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cuments\MGC Murnau\Sportbetrieb\Turniere\Turniere 2023\"/>
    </mc:Choice>
  </mc:AlternateContent>
  <bookViews>
    <workbookView xWindow="0" yWindow="0" windowWidth="20490" windowHeight="7155" tabRatio="857" activeTab="2"/>
  </bookViews>
  <sheets>
    <sheet name="Tabelle1" sheetId="10" r:id="rId1"/>
    <sheet name="Titelblatt" sheetId="1" r:id="rId2"/>
    <sheet name="Eingabe" sheetId="2" r:id="rId3"/>
    <sheet name="Vereinsmannschaften" sheetId="3" r:id="rId4"/>
    <sheet name="Tabelle" sheetId="4" r:id="rId5"/>
    <sheet name="Bahnauswertung" sheetId="5" r:id="rId6"/>
    <sheet name="Statistik Teams" sheetId="6" r:id="rId7"/>
    <sheet name="Spieler" sheetId="7" r:id="rId8"/>
    <sheet name="Mannschaften" sheetId="8" r:id="rId9"/>
    <sheet name="Einzel-Gesamt" sheetId="9" r:id="rId10"/>
    <sheet name="Tabelle2" sheetId="11" r:id="rId11"/>
    <sheet name="Tabelle3" sheetId="12" r:id="rId12"/>
    <sheet name="Tabelle 4" sheetId="13" r:id="rId13"/>
    <sheet name="Tabelle5" sheetId="14" r:id="rId14"/>
    <sheet name="Tabelle6" sheetId="15" r:id="rId15"/>
    <sheet name="Tabelle7" sheetId="16" r:id="rId16"/>
    <sheet name="Tabelle8" sheetId="17" r:id="rId17"/>
    <sheet name="Tabelle9" sheetId="18" r:id="rId18"/>
  </sheets>
  <externalReferences>
    <externalReference r:id="rId19"/>
  </externalReferences>
  <definedNames>
    <definedName name="AnzahlSpieler">Tabelle1!#REF!</definedName>
    <definedName name="AnzahlTop">Tabelle1!#REF!</definedName>
    <definedName name="AnzahlTopNoten">Tabelle1!#REF!</definedName>
    <definedName name="Basisnote">Tabelle1!#REF!</definedName>
    <definedName name="Basisschnitt">Tabelle1!#REF!</definedName>
    <definedName name="Bezugsnote">Tabelle1!#REF!</definedName>
    <definedName name="BezugsnotenTop">Tabelle1!#REF!</definedName>
    <definedName name="Datum">Tabelle1!#REF!</definedName>
    <definedName name="Datum_2">[1]Passdaten!$F$1:$IV$1</definedName>
    <definedName name="DatumOk">Tabelle1!#REF!</definedName>
    <definedName name="DRLIndex">Tabelle1!#REF!</definedName>
    <definedName name="_xlnm.Print_Area" localSheetId="5">Bahnauswertung!$A$1:$L$27</definedName>
    <definedName name="_xlnm.Print_Area" localSheetId="2">Eingabe!$A$1:$K$44</definedName>
    <definedName name="_xlnm.Print_Area" localSheetId="9">'Einzel-Gesamt'!$A$2:$M$29</definedName>
    <definedName name="_xlnm.Print_Area" localSheetId="6">'Statistik Teams'!$A$1:$BA$112</definedName>
    <definedName name="_xlnm.Print_Area" localSheetId="4">Tabelle!$A$1:$J$39</definedName>
    <definedName name="_xlnm.Print_Area" localSheetId="12">'Tabelle 4'!#REF!</definedName>
    <definedName name="_xlnm.Print_Area" localSheetId="0">Tabelle1!#REF!</definedName>
    <definedName name="_xlnm.Print_Area" localSheetId="10">Tabelle2!#REF!</definedName>
    <definedName name="_xlnm.Print_Area" localSheetId="11">Tabelle3!#REF!</definedName>
    <definedName name="_xlnm.Print_Area" localSheetId="13">Tabelle5!#REF!</definedName>
    <definedName name="_xlnm.Print_Area" localSheetId="14">Tabelle6!#REF!</definedName>
    <definedName name="_xlnm.Print_Area" localSheetId="15">Tabelle7!#REF!</definedName>
    <definedName name="_xlnm.Print_Area" localSheetId="16">Tabelle8!#REF!</definedName>
    <definedName name="_xlnm.Print_Area" localSheetId="17">Tabelle9!#REF!</definedName>
    <definedName name="_xlnm.Print_Area" localSheetId="1">Titelblatt!$A$1:$H$51</definedName>
    <definedName name="_xlnm.Print_Area" localSheetId="3">Vereinsmannschaften!$A$1:$L$116</definedName>
    <definedName name="_xlnm.Print_Titles" localSheetId="3">Vereinsmannschaften!$3:$5</definedName>
    <definedName name="Ersatznote">Tabelle1!#REF!</definedName>
    <definedName name="Index">Tabelle1!#REF!</definedName>
    <definedName name="MyVersion" hidden="1">39557.5590277778</definedName>
    <definedName name="Name_1">'[1]neue Passdaten'!$B$1:$B$10000</definedName>
    <definedName name="Name_2">[1]Passdaten!$B$1:$B$19988</definedName>
    <definedName name="Platzhalter">Tabelle1!#REF!</definedName>
    <definedName name="Schnitt2">Tabelle1!#REF!</definedName>
    <definedName name="SchnitteTop">Tabelle1!#REF!</definedName>
    <definedName name="Systeme">[1]Ergebnis!$B$23:$B$32</definedName>
    <definedName name="Verband">Tabelle1!#REF!</definedName>
    <definedName name="Verbände">[1]Ergebnis!$A$23:$A$39</definedName>
    <definedName name="Verein_1">'[1]neue Passdaten'!$D$1:$D$10000</definedName>
    <definedName name="Verein_2">[1]Passdaten!$D$1:$D$19988</definedName>
    <definedName name="Version">39696</definedName>
    <definedName name="Vorname_1">'[1]neue Passdaten'!$C$1:$C$10000</definedName>
    <definedName name="Vorname_2">[1]Passdaten!$C$1:$C$19988</definedName>
    <definedName name="Werte_2">[1]Passdaten!$F$1:$IV$19988</definedName>
    <definedName name="Z_09E4D926_EB9F_4A6D_80A2_B9B52B6DCDB5_.wvu.PrintArea" localSheetId="5" hidden="1">Bahnauswertung!$A$2:$L$27</definedName>
    <definedName name="Z_09E4D926_EB9F_4A6D_80A2_B9B52B6DCDB5_.wvu.PrintArea" localSheetId="2" hidden="1">Eingabe!$B$3:$K$35</definedName>
    <definedName name="Z_09E4D926_EB9F_4A6D_80A2_B9B52B6DCDB5_.wvu.PrintArea" localSheetId="9" hidden="1">'Einzel-Gesamt'!$A$2:$M$29</definedName>
    <definedName name="Z_09E4D926_EB9F_4A6D_80A2_B9B52B6DCDB5_.wvu.PrintArea" localSheetId="6" hidden="1">'Statistik Teams'!$A$1:$BA$112</definedName>
    <definedName name="Z_09E4D926_EB9F_4A6D_80A2_B9B52B6DCDB5_.wvu.PrintArea" localSheetId="4" hidden="1">Tabelle!$A$3:$J$39</definedName>
    <definedName name="Z_09E4D926_EB9F_4A6D_80A2_B9B52B6DCDB5_.wvu.PrintArea" localSheetId="1" hidden="1">Titelblatt!$A$1:$H$52</definedName>
    <definedName name="Z_09E4D926_EB9F_4A6D_80A2_B9B52B6DCDB5_.wvu.PrintArea" localSheetId="3" hidden="1">Vereinsmannschaften!$A$3:$L$68</definedName>
    <definedName name="Z_09E4D926_EB9F_4A6D_80A2_B9B52B6DCDB5_.wvu.PrintTitles" localSheetId="3" hidden="1">Vereinsmannschaften!$3:$5</definedName>
    <definedName name="Z_A17A9169_0174_41BF_9C7A_74605BF4E4FE_.wvu.PrintArea" localSheetId="5" hidden="1">Bahnauswertung!$A$2:$L$27</definedName>
    <definedName name="Z_A17A9169_0174_41BF_9C7A_74605BF4E4FE_.wvu.PrintArea" localSheetId="2" hidden="1">Eingabe!$B$3:$K$35</definedName>
    <definedName name="Z_A17A9169_0174_41BF_9C7A_74605BF4E4FE_.wvu.PrintArea" localSheetId="9" hidden="1">'Einzel-Gesamt'!$A$2:$M$29</definedName>
    <definedName name="Z_A17A9169_0174_41BF_9C7A_74605BF4E4FE_.wvu.PrintArea" localSheetId="6" hidden="1">'Statistik Teams'!$A$1:$BA$112</definedName>
    <definedName name="Z_A17A9169_0174_41BF_9C7A_74605BF4E4FE_.wvu.PrintArea" localSheetId="4" hidden="1">Tabelle!$A$3:$J$39</definedName>
    <definedName name="Z_A17A9169_0174_41BF_9C7A_74605BF4E4FE_.wvu.PrintArea" localSheetId="1" hidden="1">Titelblatt!$A$1:$H$52</definedName>
    <definedName name="Z_A17A9169_0174_41BF_9C7A_74605BF4E4FE_.wvu.PrintArea" localSheetId="3" hidden="1">Vereinsmannschaften!$A$3:$L$68</definedName>
    <definedName name="Z_A17A9169_0174_41BF_9C7A_74605BF4E4FE_.wvu.PrintTitles" localSheetId="3" hidden="1">Vereinsmannschaften!$3:$5</definedName>
    <definedName name="Z_EA1031E2_D182_42C7_A7BC_2CB67B9C26B9_.wvu.PrintArea" localSheetId="5" hidden="1">Bahnauswertung!$A$2:$L$27</definedName>
    <definedName name="Z_EA1031E2_D182_42C7_A7BC_2CB67B9C26B9_.wvu.PrintArea" localSheetId="2" hidden="1">Eingabe!$B$3:$K$35</definedName>
    <definedName name="Z_EA1031E2_D182_42C7_A7BC_2CB67B9C26B9_.wvu.PrintArea" localSheetId="9" hidden="1">'Einzel-Gesamt'!$A$2:$M$29</definedName>
    <definedName name="Z_EA1031E2_D182_42C7_A7BC_2CB67B9C26B9_.wvu.PrintArea" localSheetId="6" hidden="1">'Statistik Teams'!$A$1:$BA$112</definedName>
    <definedName name="Z_EA1031E2_D182_42C7_A7BC_2CB67B9C26B9_.wvu.PrintArea" localSheetId="4" hidden="1">Tabelle!$A$3:$J$39</definedName>
    <definedName name="Z_EA1031E2_D182_42C7_A7BC_2CB67B9C26B9_.wvu.PrintArea" localSheetId="1" hidden="1">Titelblatt!$A$1:$H$52</definedName>
    <definedName name="Z_EA1031E2_D182_42C7_A7BC_2CB67B9C26B9_.wvu.PrintArea" localSheetId="3" hidden="1">Vereinsmannschaften!$A$3:$L$68</definedName>
    <definedName name="Z_EA1031E2_D182_42C7_A7BC_2CB67B9C26B9_.wvu.PrintTitles" localSheetId="3" hidden="1">Vereinsmannschaften!$3:$5</definedName>
  </definedNames>
  <calcPr calcId="152511"/>
  <customWorkbookViews>
    <customWorkbookView name="User - Persönliche Ansicht" guid="{A17A9169-0174-41BF-9C7A-74605BF4E4FE}" mergeInterval="0" personalView="1" includeHiddenRowCol="0" maximized="1" xWindow="-8" yWindow="-8" windowWidth="1382" windowHeight="744" tabRatio="857" activeSheetId="3"/>
    <customWorkbookView name="Pc - Persönliche Ansicht" guid="{09E4D926-EB9F-4A6D-80A2-B9B52B6DCDB5}" mergeInterval="0" personalView="1" maximized="1" xWindow="-8" yWindow="-8" windowWidth="1616" windowHeight="876" tabRatio="857" activeSheetId="4"/>
    <customWorkbookView name="Windows User - Persönliche Ansicht" guid="{EA1031E2-D182-42C7-A7BC-2CB67B9C26B9}" mergeInterval="0" personalView="1" maximized="1" xWindow="1" yWindow="1" windowWidth="1366" windowHeight="538" tabRatio="857" activeSheetId="2"/>
  </customWorkbookViews>
</workbook>
</file>

<file path=xl/calcChain.xml><?xml version="1.0" encoding="utf-8"?>
<calcChain xmlns="http://schemas.openxmlformats.org/spreadsheetml/2006/main">
  <c r="A39" i="2" l="1"/>
  <c r="A40" i="2" s="1"/>
  <c r="A41" i="2" s="1"/>
  <c r="A42" i="2" s="1"/>
  <c r="A43" i="2" s="1"/>
  <c r="A44" i="2" s="1"/>
  <c r="L27" i="5" l="1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8" i="5"/>
  <c r="K8" i="5"/>
  <c r="R109" i="6"/>
  <c r="N109" i="6"/>
  <c r="J109" i="6"/>
  <c r="F109" i="6"/>
  <c r="B109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86" i="6"/>
  <c r="AS81" i="6"/>
  <c r="AO81" i="6"/>
  <c r="AK81" i="6"/>
  <c r="AG81" i="6"/>
  <c r="AC79" i="6"/>
  <c r="AC78" i="6"/>
  <c r="AC77" i="6"/>
  <c r="BA59" i="6"/>
  <c r="BA60" i="6"/>
  <c r="BA61" i="6"/>
  <c r="BA62" i="6"/>
  <c r="BA63" i="6"/>
  <c r="BA64" i="6"/>
  <c r="BA65" i="6"/>
  <c r="BA66" i="6"/>
  <c r="BA67" i="6"/>
  <c r="BA68" i="6"/>
  <c r="BA69" i="6"/>
  <c r="BA70" i="6"/>
  <c r="BA71" i="6"/>
  <c r="BA72" i="6"/>
  <c r="BA73" i="6"/>
  <c r="BA74" i="6"/>
  <c r="BA75" i="6"/>
  <c r="BA58" i="6"/>
  <c r="Z59" i="6"/>
  <c r="Z60" i="6"/>
  <c r="Z61" i="6"/>
  <c r="Z62" i="6"/>
  <c r="Z63" i="6"/>
  <c r="Z64" i="6"/>
  <c r="Z65" i="6"/>
  <c r="Z66" i="6"/>
  <c r="Z67" i="6"/>
  <c r="Z68" i="6"/>
  <c r="Z69" i="6"/>
  <c r="Z70" i="6"/>
  <c r="Z71" i="6"/>
  <c r="Z72" i="6"/>
  <c r="Z73" i="6"/>
  <c r="Z74" i="6"/>
  <c r="Z75" i="6"/>
  <c r="Z58" i="6"/>
  <c r="AS53" i="6"/>
  <c r="AO53" i="6"/>
  <c r="AK53" i="6"/>
  <c r="AG53" i="6"/>
  <c r="AC53" i="6"/>
  <c r="BA31" i="6"/>
  <c r="BA32" i="6"/>
  <c r="BA33" i="6"/>
  <c r="BA34" i="6"/>
  <c r="BA35" i="6"/>
  <c r="BA36" i="6"/>
  <c r="BA37" i="6"/>
  <c r="BA38" i="6"/>
  <c r="BA39" i="6"/>
  <c r="BA40" i="6"/>
  <c r="BA41" i="6"/>
  <c r="BA42" i="6"/>
  <c r="BA43" i="6"/>
  <c r="BA44" i="6"/>
  <c r="BA45" i="6"/>
  <c r="BA46" i="6"/>
  <c r="BA47" i="6"/>
  <c r="BA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30" i="6"/>
  <c r="R53" i="6"/>
  <c r="N53" i="6"/>
  <c r="J53" i="6"/>
  <c r="B53" i="6"/>
  <c r="R51" i="6"/>
  <c r="R50" i="6"/>
  <c r="R49" i="6"/>
  <c r="N51" i="6"/>
  <c r="N50" i="6"/>
  <c r="N49" i="6"/>
  <c r="J51" i="6"/>
  <c r="J50" i="6"/>
  <c r="J49" i="6"/>
  <c r="F51" i="6"/>
  <c r="F50" i="6"/>
  <c r="F49" i="6"/>
  <c r="B51" i="6"/>
  <c r="B50" i="6"/>
  <c r="B49" i="6"/>
  <c r="D6" i="5"/>
  <c r="AS25" i="6"/>
  <c r="AO25" i="6"/>
  <c r="AK25" i="6"/>
  <c r="AG25" i="6"/>
  <c r="AC25" i="6"/>
  <c r="BA3" i="6"/>
  <c r="BA4" i="6"/>
  <c r="BA5" i="6"/>
  <c r="BA6" i="6"/>
  <c r="BA7" i="6"/>
  <c r="BA8" i="6"/>
  <c r="BA9" i="6"/>
  <c r="BA10" i="6"/>
  <c r="BA11" i="6"/>
  <c r="BA12" i="6"/>
  <c r="BA13" i="6"/>
  <c r="BA14" i="6"/>
  <c r="BA15" i="6"/>
  <c r="BA16" i="6"/>
  <c r="BA17" i="6"/>
  <c r="BA18" i="6"/>
  <c r="BA19" i="6"/>
  <c r="BA2" i="6"/>
  <c r="R25" i="6"/>
  <c r="N25" i="6"/>
  <c r="J25" i="6"/>
  <c r="F25" i="6"/>
  <c r="B25" i="6"/>
  <c r="Z3" i="6"/>
  <c r="Z4" i="6"/>
  <c r="Z5" i="6"/>
  <c r="Z6" i="6"/>
  <c r="Z7" i="6"/>
  <c r="Z8" i="6"/>
  <c r="Z9" i="6"/>
  <c r="Z10" i="6"/>
  <c r="Z11" i="6"/>
  <c r="Z12" i="6"/>
  <c r="Z13" i="6"/>
  <c r="Z14" i="6"/>
  <c r="Z15" i="6"/>
  <c r="Z16" i="6"/>
  <c r="Z17" i="6"/>
  <c r="Z18" i="6"/>
  <c r="Z19" i="6"/>
  <c r="Z2" i="6"/>
  <c r="N21" i="6"/>
  <c r="T27" i="6"/>
  <c r="E39" i="4"/>
  <c r="H36" i="4"/>
  <c r="H37" i="4"/>
  <c r="H38" i="4"/>
  <c r="H39" i="4"/>
  <c r="E38" i="4"/>
  <c r="E37" i="4"/>
  <c r="E36" i="4"/>
  <c r="E35" i="4"/>
  <c r="E34" i="4"/>
  <c r="E33" i="4"/>
  <c r="E32" i="4"/>
  <c r="D39" i="4"/>
  <c r="D38" i="4"/>
  <c r="D37" i="4"/>
  <c r="D36" i="4"/>
  <c r="D35" i="4"/>
  <c r="D34" i="4"/>
  <c r="D33" i="4"/>
  <c r="D32" i="4"/>
  <c r="H26" i="4"/>
  <c r="H25" i="4"/>
  <c r="H24" i="4"/>
  <c r="A54" i="9"/>
  <c r="A55" i="9"/>
  <c r="A56" i="9"/>
  <c r="H59" i="9"/>
  <c r="G59" i="9"/>
  <c r="F59" i="9"/>
  <c r="C46" i="9"/>
  <c r="D46" i="9"/>
  <c r="E46" i="9"/>
  <c r="J46" i="9"/>
  <c r="L46" i="9"/>
  <c r="C52" i="9"/>
  <c r="D52" i="9"/>
  <c r="E52" i="9"/>
  <c r="J52" i="9"/>
  <c r="L52" i="9"/>
  <c r="C57" i="9"/>
  <c r="D57" i="9"/>
  <c r="E57" i="9"/>
  <c r="J57" i="9"/>
  <c r="L57" i="9"/>
  <c r="M57" i="9"/>
  <c r="C58" i="9"/>
  <c r="D58" i="9"/>
  <c r="E58" i="9"/>
  <c r="J58" i="9"/>
  <c r="L58" i="9"/>
  <c r="M58" i="9"/>
  <c r="AC81" i="6" l="1"/>
  <c r="G143" i="3" l="1"/>
  <c r="F143" i="3"/>
  <c r="E143" i="3"/>
  <c r="H143" i="3" s="1"/>
  <c r="G142" i="3"/>
  <c r="F142" i="3"/>
  <c r="E142" i="3"/>
  <c r="G140" i="3"/>
  <c r="F140" i="3"/>
  <c r="E140" i="3"/>
  <c r="D140" i="3"/>
  <c r="B140" i="3"/>
  <c r="G139" i="3"/>
  <c r="F139" i="3"/>
  <c r="E139" i="3"/>
  <c r="D139" i="3"/>
  <c r="B139" i="3"/>
  <c r="G138" i="3"/>
  <c r="F138" i="3"/>
  <c r="E138" i="3"/>
  <c r="D138" i="3"/>
  <c r="B138" i="3"/>
  <c r="G137" i="3"/>
  <c r="F137" i="3"/>
  <c r="E137" i="3"/>
  <c r="D137" i="3"/>
  <c r="B137" i="3"/>
  <c r="G136" i="3"/>
  <c r="F136" i="3"/>
  <c r="E136" i="3"/>
  <c r="D136" i="3"/>
  <c r="B136" i="3"/>
  <c r="G135" i="3"/>
  <c r="F135" i="3"/>
  <c r="E135" i="3"/>
  <c r="D135" i="3"/>
  <c r="B135" i="3"/>
  <c r="J26" i="2"/>
  <c r="J25" i="2"/>
  <c r="C39" i="2"/>
  <c r="D39" i="2"/>
  <c r="E39" i="2"/>
  <c r="J39" i="2"/>
  <c r="K39" i="2" s="1"/>
  <c r="C32" i="2"/>
  <c r="D32" i="2"/>
  <c r="E32" i="2"/>
  <c r="J32" i="2"/>
  <c r="K32" i="2"/>
  <c r="C21" i="2"/>
  <c r="D21" i="2"/>
  <c r="E21" i="2"/>
  <c r="J21" i="2"/>
  <c r="K21" i="2" s="1"/>
  <c r="C45" i="2"/>
  <c r="D45" i="2"/>
  <c r="E45" i="2"/>
  <c r="J45" i="2"/>
  <c r="K45" i="2" s="1"/>
  <c r="C46" i="2"/>
  <c r="D46" i="2"/>
  <c r="E46" i="2"/>
  <c r="C47" i="2"/>
  <c r="D47" i="2"/>
  <c r="E47" i="2"/>
  <c r="C48" i="2"/>
  <c r="D48" i="2"/>
  <c r="E48" i="2"/>
  <c r="H139" i="3" l="1"/>
  <c r="H142" i="3"/>
  <c r="H138" i="3"/>
  <c r="E145" i="3"/>
  <c r="F145" i="3"/>
  <c r="H136" i="3"/>
  <c r="G145" i="3"/>
  <c r="H135" i="3"/>
  <c r="H137" i="3"/>
  <c r="H140" i="3"/>
  <c r="AC111" i="6"/>
  <c r="BA86" i="6"/>
  <c r="H145" i="3" l="1"/>
  <c r="M140" i="3" s="1"/>
  <c r="T139" i="6"/>
  <c r="AU139" i="6"/>
  <c r="AW136" i="6"/>
  <c r="AS136" i="6"/>
  <c r="AO136" i="6"/>
  <c r="AK136" i="6"/>
  <c r="AG136" i="6"/>
  <c r="AC136" i="6"/>
  <c r="V136" i="6"/>
  <c r="R136" i="6"/>
  <c r="N136" i="6"/>
  <c r="J136" i="6"/>
  <c r="F136" i="6"/>
  <c r="B136" i="6"/>
  <c r="AW135" i="6"/>
  <c r="AS135" i="6"/>
  <c r="AO135" i="6"/>
  <c r="AK135" i="6"/>
  <c r="AG135" i="6"/>
  <c r="AC135" i="6"/>
  <c r="V135" i="6"/>
  <c r="R135" i="6"/>
  <c r="N135" i="6"/>
  <c r="J135" i="6"/>
  <c r="F135" i="6"/>
  <c r="B135" i="6"/>
  <c r="AW134" i="6"/>
  <c r="AW137" i="6" s="1"/>
  <c r="AS134" i="6"/>
  <c r="AO134" i="6"/>
  <c r="AK134" i="6"/>
  <c r="AG134" i="6"/>
  <c r="AC134" i="6"/>
  <c r="AC137" i="6" s="1"/>
  <c r="V134" i="6"/>
  <c r="R134" i="6"/>
  <c r="N134" i="6"/>
  <c r="J134" i="6"/>
  <c r="F134" i="6"/>
  <c r="F137" i="6" s="1"/>
  <c r="B134" i="6"/>
  <c r="B137" i="6" s="1"/>
  <c r="AW133" i="6"/>
  <c r="AS133" i="6"/>
  <c r="AS137" i="6" s="1"/>
  <c r="AO133" i="6"/>
  <c r="AO137" i="6" s="1"/>
  <c r="AK133" i="6"/>
  <c r="AK137" i="6" s="1"/>
  <c r="AG133" i="6"/>
  <c r="AG137" i="6" s="1"/>
  <c r="AC133" i="6"/>
  <c r="V133" i="6"/>
  <c r="V137" i="6" s="1"/>
  <c r="R133" i="6"/>
  <c r="R137" i="6" s="1"/>
  <c r="N133" i="6"/>
  <c r="N137" i="6" s="1"/>
  <c r="J133" i="6"/>
  <c r="J137" i="6" s="1"/>
  <c r="F133" i="6"/>
  <c r="B133" i="6"/>
  <c r="BA131" i="6"/>
  <c r="Z131" i="6"/>
  <c r="BA130" i="6"/>
  <c r="Z130" i="6"/>
  <c r="BA129" i="6"/>
  <c r="Z129" i="6"/>
  <c r="BA128" i="6"/>
  <c r="Z128" i="6"/>
  <c r="BA127" i="6"/>
  <c r="Z127" i="6"/>
  <c r="BA126" i="6"/>
  <c r="Z126" i="6"/>
  <c r="BA125" i="6"/>
  <c r="Z125" i="6"/>
  <c r="BA124" i="6"/>
  <c r="Z124" i="6"/>
  <c r="BA123" i="6"/>
  <c r="Z123" i="6"/>
  <c r="BA122" i="6"/>
  <c r="Z122" i="6"/>
  <c r="BA121" i="6"/>
  <c r="Z121" i="6"/>
  <c r="BA120" i="6"/>
  <c r="Z120" i="6"/>
  <c r="BA119" i="6"/>
  <c r="Z119" i="6"/>
  <c r="BA118" i="6"/>
  <c r="Z118" i="6"/>
  <c r="BA117" i="6"/>
  <c r="Z117" i="6"/>
  <c r="BA116" i="6"/>
  <c r="Z116" i="6"/>
  <c r="BA115" i="6"/>
  <c r="Z115" i="6"/>
  <c r="BA114" i="6"/>
  <c r="BA133" i="6" s="1"/>
  <c r="Z114" i="6"/>
  <c r="Z133" i="6" s="1"/>
  <c r="D120" i="3"/>
  <c r="D121" i="3"/>
  <c r="D122" i="3"/>
  <c r="D123" i="3"/>
  <c r="D124" i="3"/>
  <c r="B120" i="3"/>
  <c r="B121" i="3"/>
  <c r="B122" i="3"/>
  <c r="B123" i="3"/>
  <c r="B124" i="3"/>
  <c r="D56" i="3"/>
  <c r="D57" i="3"/>
  <c r="D58" i="3"/>
  <c r="D59" i="3"/>
  <c r="D60" i="3"/>
  <c r="B56" i="3"/>
  <c r="B57" i="3"/>
  <c r="B58" i="3"/>
  <c r="B59" i="3"/>
  <c r="B60" i="3"/>
  <c r="D41" i="2"/>
  <c r="D31" i="2"/>
  <c r="D13" i="2"/>
  <c r="D18" i="2"/>
  <c r="D11" i="2"/>
  <c r="D14" i="2"/>
  <c r="D19" i="2"/>
  <c r="D15" i="2"/>
  <c r="D22" i="2"/>
  <c r="D28" i="2"/>
  <c r="D34" i="2"/>
  <c r="D35" i="2"/>
  <c r="D26" i="2"/>
  <c r="D25" i="2"/>
  <c r="D40" i="2"/>
  <c r="D36" i="2"/>
  <c r="D44" i="2"/>
  <c r="D38" i="2"/>
  <c r="D30" i="2"/>
  <c r="D33" i="2"/>
  <c r="D42" i="2"/>
  <c r="D43" i="2"/>
  <c r="D27" i="2"/>
  <c r="D23" i="2"/>
  <c r="D12" i="2"/>
  <c r="D20" i="2"/>
  <c r="D16" i="2"/>
  <c r="D17" i="2"/>
  <c r="D29" i="2"/>
  <c r="D24" i="2"/>
  <c r="D37" i="2"/>
  <c r="C41" i="2"/>
  <c r="C31" i="2"/>
  <c r="C13" i="2"/>
  <c r="C18" i="2"/>
  <c r="C11" i="2"/>
  <c r="C14" i="2"/>
  <c r="C19" i="2"/>
  <c r="C15" i="2"/>
  <c r="C22" i="2"/>
  <c r="C28" i="2"/>
  <c r="C34" i="2"/>
  <c r="C35" i="2"/>
  <c r="C26" i="2"/>
  <c r="C25" i="2"/>
  <c r="C40" i="2"/>
  <c r="C36" i="2"/>
  <c r="C44" i="2"/>
  <c r="C38" i="2"/>
  <c r="C30" i="2"/>
  <c r="C33" i="2"/>
  <c r="C42" i="2"/>
  <c r="C43" i="2"/>
  <c r="C27" i="2"/>
  <c r="C23" i="2"/>
  <c r="C12" i="2"/>
  <c r="C20" i="2"/>
  <c r="C16" i="2"/>
  <c r="C17" i="2"/>
  <c r="C29" i="2"/>
  <c r="C24" i="2"/>
  <c r="C37" i="2"/>
  <c r="C40" i="9"/>
  <c r="D40" i="9"/>
  <c r="E40" i="9"/>
  <c r="J40" i="9"/>
  <c r="K40" i="9" s="1"/>
  <c r="L40" i="9"/>
  <c r="C39" i="9"/>
  <c r="D39" i="9"/>
  <c r="E39" i="9"/>
  <c r="J39" i="9"/>
  <c r="K39" i="9" s="1"/>
  <c r="L39" i="9"/>
  <c r="C53" i="9"/>
  <c r="D53" i="9"/>
  <c r="E53" i="9"/>
  <c r="J53" i="9"/>
  <c r="K53" i="9" s="1"/>
  <c r="L53" i="9"/>
  <c r="C41" i="9"/>
  <c r="D41" i="9"/>
  <c r="E41" i="9"/>
  <c r="J41" i="9"/>
  <c r="K41" i="9" s="1"/>
  <c r="L41" i="9"/>
  <c r="C54" i="9"/>
  <c r="D54" i="9"/>
  <c r="E54" i="9"/>
  <c r="J54" i="9"/>
  <c r="K54" i="9" s="1"/>
  <c r="L54" i="9"/>
  <c r="C44" i="9"/>
  <c r="D44" i="9"/>
  <c r="E44" i="9"/>
  <c r="J44" i="9"/>
  <c r="L44" i="9"/>
  <c r="C55" i="9"/>
  <c r="D55" i="9"/>
  <c r="E55" i="9"/>
  <c r="J55" i="9"/>
  <c r="K55" i="9" s="1"/>
  <c r="L55" i="9"/>
  <c r="C34" i="9"/>
  <c r="D34" i="9"/>
  <c r="E34" i="9"/>
  <c r="J34" i="9"/>
  <c r="K34" i="9" s="1"/>
  <c r="L34" i="9"/>
  <c r="C56" i="9"/>
  <c r="D56" i="9"/>
  <c r="E56" i="9"/>
  <c r="J56" i="9"/>
  <c r="K56" i="9" s="1"/>
  <c r="L56" i="9"/>
  <c r="C49" i="9"/>
  <c r="D49" i="9"/>
  <c r="E49" i="9"/>
  <c r="J49" i="9"/>
  <c r="K49" i="9" s="1"/>
  <c r="L49" i="9"/>
  <c r="C36" i="9"/>
  <c r="D36" i="9"/>
  <c r="E36" i="9"/>
  <c r="J36" i="9"/>
  <c r="K36" i="9" s="1"/>
  <c r="L36" i="9"/>
  <c r="C51" i="9"/>
  <c r="D51" i="9"/>
  <c r="E51" i="9"/>
  <c r="J51" i="9"/>
  <c r="K51" i="9" s="1"/>
  <c r="L51" i="9"/>
  <c r="C37" i="9"/>
  <c r="D37" i="9"/>
  <c r="E37" i="9"/>
  <c r="J37" i="9"/>
  <c r="K37" i="9" s="1"/>
  <c r="L37" i="9"/>
  <c r="C6" i="9"/>
  <c r="D6" i="9"/>
  <c r="E6" i="9"/>
  <c r="C47" i="9"/>
  <c r="D47" i="9"/>
  <c r="E47" i="9"/>
  <c r="C7" i="9"/>
  <c r="D7" i="9"/>
  <c r="E7" i="9"/>
  <c r="C35" i="9"/>
  <c r="D35" i="9"/>
  <c r="E35" i="9"/>
  <c r="C11" i="9"/>
  <c r="D11" i="9"/>
  <c r="E11" i="9"/>
  <c r="C15" i="9"/>
  <c r="D15" i="9"/>
  <c r="E15" i="9"/>
  <c r="C9" i="9"/>
  <c r="D9" i="9"/>
  <c r="E9" i="9"/>
  <c r="C48" i="9"/>
  <c r="D48" i="9"/>
  <c r="E48" i="9"/>
  <c r="C12" i="9"/>
  <c r="D12" i="9"/>
  <c r="E12" i="9"/>
  <c r="C14" i="9"/>
  <c r="D14" i="9"/>
  <c r="E14" i="9"/>
  <c r="C50" i="9"/>
  <c r="D50" i="9"/>
  <c r="E50" i="9"/>
  <c r="C8" i="9"/>
  <c r="D8" i="9"/>
  <c r="E8" i="9"/>
  <c r="C19" i="9"/>
  <c r="D19" i="9"/>
  <c r="E19" i="9"/>
  <c r="C29" i="9"/>
  <c r="D29" i="9"/>
  <c r="E29" i="9"/>
  <c r="C20" i="9"/>
  <c r="D20" i="9"/>
  <c r="E20" i="9"/>
  <c r="C10" i="9"/>
  <c r="D10" i="9"/>
  <c r="E10" i="9"/>
  <c r="C30" i="9"/>
  <c r="D30" i="9"/>
  <c r="E30" i="9"/>
  <c r="C38" i="9"/>
  <c r="D38" i="9"/>
  <c r="E38" i="9"/>
  <c r="C16" i="9"/>
  <c r="D16" i="9"/>
  <c r="E16" i="9"/>
  <c r="C23" i="9"/>
  <c r="D23" i="9"/>
  <c r="E23" i="9"/>
  <c r="C32" i="9"/>
  <c r="D32" i="9"/>
  <c r="E32" i="9"/>
  <c r="C17" i="9"/>
  <c r="D17" i="9"/>
  <c r="E17" i="9"/>
  <c r="C31" i="9"/>
  <c r="D31" i="9"/>
  <c r="E31" i="9"/>
  <c r="C13" i="9"/>
  <c r="D13" i="9"/>
  <c r="E13" i="9"/>
  <c r="C21" i="9"/>
  <c r="D21" i="9"/>
  <c r="E21" i="9"/>
  <c r="C18" i="9"/>
  <c r="D18" i="9"/>
  <c r="E18" i="9"/>
  <c r="C25" i="9"/>
  <c r="D25" i="9"/>
  <c r="E25" i="9"/>
  <c r="C24" i="9"/>
  <c r="D24" i="9"/>
  <c r="E24" i="9"/>
  <c r="C22" i="9"/>
  <c r="D22" i="9"/>
  <c r="E22" i="9"/>
  <c r="C42" i="9"/>
  <c r="D42" i="9"/>
  <c r="E42" i="9"/>
  <c r="C26" i="9"/>
  <c r="D26" i="9"/>
  <c r="E26" i="9"/>
  <c r="C43" i="9"/>
  <c r="D43" i="9"/>
  <c r="E43" i="9"/>
  <c r="C33" i="9"/>
  <c r="D33" i="9"/>
  <c r="E33" i="9"/>
  <c r="C27" i="9"/>
  <c r="D27" i="9"/>
  <c r="E27" i="9"/>
  <c r="C28" i="9"/>
  <c r="D28" i="9"/>
  <c r="E28" i="9"/>
  <c r="E45" i="9"/>
  <c r="D45" i="9"/>
  <c r="E41" i="2"/>
  <c r="E31" i="2"/>
  <c r="E13" i="2"/>
  <c r="E18" i="2"/>
  <c r="E11" i="2"/>
  <c r="E14" i="2"/>
  <c r="E19" i="2"/>
  <c r="E15" i="2"/>
  <c r="E22" i="2"/>
  <c r="E28" i="2"/>
  <c r="E34" i="2"/>
  <c r="E35" i="2"/>
  <c r="E26" i="2"/>
  <c r="E25" i="2"/>
  <c r="E40" i="2"/>
  <c r="E36" i="2"/>
  <c r="E44" i="2"/>
  <c r="E38" i="2"/>
  <c r="E30" i="2"/>
  <c r="E33" i="2"/>
  <c r="E42" i="2"/>
  <c r="E43" i="2"/>
  <c r="E27" i="2"/>
  <c r="E23" i="2"/>
  <c r="E12" i="2"/>
  <c r="E20" i="2"/>
  <c r="E16" i="2"/>
  <c r="E17" i="2"/>
  <c r="E29" i="2"/>
  <c r="E24" i="2"/>
  <c r="E37" i="2"/>
  <c r="M141" i="3" l="1"/>
  <c r="M143" i="3"/>
  <c r="M142" i="3"/>
  <c r="M148" i="3"/>
  <c r="M146" i="3"/>
  <c r="M134" i="3"/>
  <c r="M144" i="3"/>
  <c r="M138" i="3"/>
  <c r="M147" i="3"/>
  <c r="M133" i="3"/>
  <c r="M137" i="3"/>
  <c r="M139" i="3"/>
  <c r="H146" i="3"/>
  <c r="M136" i="3"/>
  <c r="M145" i="3"/>
  <c r="M135" i="3"/>
  <c r="B88" i="3"/>
  <c r="D88" i="3"/>
  <c r="B89" i="3"/>
  <c r="D89" i="3"/>
  <c r="B90" i="3"/>
  <c r="D90" i="3"/>
  <c r="B91" i="3"/>
  <c r="D91" i="3"/>
  <c r="D92" i="3"/>
  <c r="B72" i="3"/>
  <c r="D72" i="3"/>
  <c r="B73" i="3"/>
  <c r="D73" i="3"/>
  <c r="B74" i="3"/>
  <c r="D74" i="3"/>
  <c r="B75" i="3"/>
  <c r="D75" i="3"/>
  <c r="B76" i="3"/>
  <c r="D76" i="3"/>
  <c r="B40" i="3"/>
  <c r="D40" i="3"/>
  <c r="B41" i="3"/>
  <c r="D41" i="3"/>
  <c r="B42" i="3"/>
  <c r="D42" i="3"/>
  <c r="B43" i="3"/>
  <c r="D43" i="3"/>
  <c r="B44" i="3"/>
  <c r="D44" i="3"/>
  <c r="B9" i="3"/>
  <c r="D9" i="3"/>
  <c r="B10" i="3"/>
  <c r="D10" i="3"/>
  <c r="B11" i="3"/>
  <c r="D11" i="3"/>
  <c r="B12" i="3"/>
  <c r="D12" i="3"/>
  <c r="B13" i="3"/>
  <c r="D13" i="3"/>
  <c r="B104" i="3"/>
  <c r="D104" i="3"/>
  <c r="B105" i="3"/>
  <c r="D105" i="3"/>
  <c r="B106" i="3"/>
  <c r="D106" i="3"/>
  <c r="B107" i="3"/>
  <c r="D107" i="3"/>
  <c r="B108" i="3"/>
  <c r="D108" i="3"/>
  <c r="B24" i="3"/>
  <c r="D24" i="3"/>
  <c r="B25" i="3"/>
  <c r="D25" i="3"/>
  <c r="B26" i="3"/>
  <c r="D26" i="3"/>
  <c r="B27" i="3"/>
  <c r="D27" i="3"/>
  <c r="B28" i="3"/>
  <c r="D28" i="3"/>
  <c r="D23" i="3"/>
  <c r="B23" i="3"/>
  <c r="D103" i="3"/>
  <c r="B103" i="3"/>
  <c r="D8" i="3"/>
  <c r="B8" i="3"/>
  <c r="D39" i="3"/>
  <c r="B39" i="3"/>
  <c r="D119" i="3"/>
  <c r="B119" i="3"/>
  <c r="D55" i="3"/>
  <c r="B55" i="3"/>
  <c r="D87" i="3"/>
  <c r="B87" i="3"/>
  <c r="D71" i="3"/>
  <c r="E120" i="3"/>
  <c r="F120" i="3"/>
  <c r="G120" i="3"/>
  <c r="E121" i="3"/>
  <c r="F121" i="3"/>
  <c r="G121" i="3"/>
  <c r="E122" i="3"/>
  <c r="F122" i="3"/>
  <c r="G122" i="3"/>
  <c r="E123" i="3"/>
  <c r="F123" i="3"/>
  <c r="G123" i="3"/>
  <c r="E124" i="3"/>
  <c r="F124" i="3"/>
  <c r="G124" i="3"/>
  <c r="G119" i="3"/>
  <c r="F119" i="3"/>
  <c r="E119" i="3"/>
  <c r="E56" i="3"/>
  <c r="F56" i="3"/>
  <c r="G56" i="3"/>
  <c r="E57" i="3"/>
  <c r="F57" i="3"/>
  <c r="G57" i="3"/>
  <c r="E58" i="3"/>
  <c r="F58" i="3"/>
  <c r="G58" i="3"/>
  <c r="E59" i="3"/>
  <c r="F59" i="3"/>
  <c r="G59" i="3"/>
  <c r="E60" i="3"/>
  <c r="F60" i="3"/>
  <c r="G60" i="3"/>
  <c r="G55" i="3"/>
  <c r="F55" i="3"/>
  <c r="E55" i="3"/>
  <c r="E88" i="3"/>
  <c r="F88" i="3"/>
  <c r="G88" i="3"/>
  <c r="E89" i="3"/>
  <c r="F89" i="3"/>
  <c r="G89" i="3"/>
  <c r="E90" i="3"/>
  <c r="F90" i="3"/>
  <c r="G90" i="3"/>
  <c r="E91" i="3"/>
  <c r="F91" i="3"/>
  <c r="G91" i="3"/>
  <c r="E92" i="3"/>
  <c r="F92" i="3"/>
  <c r="G92" i="3"/>
  <c r="G87" i="3"/>
  <c r="F87" i="3"/>
  <c r="E87" i="3"/>
  <c r="E72" i="3"/>
  <c r="F72" i="3"/>
  <c r="G72" i="3"/>
  <c r="E73" i="3"/>
  <c r="F73" i="3"/>
  <c r="G73" i="3"/>
  <c r="E74" i="3"/>
  <c r="F74" i="3"/>
  <c r="G74" i="3"/>
  <c r="E75" i="3"/>
  <c r="F75" i="3"/>
  <c r="G75" i="3"/>
  <c r="E76" i="3"/>
  <c r="F76" i="3"/>
  <c r="G76" i="3"/>
  <c r="G71" i="3"/>
  <c r="F71" i="3"/>
  <c r="E71" i="3"/>
  <c r="E40" i="3"/>
  <c r="F40" i="3"/>
  <c r="G40" i="3"/>
  <c r="E41" i="3"/>
  <c r="F41" i="3"/>
  <c r="G41" i="3"/>
  <c r="E42" i="3"/>
  <c r="F42" i="3"/>
  <c r="G42" i="3"/>
  <c r="E43" i="3"/>
  <c r="F43" i="3"/>
  <c r="G43" i="3"/>
  <c r="E44" i="3"/>
  <c r="F44" i="3"/>
  <c r="G44" i="3"/>
  <c r="G39" i="3"/>
  <c r="F39" i="3"/>
  <c r="E39" i="3"/>
  <c r="E9" i="3"/>
  <c r="F9" i="3"/>
  <c r="G9" i="3"/>
  <c r="E10" i="3"/>
  <c r="F10" i="3"/>
  <c r="G10" i="3"/>
  <c r="E11" i="3"/>
  <c r="F11" i="3"/>
  <c r="G11" i="3"/>
  <c r="E12" i="3"/>
  <c r="F12" i="3"/>
  <c r="G12" i="3"/>
  <c r="E13" i="3"/>
  <c r="F13" i="3"/>
  <c r="G13" i="3"/>
  <c r="G8" i="3"/>
  <c r="F8" i="3"/>
  <c r="E8" i="3"/>
  <c r="E104" i="3"/>
  <c r="F104" i="3"/>
  <c r="G104" i="3"/>
  <c r="E105" i="3"/>
  <c r="F105" i="3"/>
  <c r="G105" i="3"/>
  <c r="E106" i="3"/>
  <c r="F106" i="3"/>
  <c r="G106" i="3"/>
  <c r="E107" i="3"/>
  <c r="F107" i="3"/>
  <c r="G107" i="3"/>
  <c r="E108" i="3"/>
  <c r="F108" i="3"/>
  <c r="G108" i="3"/>
  <c r="G103" i="3"/>
  <c r="F103" i="3"/>
  <c r="E103" i="3"/>
  <c r="E23" i="3"/>
  <c r="E24" i="3"/>
  <c r="F24" i="3"/>
  <c r="G24" i="3"/>
  <c r="E25" i="3"/>
  <c r="F25" i="3"/>
  <c r="G25" i="3"/>
  <c r="E26" i="3"/>
  <c r="F26" i="3"/>
  <c r="G26" i="3"/>
  <c r="E27" i="3"/>
  <c r="F27" i="3"/>
  <c r="G27" i="3"/>
  <c r="E28" i="3"/>
  <c r="F28" i="3"/>
  <c r="G28" i="3"/>
  <c r="G23" i="3"/>
  <c r="F23" i="3"/>
  <c r="G127" i="3"/>
  <c r="F127" i="3"/>
  <c r="E127" i="3"/>
  <c r="G126" i="3"/>
  <c r="F126" i="3"/>
  <c r="E126" i="3"/>
  <c r="E18" i="3" l="1"/>
  <c r="H123" i="3"/>
  <c r="H126" i="3"/>
  <c r="H121" i="3"/>
  <c r="H127" i="3"/>
  <c r="H124" i="3"/>
  <c r="H122" i="3"/>
  <c r="H120" i="3"/>
  <c r="H23" i="3"/>
  <c r="G129" i="3"/>
  <c r="H119" i="3"/>
  <c r="E129" i="3"/>
  <c r="F129" i="3"/>
  <c r="H129" i="3" l="1"/>
  <c r="H130" i="3" s="1"/>
  <c r="B22" i="5"/>
  <c r="B23" i="5"/>
  <c r="G6" i="5"/>
  <c r="B6" i="5"/>
  <c r="J12" i="2"/>
  <c r="K12" i="2"/>
  <c r="J20" i="2"/>
  <c r="K20" i="2" s="1"/>
  <c r="J16" i="2"/>
  <c r="K16" i="2" s="1"/>
  <c r="J17" i="2"/>
  <c r="K17" i="2"/>
  <c r="J29" i="2"/>
  <c r="K29" i="2" s="1"/>
  <c r="J24" i="2"/>
  <c r="K24" i="2" s="1"/>
  <c r="J33" i="2"/>
  <c r="K33" i="2" s="1"/>
  <c r="J42" i="2"/>
  <c r="K42" i="2" s="1"/>
  <c r="J43" i="2"/>
  <c r="K43" i="2" s="1"/>
  <c r="J27" i="2"/>
  <c r="K27" i="2" s="1"/>
  <c r="J23" i="2"/>
  <c r="K23" i="2" s="1"/>
  <c r="M122" i="3" l="1"/>
  <c r="M121" i="3"/>
  <c r="M125" i="3"/>
  <c r="M127" i="3"/>
  <c r="M124" i="3"/>
  <c r="M118" i="3"/>
  <c r="M120" i="3"/>
  <c r="M117" i="3"/>
  <c r="M129" i="3"/>
  <c r="M126" i="3"/>
  <c r="M130" i="3"/>
  <c r="M128" i="3"/>
  <c r="M119" i="3"/>
  <c r="M123" i="3"/>
  <c r="M131" i="3"/>
  <c r="M132" i="3"/>
  <c r="T83" i="6"/>
  <c r="F6" i="5" s="1"/>
  <c r="AW80" i="6"/>
  <c r="AS80" i="6"/>
  <c r="AO80" i="6"/>
  <c r="AK80" i="6"/>
  <c r="AG80" i="6"/>
  <c r="V80" i="6"/>
  <c r="R80" i="6"/>
  <c r="N80" i="6"/>
  <c r="J80" i="6"/>
  <c r="F80" i="6"/>
  <c r="B80" i="6"/>
  <c r="AW79" i="6"/>
  <c r="AS79" i="6"/>
  <c r="AO79" i="6"/>
  <c r="AK79" i="6"/>
  <c r="AG79" i="6"/>
  <c r="V79" i="6"/>
  <c r="R79" i="6"/>
  <c r="N79" i="6"/>
  <c r="J79" i="6"/>
  <c r="F79" i="6"/>
  <c r="B79" i="6"/>
  <c r="AW78" i="6"/>
  <c r="AW81" i="6" s="1"/>
  <c r="AS78" i="6"/>
  <c r="AO78" i="6"/>
  <c r="AK78" i="6"/>
  <c r="AG78" i="6"/>
  <c r="V78" i="6"/>
  <c r="R78" i="6"/>
  <c r="N78" i="6"/>
  <c r="J78" i="6"/>
  <c r="F78" i="6"/>
  <c r="B78" i="6"/>
  <c r="AW77" i="6"/>
  <c r="AS77" i="6"/>
  <c r="AO77" i="6"/>
  <c r="AK77" i="6"/>
  <c r="AG77" i="6"/>
  <c r="V77" i="6"/>
  <c r="V81" i="6" s="1"/>
  <c r="R77" i="6"/>
  <c r="N77" i="6"/>
  <c r="J77" i="6"/>
  <c r="F77" i="6"/>
  <c r="B77" i="6"/>
  <c r="B81" i="6" s="1"/>
  <c r="G25" i="5"/>
  <c r="F25" i="5"/>
  <c r="G24" i="5"/>
  <c r="F24" i="5"/>
  <c r="G23" i="5"/>
  <c r="F23" i="5"/>
  <c r="G22" i="5"/>
  <c r="F22" i="5"/>
  <c r="G21" i="5"/>
  <c r="F21" i="5"/>
  <c r="G20" i="5"/>
  <c r="F20" i="5"/>
  <c r="G19" i="5"/>
  <c r="F19" i="5"/>
  <c r="G18" i="5"/>
  <c r="F18" i="5"/>
  <c r="G17" i="5"/>
  <c r="F17" i="5"/>
  <c r="G16" i="5"/>
  <c r="F16" i="5"/>
  <c r="G15" i="5"/>
  <c r="F15" i="5"/>
  <c r="G14" i="5"/>
  <c r="F14" i="5"/>
  <c r="G13" i="5"/>
  <c r="F13" i="5"/>
  <c r="G12" i="5"/>
  <c r="F12" i="5"/>
  <c r="G11" i="5"/>
  <c r="F11" i="5"/>
  <c r="G10" i="5"/>
  <c r="F10" i="5"/>
  <c r="G9" i="5"/>
  <c r="F9" i="5"/>
  <c r="G8" i="5"/>
  <c r="F8" i="5"/>
  <c r="B105" i="6"/>
  <c r="F105" i="6"/>
  <c r="J105" i="6"/>
  <c r="N105" i="6"/>
  <c r="R105" i="6"/>
  <c r="V105" i="6"/>
  <c r="B106" i="6"/>
  <c r="F106" i="6"/>
  <c r="J106" i="6"/>
  <c r="N106" i="6"/>
  <c r="R106" i="6"/>
  <c r="V106" i="6"/>
  <c r="B107" i="6"/>
  <c r="F107" i="6"/>
  <c r="J107" i="6"/>
  <c r="N107" i="6"/>
  <c r="R107" i="6"/>
  <c r="V107" i="6"/>
  <c r="B108" i="6"/>
  <c r="F108" i="6"/>
  <c r="J108" i="6"/>
  <c r="N108" i="6"/>
  <c r="R108" i="6"/>
  <c r="V108" i="6"/>
  <c r="AC49" i="6"/>
  <c r="AG49" i="6"/>
  <c r="AK49" i="6"/>
  <c r="AO49" i="6"/>
  <c r="AS49" i="6"/>
  <c r="AW49" i="6"/>
  <c r="AC50" i="6"/>
  <c r="AG50" i="6"/>
  <c r="AK50" i="6"/>
  <c r="AO50" i="6"/>
  <c r="AS50" i="6"/>
  <c r="AW50" i="6"/>
  <c r="AC51" i="6"/>
  <c r="AG51" i="6"/>
  <c r="AK51" i="6"/>
  <c r="AO51" i="6"/>
  <c r="AS51" i="6"/>
  <c r="AW51" i="6"/>
  <c r="AC52" i="6"/>
  <c r="AG52" i="6"/>
  <c r="AK52" i="6"/>
  <c r="AO52" i="6"/>
  <c r="AS52" i="6"/>
  <c r="AW52" i="6"/>
  <c r="AC21" i="6"/>
  <c r="AC22" i="6"/>
  <c r="AC23" i="6"/>
  <c r="AC24" i="6"/>
  <c r="G63" i="3"/>
  <c r="G65" i="3" s="1"/>
  <c r="F63" i="3"/>
  <c r="F65" i="3" s="1"/>
  <c r="E63" i="3"/>
  <c r="H60" i="3"/>
  <c r="H20" i="4"/>
  <c r="C38" i="4"/>
  <c r="C39" i="4"/>
  <c r="C26" i="4"/>
  <c r="C27" i="4"/>
  <c r="H9" i="4"/>
  <c r="H10" i="4"/>
  <c r="H11" i="4"/>
  <c r="H12" i="4"/>
  <c r="H13" i="4"/>
  <c r="H14" i="4"/>
  <c r="H15" i="4"/>
  <c r="C14" i="4"/>
  <c r="C15" i="4"/>
  <c r="G27" i="5" l="1"/>
  <c r="N81" i="6"/>
  <c r="J81" i="6"/>
  <c r="F27" i="5"/>
  <c r="E65" i="3"/>
  <c r="H59" i="3"/>
  <c r="H63" i="3"/>
  <c r="H56" i="3"/>
  <c r="H57" i="3"/>
  <c r="H55" i="3"/>
  <c r="H58" i="3"/>
  <c r="H62" i="3"/>
  <c r="R81" i="6"/>
  <c r="Z77" i="6"/>
  <c r="BA77" i="6"/>
  <c r="F81" i="6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8" i="5"/>
  <c r="V53" i="6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4" i="5"/>
  <c r="B25" i="5"/>
  <c r="B8" i="5"/>
  <c r="AC83" i="6" l="1"/>
  <c r="B83" i="6"/>
  <c r="H65" i="3"/>
  <c r="BA96" i="6"/>
  <c r="BA97" i="6"/>
  <c r="BA98" i="6"/>
  <c r="BA99" i="6"/>
  <c r="BA100" i="6"/>
  <c r="BA101" i="6"/>
  <c r="BA102" i="6"/>
  <c r="AC106" i="6"/>
  <c r="B21" i="6"/>
  <c r="H111" i="3"/>
  <c r="H110" i="3"/>
  <c r="M66" i="3" l="1"/>
  <c r="H66" i="3"/>
  <c r="E113" i="3"/>
  <c r="M64" i="3"/>
  <c r="M62" i="3"/>
  <c r="M68" i="3"/>
  <c r="M55" i="3"/>
  <c r="M56" i="3"/>
  <c r="M58" i="3"/>
  <c r="M59" i="3"/>
  <c r="M57" i="3"/>
  <c r="M65" i="3"/>
  <c r="M60" i="3"/>
  <c r="H106" i="3"/>
  <c r="M53" i="3"/>
  <c r="M61" i="3"/>
  <c r="M54" i="3"/>
  <c r="M63" i="3"/>
  <c r="M67" i="3"/>
  <c r="F113" i="3"/>
  <c r="H108" i="3"/>
  <c r="G113" i="3"/>
  <c r="H104" i="3"/>
  <c r="H107" i="3"/>
  <c r="H105" i="3"/>
  <c r="H103" i="3"/>
  <c r="H113" i="3" l="1"/>
  <c r="M109" i="3" l="1"/>
  <c r="M116" i="3"/>
  <c r="M101" i="3"/>
  <c r="M107" i="3"/>
  <c r="H34" i="4"/>
  <c r="H114" i="3"/>
  <c r="M102" i="3"/>
  <c r="M103" i="3"/>
  <c r="M105" i="3"/>
  <c r="M113" i="3"/>
  <c r="M106" i="3"/>
  <c r="M111" i="3"/>
  <c r="M114" i="3"/>
  <c r="M104" i="3"/>
  <c r="M108" i="3"/>
  <c r="M110" i="3"/>
  <c r="M112" i="3"/>
  <c r="M115" i="3"/>
  <c r="J22" i="6"/>
  <c r="J21" i="6"/>
  <c r="B22" i="6"/>
  <c r="V24" i="6"/>
  <c r="BA21" i="6" l="1"/>
  <c r="B24" i="6" l="1"/>
  <c r="B23" i="6"/>
  <c r="D18" i="4" l="1"/>
  <c r="H21" i="4" l="1"/>
  <c r="H8" i="4"/>
  <c r="C1" i="9" l="1"/>
  <c r="I1" i="9"/>
  <c r="A6" i="9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J6" i="9"/>
  <c r="K6" i="9" s="1"/>
  <c r="L6" i="9"/>
  <c r="J47" i="9"/>
  <c r="K47" i="9" s="1"/>
  <c r="L47" i="9"/>
  <c r="C45" i="9"/>
  <c r="J45" i="9"/>
  <c r="K45" i="9" s="1"/>
  <c r="L45" i="9"/>
  <c r="J26" i="9"/>
  <c r="K26" i="9" s="1"/>
  <c r="L26" i="9"/>
  <c r="J23" i="9"/>
  <c r="K23" i="9" s="1"/>
  <c r="L23" i="9"/>
  <c r="J35" i="9"/>
  <c r="K35" i="9" s="1"/>
  <c r="L35" i="9"/>
  <c r="J9" i="9"/>
  <c r="K9" i="9" s="1"/>
  <c r="L9" i="9"/>
  <c r="J8" i="9"/>
  <c r="K8" i="9" s="1"/>
  <c r="L8" i="9"/>
  <c r="J11" i="9"/>
  <c r="K11" i="9" s="1"/>
  <c r="L11" i="9"/>
  <c r="J19" i="9"/>
  <c r="K19" i="9" s="1"/>
  <c r="L19" i="9"/>
  <c r="J20" i="9"/>
  <c r="K20" i="9" s="1"/>
  <c r="L20" i="9"/>
  <c r="J31" i="9"/>
  <c r="K31" i="9" s="1"/>
  <c r="L31" i="9"/>
  <c r="J15" i="9"/>
  <c r="K15" i="9" s="1"/>
  <c r="L15" i="9"/>
  <c r="J29" i="9"/>
  <c r="K29" i="9" s="1"/>
  <c r="L29" i="9"/>
  <c r="J7" i="9"/>
  <c r="K7" i="9" s="1"/>
  <c r="L7" i="9"/>
  <c r="J48" i="9"/>
  <c r="K48" i="9" s="1"/>
  <c r="L48" i="9"/>
  <c r="J14" i="9"/>
  <c r="K14" i="9" s="1"/>
  <c r="L14" i="9"/>
  <c r="J17" i="9"/>
  <c r="K17" i="9" s="1"/>
  <c r="L17" i="9"/>
  <c r="J21" i="9"/>
  <c r="K21" i="9" s="1"/>
  <c r="L21" i="9"/>
  <c r="J13" i="9"/>
  <c r="K13" i="9" s="1"/>
  <c r="L13" i="9"/>
  <c r="J16" i="9"/>
  <c r="K16" i="9" s="1"/>
  <c r="L16" i="9"/>
  <c r="J12" i="9"/>
  <c r="K12" i="9" s="1"/>
  <c r="L12" i="9"/>
  <c r="J38" i="9"/>
  <c r="K38" i="9" s="1"/>
  <c r="L38" i="9"/>
  <c r="J30" i="9"/>
  <c r="K30" i="9" s="1"/>
  <c r="L30" i="9"/>
  <c r="J50" i="9"/>
  <c r="K50" i="9" s="1"/>
  <c r="L50" i="9"/>
  <c r="J42" i="9"/>
  <c r="K42" i="9" s="1"/>
  <c r="L42" i="9"/>
  <c r="J27" i="9"/>
  <c r="K27" i="9" s="1"/>
  <c r="L27" i="9"/>
  <c r="J43" i="9"/>
  <c r="K43" i="9" s="1"/>
  <c r="L43" i="9"/>
  <c r="J22" i="9"/>
  <c r="K22" i="9" s="1"/>
  <c r="L22" i="9"/>
  <c r="J10" i="9"/>
  <c r="K10" i="9" s="1"/>
  <c r="L10" i="9"/>
  <c r="J32" i="9"/>
  <c r="K32" i="9" s="1"/>
  <c r="L32" i="9"/>
  <c r="J24" i="9"/>
  <c r="K24" i="9" s="1"/>
  <c r="L24" i="9"/>
  <c r="J18" i="9"/>
  <c r="K18" i="9" s="1"/>
  <c r="L18" i="9"/>
  <c r="J25" i="9"/>
  <c r="K25" i="9" s="1"/>
  <c r="L25" i="9"/>
  <c r="J33" i="9"/>
  <c r="K33" i="9" s="1"/>
  <c r="L33" i="9"/>
  <c r="J28" i="9"/>
  <c r="K28" i="9" s="1"/>
  <c r="L28" i="9"/>
  <c r="F21" i="6"/>
  <c r="R21" i="6"/>
  <c r="V21" i="6"/>
  <c r="AG21" i="6"/>
  <c r="AK21" i="6"/>
  <c r="AO21" i="6"/>
  <c r="AS21" i="6"/>
  <c r="AW21" i="6"/>
  <c r="F22" i="6"/>
  <c r="N22" i="6"/>
  <c r="R22" i="6"/>
  <c r="V22" i="6"/>
  <c r="AG22" i="6"/>
  <c r="AK22" i="6"/>
  <c r="AO22" i="6"/>
  <c r="AS22" i="6"/>
  <c r="AW22" i="6"/>
  <c r="F23" i="6"/>
  <c r="J23" i="6"/>
  <c r="N23" i="6"/>
  <c r="R23" i="6"/>
  <c r="V23" i="6"/>
  <c r="AG23" i="6"/>
  <c r="AK23" i="6"/>
  <c r="AO23" i="6"/>
  <c r="AS23" i="6"/>
  <c r="AW23" i="6"/>
  <c r="F24" i="6"/>
  <c r="J24" i="6"/>
  <c r="N24" i="6"/>
  <c r="R24" i="6"/>
  <c r="AG24" i="6"/>
  <c r="AK24" i="6"/>
  <c r="AO24" i="6"/>
  <c r="AS24" i="6"/>
  <c r="AW24" i="6"/>
  <c r="AU27" i="6"/>
  <c r="C6" i="5" s="1"/>
  <c r="AW53" i="6"/>
  <c r="T55" i="6"/>
  <c r="AU55" i="6"/>
  <c r="E6" i="5" s="1"/>
  <c r="H8" i="5"/>
  <c r="I8" i="5"/>
  <c r="H9" i="5"/>
  <c r="BA87" i="6"/>
  <c r="I9" i="5" s="1"/>
  <c r="H10" i="5"/>
  <c r="BA88" i="6"/>
  <c r="I10" i="5" s="1"/>
  <c r="H11" i="5"/>
  <c r="BA89" i="6"/>
  <c r="I11" i="5" s="1"/>
  <c r="H12" i="5"/>
  <c r="BA90" i="6"/>
  <c r="I12" i="5" s="1"/>
  <c r="H13" i="5"/>
  <c r="BA91" i="6"/>
  <c r="I13" i="5" s="1"/>
  <c r="H14" i="5"/>
  <c r="BA92" i="6"/>
  <c r="I14" i="5" s="1"/>
  <c r="H15" i="5"/>
  <c r="BA93" i="6"/>
  <c r="I15" i="5" s="1"/>
  <c r="H16" i="5"/>
  <c r="BA94" i="6"/>
  <c r="I16" i="5" s="1"/>
  <c r="H17" i="5"/>
  <c r="BA95" i="6"/>
  <c r="I17" i="5" s="1"/>
  <c r="H18" i="5"/>
  <c r="I18" i="5"/>
  <c r="H19" i="5"/>
  <c r="I19" i="5"/>
  <c r="H20" i="5"/>
  <c r="I20" i="5"/>
  <c r="H21" i="5"/>
  <c r="I21" i="5"/>
  <c r="H22" i="5"/>
  <c r="H23" i="5"/>
  <c r="H24" i="5"/>
  <c r="I24" i="5"/>
  <c r="H25" i="5"/>
  <c r="BA103" i="6"/>
  <c r="I25" i="5" s="1"/>
  <c r="AC105" i="6"/>
  <c r="AG105" i="6"/>
  <c r="AK105" i="6"/>
  <c r="AO105" i="6"/>
  <c r="AS105" i="6"/>
  <c r="AW105" i="6"/>
  <c r="AG106" i="6"/>
  <c r="AK106" i="6"/>
  <c r="AO106" i="6"/>
  <c r="AS106" i="6"/>
  <c r="AW106" i="6"/>
  <c r="AC107" i="6"/>
  <c r="AG107" i="6"/>
  <c r="AK107" i="6"/>
  <c r="AO107" i="6"/>
  <c r="AS107" i="6"/>
  <c r="AW107" i="6"/>
  <c r="AC108" i="6"/>
  <c r="AG108" i="6"/>
  <c r="AK108" i="6"/>
  <c r="AO108" i="6"/>
  <c r="AS108" i="6"/>
  <c r="AW108" i="6"/>
  <c r="V109" i="6"/>
  <c r="T111" i="6"/>
  <c r="H6" i="5" s="1"/>
  <c r="AU111" i="6"/>
  <c r="I6" i="5" s="1"/>
  <c r="A4" i="5"/>
  <c r="I22" i="5"/>
  <c r="I23" i="5"/>
  <c r="B3" i="4"/>
  <c r="D3" i="4"/>
  <c r="G3" i="4"/>
  <c r="B4" i="4"/>
  <c r="D4" i="4"/>
  <c r="D6" i="4"/>
  <c r="C8" i="4"/>
  <c r="C9" i="4"/>
  <c r="C10" i="4"/>
  <c r="C11" i="4"/>
  <c r="C12" i="4"/>
  <c r="C13" i="4"/>
  <c r="C20" i="4"/>
  <c r="C21" i="4"/>
  <c r="C22" i="4"/>
  <c r="C23" i="4"/>
  <c r="C24" i="4"/>
  <c r="C25" i="4"/>
  <c r="C32" i="4"/>
  <c r="C33" i="4"/>
  <c r="C34" i="4"/>
  <c r="C35" i="4"/>
  <c r="C36" i="4"/>
  <c r="C37" i="4"/>
  <c r="B3" i="3"/>
  <c r="E3" i="3"/>
  <c r="B4" i="3"/>
  <c r="D4" i="3"/>
  <c r="H4" i="3"/>
  <c r="H76" i="3"/>
  <c r="E78" i="3"/>
  <c r="F78" i="3"/>
  <c r="G78" i="3"/>
  <c r="E79" i="3"/>
  <c r="F79" i="3"/>
  <c r="G79" i="3"/>
  <c r="H92" i="3"/>
  <c r="E95" i="3"/>
  <c r="E97" i="3" s="1"/>
  <c r="F95" i="3"/>
  <c r="F97" i="3" s="1"/>
  <c r="G95" i="3"/>
  <c r="G97" i="3" s="1"/>
  <c r="B4" i="2"/>
  <c r="E4" i="2"/>
  <c r="B6" i="2"/>
  <c r="D6" i="2"/>
  <c r="H6" i="2"/>
  <c r="D7" i="2"/>
  <c r="A11" i="2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J11" i="2"/>
  <c r="K11" i="2" s="1"/>
  <c r="J22" i="2"/>
  <c r="K22" i="2" s="1"/>
  <c r="J28" i="2"/>
  <c r="K28" i="2" s="1"/>
  <c r="J37" i="2"/>
  <c r="K37" i="2" s="1"/>
  <c r="J13" i="2"/>
  <c r="K13" i="2" s="1"/>
  <c r="J41" i="2"/>
  <c r="K41" i="2" s="1"/>
  <c r="K25" i="2"/>
  <c r="J34" i="2"/>
  <c r="K34" i="2" s="1"/>
  <c r="J15" i="2"/>
  <c r="K15" i="2" s="1"/>
  <c r="J31" i="2"/>
  <c r="K31" i="2" s="1"/>
  <c r="J14" i="2"/>
  <c r="K14" i="2" s="1"/>
  <c r="J35" i="2"/>
  <c r="K35" i="2" s="1"/>
  <c r="J36" i="2"/>
  <c r="K36" i="2" s="1"/>
  <c r="J44" i="2"/>
  <c r="K44" i="2" s="1"/>
  <c r="J18" i="2"/>
  <c r="K18" i="2" s="1"/>
  <c r="K26" i="2"/>
  <c r="J38" i="2"/>
  <c r="K38" i="2" s="1"/>
  <c r="J19" i="2"/>
  <c r="K19" i="2" s="1"/>
  <c r="J30" i="2"/>
  <c r="K30" i="2" s="1"/>
  <c r="J40" i="2"/>
  <c r="K40" i="2" s="1"/>
  <c r="E81" i="3" l="1"/>
  <c r="E33" i="3"/>
  <c r="E49" i="3"/>
  <c r="AO109" i="6"/>
  <c r="V25" i="6"/>
  <c r="AW109" i="6"/>
  <c r="G49" i="3"/>
  <c r="G18" i="3"/>
  <c r="F49" i="3"/>
  <c r="F18" i="3"/>
  <c r="G33" i="3"/>
  <c r="F33" i="3"/>
  <c r="AS109" i="6"/>
  <c r="AK109" i="6"/>
  <c r="AC109" i="6"/>
  <c r="Z105" i="6"/>
  <c r="K25" i="5"/>
  <c r="AG109" i="6"/>
  <c r="BA105" i="6"/>
  <c r="AW25" i="6"/>
  <c r="Z49" i="6"/>
  <c r="D27" i="5"/>
  <c r="BA49" i="6"/>
  <c r="K23" i="5"/>
  <c r="H31" i="3"/>
  <c r="K19" i="5"/>
  <c r="I27" i="5"/>
  <c r="K9" i="5"/>
  <c r="G81" i="3"/>
  <c r="H47" i="3"/>
  <c r="K22" i="5"/>
  <c r="H75" i="3"/>
  <c r="K17" i="5"/>
  <c r="K10" i="5"/>
  <c r="K13" i="5"/>
  <c r="K11" i="5"/>
  <c r="K20" i="5"/>
  <c r="K21" i="5"/>
  <c r="H27" i="5"/>
  <c r="H72" i="3"/>
  <c r="H12" i="3"/>
  <c r="H10" i="3"/>
  <c r="H28" i="3"/>
  <c r="H26" i="3"/>
  <c r="C27" i="5"/>
  <c r="K12" i="5"/>
  <c r="H74" i="3"/>
  <c r="H44" i="3"/>
  <c r="H42" i="3"/>
  <c r="H40" i="3"/>
  <c r="H79" i="3"/>
  <c r="H16" i="3"/>
  <c r="K16" i="5"/>
  <c r="K14" i="5"/>
  <c r="H89" i="3"/>
  <c r="H87" i="3"/>
  <c r="H8" i="3"/>
  <c r="H24" i="3"/>
  <c r="H95" i="3"/>
  <c r="H91" i="3"/>
  <c r="H90" i="3"/>
  <c r="H88" i="3"/>
  <c r="H78" i="3"/>
  <c r="H73" i="3"/>
  <c r="H71" i="3"/>
  <c r="H43" i="3"/>
  <c r="H41" i="3"/>
  <c r="H39" i="3"/>
  <c r="H13" i="3"/>
  <c r="H11" i="3"/>
  <c r="H9" i="3"/>
  <c r="H27" i="3"/>
  <c r="H25" i="3"/>
  <c r="K18" i="5"/>
  <c r="K15" i="5"/>
  <c r="H30" i="3"/>
  <c r="H94" i="3"/>
  <c r="F81" i="3"/>
  <c r="H46" i="3"/>
  <c r="H15" i="3"/>
  <c r="B111" i="6" l="1"/>
  <c r="AC27" i="6"/>
  <c r="B27" i="6"/>
  <c r="H33" i="3"/>
  <c r="H34" i="3" s="1"/>
  <c r="AC55" i="6"/>
  <c r="B55" i="6"/>
  <c r="K24" i="5"/>
  <c r="E27" i="5"/>
  <c r="H49" i="3"/>
  <c r="M37" i="3" s="1"/>
  <c r="H81" i="3"/>
  <c r="H97" i="3"/>
  <c r="H18" i="3"/>
  <c r="H19" i="3" l="1"/>
  <c r="M20" i="3"/>
  <c r="M6" i="3"/>
  <c r="M91" i="3"/>
  <c r="H98" i="3"/>
  <c r="M85" i="3"/>
  <c r="M74" i="3"/>
  <c r="M84" i="3"/>
  <c r="M69" i="3"/>
  <c r="H82" i="3"/>
  <c r="H50" i="3"/>
  <c r="H35" i="4"/>
  <c r="H23" i="4"/>
  <c r="M49" i="3"/>
  <c r="M42" i="3"/>
  <c r="M27" i="3"/>
  <c r="M25" i="3"/>
  <c r="M28" i="3"/>
  <c r="M80" i="3"/>
  <c r="M34" i="3"/>
  <c r="M15" i="3"/>
  <c r="M100" i="3"/>
  <c r="M39" i="3"/>
  <c r="M46" i="3"/>
  <c r="M52" i="3"/>
  <c r="M47" i="3"/>
  <c r="M43" i="3"/>
  <c r="M51" i="3"/>
  <c r="M40" i="3"/>
  <c r="M38" i="3"/>
  <c r="M45" i="3"/>
  <c r="M48" i="3"/>
  <c r="M44" i="3"/>
  <c r="M21" i="3"/>
  <c r="M93" i="3"/>
  <c r="M41" i="3"/>
  <c r="M50" i="3"/>
  <c r="M77" i="3"/>
  <c r="M14" i="3"/>
  <c r="M71" i="3"/>
  <c r="M16" i="3"/>
  <c r="M23" i="3"/>
  <c r="M32" i="3"/>
  <c r="M22" i="3"/>
  <c r="M78" i="3"/>
  <c r="M82" i="3"/>
  <c r="M9" i="3"/>
  <c r="M79" i="3"/>
  <c r="M83" i="3"/>
  <c r="M75" i="3"/>
  <c r="M72" i="3"/>
  <c r="M11" i="3"/>
  <c r="M10" i="3"/>
  <c r="M12" i="3"/>
  <c r="M17" i="3"/>
  <c r="M30" i="3"/>
  <c r="M24" i="3"/>
  <c r="M33" i="3"/>
  <c r="M31" i="3"/>
  <c r="M73" i="3"/>
  <c r="M8" i="3"/>
  <c r="M7" i="3"/>
  <c r="M29" i="3"/>
  <c r="M81" i="3"/>
  <c r="M70" i="3"/>
  <c r="M76" i="3"/>
  <c r="M13" i="3"/>
  <c r="M18" i="3"/>
  <c r="M19" i="3"/>
  <c r="M35" i="3"/>
  <c r="M26" i="3"/>
  <c r="M36" i="3"/>
  <c r="M87" i="3"/>
  <c r="M95" i="3"/>
  <c r="M99" i="3"/>
  <c r="M92" i="3"/>
  <c r="M90" i="3"/>
  <c r="M88" i="3"/>
  <c r="M86" i="3"/>
  <c r="M97" i="3"/>
  <c r="M98" i="3"/>
  <c r="M89" i="3"/>
  <c r="M94" i="3"/>
  <c r="M96" i="3"/>
  <c r="Z21" i="6"/>
  <c r="B27" i="5"/>
  <c r="H32" i="4" l="1"/>
  <c r="H33" i="4"/>
  <c r="H22" i="4"/>
  <c r="K27" i="5"/>
</calcChain>
</file>

<file path=xl/sharedStrings.xml><?xml version="1.0" encoding="utf-8"?>
<sst xmlns="http://schemas.openxmlformats.org/spreadsheetml/2006/main" count="1106" uniqueCount="410">
  <si>
    <t>Lfd</t>
  </si>
  <si>
    <t>Name</t>
  </si>
  <si>
    <t>Verein</t>
  </si>
  <si>
    <t>Kat</t>
  </si>
  <si>
    <t>R1</t>
  </si>
  <si>
    <t>R2</t>
  </si>
  <si>
    <t>R3</t>
  </si>
  <si>
    <t>R4</t>
  </si>
  <si>
    <t>gesamt</t>
  </si>
  <si>
    <t>Paß-Nr:</t>
  </si>
  <si>
    <t>Mannschafts-Ligen-Turnier</t>
  </si>
  <si>
    <t>NordWest</t>
  </si>
  <si>
    <t>NordOst</t>
  </si>
  <si>
    <t>Donau</t>
  </si>
  <si>
    <t>Mitte</t>
  </si>
  <si>
    <t>Nord</t>
  </si>
  <si>
    <t>Süd</t>
  </si>
  <si>
    <t>Bayernliga</t>
  </si>
  <si>
    <t>ausrichtender Verein:</t>
  </si>
  <si>
    <t>Bitte die Ligenbezeichnung (rote Felder) und den Ligenleiter (blaue Felder)</t>
  </si>
  <si>
    <t>in das Titelblatt eintragen.</t>
  </si>
  <si>
    <t>Sportanlage:</t>
  </si>
  <si>
    <t>Beton</t>
  </si>
  <si>
    <t>Eternit</t>
  </si>
  <si>
    <t>Filz</t>
  </si>
  <si>
    <t>Schiedsgericht</t>
  </si>
  <si>
    <t>OS:</t>
  </si>
  <si>
    <t>S:</t>
  </si>
  <si>
    <t>TL:</t>
  </si>
  <si>
    <t>Ort</t>
  </si>
  <si>
    <t>besondere Vorkommnisse:</t>
  </si>
  <si>
    <t>Turnierdatum:</t>
  </si>
  <si>
    <t xml:space="preserve"> </t>
  </si>
  <si>
    <t>laufende Nr. des Turniers (1.    2.   usw.)</t>
  </si>
  <si>
    <t>Paß#</t>
  </si>
  <si>
    <t>Vorname</t>
  </si>
  <si>
    <t>Kat.</t>
  </si>
  <si>
    <t>Ver-Kürzel</t>
  </si>
  <si>
    <t>MURN</t>
  </si>
  <si>
    <t>Paß-Nr.</t>
  </si>
  <si>
    <t>R 1</t>
  </si>
  <si>
    <t>R 2</t>
  </si>
  <si>
    <t>R 3</t>
  </si>
  <si>
    <t>Punkte</t>
  </si>
  <si>
    <t>Ausrichter, Spielort, System, Datum und Nr. des Turniers</t>
  </si>
  <si>
    <t>bitte in die grünen Felder eintragen.</t>
  </si>
  <si>
    <t>Kombi</t>
  </si>
  <si>
    <t>Schlag</t>
  </si>
  <si>
    <t>Schnitt</t>
  </si>
  <si>
    <t>Rd.</t>
  </si>
  <si>
    <t>M-Nr.</t>
  </si>
  <si>
    <t>Bayerischer Minigolfsport Verband</t>
  </si>
  <si>
    <t>Franz</t>
  </si>
  <si>
    <t>Andreas</t>
  </si>
  <si>
    <t>Johannes</t>
  </si>
  <si>
    <t>Werner</t>
  </si>
  <si>
    <t>Ernst</t>
  </si>
  <si>
    <t>Erika</t>
  </si>
  <si>
    <t>Böhm</t>
  </si>
  <si>
    <t>Jakob</t>
  </si>
  <si>
    <t>Sturm</t>
  </si>
  <si>
    <t>Mois</t>
  </si>
  <si>
    <t>Tuchs</t>
  </si>
  <si>
    <t>Völk</t>
  </si>
  <si>
    <t>#</t>
  </si>
  <si>
    <t>Schläge</t>
  </si>
  <si>
    <t>Pl.</t>
  </si>
  <si>
    <t>Diff.1</t>
  </si>
  <si>
    <t>Diff.2</t>
  </si>
  <si>
    <t>Robert</t>
  </si>
  <si>
    <t>Schlieker</t>
  </si>
  <si>
    <t>Rainer</t>
  </si>
  <si>
    <t>Rösner</t>
  </si>
  <si>
    <t>Roland</t>
  </si>
  <si>
    <t>Anton</t>
  </si>
  <si>
    <t>Manfred</t>
  </si>
  <si>
    <t>Sonstiges:</t>
  </si>
  <si>
    <t>T1</t>
  </si>
  <si>
    <t>T2</t>
  </si>
  <si>
    <t>T3</t>
  </si>
  <si>
    <t>T4</t>
  </si>
  <si>
    <t>Thomas</t>
  </si>
  <si>
    <t>Alfred</t>
  </si>
  <si>
    <t>RD</t>
  </si>
  <si>
    <t>Bayer</t>
  </si>
  <si>
    <t>Jimmy</t>
  </si>
  <si>
    <t>Zwirlein</t>
  </si>
  <si>
    <t>Klaus</t>
  </si>
  <si>
    <t>Gerhard</t>
  </si>
  <si>
    <t>Christian</t>
  </si>
  <si>
    <t>Bernhard</t>
  </si>
  <si>
    <t>Markus</t>
  </si>
  <si>
    <t>Martin</t>
  </si>
  <si>
    <t>Peter</t>
  </si>
  <si>
    <t>Schrettl</t>
  </si>
  <si>
    <t>Hans-Jürgen</t>
  </si>
  <si>
    <t>Helmut</t>
  </si>
  <si>
    <t>Fischer</t>
  </si>
  <si>
    <t>Rudolf</t>
  </si>
  <si>
    <t>Volker</t>
  </si>
  <si>
    <t>Josef</t>
  </si>
  <si>
    <t>Alexander</t>
  </si>
  <si>
    <t>Felix</t>
  </si>
  <si>
    <t>Thölke</t>
  </si>
  <si>
    <t>Ottinger</t>
  </si>
  <si>
    <t>Stefan</t>
  </si>
  <si>
    <t>Wagener</t>
  </si>
  <si>
    <t>Heyder</t>
  </si>
  <si>
    <t>Angelika</t>
  </si>
  <si>
    <t>Bader</t>
  </si>
  <si>
    <t>Elfriede</t>
  </si>
  <si>
    <t>Jurgeleit</t>
  </si>
  <si>
    <t>Wolfgang</t>
  </si>
  <si>
    <t>Ferstl</t>
  </si>
  <si>
    <t>Prisca</t>
  </si>
  <si>
    <t>Katharina</t>
  </si>
  <si>
    <t>Silvia</t>
  </si>
  <si>
    <t>Barbara</t>
  </si>
  <si>
    <t>Sreichergebnis</t>
  </si>
  <si>
    <t>Mannschaften</t>
  </si>
  <si>
    <t>Kürzel</t>
  </si>
  <si>
    <t>Vereinsmannschaften</t>
  </si>
  <si>
    <t>Ligaleiter:</t>
  </si>
  <si>
    <t>VM</t>
  </si>
  <si>
    <t>MSG KE</t>
  </si>
  <si>
    <t>Bahnenauswertung</t>
  </si>
  <si>
    <t>Michael</t>
  </si>
  <si>
    <t>H</t>
  </si>
  <si>
    <t>Sm 2</t>
  </si>
  <si>
    <t>Sm 1</t>
  </si>
  <si>
    <t>Sw 2</t>
  </si>
  <si>
    <t>Stephan</t>
  </si>
  <si>
    <t>Melanie</t>
  </si>
  <si>
    <t>Daniel</t>
  </si>
  <si>
    <t>D</t>
  </si>
  <si>
    <t>Jm</t>
  </si>
  <si>
    <t>Sw 1</t>
  </si>
  <si>
    <t>Ertl</t>
  </si>
  <si>
    <t>Reich</t>
  </si>
  <si>
    <t>Weber</t>
  </si>
  <si>
    <t>Florian</t>
  </si>
  <si>
    <t>Christoph</t>
  </si>
  <si>
    <t>Claudia</t>
  </si>
  <si>
    <t>Udo</t>
  </si>
  <si>
    <t>Sabine</t>
  </si>
  <si>
    <t>Elena</t>
  </si>
  <si>
    <t>Schm</t>
  </si>
  <si>
    <t>Schw</t>
  </si>
  <si>
    <t>Bauer</t>
  </si>
  <si>
    <t>Baumer</t>
  </si>
  <si>
    <t>Blöckl</t>
  </si>
  <si>
    <t>Krieger</t>
  </si>
  <si>
    <t>Marterer-Schleser</t>
  </si>
  <si>
    <t>Nickerl</t>
  </si>
  <si>
    <t>Niedermeir</t>
  </si>
  <si>
    <t>Schleser</t>
  </si>
  <si>
    <t>David</t>
  </si>
  <si>
    <t>Sebastian</t>
  </si>
  <si>
    <t>1. MGC München-Feldmoching e.V.</t>
  </si>
  <si>
    <t>FELDM</t>
  </si>
  <si>
    <t>Ralf</t>
  </si>
  <si>
    <t>Michaela</t>
  </si>
  <si>
    <t>Jw</t>
  </si>
  <si>
    <t>Hartmann</t>
  </si>
  <si>
    <t>Dennis</t>
  </si>
  <si>
    <t>Fabian</t>
  </si>
  <si>
    <t>Angermaier</t>
  </si>
  <si>
    <t>Bergmaier</t>
  </si>
  <si>
    <t>Gesell</t>
  </si>
  <si>
    <t>Hägele</t>
  </si>
  <si>
    <t>Hohenadler</t>
  </si>
  <si>
    <t>Kirner</t>
  </si>
  <si>
    <t>Müller</t>
  </si>
  <si>
    <t>Pitterle</t>
  </si>
  <si>
    <t>Rödig</t>
  </si>
  <si>
    <t>Schenk</t>
  </si>
  <si>
    <t>Widmair</t>
  </si>
  <si>
    <t>Günter</t>
  </si>
  <si>
    <t>Kevin</t>
  </si>
  <si>
    <t>Tamara</t>
  </si>
  <si>
    <t>Annalena</t>
  </si>
  <si>
    <t>Nico</t>
  </si>
  <si>
    <t>MGC Bad Feilnbach e.V.</t>
  </si>
  <si>
    <t>FEILN</t>
  </si>
  <si>
    <t>Bauermeister</t>
  </si>
  <si>
    <t>Bieringer</t>
  </si>
  <si>
    <t>Bittner</t>
  </si>
  <si>
    <t>Gerhardt</t>
  </si>
  <si>
    <t>Gruber</t>
  </si>
  <si>
    <t>Grüninger</t>
  </si>
  <si>
    <t>Guni</t>
  </si>
  <si>
    <t>Helldörfer</t>
  </si>
  <si>
    <t>Heller</t>
  </si>
  <si>
    <t>Höcherl</t>
  </si>
  <si>
    <t>Jung</t>
  </si>
  <si>
    <t>Keller</t>
  </si>
  <si>
    <t>Lojewski</t>
  </si>
  <si>
    <t>Mann</t>
  </si>
  <si>
    <t>Mießner</t>
  </si>
  <si>
    <t>Neumann</t>
  </si>
  <si>
    <t>Schlaucher</t>
  </si>
  <si>
    <t>Schwarzenberger</t>
  </si>
  <si>
    <t>Schwinghammer</t>
  </si>
  <si>
    <t>Spennesberger</t>
  </si>
  <si>
    <t>Luisa-Marie</t>
  </si>
  <si>
    <t>Sven</t>
  </si>
  <si>
    <t>Oswald</t>
  </si>
  <si>
    <t>Marco</t>
  </si>
  <si>
    <t>Hans-Joachim</t>
  </si>
  <si>
    <t>Frederick</t>
  </si>
  <si>
    <t>Jeanine</t>
  </si>
  <si>
    <t>Nils</t>
  </si>
  <si>
    <t xml:space="preserve">Stefan </t>
  </si>
  <si>
    <t>Tobias</t>
  </si>
  <si>
    <t>Dietlind</t>
  </si>
  <si>
    <t>Simone</t>
  </si>
  <si>
    <t>MGC Murnau am Staffelsee e.V.</t>
  </si>
  <si>
    <t>Armin</t>
  </si>
  <si>
    <t>Gräf</t>
  </si>
  <si>
    <t>Hainzl</t>
  </si>
  <si>
    <t>Maierhofer</t>
  </si>
  <si>
    <t>Mulfinger</t>
  </si>
  <si>
    <t>Stegmayr</t>
  </si>
  <si>
    <t>Weiser</t>
  </si>
  <si>
    <t>Karin</t>
  </si>
  <si>
    <t>Antholz</t>
  </si>
  <si>
    <t>Breitfeld</t>
  </si>
  <si>
    <t>Delasbe</t>
  </si>
  <si>
    <t>Garbe</t>
  </si>
  <si>
    <t>Hiltner</t>
  </si>
  <si>
    <t>Hörburger</t>
  </si>
  <si>
    <t>Kitzeder</t>
  </si>
  <si>
    <t>Kostack</t>
  </si>
  <si>
    <t>Laurenz</t>
  </si>
  <si>
    <t>Preißler</t>
  </si>
  <si>
    <t>Rachl</t>
  </si>
  <si>
    <t>Sehm</t>
  </si>
  <si>
    <t>Serfling</t>
  </si>
  <si>
    <t>Sommer</t>
  </si>
  <si>
    <t>Trojak</t>
  </si>
  <si>
    <t>Robin</t>
  </si>
  <si>
    <t>Benedikt</t>
  </si>
  <si>
    <t>Lukas</t>
  </si>
  <si>
    <t>Mario</t>
  </si>
  <si>
    <t>Horst</t>
  </si>
  <si>
    <t>Corinna</t>
  </si>
  <si>
    <t>Zoe-Loreen</t>
  </si>
  <si>
    <t>MSG Kempten e.V.</t>
  </si>
  <si>
    <t>Für die Richtigkeit:</t>
  </si>
  <si>
    <t>DMV-Spielberechtigungen</t>
  </si>
  <si>
    <t>Ergebniserstellung</t>
  </si>
  <si>
    <t>erfolgt durch ausrichtenden Verein</t>
  </si>
  <si>
    <t>Streichergebnis</t>
  </si>
  <si>
    <t>MGC Murnau</t>
  </si>
  <si>
    <t>Minigolf am See</t>
  </si>
  <si>
    <t>Abschlusstabelle</t>
  </si>
  <si>
    <t>Praxl</t>
  </si>
  <si>
    <t>Jeannette</t>
  </si>
  <si>
    <t>Kalb</t>
  </si>
  <si>
    <t>Schwägerl</t>
  </si>
  <si>
    <t>Raimund</t>
  </si>
  <si>
    <t>Reindl</t>
  </si>
  <si>
    <t>Christopher</t>
  </si>
  <si>
    <t>Ernst Böhm MGC Murnau</t>
  </si>
  <si>
    <t>Saison   2023</t>
  </si>
  <si>
    <t>Turnier: 3</t>
  </si>
  <si>
    <t>BGC Garmisch-Partenkirchen</t>
  </si>
  <si>
    <t>MSG Kempten 2</t>
  </si>
  <si>
    <t>MGC Murnau 3</t>
  </si>
  <si>
    <t>BGC Illertissen 2</t>
  </si>
  <si>
    <t>MGC Murnau 5</t>
  </si>
  <si>
    <t>BGC Garmisch-Partenkirchen 2</t>
  </si>
  <si>
    <t>MSG Kempten 3</t>
  </si>
  <si>
    <t>GAP</t>
  </si>
  <si>
    <t>MSG K2</t>
  </si>
  <si>
    <t>MURN 3</t>
  </si>
  <si>
    <t>ILLER 2</t>
  </si>
  <si>
    <t>MURN 5</t>
  </si>
  <si>
    <t>GAP 2</t>
  </si>
  <si>
    <t>MSG K3</t>
  </si>
  <si>
    <t>MURN 4</t>
  </si>
  <si>
    <t>Tabelle vor Spieltag 3</t>
  </si>
  <si>
    <t>Tabelle Spieltag 3</t>
  </si>
  <si>
    <t>nach Turnier 1 - 3</t>
  </si>
  <si>
    <t>Gerdeisen</t>
  </si>
  <si>
    <t>1. BGC Garmisch-Partenkirchen</t>
  </si>
  <si>
    <t>GARM-P</t>
  </si>
  <si>
    <t>Gotthard</t>
  </si>
  <si>
    <t>Häuserer</t>
  </si>
  <si>
    <t>Hans</t>
  </si>
  <si>
    <t>Mahl</t>
  </si>
  <si>
    <t>Simon</t>
  </si>
  <si>
    <t>Marterer</t>
  </si>
  <si>
    <t>Heinz</t>
  </si>
  <si>
    <t>Stranka</t>
  </si>
  <si>
    <t>Tafel</t>
  </si>
  <si>
    <t>Julian</t>
  </si>
  <si>
    <t>Susanne</t>
  </si>
  <si>
    <t>Pisleag</t>
  </si>
  <si>
    <t>Mirijam</t>
  </si>
  <si>
    <t>Hupfloher</t>
  </si>
  <si>
    <t>BGC Illertissen e.V.</t>
  </si>
  <si>
    <t>ILLER</t>
  </si>
  <si>
    <t>Ruth</t>
  </si>
  <si>
    <t>Dobberstein</t>
  </si>
  <si>
    <t>Derrick</t>
  </si>
  <si>
    <t>Dolp</t>
  </si>
  <si>
    <t>Finsterer-Robnik</t>
  </si>
  <si>
    <t>Nikolas</t>
  </si>
  <si>
    <t>Hartfuhs</t>
  </si>
  <si>
    <t>Gustav</t>
  </si>
  <si>
    <t>Maximilian</t>
  </si>
  <si>
    <t>Jooß</t>
  </si>
  <si>
    <t>Jürgensen</t>
  </si>
  <si>
    <t>Jan Uwe</t>
  </si>
  <si>
    <t>Kronschnabl</t>
  </si>
  <si>
    <t>Theo</t>
  </si>
  <si>
    <t>SM 2</t>
  </si>
  <si>
    <t>Bäurle</t>
  </si>
  <si>
    <t>Manz</t>
  </si>
  <si>
    <t>Neudert</t>
  </si>
  <si>
    <t>Oliver</t>
  </si>
  <si>
    <t>Neuwirth</t>
  </si>
  <si>
    <t>Dietmar</t>
  </si>
  <si>
    <t>Niedl</t>
  </si>
  <si>
    <t>Pribuß</t>
  </si>
  <si>
    <t>Walter</t>
  </si>
  <si>
    <t>Rauh-Buchwald</t>
  </si>
  <si>
    <t>Reiss</t>
  </si>
  <si>
    <t>Ruzicka</t>
  </si>
  <si>
    <t>Holger</t>
  </si>
  <si>
    <t>Schlai</t>
  </si>
  <si>
    <t>Sorgenfrei</t>
  </si>
  <si>
    <t>Spanner</t>
  </si>
  <si>
    <t>Steuer</t>
  </si>
  <si>
    <t>Wendt</t>
  </si>
  <si>
    <t>Elfi</t>
  </si>
  <si>
    <t>Mayer</t>
  </si>
  <si>
    <t>Hess</t>
  </si>
  <si>
    <t>Bernd</t>
  </si>
  <si>
    <t>Maier</t>
  </si>
  <si>
    <t>Tommy</t>
  </si>
  <si>
    <t>Glück</t>
  </si>
  <si>
    <t>Schmidt</t>
  </si>
  <si>
    <t>Annemarie</t>
  </si>
  <si>
    <t>Garm.-Part. - 2</t>
  </si>
  <si>
    <t>MGC Murnau 4</t>
  </si>
  <si>
    <t>3. RLT Lsndesliga Südwest 2023 - MGC Murnau - Beton</t>
  </si>
  <si>
    <t>Einzelwertung - Gesamt - nach Spieltag 3</t>
  </si>
  <si>
    <t>Landesliga SüdWest</t>
  </si>
  <si>
    <t>Keine Ligaleiter</t>
  </si>
  <si>
    <t>Ges</t>
  </si>
  <si>
    <t>MGC Murnau 6</t>
  </si>
  <si>
    <t>MURN 6</t>
  </si>
  <si>
    <t>Stand: 01.01.2023</t>
  </si>
  <si>
    <t>Rainer Schlieker MGC Murnau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</si>
  <si>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</si>
  <si>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</t>
  </si>
  <si>
    <t xml:space="preserve">                                                                                        </t>
  </si>
  <si>
    <t xml:space="preserve">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</si>
  <si>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</si>
  <si>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</t>
  </si>
  <si>
    <t xml:space="preserve">    </t>
  </si>
  <si>
    <t xml:space="preserve">                                              </t>
  </si>
  <si>
    <t xml:space="preserve">                                                                                                                                                      </t>
  </si>
  <si>
    <t xml:space="preserve">         </t>
  </si>
  <si>
    <t>Stranka,Heinz aK</t>
  </si>
  <si>
    <t>Susanne Tafel    BGC Garmisch-Partenk.</t>
  </si>
  <si>
    <t>Ernst Spanner    BGC Illertissen</t>
  </si>
  <si>
    <t>Christian Hartmann  MSG Kempten</t>
  </si>
  <si>
    <t>den dritten Spieltag in Murnau</t>
  </si>
  <si>
    <t xml:space="preserve">   Regenunterbrechung von 12:00 - 12:15</t>
  </si>
  <si>
    <t>Abmeldung des MSG Kempten 3  für</t>
  </si>
  <si>
    <t>Bernhardt</t>
  </si>
  <si>
    <t>Bayer W.</t>
  </si>
  <si>
    <t>Mayer B.</t>
  </si>
  <si>
    <t>Bayer J.</t>
  </si>
  <si>
    <t>Schlieker R.</t>
  </si>
  <si>
    <t>Thölke H.-J.</t>
  </si>
  <si>
    <t>Tafel S.</t>
  </si>
  <si>
    <t>Tafel M.</t>
  </si>
  <si>
    <t>Pisleag M.</t>
  </si>
  <si>
    <t>Stranka S.</t>
  </si>
  <si>
    <t>Hupfloher J.</t>
  </si>
  <si>
    <t>Spanner E.</t>
  </si>
  <si>
    <t>Jooß M.</t>
  </si>
  <si>
    <t>Ruzicka H.</t>
  </si>
  <si>
    <t>Finsterer-r. N.</t>
  </si>
  <si>
    <t>Jooß R.</t>
  </si>
  <si>
    <t>Böhm E.</t>
  </si>
  <si>
    <t>Völk J.</t>
  </si>
  <si>
    <t>Bauermeister S.</t>
  </si>
  <si>
    <t>Tuchs E.</t>
  </si>
  <si>
    <t>Heyder A.</t>
  </si>
  <si>
    <t>n. besetzt</t>
  </si>
  <si>
    <t>Weiser S.</t>
  </si>
  <si>
    <t>Glück W.</t>
  </si>
  <si>
    <t>Bader R.</t>
  </si>
  <si>
    <t>Marterer H.</t>
  </si>
  <si>
    <t>Gotthard W.</t>
  </si>
  <si>
    <t>Häuserer H.</t>
  </si>
  <si>
    <t>Mahl S.</t>
  </si>
  <si>
    <t>Mahl J.</t>
  </si>
  <si>
    <t>Martin T.</t>
  </si>
  <si>
    <t>Garbe M.</t>
  </si>
  <si>
    <t>Maier T.</t>
  </si>
  <si>
    <t>Wendt K.</t>
  </si>
  <si>
    <t>Hartmann C.</t>
  </si>
  <si>
    <t>unbesetzt</t>
  </si>
  <si>
    <t>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</si>
</sst>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38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21"/>
      <name val="Arial"/>
      <family val="2"/>
    </font>
    <font>
      <b/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18"/>
      <color indexed="8"/>
      <name val="Arial"/>
      <family val="2"/>
    </font>
    <font>
      <b/>
      <sz val="20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u/>
      <sz val="12"/>
      <color indexed="8"/>
      <name val="Arial"/>
      <family val="2"/>
    </font>
    <font>
      <sz val="9"/>
      <color indexed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9"/>
      <name val="Times New Roman"/>
      <family val="1"/>
    </font>
    <font>
      <b/>
      <sz val="18"/>
      <name val="Arial"/>
      <family val="2"/>
    </font>
    <font>
      <b/>
      <sz val="12"/>
      <color indexed="12"/>
      <name val="Arial"/>
      <family val="2"/>
    </font>
    <font>
      <b/>
      <sz val="16"/>
      <color rgb="FFFF0000"/>
      <name val="Arial"/>
      <family val="2"/>
    </font>
    <font>
      <sz val="14"/>
      <name val="Arial Black"/>
      <family val="2"/>
    </font>
    <font>
      <sz val="18"/>
      <name val="Arial Black"/>
      <family val="2"/>
    </font>
    <font>
      <sz val="14"/>
      <name val="Arial"/>
      <family val="2"/>
    </font>
    <font>
      <b/>
      <sz val="8"/>
      <name val="Arial"/>
      <family val="2"/>
    </font>
    <font>
      <b/>
      <sz val="7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8" fillId="0" borderId="0"/>
  </cellStyleXfs>
  <cellXfs count="393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2" fillId="0" borderId="0" xfId="0" applyFont="1" applyBorder="1" applyAlignment="1">
      <alignment horizontal="justify"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6" fillId="0" borderId="0" xfId="0" applyNumberFormat="1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6" fillId="0" borderId="0" xfId="0" applyNumberFormat="1" applyFont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2" fontId="2" fillId="0" borderId="0" xfId="0" applyNumberFormat="1" applyFont="1" applyBorder="1" applyAlignment="1">
      <alignment horizontal="center" vertical="center"/>
    </xf>
    <xf numFmtId="2" fontId="2" fillId="0" borderId="0" xfId="0" applyNumberFormat="1" applyFont="1" applyBorder="1" applyAlignment="1">
      <alignment vertical="center"/>
    </xf>
    <xf numFmtId="2" fontId="0" fillId="0" borderId="0" xfId="0" applyNumberFormat="1" applyAlignment="1">
      <alignment vertical="center"/>
    </xf>
    <xf numFmtId="0" fontId="2" fillId="0" borderId="0" xfId="0" applyNumberFormat="1" applyFont="1" applyBorder="1" applyAlignment="1">
      <alignment horizontal="center" vertical="center"/>
    </xf>
    <xf numFmtId="0" fontId="7" fillId="0" borderId="0" xfId="0" applyFont="1"/>
    <xf numFmtId="0" fontId="4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0" fillId="0" borderId="0" xfId="0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0" fillId="8" borderId="1" xfId="0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9" borderId="2" xfId="0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1" fillId="9" borderId="2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 applyAlignment="1">
      <alignment vertical="center"/>
    </xf>
    <xf numFmtId="2" fontId="1" fillId="0" borderId="1" xfId="0" applyNumberFormat="1" applyFont="1" applyFill="1" applyBorder="1" applyAlignment="1">
      <alignment horizontal="center" vertical="center"/>
    </xf>
    <xf numFmtId="2" fontId="6" fillId="0" borderId="0" xfId="0" applyNumberFormat="1" applyFont="1" applyBorder="1" applyAlignment="1">
      <alignment vertical="center"/>
    </xf>
    <xf numFmtId="0" fontId="1" fillId="0" borderId="0" xfId="0" applyFont="1" applyBorder="1" applyAlignment="1">
      <alignment horizontal="justify" vertical="center"/>
    </xf>
    <xf numFmtId="0" fontId="2" fillId="0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164" fontId="1" fillId="9" borderId="1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15" fillId="0" borderId="0" xfId="0" applyFont="1" applyBorder="1" applyAlignment="1">
      <alignment horizontal="left" vertical="center" indent="1"/>
    </xf>
    <xf numFmtId="0" fontId="10" fillId="0" borderId="0" xfId="0" applyFont="1" applyBorder="1" applyAlignment="1">
      <alignment horizontal="left" vertical="center" indent="1"/>
    </xf>
    <xf numFmtId="0" fontId="14" fillId="0" borderId="0" xfId="0" applyFont="1" applyBorder="1" applyAlignment="1">
      <alignment horizontal="left" vertical="center"/>
    </xf>
    <xf numFmtId="0" fontId="10" fillId="0" borderId="0" xfId="0" applyFont="1"/>
    <xf numFmtId="0" fontId="15" fillId="0" borderId="0" xfId="0" applyFont="1" applyAlignment="1">
      <alignment horizontal="right" vertical="center"/>
    </xf>
    <xf numFmtId="0" fontId="10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0" fillId="0" borderId="3" xfId="0" applyFont="1" applyBorder="1"/>
    <xf numFmtId="0" fontId="10" fillId="0" borderId="4" xfId="0" applyFont="1" applyBorder="1"/>
    <xf numFmtId="0" fontId="10" fillId="0" borderId="5" xfId="0" applyFont="1" applyBorder="1"/>
    <xf numFmtId="0" fontId="17" fillId="0" borderId="6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10" fillId="0" borderId="10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11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10" fillId="0" borderId="13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horizontal="left" vertical="center" indent="1"/>
    </xf>
    <xf numFmtId="0" fontId="6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0" fontId="11" fillId="0" borderId="0" xfId="0" applyFont="1" applyAlignment="1">
      <alignment vertical="center"/>
    </xf>
    <xf numFmtId="0" fontId="24" fillId="0" borderId="0" xfId="0" applyFont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2" fillId="0" borderId="0" xfId="0" applyFont="1"/>
    <xf numFmtId="164" fontId="3" fillId="0" borderId="1" xfId="0" applyNumberFormat="1" applyFont="1" applyBorder="1" applyAlignment="1">
      <alignment horizontal="center" vertical="center"/>
    </xf>
    <xf numFmtId="0" fontId="2" fillId="10" borderId="2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27" fillId="9" borderId="1" xfId="0" applyFont="1" applyFill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3" fillId="0" borderId="0" xfId="0" applyFont="1"/>
    <xf numFmtId="0" fontId="0" fillId="0" borderId="0" xfId="0" applyAlignment="1"/>
    <xf numFmtId="0" fontId="1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0" borderId="0" xfId="0" applyFont="1"/>
    <xf numFmtId="0" fontId="1" fillId="0" borderId="1" xfId="0" applyFont="1" applyFill="1" applyBorder="1" applyAlignment="1">
      <alignment vertical="center"/>
    </xf>
    <xf numFmtId="0" fontId="1" fillId="0" borderId="1" xfId="0" applyNumberFormat="1" applyFont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7" fillId="9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26" fillId="0" borderId="1" xfId="1" applyNumberFormat="1" applyFont="1" applyBorder="1" applyAlignment="1">
      <alignment horizontal="center" vertical="center"/>
    </xf>
    <xf numFmtId="0" fontId="26" fillId="0" borderId="1" xfId="0" applyNumberFormat="1" applyFont="1" applyBorder="1" applyAlignment="1">
      <alignment horizontal="center" vertical="center"/>
    </xf>
    <xf numFmtId="0" fontId="26" fillId="0" borderId="1" xfId="1" applyNumberFormat="1" applyFont="1" applyBorder="1" applyAlignment="1">
      <alignment vertical="center"/>
    </xf>
    <xf numFmtId="0" fontId="26" fillId="0" borderId="1" xfId="0" applyNumberFormat="1" applyFont="1" applyBorder="1" applyAlignment="1">
      <alignment horizontal="center"/>
    </xf>
    <xf numFmtId="0" fontId="0" fillId="0" borderId="0" xfId="0" applyNumberFormat="1" applyFill="1" applyAlignment="1">
      <alignment vertical="center"/>
    </xf>
    <xf numFmtId="164" fontId="0" fillId="0" borderId="14" xfId="0" applyNumberFormat="1" applyBorder="1"/>
    <xf numFmtId="0" fontId="1" fillId="0" borderId="14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vertical="center"/>
      <protection locked="0"/>
    </xf>
    <xf numFmtId="0" fontId="26" fillId="0" borderId="1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0" fontId="27" fillId="9" borderId="2" xfId="0" applyNumberFormat="1" applyFont="1" applyFill="1" applyBorder="1" applyAlignment="1">
      <alignment horizontal="center" vertical="center"/>
    </xf>
    <xf numFmtId="0" fontId="26" fillId="0" borderId="0" xfId="0" applyNumberFormat="1" applyFont="1" applyAlignment="1">
      <alignment vertical="center"/>
    </xf>
    <xf numFmtId="0" fontId="23" fillId="0" borderId="15" xfId="0" applyNumberFormat="1" applyFont="1" applyFill="1" applyBorder="1" applyAlignment="1">
      <alignment horizontal="center" vertical="center"/>
    </xf>
    <xf numFmtId="0" fontId="23" fillId="0" borderId="15" xfId="0" applyNumberFormat="1" applyFont="1" applyFill="1" applyBorder="1" applyAlignment="1">
      <alignment horizontal="left" vertical="center"/>
    </xf>
    <xf numFmtId="0" fontId="26" fillId="0" borderId="15" xfId="0" applyNumberFormat="1" applyFont="1" applyBorder="1" applyAlignment="1">
      <alignment horizontal="center" vertical="center"/>
    </xf>
    <xf numFmtId="0" fontId="29" fillId="0" borderId="1" xfId="0" applyNumberFormat="1" applyFont="1" applyBorder="1" applyAlignment="1" applyProtection="1">
      <alignment horizontal="center"/>
      <protection locked="0"/>
    </xf>
    <xf numFmtId="0" fontId="23" fillId="0" borderId="1" xfId="0" applyNumberFormat="1" applyFont="1" applyFill="1" applyBorder="1" applyAlignment="1">
      <alignment horizontal="center" vertical="center"/>
    </xf>
    <xf numFmtId="0" fontId="26" fillId="0" borderId="1" xfId="0" applyNumberFormat="1" applyFont="1" applyBorder="1" applyAlignment="1">
      <alignment vertical="center"/>
    </xf>
    <xf numFmtId="0" fontId="26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right" vertical="center"/>
    </xf>
    <xf numFmtId="0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vertical="center"/>
    </xf>
    <xf numFmtId="0" fontId="30" fillId="0" borderId="0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vertical="center"/>
    </xf>
    <xf numFmtId="0" fontId="26" fillId="2" borderId="1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/>
    </xf>
    <xf numFmtId="164" fontId="26" fillId="7" borderId="1" xfId="0" applyNumberFormat="1" applyFont="1" applyFill="1" applyBorder="1" applyAlignment="1">
      <alignment horizontal="center" vertical="center"/>
    </xf>
    <xf numFmtId="0" fontId="26" fillId="0" borderId="1" xfId="0" applyNumberFormat="1" applyFont="1" applyFill="1" applyBorder="1" applyAlignment="1">
      <alignment horizontal="center" vertical="center"/>
    </xf>
    <xf numFmtId="0" fontId="26" fillId="2" borderId="1" xfId="0" applyNumberFormat="1" applyFont="1" applyFill="1" applyBorder="1" applyAlignment="1">
      <alignment horizontal="center" vertical="center"/>
    </xf>
    <xf numFmtId="0" fontId="26" fillId="3" borderId="1" xfId="0" applyNumberFormat="1" applyFont="1" applyFill="1" applyBorder="1" applyAlignment="1">
      <alignment horizontal="center" vertical="center"/>
    </xf>
    <xf numFmtId="0" fontId="26" fillId="4" borderId="1" xfId="0" applyNumberFormat="1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31" fillId="0" borderId="17" xfId="0" applyFont="1" applyBorder="1" applyAlignment="1" applyProtection="1">
      <alignment horizontal="center" vertical="center"/>
      <protection locked="0"/>
    </xf>
    <xf numFmtId="0" fontId="31" fillId="0" borderId="18" xfId="0" applyFont="1" applyBorder="1" applyAlignment="1" applyProtection="1">
      <alignment horizontal="center" vertical="center"/>
      <protection locked="0"/>
    </xf>
    <xf numFmtId="0" fontId="31" fillId="0" borderId="19" xfId="0" applyFont="1" applyBorder="1" applyAlignment="1" applyProtection="1">
      <alignment horizontal="left" vertical="center"/>
      <protection locked="0"/>
    </xf>
    <xf numFmtId="0" fontId="10" fillId="0" borderId="0" xfId="0" applyFont="1" applyAlignment="1">
      <alignment horizontal="left"/>
    </xf>
    <xf numFmtId="0" fontId="31" fillId="0" borderId="0" xfId="0" applyFont="1" applyBorder="1" applyAlignment="1" applyProtection="1">
      <alignment horizontal="left" vertical="center"/>
      <protection locked="0"/>
    </xf>
    <xf numFmtId="0" fontId="31" fillId="0" borderId="7" xfId="0" applyFont="1" applyBorder="1" applyAlignment="1" applyProtection="1">
      <alignment horizontal="left" vertical="center"/>
      <protection locked="0"/>
    </xf>
    <xf numFmtId="0" fontId="15" fillId="0" borderId="0" xfId="0" applyFont="1" applyAlignment="1">
      <alignment horizontal="left" vertical="center"/>
    </xf>
    <xf numFmtId="0" fontId="15" fillId="0" borderId="0" xfId="0" applyFont="1"/>
    <xf numFmtId="0" fontId="33" fillId="0" borderId="0" xfId="0" applyFont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 applyFill="1"/>
    <xf numFmtId="0" fontId="5" fillId="0" borderId="0" xfId="0" applyFont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164" fontId="0" fillId="0" borderId="0" xfId="0" applyNumberFormat="1" applyBorder="1"/>
    <xf numFmtId="0" fontId="4" fillId="0" borderId="0" xfId="0" applyFont="1" applyBorder="1" applyAlignment="1"/>
    <xf numFmtId="164" fontId="2" fillId="0" borderId="0" xfId="0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NumberForma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" fillId="17" borderId="1" xfId="0" applyFont="1" applyFill="1" applyBorder="1" applyAlignment="1">
      <alignment horizontal="center" vertical="center"/>
    </xf>
    <xf numFmtId="0" fontId="0" fillId="18" borderId="1" xfId="0" applyFill="1" applyBorder="1" applyAlignment="1">
      <alignment horizontal="center" vertical="center"/>
    </xf>
    <xf numFmtId="0" fontId="1" fillId="18" borderId="1" xfId="0" applyFont="1" applyFill="1" applyBorder="1" applyAlignment="1">
      <alignment horizontal="center" vertical="center"/>
    </xf>
    <xf numFmtId="0" fontId="4" fillId="0" borderId="35" xfId="0" applyNumberFormat="1" applyFont="1" applyBorder="1" applyAlignment="1">
      <alignment horizontal="center" vertical="center"/>
    </xf>
    <xf numFmtId="0" fontId="4" fillId="0" borderId="36" xfId="0" applyNumberFormat="1" applyFont="1" applyBorder="1" applyAlignment="1">
      <alignment horizontal="center" vertical="center"/>
    </xf>
    <xf numFmtId="0" fontId="4" fillId="0" borderId="37" xfId="0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17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justify" vertical="center"/>
    </xf>
    <xf numFmtId="0" fontId="2" fillId="0" borderId="1" xfId="0" applyFont="1" applyBorder="1" applyAlignment="1">
      <alignment vertical="center"/>
    </xf>
    <xf numFmtId="0" fontId="4" fillId="0" borderId="0" xfId="0" applyNumberFormat="1" applyFont="1" applyBorder="1" applyAlignment="1">
      <alignment horizontal="center" vertical="center"/>
    </xf>
    <xf numFmtId="0" fontId="4" fillId="0" borderId="0" xfId="0" applyNumberFormat="1" applyFont="1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4" fillId="0" borderId="39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4" fillId="0" borderId="39" xfId="0" applyNumberFormat="1" applyFont="1" applyBorder="1" applyAlignment="1">
      <alignment vertical="center"/>
    </xf>
    <xf numFmtId="0" fontId="2" fillId="17" borderId="1" xfId="0" applyNumberFormat="1" applyFont="1" applyFill="1" applyBorder="1" applyAlignment="1" applyProtection="1">
      <alignment horizontal="center" vertical="center"/>
      <protection locked="0"/>
    </xf>
    <xf numFmtId="0" fontId="2" fillId="1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6" fillId="20" borderId="1" xfId="0" applyFont="1" applyFill="1" applyBorder="1" applyAlignment="1">
      <alignment horizontal="center" vertical="center"/>
    </xf>
    <xf numFmtId="0" fontId="6" fillId="19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0" fontId="0" fillId="0" borderId="1" xfId="0" applyBorder="1"/>
    <xf numFmtId="164" fontId="26" fillId="0" borderId="1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15" fillId="0" borderId="17" xfId="0" applyFont="1" applyBorder="1" applyAlignment="1" applyProtection="1">
      <alignment horizontal="center" vertical="center"/>
      <protection locked="0"/>
    </xf>
    <xf numFmtId="0" fontId="15" fillId="0" borderId="18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left" vertical="center" indent="1"/>
    </xf>
    <xf numFmtId="0" fontId="17" fillId="0" borderId="6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15" fillId="0" borderId="19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center" vertical="center"/>
      <protection locked="0"/>
    </xf>
    <xf numFmtId="0" fontId="15" fillId="0" borderId="7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right" vertical="center"/>
    </xf>
    <xf numFmtId="0" fontId="32" fillId="0" borderId="16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14" fontId="19" fillId="0" borderId="0" xfId="0" applyNumberFormat="1" applyFont="1" applyAlignment="1">
      <alignment horizontal="left" vertical="center" indent="1"/>
    </xf>
    <xf numFmtId="0" fontId="19" fillId="0" borderId="0" xfId="0" applyFont="1" applyAlignment="1">
      <alignment horizontal="left" vertical="center" indent="1"/>
    </xf>
    <xf numFmtId="0" fontId="22" fillId="0" borderId="0" xfId="0" applyFont="1" applyAlignment="1">
      <alignment horizontal="left" vertical="center"/>
    </xf>
    <xf numFmtId="0" fontId="19" fillId="0" borderId="0" xfId="0" applyFont="1" applyBorder="1" applyAlignment="1"/>
    <xf numFmtId="0" fontId="19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left" vertical="center" indent="1"/>
    </xf>
    <xf numFmtId="0" fontId="10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 indent="1"/>
    </xf>
    <xf numFmtId="0" fontId="10" fillId="0" borderId="0" xfId="0" applyFont="1" applyAlignment="1">
      <alignment vertical="center"/>
    </xf>
    <xf numFmtId="0" fontId="15" fillId="0" borderId="0" xfId="0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24" fillId="0" borderId="0" xfId="0" applyFont="1" applyBorder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4" fontId="4" fillId="0" borderId="0" xfId="0" applyNumberFormat="1" applyFont="1" applyBorder="1" applyAlignment="1"/>
    <xf numFmtId="0" fontId="4" fillId="0" borderId="0" xfId="0" applyFont="1" applyBorder="1" applyAlignment="1"/>
    <xf numFmtId="14" fontId="4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5" fillId="9" borderId="20" xfId="0" applyFont="1" applyFill="1" applyBorder="1" applyAlignment="1">
      <alignment horizontal="center" vertical="center"/>
    </xf>
    <xf numFmtId="0" fontId="5" fillId="9" borderId="21" xfId="0" applyFont="1" applyFill="1" applyBorder="1" applyAlignment="1">
      <alignment horizontal="center" vertical="center"/>
    </xf>
    <xf numFmtId="0" fontId="5" fillId="9" borderId="22" xfId="0" applyFont="1" applyFill="1" applyBorder="1" applyAlignment="1">
      <alignment horizontal="center" vertical="center"/>
    </xf>
    <xf numFmtId="0" fontId="5" fillId="9" borderId="23" xfId="0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0" fontId="5" fillId="9" borderId="24" xfId="0" applyFont="1" applyFill="1" applyBorder="1" applyAlignment="1">
      <alignment horizontal="center" vertical="center"/>
    </xf>
    <xf numFmtId="14" fontId="5" fillId="9" borderId="25" xfId="0" applyNumberFormat="1" applyFont="1" applyFill="1" applyBorder="1" applyAlignment="1">
      <alignment horizontal="center" vertical="center"/>
    </xf>
    <xf numFmtId="14" fontId="5" fillId="9" borderId="26" xfId="0" applyNumberFormat="1" applyFont="1" applyFill="1" applyBorder="1" applyAlignment="1">
      <alignment horizontal="center" vertical="center"/>
    </xf>
    <xf numFmtId="14" fontId="5" fillId="9" borderId="27" xfId="0" applyNumberFormat="1" applyFont="1" applyFill="1" applyBorder="1" applyAlignment="1">
      <alignment horizontal="center" vertical="center"/>
    </xf>
    <xf numFmtId="0" fontId="34" fillId="0" borderId="26" xfId="0" applyFont="1" applyBorder="1" applyAlignment="1">
      <alignment horizontal="center" vertical="center"/>
    </xf>
    <xf numFmtId="0" fontId="1" fillId="14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" fillId="14" borderId="28" xfId="0" applyFont="1" applyFill="1" applyBorder="1" applyAlignment="1">
      <alignment horizontal="center" vertical="center"/>
    </xf>
    <xf numFmtId="0" fontId="1" fillId="8" borderId="29" xfId="0" applyFont="1" applyFill="1" applyBorder="1" applyAlignment="1">
      <alignment horizontal="center" vertical="center"/>
    </xf>
    <xf numFmtId="0" fontId="0" fillId="14" borderId="30" xfId="0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" fillId="12" borderId="28" xfId="0" applyFont="1" applyFill="1" applyBorder="1" applyAlignment="1">
      <alignment horizontal="center" vertical="center"/>
    </xf>
    <xf numFmtId="0" fontId="1" fillId="6" borderId="29" xfId="0" applyFont="1" applyFill="1" applyBorder="1" applyAlignment="1">
      <alignment horizontal="center" vertical="center"/>
    </xf>
    <xf numFmtId="0" fontId="0" fillId="6" borderId="30" xfId="0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1" fillId="0" borderId="31" xfId="0" applyFont="1" applyFill="1" applyBorder="1" applyAlignment="1">
      <alignment horizontal="center" vertical="center"/>
    </xf>
    <xf numFmtId="0" fontId="1" fillId="0" borderId="28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1" fillId="17" borderId="28" xfId="0" applyFont="1" applyFill="1" applyBorder="1" applyAlignment="1">
      <alignment horizontal="center" vertical="center"/>
    </xf>
    <xf numFmtId="0" fontId="1" fillId="17" borderId="30" xfId="0" applyFont="1" applyFill="1" applyBorder="1" applyAlignment="1">
      <alignment horizontal="center" vertical="center"/>
    </xf>
    <xf numFmtId="0" fontId="36" fillId="16" borderId="28" xfId="0" applyFont="1" applyFill="1" applyBorder="1" applyAlignment="1">
      <alignment horizontal="center" vertical="center"/>
    </xf>
    <xf numFmtId="0" fontId="36" fillId="16" borderId="29" xfId="0" applyFont="1" applyFill="1" applyBorder="1" applyAlignment="1">
      <alignment horizontal="center" vertical="center"/>
    </xf>
    <xf numFmtId="0" fontId="36" fillId="16" borderId="30" xfId="0" applyFont="1" applyFill="1" applyBorder="1" applyAlignment="1">
      <alignment horizontal="center" vertical="center"/>
    </xf>
    <xf numFmtId="0" fontId="1" fillId="16" borderId="1" xfId="0" applyFont="1" applyFill="1" applyBorder="1" applyAlignment="1">
      <alignment horizontal="center" vertical="center"/>
    </xf>
    <xf numFmtId="0" fontId="36" fillId="13" borderId="28" xfId="0" applyFont="1" applyFill="1" applyBorder="1" applyAlignment="1">
      <alignment horizontal="center" vertical="center"/>
    </xf>
    <xf numFmtId="0" fontId="36" fillId="13" borderId="29" xfId="0" applyFont="1" applyFill="1" applyBorder="1" applyAlignment="1">
      <alignment horizontal="center" vertical="center"/>
    </xf>
    <xf numFmtId="0" fontId="36" fillId="13" borderId="30" xfId="0" applyFont="1" applyFill="1" applyBorder="1" applyAlignment="1">
      <alignment horizontal="center" vertical="center"/>
    </xf>
    <xf numFmtId="0" fontId="36" fillId="7" borderId="1" xfId="0" applyFont="1" applyFill="1" applyBorder="1" applyAlignment="1">
      <alignment horizontal="center" vertical="center"/>
    </xf>
    <xf numFmtId="0" fontId="37" fillId="14" borderId="1" xfId="0" applyFont="1" applyFill="1" applyBorder="1" applyAlignment="1">
      <alignment horizontal="center" vertical="center"/>
    </xf>
    <xf numFmtId="0" fontId="36" fillId="14" borderId="28" xfId="0" applyFont="1" applyFill="1" applyBorder="1" applyAlignment="1">
      <alignment horizontal="center" vertical="center"/>
    </xf>
    <xf numFmtId="0" fontId="36" fillId="8" borderId="29" xfId="0" applyFont="1" applyFill="1" applyBorder="1" applyAlignment="1">
      <alignment horizontal="center" vertical="center"/>
    </xf>
    <xf numFmtId="0" fontId="36" fillId="14" borderId="30" xfId="0" applyFont="1" applyFill="1" applyBorder="1" applyAlignment="1">
      <alignment horizontal="center" vertical="center"/>
    </xf>
    <xf numFmtId="0" fontId="36" fillId="14" borderId="29" xfId="0" applyFont="1" applyFill="1" applyBorder="1" applyAlignment="1">
      <alignment horizontal="center" vertical="center"/>
    </xf>
    <xf numFmtId="0" fontId="7" fillId="14" borderId="28" xfId="0" applyFont="1" applyFill="1" applyBorder="1" applyAlignment="1">
      <alignment horizontal="center" vertical="center"/>
    </xf>
    <xf numFmtId="0" fontId="7" fillId="14" borderId="29" xfId="0" applyFont="1" applyFill="1" applyBorder="1" applyAlignment="1">
      <alignment horizontal="center" vertical="center"/>
    </xf>
    <xf numFmtId="0" fontId="7" fillId="14" borderId="30" xfId="0" applyFont="1" applyFill="1" applyBorder="1" applyAlignment="1">
      <alignment horizontal="center" vertical="center"/>
    </xf>
    <xf numFmtId="0" fontId="36" fillId="12" borderId="28" xfId="0" applyFont="1" applyFill="1" applyBorder="1" applyAlignment="1">
      <alignment horizontal="center" vertical="center"/>
    </xf>
    <xf numFmtId="0" fontId="36" fillId="6" borderId="29" xfId="0" applyFont="1" applyFill="1" applyBorder="1" applyAlignment="1">
      <alignment horizontal="center" vertical="center"/>
    </xf>
    <xf numFmtId="0" fontId="36" fillId="12" borderId="30" xfId="0" applyFont="1" applyFill="1" applyBorder="1" applyAlignment="1">
      <alignment horizontal="center" vertical="center"/>
    </xf>
    <xf numFmtId="0" fontId="36" fillId="12" borderId="1" xfId="0" applyFont="1" applyFill="1" applyBorder="1" applyAlignment="1">
      <alignment horizontal="center" vertical="center"/>
    </xf>
    <xf numFmtId="0" fontId="1" fillId="17" borderId="1" xfId="0" applyFont="1" applyFill="1" applyBorder="1" applyAlignment="1">
      <alignment horizontal="center" vertical="center"/>
    </xf>
    <xf numFmtId="0" fontId="1" fillId="18" borderId="1" xfId="0" applyFont="1" applyFill="1" applyBorder="1" applyAlignment="1">
      <alignment horizontal="center" vertical="center"/>
    </xf>
    <xf numFmtId="0" fontId="1" fillId="15" borderId="28" xfId="0" applyFont="1" applyFill="1" applyBorder="1" applyAlignment="1">
      <alignment horizontal="center" vertical="center"/>
    </xf>
    <xf numFmtId="0" fontId="1" fillId="15" borderId="29" xfId="0" applyFont="1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36" fillId="15" borderId="28" xfId="0" applyFont="1" applyFill="1" applyBorder="1" applyAlignment="1">
      <alignment horizontal="center" vertical="center"/>
    </xf>
    <xf numFmtId="0" fontId="36" fillId="15" borderId="29" xfId="0" applyFont="1" applyFill="1" applyBorder="1" applyAlignment="1">
      <alignment horizontal="center" vertical="center"/>
    </xf>
    <xf numFmtId="0" fontId="36" fillId="15" borderId="30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36" fillId="15" borderId="1" xfId="0" applyFont="1" applyFill="1" applyBorder="1" applyAlignment="1">
      <alignment horizontal="center" vertical="center"/>
    </xf>
    <xf numFmtId="0" fontId="1" fillId="16" borderId="28" xfId="0" applyFont="1" applyFill="1" applyBorder="1" applyAlignment="1" applyProtection="1">
      <alignment horizontal="center" vertical="center"/>
      <protection locked="0"/>
    </xf>
    <xf numFmtId="0" fontId="1" fillId="16" borderId="29" xfId="0" applyFont="1" applyFill="1" applyBorder="1" applyAlignment="1" applyProtection="1">
      <alignment horizontal="center" vertical="center"/>
      <protection locked="0"/>
    </xf>
    <xf numFmtId="0" fontId="0" fillId="16" borderId="30" xfId="0" applyFill="1" applyBorder="1" applyAlignment="1" applyProtection="1">
      <alignment horizontal="center" vertical="center"/>
      <protection locked="0"/>
    </xf>
    <xf numFmtId="0" fontId="36" fillId="17" borderId="28" xfId="0" applyFont="1" applyFill="1" applyBorder="1" applyAlignment="1">
      <alignment horizontal="center" vertical="center"/>
    </xf>
    <xf numFmtId="0" fontId="36" fillId="17" borderId="29" xfId="0" applyFont="1" applyFill="1" applyBorder="1" applyAlignment="1">
      <alignment horizontal="center" vertical="center"/>
    </xf>
    <xf numFmtId="0" fontId="36" fillId="17" borderId="30" xfId="0" applyFont="1" applyFill="1" applyBorder="1" applyAlignment="1">
      <alignment horizontal="center" vertical="center"/>
    </xf>
    <xf numFmtId="0" fontId="7" fillId="17" borderId="28" xfId="0" applyFont="1" applyFill="1" applyBorder="1" applyAlignment="1">
      <alignment horizontal="center" vertical="center"/>
    </xf>
    <xf numFmtId="0" fontId="7" fillId="17" borderId="29" xfId="0" applyFont="1" applyFill="1" applyBorder="1" applyAlignment="1">
      <alignment horizontal="center" vertical="center"/>
    </xf>
    <xf numFmtId="0" fontId="7" fillId="17" borderId="30" xfId="0" applyFont="1" applyFill="1" applyBorder="1" applyAlignment="1">
      <alignment horizontal="center" vertical="center"/>
    </xf>
    <xf numFmtId="0" fontId="1" fillId="15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36" fillId="17" borderId="1" xfId="0" applyFont="1" applyFill="1" applyBorder="1" applyAlignment="1">
      <alignment horizontal="center" vertical="center"/>
    </xf>
    <xf numFmtId="0" fontId="1" fillId="15" borderId="30" xfId="0" applyFont="1" applyFill="1" applyBorder="1" applyAlignment="1">
      <alignment horizontal="center" vertical="center"/>
    </xf>
    <xf numFmtId="0" fontId="1" fillId="17" borderId="29" xfId="0" applyFont="1" applyFill="1" applyBorder="1" applyAlignment="1">
      <alignment horizontal="center" vertical="center"/>
    </xf>
    <xf numFmtId="0" fontId="0" fillId="17" borderId="30" xfId="0" applyFill="1" applyBorder="1" applyAlignment="1">
      <alignment horizontal="center" vertical="center"/>
    </xf>
    <xf numFmtId="0" fontId="12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" fillId="13" borderId="1" xfId="0" applyFont="1" applyFill="1" applyBorder="1" applyAlignment="1">
      <alignment horizontal="center" vertical="center"/>
    </xf>
    <xf numFmtId="0" fontId="1" fillId="18" borderId="28" xfId="0" applyFont="1" applyFill="1" applyBorder="1" applyAlignment="1">
      <alignment horizontal="center" vertical="center"/>
    </xf>
    <xf numFmtId="0" fontId="1" fillId="18" borderId="29" xfId="0" applyFont="1" applyFill="1" applyBorder="1" applyAlignment="1">
      <alignment horizontal="center" vertical="center"/>
    </xf>
    <xf numFmtId="0" fontId="1" fillId="18" borderId="30" xfId="0" applyFont="1" applyFill="1" applyBorder="1" applyAlignment="1">
      <alignment horizontal="center" vertical="center"/>
    </xf>
    <xf numFmtId="0" fontId="12" fillId="18" borderId="1" xfId="0" applyFont="1" applyFill="1" applyBorder="1" applyAlignment="1">
      <alignment horizontal="center" vertical="center"/>
    </xf>
    <xf numFmtId="0" fontId="36" fillId="13" borderId="1" xfId="0" applyFont="1" applyFill="1" applyBorder="1" applyAlignment="1">
      <alignment horizontal="center" vertical="center"/>
    </xf>
    <xf numFmtId="0" fontId="1" fillId="13" borderId="28" xfId="0" applyFont="1" applyFill="1" applyBorder="1" applyAlignment="1">
      <alignment horizontal="center" vertical="center"/>
    </xf>
    <xf numFmtId="0" fontId="1" fillId="13" borderId="29" xfId="0" applyFont="1" applyFill="1" applyBorder="1" applyAlignment="1">
      <alignment horizontal="center" vertical="center"/>
    </xf>
    <xf numFmtId="0" fontId="1" fillId="13" borderId="30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7" fillId="13" borderId="30" xfId="0" applyFont="1" applyFill="1" applyBorder="1" applyAlignment="1">
      <alignment horizontal="center" vertical="center"/>
    </xf>
    <xf numFmtId="0" fontId="36" fillId="11" borderId="28" xfId="0" applyFont="1" applyFill="1" applyBorder="1" applyAlignment="1">
      <alignment horizontal="center" vertical="center"/>
    </xf>
    <xf numFmtId="0" fontId="36" fillId="11" borderId="29" xfId="0" applyFont="1" applyFill="1" applyBorder="1" applyAlignment="1">
      <alignment horizontal="center" vertical="center"/>
    </xf>
    <xf numFmtId="0" fontId="36" fillId="11" borderId="30" xfId="0" applyFont="1" applyFill="1" applyBorder="1" applyAlignment="1">
      <alignment horizontal="center" vertical="center"/>
    </xf>
    <xf numFmtId="0" fontId="36" fillId="7" borderId="28" xfId="0" applyFont="1" applyFill="1" applyBorder="1" applyAlignment="1">
      <alignment horizontal="center" vertical="center"/>
    </xf>
    <xf numFmtId="0" fontId="36" fillId="7" borderId="29" xfId="0" applyFont="1" applyFill="1" applyBorder="1" applyAlignment="1">
      <alignment horizontal="center" vertical="center"/>
    </xf>
    <xf numFmtId="0" fontId="36" fillId="7" borderId="30" xfId="0" applyFont="1" applyFill="1" applyBorder="1" applyAlignment="1">
      <alignment horizontal="center" vertical="center"/>
    </xf>
    <xf numFmtId="0" fontId="37" fillId="7" borderId="28" xfId="0" applyFont="1" applyFill="1" applyBorder="1" applyAlignment="1">
      <alignment horizontal="center" vertical="center"/>
    </xf>
    <xf numFmtId="0" fontId="37" fillId="7" borderId="29" xfId="0" applyFont="1" applyFill="1" applyBorder="1" applyAlignment="1">
      <alignment horizontal="center" vertical="center"/>
    </xf>
    <xf numFmtId="0" fontId="37" fillId="7" borderId="30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7" borderId="28" xfId="0" applyFont="1" applyFill="1" applyBorder="1" applyAlignment="1">
      <alignment horizontal="center" vertical="center"/>
    </xf>
    <xf numFmtId="0" fontId="1" fillId="7" borderId="29" xfId="0" applyFont="1" applyFill="1" applyBorder="1" applyAlignment="1">
      <alignment horizontal="center" vertical="center"/>
    </xf>
    <xf numFmtId="0" fontId="1" fillId="7" borderId="30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0" fillId="7" borderId="30" xfId="0" applyFill="1" applyBorder="1" applyAlignment="1">
      <alignment horizontal="center" vertical="center"/>
    </xf>
    <xf numFmtId="0" fontId="0" fillId="18" borderId="30" xfId="0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3" fillId="9" borderId="32" xfId="0" applyFont="1" applyFill="1" applyBorder="1" applyAlignment="1">
      <alignment horizontal="center" vertical="center"/>
    </xf>
    <xf numFmtId="0" fontId="13" fillId="9" borderId="33" xfId="0" applyFont="1" applyFill="1" applyBorder="1" applyAlignment="1">
      <alignment horizontal="center" vertical="center"/>
    </xf>
    <xf numFmtId="0" fontId="13" fillId="9" borderId="34" xfId="0" applyFont="1" applyFill="1" applyBorder="1" applyAlignment="1">
      <alignment horizontal="center" vertical="center"/>
    </xf>
  </cellXfs>
  <cellStyles count="2">
    <cellStyle name="Standard" xfId="0" builtinId="0"/>
    <cellStyle name="Standard 2" xfId="1"/>
  </cellStyles>
  <dxfs count="102"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indexed="9"/>
      </font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8"/>
      </font>
    </dxf>
    <dxf>
      <font>
        <condense val="0"/>
        <extend val="0"/>
        <color indexed="50"/>
      </font>
    </dxf>
    <dxf>
      <font>
        <condense val="0"/>
        <extend val="0"/>
        <color indexed="13"/>
      </font>
    </dxf>
    <dxf>
      <font>
        <condense val="0"/>
        <extend val="0"/>
        <color indexed="8"/>
      </font>
    </dxf>
    <dxf>
      <font>
        <condense val="0"/>
        <extend val="0"/>
        <color indexed="5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8"/>
      </font>
    </dxf>
    <dxf>
      <font>
        <condense val="0"/>
        <extend val="0"/>
        <color indexed="50"/>
      </font>
    </dxf>
    <dxf>
      <font>
        <condense val="0"/>
        <extend val="0"/>
        <color indexed="13"/>
      </font>
    </dxf>
    <dxf>
      <font>
        <condense val="0"/>
        <extend val="0"/>
        <color indexed="8"/>
      </font>
    </dxf>
    <dxf>
      <font>
        <condense val="0"/>
        <extend val="0"/>
        <color indexed="5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8"/>
      </font>
    </dxf>
    <dxf>
      <font>
        <condense val="0"/>
        <extend val="0"/>
        <color indexed="50"/>
      </font>
    </dxf>
    <dxf>
      <font>
        <condense val="0"/>
        <extend val="0"/>
        <color indexed="13"/>
      </font>
    </dxf>
    <dxf>
      <font>
        <condense val="0"/>
        <extend val="0"/>
        <color indexed="8"/>
      </font>
    </dxf>
    <dxf>
      <font>
        <condense val="0"/>
        <extend val="0"/>
        <color indexed="50"/>
      </font>
    </dxf>
    <dxf>
      <font>
        <color rgb="FF9C6500"/>
      </font>
      <fill>
        <patternFill>
          <bgColor rgb="FFFFEB9C"/>
        </patternFill>
      </fill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auto="1"/>
      </font>
    </dxf>
    <dxf>
      <font>
        <color rgb="FF00B050"/>
      </font>
    </dxf>
    <dxf>
      <font>
        <condense val="0"/>
        <extend val="0"/>
        <color indexed="13"/>
      </font>
    </dxf>
    <dxf>
      <font>
        <condense val="0"/>
        <extend val="0"/>
        <color indexed="8"/>
      </font>
    </dxf>
    <dxf>
      <font>
        <condense val="0"/>
        <extend val="0"/>
        <color indexed="50"/>
      </font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auto="1"/>
      </font>
    </dxf>
    <dxf>
      <font>
        <color rgb="FF006100"/>
      </font>
      <fill>
        <patternFill>
          <bgColor rgb="FFC6EFCE"/>
        </patternFill>
      </fill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auto="1"/>
      </font>
    </dxf>
    <dxf>
      <font>
        <color rgb="FFFF0000"/>
      </font>
    </dxf>
    <dxf>
      <font>
        <color rgb="FF00B050"/>
      </font>
    </dxf>
    <dxf>
      <font>
        <color auto="1"/>
      </font>
    </dxf>
    <dxf>
      <font>
        <color rgb="FF00B050"/>
      </font>
    </dxf>
    <dxf>
      <font>
        <color rgb="FFFF0000"/>
      </font>
    </dxf>
    <dxf>
      <font>
        <condense val="0"/>
        <extend val="0"/>
        <color indexed="13"/>
      </font>
    </dxf>
    <dxf>
      <font>
        <condense val="0"/>
        <extend val="0"/>
        <color indexed="8"/>
      </font>
    </dxf>
    <dxf>
      <font>
        <condense val="0"/>
        <extend val="0"/>
        <color indexed="50"/>
      </font>
    </dxf>
    <dxf>
      <font>
        <condense val="0"/>
        <extend val="0"/>
        <color indexed="13"/>
      </font>
    </dxf>
    <dxf>
      <font>
        <condense val="0"/>
        <extend val="0"/>
        <color indexed="8"/>
      </font>
    </dxf>
    <dxf>
      <font>
        <condense val="0"/>
        <extend val="0"/>
        <color indexed="50"/>
      </font>
    </dxf>
    <dxf>
      <font>
        <condense val="0"/>
        <extend val="0"/>
        <color indexed="13"/>
      </font>
    </dxf>
    <dxf>
      <font>
        <condense val="0"/>
        <extend val="0"/>
        <color indexed="8"/>
      </font>
    </dxf>
    <dxf>
      <font>
        <condense val="0"/>
        <extend val="0"/>
        <color indexed="50"/>
      </font>
    </dxf>
    <dxf>
      <font>
        <condense val="0"/>
        <extend val="0"/>
        <color indexed="13"/>
      </font>
    </dxf>
    <dxf>
      <font>
        <condense val="0"/>
        <extend val="0"/>
        <color indexed="8"/>
      </font>
    </dxf>
    <dxf>
      <font>
        <condense val="0"/>
        <extend val="0"/>
        <color indexed="50"/>
      </font>
    </dxf>
    <dxf>
      <font>
        <condense val="0"/>
        <extend val="0"/>
        <color indexed="13"/>
      </font>
    </dxf>
    <dxf>
      <font>
        <condense val="0"/>
        <extend val="0"/>
        <color indexed="8"/>
      </font>
    </dxf>
    <dxf>
      <font>
        <condense val="0"/>
        <extend val="0"/>
        <color indexed="50"/>
      </font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FFCC99"/>
      <color rgb="FFCCFFFF"/>
      <color rgb="FF000000"/>
      <color rgb="FFFF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16</xdr:row>
      <xdr:rowOff>38100</xdr:rowOff>
    </xdr:from>
    <xdr:to>
      <xdr:col>8</xdr:col>
      <xdr:colOff>676275</xdr:colOff>
      <xdr:row>16</xdr:row>
      <xdr:rowOff>180975</xdr:rowOff>
    </xdr:to>
    <xdr:sp macro="" textlink="">
      <xdr:nvSpPr>
        <xdr:cNvPr id="1415" name="AutoShape 2"/>
        <xdr:cNvSpPr>
          <a:spLocks noChangeArrowheads="1"/>
        </xdr:cNvSpPr>
      </xdr:nvSpPr>
      <xdr:spPr bwMode="auto">
        <a:xfrm>
          <a:off x="6781800" y="2981325"/>
          <a:ext cx="600075" cy="142875"/>
        </a:xfrm>
        <a:prstGeom prst="leftArrow">
          <a:avLst>
            <a:gd name="adj1" fmla="val 50000"/>
            <a:gd name="adj2" fmla="val 105000"/>
          </a:avLst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76200</xdr:colOff>
      <xdr:row>7</xdr:row>
      <xdr:rowOff>28575</xdr:rowOff>
    </xdr:from>
    <xdr:to>
      <xdr:col>8</xdr:col>
      <xdr:colOff>676275</xdr:colOff>
      <xdr:row>7</xdr:row>
      <xdr:rowOff>171450</xdr:rowOff>
    </xdr:to>
    <xdr:sp macro="" textlink="">
      <xdr:nvSpPr>
        <xdr:cNvPr id="1416" name="AutoShape 3"/>
        <xdr:cNvSpPr>
          <a:spLocks noChangeArrowheads="1"/>
        </xdr:cNvSpPr>
      </xdr:nvSpPr>
      <xdr:spPr bwMode="auto">
        <a:xfrm>
          <a:off x="6781800" y="1390650"/>
          <a:ext cx="600075" cy="142875"/>
        </a:xfrm>
        <a:prstGeom prst="leftArrow">
          <a:avLst>
            <a:gd name="adj1" fmla="val 50000"/>
            <a:gd name="adj2" fmla="val 105000"/>
          </a:avLst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76200</xdr:colOff>
      <xdr:row>14</xdr:row>
      <xdr:rowOff>28575</xdr:rowOff>
    </xdr:from>
    <xdr:to>
      <xdr:col>8</xdr:col>
      <xdr:colOff>676275</xdr:colOff>
      <xdr:row>14</xdr:row>
      <xdr:rowOff>171450</xdr:rowOff>
    </xdr:to>
    <xdr:sp macro="" textlink="">
      <xdr:nvSpPr>
        <xdr:cNvPr id="1417" name="AutoShape 4"/>
        <xdr:cNvSpPr>
          <a:spLocks noChangeArrowheads="1"/>
        </xdr:cNvSpPr>
      </xdr:nvSpPr>
      <xdr:spPr bwMode="auto">
        <a:xfrm>
          <a:off x="6781800" y="2657475"/>
          <a:ext cx="600075" cy="142875"/>
        </a:xfrm>
        <a:prstGeom prst="leftArrow">
          <a:avLst>
            <a:gd name="adj1" fmla="val 50000"/>
            <a:gd name="adj2" fmla="val 105000"/>
          </a:avLst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76200</xdr:colOff>
      <xdr:row>18</xdr:row>
      <xdr:rowOff>38100</xdr:rowOff>
    </xdr:from>
    <xdr:to>
      <xdr:col>8</xdr:col>
      <xdr:colOff>676275</xdr:colOff>
      <xdr:row>18</xdr:row>
      <xdr:rowOff>180975</xdr:rowOff>
    </xdr:to>
    <xdr:sp macro="" textlink="">
      <xdr:nvSpPr>
        <xdr:cNvPr id="1418" name="AutoShape 5"/>
        <xdr:cNvSpPr>
          <a:spLocks noChangeArrowheads="1"/>
        </xdr:cNvSpPr>
      </xdr:nvSpPr>
      <xdr:spPr bwMode="auto">
        <a:xfrm>
          <a:off x="6781800" y="3438525"/>
          <a:ext cx="600075" cy="142875"/>
        </a:xfrm>
        <a:prstGeom prst="leftArrow">
          <a:avLst>
            <a:gd name="adj1" fmla="val 50000"/>
            <a:gd name="adj2" fmla="val 105000"/>
          </a:avLst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Temp/wz48b5/DRL_Ergebnismeldung_OpenOffic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eitung"/>
      <sheetName val="Ergebnis"/>
      <sheetName val="neue Passdaten"/>
      <sheetName val="Passdaten"/>
    </sheetNames>
    <sheetDataSet>
      <sheetData sheetId="0" refreshError="1"/>
      <sheetData sheetId="1">
        <row r="23">
          <cell r="A23" t="str">
            <v>BBS</v>
          </cell>
          <cell r="B23" t="str">
            <v>Beton</v>
          </cell>
        </row>
        <row r="24">
          <cell r="A24" t="str">
            <v>BMV</v>
          </cell>
          <cell r="B24" t="str">
            <v>Miniaturgolf</v>
          </cell>
        </row>
        <row r="25">
          <cell r="A25" t="str">
            <v>BVBB</v>
          </cell>
          <cell r="B25" t="str">
            <v>Filzgolf</v>
          </cell>
        </row>
        <row r="26">
          <cell r="A26" t="str">
            <v>BVS</v>
          </cell>
          <cell r="B26" t="str">
            <v>Minigolf Open Standard</v>
          </cell>
        </row>
        <row r="27">
          <cell r="A27" t="str">
            <v>BVSA</v>
          </cell>
          <cell r="B27" t="str">
            <v>Cobigolf</v>
          </cell>
        </row>
        <row r="28">
          <cell r="A28" t="str">
            <v>HBSV</v>
          </cell>
          <cell r="B28" t="str">
            <v>Sterngolf</v>
          </cell>
        </row>
        <row r="29">
          <cell r="A29" t="str">
            <v>HBV</v>
          </cell>
          <cell r="B29" t="str">
            <v>Beton + Miniaturgolf</v>
          </cell>
        </row>
        <row r="30">
          <cell r="A30" t="str">
            <v>MRP</v>
          </cell>
          <cell r="B30" t="str">
            <v>Filzgolf + Miniaturgolf</v>
          </cell>
        </row>
        <row r="31">
          <cell r="A31" t="str">
            <v>MVBN</v>
          </cell>
          <cell r="B31" t="str">
            <v>Beton + Filzgolf</v>
          </cell>
        </row>
        <row r="32">
          <cell r="A32" t="str">
            <v>NBV</v>
          </cell>
          <cell r="B32" t="str">
            <v>Sonstige</v>
          </cell>
        </row>
        <row r="33">
          <cell r="A33" t="str">
            <v>SaarMV</v>
          </cell>
        </row>
        <row r="34">
          <cell r="A34" t="str">
            <v>SHMV</v>
          </cell>
        </row>
        <row r="35">
          <cell r="A35" t="str">
            <v>WBV</v>
          </cell>
        </row>
        <row r="36">
          <cell r="A36" t="str">
            <v>DMV</v>
          </cell>
        </row>
        <row r="37">
          <cell r="A37" t="str">
            <v>EMF</v>
          </cell>
        </row>
        <row r="38">
          <cell r="A38" t="str">
            <v>WMF</v>
          </cell>
        </row>
        <row r="39">
          <cell r="A39" t="str">
            <v>Sonstige</v>
          </cell>
        </row>
      </sheetData>
      <sheetData sheetId="2">
        <row r="1">
          <cell r="B1" t="str">
            <v>Name</v>
          </cell>
          <cell r="C1" t="str">
            <v>Vorname</v>
          </cell>
          <cell r="D1" t="str">
            <v>Verein</v>
          </cell>
        </row>
      </sheetData>
      <sheetData sheetId="3">
        <row r="1">
          <cell r="B1" t="str">
            <v>Name</v>
          </cell>
          <cell r="C1" t="str">
            <v>Vorname</v>
          </cell>
          <cell r="D1" t="str">
            <v>Verein</v>
          </cell>
          <cell r="F1">
            <v>39448</v>
          </cell>
          <cell r="G1">
            <v>39692</v>
          </cell>
          <cell r="H1">
            <v>39753</v>
          </cell>
          <cell r="I1">
            <v>39814</v>
          </cell>
          <cell r="J1">
            <v>39873</v>
          </cell>
          <cell r="K1">
            <v>39934</v>
          </cell>
          <cell r="L1">
            <v>39995</v>
          </cell>
          <cell r="M1">
            <v>40057</v>
          </cell>
          <cell r="N1">
            <v>40118</v>
          </cell>
          <cell r="O1">
            <v>40179</v>
          </cell>
          <cell r="P1">
            <v>40238</v>
          </cell>
          <cell r="Q1">
            <v>40299</v>
          </cell>
          <cell r="R1">
            <v>40360</v>
          </cell>
          <cell r="S1">
            <v>40422</v>
          </cell>
          <cell r="T1">
            <v>40483</v>
          </cell>
          <cell r="U1">
            <v>40544</v>
          </cell>
          <cell r="V1">
            <v>40603</v>
          </cell>
          <cell r="W1">
            <v>40664</v>
          </cell>
          <cell r="X1">
            <v>40725</v>
          </cell>
          <cell r="Y1">
            <v>40787</v>
          </cell>
          <cell r="Z1">
            <v>40848</v>
          </cell>
          <cell r="AA1">
            <v>40909</v>
          </cell>
          <cell r="AB1">
            <v>40969</v>
          </cell>
          <cell r="AC1">
            <v>41030</v>
          </cell>
          <cell r="AD1">
            <v>41091</v>
          </cell>
          <cell r="AE1">
            <v>41153</v>
          </cell>
          <cell r="AF1">
            <v>41214</v>
          </cell>
          <cell r="AG1">
            <v>41275</v>
          </cell>
          <cell r="AH1">
            <v>41334</v>
          </cell>
          <cell r="AI1">
            <v>41395</v>
          </cell>
          <cell r="AJ1">
            <v>41456</v>
          </cell>
          <cell r="AK1">
            <v>41518</v>
          </cell>
          <cell r="AL1">
            <v>41579</v>
          </cell>
          <cell r="AM1">
            <v>41640</v>
          </cell>
          <cell r="AN1">
            <v>41699</v>
          </cell>
          <cell r="AO1">
            <v>41760</v>
          </cell>
          <cell r="AP1">
            <v>41821</v>
          </cell>
          <cell r="AQ1">
            <v>41883</v>
          </cell>
          <cell r="AR1">
            <v>41944</v>
          </cell>
          <cell r="AS1">
            <v>42005</v>
          </cell>
          <cell r="AT1">
            <v>42064</v>
          </cell>
          <cell r="AU1">
            <v>42125</v>
          </cell>
          <cell r="AV1">
            <v>42186</v>
          </cell>
          <cell r="AW1">
            <v>42248</v>
          </cell>
          <cell r="AX1">
            <v>42309</v>
          </cell>
          <cell r="AY1">
            <v>42370</v>
          </cell>
          <cell r="AZ1">
            <v>42430</v>
          </cell>
          <cell r="BA1">
            <v>42491</v>
          </cell>
          <cell r="BB1">
            <v>42552</v>
          </cell>
          <cell r="BC1">
            <v>42614</v>
          </cell>
          <cell r="BD1">
            <v>42675</v>
          </cell>
          <cell r="BE1">
            <v>42736</v>
          </cell>
          <cell r="BF1">
            <v>42795</v>
          </cell>
          <cell r="BG1">
            <v>42856</v>
          </cell>
          <cell r="BH1">
            <v>42917</v>
          </cell>
          <cell r="BI1">
            <v>42979</v>
          </cell>
          <cell r="BJ1">
            <v>43040</v>
          </cell>
          <cell r="BK1">
            <v>43101</v>
          </cell>
          <cell r="BL1">
            <v>43160</v>
          </cell>
          <cell r="BM1">
            <v>43221</v>
          </cell>
          <cell r="BN1">
            <v>43282</v>
          </cell>
          <cell r="BO1">
            <v>43344</v>
          </cell>
          <cell r="BP1">
            <v>43405</v>
          </cell>
          <cell r="BQ1">
            <v>43466</v>
          </cell>
          <cell r="BR1">
            <v>43525</v>
          </cell>
          <cell r="BS1">
            <v>43586</v>
          </cell>
          <cell r="BT1">
            <v>43647</v>
          </cell>
          <cell r="BU1">
            <v>43709</v>
          </cell>
          <cell r="BV1">
            <v>43770</v>
          </cell>
          <cell r="BW1">
            <v>43831</v>
          </cell>
          <cell r="BX1">
            <v>44562</v>
          </cell>
          <cell r="BY1">
            <v>44621</v>
          </cell>
          <cell r="BZ1">
            <v>44682</v>
          </cell>
          <cell r="CA1">
            <v>44743</v>
          </cell>
        </row>
        <row r="2">
          <cell r="B2" t="str">
            <v>Aatz</v>
          </cell>
          <cell r="C2" t="str">
            <v>Michael</v>
          </cell>
          <cell r="D2" t="str">
            <v>Freizeit Club Bliesen</v>
          </cell>
          <cell r="F2">
            <v>103.997</v>
          </cell>
          <cell r="G2">
            <v>103.746</v>
          </cell>
          <cell r="H2">
            <v>103.629</v>
          </cell>
          <cell r="I2">
            <v>103.629</v>
          </cell>
          <cell r="J2">
            <v>103.629</v>
          </cell>
          <cell r="K2">
            <v>103.931</v>
          </cell>
          <cell r="L2">
            <v>103.91500000000001</v>
          </cell>
          <cell r="M2">
            <v>103.925</v>
          </cell>
          <cell r="N2">
            <v>104.045</v>
          </cell>
          <cell r="O2">
            <v>104.045</v>
          </cell>
          <cell r="P2">
            <v>104.045</v>
          </cell>
          <cell r="Q2">
            <v>104.089</v>
          </cell>
          <cell r="R2">
            <v>103.971</v>
          </cell>
          <cell r="S2">
            <v>104.15300000000001</v>
          </cell>
          <cell r="T2">
            <v>103.962</v>
          </cell>
          <cell r="U2">
            <v>104.045</v>
          </cell>
          <cell r="V2">
            <v>103.947</v>
          </cell>
          <cell r="W2">
            <v>103.821</v>
          </cell>
          <cell r="X2">
            <v>103.25700000000001</v>
          </cell>
          <cell r="Y2">
            <v>103.134</v>
          </cell>
          <cell r="Z2">
            <v>103.23699999999999</v>
          </cell>
          <cell r="AA2">
            <v>103.05200000000001</v>
          </cell>
          <cell r="AB2">
            <v>102.999</v>
          </cell>
          <cell r="AC2">
            <v>102.857</v>
          </cell>
          <cell r="AD2">
            <v>102.705</v>
          </cell>
          <cell r="AE2">
            <v>102.381</v>
          </cell>
          <cell r="AF2">
            <v>102.381</v>
          </cell>
          <cell r="AG2">
            <v>102.381</v>
          </cell>
          <cell r="AH2">
            <v>102.381</v>
          </cell>
          <cell r="AI2">
            <v>103.471</v>
          </cell>
          <cell r="AJ2">
            <v>107.521</v>
          </cell>
          <cell r="AK2">
            <v>107.521</v>
          </cell>
          <cell r="AL2">
            <v>105.812</v>
          </cell>
          <cell r="AM2">
            <v>105.812</v>
          </cell>
          <cell r="AN2">
            <v>103.80200000000001</v>
          </cell>
          <cell r="AO2">
            <v>103.949</v>
          </cell>
          <cell r="AP2">
            <v>103.949</v>
          </cell>
          <cell r="AQ2">
            <v>103.949</v>
          </cell>
          <cell r="AR2">
            <v>105.80500000000001</v>
          </cell>
          <cell r="AS2">
            <v>105.80500000000001</v>
          </cell>
          <cell r="BZ2" t="str">
            <v/>
          </cell>
          <cell r="CA2" t="str">
            <v/>
          </cell>
        </row>
        <row r="3">
          <cell r="B3" t="str">
            <v>Abate</v>
          </cell>
          <cell r="C3" t="str">
            <v>Elisabetta</v>
          </cell>
          <cell r="D3" t="str">
            <v>MinigolfCard</v>
          </cell>
          <cell r="BZ3" t="str">
            <v/>
          </cell>
          <cell r="CA3" t="str">
            <v/>
          </cell>
        </row>
        <row r="4">
          <cell r="B4" t="str">
            <v>Abel</v>
          </cell>
          <cell r="C4" t="str">
            <v>Wolfgang</v>
          </cell>
          <cell r="D4" t="str">
            <v>SV Dreieichenhain Abt. Bahnengolf</v>
          </cell>
          <cell r="F4">
            <v>106.23</v>
          </cell>
          <cell r="BZ4" t="str">
            <v/>
          </cell>
          <cell r="CA4" t="str">
            <v/>
          </cell>
        </row>
        <row r="5">
          <cell r="B5" t="str">
            <v>Abele</v>
          </cell>
          <cell r="C5" t="str">
            <v>Lothar</v>
          </cell>
          <cell r="D5" t="str">
            <v>1. Miniaturgolf Club Metzingen</v>
          </cell>
          <cell r="G5">
            <v>103.05</v>
          </cell>
          <cell r="H5">
            <v>103.381</v>
          </cell>
          <cell r="I5">
            <v>103.381</v>
          </cell>
          <cell r="J5">
            <v>103.381</v>
          </cell>
          <cell r="K5">
            <v>104.11499999999999</v>
          </cell>
          <cell r="L5">
            <v>103.697</v>
          </cell>
          <cell r="M5">
            <v>103.896</v>
          </cell>
          <cell r="N5">
            <v>104.203</v>
          </cell>
          <cell r="O5">
            <v>104.203</v>
          </cell>
          <cell r="P5">
            <v>104.203</v>
          </cell>
          <cell r="Q5">
            <v>104.346</v>
          </cell>
          <cell r="R5">
            <v>104.33199999999999</v>
          </cell>
          <cell r="S5">
            <v>104.44199999999999</v>
          </cell>
          <cell r="T5">
            <v>104.13800000000001</v>
          </cell>
          <cell r="U5">
            <v>104.13800000000001</v>
          </cell>
          <cell r="V5">
            <v>104.13800000000001</v>
          </cell>
          <cell r="W5">
            <v>104.194</v>
          </cell>
          <cell r="X5">
            <v>103.512</v>
          </cell>
          <cell r="Y5">
            <v>103.453</v>
          </cell>
          <cell r="Z5">
            <v>103.08199999999999</v>
          </cell>
          <cell r="AA5">
            <v>103.08199999999999</v>
          </cell>
          <cell r="AB5">
            <v>103.08199999999999</v>
          </cell>
          <cell r="AC5">
            <v>102.815</v>
          </cell>
          <cell r="AD5">
            <v>103.43899999999999</v>
          </cell>
          <cell r="AE5">
            <v>103.636</v>
          </cell>
          <cell r="AF5">
            <v>104.05500000000001</v>
          </cell>
          <cell r="AG5">
            <v>104.157</v>
          </cell>
          <cell r="AH5">
            <v>104.157</v>
          </cell>
          <cell r="AI5">
            <v>104.27</v>
          </cell>
          <cell r="AJ5">
            <v>103.97799999999999</v>
          </cell>
          <cell r="AK5">
            <v>104.01</v>
          </cell>
          <cell r="AL5">
            <v>103.822</v>
          </cell>
          <cell r="AM5">
            <v>103.822</v>
          </cell>
          <cell r="AN5">
            <v>103.822</v>
          </cell>
          <cell r="AO5">
            <v>103.923</v>
          </cell>
          <cell r="AP5">
            <v>103.762</v>
          </cell>
          <cell r="AQ5">
            <v>103.795</v>
          </cell>
          <cell r="AR5">
            <v>103.78700000000001</v>
          </cell>
          <cell r="AS5">
            <v>103.78700000000001</v>
          </cell>
          <cell r="AT5">
            <v>103.78700000000001</v>
          </cell>
          <cell r="AU5">
            <v>103.64100000000001</v>
          </cell>
          <cell r="AV5">
            <v>104.55500000000001</v>
          </cell>
          <cell r="AW5">
            <v>104.57</v>
          </cell>
          <cell r="AX5">
            <v>104.32299999999999</v>
          </cell>
          <cell r="AY5">
            <v>104.32299999999999</v>
          </cell>
          <cell r="AZ5">
            <v>104.32299999999999</v>
          </cell>
          <cell r="BA5">
            <v>103.952</v>
          </cell>
          <cell r="BB5">
            <v>103.181</v>
          </cell>
          <cell r="BC5">
            <v>102.92700000000001</v>
          </cell>
          <cell r="BD5">
            <v>102.52200000000001</v>
          </cell>
          <cell r="BE5">
            <v>102.52200000000001</v>
          </cell>
          <cell r="BF5">
            <v>102.52200000000001</v>
          </cell>
          <cell r="BG5">
            <v>103.125</v>
          </cell>
          <cell r="BH5">
            <v>102.15600000000001</v>
          </cell>
          <cell r="BI5">
            <v>102.35</v>
          </cell>
          <cell r="BJ5">
            <v>102.80500000000001</v>
          </cell>
          <cell r="BK5">
            <v>102.473</v>
          </cell>
          <cell r="BL5">
            <v>102.473</v>
          </cell>
          <cell r="BM5">
            <v>101.709</v>
          </cell>
          <cell r="BN5">
            <v>102.50700000000001</v>
          </cell>
          <cell r="BO5">
            <v>102.018</v>
          </cell>
          <cell r="BP5">
            <v>101.899</v>
          </cell>
          <cell r="BQ5">
            <v>101.899</v>
          </cell>
          <cell r="BR5">
            <v>101.899</v>
          </cell>
          <cell r="BS5">
            <v>102.31699999999999</v>
          </cell>
          <cell r="BT5">
            <v>101.78</v>
          </cell>
          <cell r="BU5">
            <v>102.23</v>
          </cell>
          <cell r="BV5">
            <v>103.024</v>
          </cell>
          <cell r="BW5">
            <v>103.25</v>
          </cell>
          <cell r="BX5">
            <v>103.25</v>
          </cell>
          <cell r="BY5">
            <v>103.25</v>
          </cell>
          <cell r="BZ5">
            <v>103.235</v>
          </cell>
          <cell r="CA5">
            <v>102.878</v>
          </cell>
        </row>
        <row r="6">
          <cell r="B6" t="str">
            <v>Abeling-Betzien</v>
          </cell>
          <cell r="C6" t="str">
            <v>Birgit</v>
          </cell>
          <cell r="D6" t="str">
            <v>Bahnen-Golf-Club Diepholz</v>
          </cell>
          <cell r="AX6">
            <v>111.739</v>
          </cell>
          <cell r="AY6">
            <v>111.739</v>
          </cell>
          <cell r="AZ6">
            <v>111.739</v>
          </cell>
          <cell r="BA6">
            <v>111.739</v>
          </cell>
          <cell r="BB6">
            <v>105.958</v>
          </cell>
          <cell r="BC6">
            <v>105.958</v>
          </cell>
          <cell r="BD6">
            <v>107.145</v>
          </cell>
          <cell r="BE6">
            <v>107.145</v>
          </cell>
          <cell r="BF6">
            <v>107.145</v>
          </cell>
          <cell r="BG6">
            <v>107.145</v>
          </cell>
          <cell r="BI6">
            <v>107.021</v>
          </cell>
          <cell r="BJ6">
            <v>107.021</v>
          </cell>
          <cell r="BK6">
            <v>107.021</v>
          </cell>
          <cell r="BL6">
            <v>107.021</v>
          </cell>
          <cell r="BM6">
            <v>107.021</v>
          </cell>
          <cell r="BN6">
            <v>107.021</v>
          </cell>
          <cell r="BP6">
            <v>108.056</v>
          </cell>
          <cell r="BQ6">
            <v>108.056</v>
          </cell>
          <cell r="BR6">
            <v>108.056</v>
          </cell>
          <cell r="BS6">
            <v>105.16</v>
          </cell>
          <cell r="BT6">
            <v>103.886</v>
          </cell>
          <cell r="BU6">
            <v>103.886</v>
          </cell>
          <cell r="BV6">
            <v>104.051</v>
          </cell>
          <cell r="BW6">
            <v>104.051</v>
          </cell>
          <cell r="BX6">
            <v>104.051</v>
          </cell>
          <cell r="BY6">
            <v>104.051</v>
          </cell>
          <cell r="BZ6">
            <v>104.051</v>
          </cell>
          <cell r="CA6">
            <v>104.051</v>
          </cell>
        </row>
        <row r="7">
          <cell r="B7" t="str">
            <v>Abelmann</v>
          </cell>
          <cell r="C7" t="str">
            <v>Edgar</v>
          </cell>
          <cell r="D7" t="str">
            <v>1. Bahnen-Golf-Club Hannover</v>
          </cell>
          <cell r="G7">
            <v>110.55800000000001</v>
          </cell>
          <cell r="H7">
            <v>109.804</v>
          </cell>
          <cell r="I7">
            <v>109.804</v>
          </cell>
          <cell r="J7">
            <v>109.804</v>
          </cell>
          <cell r="K7">
            <v>109.458</v>
          </cell>
          <cell r="L7">
            <v>107.86199999999999</v>
          </cell>
          <cell r="M7">
            <v>107.86199999999999</v>
          </cell>
          <cell r="N7">
            <v>107.43300000000001</v>
          </cell>
          <cell r="O7">
            <v>107.43300000000001</v>
          </cell>
          <cell r="P7">
            <v>107.43300000000001</v>
          </cell>
          <cell r="Q7">
            <v>107.54</v>
          </cell>
          <cell r="R7">
            <v>108.07299999999999</v>
          </cell>
          <cell r="S7">
            <v>108.07299999999999</v>
          </cell>
          <cell r="T7">
            <v>109.319</v>
          </cell>
          <cell r="U7">
            <v>109.319</v>
          </cell>
          <cell r="V7">
            <v>109.319</v>
          </cell>
          <cell r="W7">
            <v>109.871</v>
          </cell>
          <cell r="X7">
            <v>109.255</v>
          </cell>
          <cell r="Y7">
            <v>109.27200000000001</v>
          </cell>
          <cell r="Z7">
            <v>108.78400000000001</v>
          </cell>
          <cell r="AA7">
            <v>108.78400000000001</v>
          </cell>
          <cell r="AB7">
            <v>108.78400000000001</v>
          </cell>
          <cell r="AC7">
            <v>108.78400000000001</v>
          </cell>
          <cell r="AD7">
            <v>107.852</v>
          </cell>
          <cell r="AE7">
            <v>107.572</v>
          </cell>
          <cell r="AF7">
            <v>106.931</v>
          </cell>
          <cell r="AG7">
            <v>106.931</v>
          </cell>
          <cell r="AH7">
            <v>106.931</v>
          </cell>
          <cell r="AI7">
            <v>107.337</v>
          </cell>
          <cell r="AJ7">
            <v>108.911</v>
          </cell>
          <cell r="AK7">
            <v>108.911</v>
          </cell>
          <cell r="AL7">
            <v>109.20699999999999</v>
          </cell>
          <cell r="AM7">
            <v>109.20699999999999</v>
          </cell>
          <cell r="AN7">
            <v>109.20699999999999</v>
          </cell>
          <cell r="AO7">
            <v>109.20699999999999</v>
          </cell>
          <cell r="AP7">
            <v>109.32</v>
          </cell>
          <cell r="AQ7">
            <v>109.32</v>
          </cell>
          <cell r="AR7">
            <v>112.831</v>
          </cell>
          <cell r="AS7">
            <v>112.831</v>
          </cell>
          <cell r="AT7">
            <v>112.831</v>
          </cell>
          <cell r="AU7">
            <v>113.82</v>
          </cell>
          <cell r="AV7">
            <v>113.402</v>
          </cell>
          <cell r="AW7">
            <v>113.402</v>
          </cell>
          <cell r="AX7">
            <v>111.06699999999999</v>
          </cell>
          <cell r="AY7">
            <v>111.06699999999999</v>
          </cell>
          <cell r="AZ7">
            <v>111.06699999999999</v>
          </cell>
          <cell r="BA7">
            <v>111.51900000000001</v>
          </cell>
          <cell r="BB7">
            <v>110.047</v>
          </cell>
          <cell r="BC7">
            <v>109.684</v>
          </cell>
          <cell r="BD7">
            <v>110.61</v>
          </cell>
          <cell r="BE7">
            <v>110.61</v>
          </cell>
          <cell r="BF7">
            <v>110.61</v>
          </cell>
          <cell r="BG7">
            <v>110.61</v>
          </cell>
          <cell r="BH7">
            <v>111.985</v>
          </cell>
          <cell r="BI7">
            <v>112.748</v>
          </cell>
          <cell r="BJ7">
            <v>112.748</v>
          </cell>
          <cell r="BK7">
            <v>112.748</v>
          </cell>
          <cell r="BL7">
            <v>112.748</v>
          </cell>
          <cell r="BM7">
            <v>113.361</v>
          </cell>
          <cell r="BN7">
            <v>113.40300000000001</v>
          </cell>
          <cell r="BO7">
            <v>115.373</v>
          </cell>
          <cell r="BP7">
            <v>115.373</v>
          </cell>
          <cell r="BQ7">
            <v>115.373</v>
          </cell>
          <cell r="BR7">
            <v>115.373</v>
          </cell>
          <cell r="BS7">
            <v>118.977</v>
          </cell>
          <cell r="BZ7" t="str">
            <v/>
          </cell>
          <cell r="CA7" t="str">
            <v/>
          </cell>
        </row>
        <row r="8">
          <cell r="B8" t="str">
            <v>Abendroth</v>
          </cell>
          <cell r="C8" t="str">
            <v>Kolja</v>
          </cell>
          <cell r="D8" t="str">
            <v>MinigolfCard</v>
          </cell>
          <cell r="BZ8" t="str">
            <v/>
          </cell>
          <cell r="CA8" t="str">
            <v/>
          </cell>
        </row>
        <row r="9">
          <cell r="B9" t="str">
            <v>Abendroth</v>
          </cell>
          <cell r="C9" t="str">
            <v>Thomas</v>
          </cell>
          <cell r="D9" t="str">
            <v>Reinickendorfer Miniatur - Golfsport - Club</v>
          </cell>
          <cell r="F9">
            <v>105.26600000000001</v>
          </cell>
          <cell r="G9">
            <v>107.48699999999999</v>
          </cell>
          <cell r="H9">
            <v>107.521</v>
          </cell>
          <cell r="I9">
            <v>107.521</v>
          </cell>
          <cell r="J9">
            <v>107.521</v>
          </cell>
          <cell r="K9">
            <v>107.273</v>
          </cell>
          <cell r="L9">
            <v>107.25700000000001</v>
          </cell>
          <cell r="M9">
            <v>107.34</v>
          </cell>
          <cell r="N9">
            <v>106.98099999999999</v>
          </cell>
          <cell r="O9">
            <v>106.98099999999999</v>
          </cell>
          <cell r="P9">
            <v>106.98099999999999</v>
          </cell>
          <cell r="Q9">
            <v>107.486</v>
          </cell>
          <cell r="R9">
            <v>107.047</v>
          </cell>
          <cell r="S9">
            <v>107.047</v>
          </cell>
          <cell r="T9">
            <v>106.81100000000001</v>
          </cell>
          <cell r="U9">
            <v>106.81100000000001</v>
          </cell>
          <cell r="V9">
            <v>106.81100000000001</v>
          </cell>
          <cell r="W9">
            <v>107.081</v>
          </cell>
          <cell r="X9">
            <v>107.38800000000001</v>
          </cell>
          <cell r="Y9">
            <v>106.494</v>
          </cell>
          <cell r="Z9">
            <v>106.94499999999999</v>
          </cell>
          <cell r="AA9">
            <v>106.94499999999999</v>
          </cell>
          <cell r="AB9">
            <v>106.94499999999999</v>
          </cell>
          <cell r="AC9">
            <v>106.48</v>
          </cell>
          <cell r="AD9">
            <v>105.43600000000001</v>
          </cell>
          <cell r="AE9">
            <v>105.874</v>
          </cell>
          <cell r="AF9">
            <v>105.09399999999999</v>
          </cell>
          <cell r="AG9">
            <v>105.09399999999999</v>
          </cell>
          <cell r="AH9">
            <v>105.09399999999999</v>
          </cell>
          <cell r="AI9">
            <v>104.746</v>
          </cell>
          <cell r="AJ9">
            <v>104.583</v>
          </cell>
          <cell r="AK9">
            <v>104.583</v>
          </cell>
          <cell r="AL9">
            <v>104.56100000000001</v>
          </cell>
          <cell r="AM9">
            <v>104.56100000000001</v>
          </cell>
          <cell r="AN9">
            <v>104.56100000000001</v>
          </cell>
          <cell r="AO9">
            <v>104.98399999999999</v>
          </cell>
          <cell r="AP9">
            <v>105.024</v>
          </cell>
          <cell r="AQ9">
            <v>104.833</v>
          </cell>
          <cell r="AR9">
            <v>105.024</v>
          </cell>
          <cell r="AS9">
            <v>105.024</v>
          </cell>
          <cell r="AT9">
            <v>105.024</v>
          </cell>
          <cell r="AU9">
            <v>104.80200000000001</v>
          </cell>
          <cell r="AV9">
            <v>104.002</v>
          </cell>
          <cell r="AW9">
            <v>104.129</v>
          </cell>
          <cell r="AX9">
            <v>103.818</v>
          </cell>
          <cell r="AY9">
            <v>103.818</v>
          </cell>
          <cell r="AZ9">
            <v>103.818</v>
          </cell>
          <cell r="BA9">
            <v>104.102</v>
          </cell>
          <cell r="BB9">
            <v>104.494</v>
          </cell>
          <cell r="BC9">
            <v>104.053</v>
          </cell>
          <cell r="BD9">
            <v>104.254</v>
          </cell>
          <cell r="BE9">
            <v>104.254</v>
          </cell>
          <cell r="BF9">
            <v>104.254</v>
          </cell>
          <cell r="BG9">
            <v>103.742</v>
          </cell>
          <cell r="BH9">
            <v>103.504</v>
          </cell>
          <cell r="BI9">
            <v>103.30200000000001</v>
          </cell>
          <cell r="BJ9">
            <v>103.078</v>
          </cell>
          <cell r="BK9">
            <v>103.158</v>
          </cell>
          <cell r="BL9">
            <v>103.158</v>
          </cell>
          <cell r="BM9">
            <v>102.792</v>
          </cell>
          <cell r="BN9">
            <v>102.923</v>
          </cell>
          <cell r="BO9">
            <v>102.95</v>
          </cell>
          <cell r="BP9">
            <v>103.274</v>
          </cell>
          <cell r="BQ9">
            <v>103.274</v>
          </cell>
          <cell r="BR9">
            <v>103.274</v>
          </cell>
          <cell r="BS9">
            <v>103.895</v>
          </cell>
          <cell r="BT9">
            <v>103.08199999999999</v>
          </cell>
          <cell r="BU9">
            <v>103.072</v>
          </cell>
          <cell r="BV9">
            <v>102.733</v>
          </cell>
          <cell r="BW9">
            <v>102.733</v>
          </cell>
          <cell r="BX9">
            <v>102.733</v>
          </cell>
          <cell r="BY9">
            <v>102.733</v>
          </cell>
          <cell r="BZ9">
            <v>102.655</v>
          </cell>
          <cell r="CA9">
            <v>102.489</v>
          </cell>
        </row>
        <row r="10">
          <cell r="B10" t="str">
            <v>Abendschein</v>
          </cell>
          <cell r="C10" t="str">
            <v>Michael</v>
          </cell>
          <cell r="D10" t="str">
            <v>BGC Bad Mergentheim</v>
          </cell>
          <cell r="BZ10" t="str">
            <v/>
          </cell>
          <cell r="CA10" t="str">
            <v/>
          </cell>
        </row>
        <row r="11">
          <cell r="B11" t="str">
            <v>Acampa</v>
          </cell>
          <cell r="C11" t="str">
            <v>Sandro</v>
          </cell>
          <cell r="D11" t="str">
            <v>MGC Bad Soden-Salmünster</v>
          </cell>
          <cell r="BZ11" t="str">
            <v/>
          </cell>
          <cell r="CA11" t="str">
            <v/>
          </cell>
        </row>
        <row r="12">
          <cell r="B12" t="str">
            <v>Acker</v>
          </cell>
          <cell r="C12" t="str">
            <v>Markus</v>
          </cell>
          <cell r="D12" t="str">
            <v>MSV Berliner Bär</v>
          </cell>
          <cell r="AF12">
            <v>118.46299999999999</v>
          </cell>
          <cell r="AG12">
            <v>118.46299999999999</v>
          </cell>
          <cell r="AH12">
            <v>118.46299999999999</v>
          </cell>
          <cell r="AI12">
            <v>114.256</v>
          </cell>
          <cell r="AJ12">
            <v>114.256</v>
          </cell>
          <cell r="AK12">
            <v>114.256</v>
          </cell>
          <cell r="AL12">
            <v>113.985</v>
          </cell>
          <cell r="AM12">
            <v>113.985</v>
          </cell>
          <cell r="AN12">
            <v>113.985</v>
          </cell>
          <cell r="BZ12" t="str">
            <v/>
          </cell>
          <cell r="CA12" t="str">
            <v/>
          </cell>
        </row>
        <row r="13">
          <cell r="B13" t="str">
            <v>Ackermann</v>
          </cell>
          <cell r="C13" t="str">
            <v>Christina</v>
          </cell>
          <cell r="D13" t="str">
            <v>MinigolfCard</v>
          </cell>
          <cell r="CA13" t="str">
            <v/>
          </cell>
        </row>
        <row r="14">
          <cell r="B14" t="str">
            <v>Ackermann</v>
          </cell>
          <cell r="C14" t="str">
            <v>Christina</v>
          </cell>
          <cell r="D14" t="str">
            <v>MinigolfCard</v>
          </cell>
          <cell r="BZ14" t="str">
            <v/>
          </cell>
          <cell r="CA14" t="str">
            <v/>
          </cell>
        </row>
        <row r="15">
          <cell r="B15" t="str">
            <v>Ackermann</v>
          </cell>
          <cell r="C15" t="str">
            <v>Hendrik</v>
          </cell>
          <cell r="D15" t="str">
            <v>1. Miniatur-Golf-Club Ludwigshafen 1964</v>
          </cell>
          <cell r="N15">
            <v>110.872</v>
          </cell>
          <cell r="O15">
            <v>107.517</v>
          </cell>
          <cell r="P15">
            <v>107.517</v>
          </cell>
          <cell r="Q15">
            <v>104.018</v>
          </cell>
          <cell r="R15">
            <v>104.018</v>
          </cell>
          <cell r="S15">
            <v>104.018</v>
          </cell>
          <cell r="T15">
            <v>103.995</v>
          </cell>
          <cell r="U15">
            <v>103.899</v>
          </cell>
          <cell r="V15">
            <v>102.795</v>
          </cell>
          <cell r="W15">
            <v>105.119</v>
          </cell>
          <cell r="X15">
            <v>102.742</v>
          </cell>
          <cell r="Y15">
            <v>102.742</v>
          </cell>
          <cell r="Z15">
            <v>101.937</v>
          </cell>
          <cell r="AA15">
            <v>101.626</v>
          </cell>
          <cell r="AB15">
            <v>101.444</v>
          </cell>
          <cell r="AC15">
            <v>101.444</v>
          </cell>
          <cell r="AD15">
            <v>101.042</v>
          </cell>
          <cell r="AE15">
            <v>101.042</v>
          </cell>
          <cell r="AF15">
            <v>101.233</v>
          </cell>
          <cell r="AG15">
            <v>103.753</v>
          </cell>
          <cell r="AH15">
            <v>103.753</v>
          </cell>
          <cell r="AI15">
            <v>103.753</v>
          </cell>
          <cell r="AJ15">
            <v>106.123</v>
          </cell>
          <cell r="AK15">
            <v>106.123</v>
          </cell>
          <cell r="AL15">
            <v>106.123</v>
          </cell>
          <cell r="AM15">
            <v>103.241</v>
          </cell>
          <cell r="AN15">
            <v>103.241</v>
          </cell>
          <cell r="AO15">
            <v>103.241</v>
          </cell>
          <cell r="AP15">
            <v>103.241</v>
          </cell>
          <cell r="AQ15">
            <v>103.241</v>
          </cell>
          <cell r="AR15">
            <v>101.431</v>
          </cell>
          <cell r="AS15">
            <v>101.33199999999999</v>
          </cell>
          <cell r="AT15">
            <v>101.33199999999999</v>
          </cell>
          <cell r="AU15">
            <v>101.33199999999999</v>
          </cell>
          <cell r="AV15">
            <v>101.33199999999999</v>
          </cell>
          <cell r="AW15">
            <v>103.023</v>
          </cell>
          <cell r="AX15">
            <v>102.12</v>
          </cell>
          <cell r="AY15">
            <v>102.425</v>
          </cell>
          <cell r="AZ15">
            <v>101.52500000000001</v>
          </cell>
          <cell r="BA15">
            <v>101.411</v>
          </cell>
          <cell r="BB15">
            <v>101.773</v>
          </cell>
          <cell r="BC15">
            <v>101.366</v>
          </cell>
          <cell r="BD15">
            <v>101.16</v>
          </cell>
          <cell r="BE15">
            <v>100.999</v>
          </cell>
          <cell r="BF15">
            <v>101.09399999999999</v>
          </cell>
          <cell r="BG15">
            <v>100.877</v>
          </cell>
          <cell r="BH15">
            <v>101.05200000000001</v>
          </cell>
          <cell r="BI15">
            <v>101.056</v>
          </cell>
          <cell r="BJ15">
            <v>101.45699999999999</v>
          </cell>
          <cell r="BK15">
            <v>101.39100000000001</v>
          </cell>
          <cell r="BL15">
            <v>100.935</v>
          </cell>
          <cell r="BM15">
            <v>100.05800000000001</v>
          </cell>
          <cell r="BN15">
            <v>99.564999999999998</v>
          </cell>
          <cell r="BO15">
            <v>99.236999999999995</v>
          </cell>
          <cell r="BP15">
            <v>98.974000000000004</v>
          </cell>
          <cell r="BQ15">
            <v>98.888999999999996</v>
          </cell>
          <cell r="BR15">
            <v>98.542000000000002</v>
          </cell>
          <cell r="BS15">
            <v>99.224999999999994</v>
          </cell>
          <cell r="BT15">
            <v>99.125</v>
          </cell>
          <cell r="BU15">
            <v>98.884</v>
          </cell>
          <cell r="BV15">
            <v>98.867000000000004</v>
          </cell>
          <cell r="BW15">
            <v>98.864000000000004</v>
          </cell>
          <cell r="BX15">
            <v>98.864000000000004</v>
          </cell>
          <cell r="BY15">
            <v>98.864000000000004</v>
          </cell>
          <cell r="BZ15">
            <v>98.762</v>
          </cell>
          <cell r="CA15">
            <v>98.781999999999996</v>
          </cell>
        </row>
        <row r="16">
          <cell r="B16" t="str">
            <v>Adam</v>
          </cell>
          <cell r="C16" t="str">
            <v>Can</v>
          </cell>
          <cell r="D16" t="str">
            <v>1. Miniaturgolf-Club Weinheim</v>
          </cell>
          <cell r="BZ16" t="str">
            <v/>
          </cell>
          <cell r="CA16" t="str">
            <v/>
          </cell>
        </row>
        <row r="17">
          <cell r="B17" t="str">
            <v>Adam</v>
          </cell>
          <cell r="C17" t="str">
            <v>Gabriele</v>
          </cell>
          <cell r="D17" t="str">
            <v>MGC Felderbachtal 1964</v>
          </cell>
          <cell r="G17">
            <v>112.621</v>
          </cell>
          <cell r="H17">
            <v>111.304</v>
          </cell>
          <cell r="I17">
            <v>111.304</v>
          </cell>
          <cell r="J17">
            <v>111.304</v>
          </cell>
          <cell r="K17">
            <v>111.29900000000001</v>
          </cell>
          <cell r="L17">
            <v>111.124</v>
          </cell>
          <cell r="M17">
            <v>111.675</v>
          </cell>
          <cell r="N17">
            <v>110.895</v>
          </cell>
          <cell r="O17">
            <v>110.895</v>
          </cell>
          <cell r="P17">
            <v>110.895</v>
          </cell>
          <cell r="Q17">
            <v>110.477</v>
          </cell>
          <cell r="R17">
            <v>107.79900000000001</v>
          </cell>
          <cell r="S17">
            <v>107.899</v>
          </cell>
          <cell r="T17">
            <v>107.557</v>
          </cell>
          <cell r="U17">
            <v>107.557</v>
          </cell>
          <cell r="V17">
            <v>107.557</v>
          </cell>
          <cell r="W17">
            <v>107.488</v>
          </cell>
          <cell r="X17">
            <v>108.22</v>
          </cell>
          <cell r="Y17">
            <v>108.401</v>
          </cell>
          <cell r="Z17">
            <v>111.056</v>
          </cell>
          <cell r="AA17">
            <v>111.056</v>
          </cell>
          <cell r="AB17">
            <v>111.056</v>
          </cell>
          <cell r="AL17">
            <v>110.877</v>
          </cell>
          <cell r="AM17">
            <v>110.877</v>
          </cell>
          <cell r="AN17">
            <v>110.877</v>
          </cell>
          <cell r="AO17">
            <v>110.23699999999999</v>
          </cell>
          <cell r="AP17">
            <v>110.23699999999999</v>
          </cell>
          <cell r="AQ17">
            <v>110.23699999999999</v>
          </cell>
          <cell r="AR17">
            <v>116.761</v>
          </cell>
          <cell r="AS17">
            <v>116.761</v>
          </cell>
          <cell r="AT17">
            <v>116.761</v>
          </cell>
          <cell r="BA17">
            <v>113.642</v>
          </cell>
          <cell r="BB17">
            <v>113.642</v>
          </cell>
          <cell r="BC17">
            <v>113.642</v>
          </cell>
          <cell r="BD17">
            <v>113.642</v>
          </cell>
          <cell r="BE17">
            <v>110.556</v>
          </cell>
          <cell r="BF17">
            <v>110.556</v>
          </cell>
          <cell r="BG17">
            <v>109.04</v>
          </cell>
          <cell r="BH17">
            <v>112.087</v>
          </cell>
          <cell r="BI17">
            <v>112.087</v>
          </cell>
          <cell r="BJ17">
            <v>112.087</v>
          </cell>
          <cell r="BK17">
            <v>112.087</v>
          </cell>
          <cell r="BL17">
            <v>112.087</v>
          </cell>
          <cell r="BM17">
            <v>115.959</v>
          </cell>
          <cell r="BN17">
            <v>111.51900000000001</v>
          </cell>
          <cell r="BO17">
            <v>110.779</v>
          </cell>
          <cell r="BP17">
            <v>110.779</v>
          </cell>
          <cell r="BQ17">
            <v>110.779</v>
          </cell>
          <cell r="BR17">
            <v>110.779</v>
          </cell>
          <cell r="BS17">
            <v>110.779</v>
          </cell>
          <cell r="BT17">
            <v>113.74</v>
          </cell>
          <cell r="BU17">
            <v>115.11199999999999</v>
          </cell>
          <cell r="BV17">
            <v>115.11199999999999</v>
          </cell>
          <cell r="BW17">
            <v>115.11199999999999</v>
          </cell>
          <cell r="BZ17" t="str">
            <v/>
          </cell>
          <cell r="CA17" t="str">
            <v/>
          </cell>
        </row>
        <row r="18">
          <cell r="B18" t="str">
            <v>Adam</v>
          </cell>
          <cell r="C18" t="str">
            <v>Herbert</v>
          </cell>
          <cell r="D18" t="str">
            <v>Minigolf-Club-Felderbachtal 1964</v>
          </cell>
          <cell r="F18">
            <v>101.72</v>
          </cell>
          <cell r="G18">
            <v>105.986</v>
          </cell>
          <cell r="H18">
            <v>105.75700000000001</v>
          </cell>
          <cell r="I18">
            <v>105.75700000000001</v>
          </cell>
          <cell r="J18">
            <v>105.654</v>
          </cell>
          <cell r="K18">
            <v>105.146</v>
          </cell>
          <cell r="L18">
            <v>104.846</v>
          </cell>
          <cell r="M18">
            <v>105.08</v>
          </cell>
          <cell r="N18">
            <v>105.078</v>
          </cell>
          <cell r="O18">
            <v>105.078</v>
          </cell>
          <cell r="P18">
            <v>105.348</v>
          </cell>
          <cell r="Q18">
            <v>104.964</v>
          </cell>
          <cell r="R18">
            <v>104.991</v>
          </cell>
          <cell r="S18">
            <v>104.724</v>
          </cell>
          <cell r="T18">
            <v>104.905</v>
          </cell>
          <cell r="U18">
            <v>104.905</v>
          </cell>
          <cell r="V18">
            <v>104.82</v>
          </cell>
          <cell r="W18">
            <v>104.82599999999999</v>
          </cell>
          <cell r="X18">
            <v>105.07599999999999</v>
          </cell>
          <cell r="Y18">
            <v>104.964</v>
          </cell>
          <cell r="Z18">
            <v>104.31699999999999</v>
          </cell>
          <cell r="AA18">
            <v>104.31699999999999</v>
          </cell>
          <cell r="AB18">
            <v>104.10299999999999</v>
          </cell>
          <cell r="AC18">
            <v>104.062</v>
          </cell>
          <cell r="AD18">
            <v>103.129</v>
          </cell>
          <cell r="AE18">
            <v>103.107</v>
          </cell>
          <cell r="AF18">
            <v>103.396</v>
          </cell>
          <cell r="AG18">
            <v>103.396</v>
          </cell>
          <cell r="AH18">
            <v>103.396</v>
          </cell>
          <cell r="AI18">
            <v>103.217</v>
          </cell>
          <cell r="AJ18">
            <v>102.899</v>
          </cell>
          <cell r="AK18">
            <v>102.90600000000001</v>
          </cell>
          <cell r="AL18">
            <v>102.687</v>
          </cell>
          <cell r="AM18">
            <v>102.687</v>
          </cell>
          <cell r="AN18">
            <v>102.619</v>
          </cell>
          <cell r="AO18">
            <v>103.041</v>
          </cell>
          <cell r="AP18">
            <v>103.71</v>
          </cell>
          <cell r="AQ18">
            <v>104.727</v>
          </cell>
          <cell r="AR18">
            <v>104.73699999999999</v>
          </cell>
          <cell r="AS18">
            <v>104.73699999999999</v>
          </cell>
          <cell r="AT18">
            <v>104.73699999999999</v>
          </cell>
          <cell r="AU18">
            <v>104.325</v>
          </cell>
          <cell r="AV18">
            <v>103.29900000000001</v>
          </cell>
          <cell r="AW18">
            <v>103.07899999999999</v>
          </cell>
          <cell r="AX18">
            <v>103.71299999999999</v>
          </cell>
          <cell r="AY18">
            <v>103.44499999999999</v>
          </cell>
          <cell r="AZ18">
            <v>103.44499999999999</v>
          </cell>
          <cell r="BA18">
            <v>103.55</v>
          </cell>
          <cell r="BB18">
            <v>103.77800000000001</v>
          </cell>
          <cell r="BC18">
            <v>103.758</v>
          </cell>
          <cell r="BD18">
            <v>105.417</v>
          </cell>
          <cell r="BE18">
            <v>103.82299999999999</v>
          </cell>
          <cell r="BF18">
            <v>103.58499999999999</v>
          </cell>
          <cell r="BG18">
            <v>104.735</v>
          </cell>
          <cell r="BH18">
            <v>105.087</v>
          </cell>
          <cell r="BI18">
            <v>103.95099999999999</v>
          </cell>
          <cell r="BJ18">
            <v>103.651</v>
          </cell>
          <cell r="BK18">
            <v>103.42400000000001</v>
          </cell>
          <cell r="BL18">
            <v>103.511</v>
          </cell>
          <cell r="BM18">
            <v>102.875</v>
          </cell>
          <cell r="BN18">
            <v>103.22</v>
          </cell>
          <cell r="BO18">
            <v>104.44799999999999</v>
          </cell>
          <cell r="BP18">
            <v>104.736</v>
          </cell>
          <cell r="BQ18">
            <v>104.41500000000001</v>
          </cell>
          <cell r="BR18">
            <v>104.166</v>
          </cell>
          <cell r="BS18">
            <v>103.527</v>
          </cell>
          <cell r="BT18">
            <v>102.869</v>
          </cell>
          <cell r="BU18">
            <v>102.77500000000001</v>
          </cell>
          <cell r="BV18">
            <v>102.187</v>
          </cell>
          <cell r="BW18">
            <v>102.33</v>
          </cell>
          <cell r="BX18">
            <v>102.33</v>
          </cell>
          <cell r="BY18">
            <v>102.33</v>
          </cell>
          <cell r="BZ18">
            <v>102.38800000000001</v>
          </cell>
          <cell r="CA18">
            <v>102.452</v>
          </cell>
        </row>
        <row r="19">
          <cell r="B19" t="str">
            <v>Adam</v>
          </cell>
          <cell r="C19" t="str">
            <v>Jan Sebastian</v>
          </cell>
          <cell r="D19" t="str">
            <v>Verein für Leibesübungen Lüneburg Abteilung Bahnengolf</v>
          </cell>
          <cell r="BH19">
            <v>114.06699999999999</v>
          </cell>
          <cell r="BI19">
            <v>108.098</v>
          </cell>
          <cell r="BJ19">
            <v>106.727</v>
          </cell>
          <cell r="BK19">
            <v>106.727</v>
          </cell>
          <cell r="BL19">
            <v>106.727</v>
          </cell>
          <cell r="BM19">
            <v>106.727</v>
          </cell>
          <cell r="BN19">
            <v>106.756</v>
          </cell>
          <cell r="BO19">
            <v>106.745</v>
          </cell>
          <cell r="BP19">
            <v>107.294</v>
          </cell>
          <cell r="BQ19">
            <v>107.294</v>
          </cell>
          <cell r="BR19">
            <v>107.294</v>
          </cell>
          <cell r="BS19">
            <v>107.29900000000001</v>
          </cell>
          <cell r="BT19">
            <v>106.52500000000001</v>
          </cell>
          <cell r="BU19">
            <v>106.869</v>
          </cell>
          <cell r="BV19">
            <v>106.392</v>
          </cell>
          <cell r="BW19">
            <v>106.392</v>
          </cell>
          <cell r="BX19">
            <v>106.392</v>
          </cell>
          <cell r="BY19">
            <v>106.392</v>
          </cell>
          <cell r="BZ19">
            <v>106.392</v>
          </cell>
          <cell r="CA19">
            <v>106.392</v>
          </cell>
        </row>
        <row r="20">
          <cell r="B20" t="str">
            <v>Adam</v>
          </cell>
          <cell r="C20" t="str">
            <v>Jessica</v>
          </cell>
          <cell r="D20" t="str">
            <v>Verein für Leibesübungen Lüneburg Abteilung Bahnengolf</v>
          </cell>
          <cell r="BN20">
            <v>112.89100000000001</v>
          </cell>
          <cell r="BO20">
            <v>113.467</v>
          </cell>
          <cell r="BP20">
            <v>113.949</v>
          </cell>
          <cell r="BQ20">
            <v>113.949</v>
          </cell>
          <cell r="BR20">
            <v>113.949</v>
          </cell>
          <cell r="BS20">
            <v>113.176</v>
          </cell>
          <cell r="BT20">
            <v>113.07599999999999</v>
          </cell>
          <cell r="BU20">
            <v>111.789</v>
          </cell>
          <cell r="BV20">
            <v>110.783</v>
          </cell>
          <cell r="BW20">
            <v>110.783</v>
          </cell>
          <cell r="BX20">
            <v>110.783</v>
          </cell>
          <cell r="BY20">
            <v>110.783</v>
          </cell>
          <cell r="BZ20">
            <v>110.783</v>
          </cell>
          <cell r="CA20">
            <v>110.783</v>
          </cell>
        </row>
        <row r="21">
          <cell r="B21" t="str">
            <v>Adam</v>
          </cell>
          <cell r="C21" t="str">
            <v>Robert</v>
          </cell>
          <cell r="D21" t="str">
            <v>MGC Do-Syburg</v>
          </cell>
          <cell r="G21">
            <v>108.73099999999999</v>
          </cell>
          <cell r="H21">
            <v>109.268</v>
          </cell>
          <cell r="I21">
            <v>109.268</v>
          </cell>
          <cell r="J21">
            <v>109.268</v>
          </cell>
          <cell r="K21">
            <v>110.45</v>
          </cell>
          <cell r="L21">
            <v>116.166</v>
          </cell>
          <cell r="M21">
            <v>116.166</v>
          </cell>
          <cell r="Z21">
            <v>122.61</v>
          </cell>
          <cell r="AA21">
            <v>122.61</v>
          </cell>
          <cell r="AB21">
            <v>122.61</v>
          </cell>
          <cell r="AC21">
            <v>122.61</v>
          </cell>
          <cell r="AD21">
            <v>122.61</v>
          </cell>
          <cell r="AE21">
            <v>122.61</v>
          </cell>
          <cell r="BZ21" t="str">
            <v/>
          </cell>
          <cell r="CA21" t="str">
            <v/>
          </cell>
        </row>
        <row r="22">
          <cell r="B22" t="str">
            <v>Adamczyk</v>
          </cell>
          <cell r="C22" t="str">
            <v>Astrid</v>
          </cell>
          <cell r="D22" t="str">
            <v>Minigolf-Club Bad Homburg</v>
          </cell>
          <cell r="G22">
            <v>113.642</v>
          </cell>
          <cell r="H22">
            <v>113.149</v>
          </cell>
          <cell r="I22">
            <v>113.149</v>
          </cell>
          <cell r="J22">
            <v>113.149</v>
          </cell>
          <cell r="K22">
            <v>113.149</v>
          </cell>
          <cell r="L22">
            <v>112.66</v>
          </cell>
          <cell r="M22">
            <v>114.015</v>
          </cell>
          <cell r="S22">
            <v>116.282</v>
          </cell>
          <cell r="T22">
            <v>115.36799999999999</v>
          </cell>
          <cell r="U22">
            <v>115.36799999999999</v>
          </cell>
          <cell r="V22">
            <v>115.36799999999999</v>
          </cell>
          <cell r="W22">
            <v>112.172</v>
          </cell>
          <cell r="X22">
            <v>112.172</v>
          </cell>
          <cell r="Y22">
            <v>113.842</v>
          </cell>
          <cell r="Z22">
            <v>113.09699999999999</v>
          </cell>
          <cell r="AA22">
            <v>113.09699999999999</v>
          </cell>
          <cell r="AB22">
            <v>113.09699999999999</v>
          </cell>
          <cell r="AC22">
            <v>117.587</v>
          </cell>
          <cell r="AD22">
            <v>117.587</v>
          </cell>
          <cell r="AE22">
            <v>114.85299999999999</v>
          </cell>
          <cell r="AF22">
            <v>116.08199999999999</v>
          </cell>
          <cell r="AG22">
            <v>116.08199999999999</v>
          </cell>
          <cell r="AH22">
            <v>116.08199999999999</v>
          </cell>
          <cell r="AI22">
            <v>116.08199999999999</v>
          </cell>
          <cell r="AJ22">
            <v>116.08199999999999</v>
          </cell>
          <cell r="AK22">
            <v>114.33799999999999</v>
          </cell>
          <cell r="AL22">
            <v>111.702</v>
          </cell>
          <cell r="AM22">
            <v>111.702</v>
          </cell>
          <cell r="AN22">
            <v>111.702</v>
          </cell>
          <cell r="AO22">
            <v>111.702</v>
          </cell>
          <cell r="AP22">
            <v>111.702</v>
          </cell>
          <cell r="AQ22">
            <v>112.021</v>
          </cell>
          <cell r="AR22">
            <v>111.979</v>
          </cell>
          <cell r="AS22">
            <v>111.979</v>
          </cell>
          <cell r="AT22">
            <v>111.979</v>
          </cell>
          <cell r="AU22">
            <v>111.979</v>
          </cell>
          <cell r="AV22">
            <v>111.979</v>
          </cell>
          <cell r="AW22">
            <v>111.43899999999999</v>
          </cell>
          <cell r="AX22">
            <v>111.297</v>
          </cell>
          <cell r="AY22">
            <v>111.297</v>
          </cell>
          <cell r="AZ22">
            <v>108.68300000000001</v>
          </cell>
          <cell r="BA22">
            <v>108.68300000000001</v>
          </cell>
          <cell r="BB22">
            <v>108.68300000000001</v>
          </cell>
          <cell r="BC22">
            <v>109.42700000000001</v>
          </cell>
          <cell r="BD22">
            <v>109.42700000000001</v>
          </cell>
          <cell r="BE22">
            <v>109.557</v>
          </cell>
          <cell r="BF22">
            <v>110.976</v>
          </cell>
          <cell r="BG22">
            <v>113.506</v>
          </cell>
          <cell r="BH22">
            <v>113.506</v>
          </cell>
          <cell r="BI22">
            <v>111.038</v>
          </cell>
          <cell r="BJ22">
            <v>109.798</v>
          </cell>
          <cell r="BK22">
            <v>111.892</v>
          </cell>
          <cell r="BL22">
            <v>108.22199999999999</v>
          </cell>
          <cell r="BM22">
            <v>108.82299999999999</v>
          </cell>
          <cell r="BN22">
            <v>108.82299999999999</v>
          </cell>
          <cell r="BO22">
            <v>108.974</v>
          </cell>
          <cell r="BP22">
            <v>108.223</v>
          </cell>
          <cell r="BQ22">
            <v>108.837</v>
          </cell>
          <cell r="BR22">
            <v>109.624</v>
          </cell>
          <cell r="BS22">
            <v>109.527</v>
          </cell>
          <cell r="BT22">
            <v>108.931</v>
          </cell>
          <cell r="BU22">
            <v>108.931</v>
          </cell>
          <cell r="BV22">
            <v>112.21</v>
          </cell>
          <cell r="BW22">
            <v>109.298</v>
          </cell>
          <cell r="BX22">
            <v>109.298</v>
          </cell>
          <cell r="BY22">
            <v>109.298</v>
          </cell>
          <cell r="BZ22">
            <v>109.298</v>
          </cell>
          <cell r="CA22">
            <v>109.298</v>
          </cell>
        </row>
        <row r="23">
          <cell r="B23" t="str">
            <v>Adamczyk</v>
          </cell>
          <cell r="C23" t="str">
            <v>Jasmin</v>
          </cell>
          <cell r="D23" t="str">
            <v>Minigolf-Club Bad Homburg</v>
          </cell>
          <cell r="BZ23" t="str">
            <v/>
          </cell>
          <cell r="CA23" t="str">
            <v/>
          </cell>
        </row>
        <row r="24">
          <cell r="B24" t="str">
            <v>Adamczyk</v>
          </cell>
          <cell r="C24" t="str">
            <v>Michael</v>
          </cell>
          <cell r="D24" t="str">
            <v>Minigolf-Club Bad Homburg</v>
          </cell>
          <cell r="G24">
            <v>108.563</v>
          </cell>
          <cell r="H24">
            <v>108.32</v>
          </cell>
          <cell r="I24">
            <v>108.32</v>
          </cell>
          <cell r="J24">
            <v>108.32</v>
          </cell>
          <cell r="K24">
            <v>108.127</v>
          </cell>
          <cell r="L24">
            <v>108.71</v>
          </cell>
          <cell r="M24">
            <v>110.682</v>
          </cell>
          <cell r="S24">
            <v>110.282</v>
          </cell>
          <cell r="T24">
            <v>107.881</v>
          </cell>
          <cell r="U24">
            <v>107.881</v>
          </cell>
          <cell r="V24">
            <v>107.881</v>
          </cell>
          <cell r="W24">
            <v>106.64400000000001</v>
          </cell>
          <cell r="X24">
            <v>106.64400000000001</v>
          </cell>
          <cell r="Y24">
            <v>106.758</v>
          </cell>
          <cell r="Z24">
            <v>108.124</v>
          </cell>
          <cell r="AA24">
            <v>108.124</v>
          </cell>
          <cell r="AB24">
            <v>108.124</v>
          </cell>
          <cell r="AC24">
            <v>109.992</v>
          </cell>
          <cell r="AD24">
            <v>109.992</v>
          </cell>
          <cell r="AE24">
            <v>110.07</v>
          </cell>
          <cell r="AF24">
            <v>109.749</v>
          </cell>
          <cell r="AG24">
            <v>109.749</v>
          </cell>
          <cell r="AH24">
            <v>109.749</v>
          </cell>
          <cell r="AI24">
            <v>108.095</v>
          </cell>
          <cell r="AJ24">
            <v>108.095</v>
          </cell>
          <cell r="AK24">
            <v>108.045</v>
          </cell>
          <cell r="AL24">
            <v>109.172</v>
          </cell>
          <cell r="AM24">
            <v>109.172</v>
          </cell>
          <cell r="AN24">
            <v>109.172</v>
          </cell>
          <cell r="AO24">
            <v>111.952</v>
          </cell>
          <cell r="AP24">
            <v>111.952</v>
          </cell>
          <cell r="AQ24">
            <v>109.919</v>
          </cell>
          <cell r="AR24">
            <v>109.78700000000001</v>
          </cell>
          <cell r="AS24">
            <v>109.78700000000001</v>
          </cell>
          <cell r="AT24">
            <v>109.78700000000001</v>
          </cell>
          <cell r="AU24">
            <v>112.59</v>
          </cell>
          <cell r="AV24">
            <v>112.59</v>
          </cell>
          <cell r="AW24">
            <v>111.551</v>
          </cell>
          <cell r="AX24">
            <v>110.297</v>
          </cell>
          <cell r="AY24">
            <v>108.22199999999999</v>
          </cell>
          <cell r="AZ24">
            <v>107.005</v>
          </cell>
          <cell r="BA24">
            <v>107.157</v>
          </cell>
          <cell r="BB24">
            <v>107.157</v>
          </cell>
          <cell r="BC24">
            <v>108.26</v>
          </cell>
          <cell r="BD24">
            <v>108.209</v>
          </cell>
          <cell r="BE24">
            <v>107.768</v>
          </cell>
          <cell r="BF24">
            <v>107.587</v>
          </cell>
          <cell r="BG24">
            <v>108.01600000000001</v>
          </cell>
          <cell r="BH24">
            <v>108.01600000000001</v>
          </cell>
          <cell r="BI24">
            <v>106.467</v>
          </cell>
          <cell r="BJ24">
            <v>106.38200000000001</v>
          </cell>
          <cell r="BK24">
            <v>106.727</v>
          </cell>
          <cell r="BL24">
            <v>106.402</v>
          </cell>
          <cell r="BM24">
            <v>106.42100000000001</v>
          </cell>
          <cell r="BN24">
            <v>106.42100000000001</v>
          </cell>
          <cell r="BO24">
            <v>106.658</v>
          </cell>
          <cell r="BP24">
            <v>106.502</v>
          </cell>
          <cell r="BQ24">
            <v>106.893</v>
          </cell>
          <cell r="BR24">
            <v>106.809</v>
          </cell>
          <cell r="BS24">
            <v>105.379</v>
          </cell>
          <cell r="BT24">
            <v>105.65900000000001</v>
          </cell>
          <cell r="BU24">
            <v>105.65900000000001</v>
          </cell>
          <cell r="BV24">
            <v>109.405</v>
          </cell>
          <cell r="BW24">
            <v>106.387</v>
          </cell>
          <cell r="BX24">
            <v>106.387</v>
          </cell>
          <cell r="BY24">
            <v>106.387</v>
          </cell>
          <cell r="BZ24">
            <v>106.387</v>
          </cell>
          <cell r="CA24">
            <v>106.387</v>
          </cell>
        </row>
        <row r="25">
          <cell r="B25" t="str">
            <v>Adamczyk</v>
          </cell>
          <cell r="C25" t="str">
            <v>Tim</v>
          </cell>
          <cell r="D25" t="str">
            <v>SG Arheilgen Abt. Bahnengolf</v>
          </cell>
          <cell r="G25">
            <v>106.934</v>
          </cell>
          <cell r="H25">
            <v>107.29600000000001</v>
          </cell>
          <cell r="I25">
            <v>107.29600000000001</v>
          </cell>
          <cell r="J25">
            <v>107.29600000000001</v>
          </cell>
          <cell r="K25">
            <v>106.64100000000001</v>
          </cell>
          <cell r="L25">
            <v>105.875</v>
          </cell>
          <cell r="M25">
            <v>105.81399999999999</v>
          </cell>
          <cell r="N25">
            <v>105.879</v>
          </cell>
          <cell r="O25">
            <v>105.879</v>
          </cell>
          <cell r="P25">
            <v>105.879</v>
          </cell>
          <cell r="Q25">
            <v>105.39</v>
          </cell>
          <cell r="R25">
            <v>105.28700000000001</v>
          </cell>
          <cell r="S25">
            <v>105.084</v>
          </cell>
          <cell r="T25">
            <v>104.76900000000001</v>
          </cell>
          <cell r="U25">
            <v>104.76900000000001</v>
          </cell>
          <cell r="V25">
            <v>104.76900000000001</v>
          </cell>
          <cell r="W25">
            <v>104.622</v>
          </cell>
          <cell r="X25">
            <v>104.78400000000001</v>
          </cell>
          <cell r="Y25">
            <v>104.82299999999999</v>
          </cell>
          <cell r="Z25">
            <v>104.625</v>
          </cell>
          <cell r="AA25">
            <v>104.625</v>
          </cell>
          <cell r="AB25">
            <v>104.625</v>
          </cell>
          <cell r="AC25">
            <v>110.962</v>
          </cell>
          <cell r="AD25">
            <v>110.962</v>
          </cell>
          <cell r="AE25">
            <v>110.962</v>
          </cell>
          <cell r="AP25">
            <v>105.807</v>
          </cell>
          <cell r="AQ25">
            <v>105.807</v>
          </cell>
          <cell r="AR25">
            <v>104.01900000000001</v>
          </cell>
          <cell r="AS25">
            <v>104.01900000000001</v>
          </cell>
          <cell r="AT25">
            <v>102.315</v>
          </cell>
          <cell r="AU25">
            <v>102.616</v>
          </cell>
          <cell r="AV25">
            <v>102.518</v>
          </cell>
          <cell r="AW25">
            <v>102.6</v>
          </cell>
          <cell r="AX25">
            <v>102.663</v>
          </cell>
          <cell r="AY25">
            <v>102.663</v>
          </cell>
          <cell r="AZ25">
            <v>102.723</v>
          </cell>
          <cell r="BA25">
            <v>102.541</v>
          </cell>
          <cell r="BB25">
            <v>106.31100000000001</v>
          </cell>
          <cell r="BC25">
            <v>106.31100000000001</v>
          </cell>
          <cell r="BZ25" t="str">
            <v/>
          </cell>
          <cell r="CA25" t="str">
            <v/>
          </cell>
        </row>
        <row r="26">
          <cell r="B26" t="str">
            <v>Adams</v>
          </cell>
          <cell r="C26" t="str">
            <v>Silvana</v>
          </cell>
          <cell r="D26" t="str">
            <v>1. KGC Mönchengladbach</v>
          </cell>
          <cell r="W26">
            <v>137.66</v>
          </cell>
          <cell r="X26">
            <v>131.71</v>
          </cell>
          <cell r="Y26">
            <v>131.71</v>
          </cell>
          <cell r="Z26">
            <v>131.71</v>
          </cell>
          <cell r="AA26">
            <v>131.71</v>
          </cell>
          <cell r="AB26">
            <v>131.71</v>
          </cell>
          <cell r="AC26">
            <v>132.32400000000001</v>
          </cell>
          <cell r="BZ26" t="str">
            <v/>
          </cell>
          <cell r="CA26" t="str">
            <v/>
          </cell>
        </row>
        <row r="27">
          <cell r="B27" t="str">
            <v>Adamski</v>
          </cell>
          <cell r="C27" t="str">
            <v>Anja</v>
          </cell>
          <cell r="D27" t="str">
            <v>MGC Rot-Weiß Wanne-Eickel</v>
          </cell>
          <cell r="Z27">
            <v>123.521</v>
          </cell>
          <cell r="AA27">
            <v>123.521</v>
          </cell>
          <cell r="AB27">
            <v>123.521</v>
          </cell>
          <cell r="AC27">
            <v>123.521</v>
          </cell>
          <cell r="AD27">
            <v>123.521</v>
          </cell>
          <cell r="AE27">
            <v>123.521</v>
          </cell>
          <cell r="BZ27" t="str">
            <v/>
          </cell>
          <cell r="CA27" t="str">
            <v/>
          </cell>
        </row>
        <row r="28">
          <cell r="B28" t="str">
            <v>Adamski</v>
          </cell>
          <cell r="C28" t="str">
            <v>Bernd</v>
          </cell>
          <cell r="D28" t="str">
            <v>Minigolfclub Rot-Weiß Wanne-Eickel</v>
          </cell>
          <cell r="G28">
            <v>111.09099999999999</v>
          </cell>
          <cell r="H28">
            <v>112.304</v>
          </cell>
          <cell r="I28">
            <v>112.304</v>
          </cell>
          <cell r="J28">
            <v>112.304</v>
          </cell>
          <cell r="K28">
            <v>113.07299999999999</v>
          </cell>
          <cell r="L28">
            <v>115.26300000000001</v>
          </cell>
          <cell r="M28">
            <v>115.26300000000001</v>
          </cell>
          <cell r="N28">
            <v>115.93899999999999</v>
          </cell>
          <cell r="O28">
            <v>115.93899999999999</v>
          </cell>
          <cell r="P28">
            <v>115.93899999999999</v>
          </cell>
          <cell r="Q28">
            <v>115.559</v>
          </cell>
          <cell r="R28">
            <v>113.883</v>
          </cell>
          <cell r="S28">
            <v>113.883</v>
          </cell>
          <cell r="T28">
            <v>112.31</v>
          </cell>
          <cell r="U28">
            <v>112.31</v>
          </cell>
          <cell r="V28">
            <v>112.31</v>
          </cell>
          <cell r="W28">
            <v>113.047</v>
          </cell>
          <cell r="Z28">
            <v>119.29900000000001</v>
          </cell>
          <cell r="AA28">
            <v>119.29900000000001</v>
          </cell>
          <cell r="AB28">
            <v>119.29900000000001</v>
          </cell>
          <cell r="AC28">
            <v>116.767</v>
          </cell>
          <cell r="AD28">
            <v>116.402</v>
          </cell>
          <cell r="AE28">
            <v>116.402</v>
          </cell>
          <cell r="AF28">
            <v>115.44</v>
          </cell>
          <cell r="AG28">
            <v>115.44</v>
          </cell>
          <cell r="AH28">
            <v>115.44</v>
          </cell>
          <cell r="AI28">
            <v>114.425</v>
          </cell>
          <cell r="AJ28">
            <v>111.95099999999999</v>
          </cell>
          <cell r="AK28">
            <v>111.95099999999999</v>
          </cell>
          <cell r="AL28">
            <v>112.687</v>
          </cell>
          <cell r="AM28">
            <v>112.687</v>
          </cell>
          <cell r="AN28">
            <v>112.687</v>
          </cell>
          <cell r="AO28">
            <v>115.658</v>
          </cell>
          <cell r="AP28">
            <v>119.214</v>
          </cell>
          <cell r="AQ28">
            <v>119.214</v>
          </cell>
          <cell r="AU28">
            <v>114.14400000000001</v>
          </cell>
          <cell r="AV28">
            <v>109.93899999999999</v>
          </cell>
          <cell r="AW28">
            <v>109.93899999999999</v>
          </cell>
          <cell r="AX28">
            <v>109.93899999999999</v>
          </cell>
          <cell r="AY28">
            <v>109.93899999999999</v>
          </cell>
          <cell r="AZ28">
            <v>109.93899999999999</v>
          </cell>
          <cell r="BA28">
            <v>111.18899999999999</v>
          </cell>
          <cell r="BN28">
            <v>111.791</v>
          </cell>
          <cell r="BO28">
            <v>110.164</v>
          </cell>
          <cell r="BP28">
            <v>110.164</v>
          </cell>
          <cell r="BQ28">
            <v>110.164</v>
          </cell>
          <cell r="BR28">
            <v>110.164</v>
          </cell>
          <cell r="BS28">
            <v>109.98099999999999</v>
          </cell>
          <cell r="BT28">
            <v>109.608</v>
          </cell>
          <cell r="BU28">
            <v>110.679</v>
          </cell>
          <cell r="BV28">
            <v>110.679</v>
          </cell>
          <cell r="BW28">
            <v>110.679</v>
          </cell>
          <cell r="BX28">
            <v>110.679</v>
          </cell>
          <cell r="BY28">
            <v>110.679</v>
          </cell>
          <cell r="BZ28">
            <v>110.679</v>
          </cell>
          <cell r="CA28">
            <v>112.093</v>
          </cell>
        </row>
        <row r="29">
          <cell r="B29" t="str">
            <v>Adamski</v>
          </cell>
          <cell r="C29" t="str">
            <v>Marc</v>
          </cell>
          <cell r="D29" t="str">
            <v>MGC Rot-Weiß Wanne-Eickel</v>
          </cell>
          <cell r="G29">
            <v>110.07299999999999</v>
          </cell>
          <cell r="H29">
            <v>107.741</v>
          </cell>
          <cell r="I29">
            <v>107.741</v>
          </cell>
          <cell r="J29">
            <v>107.741</v>
          </cell>
          <cell r="K29">
            <v>107.616</v>
          </cell>
          <cell r="L29">
            <v>108.40900000000001</v>
          </cell>
          <cell r="M29">
            <v>108.40900000000001</v>
          </cell>
          <cell r="N29">
            <v>109.834</v>
          </cell>
          <cell r="O29">
            <v>109.834</v>
          </cell>
          <cell r="P29">
            <v>109.834</v>
          </cell>
          <cell r="Q29">
            <v>112.34099999999999</v>
          </cell>
          <cell r="R29">
            <v>110.788</v>
          </cell>
          <cell r="S29">
            <v>110.788</v>
          </cell>
          <cell r="T29">
            <v>110.788</v>
          </cell>
          <cell r="U29">
            <v>110.788</v>
          </cell>
          <cell r="V29">
            <v>110.788</v>
          </cell>
          <cell r="W29">
            <v>108.744</v>
          </cell>
          <cell r="Z29">
            <v>110.643</v>
          </cell>
          <cell r="AA29">
            <v>110.643</v>
          </cell>
          <cell r="AB29">
            <v>110.643</v>
          </cell>
          <cell r="AC29">
            <v>110.643</v>
          </cell>
          <cell r="AD29">
            <v>110.643</v>
          </cell>
          <cell r="AE29">
            <v>110.643</v>
          </cell>
          <cell r="BZ29" t="str">
            <v/>
          </cell>
          <cell r="CA29" t="str">
            <v/>
          </cell>
        </row>
        <row r="30">
          <cell r="B30" t="str">
            <v>Adelt</v>
          </cell>
          <cell r="C30" t="str">
            <v>Sven</v>
          </cell>
          <cell r="D30" t="str">
            <v>1. MGC Köln 1961</v>
          </cell>
          <cell r="BZ30" t="str">
            <v/>
          </cell>
          <cell r="CA30" t="str">
            <v/>
          </cell>
        </row>
        <row r="31">
          <cell r="B31" t="str">
            <v>Adenau</v>
          </cell>
          <cell r="C31" t="str">
            <v>Jürgen</v>
          </cell>
          <cell r="D31" t="str">
            <v>Bahnengolf Club Schloß Paffendorf</v>
          </cell>
          <cell r="G31">
            <v>109.751</v>
          </cell>
          <cell r="H31">
            <v>110.038</v>
          </cell>
          <cell r="I31">
            <v>110.038</v>
          </cell>
          <cell r="J31">
            <v>110.038</v>
          </cell>
          <cell r="K31">
            <v>110.066</v>
          </cell>
          <cell r="L31">
            <v>110.95099999999999</v>
          </cell>
          <cell r="M31">
            <v>110.327</v>
          </cell>
          <cell r="N31">
            <v>111.256</v>
          </cell>
          <cell r="O31">
            <v>111.256</v>
          </cell>
          <cell r="P31">
            <v>111.256</v>
          </cell>
          <cell r="Q31">
            <v>111.453</v>
          </cell>
          <cell r="R31">
            <v>110.184</v>
          </cell>
          <cell r="S31">
            <v>110.331</v>
          </cell>
          <cell r="T31">
            <v>110.247</v>
          </cell>
          <cell r="U31">
            <v>110.247</v>
          </cell>
          <cell r="V31">
            <v>110.247</v>
          </cell>
          <cell r="W31">
            <v>109.441</v>
          </cell>
          <cell r="X31">
            <v>111.163</v>
          </cell>
          <cell r="Y31">
            <v>111.52200000000001</v>
          </cell>
          <cell r="Z31">
            <v>111.587</v>
          </cell>
          <cell r="AA31">
            <v>111.587</v>
          </cell>
          <cell r="AB31">
            <v>111.587</v>
          </cell>
          <cell r="AC31">
            <v>111.46</v>
          </cell>
          <cell r="AD31">
            <v>110.904</v>
          </cell>
          <cell r="AE31">
            <v>110.494</v>
          </cell>
          <cell r="AF31">
            <v>109.86499999999999</v>
          </cell>
          <cell r="AG31">
            <v>109.86499999999999</v>
          </cell>
          <cell r="AH31">
            <v>109.86499999999999</v>
          </cell>
          <cell r="AI31">
            <v>110.27</v>
          </cell>
          <cell r="AJ31">
            <v>109.54600000000001</v>
          </cell>
          <cell r="AK31">
            <v>109.54600000000001</v>
          </cell>
          <cell r="AL31">
            <v>111.077</v>
          </cell>
          <cell r="AM31">
            <v>107.937</v>
          </cell>
          <cell r="AN31">
            <v>107.937</v>
          </cell>
          <cell r="AO31">
            <v>108.167</v>
          </cell>
          <cell r="AP31">
            <v>109.32899999999999</v>
          </cell>
          <cell r="AQ31">
            <v>109.227</v>
          </cell>
          <cell r="AR31">
            <v>110.02800000000001</v>
          </cell>
          <cell r="AS31">
            <v>110.02800000000001</v>
          </cell>
          <cell r="AT31">
            <v>110.02800000000001</v>
          </cell>
          <cell r="AU31">
            <v>110.074</v>
          </cell>
          <cell r="AV31">
            <v>109.354</v>
          </cell>
          <cell r="AW31">
            <v>108.44</v>
          </cell>
          <cell r="AX31">
            <v>109.05800000000001</v>
          </cell>
          <cell r="AY31">
            <v>108.754</v>
          </cell>
          <cell r="AZ31">
            <v>108.754</v>
          </cell>
          <cell r="BA31">
            <v>109.233</v>
          </cell>
          <cell r="BB31">
            <v>108.04900000000001</v>
          </cell>
          <cell r="BC31">
            <v>107.599</v>
          </cell>
          <cell r="BD31">
            <v>107.651</v>
          </cell>
          <cell r="BE31">
            <v>107.651</v>
          </cell>
          <cell r="BF31">
            <v>107.651</v>
          </cell>
          <cell r="BG31">
            <v>107.256</v>
          </cell>
          <cell r="BH31">
            <v>106.857</v>
          </cell>
          <cell r="BI31">
            <v>106.226</v>
          </cell>
          <cell r="BJ31">
            <v>105.462</v>
          </cell>
          <cell r="BK31">
            <v>105.462</v>
          </cell>
          <cell r="BL31">
            <v>105.462</v>
          </cell>
          <cell r="BM31">
            <v>105.179</v>
          </cell>
          <cell r="BN31">
            <v>105.789</v>
          </cell>
          <cell r="BO31">
            <v>106.11199999999999</v>
          </cell>
          <cell r="BP31">
            <v>106.547</v>
          </cell>
          <cell r="BQ31">
            <v>106.547</v>
          </cell>
          <cell r="BR31">
            <v>106.547</v>
          </cell>
          <cell r="BS31">
            <v>106.276</v>
          </cell>
          <cell r="BT31">
            <v>105.209</v>
          </cell>
          <cell r="BU31">
            <v>105.145</v>
          </cell>
          <cell r="BV31">
            <v>104.78400000000001</v>
          </cell>
          <cell r="BW31">
            <v>104.78400000000001</v>
          </cell>
          <cell r="BX31">
            <v>104.78400000000001</v>
          </cell>
          <cell r="BY31">
            <v>104.78400000000001</v>
          </cell>
          <cell r="BZ31">
            <v>104.61199999999999</v>
          </cell>
          <cell r="CA31">
            <v>104.64100000000001</v>
          </cell>
        </row>
        <row r="32">
          <cell r="B32" t="str">
            <v>Adler</v>
          </cell>
          <cell r="C32" t="str">
            <v>Bernhard</v>
          </cell>
          <cell r="D32" t="str">
            <v>SU Annen Abt. Bahnengolf</v>
          </cell>
          <cell r="K32">
            <v>121.846</v>
          </cell>
          <cell r="L32">
            <v>118.565</v>
          </cell>
          <cell r="M32">
            <v>118.565</v>
          </cell>
          <cell r="N32">
            <v>118.565</v>
          </cell>
          <cell r="O32">
            <v>118.565</v>
          </cell>
          <cell r="P32">
            <v>118.565</v>
          </cell>
          <cell r="Q32">
            <v>115.66200000000001</v>
          </cell>
          <cell r="R32">
            <v>113.193</v>
          </cell>
          <cell r="S32">
            <v>113.193</v>
          </cell>
          <cell r="T32">
            <v>113.193</v>
          </cell>
          <cell r="U32">
            <v>113.193</v>
          </cell>
          <cell r="V32">
            <v>113.193</v>
          </cell>
          <cell r="W32">
            <v>114.53</v>
          </cell>
          <cell r="AC32">
            <v>128.43600000000001</v>
          </cell>
          <cell r="AD32">
            <v>128.43600000000001</v>
          </cell>
          <cell r="AE32">
            <v>128.43600000000001</v>
          </cell>
          <cell r="AF32">
            <v>123.40900000000001</v>
          </cell>
          <cell r="AG32">
            <v>123.40900000000001</v>
          </cell>
          <cell r="AH32">
            <v>123.40900000000001</v>
          </cell>
          <cell r="AI32">
            <v>118.354</v>
          </cell>
          <cell r="AJ32">
            <v>118.354</v>
          </cell>
          <cell r="AK32">
            <v>118.354</v>
          </cell>
          <cell r="BZ32" t="str">
            <v/>
          </cell>
          <cell r="CA32" t="str">
            <v/>
          </cell>
        </row>
        <row r="33">
          <cell r="B33" t="str">
            <v>Aedtner</v>
          </cell>
          <cell r="C33" t="str">
            <v>Peter</v>
          </cell>
          <cell r="D33" t="str">
            <v>MinigolfCard</v>
          </cell>
          <cell r="BZ33" t="str">
            <v/>
          </cell>
          <cell r="CA33" t="str">
            <v/>
          </cell>
        </row>
        <row r="34">
          <cell r="B34" t="str">
            <v>Aehnlich</v>
          </cell>
          <cell r="C34" t="str">
            <v>Klaus</v>
          </cell>
          <cell r="D34" t="str">
            <v>MinigolfCard</v>
          </cell>
          <cell r="BZ34" t="str">
            <v/>
          </cell>
          <cell r="CA34" t="str">
            <v/>
          </cell>
        </row>
        <row r="35">
          <cell r="B35" t="str">
            <v>Affeld</v>
          </cell>
          <cell r="C35" t="str">
            <v>Markus</v>
          </cell>
          <cell r="D35" t="str">
            <v>Minigolf-Sportclub Herscheid 1963</v>
          </cell>
          <cell r="Z35">
            <v>110.432</v>
          </cell>
          <cell r="AA35">
            <v>110.432</v>
          </cell>
          <cell r="AB35">
            <v>110.432</v>
          </cell>
          <cell r="AC35">
            <v>110.432</v>
          </cell>
          <cell r="AD35">
            <v>110.432</v>
          </cell>
          <cell r="AE35">
            <v>110.432</v>
          </cell>
          <cell r="BZ35" t="str">
            <v/>
          </cell>
          <cell r="CA35" t="str">
            <v/>
          </cell>
        </row>
        <row r="36">
          <cell r="B36" t="str">
            <v>Affeld</v>
          </cell>
          <cell r="C36" t="str">
            <v>Robert</v>
          </cell>
          <cell r="D36" t="str">
            <v>1. MGC Epe 1978</v>
          </cell>
          <cell r="Z36">
            <v>113.432</v>
          </cell>
          <cell r="AA36">
            <v>113.432</v>
          </cell>
          <cell r="AB36">
            <v>113.432</v>
          </cell>
          <cell r="AC36">
            <v>113.57599999999999</v>
          </cell>
          <cell r="AD36">
            <v>110.675</v>
          </cell>
          <cell r="AE36">
            <v>110.675</v>
          </cell>
          <cell r="AF36">
            <v>113.247</v>
          </cell>
          <cell r="BZ36" t="str">
            <v/>
          </cell>
          <cell r="CA36" t="str">
            <v/>
          </cell>
        </row>
        <row r="37">
          <cell r="B37" t="str">
            <v>Ahlborn</v>
          </cell>
          <cell r="C37" t="str">
            <v>Raymond</v>
          </cell>
          <cell r="D37" t="str">
            <v>MinigolfCard</v>
          </cell>
          <cell r="BZ37" t="str">
            <v/>
          </cell>
          <cell r="CA37" t="str">
            <v/>
          </cell>
        </row>
        <row r="38">
          <cell r="B38" t="str">
            <v>Ahmad</v>
          </cell>
          <cell r="C38" t="str">
            <v>Faisel</v>
          </cell>
          <cell r="D38" t="str">
            <v>TSV Pfungstadt Abt. Bahnengolf</v>
          </cell>
          <cell r="BA38">
            <v>127.78400000000001</v>
          </cell>
          <cell r="BB38">
            <v>122.246</v>
          </cell>
          <cell r="BC38">
            <v>118.946</v>
          </cell>
          <cell r="BD38">
            <v>118.964</v>
          </cell>
          <cell r="BE38">
            <v>118.964</v>
          </cell>
          <cell r="BF38">
            <v>118.964</v>
          </cell>
          <cell r="BG38">
            <v>117.876</v>
          </cell>
          <cell r="BH38">
            <v>116.532</v>
          </cell>
          <cell r="BI38">
            <v>117.19199999999999</v>
          </cell>
          <cell r="BJ38">
            <v>117.288</v>
          </cell>
          <cell r="BK38">
            <v>117.288</v>
          </cell>
          <cell r="BL38">
            <v>118.081</v>
          </cell>
          <cell r="BZ38" t="str">
            <v/>
          </cell>
          <cell r="CA38" t="str">
            <v/>
          </cell>
        </row>
        <row r="39">
          <cell r="B39" t="str">
            <v>Ahmed</v>
          </cell>
          <cell r="C39" t="str">
            <v>Alan</v>
          </cell>
          <cell r="D39" t="str">
            <v>Miniaturgolfclub Bad Oldesloe von 1964</v>
          </cell>
          <cell r="F39">
            <v>101.142</v>
          </cell>
          <cell r="G39">
            <v>101.614</v>
          </cell>
          <cell r="H39">
            <v>101.68600000000001</v>
          </cell>
          <cell r="I39">
            <v>101.68600000000001</v>
          </cell>
          <cell r="J39">
            <v>101.68600000000001</v>
          </cell>
          <cell r="K39">
            <v>102.301</v>
          </cell>
          <cell r="L39">
            <v>102.17</v>
          </cell>
          <cell r="M39">
            <v>102.11</v>
          </cell>
          <cell r="N39">
            <v>101.949</v>
          </cell>
          <cell r="O39">
            <v>101.949</v>
          </cell>
          <cell r="P39">
            <v>101.949</v>
          </cell>
          <cell r="Q39">
            <v>101.74</v>
          </cell>
          <cell r="R39">
            <v>101.827</v>
          </cell>
          <cell r="S39">
            <v>101.992</v>
          </cell>
          <cell r="T39">
            <v>101.88200000000001</v>
          </cell>
          <cell r="U39">
            <v>101.88200000000001</v>
          </cell>
          <cell r="V39">
            <v>101.88200000000001</v>
          </cell>
          <cell r="W39">
            <v>101.932</v>
          </cell>
          <cell r="X39">
            <v>101.497</v>
          </cell>
          <cell r="Y39">
            <v>101.804</v>
          </cell>
          <cell r="Z39">
            <v>101.95699999999999</v>
          </cell>
          <cell r="AA39">
            <v>101.95699999999999</v>
          </cell>
          <cell r="AB39">
            <v>101.95699999999999</v>
          </cell>
          <cell r="AC39">
            <v>101.913</v>
          </cell>
          <cell r="AD39">
            <v>103.036</v>
          </cell>
          <cell r="AE39">
            <v>102.137</v>
          </cell>
          <cell r="AF39">
            <v>102.063</v>
          </cell>
          <cell r="AG39">
            <v>102.063</v>
          </cell>
          <cell r="AH39">
            <v>102.063</v>
          </cell>
          <cell r="AI39">
            <v>102.245</v>
          </cell>
          <cell r="AJ39">
            <v>101.992</v>
          </cell>
          <cell r="AK39">
            <v>102.04900000000001</v>
          </cell>
          <cell r="AL39">
            <v>102.258</v>
          </cell>
          <cell r="AM39">
            <v>102.307</v>
          </cell>
          <cell r="AN39">
            <v>102.307</v>
          </cell>
          <cell r="AO39">
            <v>102</v>
          </cell>
          <cell r="AP39">
            <v>102.48399999999999</v>
          </cell>
          <cell r="AQ39">
            <v>102.48399999999999</v>
          </cell>
          <cell r="AR39">
            <v>104.81</v>
          </cell>
          <cell r="AS39">
            <v>104.81</v>
          </cell>
          <cell r="AT39">
            <v>104.81</v>
          </cell>
          <cell r="AU39">
            <v>107.221</v>
          </cell>
          <cell r="AW39">
            <v>106.161</v>
          </cell>
          <cell r="AX39">
            <v>106.161</v>
          </cell>
          <cell r="AY39">
            <v>106.161</v>
          </cell>
          <cell r="AZ39">
            <v>106.161</v>
          </cell>
          <cell r="BA39">
            <v>106.161</v>
          </cell>
          <cell r="BB39">
            <v>106.161</v>
          </cell>
          <cell r="BC39">
            <v>102.282</v>
          </cell>
          <cell r="BD39">
            <v>102.282</v>
          </cell>
          <cell r="BE39">
            <v>102.282</v>
          </cell>
          <cell r="BF39">
            <v>102.282</v>
          </cell>
          <cell r="BG39">
            <v>102.282</v>
          </cell>
          <cell r="BH39">
            <v>100.432</v>
          </cell>
          <cell r="BI39">
            <v>103.78</v>
          </cell>
          <cell r="BJ39">
            <v>101.73399999999999</v>
          </cell>
          <cell r="BK39">
            <v>101.73399999999999</v>
          </cell>
          <cell r="BL39">
            <v>101.73399999999999</v>
          </cell>
          <cell r="BM39">
            <v>101.73399999999999</v>
          </cell>
          <cell r="BN39">
            <v>101.18600000000001</v>
          </cell>
          <cell r="BO39">
            <v>101.18600000000001</v>
          </cell>
          <cell r="BP39">
            <v>102.134</v>
          </cell>
          <cell r="BQ39">
            <v>102.134</v>
          </cell>
          <cell r="BR39">
            <v>102.134</v>
          </cell>
          <cell r="BS39">
            <v>102.134</v>
          </cell>
          <cell r="BV39">
            <v>102.741</v>
          </cell>
          <cell r="BW39">
            <v>102.741</v>
          </cell>
          <cell r="BX39">
            <v>102.741</v>
          </cell>
          <cell r="BY39">
            <v>102.741</v>
          </cell>
          <cell r="BZ39">
            <v>104.307</v>
          </cell>
          <cell r="CA39">
            <v>101.67400000000001</v>
          </cell>
        </row>
        <row r="40">
          <cell r="B40" t="str">
            <v>Ahnemann</v>
          </cell>
          <cell r="C40" t="str">
            <v>Klaus</v>
          </cell>
          <cell r="D40" t="str">
            <v>BGC Bremen</v>
          </cell>
          <cell r="F40">
            <v>104.977</v>
          </cell>
          <cell r="G40">
            <v>107.471</v>
          </cell>
          <cell r="H40">
            <v>107.239</v>
          </cell>
          <cell r="I40">
            <v>107.239</v>
          </cell>
          <cell r="J40">
            <v>107.239</v>
          </cell>
          <cell r="K40">
            <v>107.29900000000001</v>
          </cell>
          <cell r="L40">
            <v>106.631</v>
          </cell>
          <cell r="M40">
            <v>106.212</v>
          </cell>
          <cell r="N40">
            <v>105.83</v>
          </cell>
          <cell r="O40">
            <v>105.83</v>
          </cell>
          <cell r="P40">
            <v>105.83</v>
          </cell>
          <cell r="Q40">
            <v>105.452</v>
          </cell>
          <cell r="R40">
            <v>106.21899999999999</v>
          </cell>
          <cell r="S40">
            <v>106.617</v>
          </cell>
          <cell r="T40">
            <v>107.06</v>
          </cell>
          <cell r="U40">
            <v>107.06</v>
          </cell>
          <cell r="V40">
            <v>107.06</v>
          </cell>
          <cell r="W40">
            <v>107.06</v>
          </cell>
          <cell r="X40">
            <v>106.187</v>
          </cell>
          <cell r="Y40">
            <v>105.592</v>
          </cell>
          <cell r="Z40">
            <v>104.994</v>
          </cell>
          <cell r="AA40">
            <v>104.994</v>
          </cell>
          <cell r="AB40">
            <v>104.994</v>
          </cell>
          <cell r="AC40">
            <v>104.994</v>
          </cell>
          <cell r="AD40">
            <v>104.943</v>
          </cell>
          <cell r="AE40">
            <v>105.85</v>
          </cell>
          <cell r="AF40">
            <v>106.842</v>
          </cell>
          <cell r="AG40">
            <v>106.842</v>
          </cell>
          <cell r="AH40">
            <v>106.842</v>
          </cell>
          <cell r="AI40">
            <v>106.842</v>
          </cell>
          <cell r="AJ40">
            <v>108.34699999999999</v>
          </cell>
          <cell r="AK40">
            <v>107.697</v>
          </cell>
          <cell r="AL40">
            <v>108.12</v>
          </cell>
          <cell r="AM40">
            <v>108.12</v>
          </cell>
          <cell r="AN40">
            <v>108.12</v>
          </cell>
          <cell r="AO40">
            <v>108.056</v>
          </cell>
          <cell r="AP40">
            <v>108.14400000000001</v>
          </cell>
          <cell r="AQ40">
            <v>109.068</v>
          </cell>
          <cell r="AR40">
            <v>112.533</v>
          </cell>
          <cell r="AS40">
            <v>112.533</v>
          </cell>
          <cell r="AT40">
            <v>112.533</v>
          </cell>
          <cell r="BZ40" t="str">
            <v/>
          </cell>
          <cell r="CA40" t="str">
            <v/>
          </cell>
        </row>
        <row r="41">
          <cell r="B41" t="str">
            <v>Ahnert</v>
          </cell>
          <cell r="C41" t="str">
            <v>Michel</v>
          </cell>
          <cell r="D41" t="str">
            <v>MinigolfCard</v>
          </cell>
          <cell r="BZ41" t="str">
            <v/>
          </cell>
          <cell r="CA41" t="str">
            <v/>
          </cell>
        </row>
        <row r="42">
          <cell r="B42" t="str">
            <v>Ahnert</v>
          </cell>
          <cell r="C42" t="str">
            <v>Michel</v>
          </cell>
          <cell r="D42" t="str">
            <v>MinigolfCard</v>
          </cell>
          <cell r="BZ42" t="str">
            <v/>
          </cell>
          <cell r="CA42" t="str">
            <v/>
          </cell>
        </row>
        <row r="43">
          <cell r="B43" t="str">
            <v>Ahnert</v>
          </cell>
          <cell r="C43" t="str">
            <v>Sabine</v>
          </cell>
          <cell r="D43" t="str">
            <v>MinigolfCard</v>
          </cell>
          <cell r="BZ43" t="str">
            <v/>
          </cell>
          <cell r="CA43" t="str">
            <v/>
          </cell>
        </row>
        <row r="44">
          <cell r="B44" t="str">
            <v>Aho</v>
          </cell>
          <cell r="C44" t="str">
            <v>Pasi</v>
          </cell>
          <cell r="D44" t="str">
            <v>Bahnengolf-Club Neutraubling</v>
          </cell>
          <cell r="F44">
            <v>100.9</v>
          </cell>
          <cell r="G44">
            <v>101.38500000000001</v>
          </cell>
          <cell r="H44">
            <v>101.381</v>
          </cell>
          <cell r="I44">
            <v>101.381</v>
          </cell>
          <cell r="J44">
            <v>101.239</v>
          </cell>
          <cell r="K44">
            <v>101.303</v>
          </cell>
          <cell r="L44">
            <v>101.98</v>
          </cell>
          <cell r="M44">
            <v>101.559</v>
          </cell>
          <cell r="N44">
            <v>101.619</v>
          </cell>
          <cell r="O44">
            <v>101.64400000000001</v>
          </cell>
          <cell r="P44">
            <v>101.33</v>
          </cell>
          <cell r="Q44">
            <v>101.56</v>
          </cell>
          <cell r="R44">
            <v>101.417</v>
          </cell>
          <cell r="S44">
            <v>101.69799999999999</v>
          </cell>
          <cell r="T44">
            <v>101.69799999999999</v>
          </cell>
          <cell r="U44">
            <v>101.592</v>
          </cell>
          <cell r="V44">
            <v>101.69199999999999</v>
          </cell>
          <cell r="W44">
            <v>101.3</v>
          </cell>
          <cell r="X44">
            <v>100.658</v>
          </cell>
          <cell r="Y44">
            <v>100.84</v>
          </cell>
          <cell r="Z44">
            <v>100.56100000000001</v>
          </cell>
          <cell r="AA44">
            <v>100.533</v>
          </cell>
          <cell r="AB44">
            <v>100.533</v>
          </cell>
          <cell r="AC44">
            <v>101.18899999999999</v>
          </cell>
          <cell r="AD44">
            <v>101.82599999999999</v>
          </cell>
          <cell r="AE44">
            <v>101.678</v>
          </cell>
          <cell r="AF44">
            <v>101.69499999999999</v>
          </cell>
          <cell r="AG44">
            <v>101.643</v>
          </cell>
          <cell r="AH44">
            <v>101.643</v>
          </cell>
          <cell r="AI44">
            <v>100.91500000000001</v>
          </cell>
          <cell r="AJ44">
            <v>100.99299999999999</v>
          </cell>
          <cell r="AK44">
            <v>100.678</v>
          </cell>
          <cell r="AL44">
            <v>100.846</v>
          </cell>
          <cell r="AM44">
            <v>100.788</v>
          </cell>
          <cell r="AN44">
            <v>100.583</v>
          </cell>
          <cell r="AO44">
            <v>100.85899999999999</v>
          </cell>
          <cell r="AP44">
            <v>100.688</v>
          </cell>
          <cell r="AQ44">
            <v>100.97499999999999</v>
          </cell>
          <cell r="AR44">
            <v>100.687</v>
          </cell>
          <cell r="AS44">
            <v>100.444</v>
          </cell>
          <cell r="AT44">
            <v>100.705</v>
          </cell>
          <cell r="AU44">
            <v>100.702</v>
          </cell>
          <cell r="AV44">
            <v>100.569</v>
          </cell>
          <cell r="AW44">
            <v>100.568</v>
          </cell>
          <cell r="AX44">
            <v>100.63500000000001</v>
          </cell>
          <cell r="AY44">
            <v>101.002</v>
          </cell>
          <cell r="AZ44">
            <v>101.23699999999999</v>
          </cell>
          <cell r="BA44">
            <v>101.017</v>
          </cell>
          <cell r="BB44">
            <v>101.235</v>
          </cell>
          <cell r="BC44">
            <v>101.369</v>
          </cell>
          <cell r="BD44">
            <v>100.724</v>
          </cell>
          <cell r="BE44">
            <v>100.324</v>
          </cell>
          <cell r="BF44">
            <v>100.59</v>
          </cell>
          <cell r="BG44">
            <v>101.09099999999999</v>
          </cell>
          <cell r="BH44">
            <v>100.979</v>
          </cell>
          <cell r="BI44">
            <v>100.883</v>
          </cell>
          <cell r="BJ44">
            <v>100.786</v>
          </cell>
          <cell r="BK44">
            <v>100.786</v>
          </cell>
          <cell r="BL44">
            <v>100.607</v>
          </cell>
          <cell r="BM44">
            <v>100.182</v>
          </cell>
          <cell r="BN44">
            <v>100.035</v>
          </cell>
          <cell r="BO44">
            <v>99.46</v>
          </cell>
          <cell r="BP44">
            <v>99.73</v>
          </cell>
          <cell r="BQ44">
            <v>99.73</v>
          </cell>
          <cell r="BR44">
            <v>99.655000000000001</v>
          </cell>
          <cell r="BS44">
            <v>99.076999999999998</v>
          </cell>
          <cell r="BT44">
            <v>99.052000000000007</v>
          </cell>
          <cell r="BU44">
            <v>99.53</v>
          </cell>
          <cell r="BV44">
            <v>99.594999999999999</v>
          </cell>
          <cell r="BW44">
            <v>99.594999999999999</v>
          </cell>
          <cell r="BX44">
            <v>99.594999999999999</v>
          </cell>
          <cell r="BY44">
            <v>99.594999999999999</v>
          </cell>
          <cell r="BZ44">
            <v>99.594999999999999</v>
          </cell>
          <cell r="CA44">
            <v>99.171000000000006</v>
          </cell>
        </row>
        <row r="45">
          <cell r="B45" t="str">
            <v>Ahrendt</v>
          </cell>
          <cell r="C45" t="str">
            <v>Thomas</v>
          </cell>
          <cell r="D45" t="str">
            <v>1. Berliner Miniaturgolf-Sportclub 1960</v>
          </cell>
          <cell r="F45">
            <v>104.499</v>
          </cell>
          <cell r="G45">
            <v>112.13</v>
          </cell>
          <cell r="H45">
            <v>107.111</v>
          </cell>
          <cell r="I45">
            <v>107.111</v>
          </cell>
          <cell r="J45">
            <v>107.899</v>
          </cell>
          <cell r="K45">
            <v>107.559</v>
          </cell>
          <cell r="L45">
            <v>107.678</v>
          </cell>
          <cell r="M45">
            <v>107.551</v>
          </cell>
          <cell r="N45">
            <v>107.208</v>
          </cell>
          <cell r="O45">
            <v>107.208</v>
          </cell>
          <cell r="P45">
            <v>107</v>
          </cell>
          <cell r="Q45">
            <v>106.94799999999999</v>
          </cell>
          <cell r="R45">
            <v>107.202</v>
          </cell>
          <cell r="S45">
            <v>107.202</v>
          </cell>
          <cell r="T45">
            <v>108.735</v>
          </cell>
          <cell r="U45">
            <v>108.735</v>
          </cell>
          <cell r="V45">
            <v>108.735</v>
          </cell>
          <cell r="W45">
            <v>114.098</v>
          </cell>
          <cell r="BZ45" t="str">
            <v/>
          </cell>
          <cell r="CA45" t="str">
            <v/>
          </cell>
        </row>
        <row r="46">
          <cell r="B46" t="str">
            <v>Ahrens</v>
          </cell>
          <cell r="C46" t="str">
            <v>Andreas</v>
          </cell>
          <cell r="D46" t="str">
            <v>1. BGC Hannover</v>
          </cell>
          <cell r="G46">
            <v>108.925</v>
          </cell>
          <cell r="H46">
            <v>108.661</v>
          </cell>
          <cell r="I46">
            <v>108.661</v>
          </cell>
          <cell r="J46">
            <v>108.661</v>
          </cell>
          <cell r="K46">
            <v>109.371</v>
          </cell>
          <cell r="L46">
            <v>108.071</v>
          </cell>
          <cell r="M46">
            <v>107.93300000000001</v>
          </cell>
          <cell r="N46">
            <v>106.499</v>
          </cell>
          <cell r="O46">
            <v>106.499</v>
          </cell>
          <cell r="P46">
            <v>106.499</v>
          </cell>
          <cell r="Q46">
            <v>106.499</v>
          </cell>
          <cell r="R46">
            <v>105.54900000000001</v>
          </cell>
          <cell r="S46">
            <v>105.71899999999999</v>
          </cell>
          <cell r="T46">
            <v>105.745</v>
          </cell>
          <cell r="U46">
            <v>105.745</v>
          </cell>
          <cell r="V46">
            <v>105.745</v>
          </cell>
          <cell r="W46">
            <v>105.547</v>
          </cell>
          <cell r="X46">
            <v>105.63500000000001</v>
          </cell>
          <cell r="Y46">
            <v>105.414</v>
          </cell>
          <cell r="Z46">
            <v>106.14700000000001</v>
          </cell>
          <cell r="AA46">
            <v>106.14700000000001</v>
          </cell>
          <cell r="AB46">
            <v>106.14700000000001</v>
          </cell>
          <cell r="AC46">
            <v>105.98099999999999</v>
          </cell>
          <cell r="AD46">
            <v>106.678</v>
          </cell>
          <cell r="AE46">
            <v>106.678</v>
          </cell>
          <cell r="AF46">
            <v>108.58499999999999</v>
          </cell>
          <cell r="AG46">
            <v>108.58499999999999</v>
          </cell>
          <cell r="AH46">
            <v>108.58499999999999</v>
          </cell>
          <cell r="AI46">
            <v>108.58499999999999</v>
          </cell>
          <cell r="AJ46">
            <v>106.60899999999999</v>
          </cell>
          <cell r="AK46">
            <v>106.60899999999999</v>
          </cell>
          <cell r="AL46">
            <v>105.747</v>
          </cell>
          <cell r="AM46">
            <v>105.747</v>
          </cell>
          <cell r="AN46">
            <v>105.747</v>
          </cell>
          <cell r="AO46">
            <v>105.747</v>
          </cell>
          <cell r="AP46">
            <v>107.352</v>
          </cell>
          <cell r="AQ46">
            <v>107.352</v>
          </cell>
          <cell r="AR46">
            <v>114.042</v>
          </cell>
          <cell r="AS46">
            <v>114.042</v>
          </cell>
          <cell r="AT46">
            <v>114.042</v>
          </cell>
          <cell r="AU46">
            <v>114.042</v>
          </cell>
          <cell r="AV46">
            <v>106.157</v>
          </cell>
          <cell r="AW46">
            <v>104.68</v>
          </cell>
          <cell r="AX46">
            <v>105.07</v>
          </cell>
          <cell r="AY46">
            <v>105.07</v>
          </cell>
          <cell r="AZ46">
            <v>105.07</v>
          </cell>
          <cell r="BB46">
            <v>106.029</v>
          </cell>
          <cell r="BC46">
            <v>107.262</v>
          </cell>
          <cell r="BD46">
            <v>109.676</v>
          </cell>
          <cell r="BE46">
            <v>109.676</v>
          </cell>
          <cell r="BZ46" t="str">
            <v/>
          </cell>
          <cell r="CA46" t="str">
            <v/>
          </cell>
        </row>
        <row r="47">
          <cell r="B47" t="str">
            <v>Ahrens</v>
          </cell>
          <cell r="C47" t="str">
            <v>Marcel</v>
          </cell>
          <cell r="D47" t="str">
            <v>1. MGC Peine von 1965</v>
          </cell>
          <cell r="AK47">
            <v>107.607</v>
          </cell>
          <cell r="AL47">
            <v>103.693</v>
          </cell>
          <cell r="AM47">
            <v>103.693</v>
          </cell>
          <cell r="AN47">
            <v>103.693</v>
          </cell>
          <cell r="AO47">
            <v>103.693</v>
          </cell>
          <cell r="AP47">
            <v>103.98399999999999</v>
          </cell>
          <cell r="AQ47">
            <v>103.887</v>
          </cell>
          <cell r="AR47">
            <v>106.56</v>
          </cell>
          <cell r="AS47">
            <v>106.56</v>
          </cell>
          <cell r="AT47">
            <v>106.56</v>
          </cell>
          <cell r="AU47">
            <v>108.188</v>
          </cell>
          <cell r="AV47">
            <v>110.18</v>
          </cell>
          <cell r="AW47">
            <v>110.18</v>
          </cell>
          <cell r="AX47">
            <v>110.18</v>
          </cell>
          <cell r="AY47">
            <v>110.18</v>
          </cell>
          <cell r="AZ47">
            <v>110.18</v>
          </cell>
          <cell r="BI47">
            <v>114.377</v>
          </cell>
          <cell r="BJ47">
            <v>114.377</v>
          </cell>
          <cell r="BK47">
            <v>114.377</v>
          </cell>
          <cell r="BL47">
            <v>114.377</v>
          </cell>
          <cell r="BM47">
            <v>114.377</v>
          </cell>
          <cell r="BN47">
            <v>114.377</v>
          </cell>
          <cell r="BO47">
            <v>116.97199999999999</v>
          </cell>
          <cell r="BP47">
            <v>116.97199999999999</v>
          </cell>
          <cell r="BQ47">
            <v>116.97199999999999</v>
          </cell>
          <cell r="BR47">
            <v>116.97199999999999</v>
          </cell>
          <cell r="BS47">
            <v>116.97199999999999</v>
          </cell>
          <cell r="BT47">
            <v>116.97199999999999</v>
          </cell>
          <cell r="BZ47" t="str">
            <v/>
          </cell>
          <cell r="CA47" t="str">
            <v/>
          </cell>
        </row>
        <row r="48">
          <cell r="B48" t="str">
            <v>Ahrentropp</v>
          </cell>
          <cell r="C48" t="str">
            <v>Dominik</v>
          </cell>
          <cell r="D48" t="str">
            <v>HMC Büttgen</v>
          </cell>
          <cell r="G48">
            <v>111.782</v>
          </cell>
          <cell r="H48">
            <v>112.366</v>
          </cell>
          <cell r="I48">
            <v>112.366</v>
          </cell>
          <cell r="J48">
            <v>112.215</v>
          </cell>
          <cell r="K48">
            <v>111.708</v>
          </cell>
          <cell r="L48">
            <v>111.178</v>
          </cell>
          <cell r="M48">
            <v>111.999</v>
          </cell>
          <cell r="N48">
            <v>110.964</v>
          </cell>
          <cell r="O48">
            <v>111.033</v>
          </cell>
          <cell r="P48">
            <v>110.51600000000001</v>
          </cell>
          <cell r="Q48">
            <v>110.864</v>
          </cell>
          <cell r="R48">
            <v>109.489</v>
          </cell>
          <cell r="S48">
            <v>109.229</v>
          </cell>
          <cell r="T48">
            <v>109.824</v>
          </cell>
          <cell r="U48">
            <v>109.508</v>
          </cell>
          <cell r="V48">
            <v>109.508</v>
          </cell>
          <cell r="W48">
            <v>109.041</v>
          </cell>
          <cell r="X48">
            <v>110.175</v>
          </cell>
          <cell r="Y48">
            <v>110.175</v>
          </cell>
          <cell r="Z48">
            <v>110.039</v>
          </cell>
          <cell r="AA48">
            <v>110.039</v>
          </cell>
          <cell r="AB48">
            <v>110.039</v>
          </cell>
          <cell r="AC48">
            <v>114.184</v>
          </cell>
          <cell r="BZ48" t="str">
            <v/>
          </cell>
          <cell r="CA48" t="str">
            <v/>
          </cell>
        </row>
        <row r="49">
          <cell r="B49" t="str">
            <v>Ahrentropp</v>
          </cell>
          <cell r="C49" t="str">
            <v>Mabel</v>
          </cell>
          <cell r="D49" t="str">
            <v>Hobbysport Miniaturgolfclub Büttgen</v>
          </cell>
          <cell r="G49">
            <v>109.042</v>
          </cell>
          <cell r="H49">
            <v>109.09099999999999</v>
          </cell>
          <cell r="I49">
            <v>108.89</v>
          </cell>
          <cell r="J49">
            <v>108.696</v>
          </cell>
          <cell r="K49">
            <v>108.58799999999999</v>
          </cell>
          <cell r="L49">
            <v>108.163</v>
          </cell>
          <cell r="M49">
            <v>107.58799999999999</v>
          </cell>
          <cell r="N49">
            <v>107.35</v>
          </cell>
          <cell r="O49">
            <v>107.158</v>
          </cell>
          <cell r="P49">
            <v>106.995</v>
          </cell>
          <cell r="Q49">
            <v>107.30800000000001</v>
          </cell>
          <cell r="R49">
            <v>107.17400000000001</v>
          </cell>
          <cell r="S49">
            <v>106.848</v>
          </cell>
          <cell r="T49">
            <v>106.526</v>
          </cell>
          <cell r="U49">
            <v>106.684</v>
          </cell>
          <cell r="V49">
            <v>106.684</v>
          </cell>
          <cell r="W49">
            <v>106.348</v>
          </cell>
          <cell r="X49">
            <v>106.07599999999999</v>
          </cell>
          <cell r="Y49">
            <v>106.179</v>
          </cell>
          <cell r="Z49">
            <v>106.553</v>
          </cell>
          <cell r="AA49">
            <v>106.553</v>
          </cell>
          <cell r="AB49">
            <v>106.553</v>
          </cell>
          <cell r="AC49">
            <v>106.24</v>
          </cell>
          <cell r="AD49">
            <v>106.50700000000001</v>
          </cell>
          <cell r="AE49">
            <v>106.82</v>
          </cell>
          <cell r="AF49">
            <v>107.053</v>
          </cell>
          <cell r="AG49">
            <v>107.304</v>
          </cell>
          <cell r="AH49">
            <v>107.304</v>
          </cell>
          <cell r="AI49">
            <v>108.834</v>
          </cell>
          <cell r="AJ49">
            <v>109.02</v>
          </cell>
          <cell r="AK49">
            <v>107.863</v>
          </cell>
          <cell r="AL49">
            <v>108.358</v>
          </cell>
          <cell r="AM49">
            <v>108.26600000000001</v>
          </cell>
          <cell r="AN49">
            <v>108.26600000000001</v>
          </cell>
          <cell r="AO49">
            <v>108.443</v>
          </cell>
          <cell r="AP49">
            <v>109.258</v>
          </cell>
          <cell r="AQ49">
            <v>110.71899999999999</v>
          </cell>
          <cell r="AR49">
            <v>111.233</v>
          </cell>
          <cell r="AS49">
            <v>111.233</v>
          </cell>
          <cell r="AT49">
            <v>111.233</v>
          </cell>
          <cell r="BA49">
            <v>118.90300000000001</v>
          </cell>
          <cell r="BB49">
            <v>118.90300000000001</v>
          </cell>
          <cell r="BC49">
            <v>111.73699999999999</v>
          </cell>
          <cell r="BD49">
            <v>110.849</v>
          </cell>
          <cell r="BE49">
            <v>110.849</v>
          </cell>
          <cell r="BF49">
            <v>110.849</v>
          </cell>
          <cell r="BG49">
            <v>108.721</v>
          </cell>
          <cell r="BH49">
            <v>108.59</v>
          </cell>
          <cell r="BI49">
            <v>107.712</v>
          </cell>
          <cell r="BJ49">
            <v>107.735</v>
          </cell>
          <cell r="BK49">
            <v>107.735</v>
          </cell>
          <cell r="BL49">
            <v>107.735</v>
          </cell>
          <cell r="BM49">
            <v>108.846</v>
          </cell>
          <cell r="BN49">
            <v>108.774</v>
          </cell>
          <cell r="BO49">
            <v>109.94499999999999</v>
          </cell>
          <cell r="BP49">
            <v>109.739</v>
          </cell>
          <cell r="BQ49">
            <v>109.739</v>
          </cell>
          <cell r="BR49">
            <v>109.739</v>
          </cell>
          <cell r="BS49">
            <v>108.56699999999999</v>
          </cell>
          <cell r="BT49">
            <v>107.157</v>
          </cell>
          <cell r="BU49">
            <v>107.31699999999999</v>
          </cell>
          <cell r="BV49">
            <v>107.741</v>
          </cell>
          <cell r="BW49">
            <v>107.40600000000001</v>
          </cell>
          <cell r="BX49">
            <v>107.40600000000001</v>
          </cell>
          <cell r="BY49">
            <v>107.40600000000001</v>
          </cell>
          <cell r="BZ49">
            <v>107.40600000000001</v>
          </cell>
          <cell r="CA49">
            <v>106.89700000000001</v>
          </cell>
        </row>
        <row r="50">
          <cell r="B50" t="str">
            <v>Aichele</v>
          </cell>
          <cell r="C50" t="str">
            <v>Catharina</v>
          </cell>
          <cell r="D50" t="str">
            <v>Minigolfclub Monrepos</v>
          </cell>
          <cell r="BA50">
            <v>120.33199999999999</v>
          </cell>
          <cell r="BB50">
            <v>115.511</v>
          </cell>
          <cell r="BC50">
            <v>115.511</v>
          </cell>
          <cell r="BD50">
            <v>115.511</v>
          </cell>
          <cell r="BE50">
            <v>115.511</v>
          </cell>
          <cell r="BF50">
            <v>115.511</v>
          </cell>
          <cell r="BG50">
            <v>113.09699999999999</v>
          </cell>
          <cell r="BH50">
            <v>112.33199999999999</v>
          </cell>
          <cell r="BI50">
            <v>112.33199999999999</v>
          </cell>
          <cell r="BJ50">
            <v>112.33199999999999</v>
          </cell>
          <cell r="BK50">
            <v>112.352</v>
          </cell>
          <cell r="BL50">
            <v>112.352</v>
          </cell>
          <cell r="BM50">
            <v>110.306</v>
          </cell>
          <cell r="BN50">
            <v>109.883</v>
          </cell>
          <cell r="BO50">
            <v>109.524</v>
          </cell>
          <cell r="BP50">
            <v>108.79600000000001</v>
          </cell>
          <cell r="BQ50">
            <v>108.79600000000001</v>
          </cell>
          <cell r="BR50">
            <v>108.79600000000001</v>
          </cell>
          <cell r="BS50">
            <v>109.741</v>
          </cell>
          <cell r="BT50">
            <v>108.22799999999999</v>
          </cell>
          <cell r="BU50">
            <v>108.22799999999999</v>
          </cell>
          <cell r="BV50">
            <v>108.40300000000001</v>
          </cell>
          <cell r="BW50">
            <v>108.40300000000001</v>
          </cell>
          <cell r="BX50">
            <v>108.40300000000001</v>
          </cell>
          <cell r="BY50">
            <v>108.40300000000001</v>
          </cell>
          <cell r="BZ50">
            <v>108.40300000000001</v>
          </cell>
          <cell r="CA50">
            <v>107.89</v>
          </cell>
        </row>
        <row r="51">
          <cell r="B51" t="str">
            <v>Aichele</v>
          </cell>
          <cell r="C51" t="str">
            <v>Rainer</v>
          </cell>
          <cell r="D51" t="str">
            <v>1. Minigolfclub Hechingen</v>
          </cell>
          <cell r="BA51">
            <v>118.58199999999999</v>
          </cell>
          <cell r="BB51">
            <v>116.31699999999999</v>
          </cell>
          <cell r="BC51">
            <v>116.31699999999999</v>
          </cell>
          <cell r="BD51">
            <v>116.31699999999999</v>
          </cell>
          <cell r="BE51">
            <v>116.31699999999999</v>
          </cell>
          <cell r="BF51">
            <v>116.31699999999999</v>
          </cell>
          <cell r="BG51">
            <v>114.782</v>
          </cell>
          <cell r="BH51">
            <v>111.18300000000001</v>
          </cell>
          <cell r="BI51">
            <v>111.18300000000001</v>
          </cell>
          <cell r="BJ51">
            <v>111.18300000000001</v>
          </cell>
          <cell r="BK51">
            <v>111.18899999999999</v>
          </cell>
          <cell r="BL51">
            <v>111.18899999999999</v>
          </cell>
          <cell r="BM51">
            <v>112.221</v>
          </cell>
          <cell r="BN51">
            <v>115.006</v>
          </cell>
          <cell r="BO51">
            <v>114.122</v>
          </cell>
          <cell r="BP51">
            <v>113.852</v>
          </cell>
          <cell r="BQ51">
            <v>113.852</v>
          </cell>
          <cell r="BS51">
            <v>112.739</v>
          </cell>
          <cell r="BT51">
            <v>111.718</v>
          </cell>
          <cell r="BU51">
            <v>112.998</v>
          </cell>
          <cell r="BV51">
            <v>112.69799999999999</v>
          </cell>
          <cell r="BW51">
            <v>112.69799999999999</v>
          </cell>
          <cell r="BX51">
            <v>112.69799999999999</v>
          </cell>
          <cell r="BY51">
            <v>112.69799999999999</v>
          </cell>
          <cell r="BZ51">
            <v>111.504</v>
          </cell>
          <cell r="CA51">
            <v>111.504</v>
          </cell>
        </row>
        <row r="52">
          <cell r="B52" t="str">
            <v>Al Sayed Ahmad</v>
          </cell>
          <cell r="C52" t="str">
            <v>Aref</v>
          </cell>
          <cell r="D52" t="str">
            <v>MSV Würzburg-Löwenbrücke</v>
          </cell>
          <cell r="G52">
            <v>110.46599999999999</v>
          </cell>
          <cell r="H52">
            <v>110.46599999999999</v>
          </cell>
          <cell r="I52">
            <v>110.46599999999999</v>
          </cell>
          <cell r="J52">
            <v>110.46599999999999</v>
          </cell>
          <cell r="BZ52" t="str">
            <v/>
          </cell>
          <cell r="CA52" t="str">
            <v/>
          </cell>
        </row>
        <row r="53">
          <cell r="B53" t="str">
            <v>Albers</v>
          </cell>
          <cell r="C53" t="str">
            <v>Günther</v>
          </cell>
          <cell r="D53" t="str">
            <v>MTV Soltau v. 1964</v>
          </cell>
          <cell r="G53">
            <v>107.226</v>
          </cell>
          <cell r="H53">
            <v>107.355</v>
          </cell>
          <cell r="I53">
            <v>107.355</v>
          </cell>
          <cell r="J53">
            <v>107.355</v>
          </cell>
          <cell r="K53">
            <v>107.259</v>
          </cell>
          <cell r="L53">
            <v>106.661</v>
          </cell>
          <cell r="M53">
            <v>106.661</v>
          </cell>
          <cell r="N53">
            <v>107.101</v>
          </cell>
          <cell r="O53">
            <v>107.101</v>
          </cell>
          <cell r="P53">
            <v>107.101</v>
          </cell>
          <cell r="Q53">
            <v>106.05500000000001</v>
          </cell>
          <cell r="R53">
            <v>105.63800000000001</v>
          </cell>
          <cell r="S53">
            <v>105.63800000000001</v>
          </cell>
          <cell r="T53">
            <v>104.175</v>
          </cell>
          <cell r="U53">
            <v>104.175</v>
          </cell>
          <cell r="V53">
            <v>104.175</v>
          </cell>
          <cell r="W53">
            <v>105.29600000000001</v>
          </cell>
          <cell r="BZ53" t="str">
            <v/>
          </cell>
          <cell r="CA53" t="str">
            <v/>
          </cell>
        </row>
        <row r="54">
          <cell r="B54" t="str">
            <v>Albert</v>
          </cell>
          <cell r="C54" t="str">
            <v>Hermann</v>
          </cell>
          <cell r="D54" t="str">
            <v>Freizeit Club Bliesen</v>
          </cell>
          <cell r="CA54" t="str">
            <v/>
          </cell>
        </row>
        <row r="55">
          <cell r="B55" t="str">
            <v>Albrecht</v>
          </cell>
          <cell r="C55" t="str">
            <v>Claudia</v>
          </cell>
          <cell r="D55" t="str">
            <v>MinigolfCard</v>
          </cell>
          <cell r="BZ55" t="str">
            <v/>
          </cell>
          <cell r="CA55" t="str">
            <v/>
          </cell>
        </row>
        <row r="56">
          <cell r="B56" t="str">
            <v>Albrecht</v>
          </cell>
          <cell r="C56" t="str">
            <v>Sascha</v>
          </cell>
          <cell r="D56" t="str">
            <v>1. Miniatur-Golfsport-Club 1970 Göttingen</v>
          </cell>
          <cell r="F56">
            <v>100.479</v>
          </cell>
          <cell r="G56">
            <v>101.26300000000001</v>
          </cell>
          <cell r="H56">
            <v>101.267</v>
          </cell>
          <cell r="I56">
            <v>101.267</v>
          </cell>
          <cell r="J56">
            <v>101.17400000000001</v>
          </cell>
          <cell r="K56">
            <v>100.81399999999999</v>
          </cell>
          <cell r="L56">
            <v>100.753</v>
          </cell>
          <cell r="M56">
            <v>100.672</v>
          </cell>
          <cell r="N56">
            <v>100.63500000000001</v>
          </cell>
          <cell r="O56">
            <v>100.63500000000001</v>
          </cell>
          <cell r="P56">
            <v>100.65300000000001</v>
          </cell>
          <cell r="Q56">
            <v>101.027</v>
          </cell>
          <cell r="R56">
            <v>101.476</v>
          </cell>
          <cell r="S56">
            <v>101.349</v>
          </cell>
          <cell r="T56">
            <v>101.33499999999999</v>
          </cell>
          <cell r="U56">
            <v>101.33499999999999</v>
          </cell>
          <cell r="V56">
            <v>101.509</v>
          </cell>
          <cell r="W56">
            <v>101.065</v>
          </cell>
          <cell r="X56">
            <v>101.05200000000001</v>
          </cell>
          <cell r="Y56">
            <v>101.09099999999999</v>
          </cell>
          <cell r="Z56">
            <v>101.28700000000001</v>
          </cell>
          <cell r="AA56">
            <v>101.28700000000001</v>
          </cell>
          <cell r="AB56">
            <v>101.152</v>
          </cell>
          <cell r="AC56">
            <v>101.17700000000001</v>
          </cell>
          <cell r="AD56">
            <v>101.37</v>
          </cell>
          <cell r="AE56">
            <v>101.361</v>
          </cell>
          <cell r="AF56">
            <v>101.18</v>
          </cell>
          <cell r="AG56">
            <v>100.66800000000001</v>
          </cell>
          <cell r="AH56">
            <v>100.66800000000001</v>
          </cell>
          <cell r="AI56">
            <v>100.988</v>
          </cell>
          <cell r="AJ56">
            <v>100.85599999999999</v>
          </cell>
          <cell r="AK56">
            <v>101.33499999999999</v>
          </cell>
          <cell r="AL56">
            <v>100.738</v>
          </cell>
          <cell r="AM56">
            <v>100.738</v>
          </cell>
          <cell r="AN56">
            <v>100.738</v>
          </cell>
          <cell r="AO56">
            <v>102.633</v>
          </cell>
          <cell r="BC56">
            <v>110.71</v>
          </cell>
          <cell r="BD56">
            <v>110.71</v>
          </cell>
          <cell r="BE56">
            <v>110.71</v>
          </cell>
          <cell r="BF56">
            <v>110.71</v>
          </cell>
          <cell r="BG56">
            <v>110.71</v>
          </cell>
          <cell r="BH56">
            <v>110.71</v>
          </cell>
          <cell r="BZ56" t="str">
            <v/>
          </cell>
          <cell r="CA56" t="str">
            <v/>
          </cell>
        </row>
        <row r="57">
          <cell r="B57" t="str">
            <v>Albring</v>
          </cell>
          <cell r="C57" t="str">
            <v>Morten</v>
          </cell>
          <cell r="D57" t="str">
            <v>Minigolf Sport-Verein Bad Münder/Springe von 2005</v>
          </cell>
          <cell r="G57">
            <v>107.61799999999999</v>
          </cell>
          <cell r="H57">
            <v>107.61799999999999</v>
          </cell>
          <cell r="I57">
            <v>107.61799999999999</v>
          </cell>
          <cell r="J57">
            <v>107.61799999999999</v>
          </cell>
          <cell r="K57">
            <v>111.307</v>
          </cell>
          <cell r="BZ57" t="str">
            <v/>
          </cell>
          <cell r="CA57" t="str">
            <v/>
          </cell>
        </row>
        <row r="58">
          <cell r="B58" t="str">
            <v>Albring</v>
          </cell>
          <cell r="C58" t="str">
            <v>Ole</v>
          </cell>
          <cell r="D58" t="str">
            <v>Minigolf Sport-Verein Bad Münder/Springe von 2005</v>
          </cell>
          <cell r="G58">
            <v>109.563</v>
          </cell>
          <cell r="H58">
            <v>111.09399999999999</v>
          </cell>
          <cell r="I58">
            <v>111.09399999999999</v>
          </cell>
          <cell r="J58">
            <v>111.09399999999999</v>
          </cell>
          <cell r="K58">
            <v>111.09399999999999</v>
          </cell>
          <cell r="L58">
            <v>111.473</v>
          </cell>
          <cell r="M58">
            <v>111.473</v>
          </cell>
          <cell r="N58">
            <v>111.473</v>
          </cell>
          <cell r="O58">
            <v>111.473</v>
          </cell>
          <cell r="P58">
            <v>111.473</v>
          </cell>
          <cell r="Q58">
            <v>111.473</v>
          </cell>
          <cell r="R58">
            <v>114.157</v>
          </cell>
          <cell r="S58">
            <v>114.157</v>
          </cell>
          <cell r="T58">
            <v>111.923</v>
          </cell>
          <cell r="U58">
            <v>111.923</v>
          </cell>
          <cell r="V58">
            <v>111.923</v>
          </cell>
          <cell r="W58">
            <v>111.923</v>
          </cell>
          <cell r="X58">
            <v>113.04</v>
          </cell>
          <cell r="Y58">
            <v>113.04</v>
          </cell>
          <cell r="Z58">
            <v>115.816</v>
          </cell>
          <cell r="AA58">
            <v>115.816</v>
          </cell>
          <cell r="AB58">
            <v>115.816</v>
          </cell>
          <cell r="AC58">
            <v>116.274</v>
          </cell>
          <cell r="AD58">
            <v>119.044</v>
          </cell>
          <cell r="AE58">
            <v>119.044</v>
          </cell>
          <cell r="BZ58" t="str">
            <v/>
          </cell>
          <cell r="CA58" t="str">
            <v/>
          </cell>
        </row>
        <row r="59">
          <cell r="B59" t="str">
            <v>Albring</v>
          </cell>
          <cell r="C59" t="str">
            <v>Petra</v>
          </cell>
          <cell r="D59" t="str">
            <v>Minigolf Sport-Verein Bad Münder/Springe von 2005</v>
          </cell>
          <cell r="G59">
            <v>113.354</v>
          </cell>
          <cell r="H59">
            <v>111.06100000000001</v>
          </cell>
          <cell r="I59">
            <v>111.06100000000001</v>
          </cell>
          <cell r="J59">
            <v>111.06100000000001</v>
          </cell>
          <cell r="K59">
            <v>110.943</v>
          </cell>
          <cell r="L59">
            <v>109.751</v>
          </cell>
          <cell r="M59">
            <v>109.751</v>
          </cell>
          <cell r="N59">
            <v>113.861</v>
          </cell>
          <cell r="O59">
            <v>113.861</v>
          </cell>
          <cell r="P59">
            <v>113.861</v>
          </cell>
          <cell r="Q59">
            <v>114.16500000000001</v>
          </cell>
          <cell r="R59">
            <v>118.071</v>
          </cell>
          <cell r="S59">
            <v>118.071</v>
          </cell>
          <cell r="T59">
            <v>114.518</v>
          </cell>
          <cell r="U59">
            <v>114.518</v>
          </cell>
          <cell r="V59">
            <v>114.518</v>
          </cell>
          <cell r="W59">
            <v>111.211</v>
          </cell>
          <cell r="X59">
            <v>109.899</v>
          </cell>
          <cell r="Y59">
            <v>109.899</v>
          </cell>
          <cell r="Z59">
            <v>109.81699999999999</v>
          </cell>
          <cell r="AA59">
            <v>109.81699999999999</v>
          </cell>
          <cell r="AB59">
            <v>109.81699999999999</v>
          </cell>
          <cell r="AC59">
            <v>109.83</v>
          </cell>
          <cell r="AD59">
            <v>110.979</v>
          </cell>
          <cell r="AE59">
            <v>111.489</v>
          </cell>
          <cell r="BZ59" t="str">
            <v/>
          </cell>
          <cell r="CA59" t="str">
            <v/>
          </cell>
        </row>
        <row r="60">
          <cell r="B60" t="str">
            <v>Algermissen</v>
          </cell>
          <cell r="C60" t="str">
            <v>Klaus Dieter</v>
          </cell>
          <cell r="D60" t="str">
            <v>MinigolfCard</v>
          </cell>
          <cell r="BZ60" t="str">
            <v/>
          </cell>
          <cell r="CA60" t="str">
            <v/>
          </cell>
        </row>
        <row r="61">
          <cell r="B61" t="str">
            <v>Algin</v>
          </cell>
          <cell r="C61" t="str">
            <v>Suat</v>
          </cell>
          <cell r="D61" t="str">
            <v>MinigolfCard</v>
          </cell>
          <cell r="BZ61" t="str">
            <v/>
          </cell>
          <cell r="CA61" t="str">
            <v/>
          </cell>
        </row>
        <row r="62">
          <cell r="B62" t="str">
            <v>Alizadeh</v>
          </cell>
          <cell r="C62" t="str">
            <v>Nassim</v>
          </cell>
          <cell r="D62" t="str">
            <v>Miniaturgolf Sportclub Schriesheim</v>
          </cell>
          <cell r="AU62">
            <v>110.437</v>
          </cell>
          <cell r="AV62">
            <v>106.876</v>
          </cell>
          <cell r="AW62">
            <v>107.221</v>
          </cell>
          <cell r="AX62">
            <v>106.89</v>
          </cell>
          <cell r="AY62">
            <v>106.89</v>
          </cell>
          <cell r="AZ62">
            <v>106.89</v>
          </cell>
          <cell r="BA62">
            <v>106.229</v>
          </cell>
          <cell r="BB62">
            <v>106.786</v>
          </cell>
          <cell r="BC62">
            <v>106.26600000000001</v>
          </cell>
          <cell r="BD62">
            <v>106.08799999999999</v>
          </cell>
          <cell r="BE62">
            <v>106.08799999999999</v>
          </cell>
          <cell r="BF62">
            <v>106.08799999999999</v>
          </cell>
          <cell r="BG62">
            <v>106.08799999999999</v>
          </cell>
          <cell r="BH62">
            <v>105.938</v>
          </cell>
          <cell r="BI62">
            <v>108.518</v>
          </cell>
          <cell r="BK62">
            <v>115.688</v>
          </cell>
          <cell r="BL62">
            <v>115.688</v>
          </cell>
          <cell r="BM62">
            <v>115.688</v>
          </cell>
          <cell r="BN62">
            <v>115.688</v>
          </cell>
          <cell r="BO62">
            <v>115.688</v>
          </cell>
          <cell r="BZ62" t="str">
            <v/>
          </cell>
          <cell r="CA62" t="str">
            <v/>
          </cell>
        </row>
        <row r="63">
          <cell r="B63" t="str">
            <v>Allerheiligen</v>
          </cell>
          <cell r="C63" t="str">
            <v>Dieter</v>
          </cell>
          <cell r="D63" t="str">
            <v>Minigolf Sport-Verein Bad Münder/Springe von 2005</v>
          </cell>
          <cell r="BZ63" t="str">
            <v/>
          </cell>
          <cell r="CA63" t="str">
            <v/>
          </cell>
        </row>
        <row r="64">
          <cell r="B64" t="str">
            <v>Allgeier</v>
          </cell>
          <cell r="C64" t="str">
            <v>Nico</v>
          </cell>
          <cell r="D64" t="str">
            <v>MGC Wetzlar</v>
          </cell>
          <cell r="AF64">
            <v>121.456</v>
          </cell>
          <cell r="AG64">
            <v>121.456</v>
          </cell>
          <cell r="AH64">
            <v>121.456</v>
          </cell>
          <cell r="AI64">
            <v>118.69199999999999</v>
          </cell>
          <cell r="AJ64">
            <v>115.785</v>
          </cell>
          <cell r="AK64">
            <v>115.785</v>
          </cell>
          <cell r="AL64">
            <v>114.64400000000001</v>
          </cell>
          <cell r="AM64">
            <v>114.64400000000001</v>
          </cell>
          <cell r="AN64">
            <v>114.64400000000001</v>
          </cell>
          <cell r="AO64">
            <v>114.017</v>
          </cell>
          <cell r="AP64">
            <v>118.908</v>
          </cell>
          <cell r="AQ64">
            <v>118.908</v>
          </cell>
          <cell r="BZ64" t="str">
            <v/>
          </cell>
          <cell r="CA64" t="str">
            <v/>
          </cell>
        </row>
        <row r="65">
          <cell r="B65" t="str">
            <v>Allmacher</v>
          </cell>
          <cell r="C65" t="str">
            <v>Jürgen</v>
          </cell>
          <cell r="D65" t="str">
            <v>Minigolfclub Traben-Trarbach</v>
          </cell>
          <cell r="BP65">
            <v>117.556</v>
          </cell>
          <cell r="BQ65">
            <v>117.556</v>
          </cell>
          <cell r="BR65">
            <v>117.556</v>
          </cell>
          <cell r="BS65">
            <v>108.25700000000001</v>
          </cell>
          <cell r="BT65">
            <v>108.25700000000001</v>
          </cell>
          <cell r="BU65">
            <v>108.25700000000001</v>
          </cell>
          <cell r="BV65">
            <v>109.077</v>
          </cell>
          <cell r="BW65">
            <v>109.077</v>
          </cell>
          <cell r="BX65">
            <v>109.077</v>
          </cell>
          <cell r="BY65">
            <v>109.077</v>
          </cell>
          <cell r="BZ65">
            <v>109.077</v>
          </cell>
          <cell r="CA65">
            <v>105.142</v>
          </cell>
        </row>
        <row r="66">
          <cell r="B66" t="str">
            <v>Allmacher</v>
          </cell>
          <cell r="C66" t="str">
            <v>Leon</v>
          </cell>
          <cell r="D66" t="str">
            <v>Minigolfclub Traben-Trarbach</v>
          </cell>
          <cell r="BP66">
            <v>114.806</v>
          </cell>
          <cell r="BQ66">
            <v>114.806</v>
          </cell>
          <cell r="BR66">
            <v>114.806</v>
          </cell>
          <cell r="BS66">
            <v>113.514</v>
          </cell>
          <cell r="BT66">
            <v>110.964</v>
          </cell>
          <cell r="BU66">
            <v>110.964</v>
          </cell>
          <cell r="BV66">
            <v>113.256</v>
          </cell>
          <cell r="BW66">
            <v>113.256</v>
          </cell>
          <cell r="BX66">
            <v>113.256</v>
          </cell>
          <cell r="BY66">
            <v>113.256</v>
          </cell>
          <cell r="BZ66">
            <v>113.256</v>
          </cell>
          <cell r="CA66">
            <v>108.898</v>
          </cell>
        </row>
        <row r="67">
          <cell r="B67" t="str">
            <v>Allmüller</v>
          </cell>
          <cell r="C67" t="str">
            <v>Bianca</v>
          </cell>
          <cell r="D67" t="str">
            <v>BGV Backumer Tal Herten</v>
          </cell>
          <cell r="H67">
            <v>116.785</v>
          </cell>
          <cell r="I67">
            <v>116.785</v>
          </cell>
          <cell r="J67">
            <v>116.785</v>
          </cell>
          <cell r="K67">
            <v>112.41</v>
          </cell>
          <cell r="L67">
            <v>112.586</v>
          </cell>
          <cell r="M67">
            <v>112.586</v>
          </cell>
          <cell r="N67">
            <v>111.517</v>
          </cell>
          <cell r="O67">
            <v>111.517</v>
          </cell>
          <cell r="P67">
            <v>111.517</v>
          </cell>
          <cell r="Q67">
            <v>111.395</v>
          </cell>
          <cell r="R67">
            <v>111.43600000000001</v>
          </cell>
          <cell r="S67">
            <v>111.43600000000001</v>
          </cell>
          <cell r="T67">
            <v>115.721</v>
          </cell>
          <cell r="U67">
            <v>115.721</v>
          </cell>
          <cell r="V67">
            <v>115.721</v>
          </cell>
          <cell r="W67">
            <v>115.721</v>
          </cell>
          <cell r="BZ67" t="str">
            <v/>
          </cell>
          <cell r="CA67" t="str">
            <v/>
          </cell>
        </row>
        <row r="68">
          <cell r="B68" t="str">
            <v>Allmüller</v>
          </cell>
          <cell r="C68" t="str">
            <v>Markus</v>
          </cell>
          <cell r="D68" t="str">
            <v>BGV Backumer Tal Herten</v>
          </cell>
          <cell r="G68">
            <v>107.771</v>
          </cell>
          <cell r="H68">
            <v>108.187</v>
          </cell>
          <cell r="I68">
            <v>108.187</v>
          </cell>
          <cell r="J68">
            <v>108.187</v>
          </cell>
          <cell r="K68">
            <v>106.389</v>
          </cell>
          <cell r="L68">
            <v>106.31699999999999</v>
          </cell>
          <cell r="M68">
            <v>106.401</v>
          </cell>
          <cell r="N68">
            <v>105.788</v>
          </cell>
          <cell r="O68">
            <v>105.788</v>
          </cell>
          <cell r="P68">
            <v>105.788</v>
          </cell>
          <cell r="Q68">
            <v>106.43</v>
          </cell>
          <cell r="R68">
            <v>106.30200000000001</v>
          </cell>
          <cell r="S68">
            <v>106.29</v>
          </cell>
          <cell r="T68">
            <v>106.502</v>
          </cell>
          <cell r="U68">
            <v>106.502</v>
          </cell>
          <cell r="V68">
            <v>106.502</v>
          </cell>
          <cell r="W68">
            <v>106.027</v>
          </cell>
          <cell r="X68">
            <v>105.265</v>
          </cell>
          <cell r="Y68">
            <v>105.072</v>
          </cell>
          <cell r="Z68">
            <v>104.59099999999999</v>
          </cell>
          <cell r="AA68">
            <v>104.59099999999999</v>
          </cell>
          <cell r="AB68">
            <v>104.59099999999999</v>
          </cell>
          <cell r="AC68">
            <v>104.443</v>
          </cell>
          <cell r="AD68">
            <v>104.217</v>
          </cell>
          <cell r="AE68">
            <v>104.217</v>
          </cell>
          <cell r="AF68">
            <v>104.563</v>
          </cell>
          <cell r="AG68">
            <v>104.563</v>
          </cell>
          <cell r="AH68">
            <v>104.563</v>
          </cell>
          <cell r="AI68">
            <v>104.94</v>
          </cell>
          <cell r="AJ68">
            <v>105.27800000000001</v>
          </cell>
          <cell r="AK68">
            <v>105.27800000000001</v>
          </cell>
          <cell r="AL68">
            <v>105.142</v>
          </cell>
          <cell r="AM68">
            <v>105.142</v>
          </cell>
          <cell r="AN68">
            <v>105.142</v>
          </cell>
          <cell r="AO68">
            <v>104.336</v>
          </cell>
          <cell r="AP68">
            <v>105</v>
          </cell>
          <cell r="AQ68">
            <v>105.197</v>
          </cell>
          <cell r="AR68">
            <v>104.82899999999999</v>
          </cell>
          <cell r="AS68">
            <v>104.82899999999999</v>
          </cell>
          <cell r="AT68">
            <v>104.82899999999999</v>
          </cell>
          <cell r="AU68">
            <v>106.063</v>
          </cell>
          <cell r="AV68">
            <v>105.361</v>
          </cell>
          <cell r="AW68">
            <v>105.974</v>
          </cell>
          <cell r="AX68">
            <v>105.974</v>
          </cell>
          <cell r="AY68">
            <v>104.22799999999999</v>
          </cell>
          <cell r="AZ68">
            <v>104.22799999999999</v>
          </cell>
          <cell r="BA68">
            <v>104.014</v>
          </cell>
          <cell r="BB68">
            <v>104.34399999999999</v>
          </cell>
          <cell r="BC68">
            <v>104.34399999999999</v>
          </cell>
          <cell r="BD68">
            <v>109.548</v>
          </cell>
          <cell r="BE68">
            <v>105.813</v>
          </cell>
          <cell r="BF68">
            <v>105.813</v>
          </cell>
          <cell r="BG68">
            <v>105.375</v>
          </cell>
          <cell r="BH68">
            <v>105.682</v>
          </cell>
          <cell r="BI68">
            <v>105.426</v>
          </cell>
          <cell r="BJ68">
            <v>105.426</v>
          </cell>
          <cell r="BK68">
            <v>105.426</v>
          </cell>
          <cell r="BL68">
            <v>105.426</v>
          </cell>
          <cell r="BM68">
            <v>105.34099999999999</v>
          </cell>
          <cell r="BN68">
            <v>104.52200000000001</v>
          </cell>
          <cell r="BO68">
            <v>104.393</v>
          </cell>
          <cell r="BP68">
            <v>104.393</v>
          </cell>
          <cell r="BQ68">
            <v>104.393</v>
          </cell>
          <cell r="BR68">
            <v>104.393</v>
          </cell>
          <cell r="BS68">
            <v>104.848</v>
          </cell>
          <cell r="BT68">
            <v>105.13</v>
          </cell>
          <cell r="BU68">
            <v>105.374</v>
          </cell>
          <cell r="BV68">
            <v>105.55</v>
          </cell>
          <cell r="BW68">
            <v>105.55</v>
          </cell>
          <cell r="BX68">
            <v>105.55</v>
          </cell>
          <cell r="BY68">
            <v>105.55</v>
          </cell>
          <cell r="BZ68">
            <v>105.824</v>
          </cell>
          <cell r="CA68">
            <v>105.89700000000001</v>
          </cell>
        </row>
        <row r="69">
          <cell r="B69" t="str">
            <v>Altenburg</v>
          </cell>
          <cell r="C69" t="str">
            <v>Klaus</v>
          </cell>
          <cell r="D69" t="str">
            <v>MinigolfCard</v>
          </cell>
          <cell r="BZ69" t="str">
            <v/>
          </cell>
          <cell r="CA69" t="str">
            <v/>
          </cell>
        </row>
        <row r="70">
          <cell r="B70" t="str">
            <v>Altenburg</v>
          </cell>
          <cell r="C70" t="str">
            <v>Marcel</v>
          </cell>
          <cell r="D70" t="str">
            <v>1. BGC Hannover</v>
          </cell>
          <cell r="BZ70" t="str">
            <v/>
          </cell>
          <cell r="CA70" t="str">
            <v/>
          </cell>
        </row>
        <row r="71">
          <cell r="B71" t="str">
            <v>Althaus</v>
          </cell>
          <cell r="C71" t="str">
            <v>Wilfried</v>
          </cell>
          <cell r="D71" t="str">
            <v>BGSC "Gut Schlag" Gladbeck</v>
          </cell>
          <cell r="G71">
            <v>109.143</v>
          </cell>
          <cell r="H71">
            <v>108.88500000000001</v>
          </cell>
          <cell r="I71">
            <v>108.88500000000001</v>
          </cell>
          <cell r="J71">
            <v>108.88500000000001</v>
          </cell>
          <cell r="K71">
            <v>108.633</v>
          </cell>
          <cell r="L71">
            <v>107.748</v>
          </cell>
          <cell r="M71">
            <v>107.90300000000001</v>
          </cell>
          <cell r="N71">
            <v>108.20099999999999</v>
          </cell>
          <cell r="O71">
            <v>108.20099999999999</v>
          </cell>
          <cell r="P71">
            <v>108.20099999999999</v>
          </cell>
          <cell r="Q71">
            <v>113.74</v>
          </cell>
          <cell r="R71">
            <v>114.20099999999999</v>
          </cell>
          <cell r="S71">
            <v>112.077</v>
          </cell>
          <cell r="T71">
            <v>111.23699999999999</v>
          </cell>
          <cell r="U71">
            <v>111.23699999999999</v>
          </cell>
          <cell r="V71">
            <v>111.23699999999999</v>
          </cell>
          <cell r="W71">
            <v>111.23699999999999</v>
          </cell>
          <cell r="X71">
            <v>111.232</v>
          </cell>
          <cell r="Y71">
            <v>113.79600000000001</v>
          </cell>
          <cell r="BZ71" t="str">
            <v/>
          </cell>
          <cell r="CA71" t="str">
            <v/>
          </cell>
        </row>
        <row r="72">
          <cell r="B72" t="str">
            <v>Altin</v>
          </cell>
          <cell r="C72" t="str">
            <v>Ibrahim</v>
          </cell>
          <cell r="D72" t="str">
            <v>1. BGC Celle von 1964</v>
          </cell>
          <cell r="Q72">
            <v>117.236</v>
          </cell>
          <cell r="R72">
            <v>117.236</v>
          </cell>
          <cell r="S72">
            <v>117.236</v>
          </cell>
          <cell r="T72">
            <v>117.236</v>
          </cell>
          <cell r="U72">
            <v>117.236</v>
          </cell>
          <cell r="V72">
            <v>117.236</v>
          </cell>
          <cell r="BZ72" t="str">
            <v/>
          </cell>
          <cell r="CA72" t="str">
            <v/>
          </cell>
        </row>
        <row r="73">
          <cell r="B73" t="str">
            <v>Alves</v>
          </cell>
          <cell r="C73" t="str">
            <v>Doris</v>
          </cell>
          <cell r="D73" t="str">
            <v>MinigolfCard</v>
          </cell>
          <cell r="BZ73" t="str">
            <v/>
          </cell>
          <cell r="CA73" t="str">
            <v/>
          </cell>
        </row>
        <row r="74">
          <cell r="B74" t="str">
            <v>Amberger</v>
          </cell>
          <cell r="C74" t="str">
            <v>Peter</v>
          </cell>
          <cell r="D74" t="str">
            <v>Bahnengolf-Club Neutraubling</v>
          </cell>
          <cell r="F74">
            <v>101.15600000000001</v>
          </cell>
          <cell r="G74">
            <v>105.989</v>
          </cell>
          <cell r="H74">
            <v>102.22799999999999</v>
          </cell>
          <cell r="I74">
            <v>102.22799999999999</v>
          </cell>
          <cell r="J74">
            <v>102.22799999999999</v>
          </cell>
          <cell r="K74">
            <v>102.259</v>
          </cell>
          <cell r="L74">
            <v>102.205</v>
          </cell>
          <cell r="M74">
            <v>102.348</v>
          </cell>
          <cell r="N74">
            <v>101.91800000000001</v>
          </cell>
          <cell r="O74">
            <v>101.91800000000001</v>
          </cell>
          <cell r="P74">
            <v>101.91800000000001</v>
          </cell>
          <cell r="Q74">
            <v>101.584</v>
          </cell>
          <cell r="R74">
            <v>101.318</v>
          </cell>
          <cell r="S74">
            <v>101.223</v>
          </cell>
          <cell r="T74">
            <v>101.14400000000001</v>
          </cell>
          <cell r="U74">
            <v>101.14400000000001</v>
          </cell>
          <cell r="V74">
            <v>101.14400000000001</v>
          </cell>
          <cell r="W74">
            <v>101.20399999999999</v>
          </cell>
          <cell r="X74">
            <v>101.688</v>
          </cell>
          <cell r="Y74">
            <v>102.30800000000001</v>
          </cell>
          <cell r="Z74">
            <v>102.76900000000001</v>
          </cell>
          <cell r="AA74">
            <v>102.76900000000001</v>
          </cell>
          <cell r="AB74">
            <v>102.506</v>
          </cell>
          <cell r="AC74">
            <v>102.524</v>
          </cell>
          <cell r="AD74">
            <v>101.673</v>
          </cell>
          <cell r="AE74">
            <v>101.2</v>
          </cell>
          <cell r="AF74">
            <v>100.884</v>
          </cell>
          <cell r="AG74">
            <v>100.884</v>
          </cell>
          <cell r="AH74">
            <v>100.792</v>
          </cell>
          <cell r="AI74">
            <v>99.942999999999998</v>
          </cell>
          <cell r="AJ74">
            <v>99.293999999999997</v>
          </cell>
          <cell r="AK74">
            <v>99.480999999999995</v>
          </cell>
          <cell r="AL74">
            <v>99.522999999999996</v>
          </cell>
          <cell r="AM74">
            <v>99.522999999999996</v>
          </cell>
          <cell r="AN74">
            <v>99.411000000000001</v>
          </cell>
          <cell r="AO74">
            <v>99.984999999999999</v>
          </cell>
          <cell r="AP74">
            <v>101.33</v>
          </cell>
          <cell r="AQ74">
            <v>101.376</v>
          </cell>
          <cell r="AR74">
            <v>100.61499999999999</v>
          </cell>
          <cell r="AS74">
            <v>100.304</v>
          </cell>
          <cell r="AT74">
            <v>100.408</v>
          </cell>
          <cell r="AU74">
            <v>100.31699999999999</v>
          </cell>
          <cell r="AV74">
            <v>100.459</v>
          </cell>
          <cell r="AW74">
            <v>99.966999999999999</v>
          </cell>
          <cell r="AX74">
            <v>100.107</v>
          </cell>
          <cell r="AY74">
            <v>100.124</v>
          </cell>
          <cell r="AZ74">
            <v>100.253</v>
          </cell>
          <cell r="BA74">
            <v>100.045</v>
          </cell>
          <cell r="BB74">
            <v>99.352999999999994</v>
          </cell>
          <cell r="BC74">
            <v>99.512</v>
          </cell>
          <cell r="BD74">
            <v>99.444999999999993</v>
          </cell>
          <cell r="BE74">
            <v>99.444999999999993</v>
          </cell>
          <cell r="BF74">
            <v>99.322000000000003</v>
          </cell>
          <cell r="BG74">
            <v>99.236999999999995</v>
          </cell>
          <cell r="BH74">
            <v>99.442999999999998</v>
          </cell>
          <cell r="BI74">
            <v>99.846999999999994</v>
          </cell>
          <cell r="BJ74">
            <v>100.268</v>
          </cell>
          <cell r="BK74">
            <v>100.268</v>
          </cell>
          <cell r="BL74">
            <v>100.146</v>
          </cell>
          <cell r="BM74">
            <v>99.593999999999994</v>
          </cell>
          <cell r="BN74">
            <v>100.027</v>
          </cell>
          <cell r="BO74">
            <v>99.61</v>
          </cell>
          <cell r="BP74">
            <v>100.08</v>
          </cell>
          <cell r="BQ74">
            <v>100.068</v>
          </cell>
          <cell r="BR74">
            <v>99.980999999999995</v>
          </cell>
          <cell r="BS74">
            <v>100.604</v>
          </cell>
          <cell r="BT74">
            <v>99.801000000000002</v>
          </cell>
          <cell r="BU74">
            <v>99.921000000000006</v>
          </cell>
          <cell r="BV74">
            <v>99.421000000000006</v>
          </cell>
          <cell r="BW74">
            <v>99.421000000000006</v>
          </cell>
          <cell r="BX74">
            <v>99.421000000000006</v>
          </cell>
          <cell r="BY74">
            <v>99.421000000000006</v>
          </cell>
          <cell r="BZ74">
            <v>99.421000000000006</v>
          </cell>
          <cell r="CA74">
            <v>99.421000000000006</v>
          </cell>
        </row>
        <row r="75">
          <cell r="B75" t="str">
            <v>Amberger</v>
          </cell>
          <cell r="C75" t="str">
            <v>Ralph</v>
          </cell>
          <cell r="D75" t="str">
            <v>1. Weißenburger MGV</v>
          </cell>
          <cell r="BZ75" t="str">
            <v/>
          </cell>
          <cell r="CA75" t="str">
            <v/>
          </cell>
        </row>
        <row r="76">
          <cell r="B76" t="str">
            <v>Amely</v>
          </cell>
          <cell r="C76" t="str">
            <v>Tobias</v>
          </cell>
          <cell r="D76" t="str">
            <v>Minigolf-Sport-Club Bad Godesberg</v>
          </cell>
          <cell r="BN76">
            <v>109.60599999999999</v>
          </cell>
          <cell r="BO76">
            <v>109.788</v>
          </cell>
          <cell r="BP76">
            <v>109.788</v>
          </cell>
          <cell r="BQ76">
            <v>109.788</v>
          </cell>
          <cell r="BR76">
            <v>109.788</v>
          </cell>
          <cell r="BS76">
            <v>106.857</v>
          </cell>
          <cell r="BT76">
            <v>107.259</v>
          </cell>
          <cell r="BU76">
            <v>107.018</v>
          </cell>
          <cell r="BV76">
            <v>107.018</v>
          </cell>
          <cell r="BW76">
            <v>107.018</v>
          </cell>
          <cell r="BX76">
            <v>107.018</v>
          </cell>
          <cell r="BY76">
            <v>107.018</v>
          </cell>
          <cell r="BZ76">
            <v>107.349</v>
          </cell>
          <cell r="CA76">
            <v>106.242</v>
          </cell>
        </row>
        <row r="77">
          <cell r="B77" t="str">
            <v>Amenda</v>
          </cell>
          <cell r="C77" t="str">
            <v>Mario</v>
          </cell>
          <cell r="D77" t="str">
            <v>MGC Bremen-Nord</v>
          </cell>
          <cell r="F77">
            <v>103.56</v>
          </cell>
          <cell r="G77">
            <v>105.517</v>
          </cell>
          <cell r="H77">
            <v>104.57</v>
          </cell>
          <cell r="I77">
            <v>104.57</v>
          </cell>
          <cell r="J77">
            <v>104.57</v>
          </cell>
          <cell r="K77">
            <v>104.07899999999999</v>
          </cell>
          <cell r="L77">
            <v>103.358</v>
          </cell>
          <cell r="M77">
            <v>105.45099999999999</v>
          </cell>
          <cell r="BZ77" t="str">
            <v/>
          </cell>
          <cell r="CA77" t="str">
            <v/>
          </cell>
        </row>
        <row r="78">
          <cell r="B78" t="str">
            <v>Ament</v>
          </cell>
          <cell r="C78" t="str">
            <v>Wolfgang</v>
          </cell>
          <cell r="D78" t="str">
            <v>Sportverein 1890 Dreieichenhain Abteilung Bahnengolf</v>
          </cell>
          <cell r="F78">
            <v>102.679</v>
          </cell>
          <cell r="G78">
            <v>102.67400000000001</v>
          </cell>
          <cell r="H78">
            <v>101.994</v>
          </cell>
          <cell r="I78">
            <v>101.994</v>
          </cell>
          <cell r="J78">
            <v>102.172</v>
          </cell>
          <cell r="K78">
            <v>102.76300000000001</v>
          </cell>
          <cell r="L78">
            <v>103.28</v>
          </cell>
          <cell r="M78">
            <v>103.28</v>
          </cell>
          <cell r="N78">
            <v>104.663</v>
          </cell>
          <cell r="O78">
            <v>104.663</v>
          </cell>
          <cell r="P78">
            <v>104.663</v>
          </cell>
          <cell r="Q78">
            <v>105.038</v>
          </cell>
          <cell r="R78">
            <v>104.15</v>
          </cell>
          <cell r="S78">
            <v>104.15</v>
          </cell>
          <cell r="T78">
            <v>103.815</v>
          </cell>
          <cell r="U78">
            <v>103.815</v>
          </cell>
          <cell r="V78">
            <v>103.815</v>
          </cell>
          <cell r="W78">
            <v>103.828</v>
          </cell>
          <cell r="X78">
            <v>103.45099999999999</v>
          </cell>
          <cell r="Y78">
            <v>103.45099999999999</v>
          </cell>
          <cell r="Z78">
            <v>104.63</v>
          </cell>
          <cell r="AA78">
            <v>104.63</v>
          </cell>
          <cell r="AB78">
            <v>104.63</v>
          </cell>
          <cell r="AC78">
            <v>104.63</v>
          </cell>
          <cell r="AD78">
            <v>107.239</v>
          </cell>
          <cell r="AE78">
            <v>107.239</v>
          </cell>
          <cell r="AF78">
            <v>112.90600000000001</v>
          </cell>
          <cell r="AG78">
            <v>112.90600000000001</v>
          </cell>
          <cell r="AH78">
            <v>112.90600000000001</v>
          </cell>
          <cell r="AI78">
            <v>109.447</v>
          </cell>
          <cell r="AJ78">
            <v>106.163</v>
          </cell>
          <cell r="AK78">
            <v>106.163</v>
          </cell>
          <cell r="AL78">
            <v>106.163</v>
          </cell>
          <cell r="AM78">
            <v>106.163</v>
          </cell>
          <cell r="AN78">
            <v>106.163</v>
          </cell>
          <cell r="AO78">
            <v>108.64</v>
          </cell>
          <cell r="AP78">
            <v>107.331</v>
          </cell>
          <cell r="AQ78">
            <v>107.331</v>
          </cell>
          <cell r="AR78">
            <v>107.331</v>
          </cell>
          <cell r="AS78">
            <v>107.331</v>
          </cell>
          <cell r="AT78">
            <v>107.331</v>
          </cell>
          <cell r="AU78">
            <v>107.331</v>
          </cell>
          <cell r="BZ78" t="str">
            <v/>
          </cell>
          <cell r="CA78" t="str">
            <v/>
          </cell>
        </row>
        <row r="79">
          <cell r="B79" t="str">
            <v>Ams</v>
          </cell>
          <cell r="C79" t="str">
            <v>Matthias</v>
          </cell>
          <cell r="D79" t="str">
            <v>MinigolfCard</v>
          </cell>
          <cell r="BZ79" t="str">
            <v/>
          </cell>
          <cell r="CA79" t="str">
            <v/>
          </cell>
        </row>
        <row r="80">
          <cell r="B80" t="str">
            <v>Amt</v>
          </cell>
          <cell r="C80" t="str">
            <v>Silvia</v>
          </cell>
          <cell r="D80" t="str">
            <v>MGC "AS" Witten 1963</v>
          </cell>
          <cell r="BZ80" t="str">
            <v/>
          </cell>
          <cell r="CA80" t="str">
            <v/>
          </cell>
        </row>
        <row r="81">
          <cell r="B81" t="str">
            <v>Amthor</v>
          </cell>
          <cell r="C81" t="str">
            <v>Justin</v>
          </cell>
          <cell r="D81" t="str">
            <v>SV 1890 Dreieichenhain, Abt. Bahnengolf</v>
          </cell>
          <cell r="AD81">
            <v>118.15600000000001</v>
          </cell>
          <cell r="AE81">
            <v>118.15600000000001</v>
          </cell>
          <cell r="AF81">
            <v>115.565</v>
          </cell>
          <cell r="AG81">
            <v>115.565</v>
          </cell>
          <cell r="AH81">
            <v>115.565</v>
          </cell>
          <cell r="AI81">
            <v>115.36799999999999</v>
          </cell>
          <cell r="AJ81">
            <v>115.062</v>
          </cell>
          <cell r="AK81">
            <v>115.062</v>
          </cell>
          <cell r="AL81">
            <v>116.05</v>
          </cell>
          <cell r="AM81">
            <v>116.05</v>
          </cell>
          <cell r="AN81">
            <v>116.05</v>
          </cell>
          <cell r="AO81">
            <v>116.932</v>
          </cell>
          <cell r="BZ81" t="str">
            <v/>
          </cell>
          <cell r="CA81" t="str">
            <v/>
          </cell>
        </row>
        <row r="82">
          <cell r="B82" t="str">
            <v>Amting</v>
          </cell>
          <cell r="C82" t="str">
            <v>Johannes</v>
          </cell>
          <cell r="D82" t="str">
            <v>MinigolfCard</v>
          </cell>
          <cell r="BZ82" t="str">
            <v/>
          </cell>
          <cell r="CA82" t="str">
            <v/>
          </cell>
        </row>
        <row r="83">
          <cell r="B83" t="str">
            <v>Amting</v>
          </cell>
          <cell r="C83" t="str">
            <v>Johannes</v>
          </cell>
          <cell r="D83" t="str">
            <v>MinigolfCard</v>
          </cell>
          <cell r="BZ83" t="str">
            <v/>
          </cell>
          <cell r="CA83" t="str">
            <v/>
          </cell>
        </row>
        <row r="84">
          <cell r="B84" t="str">
            <v>Anders</v>
          </cell>
          <cell r="C84" t="str">
            <v>Alexander</v>
          </cell>
          <cell r="D84" t="str">
            <v>Bahnengolfsportverein Castrop 1961</v>
          </cell>
          <cell r="G84">
            <v>106.236</v>
          </cell>
          <cell r="H84">
            <v>105.878</v>
          </cell>
          <cell r="I84">
            <v>105.878</v>
          </cell>
          <cell r="J84">
            <v>105.539</v>
          </cell>
          <cell r="K84">
            <v>105.22199999999999</v>
          </cell>
          <cell r="L84">
            <v>104.57599999999999</v>
          </cell>
          <cell r="M84">
            <v>104.56</v>
          </cell>
          <cell r="N84">
            <v>104.68300000000001</v>
          </cell>
          <cell r="O84">
            <v>104.68300000000001</v>
          </cell>
          <cell r="P84">
            <v>104.73699999999999</v>
          </cell>
          <cell r="Q84">
            <v>104.181</v>
          </cell>
          <cell r="R84">
            <v>104.214</v>
          </cell>
          <cell r="S84">
            <v>104.172</v>
          </cell>
          <cell r="T84">
            <v>104.411</v>
          </cell>
          <cell r="U84">
            <v>104.411</v>
          </cell>
          <cell r="V84">
            <v>104.32899999999999</v>
          </cell>
          <cell r="W84">
            <v>104.06699999999999</v>
          </cell>
          <cell r="X84">
            <v>103.482</v>
          </cell>
          <cell r="Y84">
            <v>102.965</v>
          </cell>
          <cell r="Z84">
            <v>102.592</v>
          </cell>
          <cell r="AA84">
            <v>102.592</v>
          </cell>
          <cell r="AB84">
            <v>103.19799999999999</v>
          </cell>
          <cell r="AC84">
            <v>103.59099999999999</v>
          </cell>
          <cell r="AD84">
            <v>104.426</v>
          </cell>
          <cell r="AE84">
            <v>103.996</v>
          </cell>
          <cell r="AF84">
            <v>104.066</v>
          </cell>
          <cell r="AG84">
            <v>104.172</v>
          </cell>
          <cell r="AH84">
            <v>104.172</v>
          </cell>
          <cell r="AI84">
            <v>103.81100000000001</v>
          </cell>
          <cell r="AJ84">
            <v>103.77500000000001</v>
          </cell>
          <cell r="AK84">
            <v>103.83</v>
          </cell>
          <cell r="AL84">
            <v>103.65900000000001</v>
          </cell>
          <cell r="AM84">
            <v>104.21599999999999</v>
          </cell>
          <cell r="AN84">
            <v>104.175</v>
          </cell>
          <cell r="AO84">
            <v>104.745</v>
          </cell>
          <cell r="AP84">
            <v>104.813</v>
          </cell>
          <cell r="AQ84">
            <v>104.57899999999999</v>
          </cell>
          <cell r="AR84">
            <v>104.09399999999999</v>
          </cell>
          <cell r="AS84">
            <v>104.09399999999999</v>
          </cell>
          <cell r="AT84">
            <v>104.81100000000001</v>
          </cell>
          <cell r="AU84">
            <v>104.58199999999999</v>
          </cell>
          <cell r="AV84">
            <v>105.61199999999999</v>
          </cell>
          <cell r="AW84">
            <v>106.592</v>
          </cell>
          <cell r="AX84">
            <v>107.003</v>
          </cell>
          <cell r="AY84">
            <v>107.003</v>
          </cell>
          <cell r="AZ84">
            <v>107.003</v>
          </cell>
          <cell r="BA84">
            <v>107.301</v>
          </cell>
          <cell r="BB84">
            <v>105.70399999999999</v>
          </cell>
          <cell r="BC84">
            <v>104.669</v>
          </cell>
          <cell r="BD84">
            <v>103.73099999999999</v>
          </cell>
          <cell r="BE84">
            <v>103.47499999999999</v>
          </cell>
          <cell r="BF84">
            <v>103.47499999999999</v>
          </cell>
          <cell r="BG84">
            <v>103.459</v>
          </cell>
          <cell r="BH84">
            <v>102.32</v>
          </cell>
          <cell r="BI84">
            <v>102.432</v>
          </cell>
          <cell r="BJ84">
            <v>102.21599999999999</v>
          </cell>
          <cell r="BK84">
            <v>102.21599999999999</v>
          </cell>
          <cell r="BL84">
            <v>102.21599999999999</v>
          </cell>
          <cell r="BM84">
            <v>101.815</v>
          </cell>
          <cell r="BN84">
            <v>102.024</v>
          </cell>
          <cell r="BO84">
            <v>101.991</v>
          </cell>
          <cell r="BP84">
            <v>102.117</v>
          </cell>
          <cell r="BQ84">
            <v>102.117</v>
          </cell>
          <cell r="BR84">
            <v>102.117</v>
          </cell>
          <cell r="BS84">
            <v>102.354</v>
          </cell>
          <cell r="BT84">
            <v>103.279</v>
          </cell>
          <cell r="BU84">
            <v>103.873</v>
          </cell>
          <cell r="BV84">
            <v>103.878</v>
          </cell>
          <cell r="BW84">
            <v>103.878</v>
          </cell>
          <cell r="BX84">
            <v>103.878</v>
          </cell>
          <cell r="BY84">
            <v>103.878</v>
          </cell>
          <cell r="BZ84">
            <v>103.538</v>
          </cell>
          <cell r="CA84">
            <v>103.304</v>
          </cell>
        </row>
        <row r="85">
          <cell r="B85" t="str">
            <v>Anders</v>
          </cell>
          <cell r="C85" t="str">
            <v>Andrea</v>
          </cell>
          <cell r="D85" t="str">
            <v>MinigolfCard</v>
          </cell>
          <cell r="BZ85" t="str">
            <v/>
          </cell>
          <cell r="CA85" t="str">
            <v/>
          </cell>
        </row>
        <row r="86">
          <cell r="B86" t="str">
            <v>Anders</v>
          </cell>
          <cell r="C86" t="str">
            <v>Oliver</v>
          </cell>
          <cell r="D86" t="str">
            <v>Cobigolf-Verein Hamm 2019</v>
          </cell>
          <cell r="G86">
            <v>102.589</v>
          </cell>
          <cell r="H86">
            <v>102.589</v>
          </cell>
          <cell r="I86">
            <v>102.589</v>
          </cell>
          <cell r="J86">
            <v>103.087</v>
          </cell>
          <cell r="K86">
            <v>103.14700000000001</v>
          </cell>
          <cell r="L86">
            <v>104.782</v>
          </cell>
          <cell r="M86">
            <v>104.55800000000001</v>
          </cell>
          <cell r="N86">
            <v>102.28</v>
          </cell>
          <cell r="O86">
            <v>102.28</v>
          </cell>
          <cell r="P86">
            <v>102.524</v>
          </cell>
          <cell r="Q86">
            <v>102.458</v>
          </cell>
          <cell r="R86">
            <v>102.307</v>
          </cell>
          <cell r="S86">
            <v>102.20399999999999</v>
          </cell>
          <cell r="T86">
            <v>102.504</v>
          </cell>
          <cell r="U86">
            <v>102.504</v>
          </cell>
          <cell r="V86">
            <v>102.69199999999999</v>
          </cell>
          <cell r="W86">
            <v>102.95099999999999</v>
          </cell>
          <cell r="X86">
            <v>102.83199999999999</v>
          </cell>
          <cell r="Y86">
            <v>102.346</v>
          </cell>
          <cell r="Z86">
            <v>102.923</v>
          </cell>
          <cell r="AA86">
            <v>102.923</v>
          </cell>
          <cell r="AB86">
            <v>102.352</v>
          </cell>
          <cell r="AC86">
            <v>102.47199999999999</v>
          </cell>
          <cell r="AD86">
            <v>102.01600000000001</v>
          </cell>
          <cell r="AE86">
            <v>103.191</v>
          </cell>
          <cell r="AF86">
            <v>101.956</v>
          </cell>
          <cell r="AG86">
            <v>101.956</v>
          </cell>
          <cell r="AH86">
            <v>104.108</v>
          </cell>
          <cell r="AI86">
            <v>104.672</v>
          </cell>
          <cell r="AJ86">
            <v>107.72799999999999</v>
          </cell>
          <cell r="AK86">
            <v>107.72799999999999</v>
          </cell>
          <cell r="AL86">
            <v>107.72799999999999</v>
          </cell>
          <cell r="AM86">
            <v>107.72799999999999</v>
          </cell>
          <cell r="AN86">
            <v>107.72799999999999</v>
          </cell>
          <cell r="BD86">
            <v>104.645</v>
          </cell>
          <cell r="BE86">
            <v>104.645</v>
          </cell>
          <cell r="BF86">
            <v>104.645</v>
          </cell>
          <cell r="BG86">
            <v>105.196</v>
          </cell>
          <cell r="BH86">
            <v>105.20399999999999</v>
          </cell>
          <cell r="BI86">
            <v>105.20399999999999</v>
          </cell>
          <cell r="BJ86">
            <v>105.76300000000001</v>
          </cell>
          <cell r="BK86">
            <v>105.76300000000001</v>
          </cell>
          <cell r="BL86">
            <v>105.76300000000001</v>
          </cell>
          <cell r="BM86">
            <v>107.785</v>
          </cell>
          <cell r="BN86">
            <v>106.898</v>
          </cell>
          <cell r="BO86">
            <v>106.898</v>
          </cell>
          <cell r="BP86">
            <v>106.898</v>
          </cell>
          <cell r="BQ86">
            <v>106.898</v>
          </cell>
          <cell r="BR86">
            <v>106.898</v>
          </cell>
          <cell r="BS86">
            <v>106.333</v>
          </cell>
          <cell r="BT86">
            <v>108.667</v>
          </cell>
          <cell r="BU86">
            <v>108.667</v>
          </cell>
          <cell r="BV86">
            <v>108.667</v>
          </cell>
          <cell r="BW86">
            <v>108.667</v>
          </cell>
          <cell r="BX86">
            <v>108.667</v>
          </cell>
          <cell r="BY86">
            <v>108.667</v>
          </cell>
          <cell r="BZ86">
            <v>108.667</v>
          </cell>
          <cell r="CA86">
            <v>108.667</v>
          </cell>
        </row>
        <row r="87">
          <cell r="B87" t="str">
            <v>Anders</v>
          </cell>
          <cell r="C87" t="str">
            <v>Peter</v>
          </cell>
          <cell r="D87" t="str">
            <v>MinigolfCard</v>
          </cell>
          <cell r="BZ87" t="str">
            <v/>
          </cell>
          <cell r="CA87" t="str">
            <v/>
          </cell>
        </row>
        <row r="88">
          <cell r="B88" t="str">
            <v>Anderson</v>
          </cell>
          <cell r="C88" t="str">
            <v>Julian</v>
          </cell>
          <cell r="D88" t="str">
            <v>MinigolfCard</v>
          </cell>
          <cell r="BZ88" t="str">
            <v/>
          </cell>
          <cell r="CA88" t="str">
            <v/>
          </cell>
        </row>
        <row r="89">
          <cell r="B89" t="str">
            <v>Andjelic</v>
          </cell>
          <cell r="C89" t="str">
            <v>Djordje</v>
          </cell>
          <cell r="D89" t="str">
            <v>KGC Bad Urach</v>
          </cell>
          <cell r="F89">
            <v>102.03100000000001</v>
          </cell>
          <cell r="G89">
            <v>101.752</v>
          </cell>
          <cell r="H89">
            <v>101.752</v>
          </cell>
          <cell r="I89">
            <v>101.752</v>
          </cell>
          <cell r="J89">
            <v>101.752</v>
          </cell>
          <cell r="K89">
            <v>101.845</v>
          </cell>
          <cell r="Z89">
            <v>103.375</v>
          </cell>
          <cell r="AA89">
            <v>103.375</v>
          </cell>
          <cell r="AB89">
            <v>103.375</v>
          </cell>
          <cell r="AC89">
            <v>103.375</v>
          </cell>
          <cell r="AD89">
            <v>101.764</v>
          </cell>
          <cell r="AE89">
            <v>101.764</v>
          </cell>
          <cell r="AF89">
            <v>106.318</v>
          </cell>
          <cell r="AG89">
            <v>106.318</v>
          </cell>
          <cell r="AH89">
            <v>106.318</v>
          </cell>
          <cell r="AI89">
            <v>106.318</v>
          </cell>
          <cell r="BZ89" t="str">
            <v/>
          </cell>
          <cell r="CA89" t="str">
            <v/>
          </cell>
        </row>
        <row r="90">
          <cell r="B90" t="str">
            <v>Andonov</v>
          </cell>
          <cell r="C90" t="str">
            <v>Nikola</v>
          </cell>
          <cell r="D90" t="str">
            <v>BGC Pelkum 1997/2014</v>
          </cell>
          <cell r="BZ90" t="str">
            <v/>
          </cell>
          <cell r="CA90" t="str">
            <v/>
          </cell>
        </row>
        <row r="91">
          <cell r="B91" t="str">
            <v>Andonov</v>
          </cell>
          <cell r="C91" t="str">
            <v>Tino</v>
          </cell>
          <cell r="D91" t="str">
            <v>BGC Pelkum 1997/2014</v>
          </cell>
          <cell r="BZ91" t="str">
            <v/>
          </cell>
          <cell r="CA91" t="str">
            <v/>
          </cell>
        </row>
        <row r="92">
          <cell r="B92" t="str">
            <v>Andrees</v>
          </cell>
          <cell r="C92" t="str">
            <v>Marc</v>
          </cell>
          <cell r="D92" t="str">
            <v>Niendorfer MC v. 1963</v>
          </cell>
          <cell r="BZ92" t="str">
            <v/>
          </cell>
          <cell r="CA92" t="str">
            <v/>
          </cell>
        </row>
        <row r="93">
          <cell r="B93" t="str">
            <v>Andrejewski</v>
          </cell>
          <cell r="C93" t="str">
            <v>Uwe</v>
          </cell>
          <cell r="D93" t="str">
            <v>1. Minigolf Club Gelsenkirchen</v>
          </cell>
          <cell r="AO93">
            <v>113.251</v>
          </cell>
          <cell r="AP93">
            <v>111.11499999999999</v>
          </cell>
          <cell r="AQ93">
            <v>111.11499999999999</v>
          </cell>
          <cell r="AR93">
            <v>110.306</v>
          </cell>
          <cell r="AS93">
            <v>110.306</v>
          </cell>
          <cell r="AT93">
            <v>110.306</v>
          </cell>
          <cell r="AU93">
            <v>107.209</v>
          </cell>
          <cell r="AV93">
            <v>105.396</v>
          </cell>
          <cell r="AW93">
            <v>105.396</v>
          </cell>
          <cell r="AX93">
            <v>105.827</v>
          </cell>
          <cell r="AY93">
            <v>104.67</v>
          </cell>
          <cell r="AZ93">
            <v>104.67</v>
          </cell>
          <cell r="BA93">
            <v>103.5</v>
          </cell>
          <cell r="BB93">
            <v>104.00700000000001</v>
          </cell>
          <cell r="BC93">
            <v>104.00700000000001</v>
          </cell>
          <cell r="BD93">
            <v>105.785</v>
          </cell>
          <cell r="BE93">
            <v>106.282</v>
          </cell>
          <cell r="BF93">
            <v>106.282</v>
          </cell>
          <cell r="BG93">
            <v>105.405</v>
          </cell>
          <cell r="BH93">
            <v>104.553</v>
          </cell>
          <cell r="BI93">
            <v>104.607</v>
          </cell>
          <cell r="BJ93">
            <v>104.604</v>
          </cell>
          <cell r="BK93">
            <v>104.604</v>
          </cell>
          <cell r="BL93">
            <v>104.604</v>
          </cell>
          <cell r="BM93">
            <v>104.88800000000001</v>
          </cell>
          <cell r="BN93">
            <v>105.57899999999999</v>
          </cell>
          <cell r="BO93">
            <v>106.822</v>
          </cell>
          <cell r="BP93">
            <v>106.92400000000001</v>
          </cell>
          <cell r="BQ93">
            <v>106.92400000000001</v>
          </cell>
          <cell r="BR93">
            <v>106.92400000000001</v>
          </cell>
          <cell r="BS93">
            <v>105.82</v>
          </cell>
          <cell r="BT93">
            <v>105.66500000000001</v>
          </cell>
          <cell r="BU93">
            <v>104.843</v>
          </cell>
          <cell r="BV93">
            <v>104.843</v>
          </cell>
          <cell r="BW93">
            <v>104.843</v>
          </cell>
          <cell r="BX93">
            <v>104.843</v>
          </cell>
          <cell r="BY93">
            <v>104.843</v>
          </cell>
          <cell r="BZ93">
            <v>105.376</v>
          </cell>
          <cell r="CA93">
            <v>105.55800000000001</v>
          </cell>
        </row>
        <row r="94">
          <cell r="B94" t="str">
            <v>Andresen</v>
          </cell>
          <cell r="C94" t="str">
            <v>Andre</v>
          </cell>
          <cell r="D94" t="str">
            <v>Bahnen-Golf-Club Kiel-West</v>
          </cell>
          <cell r="AD94">
            <v>126.039</v>
          </cell>
          <cell r="AE94">
            <v>123.958</v>
          </cell>
          <cell r="AF94">
            <v>118.559</v>
          </cell>
          <cell r="AG94">
            <v>114.91800000000001</v>
          </cell>
          <cell r="AH94">
            <v>114.91800000000001</v>
          </cell>
          <cell r="AI94">
            <v>114.91800000000001</v>
          </cell>
          <cell r="AJ94">
            <v>110.574</v>
          </cell>
          <cell r="AK94">
            <v>110.163</v>
          </cell>
          <cell r="AL94">
            <v>109.858</v>
          </cell>
          <cell r="AM94">
            <v>109.858</v>
          </cell>
          <cell r="AN94">
            <v>109.858</v>
          </cell>
          <cell r="AO94">
            <v>110.389</v>
          </cell>
          <cell r="AT94">
            <v>116.254</v>
          </cell>
          <cell r="AU94">
            <v>118.029</v>
          </cell>
          <cell r="BZ94" t="str">
            <v/>
          </cell>
          <cell r="CA94" t="str">
            <v/>
          </cell>
        </row>
        <row r="95">
          <cell r="B95" t="str">
            <v>Andresen</v>
          </cell>
          <cell r="C95" t="str">
            <v>Klaus-Dieter</v>
          </cell>
          <cell r="D95" t="str">
            <v>Sportverein Minigolfclub Harrislee-Wassersleben</v>
          </cell>
          <cell r="G95">
            <v>112.54600000000001</v>
          </cell>
          <cell r="H95">
            <v>112.54600000000001</v>
          </cell>
          <cell r="I95">
            <v>112.54600000000001</v>
          </cell>
          <cell r="J95">
            <v>112.54600000000001</v>
          </cell>
          <cell r="K95">
            <v>112.54600000000001</v>
          </cell>
          <cell r="L95">
            <v>112.56100000000001</v>
          </cell>
          <cell r="M95">
            <v>114.58</v>
          </cell>
          <cell r="N95">
            <v>111.32599999999999</v>
          </cell>
          <cell r="O95">
            <v>111.32599999999999</v>
          </cell>
          <cell r="P95">
            <v>111.32599999999999</v>
          </cell>
          <cell r="Q95">
            <v>111.32599999999999</v>
          </cell>
          <cell r="R95">
            <v>113.596</v>
          </cell>
          <cell r="S95">
            <v>113.596</v>
          </cell>
          <cell r="BO95">
            <v>108.688</v>
          </cell>
          <cell r="BP95">
            <v>108.688</v>
          </cell>
          <cell r="BQ95">
            <v>108.688</v>
          </cell>
          <cell r="BR95">
            <v>108.688</v>
          </cell>
          <cell r="BS95">
            <v>108.688</v>
          </cell>
          <cell r="BT95">
            <v>110.417</v>
          </cell>
          <cell r="BU95">
            <v>110.417</v>
          </cell>
          <cell r="BV95">
            <v>110.417</v>
          </cell>
          <cell r="BW95">
            <v>110.417</v>
          </cell>
          <cell r="BX95">
            <v>110.417</v>
          </cell>
          <cell r="BY95">
            <v>110.417</v>
          </cell>
          <cell r="BZ95">
            <v>110.417</v>
          </cell>
          <cell r="CA95">
            <v>108.581</v>
          </cell>
        </row>
        <row r="96">
          <cell r="B96" t="str">
            <v>Andrews</v>
          </cell>
          <cell r="C96" t="str">
            <v>Dominik</v>
          </cell>
          <cell r="D96" t="str">
            <v>BGV Backumer Tal Herten</v>
          </cell>
          <cell r="BZ96">
            <v>125.6</v>
          </cell>
          <cell r="CA96">
            <v>116.625</v>
          </cell>
        </row>
        <row r="97">
          <cell r="B97" t="str">
            <v>Andrews</v>
          </cell>
          <cell r="C97" t="str">
            <v>Steve</v>
          </cell>
          <cell r="D97" t="str">
            <v>MinigolfCard</v>
          </cell>
          <cell r="BZ97" t="str">
            <v/>
          </cell>
          <cell r="CA97" t="str">
            <v/>
          </cell>
        </row>
        <row r="98">
          <cell r="B98" t="str">
            <v>Andrich</v>
          </cell>
          <cell r="C98" t="str">
            <v>Susanne</v>
          </cell>
          <cell r="D98" t="str">
            <v>Bahnengolf-Sportverein Bad Homburg v. d.H.</v>
          </cell>
          <cell r="G98">
            <v>107.82</v>
          </cell>
          <cell r="H98">
            <v>107.82</v>
          </cell>
          <cell r="I98">
            <v>107.82</v>
          </cell>
          <cell r="J98">
            <v>107.82</v>
          </cell>
          <cell r="K98">
            <v>107.82</v>
          </cell>
          <cell r="L98">
            <v>107.82</v>
          </cell>
          <cell r="BZ98" t="str">
            <v/>
          </cell>
          <cell r="CA98" t="str">
            <v/>
          </cell>
        </row>
        <row r="99">
          <cell r="B99" t="str">
            <v>Andris</v>
          </cell>
          <cell r="C99" t="str">
            <v>Olaf</v>
          </cell>
          <cell r="D99" t="str">
            <v>MinigolfCard</v>
          </cell>
          <cell r="BZ99" t="str">
            <v/>
          </cell>
          <cell r="CA99" t="str">
            <v/>
          </cell>
        </row>
        <row r="100">
          <cell r="B100" t="str">
            <v>Andrzejak</v>
          </cell>
          <cell r="C100" t="str">
            <v>Bernd</v>
          </cell>
          <cell r="D100" t="str">
            <v>Minigolfclub Rot-Weiß Wanne-Eickel</v>
          </cell>
          <cell r="AE100">
            <v>117.66</v>
          </cell>
          <cell r="AF100">
            <v>113.002</v>
          </cell>
          <cell r="AG100">
            <v>113.002</v>
          </cell>
          <cell r="AH100">
            <v>113.002</v>
          </cell>
          <cell r="AI100">
            <v>113.375</v>
          </cell>
          <cell r="AJ100">
            <v>111.884</v>
          </cell>
          <cell r="AK100">
            <v>111.395</v>
          </cell>
          <cell r="AL100">
            <v>111.9</v>
          </cell>
          <cell r="AM100">
            <v>111.9</v>
          </cell>
          <cell r="AN100">
            <v>111.9</v>
          </cell>
          <cell r="AO100">
            <v>111.117</v>
          </cell>
          <cell r="AP100">
            <v>117.491</v>
          </cell>
          <cell r="AQ100">
            <v>117.491</v>
          </cell>
          <cell r="AR100">
            <v>119.295</v>
          </cell>
          <cell r="AS100">
            <v>119.295</v>
          </cell>
          <cell r="AT100">
            <v>119.295</v>
          </cell>
          <cell r="AU100">
            <v>115.176</v>
          </cell>
          <cell r="AV100">
            <v>114.52200000000001</v>
          </cell>
          <cell r="AW100">
            <v>114.52200000000001</v>
          </cell>
          <cell r="AX100">
            <v>114.52200000000001</v>
          </cell>
          <cell r="AY100">
            <v>114.52200000000001</v>
          </cell>
          <cell r="AZ100">
            <v>114.52200000000001</v>
          </cell>
          <cell r="BA100">
            <v>117.333</v>
          </cell>
          <cell r="BS100">
            <v>120.621</v>
          </cell>
          <cell r="BT100">
            <v>120.621</v>
          </cell>
          <cell r="BU100">
            <v>120.621</v>
          </cell>
          <cell r="BV100">
            <v>120.621</v>
          </cell>
          <cell r="BW100">
            <v>120.621</v>
          </cell>
          <cell r="BX100">
            <v>120.621</v>
          </cell>
          <cell r="BY100">
            <v>120.621</v>
          </cell>
          <cell r="BZ100">
            <v>120.621</v>
          </cell>
          <cell r="CA100">
            <v>120.621</v>
          </cell>
        </row>
        <row r="101">
          <cell r="B101" t="str">
            <v>Angermaier</v>
          </cell>
          <cell r="C101" t="str">
            <v>Florian</v>
          </cell>
          <cell r="D101" t="str">
            <v>MGC Bad Feilnbach</v>
          </cell>
          <cell r="AU101">
            <v>108.607</v>
          </cell>
          <cell r="AV101">
            <v>105.98099999999999</v>
          </cell>
          <cell r="AW101">
            <v>106.851</v>
          </cell>
          <cell r="AX101">
            <v>106.851</v>
          </cell>
          <cell r="AY101">
            <v>106.851</v>
          </cell>
          <cell r="AZ101">
            <v>106.851</v>
          </cell>
          <cell r="BA101">
            <v>107.246</v>
          </cell>
          <cell r="BB101">
            <v>104.929</v>
          </cell>
          <cell r="BC101">
            <v>103.10299999999999</v>
          </cell>
          <cell r="BD101">
            <v>103.413</v>
          </cell>
          <cell r="BE101">
            <v>103.413</v>
          </cell>
          <cell r="BF101">
            <v>103.413</v>
          </cell>
          <cell r="BG101">
            <v>103.413</v>
          </cell>
          <cell r="BH101">
            <v>103.361</v>
          </cell>
          <cell r="BI101">
            <v>103.07299999999999</v>
          </cell>
          <cell r="BJ101">
            <v>103.07299999999999</v>
          </cell>
          <cell r="BK101">
            <v>103.07299999999999</v>
          </cell>
          <cell r="BL101">
            <v>103.07299999999999</v>
          </cell>
          <cell r="BM101">
            <v>103.07299999999999</v>
          </cell>
          <cell r="BN101">
            <v>106.474</v>
          </cell>
          <cell r="BZ101" t="str">
            <v/>
          </cell>
          <cell r="CA101" t="str">
            <v/>
          </cell>
        </row>
        <row r="102">
          <cell r="B102" t="str">
            <v>Angermüller</v>
          </cell>
          <cell r="C102" t="str">
            <v>Tobias</v>
          </cell>
          <cell r="D102" t="str">
            <v>MGC Millennium Lorsch</v>
          </cell>
          <cell r="BZ102" t="str">
            <v/>
          </cell>
          <cell r="CA102" t="str">
            <v/>
          </cell>
        </row>
        <row r="103">
          <cell r="B103" t="str">
            <v>Angrabeit</v>
          </cell>
          <cell r="C103" t="str">
            <v>Karl-Heinz</v>
          </cell>
          <cell r="D103" t="str">
            <v>1. CMC Düsseldorf 1987</v>
          </cell>
          <cell r="G103">
            <v>109.748</v>
          </cell>
          <cell r="H103">
            <v>109.846</v>
          </cell>
          <cell r="I103">
            <v>109.846</v>
          </cell>
          <cell r="J103">
            <v>108.982</v>
          </cell>
          <cell r="K103">
            <v>108.601</v>
          </cell>
          <cell r="L103">
            <v>107.01</v>
          </cell>
          <cell r="M103">
            <v>107.583</v>
          </cell>
          <cell r="N103">
            <v>106.761</v>
          </cell>
          <cell r="O103">
            <v>106.761</v>
          </cell>
          <cell r="P103">
            <v>106.947</v>
          </cell>
          <cell r="Q103">
            <v>106.754</v>
          </cell>
          <cell r="R103">
            <v>107.07599999999999</v>
          </cell>
          <cell r="S103">
            <v>106.797</v>
          </cell>
          <cell r="T103">
            <v>106.968</v>
          </cell>
          <cell r="U103">
            <v>106.968</v>
          </cell>
          <cell r="V103">
            <v>106.968</v>
          </cell>
          <cell r="W103">
            <v>107.27800000000001</v>
          </cell>
          <cell r="X103">
            <v>107.27200000000001</v>
          </cell>
          <cell r="Y103">
            <v>107.17700000000001</v>
          </cell>
          <cell r="Z103">
            <v>107.377</v>
          </cell>
          <cell r="AA103">
            <v>107.377</v>
          </cell>
          <cell r="AB103">
            <v>107.377</v>
          </cell>
          <cell r="AC103">
            <v>108.128</v>
          </cell>
          <cell r="AD103">
            <v>107.666</v>
          </cell>
          <cell r="AE103">
            <v>107.687</v>
          </cell>
          <cell r="AF103">
            <v>107.398</v>
          </cell>
          <cell r="AG103">
            <v>107.398</v>
          </cell>
          <cell r="AH103">
            <v>107.398</v>
          </cell>
          <cell r="AI103">
            <v>107.557</v>
          </cell>
          <cell r="AJ103">
            <v>108.66200000000001</v>
          </cell>
          <cell r="AK103">
            <v>108.66200000000001</v>
          </cell>
          <cell r="AL103">
            <v>108.14</v>
          </cell>
          <cell r="AM103">
            <v>108.14</v>
          </cell>
          <cell r="AN103">
            <v>108.14</v>
          </cell>
          <cell r="AO103">
            <v>108.496</v>
          </cell>
          <cell r="AP103">
            <v>108.277</v>
          </cell>
          <cell r="AQ103">
            <v>108.277</v>
          </cell>
          <cell r="AR103">
            <v>110.43600000000001</v>
          </cell>
          <cell r="AS103">
            <v>110.43600000000001</v>
          </cell>
          <cell r="AT103">
            <v>110.43600000000001</v>
          </cell>
          <cell r="AU103">
            <v>112.232</v>
          </cell>
          <cell r="AV103">
            <v>108.736</v>
          </cell>
          <cell r="AW103">
            <v>108.736</v>
          </cell>
          <cell r="AX103">
            <v>108.736</v>
          </cell>
          <cell r="AY103">
            <v>108.736</v>
          </cell>
          <cell r="AZ103">
            <v>108.736</v>
          </cell>
          <cell r="BZ103" t="str">
            <v/>
          </cell>
          <cell r="CA103" t="str">
            <v/>
          </cell>
        </row>
        <row r="104">
          <cell r="B104" t="str">
            <v>Angrabeit</v>
          </cell>
          <cell r="C104" t="str">
            <v>Karl-Heinz</v>
          </cell>
          <cell r="D104" t="str">
            <v>1. Klein-Golf-Club Mönchengladbach</v>
          </cell>
          <cell r="BM104">
            <v>111.246</v>
          </cell>
          <cell r="BN104">
            <v>106.72799999999999</v>
          </cell>
          <cell r="BO104">
            <v>106.81</v>
          </cell>
          <cell r="BP104">
            <v>106.455</v>
          </cell>
          <cell r="BQ104">
            <v>106.455</v>
          </cell>
          <cell r="BR104">
            <v>106.455</v>
          </cell>
          <cell r="BS104">
            <v>106.455</v>
          </cell>
          <cell r="BT104">
            <v>106.82</v>
          </cell>
          <cell r="BU104">
            <v>105.25700000000001</v>
          </cell>
          <cell r="BV104">
            <v>105.08</v>
          </cell>
          <cell r="BW104">
            <v>105.158</v>
          </cell>
          <cell r="BX104">
            <v>104.026</v>
          </cell>
          <cell r="BY104">
            <v>104.026</v>
          </cell>
          <cell r="BZ104">
            <v>104.026</v>
          </cell>
          <cell r="CA104">
            <v>104.325</v>
          </cell>
        </row>
        <row r="105">
          <cell r="B105" t="str">
            <v>Anhorn</v>
          </cell>
          <cell r="C105" t="str">
            <v>Tanja</v>
          </cell>
          <cell r="D105" t="str">
            <v>MinigolfCard</v>
          </cell>
          <cell r="BZ105" t="str">
            <v/>
          </cell>
          <cell r="CA105" t="str">
            <v/>
          </cell>
        </row>
        <row r="106">
          <cell r="B106" t="str">
            <v>Anlauff</v>
          </cell>
          <cell r="C106" t="str">
            <v>Manfred</v>
          </cell>
          <cell r="D106" t="str">
            <v>BSG Pneumant Fürstenwalde, Abt. Minigolf</v>
          </cell>
          <cell r="Y106">
            <v>115.73399999999999</v>
          </cell>
          <cell r="Z106">
            <v>107.029</v>
          </cell>
          <cell r="AA106">
            <v>107.029</v>
          </cell>
          <cell r="AB106">
            <v>107.029</v>
          </cell>
          <cell r="AC106">
            <v>107.029</v>
          </cell>
          <cell r="AD106">
            <v>106.908</v>
          </cell>
          <cell r="AE106">
            <v>105.535</v>
          </cell>
          <cell r="AF106">
            <v>110.002</v>
          </cell>
          <cell r="AG106">
            <v>110.002</v>
          </cell>
          <cell r="AH106">
            <v>110.002</v>
          </cell>
          <cell r="AI106">
            <v>109.72499999999999</v>
          </cell>
          <cell r="AJ106">
            <v>108.652</v>
          </cell>
          <cell r="AK106">
            <v>108.652</v>
          </cell>
          <cell r="AL106">
            <v>108.652</v>
          </cell>
          <cell r="AM106">
            <v>108.652</v>
          </cell>
          <cell r="AN106">
            <v>108.652</v>
          </cell>
          <cell r="AO106">
            <v>106.99299999999999</v>
          </cell>
          <cell r="AP106">
            <v>106.75</v>
          </cell>
          <cell r="AQ106">
            <v>106.75</v>
          </cell>
          <cell r="AR106">
            <v>106.75</v>
          </cell>
          <cell r="AS106">
            <v>106.75</v>
          </cell>
          <cell r="AT106">
            <v>106.75</v>
          </cell>
          <cell r="AU106">
            <v>108.25</v>
          </cell>
          <cell r="AV106">
            <v>108.387</v>
          </cell>
          <cell r="AW106">
            <v>108.036</v>
          </cell>
          <cell r="AX106">
            <v>107.255</v>
          </cell>
          <cell r="AY106">
            <v>107.255</v>
          </cell>
          <cell r="AZ106">
            <v>107.255</v>
          </cell>
          <cell r="BA106">
            <v>105.854</v>
          </cell>
          <cell r="BB106">
            <v>105.96</v>
          </cell>
          <cell r="BC106">
            <v>104.839</v>
          </cell>
          <cell r="BD106">
            <v>105.18</v>
          </cell>
          <cell r="BE106">
            <v>105.18</v>
          </cell>
          <cell r="BF106">
            <v>105.18</v>
          </cell>
          <cell r="BG106">
            <v>105.209</v>
          </cell>
          <cell r="BH106">
            <v>104.435</v>
          </cell>
          <cell r="BI106">
            <v>104.548</v>
          </cell>
          <cell r="BJ106">
            <v>104.364</v>
          </cell>
          <cell r="BK106">
            <v>104.488</v>
          </cell>
          <cell r="BL106">
            <v>104.488</v>
          </cell>
          <cell r="BM106">
            <v>104.366</v>
          </cell>
          <cell r="BN106">
            <v>104.682</v>
          </cell>
          <cell r="BO106">
            <v>104.82899999999999</v>
          </cell>
          <cell r="BP106">
            <v>106.901</v>
          </cell>
          <cell r="BQ106">
            <v>106.901</v>
          </cell>
          <cell r="BR106">
            <v>106.901</v>
          </cell>
          <cell r="BS106">
            <v>111.432</v>
          </cell>
          <cell r="BT106">
            <v>105.55800000000001</v>
          </cell>
          <cell r="BU106">
            <v>105.55800000000001</v>
          </cell>
          <cell r="BV106">
            <v>105.55800000000001</v>
          </cell>
          <cell r="BW106">
            <v>105.55800000000001</v>
          </cell>
          <cell r="BZ106" t="str">
            <v/>
          </cell>
          <cell r="CA106" t="str">
            <v/>
          </cell>
        </row>
        <row r="107">
          <cell r="B107" t="str">
            <v>Anlicker</v>
          </cell>
          <cell r="C107" t="str">
            <v>Harald</v>
          </cell>
          <cell r="D107" t="str">
            <v>MSC Ice and Fire Weil am Rhein</v>
          </cell>
          <cell r="BZ107" t="str">
            <v/>
          </cell>
          <cell r="CA107" t="str">
            <v/>
          </cell>
        </row>
        <row r="108">
          <cell r="B108" t="str">
            <v>Antholz</v>
          </cell>
          <cell r="C108" t="str">
            <v>Robin</v>
          </cell>
          <cell r="D108" t="str">
            <v>Minigolf-Sport-Gemeinschaft Kempten</v>
          </cell>
          <cell r="BN108">
            <v>133.27199999999999</v>
          </cell>
          <cell r="BO108">
            <v>130.94200000000001</v>
          </cell>
          <cell r="BP108">
            <v>130.94200000000001</v>
          </cell>
          <cell r="BQ108">
            <v>130.94200000000001</v>
          </cell>
          <cell r="BR108">
            <v>130.94200000000001</v>
          </cell>
          <cell r="BS108">
            <v>130.94200000000001</v>
          </cell>
          <cell r="BT108">
            <v>127.001</v>
          </cell>
          <cell r="BU108">
            <v>123.437</v>
          </cell>
          <cell r="BV108">
            <v>123.437</v>
          </cell>
          <cell r="BW108">
            <v>123.437</v>
          </cell>
          <cell r="BX108">
            <v>123.437</v>
          </cell>
          <cell r="BY108">
            <v>123.437</v>
          </cell>
          <cell r="BZ108">
            <v>123.437</v>
          </cell>
          <cell r="CA108">
            <v>123.437</v>
          </cell>
        </row>
        <row r="109">
          <cell r="B109" t="str">
            <v>Anton</v>
          </cell>
          <cell r="C109" t="str">
            <v>Sean</v>
          </cell>
          <cell r="D109" t="str">
            <v>1. Bahnengolfverein Rodalben 1977</v>
          </cell>
          <cell r="BC109">
            <v>124.661</v>
          </cell>
          <cell r="BD109">
            <v>122.739</v>
          </cell>
          <cell r="BE109">
            <v>122.736</v>
          </cell>
          <cell r="BF109">
            <v>121.699</v>
          </cell>
          <cell r="BG109">
            <v>119.33199999999999</v>
          </cell>
          <cell r="BH109">
            <v>118.261</v>
          </cell>
          <cell r="BI109">
            <v>116.191</v>
          </cell>
          <cell r="BJ109">
            <v>115.566</v>
          </cell>
          <cell r="BK109">
            <v>115.566</v>
          </cell>
          <cell r="BL109">
            <v>115.06100000000001</v>
          </cell>
          <cell r="BM109">
            <v>113.91200000000001</v>
          </cell>
          <cell r="BN109">
            <v>112.771</v>
          </cell>
          <cell r="BO109">
            <v>113.895</v>
          </cell>
          <cell r="BP109">
            <v>113.895</v>
          </cell>
          <cell r="BQ109">
            <v>113.88200000000001</v>
          </cell>
          <cell r="BR109">
            <v>113.456</v>
          </cell>
          <cell r="BS109">
            <v>113.97199999999999</v>
          </cell>
          <cell r="BT109">
            <v>115.15600000000001</v>
          </cell>
          <cell r="BU109">
            <v>117.13500000000001</v>
          </cell>
          <cell r="BZ109">
            <v>114.643</v>
          </cell>
          <cell r="CA109">
            <v>114.643</v>
          </cell>
        </row>
        <row r="110">
          <cell r="B110" t="str">
            <v>Anton</v>
          </cell>
          <cell r="C110" t="str">
            <v>Stephanie</v>
          </cell>
          <cell r="D110" t="str">
            <v>1. BGC Rodalben 1977</v>
          </cell>
          <cell r="BC110">
            <v>117.661</v>
          </cell>
          <cell r="BD110">
            <v>115.184</v>
          </cell>
          <cell r="BE110">
            <v>115.184</v>
          </cell>
          <cell r="BF110">
            <v>115.184</v>
          </cell>
          <cell r="BG110">
            <v>115.184</v>
          </cell>
          <cell r="BH110">
            <v>115.184</v>
          </cell>
          <cell r="BI110">
            <v>115.22799999999999</v>
          </cell>
          <cell r="BK110">
            <v>115.953</v>
          </cell>
          <cell r="BL110">
            <v>115.953</v>
          </cell>
          <cell r="BM110">
            <v>115.953</v>
          </cell>
          <cell r="BN110">
            <v>115.953</v>
          </cell>
          <cell r="BO110">
            <v>115.953</v>
          </cell>
          <cell r="BZ110" t="str">
            <v/>
          </cell>
          <cell r="CA110" t="str">
            <v/>
          </cell>
        </row>
        <row r="111">
          <cell r="B111" t="str">
            <v>Antor</v>
          </cell>
          <cell r="C111" t="str">
            <v>Erwin</v>
          </cell>
          <cell r="D111" t="str">
            <v>MGC Bad Waldsee 1990</v>
          </cell>
          <cell r="H111">
            <v>110.279</v>
          </cell>
          <cell r="I111">
            <v>110.279</v>
          </cell>
          <cell r="J111">
            <v>110.279</v>
          </cell>
          <cell r="K111">
            <v>108.34699999999999</v>
          </cell>
          <cell r="L111">
            <v>108.191</v>
          </cell>
          <cell r="M111">
            <v>108.191</v>
          </cell>
          <cell r="N111">
            <v>108.544</v>
          </cell>
          <cell r="O111">
            <v>108.544</v>
          </cell>
          <cell r="P111">
            <v>108.544</v>
          </cell>
          <cell r="Q111">
            <v>109.068</v>
          </cell>
          <cell r="R111">
            <v>113.322</v>
          </cell>
          <cell r="S111">
            <v>113.322</v>
          </cell>
          <cell r="BU111">
            <v>109.255</v>
          </cell>
          <cell r="BV111">
            <v>108.492</v>
          </cell>
          <cell r="BW111">
            <v>108.492</v>
          </cell>
          <cell r="BZ111" t="str">
            <v/>
          </cell>
          <cell r="CA111" t="str">
            <v/>
          </cell>
        </row>
        <row r="112">
          <cell r="B112" t="str">
            <v>Apel</v>
          </cell>
          <cell r="C112" t="str">
            <v>Renate</v>
          </cell>
          <cell r="D112" t="str">
            <v>MinigolfCard</v>
          </cell>
          <cell r="BZ112" t="str">
            <v/>
          </cell>
          <cell r="CA112" t="str">
            <v/>
          </cell>
        </row>
        <row r="113">
          <cell r="B113" t="str">
            <v>Apel</v>
          </cell>
          <cell r="C113" t="str">
            <v>Renate</v>
          </cell>
          <cell r="D113" t="str">
            <v>MinigolfCard</v>
          </cell>
          <cell r="BZ113" t="str">
            <v/>
          </cell>
          <cell r="CA113" t="str">
            <v/>
          </cell>
        </row>
        <row r="114">
          <cell r="B114" t="str">
            <v>Apelmeier</v>
          </cell>
          <cell r="C114" t="str">
            <v>Udo</v>
          </cell>
          <cell r="D114" t="str">
            <v>BV Sennestadt</v>
          </cell>
          <cell r="BG114">
            <v>111.56100000000001</v>
          </cell>
          <cell r="BH114">
            <v>107.68899999999999</v>
          </cell>
          <cell r="BI114">
            <v>107.31699999999999</v>
          </cell>
          <cell r="BJ114">
            <v>107.31699999999999</v>
          </cell>
          <cell r="BK114">
            <v>107.31699999999999</v>
          </cell>
          <cell r="BL114">
            <v>107.31699999999999</v>
          </cell>
          <cell r="BM114">
            <v>107.637</v>
          </cell>
          <cell r="BN114">
            <v>107.714</v>
          </cell>
          <cell r="BO114">
            <v>108.95399999999999</v>
          </cell>
          <cell r="BP114">
            <v>108.95399999999999</v>
          </cell>
          <cell r="BQ114">
            <v>108.95399999999999</v>
          </cell>
          <cell r="BR114">
            <v>108.95399999999999</v>
          </cell>
          <cell r="BS114">
            <v>107.81399999999999</v>
          </cell>
          <cell r="BT114">
            <v>107.36799999999999</v>
          </cell>
          <cell r="BU114">
            <v>107.05200000000001</v>
          </cell>
          <cell r="BV114">
            <v>106.721</v>
          </cell>
          <cell r="BW114">
            <v>106.721</v>
          </cell>
          <cell r="BX114">
            <v>106.721</v>
          </cell>
          <cell r="BY114">
            <v>106.721</v>
          </cell>
          <cell r="BZ114">
            <v>106.539</v>
          </cell>
          <cell r="CA114">
            <v>106.467</v>
          </cell>
        </row>
        <row r="115">
          <cell r="B115" t="str">
            <v>Appel</v>
          </cell>
          <cell r="C115" t="str">
            <v>Willi</v>
          </cell>
          <cell r="D115" t="str">
            <v>Miniaturgolf Sportclub Schriesheim</v>
          </cell>
          <cell r="G115">
            <v>103.081</v>
          </cell>
          <cell r="H115">
            <v>103.578</v>
          </cell>
          <cell r="I115">
            <v>103.578</v>
          </cell>
          <cell r="J115">
            <v>103.578</v>
          </cell>
          <cell r="K115">
            <v>103.753</v>
          </cell>
          <cell r="L115">
            <v>103.306</v>
          </cell>
          <cell r="M115">
            <v>103.306</v>
          </cell>
          <cell r="N115">
            <v>103.099</v>
          </cell>
          <cell r="O115">
            <v>103.099</v>
          </cell>
          <cell r="P115">
            <v>103.099</v>
          </cell>
          <cell r="Q115">
            <v>102.63500000000001</v>
          </cell>
          <cell r="R115">
            <v>103.167</v>
          </cell>
          <cell r="S115">
            <v>103.167</v>
          </cell>
          <cell r="T115">
            <v>103.458</v>
          </cell>
          <cell r="U115">
            <v>103.458</v>
          </cell>
          <cell r="V115">
            <v>103.458</v>
          </cell>
          <cell r="W115">
            <v>103.67400000000001</v>
          </cell>
          <cell r="X115">
            <v>101.983</v>
          </cell>
          <cell r="Y115">
            <v>102.79300000000001</v>
          </cell>
          <cell r="Z115">
            <v>101.869</v>
          </cell>
          <cell r="AA115">
            <v>101.869</v>
          </cell>
          <cell r="AB115">
            <v>101.869</v>
          </cell>
          <cell r="AC115">
            <v>101.95699999999999</v>
          </cell>
          <cell r="AD115">
            <v>102.779</v>
          </cell>
          <cell r="AE115">
            <v>102.27200000000001</v>
          </cell>
          <cell r="AF115">
            <v>102.636</v>
          </cell>
          <cell r="AG115">
            <v>102.636</v>
          </cell>
          <cell r="AH115">
            <v>102.636</v>
          </cell>
          <cell r="AI115">
            <v>102.765</v>
          </cell>
          <cell r="AJ115">
            <v>102.84699999999999</v>
          </cell>
          <cell r="AK115">
            <v>102.92100000000001</v>
          </cell>
          <cell r="AL115">
            <v>100.97799999999999</v>
          </cell>
          <cell r="AM115">
            <v>100.483</v>
          </cell>
          <cell r="AN115">
            <v>100.483</v>
          </cell>
          <cell r="AO115">
            <v>100.871</v>
          </cell>
          <cell r="AP115">
            <v>99.447000000000003</v>
          </cell>
          <cell r="AQ115">
            <v>99.447000000000003</v>
          </cell>
          <cell r="AR115">
            <v>101.461</v>
          </cell>
          <cell r="AS115">
            <v>101.461</v>
          </cell>
          <cell r="AT115">
            <v>101.47499999999999</v>
          </cell>
          <cell r="AU115">
            <v>101.06</v>
          </cell>
          <cell r="AV115">
            <v>101.68300000000001</v>
          </cell>
          <cell r="AW115">
            <v>101.41200000000001</v>
          </cell>
          <cell r="AX115">
            <v>101.36799999999999</v>
          </cell>
          <cell r="AY115">
            <v>101.36799999999999</v>
          </cell>
          <cell r="AZ115">
            <v>101.345</v>
          </cell>
          <cell r="BA115">
            <v>101.34699999999999</v>
          </cell>
          <cell r="BB115">
            <v>101.065</v>
          </cell>
          <cell r="BC115">
            <v>101.325</v>
          </cell>
          <cell r="BD115">
            <v>100.889</v>
          </cell>
          <cell r="BE115">
            <v>100.889</v>
          </cell>
          <cell r="BF115">
            <v>100.889</v>
          </cell>
          <cell r="BG115">
            <v>101.182</v>
          </cell>
          <cell r="BH115">
            <v>100.34699999999999</v>
          </cell>
          <cell r="BI115">
            <v>99.028000000000006</v>
          </cell>
          <cell r="BJ115">
            <v>98.974999999999994</v>
          </cell>
          <cell r="BK115">
            <v>98.744</v>
          </cell>
          <cell r="BL115">
            <v>98.744</v>
          </cell>
          <cell r="BM115">
            <v>98.697000000000003</v>
          </cell>
          <cell r="BN115">
            <v>98.497</v>
          </cell>
          <cell r="BO115">
            <v>99.444000000000003</v>
          </cell>
          <cell r="BP115">
            <v>99.760999999999996</v>
          </cell>
          <cell r="BQ115">
            <v>99.760999999999996</v>
          </cell>
          <cell r="BR115">
            <v>99.760999999999996</v>
          </cell>
          <cell r="BS115">
            <v>100.057</v>
          </cell>
          <cell r="BT115">
            <v>100.351</v>
          </cell>
          <cell r="BU115">
            <v>100.367</v>
          </cell>
          <cell r="BV115">
            <v>100.27800000000001</v>
          </cell>
          <cell r="BW115">
            <v>100.27800000000001</v>
          </cell>
          <cell r="BX115">
            <v>100.27800000000001</v>
          </cell>
          <cell r="BY115">
            <v>100.27800000000001</v>
          </cell>
          <cell r="BZ115">
            <v>100.035</v>
          </cell>
          <cell r="CA115">
            <v>99.802000000000007</v>
          </cell>
        </row>
        <row r="116">
          <cell r="B116" t="str">
            <v>Appelhans</v>
          </cell>
          <cell r="C116" t="str">
            <v>Dieter</v>
          </cell>
          <cell r="D116" t="str">
            <v>BV Sennestadt</v>
          </cell>
          <cell r="G116">
            <v>111.884</v>
          </cell>
          <cell r="H116">
            <v>111.31</v>
          </cell>
          <cell r="I116">
            <v>111.31</v>
          </cell>
          <cell r="J116">
            <v>111.31</v>
          </cell>
          <cell r="K116">
            <v>108.474</v>
          </cell>
          <cell r="L116">
            <v>106.938</v>
          </cell>
          <cell r="M116">
            <v>107.39400000000001</v>
          </cell>
          <cell r="N116">
            <v>107.86499999999999</v>
          </cell>
          <cell r="O116">
            <v>107.86499999999999</v>
          </cell>
          <cell r="P116">
            <v>107.86499999999999</v>
          </cell>
          <cell r="Q116">
            <v>108.57299999999999</v>
          </cell>
          <cell r="R116">
            <v>110.333</v>
          </cell>
          <cell r="S116">
            <v>110.604</v>
          </cell>
          <cell r="T116">
            <v>111.333</v>
          </cell>
          <cell r="U116">
            <v>111.333</v>
          </cell>
          <cell r="V116">
            <v>111.333</v>
          </cell>
          <cell r="W116">
            <v>111.649</v>
          </cell>
          <cell r="X116">
            <v>111.334</v>
          </cell>
          <cell r="Y116">
            <v>111.43600000000001</v>
          </cell>
          <cell r="Z116">
            <v>112.054</v>
          </cell>
          <cell r="AA116">
            <v>112.054</v>
          </cell>
          <cell r="AB116">
            <v>112.054</v>
          </cell>
          <cell r="AC116">
            <v>111.71899999999999</v>
          </cell>
          <cell r="AD116">
            <v>109.624</v>
          </cell>
          <cell r="AE116">
            <v>109.624</v>
          </cell>
          <cell r="AF116">
            <v>109.30800000000001</v>
          </cell>
          <cell r="AG116">
            <v>109.30800000000001</v>
          </cell>
          <cell r="AH116">
            <v>109.30800000000001</v>
          </cell>
          <cell r="AI116">
            <v>108.459</v>
          </cell>
          <cell r="AJ116">
            <v>109.25</v>
          </cell>
          <cell r="AK116">
            <v>108.432</v>
          </cell>
          <cell r="AL116">
            <v>108.29600000000001</v>
          </cell>
          <cell r="AM116">
            <v>108.29600000000001</v>
          </cell>
          <cell r="AN116">
            <v>108.29600000000001</v>
          </cell>
          <cell r="AO116">
            <v>107.98699999999999</v>
          </cell>
          <cell r="AP116">
            <v>108.023</v>
          </cell>
          <cell r="AQ116">
            <v>107.96</v>
          </cell>
          <cell r="AR116">
            <v>107.434</v>
          </cell>
          <cell r="AS116">
            <v>107.434</v>
          </cell>
          <cell r="AT116">
            <v>107.53100000000001</v>
          </cell>
          <cell r="AU116">
            <v>106.614</v>
          </cell>
          <cell r="AV116">
            <v>106.411</v>
          </cell>
          <cell r="AW116">
            <v>106.379</v>
          </cell>
          <cell r="AX116">
            <v>106.062</v>
          </cell>
          <cell r="AY116">
            <v>106.062</v>
          </cell>
          <cell r="AZ116">
            <v>106.062</v>
          </cell>
          <cell r="BA116">
            <v>107.336</v>
          </cell>
          <cell r="BG116">
            <v>119.687</v>
          </cell>
          <cell r="BH116">
            <v>117.544</v>
          </cell>
          <cell r="BI116">
            <v>117.544</v>
          </cell>
          <cell r="BJ116">
            <v>117.544</v>
          </cell>
          <cell r="BK116">
            <v>117.544</v>
          </cell>
          <cell r="BL116">
            <v>117.544</v>
          </cell>
          <cell r="BM116">
            <v>118.25700000000001</v>
          </cell>
          <cell r="BN116">
            <v>113.952</v>
          </cell>
          <cell r="BO116">
            <v>113.952</v>
          </cell>
          <cell r="BP116">
            <v>113.952</v>
          </cell>
          <cell r="BQ116">
            <v>113.952</v>
          </cell>
          <cell r="BR116">
            <v>113.952</v>
          </cell>
          <cell r="BS116">
            <v>113.952</v>
          </cell>
          <cell r="BZ116" t="str">
            <v/>
          </cell>
          <cell r="CA116" t="str">
            <v/>
          </cell>
        </row>
        <row r="117">
          <cell r="B117" t="str">
            <v>Appelmann</v>
          </cell>
          <cell r="C117" t="str">
            <v>André</v>
          </cell>
          <cell r="D117" t="str">
            <v>1. Minigolfclub Epe 1978</v>
          </cell>
          <cell r="G117">
            <v>105.559</v>
          </cell>
          <cell r="H117">
            <v>105.556</v>
          </cell>
          <cell r="I117">
            <v>105.306</v>
          </cell>
          <cell r="J117">
            <v>105.523</v>
          </cell>
          <cell r="K117">
            <v>104.931</v>
          </cell>
          <cell r="L117">
            <v>104.563</v>
          </cell>
          <cell r="M117">
            <v>105.14</v>
          </cell>
          <cell r="N117">
            <v>105.075</v>
          </cell>
          <cell r="O117">
            <v>105.176</v>
          </cell>
          <cell r="P117">
            <v>105.176</v>
          </cell>
          <cell r="Q117">
            <v>105.59699999999999</v>
          </cell>
          <cell r="R117">
            <v>105.578</v>
          </cell>
          <cell r="S117">
            <v>105.485</v>
          </cell>
          <cell r="T117">
            <v>105.402</v>
          </cell>
          <cell r="U117">
            <v>105.30200000000001</v>
          </cell>
          <cell r="V117">
            <v>105.30200000000001</v>
          </cell>
          <cell r="W117">
            <v>105.035</v>
          </cell>
          <cell r="X117">
            <v>104.684</v>
          </cell>
          <cell r="Y117">
            <v>104.529</v>
          </cell>
          <cell r="Z117">
            <v>103.64100000000001</v>
          </cell>
          <cell r="AA117">
            <v>103.64100000000001</v>
          </cell>
          <cell r="AB117">
            <v>103.64100000000001</v>
          </cell>
          <cell r="AC117">
            <v>103.31</v>
          </cell>
          <cell r="AD117">
            <v>102.996</v>
          </cell>
          <cell r="AE117">
            <v>102.968</v>
          </cell>
          <cell r="AF117">
            <v>104.05</v>
          </cell>
          <cell r="AG117">
            <v>104.05</v>
          </cell>
          <cell r="AH117">
            <v>104.05</v>
          </cell>
          <cell r="AI117">
            <v>103.73399999999999</v>
          </cell>
          <cell r="AJ117">
            <v>103.328</v>
          </cell>
          <cell r="AK117">
            <v>102.83799999999999</v>
          </cell>
          <cell r="AL117">
            <v>102.65900000000001</v>
          </cell>
          <cell r="AM117">
            <v>102.65900000000001</v>
          </cell>
          <cell r="AN117">
            <v>102.65900000000001</v>
          </cell>
          <cell r="AO117">
            <v>102.13500000000001</v>
          </cell>
          <cell r="AP117">
            <v>101.764</v>
          </cell>
          <cell r="AQ117">
            <v>101.562</v>
          </cell>
          <cell r="AR117">
            <v>101.047</v>
          </cell>
          <cell r="AS117">
            <v>101.047</v>
          </cell>
          <cell r="AT117">
            <v>101.047</v>
          </cell>
          <cell r="AU117">
            <v>101.23399999999999</v>
          </cell>
          <cell r="AV117">
            <v>101.923</v>
          </cell>
          <cell r="AW117">
            <v>101.696</v>
          </cell>
          <cell r="AX117">
            <v>101.386</v>
          </cell>
          <cell r="AY117">
            <v>101.21299999999999</v>
          </cell>
          <cell r="AZ117">
            <v>101.21299999999999</v>
          </cell>
          <cell r="BA117">
            <v>101.294</v>
          </cell>
          <cell r="BB117">
            <v>100.425</v>
          </cell>
          <cell r="BC117">
            <v>99.361000000000004</v>
          </cell>
          <cell r="BD117">
            <v>99.572999999999993</v>
          </cell>
          <cell r="BE117">
            <v>99.572999999999993</v>
          </cell>
          <cell r="BF117">
            <v>99.572999999999993</v>
          </cell>
          <cell r="BG117">
            <v>99.491</v>
          </cell>
          <cell r="BH117">
            <v>100.584</v>
          </cell>
          <cell r="BI117">
            <v>100.28100000000001</v>
          </cell>
          <cell r="BJ117">
            <v>100.17100000000001</v>
          </cell>
          <cell r="BK117">
            <v>100.17100000000001</v>
          </cell>
          <cell r="BL117">
            <v>100.17100000000001</v>
          </cell>
          <cell r="BM117">
            <v>100.253</v>
          </cell>
          <cell r="BN117">
            <v>100.414</v>
          </cell>
          <cell r="BO117">
            <v>100.527</v>
          </cell>
          <cell r="BP117">
            <v>100.88800000000001</v>
          </cell>
          <cell r="BQ117">
            <v>100.88800000000001</v>
          </cell>
          <cell r="BR117">
            <v>100.88800000000001</v>
          </cell>
          <cell r="BS117">
            <v>100.616</v>
          </cell>
          <cell r="BT117">
            <v>100.236</v>
          </cell>
          <cell r="BU117">
            <v>99.789000000000001</v>
          </cell>
          <cell r="BV117">
            <v>99.789000000000001</v>
          </cell>
          <cell r="BW117">
            <v>99.789000000000001</v>
          </cell>
          <cell r="BX117">
            <v>99.789000000000001</v>
          </cell>
          <cell r="BY117">
            <v>99.789000000000001</v>
          </cell>
          <cell r="BZ117">
            <v>99.28</v>
          </cell>
          <cell r="CA117">
            <v>99.570999999999998</v>
          </cell>
        </row>
        <row r="118">
          <cell r="B118" t="str">
            <v>Appelmann</v>
          </cell>
          <cell r="C118" t="str">
            <v>Laura</v>
          </cell>
          <cell r="D118" t="str">
            <v>1. Minigolfclub Epe 1978</v>
          </cell>
          <cell r="G118">
            <v>110.048</v>
          </cell>
          <cell r="H118">
            <v>109.547</v>
          </cell>
          <cell r="I118">
            <v>109.422</v>
          </cell>
          <cell r="J118">
            <v>109.422</v>
          </cell>
          <cell r="K118">
            <v>108.82</v>
          </cell>
          <cell r="L118">
            <v>107.96899999999999</v>
          </cell>
          <cell r="M118">
            <v>107.738</v>
          </cell>
          <cell r="N118">
            <v>108.074</v>
          </cell>
          <cell r="O118">
            <v>107.509</v>
          </cell>
          <cell r="P118">
            <v>107.509</v>
          </cell>
          <cell r="Q118">
            <v>107.148</v>
          </cell>
          <cell r="R118">
            <v>107.157</v>
          </cell>
          <cell r="S118">
            <v>106.872</v>
          </cell>
          <cell r="T118">
            <v>106.678</v>
          </cell>
          <cell r="U118">
            <v>106.679</v>
          </cell>
          <cell r="V118">
            <v>106.679</v>
          </cell>
          <cell r="W118">
            <v>106.465</v>
          </cell>
          <cell r="X118">
            <v>106.12</v>
          </cell>
          <cell r="Y118">
            <v>106.033</v>
          </cell>
          <cell r="Z118">
            <v>106.054</v>
          </cell>
          <cell r="AA118">
            <v>106.054</v>
          </cell>
          <cell r="AB118">
            <v>106.054</v>
          </cell>
          <cell r="AC118">
            <v>106.283</v>
          </cell>
          <cell r="AD118">
            <v>104.999</v>
          </cell>
          <cell r="AE118">
            <v>105.15300000000001</v>
          </cell>
          <cell r="AF118">
            <v>104.39</v>
          </cell>
          <cell r="AG118">
            <v>104.39</v>
          </cell>
          <cell r="AH118">
            <v>104.39</v>
          </cell>
          <cell r="AI118">
            <v>104.35</v>
          </cell>
          <cell r="AJ118">
            <v>104.32899999999999</v>
          </cell>
          <cell r="AK118">
            <v>103.80800000000001</v>
          </cell>
          <cell r="AL118">
            <v>105.354</v>
          </cell>
          <cell r="AM118">
            <v>105.354</v>
          </cell>
          <cell r="AN118">
            <v>105.354</v>
          </cell>
          <cell r="AO118">
            <v>104.946</v>
          </cell>
          <cell r="AP118">
            <v>105.992</v>
          </cell>
          <cell r="AQ118">
            <v>105.965</v>
          </cell>
          <cell r="AR118">
            <v>105.337</v>
          </cell>
          <cell r="AS118">
            <v>105.11499999999999</v>
          </cell>
          <cell r="AT118">
            <v>105.11499999999999</v>
          </cell>
          <cell r="AU118">
            <v>104.78400000000001</v>
          </cell>
          <cell r="AV118">
            <v>104.94</v>
          </cell>
          <cell r="AW118">
            <v>104.44</v>
          </cell>
          <cell r="AX118">
            <v>104.306</v>
          </cell>
          <cell r="AY118">
            <v>104.367</v>
          </cell>
          <cell r="AZ118">
            <v>104.367</v>
          </cell>
          <cell r="BA118">
            <v>104.383</v>
          </cell>
          <cell r="BB118">
            <v>104.383</v>
          </cell>
          <cell r="BC118">
            <v>102.511</v>
          </cell>
          <cell r="BD118">
            <v>102.139</v>
          </cell>
          <cell r="BE118">
            <v>102.139</v>
          </cell>
          <cell r="BF118">
            <v>102.139</v>
          </cell>
          <cell r="BG118">
            <v>102.057</v>
          </cell>
          <cell r="BH118">
            <v>102.584</v>
          </cell>
          <cell r="BI118">
            <v>102.47499999999999</v>
          </cell>
          <cell r="BJ118">
            <v>102.89700000000001</v>
          </cell>
          <cell r="BK118">
            <v>102.89700000000001</v>
          </cell>
          <cell r="BL118">
            <v>102.89700000000001</v>
          </cell>
          <cell r="BM118">
            <v>102.688</v>
          </cell>
          <cell r="BN118">
            <v>102.88500000000001</v>
          </cell>
          <cell r="BO118">
            <v>102.26600000000001</v>
          </cell>
          <cell r="BP118">
            <v>102.179</v>
          </cell>
          <cell r="BQ118">
            <v>102.179</v>
          </cell>
          <cell r="BR118">
            <v>102.179</v>
          </cell>
          <cell r="BS118">
            <v>101.96599999999999</v>
          </cell>
          <cell r="BT118">
            <v>102.36199999999999</v>
          </cell>
          <cell r="BU118">
            <v>102.318</v>
          </cell>
          <cell r="BV118">
            <v>102.825</v>
          </cell>
          <cell r="BW118">
            <v>102.825</v>
          </cell>
          <cell r="BX118">
            <v>102.825</v>
          </cell>
          <cell r="BY118">
            <v>102.825</v>
          </cell>
          <cell r="BZ118">
            <v>102.93600000000001</v>
          </cell>
          <cell r="CA118">
            <v>103.05800000000001</v>
          </cell>
        </row>
        <row r="119">
          <cell r="B119" t="str">
            <v>Aquilini</v>
          </cell>
          <cell r="C119" t="str">
            <v>Paolo</v>
          </cell>
          <cell r="D119" t="str">
            <v>MinigolfCard</v>
          </cell>
          <cell r="BZ119" t="str">
            <v/>
          </cell>
          <cell r="CA119" t="str">
            <v/>
          </cell>
        </row>
        <row r="120">
          <cell r="B120" t="str">
            <v>Ardito</v>
          </cell>
          <cell r="C120" t="str">
            <v>Ingeborg</v>
          </cell>
          <cell r="D120" t="str">
            <v>BGC Dormagen</v>
          </cell>
          <cell r="M120">
            <v>116.53100000000001</v>
          </cell>
          <cell r="N120">
            <v>114.304</v>
          </cell>
          <cell r="O120">
            <v>114.304</v>
          </cell>
          <cell r="P120">
            <v>114.304</v>
          </cell>
          <cell r="Q120">
            <v>114.304</v>
          </cell>
          <cell r="R120">
            <v>114.304</v>
          </cell>
          <cell r="S120">
            <v>114.849</v>
          </cell>
          <cell r="BZ120" t="str">
            <v/>
          </cell>
          <cell r="CA120" t="str">
            <v/>
          </cell>
        </row>
        <row r="121">
          <cell r="B121" t="str">
            <v>Arend</v>
          </cell>
          <cell r="C121" t="str">
            <v>Cindy</v>
          </cell>
          <cell r="D121" t="str">
            <v>MinigolfCard</v>
          </cell>
          <cell r="BZ121" t="str">
            <v/>
          </cell>
          <cell r="CA121" t="str">
            <v/>
          </cell>
        </row>
        <row r="122">
          <cell r="B122" t="str">
            <v>Arendt</v>
          </cell>
          <cell r="C122" t="str">
            <v>Angelina</v>
          </cell>
          <cell r="D122" t="str">
            <v>Bahnengolfsportverein Castrop 1961</v>
          </cell>
          <cell r="BN122">
            <v>114.974</v>
          </cell>
          <cell r="BO122">
            <v>112.20699999999999</v>
          </cell>
          <cell r="BP122">
            <v>112.20699999999999</v>
          </cell>
          <cell r="BQ122">
            <v>112.20699999999999</v>
          </cell>
          <cell r="BR122">
            <v>112.20699999999999</v>
          </cell>
          <cell r="BS122">
            <v>110.64</v>
          </cell>
          <cell r="BT122">
            <v>110.931</v>
          </cell>
          <cell r="BU122">
            <v>111.18899999999999</v>
          </cell>
          <cell r="BV122">
            <v>111.18899999999999</v>
          </cell>
          <cell r="BW122">
            <v>111.18899999999999</v>
          </cell>
          <cell r="BX122">
            <v>111.18899999999999</v>
          </cell>
          <cell r="BY122">
            <v>111.18899999999999</v>
          </cell>
          <cell r="BZ122">
            <v>110.819</v>
          </cell>
          <cell r="CA122">
            <v>110.73399999999999</v>
          </cell>
        </row>
        <row r="123">
          <cell r="B123" t="str">
            <v>Arendt</v>
          </cell>
          <cell r="C123" t="str">
            <v>Christian</v>
          </cell>
          <cell r="D123" t="str">
            <v>1. Miniaturgolf-Club Peine von 1965</v>
          </cell>
          <cell r="F123">
            <v>103.224</v>
          </cell>
          <cell r="G123">
            <v>102.7</v>
          </cell>
          <cell r="H123">
            <v>102.875</v>
          </cell>
          <cell r="I123">
            <v>102.875</v>
          </cell>
          <cell r="J123">
            <v>103.33199999999999</v>
          </cell>
          <cell r="K123">
            <v>103.036</v>
          </cell>
          <cell r="L123">
            <v>104.239</v>
          </cell>
          <cell r="M123">
            <v>103.828</v>
          </cell>
          <cell r="N123">
            <v>103.542</v>
          </cell>
          <cell r="O123">
            <v>103.542</v>
          </cell>
          <cell r="P123">
            <v>103.384</v>
          </cell>
          <cell r="Q123">
            <v>103.002</v>
          </cell>
          <cell r="R123">
            <v>102.48099999999999</v>
          </cell>
          <cell r="S123">
            <v>102.36</v>
          </cell>
          <cell r="T123">
            <v>102.184</v>
          </cell>
          <cell r="U123">
            <v>102.184</v>
          </cell>
          <cell r="V123">
            <v>101.69499999999999</v>
          </cell>
          <cell r="W123">
            <v>101.636</v>
          </cell>
          <cell r="X123">
            <v>100.98699999999999</v>
          </cell>
          <cell r="Y123">
            <v>100.901</v>
          </cell>
          <cell r="Z123">
            <v>100.721</v>
          </cell>
          <cell r="AA123">
            <v>100.721</v>
          </cell>
          <cell r="AB123">
            <v>100.98</v>
          </cell>
          <cell r="AC123">
            <v>100.88500000000001</v>
          </cell>
          <cell r="AD123">
            <v>101.036</v>
          </cell>
          <cell r="AE123">
            <v>101.08</v>
          </cell>
          <cell r="AF123">
            <v>101.114</v>
          </cell>
          <cell r="AG123">
            <v>101.114</v>
          </cell>
          <cell r="AH123">
            <v>101.036</v>
          </cell>
          <cell r="AI123">
            <v>101.304</v>
          </cell>
          <cell r="AJ123">
            <v>101.511</v>
          </cell>
          <cell r="AK123">
            <v>101.711</v>
          </cell>
          <cell r="AL123">
            <v>102.04300000000001</v>
          </cell>
          <cell r="AM123">
            <v>102.04300000000001</v>
          </cell>
          <cell r="AN123">
            <v>101.872</v>
          </cell>
          <cell r="AO123">
            <v>101.93</v>
          </cell>
          <cell r="AP123">
            <v>101.449</v>
          </cell>
          <cell r="AQ123">
            <v>101.93</v>
          </cell>
          <cell r="AR123">
            <v>101.93</v>
          </cell>
          <cell r="AS123">
            <v>101.93</v>
          </cell>
          <cell r="AT123">
            <v>106.056</v>
          </cell>
          <cell r="BZ123" t="str">
            <v/>
          </cell>
          <cell r="CA123" t="str">
            <v/>
          </cell>
        </row>
        <row r="124">
          <cell r="B124" t="str">
            <v>Arendt</v>
          </cell>
          <cell r="C124" t="str">
            <v>Christian</v>
          </cell>
          <cell r="D124" t="str">
            <v>MinigolfCard</v>
          </cell>
          <cell r="F124">
            <v>103.224</v>
          </cell>
          <cell r="G124">
            <v>102.7</v>
          </cell>
          <cell r="H124">
            <v>102.875</v>
          </cell>
          <cell r="I124">
            <v>102.875</v>
          </cell>
          <cell r="J124">
            <v>103.33199999999999</v>
          </cell>
          <cell r="K124">
            <v>103.036</v>
          </cell>
          <cell r="L124">
            <v>104.239</v>
          </cell>
          <cell r="M124">
            <v>103.828</v>
          </cell>
          <cell r="N124">
            <v>103.542</v>
          </cell>
          <cell r="O124">
            <v>103.542</v>
          </cell>
          <cell r="P124">
            <v>103.384</v>
          </cell>
          <cell r="Q124">
            <v>103.002</v>
          </cell>
          <cell r="R124">
            <v>102.48099999999999</v>
          </cell>
          <cell r="S124">
            <v>102.36</v>
          </cell>
          <cell r="T124">
            <v>102.184</v>
          </cell>
          <cell r="U124">
            <v>102.184</v>
          </cell>
          <cell r="V124">
            <v>101.69499999999999</v>
          </cell>
          <cell r="W124">
            <v>101.636</v>
          </cell>
          <cell r="X124">
            <v>100.98699999999999</v>
          </cell>
          <cell r="Y124">
            <v>100.901</v>
          </cell>
          <cell r="Z124">
            <v>100.721</v>
          </cell>
          <cell r="AA124">
            <v>100.721</v>
          </cell>
          <cell r="AB124">
            <v>100.98</v>
          </cell>
          <cell r="AC124">
            <v>100.88500000000001</v>
          </cell>
          <cell r="AD124">
            <v>101.036</v>
          </cell>
          <cell r="AE124">
            <v>101.08</v>
          </cell>
          <cell r="AF124">
            <v>101.114</v>
          </cell>
          <cell r="AG124">
            <v>101.114</v>
          </cell>
          <cell r="AH124">
            <v>101.036</v>
          </cell>
          <cell r="AI124">
            <v>101.304</v>
          </cell>
          <cell r="AJ124">
            <v>101.511</v>
          </cell>
          <cell r="AK124">
            <v>101.711</v>
          </cell>
          <cell r="AL124">
            <v>102.04300000000001</v>
          </cell>
          <cell r="AM124">
            <v>102.04300000000001</v>
          </cell>
          <cell r="AN124">
            <v>101.872</v>
          </cell>
          <cell r="AO124">
            <v>101.93</v>
          </cell>
          <cell r="AP124">
            <v>101.449</v>
          </cell>
          <cell r="AQ124">
            <v>101.93</v>
          </cell>
          <cell r="AR124">
            <v>101.93</v>
          </cell>
          <cell r="AS124">
            <v>101.93</v>
          </cell>
          <cell r="AT124">
            <v>106.056</v>
          </cell>
          <cell r="BZ124" t="str">
            <v/>
          </cell>
          <cell r="CA124" t="str">
            <v/>
          </cell>
        </row>
        <row r="125">
          <cell r="B125" t="str">
            <v>Arendt</v>
          </cell>
          <cell r="C125" t="str">
            <v>Michael</v>
          </cell>
          <cell r="D125" t="str">
            <v>1. MGC Peine von 1965</v>
          </cell>
          <cell r="BZ125" t="str">
            <v/>
          </cell>
          <cell r="CA125" t="str">
            <v/>
          </cell>
        </row>
        <row r="126">
          <cell r="B126" t="str">
            <v>Arendt</v>
          </cell>
          <cell r="C126" t="str">
            <v>Sascha</v>
          </cell>
          <cell r="D126" t="str">
            <v>Bahnengolfsportverein Castrop 1961</v>
          </cell>
          <cell r="BH126">
            <v>106.896</v>
          </cell>
          <cell r="BI126">
            <v>105.67</v>
          </cell>
          <cell r="BJ126">
            <v>105.67</v>
          </cell>
          <cell r="BK126">
            <v>105.67</v>
          </cell>
          <cell r="BL126">
            <v>105.67</v>
          </cell>
          <cell r="BM126">
            <v>103.41500000000001</v>
          </cell>
          <cell r="BN126">
            <v>104.44799999999999</v>
          </cell>
          <cell r="BO126">
            <v>103.977</v>
          </cell>
          <cell r="BP126">
            <v>103.977</v>
          </cell>
          <cell r="BQ126">
            <v>103.977</v>
          </cell>
          <cell r="BR126">
            <v>103.977</v>
          </cell>
          <cell r="BS126">
            <v>104.637</v>
          </cell>
          <cell r="BT126">
            <v>104.02500000000001</v>
          </cell>
          <cell r="BU126">
            <v>103.449</v>
          </cell>
          <cell r="BV126">
            <v>103.449</v>
          </cell>
          <cell r="BW126">
            <v>103.449</v>
          </cell>
          <cell r="BX126">
            <v>103.449</v>
          </cell>
          <cell r="BY126">
            <v>103.449</v>
          </cell>
          <cell r="BZ126">
            <v>103.84399999999999</v>
          </cell>
          <cell r="CA126">
            <v>102.95699999999999</v>
          </cell>
        </row>
        <row r="127">
          <cell r="B127" t="str">
            <v>Arens</v>
          </cell>
          <cell r="C127" t="str">
            <v>Ingo</v>
          </cell>
          <cell r="D127" t="str">
            <v>Verein für Bahnengolf Osnabrück von 1984</v>
          </cell>
          <cell r="AK127">
            <v>109.56100000000001</v>
          </cell>
          <cell r="AL127">
            <v>106.938</v>
          </cell>
          <cell r="AM127">
            <v>106.557</v>
          </cell>
          <cell r="AN127">
            <v>106.557</v>
          </cell>
          <cell r="AO127">
            <v>106.17700000000001</v>
          </cell>
          <cell r="AP127">
            <v>105.881</v>
          </cell>
          <cell r="AQ127">
            <v>105.819</v>
          </cell>
          <cell r="AR127">
            <v>105.136</v>
          </cell>
          <cell r="AS127">
            <v>104.801</v>
          </cell>
          <cell r="AT127">
            <v>104.47799999999999</v>
          </cell>
          <cell r="AU127">
            <v>103.931</v>
          </cell>
          <cell r="AV127">
            <v>104.18600000000001</v>
          </cell>
          <cell r="AW127">
            <v>103.64100000000001</v>
          </cell>
          <cell r="AX127">
            <v>104.071</v>
          </cell>
          <cell r="AY127">
            <v>103.749</v>
          </cell>
          <cell r="AZ127">
            <v>103.749</v>
          </cell>
          <cell r="BA127">
            <v>103.624</v>
          </cell>
          <cell r="BB127">
            <v>103.51900000000001</v>
          </cell>
          <cell r="BC127">
            <v>103.126</v>
          </cell>
          <cell r="BD127">
            <v>102.681</v>
          </cell>
          <cell r="BE127">
            <v>102.639</v>
          </cell>
          <cell r="BF127">
            <v>102.748</v>
          </cell>
          <cell r="BG127">
            <v>102.32899999999999</v>
          </cell>
          <cell r="BH127">
            <v>102.43</v>
          </cell>
          <cell r="BI127">
            <v>102.15300000000001</v>
          </cell>
          <cell r="BJ127">
            <v>102.18899999999999</v>
          </cell>
          <cell r="BK127">
            <v>102.071</v>
          </cell>
          <cell r="BL127">
            <v>101.879</v>
          </cell>
          <cell r="BM127">
            <v>102.069</v>
          </cell>
          <cell r="BN127">
            <v>101.65300000000001</v>
          </cell>
          <cell r="BO127">
            <v>101.57299999999999</v>
          </cell>
          <cell r="BP127">
            <v>101.536</v>
          </cell>
          <cell r="BQ127">
            <v>101.569</v>
          </cell>
          <cell r="BR127">
            <v>101.63500000000001</v>
          </cell>
          <cell r="BS127">
            <v>101.842</v>
          </cell>
          <cell r="BT127">
            <v>102.05800000000001</v>
          </cell>
          <cell r="BU127">
            <v>101.758</v>
          </cell>
          <cell r="BV127">
            <v>101.339</v>
          </cell>
          <cell r="BW127">
            <v>101.25700000000001</v>
          </cell>
          <cell r="BX127">
            <v>101.25700000000001</v>
          </cell>
          <cell r="BY127">
            <v>101.25700000000001</v>
          </cell>
          <cell r="BZ127">
            <v>101.21599999999999</v>
          </cell>
          <cell r="CA127">
            <v>101.05800000000001</v>
          </cell>
        </row>
        <row r="128">
          <cell r="B128" t="str">
            <v>Arens</v>
          </cell>
          <cell r="C128" t="str">
            <v>Ingo</v>
          </cell>
          <cell r="D128" t="str">
            <v>MinigolfCard</v>
          </cell>
          <cell r="AK128">
            <v>109.56100000000001</v>
          </cell>
          <cell r="AL128">
            <v>106.938</v>
          </cell>
          <cell r="AM128">
            <v>106.557</v>
          </cell>
          <cell r="AN128">
            <v>106.557</v>
          </cell>
          <cell r="AO128">
            <v>106.17700000000001</v>
          </cell>
          <cell r="AP128">
            <v>105.881</v>
          </cell>
          <cell r="AQ128">
            <v>105.819</v>
          </cell>
          <cell r="AR128">
            <v>105.136</v>
          </cell>
          <cell r="AS128">
            <v>104.801</v>
          </cell>
          <cell r="AT128">
            <v>104.47799999999999</v>
          </cell>
          <cell r="AU128">
            <v>103.931</v>
          </cell>
          <cell r="AV128">
            <v>104.18600000000001</v>
          </cell>
          <cell r="BZ128" t="str">
            <v/>
          </cell>
          <cell r="CA128" t="str">
            <v/>
          </cell>
        </row>
        <row r="129">
          <cell r="B129" t="str">
            <v>Arens</v>
          </cell>
          <cell r="C129" t="str">
            <v>Lea Michelle</v>
          </cell>
          <cell r="D129" t="str">
            <v>SSC Attendorn</v>
          </cell>
          <cell r="AV129">
            <v>112.55800000000001</v>
          </cell>
          <cell r="AW129">
            <v>111.84699999999999</v>
          </cell>
          <cell r="AX129">
            <v>111.84699999999999</v>
          </cell>
          <cell r="AY129">
            <v>111.84699999999999</v>
          </cell>
          <cell r="AZ129">
            <v>111.84699999999999</v>
          </cell>
          <cell r="BA129">
            <v>111.852</v>
          </cell>
          <cell r="BB129">
            <v>113.048</v>
          </cell>
          <cell r="BZ129" t="str">
            <v/>
          </cell>
          <cell r="CA129" t="str">
            <v/>
          </cell>
        </row>
        <row r="130">
          <cell r="B130" t="str">
            <v>Arens</v>
          </cell>
          <cell r="C130" t="str">
            <v>Tim</v>
          </cell>
          <cell r="D130" t="str">
            <v>SSC Attendorn</v>
          </cell>
          <cell r="AR130">
            <v>109.66500000000001</v>
          </cell>
          <cell r="AS130">
            <v>109.66500000000001</v>
          </cell>
          <cell r="AT130">
            <v>109.66500000000001</v>
          </cell>
          <cell r="AU130">
            <v>109.66500000000001</v>
          </cell>
          <cell r="AV130">
            <v>108.416</v>
          </cell>
          <cell r="AW130">
            <v>108.416</v>
          </cell>
          <cell r="AX130">
            <v>108.35599999999999</v>
          </cell>
          <cell r="AY130">
            <v>108.35599999999999</v>
          </cell>
          <cell r="AZ130">
            <v>108.35599999999999</v>
          </cell>
          <cell r="BA130">
            <v>107.864</v>
          </cell>
          <cell r="BB130">
            <v>109.42700000000001</v>
          </cell>
          <cell r="BC130">
            <v>109.42700000000001</v>
          </cell>
          <cell r="BZ130" t="str">
            <v/>
          </cell>
          <cell r="CA130" t="str">
            <v/>
          </cell>
        </row>
        <row r="131">
          <cell r="B131" t="str">
            <v>Arenz</v>
          </cell>
          <cell r="C131" t="str">
            <v>Christoph</v>
          </cell>
          <cell r="D131" t="str">
            <v>Minigolf-Sport-Club Bad Godesberg</v>
          </cell>
          <cell r="G131">
            <v>106.55</v>
          </cell>
          <cell r="H131">
            <v>106.202</v>
          </cell>
          <cell r="I131">
            <v>106.202</v>
          </cell>
          <cell r="J131">
            <v>106.202</v>
          </cell>
          <cell r="K131">
            <v>106.83</v>
          </cell>
          <cell r="L131">
            <v>106.026</v>
          </cell>
          <cell r="M131">
            <v>105.364</v>
          </cell>
          <cell r="N131">
            <v>104.798</v>
          </cell>
          <cell r="O131">
            <v>104.798</v>
          </cell>
          <cell r="P131">
            <v>104.798</v>
          </cell>
          <cell r="Q131">
            <v>105.631</v>
          </cell>
          <cell r="R131">
            <v>105.631</v>
          </cell>
          <cell r="S131">
            <v>108.32</v>
          </cell>
          <cell r="T131">
            <v>106.655</v>
          </cell>
          <cell r="U131">
            <v>106.655</v>
          </cell>
          <cell r="V131">
            <v>106.655</v>
          </cell>
          <cell r="W131">
            <v>103.94799999999999</v>
          </cell>
          <cell r="X131">
            <v>103.43600000000001</v>
          </cell>
          <cell r="Y131">
            <v>103.679</v>
          </cell>
          <cell r="Z131">
            <v>103.72799999999999</v>
          </cell>
          <cell r="AA131">
            <v>103.72799999999999</v>
          </cell>
          <cell r="AB131">
            <v>103.72799999999999</v>
          </cell>
          <cell r="AC131">
            <v>103.371</v>
          </cell>
          <cell r="AD131">
            <v>103.08499999999999</v>
          </cell>
          <cell r="AE131">
            <v>102.574</v>
          </cell>
          <cell r="AF131">
            <v>103.373</v>
          </cell>
          <cell r="AG131">
            <v>103.373</v>
          </cell>
          <cell r="AH131">
            <v>103.373</v>
          </cell>
          <cell r="AI131">
            <v>103.51300000000001</v>
          </cell>
          <cell r="AJ131">
            <v>104.221</v>
          </cell>
          <cell r="AK131">
            <v>105.18</v>
          </cell>
          <cell r="AL131">
            <v>105.895</v>
          </cell>
          <cell r="AM131">
            <v>105.895</v>
          </cell>
          <cell r="AN131">
            <v>105.895</v>
          </cell>
          <cell r="AO131">
            <v>105.288</v>
          </cell>
          <cell r="AP131">
            <v>104.46599999999999</v>
          </cell>
          <cell r="AQ131">
            <v>104.46599999999999</v>
          </cell>
          <cell r="AR131">
            <v>104.46599999999999</v>
          </cell>
          <cell r="AS131">
            <v>104.46599999999999</v>
          </cell>
          <cell r="AT131">
            <v>104.46599999999999</v>
          </cell>
          <cell r="AU131">
            <v>106.60899999999999</v>
          </cell>
          <cell r="AV131">
            <v>107.36799999999999</v>
          </cell>
          <cell r="AW131">
            <v>107.36799999999999</v>
          </cell>
          <cell r="AX131">
            <v>105.383</v>
          </cell>
          <cell r="AY131">
            <v>105.383</v>
          </cell>
          <cell r="AZ131">
            <v>105.383</v>
          </cell>
          <cell r="BA131">
            <v>105.383</v>
          </cell>
          <cell r="BB131">
            <v>107.256</v>
          </cell>
          <cell r="BC131">
            <v>107.256</v>
          </cell>
          <cell r="BE131">
            <v>112.075</v>
          </cell>
          <cell r="BF131">
            <v>112.075</v>
          </cell>
          <cell r="BG131">
            <v>112.075</v>
          </cell>
          <cell r="BZ131" t="str">
            <v/>
          </cell>
          <cell r="CA131" t="str">
            <v/>
          </cell>
        </row>
        <row r="132">
          <cell r="B132" t="str">
            <v>Arenz</v>
          </cell>
          <cell r="C132" t="str">
            <v>Heinz Josef</v>
          </cell>
          <cell r="D132" t="str">
            <v>Minigolf-Sport-Club Bad Godesberg</v>
          </cell>
          <cell r="G132">
            <v>108.89100000000001</v>
          </cell>
          <cell r="H132">
            <v>108.529</v>
          </cell>
          <cell r="I132">
            <v>108.529</v>
          </cell>
          <cell r="J132">
            <v>108.529</v>
          </cell>
          <cell r="K132">
            <v>108.74</v>
          </cell>
          <cell r="L132">
            <v>107.89700000000001</v>
          </cell>
          <cell r="M132">
            <v>108.497</v>
          </cell>
          <cell r="N132">
            <v>106.982</v>
          </cell>
          <cell r="O132">
            <v>106.982</v>
          </cell>
          <cell r="P132">
            <v>106.982</v>
          </cell>
          <cell r="Q132">
            <v>106.982</v>
          </cell>
          <cell r="R132">
            <v>107.43600000000001</v>
          </cell>
          <cell r="S132">
            <v>107.04</v>
          </cell>
          <cell r="T132">
            <v>108.048</v>
          </cell>
          <cell r="U132">
            <v>108.048</v>
          </cell>
          <cell r="V132">
            <v>108.048</v>
          </cell>
          <cell r="W132">
            <v>107.64400000000001</v>
          </cell>
          <cell r="X132">
            <v>107.453</v>
          </cell>
          <cell r="Y132">
            <v>107.494</v>
          </cell>
          <cell r="Z132">
            <v>107.21599999999999</v>
          </cell>
          <cell r="AA132">
            <v>107.21599999999999</v>
          </cell>
          <cell r="AB132">
            <v>107.21599999999999</v>
          </cell>
          <cell r="AC132">
            <v>107.157</v>
          </cell>
          <cell r="AD132">
            <v>106.764</v>
          </cell>
          <cell r="AE132">
            <v>106.687</v>
          </cell>
          <cell r="AF132">
            <v>105.554</v>
          </cell>
          <cell r="AG132">
            <v>105.554</v>
          </cell>
          <cell r="AH132">
            <v>105.554</v>
          </cell>
          <cell r="AI132">
            <v>105.494</v>
          </cell>
          <cell r="AJ132">
            <v>107.065</v>
          </cell>
          <cell r="AK132">
            <v>107.065</v>
          </cell>
          <cell r="AL132">
            <v>106.822</v>
          </cell>
          <cell r="AM132">
            <v>106.822</v>
          </cell>
          <cell r="AN132">
            <v>106.822</v>
          </cell>
          <cell r="AO132">
            <v>107.423</v>
          </cell>
          <cell r="AP132">
            <v>105.596</v>
          </cell>
          <cell r="AQ132">
            <v>105.654</v>
          </cell>
          <cell r="AR132">
            <v>105.919</v>
          </cell>
          <cell r="AS132">
            <v>105.919</v>
          </cell>
          <cell r="AT132">
            <v>105.919</v>
          </cell>
          <cell r="AU132">
            <v>105.30200000000001</v>
          </cell>
          <cell r="AV132">
            <v>107.23399999999999</v>
          </cell>
          <cell r="AW132">
            <v>107.215</v>
          </cell>
          <cell r="AX132">
            <v>106.874</v>
          </cell>
          <cell r="AY132">
            <v>106.874</v>
          </cell>
          <cell r="AZ132">
            <v>106.874</v>
          </cell>
          <cell r="BA132">
            <v>105.961</v>
          </cell>
          <cell r="BB132">
            <v>105.509</v>
          </cell>
          <cell r="BC132">
            <v>106.173</v>
          </cell>
          <cell r="BD132">
            <v>109.303</v>
          </cell>
          <cell r="BE132">
            <v>107.095</v>
          </cell>
          <cell r="BF132">
            <v>107.095</v>
          </cell>
          <cell r="BG132">
            <v>106.185</v>
          </cell>
          <cell r="BH132">
            <v>103.684</v>
          </cell>
          <cell r="BI132">
            <v>103.684</v>
          </cell>
          <cell r="BJ132">
            <v>103.684</v>
          </cell>
          <cell r="BK132">
            <v>103.684</v>
          </cell>
          <cell r="BL132">
            <v>103.684</v>
          </cell>
          <cell r="BM132">
            <v>104.919</v>
          </cell>
          <cell r="BN132">
            <v>106.41200000000001</v>
          </cell>
          <cell r="BO132">
            <v>106.93300000000001</v>
          </cell>
          <cell r="BP132">
            <v>106.93300000000001</v>
          </cell>
          <cell r="BQ132">
            <v>106.93300000000001</v>
          </cell>
          <cell r="BR132">
            <v>106.93300000000001</v>
          </cell>
          <cell r="BS132">
            <v>106.30800000000001</v>
          </cell>
          <cell r="BT132">
            <v>107.191</v>
          </cell>
          <cell r="BU132">
            <v>106.73399999999999</v>
          </cell>
          <cell r="BV132">
            <v>106.73399999999999</v>
          </cell>
          <cell r="BW132">
            <v>106.73399999999999</v>
          </cell>
          <cell r="BX132">
            <v>106.73399999999999</v>
          </cell>
          <cell r="BY132">
            <v>106.73399999999999</v>
          </cell>
          <cell r="BZ132">
            <v>106.468</v>
          </cell>
          <cell r="CA132">
            <v>106.468</v>
          </cell>
        </row>
        <row r="133">
          <cell r="B133" t="str">
            <v>Arlt</v>
          </cell>
          <cell r="C133" t="str">
            <v>Helmut</v>
          </cell>
          <cell r="D133" t="str">
            <v>SV Glückauf 1901 Gebhardshagen</v>
          </cell>
          <cell r="G133">
            <v>106.45699999999999</v>
          </cell>
          <cell r="H133">
            <v>106.65900000000001</v>
          </cell>
          <cell r="I133">
            <v>106.65900000000001</v>
          </cell>
          <cell r="J133">
            <v>106.65900000000001</v>
          </cell>
          <cell r="K133">
            <v>106.80800000000001</v>
          </cell>
          <cell r="L133">
            <v>107.604</v>
          </cell>
          <cell r="M133">
            <v>107.86199999999999</v>
          </cell>
          <cell r="N133">
            <v>107.09099999999999</v>
          </cell>
          <cell r="O133">
            <v>107.09099999999999</v>
          </cell>
          <cell r="P133">
            <v>107.09099999999999</v>
          </cell>
          <cell r="Q133">
            <v>107.633</v>
          </cell>
          <cell r="R133">
            <v>107.21</v>
          </cell>
          <cell r="S133">
            <v>106.753</v>
          </cell>
          <cell r="T133">
            <v>106.467</v>
          </cell>
          <cell r="U133">
            <v>106.467</v>
          </cell>
          <cell r="V133">
            <v>106.467</v>
          </cell>
          <cell r="W133">
            <v>106.185</v>
          </cell>
          <cell r="X133">
            <v>106.04600000000001</v>
          </cell>
          <cell r="Y133">
            <v>105.92400000000001</v>
          </cell>
          <cell r="Z133">
            <v>106.113</v>
          </cell>
          <cell r="AA133">
            <v>106.113</v>
          </cell>
          <cell r="AB133">
            <v>106.113</v>
          </cell>
          <cell r="AC133">
            <v>106.081</v>
          </cell>
          <cell r="AD133">
            <v>104.806</v>
          </cell>
          <cell r="AE133">
            <v>106.157</v>
          </cell>
          <cell r="AF133">
            <v>106.837</v>
          </cell>
          <cell r="AG133">
            <v>106.837</v>
          </cell>
          <cell r="AH133">
            <v>106.837</v>
          </cell>
          <cell r="AI133">
            <v>107.164</v>
          </cell>
          <cell r="AJ133">
            <v>106.73699999999999</v>
          </cell>
          <cell r="AK133">
            <v>106.59</v>
          </cell>
          <cell r="AL133">
            <v>106.657</v>
          </cell>
          <cell r="AM133">
            <v>106.657</v>
          </cell>
          <cell r="AN133">
            <v>106.657</v>
          </cell>
          <cell r="AO133">
            <v>106.084</v>
          </cell>
          <cell r="AP133">
            <v>106.19799999999999</v>
          </cell>
          <cell r="AQ133">
            <v>106.756</v>
          </cell>
          <cell r="AR133">
            <v>107.21</v>
          </cell>
          <cell r="AS133">
            <v>107.21</v>
          </cell>
          <cell r="AT133">
            <v>107.21</v>
          </cell>
          <cell r="AU133">
            <v>108.82899999999999</v>
          </cell>
          <cell r="AV133">
            <v>107.304</v>
          </cell>
          <cell r="AW133">
            <v>107.212</v>
          </cell>
          <cell r="AX133">
            <v>106.69199999999999</v>
          </cell>
          <cell r="AY133">
            <v>106.69199999999999</v>
          </cell>
          <cell r="AZ133">
            <v>106.69199999999999</v>
          </cell>
          <cell r="BA133">
            <v>106.27200000000001</v>
          </cell>
          <cell r="BB133">
            <v>107.655</v>
          </cell>
          <cell r="BC133">
            <v>108.11199999999999</v>
          </cell>
          <cell r="BD133">
            <v>110.057</v>
          </cell>
          <cell r="BE133">
            <v>110.057</v>
          </cell>
          <cell r="BF133">
            <v>110.057</v>
          </cell>
          <cell r="BG133">
            <v>108.773</v>
          </cell>
          <cell r="BH133">
            <v>108.562</v>
          </cell>
          <cell r="BI133">
            <v>109.626</v>
          </cell>
          <cell r="BJ133">
            <v>108.197</v>
          </cell>
          <cell r="BK133">
            <v>108.197</v>
          </cell>
          <cell r="BL133">
            <v>108.197</v>
          </cell>
          <cell r="BM133">
            <v>110.783</v>
          </cell>
          <cell r="BN133">
            <v>112.687</v>
          </cell>
          <cell r="BO133">
            <v>112.687</v>
          </cell>
          <cell r="BZ133" t="str">
            <v/>
          </cell>
          <cell r="CA133" t="str">
            <v/>
          </cell>
        </row>
        <row r="134">
          <cell r="B134" t="str">
            <v>Armbrecht</v>
          </cell>
          <cell r="C134" t="str">
            <v>Michael</v>
          </cell>
          <cell r="D134" t="str">
            <v>MinigolfCard</v>
          </cell>
          <cell r="BZ134" t="str">
            <v/>
          </cell>
          <cell r="CA134" t="str">
            <v/>
          </cell>
        </row>
        <row r="135">
          <cell r="B135" t="str">
            <v>Arndt</v>
          </cell>
          <cell r="C135" t="str">
            <v>Angelika</v>
          </cell>
          <cell r="D135" t="str">
            <v>MGC Einbeck</v>
          </cell>
          <cell r="G135">
            <v>110.468</v>
          </cell>
          <cell r="H135">
            <v>110.413</v>
          </cell>
          <cell r="I135">
            <v>110.413</v>
          </cell>
          <cell r="J135">
            <v>109.63500000000001</v>
          </cell>
          <cell r="K135">
            <v>109.379</v>
          </cell>
          <cell r="L135">
            <v>108.71899999999999</v>
          </cell>
          <cell r="M135">
            <v>108.71899999999999</v>
          </cell>
          <cell r="N135">
            <v>108.586</v>
          </cell>
          <cell r="O135">
            <v>108.586</v>
          </cell>
          <cell r="P135">
            <v>108.81</v>
          </cell>
          <cell r="Q135">
            <v>108.01300000000001</v>
          </cell>
          <cell r="R135">
            <v>108.36199999999999</v>
          </cell>
          <cell r="S135">
            <v>107.658</v>
          </cell>
          <cell r="T135">
            <v>106.845</v>
          </cell>
          <cell r="U135">
            <v>106.845</v>
          </cell>
          <cell r="V135">
            <v>106.661</v>
          </cell>
          <cell r="W135">
            <v>106.898</v>
          </cell>
          <cell r="X135">
            <v>106.154</v>
          </cell>
          <cell r="Y135">
            <v>106.354</v>
          </cell>
          <cell r="Z135">
            <v>106.48</v>
          </cell>
          <cell r="AA135">
            <v>106.48</v>
          </cell>
          <cell r="AB135">
            <v>106.69199999999999</v>
          </cell>
          <cell r="AC135">
            <v>106.59</v>
          </cell>
          <cell r="AD135">
            <v>106.361</v>
          </cell>
          <cell r="AE135">
            <v>106.173</v>
          </cell>
          <cell r="AF135">
            <v>105.96299999999999</v>
          </cell>
          <cell r="AG135">
            <v>105.96299999999999</v>
          </cell>
          <cell r="AH135">
            <v>105.633</v>
          </cell>
          <cell r="AI135">
            <v>106.01600000000001</v>
          </cell>
          <cell r="AJ135">
            <v>105.949</v>
          </cell>
          <cell r="AK135">
            <v>106.122</v>
          </cell>
          <cell r="AL135">
            <v>106.423</v>
          </cell>
          <cell r="AM135">
            <v>106.423</v>
          </cell>
          <cell r="AN135">
            <v>106.155</v>
          </cell>
          <cell r="AO135">
            <v>105.874</v>
          </cell>
          <cell r="AP135">
            <v>105.818</v>
          </cell>
          <cell r="AQ135">
            <v>105.628</v>
          </cell>
          <cell r="AR135">
            <v>105.55</v>
          </cell>
          <cell r="AS135">
            <v>105.55</v>
          </cell>
          <cell r="AT135">
            <v>105.405</v>
          </cell>
          <cell r="BZ135" t="str">
            <v/>
          </cell>
          <cell r="CA135" t="str">
            <v/>
          </cell>
        </row>
        <row r="136">
          <cell r="B136" t="str">
            <v>Arndt</v>
          </cell>
          <cell r="C136" t="str">
            <v>Annette</v>
          </cell>
          <cell r="D136" t="str">
            <v>BGC Dormagen</v>
          </cell>
          <cell r="G136">
            <v>109.962</v>
          </cell>
          <cell r="H136">
            <v>109.97799999999999</v>
          </cell>
          <cell r="I136">
            <v>109.482</v>
          </cell>
          <cell r="J136">
            <v>109.276</v>
          </cell>
          <cell r="K136">
            <v>108.95399999999999</v>
          </cell>
          <cell r="L136">
            <v>108.435</v>
          </cell>
          <cell r="M136">
            <v>108.21599999999999</v>
          </cell>
          <cell r="N136">
            <v>107.48699999999999</v>
          </cell>
          <cell r="O136">
            <v>107.595</v>
          </cell>
          <cell r="P136">
            <v>107.508</v>
          </cell>
          <cell r="Q136">
            <v>107.16500000000001</v>
          </cell>
          <cell r="R136">
            <v>107.18</v>
          </cell>
          <cell r="S136">
            <v>106.935</v>
          </cell>
          <cell r="T136">
            <v>107.142</v>
          </cell>
          <cell r="U136">
            <v>107.28100000000001</v>
          </cell>
          <cell r="V136">
            <v>107.28100000000001</v>
          </cell>
          <cell r="W136">
            <v>107.143</v>
          </cell>
          <cell r="X136">
            <v>106.66</v>
          </cell>
          <cell r="Y136">
            <v>106.583</v>
          </cell>
          <cell r="Z136">
            <v>105.43600000000001</v>
          </cell>
          <cell r="AA136">
            <v>105.57599999999999</v>
          </cell>
          <cell r="AB136">
            <v>105.57599999999999</v>
          </cell>
          <cell r="AC136">
            <v>105.21899999999999</v>
          </cell>
          <cell r="AD136">
            <v>105.31699999999999</v>
          </cell>
          <cell r="AE136">
            <v>105.13800000000001</v>
          </cell>
          <cell r="AF136">
            <v>107.279</v>
          </cell>
          <cell r="AG136">
            <v>107.494</v>
          </cell>
          <cell r="AH136">
            <v>107.494</v>
          </cell>
          <cell r="AI136">
            <v>108.768</v>
          </cell>
          <cell r="AJ136">
            <v>115.337</v>
          </cell>
          <cell r="AK136">
            <v>115.337</v>
          </cell>
          <cell r="BZ136" t="str">
            <v/>
          </cell>
          <cell r="CA136" t="str">
            <v/>
          </cell>
        </row>
        <row r="137">
          <cell r="B137" t="str">
            <v>Arndt</v>
          </cell>
          <cell r="C137" t="str">
            <v>Gerhard</v>
          </cell>
          <cell r="D137" t="str">
            <v>Verein für Leibesübungen Lohbrügge von 1892 Abteilung Bahnengolf</v>
          </cell>
          <cell r="F137">
            <v>103.688</v>
          </cell>
          <cell r="G137">
            <v>103.059</v>
          </cell>
          <cell r="H137">
            <v>103.996</v>
          </cell>
          <cell r="I137">
            <v>103.996</v>
          </cell>
          <cell r="J137">
            <v>103.996</v>
          </cell>
          <cell r="K137">
            <v>105.18899999999999</v>
          </cell>
          <cell r="L137">
            <v>104.72199999999999</v>
          </cell>
          <cell r="M137">
            <v>104.715</v>
          </cell>
          <cell r="N137">
            <v>104.619</v>
          </cell>
          <cell r="O137">
            <v>104.619</v>
          </cell>
          <cell r="P137">
            <v>104.619</v>
          </cell>
          <cell r="Q137">
            <v>104.465</v>
          </cell>
          <cell r="R137">
            <v>104.93600000000001</v>
          </cell>
          <cell r="S137">
            <v>104.96899999999999</v>
          </cell>
          <cell r="T137">
            <v>104.60299999999999</v>
          </cell>
          <cell r="U137">
            <v>104.60299999999999</v>
          </cell>
          <cell r="V137">
            <v>104.60299999999999</v>
          </cell>
          <cell r="W137">
            <v>104.39400000000001</v>
          </cell>
          <cell r="X137">
            <v>105.655</v>
          </cell>
          <cell r="Y137">
            <v>105.655</v>
          </cell>
          <cell r="Z137">
            <v>105.379</v>
          </cell>
          <cell r="AA137">
            <v>105.379</v>
          </cell>
          <cell r="AB137">
            <v>105.379</v>
          </cell>
          <cell r="AC137">
            <v>105.67400000000001</v>
          </cell>
          <cell r="AD137">
            <v>105.002</v>
          </cell>
          <cell r="AE137">
            <v>105.002</v>
          </cell>
          <cell r="AF137">
            <v>106.67</v>
          </cell>
          <cell r="AG137">
            <v>106.67</v>
          </cell>
          <cell r="AH137">
            <v>106.67</v>
          </cell>
          <cell r="AI137">
            <v>106.12</v>
          </cell>
          <cell r="AJ137">
            <v>105.90300000000001</v>
          </cell>
          <cell r="AK137">
            <v>105.96599999999999</v>
          </cell>
          <cell r="AL137">
            <v>106.502</v>
          </cell>
          <cell r="AM137">
            <v>106.502</v>
          </cell>
          <cell r="AN137">
            <v>106.502</v>
          </cell>
          <cell r="AO137">
            <v>105.66800000000001</v>
          </cell>
          <cell r="AP137">
            <v>106.574</v>
          </cell>
          <cell r="AQ137">
            <v>107.039</v>
          </cell>
          <cell r="AR137">
            <v>106.752</v>
          </cell>
          <cell r="AS137">
            <v>106.752</v>
          </cell>
          <cell r="AT137">
            <v>106.752</v>
          </cell>
          <cell r="AU137">
            <v>108.167</v>
          </cell>
          <cell r="AV137">
            <v>105.64700000000001</v>
          </cell>
          <cell r="AW137">
            <v>105.64700000000001</v>
          </cell>
          <cell r="AX137">
            <v>105.22</v>
          </cell>
          <cell r="AY137">
            <v>105.22</v>
          </cell>
          <cell r="AZ137">
            <v>105.22</v>
          </cell>
          <cell r="BA137">
            <v>105.194</v>
          </cell>
          <cell r="BB137">
            <v>106.36499999999999</v>
          </cell>
          <cell r="BC137">
            <v>106.36499999999999</v>
          </cell>
          <cell r="BH137">
            <v>112.48099999999999</v>
          </cell>
          <cell r="BI137">
            <v>112.48099999999999</v>
          </cell>
          <cell r="BJ137">
            <v>112.48099999999999</v>
          </cell>
          <cell r="BK137">
            <v>112.48099999999999</v>
          </cell>
          <cell r="BL137">
            <v>112.48099999999999</v>
          </cell>
          <cell r="BM137">
            <v>112.48099999999999</v>
          </cell>
          <cell r="BZ137" t="str">
            <v/>
          </cell>
          <cell r="CA137" t="str">
            <v/>
          </cell>
        </row>
        <row r="138">
          <cell r="B138" t="str">
            <v>Arndt</v>
          </cell>
          <cell r="C138" t="str">
            <v>Günter</v>
          </cell>
          <cell r="D138" t="str">
            <v>BGC Dormagen</v>
          </cell>
          <cell r="G138">
            <v>110.774</v>
          </cell>
          <cell r="H138">
            <v>110.58499999999999</v>
          </cell>
          <cell r="I138">
            <v>110.58499999999999</v>
          </cell>
          <cell r="J138">
            <v>110.58499999999999</v>
          </cell>
          <cell r="K138">
            <v>111.098</v>
          </cell>
          <cell r="L138">
            <v>111.18600000000001</v>
          </cell>
          <cell r="M138">
            <v>110.566</v>
          </cell>
          <cell r="N138">
            <v>109.557</v>
          </cell>
          <cell r="O138">
            <v>109.557</v>
          </cell>
          <cell r="P138">
            <v>109.557</v>
          </cell>
          <cell r="Q138">
            <v>108.613</v>
          </cell>
          <cell r="R138">
            <v>108.81699999999999</v>
          </cell>
          <cell r="S138">
            <v>109.973</v>
          </cell>
          <cell r="T138">
            <v>110.291</v>
          </cell>
          <cell r="U138">
            <v>110.291</v>
          </cell>
          <cell r="V138">
            <v>110.291</v>
          </cell>
          <cell r="W138">
            <v>109.994</v>
          </cell>
          <cell r="X138">
            <v>109.755</v>
          </cell>
          <cell r="Y138">
            <v>109.631</v>
          </cell>
          <cell r="Z138">
            <v>108.477</v>
          </cell>
          <cell r="AA138">
            <v>108.477</v>
          </cell>
          <cell r="AB138">
            <v>108.477</v>
          </cell>
          <cell r="AC138">
            <v>108.27500000000001</v>
          </cell>
          <cell r="AD138">
            <v>108.28700000000001</v>
          </cell>
          <cell r="AE138">
            <v>107.79900000000001</v>
          </cell>
          <cell r="AF138">
            <v>108.78700000000001</v>
          </cell>
          <cell r="AG138">
            <v>108.78700000000001</v>
          </cell>
          <cell r="AH138">
            <v>108.78700000000001</v>
          </cell>
          <cell r="AI138">
            <v>108.21299999999999</v>
          </cell>
          <cell r="AJ138">
            <v>108.65600000000001</v>
          </cell>
          <cell r="AK138">
            <v>111.48399999999999</v>
          </cell>
          <cell r="AL138">
            <v>112.50700000000001</v>
          </cell>
          <cell r="AM138">
            <v>112.50700000000001</v>
          </cell>
          <cell r="AN138">
            <v>112.50700000000001</v>
          </cell>
          <cell r="AO138">
            <v>111.214</v>
          </cell>
          <cell r="AP138">
            <v>113.017</v>
          </cell>
          <cell r="AQ138">
            <v>113.133</v>
          </cell>
          <cell r="AR138">
            <v>114.521</v>
          </cell>
          <cell r="AS138">
            <v>114.521</v>
          </cell>
          <cell r="AT138">
            <v>114.521</v>
          </cell>
          <cell r="AU138">
            <v>116.214</v>
          </cell>
          <cell r="AV138">
            <v>117.04300000000001</v>
          </cell>
          <cell r="AW138">
            <v>115.217</v>
          </cell>
          <cell r="AX138">
            <v>111.544</v>
          </cell>
          <cell r="AY138">
            <v>111.544</v>
          </cell>
          <cell r="AZ138">
            <v>111.544</v>
          </cell>
          <cell r="BA138">
            <v>110.66200000000001</v>
          </cell>
          <cell r="BB138">
            <v>113.113</v>
          </cell>
          <cell r="BC138">
            <v>109.879</v>
          </cell>
          <cell r="BD138">
            <v>111.816</v>
          </cell>
          <cell r="BE138">
            <v>111.816</v>
          </cell>
          <cell r="BF138">
            <v>111.816</v>
          </cell>
          <cell r="BG138">
            <v>111.211</v>
          </cell>
          <cell r="BH138">
            <v>120.67100000000001</v>
          </cell>
          <cell r="BI138">
            <v>124.06399999999999</v>
          </cell>
          <cell r="BZ138" t="str">
            <v/>
          </cell>
          <cell r="CA138" t="str">
            <v/>
          </cell>
        </row>
        <row r="139">
          <cell r="B139" t="str">
            <v>Arndt</v>
          </cell>
          <cell r="C139" t="str">
            <v>Kirsty</v>
          </cell>
          <cell r="D139" t="str">
            <v>MGC Einbeck</v>
          </cell>
          <cell r="G139">
            <v>120.651</v>
          </cell>
          <cell r="H139">
            <v>120.651</v>
          </cell>
          <cell r="I139">
            <v>120.651</v>
          </cell>
          <cell r="J139">
            <v>120.651</v>
          </cell>
          <cell r="N139">
            <v>116.467</v>
          </cell>
          <cell r="O139">
            <v>116.467</v>
          </cell>
          <cell r="P139">
            <v>116.467</v>
          </cell>
          <cell r="Q139">
            <v>116.467</v>
          </cell>
          <cell r="R139">
            <v>116.467</v>
          </cell>
          <cell r="S139">
            <v>116.467</v>
          </cell>
          <cell r="BZ139" t="str">
            <v/>
          </cell>
          <cell r="CA139" t="str">
            <v/>
          </cell>
        </row>
        <row r="140">
          <cell r="B140" t="str">
            <v>Arndt</v>
          </cell>
          <cell r="C140" t="str">
            <v>Michael</v>
          </cell>
          <cell r="D140" t="str">
            <v>MGS Hildesheim</v>
          </cell>
          <cell r="BZ140" t="str">
            <v/>
          </cell>
          <cell r="CA140" t="str">
            <v/>
          </cell>
        </row>
        <row r="141">
          <cell r="B141" t="str">
            <v>Arndt-Rinke</v>
          </cell>
          <cell r="C141" t="str">
            <v>Birgit</v>
          </cell>
          <cell r="D141" t="str">
            <v>MinigolfCard</v>
          </cell>
          <cell r="BZ141" t="str">
            <v/>
          </cell>
          <cell r="CA141" t="str">
            <v/>
          </cell>
        </row>
        <row r="142">
          <cell r="B142" t="str">
            <v>Arnold</v>
          </cell>
          <cell r="C142" t="str">
            <v>Franziska</v>
          </cell>
          <cell r="D142" t="str">
            <v>Bahnengolf-Sportverein Aßlar 1987</v>
          </cell>
          <cell r="F142">
            <v>101.68899999999999</v>
          </cell>
          <cell r="G142">
            <v>103.94199999999999</v>
          </cell>
          <cell r="H142">
            <v>103.75</v>
          </cell>
          <cell r="I142">
            <v>103.75</v>
          </cell>
          <cell r="J142">
            <v>103.75</v>
          </cell>
          <cell r="K142">
            <v>103.732</v>
          </cell>
          <cell r="L142">
            <v>104.387</v>
          </cell>
          <cell r="M142">
            <v>104.312</v>
          </cell>
          <cell r="N142">
            <v>104.434</v>
          </cell>
          <cell r="O142">
            <v>104.434</v>
          </cell>
          <cell r="P142">
            <v>104.434</v>
          </cell>
          <cell r="Q142">
            <v>104.13200000000001</v>
          </cell>
          <cell r="R142">
            <v>103.666</v>
          </cell>
          <cell r="S142">
            <v>103.46599999999999</v>
          </cell>
          <cell r="T142">
            <v>103.018</v>
          </cell>
          <cell r="U142">
            <v>103.018</v>
          </cell>
          <cell r="V142">
            <v>103.018</v>
          </cell>
          <cell r="W142">
            <v>103.63200000000001</v>
          </cell>
          <cell r="X142">
            <v>104.379</v>
          </cell>
          <cell r="Y142">
            <v>104.372</v>
          </cell>
          <cell r="Z142">
            <v>104.688</v>
          </cell>
          <cell r="AA142">
            <v>104.688</v>
          </cell>
          <cell r="AB142">
            <v>104.688</v>
          </cell>
          <cell r="AC142">
            <v>104.018</v>
          </cell>
          <cell r="AD142">
            <v>103.617</v>
          </cell>
          <cell r="AE142">
            <v>103.617</v>
          </cell>
          <cell r="AF142">
            <v>104.337</v>
          </cell>
          <cell r="AG142">
            <v>104.337</v>
          </cell>
          <cell r="AH142">
            <v>104.337</v>
          </cell>
          <cell r="AI142">
            <v>105.051</v>
          </cell>
          <cell r="AJ142">
            <v>104.699</v>
          </cell>
          <cell r="AK142">
            <v>104.468</v>
          </cell>
          <cell r="AL142">
            <v>103.565</v>
          </cell>
          <cell r="AM142">
            <v>103.565</v>
          </cell>
          <cell r="AN142">
            <v>103.565</v>
          </cell>
          <cell r="AO142">
            <v>103.473</v>
          </cell>
          <cell r="AP142">
            <v>104.074</v>
          </cell>
          <cell r="AQ142">
            <v>104.2</v>
          </cell>
          <cell r="AR142">
            <v>104.95</v>
          </cell>
          <cell r="AS142">
            <v>104.95</v>
          </cell>
          <cell r="AT142">
            <v>104.95</v>
          </cell>
          <cell r="AU142">
            <v>105.617</v>
          </cell>
          <cell r="AV142">
            <v>106.874</v>
          </cell>
          <cell r="AW142">
            <v>106.52800000000001</v>
          </cell>
          <cell r="AX142">
            <v>105.879</v>
          </cell>
          <cell r="AY142">
            <v>105.879</v>
          </cell>
          <cell r="AZ142">
            <v>105.611</v>
          </cell>
          <cell r="BA142">
            <v>104.747</v>
          </cell>
          <cell r="BB142">
            <v>105.45</v>
          </cell>
          <cell r="BC142">
            <v>105.47199999999999</v>
          </cell>
          <cell r="BD142">
            <v>105.358</v>
          </cell>
          <cell r="BE142">
            <v>105.358</v>
          </cell>
          <cell r="BF142">
            <v>105.358</v>
          </cell>
          <cell r="BG142">
            <v>105.41500000000001</v>
          </cell>
          <cell r="BH142">
            <v>104.98</v>
          </cell>
          <cell r="BI142">
            <v>105.39700000000001</v>
          </cell>
          <cell r="BJ142">
            <v>104.943</v>
          </cell>
          <cell r="BK142">
            <v>104.943</v>
          </cell>
          <cell r="BL142">
            <v>104.943</v>
          </cell>
          <cell r="BM142">
            <v>105.87</v>
          </cell>
          <cell r="BN142">
            <v>106.05200000000001</v>
          </cell>
          <cell r="BO142">
            <v>105.44</v>
          </cell>
          <cell r="BP142">
            <v>105.788</v>
          </cell>
          <cell r="BQ142">
            <v>105.788</v>
          </cell>
          <cell r="BR142">
            <v>105.788</v>
          </cell>
          <cell r="BS142">
            <v>105.152</v>
          </cell>
          <cell r="BT142">
            <v>104.988</v>
          </cell>
          <cell r="BU142">
            <v>105.246</v>
          </cell>
          <cell r="BV142">
            <v>105.58199999999999</v>
          </cell>
          <cell r="BW142">
            <v>105.58199999999999</v>
          </cell>
          <cell r="BX142">
            <v>105.58199999999999</v>
          </cell>
          <cell r="BY142">
            <v>105.58199999999999</v>
          </cell>
          <cell r="BZ142">
            <v>105.521</v>
          </cell>
          <cell r="CA142">
            <v>105.232</v>
          </cell>
        </row>
        <row r="143">
          <cell r="B143" t="str">
            <v>Arnold</v>
          </cell>
          <cell r="C143" t="str">
            <v>Günter</v>
          </cell>
          <cell r="D143" t="str">
            <v>Bahnengolf-Sportverein Aßlar 1987</v>
          </cell>
          <cell r="F143">
            <v>104.49299999999999</v>
          </cell>
          <cell r="G143">
            <v>105.369</v>
          </cell>
          <cell r="H143">
            <v>105.30200000000001</v>
          </cell>
          <cell r="I143">
            <v>105.30200000000001</v>
          </cell>
          <cell r="J143">
            <v>105.30200000000001</v>
          </cell>
          <cell r="K143">
            <v>105.69</v>
          </cell>
          <cell r="L143">
            <v>105.697</v>
          </cell>
          <cell r="M143">
            <v>105.35599999999999</v>
          </cell>
          <cell r="N143">
            <v>105.024</v>
          </cell>
          <cell r="O143">
            <v>105.024</v>
          </cell>
          <cell r="P143">
            <v>105.024</v>
          </cell>
          <cell r="Q143">
            <v>105.31699999999999</v>
          </cell>
          <cell r="R143">
            <v>105.637</v>
          </cell>
          <cell r="S143">
            <v>105.79300000000001</v>
          </cell>
          <cell r="T143">
            <v>105.99299999999999</v>
          </cell>
          <cell r="U143">
            <v>105.99299999999999</v>
          </cell>
          <cell r="V143">
            <v>105.99299999999999</v>
          </cell>
          <cell r="W143">
            <v>105.896</v>
          </cell>
          <cell r="X143">
            <v>105.94199999999999</v>
          </cell>
          <cell r="Y143">
            <v>105.976</v>
          </cell>
          <cell r="Z143">
            <v>105.852</v>
          </cell>
          <cell r="AA143">
            <v>105.852</v>
          </cell>
          <cell r="AB143">
            <v>105.852</v>
          </cell>
          <cell r="AC143">
            <v>106.06</v>
          </cell>
          <cell r="AD143">
            <v>106.681</v>
          </cell>
          <cell r="AE143">
            <v>106.129</v>
          </cell>
          <cell r="AF143">
            <v>107.29</v>
          </cell>
          <cell r="AG143">
            <v>107.29</v>
          </cell>
          <cell r="AH143">
            <v>107.29</v>
          </cell>
          <cell r="AI143">
            <v>107.95699999999999</v>
          </cell>
          <cell r="AJ143">
            <v>107.976</v>
          </cell>
          <cell r="AK143">
            <v>108.736</v>
          </cell>
          <cell r="AL143">
            <v>108.495</v>
          </cell>
          <cell r="AM143">
            <v>108.495</v>
          </cell>
          <cell r="AN143">
            <v>108.495</v>
          </cell>
          <cell r="AO143">
            <v>107.962</v>
          </cell>
          <cell r="AP143">
            <v>107.583</v>
          </cell>
          <cell r="AQ143">
            <v>107.518</v>
          </cell>
          <cell r="AR143">
            <v>107.64</v>
          </cell>
          <cell r="AS143">
            <v>107.64</v>
          </cell>
          <cell r="AT143">
            <v>107.64</v>
          </cell>
          <cell r="AU143">
            <v>106.76600000000001</v>
          </cell>
          <cell r="AV143">
            <v>107.21899999999999</v>
          </cell>
          <cell r="AW143">
            <v>106.735</v>
          </cell>
          <cell r="AX143">
            <v>106.806</v>
          </cell>
          <cell r="AY143">
            <v>106.806</v>
          </cell>
          <cell r="AZ143">
            <v>106.39</v>
          </cell>
          <cell r="BA143">
            <v>106.155</v>
          </cell>
          <cell r="BB143">
            <v>104.745</v>
          </cell>
          <cell r="BC143">
            <v>104.23699999999999</v>
          </cell>
          <cell r="BD143">
            <v>103.742</v>
          </cell>
          <cell r="BE143">
            <v>103.742</v>
          </cell>
          <cell r="BF143">
            <v>103.742</v>
          </cell>
          <cell r="BG143">
            <v>103.509</v>
          </cell>
          <cell r="BH143">
            <v>103.218</v>
          </cell>
          <cell r="BI143">
            <v>103.206</v>
          </cell>
          <cell r="BJ143">
            <v>103.738</v>
          </cell>
          <cell r="BK143">
            <v>103.738</v>
          </cell>
          <cell r="BL143">
            <v>103.738</v>
          </cell>
          <cell r="BM143">
            <v>103.584</v>
          </cell>
          <cell r="BN143">
            <v>104.212</v>
          </cell>
          <cell r="BO143">
            <v>103.777</v>
          </cell>
          <cell r="BP143">
            <v>103.514</v>
          </cell>
          <cell r="BQ143">
            <v>103.514</v>
          </cell>
          <cell r="BR143">
            <v>103.514</v>
          </cell>
          <cell r="BS143">
            <v>102.964</v>
          </cell>
          <cell r="BT143">
            <v>102.819</v>
          </cell>
          <cell r="BU143">
            <v>103.02800000000001</v>
          </cell>
          <cell r="BV143">
            <v>103.642</v>
          </cell>
          <cell r="BW143">
            <v>103.642</v>
          </cell>
          <cell r="BX143">
            <v>103.642</v>
          </cell>
          <cell r="BY143">
            <v>103.642</v>
          </cell>
          <cell r="BZ143">
            <v>103.83799999999999</v>
          </cell>
          <cell r="CA143">
            <v>103.88800000000001</v>
          </cell>
        </row>
        <row r="144">
          <cell r="B144" t="str">
            <v>Arnold</v>
          </cell>
          <cell r="C144" t="str">
            <v>Klaus</v>
          </cell>
          <cell r="D144" t="str">
            <v>Hobbysport Miniaturgolfclub Büttgen</v>
          </cell>
          <cell r="G144">
            <v>112.09699999999999</v>
          </cell>
          <cell r="H144">
            <v>112.824</v>
          </cell>
          <cell r="I144">
            <v>112.824</v>
          </cell>
          <cell r="J144">
            <v>112.824</v>
          </cell>
          <cell r="K144">
            <v>113.46299999999999</v>
          </cell>
          <cell r="L144">
            <v>113.357</v>
          </cell>
          <cell r="M144">
            <v>113.04900000000001</v>
          </cell>
          <cell r="N144">
            <v>113.52500000000001</v>
          </cell>
          <cell r="O144">
            <v>113.52500000000001</v>
          </cell>
          <cell r="P144">
            <v>113.52500000000001</v>
          </cell>
          <cell r="Q144">
            <v>114.143</v>
          </cell>
          <cell r="R144">
            <v>113.49299999999999</v>
          </cell>
          <cell r="S144">
            <v>113.767</v>
          </cell>
          <cell r="T144">
            <v>113.185</v>
          </cell>
          <cell r="U144">
            <v>113.185</v>
          </cell>
          <cell r="V144">
            <v>113.185</v>
          </cell>
          <cell r="W144">
            <v>111.89400000000001</v>
          </cell>
          <cell r="X144">
            <v>112.529</v>
          </cell>
          <cell r="Y144">
            <v>112.529</v>
          </cell>
          <cell r="Z144">
            <v>112.28</v>
          </cell>
          <cell r="AA144">
            <v>112.28</v>
          </cell>
          <cell r="AB144">
            <v>112.28</v>
          </cell>
          <cell r="AC144">
            <v>113.379</v>
          </cell>
          <cell r="AD144">
            <v>113.187</v>
          </cell>
          <cell r="AE144">
            <v>113.187</v>
          </cell>
          <cell r="AF144">
            <v>113.155</v>
          </cell>
          <cell r="AG144">
            <v>113.155</v>
          </cell>
          <cell r="AH144">
            <v>113.155</v>
          </cell>
          <cell r="AI144">
            <v>112.714</v>
          </cell>
          <cell r="AJ144">
            <v>115.151</v>
          </cell>
          <cell r="AK144">
            <v>115.151</v>
          </cell>
          <cell r="AM144">
            <v>117.78700000000001</v>
          </cell>
          <cell r="AN144">
            <v>117.78700000000001</v>
          </cell>
          <cell r="AO144">
            <v>117.78700000000001</v>
          </cell>
          <cell r="AP144">
            <v>114.492</v>
          </cell>
          <cell r="AQ144">
            <v>114.492</v>
          </cell>
          <cell r="AR144">
            <v>116.121</v>
          </cell>
          <cell r="AS144">
            <v>116.121</v>
          </cell>
          <cell r="AT144">
            <v>116.121</v>
          </cell>
          <cell r="AU144">
            <v>116.121</v>
          </cell>
          <cell r="AV144">
            <v>118.733</v>
          </cell>
          <cell r="AW144">
            <v>114.54900000000001</v>
          </cell>
          <cell r="AX144">
            <v>114.54900000000001</v>
          </cell>
          <cell r="AY144">
            <v>114.54900000000001</v>
          </cell>
          <cell r="AZ144">
            <v>114.54900000000001</v>
          </cell>
          <cell r="BA144">
            <v>117.834</v>
          </cell>
          <cell r="BG144">
            <v>123.371</v>
          </cell>
          <cell r="BH144">
            <v>120.539</v>
          </cell>
          <cell r="BI144">
            <v>120.539</v>
          </cell>
          <cell r="BJ144">
            <v>120.539</v>
          </cell>
          <cell r="BK144">
            <v>120.539</v>
          </cell>
          <cell r="BL144">
            <v>120.539</v>
          </cell>
          <cell r="BM144">
            <v>119.873</v>
          </cell>
          <cell r="BN144">
            <v>120.285</v>
          </cell>
          <cell r="BO144">
            <v>120.285</v>
          </cell>
          <cell r="BP144">
            <v>120.285</v>
          </cell>
          <cell r="BQ144">
            <v>120.285</v>
          </cell>
          <cell r="BR144">
            <v>120.285</v>
          </cell>
          <cell r="BS144">
            <v>120.285</v>
          </cell>
          <cell r="BZ144" t="str">
            <v/>
          </cell>
          <cell r="CA144" t="str">
            <v/>
          </cell>
        </row>
        <row r="145">
          <cell r="B145" t="str">
            <v>Arnold</v>
          </cell>
          <cell r="C145" t="str">
            <v>Kurt</v>
          </cell>
          <cell r="D145" t="str">
            <v>Minigolfclub Murnau am Staffelsee</v>
          </cell>
          <cell r="G145">
            <v>115.101</v>
          </cell>
          <cell r="H145">
            <v>115.101</v>
          </cell>
          <cell r="I145">
            <v>115.101</v>
          </cell>
          <cell r="J145">
            <v>115.101</v>
          </cell>
          <cell r="K145">
            <v>119.616</v>
          </cell>
          <cell r="M145">
            <v>112.88800000000001</v>
          </cell>
          <cell r="N145">
            <v>114.248</v>
          </cell>
          <cell r="O145">
            <v>114.248</v>
          </cell>
          <cell r="P145">
            <v>114.248</v>
          </cell>
          <cell r="Q145">
            <v>114.248</v>
          </cell>
          <cell r="R145">
            <v>114.248</v>
          </cell>
          <cell r="S145">
            <v>117.42700000000001</v>
          </cell>
          <cell r="Z145">
            <v>111.604</v>
          </cell>
          <cell r="AA145">
            <v>111.604</v>
          </cell>
          <cell r="AB145">
            <v>111.604</v>
          </cell>
          <cell r="AC145">
            <v>111.604</v>
          </cell>
          <cell r="AD145">
            <v>111.604</v>
          </cell>
          <cell r="AE145">
            <v>111.604</v>
          </cell>
          <cell r="AF145">
            <v>108.97</v>
          </cell>
          <cell r="AG145">
            <v>108.97</v>
          </cell>
          <cell r="AH145">
            <v>108.97</v>
          </cell>
          <cell r="AI145">
            <v>108.97</v>
          </cell>
          <cell r="AJ145">
            <v>108.97</v>
          </cell>
          <cell r="AK145">
            <v>108.97</v>
          </cell>
          <cell r="AR145">
            <v>118.244</v>
          </cell>
          <cell r="AS145">
            <v>118.244</v>
          </cell>
          <cell r="AT145">
            <v>118.244</v>
          </cell>
          <cell r="AU145">
            <v>118.244</v>
          </cell>
          <cell r="AV145">
            <v>118.244</v>
          </cell>
          <cell r="AW145">
            <v>118.244</v>
          </cell>
          <cell r="AX145">
            <v>113.773</v>
          </cell>
          <cell r="AY145">
            <v>113.773</v>
          </cell>
          <cell r="AZ145">
            <v>113.773</v>
          </cell>
          <cell r="BA145">
            <v>113.773</v>
          </cell>
          <cell r="BB145">
            <v>113.773</v>
          </cell>
          <cell r="BC145">
            <v>113.773</v>
          </cell>
          <cell r="BZ145" t="str">
            <v/>
          </cell>
          <cell r="CA145" t="str">
            <v/>
          </cell>
        </row>
        <row r="146">
          <cell r="B146" t="str">
            <v>Arnold</v>
          </cell>
          <cell r="C146" t="str">
            <v>Leon</v>
          </cell>
          <cell r="D146" t="str">
            <v>Bahnengolf Interessen-Gemeinschaft Ingelfingen 2020</v>
          </cell>
          <cell r="BZ146">
            <v>122.44799999999999</v>
          </cell>
          <cell r="CA146">
            <v>120.962</v>
          </cell>
        </row>
        <row r="147">
          <cell r="B147" t="str">
            <v>Arnold</v>
          </cell>
          <cell r="C147" t="str">
            <v>Mark</v>
          </cell>
          <cell r="D147" t="str">
            <v>Sportgemeinschaft Arheilgen 1876/1945 Abteilung Bahnengolf</v>
          </cell>
          <cell r="F147">
            <v>101.08499999999999</v>
          </cell>
          <cell r="G147">
            <v>100.926</v>
          </cell>
          <cell r="H147">
            <v>100.72499999999999</v>
          </cell>
          <cell r="I147">
            <v>100.72499999999999</v>
          </cell>
          <cell r="J147">
            <v>100.72499999999999</v>
          </cell>
          <cell r="K147">
            <v>100.19</v>
          </cell>
          <cell r="L147">
            <v>100.28100000000001</v>
          </cell>
          <cell r="M147">
            <v>100.27200000000001</v>
          </cell>
          <cell r="N147">
            <v>101.14</v>
          </cell>
          <cell r="O147">
            <v>101.14</v>
          </cell>
          <cell r="P147">
            <v>101.14</v>
          </cell>
          <cell r="Q147">
            <v>101.46</v>
          </cell>
          <cell r="R147">
            <v>101.13800000000001</v>
          </cell>
          <cell r="S147">
            <v>101.29900000000001</v>
          </cell>
          <cell r="T147">
            <v>100.68</v>
          </cell>
          <cell r="U147">
            <v>100.68</v>
          </cell>
          <cell r="V147">
            <v>100.68</v>
          </cell>
          <cell r="W147">
            <v>101.026</v>
          </cell>
          <cell r="X147">
            <v>100.923</v>
          </cell>
          <cell r="Y147">
            <v>100.876</v>
          </cell>
          <cell r="Z147">
            <v>100.90600000000001</v>
          </cell>
          <cell r="AA147">
            <v>100.90600000000001</v>
          </cell>
          <cell r="AB147">
            <v>100.90600000000001</v>
          </cell>
          <cell r="AC147">
            <v>101.051</v>
          </cell>
          <cell r="AD147">
            <v>101.55</v>
          </cell>
          <cell r="AE147">
            <v>101.435</v>
          </cell>
          <cell r="AF147">
            <v>100.803</v>
          </cell>
          <cell r="AG147">
            <v>100.803</v>
          </cell>
          <cell r="AH147">
            <v>100.803</v>
          </cell>
          <cell r="AI147">
            <v>100.586</v>
          </cell>
          <cell r="AJ147">
            <v>100.331</v>
          </cell>
          <cell r="AK147">
            <v>100.188</v>
          </cell>
          <cell r="AL147">
            <v>100.28700000000001</v>
          </cell>
          <cell r="AM147">
            <v>100.28700000000001</v>
          </cell>
          <cell r="AN147">
            <v>100.28700000000001</v>
          </cell>
          <cell r="AO147">
            <v>100.45399999999999</v>
          </cell>
          <cell r="AP147">
            <v>99.968000000000004</v>
          </cell>
          <cell r="AQ147">
            <v>101.41500000000001</v>
          </cell>
          <cell r="AR147">
            <v>102.70399999999999</v>
          </cell>
          <cell r="AS147">
            <v>102.70399999999999</v>
          </cell>
          <cell r="AT147">
            <v>102.70399999999999</v>
          </cell>
          <cell r="AU147">
            <v>101.033</v>
          </cell>
          <cell r="AV147">
            <v>101.107</v>
          </cell>
          <cell r="AW147">
            <v>101.014</v>
          </cell>
          <cell r="AX147">
            <v>101.102</v>
          </cell>
          <cell r="AY147">
            <v>101.102</v>
          </cell>
          <cell r="AZ147">
            <v>101.102</v>
          </cell>
          <cell r="BA147">
            <v>100.91500000000001</v>
          </cell>
          <cell r="BB147">
            <v>101.063</v>
          </cell>
          <cell r="BC147">
            <v>100.908</v>
          </cell>
          <cell r="BD147">
            <v>101.123</v>
          </cell>
          <cell r="BE147">
            <v>101.123</v>
          </cell>
          <cell r="BF147">
            <v>101.123</v>
          </cell>
          <cell r="BG147">
            <v>101.081</v>
          </cell>
          <cell r="BH147">
            <v>100.765</v>
          </cell>
          <cell r="BI147">
            <v>99.974000000000004</v>
          </cell>
          <cell r="BJ147">
            <v>99.733999999999995</v>
          </cell>
          <cell r="BK147">
            <v>99.733999999999995</v>
          </cell>
          <cell r="BL147">
            <v>99.733999999999995</v>
          </cell>
          <cell r="BM147">
            <v>99.369</v>
          </cell>
          <cell r="BN147">
            <v>99.215999999999994</v>
          </cell>
          <cell r="BO147">
            <v>99.828999999999994</v>
          </cell>
          <cell r="BP147">
            <v>99.828999999999994</v>
          </cell>
          <cell r="BQ147">
            <v>99.828999999999994</v>
          </cell>
          <cell r="BR147">
            <v>99.828999999999994</v>
          </cell>
          <cell r="BS147">
            <v>99.48</v>
          </cell>
          <cell r="BT147">
            <v>100.502</v>
          </cell>
          <cell r="BU147">
            <v>99.486000000000004</v>
          </cell>
          <cell r="BV147">
            <v>99.525000000000006</v>
          </cell>
          <cell r="BW147">
            <v>99.525000000000006</v>
          </cell>
          <cell r="BX147">
            <v>99.525000000000006</v>
          </cell>
          <cell r="BY147">
            <v>99.525000000000006</v>
          </cell>
          <cell r="BZ147">
            <v>99.634</v>
          </cell>
          <cell r="CA147">
            <v>99.266999999999996</v>
          </cell>
        </row>
        <row r="148">
          <cell r="B148" t="str">
            <v>Arnold</v>
          </cell>
          <cell r="C148" t="str">
            <v>Simone</v>
          </cell>
          <cell r="D148" t="str">
            <v>Minigolf-Sport-Club Bensheim-Auerbach</v>
          </cell>
          <cell r="F148">
            <v>102.462</v>
          </cell>
          <cell r="G148">
            <v>102.488</v>
          </cell>
          <cell r="H148">
            <v>102.63500000000001</v>
          </cell>
          <cell r="I148">
            <v>102.63500000000001</v>
          </cell>
          <cell r="J148">
            <v>102.547</v>
          </cell>
          <cell r="K148">
            <v>103.336</v>
          </cell>
          <cell r="L148">
            <v>103.405</v>
          </cell>
          <cell r="M148">
            <v>103.355</v>
          </cell>
          <cell r="N148">
            <v>103.52800000000001</v>
          </cell>
          <cell r="O148">
            <v>103.512</v>
          </cell>
          <cell r="P148">
            <v>103.512</v>
          </cell>
          <cell r="Q148">
            <v>103.027</v>
          </cell>
          <cell r="R148">
            <v>102.506</v>
          </cell>
          <cell r="S148">
            <v>102.387</v>
          </cell>
          <cell r="T148">
            <v>102.265</v>
          </cell>
          <cell r="U148">
            <v>102.126</v>
          </cell>
          <cell r="V148">
            <v>102.28700000000001</v>
          </cell>
          <cell r="W148">
            <v>102.16500000000001</v>
          </cell>
          <cell r="X148">
            <v>102.23099999999999</v>
          </cell>
          <cell r="Y148">
            <v>102.09</v>
          </cell>
          <cell r="Z148">
            <v>101.873</v>
          </cell>
          <cell r="AA148">
            <v>101.873</v>
          </cell>
          <cell r="AB148">
            <v>101.629</v>
          </cell>
          <cell r="AC148">
            <v>101.52</v>
          </cell>
          <cell r="AD148">
            <v>101.24</v>
          </cell>
          <cell r="AE148">
            <v>101.289</v>
          </cell>
          <cell r="AF148">
            <v>101.211</v>
          </cell>
          <cell r="AG148">
            <v>101.357</v>
          </cell>
          <cell r="AH148">
            <v>101.357</v>
          </cell>
          <cell r="AI148">
            <v>101.789</v>
          </cell>
          <cell r="AJ148">
            <v>101.873</v>
          </cell>
          <cell r="AK148">
            <v>101.44799999999999</v>
          </cell>
          <cell r="AL148">
            <v>101.842</v>
          </cell>
          <cell r="AM148">
            <v>101.88</v>
          </cell>
          <cell r="AN148">
            <v>101.946</v>
          </cell>
          <cell r="AO148">
            <v>101.759</v>
          </cell>
          <cell r="AP148">
            <v>101.744</v>
          </cell>
          <cell r="AQ148">
            <v>101.512</v>
          </cell>
          <cell r="AR148">
            <v>101.139</v>
          </cell>
          <cell r="AS148">
            <v>101.045</v>
          </cell>
          <cell r="AT148">
            <v>100.77200000000001</v>
          </cell>
          <cell r="AU148">
            <v>100.596</v>
          </cell>
          <cell r="AV148">
            <v>101.93300000000001</v>
          </cell>
          <cell r="AW148">
            <v>102.669</v>
          </cell>
          <cell r="AX148">
            <v>102.669</v>
          </cell>
          <cell r="AY148">
            <v>102.669</v>
          </cell>
          <cell r="AZ148">
            <v>102.669</v>
          </cell>
          <cell r="BA148">
            <v>102.06100000000001</v>
          </cell>
          <cell r="BB148">
            <v>101.95699999999999</v>
          </cell>
          <cell r="BC148">
            <v>101.71599999999999</v>
          </cell>
          <cell r="BD148">
            <v>101.71599999999999</v>
          </cell>
          <cell r="BE148">
            <v>101.71599999999999</v>
          </cell>
          <cell r="BF148">
            <v>101.71599999999999</v>
          </cell>
          <cell r="BG148">
            <v>101.705</v>
          </cell>
          <cell r="BH148">
            <v>101.964</v>
          </cell>
          <cell r="BI148">
            <v>101.974</v>
          </cell>
          <cell r="BJ148">
            <v>101.974</v>
          </cell>
          <cell r="BK148">
            <v>101.974</v>
          </cell>
          <cell r="BL148">
            <v>101.974</v>
          </cell>
          <cell r="BM148">
            <v>101.682</v>
          </cell>
          <cell r="BN148">
            <v>100.616</v>
          </cell>
          <cell r="BO148">
            <v>100.623</v>
          </cell>
          <cell r="BP148">
            <v>100.623</v>
          </cell>
          <cell r="BQ148">
            <v>100.623</v>
          </cell>
          <cell r="BR148">
            <v>100.623</v>
          </cell>
          <cell r="BS148">
            <v>100.477</v>
          </cell>
          <cell r="BT148">
            <v>99.986999999999995</v>
          </cell>
          <cell r="BU148">
            <v>100.511</v>
          </cell>
          <cell r="BV148">
            <v>100.42400000000001</v>
          </cell>
          <cell r="BW148">
            <v>100.42400000000001</v>
          </cell>
          <cell r="BX148">
            <v>100.42400000000001</v>
          </cell>
          <cell r="BY148">
            <v>100.42400000000001</v>
          </cell>
          <cell r="BZ148">
            <v>100.687</v>
          </cell>
          <cell r="CA148">
            <v>100.474</v>
          </cell>
        </row>
        <row r="149">
          <cell r="B149" t="str">
            <v>Arnold</v>
          </cell>
          <cell r="C149" t="str">
            <v>Sven</v>
          </cell>
          <cell r="D149" t="str">
            <v>Minigolfclub Wertheim ´91</v>
          </cell>
          <cell r="BZ149" t="str">
            <v/>
          </cell>
          <cell r="CA149" t="str">
            <v/>
          </cell>
        </row>
        <row r="150">
          <cell r="B150" t="str">
            <v>Arnsberg</v>
          </cell>
          <cell r="C150" t="str">
            <v>Marco</v>
          </cell>
          <cell r="D150" t="str">
            <v>MV Lankwitzer Dragons</v>
          </cell>
          <cell r="F150">
            <v>104.974</v>
          </cell>
          <cell r="G150">
            <v>104.996</v>
          </cell>
          <cell r="H150">
            <v>104.996</v>
          </cell>
          <cell r="I150">
            <v>104.996</v>
          </cell>
          <cell r="J150">
            <v>104.996</v>
          </cell>
          <cell r="K150">
            <v>109.51900000000001</v>
          </cell>
          <cell r="Z150">
            <v>107.85899999999999</v>
          </cell>
          <cell r="AA150">
            <v>107.85899999999999</v>
          </cell>
          <cell r="AB150">
            <v>107.85899999999999</v>
          </cell>
          <cell r="AC150">
            <v>105.714</v>
          </cell>
          <cell r="AD150">
            <v>105.343</v>
          </cell>
          <cell r="AE150">
            <v>104.714</v>
          </cell>
          <cell r="AF150">
            <v>104.81</v>
          </cell>
          <cell r="AG150">
            <v>104.81</v>
          </cell>
          <cell r="AH150">
            <v>104.81</v>
          </cell>
          <cell r="AI150">
            <v>104.77200000000001</v>
          </cell>
          <cell r="AJ150">
            <v>105.218</v>
          </cell>
          <cell r="AK150">
            <v>105.461</v>
          </cell>
          <cell r="AL150">
            <v>105.54600000000001</v>
          </cell>
          <cell r="AM150">
            <v>105.54600000000001</v>
          </cell>
          <cell r="AN150">
            <v>105.54600000000001</v>
          </cell>
          <cell r="AO150">
            <v>104.96599999999999</v>
          </cell>
          <cell r="AP150">
            <v>104.95</v>
          </cell>
          <cell r="AQ150">
            <v>104.95</v>
          </cell>
          <cell r="AR150">
            <v>104.501</v>
          </cell>
          <cell r="AS150">
            <v>104.501</v>
          </cell>
          <cell r="AT150">
            <v>104.501</v>
          </cell>
          <cell r="AU150">
            <v>104.883</v>
          </cell>
          <cell r="AV150">
            <v>104.502</v>
          </cell>
          <cell r="AW150">
            <v>103.67700000000001</v>
          </cell>
          <cell r="AX150">
            <v>103.426</v>
          </cell>
          <cell r="AY150">
            <v>103.426</v>
          </cell>
          <cell r="AZ150">
            <v>103.426</v>
          </cell>
          <cell r="BA150">
            <v>102.46</v>
          </cell>
          <cell r="BB150">
            <v>104.626</v>
          </cell>
          <cell r="BC150">
            <v>104.619</v>
          </cell>
          <cell r="BD150">
            <v>104.752</v>
          </cell>
          <cell r="BE150">
            <v>104.752</v>
          </cell>
          <cell r="BF150">
            <v>104.752</v>
          </cell>
          <cell r="BG150">
            <v>104.90600000000001</v>
          </cell>
          <cell r="BH150">
            <v>104.714</v>
          </cell>
          <cell r="BI150">
            <v>104.714</v>
          </cell>
          <cell r="BJ150">
            <v>104.714</v>
          </cell>
          <cell r="BK150">
            <v>104.714</v>
          </cell>
          <cell r="BL150">
            <v>104.714</v>
          </cell>
          <cell r="BM150">
            <v>105.619</v>
          </cell>
          <cell r="BN150">
            <v>108.482</v>
          </cell>
          <cell r="BO150">
            <v>108.482</v>
          </cell>
          <cell r="BP150">
            <v>106.274</v>
          </cell>
          <cell r="BQ150">
            <v>106.274</v>
          </cell>
          <cell r="BR150">
            <v>106.274</v>
          </cell>
          <cell r="BS150">
            <v>104.747</v>
          </cell>
          <cell r="BT150">
            <v>104.59099999999999</v>
          </cell>
          <cell r="BU150">
            <v>103.911</v>
          </cell>
          <cell r="BV150">
            <v>103.212</v>
          </cell>
          <cell r="BW150">
            <v>103.212</v>
          </cell>
          <cell r="BX150">
            <v>103.212</v>
          </cell>
          <cell r="BY150">
            <v>103.212</v>
          </cell>
          <cell r="BZ150">
            <v>103.242</v>
          </cell>
          <cell r="CA150">
            <v>103.44</v>
          </cell>
        </row>
        <row r="151">
          <cell r="B151" t="str">
            <v>Arntz</v>
          </cell>
          <cell r="C151" t="str">
            <v>Alexander</v>
          </cell>
          <cell r="D151" t="str">
            <v>SSC Halver</v>
          </cell>
          <cell r="G151">
            <v>108.881</v>
          </cell>
          <cell r="H151">
            <v>108.881</v>
          </cell>
          <cell r="I151">
            <v>108.881</v>
          </cell>
          <cell r="J151">
            <v>108.881</v>
          </cell>
          <cell r="K151">
            <v>108.65900000000001</v>
          </cell>
          <cell r="L151">
            <v>107.566</v>
          </cell>
          <cell r="M151">
            <v>107.746</v>
          </cell>
          <cell r="N151">
            <v>108.678</v>
          </cell>
          <cell r="O151">
            <v>108.678</v>
          </cell>
          <cell r="P151">
            <v>108.678</v>
          </cell>
          <cell r="Q151">
            <v>109.191</v>
          </cell>
          <cell r="R151">
            <v>109.246</v>
          </cell>
          <cell r="S151">
            <v>108.9</v>
          </cell>
          <cell r="T151">
            <v>108.602</v>
          </cell>
          <cell r="U151">
            <v>108.602</v>
          </cell>
          <cell r="V151">
            <v>108.602</v>
          </cell>
          <cell r="W151">
            <v>108.77500000000001</v>
          </cell>
          <cell r="X151">
            <v>108.962</v>
          </cell>
          <cell r="Y151">
            <v>109.06100000000001</v>
          </cell>
          <cell r="Z151">
            <v>108.565</v>
          </cell>
          <cell r="AA151">
            <v>108.565</v>
          </cell>
          <cell r="AB151">
            <v>108.565</v>
          </cell>
          <cell r="AC151">
            <v>108.258</v>
          </cell>
          <cell r="AD151">
            <v>107.857</v>
          </cell>
          <cell r="AE151">
            <v>107.715</v>
          </cell>
          <cell r="AF151">
            <v>107.563</v>
          </cell>
          <cell r="AG151">
            <v>107.563</v>
          </cell>
          <cell r="AH151">
            <v>107.563</v>
          </cell>
          <cell r="AI151">
            <v>107.396</v>
          </cell>
          <cell r="AJ151">
            <v>107.45399999999999</v>
          </cell>
          <cell r="AK151">
            <v>107.45399999999999</v>
          </cell>
          <cell r="AL151">
            <v>107.01300000000001</v>
          </cell>
          <cell r="AM151">
            <v>107.01300000000001</v>
          </cell>
          <cell r="AN151">
            <v>107.01300000000001</v>
          </cell>
          <cell r="AO151">
            <v>107.4</v>
          </cell>
          <cell r="AP151">
            <v>109.483</v>
          </cell>
          <cell r="AQ151">
            <v>109.483</v>
          </cell>
          <cell r="BZ151" t="str">
            <v/>
          </cell>
          <cell r="CA151" t="str">
            <v/>
          </cell>
        </row>
        <row r="152">
          <cell r="B152" t="str">
            <v>Arntz</v>
          </cell>
          <cell r="C152" t="str">
            <v>Hans-Gerd</v>
          </cell>
          <cell r="D152" t="str">
            <v>SSC Halver</v>
          </cell>
          <cell r="G152">
            <v>114.554</v>
          </cell>
          <cell r="H152">
            <v>114.554</v>
          </cell>
          <cell r="I152">
            <v>114.554</v>
          </cell>
          <cell r="J152">
            <v>114.554</v>
          </cell>
          <cell r="K152">
            <v>113.20699999999999</v>
          </cell>
          <cell r="L152">
            <v>112.145</v>
          </cell>
          <cell r="M152">
            <v>112.145</v>
          </cell>
          <cell r="N152">
            <v>112.04</v>
          </cell>
          <cell r="O152">
            <v>112.04</v>
          </cell>
          <cell r="P152">
            <v>112.04</v>
          </cell>
          <cell r="Q152">
            <v>113.142</v>
          </cell>
          <cell r="R152">
            <v>114.081</v>
          </cell>
          <cell r="S152">
            <v>114.081</v>
          </cell>
          <cell r="T152">
            <v>114.36</v>
          </cell>
          <cell r="U152">
            <v>114.36</v>
          </cell>
          <cell r="V152">
            <v>114.36</v>
          </cell>
          <cell r="W152">
            <v>114.203</v>
          </cell>
          <cell r="X152">
            <v>112.84399999999999</v>
          </cell>
          <cell r="Y152">
            <v>112.84399999999999</v>
          </cell>
          <cell r="Z152">
            <v>110.857</v>
          </cell>
          <cell r="AA152">
            <v>110.857</v>
          </cell>
          <cell r="AB152">
            <v>110.857</v>
          </cell>
          <cell r="AC152">
            <v>110.967</v>
          </cell>
          <cell r="AD152">
            <v>111.15900000000001</v>
          </cell>
          <cell r="AE152">
            <v>111.15900000000001</v>
          </cell>
          <cell r="AF152">
            <v>111.944</v>
          </cell>
          <cell r="AG152">
            <v>111.944</v>
          </cell>
          <cell r="AH152">
            <v>111.944</v>
          </cell>
          <cell r="AI152">
            <v>112.367</v>
          </cell>
          <cell r="AJ152">
            <v>113.065</v>
          </cell>
          <cell r="AK152">
            <v>113.065</v>
          </cell>
          <cell r="AL152">
            <v>114.75700000000001</v>
          </cell>
          <cell r="AM152">
            <v>114.75700000000001</v>
          </cell>
          <cell r="AN152">
            <v>114.75700000000001</v>
          </cell>
          <cell r="AO152">
            <v>114.38500000000001</v>
          </cell>
          <cell r="AP152">
            <v>119.206</v>
          </cell>
          <cell r="AQ152">
            <v>119.206</v>
          </cell>
          <cell r="BZ152" t="str">
            <v/>
          </cell>
          <cell r="CA152" t="str">
            <v/>
          </cell>
        </row>
        <row r="153">
          <cell r="B153" t="str">
            <v>Arweiler</v>
          </cell>
          <cell r="C153" t="str">
            <v>Stefan</v>
          </cell>
          <cell r="D153" t="str">
            <v>Freizeit Club Bliesen</v>
          </cell>
          <cell r="AL153">
            <v>112.70399999999999</v>
          </cell>
          <cell r="AM153">
            <v>112.70399999999999</v>
          </cell>
          <cell r="AN153">
            <v>112.70399999999999</v>
          </cell>
          <cell r="AO153">
            <v>113.663</v>
          </cell>
          <cell r="AP153">
            <v>110.634</v>
          </cell>
          <cell r="AQ153">
            <v>108.938</v>
          </cell>
          <cell r="AR153">
            <v>110.25</v>
          </cell>
          <cell r="AS153">
            <v>110.25</v>
          </cell>
          <cell r="AT153">
            <v>110.25</v>
          </cell>
          <cell r="AU153">
            <v>107.815</v>
          </cell>
          <cell r="AV153">
            <v>106.935</v>
          </cell>
          <cell r="AW153">
            <v>108.414</v>
          </cell>
          <cell r="AX153">
            <v>107.29300000000001</v>
          </cell>
          <cell r="AY153">
            <v>107.29300000000001</v>
          </cell>
          <cell r="AZ153">
            <v>107.366</v>
          </cell>
          <cell r="BA153">
            <v>107.753</v>
          </cell>
          <cell r="BB153">
            <v>107.575</v>
          </cell>
          <cell r="BC153">
            <v>107.79600000000001</v>
          </cell>
          <cell r="BD153">
            <v>108.06699999999999</v>
          </cell>
          <cell r="BE153">
            <v>106.94799999999999</v>
          </cell>
          <cell r="BF153">
            <v>106.732</v>
          </cell>
          <cell r="BG153">
            <v>106.337</v>
          </cell>
          <cell r="BH153">
            <v>106.131</v>
          </cell>
          <cell r="BI153">
            <v>106.14400000000001</v>
          </cell>
          <cell r="BJ153">
            <v>106.642</v>
          </cell>
          <cell r="BK153">
            <v>106.642</v>
          </cell>
          <cell r="BL153">
            <v>106.815</v>
          </cell>
          <cell r="BM153">
            <v>105.89700000000001</v>
          </cell>
          <cell r="BN153">
            <v>104.541</v>
          </cell>
          <cell r="BO153">
            <v>104.636</v>
          </cell>
          <cell r="BP153">
            <v>104.636</v>
          </cell>
          <cell r="BQ153">
            <v>104.636</v>
          </cell>
          <cell r="BR153">
            <v>104.253</v>
          </cell>
          <cell r="BS153">
            <v>104.018</v>
          </cell>
          <cell r="BT153">
            <v>103.91200000000001</v>
          </cell>
          <cell r="BU153">
            <v>103.005</v>
          </cell>
          <cell r="BV153">
            <v>103.005</v>
          </cell>
          <cell r="BW153">
            <v>103.005</v>
          </cell>
          <cell r="BX153">
            <v>103.005</v>
          </cell>
          <cell r="BY153">
            <v>103.005</v>
          </cell>
          <cell r="BZ153">
            <v>103.22499999999999</v>
          </cell>
          <cell r="CA153">
            <v>103.42100000000001</v>
          </cell>
        </row>
        <row r="154">
          <cell r="B154" t="str">
            <v>Aschenbrandt</v>
          </cell>
          <cell r="C154" t="str">
            <v>Tanja</v>
          </cell>
          <cell r="D154" t="str">
            <v>MinigolfCard</v>
          </cell>
          <cell r="BZ154" t="str">
            <v/>
          </cell>
          <cell r="CA154" t="str">
            <v/>
          </cell>
        </row>
        <row r="155">
          <cell r="B155" t="str">
            <v>Aschenbrenner</v>
          </cell>
          <cell r="C155" t="str">
            <v>Jan</v>
          </cell>
          <cell r="D155" t="str">
            <v>Bochumer Minigolf-Club 1960</v>
          </cell>
          <cell r="F155">
            <v>101.82</v>
          </cell>
          <cell r="G155">
            <v>103.71899999999999</v>
          </cell>
          <cell r="H155">
            <v>104.512</v>
          </cell>
          <cell r="I155">
            <v>104.512</v>
          </cell>
          <cell r="J155">
            <v>104.512</v>
          </cell>
          <cell r="K155">
            <v>104.265</v>
          </cell>
          <cell r="L155">
            <v>104.44799999999999</v>
          </cell>
          <cell r="M155">
            <v>104.44799999999999</v>
          </cell>
          <cell r="N155">
            <v>103.352</v>
          </cell>
          <cell r="O155">
            <v>103.352</v>
          </cell>
          <cell r="P155">
            <v>103.352</v>
          </cell>
          <cell r="Q155">
            <v>105.557</v>
          </cell>
          <cell r="R155">
            <v>104.17700000000001</v>
          </cell>
          <cell r="S155">
            <v>104.17700000000001</v>
          </cell>
          <cell r="T155">
            <v>105.995</v>
          </cell>
          <cell r="U155">
            <v>105.995</v>
          </cell>
          <cell r="V155">
            <v>105.995</v>
          </cell>
          <cell r="W155">
            <v>105.995</v>
          </cell>
          <cell r="BZ155" t="str">
            <v/>
          </cell>
          <cell r="CA155" t="str">
            <v/>
          </cell>
        </row>
        <row r="156">
          <cell r="B156" t="str">
            <v>Aschmoneit</v>
          </cell>
          <cell r="C156" t="str">
            <v>Horst</v>
          </cell>
          <cell r="D156" t="str">
            <v>BGC Hamm 1959</v>
          </cell>
          <cell r="G156">
            <v>118.22499999999999</v>
          </cell>
          <cell r="H156">
            <v>118.22499999999999</v>
          </cell>
          <cell r="I156">
            <v>118.22499999999999</v>
          </cell>
          <cell r="J156">
            <v>118.22499999999999</v>
          </cell>
          <cell r="K156">
            <v>119.57599999999999</v>
          </cell>
          <cell r="BZ156" t="str">
            <v/>
          </cell>
          <cell r="CA156" t="str">
            <v/>
          </cell>
        </row>
        <row r="157">
          <cell r="B157" t="str">
            <v>Asmus</v>
          </cell>
          <cell r="C157" t="str">
            <v>Karl-Heinz</v>
          </cell>
          <cell r="D157" t="str">
            <v>Osnabrücker M.-C. von 1963</v>
          </cell>
          <cell r="T157">
            <v>122.581</v>
          </cell>
          <cell r="U157">
            <v>122.581</v>
          </cell>
          <cell r="V157">
            <v>122.581</v>
          </cell>
          <cell r="W157">
            <v>122.581</v>
          </cell>
          <cell r="X157">
            <v>122.581</v>
          </cell>
          <cell r="Y157">
            <v>122.581</v>
          </cell>
          <cell r="Z157">
            <v>119.89400000000001</v>
          </cell>
          <cell r="AA157">
            <v>119.89400000000001</v>
          </cell>
          <cell r="AB157">
            <v>119.89400000000001</v>
          </cell>
          <cell r="AC157">
            <v>118.261</v>
          </cell>
          <cell r="AD157">
            <v>115.371</v>
          </cell>
          <cell r="AE157">
            <v>115.371</v>
          </cell>
          <cell r="AF157">
            <v>114.181</v>
          </cell>
          <cell r="AG157">
            <v>114.181</v>
          </cell>
          <cell r="AH157">
            <v>114.181</v>
          </cell>
          <cell r="AI157">
            <v>114.181</v>
          </cell>
          <cell r="AJ157">
            <v>112.146</v>
          </cell>
          <cell r="AK157">
            <v>112.146</v>
          </cell>
          <cell r="AL157">
            <v>111.85299999999999</v>
          </cell>
          <cell r="AM157">
            <v>111.85299999999999</v>
          </cell>
          <cell r="AN157">
            <v>111.85299999999999</v>
          </cell>
          <cell r="AO157">
            <v>111.85299999999999</v>
          </cell>
          <cell r="BZ157" t="str">
            <v/>
          </cell>
          <cell r="CA157" t="str">
            <v/>
          </cell>
        </row>
        <row r="158">
          <cell r="B158" t="str">
            <v>Asmuß</v>
          </cell>
          <cell r="C158" t="str">
            <v>Jörg</v>
          </cell>
          <cell r="D158" t="str">
            <v>Miniaturgolf-Club Brunsbüttel</v>
          </cell>
          <cell r="G158">
            <v>105.604</v>
          </cell>
          <cell r="H158">
            <v>105.604</v>
          </cell>
          <cell r="I158">
            <v>105.604</v>
          </cell>
          <cell r="J158">
            <v>105.604</v>
          </cell>
          <cell r="K158">
            <v>105.416</v>
          </cell>
          <cell r="L158">
            <v>107.807</v>
          </cell>
          <cell r="M158">
            <v>107.807</v>
          </cell>
          <cell r="N158">
            <v>105.666</v>
          </cell>
          <cell r="O158">
            <v>105.666</v>
          </cell>
          <cell r="P158">
            <v>105.666</v>
          </cell>
          <cell r="Q158">
            <v>105.35599999999999</v>
          </cell>
          <cell r="R158">
            <v>105.483</v>
          </cell>
          <cell r="S158">
            <v>105.512</v>
          </cell>
          <cell r="T158">
            <v>105.746</v>
          </cell>
          <cell r="U158">
            <v>105.746</v>
          </cell>
          <cell r="V158">
            <v>105.746</v>
          </cell>
          <cell r="W158">
            <v>106.6</v>
          </cell>
          <cell r="X158">
            <v>104.89</v>
          </cell>
          <cell r="Y158">
            <v>104.937</v>
          </cell>
          <cell r="Z158">
            <v>104.76600000000001</v>
          </cell>
          <cell r="AA158">
            <v>104.76600000000001</v>
          </cell>
          <cell r="AB158">
            <v>104.76600000000001</v>
          </cell>
          <cell r="AC158">
            <v>104.20099999999999</v>
          </cell>
          <cell r="AD158">
            <v>104.17400000000001</v>
          </cell>
          <cell r="AE158">
            <v>103.846</v>
          </cell>
          <cell r="AF158">
            <v>103.461</v>
          </cell>
          <cell r="AG158">
            <v>103.86499999999999</v>
          </cell>
          <cell r="AH158">
            <v>103.86499999999999</v>
          </cell>
          <cell r="AI158">
            <v>103.53</v>
          </cell>
          <cell r="AJ158">
            <v>106.526</v>
          </cell>
          <cell r="AK158">
            <v>106.473</v>
          </cell>
          <cell r="AL158">
            <v>108.35299999999999</v>
          </cell>
          <cell r="AM158">
            <v>108.35299999999999</v>
          </cell>
          <cell r="AN158">
            <v>108.35299999999999</v>
          </cell>
          <cell r="AO158">
            <v>106.985</v>
          </cell>
          <cell r="AP158">
            <v>106.985</v>
          </cell>
          <cell r="AT158">
            <v>108.11</v>
          </cell>
          <cell r="AU158">
            <v>108.11</v>
          </cell>
          <cell r="AV158">
            <v>107.706</v>
          </cell>
          <cell r="AW158">
            <v>105.46599999999999</v>
          </cell>
          <cell r="AX158">
            <v>106.56</v>
          </cell>
          <cell r="AY158">
            <v>106.56</v>
          </cell>
          <cell r="AZ158">
            <v>106.56</v>
          </cell>
          <cell r="BA158">
            <v>106.56</v>
          </cell>
          <cell r="BB158">
            <v>106.999</v>
          </cell>
          <cell r="BC158">
            <v>108.782</v>
          </cell>
          <cell r="BD158">
            <v>104.452</v>
          </cell>
          <cell r="BE158">
            <v>104.452</v>
          </cell>
          <cell r="BF158">
            <v>104.452</v>
          </cell>
          <cell r="BG158">
            <v>103.72799999999999</v>
          </cell>
          <cell r="BH158">
            <v>103.557</v>
          </cell>
          <cell r="BI158">
            <v>103.557</v>
          </cell>
          <cell r="BJ158">
            <v>105.08499999999999</v>
          </cell>
          <cell r="BK158">
            <v>105.08499999999999</v>
          </cell>
          <cell r="BL158">
            <v>105.08499999999999</v>
          </cell>
          <cell r="BM158">
            <v>101.95699999999999</v>
          </cell>
          <cell r="BN158">
            <v>101.453</v>
          </cell>
          <cell r="BO158">
            <v>101.453</v>
          </cell>
          <cell r="BP158">
            <v>101.453</v>
          </cell>
          <cell r="BQ158">
            <v>101.453</v>
          </cell>
          <cell r="BR158">
            <v>101.453</v>
          </cell>
          <cell r="BS158">
            <v>105.44199999999999</v>
          </cell>
          <cell r="BT158">
            <v>105.657</v>
          </cell>
          <cell r="BU158">
            <v>102.571</v>
          </cell>
          <cell r="BV158">
            <v>102.56</v>
          </cell>
          <cell r="BW158">
            <v>102.56</v>
          </cell>
          <cell r="BX158">
            <v>102.56</v>
          </cell>
          <cell r="BY158">
            <v>102.56</v>
          </cell>
          <cell r="BZ158">
            <v>102.45399999999999</v>
          </cell>
          <cell r="CA158">
            <v>101.857</v>
          </cell>
        </row>
        <row r="159">
          <cell r="B159" t="str">
            <v>Asmuß</v>
          </cell>
          <cell r="C159" t="str">
            <v>Marc</v>
          </cell>
          <cell r="D159" t="str">
            <v>MGC Brunsbüttel</v>
          </cell>
          <cell r="G159">
            <v>112.104</v>
          </cell>
          <cell r="H159">
            <v>112.104</v>
          </cell>
          <cell r="I159">
            <v>112.104</v>
          </cell>
          <cell r="J159">
            <v>112.104</v>
          </cell>
          <cell r="L159">
            <v>108.896</v>
          </cell>
          <cell r="M159">
            <v>108.896</v>
          </cell>
          <cell r="N159">
            <v>108.896</v>
          </cell>
          <cell r="O159">
            <v>108.896</v>
          </cell>
          <cell r="P159">
            <v>108.896</v>
          </cell>
          <cell r="Q159">
            <v>108.896</v>
          </cell>
          <cell r="BZ159" t="str">
            <v/>
          </cell>
          <cell r="CA159" t="str">
            <v/>
          </cell>
        </row>
        <row r="160">
          <cell r="B160" t="str">
            <v>Assfalg</v>
          </cell>
          <cell r="C160" t="str">
            <v>Helmut</v>
          </cell>
          <cell r="D160" t="str">
            <v>MGC Bad Waldsee 1990</v>
          </cell>
          <cell r="BZ160" t="str">
            <v/>
          </cell>
          <cell r="CA160" t="str">
            <v/>
          </cell>
        </row>
        <row r="161">
          <cell r="B161" t="str">
            <v>Assfalg</v>
          </cell>
          <cell r="C161" t="str">
            <v>Michael</v>
          </cell>
          <cell r="D161" t="str">
            <v>MGC Bad Waldsee 1990</v>
          </cell>
          <cell r="BZ161" t="str">
            <v/>
          </cell>
          <cell r="CA161" t="str">
            <v/>
          </cell>
        </row>
        <row r="162">
          <cell r="B162" t="str">
            <v>Aßmuth</v>
          </cell>
          <cell r="C162" t="str">
            <v>Bernd</v>
          </cell>
          <cell r="D162" t="str">
            <v>Bochumer Minigolf-Club 1960</v>
          </cell>
          <cell r="BB162">
            <v>109.44199999999999</v>
          </cell>
          <cell r="BC162">
            <v>109.44199999999999</v>
          </cell>
          <cell r="BD162">
            <v>109.44199999999999</v>
          </cell>
          <cell r="BE162">
            <v>109.44199999999999</v>
          </cell>
          <cell r="BF162">
            <v>109.44199999999999</v>
          </cell>
          <cell r="BG162">
            <v>109.44199999999999</v>
          </cell>
          <cell r="BZ162" t="str">
            <v/>
          </cell>
          <cell r="CA162" t="str">
            <v/>
          </cell>
        </row>
        <row r="163">
          <cell r="B163" t="str">
            <v>Astanehie</v>
          </cell>
          <cell r="C163" t="str">
            <v>Hananeh</v>
          </cell>
          <cell r="D163" t="str">
            <v>MSV Berliner Bär</v>
          </cell>
          <cell r="T163">
            <v>130.56899999999999</v>
          </cell>
          <cell r="U163">
            <v>130.56899999999999</v>
          </cell>
          <cell r="V163">
            <v>130.56899999999999</v>
          </cell>
          <cell r="W163">
            <v>122.65300000000001</v>
          </cell>
          <cell r="X163">
            <v>117.97199999999999</v>
          </cell>
          <cell r="Y163">
            <v>117.97199999999999</v>
          </cell>
          <cell r="Z163">
            <v>119.65300000000001</v>
          </cell>
          <cell r="AA163">
            <v>119.65300000000001</v>
          </cell>
          <cell r="AB163">
            <v>119.65300000000001</v>
          </cell>
          <cell r="AC163">
            <v>122.88800000000001</v>
          </cell>
          <cell r="AD163">
            <v>120.16800000000001</v>
          </cell>
          <cell r="AE163">
            <v>120.16800000000001</v>
          </cell>
          <cell r="AF163">
            <v>110.83499999999999</v>
          </cell>
          <cell r="AG163">
            <v>110.83499999999999</v>
          </cell>
          <cell r="AH163">
            <v>110.83499999999999</v>
          </cell>
          <cell r="AI163">
            <v>110.83499999999999</v>
          </cell>
          <cell r="AJ163">
            <v>110.60899999999999</v>
          </cell>
          <cell r="AK163">
            <v>110.60899999999999</v>
          </cell>
          <cell r="BZ163" t="str">
            <v/>
          </cell>
          <cell r="CA163" t="str">
            <v/>
          </cell>
        </row>
        <row r="164">
          <cell r="B164" t="str">
            <v>Atkinson</v>
          </cell>
          <cell r="C164" t="str">
            <v>John</v>
          </cell>
          <cell r="D164" t="str">
            <v>BGC Schweinfurt</v>
          </cell>
          <cell r="N164">
            <v>127.498</v>
          </cell>
          <cell r="O164">
            <v>127.498</v>
          </cell>
          <cell r="P164">
            <v>127.498</v>
          </cell>
          <cell r="Q164">
            <v>124.922</v>
          </cell>
          <cell r="R164">
            <v>123.61</v>
          </cell>
          <cell r="S164">
            <v>123.61</v>
          </cell>
          <cell r="T164">
            <v>122.396</v>
          </cell>
          <cell r="U164">
            <v>122.396</v>
          </cell>
          <cell r="V164">
            <v>122.396</v>
          </cell>
          <cell r="W164">
            <v>122.396</v>
          </cell>
          <cell r="X164">
            <v>123.386</v>
          </cell>
          <cell r="Y164">
            <v>123.386</v>
          </cell>
          <cell r="Z164">
            <v>120.68600000000001</v>
          </cell>
          <cell r="AA164">
            <v>120.68600000000001</v>
          </cell>
          <cell r="AB164">
            <v>120.68600000000001</v>
          </cell>
          <cell r="AC164">
            <v>120.68600000000001</v>
          </cell>
          <cell r="BZ164" t="str">
            <v/>
          </cell>
          <cell r="CA164" t="str">
            <v/>
          </cell>
        </row>
        <row r="165">
          <cell r="B165" t="str">
            <v>Atzert</v>
          </cell>
          <cell r="C165" t="str">
            <v>Daniel</v>
          </cell>
          <cell r="D165" t="str">
            <v>Minigolf-Club Bad Homburg</v>
          </cell>
          <cell r="BZ165" t="str">
            <v/>
          </cell>
          <cell r="CA165" t="str">
            <v/>
          </cell>
        </row>
        <row r="166">
          <cell r="B166" t="str">
            <v>Aumüller</v>
          </cell>
          <cell r="C166" t="str">
            <v>Bernd</v>
          </cell>
          <cell r="D166" t="str">
            <v>1. KC Homburg-Saar 1967</v>
          </cell>
          <cell r="F166">
            <v>105.371</v>
          </cell>
          <cell r="G166">
            <v>106.26600000000001</v>
          </cell>
          <cell r="H166">
            <v>106.512</v>
          </cell>
          <cell r="I166">
            <v>106.512</v>
          </cell>
          <cell r="J166">
            <v>106.512</v>
          </cell>
          <cell r="K166">
            <v>106.818</v>
          </cell>
          <cell r="L166">
            <v>106.483</v>
          </cell>
          <cell r="M166">
            <v>106.129</v>
          </cell>
          <cell r="N166">
            <v>106.01300000000001</v>
          </cell>
          <cell r="O166">
            <v>106.01300000000001</v>
          </cell>
          <cell r="P166">
            <v>106.01300000000001</v>
          </cell>
          <cell r="Q166">
            <v>105.989</v>
          </cell>
          <cell r="R166">
            <v>105.117</v>
          </cell>
          <cell r="S166">
            <v>105.29900000000001</v>
          </cell>
          <cell r="T166">
            <v>104.64100000000001</v>
          </cell>
          <cell r="U166">
            <v>104.64100000000001</v>
          </cell>
          <cell r="V166">
            <v>104.64100000000001</v>
          </cell>
          <cell r="W166">
            <v>104.054</v>
          </cell>
          <cell r="X166">
            <v>104.268</v>
          </cell>
          <cell r="Y166">
            <v>104.572</v>
          </cell>
          <cell r="Z166">
            <v>105.09699999999999</v>
          </cell>
          <cell r="AA166">
            <v>105.09699999999999</v>
          </cell>
          <cell r="AB166">
            <v>105.09699999999999</v>
          </cell>
          <cell r="AC166">
            <v>105.06399999999999</v>
          </cell>
          <cell r="AD166">
            <v>105.197</v>
          </cell>
          <cell r="AE166">
            <v>105.197</v>
          </cell>
          <cell r="AF166">
            <v>108.295</v>
          </cell>
          <cell r="AG166">
            <v>108.295</v>
          </cell>
          <cell r="AH166">
            <v>108.295</v>
          </cell>
          <cell r="AI166">
            <v>108.271</v>
          </cell>
          <cell r="AJ166">
            <v>108.271</v>
          </cell>
          <cell r="AK166">
            <v>108.271</v>
          </cell>
          <cell r="AL166">
            <v>105.794</v>
          </cell>
          <cell r="AM166">
            <v>105.794</v>
          </cell>
          <cell r="AN166">
            <v>105.794</v>
          </cell>
          <cell r="AO166">
            <v>105.83799999999999</v>
          </cell>
          <cell r="AP166">
            <v>105.83799999999999</v>
          </cell>
          <cell r="BZ166" t="str">
            <v/>
          </cell>
          <cell r="CA166" t="str">
            <v/>
          </cell>
        </row>
        <row r="167">
          <cell r="B167" t="str">
            <v>Aumüller</v>
          </cell>
          <cell r="C167" t="str">
            <v>Swen</v>
          </cell>
          <cell r="D167" t="str">
            <v>1. KC Homburg-Saar 1967</v>
          </cell>
          <cell r="L167">
            <v>113.49299999999999</v>
          </cell>
          <cell r="M167">
            <v>111.29600000000001</v>
          </cell>
          <cell r="N167">
            <v>111.557</v>
          </cell>
          <cell r="O167">
            <v>111.557</v>
          </cell>
          <cell r="P167">
            <v>111.557</v>
          </cell>
          <cell r="Q167">
            <v>112.83</v>
          </cell>
          <cell r="R167">
            <v>112.869</v>
          </cell>
          <cell r="S167">
            <v>112.157</v>
          </cell>
          <cell r="T167">
            <v>111.16800000000001</v>
          </cell>
          <cell r="U167">
            <v>111.16800000000001</v>
          </cell>
          <cell r="V167">
            <v>111.16800000000001</v>
          </cell>
          <cell r="W167">
            <v>108.98699999999999</v>
          </cell>
          <cell r="X167">
            <v>109.803</v>
          </cell>
          <cell r="Y167">
            <v>113.28100000000001</v>
          </cell>
          <cell r="BZ167" t="str">
            <v/>
          </cell>
          <cell r="CA167" t="str">
            <v/>
          </cell>
        </row>
        <row r="168">
          <cell r="B168" t="str">
            <v>Außerwinkler</v>
          </cell>
          <cell r="C168" t="str">
            <v>Manfred</v>
          </cell>
          <cell r="D168" t="str">
            <v>1. BGC Hannover</v>
          </cell>
          <cell r="F168">
            <v>102.596</v>
          </cell>
          <cell r="G168">
            <v>108.30200000000001</v>
          </cell>
          <cell r="H168">
            <v>107.73699999999999</v>
          </cell>
          <cell r="I168">
            <v>107.73699999999999</v>
          </cell>
          <cell r="J168">
            <v>107.73699999999999</v>
          </cell>
          <cell r="K168">
            <v>106.547</v>
          </cell>
          <cell r="L168">
            <v>105.066</v>
          </cell>
          <cell r="M168">
            <v>105.46599999999999</v>
          </cell>
          <cell r="N168">
            <v>104.29</v>
          </cell>
          <cell r="O168">
            <v>104.29</v>
          </cell>
          <cell r="P168">
            <v>104.58199999999999</v>
          </cell>
          <cell r="Q168">
            <v>104.756</v>
          </cell>
          <cell r="R168">
            <v>104.563</v>
          </cell>
          <cell r="S168">
            <v>104.426</v>
          </cell>
          <cell r="T168">
            <v>105.129</v>
          </cell>
          <cell r="U168">
            <v>105.129</v>
          </cell>
          <cell r="V168">
            <v>104.8</v>
          </cell>
          <cell r="W168">
            <v>104.88200000000001</v>
          </cell>
          <cell r="X168">
            <v>104.827</v>
          </cell>
          <cell r="Y168">
            <v>104.783</v>
          </cell>
          <cell r="Z168">
            <v>104.44799999999999</v>
          </cell>
          <cell r="AA168">
            <v>104.44799999999999</v>
          </cell>
          <cell r="AB168">
            <v>104.379</v>
          </cell>
          <cell r="AC168">
            <v>104.03700000000001</v>
          </cell>
          <cell r="AD168">
            <v>104.12</v>
          </cell>
          <cell r="AE168">
            <v>104.381</v>
          </cell>
          <cell r="AF168">
            <v>104.83199999999999</v>
          </cell>
          <cell r="AG168">
            <v>104.83199999999999</v>
          </cell>
          <cell r="AH168">
            <v>104.83199999999999</v>
          </cell>
          <cell r="AI168">
            <v>104.59699999999999</v>
          </cell>
          <cell r="AJ168">
            <v>104.56699999999999</v>
          </cell>
          <cell r="AK168">
            <v>104.652</v>
          </cell>
          <cell r="AL168">
            <v>104.461</v>
          </cell>
          <cell r="AM168">
            <v>104.461</v>
          </cell>
          <cell r="AN168">
            <v>104.461</v>
          </cell>
          <cell r="AO168">
            <v>104.754</v>
          </cell>
          <cell r="AP168">
            <v>104.349</v>
          </cell>
          <cell r="AQ168">
            <v>104.22</v>
          </cell>
          <cell r="AR168">
            <v>104.081</v>
          </cell>
          <cell r="AS168">
            <v>104.081</v>
          </cell>
          <cell r="AT168">
            <v>104.081</v>
          </cell>
          <cell r="AU168">
            <v>103.672</v>
          </cell>
          <cell r="AV168">
            <v>103.11199999999999</v>
          </cell>
          <cell r="AW168">
            <v>103.14400000000001</v>
          </cell>
          <cell r="AX168">
            <v>103.14400000000001</v>
          </cell>
          <cell r="AY168">
            <v>103.134</v>
          </cell>
          <cell r="AZ168">
            <v>103.134</v>
          </cell>
          <cell r="BA168">
            <v>103.134</v>
          </cell>
          <cell r="BB168">
            <v>104.04600000000001</v>
          </cell>
          <cell r="BC168">
            <v>103.9</v>
          </cell>
          <cell r="BD168">
            <v>103.85299999999999</v>
          </cell>
          <cell r="BE168">
            <v>103.85299999999999</v>
          </cell>
          <cell r="BF168">
            <v>103.85299999999999</v>
          </cell>
          <cell r="BG168">
            <v>104.369</v>
          </cell>
          <cell r="BH168">
            <v>104.241</v>
          </cell>
          <cell r="BI168">
            <v>104.01</v>
          </cell>
          <cell r="BJ168">
            <v>104.084</v>
          </cell>
          <cell r="BK168">
            <v>104.084</v>
          </cell>
          <cell r="BL168">
            <v>104.084</v>
          </cell>
          <cell r="BM168">
            <v>103.54900000000001</v>
          </cell>
          <cell r="BN168">
            <v>103.633</v>
          </cell>
          <cell r="BO168">
            <v>105.876</v>
          </cell>
          <cell r="BP168">
            <v>105.876</v>
          </cell>
          <cell r="BQ168">
            <v>105.876</v>
          </cell>
          <cell r="BR168">
            <v>105.876</v>
          </cell>
          <cell r="BS168">
            <v>106.791</v>
          </cell>
          <cell r="BT168">
            <v>103.99299999999999</v>
          </cell>
          <cell r="BU168">
            <v>103.99299999999999</v>
          </cell>
          <cell r="BV168">
            <v>103.56</v>
          </cell>
          <cell r="BW168">
            <v>103.56</v>
          </cell>
          <cell r="BZ168" t="str">
            <v/>
          </cell>
          <cell r="CA168" t="str">
            <v/>
          </cell>
        </row>
        <row r="169">
          <cell r="B169" t="str">
            <v>Aussieker</v>
          </cell>
          <cell r="C169" t="str">
            <v>Thomas</v>
          </cell>
          <cell r="D169" t="str">
            <v>Bahnengolfsportverein Castrop 1961</v>
          </cell>
          <cell r="F169">
            <v>101.639</v>
          </cell>
          <cell r="G169">
            <v>103.724</v>
          </cell>
          <cell r="H169">
            <v>103.73699999999999</v>
          </cell>
          <cell r="I169">
            <v>103.73699999999999</v>
          </cell>
          <cell r="J169">
            <v>103.73699999999999</v>
          </cell>
          <cell r="K169">
            <v>104.003</v>
          </cell>
          <cell r="L169">
            <v>106.364</v>
          </cell>
          <cell r="M169">
            <v>106.364</v>
          </cell>
          <cell r="N169">
            <v>108.483</v>
          </cell>
          <cell r="O169">
            <v>108.483</v>
          </cell>
          <cell r="P169">
            <v>108.483</v>
          </cell>
          <cell r="V169">
            <v>107.398</v>
          </cell>
          <cell r="W169">
            <v>107.398</v>
          </cell>
          <cell r="X169">
            <v>107.398</v>
          </cell>
          <cell r="Y169">
            <v>107.398</v>
          </cell>
          <cell r="Z169">
            <v>107.398</v>
          </cell>
          <cell r="AA169">
            <v>107.398</v>
          </cell>
          <cell r="AB169">
            <v>106.70399999999999</v>
          </cell>
          <cell r="AC169">
            <v>106.70399999999999</v>
          </cell>
          <cell r="AD169">
            <v>106.70399999999999</v>
          </cell>
          <cell r="AE169">
            <v>106.70399999999999</v>
          </cell>
          <cell r="AF169">
            <v>106.70399999999999</v>
          </cell>
          <cell r="AG169">
            <v>106.70399999999999</v>
          </cell>
          <cell r="AL169">
            <v>109.68300000000001</v>
          </cell>
          <cell r="AM169">
            <v>109.68300000000001</v>
          </cell>
          <cell r="AN169">
            <v>109.68300000000001</v>
          </cell>
          <cell r="AO169">
            <v>109.68300000000001</v>
          </cell>
          <cell r="AP169">
            <v>109.68300000000001</v>
          </cell>
          <cell r="AQ169">
            <v>109.68300000000001</v>
          </cell>
          <cell r="BZ169" t="str">
            <v/>
          </cell>
          <cell r="CA169" t="str">
            <v/>
          </cell>
        </row>
        <row r="170">
          <cell r="B170" t="str">
            <v>Aust</v>
          </cell>
          <cell r="C170" t="str">
            <v>Jürgen</v>
          </cell>
          <cell r="D170" t="str">
            <v>Verein für Minigolf Bottrop</v>
          </cell>
          <cell r="BM170">
            <v>117.967</v>
          </cell>
          <cell r="BN170">
            <v>115.452</v>
          </cell>
          <cell r="BO170">
            <v>115.452</v>
          </cell>
          <cell r="BP170">
            <v>114.476</v>
          </cell>
          <cell r="BQ170">
            <v>114.476</v>
          </cell>
          <cell r="BR170">
            <v>114.476</v>
          </cell>
          <cell r="BS170">
            <v>111.703</v>
          </cell>
          <cell r="BT170">
            <v>109.944</v>
          </cell>
          <cell r="BU170">
            <v>109.697</v>
          </cell>
          <cell r="BV170">
            <v>109.29</v>
          </cell>
          <cell r="BW170">
            <v>109.29</v>
          </cell>
          <cell r="BX170">
            <v>109.29</v>
          </cell>
          <cell r="BY170">
            <v>109.29</v>
          </cell>
          <cell r="BZ170">
            <v>109.157</v>
          </cell>
          <cell r="CA170">
            <v>108.76</v>
          </cell>
        </row>
        <row r="171">
          <cell r="B171" t="str">
            <v>Aust</v>
          </cell>
          <cell r="C171" t="str">
            <v>Manuela</v>
          </cell>
          <cell r="D171" t="str">
            <v>Bahngolf-Sport-Club Ennepetal</v>
          </cell>
          <cell r="AO171">
            <v>110.474</v>
          </cell>
          <cell r="AP171">
            <v>109.379</v>
          </cell>
          <cell r="AQ171">
            <v>109.379</v>
          </cell>
          <cell r="AR171">
            <v>109.20099999999999</v>
          </cell>
          <cell r="AS171">
            <v>109.20099999999999</v>
          </cell>
          <cell r="AT171">
            <v>109.20099999999999</v>
          </cell>
          <cell r="AU171">
            <v>107.175</v>
          </cell>
          <cell r="AV171">
            <v>107.36199999999999</v>
          </cell>
          <cell r="AW171">
            <v>107.36199999999999</v>
          </cell>
          <cell r="AX171">
            <v>107.245</v>
          </cell>
          <cell r="AY171">
            <v>107.245</v>
          </cell>
          <cell r="AZ171">
            <v>107.245</v>
          </cell>
          <cell r="BA171">
            <v>108.33199999999999</v>
          </cell>
          <cell r="BB171">
            <v>110.881</v>
          </cell>
          <cell r="BC171">
            <v>110.881</v>
          </cell>
          <cell r="BD171">
            <v>110.881</v>
          </cell>
          <cell r="BE171">
            <v>107.908</v>
          </cell>
          <cell r="BF171">
            <v>107.908</v>
          </cell>
          <cell r="BG171">
            <v>108.11799999999999</v>
          </cell>
          <cell r="BH171">
            <v>106.28100000000001</v>
          </cell>
          <cell r="BI171">
            <v>106.66200000000001</v>
          </cell>
          <cell r="BJ171">
            <v>106.66200000000001</v>
          </cell>
          <cell r="BK171">
            <v>106.66200000000001</v>
          </cell>
          <cell r="BL171">
            <v>106.66200000000001</v>
          </cell>
          <cell r="BM171">
            <v>105.53100000000001</v>
          </cell>
          <cell r="BN171">
            <v>107.88500000000001</v>
          </cell>
          <cell r="BO171">
            <v>109.124</v>
          </cell>
          <cell r="BP171">
            <v>108.256</v>
          </cell>
          <cell r="BQ171">
            <v>108.256</v>
          </cell>
          <cell r="BR171">
            <v>108.256</v>
          </cell>
          <cell r="BS171">
            <v>107.471</v>
          </cell>
          <cell r="BT171">
            <v>106.614</v>
          </cell>
          <cell r="BU171">
            <v>105.29600000000001</v>
          </cell>
          <cell r="BV171">
            <v>105.29600000000001</v>
          </cell>
          <cell r="BW171">
            <v>105.73399999999999</v>
          </cell>
          <cell r="BX171">
            <v>105.73399999999999</v>
          </cell>
          <cell r="BY171">
            <v>105.73399999999999</v>
          </cell>
          <cell r="BZ171">
            <v>105.664</v>
          </cell>
          <cell r="CA171">
            <v>105.464</v>
          </cell>
        </row>
        <row r="172">
          <cell r="B172" t="str">
            <v>Aust</v>
          </cell>
          <cell r="C172" t="str">
            <v>Petra</v>
          </cell>
          <cell r="D172" t="str">
            <v>Verein für Minigolf Bottrop</v>
          </cell>
          <cell r="BM172">
            <v>125.3</v>
          </cell>
          <cell r="BN172">
            <v>119.72199999999999</v>
          </cell>
          <cell r="BO172">
            <v>119.72199999999999</v>
          </cell>
          <cell r="BP172">
            <v>119.72199999999999</v>
          </cell>
          <cell r="BQ172">
            <v>119.72199999999999</v>
          </cell>
          <cell r="BR172">
            <v>119.72199999999999</v>
          </cell>
          <cell r="BS172">
            <v>119.048</v>
          </cell>
          <cell r="BZ172" t="str">
            <v/>
          </cell>
          <cell r="CA172" t="str">
            <v/>
          </cell>
        </row>
        <row r="173">
          <cell r="B173" t="str">
            <v>Autz</v>
          </cell>
          <cell r="C173" t="str">
            <v>Tim</v>
          </cell>
          <cell r="D173" t="str">
            <v>1. MGC Ludwigshafen</v>
          </cell>
          <cell r="G173">
            <v>110.47</v>
          </cell>
          <cell r="H173">
            <v>110.173</v>
          </cell>
          <cell r="I173">
            <v>110.173</v>
          </cell>
          <cell r="J173">
            <v>110.173</v>
          </cell>
          <cell r="K173">
            <v>108.572</v>
          </cell>
          <cell r="L173">
            <v>108.529</v>
          </cell>
          <cell r="M173">
            <v>109.807</v>
          </cell>
          <cell r="N173">
            <v>106.401</v>
          </cell>
          <cell r="O173">
            <v>106.401</v>
          </cell>
          <cell r="P173">
            <v>106.401</v>
          </cell>
          <cell r="Q173">
            <v>106.401</v>
          </cell>
          <cell r="R173">
            <v>107.779</v>
          </cell>
          <cell r="S173">
            <v>107.779</v>
          </cell>
          <cell r="BZ173" t="str">
            <v/>
          </cell>
          <cell r="CA173" t="str">
            <v/>
          </cell>
        </row>
        <row r="174">
          <cell r="B174" t="str">
            <v>Averbakh</v>
          </cell>
          <cell r="C174" t="str">
            <v>Anna</v>
          </cell>
          <cell r="D174" t="str">
            <v>1. BGC Hannover</v>
          </cell>
          <cell r="BZ174" t="str">
            <v/>
          </cell>
          <cell r="CA174" t="str">
            <v/>
          </cell>
        </row>
        <row r="175">
          <cell r="B175" t="str">
            <v>Axer</v>
          </cell>
          <cell r="C175" t="str">
            <v>Claudia</v>
          </cell>
          <cell r="D175" t="str">
            <v>Kölner Miniatur Golf Club</v>
          </cell>
          <cell r="G175">
            <v>108.919</v>
          </cell>
          <cell r="H175">
            <v>108.798</v>
          </cell>
          <cell r="I175">
            <v>108.798</v>
          </cell>
          <cell r="J175">
            <v>108.798</v>
          </cell>
          <cell r="K175">
            <v>108.473</v>
          </cell>
          <cell r="L175">
            <v>108.893</v>
          </cell>
          <cell r="M175">
            <v>108</v>
          </cell>
          <cell r="N175">
            <v>107.548</v>
          </cell>
          <cell r="O175">
            <v>107.548</v>
          </cell>
          <cell r="P175">
            <v>107.548</v>
          </cell>
          <cell r="Q175">
            <v>107.702</v>
          </cell>
          <cell r="R175">
            <v>107.521</v>
          </cell>
          <cell r="S175">
            <v>107.721</v>
          </cell>
          <cell r="T175">
            <v>108.101</v>
          </cell>
          <cell r="U175">
            <v>108.101</v>
          </cell>
          <cell r="V175">
            <v>108.101</v>
          </cell>
          <cell r="W175">
            <v>107.923</v>
          </cell>
          <cell r="X175">
            <v>107.842</v>
          </cell>
          <cell r="Y175">
            <v>107.40300000000001</v>
          </cell>
          <cell r="Z175">
            <v>106.879</v>
          </cell>
          <cell r="AA175">
            <v>106.879</v>
          </cell>
          <cell r="AB175">
            <v>106.879</v>
          </cell>
          <cell r="AC175">
            <v>107.044</v>
          </cell>
          <cell r="AD175">
            <v>107.465</v>
          </cell>
          <cell r="AE175">
            <v>108.054</v>
          </cell>
          <cell r="AF175">
            <v>109.11</v>
          </cell>
          <cell r="AG175">
            <v>109.11</v>
          </cell>
          <cell r="AH175">
            <v>109.11</v>
          </cell>
          <cell r="AI175">
            <v>108.523</v>
          </cell>
          <cell r="AJ175">
            <v>108.048</v>
          </cell>
          <cell r="AK175">
            <v>107.77200000000001</v>
          </cell>
          <cell r="AL175">
            <v>107.01600000000001</v>
          </cell>
          <cell r="AM175">
            <v>106.29900000000001</v>
          </cell>
          <cell r="AN175">
            <v>106.29900000000001</v>
          </cell>
          <cell r="AO175">
            <v>106.515</v>
          </cell>
          <cell r="AP175">
            <v>106.41200000000001</v>
          </cell>
          <cell r="AQ175">
            <v>106.31399999999999</v>
          </cell>
          <cell r="AR175">
            <v>106.798</v>
          </cell>
          <cell r="AS175">
            <v>106.798</v>
          </cell>
          <cell r="AT175">
            <v>106.798</v>
          </cell>
          <cell r="AU175">
            <v>106.70399999999999</v>
          </cell>
          <cell r="AV175">
            <v>107.197</v>
          </cell>
          <cell r="AW175">
            <v>109.051</v>
          </cell>
          <cell r="AX175">
            <v>109.515</v>
          </cell>
          <cell r="AY175">
            <v>108.724</v>
          </cell>
          <cell r="AZ175">
            <v>108.724</v>
          </cell>
          <cell r="BA175">
            <v>108.41</v>
          </cell>
          <cell r="BB175">
            <v>107.873</v>
          </cell>
          <cell r="BC175">
            <v>107.873</v>
          </cell>
          <cell r="BD175">
            <v>108.66800000000001</v>
          </cell>
          <cell r="BE175">
            <v>108.66800000000001</v>
          </cell>
          <cell r="BF175">
            <v>108.66800000000001</v>
          </cell>
          <cell r="BG175">
            <v>108.904</v>
          </cell>
          <cell r="BH175">
            <v>109.039</v>
          </cell>
          <cell r="BI175">
            <v>108.495</v>
          </cell>
          <cell r="BJ175">
            <v>107.785</v>
          </cell>
          <cell r="BK175">
            <v>107.785</v>
          </cell>
          <cell r="BL175">
            <v>107.785</v>
          </cell>
          <cell r="BM175">
            <v>107.22799999999999</v>
          </cell>
          <cell r="BN175">
            <v>107.736</v>
          </cell>
          <cell r="BO175">
            <v>107.197</v>
          </cell>
          <cell r="BP175">
            <v>107.157</v>
          </cell>
          <cell r="BQ175">
            <v>107.157</v>
          </cell>
          <cell r="BR175">
            <v>107.157</v>
          </cell>
          <cell r="BS175">
            <v>108.256</v>
          </cell>
          <cell r="BT175">
            <v>107.152</v>
          </cell>
          <cell r="BU175">
            <v>107.265</v>
          </cell>
          <cell r="BV175">
            <v>108.062</v>
          </cell>
          <cell r="BW175">
            <v>107.764</v>
          </cell>
          <cell r="BX175">
            <v>107.764</v>
          </cell>
          <cell r="BY175">
            <v>107.764</v>
          </cell>
          <cell r="BZ175">
            <v>107.983</v>
          </cell>
          <cell r="CA175">
            <v>107.53400000000001</v>
          </cell>
        </row>
        <row r="176">
          <cell r="B176" t="str">
            <v>Axer</v>
          </cell>
          <cell r="C176" t="str">
            <v>Patric</v>
          </cell>
          <cell r="D176" t="str">
            <v>BGSV Kerpen</v>
          </cell>
          <cell r="F176">
            <v>102.446</v>
          </cell>
          <cell r="G176">
            <v>110.593</v>
          </cell>
          <cell r="H176">
            <v>109.411</v>
          </cell>
          <cell r="I176">
            <v>109.411</v>
          </cell>
          <cell r="J176">
            <v>109.411</v>
          </cell>
          <cell r="K176">
            <v>109.35299999999999</v>
          </cell>
          <cell r="L176">
            <v>109.35299999999999</v>
          </cell>
          <cell r="M176">
            <v>109.111</v>
          </cell>
          <cell r="N176">
            <v>109.166</v>
          </cell>
          <cell r="O176">
            <v>109.166</v>
          </cell>
          <cell r="P176">
            <v>109.166</v>
          </cell>
          <cell r="Q176">
            <v>108.87</v>
          </cell>
          <cell r="R176">
            <v>108.87</v>
          </cell>
          <cell r="S176">
            <v>108.292</v>
          </cell>
          <cell r="T176">
            <v>108.211</v>
          </cell>
          <cell r="U176">
            <v>108.211</v>
          </cell>
          <cell r="V176">
            <v>108.211</v>
          </cell>
          <cell r="W176">
            <v>108.211</v>
          </cell>
          <cell r="X176">
            <v>106.089</v>
          </cell>
          <cell r="Y176">
            <v>108.6</v>
          </cell>
          <cell r="Z176">
            <v>107.11</v>
          </cell>
          <cell r="AA176">
            <v>107.11</v>
          </cell>
          <cell r="AB176">
            <v>107.11</v>
          </cell>
          <cell r="AC176">
            <v>107.11</v>
          </cell>
          <cell r="BZ176" t="str">
            <v/>
          </cell>
          <cell r="CA176" t="str">
            <v/>
          </cell>
        </row>
        <row r="177">
          <cell r="B177" t="str">
            <v>Axer</v>
          </cell>
          <cell r="C177" t="str">
            <v>Reiner</v>
          </cell>
          <cell r="D177" t="str">
            <v>Kölner Miniatur Golf Club</v>
          </cell>
          <cell r="G177">
            <v>107.31100000000001</v>
          </cell>
          <cell r="H177">
            <v>107.358</v>
          </cell>
          <cell r="I177">
            <v>107.358</v>
          </cell>
          <cell r="J177">
            <v>107.358</v>
          </cell>
          <cell r="K177">
            <v>107.01600000000001</v>
          </cell>
          <cell r="L177">
            <v>106.614</v>
          </cell>
          <cell r="M177">
            <v>106.627</v>
          </cell>
          <cell r="N177">
            <v>106.122</v>
          </cell>
          <cell r="O177">
            <v>106.122</v>
          </cell>
          <cell r="P177">
            <v>106.122</v>
          </cell>
          <cell r="Q177">
            <v>106.624</v>
          </cell>
          <cell r="R177">
            <v>105.71899999999999</v>
          </cell>
          <cell r="S177">
            <v>105.255</v>
          </cell>
          <cell r="T177">
            <v>104.937</v>
          </cell>
          <cell r="U177">
            <v>104.937</v>
          </cell>
          <cell r="V177">
            <v>104.937</v>
          </cell>
          <cell r="W177">
            <v>105.251</v>
          </cell>
          <cell r="X177">
            <v>105.98699999999999</v>
          </cell>
          <cell r="Y177">
            <v>105.922</v>
          </cell>
          <cell r="Z177">
            <v>106.614</v>
          </cell>
          <cell r="AA177">
            <v>106.614</v>
          </cell>
          <cell r="AB177">
            <v>106.614</v>
          </cell>
          <cell r="AC177">
            <v>106.176</v>
          </cell>
          <cell r="AD177">
            <v>106.19499999999999</v>
          </cell>
          <cell r="AE177">
            <v>106.221</v>
          </cell>
          <cell r="AF177">
            <v>105.001</v>
          </cell>
          <cell r="AG177">
            <v>105.11499999999999</v>
          </cell>
          <cell r="AH177">
            <v>105.11499999999999</v>
          </cell>
          <cell r="AI177">
            <v>105.152</v>
          </cell>
          <cell r="AJ177">
            <v>104.90900000000001</v>
          </cell>
          <cell r="AK177">
            <v>104.95</v>
          </cell>
          <cell r="AL177">
            <v>104.985</v>
          </cell>
          <cell r="AM177">
            <v>105.33499999999999</v>
          </cell>
          <cell r="AN177">
            <v>105.33499999999999</v>
          </cell>
          <cell r="AO177">
            <v>105.154</v>
          </cell>
          <cell r="AP177">
            <v>105.578</v>
          </cell>
          <cell r="AQ177">
            <v>105.42700000000001</v>
          </cell>
          <cell r="AR177">
            <v>104.95099999999999</v>
          </cell>
          <cell r="AS177">
            <v>104.95099999999999</v>
          </cell>
          <cell r="AT177">
            <v>104.95099999999999</v>
          </cell>
          <cell r="AU177">
            <v>104.89</v>
          </cell>
          <cell r="AV177">
            <v>104.863</v>
          </cell>
          <cell r="AW177">
            <v>104.44499999999999</v>
          </cell>
          <cell r="AX177">
            <v>104.43899999999999</v>
          </cell>
          <cell r="AY177">
            <v>104.58799999999999</v>
          </cell>
          <cell r="AZ177">
            <v>104.58799999999999</v>
          </cell>
          <cell r="BA177">
            <v>105.404</v>
          </cell>
          <cell r="BB177">
            <v>105.642</v>
          </cell>
          <cell r="BC177">
            <v>105.36499999999999</v>
          </cell>
          <cell r="BD177">
            <v>105.536</v>
          </cell>
          <cell r="BE177">
            <v>105.536</v>
          </cell>
          <cell r="BF177">
            <v>105.536</v>
          </cell>
          <cell r="BG177">
            <v>105.87</v>
          </cell>
          <cell r="BH177">
            <v>106.57299999999999</v>
          </cell>
          <cell r="BI177">
            <v>106.55200000000001</v>
          </cell>
          <cell r="BJ177">
            <v>106.08799999999999</v>
          </cell>
          <cell r="BK177">
            <v>106.08799999999999</v>
          </cell>
          <cell r="BL177">
            <v>106.08799999999999</v>
          </cell>
          <cell r="BM177">
            <v>106.282</v>
          </cell>
          <cell r="BN177">
            <v>104.327</v>
          </cell>
          <cell r="BO177">
            <v>103.85599999999999</v>
          </cell>
          <cell r="BP177">
            <v>104.28100000000001</v>
          </cell>
          <cell r="BQ177">
            <v>104.28100000000001</v>
          </cell>
          <cell r="BR177">
            <v>104.28100000000001</v>
          </cell>
          <cell r="BS177">
            <v>104.804</v>
          </cell>
          <cell r="BT177">
            <v>105.029</v>
          </cell>
          <cell r="BU177">
            <v>104.57899999999999</v>
          </cell>
          <cell r="BV177">
            <v>104.877</v>
          </cell>
          <cell r="BW177">
            <v>104.065</v>
          </cell>
          <cell r="BX177">
            <v>104.065</v>
          </cell>
          <cell r="BY177">
            <v>104.065</v>
          </cell>
          <cell r="BZ177">
            <v>103.575</v>
          </cell>
          <cell r="CA177">
            <v>102.77200000000001</v>
          </cell>
        </row>
        <row r="178">
          <cell r="B178" t="str">
            <v>Axer</v>
          </cell>
          <cell r="C178" t="str">
            <v>Sascha</v>
          </cell>
          <cell r="D178" t="str">
            <v>Kölner Miniatur Golf Club</v>
          </cell>
          <cell r="G178">
            <v>106.675</v>
          </cell>
          <cell r="H178">
            <v>106.42100000000001</v>
          </cell>
          <cell r="I178">
            <v>106.42100000000001</v>
          </cell>
          <cell r="J178">
            <v>106.42100000000001</v>
          </cell>
          <cell r="K178">
            <v>106.31100000000001</v>
          </cell>
          <cell r="L178">
            <v>106.059</v>
          </cell>
          <cell r="M178">
            <v>105.134</v>
          </cell>
          <cell r="N178">
            <v>104.681</v>
          </cell>
          <cell r="O178">
            <v>104.681</v>
          </cell>
          <cell r="P178">
            <v>104.681</v>
          </cell>
          <cell r="Q178">
            <v>104.044</v>
          </cell>
          <cell r="R178">
            <v>104.203</v>
          </cell>
          <cell r="S178">
            <v>104.49299999999999</v>
          </cell>
          <cell r="T178">
            <v>104.643</v>
          </cell>
          <cell r="U178">
            <v>104.643</v>
          </cell>
          <cell r="V178">
            <v>104.643</v>
          </cell>
          <cell r="W178">
            <v>104.35899999999999</v>
          </cell>
          <cell r="X178">
            <v>105.008</v>
          </cell>
          <cell r="Y178">
            <v>104.634</v>
          </cell>
          <cell r="Z178">
            <v>104.955</v>
          </cell>
          <cell r="AA178">
            <v>104.955</v>
          </cell>
          <cell r="AB178">
            <v>104.955</v>
          </cell>
          <cell r="AC178">
            <v>105.54300000000001</v>
          </cell>
          <cell r="AD178">
            <v>105.069</v>
          </cell>
          <cell r="AE178">
            <v>105.021</v>
          </cell>
          <cell r="AF178">
            <v>104.64</v>
          </cell>
          <cell r="AG178">
            <v>104.68300000000001</v>
          </cell>
          <cell r="AH178">
            <v>104.68300000000001</v>
          </cell>
          <cell r="AI178">
            <v>104.518</v>
          </cell>
          <cell r="AJ178">
            <v>104.246</v>
          </cell>
          <cell r="AK178">
            <v>103.837</v>
          </cell>
          <cell r="AL178">
            <v>104.173</v>
          </cell>
          <cell r="AM178">
            <v>104.73699999999999</v>
          </cell>
          <cell r="AN178">
            <v>104.73699999999999</v>
          </cell>
          <cell r="AO178">
            <v>104.676</v>
          </cell>
          <cell r="AP178">
            <v>104.753</v>
          </cell>
          <cell r="AQ178">
            <v>104.741</v>
          </cell>
          <cell r="AR178">
            <v>103.70699999999999</v>
          </cell>
          <cell r="AS178">
            <v>103.70699999999999</v>
          </cell>
          <cell r="AT178">
            <v>103.70699999999999</v>
          </cell>
          <cell r="AU178">
            <v>103.011</v>
          </cell>
          <cell r="AV178">
            <v>103.712</v>
          </cell>
          <cell r="AW178">
            <v>103.976</v>
          </cell>
          <cell r="AX178">
            <v>103.973</v>
          </cell>
          <cell r="AY178">
            <v>103.90300000000001</v>
          </cell>
          <cell r="AZ178">
            <v>103.90300000000001</v>
          </cell>
          <cell r="BA178">
            <v>104.575</v>
          </cell>
          <cell r="BB178">
            <v>103.898</v>
          </cell>
          <cell r="BE178">
            <v>105.324</v>
          </cell>
          <cell r="BF178">
            <v>105.324</v>
          </cell>
          <cell r="BG178">
            <v>102.325</v>
          </cell>
          <cell r="BH178">
            <v>102.46299999999999</v>
          </cell>
          <cell r="BI178">
            <v>101.184</v>
          </cell>
          <cell r="BJ178">
            <v>101.21899999999999</v>
          </cell>
          <cell r="BK178">
            <v>101.21899999999999</v>
          </cell>
          <cell r="BL178">
            <v>101.21899999999999</v>
          </cell>
          <cell r="BM178">
            <v>101.789</v>
          </cell>
          <cell r="BN178">
            <v>101.03100000000001</v>
          </cell>
          <cell r="BO178">
            <v>101.75700000000001</v>
          </cell>
          <cell r="BP178">
            <v>102.003</v>
          </cell>
          <cell r="BQ178">
            <v>102.003</v>
          </cell>
          <cell r="BR178">
            <v>102.003</v>
          </cell>
          <cell r="BS178">
            <v>102.236</v>
          </cell>
          <cell r="BT178">
            <v>102.581</v>
          </cell>
          <cell r="BU178">
            <v>102.542</v>
          </cell>
          <cell r="BV178">
            <v>102.173</v>
          </cell>
          <cell r="BW178">
            <v>101.94799999999999</v>
          </cell>
          <cell r="BX178">
            <v>101.94799999999999</v>
          </cell>
          <cell r="BY178">
            <v>101.94799999999999</v>
          </cell>
          <cell r="BZ178">
            <v>102.11</v>
          </cell>
          <cell r="CA178">
            <v>101.744</v>
          </cell>
        </row>
        <row r="179">
          <cell r="B179" t="str">
            <v>Axtmann</v>
          </cell>
          <cell r="C179" t="str">
            <v>Bernd</v>
          </cell>
          <cell r="D179" t="str">
            <v>BSV 82 Ohlsbach</v>
          </cell>
          <cell r="G179">
            <v>110.539</v>
          </cell>
          <cell r="H179">
            <v>110.539</v>
          </cell>
          <cell r="I179">
            <v>110.539</v>
          </cell>
          <cell r="J179">
            <v>110.539</v>
          </cell>
          <cell r="K179">
            <v>110.008</v>
          </cell>
          <cell r="L179">
            <v>109.21</v>
          </cell>
          <cell r="M179">
            <v>109.21</v>
          </cell>
          <cell r="N179">
            <v>109.21</v>
          </cell>
          <cell r="O179">
            <v>109.21</v>
          </cell>
          <cell r="P179">
            <v>109.21</v>
          </cell>
          <cell r="Q179">
            <v>111.31100000000001</v>
          </cell>
          <cell r="R179">
            <v>109.929</v>
          </cell>
          <cell r="S179">
            <v>109.929</v>
          </cell>
          <cell r="T179">
            <v>109.929</v>
          </cell>
          <cell r="U179">
            <v>109.929</v>
          </cell>
          <cell r="V179">
            <v>109.929</v>
          </cell>
          <cell r="W179">
            <v>106.968</v>
          </cell>
          <cell r="X179">
            <v>104.61799999999999</v>
          </cell>
          <cell r="Y179">
            <v>104.61799999999999</v>
          </cell>
          <cell r="Z179">
            <v>104.61799999999999</v>
          </cell>
          <cell r="AA179">
            <v>104.61799999999999</v>
          </cell>
          <cell r="AB179">
            <v>104.61799999999999</v>
          </cell>
          <cell r="AC179">
            <v>104.878</v>
          </cell>
          <cell r="AD179">
            <v>104.84099999999999</v>
          </cell>
          <cell r="AE179">
            <v>104.84099999999999</v>
          </cell>
          <cell r="AF179">
            <v>104.84099999999999</v>
          </cell>
          <cell r="AG179">
            <v>104.84099999999999</v>
          </cell>
          <cell r="AH179">
            <v>104.84099999999999</v>
          </cell>
          <cell r="AI179">
            <v>104.658</v>
          </cell>
          <cell r="AJ179">
            <v>104.968</v>
          </cell>
          <cell r="AK179">
            <v>106.438</v>
          </cell>
          <cell r="AL179">
            <v>106.438</v>
          </cell>
          <cell r="AM179">
            <v>106.438</v>
          </cell>
          <cell r="AN179">
            <v>106.438</v>
          </cell>
          <cell r="AO179">
            <v>105.146</v>
          </cell>
          <cell r="AP179">
            <v>106.71599999999999</v>
          </cell>
          <cell r="AQ179">
            <v>104.447</v>
          </cell>
          <cell r="AR179">
            <v>104.447</v>
          </cell>
          <cell r="AS179">
            <v>104.447</v>
          </cell>
          <cell r="AT179">
            <v>104.447</v>
          </cell>
          <cell r="AU179">
            <v>107.34</v>
          </cell>
          <cell r="AV179">
            <v>107.80200000000001</v>
          </cell>
          <cell r="AW179">
            <v>113.044</v>
          </cell>
          <cell r="AX179">
            <v>113.044</v>
          </cell>
          <cell r="AY179">
            <v>113.044</v>
          </cell>
          <cell r="AZ179">
            <v>113.044</v>
          </cell>
          <cell r="BA179">
            <v>110.331</v>
          </cell>
          <cell r="BB179">
            <v>107.503</v>
          </cell>
          <cell r="BC179">
            <v>107.399</v>
          </cell>
          <cell r="BD179">
            <v>107.399</v>
          </cell>
          <cell r="BE179">
            <v>107.399</v>
          </cell>
          <cell r="BF179">
            <v>107.399</v>
          </cell>
          <cell r="BZ179" t="str">
            <v/>
          </cell>
          <cell r="CA179" t="str">
            <v/>
          </cell>
        </row>
        <row r="180">
          <cell r="B180" t="str">
            <v>Axtner</v>
          </cell>
          <cell r="C180" t="str">
            <v>Manfred</v>
          </cell>
          <cell r="D180" t="str">
            <v>Cobigolfclub Illertal Kellmünz</v>
          </cell>
          <cell r="Z180">
            <v>110.967</v>
          </cell>
          <cell r="AA180">
            <v>110.967</v>
          </cell>
          <cell r="AB180">
            <v>110.967</v>
          </cell>
          <cell r="AC180">
            <v>109.087</v>
          </cell>
          <cell r="AD180">
            <v>109.087</v>
          </cell>
          <cell r="AE180">
            <v>109.087</v>
          </cell>
          <cell r="AF180">
            <v>110.325</v>
          </cell>
          <cell r="AG180">
            <v>110.325</v>
          </cell>
          <cell r="AH180">
            <v>110.325</v>
          </cell>
          <cell r="BZ180" t="str">
            <v/>
          </cell>
          <cell r="CA180" t="str">
            <v/>
          </cell>
        </row>
        <row r="181">
          <cell r="B181" t="str">
            <v>Ayyildiz</v>
          </cell>
          <cell r="C181" t="str">
            <v>Jola</v>
          </cell>
          <cell r="D181" t="str">
            <v>MGC Sulzfeld</v>
          </cell>
          <cell r="BZ181" t="str">
            <v/>
          </cell>
          <cell r="CA181" t="str">
            <v/>
          </cell>
        </row>
        <row r="182">
          <cell r="B182" t="str">
            <v>Baak</v>
          </cell>
          <cell r="C182" t="str">
            <v>Elida</v>
          </cell>
          <cell r="D182" t="str">
            <v>1. MGC Metzingen</v>
          </cell>
          <cell r="L182">
            <v>124.895</v>
          </cell>
          <cell r="M182">
            <v>124.895</v>
          </cell>
          <cell r="N182">
            <v>124.895</v>
          </cell>
          <cell r="O182">
            <v>124.895</v>
          </cell>
          <cell r="P182">
            <v>124.895</v>
          </cell>
          <cell r="Q182">
            <v>124.895</v>
          </cell>
          <cell r="R182">
            <v>117.63200000000001</v>
          </cell>
          <cell r="S182">
            <v>117.63200000000001</v>
          </cell>
          <cell r="T182">
            <v>117.63200000000001</v>
          </cell>
          <cell r="U182">
            <v>117.63200000000001</v>
          </cell>
          <cell r="V182">
            <v>117.63200000000001</v>
          </cell>
          <cell r="W182">
            <v>117.63200000000001</v>
          </cell>
          <cell r="X182">
            <v>112.986</v>
          </cell>
          <cell r="Y182">
            <v>112.986</v>
          </cell>
          <cell r="Z182">
            <v>112.986</v>
          </cell>
          <cell r="AA182">
            <v>112.986</v>
          </cell>
          <cell r="AB182">
            <v>112.986</v>
          </cell>
          <cell r="AC182">
            <v>112.986</v>
          </cell>
          <cell r="AD182">
            <v>111.33799999999999</v>
          </cell>
          <cell r="AE182">
            <v>111.33799999999999</v>
          </cell>
          <cell r="AF182">
            <v>115.79600000000001</v>
          </cell>
          <cell r="AG182">
            <v>115.79600000000001</v>
          </cell>
          <cell r="AH182">
            <v>115.79600000000001</v>
          </cell>
          <cell r="AI182">
            <v>115.79600000000001</v>
          </cell>
          <cell r="AJ182">
            <v>120.52500000000001</v>
          </cell>
          <cell r="BZ182" t="str">
            <v/>
          </cell>
          <cell r="CA182" t="str">
            <v/>
          </cell>
        </row>
        <row r="183">
          <cell r="B183" t="str">
            <v>Baas</v>
          </cell>
          <cell r="C183" t="str">
            <v>Frank</v>
          </cell>
          <cell r="D183" t="str">
            <v>MinigolfCard</v>
          </cell>
          <cell r="BZ183" t="str">
            <v/>
          </cell>
          <cell r="CA183" t="str">
            <v/>
          </cell>
        </row>
        <row r="184">
          <cell r="B184" t="str">
            <v>Baas</v>
          </cell>
          <cell r="C184" t="str">
            <v>René</v>
          </cell>
          <cell r="D184" t="str">
            <v>1. BGC Hannover</v>
          </cell>
          <cell r="BZ184" t="str">
            <v/>
          </cell>
          <cell r="CA184" t="str">
            <v/>
          </cell>
        </row>
        <row r="185">
          <cell r="B185" t="str">
            <v>Baasch</v>
          </cell>
          <cell r="C185" t="str">
            <v>Andreas</v>
          </cell>
          <cell r="D185" t="str">
            <v>MinigolfCard</v>
          </cell>
          <cell r="BZ185" t="str">
            <v/>
          </cell>
          <cell r="CA185" t="str">
            <v/>
          </cell>
        </row>
        <row r="186">
          <cell r="B186" t="str">
            <v>Baasch</v>
          </cell>
          <cell r="C186" t="str">
            <v>Emily</v>
          </cell>
          <cell r="D186" t="str">
            <v>MGC Olympia Kiel</v>
          </cell>
          <cell r="X186">
            <v>119.151</v>
          </cell>
          <cell r="Y186">
            <v>119.151</v>
          </cell>
          <cell r="Z186">
            <v>119.151</v>
          </cell>
          <cell r="AA186">
            <v>119.151</v>
          </cell>
          <cell r="AB186">
            <v>119.151</v>
          </cell>
          <cell r="AC186">
            <v>119.151</v>
          </cell>
          <cell r="BZ186" t="str">
            <v/>
          </cell>
          <cell r="CA186" t="str">
            <v/>
          </cell>
        </row>
        <row r="187">
          <cell r="B187" t="str">
            <v>Babic</v>
          </cell>
          <cell r="C187" t="str">
            <v>Stjepan</v>
          </cell>
          <cell r="D187" t="str">
            <v>Bahnengolf-Interessen-Gemeinschaft Asperg 1982</v>
          </cell>
          <cell r="F187">
            <v>104.42100000000001</v>
          </cell>
          <cell r="G187">
            <v>107.88800000000001</v>
          </cell>
          <cell r="H187">
            <v>107.88800000000001</v>
          </cell>
          <cell r="I187">
            <v>107.88800000000001</v>
          </cell>
          <cell r="J187">
            <v>107.88800000000001</v>
          </cell>
          <cell r="K187">
            <v>108.834</v>
          </cell>
          <cell r="L187">
            <v>111.78700000000001</v>
          </cell>
          <cell r="M187">
            <v>111.78700000000001</v>
          </cell>
          <cell r="N187">
            <v>107.32899999999999</v>
          </cell>
          <cell r="O187">
            <v>107.32899999999999</v>
          </cell>
          <cell r="P187">
            <v>107.32899999999999</v>
          </cell>
          <cell r="Q187">
            <v>106.379</v>
          </cell>
          <cell r="R187">
            <v>106.379</v>
          </cell>
          <cell r="S187">
            <v>106.379</v>
          </cell>
          <cell r="T187">
            <v>106.908</v>
          </cell>
          <cell r="U187">
            <v>106.908</v>
          </cell>
          <cell r="V187">
            <v>106.908</v>
          </cell>
          <cell r="W187">
            <v>112.73099999999999</v>
          </cell>
          <cell r="X187">
            <v>109.095</v>
          </cell>
          <cell r="Y187">
            <v>108.44499999999999</v>
          </cell>
          <cell r="Z187">
            <v>108.44499999999999</v>
          </cell>
          <cell r="AA187">
            <v>108.44499999999999</v>
          </cell>
          <cell r="AB187">
            <v>108.44499999999999</v>
          </cell>
          <cell r="AC187">
            <v>108.44499999999999</v>
          </cell>
          <cell r="AD187">
            <v>111.517</v>
          </cell>
          <cell r="AI187">
            <v>106.907</v>
          </cell>
          <cell r="AJ187">
            <v>105.515</v>
          </cell>
          <cell r="AK187">
            <v>105.515</v>
          </cell>
          <cell r="AL187">
            <v>105.077</v>
          </cell>
          <cell r="AM187">
            <v>105.077</v>
          </cell>
          <cell r="AN187">
            <v>105.077</v>
          </cell>
          <cell r="AO187">
            <v>105.428</v>
          </cell>
          <cell r="AP187">
            <v>104.723</v>
          </cell>
          <cell r="AQ187">
            <v>104.723</v>
          </cell>
          <cell r="AR187">
            <v>109.639</v>
          </cell>
          <cell r="AS187">
            <v>109.639</v>
          </cell>
          <cell r="AT187">
            <v>109.639</v>
          </cell>
          <cell r="AU187">
            <v>112.628</v>
          </cell>
          <cell r="AX187">
            <v>111.971</v>
          </cell>
          <cell r="AY187">
            <v>111.971</v>
          </cell>
          <cell r="AZ187">
            <v>111.971</v>
          </cell>
          <cell r="BA187">
            <v>108.15900000000001</v>
          </cell>
          <cell r="BB187">
            <v>108.15900000000001</v>
          </cell>
          <cell r="BC187">
            <v>108.15900000000001</v>
          </cell>
          <cell r="BD187">
            <v>105.53400000000001</v>
          </cell>
          <cell r="BE187">
            <v>105.53400000000001</v>
          </cell>
          <cell r="BF187">
            <v>105.53400000000001</v>
          </cell>
          <cell r="BM187">
            <v>113.73699999999999</v>
          </cell>
          <cell r="BN187">
            <v>113.279</v>
          </cell>
          <cell r="BO187">
            <v>113.279</v>
          </cell>
          <cell r="BP187">
            <v>108.83199999999999</v>
          </cell>
          <cell r="BQ187">
            <v>108.83199999999999</v>
          </cell>
          <cell r="BR187">
            <v>108.83199999999999</v>
          </cell>
          <cell r="BS187">
            <v>109.922</v>
          </cell>
          <cell r="BT187">
            <v>112.075</v>
          </cell>
          <cell r="BU187">
            <v>112.075</v>
          </cell>
          <cell r="BZ187" t="str">
            <v/>
          </cell>
          <cell r="CA187" t="str">
            <v/>
          </cell>
        </row>
        <row r="188">
          <cell r="B188" t="str">
            <v>Babic</v>
          </cell>
          <cell r="C188" t="str">
            <v>Vladimir</v>
          </cell>
          <cell r="D188" t="str">
            <v>BIG ASPERG</v>
          </cell>
          <cell r="G188">
            <v>109.625</v>
          </cell>
          <cell r="H188">
            <v>109.625</v>
          </cell>
          <cell r="I188">
            <v>109.625</v>
          </cell>
          <cell r="J188">
            <v>109.625</v>
          </cell>
          <cell r="K188">
            <v>109.417</v>
          </cell>
          <cell r="L188">
            <v>110.28700000000001</v>
          </cell>
          <cell r="M188">
            <v>110.28700000000001</v>
          </cell>
          <cell r="N188">
            <v>108.53100000000001</v>
          </cell>
          <cell r="O188">
            <v>108.53100000000001</v>
          </cell>
          <cell r="P188">
            <v>108.53100000000001</v>
          </cell>
          <cell r="Q188">
            <v>108.53100000000001</v>
          </cell>
          <cell r="R188">
            <v>110.613</v>
          </cell>
          <cell r="S188">
            <v>110.613</v>
          </cell>
          <cell r="BZ188" t="str">
            <v/>
          </cell>
          <cell r="CA188" t="str">
            <v/>
          </cell>
        </row>
        <row r="189">
          <cell r="B189" t="str">
            <v>Babinsky</v>
          </cell>
          <cell r="C189" t="str">
            <v>Adelheid</v>
          </cell>
          <cell r="D189" t="str">
            <v>MinigolfCard</v>
          </cell>
          <cell r="BZ189" t="str">
            <v/>
          </cell>
          <cell r="CA189" t="str">
            <v/>
          </cell>
        </row>
        <row r="190">
          <cell r="B190" t="str">
            <v>Bach</v>
          </cell>
          <cell r="C190" t="str">
            <v>Dieter</v>
          </cell>
          <cell r="D190" t="str">
            <v>MinigolfCard</v>
          </cell>
          <cell r="BZ190" t="str">
            <v/>
          </cell>
          <cell r="CA190" t="str">
            <v/>
          </cell>
        </row>
        <row r="191">
          <cell r="B191" t="str">
            <v>Bach</v>
          </cell>
          <cell r="C191" t="str">
            <v>Heinz</v>
          </cell>
          <cell r="D191" t="str">
            <v>1. MGC Saar 68 St. Ingbert</v>
          </cell>
          <cell r="F191">
            <v>107.032</v>
          </cell>
          <cell r="G191">
            <v>124.642</v>
          </cell>
          <cell r="H191">
            <v>124.642</v>
          </cell>
          <cell r="I191">
            <v>124.642</v>
          </cell>
          <cell r="J191">
            <v>124.642</v>
          </cell>
          <cell r="BZ191" t="str">
            <v/>
          </cell>
          <cell r="CA191" t="str">
            <v/>
          </cell>
        </row>
        <row r="192">
          <cell r="B192" t="str">
            <v>Bach</v>
          </cell>
          <cell r="C192" t="str">
            <v>Manfred</v>
          </cell>
          <cell r="D192" t="str">
            <v>Bahnengolf Club Schloß Paffendorf</v>
          </cell>
          <cell r="BW192">
            <v>107.81399999999999</v>
          </cell>
          <cell r="BX192">
            <v>107.81399999999999</v>
          </cell>
          <cell r="BY192">
            <v>107.81399999999999</v>
          </cell>
          <cell r="BZ192">
            <v>105.41500000000001</v>
          </cell>
          <cell r="CA192">
            <v>105.41500000000001</v>
          </cell>
        </row>
        <row r="193">
          <cell r="B193" t="str">
            <v>Bach</v>
          </cell>
          <cell r="C193" t="str">
            <v>Peter</v>
          </cell>
          <cell r="D193" t="str">
            <v>Miniatur-Golfclub Oberkochen 1972</v>
          </cell>
          <cell r="F193">
            <v>101.96599999999999</v>
          </cell>
          <cell r="G193">
            <v>101.907</v>
          </cell>
          <cell r="H193">
            <v>101.48099999999999</v>
          </cell>
          <cell r="I193">
            <v>101.48099999999999</v>
          </cell>
          <cell r="J193">
            <v>101.48099999999999</v>
          </cell>
          <cell r="K193">
            <v>101.864</v>
          </cell>
          <cell r="L193">
            <v>101.92</v>
          </cell>
          <cell r="M193">
            <v>101.958</v>
          </cell>
          <cell r="N193">
            <v>101.928</v>
          </cell>
          <cell r="O193">
            <v>101.928</v>
          </cell>
          <cell r="P193">
            <v>101.928</v>
          </cell>
          <cell r="Q193">
            <v>102.465</v>
          </cell>
          <cell r="R193">
            <v>101.762</v>
          </cell>
          <cell r="S193">
            <v>101.577</v>
          </cell>
          <cell r="T193">
            <v>102.21299999999999</v>
          </cell>
          <cell r="U193">
            <v>102.21299999999999</v>
          </cell>
          <cell r="V193">
            <v>102.21299999999999</v>
          </cell>
          <cell r="W193">
            <v>102.289</v>
          </cell>
          <cell r="X193">
            <v>102.587</v>
          </cell>
          <cell r="Y193">
            <v>102.441</v>
          </cell>
          <cell r="Z193">
            <v>102.514</v>
          </cell>
          <cell r="AA193">
            <v>102.514</v>
          </cell>
          <cell r="AB193">
            <v>102.514</v>
          </cell>
          <cell r="AC193">
            <v>102.46299999999999</v>
          </cell>
          <cell r="AD193">
            <v>102.782</v>
          </cell>
          <cell r="AE193">
            <v>103.181</v>
          </cell>
          <cell r="AF193">
            <v>102.74</v>
          </cell>
          <cell r="AG193">
            <v>102.74</v>
          </cell>
          <cell r="AH193">
            <v>102.74</v>
          </cell>
          <cell r="AI193">
            <v>102.372</v>
          </cell>
          <cell r="AJ193">
            <v>101.455</v>
          </cell>
          <cell r="AK193">
            <v>101.369</v>
          </cell>
          <cell r="AL193">
            <v>101.48099999999999</v>
          </cell>
          <cell r="AM193">
            <v>101.48099999999999</v>
          </cell>
          <cell r="AN193">
            <v>101.48099999999999</v>
          </cell>
          <cell r="AO193">
            <v>101.878</v>
          </cell>
          <cell r="AP193">
            <v>102.749</v>
          </cell>
          <cell r="AQ193">
            <v>102.754</v>
          </cell>
          <cell r="AR193">
            <v>102.688</v>
          </cell>
          <cell r="AS193">
            <v>102.688</v>
          </cell>
          <cell r="AT193">
            <v>102.688</v>
          </cell>
          <cell r="AU193">
            <v>103.10599999999999</v>
          </cell>
          <cell r="AV193">
            <v>103.435</v>
          </cell>
          <cell r="AW193">
            <v>102.92</v>
          </cell>
          <cell r="AX193">
            <v>102.559</v>
          </cell>
          <cell r="AY193">
            <v>102.559</v>
          </cell>
          <cell r="AZ193">
            <v>102.559</v>
          </cell>
          <cell r="BA193">
            <v>102.559</v>
          </cell>
          <cell r="BB193">
            <v>104.176</v>
          </cell>
          <cell r="BC193">
            <v>104.026</v>
          </cell>
          <cell r="BD193">
            <v>104.959</v>
          </cell>
          <cell r="BE193">
            <v>104.959</v>
          </cell>
          <cell r="BF193">
            <v>104.959</v>
          </cell>
          <cell r="BG193">
            <v>104.261</v>
          </cell>
          <cell r="BH193">
            <v>103.756</v>
          </cell>
          <cell r="BI193">
            <v>103.68300000000001</v>
          </cell>
          <cell r="BJ193">
            <v>103.24</v>
          </cell>
          <cell r="BK193">
            <v>103.24</v>
          </cell>
          <cell r="BL193">
            <v>103.24</v>
          </cell>
          <cell r="BM193">
            <v>102.907</v>
          </cell>
          <cell r="BN193">
            <v>101.80200000000001</v>
          </cell>
          <cell r="BO193">
            <v>101.586</v>
          </cell>
          <cell r="BP193">
            <v>101.70099999999999</v>
          </cell>
          <cell r="BQ193">
            <v>101.70099999999999</v>
          </cell>
          <cell r="BR193">
            <v>101.70099999999999</v>
          </cell>
          <cell r="BS193">
            <v>101.7</v>
          </cell>
          <cell r="BT193">
            <v>101.575</v>
          </cell>
          <cell r="BU193">
            <v>101.423</v>
          </cell>
          <cell r="BV193">
            <v>101.75</v>
          </cell>
          <cell r="BW193">
            <v>101.73699999999999</v>
          </cell>
          <cell r="BX193">
            <v>101.73699999999999</v>
          </cell>
          <cell r="BY193">
            <v>101.73699999999999</v>
          </cell>
          <cell r="BZ193">
            <v>102.33</v>
          </cell>
          <cell r="CA193">
            <v>101.569</v>
          </cell>
        </row>
        <row r="194">
          <cell r="B194" t="str">
            <v>Bach</v>
          </cell>
          <cell r="C194" t="str">
            <v>Stefanie</v>
          </cell>
          <cell r="D194" t="str">
            <v>MinigolfCard</v>
          </cell>
          <cell r="BZ194" t="str">
            <v/>
          </cell>
          <cell r="CA194" t="str">
            <v/>
          </cell>
        </row>
        <row r="195">
          <cell r="B195" t="str">
            <v>Bachl</v>
          </cell>
          <cell r="C195" t="str">
            <v>Johannes</v>
          </cell>
          <cell r="D195" t="str">
            <v>1. BGC Bad Füssing</v>
          </cell>
          <cell r="AN195">
            <v>123.248</v>
          </cell>
          <cell r="AO195">
            <v>123.248</v>
          </cell>
          <cell r="AP195">
            <v>123.248</v>
          </cell>
          <cell r="AQ195">
            <v>119.98</v>
          </cell>
          <cell r="AR195">
            <v>119.98</v>
          </cell>
          <cell r="AS195">
            <v>119.98</v>
          </cell>
          <cell r="AT195">
            <v>118.44199999999999</v>
          </cell>
          <cell r="AU195">
            <v>118.44199999999999</v>
          </cell>
          <cell r="AV195">
            <v>118.44199999999999</v>
          </cell>
          <cell r="BZ195" t="str">
            <v/>
          </cell>
          <cell r="CA195" t="str">
            <v/>
          </cell>
        </row>
        <row r="196">
          <cell r="B196" t="str">
            <v>Bächle</v>
          </cell>
          <cell r="C196" t="str">
            <v>Christian</v>
          </cell>
          <cell r="D196" t="str">
            <v>KGC Oppenau</v>
          </cell>
          <cell r="BZ196" t="str">
            <v/>
          </cell>
          <cell r="CA196" t="str">
            <v/>
          </cell>
        </row>
        <row r="197">
          <cell r="B197" t="str">
            <v>Bächle</v>
          </cell>
          <cell r="C197" t="str">
            <v>Joel</v>
          </cell>
          <cell r="D197" t="str">
            <v>MinigolfCard</v>
          </cell>
          <cell r="BZ197" t="str">
            <v/>
          </cell>
          <cell r="CA197" t="str">
            <v/>
          </cell>
        </row>
        <row r="198">
          <cell r="B198" t="str">
            <v>Bächle</v>
          </cell>
          <cell r="C198" t="str">
            <v>Vera</v>
          </cell>
          <cell r="D198" t="str">
            <v>KGC Oppenau</v>
          </cell>
          <cell r="BZ198" t="str">
            <v/>
          </cell>
          <cell r="CA198" t="str">
            <v/>
          </cell>
        </row>
        <row r="199">
          <cell r="B199" t="str">
            <v>Bachmann</v>
          </cell>
          <cell r="C199" t="str">
            <v>Peter</v>
          </cell>
          <cell r="D199" t="str">
            <v>1. Miniatur-Golfsport-Club 1970 Göttingen</v>
          </cell>
          <cell r="G199">
            <v>105.14100000000001</v>
          </cell>
          <cell r="H199">
            <v>105.062</v>
          </cell>
          <cell r="I199">
            <v>105.062</v>
          </cell>
          <cell r="J199">
            <v>105.02200000000001</v>
          </cell>
          <cell r="K199">
            <v>104.622</v>
          </cell>
          <cell r="L199">
            <v>103.928</v>
          </cell>
          <cell r="M199">
            <v>103.928</v>
          </cell>
          <cell r="N199">
            <v>103.60599999999999</v>
          </cell>
          <cell r="O199">
            <v>103.60599999999999</v>
          </cell>
          <cell r="P199">
            <v>103.629</v>
          </cell>
          <cell r="Q199">
            <v>103.468</v>
          </cell>
          <cell r="R199">
            <v>103.029</v>
          </cell>
          <cell r="S199">
            <v>103.208</v>
          </cell>
          <cell r="T199">
            <v>103.06</v>
          </cell>
          <cell r="U199">
            <v>103.06</v>
          </cell>
          <cell r="V199">
            <v>103.126</v>
          </cell>
          <cell r="W199">
            <v>102.81100000000001</v>
          </cell>
          <cell r="X199">
            <v>103.529</v>
          </cell>
          <cell r="Y199">
            <v>103.62</v>
          </cell>
          <cell r="Z199">
            <v>103.318</v>
          </cell>
          <cell r="AA199">
            <v>103.318</v>
          </cell>
          <cell r="AB199">
            <v>103.318</v>
          </cell>
          <cell r="AC199">
            <v>102.986</v>
          </cell>
          <cell r="AD199">
            <v>102.57</v>
          </cell>
          <cell r="AE199">
            <v>102.172</v>
          </cell>
          <cell r="AF199">
            <v>101.964</v>
          </cell>
          <cell r="AG199">
            <v>101.964</v>
          </cell>
          <cell r="AH199">
            <v>101.964</v>
          </cell>
          <cell r="AI199">
            <v>101.67</v>
          </cell>
          <cell r="AJ199">
            <v>101.646</v>
          </cell>
          <cell r="AK199">
            <v>101.461</v>
          </cell>
          <cell r="AL199">
            <v>101.517</v>
          </cell>
          <cell r="AM199">
            <v>101.517</v>
          </cell>
          <cell r="AN199">
            <v>101.551</v>
          </cell>
          <cell r="AO199">
            <v>101.613</v>
          </cell>
          <cell r="AP199">
            <v>101.426</v>
          </cell>
          <cell r="AQ199">
            <v>101.682</v>
          </cell>
          <cell r="AR199">
            <v>101.54600000000001</v>
          </cell>
          <cell r="AS199">
            <v>101.54600000000001</v>
          </cell>
          <cell r="AT199">
            <v>101.88</v>
          </cell>
          <cell r="AU199">
            <v>102.554</v>
          </cell>
          <cell r="AV199">
            <v>100.756</v>
          </cell>
          <cell r="AW199">
            <v>100.77200000000001</v>
          </cell>
          <cell r="AX199">
            <v>101.15300000000001</v>
          </cell>
          <cell r="AY199">
            <v>101.149</v>
          </cell>
          <cell r="AZ199">
            <v>101.149</v>
          </cell>
          <cell r="BA199">
            <v>101.408</v>
          </cell>
          <cell r="BB199">
            <v>101.24299999999999</v>
          </cell>
          <cell r="BC199">
            <v>101.315</v>
          </cell>
          <cell r="BD199">
            <v>100.992</v>
          </cell>
          <cell r="BE199">
            <v>100.992</v>
          </cell>
          <cell r="BF199">
            <v>100.923</v>
          </cell>
          <cell r="BG199">
            <v>101.396</v>
          </cell>
          <cell r="BH199">
            <v>101.373</v>
          </cell>
          <cell r="BI199">
            <v>101.086</v>
          </cell>
          <cell r="BJ199">
            <v>101.03100000000001</v>
          </cell>
          <cell r="BK199">
            <v>101.018</v>
          </cell>
          <cell r="BL199">
            <v>101.065</v>
          </cell>
          <cell r="BM199">
            <v>100.682</v>
          </cell>
          <cell r="BN199">
            <v>100.349</v>
          </cell>
          <cell r="BO199">
            <v>100.304</v>
          </cell>
          <cell r="BP199">
            <v>99.957999999999998</v>
          </cell>
          <cell r="BQ199">
            <v>99.957999999999998</v>
          </cell>
          <cell r="BR199">
            <v>99.935000000000002</v>
          </cell>
          <cell r="BS199">
            <v>99.971999999999994</v>
          </cell>
          <cell r="BT199">
            <v>100.10599999999999</v>
          </cell>
          <cell r="BU199">
            <v>100.187</v>
          </cell>
          <cell r="BV199">
            <v>100.621</v>
          </cell>
          <cell r="BW199">
            <v>100.63200000000001</v>
          </cell>
          <cell r="BX199">
            <v>100.63200000000001</v>
          </cell>
          <cell r="BY199">
            <v>100.63200000000001</v>
          </cell>
          <cell r="BZ199">
            <v>100.624</v>
          </cell>
          <cell r="CA199">
            <v>100.61199999999999</v>
          </cell>
        </row>
        <row r="200">
          <cell r="B200" t="str">
            <v>Bachmann</v>
          </cell>
          <cell r="C200" t="str">
            <v>Sabine</v>
          </cell>
          <cell r="D200" t="str">
            <v>1. Miniatur-Golfsport-Club 1970 Göttingen</v>
          </cell>
          <cell r="G200">
            <v>105.551</v>
          </cell>
          <cell r="H200">
            <v>105.465</v>
          </cell>
          <cell r="I200">
            <v>105.465</v>
          </cell>
          <cell r="J200">
            <v>105.04</v>
          </cell>
          <cell r="K200">
            <v>104.83199999999999</v>
          </cell>
          <cell r="L200">
            <v>104.47799999999999</v>
          </cell>
          <cell r="M200">
            <v>104.30800000000001</v>
          </cell>
          <cell r="N200">
            <v>104.336</v>
          </cell>
          <cell r="O200">
            <v>104.336</v>
          </cell>
          <cell r="P200">
            <v>104.27500000000001</v>
          </cell>
          <cell r="Q200">
            <v>104.11</v>
          </cell>
          <cell r="R200">
            <v>103.955</v>
          </cell>
          <cell r="S200">
            <v>104.05500000000001</v>
          </cell>
          <cell r="T200">
            <v>103.667</v>
          </cell>
          <cell r="U200">
            <v>103.667</v>
          </cell>
          <cell r="V200">
            <v>103.49299999999999</v>
          </cell>
          <cell r="W200">
            <v>103.417</v>
          </cell>
          <cell r="X200">
            <v>103.345</v>
          </cell>
          <cell r="Y200">
            <v>103.425</v>
          </cell>
          <cell r="Z200">
            <v>103.732</v>
          </cell>
          <cell r="AA200">
            <v>103.732</v>
          </cell>
          <cell r="AB200">
            <v>104.134</v>
          </cell>
          <cell r="AC200">
            <v>104.33199999999999</v>
          </cell>
          <cell r="AD200">
            <v>104.006</v>
          </cell>
          <cell r="AE200">
            <v>103.723</v>
          </cell>
          <cell r="AF200">
            <v>103.375</v>
          </cell>
          <cell r="AG200">
            <v>103.375</v>
          </cell>
          <cell r="AH200">
            <v>103.2</v>
          </cell>
          <cell r="AI200">
            <v>102.758</v>
          </cell>
          <cell r="AJ200">
            <v>102.396</v>
          </cell>
          <cell r="AK200">
            <v>102.28700000000001</v>
          </cell>
          <cell r="AL200">
            <v>102.247</v>
          </cell>
          <cell r="AM200">
            <v>102.229</v>
          </cell>
          <cell r="AN200">
            <v>102.172</v>
          </cell>
          <cell r="AO200">
            <v>102.16500000000001</v>
          </cell>
          <cell r="AP200">
            <v>102.254</v>
          </cell>
          <cell r="AQ200">
            <v>102.261</v>
          </cell>
          <cell r="AR200">
            <v>102.34099999999999</v>
          </cell>
          <cell r="AS200">
            <v>102.34099999999999</v>
          </cell>
          <cell r="AT200">
            <v>102.44</v>
          </cell>
          <cell r="AU200">
            <v>102.806</v>
          </cell>
          <cell r="AV200">
            <v>102.85299999999999</v>
          </cell>
          <cell r="AW200">
            <v>103.117</v>
          </cell>
          <cell r="AX200">
            <v>103.126</v>
          </cell>
          <cell r="AY200">
            <v>103.126</v>
          </cell>
          <cell r="AZ200">
            <v>103.914</v>
          </cell>
          <cell r="BA200">
            <v>103.143</v>
          </cell>
          <cell r="BB200">
            <v>103.782</v>
          </cell>
          <cell r="BC200">
            <v>103.45</v>
          </cell>
          <cell r="BD200">
            <v>102.85899999999999</v>
          </cell>
          <cell r="BE200">
            <v>102.85899999999999</v>
          </cell>
          <cell r="BS200">
            <v>105.229</v>
          </cell>
          <cell r="BT200">
            <v>101.86799999999999</v>
          </cell>
          <cell r="BU200">
            <v>101.982</v>
          </cell>
          <cell r="BV200">
            <v>102.45699999999999</v>
          </cell>
          <cell r="BW200">
            <v>102.45699999999999</v>
          </cell>
          <cell r="BX200">
            <v>102.45699999999999</v>
          </cell>
          <cell r="BY200">
            <v>102.45699999999999</v>
          </cell>
          <cell r="BZ200">
            <v>102.44</v>
          </cell>
          <cell r="CA200">
            <v>102.44</v>
          </cell>
        </row>
        <row r="201">
          <cell r="B201" t="str">
            <v>Bachmann</v>
          </cell>
          <cell r="C201" t="str">
            <v>Uwe</v>
          </cell>
          <cell r="D201" t="str">
            <v>MGC Einbeck</v>
          </cell>
          <cell r="BZ201" t="str">
            <v/>
          </cell>
          <cell r="CA201" t="str">
            <v/>
          </cell>
        </row>
        <row r="202">
          <cell r="B202" t="str">
            <v>Bäcker</v>
          </cell>
          <cell r="C202" t="str">
            <v>Dirk</v>
          </cell>
          <cell r="D202" t="str">
            <v>1. MGC Gelsenkirchen</v>
          </cell>
          <cell r="AF202">
            <v>111.95699999999999</v>
          </cell>
          <cell r="AG202">
            <v>111.95699999999999</v>
          </cell>
          <cell r="AH202">
            <v>111.95699999999999</v>
          </cell>
          <cell r="AI202">
            <v>108.01600000000001</v>
          </cell>
          <cell r="AJ202">
            <v>109.212</v>
          </cell>
          <cell r="AK202">
            <v>109.212</v>
          </cell>
          <cell r="AL202">
            <v>109.09699999999999</v>
          </cell>
          <cell r="AM202">
            <v>109.09699999999999</v>
          </cell>
          <cell r="AN202">
            <v>109.09699999999999</v>
          </cell>
          <cell r="AO202">
            <v>109.48</v>
          </cell>
          <cell r="AP202">
            <v>110.889</v>
          </cell>
          <cell r="AQ202">
            <v>110.889</v>
          </cell>
          <cell r="AR202">
            <v>110.889</v>
          </cell>
          <cell r="AS202">
            <v>110.889</v>
          </cell>
          <cell r="AT202">
            <v>110.889</v>
          </cell>
          <cell r="BZ202" t="str">
            <v/>
          </cell>
          <cell r="CA202" t="str">
            <v/>
          </cell>
        </row>
        <row r="203">
          <cell r="B203" t="str">
            <v>Bäcker</v>
          </cell>
          <cell r="C203" t="str">
            <v>Günter</v>
          </cell>
          <cell r="D203" t="str">
            <v>MGC Nußloch 1970</v>
          </cell>
          <cell r="F203">
            <v>103.25700000000001</v>
          </cell>
          <cell r="G203">
            <v>105.286</v>
          </cell>
          <cell r="H203">
            <v>105.11799999999999</v>
          </cell>
          <cell r="I203">
            <v>105.11799999999999</v>
          </cell>
          <cell r="J203">
            <v>105.479</v>
          </cell>
          <cell r="K203">
            <v>105.428</v>
          </cell>
          <cell r="L203">
            <v>106.155</v>
          </cell>
          <cell r="M203">
            <v>106.462</v>
          </cell>
          <cell r="N203">
            <v>108.18</v>
          </cell>
          <cell r="O203">
            <v>108.18</v>
          </cell>
          <cell r="P203">
            <v>108.18</v>
          </cell>
          <cell r="Q203">
            <v>108.077</v>
          </cell>
          <cell r="R203">
            <v>107.05200000000001</v>
          </cell>
          <cell r="S203">
            <v>107.498</v>
          </cell>
          <cell r="T203">
            <v>107.62</v>
          </cell>
          <cell r="U203">
            <v>107.62</v>
          </cell>
          <cell r="V203">
            <v>107.62</v>
          </cell>
          <cell r="W203">
            <v>106.837</v>
          </cell>
          <cell r="X203">
            <v>107.358</v>
          </cell>
          <cell r="Y203">
            <v>106.961</v>
          </cell>
          <cell r="Z203">
            <v>106.9</v>
          </cell>
          <cell r="AA203">
            <v>106.9</v>
          </cell>
          <cell r="AB203">
            <v>106.9</v>
          </cell>
          <cell r="AC203">
            <v>106.31699999999999</v>
          </cell>
          <cell r="AD203">
            <v>105.959</v>
          </cell>
          <cell r="AE203">
            <v>105.99</v>
          </cell>
          <cell r="AF203">
            <v>105.11199999999999</v>
          </cell>
          <cell r="AG203">
            <v>105.11199999999999</v>
          </cell>
          <cell r="AH203">
            <v>105.11199999999999</v>
          </cell>
          <cell r="AI203">
            <v>106.256</v>
          </cell>
          <cell r="AU203">
            <v>110.598</v>
          </cell>
          <cell r="AV203">
            <v>110.598</v>
          </cell>
          <cell r="AW203">
            <v>110.598</v>
          </cell>
          <cell r="AX203">
            <v>110.598</v>
          </cell>
          <cell r="AY203">
            <v>110.598</v>
          </cell>
          <cell r="AZ203">
            <v>110.598</v>
          </cell>
          <cell r="BG203">
            <v>107.521</v>
          </cell>
          <cell r="BH203">
            <v>104.512</v>
          </cell>
          <cell r="BI203">
            <v>104.512</v>
          </cell>
          <cell r="BJ203">
            <v>104.512</v>
          </cell>
          <cell r="BK203">
            <v>104.512</v>
          </cell>
          <cell r="BZ203" t="str">
            <v/>
          </cell>
          <cell r="CA203" t="str">
            <v/>
          </cell>
        </row>
        <row r="204">
          <cell r="B204" t="str">
            <v>Bäcker</v>
          </cell>
          <cell r="C204" t="str">
            <v>Matthias</v>
          </cell>
          <cell r="D204" t="str">
            <v>MGC Nußloch 1970</v>
          </cell>
          <cell r="BZ204" t="str">
            <v/>
          </cell>
          <cell r="CA204" t="str">
            <v/>
          </cell>
        </row>
        <row r="205">
          <cell r="B205" t="str">
            <v>Backes</v>
          </cell>
          <cell r="C205" t="str">
            <v>Dieter</v>
          </cell>
          <cell r="D205" t="str">
            <v>BGT Olympia Bad Soden-Salmünster</v>
          </cell>
          <cell r="M205">
            <v>115.06699999999999</v>
          </cell>
          <cell r="N205">
            <v>112.49</v>
          </cell>
          <cell r="O205">
            <v>112.49</v>
          </cell>
          <cell r="P205">
            <v>112.49</v>
          </cell>
          <cell r="Q205">
            <v>112.49</v>
          </cell>
          <cell r="R205">
            <v>112.49</v>
          </cell>
          <cell r="S205">
            <v>116.184</v>
          </cell>
          <cell r="T205">
            <v>113.551</v>
          </cell>
          <cell r="U205">
            <v>113.551</v>
          </cell>
          <cell r="V205">
            <v>113.551</v>
          </cell>
          <cell r="W205">
            <v>111.35299999999999</v>
          </cell>
          <cell r="X205">
            <v>109.33499999999999</v>
          </cell>
          <cell r="Y205">
            <v>109.67</v>
          </cell>
          <cell r="Z205">
            <v>108.47499999999999</v>
          </cell>
          <cell r="AA205">
            <v>108.47499999999999</v>
          </cell>
          <cell r="AB205">
            <v>108.47499999999999</v>
          </cell>
          <cell r="AC205">
            <v>107.629</v>
          </cell>
          <cell r="AD205">
            <v>108.925</v>
          </cell>
          <cell r="AE205">
            <v>109.05</v>
          </cell>
          <cell r="AF205">
            <v>109.57599999999999</v>
          </cell>
          <cell r="AG205">
            <v>109.57599999999999</v>
          </cell>
          <cell r="AH205">
            <v>109.57599999999999</v>
          </cell>
          <cell r="AI205">
            <v>109.57599999999999</v>
          </cell>
          <cell r="AJ205">
            <v>110.645</v>
          </cell>
          <cell r="AK205">
            <v>111.261</v>
          </cell>
          <cell r="AL205">
            <v>110.05</v>
          </cell>
          <cell r="AM205">
            <v>110.05</v>
          </cell>
          <cell r="AN205">
            <v>111.093</v>
          </cell>
          <cell r="AO205">
            <v>110.824</v>
          </cell>
          <cell r="AP205">
            <v>109.84099999999999</v>
          </cell>
          <cell r="AQ205">
            <v>108.57299999999999</v>
          </cell>
          <cell r="AR205">
            <v>109.545</v>
          </cell>
          <cell r="AS205">
            <v>109.545</v>
          </cell>
          <cell r="AT205">
            <v>108.773</v>
          </cell>
          <cell r="BZ205" t="str">
            <v/>
          </cell>
          <cell r="CA205" t="str">
            <v/>
          </cell>
        </row>
        <row r="206">
          <cell r="B206" t="str">
            <v>Backhaus</v>
          </cell>
          <cell r="C206" t="str">
            <v>Gerd</v>
          </cell>
          <cell r="D206" t="str">
            <v>MGC Do-Syburg</v>
          </cell>
          <cell r="G206">
            <v>110.86</v>
          </cell>
          <cell r="H206">
            <v>110.495</v>
          </cell>
          <cell r="I206">
            <v>110.495</v>
          </cell>
          <cell r="J206">
            <v>110.495</v>
          </cell>
          <cell r="K206">
            <v>110.131</v>
          </cell>
          <cell r="L206">
            <v>109.703</v>
          </cell>
          <cell r="M206">
            <v>109.59399999999999</v>
          </cell>
          <cell r="N206">
            <v>109.76900000000001</v>
          </cell>
          <cell r="O206">
            <v>109.76900000000001</v>
          </cell>
          <cell r="P206">
            <v>109.76900000000001</v>
          </cell>
          <cell r="Q206">
            <v>110.119</v>
          </cell>
          <cell r="R206">
            <v>113.104</v>
          </cell>
          <cell r="BZ206" t="str">
            <v/>
          </cell>
          <cell r="CA206" t="str">
            <v/>
          </cell>
        </row>
        <row r="207">
          <cell r="B207" t="str">
            <v>Bade</v>
          </cell>
          <cell r="C207" t="str">
            <v>Sascha</v>
          </cell>
          <cell r="D207" t="str">
            <v>MV Lankwitzer Dragons</v>
          </cell>
          <cell r="Z207">
            <v>109.889</v>
          </cell>
          <cell r="AA207">
            <v>109.889</v>
          </cell>
          <cell r="AB207">
            <v>109.889</v>
          </cell>
          <cell r="AC207">
            <v>109.889</v>
          </cell>
          <cell r="AD207">
            <v>109.889</v>
          </cell>
          <cell r="AE207">
            <v>109.889</v>
          </cell>
          <cell r="BZ207" t="str">
            <v/>
          </cell>
          <cell r="CA207" t="str">
            <v/>
          </cell>
        </row>
        <row r="208">
          <cell r="B208" t="str">
            <v>Badenheuer</v>
          </cell>
          <cell r="C208" t="str">
            <v>Frank</v>
          </cell>
          <cell r="D208" t="str">
            <v>MinigolfCard</v>
          </cell>
          <cell r="BZ208" t="str">
            <v/>
          </cell>
          <cell r="CA208" t="str">
            <v/>
          </cell>
        </row>
        <row r="209">
          <cell r="B209" t="str">
            <v>Bader</v>
          </cell>
          <cell r="C209" t="str">
            <v>Bernd</v>
          </cell>
          <cell r="D209" t="str">
            <v>MGC Besigheim</v>
          </cell>
          <cell r="F209">
            <v>102.825</v>
          </cell>
          <cell r="BZ209" t="str">
            <v/>
          </cell>
          <cell r="CA209" t="str">
            <v/>
          </cell>
        </row>
        <row r="210">
          <cell r="B210" t="str">
            <v>Bader</v>
          </cell>
          <cell r="C210" t="str">
            <v>Christian</v>
          </cell>
          <cell r="D210" t="str">
            <v>1. BGC Garmisch-Partenkirchen</v>
          </cell>
          <cell r="AK210">
            <v>117.375</v>
          </cell>
          <cell r="AL210">
            <v>120.551</v>
          </cell>
          <cell r="AM210">
            <v>120.551</v>
          </cell>
          <cell r="AN210">
            <v>120.551</v>
          </cell>
          <cell r="AO210">
            <v>120.551</v>
          </cell>
          <cell r="AP210">
            <v>120.551</v>
          </cell>
          <cell r="AQ210">
            <v>120.33799999999999</v>
          </cell>
          <cell r="AR210">
            <v>116.736</v>
          </cell>
          <cell r="AS210">
            <v>116.736</v>
          </cell>
          <cell r="AT210">
            <v>116.736</v>
          </cell>
          <cell r="AU210">
            <v>116.736</v>
          </cell>
          <cell r="AV210">
            <v>116.736</v>
          </cell>
          <cell r="BZ210" t="str">
            <v/>
          </cell>
          <cell r="CA210" t="str">
            <v/>
          </cell>
        </row>
        <row r="211">
          <cell r="B211" t="str">
            <v>Bader</v>
          </cell>
          <cell r="C211" t="str">
            <v>Elfriede</v>
          </cell>
          <cell r="D211" t="str">
            <v>Minigolfclub Murnau am Staffelsee</v>
          </cell>
          <cell r="G211">
            <v>108.627</v>
          </cell>
          <cell r="H211">
            <v>108.19499999999999</v>
          </cell>
          <cell r="I211">
            <v>108.19499999999999</v>
          </cell>
          <cell r="J211">
            <v>108.19499999999999</v>
          </cell>
          <cell r="K211">
            <v>108.35299999999999</v>
          </cell>
          <cell r="L211">
            <v>107.60599999999999</v>
          </cell>
          <cell r="M211">
            <v>107.339</v>
          </cell>
          <cell r="N211">
            <v>107.773</v>
          </cell>
          <cell r="O211">
            <v>107.773</v>
          </cell>
          <cell r="P211">
            <v>107.773</v>
          </cell>
          <cell r="Q211">
            <v>107.169</v>
          </cell>
          <cell r="R211">
            <v>106.881</v>
          </cell>
          <cell r="S211">
            <v>106.908</v>
          </cell>
          <cell r="T211">
            <v>106.501</v>
          </cell>
          <cell r="U211">
            <v>106.501</v>
          </cell>
          <cell r="V211">
            <v>106.501</v>
          </cell>
          <cell r="W211">
            <v>106.31699999999999</v>
          </cell>
          <cell r="X211">
            <v>105.773</v>
          </cell>
          <cell r="Y211">
            <v>105.607</v>
          </cell>
          <cell r="Z211">
            <v>105.83199999999999</v>
          </cell>
          <cell r="AA211">
            <v>105.83199999999999</v>
          </cell>
          <cell r="AB211">
            <v>105.83199999999999</v>
          </cell>
          <cell r="AC211">
            <v>105.71299999999999</v>
          </cell>
          <cell r="AD211">
            <v>106.32299999999999</v>
          </cell>
          <cell r="AE211">
            <v>106.182</v>
          </cell>
          <cell r="AF211">
            <v>106.19799999999999</v>
          </cell>
          <cell r="AG211">
            <v>106.19799999999999</v>
          </cell>
          <cell r="AH211">
            <v>106.19799999999999</v>
          </cell>
          <cell r="AI211">
            <v>106.46599999999999</v>
          </cell>
          <cell r="AJ211">
            <v>107.414</v>
          </cell>
          <cell r="AK211">
            <v>107.502</v>
          </cell>
          <cell r="AL211">
            <v>107.09099999999999</v>
          </cell>
          <cell r="AM211">
            <v>107.09099999999999</v>
          </cell>
          <cell r="AN211">
            <v>107.39400000000001</v>
          </cell>
          <cell r="AO211">
            <v>106.69499999999999</v>
          </cell>
          <cell r="AP211">
            <v>106.444</v>
          </cell>
          <cell r="AQ211">
            <v>106.732</v>
          </cell>
          <cell r="AR211">
            <v>106.69</v>
          </cell>
          <cell r="AS211">
            <v>106.69</v>
          </cell>
          <cell r="AT211">
            <v>106.45399999999999</v>
          </cell>
          <cell r="AU211">
            <v>106.10299999999999</v>
          </cell>
          <cell r="AV211">
            <v>105.663</v>
          </cell>
          <cell r="AW211">
            <v>105.277</v>
          </cell>
          <cell r="AX211">
            <v>104.751</v>
          </cell>
          <cell r="AY211">
            <v>104.751</v>
          </cell>
          <cell r="AZ211">
            <v>104.605</v>
          </cell>
          <cell r="BA211">
            <v>105.057</v>
          </cell>
          <cell r="BB211">
            <v>104.538</v>
          </cell>
          <cell r="BC211">
            <v>104.699</v>
          </cell>
          <cell r="BD211">
            <v>105.029</v>
          </cell>
          <cell r="BE211">
            <v>105.029</v>
          </cell>
          <cell r="BF211">
            <v>105.295</v>
          </cell>
          <cell r="BG211">
            <v>104.621</v>
          </cell>
          <cell r="BH211">
            <v>104.71899999999999</v>
          </cell>
          <cell r="BI211">
            <v>104.751</v>
          </cell>
          <cell r="BJ211">
            <v>103.742</v>
          </cell>
          <cell r="BK211">
            <v>103.742</v>
          </cell>
          <cell r="BL211">
            <v>103.742</v>
          </cell>
          <cell r="BM211">
            <v>103.339</v>
          </cell>
          <cell r="BN211">
            <v>104.131</v>
          </cell>
          <cell r="BO211">
            <v>104.69</v>
          </cell>
          <cell r="BP211">
            <v>104.955</v>
          </cell>
          <cell r="BQ211">
            <v>104.943</v>
          </cell>
          <cell r="BR211">
            <v>104.95699999999999</v>
          </cell>
          <cell r="BS211">
            <v>105.056</v>
          </cell>
          <cell r="BT211">
            <v>104.565</v>
          </cell>
          <cell r="BU211">
            <v>104.41800000000001</v>
          </cell>
          <cell r="BV211">
            <v>104.535</v>
          </cell>
          <cell r="BW211">
            <v>104.535</v>
          </cell>
          <cell r="BX211">
            <v>104.535</v>
          </cell>
          <cell r="BY211">
            <v>104.535</v>
          </cell>
          <cell r="BZ211">
            <v>104.458</v>
          </cell>
          <cell r="CA211">
            <v>104.044</v>
          </cell>
        </row>
        <row r="212">
          <cell r="B212" t="str">
            <v>Bader</v>
          </cell>
          <cell r="C212" t="str">
            <v>Robert</v>
          </cell>
          <cell r="D212" t="str">
            <v>Minigolfclub Murnau am Staffelsee</v>
          </cell>
          <cell r="G212">
            <v>109.422</v>
          </cell>
          <cell r="H212">
            <v>109.422</v>
          </cell>
          <cell r="I212">
            <v>109.422</v>
          </cell>
          <cell r="J212">
            <v>109.422</v>
          </cell>
          <cell r="K212">
            <v>111.727</v>
          </cell>
          <cell r="L212">
            <v>109.992</v>
          </cell>
          <cell r="M212">
            <v>107.49</v>
          </cell>
          <cell r="N212">
            <v>107.49</v>
          </cell>
          <cell r="O212">
            <v>107.49</v>
          </cell>
          <cell r="P212">
            <v>107.41500000000001</v>
          </cell>
          <cell r="Q212">
            <v>108.042</v>
          </cell>
          <cell r="R212">
            <v>108.414</v>
          </cell>
          <cell r="S212">
            <v>108.744</v>
          </cell>
          <cell r="T212">
            <v>108.688</v>
          </cell>
          <cell r="U212">
            <v>108.688</v>
          </cell>
          <cell r="V212">
            <v>108.435</v>
          </cell>
          <cell r="W212">
            <v>108.32299999999999</v>
          </cell>
          <cell r="X212">
            <v>110.298</v>
          </cell>
          <cell r="Y212">
            <v>111.798</v>
          </cell>
          <cell r="AF212">
            <v>113.3</v>
          </cell>
          <cell r="AG212">
            <v>113.3</v>
          </cell>
          <cell r="AH212">
            <v>113.3</v>
          </cell>
          <cell r="AI212">
            <v>113.3</v>
          </cell>
          <cell r="AJ212">
            <v>113.3</v>
          </cell>
          <cell r="AK212">
            <v>113.3</v>
          </cell>
          <cell r="AL212">
            <v>107.596</v>
          </cell>
          <cell r="AM212">
            <v>107.596</v>
          </cell>
          <cell r="AN212">
            <v>107.596</v>
          </cell>
          <cell r="AO212">
            <v>107.596</v>
          </cell>
          <cell r="AP212">
            <v>106.812</v>
          </cell>
          <cell r="AQ212">
            <v>107.08499999999999</v>
          </cell>
          <cell r="AR212">
            <v>111.074</v>
          </cell>
          <cell r="AS212">
            <v>111.074</v>
          </cell>
          <cell r="AT212">
            <v>111.074</v>
          </cell>
          <cell r="AU212">
            <v>107.71599999999999</v>
          </cell>
          <cell r="AV212">
            <v>107.176</v>
          </cell>
          <cell r="AW212">
            <v>106.934</v>
          </cell>
          <cell r="AX212">
            <v>106.574</v>
          </cell>
          <cell r="AY212">
            <v>106.574</v>
          </cell>
          <cell r="AZ212">
            <v>106.574</v>
          </cell>
          <cell r="BA212">
            <v>106.97499999999999</v>
          </cell>
          <cell r="BB212">
            <v>105.535</v>
          </cell>
          <cell r="BC212">
            <v>105.535</v>
          </cell>
          <cell r="BD212">
            <v>105.202</v>
          </cell>
          <cell r="BE212">
            <v>105.202</v>
          </cell>
          <cell r="BF212">
            <v>105.202</v>
          </cell>
          <cell r="BG212">
            <v>107.035</v>
          </cell>
          <cell r="BJ212">
            <v>108.142</v>
          </cell>
          <cell r="BK212">
            <v>108.142</v>
          </cell>
          <cell r="BL212">
            <v>108.142</v>
          </cell>
          <cell r="BM212">
            <v>108.142</v>
          </cell>
          <cell r="BN212">
            <v>108.142</v>
          </cell>
          <cell r="BO212">
            <v>108.142</v>
          </cell>
          <cell r="BP212">
            <v>105.426</v>
          </cell>
          <cell r="BQ212">
            <v>105.31399999999999</v>
          </cell>
          <cell r="BR212">
            <v>105.31399999999999</v>
          </cell>
          <cell r="BS212">
            <v>105.31399999999999</v>
          </cell>
          <cell r="BT212">
            <v>105.033</v>
          </cell>
          <cell r="BU212">
            <v>106.068</v>
          </cell>
          <cell r="BV212">
            <v>107.324</v>
          </cell>
          <cell r="BW212">
            <v>107.324</v>
          </cell>
          <cell r="BX212">
            <v>107.324</v>
          </cell>
          <cell r="BY212">
            <v>107.324</v>
          </cell>
          <cell r="BZ212">
            <v>107.324</v>
          </cell>
          <cell r="CA212">
            <v>106.09699999999999</v>
          </cell>
        </row>
        <row r="213">
          <cell r="B213" t="str">
            <v>Badewitz</v>
          </cell>
          <cell r="C213" t="str">
            <v>Wolfgang</v>
          </cell>
          <cell r="D213" t="str">
            <v>1. MGC Mainz</v>
          </cell>
          <cell r="BZ213" t="str">
            <v/>
          </cell>
          <cell r="CA213" t="str">
            <v/>
          </cell>
        </row>
        <row r="214">
          <cell r="B214" t="str">
            <v>Badtke</v>
          </cell>
          <cell r="C214" t="str">
            <v>Gerhard</v>
          </cell>
          <cell r="D214" t="str">
            <v>Bahnen-Golf-Club Bad Nenndorf</v>
          </cell>
          <cell r="F214">
            <v>102.771</v>
          </cell>
          <cell r="G214">
            <v>105.193</v>
          </cell>
          <cell r="H214">
            <v>104.693</v>
          </cell>
          <cell r="I214">
            <v>104.693</v>
          </cell>
          <cell r="J214">
            <v>104.46899999999999</v>
          </cell>
          <cell r="K214">
            <v>103.566</v>
          </cell>
          <cell r="L214">
            <v>102.90600000000001</v>
          </cell>
          <cell r="M214">
            <v>103.111</v>
          </cell>
          <cell r="N214">
            <v>103.13200000000001</v>
          </cell>
          <cell r="O214">
            <v>103.13200000000001</v>
          </cell>
          <cell r="P214">
            <v>103.15300000000001</v>
          </cell>
          <cell r="Q214">
            <v>103.155</v>
          </cell>
          <cell r="R214">
            <v>103.273</v>
          </cell>
          <cell r="S214">
            <v>103.32299999999999</v>
          </cell>
          <cell r="T214">
            <v>103.372</v>
          </cell>
          <cell r="U214">
            <v>103.372</v>
          </cell>
          <cell r="V214">
            <v>103.711</v>
          </cell>
          <cell r="W214">
            <v>103.80500000000001</v>
          </cell>
          <cell r="X214">
            <v>104.54</v>
          </cell>
          <cell r="Y214">
            <v>104.209</v>
          </cell>
          <cell r="Z214">
            <v>104.078</v>
          </cell>
          <cell r="AA214">
            <v>104.078</v>
          </cell>
          <cell r="AB214">
            <v>103.85899999999999</v>
          </cell>
          <cell r="AC214">
            <v>103.30200000000001</v>
          </cell>
          <cell r="AD214">
            <v>102.877</v>
          </cell>
          <cell r="AE214">
            <v>102.858</v>
          </cell>
          <cell r="AF214">
            <v>102.777</v>
          </cell>
          <cell r="AG214">
            <v>102.777</v>
          </cell>
          <cell r="AH214">
            <v>102.773</v>
          </cell>
          <cell r="AI214">
            <v>102.97499999999999</v>
          </cell>
          <cell r="AJ214">
            <v>103.041</v>
          </cell>
          <cell r="AK214">
            <v>103.133</v>
          </cell>
          <cell r="AL214">
            <v>103.41500000000001</v>
          </cell>
          <cell r="AM214">
            <v>103.52</v>
          </cell>
          <cell r="AN214">
            <v>103.51900000000001</v>
          </cell>
          <cell r="AO214">
            <v>103.553</v>
          </cell>
          <cell r="AP214">
            <v>103.05800000000001</v>
          </cell>
          <cell r="AQ214">
            <v>103.126</v>
          </cell>
          <cell r="AR214">
            <v>102.916</v>
          </cell>
          <cell r="AS214">
            <v>102.916</v>
          </cell>
          <cell r="AT214">
            <v>102.916</v>
          </cell>
          <cell r="AU214">
            <v>103.086</v>
          </cell>
          <cell r="AV214">
            <v>103.559</v>
          </cell>
          <cell r="AW214">
            <v>103.738</v>
          </cell>
          <cell r="AX214">
            <v>103.586</v>
          </cell>
          <cell r="AY214">
            <v>103.58199999999999</v>
          </cell>
          <cell r="AZ214">
            <v>103.58199999999999</v>
          </cell>
          <cell r="BA214">
            <v>103.869</v>
          </cell>
          <cell r="BB214">
            <v>103.691</v>
          </cell>
          <cell r="BC214">
            <v>103.536</v>
          </cell>
          <cell r="BD214">
            <v>103.53700000000001</v>
          </cell>
          <cell r="BE214">
            <v>103.53700000000001</v>
          </cell>
          <cell r="BF214">
            <v>103.485</v>
          </cell>
          <cell r="BG214">
            <v>102.57599999999999</v>
          </cell>
          <cell r="BH214">
            <v>102.322</v>
          </cell>
          <cell r="BI214">
            <v>102.22499999999999</v>
          </cell>
          <cell r="BJ214">
            <v>102.20099999999999</v>
          </cell>
          <cell r="BK214">
            <v>102.20099999999999</v>
          </cell>
          <cell r="BL214">
            <v>102.482</v>
          </cell>
          <cell r="BM214">
            <v>102.55800000000001</v>
          </cell>
          <cell r="BN214">
            <v>103.288</v>
          </cell>
          <cell r="BO214">
            <v>103.054</v>
          </cell>
          <cell r="BP214">
            <v>103.729</v>
          </cell>
          <cell r="BQ214">
            <v>103.729</v>
          </cell>
          <cell r="BR214">
            <v>103.672</v>
          </cell>
          <cell r="BS214">
            <v>103.669</v>
          </cell>
          <cell r="BT214">
            <v>102.66200000000001</v>
          </cell>
          <cell r="BU214">
            <v>102.313</v>
          </cell>
          <cell r="BV214">
            <v>102.235</v>
          </cell>
          <cell r="BW214">
            <v>102.235</v>
          </cell>
          <cell r="BX214">
            <v>102.235</v>
          </cell>
          <cell r="BY214">
            <v>102.235</v>
          </cell>
          <cell r="BZ214">
            <v>102.303</v>
          </cell>
          <cell r="CA214">
            <v>102.227</v>
          </cell>
        </row>
        <row r="215">
          <cell r="B215" t="str">
            <v>Badtke</v>
          </cell>
          <cell r="C215" t="str">
            <v>Marcel</v>
          </cell>
          <cell r="D215" t="str">
            <v>BGC Bad Nenndorf</v>
          </cell>
          <cell r="G215">
            <v>104.10299999999999</v>
          </cell>
          <cell r="H215">
            <v>104.53</v>
          </cell>
          <cell r="I215">
            <v>104.53</v>
          </cell>
          <cell r="J215">
            <v>104.53</v>
          </cell>
          <cell r="K215">
            <v>104.14100000000001</v>
          </cell>
          <cell r="L215">
            <v>105.97199999999999</v>
          </cell>
          <cell r="M215">
            <v>105.97199999999999</v>
          </cell>
          <cell r="N215">
            <v>104.36199999999999</v>
          </cell>
          <cell r="O215">
            <v>104.36199999999999</v>
          </cell>
          <cell r="P215">
            <v>104.36199999999999</v>
          </cell>
          <cell r="Q215">
            <v>104.252</v>
          </cell>
          <cell r="R215">
            <v>103.33199999999999</v>
          </cell>
          <cell r="S215">
            <v>103.33199999999999</v>
          </cell>
          <cell r="T215">
            <v>103.319</v>
          </cell>
          <cell r="U215">
            <v>103.319</v>
          </cell>
          <cell r="V215">
            <v>103.319</v>
          </cell>
          <cell r="W215">
            <v>103.40900000000001</v>
          </cell>
          <cell r="X215">
            <v>103.64400000000001</v>
          </cell>
          <cell r="Y215">
            <v>103.48</v>
          </cell>
          <cell r="Z215">
            <v>103.277</v>
          </cell>
          <cell r="AA215">
            <v>103.277</v>
          </cell>
          <cell r="AB215">
            <v>103.277</v>
          </cell>
          <cell r="AC215">
            <v>103.14400000000001</v>
          </cell>
          <cell r="AD215">
            <v>103.52500000000001</v>
          </cell>
          <cell r="AE215">
            <v>103.995</v>
          </cell>
          <cell r="AF215">
            <v>103.91800000000001</v>
          </cell>
          <cell r="AG215">
            <v>103.91800000000001</v>
          </cell>
          <cell r="AH215">
            <v>103.91800000000001</v>
          </cell>
          <cell r="AI215">
            <v>104.09099999999999</v>
          </cell>
          <cell r="AJ215">
            <v>107.255</v>
          </cell>
          <cell r="AK215">
            <v>107.255</v>
          </cell>
          <cell r="BH215">
            <v>109.84099999999999</v>
          </cell>
          <cell r="BI215">
            <v>109.84099999999999</v>
          </cell>
          <cell r="BJ215">
            <v>109.84099999999999</v>
          </cell>
          <cell r="BK215">
            <v>109.84099999999999</v>
          </cell>
          <cell r="BL215">
            <v>109.84099999999999</v>
          </cell>
          <cell r="BM215">
            <v>109.84099999999999</v>
          </cell>
          <cell r="BZ215" t="str">
            <v/>
          </cell>
          <cell r="CA215" t="str">
            <v/>
          </cell>
        </row>
        <row r="216">
          <cell r="B216" t="str">
            <v>Badtke</v>
          </cell>
          <cell r="C216" t="str">
            <v>Monika</v>
          </cell>
          <cell r="D216" t="str">
            <v>Bahnen-Golf-Club Bad Nenndorf</v>
          </cell>
          <cell r="F216">
            <v>103.23</v>
          </cell>
          <cell r="G216">
            <v>105.17100000000001</v>
          </cell>
          <cell r="H216">
            <v>104.952</v>
          </cell>
          <cell r="I216">
            <v>104.952</v>
          </cell>
          <cell r="J216">
            <v>104.73099999999999</v>
          </cell>
          <cell r="K216">
            <v>104.378</v>
          </cell>
          <cell r="L216">
            <v>104.069</v>
          </cell>
          <cell r="M216">
            <v>104.11499999999999</v>
          </cell>
          <cell r="N216">
            <v>103.99299999999999</v>
          </cell>
          <cell r="O216">
            <v>103.99299999999999</v>
          </cell>
          <cell r="P216">
            <v>104.43</v>
          </cell>
          <cell r="Q216">
            <v>104.508</v>
          </cell>
          <cell r="R216">
            <v>104.34099999999999</v>
          </cell>
          <cell r="S216">
            <v>104.282</v>
          </cell>
          <cell r="T216">
            <v>104.297</v>
          </cell>
          <cell r="U216">
            <v>104.297</v>
          </cell>
          <cell r="V216">
            <v>103.95699999999999</v>
          </cell>
          <cell r="W216">
            <v>103.93899999999999</v>
          </cell>
          <cell r="X216">
            <v>104.117</v>
          </cell>
          <cell r="Y216">
            <v>104.068</v>
          </cell>
          <cell r="Z216">
            <v>104.16</v>
          </cell>
          <cell r="AA216">
            <v>104.16</v>
          </cell>
          <cell r="AB216">
            <v>104.145</v>
          </cell>
          <cell r="AC216">
            <v>104.02</v>
          </cell>
          <cell r="AD216">
            <v>104.08499999999999</v>
          </cell>
          <cell r="AE216">
            <v>103.72799999999999</v>
          </cell>
          <cell r="AF216">
            <v>103.491</v>
          </cell>
          <cell r="AG216">
            <v>103.502</v>
          </cell>
          <cell r="AH216">
            <v>103.405</v>
          </cell>
          <cell r="AI216">
            <v>103.23099999999999</v>
          </cell>
          <cell r="AJ216">
            <v>103.566</v>
          </cell>
          <cell r="AK216">
            <v>104.066</v>
          </cell>
          <cell r="AL216">
            <v>105.556</v>
          </cell>
          <cell r="AM216">
            <v>105.258</v>
          </cell>
          <cell r="AN216">
            <v>105.258</v>
          </cell>
          <cell r="AO216">
            <v>105.95099999999999</v>
          </cell>
          <cell r="AP216">
            <v>106.726</v>
          </cell>
          <cell r="AQ216">
            <v>106.14</v>
          </cell>
          <cell r="AR216">
            <v>106.80800000000001</v>
          </cell>
          <cell r="AS216">
            <v>106.80800000000001</v>
          </cell>
          <cell r="AT216">
            <v>106.80800000000001</v>
          </cell>
          <cell r="AU216">
            <v>106.80800000000001</v>
          </cell>
          <cell r="AV216">
            <v>105.262</v>
          </cell>
          <cell r="AW216">
            <v>105.551</v>
          </cell>
          <cell r="AX216">
            <v>105.41500000000001</v>
          </cell>
          <cell r="AY216">
            <v>105.46899999999999</v>
          </cell>
          <cell r="AZ216">
            <v>105.46899999999999</v>
          </cell>
          <cell r="BA216">
            <v>105.294</v>
          </cell>
          <cell r="BB216">
            <v>105.59399999999999</v>
          </cell>
          <cell r="BC216">
            <v>105.916</v>
          </cell>
          <cell r="BD216">
            <v>105.54300000000001</v>
          </cell>
          <cell r="BE216">
            <v>105.54300000000001</v>
          </cell>
          <cell r="BF216">
            <v>105.54300000000001</v>
          </cell>
          <cell r="BG216">
            <v>105.717</v>
          </cell>
          <cell r="BH216">
            <v>104.69199999999999</v>
          </cell>
          <cell r="BI216">
            <v>104.592</v>
          </cell>
          <cell r="BJ216">
            <v>104.78100000000001</v>
          </cell>
          <cell r="BK216">
            <v>104.78100000000001</v>
          </cell>
          <cell r="BL216">
            <v>104.78100000000001</v>
          </cell>
          <cell r="BM216">
            <v>104.535</v>
          </cell>
          <cell r="BN216">
            <v>104.367</v>
          </cell>
          <cell r="BO216">
            <v>103.89</v>
          </cell>
          <cell r="BP216">
            <v>103.866</v>
          </cell>
          <cell r="BQ216">
            <v>103.866</v>
          </cell>
          <cell r="BR216">
            <v>103.642</v>
          </cell>
          <cell r="BS216">
            <v>103.608</v>
          </cell>
          <cell r="BT216">
            <v>104.009</v>
          </cell>
          <cell r="BU216">
            <v>104.104</v>
          </cell>
          <cell r="BV216">
            <v>104.277</v>
          </cell>
          <cell r="BW216">
            <v>104.277</v>
          </cell>
          <cell r="BX216">
            <v>104.277</v>
          </cell>
          <cell r="BY216">
            <v>104.277</v>
          </cell>
          <cell r="BZ216">
            <v>104.277</v>
          </cell>
          <cell r="CA216">
            <v>104.28</v>
          </cell>
        </row>
        <row r="217">
          <cell r="B217" t="str">
            <v>Badura</v>
          </cell>
          <cell r="C217" t="str">
            <v>Elisabeth</v>
          </cell>
          <cell r="D217" t="str">
            <v>MinigolfCard</v>
          </cell>
          <cell r="BZ217" t="str">
            <v/>
          </cell>
          <cell r="CA217" t="str">
            <v/>
          </cell>
        </row>
        <row r="218">
          <cell r="B218" t="str">
            <v>Badziong</v>
          </cell>
          <cell r="C218" t="str">
            <v>Torsten</v>
          </cell>
          <cell r="D218" t="str">
            <v>Miniatur-Golf-Club Freizeitzentrum Biebertal</v>
          </cell>
          <cell r="G218">
            <v>115.97</v>
          </cell>
          <cell r="H218">
            <v>115.423</v>
          </cell>
          <cell r="I218">
            <v>115.423</v>
          </cell>
          <cell r="J218">
            <v>115.423</v>
          </cell>
          <cell r="K218">
            <v>113.803</v>
          </cell>
          <cell r="L218">
            <v>113.59</v>
          </cell>
          <cell r="M218">
            <v>113.59</v>
          </cell>
          <cell r="N218">
            <v>113.09699999999999</v>
          </cell>
          <cell r="O218">
            <v>113.09699999999999</v>
          </cell>
          <cell r="P218">
            <v>113.09699999999999</v>
          </cell>
          <cell r="Q218">
            <v>115.857</v>
          </cell>
          <cell r="R218">
            <v>112.39700000000001</v>
          </cell>
          <cell r="S218">
            <v>113.60899999999999</v>
          </cell>
          <cell r="T218">
            <v>113.861</v>
          </cell>
          <cell r="U218">
            <v>113.861</v>
          </cell>
          <cell r="V218">
            <v>113.861</v>
          </cell>
          <cell r="W218">
            <v>114.206</v>
          </cell>
          <cell r="X218">
            <v>114.334</v>
          </cell>
          <cell r="Y218">
            <v>114.44499999999999</v>
          </cell>
          <cell r="Z218">
            <v>114.485</v>
          </cell>
          <cell r="AA218">
            <v>114.485</v>
          </cell>
          <cell r="AB218">
            <v>114.485</v>
          </cell>
          <cell r="AC218">
            <v>115.113</v>
          </cell>
          <cell r="AD218">
            <v>118.523</v>
          </cell>
          <cell r="AF218">
            <v>115.81</v>
          </cell>
          <cell r="AG218">
            <v>115.81</v>
          </cell>
          <cell r="AH218">
            <v>115.81</v>
          </cell>
          <cell r="AI218">
            <v>115.81</v>
          </cell>
          <cell r="AJ218">
            <v>114.117</v>
          </cell>
          <cell r="AK218">
            <v>114.117</v>
          </cell>
          <cell r="AL218">
            <v>116.024</v>
          </cell>
          <cell r="AM218">
            <v>112.30800000000001</v>
          </cell>
          <cell r="AN218">
            <v>112.30800000000001</v>
          </cell>
          <cell r="AO218">
            <v>113.13500000000001</v>
          </cell>
          <cell r="AP218">
            <v>111.663</v>
          </cell>
          <cell r="AQ218">
            <v>111.663</v>
          </cell>
          <cell r="AR218">
            <v>112.825</v>
          </cell>
          <cell r="AS218">
            <v>112.825</v>
          </cell>
          <cell r="AT218">
            <v>112.825</v>
          </cell>
          <cell r="AU218">
            <v>112.965</v>
          </cell>
          <cell r="AV218">
            <v>116.45099999999999</v>
          </cell>
          <cell r="AW218">
            <v>114.923</v>
          </cell>
          <cell r="AX218">
            <v>113.76</v>
          </cell>
          <cell r="AY218">
            <v>113.76</v>
          </cell>
          <cell r="AZ218">
            <v>113.76</v>
          </cell>
          <cell r="BA218">
            <v>112.773</v>
          </cell>
          <cell r="BB218">
            <v>115.529</v>
          </cell>
          <cell r="BC218">
            <v>115.529</v>
          </cell>
          <cell r="BD218">
            <v>117.232</v>
          </cell>
          <cell r="BE218">
            <v>109.834</v>
          </cell>
          <cell r="BF218">
            <v>109.834</v>
          </cell>
          <cell r="BG218">
            <v>110.533</v>
          </cell>
          <cell r="BH218">
            <v>109.175</v>
          </cell>
          <cell r="BI218">
            <v>108.53100000000001</v>
          </cell>
          <cell r="BJ218">
            <v>108.506</v>
          </cell>
          <cell r="BK218">
            <v>108.506</v>
          </cell>
          <cell r="BL218">
            <v>108.506</v>
          </cell>
          <cell r="BM218">
            <v>106.285</v>
          </cell>
          <cell r="BN218">
            <v>109.25700000000001</v>
          </cell>
          <cell r="BS218">
            <v>111.816</v>
          </cell>
          <cell r="BT218">
            <v>108.67100000000001</v>
          </cell>
          <cell r="BU218">
            <v>108.67100000000001</v>
          </cell>
          <cell r="BV218">
            <v>108.67100000000001</v>
          </cell>
          <cell r="BW218">
            <v>108.67100000000001</v>
          </cell>
          <cell r="BX218">
            <v>108.67100000000001</v>
          </cell>
          <cell r="BY218">
            <v>108.67100000000001</v>
          </cell>
          <cell r="BZ218">
            <v>108.67100000000001</v>
          </cell>
          <cell r="CA218">
            <v>108.67100000000001</v>
          </cell>
        </row>
        <row r="219">
          <cell r="B219" t="str">
            <v>Baer</v>
          </cell>
          <cell r="C219" t="str">
            <v>Eva-Maria</v>
          </cell>
          <cell r="D219" t="str">
            <v>MinigolfCard</v>
          </cell>
          <cell r="BZ219" t="str">
            <v/>
          </cell>
          <cell r="CA219" t="str">
            <v/>
          </cell>
        </row>
        <row r="220">
          <cell r="B220" t="str">
            <v>Baer</v>
          </cell>
          <cell r="C220" t="str">
            <v>Marco</v>
          </cell>
          <cell r="D220" t="str">
            <v>BGSV Kerpen</v>
          </cell>
          <cell r="BZ220" t="str">
            <v/>
          </cell>
          <cell r="CA220" t="str">
            <v/>
          </cell>
        </row>
        <row r="221">
          <cell r="B221" t="str">
            <v>Baer</v>
          </cell>
          <cell r="C221" t="str">
            <v>Uwe</v>
          </cell>
          <cell r="D221" t="str">
            <v>1. Bahnen-Golf-Club Wesseling 1975</v>
          </cell>
          <cell r="G221">
            <v>113.449</v>
          </cell>
          <cell r="H221">
            <v>113.036</v>
          </cell>
          <cell r="I221">
            <v>112.721</v>
          </cell>
          <cell r="J221">
            <v>112.42100000000001</v>
          </cell>
          <cell r="K221">
            <v>113.437</v>
          </cell>
          <cell r="L221">
            <v>112.515</v>
          </cell>
          <cell r="M221">
            <v>112.71599999999999</v>
          </cell>
          <cell r="N221">
            <v>112.962</v>
          </cell>
          <cell r="O221">
            <v>112.419</v>
          </cell>
          <cell r="P221">
            <v>112.419</v>
          </cell>
          <cell r="Q221">
            <v>111.65300000000001</v>
          </cell>
          <cell r="R221">
            <v>111.77</v>
          </cell>
          <cell r="S221">
            <v>111.102</v>
          </cell>
          <cell r="T221">
            <v>110.753</v>
          </cell>
          <cell r="U221">
            <v>112.015</v>
          </cell>
          <cell r="V221">
            <v>112.015</v>
          </cell>
          <cell r="W221">
            <v>112.53400000000001</v>
          </cell>
          <cell r="X221">
            <v>112.78700000000001</v>
          </cell>
          <cell r="Y221">
            <v>113.663</v>
          </cell>
          <cell r="Z221">
            <v>114.17</v>
          </cell>
          <cell r="AA221">
            <v>114.12</v>
          </cell>
          <cell r="AB221">
            <v>114.12</v>
          </cell>
          <cell r="AC221">
            <v>112.91500000000001</v>
          </cell>
          <cell r="AD221">
            <v>114.072</v>
          </cell>
          <cell r="AE221">
            <v>113.196</v>
          </cell>
          <cell r="AF221">
            <v>112.685</v>
          </cell>
          <cell r="AG221">
            <v>112.934</v>
          </cell>
          <cell r="AH221">
            <v>112.934</v>
          </cell>
          <cell r="AI221">
            <v>112.934</v>
          </cell>
          <cell r="AJ221">
            <v>112.934</v>
          </cell>
          <cell r="AK221">
            <v>111.94199999999999</v>
          </cell>
          <cell r="AL221">
            <v>108.82599999999999</v>
          </cell>
          <cell r="AM221">
            <v>108.654</v>
          </cell>
          <cell r="AN221">
            <v>108.654</v>
          </cell>
          <cell r="AO221">
            <v>109.249</v>
          </cell>
          <cell r="AP221">
            <v>109.783</v>
          </cell>
          <cell r="AQ221">
            <v>109.532</v>
          </cell>
          <cell r="AR221">
            <v>110.739</v>
          </cell>
          <cell r="AS221">
            <v>109.65</v>
          </cell>
          <cell r="AT221">
            <v>109.65</v>
          </cell>
          <cell r="AU221">
            <v>109.22499999999999</v>
          </cell>
          <cell r="AV221">
            <v>109.095</v>
          </cell>
          <cell r="AW221">
            <v>109.095</v>
          </cell>
          <cell r="AX221">
            <v>109.261</v>
          </cell>
          <cell r="AY221">
            <v>109.76300000000001</v>
          </cell>
          <cell r="AZ221">
            <v>109.76300000000001</v>
          </cell>
          <cell r="BA221">
            <v>110.001</v>
          </cell>
          <cell r="BB221">
            <v>110.58799999999999</v>
          </cell>
          <cell r="BC221">
            <v>110.58799999999999</v>
          </cell>
          <cell r="BD221">
            <v>110.279</v>
          </cell>
          <cell r="BE221">
            <v>110.279</v>
          </cell>
          <cell r="BF221">
            <v>110.279</v>
          </cell>
          <cell r="BG221">
            <v>111.005</v>
          </cell>
          <cell r="BH221">
            <v>115.038</v>
          </cell>
          <cell r="BI221">
            <v>117.846</v>
          </cell>
          <cell r="BJ221">
            <v>117.846</v>
          </cell>
          <cell r="BK221">
            <v>117.846</v>
          </cell>
          <cell r="BL221">
            <v>117.846</v>
          </cell>
          <cell r="BM221">
            <v>113.21299999999999</v>
          </cell>
          <cell r="BN221">
            <v>109.51900000000001</v>
          </cell>
          <cell r="BO221">
            <v>108.92</v>
          </cell>
          <cell r="BP221">
            <v>108.92</v>
          </cell>
          <cell r="BQ221">
            <v>108.92</v>
          </cell>
          <cell r="BR221">
            <v>108.92</v>
          </cell>
          <cell r="BS221">
            <v>108.47</v>
          </cell>
          <cell r="BT221">
            <v>108.51600000000001</v>
          </cell>
          <cell r="BU221">
            <v>109.64700000000001</v>
          </cell>
          <cell r="BV221">
            <v>109.64700000000001</v>
          </cell>
          <cell r="BW221">
            <v>109.64700000000001</v>
          </cell>
          <cell r="BX221">
            <v>109.64700000000001</v>
          </cell>
          <cell r="BY221">
            <v>109.64700000000001</v>
          </cell>
          <cell r="BZ221">
            <v>109.64700000000001</v>
          </cell>
          <cell r="CA221">
            <v>108.27500000000001</v>
          </cell>
        </row>
        <row r="222">
          <cell r="B222" t="str">
            <v>Baerwolf</v>
          </cell>
          <cell r="C222" t="str">
            <v>Barbara</v>
          </cell>
          <cell r="D222" t="str">
            <v>BSC Ennepetal</v>
          </cell>
          <cell r="G222">
            <v>109.056</v>
          </cell>
          <cell r="H222">
            <v>109.22799999999999</v>
          </cell>
          <cell r="I222">
            <v>109.22799999999999</v>
          </cell>
          <cell r="J222">
            <v>109.22799999999999</v>
          </cell>
          <cell r="K222">
            <v>109.395</v>
          </cell>
          <cell r="L222">
            <v>109.581</v>
          </cell>
          <cell r="M222">
            <v>110.901</v>
          </cell>
          <cell r="N222">
            <v>109.61499999999999</v>
          </cell>
          <cell r="O222">
            <v>109.61499999999999</v>
          </cell>
          <cell r="P222">
            <v>109.61499999999999</v>
          </cell>
          <cell r="Q222">
            <v>110.27</v>
          </cell>
          <cell r="R222">
            <v>109.745</v>
          </cell>
          <cell r="S222">
            <v>109.955</v>
          </cell>
          <cell r="T222">
            <v>109.97799999999999</v>
          </cell>
          <cell r="U222">
            <v>109.97799999999999</v>
          </cell>
          <cell r="V222">
            <v>109.97799999999999</v>
          </cell>
          <cell r="W222">
            <v>109.599</v>
          </cell>
          <cell r="X222">
            <v>109.599</v>
          </cell>
          <cell r="Y222">
            <v>109.575</v>
          </cell>
          <cell r="Z222">
            <v>108.441</v>
          </cell>
          <cell r="AA222">
            <v>108.441</v>
          </cell>
          <cell r="AB222">
            <v>108.441</v>
          </cell>
          <cell r="AC222">
            <v>108.181</v>
          </cell>
          <cell r="AD222">
            <v>107.81699999999999</v>
          </cell>
          <cell r="AE222">
            <v>107.381</v>
          </cell>
          <cell r="AF222">
            <v>108.95099999999999</v>
          </cell>
          <cell r="AG222">
            <v>108.95099999999999</v>
          </cell>
          <cell r="AH222">
            <v>108.95099999999999</v>
          </cell>
          <cell r="AI222">
            <v>108.901</v>
          </cell>
          <cell r="AJ222">
            <v>109.595</v>
          </cell>
          <cell r="AK222">
            <v>109.595</v>
          </cell>
          <cell r="AL222">
            <v>109.759</v>
          </cell>
          <cell r="AM222">
            <v>109.759</v>
          </cell>
          <cell r="AN222">
            <v>109.759</v>
          </cell>
          <cell r="AO222">
            <v>109.614</v>
          </cell>
          <cell r="AP222">
            <v>109.53700000000001</v>
          </cell>
          <cell r="AQ222">
            <v>109.273</v>
          </cell>
          <cell r="AR222">
            <v>108.69</v>
          </cell>
          <cell r="AS222">
            <v>108.69</v>
          </cell>
          <cell r="AT222">
            <v>108.69</v>
          </cell>
          <cell r="BZ222" t="str">
            <v/>
          </cell>
          <cell r="CA222" t="str">
            <v/>
          </cell>
        </row>
        <row r="223">
          <cell r="B223" t="str">
            <v>Baerwolf-Oppermann</v>
          </cell>
          <cell r="C223" t="str">
            <v>Andrea</v>
          </cell>
          <cell r="D223" t="str">
            <v>BSC Ennepetal</v>
          </cell>
          <cell r="H223">
            <v>111.345</v>
          </cell>
          <cell r="I223">
            <v>111.345</v>
          </cell>
          <cell r="J223">
            <v>111.345</v>
          </cell>
          <cell r="K223">
            <v>109.727</v>
          </cell>
          <cell r="L223">
            <v>108.22799999999999</v>
          </cell>
          <cell r="M223">
            <v>108.22799999999999</v>
          </cell>
          <cell r="N223">
            <v>108.89100000000001</v>
          </cell>
          <cell r="O223">
            <v>108.89100000000001</v>
          </cell>
          <cell r="P223">
            <v>108.89100000000001</v>
          </cell>
          <cell r="Q223">
            <v>109.093</v>
          </cell>
          <cell r="R223">
            <v>108.065</v>
          </cell>
          <cell r="S223">
            <v>108.11199999999999</v>
          </cell>
          <cell r="T223">
            <v>107.602</v>
          </cell>
          <cell r="U223">
            <v>107.602</v>
          </cell>
          <cell r="V223">
            <v>107.971</v>
          </cell>
          <cell r="W223">
            <v>108.16500000000001</v>
          </cell>
          <cell r="X223">
            <v>108.562</v>
          </cell>
          <cell r="Y223">
            <v>108.509</v>
          </cell>
          <cell r="Z223">
            <v>109.28400000000001</v>
          </cell>
          <cell r="AA223">
            <v>109.28400000000001</v>
          </cell>
          <cell r="AB223">
            <v>108.818</v>
          </cell>
          <cell r="AC223">
            <v>108.837</v>
          </cell>
          <cell r="AD223">
            <v>109.524</v>
          </cell>
          <cell r="AE223">
            <v>109.09</v>
          </cell>
          <cell r="AF223">
            <v>109.149</v>
          </cell>
          <cell r="AG223">
            <v>109.149</v>
          </cell>
          <cell r="AH223">
            <v>109.73699999999999</v>
          </cell>
          <cell r="AI223">
            <v>109.73699999999999</v>
          </cell>
          <cell r="AJ223">
            <v>109.363</v>
          </cell>
          <cell r="AK223">
            <v>110.376</v>
          </cell>
          <cell r="AL223">
            <v>108.354</v>
          </cell>
          <cell r="AM223">
            <v>106.429</v>
          </cell>
          <cell r="AN223">
            <v>106.429</v>
          </cell>
          <cell r="AO223">
            <v>107.71299999999999</v>
          </cell>
          <cell r="AP223">
            <v>107.71299999999999</v>
          </cell>
          <cell r="AQ223">
            <v>107.71299999999999</v>
          </cell>
          <cell r="AR223">
            <v>108.37</v>
          </cell>
          <cell r="AS223">
            <v>108.15300000000001</v>
          </cell>
          <cell r="AT223">
            <v>108.15300000000001</v>
          </cell>
          <cell r="BZ223" t="str">
            <v/>
          </cell>
          <cell r="CA223" t="str">
            <v/>
          </cell>
        </row>
        <row r="224">
          <cell r="B224" t="str">
            <v>Bagger</v>
          </cell>
          <cell r="C224" t="str">
            <v>Amon</v>
          </cell>
          <cell r="D224" t="str">
            <v>MinigolfCard</v>
          </cell>
          <cell r="BZ224" t="str">
            <v/>
          </cell>
          <cell r="CA224" t="str">
            <v/>
          </cell>
        </row>
        <row r="225">
          <cell r="B225" t="str">
            <v>Baginski</v>
          </cell>
          <cell r="C225" t="str">
            <v>Jens</v>
          </cell>
          <cell r="D225" t="str">
            <v>MGC 1978 Remseck</v>
          </cell>
          <cell r="BZ225" t="str">
            <v/>
          </cell>
          <cell r="CA225" t="str">
            <v/>
          </cell>
        </row>
        <row r="226">
          <cell r="B226" t="str">
            <v>Bahli</v>
          </cell>
          <cell r="C226" t="str">
            <v>Denis</v>
          </cell>
          <cell r="D226" t="str">
            <v>MinigolfCard</v>
          </cell>
          <cell r="BZ226" t="str">
            <v/>
          </cell>
          <cell r="CA226" t="str">
            <v/>
          </cell>
        </row>
        <row r="227">
          <cell r="B227" t="str">
            <v>Bahn</v>
          </cell>
          <cell r="C227" t="str">
            <v>Frederic</v>
          </cell>
          <cell r="D227" t="str">
            <v>1. MSC Hamburg-Neu Wulmstorf</v>
          </cell>
          <cell r="X227">
            <v>111.23699999999999</v>
          </cell>
          <cell r="Y227">
            <v>111.23699999999999</v>
          </cell>
          <cell r="Z227">
            <v>111.23699999999999</v>
          </cell>
          <cell r="AA227">
            <v>111.23699999999999</v>
          </cell>
          <cell r="AB227">
            <v>111.23699999999999</v>
          </cell>
          <cell r="AC227">
            <v>111.23699999999999</v>
          </cell>
          <cell r="BZ227" t="str">
            <v/>
          </cell>
          <cell r="CA227" t="str">
            <v/>
          </cell>
        </row>
        <row r="228">
          <cell r="B228" t="str">
            <v>Bahn</v>
          </cell>
          <cell r="C228" t="str">
            <v>Kathrin</v>
          </cell>
          <cell r="D228" t="str">
            <v>1. MSC Hamburg-Neu Wulmstorf</v>
          </cell>
          <cell r="N228">
            <v>111.887</v>
          </cell>
          <cell r="O228">
            <v>111.887</v>
          </cell>
          <cell r="P228">
            <v>111.887</v>
          </cell>
          <cell r="Q228">
            <v>111.887</v>
          </cell>
          <cell r="R228">
            <v>111.887</v>
          </cell>
          <cell r="S228">
            <v>111.887</v>
          </cell>
          <cell r="BZ228" t="str">
            <v/>
          </cell>
          <cell r="CA228" t="str">
            <v/>
          </cell>
        </row>
        <row r="229">
          <cell r="B229" t="str">
            <v>Bahr</v>
          </cell>
          <cell r="C229" t="str">
            <v>Horst</v>
          </cell>
          <cell r="D229" t="str">
            <v>Preetzer TSV von 1861 Abt. Minigolf</v>
          </cell>
          <cell r="G229">
            <v>109.562</v>
          </cell>
          <cell r="H229">
            <v>109.55800000000001</v>
          </cell>
          <cell r="I229">
            <v>109.55800000000001</v>
          </cell>
          <cell r="J229">
            <v>109.55800000000001</v>
          </cell>
          <cell r="K229">
            <v>110.511</v>
          </cell>
          <cell r="L229">
            <v>110.26900000000001</v>
          </cell>
          <cell r="M229">
            <v>110.26900000000001</v>
          </cell>
          <cell r="N229">
            <v>110.298</v>
          </cell>
          <cell r="O229">
            <v>110.298</v>
          </cell>
          <cell r="P229">
            <v>110.298</v>
          </cell>
          <cell r="Q229">
            <v>110.116</v>
          </cell>
          <cell r="R229">
            <v>112.06699999999999</v>
          </cell>
          <cell r="S229">
            <v>112.371</v>
          </cell>
          <cell r="BZ229" t="str">
            <v/>
          </cell>
          <cell r="CA229" t="str">
            <v/>
          </cell>
        </row>
        <row r="230">
          <cell r="B230" t="str">
            <v>Bahr</v>
          </cell>
          <cell r="C230" t="str">
            <v>Johanna</v>
          </cell>
          <cell r="D230" t="str">
            <v>BGC Heilbronn</v>
          </cell>
          <cell r="BZ230" t="str">
            <v/>
          </cell>
          <cell r="CA230" t="str">
            <v/>
          </cell>
        </row>
        <row r="231">
          <cell r="B231" t="str">
            <v>Bahr</v>
          </cell>
          <cell r="C231" t="str">
            <v>Thomas</v>
          </cell>
          <cell r="D231" t="str">
            <v>BGV Backumer Tal Herten</v>
          </cell>
          <cell r="F231">
            <v>102.193</v>
          </cell>
          <cell r="G231">
            <v>105.56</v>
          </cell>
          <cell r="H231">
            <v>105.208</v>
          </cell>
          <cell r="I231">
            <v>105.208</v>
          </cell>
          <cell r="J231">
            <v>105.208</v>
          </cell>
          <cell r="K231">
            <v>105.64</v>
          </cell>
          <cell r="L231">
            <v>106.55</v>
          </cell>
          <cell r="M231">
            <v>106.068</v>
          </cell>
          <cell r="N231">
            <v>106.592</v>
          </cell>
          <cell r="O231">
            <v>106.592</v>
          </cell>
          <cell r="P231">
            <v>106.592</v>
          </cell>
          <cell r="Q231">
            <v>105.446</v>
          </cell>
          <cell r="R231">
            <v>106.018</v>
          </cell>
          <cell r="S231">
            <v>103.95699999999999</v>
          </cell>
          <cell r="T231">
            <v>104.797</v>
          </cell>
          <cell r="U231">
            <v>104.797</v>
          </cell>
          <cell r="V231">
            <v>104.797</v>
          </cell>
          <cell r="W231">
            <v>104.797</v>
          </cell>
          <cell r="X231">
            <v>106.188</v>
          </cell>
          <cell r="Y231">
            <v>106.78700000000001</v>
          </cell>
          <cell r="Z231">
            <v>106.71299999999999</v>
          </cell>
          <cell r="AA231">
            <v>106.71299999999999</v>
          </cell>
          <cell r="AB231">
            <v>106.71299999999999</v>
          </cell>
          <cell r="AC231">
            <v>104.819</v>
          </cell>
          <cell r="AD231">
            <v>104.819</v>
          </cell>
          <cell r="AE231">
            <v>105.092</v>
          </cell>
          <cell r="AF231">
            <v>104.253</v>
          </cell>
          <cell r="AG231">
            <v>104.253</v>
          </cell>
          <cell r="AH231">
            <v>104.253</v>
          </cell>
          <cell r="AI231">
            <v>104.218</v>
          </cell>
          <cell r="AJ231">
            <v>103.146</v>
          </cell>
          <cell r="AK231">
            <v>103.01300000000001</v>
          </cell>
          <cell r="AL231">
            <v>102.83</v>
          </cell>
          <cell r="AM231">
            <v>102.872</v>
          </cell>
          <cell r="AN231">
            <v>102.872</v>
          </cell>
          <cell r="AO231">
            <v>102.93</v>
          </cell>
          <cell r="AP231">
            <v>103.55500000000001</v>
          </cell>
          <cell r="AQ231">
            <v>103.294</v>
          </cell>
          <cell r="AR231">
            <v>103.447</v>
          </cell>
          <cell r="AS231">
            <v>103.447</v>
          </cell>
          <cell r="AT231">
            <v>103.447</v>
          </cell>
          <cell r="AU231">
            <v>104.03</v>
          </cell>
          <cell r="AV231">
            <v>104.011</v>
          </cell>
          <cell r="AW231">
            <v>104.15900000000001</v>
          </cell>
          <cell r="AX231">
            <v>104.32899999999999</v>
          </cell>
          <cell r="AY231">
            <v>104.32899999999999</v>
          </cell>
          <cell r="AZ231">
            <v>104.32899999999999</v>
          </cell>
          <cell r="BA231">
            <v>103.95699999999999</v>
          </cell>
          <cell r="BB231">
            <v>103.53</v>
          </cell>
          <cell r="BC231">
            <v>102.994</v>
          </cell>
          <cell r="BD231">
            <v>102.994</v>
          </cell>
          <cell r="BE231">
            <v>102.994</v>
          </cell>
          <cell r="BF231">
            <v>102.994</v>
          </cell>
          <cell r="BG231">
            <v>103.146</v>
          </cell>
          <cell r="BH231">
            <v>103.306</v>
          </cell>
          <cell r="BI231">
            <v>103.43899999999999</v>
          </cell>
          <cell r="BJ231">
            <v>103.771</v>
          </cell>
          <cell r="BK231">
            <v>103.771</v>
          </cell>
          <cell r="BL231">
            <v>104.283</v>
          </cell>
          <cell r="BM231">
            <v>103.961</v>
          </cell>
          <cell r="BN231">
            <v>103.68899999999999</v>
          </cell>
          <cell r="BO231">
            <v>103.313</v>
          </cell>
          <cell r="BP231">
            <v>102.455</v>
          </cell>
          <cell r="BQ231">
            <v>102.455</v>
          </cell>
          <cell r="BR231">
            <v>102.039</v>
          </cell>
          <cell r="BS231">
            <v>102.35</v>
          </cell>
          <cell r="BT231">
            <v>102.32599999999999</v>
          </cell>
          <cell r="BU231">
            <v>102.544</v>
          </cell>
          <cell r="BV231">
            <v>103.179</v>
          </cell>
          <cell r="BW231">
            <v>103.179</v>
          </cell>
          <cell r="BX231">
            <v>103.179</v>
          </cell>
          <cell r="BY231">
            <v>103.179</v>
          </cell>
          <cell r="BZ231">
            <v>103.179</v>
          </cell>
          <cell r="CA231">
            <v>102.75</v>
          </cell>
        </row>
        <row r="232">
          <cell r="B232" t="str">
            <v>Bähr</v>
          </cell>
          <cell r="C232" t="str">
            <v>Jonas</v>
          </cell>
          <cell r="D232" t="str">
            <v>Niendorfer Miniaturgolf-Club von 1963</v>
          </cell>
          <cell r="BZ232" t="str">
            <v/>
          </cell>
          <cell r="CA232" t="str">
            <v/>
          </cell>
        </row>
        <row r="233">
          <cell r="B233" t="str">
            <v>Bähr</v>
          </cell>
          <cell r="C233" t="str">
            <v>Noelle</v>
          </cell>
          <cell r="D233" t="str">
            <v>Niendorfer Miniaturgolf-Club von 1963</v>
          </cell>
          <cell r="BZ233" t="str">
            <v/>
          </cell>
          <cell r="CA233" t="str">
            <v/>
          </cell>
        </row>
        <row r="234">
          <cell r="B234" t="str">
            <v>Bähr</v>
          </cell>
          <cell r="C234" t="str">
            <v>Sascha</v>
          </cell>
          <cell r="D234" t="str">
            <v>Niendorfer Miniaturgolf-Club von 1963</v>
          </cell>
          <cell r="G234">
            <v>107.09</v>
          </cell>
          <cell r="H234">
            <v>104.33199999999999</v>
          </cell>
          <cell r="I234">
            <v>104.33199999999999</v>
          </cell>
          <cell r="J234">
            <v>104.33199999999999</v>
          </cell>
          <cell r="K234">
            <v>104.33199999999999</v>
          </cell>
          <cell r="L234">
            <v>103.163</v>
          </cell>
          <cell r="M234">
            <v>103.328</v>
          </cell>
          <cell r="N234">
            <v>103.08</v>
          </cell>
          <cell r="O234">
            <v>103.08</v>
          </cell>
          <cell r="P234">
            <v>103.08</v>
          </cell>
          <cell r="Q234">
            <v>103.08</v>
          </cell>
          <cell r="R234">
            <v>107.75</v>
          </cell>
          <cell r="BZ234">
            <v>108.355</v>
          </cell>
          <cell r="CA234">
            <v>102.181</v>
          </cell>
        </row>
        <row r="235">
          <cell r="B235" t="str">
            <v>Bai</v>
          </cell>
          <cell r="C235" t="str">
            <v>Dieter</v>
          </cell>
          <cell r="D235" t="str">
            <v>MinigolfCard</v>
          </cell>
          <cell r="BZ235" t="str">
            <v/>
          </cell>
          <cell r="CA235" t="str">
            <v/>
          </cell>
        </row>
        <row r="236">
          <cell r="B236" t="str">
            <v>Baier</v>
          </cell>
          <cell r="C236" t="str">
            <v>Hans</v>
          </cell>
          <cell r="D236" t="str">
            <v>Miniatur-Golfclub Oberkochen 1972</v>
          </cell>
          <cell r="H236">
            <v>105.81</v>
          </cell>
          <cell r="I236">
            <v>105.81</v>
          </cell>
          <cell r="J236">
            <v>105.81</v>
          </cell>
          <cell r="K236">
            <v>104.959</v>
          </cell>
          <cell r="L236">
            <v>105.27500000000001</v>
          </cell>
          <cell r="M236">
            <v>105.27500000000001</v>
          </cell>
          <cell r="N236">
            <v>105.62</v>
          </cell>
          <cell r="O236">
            <v>105.62</v>
          </cell>
          <cell r="P236">
            <v>105.62</v>
          </cell>
          <cell r="Q236">
            <v>105.405</v>
          </cell>
          <cell r="R236">
            <v>106.249</v>
          </cell>
          <cell r="S236">
            <v>106.249</v>
          </cell>
          <cell r="T236">
            <v>107.42400000000001</v>
          </cell>
          <cell r="U236">
            <v>107.42400000000001</v>
          </cell>
          <cell r="V236">
            <v>107.42400000000001</v>
          </cell>
          <cell r="W236">
            <v>107.176</v>
          </cell>
          <cell r="X236">
            <v>107.38200000000001</v>
          </cell>
          <cell r="Y236">
            <v>107.38200000000001</v>
          </cell>
          <cell r="Z236">
            <v>105.533</v>
          </cell>
          <cell r="AA236">
            <v>105.533</v>
          </cell>
          <cell r="AB236">
            <v>105.533</v>
          </cell>
          <cell r="AC236">
            <v>106.114</v>
          </cell>
          <cell r="AD236">
            <v>106.506</v>
          </cell>
          <cell r="AE236">
            <v>106.506</v>
          </cell>
          <cell r="AL236">
            <v>106.47799999999999</v>
          </cell>
          <cell r="AM236">
            <v>106.47799999999999</v>
          </cell>
          <cell r="AN236">
            <v>106.47799999999999</v>
          </cell>
          <cell r="AO236">
            <v>106.47799999999999</v>
          </cell>
          <cell r="AP236">
            <v>106.47799999999999</v>
          </cell>
          <cell r="AQ236">
            <v>106.47799999999999</v>
          </cell>
          <cell r="AV236">
            <v>110.74</v>
          </cell>
          <cell r="AW236">
            <v>110.74</v>
          </cell>
          <cell r="AX236">
            <v>108.81399999999999</v>
          </cell>
          <cell r="AY236">
            <v>108.81399999999999</v>
          </cell>
          <cell r="AZ236">
            <v>108.81399999999999</v>
          </cell>
          <cell r="BA236">
            <v>108.81399999999999</v>
          </cell>
          <cell r="BB236">
            <v>108.014</v>
          </cell>
          <cell r="BC236">
            <v>106.086</v>
          </cell>
          <cell r="BD236">
            <v>107.491</v>
          </cell>
          <cell r="BE236">
            <v>107.491</v>
          </cell>
          <cell r="BF236">
            <v>107.491</v>
          </cell>
          <cell r="BG236">
            <v>107.491</v>
          </cell>
          <cell r="BH236">
            <v>109.175</v>
          </cell>
          <cell r="BI236">
            <v>106.96</v>
          </cell>
          <cell r="BJ236">
            <v>106.96</v>
          </cell>
          <cell r="BK236">
            <v>106.96</v>
          </cell>
          <cell r="BL236">
            <v>106.96</v>
          </cell>
          <cell r="BM236">
            <v>106.96</v>
          </cell>
          <cell r="BN236">
            <v>106.96</v>
          </cell>
          <cell r="BZ236" t="str">
            <v/>
          </cell>
          <cell r="CA236" t="str">
            <v/>
          </cell>
        </row>
        <row r="237">
          <cell r="B237" t="str">
            <v>Baier</v>
          </cell>
          <cell r="C237" t="str">
            <v>Maria</v>
          </cell>
          <cell r="D237" t="str">
            <v>Bahnengolf-Sportverein Bad Homburg v. d.H.</v>
          </cell>
          <cell r="H237">
            <v>112.349</v>
          </cell>
          <cell r="I237">
            <v>112.349</v>
          </cell>
          <cell r="J237">
            <v>112.349</v>
          </cell>
          <cell r="K237">
            <v>112.349</v>
          </cell>
          <cell r="L237">
            <v>112.349</v>
          </cell>
          <cell r="M237">
            <v>112.349</v>
          </cell>
          <cell r="N237">
            <v>114.241</v>
          </cell>
          <cell r="O237">
            <v>114.241</v>
          </cell>
          <cell r="P237">
            <v>114.241</v>
          </cell>
          <cell r="Q237">
            <v>114.241</v>
          </cell>
          <cell r="R237">
            <v>114.241</v>
          </cell>
          <cell r="S237">
            <v>114.241</v>
          </cell>
          <cell r="BZ237" t="str">
            <v/>
          </cell>
          <cell r="CA237" t="str">
            <v/>
          </cell>
        </row>
        <row r="238">
          <cell r="B238" t="str">
            <v>Baier</v>
          </cell>
          <cell r="C238" t="str">
            <v>Sabrina</v>
          </cell>
          <cell r="D238" t="str">
            <v>MinigolfCard</v>
          </cell>
          <cell r="BZ238" t="str">
            <v/>
          </cell>
          <cell r="CA238" t="str">
            <v/>
          </cell>
        </row>
        <row r="239">
          <cell r="B239" t="str">
            <v>Baier</v>
          </cell>
          <cell r="C239" t="str">
            <v>Walter</v>
          </cell>
          <cell r="D239" t="str">
            <v>Bahnengolf-Sportverein Bad Homburg v. d.H.</v>
          </cell>
          <cell r="F239">
            <v>104.42699999999999</v>
          </cell>
          <cell r="G239">
            <v>107.82299999999999</v>
          </cell>
          <cell r="H239">
            <v>105.755</v>
          </cell>
          <cell r="I239">
            <v>105.755</v>
          </cell>
          <cell r="J239">
            <v>105.755</v>
          </cell>
          <cell r="K239">
            <v>108.783</v>
          </cell>
          <cell r="L239">
            <v>107.015</v>
          </cell>
          <cell r="M239">
            <v>107.015</v>
          </cell>
          <cell r="BZ239" t="str">
            <v/>
          </cell>
          <cell r="CA239" t="str">
            <v/>
          </cell>
        </row>
        <row r="240">
          <cell r="B240" t="str">
            <v>Baierl</v>
          </cell>
          <cell r="C240" t="str">
            <v>Andrea</v>
          </cell>
          <cell r="D240" t="str">
            <v>Miniaturgolf-Club Ingolstadt</v>
          </cell>
          <cell r="G240">
            <v>110.336</v>
          </cell>
          <cell r="H240">
            <v>110.614</v>
          </cell>
          <cell r="I240">
            <v>110.614</v>
          </cell>
          <cell r="J240">
            <v>110.614</v>
          </cell>
          <cell r="K240">
            <v>110.68</v>
          </cell>
          <cell r="L240">
            <v>109.705</v>
          </cell>
          <cell r="M240">
            <v>107.91200000000001</v>
          </cell>
          <cell r="N240">
            <v>107.137</v>
          </cell>
          <cell r="O240">
            <v>107.044</v>
          </cell>
          <cell r="P240">
            <v>107.044</v>
          </cell>
          <cell r="Q240">
            <v>106.684</v>
          </cell>
          <cell r="R240">
            <v>106.16500000000001</v>
          </cell>
          <cell r="S240">
            <v>106.16200000000001</v>
          </cell>
          <cell r="T240">
            <v>106.25</v>
          </cell>
          <cell r="U240">
            <v>106.399</v>
          </cell>
          <cell r="V240">
            <v>106.42700000000001</v>
          </cell>
          <cell r="W240">
            <v>106.741</v>
          </cell>
          <cell r="X240">
            <v>106.797</v>
          </cell>
          <cell r="Y240">
            <v>106.84399999999999</v>
          </cell>
          <cell r="Z240">
            <v>107.09699999999999</v>
          </cell>
          <cell r="AA240">
            <v>107.277</v>
          </cell>
          <cell r="AB240">
            <v>107.471</v>
          </cell>
          <cell r="AC240">
            <v>106.652</v>
          </cell>
          <cell r="AD240">
            <v>106.605</v>
          </cell>
          <cell r="AE240">
            <v>106.729</v>
          </cell>
          <cell r="AF240">
            <v>106.309</v>
          </cell>
          <cell r="AG240">
            <v>106.245</v>
          </cell>
          <cell r="AH240">
            <v>106.30500000000001</v>
          </cell>
          <cell r="AI240">
            <v>106.182</v>
          </cell>
          <cell r="AJ240">
            <v>105.771</v>
          </cell>
          <cell r="AK240">
            <v>105.158</v>
          </cell>
          <cell r="AL240">
            <v>105.28400000000001</v>
          </cell>
          <cell r="AM240">
            <v>105.01300000000001</v>
          </cell>
          <cell r="AN240">
            <v>104.848</v>
          </cell>
          <cell r="AO240">
            <v>104.715</v>
          </cell>
          <cell r="AP240">
            <v>103.944</v>
          </cell>
          <cell r="AQ240">
            <v>104.249</v>
          </cell>
          <cell r="AR240">
            <v>103.931</v>
          </cell>
          <cell r="AS240">
            <v>104.04600000000001</v>
          </cell>
          <cell r="AT240">
            <v>103.971</v>
          </cell>
          <cell r="AU240">
            <v>104.331</v>
          </cell>
          <cell r="AV240">
            <v>104.94</v>
          </cell>
          <cell r="AW240">
            <v>105.024</v>
          </cell>
          <cell r="AX240">
            <v>104.788</v>
          </cell>
          <cell r="AY240">
            <v>104.639</v>
          </cell>
          <cell r="AZ240">
            <v>104.648</v>
          </cell>
          <cell r="BA240">
            <v>104.95</v>
          </cell>
          <cell r="BB240">
            <v>104.935</v>
          </cell>
          <cell r="BC240">
            <v>104.995</v>
          </cell>
          <cell r="BD240">
            <v>104.82599999999999</v>
          </cell>
          <cell r="BE240">
            <v>104.964</v>
          </cell>
          <cell r="BF240">
            <v>105.102</v>
          </cell>
          <cell r="BG240">
            <v>104.91200000000001</v>
          </cell>
          <cell r="BH240">
            <v>104.468</v>
          </cell>
          <cell r="BI240">
            <v>104</v>
          </cell>
          <cell r="BJ240">
            <v>103.68300000000001</v>
          </cell>
          <cell r="BK240">
            <v>103.59699999999999</v>
          </cell>
          <cell r="BL240">
            <v>102.999</v>
          </cell>
          <cell r="BM240">
            <v>102.601</v>
          </cell>
          <cell r="BN240">
            <v>103.57899999999999</v>
          </cell>
          <cell r="BO240">
            <v>102.977</v>
          </cell>
          <cell r="BP240">
            <v>103.938</v>
          </cell>
          <cell r="BQ240">
            <v>103.976</v>
          </cell>
          <cell r="BR240">
            <v>104.054</v>
          </cell>
          <cell r="BS240">
            <v>104.11499999999999</v>
          </cell>
          <cell r="BT240">
            <v>103.69799999999999</v>
          </cell>
          <cell r="BU240">
            <v>103.968</v>
          </cell>
          <cell r="BV240">
            <v>103.416</v>
          </cell>
          <cell r="BW240">
            <v>103.292</v>
          </cell>
          <cell r="BX240">
            <v>103.292</v>
          </cell>
          <cell r="BY240">
            <v>103.292</v>
          </cell>
          <cell r="BZ240">
            <v>102.828</v>
          </cell>
          <cell r="CA240">
            <v>102.937</v>
          </cell>
        </row>
        <row r="241">
          <cell r="B241" t="str">
            <v>Baierl</v>
          </cell>
          <cell r="C241" t="str">
            <v>Dieter</v>
          </cell>
          <cell r="D241" t="str">
            <v>Miniaturgolf-Club Ingolstadt</v>
          </cell>
          <cell r="G241">
            <v>107.44</v>
          </cell>
          <cell r="H241">
            <v>107.44</v>
          </cell>
          <cell r="I241">
            <v>107.44</v>
          </cell>
          <cell r="J241">
            <v>107.44</v>
          </cell>
          <cell r="K241">
            <v>107.572</v>
          </cell>
          <cell r="L241">
            <v>106.642</v>
          </cell>
          <cell r="M241">
            <v>106.672</v>
          </cell>
          <cell r="N241">
            <v>106</v>
          </cell>
          <cell r="O241">
            <v>105.982</v>
          </cell>
          <cell r="P241">
            <v>105.982</v>
          </cell>
          <cell r="Q241">
            <v>105.276</v>
          </cell>
          <cell r="R241">
            <v>104.681</v>
          </cell>
          <cell r="S241">
            <v>104.123</v>
          </cell>
          <cell r="T241">
            <v>104.276</v>
          </cell>
          <cell r="U241">
            <v>104.31399999999999</v>
          </cell>
          <cell r="V241">
            <v>104.361</v>
          </cell>
          <cell r="W241">
            <v>104.512</v>
          </cell>
          <cell r="X241">
            <v>104.05500000000001</v>
          </cell>
          <cell r="Y241">
            <v>103.67100000000001</v>
          </cell>
          <cell r="Z241">
            <v>103.361</v>
          </cell>
          <cell r="AA241">
            <v>103.361</v>
          </cell>
          <cell r="AB241">
            <v>103.407</v>
          </cell>
          <cell r="AC241">
            <v>103.476</v>
          </cell>
          <cell r="AD241">
            <v>103.557</v>
          </cell>
          <cell r="AE241">
            <v>103.90300000000001</v>
          </cell>
          <cell r="AF241">
            <v>104.11499999999999</v>
          </cell>
          <cell r="AG241">
            <v>103.98399999999999</v>
          </cell>
          <cell r="AH241">
            <v>103.977</v>
          </cell>
          <cell r="AI241">
            <v>103.411</v>
          </cell>
          <cell r="AJ241">
            <v>103.057</v>
          </cell>
          <cell r="AK241">
            <v>103.06</v>
          </cell>
          <cell r="AL241">
            <v>102.93</v>
          </cell>
          <cell r="AM241">
            <v>102.867</v>
          </cell>
          <cell r="AN241">
            <v>103.044</v>
          </cell>
          <cell r="AO241">
            <v>103.04</v>
          </cell>
          <cell r="AP241">
            <v>103.43899999999999</v>
          </cell>
          <cell r="AQ241">
            <v>103.35899999999999</v>
          </cell>
          <cell r="AR241">
            <v>103.125</v>
          </cell>
          <cell r="AS241">
            <v>103.16200000000001</v>
          </cell>
          <cell r="AT241">
            <v>103.136</v>
          </cell>
          <cell r="AU241">
            <v>103.101</v>
          </cell>
          <cell r="AV241">
            <v>102.947</v>
          </cell>
          <cell r="AW241">
            <v>103.042</v>
          </cell>
          <cell r="AX241">
            <v>103.331</v>
          </cell>
          <cell r="AY241">
            <v>103.214</v>
          </cell>
          <cell r="AZ241">
            <v>103.126</v>
          </cell>
          <cell r="BA241">
            <v>102.738</v>
          </cell>
          <cell r="BB241">
            <v>103.087</v>
          </cell>
          <cell r="BC241">
            <v>103.003</v>
          </cell>
          <cell r="BD241">
            <v>103.038</v>
          </cell>
          <cell r="BE241">
            <v>103.114</v>
          </cell>
          <cell r="BF241">
            <v>103.042</v>
          </cell>
          <cell r="BG241">
            <v>103.24</v>
          </cell>
          <cell r="BH241">
            <v>103.077</v>
          </cell>
          <cell r="BI241">
            <v>102.565</v>
          </cell>
          <cell r="BJ241">
            <v>102.90300000000001</v>
          </cell>
          <cell r="BK241">
            <v>102.495</v>
          </cell>
          <cell r="BL241">
            <v>102.51600000000001</v>
          </cell>
          <cell r="BM241">
            <v>103.01600000000001</v>
          </cell>
          <cell r="BN241">
            <v>102.761</v>
          </cell>
          <cell r="BO241">
            <v>102.995</v>
          </cell>
          <cell r="BP241">
            <v>102.83499999999999</v>
          </cell>
          <cell r="BQ241">
            <v>102.715</v>
          </cell>
          <cell r="BR241">
            <v>102.831</v>
          </cell>
          <cell r="BS241">
            <v>102.753</v>
          </cell>
          <cell r="BT241">
            <v>103.102</v>
          </cell>
          <cell r="BU241">
            <v>102.43899999999999</v>
          </cell>
          <cell r="BV241">
            <v>101.96299999999999</v>
          </cell>
          <cell r="BW241">
            <v>101.89400000000001</v>
          </cell>
          <cell r="BX241">
            <v>101.89400000000001</v>
          </cell>
          <cell r="BY241">
            <v>101.89400000000001</v>
          </cell>
          <cell r="BZ241">
            <v>101.974</v>
          </cell>
          <cell r="CA241">
            <v>101.63500000000001</v>
          </cell>
        </row>
        <row r="242">
          <cell r="B242" t="str">
            <v>Baig</v>
          </cell>
          <cell r="C242" t="str">
            <v>Ghulam Dastgeer</v>
          </cell>
          <cell r="D242" t="str">
            <v>Miniatur-Golf-Club Wetzlar</v>
          </cell>
          <cell r="BT242">
            <v>106.736</v>
          </cell>
          <cell r="BU242">
            <v>109.952</v>
          </cell>
          <cell r="BV242">
            <v>106.736</v>
          </cell>
          <cell r="BW242">
            <v>106.736</v>
          </cell>
          <cell r="BX242">
            <v>106.736</v>
          </cell>
          <cell r="BY242">
            <v>106.736</v>
          </cell>
          <cell r="BZ242">
            <v>106.018</v>
          </cell>
          <cell r="CA242">
            <v>105.88</v>
          </cell>
        </row>
        <row r="243">
          <cell r="B243" t="str">
            <v>Baig</v>
          </cell>
          <cell r="C243" t="str">
            <v>Varyam-Mirza</v>
          </cell>
          <cell r="D243" t="str">
            <v>Miniatur-Golf-Club Wetzlar</v>
          </cell>
          <cell r="F243">
            <v>103.499</v>
          </cell>
          <cell r="G243">
            <v>101.827</v>
          </cell>
          <cell r="H243">
            <v>102.185</v>
          </cell>
          <cell r="I243">
            <v>102.185</v>
          </cell>
          <cell r="J243">
            <v>102.185</v>
          </cell>
          <cell r="K243">
            <v>101.96899999999999</v>
          </cell>
          <cell r="L243">
            <v>102.60899999999999</v>
          </cell>
          <cell r="M243">
            <v>102.705</v>
          </cell>
          <cell r="N243">
            <v>102.575</v>
          </cell>
          <cell r="O243">
            <v>102.575</v>
          </cell>
          <cell r="P243">
            <v>102.575</v>
          </cell>
          <cell r="Q243">
            <v>102.371</v>
          </cell>
          <cell r="R243">
            <v>102.376</v>
          </cell>
          <cell r="S243">
            <v>102.36</v>
          </cell>
          <cell r="T243">
            <v>102.476</v>
          </cell>
          <cell r="U243">
            <v>102.476</v>
          </cell>
          <cell r="V243">
            <v>102.476</v>
          </cell>
          <cell r="W243">
            <v>103.102</v>
          </cell>
          <cell r="X243">
            <v>103.36</v>
          </cell>
          <cell r="Y243">
            <v>103.2</v>
          </cell>
          <cell r="Z243">
            <v>103.27</v>
          </cell>
          <cell r="AA243">
            <v>103.27</v>
          </cell>
          <cell r="AB243">
            <v>103.27</v>
          </cell>
          <cell r="AC243">
            <v>103.357</v>
          </cell>
          <cell r="AD243">
            <v>103.30200000000001</v>
          </cell>
          <cell r="AE243">
            <v>103.758</v>
          </cell>
          <cell r="AF243">
            <v>103.71</v>
          </cell>
          <cell r="AG243">
            <v>103.71</v>
          </cell>
          <cell r="AH243">
            <v>103.71</v>
          </cell>
          <cell r="AI243">
            <v>102.905</v>
          </cell>
          <cell r="AJ243">
            <v>103.64</v>
          </cell>
          <cell r="AK243">
            <v>103.595</v>
          </cell>
          <cell r="AL243">
            <v>103.583</v>
          </cell>
          <cell r="AM243">
            <v>103.583</v>
          </cell>
          <cell r="AN243">
            <v>103.583</v>
          </cell>
          <cell r="AO243">
            <v>103.896</v>
          </cell>
          <cell r="AP243">
            <v>103.867</v>
          </cell>
          <cell r="AQ243">
            <v>103.867</v>
          </cell>
          <cell r="AR243">
            <v>104.551</v>
          </cell>
          <cell r="AS243">
            <v>104.551</v>
          </cell>
          <cell r="AT243">
            <v>104.551</v>
          </cell>
          <cell r="AU243">
            <v>103.904</v>
          </cell>
          <cell r="AV243">
            <v>103.276</v>
          </cell>
          <cell r="AW243">
            <v>103.334</v>
          </cell>
          <cell r="AX243">
            <v>103.307</v>
          </cell>
          <cell r="AY243">
            <v>103.307</v>
          </cell>
          <cell r="AZ243">
            <v>103.307</v>
          </cell>
          <cell r="BA243">
            <v>103.2</v>
          </cell>
          <cell r="BB243">
            <v>103.298</v>
          </cell>
          <cell r="BC243">
            <v>103.401</v>
          </cell>
          <cell r="BD243">
            <v>103.298</v>
          </cell>
          <cell r="BE243">
            <v>103.298</v>
          </cell>
          <cell r="BF243">
            <v>103.298</v>
          </cell>
          <cell r="BG243">
            <v>103.471</v>
          </cell>
          <cell r="BH243">
            <v>103.321</v>
          </cell>
          <cell r="BI243">
            <v>103.208</v>
          </cell>
          <cell r="BJ243">
            <v>102.462</v>
          </cell>
          <cell r="BK243">
            <v>102.462</v>
          </cell>
          <cell r="BL243">
            <v>102.462</v>
          </cell>
          <cell r="BM243">
            <v>102.50700000000001</v>
          </cell>
          <cell r="BN243">
            <v>102.72</v>
          </cell>
          <cell r="BO243">
            <v>102.371</v>
          </cell>
          <cell r="BP243">
            <v>102.66800000000001</v>
          </cell>
          <cell r="BQ243">
            <v>102.66800000000001</v>
          </cell>
          <cell r="BR243">
            <v>102.66800000000001</v>
          </cell>
          <cell r="BS243">
            <v>102.45399999999999</v>
          </cell>
          <cell r="BT243">
            <v>102.15600000000001</v>
          </cell>
          <cell r="BU243">
            <v>102.461</v>
          </cell>
          <cell r="BV243">
            <v>102.619</v>
          </cell>
          <cell r="BW243">
            <v>102.619</v>
          </cell>
          <cell r="BX243">
            <v>102.619</v>
          </cell>
          <cell r="BY243">
            <v>102.619</v>
          </cell>
          <cell r="BZ243">
            <v>102.619</v>
          </cell>
          <cell r="CA243">
            <v>102.684</v>
          </cell>
        </row>
        <row r="244">
          <cell r="B244" t="str">
            <v>Bailer</v>
          </cell>
          <cell r="C244" t="str">
            <v>Karl-Heinz</v>
          </cell>
          <cell r="D244" t="str">
            <v>MGC 85 Bönnigheim</v>
          </cell>
          <cell r="G244">
            <v>114.032</v>
          </cell>
          <cell r="H244">
            <v>114.032</v>
          </cell>
          <cell r="I244">
            <v>114.032</v>
          </cell>
          <cell r="J244">
            <v>114.032</v>
          </cell>
          <cell r="BZ244" t="str">
            <v/>
          </cell>
          <cell r="CA244" t="str">
            <v/>
          </cell>
        </row>
        <row r="245">
          <cell r="B245" t="str">
            <v>Bailleu</v>
          </cell>
          <cell r="C245" t="str">
            <v>Hartmut</v>
          </cell>
          <cell r="D245" t="str">
            <v>VfM Berlin</v>
          </cell>
          <cell r="F245">
            <v>105.765</v>
          </cell>
          <cell r="N245">
            <v>115.479</v>
          </cell>
          <cell r="O245">
            <v>115.479</v>
          </cell>
          <cell r="P245">
            <v>115.479</v>
          </cell>
          <cell r="Q245">
            <v>115.479</v>
          </cell>
          <cell r="R245">
            <v>108.786</v>
          </cell>
          <cell r="S245">
            <v>108.786</v>
          </cell>
          <cell r="T245">
            <v>108.084</v>
          </cell>
          <cell r="U245">
            <v>108.084</v>
          </cell>
          <cell r="V245">
            <v>108.084</v>
          </cell>
          <cell r="W245">
            <v>107.379</v>
          </cell>
          <cell r="X245">
            <v>107.78</v>
          </cell>
          <cell r="Y245">
            <v>107.78</v>
          </cell>
          <cell r="Z245">
            <v>105.85599999999999</v>
          </cell>
          <cell r="AA245">
            <v>105.85599999999999</v>
          </cell>
          <cell r="AB245">
            <v>105.85599999999999</v>
          </cell>
          <cell r="AC245">
            <v>106.524</v>
          </cell>
          <cell r="AD245">
            <v>106.869</v>
          </cell>
          <cell r="AE245">
            <v>106.88</v>
          </cell>
          <cell r="AF245">
            <v>107.566</v>
          </cell>
          <cell r="AG245">
            <v>107.566</v>
          </cell>
          <cell r="AH245">
            <v>107.566</v>
          </cell>
          <cell r="AI245">
            <v>107.071</v>
          </cell>
          <cell r="AJ245">
            <v>107.44</v>
          </cell>
          <cell r="AK245">
            <v>108.148</v>
          </cell>
          <cell r="AL245">
            <v>112.361</v>
          </cell>
          <cell r="AM245">
            <v>112.361</v>
          </cell>
          <cell r="AN245">
            <v>112.361</v>
          </cell>
          <cell r="AO245">
            <v>112.361</v>
          </cell>
          <cell r="AP245">
            <v>115.73</v>
          </cell>
          <cell r="AQ245">
            <v>115.73</v>
          </cell>
          <cell r="BZ245" t="str">
            <v/>
          </cell>
          <cell r="CA245" t="str">
            <v/>
          </cell>
        </row>
        <row r="246">
          <cell r="B246" t="str">
            <v>Bäk</v>
          </cell>
          <cell r="C246" t="str">
            <v>Harald</v>
          </cell>
          <cell r="D246" t="str">
            <v>1. Bahnengolf-Club Singen</v>
          </cell>
          <cell r="G246">
            <v>116.895</v>
          </cell>
          <cell r="H246">
            <v>117.26300000000001</v>
          </cell>
          <cell r="I246">
            <v>117.26300000000001</v>
          </cell>
          <cell r="J246">
            <v>117.26300000000001</v>
          </cell>
          <cell r="K246">
            <v>115.70699999999999</v>
          </cell>
          <cell r="L246">
            <v>113.178</v>
          </cell>
          <cell r="M246">
            <v>113.178</v>
          </cell>
          <cell r="N246">
            <v>113.178</v>
          </cell>
          <cell r="O246">
            <v>113.178</v>
          </cell>
          <cell r="P246">
            <v>113.178</v>
          </cell>
          <cell r="Q246">
            <v>117.678</v>
          </cell>
          <cell r="BZ246" t="str">
            <v/>
          </cell>
          <cell r="CA246" t="str">
            <v/>
          </cell>
        </row>
        <row r="247">
          <cell r="B247" t="str">
            <v>Bakonyi</v>
          </cell>
          <cell r="C247" t="str">
            <v>Daniel</v>
          </cell>
          <cell r="D247" t="str">
            <v>Bochumer Minigolf-Club 1960</v>
          </cell>
          <cell r="F247">
            <v>100.834</v>
          </cell>
          <cell r="G247">
            <v>101.48</v>
          </cell>
          <cell r="H247">
            <v>101.967</v>
          </cell>
          <cell r="I247">
            <v>101.62</v>
          </cell>
          <cell r="J247">
            <v>101.405</v>
          </cell>
          <cell r="K247">
            <v>101.77</v>
          </cell>
          <cell r="L247">
            <v>102.053</v>
          </cell>
          <cell r="M247">
            <v>101.54300000000001</v>
          </cell>
          <cell r="N247">
            <v>101.246</v>
          </cell>
          <cell r="O247">
            <v>101.45099999999999</v>
          </cell>
          <cell r="P247">
            <v>101.32299999999999</v>
          </cell>
          <cell r="Q247">
            <v>101.10599999999999</v>
          </cell>
          <cell r="R247">
            <v>101.45699999999999</v>
          </cell>
          <cell r="S247">
            <v>101.514</v>
          </cell>
          <cell r="T247">
            <v>101.514</v>
          </cell>
          <cell r="U247">
            <v>101.467</v>
          </cell>
          <cell r="V247">
            <v>101.539</v>
          </cell>
          <cell r="W247">
            <v>101.67400000000001</v>
          </cell>
          <cell r="X247">
            <v>101.44</v>
          </cell>
          <cell r="Y247">
            <v>101.44</v>
          </cell>
          <cell r="Z247">
            <v>101.203</v>
          </cell>
          <cell r="AA247">
            <v>101.27500000000001</v>
          </cell>
          <cell r="AB247">
            <v>101.151</v>
          </cell>
          <cell r="AC247">
            <v>100.976</v>
          </cell>
          <cell r="AD247">
            <v>100.05800000000001</v>
          </cell>
          <cell r="AE247">
            <v>99.539000000000001</v>
          </cell>
          <cell r="AF247">
            <v>99.198999999999998</v>
          </cell>
          <cell r="AG247">
            <v>99.198999999999998</v>
          </cell>
          <cell r="AH247">
            <v>99.198999999999998</v>
          </cell>
          <cell r="AI247">
            <v>98.885000000000005</v>
          </cell>
          <cell r="AJ247">
            <v>100.116</v>
          </cell>
          <cell r="AK247">
            <v>100.258</v>
          </cell>
          <cell r="AL247">
            <v>100.39400000000001</v>
          </cell>
          <cell r="AM247">
            <v>100.21299999999999</v>
          </cell>
          <cell r="AN247">
            <v>100.21299999999999</v>
          </cell>
          <cell r="AO247">
            <v>100.21299999999999</v>
          </cell>
          <cell r="AP247">
            <v>99.850999999999999</v>
          </cell>
          <cell r="AQ247">
            <v>99.753</v>
          </cell>
          <cell r="AR247">
            <v>100.541</v>
          </cell>
          <cell r="AS247">
            <v>100.369</v>
          </cell>
          <cell r="AT247">
            <v>100.369</v>
          </cell>
          <cell r="AU247">
            <v>100.17400000000001</v>
          </cell>
          <cell r="AV247">
            <v>100.253</v>
          </cell>
          <cell r="AW247">
            <v>99.373999999999995</v>
          </cell>
          <cell r="AX247">
            <v>99.373999999999995</v>
          </cell>
          <cell r="AY247">
            <v>99.373999999999995</v>
          </cell>
          <cell r="AZ247">
            <v>99.373999999999995</v>
          </cell>
          <cell r="BA247">
            <v>99.813999999999993</v>
          </cell>
          <cell r="BB247">
            <v>100.70399999999999</v>
          </cell>
          <cell r="BC247">
            <v>102.684</v>
          </cell>
          <cell r="BD247">
            <v>102.684</v>
          </cell>
          <cell r="BE247">
            <v>102.684</v>
          </cell>
          <cell r="BF247">
            <v>102.684</v>
          </cell>
          <cell r="BG247">
            <v>100.542</v>
          </cell>
          <cell r="BH247">
            <v>102.324</v>
          </cell>
          <cell r="BI247">
            <v>100.53</v>
          </cell>
          <cell r="BJ247">
            <v>100.53</v>
          </cell>
          <cell r="BK247">
            <v>100.53</v>
          </cell>
          <cell r="BL247">
            <v>100.53</v>
          </cell>
          <cell r="BM247">
            <v>104.279</v>
          </cell>
          <cell r="BN247">
            <v>104.279</v>
          </cell>
          <cell r="BZ247" t="str">
            <v/>
          </cell>
          <cell r="CA247">
            <v>104.59099999999999</v>
          </cell>
        </row>
        <row r="248">
          <cell r="B248" t="str">
            <v>Bakonyi</v>
          </cell>
          <cell r="C248" t="str">
            <v>Lajos</v>
          </cell>
          <cell r="D248" t="str">
            <v>ACR Bahnengolfclub Köln</v>
          </cell>
          <cell r="G248">
            <v>108.46</v>
          </cell>
          <cell r="H248">
            <v>108.374</v>
          </cell>
          <cell r="I248">
            <v>108.47</v>
          </cell>
          <cell r="J248">
            <v>108.47</v>
          </cell>
          <cell r="K248">
            <v>108.214</v>
          </cell>
          <cell r="L248">
            <v>108.578</v>
          </cell>
          <cell r="M248">
            <v>108.634</v>
          </cell>
          <cell r="N248">
            <v>108.93600000000001</v>
          </cell>
          <cell r="O248">
            <v>109.089</v>
          </cell>
          <cell r="P248">
            <v>108.73099999999999</v>
          </cell>
          <cell r="Q248">
            <v>108.82899999999999</v>
          </cell>
          <cell r="R248">
            <v>108.41500000000001</v>
          </cell>
          <cell r="S248">
            <v>108.712</v>
          </cell>
          <cell r="T248">
            <v>107.992</v>
          </cell>
          <cell r="U248">
            <v>107.414</v>
          </cell>
          <cell r="V248">
            <v>107.414</v>
          </cell>
          <cell r="W248">
            <v>107.10299999999999</v>
          </cell>
          <cell r="X248">
            <v>107.21599999999999</v>
          </cell>
          <cell r="Y248">
            <v>107.04900000000001</v>
          </cell>
          <cell r="Z248">
            <v>106.992</v>
          </cell>
          <cell r="AA248">
            <v>107.15</v>
          </cell>
          <cell r="AB248">
            <v>107.15</v>
          </cell>
          <cell r="AC248">
            <v>107.26900000000001</v>
          </cell>
          <cell r="AD248">
            <v>106.818</v>
          </cell>
          <cell r="AE248">
            <v>107.304</v>
          </cell>
          <cell r="AF248">
            <v>108.04300000000001</v>
          </cell>
          <cell r="AG248">
            <v>108.04300000000001</v>
          </cell>
          <cell r="AH248">
            <v>108.04300000000001</v>
          </cell>
          <cell r="AI248">
            <v>108.56699999999999</v>
          </cell>
          <cell r="AJ248">
            <v>109.288</v>
          </cell>
          <cell r="AK248">
            <v>108.03700000000001</v>
          </cell>
          <cell r="AL248">
            <v>116.373</v>
          </cell>
          <cell r="BZ248" t="str">
            <v/>
          </cell>
          <cell r="CA248" t="str">
            <v/>
          </cell>
        </row>
        <row r="249">
          <cell r="B249" t="str">
            <v>Bakonyi</v>
          </cell>
          <cell r="C249" t="str">
            <v>Margarete</v>
          </cell>
          <cell r="D249" t="str">
            <v>ACR Bahnengolfclub Köln</v>
          </cell>
          <cell r="G249">
            <v>107.47199999999999</v>
          </cell>
          <cell r="H249">
            <v>107.309</v>
          </cell>
          <cell r="I249">
            <v>107.309</v>
          </cell>
          <cell r="J249">
            <v>107.536</v>
          </cell>
          <cell r="K249">
            <v>107.806</v>
          </cell>
          <cell r="L249">
            <v>107.444</v>
          </cell>
          <cell r="M249">
            <v>107.905</v>
          </cell>
          <cell r="N249">
            <v>108.24299999999999</v>
          </cell>
          <cell r="O249">
            <v>108.24299999999999</v>
          </cell>
          <cell r="P249">
            <v>107.913</v>
          </cell>
          <cell r="Q249">
            <v>106.846</v>
          </cell>
          <cell r="R249">
            <v>106.98099999999999</v>
          </cell>
          <cell r="S249">
            <v>107.30200000000001</v>
          </cell>
          <cell r="T249">
            <v>106.738</v>
          </cell>
          <cell r="U249">
            <v>106.22199999999999</v>
          </cell>
          <cell r="V249">
            <v>106.22199999999999</v>
          </cell>
          <cell r="W249">
            <v>106.184</v>
          </cell>
          <cell r="X249">
            <v>106.23399999999999</v>
          </cell>
          <cell r="Y249">
            <v>106.172</v>
          </cell>
          <cell r="Z249">
            <v>106.593</v>
          </cell>
          <cell r="AA249">
            <v>106.593</v>
          </cell>
          <cell r="AB249">
            <v>106.593</v>
          </cell>
          <cell r="AC249">
            <v>107.35299999999999</v>
          </cell>
          <cell r="AD249">
            <v>107.783</v>
          </cell>
          <cell r="AE249">
            <v>109.566</v>
          </cell>
          <cell r="AF249">
            <v>110.958</v>
          </cell>
          <cell r="AG249">
            <v>110.958</v>
          </cell>
          <cell r="AH249">
            <v>110.958</v>
          </cell>
          <cell r="AI249">
            <v>110.958</v>
          </cell>
          <cell r="AJ249">
            <v>110.958</v>
          </cell>
          <cell r="AK249">
            <v>110.958</v>
          </cell>
          <cell r="BZ249" t="str">
            <v/>
          </cell>
          <cell r="CA249" t="str">
            <v/>
          </cell>
        </row>
        <row r="250">
          <cell r="B250" t="str">
            <v>Balbach</v>
          </cell>
          <cell r="C250" t="str">
            <v>Heinz</v>
          </cell>
          <cell r="D250" t="str">
            <v>Minigolfclub Unterschneidheim</v>
          </cell>
          <cell r="G250">
            <v>110.935</v>
          </cell>
          <cell r="H250">
            <v>111.188</v>
          </cell>
          <cell r="I250">
            <v>111.188</v>
          </cell>
          <cell r="J250">
            <v>111.188</v>
          </cell>
          <cell r="K250">
            <v>110.57299999999999</v>
          </cell>
          <cell r="L250">
            <v>110.49</v>
          </cell>
          <cell r="M250">
            <v>110.49</v>
          </cell>
          <cell r="N250">
            <v>110.661</v>
          </cell>
          <cell r="O250">
            <v>110.661</v>
          </cell>
          <cell r="P250">
            <v>110.661</v>
          </cell>
          <cell r="Q250">
            <v>112.312</v>
          </cell>
          <cell r="R250">
            <v>111.782</v>
          </cell>
          <cell r="S250">
            <v>111.782</v>
          </cell>
          <cell r="T250">
            <v>111.732</v>
          </cell>
          <cell r="U250">
            <v>111.732</v>
          </cell>
          <cell r="V250">
            <v>111.732</v>
          </cell>
          <cell r="W250">
            <v>110.46899999999999</v>
          </cell>
          <cell r="X250">
            <v>110.55</v>
          </cell>
          <cell r="Y250">
            <v>110.55</v>
          </cell>
          <cell r="Z250">
            <v>110.45</v>
          </cell>
          <cell r="AA250">
            <v>110.45</v>
          </cell>
          <cell r="AB250">
            <v>110.45</v>
          </cell>
          <cell r="AC250">
            <v>114.53100000000001</v>
          </cell>
          <cell r="AD250">
            <v>112.598</v>
          </cell>
          <cell r="AE250">
            <v>112.598</v>
          </cell>
          <cell r="AF250">
            <v>111.414</v>
          </cell>
          <cell r="AG250">
            <v>111.414</v>
          </cell>
          <cell r="AH250">
            <v>111.414</v>
          </cell>
          <cell r="AI250">
            <v>111.414</v>
          </cell>
          <cell r="AJ250">
            <v>110.681</v>
          </cell>
          <cell r="AK250">
            <v>110.681</v>
          </cell>
          <cell r="AL250">
            <v>109.476</v>
          </cell>
          <cell r="AM250">
            <v>109.476</v>
          </cell>
          <cell r="AN250">
            <v>109.476</v>
          </cell>
          <cell r="AO250">
            <v>109.476</v>
          </cell>
          <cell r="AP250">
            <v>115.536</v>
          </cell>
          <cell r="AQ250">
            <v>111.863</v>
          </cell>
          <cell r="AR250">
            <v>115.536</v>
          </cell>
          <cell r="AS250">
            <v>115.536</v>
          </cell>
          <cell r="AT250">
            <v>115.536</v>
          </cell>
          <cell r="AU250">
            <v>115.536</v>
          </cell>
          <cell r="AV250">
            <v>117.60899999999999</v>
          </cell>
          <cell r="AW250">
            <v>115.828</v>
          </cell>
          <cell r="AX250">
            <v>115.262</v>
          </cell>
          <cell r="AY250">
            <v>115.262</v>
          </cell>
          <cell r="AZ250">
            <v>115.262</v>
          </cell>
          <cell r="BA250">
            <v>112.893</v>
          </cell>
          <cell r="BB250">
            <v>114.886</v>
          </cell>
          <cell r="BC250">
            <v>110.871</v>
          </cell>
          <cell r="BD250">
            <v>110.619</v>
          </cell>
          <cell r="BE250">
            <v>110.619</v>
          </cell>
          <cell r="BF250">
            <v>110.619</v>
          </cell>
          <cell r="BG250">
            <v>114.851</v>
          </cell>
          <cell r="BH250">
            <v>111.339</v>
          </cell>
          <cell r="BI250">
            <v>115.55200000000001</v>
          </cell>
          <cell r="BJ250">
            <v>115.55200000000001</v>
          </cell>
          <cell r="BK250">
            <v>113.548</v>
          </cell>
          <cell r="BL250">
            <v>113.548</v>
          </cell>
          <cell r="BM250">
            <v>111.977</v>
          </cell>
          <cell r="BN250">
            <v>112.664</v>
          </cell>
          <cell r="BO250">
            <v>112.664</v>
          </cell>
          <cell r="BP250">
            <v>113.511</v>
          </cell>
          <cell r="BQ250">
            <v>113.511</v>
          </cell>
          <cell r="BR250">
            <v>113.511</v>
          </cell>
          <cell r="BS250">
            <v>115.59099999999999</v>
          </cell>
          <cell r="BZ250" t="str">
            <v/>
          </cell>
          <cell r="CA250" t="str">
            <v/>
          </cell>
        </row>
        <row r="251">
          <cell r="B251" t="str">
            <v>Baldauf</v>
          </cell>
          <cell r="C251" t="str">
            <v>Thomas</v>
          </cell>
          <cell r="D251" t="str">
            <v>BSG Pneumant Fürstenwalde Abteilung Minigolf</v>
          </cell>
          <cell r="BN251">
            <v>122.19199999999999</v>
          </cell>
          <cell r="BO251">
            <v>122.19199999999999</v>
          </cell>
          <cell r="BP251">
            <v>122.19199999999999</v>
          </cell>
          <cell r="BQ251">
            <v>122.19199999999999</v>
          </cell>
          <cell r="BR251">
            <v>122.19199999999999</v>
          </cell>
          <cell r="BS251">
            <v>117.96299999999999</v>
          </cell>
          <cell r="BT251">
            <v>117.96299999999999</v>
          </cell>
          <cell r="BU251">
            <v>116.25700000000001</v>
          </cell>
          <cell r="BV251">
            <v>116.25700000000001</v>
          </cell>
          <cell r="BW251">
            <v>116.25700000000001</v>
          </cell>
          <cell r="BX251">
            <v>116.25700000000001</v>
          </cell>
          <cell r="BY251">
            <v>116.25700000000001</v>
          </cell>
          <cell r="BZ251">
            <v>114.928</v>
          </cell>
          <cell r="CA251">
            <v>114.928</v>
          </cell>
        </row>
        <row r="252">
          <cell r="B252" t="str">
            <v>Balewski</v>
          </cell>
          <cell r="C252" t="str">
            <v>Susanne</v>
          </cell>
          <cell r="D252" t="str">
            <v>MinigolfCard</v>
          </cell>
          <cell r="BZ252" t="str">
            <v/>
          </cell>
          <cell r="CA252" t="str">
            <v/>
          </cell>
        </row>
        <row r="253">
          <cell r="B253" t="str">
            <v>Balewski</v>
          </cell>
          <cell r="C253" t="str">
            <v>Susanne</v>
          </cell>
          <cell r="D253" t="str">
            <v>MinigolfCard</v>
          </cell>
          <cell r="BZ253" t="str">
            <v/>
          </cell>
          <cell r="CA253" t="str">
            <v/>
          </cell>
        </row>
        <row r="254">
          <cell r="B254" t="str">
            <v>Balf</v>
          </cell>
          <cell r="C254" t="str">
            <v>Thomas</v>
          </cell>
          <cell r="D254" t="str">
            <v>Bahnengolf-Club Uerdingen</v>
          </cell>
          <cell r="AU254">
            <v>113.11799999999999</v>
          </cell>
          <cell r="AV254">
            <v>110.751</v>
          </cell>
          <cell r="AW254">
            <v>110.751</v>
          </cell>
          <cell r="AX254">
            <v>111.28</v>
          </cell>
          <cell r="AY254">
            <v>111.28</v>
          </cell>
          <cell r="AZ254">
            <v>111.28</v>
          </cell>
          <cell r="BA254">
            <v>109.996</v>
          </cell>
          <cell r="BB254">
            <v>108.92</v>
          </cell>
          <cell r="BC254">
            <v>109.998</v>
          </cell>
          <cell r="BD254">
            <v>109.532</v>
          </cell>
          <cell r="BE254">
            <v>109.532</v>
          </cell>
          <cell r="BF254">
            <v>109.532</v>
          </cell>
          <cell r="BG254">
            <v>109.629</v>
          </cell>
          <cell r="BH254">
            <v>108.059</v>
          </cell>
          <cell r="BI254">
            <v>106.52</v>
          </cell>
          <cell r="BJ254">
            <v>106.075</v>
          </cell>
          <cell r="BK254">
            <v>106.075</v>
          </cell>
          <cell r="BL254">
            <v>106.075</v>
          </cell>
          <cell r="BM254">
            <v>106.063</v>
          </cell>
          <cell r="BN254">
            <v>105.28100000000001</v>
          </cell>
          <cell r="BO254">
            <v>105.265</v>
          </cell>
          <cell r="BP254">
            <v>105.098</v>
          </cell>
          <cell r="BQ254">
            <v>105.098</v>
          </cell>
          <cell r="BR254">
            <v>105.098</v>
          </cell>
          <cell r="BS254">
            <v>104.575</v>
          </cell>
          <cell r="BT254">
            <v>104.229</v>
          </cell>
          <cell r="BU254">
            <v>104.134</v>
          </cell>
          <cell r="BV254">
            <v>103.54900000000001</v>
          </cell>
          <cell r="BW254">
            <v>103.54900000000001</v>
          </cell>
          <cell r="BX254">
            <v>103.54900000000001</v>
          </cell>
          <cell r="BY254">
            <v>103.54900000000001</v>
          </cell>
          <cell r="BZ254">
            <v>103.747</v>
          </cell>
          <cell r="CA254">
            <v>103.59099999999999</v>
          </cell>
        </row>
        <row r="255">
          <cell r="B255" t="str">
            <v>Balis</v>
          </cell>
          <cell r="C255" t="str">
            <v>Kreon</v>
          </cell>
          <cell r="D255" t="str">
            <v>1. Münchener Minigolf-Club 1962</v>
          </cell>
          <cell r="BO255">
            <v>112.57</v>
          </cell>
          <cell r="BP255">
            <v>112.57</v>
          </cell>
          <cell r="BQ255">
            <v>112.57</v>
          </cell>
          <cell r="BR255">
            <v>112.57</v>
          </cell>
          <cell r="BS255">
            <v>110.26600000000001</v>
          </cell>
          <cell r="BT255">
            <v>108.56100000000001</v>
          </cell>
          <cell r="BU255">
            <v>109.33499999999999</v>
          </cell>
          <cell r="BV255">
            <v>109.735</v>
          </cell>
          <cell r="BW255">
            <v>109.735</v>
          </cell>
          <cell r="BX255">
            <v>109.735</v>
          </cell>
          <cell r="BY255">
            <v>109.735</v>
          </cell>
          <cell r="BZ255">
            <v>109.735</v>
          </cell>
          <cell r="CA255">
            <v>109.02800000000001</v>
          </cell>
        </row>
        <row r="256">
          <cell r="B256" t="str">
            <v>Balke</v>
          </cell>
          <cell r="C256" t="str">
            <v>Helmut</v>
          </cell>
          <cell r="D256" t="str">
            <v>MGC Wetzlar</v>
          </cell>
          <cell r="N256">
            <v>113.151</v>
          </cell>
          <cell r="O256">
            <v>113.151</v>
          </cell>
          <cell r="P256">
            <v>113.151</v>
          </cell>
          <cell r="Q256">
            <v>113.151</v>
          </cell>
          <cell r="R256">
            <v>113.151</v>
          </cell>
          <cell r="S256">
            <v>113.151</v>
          </cell>
          <cell r="BZ256" t="str">
            <v/>
          </cell>
          <cell r="CA256" t="str">
            <v/>
          </cell>
        </row>
        <row r="257">
          <cell r="B257" t="str">
            <v>Ball</v>
          </cell>
          <cell r="C257" t="str">
            <v>Kevin</v>
          </cell>
          <cell r="D257" t="str">
            <v>Minigolffreunde Rheinstetten</v>
          </cell>
          <cell r="G257">
            <v>110.825</v>
          </cell>
          <cell r="H257">
            <v>111.316</v>
          </cell>
          <cell r="I257">
            <v>111.316</v>
          </cell>
          <cell r="J257">
            <v>111.316</v>
          </cell>
          <cell r="K257">
            <v>111.23699999999999</v>
          </cell>
          <cell r="L257">
            <v>113.73</v>
          </cell>
          <cell r="M257">
            <v>116.236</v>
          </cell>
          <cell r="BZ257" t="str">
            <v/>
          </cell>
          <cell r="CA257" t="str">
            <v/>
          </cell>
        </row>
        <row r="258">
          <cell r="B258" t="str">
            <v>Ballbach</v>
          </cell>
          <cell r="C258" t="str">
            <v>Blandine</v>
          </cell>
          <cell r="D258" t="str">
            <v>1. Bahnengolfverein Rodalben 1977</v>
          </cell>
          <cell r="F258">
            <v>104.47199999999999</v>
          </cell>
          <cell r="G258">
            <v>105.27</v>
          </cell>
          <cell r="H258">
            <v>105.27</v>
          </cell>
          <cell r="I258">
            <v>105.27</v>
          </cell>
          <cell r="J258">
            <v>105.27</v>
          </cell>
          <cell r="K258">
            <v>108.10299999999999</v>
          </cell>
          <cell r="L258">
            <v>109.32299999999999</v>
          </cell>
          <cell r="M258">
            <v>110.601</v>
          </cell>
          <cell r="N258">
            <v>110.58</v>
          </cell>
          <cell r="O258">
            <v>110.58</v>
          </cell>
          <cell r="P258">
            <v>110.58</v>
          </cell>
          <cell r="Q258">
            <v>110.58</v>
          </cell>
          <cell r="R258">
            <v>113.069</v>
          </cell>
          <cell r="S258">
            <v>113.069</v>
          </cell>
          <cell r="BZ258">
            <v>108.804</v>
          </cell>
          <cell r="CA258">
            <v>107.93899999999999</v>
          </cell>
        </row>
        <row r="259">
          <cell r="B259" t="str">
            <v>Ballbach</v>
          </cell>
          <cell r="C259" t="str">
            <v>Helmut</v>
          </cell>
          <cell r="D259" t="str">
            <v>1. Bahnengolfverein Rodalben 1977</v>
          </cell>
          <cell r="F259">
            <v>104.84099999999999</v>
          </cell>
          <cell r="G259">
            <v>104.43899999999999</v>
          </cell>
          <cell r="H259">
            <v>104.43899999999999</v>
          </cell>
          <cell r="I259">
            <v>104.43899999999999</v>
          </cell>
          <cell r="J259">
            <v>104.43899999999999</v>
          </cell>
          <cell r="K259">
            <v>105.35299999999999</v>
          </cell>
          <cell r="L259">
            <v>106.07299999999999</v>
          </cell>
          <cell r="M259">
            <v>107.351</v>
          </cell>
          <cell r="N259">
            <v>105.36799999999999</v>
          </cell>
          <cell r="O259">
            <v>105.36799999999999</v>
          </cell>
          <cell r="P259">
            <v>105.36799999999999</v>
          </cell>
          <cell r="Q259">
            <v>105.197</v>
          </cell>
          <cell r="R259">
            <v>108.35899999999999</v>
          </cell>
          <cell r="S259">
            <v>108.35899999999999</v>
          </cell>
          <cell r="T259">
            <v>111.837</v>
          </cell>
          <cell r="U259">
            <v>111.837</v>
          </cell>
          <cell r="V259">
            <v>111.837</v>
          </cell>
          <cell r="BZ259">
            <v>106.13800000000001</v>
          </cell>
          <cell r="CA259">
            <v>105.44799999999999</v>
          </cell>
        </row>
        <row r="260">
          <cell r="B260" t="str">
            <v>Balleininger</v>
          </cell>
          <cell r="C260" t="str">
            <v>Annelore</v>
          </cell>
          <cell r="D260" t="str">
            <v>1. MGC Bamberg</v>
          </cell>
          <cell r="BZ260" t="str">
            <v/>
          </cell>
          <cell r="CA260" t="str">
            <v/>
          </cell>
        </row>
        <row r="261">
          <cell r="B261" t="str">
            <v>Balleininger</v>
          </cell>
          <cell r="C261" t="str">
            <v>Christian</v>
          </cell>
          <cell r="D261" t="str">
            <v>1. Minigolfclub Bamberg</v>
          </cell>
          <cell r="F261">
            <v>102.559</v>
          </cell>
          <cell r="G261">
            <v>103.36</v>
          </cell>
          <cell r="H261">
            <v>103.36</v>
          </cell>
          <cell r="I261">
            <v>103.36</v>
          </cell>
          <cell r="J261">
            <v>103.36</v>
          </cell>
          <cell r="K261">
            <v>106.08</v>
          </cell>
          <cell r="L261">
            <v>109.20099999999999</v>
          </cell>
          <cell r="M261">
            <v>109.20099999999999</v>
          </cell>
          <cell r="N261">
            <v>103.556</v>
          </cell>
          <cell r="O261">
            <v>103.556</v>
          </cell>
          <cell r="P261">
            <v>103.556</v>
          </cell>
          <cell r="Q261">
            <v>103.735</v>
          </cell>
          <cell r="R261">
            <v>102.03</v>
          </cell>
          <cell r="S261">
            <v>102.03</v>
          </cell>
          <cell r="T261">
            <v>104.624</v>
          </cell>
          <cell r="U261">
            <v>104.624</v>
          </cell>
          <cell r="V261">
            <v>104.624</v>
          </cell>
          <cell r="W261">
            <v>104.624</v>
          </cell>
          <cell r="Y261">
            <v>105.301</v>
          </cell>
          <cell r="Z261">
            <v>104.45099999999999</v>
          </cell>
          <cell r="AA261">
            <v>104.45099999999999</v>
          </cell>
          <cell r="AB261">
            <v>104.45099999999999</v>
          </cell>
          <cell r="AC261">
            <v>102.63800000000001</v>
          </cell>
          <cell r="AD261">
            <v>102.28100000000001</v>
          </cell>
          <cell r="AE261">
            <v>101.479</v>
          </cell>
          <cell r="AF261">
            <v>101.479</v>
          </cell>
          <cell r="AG261">
            <v>101.479</v>
          </cell>
          <cell r="AH261">
            <v>101.479</v>
          </cell>
          <cell r="AI261">
            <v>102.82599999999999</v>
          </cell>
          <cell r="AJ261">
            <v>105.527</v>
          </cell>
          <cell r="AK261">
            <v>105.527</v>
          </cell>
          <cell r="AL261">
            <v>101.905</v>
          </cell>
          <cell r="AM261">
            <v>101.905</v>
          </cell>
          <cell r="AN261">
            <v>101.905</v>
          </cell>
          <cell r="AO261">
            <v>101.905</v>
          </cell>
          <cell r="AP261">
            <v>102.121</v>
          </cell>
          <cell r="AQ261">
            <v>101.29300000000001</v>
          </cell>
          <cell r="AR261">
            <v>101.13800000000001</v>
          </cell>
          <cell r="AS261">
            <v>101.13800000000001</v>
          </cell>
          <cell r="AT261">
            <v>101.13800000000001</v>
          </cell>
          <cell r="AU261">
            <v>100.655</v>
          </cell>
          <cell r="AV261">
            <v>100.21899999999999</v>
          </cell>
          <cell r="AW261">
            <v>100.68899999999999</v>
          </cell>
          <cell r="AX261">
            <v>102.72199999999999</v>
          </cell>
          <cell r="AY261">
            <v>102.72199999999999</v>
          </cell>
          <cell r="AZ261">
            <v>102.72199999999999</v>
          </cell>
          <cell r="BA261">
            <v>105.553</v>
          </cell>
          <cell r="BB261">
            <v>100.792</v>
          </cell>
          <cell r="BC261">
            <v>99.787999999999997</v>
          </cell>
          <cell r="BD261">
            <v>99.504000000000005</v>
          </cell>
          <cell r="BE261">
            <v>99.504000000000005</v>
          </cell>
          <cell r="BF261">
            <v>99.504000000000005</v>
          </cell>
          <cell r="BG261">
            <v>99.504000000000005</v>
          </cell>
          <cell r="BH261">
            <v>99.332999999999998</v>
          </cell>
          <cell r="BI261">
            <v>99.587999999999994</v>
          </cell>
          <cell r="BJ261">
            <v>101.85599999999999</v>
          </cell>
          <cell r="BK261">
            <v>101.85599999999999</v>
          </cell>
          <cell r="BL261">
            <v>101.85599999999999</v>
          </cell>
          <cell r="BM261">
            <v>102.98699999999999</v>
          </cell>
          <cell r="BZ261" t="str">
            <v/>
          </cell>
          <cell r="CA261" t="str">
            <v/>
          </cell>
        </row>
        <row r="262">
          <cell r="B262" t="str">
            <v>Balleininger</v>
          </cell>
          <cell r="C262" t="str">
            <v>Dieter</v>
          </cell>
          <cell r="D262" t="str">
            <v>1. MGC Bamberg</v>
          </cell>
          <cell r="G262">
            <v>117.11199999999999</v>
          </cell>
          <cell r="H262">
            <v>117.11199999999999</v>
          </cell>
          <cell r="I262">
            <v>117.11199999999999</v>
          </cell>
          <cell r="J262">
            <v>117.11199999999999</v>
          </cell>
          <cell r="K262">
            <v>117.11199999999999</v>
          </cell>
          <cell r="X262">
            <v>110.318</v>
          </cell>
          <cell r="Y262">
            <v>110.318</v>
          </cell>
          <cell r="Z262">
            <v>110.318</v>
          </cell>
          <cell r="AA262">
            <v>110.318</v>
          </cell>
          <cell r="AB262">
            <v>110.318</v>
          </cell>
          <cell r="AC262">
            <v>110.318</v>
          </cell>
          <cell r="BZ262" t="str">
            <v/>
          </cell>
          <cell r="CA262" t="str">
            <v/>
          </cell>
        </row>
        <row r="263">
          <cell r="B263" t="str">
            <v>Balleininger</v>
          </cell>
          <cell r="C263" t="str">
            <v>Lyo</v>
          </cell>
          <cell r="D263" t="str">
            <v>1. Minigolfclub Bamberg</v>
          </cell>
          <cell r="G263">
            <v>108.71299999999999</v>
          </cell>
          <cell r="H263">
            <v>107.932</v>
          </cell>
          <cell r="I263">
            <v>107.932</v>
          </cell>
          <cell r="J263">
            <v>107.932</v>
          </cell>
          <cell r="K263">
            <v>107.554</v>
          </cell>
          <cell r="L263">
            <v>106.575</v>
          </cell>
          <cell r="M263">
            <v>107.866</v>
          </cell>
          <cell r="N263">
            <v>106.783</v>
          </cell>
          <cell r="O263">
            <v>106.783</v>
          </cell>
          <cell r="P263">
            <v>106.783</v>
          </cell>
          <cell r="Q263">
            <v>106.556</v>
          </cell>
          <cell r="R263">
            <v>106.517</v>
          </cell>
          <cell r="S263">
            <v>104.967</v>
          </cell>
          <cell r="T263">
            <v>105.67400000000001</v>
          </cell>
          <cell r="U263">
            <v>105.67400000000001</v>
          </cell>
          <cell r="V263">
            <v>105.67400000000001</v>
          </cell>
          <cell r="W263">
            <v>105.56699999999999</v>
          </cell>
          <cell r="X263">
            <v>103.702</v>
          </cell>
          <cell r="Y263">
            <v>103.944</v>
          </cell>
          <cell r="Z263">
            <v>103.423</v>
          </cell>
          <cell r="AA263">
            <v>103.423</v>
          </cell>
          <cell r="AB263">
            <v>103.423</v>
          </cell>
          <cell r="AC263">
            <v>103.102</v>
          </cell>
          <cell r="AD263">
            <v>103.28700000000001</v>
          </cell>
          <cell r="AE263">
            <v>103.274</v>
          </cell>
          <cell r="AF263">
            <v>103.006</v>
          </cell>
          <cell r="AG263">
            <v>103.006</v>
          </cell>
          <cell r="AH263">
            <v>103.006</v>
          </cell>
          <cell r="AI263">
            <v>103.476</v>
          </cell>
          <cell r="AJ263">
            <v>103.797</v>
          </cell>
          <cell r="AK263">
            <v>104.52500000000001</v>
          </cell>
          <cell r="AL263">
            <v>104.386</v>
          </cell>
          <cell r="AM263">
            <v>104.386</v>
          </cell>
          <cell r="AN263">
            <v>104.386</v>
          </cell>
          <cell r="AO263">
            <v>104.386</v>
          </cell>
          <cell r="AP263">
            <v>104.217</v>
          </cell>
          <cell r="AQ263">
            <v>104.217</v>
          </cell>
          <cell r="AR263">
            <v>104.943</v>
          </cell>
          <cell r="AS263">
            <v>104.943</v>
          </cell>
          <cell r="AT263">
            <v>104.943</v>
          </cell>
          <cell r="AU263">
            <v>104.29900000000001</v>
          </cell>
          <cell r="AV263">
            <v>104.629</v>
          </cell>
          <cell r="AW263">
            <v>104.29600000000001</v>
          </cell>
          <cell r="AX263">
            <v>103.601</v>
          </cell>
          <cell r="AY263">
            <v>103.601</v>
          </cell>
          <cell r="AZ263">
            <v>103.601</v>
          </cell>
          <cell r="BA263">
            <v>104.227</v>
          </cell>
          <cell r="BB263">
            <v>104.09</v>
          </cell>
          <cell r="BC263">
            <v>102.863</v>
          </cell>
          <cell r="BD263">
            <v>102.73699999999999</v>
          </cell>
          <cell r="BE263">
            <v>102.73699999999999</v>
          </cell>
          <cell r="BF263">
            <v>102.73699999999999</v>
          </cell>
          <cell r="BG263">
            <v>102.32899999999999</v>
          </cell>
          <cell r="BH263">
            <v>102.54300000000001</v>
          </cell>
          <cell r="BI263">
            <v>103.107</v>
          </cell>
          <cell r="BJ263">
            <v>102.565</v>
          </cell>
          <cell r="BK263">
            <v>102.565</v>
          </cell>
          <cell r="BL263">
            <v>102.565</v>
          </cell>
          <cell r="BM263">
            <v>102.29900000000001</v>
          </cell>
          <cell r="BN263">
            <v>101.494</v>
          </cell>
          <cell r="BO263">
            <v>100.188</v>
          </cell>
          <cell r="BP263">
            <v>100.67100000000001</v>
          </cell>
          <cell r="BQ263">
            <v>100.67100000000001</v>
          </cell>
          <cell r="BR263">
            <v>100.67100000000001</v>
          </cell>
          <cell r="BS263">
            <v>101.67</v>
          </cell>
          <cell r="BT263">
            <v>101.67</v>
          </cell>
          <cell r="BV263">
            <v>104.931</v>
          </cell>
          <cell r="BW263">
            <v>104.931</v>
          </cell>
          <cell r="BX263">
            <v>104.931</v>
          </cell>
          <cell r="BY263">
            <v>104.931</v>
          </cell>
          <cell r="BZ263">
            <v>104.931</v>
          </cell>
          <cell r="CA263">
            <v>104.931</v>
          </cell>
        </row>
        <row r="264">
          <cell r="B264" t="str">
            <v>Baltes</v>
          </cell>
          <cell r="C264" t="str">
            <v>Nicole</v>
          </cell>
          <cell r="D264" t="str">
            <v>1. MC Weinheim</v>
          </cell>
          <cell r="X264">
            <v>112.206</v>
          </cell>
          <cell r="Y264">
            <v>112.206</v>
          </cell>
          <cell r="Z264">
            <v>109.396</v>
          </cell>
          <cell r="AA264">
            <v>109.396</v>
          </cell>
          <cell r="AB264">
            <v>109.396</v>
          </cell>
          <cell r="AC264">
            <v>108.88500000000001</v>
          </cell>
          <cell r="AD264">
            <v>108.979</v>
          </cell>
          <cell r="AE264">
            <v>108.572</v>
          </cell>
          <cell r="AF264">
            <v>108.901</v>
          </cell>
          <cell r="AG264">
            <v>108.465</v>
          </cell>
          <cell r="AH264">
            <v>108.465</v>
          </cell>
          <cell r="AI264">
            <v>109.31699999999999</v>
          </cell>
          <cell r="AJ264">
            <v>108.307</v>
          </cell>
          <cell r="AK264">
            <v>107.953</v>
          </cell>
          <cell r="AL264">
            <v>106.94499999999999</v>
          </cell>
          <cell r="AM264">
            <v>106.938</v>
          </cell>
          <cell r="AN264">
            <v>107.267</v>
          </cell>
          <cell r="AO264">
            <v>106.626</v>
          </cell>
          <cell r="AP264">
            <v>106.30800000000001</v>
          </cell>
          <cell r="AQ264">
            <v>106.39400000000001</v>
          </cell>
          <cell r="AR264">
            <v>107.03</v>
          </cell>
          <cell r="AS264">
            <v>106.557</v>
          </cell>
          <cell r="AT264">
            <v>106.557</v>
          </cell>
          <cell r="AU264">
            <v>106.16800000000001</v>
          </cell>
          <cell r="AV264">
            <v>106.786</v>
          </cell>
          <cell r="AW264">
            <v>106.717</v>
          </cell>
          <cell r="AX264">
            <v>106.084</v>
          </cell>
          <cell r="AY264">
            <v>105.502</v>
          </cell>
          <cell r="AZ264">
            <v>105.502</v>
          </cell>
          <cell r="BA264">
            <v>110.053</v>
          </cell>
          <cell r="BZ264" t="str">
            <v/>
          </cell>
          <cell r="CA264" t="str">
            <v/>
          </cell>
        </row>
        <row r="265">
          <cell r="B265" t="str">
            <v>Baltes</v>
          </cell>
          <cell r="C265" t="str">
            <v>Roman</v>
          </cell>
          <cell r="D265" t="str">
            <v>1. MC Weinheim</v>
          </cell>
          <cell r="W265">
            <v>114.407</v>
          </cell>
          <cell r="X265">
            <v>107.54900000000001</v>
          </cell>
          <cell r="Y265">
            <v>107.54900000000001</v>
          </cell>
          <cell r="Z265">
            <v>105.88500000000001</v>
          </cell>
          <cell r="AA265">
            <v>105.88500000000001</v>
          </cell>
          <cell r="AB265">
            <v>105.88500000000001</v>
          </cell>
          <cell r="AC265">
            <v>105.64400000000001</v>
          </cell>
          <cell r="AD265">
            <v>105.16</v>
          </cell>
          <cell r="AE265">
            <v>105.354</v>
          </cell>
          <cell r="AF265">
            <v>105.489</v>
          </cell>
          <cell r="AG265">
            <v>105.646</v>
          </cell>
          <cell r="AH265">
            <v>105.646</v>
          </cell>
          <cell r="AI265">
            <v>105.983</v>
          </cell>
          <cell r="AJ265">
            <v>107.18</v>
          </cell>
          <cell r="AK265">
            <v>107.883</v>
          </cell>
          <cell r="AL265">
            <v>108.52200000000001</v>
          </cell>
          <cell r="AM265">
            <v>108.164</v>
          </cell>
          <cell r="AN265">
            <v>108.492</v>
          </cell>
          <cell r="AO265">
            <v>107.8</v>
          </cell>
          <cell r="AP265">
            <v>106.045</v>
          </cell>
          <cell r="AQ265">
            <v>105.075</v>
          </cell>
          <cell r="AR265">
            <v>104.56100000000001</v>
          </cell>
          <cell r="AS265">
            <v>103.691</v>
          </cell>
          <cell r="AT265">
            <v>103.691</v>
          </cell>
          <cell r="AU265">
            <v>103.492</v>
          </cell>
          <cell r="AV265">
            <v>103.59099999999999</v>
          </cell>
          <cell r="AW265">
            <v>105.55200000000001</v>
          </cell>
          <cell r="AX265">
            <v>107.911</v>
          </cell>
          <cell r="BZ265" t="str">
            <v/>
          </cell>
          <cell r="CA265" t="str">
            <v/>
          </cell>
        </row>
        <row r="266">
          <cell r="B266" t="str">
            <v>Baltes</v>
          </cell>
          <cell r="C266" t="str">
            <v>Yvonne</v>
          </cell>
          <cell r="D266" t="str">
            <v>Minigolf-Sport-Club Bad Godesberg</v>
          </cell>
          <cell r="G266">
            <v>107.776</v>
          </cell>
          <cell r="H266">
            <v>107.871</v>
          </cell>
          <cell r="I266">
            <v>107.871</v>
          </cell>
          <cell r="J266">
            <v>107.871</v>
          </cell>
          <cell r="K266">
            <v>107.824</v>
          </cell>
          <cell r="L266">
            <v>107.52</v>
          </cell>
          <cell r="M266">
            <v>108.104</v>
          </cell>
          <cell r="N266">
            <v>106.681</v>
          </cell>
          <cell r="O266">
            <v>106.563</v>
          </cell>
          <cell r="P266">
            <v>106.563</v>
          </cell>
          <cell r="Q266">
            <v>105.15600000000001</v>
          </cell>
          <cell r="R266">
            <v>106.782</v>
          </cell>
          <cell r="S266">
            <v>106.301</v>
          </cell>
          <cell r="T266">
            <v>107.38200000000001</v>
          </cell>
          <cell r="U266">
            <v>107.664</v>
          </cell>
          <cell r="V266">
            <v>107.664</v>
          </cell>
          <cell r="W266">
            <v>109.378</v>
          </cell>
          <cell r="X266">
            <v>111.681</v>
          </cell>
          <cell r="Y266">
            <v>107.931</v>
          </cell>
          <cell r="Z266">
            <v>106.986</v>
          </cell>
          <cell r="AA266">
            <v>106.986</v>
          </cell>
          <cell r="AB266">
            <v>106.986</v>
          </cell>
          <cell r="AC266">
            <v>107.218</v>
          </cell>
          <cell r="AD266">
            <v>106.64400000000001</v>
          </cell>
          <cell r="AE266">
            <v>106.92</v>
          </cell>
          <cell r="AF266">
            <v>106.42</v>
          </cell>
          <cell r="AG266">
            <v>106.489</v>
          </cell>
          <cell r="AH266">
            <v>106.489</v>
          </cell>
          <cell r="AI266">
            <v>106.28100000000001</v>
          </cell>
          <cell r="AJ266">
            <v>106.301</v>
          </cell>
          <cell r="AK266">
            <v>105.887</v>
          </cell>
          <cell r="AL266">
            <v>105.61199999999999</v>
          </cell>
          <cell r="AM266">
            <v>105.43</v>
          </cell>
          <cell r="AN266">
            <v>105.43</v>
          </cell>
          <cell r="AO266">
            <v>105.476</v>
          </cell>
          <cell r="AP266">
            <v>104.61799999999999</v>
          </cell>
          <cell r="AQ266">
            <v>104.797</v>
          </cell>
          <cell r="AR266">
            <v>105.32599999999999</v>
          </cell>
          <cell r="AS266">
            <v>105.21599999999999</v>
          </cell>
          <cell r="AT266">
            <v>105.21599999999999</v>
          </cell>
          <cell r="AU266">
            <v>104.523</v>
          </cell>
          <cell r="AV266">
            <v>106.56100000000001</v>
          </cell>
          <cell r="AW266">
            <v>107.378</v>
          </cell>
          <cell r="AX266">
            <v>107.202</v>
          </cell>
          <cell r="AY266">
            <v>107.202</v>
          </cell>
          <cell r="AZ266">
            <v>107.202</v>
          </cell>
          <cell r="BA266">
            <v>107.381</v>
          </cell>
          <cell r="BB266">
            <v>108.544</v>
          </cell>
          <cell r="BC266">
            <v>108.544</v>
          </cell>
          <cell r="BD266">
            <v>107.06100000000001</v>
          </cell>
          <cell r="BE266">
            <v>107.06100000000001</v>
          </cell>
          <cell r="BF266">
            <v>107.06100000000001</v>
          </cell>
          <cell r="BG266">
            <v>106.807</v>
          </cell>
          <cell r="BH266">
            <v>107.53400000000001</v>
          </cell>
          <cell r="BI266">
            <v>108.38500000000001</v>
          </cell>
          <cell r="BJ266">
            <v>108.38500000000001</v>
          </cell>
          <cell r="BK266">
            <v>108.38500000000001</v>
          </cell>
          <cell r="BL266">
            <v>108.38500000000001</v>
          </cell>
          <cell r="BM266">
            <v>109.422</v>
          </cell>
          <cell r="BN266">
            <v>112.126</v>
          </cell>
          <cell r="BO266">
            <v>113.19799999999999</v>
          </cell>
          <cell r="BP266">
            <v>113.19799999999999</v>
          </cell>
          <cell r="BQ266">
            <v>113.19799999999999</v>
          </cell>
          <cell r="BR266">
            <v>113.19799999999999</v>
          </cell>
          <cell r="BS266">
            <v>110.11</v>
          </cell>
          <cell r="BT266">
            <v>110.11</v>
          </cell>
          <cell r="BU266">
            <v>109.30200000000001</v>
          </cell>
          <cell r="BV266">
            <v>109.30200000000001</v>
          </cell>
          <cell r="BW266">
            <v>109.30200000000001</v>
          </cell>
          <cell r="BX266">
            <v>109.30200000000001</v>
          </cell>
          <cell r="BY266">
            <v>109.30200000000001</v>
          </cell>
          <cell r="BZ266">
            <v>106.321</v>
          </cell>
          <cell r="CA266">
            <v>106.321</v>
          </cell>
        </row>
        <row r="267">
          <cell r="B267" t="str">
            <v>Baltruschat</v>
          </cell>
          <cell r="C267" t="str">
            <v>Andreas</v>
          </cell>
          <cell r="D267" t="str">
            <v>MinigolfCard</v>
          </cell>
          <cell r="BZ267" t="str">
            <v/>
          </cell>
          <cell r="CA267" t="str">
            <v/>
          </cell>
        </row>
        <row r="268">
          <cell r="B268" t="str">
            <v>Baltruschat</v>
          </cell>
          <cell r="C268" t="str">
            <v>Andreas</v>
          </cell>
          <cell r="D268" t="str">
            <v>MinigolfCard</v>
          </cell>
          <cell r="BZ268" t="str">
            <v/>
          </cell>
          <cell r="CA268" t="str">
            <v/>
          </cell>
        </row>
        <row r="269">
          <cell r="B269" t="str">
            <v>Balz</v>
          </cell>
          <cell r="C269" t="str">
            <v>Christian</v>
          </cell>
          <cell r="D269" t="str">
            <v>MinigolfCard</v>
          </cell>
          <cell r="BZ269" t="str">
            <v/>
          </cell>
          <cell r="CA269" t="str">
            <v/>
          </cell>
        </row>
        <row r="270">
          <cell r="B270" t="str">
            <v>Balz</v>
          </cell>
          <cell r="C270" t="str">
            <v>Christian</v>
          </cell>
          <cell r="D270" t="str">
            <v>MinigolfCard</v>
          </cell>
          <cell r="BZ270" t="str">
            <v/>
          </cell>
          <cell r="CA270" t="str">
            <v/>
          </cell>
        </row>
        <row r="271">
          <cell r="B271" t="str">
            <v>Balzer</v>
          </cell>
          <cell r="C271" t="str">
            <v>Gisela</v>
          </cell>
          <cell r="D271" t="str">
            <v>1. Porzer MGC Grün-Weiß 1969</v>
          </cell>
          <cell r="G271">
            <v>111.601</v>
          </cell>
          <cell r="H271">
            <v>111.71</v>
          </cell>
          <cell r="I271">
            <v>111.71</v>
          </cell>
          <cell r="J271">
            <v>111.71</v>
          </cell>
          <cell r="K271">
            <v>112.051</v>
          </cell>
          <cell r="L271">
            <v>112.521</v>
          </cell>
          <cell r="M271">
            <v>112.58799999999999</v>
          </cell>
          <cell r="N271">
            <v>112.60899999999999</v>
          </cell>
          <cell r="O271">
            <v>112.60899999999999</v>
          </cell>
          <cell r="P271">
            <v>112.60899999999999</v>
          </cell>
          <cell r="Q271">
            <v>111.10299999999999</v>
          </cell>
          <cell r="R271">
            <v>111.363</v>
          </cell>
          <cell r="S271">
            <v>110.902</v>
          </cell>
          <cell r="T271">
            <v>110.333</v>
          </cell>
          <cell r="U271">
            <v>110.333</v>
          </cell>
          <cell r="V271">
            <v>110.333</v>
          </cell>
          <cell r="W271">
            <v>110.783</v>
          </cell>
          <cell r="X271">
            <v>109.211</v>
          </cell>
          <cell r="Y271">
            <v>109.911</v>
          </cell>
          <cell r="Z271">
            <v>110.79600000000001</v>
          </cell>
          <cell r="AA271">
            <v>110.79600000000001</v>
          </cell>
          <cell r="AB271">
            <v>110.79600000000001</v>
          </cell>
          <cell r="AC271">
            <v>110.502</v>
          </cell>
          <cell r="AD271">
            <v>111.11499999999999</v>
          </cell>
          <cell r="AE271">
            <v>110.657</v>
          </cell>
          <cell r="AF271">
            <v>110.68600000000001</v>
          </cell>
          <cell r="AG271">
            <v>110.68600000000001</v>
          </cell>
          <cell r="AH271">
            <v>110.68600000000001</v>
          </cell>
          <cell r="AI271">
            <v>111.279</v>
          </cell>
          <cell r="AJ271">
            <v>111.52200000000001</v>
          </cell>
          <cell r="AK271">
            <v>111.52200000000001</v>
          </cell>
          <cell r="AL271">
            <v>111.39</v>
          </cell>
          <cell r="AM271">
            <v>111.39</v>
          </cell>
          <cell r="AN271">
            <v>111.39</v>
          </cell>
          <cell r="AO271">
            <v>112.27200000000001</v>
          </cell>
          <cell r="AP271">
            <v>115.303</v>
          </cell>
          <cell r="AQ271">
            <v>115.303</v>
          </cell>
          <cell r="BZ271" t="str">
            <v/>
          </cell>
          <cell r="CA271" t="str">
            <v/>
          </cell>
        </row>
        <row r="272">
          <cell r="B272" t="str">
            <v>Balzer</v>
          </cell>
          <cell r="C272" t="str">
            <v>Hans</v>
          </cell>
          <cell r="D272" t="str">
            <v>1. Porzer Minigolfclub Grün-Weiß 1969</v>
          </cell>
          <cell r="G272">
            <v>107.23699999999999</v>
          </cell>
          <cell r="H272">
            <v>106.733</v>
          </cell>
          <cell r="I272">
            <v>106.733</v>
          </cell>
          <cell r="J272">
            <v>106.733</v>
          </cell>
          <cell r="K272">
            <v>106.90900000000001</v>
          </cell>
          <cell r="L272">
            <v>106.586</v>
          </cell>
          <cell r="M272">
            <v>106.35599999999999</v>
          </cell>
          <cell r="N272">
            <v>106.40600000000001</v>
          </cell>
          <cell r="O272">
            <v>106.40600000000001</v>
          </cell>
          <cell r="P272">
            <v>106.40600000000001</v>
          </cell>
          <cell r="Q272">
            <v>105.048</v>
          </cell>
          <cell r="R272">
            <v>105.703</v>
          </cell>
          <cell r="S272">
            <v>105.476</v>
          </cell>
          <cell r="T272">
            <v>105.494</v>
          </cell>
          <cell r="U272">
            <v>105.494</v>
          </cell>
          <cell r="V272">
            <v>105.494</v>
          </cell>
          <cell r="W272">
            <v>105.899</v>
          </cell>
          <cell r="X272">
            <v>105.908</v>
          </cell>
          <cell r="Y272">
            <v>106.02500000000001</v>
          </cell>
          <cell r="Z272">
            <v>106.392</v>
          </cell>
          <cell r="AA272">
            <v>106.392</v>
          </cell>
          <cell r="AB272">
            <v>106.392</v>
          </cell>
          <cell r="AC272">
            <v>106.381</v>
          </cell>
          <cell r="AD272">
            <v>105.605</v>
          </cell>
          <cell r="AE272">
            <v>105.57299999999999</v>
          </cell>
          <cell r="AF272">
            <v>105.703</v>
          </cell>
          <cell r="AG272">
            <v>105.703</v>
          </cell>
          <cell r="AH272">
            <v>105.703</v>
          </cell>
          <cell r="AI272">
            <v>105.809</v>
          </cell>
          <cell r="AJ272">
            <v>106.69</v>
          </cell>
          <cell r="AK272">
            <v>107.557</v>
          </cell>
          <cell r="AL272">
            <v>107.16500000000001</v>
          </cell>
          <cell r="AM272">
            <v>107.16500000000001</v>
          </cell>
          <cell r="AN272">
            <v>107.16500000000001</v>
          </cell>
          <cell r="AO272">
            <v>107.41500000000001</v>
          </cell>
          <cell r="AP272">
            <v>107.515</v>
          </cell>
          <cell r="AQ272">
            <v>106.706</v>
          </cell>
          <cell r="AR272">
            <v>106.89700000000001</v>
          </cell>
          <cell r="AS272">
            <v>106.89700000000001</v>
          </cell>
          <cell r="AT272">
            <v>106.89700000000001</v>
          </cell>
          <cell r="AU272">
            <v>106.306</v>
          </cell>
          <cell r="AV272">
            <v>106.938</v>
          </cell>
          <cell r="AW272">
            <v>107.33499999999999</v>
          </cell>
          <cell r="AX272">
            <v>107.535</v>
          </cell>
          <cell r="AY272">
            <v>107.535</v>
          </cell>
          <cell r="AZ272">
            <v>107.535</v>
          </cell>
          <cell r="BA272">
            <v>107.801</v>
          </cell>
          <cell r="BB272">
            <v>107.904</v>
          </cell>
          <cell r="BC272">
            <v>109.919</v>
          </cell>
          <cell r="BD272">
            <v>107.035</v>
          </cell>
          <cell r="BE272">
            <v>107.035</v>
          </cell>
          <cell r="BF272">
            <v>107.035</v>
          </cell>
          <cell r="BG272">
            <v>106.672</v>
          </cell>
          <cell r="BH272">
            <v>108.426</v>
          </cell>
          <cell r="BI272">
            <v>109.149</v>
          </cell>
          <cell r="BJ272">
            <v>109.149</v>
          </cell>
          <cell r="BK272">
            <v>109.149</v>
          </cell>
          <cell r="BL272">
            <v>109.149</v>
          </cell>
          <cell r="BM272">
            <v>113.217</v>
          </cell>
          <cell r="BN272">
            <v>122.077</v>
          </cell>
          <cell r="BZ272" t="str">
            <v/>
          </cell>
          <cell r="CA272" t="str">
            <v/>
          </cell>
        </row>
        <row r="273">
          <cell r="B273" t="str">
            <v>Balzer</v>
          </cell>
          <cell r="C273" t="str">
            <v>Iris</v>
          </cell>
          <cell r="D273" t="str">
            <v>1. Porzer Minigolfclub Grün-Weiß 1969</v>
          </cell>
          <cell r="G273">
            <v>115.949</v>
          </cell>
          <cell r="H273">
            <v>115.026</v>
          </cell>
          <cell r="I273">
            <v>115.026</v>
          </cell>
          <cell r="J273">
            <v>115.026</v>
          </cell>
          <cell r="K273">
            <v>115.67100000000001</v>
          </cell>
          <cell r="L273">
            <v>115.67100000000001</v>
          </cell>
          <cell r="M273">
            <v>118.005</v>
          </cell>
          <cell r="N273">
            <v>116.724</v>
          </cell>
          <cell r="O273">
            <v>116.724</v>
          </cell>
          <cell r="P273">
            <v>116.724</v>
          </cell>
          <cell r="Q273">
            <v>116.724</v>
          </cell>
          <cell r="R273">
            <v>116.724</v>
          </cell>
          <cell r="S273">
            <v>113.651</v>
          </cell>
          <cell r="T273">
            <v>114.983</v>
          </cell>
          <cell r="U273">
            <v>114.983</v>
          </cell>
          <cell r="V273">
            <v>114.983</v>
          </cell>
          <cell r="W273">
            <v>114.983</v>
          </cell>
          <cell r="X273">
            <v>114.983</v>
          </cell>
          <cell r="Y273">
            <v>112.902</v>
          </cell>
          <cell r="Z273">
            <v>114.776</v>
          </cell>
          <cell r="AA273">
            <v>114.776</v>
          </cell>
          <cell r="AB273">
            <v>114.776</v>
          </cell>
          <cell r="AC273">
            <v>114.776</v>
          </cell>
          <cell r="AD273">
            <v>114.776</v>
          </cell>
          <cell r="AE273">
            <v>112.858</v>
          </cell>
          <cell r="AF273">
            <v>110.536</v>
          </cell>
          <cell r="AG273">
            <v>110.536</v>
          </cell>
          <cell r="AH273">
            <v>110.536</v>
          </cell>
          <cell r="AI273">
            <v>110.536</v>
          </cell>
          <cell r="AJ273">
            <v>110.536</v>
          </cell>
          <cell r="AK273">
            <v>110.89</v>
          </cell>
          <cell r="AL273">
            <v>114.61499999999999</v>
          </cell>
          <cell r="AM273">
            <v>114.61499999999999</v>
          </cell>
          <cell r="AN273">
            <v>114.61499999999999</v>
          </cell>
          <cell r="AO273">
            <v>113.477</v>
          </cell>
          <cell r="AP273">
            <v>113.477</v>
          </cell>
          <cell r="AQ273">
            <v>111.146</v>
          </cell>
          <cell r="AR273">
            <v>111.898</v>
          </cell>
          <cell r="AS273">
            <v>111.898</v>
          </cell>
          <cell r="AT273">
            <v>111.898</v>
          </cell>
          <cell r="AU273">
            <v>114.05200000000001</v>
          </cell>
          <cell r="AV273">
            <v>114.05200000000001</v>
          </cell>
          <cell r="AW273">
            <v>116.87</v>
          </cell>
          <cell r="BA273">
            <v>112.861</v>
          </cell>
          <cell r="BB273">
            <v>112.861</v>
          </cell>
          <cell r="BC273">
            <v>112.861</v>
          </cell>
          <cell r="BD273">
            <v>112.861</v>
          </cell>
          <cell r="BE273">
            <v>112.861</v>
          </cell>
          <cell r="BF273">
            <v>112.861</v>
          </cell>
          <cell r="BG273">
            <v>111.518</v>
          </cell>
          <cell r="BH273">
            <v>111.518</v>
          </cell>
          <cell r="BI273">
            <v>111.518</v>
          </cell>
          <cell r="BJ273">
            <v>111.518</v>
          </cell>
          <cell r="BK273">
            <v>111.518</v>
          </cell>
          <cell r="BL273">
            <v>111.518</v>
          </cell>
          <cell r="BZ273" t="str">
            <v/>
          </cell>
          <cell r="CA273" t="str">
            <v/>
          </cell>
        </row>
        <row r="274">
          <cell r="B274" t="str">
            <v>Balzer</v>
          </cell>
          <cell r="C274" t="str">
            <v>Marco</v>
          </cell>
          <cell r="D274" t="str">
            <v>MGC Olympia Kiel</v>
          </cell>
          <cell r="F274">
            <v>100.14100000000001</v>
          </cell>
          <cell r="G274">
            <v>99.334999999999994</v>
          </cell>
          <cell r="H274">
            <v>99.272000000000006</v>
          </cell>
          <cell r="I274">
            <v>99.272000000000006</v>
          </cell>
          <cell r="J274">
            <v>99.272000000000006</v>
          </cell>
          <cell r="K274">
            <v>99.167000000000002</v>
          </cell>
          <cell r="L274">
            <v>99.203999999999994</v>
          </cell>
          <cell r="M274">
            <v>99.450999999999993</v>
          </cell>
          <cell r="N274">
            <v>100.108</v>
          </cell>
          <cell r="O274">
            <v>100.101</v>
          </cell>
          <cell r="P274">
            <v>100.101</v>
          </cell>
          <cell r="Q274">
            <v>100.229</v>
          </cell>
          <cell r="R274">
            <v>99.42</v>
          </cell>
          <cell r="S274">
            <v>99.42</v>
          </cell>
          <cell r="T274">
            <v>99.42</v>
          </cell>
          <cell r="U274">
            <v>99.256</v>
          </cell>
          <cell r="V274">
            <v>99.256</v>
          </cell>
          <cell r="W274">
            <v>99.5</v>
          </cell>
          <cell r="X274">
            <v>99.46</v>
          </cell>
          <cell r="Y274">
            <v>99.46</v>
          </cell>
          <cell r="Z274">
            <v>99.745999999999995</v>
          </cell>
          <cell r="AA274">
            <v>99.745999999999995</v>
          </cell>
          <cell r="AB274">
            <v>99.745999999999995</v>
          </cell>
          <cell r="AC274">
            <v>102.03</v>
          </cell>
          <cell r="AE274">
            <v>104.607</v>
          </cell>
          <cell r="AF274">
            <v>104.607</v>
          </cell>
          <cell r="AG274">
            <v>104.607</v>
          </cell>
          <cell r="AH274">
            <v>104.607</v>
          </cell>
          <cell r="AI274">
            <v>104.607</v>
          </cell>
          <cell r="AJ274">
            <v>104.607</v>
          </cell>
          <cell r="BZ274" t="str">
            <v/>
          </cell>
          <cell r="CA274" t="str">
            <v/>
          </cell>
        </row>
        <row r="275">
          <cell r="B275" t="str">
            <v>Balzereit</v>
          </cell>
          <cell r="C275" t="str">
            <v>Hildegard</v>
          </cell>
          <cell r="D275" t="str">
            <v>BSC Ennepetal</v>
          </cell>
          <cell r="G275">
            <v>110.824</v>
          </cell>
          <cell r="H275">
            <v>111.045</v>
          </cell>
          <cell r="I275">
            <v>111.045</v>
          </cell>
          <cell r="J275">
            <v>111.045</v>
          </cell>
          <cell r="K275">
            <v>111.261</v>
          </cell>
          <cell r="L275">
            <v>115.265</v>
          </cell>
          <cell r="M275">
            <v>115.265</v>
          </cell>
          <cell r="N275">
            <v>114.746</v>
          </cell>
          <cell r="O275">
            <v>114.746</v>
          </cell>
          <cell r="P275">
            <v>114.746</v>
          </cell>
          <cell r="Q275">
            <v>114.746</v>
          </cell>
          <cell r="R275">
            <v>111.777</v>
          </cell>
          <cell r="S275">
            <v>111.521</v>
          </cell>
          <cell r="T275">
            <v>111.113</v>
          </cell>
          <cell r="U275">
            <v>111.113</v>
          </cell>
          <cell r="V275">
            <v>111.113</v>
          </cell>
          <cell r="W275">
            <v>111.1</v>
          </cell>
          <cell r="X275">
            <v>110.476</v>
          </cell>
          <cell r="Y275">
            <v>110.714</v>
          </cell>
          <cell r="Z275">
            <v>110.126</v>
          </cell>
          <cell r="AA275">
            <v>110.126</v>
          </cell>
          <cell r="AB275">
            <v>110.126</v>
          </cell>
          <cell r="AC275">
            <v>110.411</v>
          </cell>
          <cell r="AD275">
            <v>110.95099999999999</v>
          </cell>
          <cell r="AE275">
            <v>110.78100000000001</v>
          </cell>
          <cell r="AF275">
            <v>110.553</v>
          </cell>
          <cell r="AG275">
            <v>110.553</v>
          </cell>
          <cell r="AH275">
            <v>110.553</v>
          </cell>
          <cell r="AI275">
            <v>110.821</v>
          </cell>
          <cell r="AJ275">
            <v>109.85899999999999</v>
          </cell>
          <cell r="AK275">
            <v>109.85899999999999</v>
          </cell>
          <cell r="AL275">
            <v>110.071</v>
          </cell>
          <cell r="AM275">
            <v>110.071</v>
          </cell>
          <cell r="AN275">
            <v>110.071</v>
          </cell>
          <cell r="AO275">
            <v>110.071</v>
          </cell>
          <cell r="AP275">
            <v>112.012</v>
          </cell>
          <cell r="AQ275">
            <v>109.928</v>
          </cell>
          <cell r="AR275">
            <v>111.873</v>
          </cell>
          <cell r="AS275">
            <v>111.873</v>
          </cell>
          <cell r="AT275">
            <v>111.873</v>
          </cell>
          <cell r="AU275">
            <v>111.873</v>
          </cell>
          <cell r="AV275">
            <v>108.896</v>
          </cell>
          <cell r="AW275">
            <v>108.90900000000001</v>
          </cell>
          <cell r="AX275">
            <v>107.999</v>
          </cell>
          <cell r="AY275">
            <v>107.999</v>
          </cell>
          <cell r="AZ275">
            <v>107.999</v>
          </cell>
          <cell r="BA275">
            <v>108.413</v>
          </cell>
          <cell r="BB275">
            <v>108.724</v>
          </cell>
          <cell r="BC275">
            <v>107.983</v>
          </cell>
          <cell r="BD275">
            <v>108.352</v>
          </cell>
          <cell r="BE275">
            <v>108.352</v>
          </cell>
          <cell r="BZ275" t="str">
            <v/>
          </cell>
          <cell r="CA275" t="str">
            <v/>
          </cell>
        </row>
        <row r="276">
          <cell r="B276" t="str">
            <v>Balzereit</v>
          </cell>
          <cell r="C276" t="str">
            <v>Max</v>
          </cell>
          <cell r="D276" t="str">
            <v>Bahngolf-Sport-Club Ennepetal</v>
          </cell>
          <cell r="G276">
            <v>111.53700000000001</v>
          </cell>
          <cell r="H276">
            <v>111.714</v>
          </cell>
          <cell r="I276">
            <v>111.714</v>
          </cell>
          <cell r="J276">
            <v>111.714</v>
          </cell>
          <cell r="K276">
            <v>112.217</v>
          </cell>
          <cell r="L276">
            <v>111.449</v>
          </cell>
          <cell r="M276">
            <v>111.449</v>
          </cell>
          <cell r="N276">
            <v>111.21599999999999</v>
          </cell>
          <cell r="O276">
            <v>111.21599999999999</v>
          </cell>
          <cell r="P276">
            <v>111.21599999999999</v>
          </cell>
          <cell r="Q276">
            <v>111.492</v>
          </cell>
          <cell r="R276">
            <v>111.16800000000001</v>
          </cell>
          <cell r="S276">
            <v>111.16800000000001</v>
          </cell>
          <cell r="T276">
            <v>110.65600000000001</v>
          </cell>
          <cell r="U276">
            <v>110.65600000000001</v>
          </cell>
          <cell r="V276">
            <v>110.65600000000001</v>
          </cell>
          <cell r="W276">
            <v>110.369</v>
          </cell>
          <cell r="X276">
            <v>110.77</v>
          </cell>
          <cell r="Y276">
            <v>110.709</v>
          </cell>
          <cell r="Z276">
            <v>109.78100000000001</v>
          </cell>
          <cell r="AA276">
            <v>109.78100000000001</v>
          </cell>
          <cell r="AB276">
            <v>109.78100000000001</v>
          </cell>
          <cell r="AC276">
            <v>109.905</v>
          </cell>
          <cell r="AD276">
            <v>109.111</v>
          </cell>
          <cell r="AE276">
            <v>109.24299999999999</v>
          </cell>
          <cell r="AF276">
            <v>109.666</v>
          </cell>
          <cell r="AG276">
            <v>109.666</v>
          </cell>
          <cell r="AH276">
            <v>109.666</v>
          </cell>
          <cell r="AI276">
            <v>109.36799999999999</v>
          </cell>
          <cell r="AJ276">
            <v>109.51300000000001</v>
          </cell>
          <cell r="AK276">
            <v>109.51300000000001</v>
          </cell>
          <cell r="AL276">
            <v>109.18899999999999</v>
          </cell>
          <cell r="AM276">
            <v>109.18899999999999</v>
          </cell>
          <cell r="AN276">
            <v>109.18899999999999</v>
          </cell>
          <cell r="AO276">
            <v>108.726</v>
          </cell>
          <cell r="AP276">
            <v>108.836</v>
          </cell>
          <cell r="AQ276">
            <v>108.852</v>
          </cell>
          <cell r="AR276">
            <v>109.095</v>
          </cell>
          <cell r="AS276">
            <v>108.717</v>
          </cell>
          <cell r="AT276">
            <v>108.15</v>
          </cell>
          <cell r="AU276">
            <v>108.6</v>
          </cell>
          <cell r="AV276">
            <v>107.947</v>
          </cell>
          <cell r="AW276">
            <v>108.23399999999999</v>
          </cell>
          <cell r="AX276">
            <v>108.46899999999999</v>
          </cell>
          <cell r="AY276">
            <v>108.117</v>
          </cell>
          <cell r="AZ276">
            <v>108.117</v>
          </cell>
          <cell r="BA276">
            <v>108.072</v>
          </cell>
          <cell r="BB276">
            <v>108.38500000000001</v>
          </cell>
          <cell r="BC276">
            <v>108.00700000000001</v>
          </cell>
          <cell r="BD276">
            <v>108.586</v>
          </cell>
          <cell r="BE276">
            <v>109.03100000000001</v>
          </cell>
          <cell r="BF276">
            <v>109.03100000000001</v>
          </cell>
          <cell r="BG276">
            <v>109.10299999999999</v>
          </cell>
          <cell r="BH276">
            <v>109.584</v>
          </cell>
          <cell r="BI276">
            <v>109.38500000000001</v>
          </cell>
          <cell r="BJ276">
            <v>108.34399999999999</v>
          </cell>
          <cell r="BK276">
            <v>108.34399999999999</v>
          </cell>
          <cell r="BL276">
            <v>108.34399999999999</v>
          </cell>
          <cell r="BM276">
            <v>108.259</v>
          </cell>
          <cell r="BN276">
            <v>108.607</v>
          </cell>
          <cell r="BO276">
            <v>107.81</v>
          </cell>
          <cell r="BP276">
            <v>107.982</v>
          </cell>
          <cell r="BQ276">
            <v>107.982</v>
          </cell>
          <cell r="BR276">
            <v>107.982</v>
          </cell>
          <cell r="BS276">
            <v>106.964</v>
          </cell>
          <cell r="BT276">
            <v>106.58</v>
          </cell>
          <cell r="BU276">
            <v>107.021</v>
          </cell>
          <cell r="BV276">
            <v>106.82899999999999</v>
          </cell>
          <cell r="BW276">
            <v>106.82899999999999</v>
          </cell>
          <cell r="BX276">
            <v>106.82899999999999</v>
          </cell>
          <cell r="BY276">
            <v>106.82899999999999</v>
          </cell>
          <cell r="BZ276">
            <v>106.82899999999999</v>
          </cell>
          <cell r="CA276">
            <v>106.82899999999999</v>
          </cell>
        </row>
        <row r="277">
          <cell r="B277" t="str">
            <v>Balzert</v>
          </cell>
          <cell r="C277" t="str">
            <v>Bernd</v>
          </cell>
          <cell r="D277" t="str">
            <v>ACR Bahnengolfclub Köln</v>
          </cell>
          <cell r="G277">
            <v>109.102</v>
          </cell>
          <cell r="H277">
            <v>109.102</v>
          </cell>
          <cell r="I277">
            <v>109.102</v>
          </cell>
          <cell r="J277">
            <v>109.102</v>
          </cell>
          <cell r="K277">
            <v>109.102</v>
          </cell>
          <cell r="L277">
            <v>116.306</v>
          </cell>
          <cell r="Q277">
            <v>110.99</v>
          </cell>
          <cell r="R277">
            <v>108.127</v>
          </cell>
          <cell r="S277">
            <v>108.127</v>
          </cell>
          <cell r="T277">
            <v>108.91</v>
          </cell>
          <cell r="U277">
            <v>108.91</v>
          </cell>
          <cell r="V277">
            <v>108.91</v>
          </cell>
          <cell r="W277">
            <v>109.146</v>
          </cell>
          <cell r="X277">
            <v>117.68300000000001</v>
          </cell>
          <cell r="Y277">
            <v>117.68300000000001</v>
          </cell>
          <cell r="BZ277" t="str">
            <v/>
          </cell>
          <cell r="CA277" t="str">
            <v/>
          </cell>
        </row>
        <row r="278">
          <cell r="B278" t="str">
            <v>Balzter</v>
          </cell>
          <cell r="C278" t="str">
            <v>Annabelle</v>
          </cell>
          <cell r="D278" t="str">
            <v>Sportgemeinschaft Arheilgen 1876/1945 Abteilung Bahnengolf</v>
          </cell>
          <cell r="BZ278" t="str">
            <v/>
          </cell>
          <cell r="CA278" t="str">
            <v/>
          </cell>
        </row>
        <row r="279">
          <cell r="B279" t="str">
            <v>Bamberg</v>
          </cell>
          <cell r="C279" t="str">
            <v>Dennis</v>
          </cell>
          <cell r="D279" t="str">
            <v>1. Minigolf-Club Saar 68 St. Ingbert</v>
          </cell>
          <cell r="Q279">
            <v>120.642</v>
          </cell>
          <cell r="R279">
            <v>120.642</v>
          </cell>
          <cell r="S279">
            <v>117.658</v>
          </cell>
          <cell r="T279">
            <v>117.658</v>
          </cell>
          <cell r="U279">
            <v>117.658</v>
          </cell>
          <cell r="V279">
            <v>117.658</v>
          </cell>
          <cell r="W279">
            <v>116.68899999999999</v>
          </cell>
          <cell r="X279">
            <v>116.68899999999999</v>
          </cell>
          <cell r="BZ279" t="str">
            <v/>
          </cell>
          <cell r="CA279" t="str">
            <v/>
          </cell>
        </row>
        <row r="280">
          <cell r="B280" t="str">
            <v>Bamberg</v>
          </cell>
          <cell r="C280" t="str">
            <v>Gabriele</v>
          </cell>
          <cell r="D280" t="str">
            <v>Erster Mainzer Minigolf-Club 1964</v>
          </cell>
          <cell r="F280">
            <v>104.505</v>
          </cell>
          <cell r="Q280">
            <v>107.142</v>
          </cell>
          <cell r="R280">
            <v>107.142</v>
          </cell>
          <cell r="S280">
            <v>107.142</v>
          </cell>
          <cell r="T280">
            <v>105.378</v>
          </cell>
          <cell r="U280">
            <v>105.378</v>
          </cell>
          <cell r="V280">
            <v>105.378</v>
          </cell>
          <cell r="W280">
            <v>106.054</v>
          </cell>
          <cell r="X280">
            <v>104.501</v>
          </cell>
          <cell r="Y280">
            <v>104.364</v>
          </cell>
          <cell r="Z280">
            <v>104.64700000000001</v>
          </cell>
          <cell r="AA280">
            <v>104.64700000000001</v>
          </cell>
          <cell r="AB280">
            <v>104.64700000000001</v>
          </cell>
          <cell r="AC280">
            <v>105.262</v>
          </cell>
          <cell r="AD280">
            <v>107.28700000000001</v>
          </cell>
          <cell r="AF280">
            <v>105.253</v>
          </cell>
          <cell r="AG280">
            <v>105.253</v>
          </cell>
          <cell r="AH280">
            <v>105.253</v>
          </cell>
          <cell r="AI280">
            <v>104.053</v>
          </cell>
          <cell r="AJ280">
            <v>104.146</v>
          </cell>
          <cell r="AK280">
            <v>104.146</v>
          </cell>
          <cell r="AL280">
            <v>103.794</v>
          </cell>
          <cell r="AM280">
            <v>103.794</v>
          </cell>
          <cell r="AN280">
            <v>103.794</v>
          </cell>
          <cell r="AO280">
            <v>104.24</v>
          </cell>
          <cell r="BZ280" t="str">
            <v/>
          </cell>
          <cell r="CA280">
            <v>105.24</v>
          </cell>
        </row>
        <row r="281">
          <cell r="B281" t="str">
            <v>Bamberg</v>
          </cell>
          <cell r="C281" t="str">
            <v>Michael</v>
          </cell>
          <cell r="D281" t="str">
            <v>Erster Mainzer Minigolf-Club 1964</v>
          </cell>
          <cell r="G281">
            <v>101.42</v>
          </cell>
          <cell r="H281">
            <v>101.494</v>
          </cell>
          <cell r="I281">
            <v>101.494</v>
          </cell>
          <cell r="J281">
            <v>101.494</v>
          </cell>
          <cell r="K281">
            <v>102.581</v>
          </cell>
          <cell r="L281">
            <v>102.07299999999999</v>
          </cell>
          <cell r="M281">
            <v>102.551</v>
          </cell>
          <cell r="N281">
            <v>102.235</v>
          </cell>
          <cell r="O281">
            <v>102.235</v>
          </cell>
          <cell r="P281">
            <v>102.235</v>
          </cell>
          <cell r="Q281">
            <v>102.15300000000001</v>
          </cell>
          <cell r="R281">
            <v>102.239</v>
          </cell>
          <cell r="S281">
            <v>102.789</v>
          </cell>
          <cell r="T281">
            <v>102.675</v>
          </cell>
          <cell r="U281">
            <v>102.675</v>
          </cell>
          <cell r="V281">
            <v>102.675</v>
          </cell>
          <cell r="W281">
            <v>103.503</v>
          </cell>
          <cell r="X281">
            <v>105.925</v>
          </cell>
          <cell r="Y281">
            <v>106.13200000000001</v>
          </cell>
          <cell r="AF281">
            <v>107.67400000000001</v>
          </cell>
          <cell r="AG281">
            <v>107.67400000000001</v>
          </cell>
          <cell r="AH281">
            <v>107.67400000000001</v>
          </cell>
          <cell r="AI281">
            <v>107.67400000000001</v>
          </cell>
          <cell r="AJ281">
            <v>107.67400000000001</v>
          </cell>
          <cell r="AK281">
            <v>107.67400000000001</v>
          </cell>
          <cell r="BW281">
            <v>114.496</v>
          </cell>
          <cell r="BX281">
            <v>114.496</v>
          </cell>
          <cell r="BY281">
            <v>114.496</v>
          </cell>
          <cell r="BZ281">
            <v>114.496</v>
          </cell>
          <cell r="CA281">
            <v>114.496</v>
          </cell>
        </row>
        <row r="282">
          <cell r="B282" t="str">
            <v>Bamberg</v>
          </cell>
          <cell r="C282" t="str">
            <v>Werner</v>
          </cell>
          <cell r="D282" t="str">
            <v>MGF Ottobrunn</v>
          </cell>
          <cell r="BZ282" t="str">
            <v/>
          </cell>
          <cell r="CA282" t="str">
            <v/>
          </cell>
        </row>
        <row r="283">
          <cell r="B283" t="str">
            <v>Bank</v>
          </cell>
          <cell r="C283" t="str">
            <v>Brigitte</v>
          </cell>
          <cell r="D283" t="str">
            <v>BGC Gevelsberg</v>
          </cell>
          <cell r="G283">
            <v>110.74299999999999</v>
          </cell>
          <cell r="H283">
            <v>110.74299999999999</v>
          </cell>
          <cell r="I283">
            <v>110.74299999999999</v>
          </cell>
          <cell r="J283">
            <v>110.74299999999999</v>
          </cell>
          <cell r="K283">
            <v>110.631</v>
          </cell>
          <cell r="L283">
            <v>110.953</v>
          </cell>
          <cell r="M283">
            <v>111.188</v>
          </cell>
          <cell r="N283">
            <v>110.596</v>
          </cell>
          <cell r="O283">
            <v>110.596</v>
          </cell>
          <cell r="P283">
            <v>110.596</v>
          </cell>
          <cell r="Q283">
            <v>110.542</v>
          </cell>
          <cell r="R283">
            <v>110.393</v>
          </cell>
          <cell r="S283">
            <v>109.934</v>
          </cell>
          <cell r="T283">
            <v>110.178</v>
          </cell>
          <cell r="U283">
            <v>110.178</v>
          </cell>
          <cell r="V283">
            <v>110.178</v>
          </cell>
          <cell r="W283">
            <v>109.74299999999999</v>
          </cell>
          <cell r="X283">
            <v>111.98699999999999</v>
          </cell>
          <cell r="Y283">
            <v>114.604</v>
          </cell>
          <cell r="BZ283" t="str">
            <v/>
          </cell>
          <cell r="CA283" t="str">
            <v/>
          </cell>
        </row>
        <row r="284">
          <cell r="B284" t="str">
            <v>Bank</v>
          </cell>
          <cell r="C284" t="str">
            <v>Klaus-Dieter</v>
          </cell>
          <cell r="D284" t="str">
            <v>BGC Gevelsberg</v>
          </cell>
          <cell r="G284">
            <v>112.38200000000001</v>
          </cell>
          <cell r="H284">
            <v>111.76300000000001</v>
          </cell>
          <cell r="I284">
            <v>111.76300000000001</v>
          </cell>
          <cell r="J284">
            <v>111.76300000000001</v>
          </cell>
          <cell r="K284">
            <v>111.752</v>
          </cell>
          <cell r="L284">
            <v>112.43</v>
          </cell>
          <cell r="M284">
            <v>112.95</v>
          </cell>
          <cell r="N284">
            <v>114.002</v>
          </cell>
          <cell r="O284">
            <v>114.002</v>
          </cell>
          <cell r="P284">
            <v>114.002</v>
          </cell>
          <cell r="Q284">
            <v>117.395</v>
          </cell>
          <cell r="R284">
            <v>118.05200000000001</v>
          </cell>
          <cell r="S284">
            <v>118.05200000000001</v>
          </cell>
          <cell r="T284">
            <v>124.22799999999999</v>
          </cell>
          <cell r="U284">
            <v>124.22799999999999</v>
          </cell>
          <cell r="V284">
            <v>124.22799999999999</v>
          </cell>
          <cell r="BZ284" t="str">
            <v/>
          </cell>
          <cell r="CA284" t="str">
            <v/>
          </cell>
        </row>
        <row r="285">
          <cell r="B285" t="str">
            <v>Bansbach</v>
          </cell>
          <cell r="C285" t="str">
            <v>Nikolai</v>
          </cell>
          <cell r="D285" t="str">
            <v>MGC Obrigheim</v>
          </cell>
          <cell r="BZ285" t="str">
            <v/>
          </cell>
          <cell r="CA285" t="str">
            <v/>
          </cell>
        </row>
        <row r="286">
          <cell r="B286" t="str">
            <v>Bär</v>
          </cell>
          <cell r="C286" t="str">
            <v>Dana</v>
          </cell>
          <cell r="D286" t="str">
            <v>Miniaturgolf-Club Brunsbüttel</v>
          </cell>
          <cell r="BZ286" t="str">
            <v/>
          </cell>
          <cell r="CA286" t="str">
            <v/>
          </cell>
        </row>
        <row r="287">
          <cell r="B287" t="str">
            <v>Bär</v>
          </cell>
          <cell r="C287" t="str">
            <v>Tobias</v>
          </cell>
          <cell r="D287" t="str">
            <v>Miniatur-Golf-Club Bad Hersfeld</v>
          </cell>
          <cell r="H287">
            <v>104.405</v>
          </cell>
          <cell r="I287">
            <v>104.405</v>
          </cell>
          <cell r="J287">
            <v>104.405</v>
          </cell>
          <cell r="K287">
            <v>101.626</v>
          </cell>
          <cell r="L287">
            <v>101.626</v>
          </cell>
          <cell r="M287">
            <v>101.626</v>
          </cell>
          <cell r="N287">
            <v>102.479</v>
          </cell>
          <cell r="O287">
            <v>102.479</v>
          </cell>
          <cell r="P287">
            <v>102.479</v>
          </cell>
          <cell r="Q287">
            <v>106.964</v>
          </cell>
          <cell r="BZ287" t="str">
            <v/>
          </cell>
          <cell r="CA287" t="str">
            <v/>
          </cell>
        </row>
        <row r="288">
          <cell r="B288" t="str">
            <v>Barbarino</v>
          </cell>
          <cell r="C288" t="str">
            <v>Eduard</v>
          </cell>
          <cell r="D288" t="str">
            <v>MGC Bad Feilnbach</v>
          </cell>
          <cell r="G288">
            <v>107.57599999999999</v>
          </cell>
          <cell r="H288">
            <v>107.51900000000001</v>
          </cell>
          <cell r="I288">
            <v>107.51900000000001</v>
          </cell>
          <cell r="J288">
            <v>107.51900000000001</v>
          </cell>
          <cell r="K288">
            <v>107.8</v>
          </cell>
          <cell r="L288">
            <v>107.452</v>
          </cell>
          <cell r="M288">
            <v>106.756</v>
          </cell>
          <cell r="N288">
            <v>106.79</v>
          </cell>
          <cell r="O288">
            <v>106.79</v>
          </cell>
          <cell r="P288">
            <v>106.79</v>
          </cell>
          <cell r="Q288">
            <v>105.64400000000001</v>
          </cell>
          <cell r="R288">
            <v>106.021</v>
          </cell>
          <cell r="S288">
            <v>106.369</v>
          </cell>
          <cell r="T288">
            <v>105.626</v>
          </cell>
          <cell r="U288">
            <v>105.626</v>
          </cell>
          <cell r="V288">
            <v>105.626</v>
          </cell>
          <cell r="W288">
            <v>106.809</v>
          </cell>
          <cell r="X288">
            <v>105.337</v>
          </cell>
          <cell r="Y288">
            <v>105.337</v>
          </cell>
          <cell r="Z288">
            <v>106.986</v>
          </cell>
          <cell r="AA288">
            <v>106.986</v>
          </cell>
          <cell r="AB288">
            <v>106.986</v>
          </cell>
          <cell r="AC288">
            <v>107.91</v>
          </cell>
          <cell r="BZ288" t="str">
            <v/>
          </cell>
          <cell r="CA288" t="str">
            <v/>
          </cell>
        </row>
        <row r="289">
          <cell r="B289" t="str">
            <v>Barbarino</v>
          </cell>
          <cell r="C289" t="str">
            <v>Max</v>
          </cell>
          <cell r="D289" t="str">
            <v>MSK Olching</v>
          </cell>
          <cell r="G289">
            <v>105.124</v>
          </cell>
          <cell r="H289">
            <v>104.76600000000001</v>
          </cell>
          <cell r="I289">
            <v>104.76600000000001</v>
          </cell>
          <cell r="J289">
            <v>104.76600000000001</v>
          </cell>
          <cell r="K289">
            <v>104.17400000000001</v>
          </cell>
          <cell r="L289">
            <v>103.88500000000001</v>
          </cell>
          <cell r="M289">
            <v>103.15300000000001</v>
          </cell>
          <cell r="N289">
            <v>102.82</v>
          </cell>
          <cell r="O289">
            <v>102.82</v>
          </cell>
          <cell r="P289">
            <v>102.82</v>
          </cell>
          <cell r="Q289">
            <v>102.56100000000001</v>
          </cell>
          <cell r="R289">
            <v>102.157</v>
          </cell>
          <cell r="S289">
            <v>102.474</v>
          </cell>
          <cell r="T289">
            <v>102.11499999999999</v>
          </cell>
          <cell r="U289">
            <v>102.11499999999999</v>
          </cell>
          <cell r="V289">
            <v>102.11499999999999</v>
          </cell>
          <cell r="W289">
            <v>101.937</v>
          </cell>
          <cell r="X289">
            <v>102.02500000000001</v>
          </cell>
          <cell r="Y289">
            <v>102.07299999999999</v>
          </cell>
          <cell r="Z289">
            <v>102.589</v>
          </cell>
          <cell r="AA289">
            <v>102.589</v>
          </cell>
          <cell r="AB289">
            <v>102.589</v>
          </cell>
          <cell r="AC289">
            <v>102.786</v>
          </cell>
          <cell r="AD289">
            <v>101.916</v>
          </cell>
          <cell r="AE289">
            <v>101.68899999999999</v>
          </cell>
          <cell r="AF289">
            <v>102.30500000000001</v>
          </cell>
          <cell r="AG289">
            <v>102.30500000000001</v>
          </cell>
          <cell r="AH289">
            <v>102.30500000000001</v>
          </cell>
          <cell r="AI289">
            <v>105.477</v>
          </cell>
          <cell r="BZ289" t="str">
            <v/>
          </cell>
          <cell r="CA289" t="str">
            <v/>
          </cell>
        </row>
        <row r="290">
          <cell r="B290" t="str">
            <v>Barbarino</v>
          </cell>
          <cell r="C290" t="str">
            <v>Regina</v>
          </cell>
          <cell r="D290" t="str">
            <v>MGC Bad Feilnbach</v>
          </cell>
          <cell r="BZ290" t="str">
            <v/>
          </cell>
          <cell r="CA290" t="str">
            <v/>
          </cell>
        </row>
        <row r="291">
          <cell r="B291" t="str">
            <v>Barber</v>
          </cell>
          <cell r="C291" t="str">
            <v>Claudia</v>
          </cell>
          <cell r="D291" t="str">
            <v>Miniaturgolfsportverein Würzburg - Löwenbrücke</v>
          </cell>
          <cell r="N291">
            <v>118.002</v>
          </cell>
          <cell r="O291">
            <v>118.002</v>
          </cell>
          <cell r="P291">
            <v>118.002</v>
          </cell>
          <cell r="Q291">
            <v>117.527</v>
          </cell>
          <cell r="R291">
            <v>116.125</v>
          </cell>
          <cell r="S291">
            <v>115.251</v>
          </cell>
          <cell r="T291">
            <v>114.38</v>
          </cell>
          <cell r="U291">
            <v>114.38</v>
          </cell>
          <cell r="V291">
            <v>114.38</v>
          </cell>
          <cell r="W291">
            <v>113.137</v>
          </cell>
          <cell r="X291">
            <v>112.108</v>
          </cell>
          <cell r="Y291">
            <v>110.94499999999999</v>
          </cell>
          <cell r="Z291">
            <v>109.145</v>
          </cell>
          <cell r="AA291">
            <v>109.145</v>
          </cell>
          <cell r="AB291">
            <v>109.145</v>
          </cell>
          <cell r="AC291">
            <v>108.071</v>
          </cell>
          <cell r="AD291">
            <v>107.66800000000001</v>
          </cell>
          <cell r="AE291">
            <v>107.502</v>
          </cell>
          <cell r="AF291">
            <v>107.334</v>
          </cell>
          <cell r="AG291">
            <v>107.334</v>
          </cell>
          <cell r="AH291">
            <v>107.334</v>
          </cell>
          <cell r="AI291">
            <v>107.17700000000001</v>
          </cell>
          <cell r="AJ291">
            <v>106.81399999999999</v>
          </cell>
          <cell r="AK291">
            <v>106.53</v>
          </cell>
          <cell r="AL291">
            <v>107.45699999999999</v>
          </cell>
          <cell r="AM291">
            <v>107.45699999999999</v>
          </cell>
          <cell r="AN291">
            <v>107.45699999999999</v>
          </cell>
          <cell r="AO291">
            <v>107.999</v>
          </cell>
          <cell r="AP291">
            <v>109.459</v>
          </cell>
          <cell r="AQ291">
            <v>108.42400000000001</v>
          </cell>
          <cell r="AR291">
            <v>108.038</v>
          </cell>
          <cell r="AS291">
            <v>108.038</v>
          </cell>
          <cell r="AT291">
            <v>108.038</v>
          </cell>
          <cell r="AU291">
            <v>107.60899999999999</v>
          </cell>
          <cell r="AV291">
            <v>106.422</v>
          </cell>
          <cell r="AW291">
            <v>107.131</v>
          </cell>
          <cell r="AX291">
            <v>106.197</v>
          </cell>
          <cell r="AY291">
            <v>106.197</v>
          </cell>
          <cell r="AZ291">
            <v>106.197</v>
          </cell>
          <cell r="BA291">
            <v>106.11499999999999</v>
          </cell>
          <cell r="BB291">
            <v>106.78400000000001</v>
          </cell>
          <cell r="BC291">
            <v>106.964</v>
          </cell>
          <cell r="BD291">
            <v>107.38800000000001</v>
          </cell>
          <cell r="BE291">
            <v>107.38800000000001</v>
          </cell>
          <cell r="BF291">
            <v>107.38800000000001</v>
          </cell>
          <cell r="BG291">
            <v>107.952</v>
          </cell>
          <cell r="BH291">
            <v>108.512</v>
          </cell>
          <cell r="BI291">
            <v>108.373</v>
          </cell>
          <cell r="BJ291">
            <v>107.48</v>
          </cell>
          <cell r="BK291">
            <v>107.48</v>
          </cell>
          <cell r="BL291">
            <v>107.48</v>
          </cell>
          <cell r="BM291">
            <v>106.651</v>
          </cell>
          <cell r="BN291">
            <v>105.845</v>
          </cell>
          <cell r="BO291">
            <v>106.688</v>
          </cell>
          <cell r="BP291">
            <v>106.27200000000001</v>
          </cell>
          <cell r="BQ291">
            <v>106.27200000000001</v>
          </cell>
          <cell r="BR291">
            <v>106.27200000000001</v>
          </cell>
          <cell r="BS291">
            <v>107.13500000000001</v>
          </cell>
          <cell r="BT291">
            <v>107.254</v>
          </cell>
          <cell r="BU291">
            <v>105.15300000000001</v>
          </cell>
          <cell r="BV291">
            <v>106.863</v>
          </cell>
          <cell r="BW291">
            <v>106.78700000000001</v>
          </cell>
          <cell r="BX291">
            <v>106.78700000000001</v>
          </cell>
          <cell r="BY291">
            <v>106.78700000000001</v>
          </cell>
          <cell r="BZ291">
            <v>106.78700000000001</v>
          </cell>
          <cell r="CA291">
            <v>106.696</v>
          </cell>
        </row>
        <row r="292">
          <cell r="B292" t="str">
            <v>Bardenhagen</v>
          </cell>
          <cell r="C292" t="str">
            <v>Jens</v>
          </cell>
          <cell r="D292" t="str">
            <v>Miniaturgolf-Club Brunsbüttel</v>
          </cell>
          <cell r="G292">
            <v>104.045</v>
          </cell>
          <cell r="H292">
            <v>103.438</v>
          </cell>
          <cell r="I292">
            <v>103.438</v>
          </cell>
          <cell r="J292">
            <v>103.438</v>
          </cell>
          <cell r="K292">
            <v>103.261</v>
          </cell>
          <cell r="L292">
            <v>102.85</v>
          </cell>
          <cell r="M292">
            <v>102.47199999999999</v>
          </cell>
          <cell r="N292">
            <v>103.044</v>
          </cell>
          <cell r="O292">
            <v>103.044</v>
          </cell>
          <cell r="P292">
            <v>103.044</v>
          </cell>
          <cell r="Q292">
            <v>103.155</v>
          </cell>
          <cell r="R292">
            <v>103.041</v>
          </cell>
          <cell r="S292">
            <v>103.42100000000001</v>
          </cell>
          <cell r="T292">
            <v>102.872</v>
          </cell>
          <cell r="U292">
            <v>102.872</v>
          </cell>
          <cell r="V292">
            <v>102.872</v>
          </cell>
          <cell r="W292">
            <v>102.867</v>
          </cell>
          <cell r="X292">
            <v>102.77</v>
          </cell>
          <cell r="Y292">
            <v>102.55500000000001</v>
          </cell>
          <cell r="Z292">
            <v>102.563</v>
          </cell>
          <cell r="AA292">
            <v>102.563</v>
          </cell>
          <cell r="AB292">
            <v>102.563</v>
          </cell>
          <cell r="AC292">
            <v>102.661</v>
          </cell>
          <cell r="AD292">
            <v>102.732</v>
          </cell>
          <cell r="AE292">
            <v>102.31</v>
          </cell>
          <cell r="AF292">
            <v>102.14100000000001</v>
          </cell>
          <cell r="AG292">
            <v>101.979</v>
          </cell>
          <cell r="AH292">
            <v>101.979</v>
          </cell>
          <cell r="AI292">
            <v>101.979</v>
          </cell>
          <cell r="AJ292">
            <v>101.72799999999999</v>
          </cell>
          <cell r="AK292">
            <v>101.976</v>
          </cell>
          <cell r="AL292">
            <v>102.116</v>
          </cell>
          <cell r="AM292">
            <v>102.116</v>
          </cell>
          <cell r="AN292">
            <v>102.116</v>
          </cell>
          <cell r="AO292">
            <v>102.753</v>
          </cell>
          <cell r="AP292">
            <v>106.235</v>
          </cell>
          <cell r="AQ292">
            <v>107.932</v>
          </cell>
          <cell r="AR292">
            <v>106.312</v>
          </cell>
          <cell r="AS292">
            <v>106.312</v>
          </cell>
          <cell r="AT292">
            <v>102.926</v>
          </cell>
          <cell r="AU292">
            <v>103.18899999999999</v>
          </cell>
          <cell r="AV292">
            <v>102.94199999999999</v>
          </cell>
          <cell r="AW292">
            <v>102.084</v>
          </cell>
          <cell r="AX292">
            <v>101.952</v>
          </cell>
          <cell r="AY292">
            <v>101.952</v>
          </cell>
          <cell r="AZ292">
            <v>101.952</v>
          </cell>
          <cell r="BA292">
            <v>101.952</v>
          </cell>
          <cell r="BB292">
            <v>101.84099999999999</v>
          </cell>
          <cell r="BC292">
            <v>105.02500000000001</v>
          </cell>
          <cell r="BD292">
            <v>103.736</v>
          </cell>
          <cell r="BE292">
            <v>102.19</v>
          </cell>
          <cell r="BF292">
            <v>102.19</v>
          </cell>
          <cell r="BG292">
            <v>102.19</v>
          </cell>
          <cell r="BH292">
            <v>102.19</v>
          </cell>
          <cell r="BI292">
            <v>100.861</v>
          </cell>
          <cell r="BJ292">
            <v>99.775999999999996</v>
          </cell>
          <cell r="BK292">
            <v>99.356999999999999</v>
          </cell>
          <cell r="BL292">
            <v>99.356999999999999</v>
          </cell>
          <cell r="BM292">
            <v>99.933000000000007</v>
          </cell>
          <cell r="BN292">
            <v>99.921999999999997</v>
          </cell>
          <cell r="BO292">
            <v>99.873999999999995</v>
          </cell>
          <cell r="BP292">
            <v>101.378</v>
          </cell>
          <cell r="BQ292">
            <v>101.378</v>
          </cell>
          <cell r="BR292">
            <v>101.378</v>
          </cell>
          <cell r="BS292">
            <v>100.312</v>
          </cell>
          <cell r="BT292">
            <v>101.91500000000001</v>
          </cell>
          <cell r="BU292">
            <v>101.217</v>
          </cell>
          <cell r="BV292">
            <v>100.45399999999999</v>
          </cell>
          <cell r="BW292">
            <v>100.45399999999999</v>
          </cell>
          <cell r="BX292">
            <v>100.45399999999999</v>
          </cell>
          <cell r="BY292">
            <v>100.45399999999999</v>
          </cell>
          <cell r="BZ292">
            <v>100.45399999999999</v>
          </cell>
          <cell r="CA292">
            <v>100.387</v>
          </cell>
        </row>
        <row r="293">
          <cell r="B293" t="str">
            <v>Bardohl</v>
          </cell>
          <cell r="C293" t="str">
            <v>Markus</v>
          </cell>
          <cell r="D293" t="str">
            <v>SC-Wermelskirchen</v>
          </cell>
          <cell r="G293">
            <v>112.244</v>
          </cell>
          <cell r="H293">
            <v>112.244</v>
          </cell>
          <cell r="I293">
            <v>112.244</v>
          </cell>
          <cell r="J293">
            <v>112.244</v>
          </cell>
          <cell r="K293">
            <v>111.928</v>
          </cell>
          <cell r="L293">
            <v>115.648</v>
          </cell>
          <cell r="M293">
            <v>115.648</v>
          </cell>
          <cell r="N293">
            <v>115.648</v>
          </cell>
          <cell r="O293">
            <v>115.648</v>
          </cell>
          <cell r="P293">
            <v>115.648</v>
          </cell>
          <cell r="Q293">
            <v>115.988</v>
          </cell>
          <cell r="BZ293" t="str">
            <v/>
          </cell>
          <cell r="CA293" t="str">
            <v/>
          </cell>
        </row>
        <row r="294">
          <cell r="B294" t="str">
            <v>Bardt</v>
          </cell>
          <cell r="C294" t="str">
            <v>Nico</v>
          </cell>
          <cell r="D294" t="str">
            <v>MinigolfCard</v>
          </cell>
          <cell r="BZ294" t="str">
            <v/>
          </cell>
          <cell r="CA294" t="str">
            <v/>
          </cell>
        </row>
        <row r="295">
          <cell r="B295" t="str">
            <v>Bärenz</v>
          </cell>
          <cell r="C295" t="str">
            <v>Stefan</v>
          </cell>
          <cell r="D295" t="str">
            <v>Sportverein 1890 Dreieichenhain Abteilung Bahnengolf</v>
          </cell>
          <cell r="G295">
            <v>103.236</v>
          </cell>
          <cell r="H295">
            <v>104.273</v>
          </cell>
          <cell r="I295">
            <v>104.273</v>
          </cell>
          <cell r="J295">
            <v>104.273</v>
          </cell>
          <cell r="K295">
            <v>103.80200000000001</v>
          </cell>
          <cell r="L295">
            <v>107.79900000000001</v>
          </cell>
          <cell r="M295">
            <v>107.79900000000001</v>
          </cell>
          <cell r="BZ295" t="str">
            <v/>
          </cell>
          <cell r="CA295" t="str">
            <v/>
          </cell>
        </row>
        <row r="296">
          <cell r="B296" t="str">
            <v>Bargenda</v>
          </cell>
          <cell r="C296" t="str">
            <v>Bernd</v>
          </cell>
          <cell r="D296" t="str">
            <v>Sportverein Minigolfclub Harrislee-Wassersleben</v>
          </cell>
          <cell r="G296">
            <v>104.598</v>
          </cell>
          <cell r="H296">
            <v>104.699</v>
          </cell>
          <cell r="I296">
            <v>104.699</v>
          </cell>
          <cell r="J296">
            <v>104.699</v>
          </cell>
          <cell r="K296">
            <v>104.964</v>
          </cell>
          <cell r="L296">
            <v>106.334</v>
          </cell>
          <cell r="M296">
            <v>107.008</v>
          </cell>
          <cell r="N296">
            <v>105.982</v>
          </cell>
          <cell r="O296">
            <v>105.982</v>
          </cell>
          <cell r="P296">
            <v>105.982</v>
          </cell>
          <cell r="Q296">
            <v>105.42</v>
          </cell>
          <cell r="R296">
            <v>106.26</v>
          </cell>
          <cell r="S296">
            <v>106.003</v>
          </cell>
          <cell r="T296">
            <v>113.896</v>
          </cell>
          <cell r="U296">
            <v>113.896</v>
          </cell>
          <cell r="V296">
            <v>113.896</v>
          </cell>
          <cell r="W296">
            <v>117.28700000000001</v>
          </cell>
          <cell r="BZ296" t="str">
            <v/>
          </cell>
          <cell r="CA296" t="str">
            <v/>
          </cell>
        </row>
        <row r="297">
          <cell r="B297" t="str">
            <v>Bargmann</v>
          </cell>
          <cell r="C297" t="str">
            <v>Niklas</v>
          </cell>
          <cell r="D297" t="str">
            <v>Minigolf Sport-Verein Bad Münder/Springe von 2005</v>
          </cell>
          <cell r="T297">
            <v>123.866</v>
          </cell>
          <cell r="U297">
            <v>123.866</v>
          </cell>
          <cell r="V297">
            <v>123.866</v>
          </cell>
          <cell r="W297">
            <v>123.866</v>
          </cell>
          <cell r="X297">
            <v>123.866</v>
          </cell>
          <cell r="Y297">
            <v>123.866</v>
          </cell>
          <cell r="BZ297" t="str">
            <v/>
          </cell>
          <cell r="CA297" t="str">
            <v/>
          </cell>
        </row>
        <row r="298">
          <cell r="B298" t="str">
            <v>Barion</v>
          </cell>
          <cell r="C298" t="str">
            <v>Carmen</v>
          </cell>
          <cell r="D298" t="str">
            <v>1. CMC Düsseldorf 1987</v>
          </cell>
          <cell r="G298">
            <v>110.693</v>
          </cell>
          <cell r="H298">
            <v>110.09</v>
          </cell>
          <cell r="I298">
            <v>110.187</v>
          </cell>
          <cell r="J298">
            <v>108.992</v>
          </cell>
          <cell r="K298">
            <v>108.21599999999999</v>
          </cell>
          <cell r="L298">
            <v>107.322</v>
          </cell>
          <cell r="M298">
            <v>107.732</v>
          </cell>
          <cell r="N298">
            <v>107.03400000000001</v>
          </cell>
          <cell r="O298">
            <v>106.52200000000001</v>
          </cell>
          <cell r="P298">
            <v>106.399</v>
          </cell>
          <cell r="Q298">
            <v>106.54900000000001</v>
          </cell>
          <cell r="R298">
            <v>106.47</v>
          </cell>
          <cell r="S298">
            <v>106.345</v>
          </cell>
          <cell r="T298">
            <v>106.883</v>
          </cell>
          <cell r="U298">
            <v>107.39700000000001</v>
          </cell>
          <cell r="V298">
            <v>107.39700000000001</v>
          </cell>
          <cell r="W298">
            <v>107.151</v>
          </cell>
          <cell r="X298">
            <v>106.94799999999999</v>
          </cell>
          <cell r="Y298">
            <v>106.61199999999999</v>
          </cell>
          <cell r="Z298">
            <v>106.277</v>
          </cell>
          <cell r="AA298">
            <v>106.19199999999999</v>
          </cell>
          <cell r="AB298">
            <v>106.19199999999999</v>
          </cell>
          <cell r="AC298">
            <v>105.938</v>
          </cell>
          <cell r="AD298">
            <v>105.92400000000001</v>
          </cell>
          <cell r="AE298">
            <v>105.858</v>
          </cell>
          <cell r="AF298">
            <v>106.044</v>
          </cell>
          <cell r="AG298">
            <v>106.152</v>
          </cell>
          <cell r="AH298">
            <v>106.152</v>
          </cell>
          <cell r="AI298">
            <v>107.04</v>
          </cell>
          <cell r="AJ298">
            <v>106.84399999999999</v>
          </cell>
          <cell r="AK298">
            <v>109.083</v>
          </cell>
          <cell r="AL298">
            <v>108.834</v>
          </cell>
          <cell r="AM298">
            <v>107.95399999999999</v>
          </cell>
          <cell r="AN298">
            <v>107.95399999999999</v>
          </cell>
          <cell r="AO298">
            <v>106.65</v>
          </cell>
          <cell r="AP298">
            <v>106.414</v>
          </cell>
          <cell r="AQ298">
            <v>106.414</v>
          </cell>
          <cell r="AR298">
            <v>106.411</v>
          </cell>
          <cell r="AS298">
            <v>106.40600000000001</v>
          </cell>
          <cell r="AT298">
            <v>106.40600000000001</v>
          </cell>
          <cell r="BZ298" t="str">
            <v/>
          </cell>
          <cell r="CA298" t="str">
            <v/>
          </cell>
        </row>
        <row r="299">
          <cell r="B299" t="str">
            <v>Barion</v>
          </cell>
          <cell r="C299" t="str">
            <v>Tobias</v>
          </cell>
          <cell r="D299" t="str">
            <v>1. CMC Düsseldorf 1987</v>
          </cell>
          <cell r="G299">
            <v>109.15900000000001</v>
          </cell>
          <cell r="H299">
            <v>109.167</v>
          </cell>
          <cell r="I299">
            <v>108.714</v>
          </cell>
          <cell r="J299">
            <v>108.069</v>
          </cell>
          <cell r="K299">
            <v>107.67100000000001</v>
          </cell>
          <cell r="L299">
            <v>107.078</v>
          </cell>
          <cell r="M299">
            <v>107.05800000000001</v>
          </cell>
          <cell r="N299">
            <v>106.902</v>
          </cell>
          <cell r="O299">
            <v>106.76300000000001</v>
          </cell>
          <cell r="P299">
            <v>106.989</v>
          </cell>
          <cell r="Q299">
            <v>106.736</v>
          </cell>
          <cell r="R299">
            <v>106.967</v>
          </cell>
          <cell r="S299">
            <v>106.496</v>
          </cell>
          <cell r="T299">
            <v>106.226</v>
          </cell>
          <cell r="U299">
            <v>106.14</v>
          </cell>
          <cell r="V299">
            <v>106.14</v>
          </cell>
          <cell r="W299">
            <v>106.166</v>
          </cell>
          <cell r="X299">
            <v>106.3</v>
          </cell>
          <cell r="Y299">
            <v>106.60899999999999</v>
          </cell>
          <cell r="Z299">
            <v>108.039</v>
          </cell>
          <cell r="AA299">
            <v>108.039</v>
          </cell>
          <cell r="AB299">
            <v>108.039</v>
          </cell>
          <cell r="AC299">
            <v>109.51300000000001</v>
          </cell>
          <cell r="AD299">
            <v>110.253</v>
          </cell>
          <cell r="BZ299" t="str">
            <v/>
          </cell>
          <cell r="CA299" t="str">
            <v/>
          </cell>
        </row>
        <row r="300">
          <cell r="B300" t="str">
            <v>Bark</v>
          </cell>
          <cell r="C300" t="str">
            <v>Heinz</v>
          </cell>
          <cell r="D300" t="str">
            <v>Sport-Club Olympia Dortmund</v>
          </cell>
          <cell r="BN300">
            <v>112.899</v>
          </cell>
          <cell r="BO300">
            <v>112.899</v>
          </cell>
          <cell r="BP300">
            <v>112.899</v>
          </cell>
          <cell r="BQ300">
            <v>112.899</v>
          </cell>
          <cell r="BR300">
            <v>112.899</v>
          </cell>
          <cell r="BS300">
            <v>112.899</v>
          </cell>
          <cell r="BZ300">
            <v>125.908</v>
          </cell>
          <cell r="CA300">
            <v>115.667</v>
          </cell>
        </row>
        <row r="301">
          <cell r="B301" t="str">
            <v>Barke</v>
          </cell>
          <cell r="C301" t="str">
            <v>Gabi</v>
          </cell>
          <cell r="D301" t="str">
            <v>1. Essener CGC "Blau-Gold"</v>
          </cell>
          <cell r="G301">
            <v>110.057</v>
          </cell>
          <cell r="H301">
            <v>110.057</v>
          </cell>
          <cell r="I301">
            <v>110.057</v>
          </cell>
          <cell r="J301">
            <v>110.057</v>
          </cell>
          <cell r="K301">
            <v>109.339</v>
          </cell>
          <cell r="L301">
            <v>112.455</v>
          </cell>
          <cell r="T301">
            <v>116.249</v>
          </cell>
          <cell r="U301">
            <v>116.249</v>
          </cell>
          <cell r="V301">
            <v>116.249</v>
          </cell>
          <cell r="W301">
            <v>116.249</v>
          </cell>
          <cell r="X301">
            <v>116.249</v>
          </cell>
          <cell r="Y301">
            <v>116.249</v>
          </cell>
          <cell r="BZ301" t="str">
            <v/>
          </cell>
          <cell r="CA301" t="str">
            <v/>
          </cell>
        </row>
        <row r="302">
          <cell r="B302" t="str">
            <v>Barke</v>
          </cell>
          <cell r="C302" t="str">
            <v>Mario</v>
          </cell>
          <cell r="D302" t="str">
            <v>1. Essener cobiGOLF - Club "Blau-Gold"</v>
          </cell>
          <cell r="K302">
            <v>110.60899999999999</v>
          </cell>
          <cell r="L302">
            <v>110.60899999999999</v>
          </cell>
          <cell r="M302">
            <v>108.25700000000001</v>
          </cell>
          <cell r="N302">
            <v>108.25700000000001</v>
          </cell>
          <cell r="O302">
            <v>108.25700000000001</v>
          </cell>
          <cell r="P302">
            <v>108.25700000000001</v>
          </cell>
          <cell r="Q302">
            <v>108.574</v>
          </cell>
          <cell r="R302">
            <v>108.574</v>
          </cell>
          <cell r="S302">
            <v>107.7</v>
          </cell>
          <cell r="T302">
            <v>107.196</v>
          </cell>
          <cell r="U302">
            <v>107.196</v>
          </cell>
          <cell r="V302">
            <v>107.196</v>
          </cell>
          <cell r="W302">
            <v>106.923</v>
          </cell>
          <cell r="X302">
            <v>106.95099999999999</v>
          </cell>
          <cell r="Y302">
            <v>107.18300000000001</v>
          </cell>
          <cell r="Z302">
            <v>107.148</v>
          </cell>
          <cell r="AA302">
            <v>107.148</v>
          </cell>
          <cell r="AB302">
            <v>107.148</v>
          </cell>
          <cell r="AC302">
            <v>106.08799999999999</v>
          </cell>
          <cell r="AD302">
            <v>105.429</v>
          </cell>
          <cell r="AE302">
            <v>105.36499999999999</v>
          </cell>
          <cell r="AF302">
            <v>105.36799999999999</v>
          </cell>
          <cell r="AG302">
            <v>105.36799999999999</v>
          </cell>
          <cell r="AH302">
            <v>105.36799999999999</v>
          </cell>
          <cell r="AI302">
            <v>106.58</v>
          </cell>
          <cell r="AJ302">
            <v>106.53</v>
          </cell>
          <cell r="AK302">
            <v>105.723</v>
          </cell>
          <cell r="AL302">
            <v>105.67700000000001</v>
          </cell>
          <cell r="AM302">
            <v>105.67700000000001</v>
          </cell>
          <cell r="AN302">
            <v>105.67700000000001</v>
          </cell>
          <cell r="AO302">
            <v>105.934</v>
          </cell>
          <cell r="AP302">
            <v>106.06</v>
          </cell>
          <cell r="AQ302">
            <v>105.83499999999999</v>
          </cell>
          <cell r="AR302">
            <v>106.035</v>
          </cell>
          <cell r="AS302">
            <v>106.035</v>
          </cell>
          <cell r="AT302">
            <v>106.035</v>
          </cell>
          <cell r="AU302">
            <v>105.53400000000001</v>
          </cell>
          <cell r="AV302">
            <v>105.185</v>
          </cell>
          <cell r="AW302">
            <v>106.063</v>
          </cell>
          <cell r="AX302">
            <v>106.51900000000001</v>
          </cell>
          <cell r="AY302">
            <v>106.51900000000001</v>
          </cell>
          <cell r="AZ302">
            <v>106.51900000000001</v>
          </cell>
          <cell r="BA302">
            <v>106.752</v>
          </cell>
          <cell r="BB302">
            <v>109.867</v>
          </cell>
          <cell r="BC302">
            <v>114.08499999999999</v>
          </cell>
          <cell r="BD302">
            <v>114.08499999999999</v>
          </cell>
          <cell r="BE302">
            <v>105.974</v>
          </cell>
          <cell r="BF302">
            <v>105.974</v>
          </cell>
          <cell r="BG302">
            <v>105.58</v>
          </cell>
          <cell r="BH302">
            <v>106.693</v>
          </cell>
          <cell r="BI302">
            <v>106.693</v>
          </cell>
          <cell r="BJ302">
            <v>106.693</v>
          </cell>
          <cell r="BK302">
            <v>106.693</v>
          </cell>
          <cell r="BL302">
            <v>106.693</v>
          </cell>
          <cell r="BM302">
            <v>107.387</v>
          </cell>
          <cell r="BN302">
            <v>108.654</v>
          </cell>
          <cell r="BO302">
            <v>107.634</v>
          </cell>
          <cell r="BP302">
            <v>107.634</v>
          </cell>
          <cell r="BQ302">
            <v>107.634</v>
          </cell>
          <cell r="BR302">
            <v>107.634</v>
          </cell>
          <cell r="BS302">
            <v>106.087</v>
          </cell>
          <cell r="BT302">
            <v>106.087</v>
          </cell>
          <cell r="BU302">
            <v>106.52200000000001</v>
          </cell>
          <cell r="BV302">
            <v>106.52200000000001</v>
          </cell>
          <cell r="BW302">
            <v>106.52200000000001</v>
          </cell>
          <cell r="BX302">
            <v>106.52200000000001</v>
          </cell>
          <cell r="BY302">
            <v>106.52200000000001</v>
          </cell>
          <cell r="BZ302">
            <v>106.80200000000001</v>
          </cell>
          <cell r="CA302">
            <v>106.187</v>
          </cell>
        </row>
        <row r="303">
          <cell r="B303" t="str">
            <v>Barke</v>
          </cell>
          <cell r="C303" t="str">
            <v>Samir</v>
          </cell>
          <cell r="D303" t="str">
            <v>1. Essener CGC "Blau-Gold"</v>
          </cell>
          <cell r="S303">
            <v>122.121</v>
          </cell>
          <cell r="T303">
            <v>117.86499999999999</v>
          </cell>
          <cell r="U303">
            <v>117.86499999999999</v>
          </cell>
          <cell r="V303">
            <v>117.86499999999999</v>
          </cell>
          <cell r="W303">
            <v>117.86499999999999</v>
          </cell>
          <cell r="X303">
            <v>117.86499999999999</v>
          </cell>
          <cell r="Y303">
            <v>118.55200000000001</v>
          </cell>
          <cell r="AF303">
            <v>110.773</v>
          </cell>
          <cell r="AG303">
            <v>110.773</v>
          </cell>
          <cell r="AH303">
            <v>110.773</v>
          </cell>
          <cell r="AI303">
            <v>108.681</v>
          </cell>
          <cell r="AJ303">
            <v>108.843</v>
          </cell>
          <cell r="AK303">
            <v>108.23</v>
          </cell>
          <cell r="AL303">
            <v>107.852</v>
          </cell>
          <cell r="AM303">
            <v>107.852</v>
          </cell>
          <cell r="AN303">
            <v>107.852</v>
          </cell>
          <cell r="AO303">
            <v>107.777</v>
          </cell>
          <cell r="AP303">
            <v>106.48399999999999</v>
          </cell>
          <cell r="AQ303">
            <v>107.465</v>
          </cell>
          <cell r="AR303">
            <v>107.98699999999999</v>
          </cell>
          <cell r="AS303">
            <v>107.98699999999999</v>
          </cell>
          <cell r="AT303">
            <v>107.98699999999999</v>
          </cell>
          <cell r="AU303">
            <v>107.98699999999999</v>
          </cell>
          <cell r="AV303">
            <v>108.19</v>
          </cell>
          <cell r="BZ303" t="str">
            <v/>
          </cell>
          <cell r="CA303" t="str">
            <v/>
          </cell>
        </row>
        <row r="304">
          <cell r="B304" t="str">
            <v>Barke</v>
          </cell>
          <cell r="C304" t="str">
            <v>Thomas</v>
          </cell>
          <cell r="D304" t="str">
            <v>1. Minigolf-Sportclub Wesel 66 66</v>
          </cell>
          <cell r="G304">
            <v>108.569</v>
          </cell>
          <cell r="H304">
            <v>108.569</v>
          </cell>
          <cell r="I304">
            <v>108.48099999999999</v>
          </cell>
          <cell r="J304">
            <v>108.48099999999999</v>
          </cell>
          <cell r="K304">
            <v>108.03400000000001</v>
          </cell>
          <cell r="L304">
            <v>107.98</v>
          </cell>
          <cell r="M304">
            <v>107.56399999999999</v>
          </cell>
          <cell r="N304">
            <v>107.56399999999999</v>
          </cell>
          <cell r="O304">
            <v>107.702</v>
          </cell>
          <cell r="P304">
            <v>107.702</v>
          </cell>
          <cell r="Q304">
            <v>106.685</v>
          </cell>
          <cell r="R304">
            <v>105.223</v>
          </cell>
          <cell r="S304">
            <v>105.191</v>
          </cell>
          <cell r="T304">
            <v>105.443</v>
          </cell>
          <cell r="U304">
            <v>105.443</v>
          </cell>
          <cell r="V304">
            <v>105.443</v>
          </cell>
          <cell r="W304">
            <v>104.82599999999999</v>
          </cell>
          <cell r="X304">
            <v>105.26</v>
          </cell>
          <cell r="Y304">
            <v>105.14</v>
          </cell>
          <cell r="Z304">
            <v>105.435</v>
          </cell>
          <cell r="AA304">
            <v>104.89</v>
          </cell>
          <cell r="AB304">
            <v>104.89</v>
          </cell>
          <cell r="AC304">
            <v>105.29</v>
          </cell>
          <cell r="AD304">
            <v>104.73</v>
          </cell>
          <cell r="AE304">
            <v>104.59</v>
          </cell>
          <cell r="AF304">
            <v>103.967</v>
          </cell>
          <cell r="AG304">
            <v>104.142</v>
          </cell>
          <cell r="AH304">
            <v>104.142</v>
          </cell>
          <cell r="AI304">
            <v>104.04900000000001</v>
          </cell>
          <cell r="AJ304">
            <v>103.98699999999999</v>
          </cell>
          <cell r="AK304">
            <v>103.77</v>
          </cell>
          <cell r="AL304">
            <v>103.91</v>
          </cell>
          <cell r="AM304">
            <v>103.511</v>
          </cell>
          <cell r="AN304">
            <v>103.511</v>
          </cell>
          <cell r="AO304">
            <v>103.553</v>
          </cell>
          <cell r="AP304">
            <v>103.246</v>
          </cell>
          <cell r="AQ304">
            <v>103.24</v>
          </cell>
          <cell r="AR304">
            <v>103.42100000000001</v>
          </cell>
          <cell r="AS304">
            <v>103.494</v>
          </cell>
          <cell r="AT304">
            <v>103.494</v>
          </cell>
          <cell r="AU304">
            <v>103.11499999999999</v>
          </cell>
          <cell r="AV304">
            <v>103.095</v>
          </cell>
          <cell r="AW304">
            <v>102.583</v>
          </cell>
          <cell r="AX304">
            <v>101.902</v>
          </cell>
          <cell r="AY304">
            <v>101.902</v>
          </cell>
          <cell r="AZ304">
            <v>101.902</v>
          </cell>
          <cell r="BA304">
            <v>102.172</v>
          </cell>
          <cell r="BB304">
            <v>102.011</v>
          </cell>
          <cell r="BC304">
            <v>102.64700000000001</v>
          </cell>
          <cell r="BD304">
            <v>102.11499999999999</v>
          </cell>
          <cell r="BE304">
            <v>102.66500000000001</v>
          </cell>
          <cell r="BF304">
            <v>102.66500000000001</v>
          </cell>
          <cell r="BG304">
            <v>103.199</v>
          </cell>
          <cell r="BH304">
            <v>102.904</v>
          </cell>
          <cell r="BI304">
            <v>102.73699999999999</v>
          </cell>
          <cell r="BJ304">
            <v>102.73699999999999</v>
          </cell>
          <cell r="BK304">
            <v>102.73699999999999</v>
          </cell>
          <cell r="BL304">
            <v>102.73699999999999</v>
          </cell>
          <cell r="BM304">
            <v>102.4</v>
          </cell>
          <cell r="BN304">
            <v>102.504</v>
          </cell>
          <cell r="BO304">
            <v>102.074</v>
          </cell>
          <cell r="BP304">
            <v>102.074</v>
          </cell>
          <cell r="BQ304">
            <v>102.074</v>
          </cell>
          <cell r="BR304">
            <v>102.074</v>
          </cell>
          <cell r="BS304">
            <v>100.83199999999999</v>
          </cell>
          <cell r="BT304">
            <v>100.86199999999999</v>
          </cell>
          <cell r="BU304">
            <v>100.28</v>
          </cell>
          <cell r="BV304">
            <v>100.486</v>
          </cell>
          <cell r="BW304">
            <v>100.486</v>
          </cell>
          <cell r="BX304">
            <v>100.486</v>
          </cell>
          <cell r="BY304">
            <v>100.486</v>
          </cell>
          <cell r="BZ304">
            <v>100.35299999999999</v>
          </cell>
          <cell r="CA304">
            <v>100.30200000000001</v>
          </cell>
        </row>
        <row r="305">
          <cell r="B305" t="str">
            <v>Barlog</v>
          </cell>
          <cell r="C305" t="str">
            <v>René</v>
          </cell>
          <cell r="D305" t="str">
            <v>Bochumer Minigolf-Club 1960</v>
          </cell>
          <cell r="F305">
            <v>101.247</v>
          </cell>
          <cell r="G305">
            <v>102.03400000000001</v>
          </cell>
          <cell r="H305">
            <v>102.288</v>
          </cell>
          <cell r="I305">
            <v>102.288</v>
          </cell>
          <cell r="J305">
            <v>101.949</v>
          </cell>
          <cell r="K305">
            <v>102.066</v>
          </cell>
          <cell r="L305">
            <v>102.279</v>
          </cell>
          <cell r="M305">
            <v>102.66200000000001</v>
          </cell>
          <cell r="N305">
            <v>102.348</v>
          </cell>
          <cell r="O305">
            <v>102.348</v>
          </cell>
          <cell r="P305">
            <v>102.74299999999999</v>
          </cell>
          <cell r="Q305">
            <v>102.214</v>
          </cell>
          <cell r="R305">
            <v>101.93899999999999</v>
          </cell>
          <cell r="S305">
            <v>101.73399999999999</v>
          </cell>
          <cell r="T305">
            <v>101.73399999999999</v>
          </cell>
          <cell r="U305">
            <v>101.73399999999999</v>
          </cell>
          <cell r="V305">
            <v>101.599</v>
          </cell>
          <cell r="W305">
            <v>101.797</v>
          </cell>
          <cell r="X305">
            <v>102.39700000000001</v>
          </cell>
          <cell r="Y305">
            <v>102.467</v>
          </cell>
          <cell r="Z305">
            <v>102.386</v>
          </cell>
          <cell r="AA305">
            <v>102.386</v>
          </cell>
          <cell r="AB305">
            <v>102.34699999999999</v>
          </cell>
          <cell r="AC305">
            <v>102.426</v>
          </cell>
          <cell r="AD305">
            <v>101.465</v>
          </cell>
          <cell r="AE305">
            <v>101.378</v>
          </cell>
          <cell r="AF305">
            <v>101.3</v>
          </cell>
          <cell r="AG305">
            <v>101.3</v>
          </cell>
          <cell r="AH305">
            <v>101.235</v>
          </cell>
          <cell r="AI305">
            <v>101.443</v>
          </cell>
          <cell r="AJ305">
            <v>102.548</v>
          </cell>
          <cell r="AK305">
            <v>102.655</v>
          </cell>
          <cell r="AL305">
            <v>102.271</v>
          </cell>
          <cell r="AM305">
            <v>102.271</v>
          </cell>
          <cell r="AN305">
            <v>102.73099999999999</v>
          </cell>
          <cell r="AO305">
            <v>102.711</v>
          </cell>
          <cell r="AP305">
            <v>103.012</v>
          </cell>
          <cell r="AQ305">
            <v>102.798</v>
          </cell>
          <cell r="AR305">
            <v>103.11499999999999</v>
          </cell>
          <cell r="AS305">
            <v>103.11499999999999</v>
          </cell>
          <cell r="AT305">
            <v>103.497</v>
          </cell>
          <cell r="AU305">
            <v>101.818</v>
          </cell>
          <cell r="AV305">
            <v>101.349</v>
          </cell>
          <cell r="AW305">
            <v>101.48099999999999</v>
          </cell>
          <cell r="AX305">
            <v>101.48099999999999</v>
          </cell>
          <cell r="AY305">
            <v>101.48099999999999</v>
          </cell>
          <cell r="AZ305">
            <v>101.349</v>
          </cell>
          <cell r="BA305">
            <v>101.276</v>
          </cell>
          <cell r="BB305">
            <v>101.6</v>
          </cell>
          <cell r="BC305">
            <v>102.104</v>
          </cell>
          <cell r="BD305">
            <v>102.104</v>
          </cell>
          <cell r="BE305">
            <v>102.104</v>
          </cell>
          <cell r="BF305">
            <v>102.104</v>
          </cell>
          <cell r="BG305">
            <v>101.258</v>
          </cell>
          <cell r="BH305">
            <v>101.048</v>
          </cell>
          <cell r="BI305">
            <v>100.562</v>
          </cell>
          <cell r="BJ305">
            <v>100.358</v>
          </cell>
          <cell r="BK305">
            <v>100.503</v>
          </cell>
          <cell r="BL305">
            <v>100.503</v>
          </cell>
          <cell r="BM305">
            <v>100.65600000000001</v>
          </cell>
          <cell r="BN305">
            <v>100.26600000000001</v>
          </cell>
          <cell r="BO305">
            <v>100.58</v>
          </cell>
          <cell r="BP305">
            <v>100.59699999999999</v>
          </cell>
          <cell r="BQ305">
            <v>100.843</v>
          </cell>
          <cell r="BR305">
            <v>100.429</v>
          </cell>
          <cell r="BS305">
            <v>99.397000000000006</v>
          </cell>
          <cell r="BT305">
            <v>99.36</v>
          </cell>
          <cell r="BU305">
            <v>99.6</v>
          </cell>
          <cell r="BV305">
            <v>99.593999999999994</v>
          </cell>
          <cell r="BW305">
            <v>99.301000000000002</v>
          </cell>
          <cell r="BX305">
            <v>99.301000000000002</v>
          </cell>
          <cell r="BY305">
            <v>99.301000000000002</v>
          </cell>
          <cell r="BZ305">
            <v>99.301000000000002</v>
          </cell>
          <cell r="CA305">
            <v>99.736999999999995</v>
          </cell>
        </row>
        <row r="306">
          <cell r="B306" t="str">
            <v>Barlog</v>
          </cell>
          <cell r="C306" t="str">
            <v>Winfried</v>
          </cell>
          <cell r="D306" t="str">
            <v>MV Paderborn</v>
          </cell>
          <cell r="G306">
            <v>110.78400000000001</v>
          </cell>
          <cell r="H306">
            <v>110.78400000000001</v>
          </cell>
          <cell r="I306">
            <v>110.78400000000001</v>
          </cell>
          <cell r="J306">
            <v>110.78400000000001</v>
          </cell>
          <cell r="K306">
            <v>114.79600000000001</v>
          </cell>
          <cell r="L306">
            <v>119.30200000000001</v>
          </cell>
          <cell r="M306">
            <v>119.30200000000001</v>
          </cell>
          <cell r="N306">
            <v>119.30200000000001</v>
          </cell>
          <cell r="O306">
            <v>119.30200000000001</v>
          </cell>
          <cell r="P306">
            <v>119.30200000000001</v>
          </cell>
          <cell r="BZ306" t="str">
            <v/>
          </cell>
          <cell r="CA306" t="str">
            <v/>
          </cell>
        </row>
        <row r="307">
          <cell r="B307" t="str">
            <v>Barnickel</v>
          </cell>
          <cell r="C307" t="str">
            <v>Jürgen</v>
          </cell>
          <cell r="D307" t="str">
            <v>MinigolfCard</v>
          </cell>
          <cell r="BZ307" t="str">
            <v/>
          </cell>
          <cell r="CA307" t="str">
            <v/>
          </cell>
        </row>
        <row r="308">
          <cell r="B308" t="str">
            <v>Barnstorf</v>
          </cell>
          <cell r="C308" t="str">
            <v>Hermann</v>
          </cell>
          <cell r="D308" t="str">
            <v>1. Bahnen-Golf-Club Celle von 1964</v>
          </cell>
          <cell r="AF308">
            <v>111.292</v>
          </cell>
          <cell r="AG308">
            <v>111.292</v>
          </cell>
          <cell r="AH308">
            <v>111.292</v>
          </cell>
          <cell r="AI308">
            <v>110.35899999999999</v>
          </cell>
          <cell r="AJ308">
            <v>107.556</v>
          </cell>
          <cell r="AK308">
            <v>107.556</v>
          </cell>
          <cell r="AL308">
            <v>107.16500000000001</v>
          </cell>
          <cell r="AM308">
            <v>107.16500000000001</v>
          </cell>
          <cell r="AN308">
            <v>107.16500000000001</v>
          </cell>
          <cell r="AO308">
            <v>106.117</v>
          </cell>
          <cell r="AP308">
            <v>109.753</v>
          </cell>
          <cell r="AQ308">
            <v>109.753</v>
          </cell>
          <cell r="AR308">
            <v>108.923</v>
          </cell>
          <cell r="AS308">
            <v>108.923</v>
          </cell>
          <cell r="AT308">
            <v>108.923</v>
          </cell>
          <cell r="AV308">
            <v>108.667</v>
          </cell>
          <cell r="AW308">
            <v>108.378</v>
          </cell>
          <cell r="AX308">
            <v>108.068</v>
          </cell>
          <cell r="AY308">
            <v>108.068</v>
          </cell>
          <cell r="AZ308">
            <v>108.068</v>
          </cell>
          <cell r="BA308">
            <v>107.654</v>
          </cell>
          <cell r="BB308">
            <v>107.366</v>
          </cell>
          <cell r="BC308">
            <v>106.354</v>
          </cell>
          <cell r="BD308">
            <v>106.19799999999999</v>
          </cell>
          <cell r="BE308">
            <v>106.19799999999999</v>
          </cell>
          <cell r="BF308">
            <v>106.19799999999999</v>
          </cell>
          <cell r="BG308">
            <v>106.61799999999999</v>
          </cell>
          <cell r="BH308">
            <v>105.901</v>
          </cell>
          <cell r="BI308">
            <v>105.84399999999999</v>
          </cell>
          <cell r="BJ308">
            <v>106.149</v>
          </cell>
          <cell r="BK308">
            <v>106.149</v>
          </cell>
          <cell r="BL308">
            <v>106.149</v>
          </cell>
          <cell r="BM308">
            <v>105.84399999999999</v>
          </cell>
          <cell r="BN308">
            <v>106.453</v>
          </cell>
          <cell r="BO308">
            <v>106.73699999999999</v>
          </cell>
          <cell r="BP308">
            <v>106.625</v>
          </cell>
          <cell r="BQ308">
            <v>106.625</v>
          </cell>
          <cell r="BR308">
            <v>106.625</v>
          </cell>
          <cell r="BS308">
            <v>107.163</v>
          </cell>
          <cell r="BT308">
            <v>106.43899999999999</v>
          </cell>
          <cell r="BU308">
            <v>106.533</v>
          </cell>
          <cell r="BV308">
            <v>105.801</v>
          </cell>
          <cell r="BW308">
            <v>105.801</v>
          </cell>
          <cell r="BX308">
            <v>105.801</v>
          </cell>
          <cell r="BY308">
            <v>105.801</v>
          </cell>
          <cell r="BZ308">
            <v>105.069</v>
          </cell>
          <cell r="CA308">
            <v>104.524</v>
          </cell>
        </row>
        <row r="309">
          <cell r="B309" t="str">
            <v>Baron</v>
          </cell>
          <cell r="C309" t="str">
            <v>Heinrich</v>
          </cell>
          <cell r="D309" t="str">
            <v>MinigolfCard</v>
          </cell>
          <cell r="BZ309" t="str">
            <v/>
          </cell>
          <cell r="CA309" t="str">
            <v/>
          </cell>
        </row>
        <row r="310">
          <cell r="B310" t="str">
            <v>Barrera Perez</v>
          </cell>
          <cell r="C310" t="str">
            <v>Julia</v>
          </cell>
          <cell r="D310" t="str">
            <v>MinigolfCard</v>
          </cell>
          <cell r="BZ310" t="str">
            <v/>
          </cell>
          <cell r="CA310" t="str">
            <v/>
          </cell>
        </row>
        <row r="311">
          <cell r="B311" t="str">
            <v>Bärsch</v>
          </cell>
          <cell r="C311" t="str">
            <v>Daniel</v>
          </cell>
          <cell r="D311" t="str">
            <v>1. BGC Leipzig</v>
          </cell>
          <cell r="I311">
            <v>119.48</v>
          </cell>
          <cell r="J311">
            <v>119.48</v>
          </cell>
          <cell r="K311">
            <v>116.842</v>
          </cell>
          <cell r="L311">
            <v>115.901</v>
          </cell>
          <cell r="M311">
            <v>115.75</v>
          </cell>
          <cell r="N311">
            <v>115.75</v>
          </cell>
          <cell r="O311">
            <v>115.617</v>
          </cell>
          <cell r="P311">
            <v>115.617</v>
          </cell>
          <cell r="Q311">
            <v>115.66200000000001</v>
          </cell>
          <cell r="R311">
            <v>116.88500000000001</v>
          </cell>
          <cell r="S311">
            <v>115.572</v>
          </cell>
          <cell r="T311">
            <v>115.572</v>
          </cell>
          <cell r="U311">
            <v>115.572</v>
          </cell>
          <cell r="V311">
            <v>115.572</v>
          </cell>
          <cell r="W311">
            <v>114.726</v>
          </cell>
          <cell r="X311">
            <v>114.726</v>
          </cell>
          <cell r="Y311">
            <v>117.128</v>
          </cell>
          <cell r="Z311">
            <v>117.128</v>
          </cell>
          <cell r="AA311">
            <v>113.38200000000001</v>
          </cell>
          <cell r="AB311">
            <v>113.38200000000001</v>
          </cell>
          <cell r="AC311">
            <v>110.889</v>
          </cell>
          <cell r="AD311">
            <v>111.08199999999999</v>
          </cell>
          <cell r="AE311">
            <v>111.08199999999999</v>
          </cell>
          <cell r="AF311">
            <v>106.86199999999999</v>
          </cell>
          <cell r="AG311">
            <v>107.791</v>
          </cell>
          <cell r="AH311">
            <v>107.791</v>
          </cell>
          <cell r="AI311">
            <v>106.571</v>
          </cell>
          <cell r="AJ311">
            <v>106.384</v>
          </cell>
          <cell r="AK311">
            <v>105.88800000000001</v>
          </cell>
          <cell r="AL311">
            <v>105.705</v>
          </cell>
          <cell r="AM311">
            <v>105.705</v>
          </cell>
          <cell r="AN311">
            <v>105.705</v>
          </cell>
          <cell r="AO311">
            <v>104.959</v>
          </cell>
          <cell r="AP311">
            <v>104.795</v>
          </cell>
          <cell r="AQ311">
            <v>105.54600000000001</v>
          </cell>
          <cell r="AR311">
            <v>105.262</v>
          </cell>
          <cell r="AS311">
            <v>105.262</v>
          </cell>
          <cell r="AT311">
            <v>105.262</v>
          </cell>
          <cell r="AU311">
            <v>104.19</v>
          </cell>
          <cell r="AV311">
            <v>103.569</v>
          </cell>
          <cell r="AW311">
            <v>103.61199999999999</v>
          </cell>
          <cell r="AX311">
            <v>104.122</v>
          </cell>
          <cell r="AY311">
            <v>103.348</v>
          </cell>
          <cell r="AZ311">
            <v>103.348</v>
          </cell>
          <cell r="BA311">
            <v>102.991</v>
          </cell>
          <cell r="BB311">
            <v>102.779</v>
          </cell>
          <cell r="BC311">
            <v>102.81100000000001</v>
          </cell>
          <cell r="BD311">
            <v>102.068</v>
          </cell>
          <cell r="BE311">
            <v>102.026</v>
          </cell>
          <cell r="BF311">
            <v>102.092</v>
          </cell>
          <cell r="BG311">
            <v>102.971</v>
          </cell>
          <cell r="BH311">
            <v>102.785</v>
          </cell>
          <cell r="BI311">
            <v>102.401</v>
          </cell>
          <cell r="BJ311">
            <v>102.20099999999999</v>
          </cell>
          <cell r="BK311">
            <v>102.012</v>
          </cell>
          <cell r="BL311">
            <v>101.96599999999999</v>
          </cell>
          <cell r="BM311">
            <v>102.429</v>
          </cell>
          <cell r="BN311">
            <v>102.131</v>
          </cell>
          <cell r="BO311">
            <v>101.86799999999999</v>
          </cell>
          <cell r="BP311">
            <v>106.282</v>
          </cell>
          <cell r="BQ311">
            <v>106.282</v>
          </cell>
          <cell r="BR311">
            <v>106.282</v>
          </cell>
          <cell r="BZ311" t="str">
            <v/>
          </cell>
          <cell r="CA311" t="str">
            <v/>
          </cell>
        </row>
        <row r="312">
          <cell r="B312" t="str">
            <v>Barschdorf</v>
          </cell>
          <cell r="C312" t="str">
            <v>Annemarie</v>
          </cell>
          <cell r="D312" t="str">
            <v>1. MGC Gelsenkirchen</v>
          </cell>
          <cell r="G312">
            <v>115.32299999999999</v>
          </cell>
          <cell r="H312">
            <v>111.19499999999999</v>
          </cell>
          <cell r="I312">
            <v>111.19499999999999</v>
          </cell>
          <cell r="J312">
            <v>111.19499999999999</v>
          </cell>
          <cell r="K312">
            <v>108.642</v>
          </cell>
          <cell r="L312">
            <v>107.76600000000001</v>
          </cell>
          <cell r="M312">
            <v>107.706</v>
          </cell>
          <cell r="N312">
            <v>107.78400000000001</v>
          </cell>
          <cell r="O312">
            <v>107.78400000000001</v>
          </cell>
          <cell r="P312">
            <v>107.78400000000001</v>
          </cell>
          <cell r="Q312">
            <v>109.333</v>
          </cell>
          <cell r="R312">
            <v>110.31</v>
          </cell>
          <cell r="S312">
            <v>110.283</v>
          </cell>
          <cell r="T312">
            <v>110.648</v>
          </cell>
          <cell r="U312">
            <v>110.648</v>
          </cell>
          <cell r="V312">
            <v>110.648</v>
          </cell>
          <cell r="W312">
            <v>110.428</v>
          </cell>
          <cell r="X312">
            <v>111.23399999999999</v>
          </cell>
          <cell r="Y312">
            <v>111.23399999999999</v>
          </cell>
          <cell r="Z312">
            <v>113.601</v>
          </cell>
          <cell r="AA312">
            <v>113.601</v>
          </cell>
          <cell r="AB312">
            <v>113.601</v>
          </cell>
          <cell r="AC312">
            <v>113.601</v>
          </cell>
          <cell r="BZ312" t="str">
            <v/>
          </cell>
          <cell r="CA312" t="str">
            <v/>
          </cell>
        </row>
        <row r="313">
          <cell r="B313" t="str">
            <v>Barschdorf</v>
          </cell>
          <cell r="C313" t="str">
            <v>Fritz</v>
          </cell>
          <cell r="D313" t="str">
            <v>1. MGC Gelsenkirchen</v>
          </cell>
          <cell r="BZ313" t="str">
            <v/>
          </cell>
          <cell r="CA313" t="str">
            <v/>
          </cell>
        </row>
        <row r="314">
          <cell r="B314" t="str">
            <v>Bartel</v>
          </cell>
          <cell r="C314" t="str">
            <v>Michael</v>
          </cell>
          <cell r="D314" t="str">
            <v>Osnabrücker Minigolf Club von 1963</v>
          </cell>
          <cell r="BS314">
            <v>120.119</v>
          </cell>
          <cell r="BT314">
            <v>120.119</v>
          </cell>
          <cell r="BU314">
            <v>120.119</v>
          </cell>
          <cell r="BV314">
            <v>120.119</v>
          </cell>
          <cell r="BW314">
            <v>120.119</v>
          </cell>
          <cell r="BZ314" t="str">
            <v/>
          </cell>
          <cell r="CA314" t="str">
            <v/>
          </cell>
        </row>
        <row r="315">
          <cell r="B315" t="str">
            <v>Bartel</v>
          </cell>
          <cell r="C315" t="str">
            <v>Simon</v>
          </cell>
          <cell r="D315" t="str">
            <v>BSV Inzlingen 1979</v>
          </cell>
          <cell r="BZ315" t="str">
            <v/>
          </cell>
          <cell r="CA315" t="str">
            <v/>
          </cell>
        </row>
        <row r="316">
          <cell r="B316" t="str">
            <v>Bartels</v>
          </cell>
          <cell r="C316" t="str">
            <v>Heiko</v>
          </cell>
          <cell r="D316" t="str">
            <v>BGC Bremen</v>
          </cell>
          <cell r="AO316">
            <v>120.673</v>
          </cell>
          <cell r="AP316">
            <v>114.491</v>
          </cell>
          <cell r="AQ316">
            <v>114.491</v>
          </cell>
          <cell r="AR316">
            <v>114.491</v>
          </cell>
          <cell r="AS316">
            <v>114.491</v>
          </cell>
          <cell r="AT316">
            <v>114.491</v>
          </cell>
          <cell r="AU316">
            <v>114.491</v>
          </cell>
          <cell r="AV316">
            <v>123.371</v>
          </cell>
          <cell r="AW316">
            <v>123.371</v>
          </cell>
          <cell r="AX316">
            <v>123.371</v>
          </cell>
          <cell r="AY316">
            <v>123.371</v>
          </cell>
          <cell r="AZ316">
            <v>123.371</v>
          </cell>
          <cell r="BZ316" t="str">
            <v/>
          </cell>
          <cell r="CA316" t="str">
            <v/>
          </cell>
        </row>
        <row r="317">
          <cell r="B317" t="str">
            <v>Barth</v>
          </cell>
          <cell r="C317" t="str">
            <v>Harald</v>
          </cell>
          <cell r="D317" t="str">
            <v>1. Bahnen-Golf-Club Wesseling 1975</v>
          </cell>
          <cell r="G317">
            <v>105.809</v>
          </cell>
          <cell r="H317">
            <v>105.554</v>
          </cell>
          <cell r="I317">
            <v>105.37</v>
          </cell>
          <cell r="J317">
            <v>105.527</v>
          </cell>
          <cell r="K317">
            <v>105.485</v>
          </cell>
          <cell r="L317">
            <v>105.31</v>
          </cell>
          <cell r="M317">
            <v>105.706</v>
          </cell>
          <cell r="N317">
            <v>106.232</v>
          </cell>
          <cell r="O317">
            <v>106.574</v>
          </cell>
          <cell r="P317">
            <v>106.785</v>
          </cell>
          <cell r="Q317">
            <v>106.709</v>
          </cell>
          <cell r="R317">
            <v>107.258</v>
          </cell>
          <cell r="S317">
            <v>107.249</v>
          </cell>
          <cell r="T317">
            <v>107.068</v>
          </cell>
          <cell r="U317">
            <v>106.97</v>
          </cell>
          <cell r="V317">
            <v>106.97</v>
          </cell>
          <cell r="W317">
            <v>107.49</v>
          </cell>
          <cell r="X317">
            <v>107.01900000000001</v>
          </cell>
          <cell r="Y317">
            <v>107.039</v>
          </cell>
          <cell r="Z317">
            <v>105.68600000000001</v>
          </cell>
          <cell r="AA317">
            <v>105.57599999999999</v>
          </cell>
          <cell r="AB317">
            <v>105.57599999999999</v>
          </cell>
          <cell r="AC317">
            <v>104.846</v>
          </cell>
          <cell r="AD317">
            <v>104.307</v>
          </cell>
          <cell r="AE317">
            <v>104.322</v>
          </cell>
          <cell r="AF317">
            <v>104.65900000000001</v>
          </cell>
          <cell r="AG317">
            <v>104.867</v>
          </cell>
          <cell r="AH317">
            <v>104.867</v>
          </cell>
          <cell r="AI317">
            <v>105.107</v>
          </cell>
          <cell r="AJ317">
            <v>105.586</v>
          </cell>
          <cell r="AK317">
            <v>106.444</v>
          </cell>
          <cell r="AL317">
            <v>105.878</v>
          </cell>
          <cell r="AM317">
            <v>105.81</v>
          </cell>
          <cell r="AN317">
            <v>105.81</v>
          </cell>
          <cell r="AO317">
            <v>105.352</v>
          </cell>
          <cell r="AP317">
            <v>105.32</v>
          </cell>
          <cell r="AQ317">
            <v>105.32</v>
          </cell>
          <cell r="AR317">
            <v>105.66</v>
          </cell>
          <cell r="AS317">
            <v>106.26900000000001</v>
          </cell>
          <cell r="AT317">
            <v>106.26900000000001</v>
          </cell>
          <cell r="AU317">
            <v>105.958</v>
          </cell>
          <cell r="AV317">
            <v>106.014</v>
          </cell>
          <cell r="AW317">
            <v>105.343</v>
          </cell>
          <cell r="AX317">
            <v>105.044</v>
          </cell>
          <cell r="AY317">
            <v>104.506</v>
          </cell>
          <cell r="AZ317">
            <v>104.506</v>
          </cell>
          <cell r="BA317">
            <v>105.63</v>
          </cell>
          <cell r="BB317">
            <v>105.474</v>
          </cell>
          <cell r="BC317">
            <v>105.474</v>
          </cell>
          <cell r="BD317">
            <v>105.61199999999999</v>
          </cell>
          <cell r="BE317">
            <v>105.61199999999999</v>
          </cell>
          <cell r="BF317">
            <v>105.61199999999999</v>
          </cell>
          <cell r="BG317">
            <v>103.753</v>
          </cell>
          <cell r="BH317">
            <v>103.777</v>
          </cell>
          <cell r="BI317">
            <v>104.04900000000001</v>
          </cell>
          <cell r="BJ317">
            <v>104.114</v>
          </cell>
          <cell r="BK317">
            <v>104.114</v>
          </cell>
          <cell r="BL317">
            <v>104.114</v>
          </cell>
          <cell r="BM317">
            <v>104.931</v>
          </cell>
          <cell r="BN317">
            <v>104.462</v>
          </cell>
          <cell r="BO317">
            <v>104.116</v>
          </cell>
          <cell r="BP317">
            <v>103.739</v>
          </cell>
          <cell r="BQ317">
            <v>103.739</v>
          </cell>
          <cell r="BR317">
            <v>103.739</v>
          </cell>
          <cell r="BS317">
            <v>103.721</v>
          </cell>
          <cell r="BT317">
            <v>102.89400000000001</v>
          </cell>
          <cell r="BU317">
            <v>102.67</v>
          </cell>
          <cell r="BV317">
            <v>102.41500000000001</v>
          </cell>
          <cell r="BW317">
            <v>102.41500000000001</v>
          </cell>
          <cell r="BX317">
            <v>102.41500000000001</v>
          </cell>
          <cell r="BY317">
            <v>102.41500000000001</v>
          </cell>
          <cell r="BZ317">
            <v>102.31</v>
          </cell>
          <cell r="CA317">
            <v>102.206</v>
          </cell>
        </row>
        <row r="318">
          <cell r="B318" t="str">
            <v>Barth</v>
          </cell>
          <cell r="C318" t="str">
            <v>Luisa</v>
          </cell>
          <cell r="D318" t="str">
            <v>MSK Olching</v>
          </cell>
          <cell r="BZ318" t="str">
            <v/>
          </cell>
          <cell r="CA318" t="str">
            <v/>
          </cell>
        </row>
        <row r="319">
          <cell r="B319" t="str">
            <v>Barth</v>
          </cell>
          <cell r="C319" t="str">
            <v>Susanne</v>
          </cell>
          <cell r="D319" t="str">
            <v>MSC Bad Godesberg</v>
          </cell>
          <cell r="G319">
            <v>112.492</v>
          </cell>
          <cell r="H319">
            <v>112.492</v>
          </cell>
          <cell r="I319">
            <v>112.492</v>
          </cell>
          <cell r="J319">
            <v>112.492</v>
          </cell>
          <cell r="K319">
            <v>109.289</v>
          </cell>
          <cell r="L319">
            <v>108.157</v>
          </cell>
          <cell r="M319">
            <v>107.629</v>
          </cell>
          <cell r="N319">
            <v>107.629</v>
          </cell>
          <cell r="O319">
            <v>107.629</v>
          </cell>
          <cell r="P319">
            <v>107.629</v>
          </cell>
          <cell r="Q319">
            <v>107.17700000000001</v>
          </cell>
          <cell r="R319">
            <v>107.379</v>
          </cell>
          <cell r="S319">
            <v>108.526</v>
          </cell>
          <cell r="T319">
            <v>108.526</v>
          </cell>
          <cell r="U319">
            <v>108.526</v>
          </cell>
          <cell r="V319">
            <v>108.526</v>
          </cell>
          <cell r="W319">
            <v>109.03</v>
          </cell>
          <cell r="X319">
            <v>111.678</v>
          </cell>
          <cell r="Y319">
            <v>111.78</v>
          </cell>
          <cell r="Z319">
            <v>109.402</v>
          </cell>
          <cell r="AA319">
            <v>109.402</v>
          </cell>
          <cell r="AB319">
            <v>109.402</v>
          </cell>
          <cell r="AC319">
            <v>108.84399999999999</v>
          </cell>
          <cell r="AD319">
            <v>108.23399999999999</v>
          </cell>
          <cell r="AE319">
            <v>107.892</v>
          </cell>
          <cell r="AF319">
            <v>108.285</v>
          </cell>
          <cell r="AG319">
            <v>108.285</v>
          </cell>
          <cell r="AH319">
            <v>108.285</v>
          </cell>
          <cell r="AI319">
            <v>108.244</v>
          </cell>
          <cell r="AJ319">
            <v>107.941</v>
          </cell>
          <cell r="AK319">
            <v>108.791</v>
          </cell>
          <cell r="AL319">
            <v>108.04</v>
          </cell>
          <cell r="AM319">
            <v>108.04</v>
          </cell>
          <cell r="AN319">
            <v>108.04</v>
          </cell>
          <cell r="AO319">
            <v>107.976</v>
          </cell>
          <cell r="AP319">
            <v>107.864</v>
          </cell>
          <cell r="AQ319">
            <v>107.431</v>
          </cell>
          <cell r="AR319">
            <v>107.892</v>
          </cell>
          <cell r="AS319">
            <v>107.892</v>
          </cell>
          <cell r="AT319">
            <v>107.892</v>
          </cell>
          <cell r="AU319">
            <v>107.334</v>
          </cell>
          <cell r="AV319">
            <v>108.06100000000001</v>
          </cell>
          <cell r="AW319">
            <v>108.892</v>
          </cell>
          <cell r="AX319">
            <v>108.485</v>
          </cell>
          <cell r="AY319">
            <v>108.318</v>
          </cell>
          <cell r="AZ319">
            <v>108.318</v>
          </cell>
          <cell r="BA319">
            <v>108.57599999999999</v>
          </cell>
          <cell r="BB319">
            <v>108.07299999999999</v>
          </cell>
          <cell r="BC319">
            <v>107.973</v>
          </cell>
          <cell r="BD319">
            <v>107.256</v>
          </cell>
          <cell r="BE319">
            <v>107.256</v>
          </cell>
          <cell r="BF319">
            <v>107.256</v>
          </cell>
          <cell r="BG319">
            <v>107.624</v>
          </cell>
          <cell r="BH319">
            <v>107.07599999999999</v>
          </cell>
          <cell r="BI319">
            <v>107.37</v>
          </cell>
          <cell r="BJ319">
            <v>107.37</v>
          </cell>
          <cell r="BK319">
            <v>107.37</v>
          </cell>
          <cell r="BL319">
            <v>107.37</v>
          </cell>
          <cell r="BM319">
            <v>107.39400000000001</v>
          </cell>
          <cell r="BN319">
            <v>109.476</v>
          </cell>
          <cell r="BO319">
            <v>114.379</v>
          </cell>
          <cell r="BP319">
            <v>114.379</v>
          </cell>
          <cell r="BQ319">
            <v>114.379</v>
          </cell>
          <cell r="BR319">
            <v>114.379</v>
          </cell>
          <cell r="BS319">
            <v>114.379</v>
          </cell>
          <cell r="BT319">
            <v>114.379</v>
          </cell>
          <cell r="BZ319" t="str">
            <v/>
          </cell>
          <cell r="CA319" t="str">
            <v/>
          </cell>
        </row>
        <row r="320">
          <cell r="B320" t="str">
            <v>Barth</v>
          </cell>
          <cell r="C320" t="str">
            <v>Sven</v>
          </cell>
          <cell r="D320" t="str">
            <v>BSC Ennepetal</v>
          </cell>
          <cell r="K320">
            <v>119.67400000000001</v>
          </cell>
          <cell r="L320">
            <v>114.375</v>
          </cell>
          <cell r="M320">
            <v>114.375</v>
          </cell>
          <cell r="N320">
            <v>114.375</v>
          </cell>
          <cell r="O320">
            <v>114.375</v>
          </cell>
          <cell r="P320">
            <v>114.375</v>
          </cell>
          <cell r="Q320">
            <v>113.989</v>
          </cell>
          <cell r="BZ320" t="str">
            <v/>
          </cell>
          <cell r="CA320" t="str">
            <v/>
          </cell>
        </row>
        <row r="321">
          <cell r="B321" t="str">
            <v>Barthel</v>
          </cell>
          <cell r="C321" t="str">
            <v>Andrea</v>
          </cell>
          <cell r="D321" t="str">
            <v>BGC Diepholz</v>
          </cell>
          <cell r="G321">
            <v>105.538</v>
          </cell>
          <cell r="H321">
            <v>105.182</v>
          </cell>
          <cell r="I321">
            <v>105.182</v>
          </cell>
          <cell r="J321">
            <v>105.182</v>
          </cell>
          <cell r="K321">
            <v>104.98699999999999</v>
          </cell>
          <cell r="L321">
            <v>104.387</v>
          </cell>
          <cell r="M321">
            <v>104.538</v>
          </cell>
          <cell r="N321">
            <v>104.95699999999999</v>
          </cell>
          <cell r="O321">
            <v>104.95699999999999</v>
          </cell>
          <cell r="P321">
            <v>104.95699999999999</v>
          </cell>
          <cell r="Q321">
            <v>104.63500000000001</v>
          </cell>
          <cell r="R321">
            <v>103.509</v>
          </cell>
          <cell r="S321">
            <v>103.509</v>
          </cell>
          <cell r="T321">
            <v>103.429</v>
          </cell>
          <cell r="U321">
            <v>103.429</v>
          </cell>
          <cell r="V321">
            <v>103.429</v>
          </cell>
          <cell r="W321">
            <v>103.29600000000001</v>
          </cell>
          <cell r="X321">
            <v>105.04300000000001</v>
          </cell>
          <cell r="Y321">
            <v>104.849</v>
          </cell>
          <cell r="Z321">
            <v>104.694</v>
          </cell>
          <cell r="AA321">
            <v>104.694</v>
          </cell>
          <cell r="AB321">
            <v>104.694</v>
          </cell>
          <cell r="AC321">
            <v>104.694</v>
          </cell>
          <cell r="AD321">
            <v>107.21299999999999</v>
          </cell>
          <cell r="BZ321" t="str">
            <v/>
          </cell>
          <cell r="CA321" t="str">
            <v/>
          </cell>
        </row>
        <row r="322">
          <cell r="B322" t="str">
            <v>Barthel</v>
          </cell>
          <cell r="C322" t="str">
            <v>Armin</v>
          </cell>
          <cell r="D322" t="str">
            <v>SC-Wermelskirchen</v>
          </cell>
          <cell r="BZ322" t="str">
            <v/>
          </cell>
          <cell r="CA322" t="str">
            <v/>
          </cell>
        </row>
        <row r="323">
          <cell r="B323" t="str">
            <v>Barthel</v>
          </cell>
          <cell r="C323" t="str">
            <v>Peter</v>
          </cell>
          <cell r="D323" t="str">
            <v>MCE Sindelfingen</v>
          </cell>
          <cell r="BZ323" t="str">
            <v/>
          </cell>
          <cell r="CA323" t="str">
            <v/>
          </cell>
        </row>
        <row r="324">
          <cell r="B324" t="str">
            <v>Bartheld</v>
          </cell>
          <cell r="C324" t="str">
            <v>Bianca</v>
          </cell>
          <cell r="D324" t="str">
            <v>MinigolfCard</v>
          </cell>
          <cell r="BZ324" t="str">
            <v/>
          </cell>
          <cell r="CA324" t="str">
            <v/>
          </cell>
        </row>
        <row r="325">
          <cell r="B325" t="str">
            <v>Bartholl</v>
          </cell>
          <cell r="C325" t="str">
            <v>Maike</v>
          </cell>
          <cell r="D325" t="str">
            <v>MinigolfCard</v>
          </cell>
          <cell r="BZ325" t="str">
            <v/>
          </cell>
          <cell r="CA325" t="str">
            <v/>
          </cell>
        </row>
        <row r="326">
          <cell r="B326" t="str">
            <v>Bartholl</v>
          </cell>
          <cell r="C326" t="str">
            <v>Stephanie</v>
          </cell>
          <cell r="D326" t="str">
            <v>MinigolfCard</v>
          </cell>
          <cell r="BZ326" t="str">
            <v/>
          </cell>
          <cell r="CA326" t="str">
            <v/>
          </cell>
        </row>
        <row r="327">
          <cell r="B327" t="str">
            <v>Bartholomä</v>
          </cell>
          <cell r="C327" t="str">
            <v>Patrick</v>
          </cell>
          <cell r="D327" t="str">
            <v>1. Miniatur-Golfsport-Club Lohfelden</v>
          </cell>
          <cell r="BB327">
            <v>108.16200000000001</v>
          </cell>
          <cell r="BC327">
            <v>107.753</v>
          </cell>
          <cell r="BD327">
            <v>107.753</v>
          </cell>
          <cell r="BE327">
            <v>107.753</v>
          </cell>
          <cell r="BF327">
            <v>107.753</v>
          </cell>
          <cell r="BG327">
            <v>107.746</v>
          </cell>
          <cell r="BH327">
            <v>107.22</v>
          </cell>
          <cell r="BI327">
            <v>107.765</v>
          </cell>
          <cell r="BJ327">
            <v>107.43600000000001</v>
          </cell>
          <cell r="BK327">
            <v>107.43600000000001</v>
          </cell>
          <cell r="BL327">
            <v>107.43600000000001</v>
          </cell>
          <cell r="BM327">
            <v>107.77</v>
          </cell>
          <cell r="BN327">
            <v>106.042</v>
          </cell>
          <cell r="BO327">
            <v>105.074</v>
          </cell>
          <cell r="BP327">
            <v>104.383</v>
          </cell>
          <cell r="BQ327">
            <v>104.383</v>
          </cell>
          <cell r="BR327">
            <v>104.383</v>
          </cell>
          <cell r="BS327">
            <v>104.67400000000001</v>
          </cell>
          <cell r="BT327">
            <v>104.431</v>
          </cell>
          <cell r="BU327">
            <v>104.431</v>
          </cell>
          <cell r="BV327">
            <v>105.07599999999999</v>
          </cell>
          <cell r="BW327">
            <v>105.07599999999999</v>
          </cell>
          <cell r="BX327">
            <v>105.07599999999999</v>
          </cell>
          <cell r="BY327">
            <v>105.07599999999999</v>
          </cell>
          <cell r="BZ327">
            <v>105.184</v>
          </cell>
          <cell r="CA327">
            <v>105.059</v>
          </cell>
        </row>
        <row r="328">
          <cell r="B328" t="str">
            <v>Bartholomä</v>
          </cell>
          <cell r="C328" t="str">
            <v>Pierre</v>
          </cell>
          <cell r="D328" t="str">
            <v>1. Miniatur-Golfsport-Club Lohfelden</v>
          </cell>
          <cell r="BB328">
            <v>107.56100000000001</v>
          </cell>
          <cell r="BC328">
            <v>107.69199999999999</v>
          </cell>
          <cell r="BD328">
            <v>107.69199999999999</v>
          </cell>
          <cell r="BE328">
            <v>107.69199999999999</v>
          </cell>
          <cell r="BF328">
            <v>107.69199999999999</v>
          </cell>
          <cell r="BG328">
            <v>107.01900000000001</v>
          </cell>
          <cell r="BH328">
            <v>104.76300000000001</v>
          </cell>
          <cell r="BI328">
            <v>104.474</v>
          </cell>
          <cell r="BJ328">
            <v>103.959</v>
          </cell>
          <cell r="BK328">
            <v>103.959</v>
          </cell>
          <cell r="BL328">
            <v>103.959</v>
          </cell>
          <cell r="BM328">
            <v>104.248</v>
          </cell>
          <cell r="BN328">
            <v>104.715</v>
          </cell>
          <cell r="BO328">
            <v>103.74299999999999</v>
          </cell>
          <cell r="BP328">
            <v>104.203</v>
          </cell>
          <cell r="BQ328">
            <v>104.203</v>
          </cell>
          <cell r="BR328">
            <v>104.203</v>
          </cell>
          <cell r="BS328">
            <v>103.114</v>
          </cell>
          <cell r="BT328">
            <v>102.923</v>
          </cell>
          <cell r="BU328">
            <v>104.422</v>
          </cell>
          <cell r="BV328">
            <v>104.41800000000001</v>
          </cell>
          <cell r="BW328">
            <v>104.41800000000001</v>
          </cell>
          <cell r="BX328">
            <v>104.41800000000001</v>
          </cell>
          <cell r="BY328">
            <v>104.41800000000001</v>
          </cell>
          <cell r="BZ328">
            <v>104.458</v>
          </cell>
          <cell r="CA328">
            <v>104.596</v>
          </cell>
        </row>
        <row r="329">
          <cell r="B329" t="str">
            <v>Bartholomay</v>
          </cell>
          <cell r="C329" t="str">
            <v>Ingrid</v>
          </cell>
          <cell r="D329" t="str">
            <v>MGC Lippe-Detmold</v>
          </cell>
          <cell r="BZ329" t="str">
            <v/>
          </cell>
          <cell r="CA329" t="str">
            <v/>
          </cell>
        </row>
        <row r="330">
          <cell r="B330" t="str">
            <v>Bartkowski</v>
          </cell>
          <cell r="C330" t="str">
            <v>Oliver</v>
          </cell>
          <cell r="D330" t="str">
            <v>BGSC Bochum 1978</v>
          </cell>
          <cell r="BZ330" t="str">
            <v/>
          </cell>
          <cell r="CA330" t="str">
            <v/>
          </cell>
        </row>
        <row r="331">
          <cell r="B331" t="str">
            <v>Bärtling</v>
          </cell>
          <cell r="C331" t="str">
            <v>Yves</v>
          </cell>
          <cell r="D331" t="str">
            <v>MinigolfCard</v>
          </cell>
          <cell r="BZ331" t="str">
            <v/>
          </cell>
          <cell r="CA331" t="str">
            <v/>
          </cell>
        </row>
        <row r="332">
          <cell r="B332" t="str">
            <v>Bartmann</v>
          </cell>
          <cell r="C332" t="str">
            <v>Volker</v>
          </cell>
          <cell r="D332" t="str">
            <v>1. Essener cobiGOLF - Club "Blau-Gold"</v>
          </cell>
          <cell r="G332">
            <v>102.655</v>
          </cell>
          <cell r="H332">
            <v>102.636</v>
          </cell>
          <cell r="I332">
            <v>102.636</v>
          </cell>
          <cell r="J332">
            <v>102.636</v>
          </cell>
          <cell r="K332">
            <v>102.596</v>
          </cell>
          <cell r="L332">
            <v>103.29300000000001</v>
          </cell>
          <cell r="M332">
            <v>103.29300000000001</v>
          </cell>
          <cell r="N332">
            <v>102.977</v>
          </cell>
          <cell r="O332">
            <v>102.977</v>
          </cell>
          <cell r="P332">
            <v>102.977</v>
          </cell>
          <cell r="Q332">
            <v>102.879</v>
          </cell>
          <cell r="R332">
            <v>103.06100000000001</v>
          </cell>
          <cell r="S332">
            <v>103.249</v>
          </cell>
          <cell r="T332">
            <v>103.41</v>
          </cell>
          <cell r="U332">
            <v>103.41</v>
          </cell>
          <cell r="V332">
            <v>103.41</v>
          </cell>
          <cell r="W332">
            <v>103.285</v>
          </cell>
          <cell r="X332">
            <v>103.098</v>
          </cell>
          <cell r="Y332">
            <v>103.098</v>
          </cell>
          <cell r="Z332">
            <v>102.527</v>
          </cell>
          <cell r="AA332">
            <v>102.527</v>
          </cell>
          <cell r="AB332">
            <v>102.527</v>
          </cell>
          <cell r="AC332">
            <v>102.551</v>
          </cell>
          <cell r="AD332">
            <v>102.32</v>
          </cell>
          <cell r="AE332">
            <v>101.97499999999999</v>
          </cell>
          <cell r="AF332">
            <v>102.54900000000001</v>
          </cell>
          <cell r="AG332">
            <v>102.54900000000001</v>
          </cell>
          <cell r="AH332">
            <v>102.54900000000001</v>
          </cell>
          <cell r="AI332">
            <v>102.88800000000001</v>
          </cell>
          <cell r="AJ332">
            <v>103.628</v>
          </cell>
          <cell r="AK332">
            <v>103.307</v>
          </cell>
          <cell r="AL332">
            <v>104.03700000000001</v>
          </cell>
          <cell r="AM332">
            <v>104.03700000000001</v>
          </cell>
          <cell r="AN332">
            <v>104.03700000000001</v>
          </cell>
          <cell r="AO332">
            <v>102.44</v>
          </cell>
          <cell r="AP332">
            <v>106.01600000000001</v>
          </cell>
          <cell r="AQ332">
            <v>104.376</v>
          </cell>
          <cell r="AR332">
            <v>105.39700000000001</v>
          </cell>
          <cell r="AS332">
            <v>105.39700000000001</v>
          </cell>
          <cell r="AT332">
            <v>105.39700000000001</v>
          </cell>
          <cell r="AU332">
            <v>106.331</v>
          </cell>
          <cell r="AV332">
            <v>108.098</v>
          </cell>
          <cell r="AW332">
            <v>108.098</v>
          </cell>
          <cell r="AX332">
            <v>104.908</v>
          </cell>
          <cell r="AY332">
            <v>104.908</v>
          </cell>
          <cell r="AZ332">
            <v>104.908</v>
          </cell>
          <cell r="BA332">
            <v>105.483</v>
          </cell>
          <cell r="BB332">
            <v>106.533</v>
          </cell>
          <cell r="BC332">
            <v>105.84699999999999</v>
          </cell>
          <cell r="BD332">
            <v>106.239</v>
          </cell>
          <cell r="BE332">
            <v>106.239</v>
          </cell>
          <cell r="BF332">
            <v>106.239</v>
          </cell>
          <cell r="BG332">
            <v>107.58</v>
          </cell>
          <cell r="BH332">
            <v>106.777</v>
          </cell>
          <cell r="BI332">
            <v>105.21899999999999</v>
          </cell>
          <cell r="BJ332">
            <v>105.67</v>
          </cell>
          <cell r="BK332">
            <v>105.67</v>
          </cell>
          <cell r="BL332">
            <v>105.67</v>
          </cell>
          <cell r="BM332">
            <v>104.57899999999999</v>
          </cell>
          <cell r="BN332">
            <v>105.56399999999999</v>
          </cell>
          <cell r="BO332">
            <v>104.848</v>
          </cell>
          <cell r="BP332">
            <v>104.858</v>
          </cell>
          <cell r="BQ332">
            <v>104.858</v>
          </cell>
          <cell r="BR332">
            <v>104.858</v>
          </cell>
          <cell r="BS332">
            <v>104.41200000000001</v>
          </cell>
          <cell r="BT332">
            <v>103.66</v>
          </cell>
          <cell r="BU332">
            <v>104.57</v>
          </cell>
          <cell r="BV332">
            <v>103.989</v>
          </cell>
          <cell r="BW332">
            <v>103.922</v>
          </cell>
          <cell r="BX332">
            <v>103.922</v>
          </cell>
          <cell r="BY332">
            <v>103.922</v>
          </cell>
          <cell r="BZ332">
            <v>104.377</v>
          </cell>
          <cell r="CA332">
            <v>104.932</v>
          </cell>
        </row>
        <row r="333">
          <cell r="B333" t="str">
            <v>Bartsch</v>
          </cell>
          <cell r="C333" t="str">
            <v>Paul</v>
          </cell>
          <cell r="D333" t="str">
            <v>BV Sennestadt</v>
          </cell>
          <cell r="BS333">
            <v>124.8</v>
          </cell>
          <cell r="BT333">
            <v>120.803</v>
          </cell>
          <cell r="BU333">
            <v>120.803</v>
          </cell>
          <cell r="BV333">
            <v>120.803</v>
          </cell>
          <cell r="BW333">
            <v>120.803</v>
          </cell>
          <cell r="BX333">
            <v>120.803</v>
          </cell>
          <cell r="BY333">
            <v>120.803</v>
          </cell>
          <cell r="BZ333">
            <v>118.30200000000001</v>
          </cell>
          <cell r="CA333">
            <v>116.26600000000001</v>
          </cell>
        </row>
        <row r="334">
          <cell r="B334" t="str">
            <v>Bartsch</v>
          </cell>
          <cell r="C334" t="str">
            <v>Thomas</v>
          </cell>
          <cell r="D334" t="str">
            <v>BGSC Bochum 1978</v>
          </cell>
          <cell r="L334">
            <v>118.069</v>
          </cell>
          <cell r="M334">
            <v>116.721</v>
          </cell>
          <cell r="N334">
            <v>114.78</v>
          </cell>
          <cell r="O334">
            <v>114.78</v>
          </cell>
          <cell r="P334">
            <v>114.78</v>
          </cell>
          <cell r="Q334">
            <v>114.036</v>
          </cell>
          <cell r="R334">
            <v>113.408</v>
          </cell>
          <cell r="S334">
            <v>113.047</v>
          </cell>
          <cell r="T334">
            <v>111.973</v>
          </cell>
          <cell r="U334">
            <v>111.973</v>
          </cell>
          <cell r="V334">
            <v>111.973</v>
          </cell>
          <cell r="W334">
            <v>111.206</v>
          </cell>
          <cell r="X334">
            <v>110.58799999999999</v>
          </cell>
          <cell r="Y334">
            <v>110.58799999999999</v>
          </cell>
          <cell r="Z334">
            <v>110.95399999999999</v>
          </cell>
          <cell r="AA334">
            <v>110.95399999999999</v>
          </cell>
          <cell r="AB334">
            <v>110.95399999999999</v>
          </cell>
          <cell r="AC334">
            <v>110.51900000000001</v>
          </cell>
          <cell r="AD334">
            <v>110.18300000000001</v>
          </cell>
          <cell r="AE334">
            <v>109.70699999999999</v>
          </cell>
          <cell r="AF334">
            <v>108.72499999999999</v>
          </cell>
          <cell r="BZ334" t="str">
            <v/>
          </cell>
          <cell r="CA334" t="str">
            <v/>
          </cell>
        </row>
        <row r="335">
          <cell r="B335" t="str">
            <v>Bartusch</v>
          </cell>
          <cell r="C335" t="str">
            <v>Marcel</v>
          </cell>
          <cell r="D335" t="str">
            <v>Reinickendorfer MGC</v>
          </cell>
          <cell r="BZ335" t="str">
            <v/>
          </cell>
          <cell r="CA335" t="str">
            <v/>
          </cell>
        </row>
        <row r="336">
          <cell r="B336" t="str">
            <v>Barz</v>
          </cell>
          <cell r="C336" t="str">
            <v>Andreas</v>
          </cell>
          <cell r="D336" t="str">
            <v>Miniaturgolfclub Olympia Kiel</v>
          </cell>
          <cell r="F336">
            <v>103.65900000000001</v>
          </cell>
          <cell r="G336">
            <v>105.419</v>
          </cell>
          <cell r="H336">
            <v>104.578</v>
          </cell>
          <cell r="I336">
            <v>104.578</v>
          </cell>
          <cell r="J336">
            <v>104.875</v>
          </cell>
          <cell r="K336">
            <v>104.298</v>
          </cell>
          <cell r="L336">
            <v>103.578</v>
          </cell>
          <cell r="M336">
            <v>103.578</v>
          </cell>
          <cell r="N336">
            <v>103.297</v>
          </cell>
          <cell r="O336">
            <v>103.297</v>
          </cell>
          <cell r="P336">
            <v>103.297</v>
          </cell>
          <cell r="Q336">
            <v>104.126</v>
          </cell>
          <cell r="R336">
            <v>103.416</v>
          </cell>
          <cell r="S336">
            <v>103.416</v>
          </cell>
          <cell r="T336">
            <v>102.873</v>
          </cell>
          <cell r="U336">
            <v>102.873</v>
          </cell>
          <cell r="V336">
            <v>102.873</v>
          </cell>
          <cell r="W336">
            <v>102.584</v>
          </cell>
          <cell r="X336">
            <v>102.57299999999999</v>
          </cell>
          <cell r="Y336">
            <v>102.58</v>
          </cell>
          <cell r="Z336">
            <v>102.919</v>
          </cell>
          <cell r="AA336">
            <v>102.919</v>
          </cell>
          <cell r="AB336">
            <v>102.919</v>
          </cell>
          <cell r="AC336">
            <v>103.02</v>
          </cell>
          <cell r="AD336">
            <v>103.01300000000001</v>
          </cell>
          <cell r="AE336">
            <v>103.002</v>
          </cell>
          <cell r="AF336">
            <v>103.11</v>
          </cell>
          <cell r="AG336">
            <v>102.976</v>
          </cell>
          <cell r="AH336">
            <v>102.976</v>
          </cell>
          <cell r="AI336">
            <v>103.011</v>
          </cell>
          <cell r="AJ336">
            <v>102.229</v>
          </cell>
          <cell r="AK336">
            <v>102.232</v>
          </cell>
          <cell r="AL336">
            <v>101.65900000000001</v>
          </cell>
          <cell r="AM336">
            <v>101.65900000000001</v>
          </cell>
          <cell r="AN336">
            <v>101.65900000000001</v>
          </cell>
          <cell r="AO336">
            <v>105.836</v>
          </cell>
          <cell r="AP336">
            <v>104.995</v>
          </cell>
          <cell r="AQ336">
            <v>104.17</v>
          </cell>
          <cell r="AR336">
            <v>104.17</v>
          </cell>
          <cell r="AS336">
            <v>104.17</v>
          </cell>
          <cell r="AT336">
            <v>104.34399999999999</v>
          </cell>
          <cell r="AU336">
            <v>104.32</v>
          </cell>
          <cell r="AV336">
            <v>103.673</v>
          </cell>
          <cell r="AW336">
            <v>103.36499999999999</v>
          </cell>
          <cell r="AX336">
            <v>103.629</v>
          </cell>
          <cell r="AY336">
            <v>103.629</v>
          </cell>
          <cell r="AZ336">
            <v>103.629</v>
          </cell>
          <cell r="BA336">
            <v>103.577</v>
          </cell>
          <cell r="BB336">
            <v>103.122</v>
          </cell>
          <cell r="BC336">
            <v>103.667</v>
          </cell>
          <cell r="BD336">
            <v>103.184</v>
          </cell>
          <cell r="BE336">
            <v>103.184</v>
          </cell>
          <cell r="BF336">
            <v>103.184</v>
          </cell>
          <cell r="BG336">
            <v>102.624</v>
          </cell>
          <cell r="BH336">
            <v>101.687</v>
          </cell>
          <cell r="BI336">
            <v>101.79600000000001</v>
          </cell>
          <cell r="BJ336">
            <v>101.67700000000001</v>
          </cell>
          <cell r="BK336">
            <v>101.67700000000001</v>
          </cell>
          <cell r="BL336">
            <v>101.67700000000001</v>
          </cell>
          <cell r="BM336">
            <v>102.102</v>
          </cell>
          <cell r="BN336">
            <v>102.614</v>
          </cell>
          <cell r="BO336">
            <v>102.446</v>
          </cell>
          <cell r="BP336">
            <v>102.608</v>
          </cell>
          <cell r="BQ336">
            <v>102.608</v>
          </cell>
          <cell r="BR336">
            <v>102.608</v>
          </cell>
          <cell r="BS336">
            <v>102.386</v>
          </cell>
          <cell r="BT336">
            <v>102.85</v>
          </cell>
          <cell r="BU336">
            <v>102.922</v>
          </cell>
          <cell r="BV336">
            <v>102.93600000000001</v>
          </cell>
          <cell r="BW336">
            <v>102.93600000000001</v>
          </cell>
          <cell r="BX336">
            <v>102.93600000000001</v>
          </cell>
          <cell r="BY336">
            <v>102.93600000000001</v>
          </cell>
          <cell r="BZ336">
            <v>102.93600000000001</v>
          </cell>
          <cell r="CA336">
            <v>102.86499999999999</v>
          </cell>
        </row>
        <row r="337">
          <cell r="B337" t="str">
            <v>Barz</v>
          </cell>
          <cell r="C337" t="str">
            <v>Birgit</v>
          </cell>
          <cell r="D337" t="str">
            <v>Verein für Minigolfsport Berlin Spandau (VfM Berlin Spandau)</v>
          </cell>
          <cell r="K337">
            <v>108.48099999999999</v>
          </cell>
          <cell r="L337">
            <v>104.64400000000001</v>
          </cell>
          <cell r="M337">
            <v>104.64400000000001</v>
          </cell>
          <cell r="N337">
            <v>105.205</v>
          </cell>
          <cell r="O337">
            <v>105.205</v>
          </cell>
          <cell r="P337">
            <v>105.205</v>
          </cell>
          <cell r="Q337">
            <v>105.35</v>
          </cell>
          <cell r="R337">
            <v>105.80500000000001</v>
          </cell>
          <cell r="S337">
            <v>105.91800000000001</v>
          </cell>
          <cell r="T337">
            <v>105.455</v>
          </cell>
          <cell r="U337">
            <v>105.455</v>
          </cell>
          <cell r="V337">
            <v>105.455</v>
          </cell>
          <cell r="W337">
            <v>105.32299999999999</v>
          </cell>
          <cell r="X337">
            <v>104.387</v>
          </cell>
          <cell r="Y337">
            <v>103.96299999999999</v>
          </cell>
          <cell r="Z337">
            <v>103.925</v>
          </cell>
          <cell r="AA337">
            <v>103.925</v>
          </cell>
          <cell r="AB337">
            <v>104.343</v>
          </cell>
          <cell r="AC337">
            <v>104.517</v>
          </cell>
          <cell r="AD337">
            <v>105.04900000000001</v>
          </cell>
          <cell r="AE337">
            <v>104.836</v>
          </cell>
          <cell r="AF337">
            <v>104.86499999999999</v>
          </cell>
          <cell r="AG337">
            <v>104.86499999999999</v>
          </cell>
          <cell r="AH337">
            <v>104.86499999999999</v>
          </cell>
          <cell r="AI337">
            <v>104.324</v>
          </cell>
          <cell r="AJ337">
            <v>103.934</v>
          </cell>
          <cell r="AK337">
            <v>103.9</v>
          </cell>
          <cell r="AL337">
            <v>103.706</v>
          </cell>
          <cell r="AM337">
            <v>103.706</v>
          </cell>
          <cell r="AN337">
            <v>103.706</v>
          </cell>
          <cell r="AO337">
            <v>103.61799999999999</v>
          </cell>
          <cell r="AP337">
            <v>103.82599999999999</v>
          </cell>
          <cell r="AQ337">
            <v>103.759</v>
          </cell>
          <cell r="AR337">
            <v>103.694</v>
          </cell>
          <cell r="AS337">
            <v>103.694</v>
          </cell>
          <cell r="AT337">
            <v>103.676</v>
          </cell>
          <cell r="AU337">
            <v>103.467</v>
          </cell>
          <cell r="AV337">
            <v>102.724</v>
          </cell>
          <cell r="AW337">
            <v>102.39400000000001</v>
          </cell>
          <cell r="AX337">
            <v>102.185</v>
          </cell>
          <cell r="AY337">
            <v>102.185</v>
          </cell>
          <cell r="AZ337">
            <v>102.185</v>
          </cell>
          <cell r="BA337">
            <v>101.97</v>
          </cell>
          <cell r="BB337">
            <v>102.09099999999999</v>
          </cell>
          <cell r="BC337">
            <v>102.756</v>
          </cell>
          <cell r="BD337">
            <v>102.529</v>
          </cell>
          <cell r="BE337">
            <v>102.33199999999999</v>
          </cell>
          <cell r="BF337">
            <v>102.33199999999999</v>
          </cell>
          <cell r="BG337">
            <v>102.571</v>
          </cell>
          <cell r="BH337">
            <v>102.41200000000001</v>
          </cell>
          <cell r="BI337">
            <v>102.247</v>
          </cell>
          <cell r="BJ337">
            <v>102.425</v>
          </cell>
          <cell r="BK337">
            <v>102.452</v>
          </cell>
          <cell r="BL337">
            <v>102.705</v>
          </cell>
          <cell r="BM337">
            <v>102.52800000000001</v>
          </cell>
          <cell r="BN337">
            <v>102.473</v>
          </cell>
          <cell r="BO337">
            <v>102.51</v>
          </cell>
          <cell r="BP337">
            <v>102.139</v>
          </cell>
          <cell r="BQ337">
            <v>102.002</v>
          </cell>
          <cell r="BR337">
            <v>102.002</v>
          </cell>
          <cell r="BS337">
            <v>102.113</v>
          </cell>
          <cell r="BT337">
            <v>101.791</v>
          </cell>
          <cell r="BU337">
            <v>101.508</v>
          </cell>
          <cell r="BV337">
            <v>101.727</v>
          </cell>
          <cell r="BW337">
            <v>101.89</v>
          </cell>
          <cell r="BX337">
            <v>101.89</v>
          </cell>
          <cell r="BY337">
            <v>101.89</v>
          </cell>
          <cell r="BZ337">
            <v>101.038</v>
          </cell>
          <cell r="CA337">
            <v>101.33</v>
          </cell>
        </row>
        <row r="338">
          <cell r="B338" t="str">
            <v>Barz</v>
          </cell>
          <cell r="C338" t="str">
            <v>Karlheinz</v>
          </cell>
          <cell r="D338" t="str">
            <v>1. BGC Bad Füssing</v>
          </cell>
          <cell r="BZ338" t="str">
            <v/>
          </cell>
          <cell r="CA338" t="str">
            <v/>
          </cell>
        </row>
        <row r="339">
          <cell r="B339" t="str">
            <v>Barz</v>
          </cell>
          <cell r="C339" t="str">
            <v>Patrick</v>
          </cell>
          <cell r="D339" t="str">
            <v>Verein für Minigolfsport Berlin Spandau (VfM Berlin Spandau)</v>
          </cell>
          <cell r="K339">
            <v>113.73099999999999</v>
          </cell>
          <cell r="L339">
            <v>109.56100000000001</v>
          </cell>
          <cell r="M339">
            <v>109.56100000000001</v>
          </cell>
          <cell r="N339">
            <v>108.642</v>
          </cell>
          <cell r="O339">
            <v>108.642</v>
          </cell>
          <cell r="P339">
            <v>108.663</v>
          </cell>
          <cell r="Q339">
            <v>108.254</v>
          </cell>
          <cell r="R339">
            <v>107.99299999999999</v>
          </cell>
          <cell r="S339">
            <v>107.99299999999999</v>
          </cell>
          <cell r="T339">
            <v>107.16</v>
          </cell>
          <cell r="U339">
            <v>107.16</v>
          </cell>
          <cell r="V339">
            <v>106.956</v>
          </cell>
          <cell r="W339">
            <v>106.35899999999999</v>
          </cell>
          <cell r="X339">
            <v>106.05500000000001</v>
          </cell>
          <cell r="Y339">
            <v>105.694</v>
          </cell>
          <cell r="Z339">
            <v>105.646</v>
          </cell>
          <cell r="AA339">
            <v>105.646</v>
          </cell>
          <cell r="AB339">
            <v>105</v>
          </cell>
          <cell r="AC339">
            <v>104.511</v>
          </cell>
          <cell r="AD339">
            <v>104.553</v>
          </cell>
          <cell r="AE339">
            <v>104.553</v>
          </cell>
          <cell r="AF339">
            <v>104.407</v>
          </cell>
          <cell r="AG339">
            <v>104.407</v>
          </cell>
          <cell r="AH339">
            <v>104.407</v>
          </cell>
          <cell r="AI339">
            <v>104.449</v>
          </cell>
          <cell r="AJ339">
            <v>103.75700000000001</v>
          </cell>
          <cell r="AK339">
            <v>103.599</v>
          </cell>
          <cell r="AL339">
            <v>102.49</v>
          </cell>
          <cell r="AM339">
            <v>102.49</v>
          </cell>
          <cell r="AN339">
            <v>102.49</v>
          </cell>
          <cell r="AO339">
            <v>102.422</v>
          </cell>
          <cell r="AP339">
            <v>102.086</v>
          </cell>
          <cell r="AQ339">
            <v>101.675</v>
          </cell>
          <cell r="AR339">
            <v>101.578</v>
          </cell>
          <cell r="AS339">
            <v>101.578</v>
          </cell>
          <cell r="AT339">
            <v>101.358</v>
          </cell>
          <cell r="AU339">
            <v>101.666</v>
          </cell>
          <cell r="AV339">
            <v>101.79900000000001</v>
          </cell>
          <cell r="AW339">
            <v>101.604</v>
          </cell>
          <cell r="AX339">
            <v>101.889</v>
          </cell>
          <cell r="AY339">
            <v>101.889</v>
          </cell>
          <cell r="AZ339">
            <v>101.889</v>
          </cell>
          <cell r="BA339">
            <v>101.755</v>
          </cell>
          <cell r="BB339">
            <v>101.164</v>
          </cell>
          <cell r="BC339">
            <v>101.22799999999999</v>
          </cell>
          <cell r="BD339">
            <v>101.006</v>
          </cell>
          <cell r="BE339">
            <v>101.006</v>
          </cell>
          <cell r="BF339">
            <v>101.006</v>
          </cell>
          <cell r="BG339">
            <v>100.873</v>
          </cell>
          <cell r="BH339">
            <v>101.22799999999999</v>
          </cell>
          <cell r="BI339">
            <v>100.977</v>
          </cell>
          <cell r="BJ339">
            <v>100.813</v>
          </cell>
          <cell r="BK339">
            <v>100.813</v>
          </cell>
          <cell r="BL339">
            <v>100.813</v>
          </cell>
          <cell r="BM339">
            <v>101.38500000000001</v>
          </cell>
          <cell r="BN339">
            <v>100.976</v>
          </cell>
          <cell r="BO339">
            <v>100.9</v>
          </cell>
          <cell r="BP339">
            <v>100.637</v>
          </cell>
          <cell r="BQ339">
            <v>100.637</v>
          </cell>
          <cell r="BR339">
            <v>100.637</v>
          </cell>
          <cell r="BS339">
            <v>99.923000000000002</v>
          </cell>
          <cell r="BT339">
            <v>100.068</v>
          </cell>
          <cell r="BU339">
            <v>99.712999999999994</v>
          </cell>
          <cell r="BV339">
            <v>100.184</v>
          </cell>
          <cell r="BW339">
            <v>99.372</v>
          </cell>
          <cell r="BX339">
            <v>99.372</v>
          </cell>
          <cell r="BY339">
            <v>99.372</v>
          </cell>
          <cell r="BZ339">
            <v>99.509</v>
          </cell>
          <cell r="CA339">
            <v>99.364999999999995</v>
          </cell>
        </row>
        <row r="340">
          <cell r="B340" t="str">
            <v>Barz</v>
          </cell>
          <cell r="C340" t="str">
            <v>Ralf</v>
          </cell>
          <cell r="D340" t="str">
            <v>VfM Berlin</v>
          </cell>
          <cell r="K340">
            <v>111.48099999999999</v>
          </cell>
          <cell r="L340">
            <v>107.81100000000001</v>
          </cell>
          <cell r="M340">
            <v>107.81100000000001</v>
          </cell>
          <cell r="N340">
            <v>106.059</v>
          </cell>
          <cell r="O340">
            <v>106.059</v>
          </cell>
          <cell r="P340">
            <v>106.059</v>
          </cell>
          <cell r="Q340">
            <v>104.70399999999999</v>
          </cell>
          <cell r="R340">
            <v>104.874</v>
          </cell>
          <cell r="S340">
            <v>104.874</v>
          </cell>
          <cell r="T340">
            <v>104.36499999999999</v>
          </cell>
          <cell r="U340">
            <v>104.36499999999999</v>
          </cell>
          <cell r="V340">
            <v>104.36499999999999</v>
          </cell>
          <cell r="W340">
            <v>104.81</v>
          </cell>
          <cell r="X340">
            <v>104.863</v>
          </cell>
          <cell r="Y340">
            <v>104.863</v>
          </cell>
          <cell r="Z340">
            <v>104.687</v>
          </cell>
          <cell r="AA340">
            <v>104.687</v>
          </cell>
          <cell r="AB340">
            <v>104.687</v>
          </cell>
          <cell r="AC340">
            <v>105.523</v>
          </cell>
          <cell r="AD340">
            <v>104.49299999999999</v>
          </cell>
          <cell r="AE340">
            <v>104.49299999999999</v>
          </cell>
          <cell r="AF340">
            <v>105.51300000000001</v>
          </cell>
          <cell r="AG340">
            <v>105.51300000000001</v>
          </cell>
          <cell r="AH340">
            <v>105.51300000000001</v>
          </cell>
          <cell r="AI340">
            <v>103.773</v>
          </cell>
          <cell r="AJ340">
            <v>104.675</v>
          </cell>
          <cell r="AK340">
            <v>104.675</v>
          </cell>
          <cell r="AL340">
            <v>104.58499999999999</v>
          </cell>
          <cell r="AM340">
            <v>104.58499999999999</v>
          </cell>
          <cell r="AN340">
            <v>104.58499999999999</v>
          </cell>
          <cell r="AO340">
            <v>105.70099999999999</v>
          </cell>
          <cell r="AP340">
            <v>105.904</v>
          </cell>
          <cell r="AQ340">
            <v>105.904</v>
          </cell>
          <cell r="AR340">
            <v>105.904</v>
          </cell>
          <cell r="AS340">
            <v>105.904</v>
          </cell>
          <cell r="AT340">
            <v>105.904</v>
          </cell>
          <cell r="AU340">
            <v>104.258</v>
          </cell>
          <cell r="AV340">
            <v>102.59099999999999</v>
          </cell>
          <cell r="AW340">
            <v>102.932</v>
          </cell>
          <cell r="AX340">
            <v>102.932</v>
          </cell>
          <cell r="AY340">
            <v>102.932</v>
          </cell>
          <cell r="AZ340">
            <v>102.932</v>
          </cell>
          <cell r="BA340">
            <v>103.682</v>
          </cell>
          <cell r="BB340">
            <v>103.16500000000001</v>
          </cell>
          <cell r="BC340">
            <v>104.315</v>
          </cell>
          <cell r="BD340">
            <v>104.315</v>
          </cell>
          <cell r="BE340">
            <v>104.315</v>
          </cell>
          <cell r="BF340">
            <v>104.315</v>
          </cell>
          <cell r="BG340">
            <v>103.417</v>
          </cell>
          <cell r="BH340">
            <v>103.59099999999999</v>
          </cell>
          <cell r="BI340">
            <v>103.59099999999999</v>
          </cell>
          <cell r="BJ340">
            <v>103.59099999999999</v>
          </cell>
          <cell r="BK340">
            <v>103.59099999999999</v>
          </cell>
          <cell r="BL340">
            <v>103.59099999999999</v>
          </cell>
          <cell r="BM340">
            <v>105.021</v>
          </cell>
          <cell r="BO340">
            <v>107.116</v>
          </cell>
          <cell r="BP340">
            <v>107.10299999999999</v>
          </cell>
          <cell r="BQ340">
            <v>107.10299999999999</v>
          </cell>
          <cell r="BR340">
            <v>107.10299999999999</v>
          </cell>
          <cell r="BS340">
            <v>103.041</v>
          </cell>
          <cell r="BT340">
            <v>102.711</v>
          </cell>
          <cell r="BU340">
            <v>102.877</v>
          </cell>
          <cell r="BV340">
            <v>102.35299999999999</v>
          </cell>
          <cell r="BW340">
            <v>102.35299999999999</v>
          </cell>
          <cell r="BZ340" t="str">
            <v/>
          </cell>
          <cell r="CA340" t="str">
            <v/>
          </cell>
        </row>
        <row r="341">
          <cell r="B341" t="str">
            <v>Barz</v>
          </cell>
          <cell r="C341" t="str">
            <v>Stefan</v>
          </cell>
          <cell r="D341" t="str">
            <v>MinigolfCard</v>
          </cell>
          <cell r="BZ341" t="str">
            <v/>
          </cell>
          <cell r="CA341" t="str">
            <v/>
          </cell>
        </row>
        <row r="342">
          <cell r="B342" t="str">
            <v>Barz</v>
          </cell>
          <cell r="C342" t="str">
            <v>Tabitha</v>
          </cell>
          <cell r="D342" t="str">
            <v>MinigolfCard</v>
          </cell>
          <cell r="BZ342" t="str">
            <v/>
          </cell>
          <cell r="CA342" t="str">
            <v/>
          </cell>
        </row>
        <row r="343">
          <cell r="B343" t="str">
            <v>Barzda</v>
          </cell>
          <cell r="C343" t="str">
            <v>Florian</v>
          </cell>
          <cell r="D343" t="str">
            <v>Tempelhofer MV Berlin</v>
          </cell>
          <cell r="W343">
            <v>112.182</v>
          </cell>
          <cell r="X343">
            <v>108.008</v>
          </cell>
          <cell r="Y343">
            <v>108.008</v>
          </cell>
          <cell r="Z343">
            <v>108.008</v>
          </cell>
          <cell r="AA343">
            <v>108.008</v>
          </cell>
          <cell r="AB343">
            <v>108.008</v>
          </cell>
          <cell r="AC343">
            <v>109.377</v>
          </cell>
          <cell r="BZ343" t="str">
            <v/>
          </cell>
          <cell r="CA343" t="str">
            <v/>
          </cell>
        </row>
        <row r="344">
          <cell r="B344" t="str">
            <v>Basler</v>
          </cell>
          <cell r="C344" t="str">
            <v>Timo</v>
          </cell>
          <cell r="D344" t="str">
            <v>MinigolfCard</v>
          </cell>
          <cell r="BZ344" t="str">
            <v/>
          </cell>
          <cell r="CA344" t="str">
            <v/>
          </cell>
        </row>
        <row r="345">
          <cell r="B345" t="str">
            <v>Basse</v>
          </cell>
          <cell r="C345" t="str">
            <v>Sven</v>
          </cell>
          <cell r="D345" t="str">
            <v>Niendorfer Miniaturgolf-Club von 1963</v>
          </cell>
          <cell r="F345">
            <v>101.586</v>
          </cell>
          <cell r="G345">
            <v>100.49299999999999</v>
          </cell>
          <cell r="H345">
            <v>100.63</v>
          </cell>
          <cell r="I345">
            <v>100.63</v>
          </cell>
          <cell r="J345">
            <v>100.63</v>
          </cell>
          <cell r="K345">
            <v>101.32599999999999</v>
          </cell>
          <cell r="L345">
            <v>101.021</v>
          </cell>
          <cell r="M345">
            <v>101.021</v>
          </cell>
          <cell r="N345">
            <v>101.117</v>
          </cell>
          <cell r="O345">
            <v>101.117</v>
          </cell>
          <cell r="P345">
            <v>101.117</v>
          </cell>
          <cell r="Q345">
            <v>101.447</v>
          </cell>
          <cell r="R345">
            <v>101.346</v>
          </cell>
          <cell r="S345">
            <v>101.346</v>
          </cell>
          <cell r="T345">
            <v>101.366</v>
          </cell>
          <cell r="U345">
            <v>101.366</v>
          </cell>
          <cell r="V345">
            <v>101.366</v>
          </cell>
          <cell r="W345">
            <v>101.883</v>
          </cell>
          <cell r="X345">
            <v>101.762</v>
          </cell>
          <cell r="Y345">
            <v>101.34399999999999</v>
          </cell>
          <cell r="Z345">
            <v>101.706</v>
          </cell>
          <cell r="AA345">
            <v>101.706</v>
          </cell>
          <cell r="AB345">
            <v>101.706</v>
          </cell>
          <cell r="AC345">
            <v>101.566</v>
          </cell>
          <cell r="AD345">
            <v>102.20699999999999</v>
          </cell>
          <cell r="AE345">
            <v>102.20699999999999</v>
          </cell>
          <cell r="AF345">
            <v>101.584</v>
          </cell>
          <cell r="AG345">
            <v>101.584</v>
          </cell>
          <cell r="AH345">
            <v>101.584</v>
          </cell>
          <cell r="AI345">
            <v>101.095</v>
          </cell>
          <cell r="AJ345">
            <v>100.824</v>
          </cell>
          <cell r="AK345">
            <v>100.693</v>
          </cell>
          <cell r="AL345">
            <v>100.867</v>
          </cell>
          <cell r="AM345">
            <v>100.872</v>
          </cell>
          <cell r="AN345">
            <v>100.872</v>
          </cell>
          <cell r="AO345">
            <v>101.045</v>
          </cell>
          <cell r="AP345">
            <v>101.04</v>
          </cell>
          <cell r="AQ345">
            <v>101.188</v>
          </cell>
          <cell r="AR345">
            <v>101.846</v>
          </cell>
          <cell r="AS345">
            <v>101.846</v>
          </cell>
          <cell r="AT345">
            <v>101.846</v>
          </cell>
          <cell r="AU345">
            <v>102.53700000000001</v>
          </cell>
          <cell r="AV345">
            <v>100.754</v>
          </cell>
          <cell r="AW345">
            <v>100.9</v>
          </cell>
          <cell r="AX345">
            <v>100.9</v>
          </cell>
          <cell r="AY345">
            <v>100.9</v>
          </cell>
          <cell r="AZ345">
            <v>100.9</v>
          </cell>
          <cell r="BA345">
            <v>100.53700000000001</v>
          </cell>
          <cell r="BB345">
            <v>104.962</v>
          </cell>
          <cell r="BC345">
            <v>105.19499999999999</v>
          </cell>
          <cell r="BD345">
            <v>105.19499999999999</v>
          </cell>
          <cell r="BE345">
            <v>105.19499999999999</v>
          </cell>
          <cell r="BF345">
            <v>105.19499999999999</v>
          </cell>
          <cell r="BG345">
            <v>105.19499999999999</v>
          </cell>
          <cell r="BH345">
            <v>105.19499999999999</v>
          </cell>
          <cell r="BZ345" t="str">
            <v/>
          </cell>
          <cell r="CA345" t="str">
            <v/>
          </cell>
        </row>
        <row r="346">
          <cell r="B346" t="str">
            <v>Bäßler</v>
          </cell>
          <cell r="C346" t="str">
            <v>Chris Willi</v>
          </cell>
          <cell r="D346" t="str">
            <v>Minigolfclub Karlshagen</v>
          </cell>
          <cell r="BZ346" t="str">
            <v/>
          </cell>
          <cell r="CA346" t="str">
            <v/>
          </cell>
        </row>
        <row r="347">
          <cell r="B347" t="str">
            <v>Bäßler</v>
          </cell>
          <cell r="C347" t="str">
            <v>Hans-Dieter</v>
          </cell>
          <cell r="D347" t="str">
            <v>BGC Herford 1962</v>
          </cell>
          <cell r="G347">
            <v>108.78400000000001</v>
          </cell>
          <cell r="H347">
            <v>109.044</v>
          </cell>
          <cell r="I347">
            <v>109.044</v>
          </cell>
          <cell r="J347">
            <v>109.044</v>
          </cell>
          <cell r="K347">
            <v>108.66</v>
          </cell>
          <cell r="L347">
            <v>108.673</v>
          </cell>
          <cell r="M347">
            <v>109.002</v>
          </cell>
          <cell r="N347">
            <v>108.595</v>
          </cell>
          <cell r="O347">
            <v>108.595</v>
          </cell>
          <cell r="P347">
            <v>108.595</v>
          </cell>
          <cell r="Q347">
            <v>108.042</v>
          </cell>
          <cell r="R347">
            <v>107.74</v>
          </cell>
          <cell r="S347">
            <v>107.97199999999999</v>
          </cell>
          <cell r="T347">
            <v>107.384</v>
          </cell>
          <cell r="U347">
            <v>107.384</v>
          </cell>
          <cell r="V347">
            <v>107.384</v>
          </cell>
          <cell r="W347">
            <v>107.901</v>
          </cell>
          <cell r="X347">
            <v>108.208</v>
          </cell>
          <cell r="Y347">
            <v>107.899</v>
          </cell>
          <cell r="Z347">
            <v>107.88200000000001</v>
          </cell>
          <cell r="AA347">
            <v>107.88200000000001</v>
          </cell>
          <cell r="AB347">
            <v>107.88200000000001</v>
          </cell>
          <cell r="AC347">
            <v>106.998</v>
          </cell>
          <cell r="AD347">
            <v>106.57</v>
          </cell>
          <cell r="AE347">
            <v>106.57</v>
          </cell>
          <cell r="AF347">
            <v>106.283</v>
          </cell>
          <cell r="AG347">
            <v>106.283</v>
          </cell>
          <cell r="AH347">
            <v>106.283</v>
          </cell>
          <cell r="AI347">
            <v>106.91500000000001</v>
          </cell>
          <cell r="AJ347">
            <v>106.71</v>
          </cell>
          <cell r="AK347">
            <v>106.71</v>
          </cell>
          <cell r="AL347">
            <v>107.619</v>
          </cell>
          <cell r="AM347">
            <v>107.619</v>
          </cell>
          <cell r="AN347">
            <v>107.619</v>
          </cell>
          <cell r="AO347">
            <v>107.619</v>
          </cell>
          <cell r="AP347">
            <v>108.913</v>
          </cell>
          <cell r="AQ347">
            <v>108.913</v>
          </cell>
          <cell r="AR347">
            <v>112.13500000000001</v>
          </cell>
          <cell r="AS347">
            <v>112.13500000000001</v>
          </cell>
          <cell r="AT347">
            <v>112.13500000000001</v>
          </cell>
          <cell r="AU347">
            <v>113.971</v>
          </cell>
          <cell r="BZ347" t="str">
            <v/>
          </cell>
          <cell r="CA347" t="str">
            <v/>
          </cell>
        </row>
        <row r="348">
          <cell r="B348" t="str">
            <v>Bast</v>
          </cell>
          <cell r="C348" t="str">
            <v>Bernd</v>
          </cell>
          <cell r="D348" t="str">
            <v>1. MGV Spandau Berlin</v>
          </cell>
          <cell r="F348">
            <v>102.92400000000001</v>
          </cell>
          <cell r="G348">
            <v>103.532</v>
          </cell>
          <cell r="H348">
            <v>103.351</v>
          </cell>
          <cell r="I348">
            <v>103.351</v>
          </cell>
          <cell r="J348">
            <v>103.351</v>
          </cell>
          <cell r="K348">
            <v>102.7</v>
          </cell>
          <cell r="L348">
            <v>102.498</v>
          </cell>
          <cell r="M348">
            <v>102.498</v>
          </cell>
          <cell r="N348">
            <v>102.846</v>
          </cell>
          <cell r="O348">
            <v>102.846</v>
          </cell>
          <cell r="P348">
            <v>102.846</v>
          </cell>
          <cell r="Q348">
            <v>102.794</v>
          </cell>
          <cell r="R348">
            <v>103.462</v>
          </cell>
          <cell r="S348">
            <v>103.30500000000001</v>
          </cell>
          <cell r="T348">
            <v>103.01</v>
          </cell>
          <cell r="U348">
            <v>103.01</v>
          </cell>
          <cell r="V348">
            <v>103.01</v>
          </cell>
          <cell r="W348">
            <v>103.18300000000001</v>
          </cell>
          <cell r="X348">
            <v>103.105</v>
          </cell>
          <cell r="Y348">
            <v>103.14700000000001</v>
          </cell>
          <cell r="Z348">
            <v>103.196</v>
          </cell>
          <cell r="AA348">
            <v>103.196</v>
          </cell>
          <cell r="AB348">
            <v>103.196</v>
          </cell>
          <cell r="AC348">
            <v>102.83799999999999</v>
          </cell>
          <cell r="AD348">
            <v>103.131</v>
          </cell>
          <cell r="AE348">
            <v>103.081</v>
          </cell>
          <cell r="AF348">
            <v>103.608</v>
          </cell>
          <cell r="AG348">
            <v>103.608</v>
          </cell>
          <cell r="AH348">
            <v>103.608</v>
          </cell>
          <cell r="AI348">
            <v>103.694</v>
          </cell>
          <cell r="AJ348">
            <v>103.342</v>
          </cell>
          <cell r="AK348">
            <v>103.38200000000001</v>
          </cell>
          <cell r="AL348">
            <v>103.247</v>
          </cell>
          <cell r="AM348">
            <v>103.247</v>
          </cell>
          <cell r="AN348">
            <v>103.247</v>
          </cell>
          <cell r="AO348">
            <v>103.816</v>
          </cell>
          <cell r="AP348">
            <v>103.34399999999999</v>
          </cell>
          <cell r="AQ348">
            <v>103.622</v>
          </cell>
          <cell r="AR348">
            <v>103.294</v>
          </cell>
          <cell r="AS348">
            <v>103.294</v>
          </cell>
          <cell r="AT348">
            <v>103.294</v>
          </cell>
          <cell r="AU348">
            <v>103.751</v>
          </cell>
          <cell r="AV348">
            <v>104.40300000000001</v>
          </cell>
          <cell r="AW348">
            <v>104.113</v>
          </cell>
          <cell r="AX348">
            <v>104.20099999999999</v>
          </cell>
          <cell r="AY348">
            <v>104.20099999999999</v>
          </cell>
          <cell r="AZ348">
            <v>104.20099999999999</v>
          </cell>
          <cell r="BA348">
            <v>103.723</v>
          </cell>
          <cell r="BB348">
            <v>103.47</v>
          </cell>
          <cell r="BC348">
            <v>103.898</v>
          </cell>
          <cell r="BD348">
            <v>103.43899999999999</v>
          </cell>
          <cell r="BE348">
            <v>103.43899999999999</v>
          </cell>
          <cell r="BF348">
            <v>103.43899999999999</v>
          </cell>
          <cell r="BG348">
            <v>103.245</v>
          </cell>
          <cell r="BH348">
            <v>103.634</v>
          </cell>
          <cell r="BI348">
            <v>103.301</v>
          </cell>
          <cell r="BJ348">
            <v>103.32899999999999</v>
          </cell>
          <cell r="BK348">
            <v>103.32899999999999</v>
          </cell>
          <cell r="BL348">
            <v>103.32899999999999</v>
          </cell>
          <cell r="BM348">
            <v>103.80200000000001</v>
          </cell>
          <cell r="BN348">
            <v>103.378</v>
          </cell>
          <cell r="BO348">
            <v>103.346</v>
          </cell>
          <cell r="BP348">
            <v>103.613</v>
          </cell>
          <cell r="BQ348">
            <v>103.613</v>
          </cell>
          <cell r="BZ348" t="str">
            <v/>
          </cell>
          <cell r="CA348" t="str">
            <v/>
          </cell>
        </row>
        <row r="349">
          <cell r="B349" t="str">
            <v>Bastian</v>
          </cell>
          <cell r="C349" t="str">
            <v>Ann-Kathrin</v>
          </cell>
          <cell r="D349" t="str">
            <v>Bahnen-Golf-Club Bildstock</v>
          </cell>
          <cell r="G349">
            <v>113.747</v>
          </cell>
          <cell r="H349">
            <v>113.747</v>
          </cell>
          <cell r="I349">
            <v>113.747</v>
          </cell>
          <cell r="J349">
            <v>113.747</v>
          </cell>
          <cell r="K349">
            <v>114.298</v>
          </cell>
          <cell r="L349">
            <v>113.63200000000001</v>
          </cell>
          <cell r="M349">
            <v>113.63200000000001</v>
          </cell>
          <cell r="N349">
            <v>111.586</v>
          </cell>
          <cell r="O349">
            <v>111.586</v>
          </cell>
          <cell r="P349">
            <v>111.586</v>
          </cell>
          <cell r="Q349">
            <v>114.52</v>
          </cell>
          <cell r="R349">
            <v>112.518</v>
          </cell>
          <cell r="S349">
            <v>112.438</v>
          </cell>
          <cell r="T349">
            <v>110.488</v>
          </cell>
          <cell r="U349">
            <v>110.488</v>
          </cell>
          <cell r="V349">
            <v>110.488</v>
          </cell>
          <cell r="W349">
            <v>109.54900000000001</v>
          </cell>
          <cell r="X349">
            <v>107.724</v>
          </cell>
          <cell r="Y349">
            <v>106.569</v>
          </cell>
          <cell r="Z349">
            <v>106.587</v>
          </cell>
          <cell r="AA349">
            <v>106.587</v>
          </cell>
          <cell r="AB349">
            <v>106.587</v>
          </cell>
          <cell r="AC349">
            <v>106.428</v>
          </cell>
          <cell r="AD349">
            <v>105.79300000000001</v>
          </cell>
          <cell r="AE349">
            <v>105.899</v>
          </cell>
          <cell r="AF349">
            <v>105.467</v>
          </cell>
          <cell r="AG349">
            <v>105.467</v>
          </cell>
          <cell r="AH349">
            <v>105.467</v>
          </cell>
          <cell r="AI349">
            <v>105.23099999999999</v>
          </cell>
          <cell r="AJ349">
            <v>105.571</v>
          </cell>
          <cell r="AK349">
            <v>105.565</v>
          </cell>
          <cell r="AL349">
            <v>105.947</v>
          </cell>
          <cell r="AM349">
            <v>105.947</v>
          </cell>
          <cell r="AN349">
            <v>105.947</v>
          </cell>
          <cell r="AO349">
            <v>105.093</v>
          </cell>
          <cell r="AP349">
            <v>104.905</v>
          </cell>
          <cell r="AQ349">
            <v>104.34099999999999</v>
          </cell>
          <cell r="AR349">
            <v>103.512</v>
          </cell>
          <cell r="AS349">
            <v>103.512</v>
          </cell>
          <cell r="AT349">
            <v>103.8</v>
          </cell>
          <cell r="AU349">
            <v>104.89</v>
          </cell>
          <cell r="AV349">
            <v>105.095</v>
          </cell>
          <cell r="AW349">
            <v>105.807</v>
          </cell>
          <cell r="AX349">
            <v>105.649</v>
          </cell>
          <cell r="AY349">
            <v>105.649</v>
          </cell>
          <cell r="AZ349">
            <v>105.649</v>
          </cell>
          <cell r="BA349">
            <v>105.25700000000001</v>
          </cell>
          <cell r="BB349">
            <v>105.291</v>
          </cell>
          <cell r="BC349">
            <v>105.816</v>
          </cell>
          <cell r="BD349">
            <v>105.19</v>
          </cell>
          <cell r="BE349">
            <v>104.813</v>
          </cell>
          <cell r="BF349">
            <v>104.813</v>
          </cell>
          <cell r="BG349">
            <v>105.413</v>
          </cell>
          <cell r="BH349">
            <v>104.985</v>
          </cell>
          <cell r="BI349">
            <v>104.913</v>
          </cell>
          <cell r="BJ349">
            <v>104.751</v>
          </cell>
          <cell r="BK349">
            <v>105.09</v>
          </cell>
          <cell r="BL349">
            <v>105.09</v>
          </cell>
          <cell r="BM349">
            <v>104.14700000000001</v>
          </cell>
          <cell r="BN349">
            <v>104.087</v>
          </cell>
          <cell r="BO349">
            <v>103.892</v>
          </cell>
          <cell r="BP349">
            <v>103.87</v>
          </cell>
          <cell r="BQ349">
            <v>103.985</v>
          </cell>
          <cell r="BR349">
            <v>103.985</v>
          </cell>
          <cell r="BS349">
            <v>104.175</v>
          </cell>
          <cell r="BT349">
            <v>104.152</v>
          </cell>
          <cell r="BU349">
            <v>104.104</v>
          </cell>
          <cell r="BV349">
            <v>103.233</v>
          </cell>
          <cell r="BW349">
            <v>103.233</v>
          </cell>
          <cell r="BX349">
            <v>103.233</v>
          </cell>
          <cell r="BY349">
            <v>103.233</v>
          </cell>
          <cell r="BZ349">
            <v>103.084</v>
          </cell>
          <cell r="CA349">
            <v>102.889</v>
          </cell>
        </row>
        <row r="350">
          <cell r="B350" t="str">
            <v>Bastian</v>
          </cell>
          <cell r="C350" t="str">
            <v>Claudia</v>
          </cell>
          <cell r="D350" t="str">
            <v>Bahnen-Golf-Club Bildstock</v>
          </cell>
          <cell r="G350">
            <v>113.96899999999999</v>
          </cell>
          <cell r="H350">
            <v>113.613</v>
          </cell>
          <cell r="I350">
            <v>113.613</v>
          </cell>
          <cell r="J350">
            <v>113.613</v>
          </cell>
          <cell r="K350">
            <v>111.43300000000001</v>
          </cell>
          <cell r="L350">
            <v>111.026</v>
          </cell>
          <cell r="M350">
            <v>111.026</v>
          </cell>
          <cell r="N350">
            <v>109.398</v>
          </cell>
          <cell r="O350">
            <v>109.398</v>
          </cell>
          <cell r="P350">
            <v>109.398</v>
          </cell>
          <cell r="Q350">
            <v>108.235</v>
          </cell>
          <cell r="R350">
            <v>110.705</v>
          </cell>
          <cell r="S350">
            <v>111.563</v>
          </cell>
          <cell r="T350">
            <v>110.26900000000001</v>
          </cell>
          <cell r="U350">
            <v>110.26900000000001</v>
          </cell>
          <cell r="V350">
            <v>110.26900000000001</v>
          </cell>
          <cell r="W350">
            <v>109.617</v>
          </cell>
          <cell r="X350">
            <v>109.024</v>
          </cell>
          <cell r="Y350">
            <v>108.611</v>
          </cell>
          <cell r="Z350">
            <v>107.56699999999999</v>
          </cell>
          <cell r="AA350">
            <v>107.56699999999999</v>
          </cell>
          <cell r="AB350">
            <v>107.56699999999999</v>
          </cell>
          <cell r="AC350">
            <v>108.126</v>
          </cell>
          <cell r="AD350">
            <v>107.376</v>
          </cell>
          <cell r="AE350">
            <v>107.279</v>
          </cell>
          <cell r="AF350">
            <v>107.63</v>
          </cell>
          <cell r="AG350">
            <v>107.63</v>
          </cell>
          <cell r="AH350">
            <v>107.63</v>
          </cell>
          <cell r="AI350">
            <v>107.41</v>
          </cell>
          <cell r="AJ350">
            <v>107.244</v>
          </cell>
          <cell r="AK350">
            <v>106.92</v>
          </cell>
          <cell r="AL350">
            <v>106.44799999999999</v>
          </cell>
          <cell r="AM350">
            <v>106.44799999999999</v>
          </cell>
          <cell r="AN350">
            <v>106.44799999999999</v>
          </cell>
          <cell r="AO350">
            <v>105.682</v>
          </cell>
          <cell r="AP350">
            <v>105.327</v>
          </cell>
          <cell r="AQ350">
            <v>105.566</v>
          </cell>
          <cell r="AR350">
            <v>105.533</v>
          </cell>
          <cell r="AS350">
            <v>105.851</v>
          </cell>
          <cell r="AT350">
            <v>106.001</v>
          </cell>
          <cell r="AU350">
            <v>106.614</v>
          </cell>
          <cell r="AV350">
            <v>107.012</v>
          </cell>
          <cell r="AW350">
            <v>107.67400000000001</v>
          </cell>
          <cell r="AX350">
            <v>106.56399999999999</v>
          </cell>
          <cell r="AY350">
            <v>106.56399999999999</v>
          </cell>
          <cell r="AZ350">
            <v>106.56399999999999</v>
          </cell>
          <cell r="BA350">
            <v>106.59</v>
          </cell>
          <cell r="BB350">
            <v>106.59</v>
          </cell>
          <cell r="BC350">
            <v>106.87</v>
          </cell>
          <cell r="BD350">
            <v>107.39</v>
          </cell>
          <cell r="BE350">
            <v>106.842</v>
          </cell>
          <cell r="BF350">
            <v>106.842</v>
          </cell>
          <cell r="BG350">
            <v>107.128</v>
          </cell>
          <cell r="BH350">
            <v>106.91200000000001</v>
          </cell>
          <cell r="BI350">
            <v>107.43899999999999</v>
          </cell>
          <cell r="BJ350">
            <v>106.803</v>
          </cell>
          <cell r="BK350">
            <v>107.387</v>
          </cell>
          <cell r="BL350">
            <v>107.387</v>
          </cell>
          <cell r="BM350">
            <v>106.889</v>
          </cell>
          <cell r="BN350">
            <v>107.271</v>
          </cell>
          <cell r="BO350">
            <v>106.907</v>
          </cell>
          <cell r="BP350">
            <v>106.625</v>
          </cell>
          <cell r="BQ350">
            <v>106.467</v>
          </cell>
          <cell r="BR350">
            <v>106.467</v>
          </cell>
          <cell r="BS350">
            <v>106.764</v>
          </cell>
          <cell r="BT350">
            <v>106.029</v>
          </cell>
          <cell r="BU350">
            <v>106.249</v>
          </cell>
          <cell r="BV350">
            <v>106.815</v>
          </cell>
          <cell r="BW350">
            <v>106.815</v>
          </cell>
          <cell r="BX350">
            <v>106.815</v>
          </cell>
          <cell r="BY350">
            <v>106.815</v>
          </cell>
          <cell r="BZ350">
            <v>106.776</v>
          </cell>
          <cell r="CA350">
            <v>106.336</v>
          </cell>
        </row>
        <row r="351">
          <cell r="B351" t="str">
            <v>Bastian</v>
          </cell>
          <cell r="C351" t="str">
            <v>Marianne</v>
          </cell>
          <cell r="D351" t="str">
            <v>MGC Nußloch 1970</v>
          </cell>
          <cell r="G351">
            <v>112.182</v>
          </cell>
          <cell r="H351">
            <v>110.997</v>
          </cell>
          <cell r="I351">
            <v>110.997</v>
          </cell>
          <cell r="J351">
            <v>110.997</v>
          </cell>
          <cell r="K351">
            <v>112.54900000000001</v>
          </cell>
          <cell r="L351">
            <v>112.54900000000001</v>
          </cell>
          <cell r="M351">
            <v>112.629</v>
          </cell>
          <cell r="N351">
            <v>115.28</v>
          </cell>
          <cell r="O351">
            <v>115.28</v>
          </cell>
          <cell r="P351">
            <v>115.28</v>
          </cell>
          <cell r="Q351">
            <v>115.28</v>
          </cell>
          <cell r="R351">
            <v>112.958</v>
          </cell>
          <cell r="S351">
            <v>114.556</v>
          </cell>
          <cell r="T351">
            <v>114.556</v>
          </cell>
          <cell r="U351">
            <v>114.556</v>
          </cell>
          <cell r="V351">
            <v>114.556</v>
          </cell>
          <cell r="W351">
            <v>114.556</v>
          </cell>
          <cell r="X351">
            <v>115.255</v>
          </cell>
          <cell r="Y351">
            <v>112.452</v>
          </cell>
          <cell r="Z351">
            <v>109.78700000000001</v>
          </cell>
          <cell r="AA351">
            <v>109.78700000000001</v>
          </cell>
          <cell r="AB351">
            <v>109.78700000000001</v>
          </cell>
          <cell r="AC351">
            <v>109.78700000000001</v>
          </cell>
          <cell r="AD351">
            <v>110.212</v>
          </cell>
          <cell r="AE351">
            <v>110.84699999999999</v>
          </cell>
          <cell r="AF351">
            <v>111.244</v>
          </cell>
          <cell r="AG351">
            <v>111.244</v>
          </cell>
          <cell r="AH351">
            <v>111.244</v>
          </cell>
          <cell r="AI351">
            <v>111.52800000000001</v>
          </cell>
          <cell r="AJ351">
            <v>111.498</v>
          </cell>
          <cell r="AK351">
            <v>111.84</v>
          </cell>
          <cell r="AL351">
            <v>112.56399999999999</v>
          </cell>
          <cell r="AM351">
            <v>111.867</v>
          </cell>
          <cell r="AN351">
            <v>111.867</v>
          </cell>
          <cell r="AO351">
            <v>112.02500000000001</v>
          </cell>
          <cell r="AP351">
            <v>115.384</v>
          </cell>
          <cell r="AQ351">
            <v>112.94</v>
          </cell>
          <cell r="AR351">
            <v>112.94</v>
          </cell>
          <cell r="AS351">
            <v>112.94</v>
          </cell>
          <cell r="AT351">
            <v>112.94</v>
          </cell>
          <cell r="AU351">
            <v>112.94</v>
          </cell>
          <cell r="AV351">
            <v>113.05200000000001</v>
          </cell>
          <cell r="AW351">
            <v>115.43600000000001</v>
          </cell>
          <cell r="AX351">
            <v>115.43600000000001</v>
          </cell>
          <cell r="AY351">
            <v>115.43600000000001</v>
          </cell>
          <cell r="AZ351">
            <v>115.43600000000001</v>
          </cell>
          <cell r="BA351">
            <v>115.43600000000001</v>
          </cell>
          <cell r="BB351">
            <v>115.43600000000001</v>
          </cell>
          <cell r="BC351">
            <v>112.563</v>
          </cell>
          <cell r="BD351">
            <v>112.563</v>
          </cell>
          <cell r="BE351">
            <v>112.563</v>
          </cell>
          <cell r="BF351">
            <v>112.563</v>
          </cell>
          <cell r="BG351">
            <v>112.563</v>
          </cell>
          <cell r="BH351">
            <v>112.563</v>
          </cell>
          <cell r="BZ351" t="str">
            <v/>
          </cell>
          <cell r="CA351" t="str">
            <v/>
          </cell>
        </row>
        <row r="352">
          <cell r="B352" t="str">
            <v>Bätge</v>
          </cell>
          <cell r="C352" t="str">
            <v>Richard</v>
          </cell>
          <cell r="D352" t="str">
            <v>SV Glück Auf 1901 Gebhardshagen Abteilung Minigolf</v>
          </cell>
          <cell r="AW352">
            <v>110.956</v>
          </cell>
          <cell r="AX352">
            <v>110.956</v>
          </cell>
          <cell r="AY352">
            <v>110.956</v>
          </cell>
          <cell r="AZ352">
            <v>110.956</v>
          </cell>
          <cell r="BA352">
            <v>107.295</v>
          </cell>
          <cell r="BB352">
            <v>106.857</v>
          </cell>
          <cell r="BC352">
            <v>106.80800000000001</v>
          </cell>
          <cell r="BD352">
            <v>106.80800000000001</v>
          </cell>
          <cell r="BE352">
            <v>106.80800000000001</v>
          </cell>
          <cell r="BF352">
            <v>106.85</v>
          </cell>
          <cell r="BG352">
            <v>106.70099999999999</v>
          </cell>
          <cell r="BH352">
            <v>105.36499999999999</v>
          </cell>
          <cell r="BI352">
            <v>105.562</v>
          </cell>
          <cell r="BJ352">
            <v>105.562</v>
          </cell>
          <cell r="BK352">
            <v>105.562</v>
          </cell>
          <cell r="BL352">
            <v>105.22199999999999</v>
          </cell>
          <cell r="BM352">
            <v>104.94199999999999</v>
          </cell>
          <cell r="BN352">
            <v>106.093</v>
          </cell>
          <cell r="BO352">
            <v>104.751</v>
          </cell>
          <cell r="BP352">
            <v>104.488</v>
          </cell>
          <cell r="BQ352">
            <v>104.488</v>
          </cell>
          <cell r="BR352">
            <v>103.828</v>
          </cell>
          <cell r="BS352">
            <v>103.37</v>
          </cell>
          <cell r="BT352">
            <v>102.95099999999999</v>
          </cell>
          <cell r="BU352">
            <v>103.26</v>
          </cell>
          <cell r="BV352">
            <v>103.30800000000001</v>
          </cell>
          <cell r="BW352">
            <v>103.30800000000001</v>
          </cell>
          <cell r="BX352">
            <v>103.30800000000001</v>
          </cell>
          <cell r="BY352">
            <v>103.30800000000001</v>
          </cell>
          <cell r="BZ352">
            <v>103.286</v>
          </cell>
          <cell r="CA352">
            <v>103.303</v>
          </cell>
        </row>
        <row r="353">
          <cell r="B353" t="str">
            <v>Bathies</v>
          </cell>
          <cell r="C353" t="str">
            <v>Christian</v>
          </cell>
          <cell r="D353" t="str">
            <v>MGC Bergisch-Gladbach Odenthal</v>
          </cell>
          <cell r="G353">
            <v>111.67400000000001</v>
          </cell>
          <cell r="H353">
            <v>111.254</v>
          </cell>
          <cell r="I353">
            <v>111.254</v>
          </cell>
          <cell r="J353">
            <v>111.254</v>
          </cell>
          <cell r="K353">
            <v>110.126</v>
          </cell>
          <cell r="L353">
            <v>109.68</v>
          </cell>
          <cell r="M353">
            <v>109.68</v>
          </cell>
          <cell r="N353">
            <v>113.417</v>
          </cell>
          <cell r="O353">
            <v>113.417</v>
          </cell>
          <cell r="P353">
            <v>113.417</v>
          </cell>
          <cell r="Q353">
            <v>116.85299999999999</v>
          </cell>
          <cell r="R353">
            <v>113.518</v>
          </cell>
          <cell r="S353">
            <v>113.518</v>
          </cell>
          <cell r="T353">
            <v>113.35</v>
          </cell>
          <cell r="U353">
            <v>113.35</v>
          </cell>
          <cell r="V353">
            <v>113.35</v>
          </cell>
          <cell r="W353">
            <v>113.35</v>
          </cell>
          <cell r="X353">
            <v>116.35</v>
          </cell>
          <cell r="Y353">
            <v>116.35</v>
          </cell>
          <cell r="BZ353" t="str">
            <v/>
          </cell>
          <cell r="CA353" t="str">
            <v/>
          </cell>
        </row>
        <row r="354">
          <cell r="B354" t="str">
            <v>Bäthies</v>
          </cell>
          <cell r="C354" t="str">
            <v>Bernd</v>
          </cell>
          <cell r="D354" t="str">
            <v>MinigolfCard</v>
          </cell>
          <cell r="BZ354" t="str">
            <v/>
          </cell>
          <cell r="CA354" t="str">
            <v/>
          </cell>
        </row>
        <row r="355">
          <cell r="B355" t="str">
            <v>Batschkus</v>
          </cell>
          <cell r="C355" t="str">
            <v>Adrian</v>
          </cell>
          <cell r="D355" t="str">
            <v>1. Münchener Minigolf-Club 1962</v>
          </cell>
          <cell r="Y355">
            <v>123.878</v>
          </cell>
          <cell r="Z355">
            <v>123.878</v>
          </cell>
          <cell r="AA355">
            <v>123.878</v>
          </cell>
          <cell r="AB355">
            <v>123.878</v>
          </cell>
          <cell r="AC355">
            <v>123.878</v>
          </cell>
          <cell r="AD355">
            <v>123.878</v>
          </cell>
          <cell r="AE355">
            <v>113.764</v>
          </cell>
          <cell r="AF355">
            <v>111.145</v>
          </cell>
          <cell r="AG355">
            <v>111.145</v>
          </cell>
          <cell r="AH355">
            <v>112.27500000000001</v>
          </cell>
          <cell r="AI355">
            <v>113.10599999999999</v>
          </cell>
          <cell r="AJ355">
            <v>113.13200000000001</v>
          </cell>
          <cell r="AK355">
            <v>112.19</v>
          </cell>
          <cell r="AL355">
            <v>111.774</v>
          </cell>
          <cell r="AM355">
            <v>111.774</v>
          </cell>
          <cell r="AN355">
            <v>110.283</v>
          </cell>
          <cell r="AO355">
            <v>109.081</v>
          </cell>
          <cell r="AP355">
            <v>107.08</v>
          </cell>
          <cell r="AQ355">
            <v>105.69799999999999</v>
          </cell>
          <cell r="AR355">
            <v>105.35299999999999</v>
          </cell>
          <cell r="AS355">
            <v>105.35299999999999</v>
          </cell>
          <cell r="AT355">
            <v>105.477</v>
          </cell>
          <cell r="AU355">
            <v>105.327</v>
          </cell>
          <cell r="AV355">
            <v>105.79900000000001</v>
          </cell>
          <cell r="AW355">
            <v>105.625</v>
          </cell>
          <cell r="AX355">
            <v>105.98699999999999</v>
          </cell>
          <cell r="AY355">
            <v>105.98699999999999</v>
          </cell>
          <cell r="AZ355">
            <v>105.723</v>
          </cell>
          <cell r="BA355">
            <v>105.59699999999999</v>
          </cell>
          <cell r="BB355">
            <v>103.64700000000001</v>
          </cell>
          <cell r="BC355">
            <v>103.116</v>
          </cell>
          <cell r="BD355">
            <v>103.556</v>
          </cell>
          <cell r="BE355">
            <v>103.556</v>
          </cell>
          <cell r="BF355">
            <v>103.854</v>
          </cell>
          <cell r="BG355">
            <v>103.813</v>
          </cell>
          <cell r="BH355">
            <v>103.65300000000001</v>
          </cell>
          <cell r="BI355">
            <v>103.58</v>
          </cell>
          <cell r="BJ355">
            <v>103.52</v>
          </cell>
          <cell r="BK355">
            <v>103.52</v>
          </cell>
          <cell r="BL355">
            <v>103.52</v>
          </cell>
          <cell r="BM355">
            <v>103.68600000000001</v>
          </cell>
          <cell r="BN355">
            <v>104.07599999999999</v>
          </cell>
          <cell r="BO355">
            <v>105.05800000000001</v>
          </cell>
          <cell r="BP355">
            <v>106.002</v>
          </cell>
          <cell r="BQ355">
            <v>105.983</v>
          </cell>
          <cell r="BR355">
            <v>105.5</v>
          </cell>
          <cell r="BS355">
            <v>105.423</v>
          </cell>
          <cell r="BT355">
            <v>106.593</v>
          </cell>
          <cell r="BU355">
            <v>106.31100000000001</v>
          </cell>
          <cell r="BV355">
            <v>106.07299999999999</v>
          </cell>
          <cell r="BW355">
            <v>106.07299999999999</v>
          </cell>
          <cell r="BX355">
            <v>106.07299999999999</v>
          </cell>
          <cell r="BY355">
            <v>106.07299999999999</v>
          </cell>
          <cell r="BZ355">
            <v>106.07299999999999</v>
          </cell>
          <cell r="CA355">
            <v>106.07299999999999</v>
          </cell>
        </row>
        <row r="356">
          <cell r="B356" t="str">
            <v>Batschkus</v>
          </cell>
          <cell r="C356" t="str">
            <v>Alexander</v>
          </cell>
          <cell r="D356" t="str">
            <v>1. Münchener MGC</v>
          </cell>
          <cell r="AW356">
            <v>118.48</v>
          </cell>
          <cell r="AX356">
            <v>118.48</v>
          </cell>
          <cell r="AY356">
            <v>118.48</v>
          </cell>
          <cell r="AZ356">
            <v>118.48</v>
          </cell>
          <cell r="BA356">
            <v>118.48</v>
          </cell>
          <cell r="BB356">
            <v>118.48</v>
          </cell>
          <cell r="BC356">
            <v>117.04600000000001</v>
          </cell>
          <cell r="BD356">
            <v>117.04600000000001</v>
          </cell>
          <cell r="BE356">
            <v>117.04600000000001</v>
          </cell>
          <cell r="BF356">
            <v>117.04600000000001</v>
          </cell>
          <cell r="BG356">
            <v>117.432</v>
          </cell>
          <cell r="BH356">
            <v>117.432</v>
          </cell>
          <cell r="BI356">
            <v>120.124</v>
          </cell>
          <cell r="BJ356">
            <v>120.124</v>
          </cell>
          <cell r="BK356">
            <v>120.124</v>
          </cell>
          <cell r="BL356">
            <v>120.124</v>
          </cell>
          <cell r="BZ356" t="str">
            <v/>
          </cell>
          <cell r="CA356" t="str">
            <v/>
          </cell>
        </row>
        <row r="357">
          <cell r="B357" t="str">
            <v>Batschkus</v>
          </cell>
          <cell r="C357" t="str">
            <v>Quirin</v>
          </cell>
          <cell r="D357" t="str">
            <v>1. Münchener Minigolf-Club 1962</v>
          </cell>
          <cell r="AW357">
            <v>118.52200000000001</v>
          </cell>
          <cell r="AX357">
            <v>118.52200000000001</v>
          </cell>
          <cell r="AY357">
            <v>118.52200000000001</v>
          </cell>
          <cell r="AZ357">
            <v>118.52200000000001</v>
          </cell>
          <cell r="BA357">
            <v>118.52200000000001</v>
          </cell>
          <cell r="BB357">
            <v>116.508</v>
          </cell>
          <cell r="BC357">
            <v>118.99299999999999</v>
          </cell>
          <cell r="BD357">
            <v>118.99299999999999</v>
          </cell>
          <cell r="BE357">
            <v>118.99299999999999</v>
          </cell>
          <cell r="BF357">
            <v>118.99299999999999</v>
          </cell>
          <cell r="BG357">
            <v>116.762</v>
          </cell>
          <cell r="BH357">
            <v>118.33199999999999</v>
          </cell>
          <cell r="BI357">
            <v>115.363</v>
          </cell>
          <cell r="BJ357">
            <v>115.363</v>
          </cell>
          <cell r="BK357">
            <v>115.363</v>
          </cell>
          <cell r="BL357">
            <v>115.297</v>
          </cell>
          <cell r="BM357">
            <v>116.1</v>
          </cell>
          <cell r="BN357">
            <v>115.456</v>
          </cell>
          <cell r="BO357">
            <v>114.84699999999999</v>
          </cell>
          <cell r="BP357">
            <v>114.28700000000001</v>
          </cell>
          <cell r="BQ357">
            <v>114.28700000000001</v>
          </cell>
          <cell r="BR357">
            <v>113.63800000000001</v>
          </cell>
          <cell r="BS357">
            <v>111.875</v>
          </cell>
          <cell r="BT357">
            <v>112.611</v>
          </cell>
          <cell r="BU357">
            <v>112.584</v>
          </cell>
          <cell r="BV357">
            <v>112.803</v>
          </cell>
          <cell r="BW357">
            <v>112.803</v>
          </cell>
          <cell r="BX357">
            <v>112.803</v>
          </cell>
          <cell r="BY357">
            <v>112.803</v>
          </cell>
          <cell r="BZ357">
            <v>112.803</v>
          </cell>
          <cell r="CA357">
            <v>112.803</v>
          </cell>
        </row>
        <row r="358">
          <cell r="B358" t="str">
            <v>Battig</v>
          </cell>
          <cell r="C358" t="str">
            <v>Wolfgang</v>
          </cell>
          <cell r="D358" t="str">
            <v>MC 62 Lüdenscheid</v>
          </cell>
          <cell r="BD358">
            <v>108.83499999999999</v>
          </cell>
          <cell r="BE358">
            <v>108.83499999999999</v>
          </cell>
          <cell r="BF358">
            <v>108.83499999999999</v>
          </cell>
          <cell r="BG358">
            <v>103.71599999999999</v>
          </cell>
          <cell r="BH358">
            <v>103.505</v>
          </cell>
          <cell r="BI358">
            <v>103.486</v>
          </cell>
          <cell r="BJ358">
            <v>103.065</v>
          </cell>
          <cell r="BK358">
            <v>103.065</v>
          </cell>
          <cell r="BL358">
            <v>102.607</v>
          </cell>
          <cell r="BM358">
            <v>102.113</v>
          </cell>
          <cell r="BN358">
            <v>100.916</v>
          </cell>
          <cell r="BO358">
            <v>100.68899999999999</v>
          </cell>
          <cell r="BP358">
            <v>99.917000000000002</v>
          </cell>
          <cell r="BQ358">
            <v>99.917000000000002</v>
          </cell>
          <cell r="BR358">
            <v>99.81</v>
          </cell>
          <cell r="BS358">
            <v>100.113</v>
          </cell>
          <cell r="BT358">
            <v>100.276</v>
          </cell>
          <cell r="BU358">
            <v>100.169</v>
          </cell>
          <cell r="BV358">
            <v>100.377</v>
          </cell>
          <cell r="BW358">
            <v>100.398</v>
          </cell>
          <cell r="BX358">
            <v>100.398</v>
          </cell>
          <cell r="BY358">
            <v>100.398</v>
          </cell>
          <cell r="BZ358">
            <v>100.20699999999999</v>
          </cell>
          <cell r="CA358">
            <v>100.178</v>
          </cell>
        </row>
        <row r="359">
          <cell r="B359" t="str">
            <v>Battling</v>
          </cell>
          <cell r="C359" t="str">
            <v>Jan Hendrik</v>
          </cell>
          <cell r="D359" t="str">
            <v>Minigolfclub "AS" Witten 1963</v>
          </cell>
          <cell r="G359">
            <v>107.485</v>
          </cell>
          <cell r="H359">
            <v>106.593</v>
          </cell>
          <cell r="I359">
            <v>106.21</v>
          </cell>
          <cell r="J359">
            <v>105.822</v>
          </cell>
          <cell r="K359">
            <v>105.158</v>
          </cell>
          <cell r="L359">
            <v>104.495</v>
          </cell>
          <cell r="M359">
            <v>104.705</v>
          </cell>
          <cell r="N359">
            <v>104.77500000000001</v>
          </cell>
          <cell r="O359">
            <v>105.193</v>
          </cell>
          <cell r="P359">
            <v>105.038</v>
          </cell>
          <cell r="Q359">
            <v>105.818</v>
          </cell>
          <cell r="R359">
            <v>105.38500000000001</v>
          </cell>
          <cell r="S359">
            <v>105.407</v>
          </cell>
          <cell r="T359">
            <v>105.06100000000001</v>
          </cell>
          <cell r="U359">
            <v>104.87</v>
          </cell>
          <cell r="V359">
            <v>104.87</v>
          </cell>
          <cell r="W359">
            <v>104.053</v>
          </cell>
          <cell r="X359">
            <v>103.355</v>
          </cell>
          <cell r="Y359">
            <v>103.355</v>
          </cell>
          <cell r="Z359">
            <v>102.92100000000001</v>
          </cell>
          <cell r="AA359">
            <v>102.92100000000001</v>
          </cell>
          <cell r="AB359">
            <v>102.92100000000001</v>
          </cell>
          <cell r="AC359">
            <v>103.208</v>
          </cell>
          <cell r="AD359">
            <v>102.72</v>
          </cell>
          <cell r="AE359">
            <v>102.72</v>
          </cell>
          <cell r="AF359">
            <v>102.804</v>
          </cell>
          <cell r="AG359">
            <v>102.84399999999999</v>
          </cell>
          <cell r="AH359">
            <v>102.84399999999999</v>
          </cell>
          <cell r="AI359">
            <v>102.593</v>
          </cell>
          <cell r="AJ359">
            <v>103.34</v>
          </cell>
          <cell r="AK359">
            <v>103.34</v>
          </cell>
          <cell r="AL359">
            <v>104.224</v>
          </cell>
          <cell r="AM359">
            <v>104.619</v>
          </cell>
          <cell r="AN359">
            <v>104.619</v>
          </cell>
          <cell r="AO359">
            <v>103.65</v>
          </cell>
          <cell r="AP359">
            <v>103.12</v>
          </cell>
          <cell r="AQ359">
            <v>103.12</v>
          </cell>
          <cell r="AR359">
            <v>102.149</v>
          </cell>
          <cell r="AS359">
            <v>102.149</v>
          </cell>
          <cell r="AT359">
            <v>102.149</v>
          </cell>
          <cell r="AU359">
            <v>104.175</v>
          </cell>
          <cell r="AV359">
            <v>103.67700000000001</v>
          </cell>
          <cell r="AW359">
            <v>103.67700000000001</v>
          </cell>
          <cell r="AX359">
            <v>103.67700000000001</v>
          </cell>
          <cell r="AY359">
            <v>104.07299999999999</v>
          </cell>
          <cell r="AZ359">
            <v>104.07299999999999</v>
          </cell>
          <cell r="BA359">
            <v>103.688</v>
          </cell>
          <cell r="BB359">
            <v>106.61</v>
          </cell>
          <cell r="BC359">
            <v>106.61</v>
          </cell>
          <cell r="BD359">
            <v>107.642</v>
          </cell>
          <cell r="BE359">
            <v>107.642</v>
          </cell>
          <cell r="BF359">
            <v>107.642</v>
          </cell>
          <cell r="BG359">
            <v>106.066</v>
          </cell>
          <cell r="BH359">
            <v>104.426</v>
          </cell>
          <cell r="BI359">
            <v>104.426</v>
          </cell>
          <cell r="BJ359">
            <v>104.426</v>
          </cell>
          <cell r="BK359">
            <v>104.426</v>
          </cell>
          <cell r="BL359">
            <v>104.426</v>
          </cell>
          <cell r="BM359">
            <v>108.33799999999999</v>
          </cell>
          <cell r="BS359">
            <v>103.41800000000001</v>
          </cell>
          <cell r="BT359">
            <v>101.18300000000001</v>
          </cell>
          <cell r="BU359">
            <v>101.405</v>
          </cell>
          <cell r="BV359">
            <v>101.405</v>
          </cell>
          <cell r="BW359">
            <v>101.405</v>
          </cell>
          <cell r="BX359">
            <v>101.405</v>
          </cell>
          <cell r="BY359">
            <v>101.405</v>
          </cell>
          <cell r="BZ359">
            <v>101.405</v>
          </cell>
          <cell r="CA359">
            <v>101.85899999999999</v>
          </cell>
        </row>
        <row r="360">
          <cell r="B360" t="str">
            <v>Batz</v>
          </cell>
          <cell r="C360" t="str">
            <v>Franz</v>
          </cell>
          <cell r="D360" t="str">
            <v>1. MGC Mitterteich-Großbüchlberg</v>
          </cell>
          <cell r="BZ360" t="str">
            <v/>
          </cell>
          <cell r="CA360" t="str">
            <v/>
          </cell>
        </row>
        <row r="361">
          <cell r="B361" t="str">
            <v>Bätz</v>
          </cell>
          <cell r="C361" t="str">
            <v>Thomas</v>
          </cell>
          <cell r="D361" t="str">
            <v>Minigolf-Sport-Club Bad Godesberg</v>
          </cell>
          <cell r="G361">
            <v>108.44799999999999</v>
          </cell>
          <cell r="H361">
            <v>108.631</v>
          </cell>
          <cell r="I361">
            <v>108.631</v>
          </cell>
          <cell r="J361">
            <v>108.631</v>
          </cell>
          <cell r="K361">
            <v>108.06399999999999</v>
          </cell>
          <cell r="L361">
            <v>107.764</v>
          </cell>
          <cell r="M361">
            <v>107.193</v>
          </cell>
          <cell r="N361">
            <v>106.53100000000001</v>
          </cell>
          <cell r="O361">
            <v>106.53100000000001</v>
          </cell>
          <cell r="P361">
            <v>106.53100000000001</v>
          </cell>
          <cell r="Q361">
            <v>107.363</v>
          </cell>
          <cell r="R361">
            <v>106.15300000000001</v>
          </cell>
          <cell r="S361">
            <v>106.502</v>
          </cell>
          <cell r="T361">
            <v>106.328</v>
          </cell>
          <cell r="U361">
            <v>106.328</v>
          </cell>
          <cell r="V361">
            <v>106.328</v>
          </cell>
          <cell r="W361">
            <v>106.827</v>
          </cell>
          <cell r="X361">
            <v>107.18300000000001</v>
          </cell>
          <cell r="Y361">
            <v>107.16800000000001</v>
          </cell>
          <cell r="Z361">
            <v>107.29</v>
          </cell>
          <cell r="AA361">
            <v>107.29</v>
          </cell>
          <cell r="AB361">
            <v>107.29</v>
          </cell>
          <cell r="AC361">
            <v>106.73699999999999</v>
          </cell>
          <cell r="AD361">
            <v>106.193</v>
          </cell>
          <cell r="AE361">
            <v>106.24299999999999</v>
          </cell>
          <cell r="AF361">
            <v>105.56100000000001</v>
          </cell>
          <cell r="AG361">
            <v>105.926</v>
          </cell>
          <cell r="AH361">
            <v>105.926</v>
          </cell>
          <cell r="AI361">
            <v>105.822</v>
          </cell>
          <cell r="AJ361">
            <v>105.22499999999999</v>
          </cell>
          <cell r="AK361">
            <v>104.788</v>
          </cell>
          <cell r="AL361">
            <v>104.53400000000001</v>
          </cell>
          <cell r="AM361">
            <v>104.53400000000001</v>
          </cell>
          <cell r="AN361">
            <v>104.53400000000001</v>
          </cell>
          <cell r="AO361">
            <v>105.157</v>
          </cell>
          <cell r="AP361">
            <v>105.18300000000001</v>
          </cell>
          <cell r="AQ361">
            <v>106.03400000000001</v>
          </cell>
          <cell r="AR361">
            <v>107.005</v>
          </cell>
          <cell r="AS361">
            <v>107.102</v>
          </cell>
          <cell r="AT361">
            <v>107.102</v>
          </cell>
          <cell r="AU361">
            <v>105.991</v>
          </cell>
          <cell r="AV361">
            <v>106.072</v>
          </cell>
          <cell r="AW361">
            <v>105.941</v>
          </cell>
          <cell r="AX361">
            <v>105.64400000000001</v>
          </cell>
          <cell r="AY361">
            <v>105.64400000000001</v>
          </cell>
          <cell r="AZ361">
            <v>105.64400000000001</v>
          </cell>
          <cell r="BA361">
            <v>105.66</v>
          </cell>
          <cell r="BB361">
            <v>104.952</v>
          </cell>
          <cell r="BC361">
            <v>105.184</v>
          </cell>
          <cell r="BD361">
            <v>104.379</v>
          </cell>
          <cell r="BE361">
            <v>104.379</v>
          </cell>
          <cell r="BF361">
            <v>104.379</v>
          </cell>
          <cell r="BG361">
            <v>102.754</v>
          </cell>
          <cell r="BH361">
            <v>102.825</v>
          </cell>
          <cell r="BI361">
            <v>102.687</v>
          </cell>
          <cell r="BJ361">
            <v>102.687</v>
          </cell>
          <cell r="BK361">
            <v>102.687</v>
          </cell>
          <cell r="BL361">
            <v>102.687</v>
          </cell>
          <cell r="BM361">
            <v>103.366</v>
          </cell>
          <cell r="BN361">
            <v>103.244</v>
          </cell>
          <cell r="BO361">
            <v>103.613</v>
          </cell>
          <cell r="BP361">
            <v>103.613</v>
          </cell>
          <cell r="BQ361">
            <v>103.613</v>
          </cell>
          <cell r="BR361">
            <v>103.613</v>
          </cell>
          <cell r="BS361">
            <v>103.696</v>
          </cell>
          <cell r="BT361">
            <v>103.642</v>
          </cell>
          <cell r="BU361">
            <v>102.776</v>
          </cell>
          <cell r="BV361">
            <v>102.776</v>
          </cell>
          <cell r="BW361">
            <v>102.776</v>
          </cell>
          <cell r="BX361">
            <v>102.776</v>
          </cell>
          <cell r="BY361">
            <v>102.776</v>
          </cell>
          <cell r="BZ361">
            <v>102.63500000000001</v>
          </cell>
          <cell r="CA361">
            <v>102.934</v>
          </cell>
        </row>
        <row r="362">
          <cell r="B362" t="str">
            <v>Bauch</v>
          </cell>
          <cell r="C362" t="str">
            <v>Hans-Uwe</v>
          </cell>
          <cell r="D362" t="str">
            <v>SV Dreieichenhain Abt. Bahnengolf</v>
          </cell>
          <cell r="G362">
            <v>103.71599999999999</v>
          </cell>
          <cell r="H362">
            <v>103.773</v>
          </cell>
          <cell r="I362">
            <v>103.773</v>
          </cell>
          <cell r="J362">
            <v>103.679</v>
          </cell>
          <cell r="K362">
            <v>103.48099999999999</v>
          </cell>
          <cell r="L362">
            <v>103.524</v>
          </cell>
          <cell r="M362">
            <v>103.471</v>
          </cell>
          <cell r="N362">
            <v>103.111</v>
          </cell>
          <cell r="O362">
            <v>103.084</v>
          </cell>
          <cell r="P362">
            <v>103.084</v>
          </cell>
          <cell r="Q362">
            <v>103.46299999999999</v>
          </cell>
          <cell r="R362">
            <v>103.43600000000001</v>
          </cell>
          <cell r="S362">
            <v>103.196</v>
          </cell>
          <cell r="T362">
            <v>103.625</v>
          </cell>
          <cell r="U362">
            <v>103.828</v>
          </cell>
          <cell r="V362">
            <v>103.828</v>
          </cell>
          <cell r="W362">
            <v>103.755</v>
          </cell>
          <cell r="BZ362" t="str">
            <v/>
          </cell>
          <cell r="CA362" t="str">
            <v/>
          </cell>
        </row>
        <row r="363">
          <cell r="B363" t="str">
            <v>Bauckloh</v>
          </cell>
          <cell r="C363" t="str">
            <v>Werner</v>
          </cell>
          <cell r="D363" t="str">
            <v>MinigolfCard</v>
          </cell>
          <cell r="BZ363" t="str">
            <v/>
          </cell>
          <cell r="CA363" t="str">
            <v/>
          </cell>
        </row>
        <row r="364">
          <cell r="B364" t="str">
            <v>Bauckloh</v>
          </cell>
          <cell r="C364" t="str">
            <v>Werner</v>
          </cell>
          <cell r="D364" t="str">
            <v>MinigolfCard</v>
          </cell>
          <cell r="BZ364" t="str">
            <v/>
          </cell>
          <cell r="CA364" t="str">
            <v/>
          </cell>
        </row>
        <row r="365">
          <cell r="B365" t="str">
            <v>Bauer</v>
          </cell>
          <cell r="C365" t="str">
            <v>Andreas</v>
          </cell>
          <cell r="D365" t="str">
            <v>1. BGC Kastellaun</v>
          </cell>
          <cell r="F365">
            <v>102.26300000000001</v>
          </cell>
          <cell r="G365">
            <v>106.099</v>
          </cell>
          <cell r="H365">
            <v>106.099</v>
          </cell>
          <cell r="I365">
            <v>106.099</v>
          </cell>
          <cell r="J365">
            <v>106.099</v>
          </cell>
          <cell r="K365">
            <v>109.226</v>
          </cell>
          <cell r="L365">
            <v>111.151</v>
          </cell>
          <cell r="M365">
            <v>111.151</v>
          </cell>
          <cell r="N365">
            <v>111.151</v>
          </cell>
          <cell r="O365">
            <v>111.151</v>
          </cell>
          <cell r="P365">
            <v>111.151</v>
          </cell>
          <cell r="BZ365" t="str">
            <v/>
          </cell>
          <cell r="CA365" t="str">
            <v/>
          </cell>
        </row>
        <row r="366">
          <cell r="B366" t="str">
            <v>Bauer</v>
          </cell>
          <cell r="C366" t="str">
            <v>Bettina</v>
          </cell>
          <cell r="D366" t="str">
            <v>MinigolfCard</v>
          </cell>
          <cell r="BZ366" t="str">
            <v/>
          </cell>
          <cell r="CA366" t="str">
            <v/>
          </cell>
        </row>
        <row r="367">
          <cell r="B367" t="str">
            <v>Bauer</v>
          </cell>
          <cell r="C367" t="str">
            <v>Daniela</v>
          </cell>
          <cell r="D367" t="str">
            <v>Olchinger Minigolf Sport Klub</v>
          </cell>
          <cell r="BZ367" t="str">
            <v/>
          </cell>
          <cell r="CA367" t="str">
            <v/>
          </cell>
        </row>
        <row r="368">
          <cell r="B368" t="str">
            <v>Bauer</v>
          </cell>
          <cell r="C368" t="str">
            <v>Daron</v>
          </cell>
          <cell r="D368" t="str">
            <v>MGC Bremen-Nord</v>
          </cell>
          <cell r="T368">
            <v>120.86799999999999</v>
          </cell>
          <cell r="U368">
            <v>120.86799999999999</v>
          </cell>
          <cell r="V368">
            <v>120.86799999999999</v>
          </cell>
          <cell r="W368">
            <v>120.86799999999999</v>
          </cell>
          <cell r="X368">
            <v>120.86799999999999</v>
          </cell>
          <cell r="Y368">
            <v>117.349</v>
          </cell>
          <cell r="Z368">
            <v>115.31100000000001</v>
          </cell>
          <cell r="AA368">
            <v>115.31100000000001</v>
          </cell>
          <cell r="AB368">
            <v>115.31100000000001</v>
          </cell>
          <cell r="AC368">
            <v>115.31100000000001</v>
          </cell>
          <cell r="AD368">
            <v>115.31100000000001</v>
          </cell>
          <cell r="BZ368" t="str">
            <v/>
          </cell>
          <cell r="CA368" t="str">
            <v/>
          </cell>
        </row>
        <row r="369">
          <cell r="B369" t="str">
            <v>Bauer</v>
          </cell>
          <cell r="C369" t="str">
            <v>Edeltraut</v>
          </cell>
          <cell r="D369" t="str">
            <v>BGC Schleswig</v>
          </cell>
          <cell r="F369">
            <v>107.065</v>
          </cell>
          <cell r="G369">
            <v>107.997</v>
          </cell>
          <cell r="H369">
            <v>109.004</v>
          </cell>
          <cell r="I369">
            <v>109.004</v>
          </cell>
          <cell r="J369">
            <v>109.004</v>
          </cell>
          <cell r="K369">
            <v>110.401</v>
          </cell>
          <cell r="L369">
            <v>111.474</v>
          </cell>
          <cell r="M369">
            <v>111.474</v>
          </cell>
          <cell r="N369">
            <v>112.65600000000001</v>
          </cell>
          <cell r="O369">
            <v>112.65600000000001</v>
          </cell>
          <cell r="P369">
            <v>112.65600000000001</v>
          </cell>
          <cell r="Q369">
            <v>114.517</v>
          </cell>
          <cell r="R369">
            <v>116.416</v>
          </cell>
          <cell r="S369">
            <v>116.416</v>
          </cell>
          <cell r="T369">
            <v>119.327</v>
          </cell>
          <cell r="U369">
            <v>119.327</v>
          </cell>
          <cell r="V369">
            <v>119.327</v>
          </cell>
          <cell r="W369">
            <v>119.327</v>
          </cell>
          <cell r="X369">
            <v>116.842</v>
          </cell>
          <cell r="Y369">
            <v>116.842</v>
          </cell>
          <cell r="Z369">
            <v>116.872</v>
          </cell>
          <cell r="AA369">
            <v>116.872</v>
          </cell>
          <cell r="AB369">
            <v>116.872</v>
          </cell>
          <cell r="AC369">
            <v>116.872</v>
          </cell>
          <cell r="BZ369" t="str">
            <v/>
          </cell>
          <cell r="CA369" t="str">
            <v/>
          </cell>
        </row>
        <row r="370">
          <cell r="B370" t="str">
            <v>Bauer</v>
          </cell>
          <cell r="C370" t="str">
            <v>Erwin</v>
          </cell>
          <cell r="D370" t="str">
            <v>MGC Murnau am Staffelsee</v>
          </cell>
          <cell r="G370">
            <v>110.98099999999999</v>
          </cell>
          <cell r="H370">
            <v>110.821</v>
          </cell>
          <cell r="I370">
            <v>110.821</v>
          </cell>
          <cell r="J370">
            <v>110.821</v>
          </cell>
          <cell r="K370">
            <v>113.42</v>
          </cell>
          <cell r="L370">
            <v>113.42</v>
          </cell>
          <cell r="M370">
            <v>111.41500000000001</v>
          </cell>
          <cell r="N370">
            <v>114.974</v>
          </cell>
          <cell r="O370">
            <v>114.974</v>
          </cell>
          <cell r="P370">
            <v>114.974</v>
          </cell>
          <cell r="Q370">
            <v>111.221</v>
          </cell>
          <cell r="R370">
            <v>111.221</v>
          </cell>
          <cell r="BZ370" t="str">
            <v/>
          </cell>
          <cell r="CA370" t="str">
            <v/>
          </cell>
        </row>
        <row r="371">
          <cell r="B371" t="str">
            <v>Bauer</v>
          </cell>
          <cell r="C371" t="str">
            <v>Harry</v>
          </cell>
          <cell r="D371" t="str">
            <v>BIG ASPERG</v>
          </cell>
          <cell r="M371">
            <v>109.098</v>
          </cell>
          <cell r="N371">
            <v>107.149</v>
          </cell>
          <cell r="O371">
            <v>107.149</v>
          </cell>
          <cell r="P371">
            <v>107.149</v>
          </cell>
          <cell r="Q371">
            <v>105.92400000000001</v>
          </cell>
          <cell r="R371">
            <v>105.886</v>
          </cell>
          <cell r="S371">
            <v>105.54900000000001</v>
          </cell>
          <cell r="T371">
            <v>104.956</v>
          </cell>
          <cell r="U371">
            <v>104.956</v>
          </cell>
          <cell r="V371">
            <v>104.956</v>
          </cell>
          <cell r="W371">
            <v>105.46899999999999</v>
          </cell>
          <cell r="X371">
            <v>106.18300000000001</v>
          </cell>
          <cell r="Y371">
            <v>106.18300000000001</v>
          </cell>
          <cell r="Z371">
            <v>113.069</v>
          </cell>
          <cell r="AA371">
            <v>113.069</v>
          </cell>
          <cell r="AB371">
            <v>113.069</v>
          </cell>
          <cell r="AC371">
            <v>113.069</v>
          </cell>
          <cell r="BZ371" t="str">
            <v/>
          </cell>
          <cell r="CA371" t="str">
            <v/>
          </cell>
        </row>
        <row r="372">
          <cell r="B372" t="str">
            <v>Bauer</v>
          </cell>
          <cell r="C372" t="str">
            <v>Heinrich</v>
          </cell>
          <cell r="D372" t="str">
            <v>MGF Ottobrunn</v>
          </cell>
          <cell r="R372">
            <v>128.10599999999999</v>
          </cell>
          <cell r="S372">
            <v>128.10599999999999</v>
          </cell>
          <cell r="T372">
            <v>128.10599999999999</v>
          </cell>
          <cell r="U372">
            <v>128.10599999999999</v>
          </cell>
          <cell r="V372">
            <v>128.10599999999999</v>
          </cell>
          <cell r="W372">
            <v>128.10599999999999</v>
          </cell>
          <cell r="X372">
            <v>111.256</v>
          </cell>
          <cell r="Y372">
            <v>111.256</v>
          </cell>
          <cell r="Z372">
            <v>111.256</v>
          </cell>
          <cell r="AA372">
            <v>111.256</v>
          </cell>
          <cell r="AB372">
            <v>111.256</v>
          </cell>
          <cell r="AC372">
            <v>111.256</v>
          </cell>
          <cell r="AE372">
            <v>122.331</v>
          </cell>
          <cell r="AF372">
            <v>122.331</v>
          </cell>
          <cell r="AG372">
            <v>122.331</v>
          </cell>
          <cell r="AH372">
            <v>122.331</v>
          </cell>
          <cell r="AI372">
            <v>122.331</v>
          </cell>
          <cell r="AJ372">
            <v>122.331</v>
          </cell>
          <cell r="AK372">
            <v>114.971</v>
          </cell>
          <cell r="AL372">
            <v>114.971</v>
          </cell>
          <cell r="AM372">
            <v>114.971</v>
          </cell>
          <cell r="AN372">
            <v>114.971</v>
          </cell>
          <cell r="AO372">
            <v>114.971</v>
          </cell>
          <cell r="AP372">
            <v>114.971</v>
          </cell>
          <cell r="BZ372" t="str">
            <v/>
          </cell>
          <cell r="CA372" t="str">
            <v/>
          </cell>
        </row>
        <row r="373">
          <cell r="B373" t="str">
            <v>Bauer</v>
          </cell>
          <cell r="C373" t="str">
            <v>Helmut</v>
          </cell>
          <cell r="D373" t="str">
            <v>1. Miniaturgolfclub München-Feldmoching</v>
          </cell>
          <cell r="F373">
            <v>104.548</v>
          </cell>
          <cell r="G373">
            <v>109.36799999999999</v>
          </cell>
          <cell r="H373">
            <v>106.34</v>
          </cell>
          <cell r="I373">
            <v>106.34</v>
          </cell>
          <cell r="J373">
            <v>106.34</v>
          </cell>
          <cell r="K373">
            <v>105.26300000000001</v>
          </cell>
          <cell r="L373">
            <v>105.807</v>
          </cell>
          <cell r="M373">
            <v>105.877</v>
          </cell>
          <cell r="N373">
            <v>105.935</v>
          </cell>
          <cell r="O373">
            <v>105.935</v>
          </cell>
          <cell r="P373">
            <v>105.935</v>
          </cell>
          <cell r="Q373">
            <v>106.76900000000001</v>
          </cell>
          <cell r="R373">
            <v>106.53</v>
          </cell>
          <cell r="S373">
            <v>106.959</v>
          </cell>
          <cell r="T373">
            <v>107.301</v>
          </cell>
          <cell r="U373">
            <v>107.301</v>
          </cell>
          <cell r="V373">
            <v>107.301</v>
          </cell>
          <cell r="W373">
            <v>107.04</v>
          </cell>
          <cell r="X373">
            <v>107.569</v>
          </cell>
          <cell r="Y373">
            <v>107.676</v>
          </cell>
          <cell r="Z373">
            <v>106.996</v>
          </cell>
          <cell r="AA373">
            <v>106.996</v>
          </cell>
          <cell r="AB373">
            <v>106.996</v>
          </cell>
          <cell r="AC373">
            <v>108.152</v>
          </cell>
          <cell r="AD373">
            <v>107.753</v>
          </cell>
          <cell r="AE373">
            <v>107.658</v>
          </cell>
          <cell r="AF373">
            <v>107.604</v>
          </cell>
          <cell r="AG373">
            <v>107.604</v>
          </cell>
          <cell r="AH373">
            <v>107.604</v>
          </cell>
          <cell r="AI373">
            <v>107.432</v>
          </cell>
          <cell r="AJ373">
            <v>106.17700000000001</v>
          </cell>
          <cell r="AK373">
            <v>106.232</v>
          </cell>
          <cell r="AL373">
            <v>107.334</v>
          </cell>
          <cell r="AM373">
            <v>107.334</v>
          </cell>
          <cell r="AN373">
            <v>107.334</v>
          </cell>
          <cell r="AO373">
            <v>108.82899999999999</v>
          </cell>
          <cell r="AP373">
            <v>108.107</v>
          </cell>
          <cell r="AQ373">
            <v>108.056</v>
          </cell>
          <cell r="AR373">
            <v>108.056</v>
          </cell>
          <cell r="AS373">
            <v>108.056</v>
          </cell>
          <cell r="AT373">
            <v>108.056</v>
          </cell>
          <cell r="AU373">
            <v>106.986</v>
          </cell>
          <cell r="AV373">
            <v>105.563</v>
          </cell>
          <cell r="AW373">
            <v>105.101</v>
          </cell>
          <cell r="AX373">
            <v>105.169</v>
          </cell>
          <cell r="AY373">
            <v>105.169</v>
          </cell>
          <cell r="AZ373">
            <v>105.169</v>
          </cell>
          <cell r="BA373">
            <v>105.447</v>
          </cell>
          <cell r="BB373">
            <v>105.495</v>
          </cell>
          <cell r="BC373">
            <v>108.837</v>
          </cell>
          <cell r="BH373">
            <v>107.529</v>
          </cell>
          <cell r="BI373">
            <v>107.529</v>
          </cell>
          <cell r="BJ373">
            <v>107.529</v>
          </cell>
          <cell r="BK373">
            <v>107.529</v>
          </cell>
          <cell r="BL373">
            <v>107.529</v>
          </cell>
          <cell r="BM373">
            <v>108.85299999999999</v>
          </cell>
          <cell r="BN373">
            <v>112.014</v>
          </cell>
          <cell r="BO373">
            <v>112.014</v>
          </cell>
          <cell r="BP373">
            <v>112.014</v>
          </cell>
          <cell r="BQ373">
            <v>112.014</v>
          </cell>
          <cell r="BR373">
            <v>112.014</v>
          </cell>
          <cell r="BT373">
            <v>107.485</v>
          </cell>
          <cell r="BU373">
            <v>105.09099999999999</v>
          </cell>
          <cell r="BV373">
            <v>105.09099999999999</v>
          </cell>
          <cell r="BW373">
            <v>105.09099999999999</v>
          </cell>
          <cell r="BX373">
            <v>105.09099999999999</v>
          </cell>
          <cell r="BY373">
            <v>105.09099999999999</v>
          </cell>
          <cell r="BZ373">
            <v>105.09099999999999</v>
          </cell>
          <cell r="CA373">
            <v>103.352</v>
          </cell>
        </row>
        <row r="374">
          <cell r="B374" t="str">
            <v>Bauer</v>
          </cell>
          <cell r="C374" t="str">
            <v>Jutta</v>
          </cell>
          <cell r="D374" t="str">
            <v>Bahnengolf-Club Bad Berneck</v>
          </cell>
          <cell r="F374">
            <v>101.97199999999999</v>
          </cell>
          <cell r="G374">
            <v>106.804</v>
          </cell>
          <cell r="H374">
            <v>104.887</v>
          </cell>
          <cell r="I374">
            <v>104.887</v>
          </cell>
          <cell r="J374">
            <v>104.887</v>
          </cell>
          <cell r="K374">
            <v>103.83499999999999</v>
          </cell>
          <cell r="L374">
            <v>104.50700000000001</v>
          </cell>
          <cell r="M374">
            <v>105.18899999999999</v>
          </cell>
          <cell r="N374">
            <v>105.259</v>
          </cell>
          <cell r="O374">
            <v>105.259</v>
          </cell>
          <cell r="P374">
            <v>105.259</v>
          </cell>
          <cell r="Q374">
            <v>105.23699999999999</v>
          </cell>
          <cell r="R374">
            <v>104.95099999999999</v>
          </cell>
          <cell r="S374">
            <v>104.343</v>
          </cell>
          <cell r="T374">
            <v>104.435</v>
          </cell>
          <cell r="U374">
            <v>104.435</v>
          </cell>
          <cell r="V374">
            <v>104.723</v>
          </cell>
          <cell r="W374">
            <v>104.968</v>
          </cell>
          <cell r="X374">
            <v>104.255</v>
          </cell>
          <cell r="Y374">
            <v>103.53100000000001</v>
          </cell>
          <cell r="Z374">
            <v>103.602</v>
          </cell>
          <cell r="AA374">
            <v>103.602</v>
          </cell>
          <cell r="AB374">
            <v>103.31399999999999</v>
          </cell>
          <cell r="AC374">
            <v>103.276</v>
          </cell>
          <cell r="AD374">
            <v>103.797</v>
          </cell>
          <cell r="AE374">
            <v>103.88500000000001</v>
          </cell>
          <cell r="AF374">
            <v>103.59099999999999</v>
          </cell>
          <cell r="AG374">
            <v>103.59099999999999</v>
          </cell>
          <cell r="AH374">
            <v>103.583</v>
          </cell>
          <cell r="AI374">
            <v>103.58799999999999</v>
          </cell>
          <cell r="AJ374">
            <v>102.852</v>
          </cell>
          <cell r="AK374">
            <v>103.06699999999999</v>
          </cell>
          <cell r="AL374">
            <v>102.334</v>
          </cell>
          <cell r="AM374">
            <v>102.334</v>
          </cell>
          <cell r="AN374">
            <v>102.099</v>
          </cell>
          <cell r="AO374">
            <v>102.123</v>
          </cell>
          <cell r="AP374">
            <v>102.48099999999999</v>
          </cell>
          <cell r="AQ374">
            <v>102.872</v>
          </cell>
          <cell r="AR374">
            <v>102.78700000000001</v>
          </cell>
          <cell r="AS374">
            <v>102.78700000000001</v>
          </cell>
          <cell r="AT374">
            <v>103.032</v>
          </cell>
          <cell r="AU374">
            <v>103.26600000000001</v>
          </cell>
          <cell r="AV374">
            <v>103.839</v>
          </cell>
          <cell r="AW374">
            <v>103.881</v>
          </cell>
          <cell r="AX374">
            <v>104.34099999999999</v>
          </cell>
          <cell r="AY374">
            <v>104.34099999999999</v>
          </cell>
          <cell r="AZ374">
            <v>104.419</v>
          </cell>
          <cell r="BA374">
            <v>104.02200000000001</v>
          </cell>
          <cell r="BB374">
            <v>103.081</v>
          </cell>
          <cell r="BC374">
            <v>103.20699999999999</v>
          </cell>
          <cell r="BD374">
            <v>103.32899999999999</v>
          </cell>
          <cell r="BE374">
            <v>103.32899999999999</v>
          </cell>
          <cell r="BF374">
            <v>103.065</v>
          </cell>
          <cell r="BG374">
            <v>103.015</v>
          </cell>
          <cell r="BH374">
            <v>103.095</v>
          </cell>
          <cell r="BI374">
            <v>102.09399999999999</v>
          </cell>
          <cell r="BJ374">
            <v>101.648</v>
          </cell>
          <cell r="BK374">
            <v>101.416</v>
          </cell>
          <cell r="BL374">
            <v>101.526</v>
          </cell>
          <cell r="BM374">
            <v>101.57</v>
          </cell>
          <cell r="BN374">
            <v>101.45099999999999</v>
          </cell>
          <cell r="BO374">
            <v>101.663</v>
          </cell>
          <cell r="BP374">
            <v>101.61199999999999</v>
          </cell>
          <cell r="BQ374">
            <v>101.604</v>
          </cell>
          <cell r="BR374">
            <v>101.581</v>
          </cell>
          <cell r="BS374">
            <v>101.56399999999999</v>
          </cell>
          <cell r="BT374">
            <v>101.94</v>
          </cell>
          <cell r="BU374">
            <v>101.75700000000001</v>
          </cell>
          <cell r="BV374">
            <v>102.53700000000001</v>
          </cell>
          <cell r="BW374">
            <v>102.532</v>
          </cell>
          <cell r="BX374">
            <v>102.532</v>
          </cell>
          <cell r="BY374">
            <v>102.532</v>
          </cell>
          <cell r="BZ374">
            <v>102.114</v>
          </cell>
          <cell r="CA374">
            <v>101.85</v>
          </cell>
        </row>
        <row r="375">
          <cell r="B375" t="str">
            <v>Bauer</v>
          </cell>
          <cell r="C375" t="str">
            <v>Marion</v>
          </cell>
          <cell r="D375" t="str">
            <v>BGSV Kerpen</v>
          </cell>
          <cell r="G375">
            <v>107.596</v>
          </cell>
          <cell r="H375">
            <v>107.58499999999999</v>
          </cell>
          <cell r="I375">
            <v>107.58499999999999</v>
          </cell>
          <cell r="J375">
            <v>107.58499999999999</v>
          </cell>
          <cell r="K375">
            <v>107.343</v>
          </cell>
          <cell r="L375">
            <v>107.105</v>
          </cell>
          <cell r="M375">
            <v>106.697</v>
          </cell>
          <cell r="N375">
            <v>105.901</v>
          </cell>
          <cell r="O375">
            <v>105.901</v>
          </cell>
          <cell r="P375">
            <v>105.901</v>
          </cell>
          <cell r="Q375">
            <v>105.37</v>
          </cell>
          <cell r="R375">
            <v>105.283</v>
          </cell>
          <cell r="S375">
            <v>104.869</v>
          </cell>
          <cell r="T375">
            <v>105.00700000000001</v>
          </cell>
          <cell r="U375">
            <v>105.00700000000001</v>
          </cell>
          <cell r="V375">
            <v>105.00700000000001</v>
          </cell>
          <cell r="W375">
            <v>104.649</v>
          </cell>
          <cell r="X375">
            <v>104.749</v>
          </cell>
          <cell r="Y375">
            <v>105.02500000000001</v>
          </cell>
          <cell r="Z375">
            <v>105.081</v>
          </cell>
          <cell r="AA375">
            <v>105.081</v>
          </cell>
          <cell r="AB375">
            <v>105.081</v>
          </cell>
          <cell r="AC375">
            <v>104.986</v>
          </cell>
          <cell r="AD375">
            <v>105.08799999999999</v>
          </cell>
          <cell r="AE375">
            <v>104.97799999999999</v>
          </cell>
          <cell r="AF375">
            <v>104.45399999999999</v>
          </cell>
          <cell r="AG375">
            <v>104.45399999999999</v>
          </cell>
          <cell r="AH375">
            <v>104.45399999999999</v>
          </cell>
          <cell r="AI375">
            <v>104.048</v>
          </cell>
          <cell r="AJ375">
            <v>103.789</v>
          </cell>
          <cell r="AK375">
            <v>103.789</v>
          </cell>
          <cell r="AL375">
            <v>105.46899999999999</v>
          </cell>
          <cell r="AM375">
            <v>105.46899999999999</v>
          </cell>
          <cell r="AN375">
            <v>105.46899999999999</v>
          </cell>
          <cell r="AO375">
            <v>105.46899999999999</v>
          </cell>
          <cell r="BZ375" t="str">
            <v/>
          </cell>
          <cell r="CA375" t="str">
            <v/>
          </cell>
        </row>
        <row r="376">
          <cell r="B376" t="str">
            <v>Bauer</v>
          </cell>
          <cell r="C376" t="str">
            <v>Markus</v>
          </cell>
          <cell r="D376" t="str">
            <v>MGC Murnau am Staffelsee</v>
          </cell>
          <cell r="G376">
            <v>111.258</v>
          </cell>
          <cell r="H376">
            <v>111.401</v>
          </cell>
          <cell r="I376">
            <v>111.401</v>
          </cell>
          <cell r="J376">
            <v>111.401</v>
          </cell>
          <cell r="K376">
            <v>110.077</v>
          </cell>
          <cell r="L376">
            <v>109.55500000000001</v>
          </cell>
          <cell r="M376">
            <v>108.211</v>
          </cell>
          <cell r="N376">
            <v>107.693</v>
          </cell>
          <cell r="O376">
            <v>107.693</v>
          </cell>
          <cell r="P376">
            <v>107.693</v>
          </cell>
          <cell r="Q376">
            <v>109.81699999999999</v>
          </cell>
          <cell r="R376">
            <v>109.51300000000001</v>
          </cell>
          <cell r="S376">
            <v>118.04</v>
          </cell>
          <cell r="T376">
            <v>118.04</v>
          </cell>
          <cell r="U376">
            <v>118.04</v>
          </cell>
          <cell r="V376">
            <v>118.04</v>
          </cell>
          <cell r="W376">
            <v>122.035</v>
          </cell>
          <cell r="X376">
            <v>122.035</v>
          </cell>
          <cell r="BZ376" t="str">
            <v/>
          </cell>
          <cell r="CA376" t="str">
            <v/>
          </cell>
        </row>
        <row r="377">
          <cell r="B377" t="str">
            <v>Bauer</v>
          </cell>
          <cell r="C377" t="str">
            <v>Martin</v>
          </cell>
          <cell r="D377" t="str">
            <v>Bahnen-Golf-Club Bildstock</v>
          </cell>
          <cell r="F377">
            <v>104.117</v>
          </cell>
          <cell r="G377">
            <v>108.291</v>
          </cell>
          <cell r="H377">
            <v>108.291</v>
          </cell>
          <cell r="I377">
            <v>108.291</v>
          </cell>
          <cell r="J377">
            <v>108.291</v>
          </cell>
          <cell r="K377">
            <v>108.291</v>
          </cell>
          <cell r="M377">
            <v>111.5</v>
          </cell>
          <cell r="N377">
            <v>109.664</v>
          </cell>
          <cell r="O377">
            <v>109.664</v>
          </cell>
          <cell r="P377">
            <v>109.664</v>
          </cell>
          <cell r="Q377">
            <v>109.664</v>
          </cell>
          <cell r="R377">
            <v>109.664</v>
          </cell>
          <cell r="S377">
            <v>110.992</v>
          </cell>
          <cell r="AT377">
            <v>105.529</v>
          </cell>
          <cell r="AU377">
            <v>105.529</v>
          </cell>
          <cell r="AV377">
            <v>105.529</v>
          </cell>
          <cell r="AW377">
            <v>103.61199999999999</v>
          </cell>
          <cell r="AX377">
            <v>103.745</v>
          </cell>
          <cell r="AY377">
            <v>103.745</v>
          </cell>
          <cell r="AZ377">
            <v>103.745</v>
          </cell>
          <cell r="BA377">
            <v>103.745</v>
          </cell>
          <cell r="BB377">
            <v>104.506</v>
          </cell>
          <cell r="BC377">
            <v>105.928</v>
          </cell>
          <cell r="BE377">
            <v>110.806</v>
          </cell>
          <cell r="BF377">
            <v>110.806</v>
          </cell>
          <cell r="BM377">
            <v>109.688</v>
          </cell>
          <cell r="BN377">
            <v>106.66500000000001</v>
          </cell>
          <cell r="BO377">
            <v>105.374</v>
          </cell>
          <cell r="BP377">
            <v>105.374</v>
          </cell>
          <cell r="BQ377">
            <v>105.374</v>
          </cell>
          <cell r="BR377">
            <v>105.374</v>
          </cell>
          <cell r="BS377">
            <v>105.185</v>
          </cell>
          <cell r="BT377">
            <v>104.30200000000001</v>
          </cell>
          <cell r="BU377">
            <v>105.67400000000001</v>
          </cell>
          <cell r="BV377">
            <v>105.67400000000001</v>
          </cell>
          <cell r="BW377">
            <v>105.67400000000001</v>
          </cell>
          <cell r="BX377">
            <v>105.67400000000001</v>
          </cell>
          <cell r="BY377">
            <v>105.67400000000001</v>
          </cell>
          <cell r="BZ377">
            <v>108.154</v>
          </cell>
          <cell r="CA377">
            <v>104.087</v>
          </cell>
        </row>
        <row r="378">
          <cell r="B378" t="str">
            <v>Bauer</v>
          </cell>
          <cell r="C378" t="str">
            <v>Nina</v>
          </cell>
          <cell r="D378" t="str">
            <v>BGC Schleswig</v>
          </cell>
          <cell r="BZ378" t="str">
            <v/>
          </cell>
          <cell r="CA378" t="str">
            <v/>
          </cell>
        </row>
        <row r="379">
          <cell r="B379" t="str">
            <v>Bauer</v>
          </cell>
          <cell r="C379" t="str">
            <v>Roman</v>
          </cell>
          <cell r="D379" t="str">
            <v>MinigolfCard</v>
          </cell>
          <cell r="BZ379" t="str">
            <v/>
          </cell>
          <cell r="CA379" t="str">
            <v/>
          </cell>
        </row>
        <row r="380">
          <cell r="B380" t="str">
            <v>Bauer</v>
          </cell>
          <cell r="C380" t="str">
            <v>Roman</v>
          </cell>
          <cell r="D380" t="str">
            <v>MinigolfCard</v>
          </cell>
          <cell r="BZ380" t="str">
            <v/>
          </cell>
          <cell r="CA380" t="str">
            <v/>
          </cell>
        </row>
        <row r="381">
          <cell r="B381" t="str">
            <v>Bauer</v>
          </cell>
          <cell r="C381" t="str">
            <v>Sabrina</v>
          </cell>
          <cell r="D381" t="str">
            <v>MGC Murnau am Staffelsee</v>
          </cell>
          <cell r="G381">
            <v>106.651</v>
          </cell>
          <cell r="H381">
            <v>107.626</v>
          </cell>
          <cell r="I381">
            <v>107.626</v>
          </cell>
          <cell r="J381">
            <v>107.626</v>
          </cell>
          <cell r="K381">
            <v>107.435</v>
          </cell>
          <cell r="L381">
            <v>107.782</v>
          </cell>
          <cell r="M381">
            <v>107.42</v>
          </cell>
          <cell r="N381">
            <v>107.155</v>
          </cell>
          <cell r="O381">
            <v>107.155</v>
          </cell>
          <cell r="P381">
            <v>107.155</v>
          </cell>
          <cell r="Q381">
            <v>106.696</v>
          </cell>
          <cell r="R381">
            <v>106.63</v>
          </cell>
          <cell r="S381">
            <v>107.824</v>
          </cell>
          <cell r="T381">
            <v>107.078</v>
          </cell>
          <cell r="U381">
            <v>107.078</v>
          </cell>
          <cell r="V381">
            <v>107.078</v>
          </cell>
          <cell r="W381">
            <v>107.155</v>
          </cell>
          <cell r="X381">
            <v>107.145</v>
          </cell>
          <cell r="Y381">
            <v>106.702</v>
          </cell>
          <cell r="Z381">
            <v>107.217</v>
          </cell>
          <cell r="AA381">
            <v>107.217</v>
          </cell>
          <cell r="AB381">
            <v>107.217</v>
          </cell>
          <cell r="AC381">
            <v>109.209</v>
          </cell>
          <cell r="BZ381" t="str">
            <v/>
          </cell>
          <cell r="CA381" t="str">
            <v/>
          </cell>
        </row>
        <row r="382">
          <cell r="B382" t="str">
            <v>Bauer</v>
          </cell>
          <cell r="C382" t="str">
            <v>Selina</v>
          </cell>
          <cell r="D382" t="str">
            <v>Olchinger Minigolf Sport Klub</v>
          </cell>
          <cell r="BZ382" t="str">
            <v/>
          </cell>
          <cell r="CA382" t="str">
            <v/>
          </cell>
        </row>
        <row r="383">
          <cell r="B383" t="str">
            <v>Bauer</v>
          </cell>
          <cell r="C383" t="str">
            <v>Siegfried</v>
          </cell>
          <cell r="D383" t="str">
            <v>Bahnengolf-Club Bad Berneck</v>
          </cell>
          <cell r="F383">
            <v>101.375</v>
          </cell>
          <cell r="G383">
            <v>101.67</v>
          </cell>
          <cell r="H383">
            <v>101.964</v>
          </cell>
          <cell r="I383">
            <v>101.964</v>
          </cell>
          <cell r="J383">
            <v>101.964</v>
          </cell>
          <cell r="K383">
            <v>101.566</v>
          </cell>
          <cell r="L383">
            <v>101.77</v>
          </cell>
          <cell r="M383">
            <v>101.77</v>
          </cell>
          <cell r="N383">
            <v>101.67700000000001</v>
          </cell>
          <cell r="O383">
            <v>101.67700000000001</v>
          </cell>
          <cell r="P383">
            <v>101.67700000000001</v>
          </cell>
          <cell r="Q383">
            <v>103.648</v>
          </cell>
          <cell r="R383">
            <v>103.68</v>
          </cell>
          <cell r="S383">
            <v>102.58799999999999</v>
          </cell>
          <cell r="T383">
            <v>102.02</v>
          </cell>
          <cell r="U383">
            <v>102.02</v>
          </cell>
          <cell r="V383">
            <v>102.02</v>
          </cell>
          <cell r="W383">
            <v>102.411</v>
          </cell>
          <cell r="X383">
            <v>102.209</v>
          </cell>
          <cell r="Y383">
            <v>101.857</v>
          </cell>
          <cell r="Z383">
            <v>101.747</v>
          </cell>
          <cell r="AA383">
            <v>101.747</v>
          </cell>
          <cell r="AB383">
            <v>101.747</v>
          </cell>
          <cell r="AC383">
            <v>101.747</v>
          </cell>
          <cell r="AD383">
            <v>101.72</v>
          </cell>
          <cell r="AE383">
            <v>101.72</v>
          </cell>
          <cell r="AF383">
            <v>101.753</v>
          </cell>
          <cell r="AG383">
            <v>101.753</v>
          </cell>
          <cell r="AH383">
            <v>101.753</v>
          </cell>
          <cell r="AI383">
            <v>100.95699999999999</v>
          </cell>
          <cell r="AJ383">
            <v>101.45099999999999</v>
          </cell>
          <cell r="AK383">
            <v>101.45099999999999</v>
          </cell>
          <cell r="AL383">
            <v>101.28100000000001</v>
          </cell>
          <cell r="AM383">
            <v>101.28100000000001</v>
          </cell>
          <cell r="AN383">
            <v>101.28100000000001</v>
          </cell>
          <cell r="AO383">
            <v>102.25700000000001</v>
          </cell>
          <cell r="BF383">
            <v>104.42</v>
          </cell>
          <cell r="BG383">
            <v>102.277</v>
          </cell>
          <cell r="BH383">
            <v>102.005</v>
          </cell>
          <cell r="BI383">
            <v>101.535</v>
          </cell>
          <cell r="BJ383">
            <v>101.68300000000001</v>
          </cell>
          <cell r="BK383">
            <v>101.68300000000001</v>
          </cell>
          <cell r="BL383">
            <v>101.907</v>
          </cell>
          <cell r="BM383">
            <v>101.551</v>
          </cell>
          <cell r="BN383">
            <v>100.71599999999999</v>
          </cell>
          <cell r="BO383">
            <v>100.82299999999999</v>
          </cell>
          <cell r="BP383">
            <v>100.17</v>
          </cell>
          <cell r="BQ383">
            <v>100.161</v>
          </cell>
          <cell r="BR383">
            <v>100.161</v>
          </cell>
          <cell r="BS383">
            <v>100.283</v>
          </cell>
          <cell r="BT383">
            <v>100.438</v>
          </cell>
          <cell r="BU383">
            <v>99.960999999999999</v>
          </cell>
          <cell r="BV383">
            <v>100.063</v>
          </cell>
          <cell r="BW383">
            <v>100.057</v>
          </cell>
          <cell r="BX383">
            <v>100.057</v>
          </cell>
          <cell r="BY383">
            <v>100.057</v>
          </cell>
          <cell r="BZ383">
            <v>99.688000000000002</v>
          </cell>
          <cell r="CA383">
            <v>99.716999999999999</v>
          </cell>
        </row>
        <row r="384">
          <cell r="B384" t="str">
            <v>Bauer</v>
          </cell>
          <cell r="C384" t="str">
            <v>Thorsten</v>
          </cell>
          <cell r="D384" t="str">
            <v>Olchinger Minigolf Sport Klub</v>
          </cell>
          <cell r="BZ384" t="str">
            <v/>
          </cell>
          <cell r="CA384" t="str">
            <v/>
          </cell>
        </row>
        <row r="385">
          <cell r="B385" t="str">
            <v>Bauer</v>
          </cell>
          <cell r="C385" t="str">
            <v>Tobias</v>
          </cell>
          <cell r="D385" t="str">
            <v>1. KC Homburg-Saar 1967</v>
          </cell>
          <cell r="AW385">
            <v>110.58799999999999</v>
          </cell>
          <cell r="AX385">
            <v>109.395</v>
          </cell>
          <cell r="AY385">
            <v>109.395</v>
          </cell>
          <cell r="AZ385">
            <v>109.395</v>
          </cell>
          <cell r="BA385">
            <v>109.395</v>
          </cell>
          <cell r="BB385">
            <v>109.395</v>
          </cell>
          <cell r="BC385">
            <v>114.595</v>
          </cell>
          <cell r="BZ385" t="str">
            <v/>
          </cell>
          <cell r="CA385" t="str">
            <v/>
          </cell>
        </row>
        <row r="386">
          <cell r="B386" t="str">
            <v>Bauerfeld</v>
          </cell>
          <cell r="C386" t="str">
            <v>Helmut</v>
          </cell>
          <cell r="D386" t="str">
            <v>Freizeit Club Bliesen</v>
          </cell>
          <cell r="G386">
            <v>106.94499999999999</v>
          </cell>
          <cell r="H386">
            <v>105.438</v>
          </cell>
          <cell r="I386">
            <v>105.438</v>
          </cell>
          <cell r="J386">
            <v>105.438</v>
          </cell>
          <cell r="K386">
            <v>105.43300000000001</v>
          </cell>
          <cell r="L386">
            <v>106.026</v>
          </cell>
          <cell r="M386">
            <v>106.026</v>
          </cell>
          <cell r="N386">
            <v>106.565</v>
          </cell>
          <cell r="O386">
            <v>106.565</v>
          </cell>
          <cell r="P386">
            <v>106.565</v>
          </cell>
          <cell r="Q386">
            <v>106.318</v>
          </cell>
          <cell r="R386">
            <v>106.16</v>
          </cell>
          <cell r="S386">
            <v>106.16</v>
          </cell>
          <cell r="T386">
            <v>105.62</v>
          </cell>
          <cell r="U386">
            <v>105.62</v>
          </cell>
          <cell r="V386">
            <v>105.62</v>
          </cell>
          <cell r="W386">
            <v>106.419</v>
          </cell>
          <cell r="X386">
            <v>107.023</v>
          </cell>
          <cell r="Y386">
            <v>107.023</v>
          </cell>
          <cell r="Z386">
            <v>109.687</v>
          </cell>
          <cell r="AA386">
            <v>109.687</v>
          </cell>
          <cell r="AB386">
            <v>109.687</v>
          </cell>
          <cell r="AC386">
            <v>109.687</v>
          </cell>
          <cell r="AJ386">
            <v>108.126</v>
          </cell>
          <cell r="AK386">
            <v>108.126</v>
          </cell>
          <cell r="AL386">
            <v>105.407</v>
          </cell>
          <cell r="AM386">
            <v>105.407</v>
          </cell>
          <cell r="AN386">
            <v>105.407</v>
          </cell>
          <cell r="AO386">
            <v>105.33499999999999</v>
          </cell>
          <cell r="AP386">
            <v>105.468</v>
          </cell>
          <cell r="AQ386">
            <v>105.468</v>
          </cell>
          <cell r="AR386">
            <v>108.114</v>
          </cell>
          <cell r="AS386">
            <v>108.114</v>
          </cell>
          <cell r="AT386">
            <v>106.354</v>
          </cell>
          <cell r="AU386">
            <v>107.928</v>
          </cell>
          <cell r="AV386">
            <v>109.863</v>
          </cell>
          <cell r="AW386">
            <v>109.863</v>
          </cell>
          <cell r="BE386">
            <v>108.505</v>
          </cell>
          <cell r="BF386">
            <v>108.505</v>
          </cell>
          <cell r="BG386">
            <v>108.902</v>
          </cell>
          <cell r="BN386">
            <v>114.075</v>
          </cell>
          <cell r="BO386">
            <v>114.075</v>
          </cell>
          <cell r="BP386">
            <v>114.075</v>
          </cell>
          <cell r="BQ386">
            <v>114.075</v>
          </cell>
          <cell r="BR386">
            <v>114.075</v>
          </cell>
          <cell r="BS386">
            <v>110.777</v>
          </cell>
          <cell r="BT386">
            <v>105.346</v>
          </cell>
          <cell r="BU386">
            <v>105.346</v>
          </cell>
          <cell r="BV386">
            <v>105.346</v>
          </cell>
          <cell r="BW386">
            <v>105.346</v>
          </cell>
          <cell r="BX386">
            <v>105.346</v>
          </cell>
          <cell r="BY386">
            <v>105.346</v>
          </cell>
          <cell r="BZ386">
            <v>105.346</v>
          </cell>
          <cell r="CA386">
            <v>105.346</v>
          </cell>
        </row>
        <row r="387">
          <cell r="B387" t="str">
            <v>Bäuerlein</v>
          </cell>
          <cell r="C387" t="str">
            <v>Markus</v>
          </cell>
          <cell r="D387" t="str">
            <v>ASV Pegnitz, Abt. Minigolf</v>
          </cell>
          <cell r="F387">
            <v>101.82599999999999</v>
          </cell>
          <cell r="G387">
            <v>102.48399999999999</v>
          </cell>
          <cell r="H387">
            <v>102.035</v>
          </cell>
          <cell r="I387">
            <v>102.035</v>
          </cell>
          <cell r="J387">
            <v>102.035</v>
          </cell>
          <cell r="K387">
            <v>101.657</v>
          </cell>
          <cell r="L387">
            <v>101.889</v>
          </cell>
          <cell r="M387">
            <v>101.699</v>
          </cell>
          <cell r="N387">
            <v>102.35899999999999</v>
          </cell>
          <cell r="O387">
            <v>102.35899999999999</v>
          </cell>
          <cell r="P387">
            <v>102.42700000000001</v>
          </cell>
          <cell r="Q387">
            <v>102.178</v>
          </cell>
          <cell r="R387">
            <v>102.384</v>
          </cell>
          <cell r="S387">
            <v>102.13200000000001</v>
          </cell>
          <cell r="T387">
            <v>102.098</v>
          </cell>
          <cell r="U387">
            <v>102.098</v>
          </cell>
          <cell r="V387">
            <v>102.364</v>
          </cell>
          <cell r="W387">
            <v>102.977</v>
          </cell>
          <cell r="X387">
            <v>102.61799999999999</v>
          </cell>
          <cell r="Y387">
            <v>102.664</v>
          </cell>
          <cell r="Z387">
            <v>102.72799999999999</v>
          </cell>
          <cell r="AA387">
            <v>102.72799999999999</v>
          </cell>
          <cell r="AB387">
            <v>102.30200000000001</v>
          </cell>
          <cell r="AC387">
            <v>101.776</v>
          </cell>
          <cell r="AD387">
            <v>100.971</v>
          </cell>
          <cell r="AE387">
            <v>100.502</v>
          </cell>
          <cell r="AF387">
            <v>100.572</v>
          </cell>
          <cell r="AG387">
            <v>100.572</v>
          </cell>
          <cell r="AH387">
            <v>100.572</v>
          </cell>
          <cell r="AI387">
            <v>100.527</v>
          </cell>
          <cell r="AJ387">
            <v>101.203</v>
          </cell>
          <cell r="AK387">
            <v>101.203</v>
          </cell>
          <cell r="AP387">
            <v>102.843</v>
          </cell>
          <cell r="AQ387">
            <v>102.843</v>
          </cell>
          <cell r="AR387">
            <v>102.843</v>
          </cell>
          <cell r="AS387">
            <v>102.843</v>
          </cell>
          <cell r="AT387">
            <v>102.843</v>
          </cell>
          <cell r="AU387">
            <v>102.843</v>
          </cell>
          <cell r="BZ387" t="str">
            <v/>
          </cell>
          <cell r="CA387" t="str">
            <v/>
          </cell>
        </row>
        <row r="388">
          <cell r="B388" t="str">
            <v>Bauermeister</v>
          </cell>
          <cell r="C388" t="str">
            <v>Barbara</v>
          </cell>
          <cell r="D388" t="str">
            <v>Minigolfclub Murnau am Staffelsee</v>
          </cell>
          <cell r="G388">
            <v>120.848</v>
          </cell>
          <cell r="H388">
            <v>120.848</v>
          </cell>
          <cell r="I388">
            <v>120.848</v>
          </cell>
          <cell r="J388">
            <v>120.848</v>
          </cell>
          <cell r="L388">
            <v>122.65900000000001</v>
          </cell>
          <cell r="M388">
            <v>122.65900000000001</v>
          </cell>
          <cell r="N388">
            <v>122.65900000000001</v>
          </cell>
          <cell r="O388">
            <v>122.65900000000001</v>
          </cell>
          <cell r="P388">
            <v>122.65900000000001</v>
          </cell>
          <cell r="Q388">
            <v>122.65900000000001</v>
          </cell>
          <cell r="BT388">
            <v>125.437</v>
          </cell>
          <cell r="BU388">
            <v>123.227</v>
          </cell>
          <cell r="BV388">
            <v>120.194</v>
          </cell>
          <cell r="BW388">
            <v>120.194</v>
          </cell>
          <cell r="BX388">
            <v>120.194</v>
          </cell>
          <cell r="BY388">
            <v>120.194</v>
          </cell>
          <cell r="BZ388">
            <v>120.194</v>
          </cell>
          <cell r="CA388">
            <v>117.48699999999999</v>
          </cell>
        </row>
        <row r="389">
          <cell r="B389" t="str">
            <v>Bauermeister</v>
          </cell>
          <cell r="C389" t="str">
            <v>Stephan</v>
          </cell>
          <cell r="D389" t="str">
            <v>Minigolfclub Murnau am Staffelsee</v>
          </cell>
          <cell r="G389">
            <v>111.715</v>
          </cell>
          <cell r="H389">
            <v>110.941</v>
          </cell>
          <cell r="I389">
            <v>110.941</v>
          </cell>
          <cell r="J389">
            <v>110.941</v>
          </cell>
          <cell r="K389">
            <v>115.395</v>
          </cell>
          <cell r="L389">
            <v>115.395</v>
          </cell>
          <cell r="M389">
            <v>115.395</v>
          </cell>
          <cell r="N389">
            <v>115.375</v>
          </cell>
          <cell r="O389">
            <v>115.375</v>
          </cell>
          <cell r="P389">
            <v>115.375</v>
          </cell>
          <cell r="BT389">
            <v>113.104</v>
          </cell>
          <cell r="BU389">
            <v>113.40600000000001</v>
          </cell>
          <cell r="BV389">
            <v>111.499</v>
          </cell>
          <cell r="BW389">
            <v>111.499</v>
          </cell>
          <cell r="BX389">
            <v>111.499</v>
          </cell>
          <cell r="BY389">
            <v>111.499</v>
          </cell>
          <cell r="BZ389">
            <v>111.499</v>
          </cell>
          <cell r="CA389">
            <v>111.499</v>
          </cell>
        </row>
        <row r="390">
          <cell r="B390" t="str">
            <v>Bauhofer</v>
          </cell>
          <cell r="C390" t="str">
            <v>Marcus</v>
          </cell>
          <cell r="D390" t="str">
            <v>Bahnengolf Club Heilbronn</v>
          </cell>
          <cell r="F390">
            <v>101.94499999999999</v>
          </cell>
          <cell r="G390">
            <v>104.498</v>
          </cell>
          <cell r="H390">
            <v>104.21899999999999</v>
          </cell>
          <cell r="I390">
            <v>104.21899999999999</v>
          </cell>
          <cell r="J390">
            <v>104.21899999999999</v>
          </cell>
          <cell r="K390">
            <v>103.62</v>
          </cell>
          <cell r="L390">
            <v>103.285</v>
          </cell>
          <cell r="M390">
            <v>103.11799999999999</v>
          </cell>
          <cell r="N390">
            <v>102.636</v>
          </cell>
          <cell r="O390">
            <v>102.636</v>
          </cell>
          <cell r="P390">
            <v>102.636</v>
          </cell>
          <cell r="Q390">
            <v>102.467</v>
          </cell>
          <cell r="R390">
            <v>102.408</v>
          </cell>
          <cell r="S390">
            <v>102.21899999999999</v>
          </cell>
          <cell r="T390">
            <v>102.702</v>
          </cell>
          <cell r="U390">
            <v>102.702</v>
          </cell>
          <cell r="V390">
            <v>102.702</v>
          </cell>
          <cell r="W390">
            <v>102.89100000000001</v>
          </cell>
          <cell r="X390">
            <v>103.24299999999999</v>
          </cell>
          <cell r="Y390">
            <v>102.98</v>
          </cell>
          <cell r="Z390">
            <v>103.128</v>
          </cell>
          <cell r="AA390">
            <v>103.128</v>
          </cell>
          <cell r="AB390">
            <v>103.128</v>
          </cell>
          <cell r="AC390">
            <v>102.91800000000001</v>
          </cell>
          <cell r="AD390">
            <v>102.556</v>
          </cell>
          <cell r="AE390">
            <v>102.40900000000001</v>
          </cell>
          <cell r="AF390">
            <v>101.99</v>
          </cell>
          <cell r="AG390">
            <v>101.99</v>
          </cell>
          <cell r="AH390">
            <v>101.99</v>
          </cell>
          <cell r="AI390">
            <v>101.82</v>
          </cell>
          <cell r="AJ390">
            <v>101.56399999999999</v>
          </cell>
          <cell r="AK390">
            <v>101.426</v>
          </cell>
          <cell r="AL390">
            <v>101.084</v>
          </cell>
          <cell r="AM390">
            <v>101.084</v>
          </cell>
          <cell r="AN390">
            <v>101.084</v>
          </cell>
          <cell r="AO390">
            <v>101.49299999999999</v>
          </cell>
          <cell r="AP390">
            <v>100.39100000000001</v>
          </cell>
          <cell r="AQ390">
            <v>100.46299999999999</v>
          </cell>
          <cell r="AR390">
            <v>99.756</v>
          </cell>
          <cell r="AS390">
            <v>99.756</v>
          </cell>
          <cell r="AT390">
            <v>99.756</v>
          </cell>
          <cell r="AU390">
            <v>99.756</v>
          </cell>
          <cell r="AV390">
            <v>102.364</v>
          </cell>
          <cell r="AW390">
            <v>101.72499999999999</v>
          </cell>
          <cell r="AX390">
            <v>101.925</v>
          </cell>
          <cell r="AY390">
            <v>101.925</v>
          </cell>
          <cell r="AZ390">
            <v>101.925</v>
          </cell>
          <cell r="BA390">
            <v>101.53</v>
          </cell>
          <cell r="BB390">
            <v>101.66500000000001</v>
          </cell>
          <cell r="BC390">
            <v>101.39</v>
          </cell>
          <cell r="BD390">
            <v>101.636</v>
          </cell>
          <cell r="BE390">
            <v>101.717</v>
          </cell>
          <cell r="BF390">
            <v>101.717</v>
          </cell>
          <cell r="BG390">
            <v>101.355</v>
          </cell>
          <cell r="BH390">
            <v>101.568</v>
          </cell>
          <cell r="BI390">
            <v>101.504</v>
          </cell>
          <cell r="BJ390">
            <v>101.42100000000001</v>
          </cell>
          <cell r="BK390">
            <v>101.42100000000001</v>
          </cell>
          <cell r="BL390">
            <v>101.42100000000001</v>
          </cell>
          <cell r="BM390">
            <v>101.607</v>
          </cell>
          <cell r="BN390">
            <v>101.114</v>
          </cell>
          <cell r="BO390">
            <v>101.05200000000001</v>
          </cell>
          <cell r="BP390">
            <v>100.176</v>
          </cell>
          <cell r="BQ390">
            <v>100.176</v>
          </cell>
          <cell r="BR390">
            <v>100.176</v>
          </cell>
          <cell r="BS390">
            <v>99.674000000000007</v>
          </cell>
          <cell r="BT390">
            <v>101.164</v>
          </cell>
          <cell r="BU390">
            <v>101.164</v>
          </cell>
          <cell r="BV390">
            <v>104.93300000000001</v>
          </cell>
          <cell r="BW390">
            <v>101.586</v>
          </cell>
          <cell r="BX390">
            <v>101.586</v>
          </cell>
          <cell r="BY390">
            <v>101.586</v>
          </cell>
          <cell r="BZ390">
            <v>101.586</v>
          </cell>
          <cell r="CA390">
            <v>101.586</v>
          </cell>
        </row>
        <row r="391">
          <cell r="B391" t="str">
            <v>Baum</v>
          </cell>
          <cell r="C391" t="str">
            <v>Christian</v>
          </cell>
          <cell r="D391" t="str">
            <v>MinigolfCard</v>
          </cell>
          <cell r="BZ391" t="str">
            <v/>
          </cell>
          <cell r="CA391" t="str">
            <v/>
          </cell>
        </row>
        <row r="392">
          <cell r="B392" t="str">
            <v>Baum</v>
          </cell>
          <cell r="C392" t="str">
            <v>Oliver</v>
          </cell>
          <cell r="D392" t="str">
            <v>SV Glück Auf 1901 Gebhardshagen Abteilung Minigolf</v>
          </cell>
          <cell r="G392">
            <v>113.407</v>
          </cell>
          <cell r="H392">
            <v>113.407</v>
          </cell>
          <cell r="I392">
            <v>113.407</v>
          </cell>
          <cell r="J392">
            <v>113.879</v>
          </cell>
          <cell r="K392">
            <v>113.58199999999999</v>
          </cell>
          <cell r="L392">
            <v>114.96299999999999</v>
          </cell>
          <cell r="M392">
            <v>111.786</v>
          </cell>
          <cell r="N392">
            <v>111.786</v>
          </cell>
          <cell r="O392">
            <v>111.786</v>
          </cell>
          <cell r="P392">
            <v>110.489</v>
          </cell>
          <cell r="Q392">
            <v>112.49299999999999</v>
          </cell>
          <cell r="R392">
            <v>112.49299999999999</v>
          </cell>
          <cell r="S392">
            <v>114.372</v>
          </cell>
          <cell r="T392">
            <v>112.393</v>
          </cell>
          <cell r="U392">
            <v>112.393</v>
          </cell>
          <cell r="V392">
            <v>113.435</v>
          </cell>
          <cell r="W392">
            <v>113.435</v>
          </cell>
          <cell r="X392">
            <v>111.422</v>
          </cell>
          <cell r="Y392">
            <v>109.527</v>
          </cell>
          <cell r="Z392">
            <v>111.071</v>
          </cell>
          <cell r="AA392">
            <v>111.071</v>
          </cell>
          <cell r="AB392">
            <v>111.071</v>
          </cell>
          <cell r="AC392">
            <v>111.071</v>
          </cell>
          <cell r="AD392">
            <v>114.627</v>
          </cell>
          <cell r="AE392">
            <v>114.374</v>
          </cell>
          <cell r="AF392">
            <v>111.99</v>
          </cell>
          <cell r="AG392">
            <v>111.99</v>
          </cell>
          <cell r="AH392">
            <v>111.99</v>
          </cell>
          <cell r="AI392">
            <v>112.578</v>
          </cell>
          <cell r="AJ392">
            <v>112.578</v>
          </cell>
          <cell r="AK392">
            <v>115.372</v>
          </cell>
          <cell r="AL392">
            <v>115.372</v>
          </cell>
          <cell r="AM392">
            <v>115.372</v>
          </cell>
          <cell r="AN392">
            <v>115.372</v>
          </cell>
          <cell r="AW392">
            <v>112.083</v>
          </cell>
          <cell r="AX392">
            <v>112.083</v>
          </cell>
          <cell r="AY392">
            <v>112.083</v>
          </cell>
          <cell r="AZ392">
            <v>112.083</v>
          </cell>
          <cell r="BA392">
            <v>112.083</v>
          </cell>
          <cell r="BB392">
            <v>110.628</v>
          </cell>
          <cell r="BC392">
            <v>112.4</v>
          </cell>
          <cell r="BD392">
            <v>112.4</v>
          </cell>
          <cell r="BE392">
            <v>112.4</v>
          </cell>
          <cell r="BF392">
            <v>112.4</v>
          </cell>
          <cell r="BG392">
            <v>110.66</v>
          </cell>
          <cell r="BH392">
            <v>110.355</v>
          </cell>
          <cell r="BI392">
            <v>110.27800000000001</v>
          </cell>
          <cell r="BJ392">
            <v>110.81399999999999</v>
          </cell>
          <cell r="BK392">
            <v>110.81399999999999</v>
          </cell>
          <cell r="BL392">
            <v>110.81399999999999</v>
          </cell>
          <cell r="BM392">
            <v>111.74</v>
          </cell>
          <cell r="BN392">
            <v>110.724</v>
          </cell>
          <cell r="BO392">
            <v>109.964</v>
          </cell>
          <cell r="BP392">
            <v>109.554</v>
          </cell>
          <cell r="BQ392">
            <v>109.554</v>
          </cell>
          <cell r="BR392">
            <v>109.554</v>
          </cell>
          <cell r="BS392">
            <v>109.967</v>
          </cell>
          <cell r="BT392">
            <v>109.672</v>
          </cell>
          <cell r="BU392">
            <v>109.929</v>
          </cell>
          <cell r="BV392">
            <v>109.846</v>
          </cell>
          <cell r="BW392">
            <v>109.846</v>
          </cell>
          <cell r="BZ392">
            <v>109.846</v>
          </cell>
          <cell r="CA392">
            <v>109.846</v>
          </cell>
        </row>
        <row r="393">
          <cell r="B393" t="str">
            <v>Baum</v>
          </cell>
          <cell r="C393" t="str">
            <v>Vera</v>
          </cell>
          <cell r="D393" t="str">
            <v>MinigolfCard</v>
          </cell>
          <cell r="BZ393" t="str">
            <v/>
          </cell>
          <cell r="CA393" t="str">
            <v/>
          </cell>
        </row>
        <row r="394">
          <cell r="B394" t="str">
            <v>Baumann</v>
          </cell>
          <cell r="C394" t="str">
            <v>Andre</v>
          </cell>
          <cell r="D394" t="str">
            <v>MinigolfCard</v>
          </cell>
          <cell r="BZ394" t="str">
            <v/>
          </cell>
          <cell r="CA394" t="str">
            <v/>
          </cell>
        </row>
        <row r="395">
          <cell r="B395" t="str">
            <v>Baumann</v>
          </cell>
          <cell r="C395" t="str">
            <v>Andre</v>
          </cell>
          <cell r="D395" t="str">
            <v>MinigolfCard</v>
          </cell>
          <cell r="BZ395" t="str">
            <v/>
          </cell>
          <cell r="CA395" t="str">
            <v/>
          </cell>
        </row>
        <row r="396">
          <cell r="B396" t="str">
            <v>Baumann</v>
          </cell>
          <cell r="C396" t="str">
            <v>Dustin</v>
          </cell>
          <cell r="D396" t="str">
            <v>BGC Uerdingen</v>
          </cell>
          <cell r="BZ396" t="str">
            <v/>
          </cell>
          <cell r="CA396" t="str">
            <v/>
          </cell>
        </row>
        <row r="397">
          <cell r="B397" t="str">
            <v>Baumann</v>
          </cell>
          <cell r="C397" t="str">
            <v>Harald</v>
          </cell>
          <cell r="D397" t="str">
            <v>Bahnengolf Club Schloß Paffendorf</v>
          </cell>
          <cell r="S397">
            <v>110.755</v>
          </cell>
          <cell r="T397">
            <v>104.985</v>
          </cell>
          <cell r="U397">
            <v>104.985</v>
          </cell>
          <cell r="V397">
            <v>104.985</v>
          </cell>
          <cell r="W397">
            <v>104.985</v>
          </cell>
          <cell r="X397">
            <v>104.864</v>
          </cell>
          <cell r="Y397">
            <v>104.16200000000001</v>
          </cell>
          <cell r="Z397">
            <v>103.824</v>
          </cell>
          <cell r="AA397">
            <v>103.824</v>
          </cell>
          <cell r="AB397">
            <v>103.824</v>
          </cell>
          <cell r="AC397">
            <v>104.169</v>
          </cell>
          <cell r="AD397">
            <v>102.676</v>
          </cell>
          <cell r="AE397">
            <v>102.491</v>
          </cell>
          <cell r="AF397">
            <v>101.621</v>
          </cell>
          <cell r="AG397">
            <v>101.621</v>
          </cell>
          <cell r="AH397">
            <v>101.621</v>
          </cell>
          <cell r="AI397">
            <v>101.649</v>
          </cell>
          <cell r="AJ397">
            <v>101.086</v>
          </cell>
          <cell r="AK397">
            <v>100.82</v>
          </cell>
          <cell r="AL397">
            <v>101.209</v>
          </cell>
          <cell r="AM397">
            <v>101.008</v>
          </cell>
          <cell r="AN397">
            <v>101.008</v>
          </cell>
          <cell r="AO397">
            <v>100.904</v>
          </cell>
          <cell r="AP397">
            <v>101.212</v>
          </cell>
          <cell r="AQ397">
            <v>101.551</v>
          </cell>
          <cell r="AR397">
            <v>101.70699999999999</v>
          </cell>
          <cell r="AS397">
            <v>101.70699999999999</v>
          </cell>
          <cell r="AT397">
            <v>101.70699999999999</v>
          </cell>
          <cell r="AU397">
            <v>101.774</v>
          </cell>
          <cell r="AV397">
            <v>101.78400000000001</v>
          </cell>
          <cell r="AW397">
            <v>101.517</v>
          </cell>
          <cell r="AX397">
            <v>101.602</v>
          </cell>
          <cell r="AY397">
            <v>101.602</v>
          </cell>
          <cell r="AZ397">
            <v>101.602</v>
          </cell>
          <cell r="BA397">
            <v>101.40900000000001</v>
          </cell>
          <cell r="BB397">
            <v>101.724</v>
          </cell>
          <cell r="BC397">
            <v>101.771</v>
          </cell>
          <cell r="BD397">
            <v>104.395</v>
          </cell>
          <cell r="BE397">
            <v>104.395</v>
          </cell>
          <cell r="BG397">
            <v>104.395</v>
          </cell>
          <cell r="BH397">
            <v>104.395</v>
          </cell>
          <cell r="BI397">
            <v>104.395</v>
          </cell>
          <cell r="BK397">
            <v>100.85299999999999</v>
          </cell>
          <cell r="BL397">
            <v>100.85299999999999</v>
          </cell>
          <cell r="BM397">
            <v>100.85299999999999</v>
          </cell>
          <cell r="BN397">
            <v>100.85299999999999</v>
          </cell>
          <cell r="BO397">
            <v>100.85299999999999</v>
          </cell>
          <cell r="BP397">
            <v>104.145</v>
          </cell>
          <cell r="BQ397">
            <v>104.145</v>
          </cell>
          <cell r="BR397">
            <v>102.571</v>
          </cell>
          <cell r="BS397">
            <v>100.11199999999999</v>
          </cell>
          <cell r="BT397">
            <v>100.11199999999999</v>
          </cell>
          <cell r="BU397">
            <v>100.11199999999999</v>
          </cell>
          <cell r="BV397">
            <v>101.77200000000001</v>
          </cell>
          <cell r="BW397">
            <v>101.77200000000001</v>
          </cell>
          <cell r="BX397">
            <v>101.77200000000001</v>
          </cell>
          <cell r="BY397">
            <v>101.77200000000001</v>
          </cell>
          <cell r="BZ397">
            <v>101.77200000000001</v>
          </cell>
          <cell r="CA397">
            <v>101.77200000000001</v>
          </cell>
        </row>
        <row r="398">
          <cell r="B398" t="str">
            <v>Baumann</v>
          </cell>
          <cell r="C398" t="str">
            <v>Karl-Heinz</v>
          </cell>
          <cell r="D398" t="str">
            <v>MinigolfCard</v>
          </cell>
          <cell r="BZ398" t="str">
            <v/>
          </cell>
          <cell r="CA398" t="str">
            <v/>
          </cell>
        </row>
        <row r="399">
          <cell r="B399" t="str">
            <v>Baumann</v>
          </cell>
          <cell r="C399" t="str">
            <v>Kuno</v>
          </cell>
          <cell r="D399" t="str">
            <v>BGSV Cobras Harrislee</v>
          </cell>
          <cell r="G399">
            <v>105.739</v>
          </cell>
          <cell r="H399">
            <v>105.30200000000001</v>
          </cell>
          <cell r="I399">
            <v>105.30200000000001</v>
          </cell>
          <cell r="J399">
            <v>105.30200000000001</v>
          </cell>
          <cell r="K399">
            <v>106.236</v>
          </cell>
          <cell r="L399">
            <v>105.655</v>
          </cell>
          <cell r="M399">
            <v>105.655</v>
          </cell>
          <cell r="N399">
            <v>107.523</v>
          </cell>
          <cell r="O399">
            <v>107.523</v>
          </cell>
          <cell r="P399">
            <v>107.523</v>
          </cell>
          <cell r="Q399">
            <v>108.33</v>
          </cell>
          <cell r="BZ399" t="str">
            <v/>
          </cell>
          <cell r="CA399" t="str">
            <v/>
          </cell>
        </row>
        <row r="400">
          <cell r="B400" t="str">
            <v>Baumann</v>
          </cell>
          <cell r="C400" t="str">
            <v>Manfred</v>
          </cell>
          <cell r="D400" t="str">
            <v>BGC Vlotho-Borlefzen</v>
          </cell>
          <cell r="G400">
            <v>110.02</v>
          </cell>
          <cell r="H400">
            <v>110.089</v>
          </cell>
          <cell r="I400">
            <v>110.089</v>
          </cell>
          <cell r="J400">
            <v>110.089</v>
          </cell>
          <cell r="K400">
            <v>110.919</v>
          </cell>
          <cell r="L400">
            <v>111.721</v>
          </cell>
          <cell r="M400">
            <v>111.721</v>
          </cell>
          <cell r="N400">
            <v>112.526</v>
          </cell>
          <cell r="O400">
            <v>112.526</v>
          </cell>
          <cell r="P400">
            <v>112.526</v>
          </cell>
          <cell r="Q400">
            <v>112.373</v>
          </cell>
          <cell r="R400">
            <v>114.742</v>
          </cell>
          <cell r="S400">
            <v>114.742</v>
          </cell>
          <cell r="T400">
            <v>112.749</v>
          </cell>
          <cell r="U400">
            <v>112.749</v>
          </cell>
          <cell r="V400">
            <v>112.749</v>
          </cell>
          <cell r="W400">
            <v>112.514</v>
          </cell>
          <cell r="X400">
            <v>111.416</v>
          </cell>
          <cell r="Y400">
            <v>111.416</v>
          </cell>
          <cell r="Z400">
            <v>111.889</v>
          </cell>
          <cell r="AA400">
            <v>111.889</v>
          </cell>
          <cell r="AB400">
            <v>111.889</v>
          </cell>
          <cell r="AC400">
            <v>111.96</v>
          </cell>
          <cell r="AD400">
            <v>117.88800000000001</v>
          </cell>
          <cell r="AE400">
            <v>117.88800000000001</v>
          </cell>
          <cell r="AF400">
            <v>122.986</v>
          </cell>
          <cell r="AG400">
            <v>122.986</v>
          </cell>
          <cell r="AH400">
            <v>122.986</v>
          </cell>
          <cell r="AI400">
            <v>122.986</v>
          </cell>
          <cell r="BZ400" t="str">
            <v/>
          </cell>
          <cell r="CA400" t="str">
            <v/>
          </cell>
        </row>
        <row r="401">
          <cell r="B401" t="str">
            <v>Baumann</v>
          </cell>
          <cell r="C401" t="str">
            <v>Roland</v>
          </cell>
          <cell r="D401" t="str">
            <v>BSV AOK Leipzig</v>
          </cell>
          <cell r="G401">
            <v>117.363</v>
          </cell>
          <cell r="H401">
            <v>117.363</v>
          </cell>
          <cell r="I401">
            <v>117.363</v>
          </cell>
          <cell r="J401">
            <v>117.363</v>
          </cell>
          <cell r="K401">
            <v>119.568</v>
          </cell>
          <cell r="BZ401" t="str">
            <v/>
          </cell>
          <cell r="CA401" t="str">
            <v/>
          </cell>
        </row>
        <row r="402">
          <cell r="B402" t="str">
            <v>Baumbach</v>
          </cell>
          <cell r="C402" t="str">
            <v>Wolfgang</v>
          </cell>
          <cell r="D402" t="str">
            <v>1. MGC Saar 68 St. Ingbert</v>
          </cell>
          <cell r="G402">
            <v>119.178</v>
          </cell>
          <cell r="H402">
            <v>119.178</v>
          </cell>
          <cell r="I402">
            <v>119.178</v>
          </cell>
          <cell r="J402">
            <v>119.178</v>
          </cell>
          <cell r="K402">
            <v>118.431</v>
          </cell>
          <cell r="L402">
            <v>118.431</v>
          </cell>
          <cell r="N402">
            <v>119.492</v>
          </cell>
          <cell r="O402">
            <v>119.492</v>
          </cell>
          <cell r="P402">
            <v>119.492</v>
          </cell>
          <cell r="Q402">
            <v>120.259</v>
          </cell>
          <cell r="R402">
            <v>118.327</v>
          </cell>
          <cell r="S402">
            <v>118.735</v>
          </cell>
          <cell r="T402">
            <v>119.105</v>
          </cell>
          <cell r="U402">
            <v>119.105</v>
          </cell>
          <cell r="V402">
            <v>119.105</v>
          </cell>
          <cell r="W402">
            <v>118.929</v>
          </cell>
          <cell r="X402">
            <v>116.98</v>
          </cell>
          <cell r="Y402">
            <v>115.298</v>
          </cell>
          <cell r="Z402">
            <v>114.105</v>
          </cell>
          <cell r="AA402">
            <v>114.105</v>
          </cell>
          <cell r="AB402">
            <v>114.105</v>
          </cell>
          <cell r="AC402">
            <v>114.105</v>
          </cell>
          <cell r="AD402">
            <v>117.631</v>
          </cell>
          <cell r="AE402">
            <v>120.264</v>
          </cell>
          <cell r="AF402">
            <v>124.971</v>
          </cell>
          <cell r="AG402">
            <v>124.971</v>
          </cell>
          <cell r="AH402">
            <v>124.971</v>
          </cell>
          <cell r="AI402">
            <v>124.971</v>
          </cell>
          <cell r="AJ402">
            <v>127.19199999999999</v>
          </cell>
          <cell r="BZ402" t="str">
            <v/>
          </cell>
          <cell r="CA402" t="str">
            <v/>
          </cell>
        </row>
        <row r="403">
          <cell r="B403" t="str">
            <v>Baumer</v>
          </cell>
          <cell r="C403" t="str">
            <v>Daniel</v>
          </cell>
          <cell r="D403" t="str">
            <v>1. Miniaturgolfclub München-Feldmoching</v>
          </cell>
          <cell r="G403">
            <v>104.59399999999999</v>
          </cell>
          <cell r="H403">
            <v>103.93600000000001</v>
          </cell>
          <cell r="I403">
            <v>103.93600000000001</v>
          </cell>
          <cell r="J403">
            <v>103.93600000000001</v>
          </cell>
          <cell r="K403">
            <v>103.78100000000001</v>
          </cell>
          <cell r="L403">
            <v>103.59399999999999</v>
          </cell>
          <cell r="M403">
            <v>103.46899999999999</v>
          </cell>
          <cell r="N403">
            <v>103.742</v>
          </cell>
          <cell r="O403">
            <v>103.742</v>
          </cell>
          <cell r="P403">
            <v>103.742</v>
          </cell>
          <cell r="Q403">
            <v>103.316</v>
          </cell>
          <cell r="R403">
            <v>103.828</v>
          </cell>
          <cell r="S403">
            <v>103.676</v>
          </cell>
          <cell r="T403">
            <v>103.91800000000001</v>
          </cell>
          <cell r="U403">
            <v>103.91800000000001</v>
          </cell>
          <cell r="V403">
            <v>103.91800000000001</v>
          </cell>
          <cell r="W403">
            <v>104.605</v>
          </cell>
          <cell r="X403">
            <v>104.459</v>
          </cell>
          <cell r="Y403">
            <v>104.101</v>
          </cell>
          <cell r="Z403">
            <v>104.166</v>
          </cell>
          <cell r="AA403">
            <v>104.166</v>
          </cell>
          <cell r="AB403">
            <v>104.166</v>
          </cell>
          <cell r="AC403">
            <v>103.68899999999999</v>
          </cell>
          <cell r="AD403">
            <v>102.11</v>
          </cell>
          <cell r="AE403">
            <v>102.11199999999999</v>
          </cell>
          <cell r="AF403">
            <v>102.43300000000001</v>
          </cell>
          <cell r="AG403">
            <v>102.43300000000001</v>
          </cell>
          <cell r="AH403">
            <v>102.43300000000001</v>
          </cell>
          <cell r="AI403">
            <v>103.36499999999999</v>
          </cell>
          <cell r="AJ403">
            <v>102.07899999999999</v>
          </cell>
          <cell r="AK403">
            <v>101.398</v>
          </cell>
          <cell r="AL403">
            <v>102.09099999999999</v>
          </cell>
          <cell r="AM403">
            <v>102.09099999999999</v>
          </cell>
          <cell r="AN403">
            <v>102.09099999999999</v>
          </cell>
          <cell r="AO403">
            <v>103.429</v>
          </cell>
          <cell r="AP403">
            <v>103.429</v>
          </cell>
          <cell r="AQ403">
            <v>105.023</v>
          </cell>
          <cell r="AR403">
            <v>110.41</v>
          </cell>
          <cell r="AS403">
            <v>110.41</v>
          </cell>
          <cell r="AT403">
            <v>110.41</v>
          </cell>
          <cell r="AU403">
            <v>107.559</v>
          </cell>
          <cell r="AV403">
            <v>104.872</v>
          </cell>
          <cell r="AW403">
            <v>103.19799999999999</v>
          </cell>
          <cell r="AX403">
            <v>103.19799999999999</v>
          </cell>
          <cell r="AY403">
            <v>103.19799999999999</v>
          </cell>
          <cell r="AZ403">
            <v>103.19799999999999</v>
          </cell>
          <cell r="BA403">
            <v>104.857</v>
          </cell>
          <cell r="BB403">
            <v>103.09699999999999</v>
          </cell>
          <cell r="BC403">
            <v>103.036</v>
          </cell>
          <cell r="BD403">
            <v>102.56399999999999</v>
          </cell>
          <cell r="BE403">
            <v>102.56399999999999</v>
          </cell>
          <cell r="BF403">
            <v>102.56399999999999</v>
          </cell>
          <cell r="BG403">
            <v>102.761</v>
          </cell>
          <cell r="BH403">
            <v>102.07</v>
          </cell>
          <cell r="BI403">
            <v>101.758</v>
          </cell>
          <cell r="BJ403">
            <v>101.71</v>
          </cell>
          <cell r="BK403">
            <v>101.71</v>
          </cell>
          <cell r="BL403">
            <v>101.71</v>
          </cell>
          <cell r="BM403">
            <v>100.93300000000001</v>
          </cell>
          <cell r="BN403">
            <v>100.78700000000001</v>
          </cell>
          <cell r="BO403">
            <v>101.02800000000001</v>
          </cell>
          <cell r="BP403">
            <v>101.261</v>
          </cell>
          <cell r="BQ403">
            <v>101.261</v>
          </cell>
          <cell r="BR403">
            <v>101.261</v>
          </cell>
          <cell r="BS403">
            <v>101.74</v>
          </cell>
          <cell r="BT403">
            <v>100.5</v>
          </cell>
          <cell r="BU403">
            <v>100.238</v>
          </cell>
          <cell r="BV403">
            <v>100.453</v>
          </cell>
          <cell r="BW403">
            <v>100.453</v>
          </cell>
          <cell r="BX403">
            <v>100.453</v>
          </cell>
          <cell r="BY403">
            <v>100.453</v>
          </cell>
          <cell r="BZ403">
            <v>100.453</v>
          </cell>
          <cell r="CA403">
            <v>100.35899999999999</v>
          </cell>
        </row>
        <row r="404">
          <cell r="B404" t="str">
            <v>Baumer</v>
          </cell>
          <cell r="C404" t="str">
            <v>Klaus</v>
          </cell>
          <cell r="D404" t="str">
            <v>Bahnengolfclub Illertissen</v>
          </cell>
          <cell r="G404">
            <v>107.34399999999999</v>
          </cell>
          <cell r="H404">
            <v>107.34399999999999</v>
          </cell>
          <cell r="I404">
            <v>107.34399999999999</v>
          </cell>
          <cell r="J404">
            <v>107.34399999999999</v>
          </cell>
          <cell r="K404">
            <v>107.25</v>
          </cell>
          <cell r="L404">
            <v>106.44799999999999</v>
          </cell>
          <cell r="M404">
            <v>108.229</v>
          </cell>
          <cell r="N404">
            <v>108.229</v>
          </cell>
          <cell r="O404">
            <v>108.229</v>
          </cell>
          <cell r="P404">
            <v>108.229</v>
          </cell>
          <cell r="Q404">
            <v>108.229</v>
          </cell>
          <cell r="R404">
            <v>108.229</v>
          </cell>
          <cell r="T404">
            <v>116.601</v>
          </cell>
          <cell r="U404">
            <v>116.601</v>
          </cell>
          <cell r="V404">
            <v>113.492</v>
          </cell>
          <cell r="W404">
            <v>113.492</v>
          </cell>
          <cell r="X404">
            <v>106.468</v>
          </cell>
          <cell r="Y404">
            <v>106.31399999999999</v>
          </cell>
          <cell r="Z404">
            <v>106.095</v>
          </cell>
          <cell r="AA404">
            <v>106.095</v>
          </cell>
          <cell r="AB404">
            <v>105.58199999999999</v>
          </cell>
          <cell r="AC404">
            <v>105.803</v>
          </cell>
          <cell r="AD404">
            <v>105.49</v>
          </cell>
          <cell r="AE404">
            <v>104.15900000000001</v>
          </cell>
          <cell r="AF404">
            <v>104.11</v>
          </cell>
          <cell r="AG404">
            <v>104.42</v>
          </cell>
          <cell r="AH404">
            <v>103.92700000000001</v>
          </cell>
          <cell r="AI404">
            <v>103.92700000000001</v>
          </cell>
          <cell r="AJ404">
            <v>103.59399999999999</v>
          </cell>
          <cell r="AK404">
            <v>103.992</v>
          </cell>
          <cell r="AL404">
            <v>103.42</v>
          </cell>
          <cell r="AM404">
            <v>103.42</v>
          </cell>
          <cell r="AN404">
            <v>103.78400000000001</v>
          </cell>
          <cell r="AO404">
            <v>103.76600000000001</v>
          </cell>
          <cell r="AP404">
            <v>104.21599999999999</v>
          </cell>
          <cell r="AQ404">
            <v>103.94199999999999</v>
          </cell>
          <cell r="AR404">
            <v>104.054</v>
          </cell>
          <cell r="AS404">
            <v>104.054</v>
          </cell>
          <cell r="AT404">
            <v>104.054</v>
          </cell>
          <cell r="AU404">
            <v>103.95399999999999</v>
          </cell>
          <cell r="AV404">
            <v>104.104</v>
          </cell>
          <cell r="AW404">
            <v>104.89100000000001</v>
          </cell>
          <cell r="AX404">
            <v>104.92700000000001</v>
          </cell>
          <cell r="AY404">
            <v>104.92700000000001</v>
          </cell>
          <cell r="AZ404">
            <v>104.982</v>
          </cell>
          <cell r="BA404">
            <v>105.369</v>
          </cell>
          <cell r="BB404">
            <v>105.32299999999999</v>
          </cell>
          <cell r="BC404">
            <v>105.997</v>
          </cell>
          <cell r="BD404">
            <v>106.254</v>
          </cell>
          <cell r="BE404">
            <v>106.254</v>
          </cell>
          <cell r="BF404">
            <v>106.254</v>
          </cell>
          <cell r="BG404">
            <v>105.97199999999999</v>
          </cell>
          <cell r="BH404">
            <v>106.479</v>
          </cell>
          <cell r="BI404">
            <v>104.68300000000001</v>
          </cell>
          <cell r="BJ404">
            <v>103.836</v>
          </cell>
          <cell r="BK404">
            <v>104.15300000000001</v>
          </cell>
          <cell r="BL404">
            <v>104.077</v>
          </cell>
          <cell r="BM404">
            <v>104.077</v>
          </cell>
          <cell r="BN404">
            <v>103.26900000000001</v>
          </cell>
          <cell r="BO404">
            <v>103.53700000000001</v>
          </cell>
          <cell r="BP404">
            <v>103.574</v>
          </cell>
          <cell r="BQ404">
            <v>103.574</v>
          </cell>
          <cell r="BR404">
            <v>103.557</v>
          </cell>
          <cell r="BS404">
            <v>103.98099999999999</v>
          </cell>
          <cell r="BT404">
            <v>104.28400000000001</v>
          </cell>
          <cell r="BU404">
            <v>104.47199999999999</v>
          </cell>
          <cell r="BV404">
            <v>103.31399999999999</v>
          </cell>
          <cell r="BW404">
            <v>103.24</v>
          </cell>
          <cell r="BX404">
            <v>103.24</v>
          </cell>
          <cell r="BY404">
            <v>103.24</v>
          </cell>
          <cell r="BZ404">
            <v>103.24</v>
          </cell>
          <cell r="CA404">
            <v>103.24</v>
          </cell>
        </row>
        <row r="405">
          <cell r="B405" t="str">
            <v>Baumer</v>
          </cell>
          <cell r="C405" t="str">
            <v>Melanie</v>
          </cell>
          <cell r="D405" t="str">
            <v>MGC Wolnzach</v>
          </cell>
          <cell r="G405">
            <v>108.876</v>
          </cell>
          <cell r="H405">
            <v>108.876</v>
          </cell>
          <cell r="I405">
            <v>108.876</v>
          </cell>
          <cell r="J405">
            <v>108.876</v>
          </cell>
          <cell r="K405">
            <v>107.758</v>
          </cell>
          <cell r="L405">
            <v>108.462</v>
          </cell>
          <cell r="X405">
            <v>109.127</v>
          </cell>
          <cell r="Y405">
            <v>109.127</v>
          </cell>
          <cell r="Z405">
            <v>110.01</v>
          </cell>
          <cell r="AA405">
            <v>110.01</v>
          </cell>
          <cell r="AB405">
            <v>110.01</v>
          </cell>
          <cell r="AC405">
            <v>110.01</v>
          </cell>
          <cell r="AD405">
            <v>112.95099999999999</v>
          </cell>
          <cell r="AE405">
            <v>112.95099999999999</v>
          </cell>
          <cell r="BZ405" t="str">
            <v/>
          </cell>
          <cell r="CA405" t="str">
            <v/>
          </cell>
        </row>
        <row r="406">
          <cell r="B406" t="str">
            <v>Baumer</v>
          </cell>
          <cell r="C406" t="str">
            <v>Ruth</v>
          </cell>
          <cell r="D406" t="str">
            <v>Bahnengolfclub Illertissen</v>
          </cell>
          <cell r="G406">
            <v>112.462</v>
          </cell>
          <cell r="H406">
            <v>112.462</v>
          </cell>
          <cell r="I406">
            <v>112.462</v>
          </cell>
          <cell r="J406">
            <v>112.462</v>
          </cell>
          <cell r="K406">
            <v>112.462</v>
          </cell>
          <cell r="L406">
            <v>112.462</v>
          </cell>
          <cell r="AG406">
            <v>115.742</v>
          </cell>
          <cell r="AH406">
            <v>115.742</v>
          </cell>
          <cell r="AI406">
            <v>115.742</v>
          </cell>
          <cell r="AJ406">
            <v>115.742</v>
          </cell>
          <cell r="AK406">
            <v>115.742</v>
          </cell>
          <cell r="AL406">
            <v>111.128</v>
          </cell>
          <cell r="AM406">
            <v>111.128</v>
          </cell>
          <cell r="AN406">
            <v>111.128</v>
          </cell>
          <cell r="AO406">
            <v>111.128</v>
          </cell>
          <cell r="AP406">
            <v>111.128</v>
          </cell>
          <cell r="AQ406">
            <v>111.128</v>
          </cell>
          <cell r="BZ406" t="str">
            <v/>
          </cell>
          <cell r="CA406" t="str">
            <v/>
          </cell>
        </row>
        <row r="407">
          <cell r="B407" t="str">
            <v>Baumert</v>
          </cell>
          <cell r="C407" t="str">
            <v>Felix</v>
          </cell>
          <cell r="D407" t="str">
            <v>MGF Hilzingen 80</v>
          </cell>
          <cell r="G407">
            <v>109.614</v>
          </cell>
          <cell r="H407">
            <v>109.614</v>
          </cell>
          <cell r="I407">
            <v>109.614</v>
          </cell>
          <cell r="J407">
            <v>109.614</v>
          </cell>
          <cell r="K407">
            <v>109.614</v>
          </cell>
          <cell r="L407">
            <v>109.614</v>
          </cell>
          <cell r="BZ407" t="str">
            <v/>
          </cell>
          <cell r="CA407" t="str">
            <v/>
          </cell>
        </row>
        <row r="408">
          <cell r="B408" t="str">
            <v>Baumert</v>
          </cell>
          <cell r="C408" t="str">
            <v>Niklas</v>
          </cell>
          <cell r="D408" t="str">
            <v>MGF Hilzingen 80</v>
          </cell>
          <cell r="G408">
            <v>113.614</v>
          </cell>
          <cell r="H408">
            <v>113.614</v>
          </cell>
          <cell r="I408">
            <v>113.614</v>
          </cell>
          <cell r="J408">
            <v>113.614</v>
          </cell>
          <cell r="K408">
            <v>113.614</v>
          </cell>
          <cell r="L408">
            <v>112.87</v>
          </cell>
          <cell r="M408">
            <v>118.723</v>
          </cell>
          <cell r="N408">
            <v>118.723</v>
          </cell>
          <cell r="O408">
            <v>118.723</v>
          </cell>
          <cell r="P408">
            <v>118.723</v>
          </cell>
          <cell r="Q408">
            <v>118.723</v>
          </cell>
          <cell r="AF408">
            <v>107.587</v>
          </cell>
          <cell r="AG408">
            <v>107.587</v>
          </cell>
          <cell r="AH408">
            <v>107.587</v>
          </cell>
          <cell r="AI408">
            <v>105.881</v>
          </cell>
          <cell r="AJ408">
            <v>105.881</v>
          </cell>
          <cell r="AK408">
            <v>105.881</v>
          </cell>
          <cell r="AL408">
            <v>109.09099999999999</v>
          </cell>
          <cell r="AM408">
            <v>109.09099999999999</v>
          </cell>
          <cell r="AN408">
            <v>109.09099999999999</v>
          </cell>
          <cell r="AO408">
            <v>111.26900000000001</v>
          </cell>
          <cell r="BZ408" t="str">
            <v/>
          </cell>
          <cell r="CA408" t="str">
            <v/>
          </cell>
        </row>
        <row r="409">
          <cell r="B409" t="str">
            <v>Baumgart</v>
          </cell>
          <cell r="C409" t="str">
            <v>Andreas</v>
          </cell>
          <cell r="D409" t="str">
            <v>SG Arheilgen Abt. Bahnengolf</v>
          </cell>
          <cell r="F409">
            <v>101.542</v>
          </cell>
          <cell r="G409">
            <v>108.986</v>
          </cell>
          <cell r="H409">
            <v>108.986</v>
          </cell>
          <cell r="I409">
            <v>108.986</v>
          </cell>
          <cell r="J409">
            <v>108.986</v>
          </cell>
          <cell r="BZ409" t="str">
            <v/>
          </cell>
          <cell r="CA409" t="str">
            <v/>
          </cell>
        </row>
        <row r="410">
          <cell r="B410" t="str">
            <v>Baumgart</v>
          </cell>
          <cell r="C410" t="str">
            <v>Birgit</v>
          </cell>
          <cell r="D410" t="str">
            <v>MGC Rot-Weiß Wanne-Eickel</v>
          </cell>
          <cell r="BZ410" t="str">
            <v/>
          </cell>
          <cell r="CA410" t="str">
            <v/>
          </cell>
        </row>
        <row r="411">
          <cell r="B411" t="str">
            <v>Baumgart</v>
          </cell>
          <cell r="C411" t="str">
            <v>Dirk</v>
          </cell>
          <cell r="D411" t="str">
            <v>MINIGOLF-SPORT-KLUB Neheim-Hüsten</v>
          </cell>
          <cell r="G411">
            <v>108.102</v>
          </cell>
          <cell r="H411">
            <v>108.102</v>
          </cell>
          <cell r="I411">
            <v>108.102</v>
          </cell>
          <cell r="J411">
            <v>108.102</v>
          </cell>
          <cell r="K411">
            <v>108.009</v>
          </cell>
          <cell r="L411">
            <v>108.092</v>
          </cell>
          <cell r="M411">
            <v>107.98699999999999</v>
          </cell>
          <cell r="N411">
            <v>108.739</v>
          </cell>
          <cell r="O411">
            <v>108.739</v>
          </cell>
          <cell r="P411">
            <v>108.739</v>
          </cell>
          <cell r="Q411">
            <v>107.751</v>
          </cell>
          <cell r="R411">
            <v>108.622</v>
          </cell>
          <cell r="S411">
            <v>107.76600000000001</v>
          </cell>
          <cell r="T411">
            <v>106.627</v>
          </cell>
          <cell r="U411">
            <v>106.627</v>
          </cell>
          <cell r="V411">
            <v>106.627</v>
          </cell>
          <cell r="W411">
            <v>106.96899999999999</v>
          </cell>
          <cell r="X411">
            <v>106.375</v>
          </cell>
          <cell r="Y411">
            <v>106.613</v>
          </cell>
          <cell r="Z411">
            <v>106.556</v>
          </cell>
          <cell r="AA411">
            <v>106.556</v>
          </cell>
          <cell r="AB411">
            <v>106.556</v>
          </cell>
          <cell r="AC411">
            <v>106.292</v>
          </cell>
          <cell r="AD411">
            <v>110.68</v>
          </cell>
          <cell r="AE411">
            <v>108.249</v>
          </cell>
          <cell r="AF411">
            <v>107.77</v>
          </cell>
          <cell r="AG411">
            <v>107.77</v>
          </cell>
          <cell r="AH411">
            <v>107.77</v>
          </cell>
          <cell r="AI411">
            <v>106.077</v>
          </cell>
          <cell r="AJ411">
            <v>104.691</v>
          </cell>
          <cell r="AK411">
            <v>104.691</v>
          </cell>
          <cell r="AL411">
            <v>105.208</v>
          </cell>
          <cell r="AM411">
            <v>104.444</v>
          </cell>
          <cell r="AN411">
            <v>104.444</v>
          </cell>
          <cell r="AO411">
            <v>104.57599999999999</v>
          </cell>
          <cell r="AP411">
            <v>104.955</v>
          </cell>
          <cell r="AQ411">
            <v>105.014</v>
          </cell>
          <cell r="AR411">
            <v>104.39400000000001</v>
          </cell>
          <cell r="AS411">
            <v>104.63500000000001</v>
          </cell>
          <cell r="AT411">
            <v>104.63500000000001</v>
          </cell>
          <cell r="AU411">
            <v>104.79900000000001</v>
          </cell>
          <cell r="AV411">
            <v>103.44799999999999</v>
          </cell>
          <cell r="AW411">
            <v>102.764</v>
          </cell>
          <cell r="AX411">
            <v>103.081</v>
          </cell>
          <cell r="AY411">
            <v>103.152</v>
          </cell>
          <cell r="AZ411">
            <v>103.152</v>
          </cell>
          <cell r="BA411">
            <v>103.233</v>
          </cell>
          <cell r="BB411">
            <v>103.748</v>
          </cell>
          <cell r="BC411">
            <v>103.748</v>
          </cell>
          <cell r="BD411">
            <v>104.03700000000001</v>
          </cell>
          <cell r="BE411">
            <v>103.86799999999999</v>
          </cell>
          <cell r="BF411">
            <v>103.264</v>
          </cell>
          <cell r="BG411">
            <v>103.117</v>
          </cell>
          <cell r="BH411">
            <v>102.319</v>
          </cell>
          <cell r="BI411">
            <v>102.28</v>
          </cell>
          <cell r="BJ411">
            <v>102.28</v>
          </cell>
          <cell r="BK411">
            <v>101.887</v>
          </cell>
          <cell r="BL411">
            <v>101.917</v>
          </cell>
          <cell r="BM411">
            <v>101.086</v>
          </cell>
          <cell r="BN411">
            <v>101.005</v>
          </cell>
          <cell r="BO411">
            <v>100.681</v>
          </cell>
          <cell r="BP411">
            <v>100.94</v>
          </cell>
          <cell r="BQ411">
            <v>101.1</v>
          </cell>
          <cell r="BR411">
            <v>100.867</v>
          </cell>
          <cell r="BS411">
            <v>101.358</v>
          </cell>
          <cell r="BT411">
            <v>101.435</v>
          </cell>
          <cell r="BU411">
            <v>101.65300000000001</v>
          </cell>
          <cell r="BV411">
            <v>101.254</v>
          </cell>
          <cell r="BW411">
            <v>101.254</v>
          </cell>
          <cell r="BX411">
            <v>101.254</v>
          </cell>
          <cell r="BY411">
            <v>101.254</v>
          </cell>
          <cell r="BZ411">
            <v>101.254</v>
          </cell>
          <cell r="CA411">
            <v>101.254</v>
          </cell>
        </row>
        <row r="412">
          <cell r="B412" t="str">
            <v>Baumgart</v>
          </cell>
          <cell r="C412" t="str">
            <v>Jürgen</v>
          </cell>
          <cell r="D412" t="str">
            <v>MGC Rot-Weiß Wanne-Eickel</v>
          </cell>
          <cell r="BZ412" t="str">
            <v/>
          </cell>
          <cell r="CA412" t="str">
            <v/>
          </cell>
        </row>
        <row r="413">
          <cell r="B413" t="str">
            <v>Baumgart</v>
          </cell>
          <cell r="C413" t="str">
            <v>Thorben</v>
          </cell>
          <cell r="D413" t="str">
            <v>Sterngolf-Club Hagen</v>
          </cell>
          <cell r="G413">
            <v>122.54600000000001</v>
          </cell>
          <cell r="H413">
            <v>122.54600000000001</v>
          </cell>
          <cell r="I413">
            <v>122.54600000000001</v>
          </cell>
          <cell r="J413">
            <v>122.54600000000001</v>
          </cell>
          <cell r="K413">
            <v>118.3</v>
          </cell>
          <cell r="L413">
            <v>115.93300000000001</v>
          </cell>
          <cell r="M413">
            <v>115.93300000000001</v>
          </cell>
          <cell r="N413">
            <v>115.452</v>
          </cell>
          <cell r="O413">
            <v>115.452</v>
          </cell>
          <cell r="P413">
            <v>115.452</v>
          </cell>
          <cell r="Q413">
            <v>114.971</v>
          </cell>
          <cell r="R413">
            <v>111.77200000000001</v>
          </cell>
          <cell r="S413">
            <v>111.687</v>
          </cell>
          <cell r="T413">
            <v>111.666</v>
          </cell>
          <cell r="U413">
            <v>111.666</v>
          </cell>
          <cell r="V413">
            <v>111.666</v>
          </cell>
          <cell r="W413">
            <v>111.86199999999999</v>
          </cell>
          <cell r="X413">
            <v>112.557</v>
          </cell>
          <cell r="Y413">
            <v>112.40600000000001</v>
          </cell>
          <cell r="Z413">
            <v>111.111</v>
          </cell>
          <cell r="AA413">
            <v>111.111</v>
          </cell>
          <cell r="AB413">
            <v>111.111</v>
          </cell>
          <cell r="AC413">
            <v>110.78100000000001</v>
          </cell>
          <cell r="AD413">
            <v>109.964</v>
          </cell>
          <cell r="AE413">
            <v>109.51600000000001</v>
          </cell>
          <cell r="AF413">
            <v>108.068</v>
          </cell>
          <cell r="AG413">
            <v>108.068</v>
          </cell>
          <cell r="AH413">
            <v>108.068</v>
          </cell>
          <cell r="AI413">
            <v>108.128</v>
          </cell>
          <cell r="AJ413">
            <v>107.608</v>
          </cell>
          <cell r="AK413">
            <v>107.712</v>
          </cell>
          <cell r="AL413">
            <v>107.562</v>
          </cell>
          <cell r="AM413">
            <v>107.45</v>
          </cell>
          <cell r="AN413">
            <v>107.572</v>
          </cell>
          <cell r="AO413">
            <v>106.764</v>
          </cell>
          <cell r="AP413">
            <v>106.04300000000001</v>
          </cell>
          <cell r="AQ413">
            <v>105.705</v>
          </cell>
          <cell r="AR413">
            <v>105.163</v>
          </cell>
          <cell r="AS413">
            <v>104.642</v>
          </cell>
          <cell r="AT413">
            <v>104.55</v>
          </cell>
          <cell r="AU413">
            <v>104.474</v>
          </cell>
          <cell r="AV413">
            <v>104.499</v>
          </cell>
          <cell r="AW413">
            <v>104.47199999999999</v>
          </cell>
          <cell r="AX413">
            <v>104.002</v>
          </cell>
          <cell r="AY413">
            <v>103.76600000000001</v>
          </cell>
          <cell r="AZ413">
            <v>103.76600000000001</v>
          </cell>
          <cell r="BA413">
            <v>103.96599999999999</v>
          </cell>
          <cell r="BB413">
            <v>103.82299999999999</v>
          </cell>
          <cell r="BC413">
            <v>103.82299999999999</v>
          </cell>
          <cell r="BD413">
            <v>104.47799999999999</v>
          </cell>
          <cell r="BE413">
            <v>102.208</v>
          </cell>
          <cell r="BF413">
            <v>102.13200000000001</v>
          </cell>
          <cell r="BG413">
            <v>101.554</v>
          </cell>
          <cell r="BH413">
            <v>101.565</v>
          </cell>
          <cell r="BI413">
            <v>101.452</v>
          </cell>
          <cell r="BJ413">
            <v>101.31</v>
          </cell>
          <cell r="BK413">
            <v>101.19199999999999</v>
          </cell>
          <cell r="BL413">
            <v>101.367</v>
          </cell>
          <cell r="BM413">
            <v>101.22199999999999</v>
          </cell>
          <cell r="BN413">
            <v>101.011</v>
          </cell>
          <cell r="BO413">
            <v>101.20099999999999</v>
          </cell>
          <cell r="BP413">
            <v>100.90900000000001</v>
          </cell>
          <cell r="BQ413">
            <v>100.767</v>
          </cell>
          <cell r="BR413">
            <v>100.489</v>
          </cell>
          <cell r="BS413">
            <v>100.521</v>
          </cell>
          <cell r="BT413">
            <v>100.16500000000001</v>
          </cell>
          <cell r="BU413">
            <v>99.956999999999994</v>
          </cell>
          <cell r="BV413">
            <v>99.772000000000006</v>
          </cell>
          <cell r="BW413">
            <v>99.837000000000003</v>
          </cell>
          <cell r="BX413">
            <v>99.837000000000003</v>
          </cell>
          <cell r="BY413">
            <v>99.837000000000003</v>
          </cell>
          <cell r="BZ413">
            <v>100.027</v>
          </cell>
          <cell r="CA413">
            <v>100.069</v>
          </cell>
        </row>
        <row r="414">
          <cell r="B414" t="str">
            <v>Baumgartner</v>
          </cell>
          <cell r="C414" t="str">
            <v>Christian</v>
          </cell>
          <cell r="D414" t="str">
            <v>1. BGC Landshut</v>
          </cell>
          <cell r="F414">
            <v>102.426</v>
          </cell>
          <cell r="G414">
            <v>108.17</v>
          </cell>
          <cell r="H414">
            <v>108.17</v>
          </cell>
          <cell r="I414">
            <v>108.17</v>
          </cell>
          <cell r="J414">
            <v>108.17</v>
          </cell>
          <cell r="K414">
            <v>111.401</v>
          </cell>
          <cell r="N414">
            <v>106.791</v>
          </cell>
          <cell r="O414">
            <v>106.791</v>
          </cell>
          <cell r="P414">
            <v>106.791</v>
          </cell>
          <cell r="Q414">
            <v>106.791</v>
          </cell>
          <cell r="R414">
            <v>106.791</v>
          </cell>
          <cell r="S414">
            <v>106.791</v>
          </cell>
          <cell r="BZ414" t="str">
            <v/>
          </cell>
          <cell r="CA414" t="str">
            <v/>
          </cell>
        </row>
        <row r="415">
          <cell r="B415" t="str">
            <v>Baumgartner</v>
          </cell>
          <cell r="C415" t="str">
            <v>Helmut</v>
          </cell>
          <cell r="D415" t="str">
            <v>MinigolfCard</v>
          </cell>
          <cell r="BZ415" t="str">
            <v/>
          </cell>
          <cell r="CA415" t="str">
            <v/>
          </cell>
        </row>
        <row r="416">
          <cell r="B416" t="str">
            <v>Baumgartner</v>
          </cell>
          <cell r="C416" t="str">
            <v>Lisa</v>
          </cell>
          <cell r="D416" t="str">
            <v>1. Weißenburger MGV</v>
          </cell>
          <cell r="W416">
            <v>115.85</v>
          </cell>
          <cell r="X416">
            <v>118.518</v>
          </cell>
          <cell r="Y416">
            <v>118.518</v>
          </cell>
          <cell r="Z416">
            <v>118.518</v>
          </cell>
          <cell r="AA416">
            <v>118.518</v>
          </cell>
          <cell r="AB416">
            <v>118.518</v>
          </cell>
          <cell r="AC416">
            <v>122.351</v>
          </cell>
          <cell r="AJ416">
            <v>116.803</v>
          </cell>
          <cell r="AK416">
            <v>116.803</v>
          </cell>
          <cell r="AL416">
            <v>116.803</v>
          </cell>
          <cell r="AM416">
            <v>116.803</v>
          </cell>
          <cell r="AN416">
            <v>116.803</v>
          </cell>
          <cell r="AO416">
            <v>116.803</v>
          </cell>
          <cell r="BZ416" t="str">
            <v/>
          </cell>
          <cell r="CA416" t="str">
            <v/>
          </cell>
        </row>
        <row r="417">
          <cell r="B417" t="str">
            <v>Baumgartner</v>
          </cell>
          <cell r="C417" t="str">
            <v>Siegfried</v>
          </cell>
          <cell r="D417" t="str">
            <v>MGF Waldshut 74</v>
          </cell>
          <cell r="F417">
            <v>102.26900000000001</v>
          </cell>
          <cell r="BZ417" t="str">
            <v/>
          </cell>
          <cell r="CA417" t="str">
            <v/>
          </cell>
        </row>
        <row r="418">
          <cell r="B418" t="str">
            <v>Bäurle</v>
          </cell>
          <cell r="C418" t="str">
            <v>Wolfgang</v>
          </cell>
          <cell r="D418" t="str">
            <v>1. Fränkischer Minigolfclub Lichtenfels 1961</v>
          </cell>
          <cell r="N418">
            <v>111.551</v>
          </cell>
          <cell r="O418">
            <v>111.551</v>
          </cell>
          <cell r="P418">
            <v>111.551</v>
          </cell>
          <cell r="Q418">
            <v>111.551</v>
          </cell>
          <cell r="R418">
            <v>108.249</v>
          </cell>
          <cell r="S418">
            <v>108.249</v>
          </cell>
          <cell r="T418">
            <v>108.843</v>
          </cell>
          <cell r="U418">
            <v>108.843</v>
          </cell>
          <cell r="V418">
            <v>108.843</v>
          </cell>
          <cell r="W418">
            <v>108.13800000000001</v>
          </cell>
          <cell r="X418">
            <v>108.02500000000001</v>
          </cell>
          <cell r="Y418">
            <v>108.02500000000001</v>
          </cell>
          <cell r="Z418">
            <v>107.459</v>
          </cell>
          <cell r="AA418">
            <v>107.459</v>
          </cell>
          <cell r="AB418">
            <v>107.459</v>
          </cell>
          <cell r="AC418">
            <v>107.947</v>
          </cell>
          <cell r="AD418">
            <v>105.54900000000001</v>
          </cell>
          <cell r="AE418">
            <v>105.54900000000001</v>
          </cell>
          <cell r="AF418">
            <v>104.247</v>
          </cell>
          <cell r="AG418">
            <v>104.247</v>
          </cell>
          <cell r="AH418">
            <v>104.247</v>
          </cell>
          <cell r="AI418">
            <v>104.17700000000001</v>
          </cell>
          <cell r="AJ418">
            <v>104.19</v>
          </cell>
          <cell r="AK418">
            <v>104.06</v>
          </cell>
          <cell r="AL418">
            <v>104.92100000000001</v>
          </cell>
          <cell r="AM418">
            <v>104.92100000000001</v>
          </cell>
          <cell r="AN418">
            <v>104.92100000000001</v>
          </cell>
          <cell r="AO418">
            <v>104.501</v>
          </cell>
          <cell r="AP418">
            <v>103.38</v>
          </cell>
          <cell r="AQ418">
            <v>102.255</v>
          </cell>
          <cell r="AR418">
            <v>101.414</v>
          </cell>
          <cell r="AS418">
            <v>101.414</v>
          </cell>
          <cell r="AT418">
            <v>101.414</v>
          </cell>
          <cell r="AU418">
            <v>101.428</v>
          </cell>
          <cell r="AV418">
            <v>101.455</v>
          </cell>
          <cell r="AW418">
            <v>102.26900000000001</v>
          </cell>
          <cell r="AX418">
            <v>102.682</v>
          </cell>
          <cell r="AY418">
            <v>102.682</v>
          </cell>
          <cell r="AZ418">
            <v>102.682</v>
          </cell>
          <cell r="BA418">
            <v>102.45099999999999</v>
          </cell>
          <cell r="BB418">
            <v>101.611</v>
          </cell>
          <cell r="BC418">
            <v>100.998</v>
          </cell>
          <cell r="BD418">
            <v>100.995</v>
          </cell>
          <cell r="BE418">
            <v>100.995</v>
          </cell>
          <cell r="BF418">
            <v>101.084</v>
          </cell>
          <cell r="BG418">
            <v>101.30800000000001</v>
          </cell>
          <cell r="BH418">
            <v>101.35899999999999</v>
          </cell>
          <cell r="BI418">
            <v>101.21899999999999</v>
          </cell>
          <cell r="BJ418">
            <v>101.041</v>
          </cell>
          <cell r="BK418">
            <v>101.041</v>
          </cell>
          <cell r="BL418">
            <v>100.94199999999999</v>
          </cell>
          <cell r="BM418">
            <v>100.786</v>
          </cell>
          <cell r="BN418">
            <v>100.306</v>
          </cell>
          <cell r="BO418">
            <v>100.578</v>
          </cell>
          <cell r="BP418">
            <v>100.497</v>
          </cell>
          <cell r="BQ418">
            <v>100.489</v>
          </cell>
          <cell r="BR418">
            <v>100.453</v>
          </cell>
          <cell r="BS418">
            <v>100.538</v>
          </cell>
          <cell r="BT418">
            <v>100.46</v>
          </cell>
          <cell r="BU418">
            <v>100.226</v>
          </cell>
          <cell r="BV418">
            <v>100.027</v>
          </cell>
          <cell r="BW418">
            <v>100.10299999999999</v>
          </cell>
          <cell r="BX418">
            <v>100.10299999999999</v>
          </cell>
          <cell r="BY418">
            <v>100.10299999999999</v>
          </cell>
          <cell r="BZ418">
            <v>100.002</v>
          </cell>
          <cell r="CA418">
            <v>99.718000000000004</v>
          </cell>
        </row>
        <row r="419">
          <cell r="B419" t="str">
            <v>Bausback</v>
          </cell>
          <cell r="C419" t="str">
            <v>Raimund</v>
          </cell>
          <cell r="D419" t="str">
            <v>MGC Marl 1960</v>
          </cell>
          <cell r="BZ419" t="str">
            <v/>
          </cell>
          <cell r="CA419" t="str">
            <v/>
          </cell>
        </row>
        <row r="420">
          <cell r="B420" t="str">
            <v>Baxmann</v>
          </cell>
          <cell r="C420" t="str">
            <v>Stefan</v>
          </cell>
          <cell r="D420" t="str">
            <v>MinigolfCard</v>
          </cell>
          <cell r="BZ420" t="str">
            <v/>
          </cell>
          <cell r="CA420" t="str">
            <v/>
          </cell>
        </row>
        <row r="421">
          <cell r="B421" t="str">
            <v>Bayer</v>
          </cell>
          <cell r="C421" t="str">
            <v>Fabian</v>
          </cell>
          <cell r="D421" t="str">
            <v>MGF Ottobrunn</v>
          </cell>
          <cell r="BZ421" t="str">
            <v/>
          </cell>
          <cell r="CA421" t="str">
            <v/>
          </cell>
        </row>
        <row r="422">
          <cell r="B422" t="str">
            <v>Bayer</v>
          </cell>
          <cell r="C422" t="str">
            <v>Hubert</v>
          </cell>
          <cell r="D422" t="str">
            <v>Bahnengolfclub Schweinfurt</v>
          </cell>
          <cell r="F422">
            <v>100.96599999999999</v>
          </cell>
          <cell r="G422">
            <v>101.3</v>
          </cell>
          <cell r="H422">
            <v>101.3</v>
          </cell>
          <cell r="I422">
            <v>101.3</v>
          </cell>
          <cell r="J422">
            <v>101.3</v>
          </cell>
          <cell r="K422">
            <v>102.004</v>
          </cell>
          <cell r="L422">
            <v>102.389</v>
          </cell>
          <cell r="M422">
            <v>102.399</v>
          </cell>
          <cell r="N422">
            <v>102.247</v>
          </cell>
          <cell r="O422">
            <v>102.247</v>
          </cell>
          <cell r="P422">
            <v>102.247</v>
          </cell>
          <cell r="Q422">
            <v>102.895</v>
          </cell>
          <cell r="R422">
            <v>105.59399999999999</v>
          </cell>
          <cell r="AC422">
            <v>108.35899999999999</v>
          </cell>
          <cell r="AD422">
            <v>108.35899999999999</v>
          </cell>
          <cell r="AE422">
            <v>108.35899999999999</v>
          </cell>
          <cell r="AF422">
            <v>107.676</v>
          </cell>
          <cell r="AG422">
            <v>104.423</v>
          </cell>
          <cell r="AH422">
            <v>104.423</v>
          </cell>
          <cell r="AI422">
            <v>106.581</v>
          </cell>
          <cell r="AJ422">
            <v>106.581</v>
          </cell>
          <cell r="AK422">
            <v>103.80500000000001</v>
          </cell>
          <cell r="AL422">
            <v>104.16500000000001</v>
          </cell>
          <cell r="AM422">
            <v>104.16500000000001</v>
          </cell>
          <cell r="AN422">
            <v>104.16500000000001</v>
          </cell>
          <cell r="AO422">
            <v>104.16500000000001</v>
          </cell>
          <cell r="AP422">
            <v>104.16500000000001</v>
          </cell>
          <cell r="AQ422">
            <v>107.265</v>
          </cell>
          <cell r="AR422">
            <v>105.69199999999999</v>
          </cell>
          <cell r="AS422">
            <v>105.69199999999999</v>
          </cell>
          <cell r="AT422">
            <v>105.69199999999999</v>
          </cell>
          <cell r="AU422">
            <v>105.69199999999999</v>
          </cell>
          <cell r="AV422">
            <v>105.69199999999999</v>
          </cell>
          <cell r="AW422">
            <v>105.69199999999999</v>
          </cell>
          <cell r="BD422">
            <v>107.27</v>
          </cell>
          <cell r="BE422">
            <v>107.27</v>
          </cell>
          <cell r="BF422">
            <v>107.27</v>
          </cell>
          <cell r="BG422">
            <v>105.167</v>
          </cell>
          <cell r="BH422">
            <v>105.167</v>
          </cell>
          <cell r="BI422">
            <v>102.782</v>
          </cell>
          <cell r="BJ422">
            <v>103.408</v>
          </cell>
          <cell r="BK422">
            <v>102.27800000000001</v>
          </cell>
          <cell r="BL422">
            <v>102.27800000000001</v>
          </cell>
          <cell r="BM422">
            <v>101.962</v>
          </cell>
          <cell r="BN422">
            <v>101.962</v>
          </cell>
          <cell r="BO422">
            <v>102.252</v>
          </cell>
          <cell r="BP422">
            <v>101.779</v>
          </cell>
          <cell r="BQ422">
            <v>101.779</v>
          </cell>
          <cell r="BR422">
            <v>101.779</v>
          </cell>
          <cell r="BS422">
            <v>101.85</v>
          </cell>
          <cell r="BT422">
            <v>101.85</v>
          </cell>
          <cell r="BU422">
            <v>100.907</v>
          </cell>
          <cell r="BV422">
            <v>100.752</v>
          </cell>
          <cell r="BW422">
            <v>100.697</v>
          </cell>
          <cell r="BX422">
            <v>100.697</v>
          </cell>
          <cell r="BY422">
            <v>100.697</v>
          </cell>
          <cell r="BZ422">
            <v>100.876</v>
          </cell>
          <cell r="CA422">
            <v>101.056</v>
          </cell>
        </row>
        <row r="423">
          <cell r="B423" t="str">
            <v>Bayer</v>
          </cell>
          <cell r="C423" t="str">
            <v>Jannik</v>
          </cell>
          <cell r="D423" t="str">
            <v>Bahnengolf-Interessen-Gemeinschaft Asperg 1982</v>
          </cell>
          <cell r="BZ423" t="str">
            <v/>
          </cell>
          <cell r="CA423" t="str">
            <v/>
          </cell>
        </row>
        <row r="424">
          <cell r="B424" t="str">
            <v>Bayer</v>
          </cell>
          <cell r="C424" t="str">
            <v>Jimmy</v>
          </cell>
          <cell r="D424" t="str">
            <v>Minigolfclub Murnau am Staffelsee</v>
          </cell>
          <cell r="W424">
            <v>115.104</v>
          </cell>
          <cell r="X424">
            <v>110.461</v>
          </cell>
          <cell r="Y424">
            <v>110.461</v>
          </cell>
          <cell r="Z424">
            <v>108.96599999999999</v>
          </cell>
          <cell r="AA424">
            <v>108.96599999999999</v>
          </cell>
          <cell r="AB424">
            <v>108.878</v>
          </cell>
          <cell r="AC424">
            <v>108.36799999999999</v>
          </cell>
          <cell r="AD424">
            <v>108.495</v>
          </cell>
          <cell r="AE424">
            <v>108.495</v>
          </cell>
          <cell r="AF424">
            <v>108.59399999999999</v>
          </cell>
          <cell r="AG424">
            <v>108.59399999999999</v>
          </cell>
          <cell r="AH424">
            <v>108.518</v>
          </cell>
          <cell r="AI424">
            <v>108.68</v>
          </cell>
          <cell r="AJ424">
            <v>107.208</v>
          </cell>
          <cell r="AK424">
            <v>106.045</v>
          </cell>
          <cell r="AL424">
            <v>106.045</v>
          </cell>
          <cell r="AM424">
            <v>106.045</v>
          </cell>
          <cell r="AN424">
            <v>106.13</v>
          </cell>
          <cell r="AO424">
            <v>106.13</v>
          </cell>
          <cell r="AP424">
            <v>105.61799999999999</v>
          </cell>
          <cell r="AQ424">
            <v>105.854</v>
          </cell>
          <cell r="AR424">
            <v>105.273</v>
          </cell>
          <cell r="AS424">
            <v>105.273</v>
          </cell>
          <cell r="AT424">
            <v>105.273</v>
          </cell>
          <cell r="AU424">
            <v>104.729</v>
          </cell>
          <cell r="AV424">
            <v>105.336</v>
          </cell>
          <cell r="AW424">
            <v>104.59</v>
          </cell>
          <cell r="AX424">
            <v>106.295</v>
          </cell>
          <cell r="AY424">
            <v>106.295</v>
          </cell>
          <cell r="AZ424">
            <v>106.295</v>
          </cell>
          <cell r="BA424">
            <v>109.614</v>
          </cell>
          <cell r="BT424">
            <v>108.453</v>
          </cell>
          <cell r="BU424">
            <v>107.687</v>
          </cell>
          <cell r="BV424">
            <v>107.687</v>
          </cell>
          <cell r="BW424">
            <v>107.687</v>
          </cell>
          <cell r="BX424">
            <v>107.687</v>
          </cell>
          <cell r="BY424">
            <v>107.687</v>
          </cell>
          <cell r="BZ424">
            <v>107.687</v>
          </cell>
          <cell r="CA424">
            <v>105.804</v>
          </cell>
        </row>
        <row r="425">
          <cell r="B425" t="str">
            <v>Bayer</v>
          </cell>
          <cell r="C425" t="str">
            <v>Tobias</v>
          </cell>
          <cell r="D425" t="str">
            <v>Bahnengolf-Interessen-Gemeinschaft Asperg 1982</v>
          </cell>
          <cell r="BS425">
            <v>113.181</v>
          </cell>
          <cell r="BT425">
            <v>109.84399999999999</v>
          </cell>
          <cell r="BU425">
            <v>106.729</v>
          </cell>
          <cell r="BV425">
            <v>106.729</v>
          </cell>
          <cell r="BW425">
            <v>107.524</v>
          </cell>
          <cell r="BX425">
            <v>107.524</v>
          </cell>
          <cell r="BY425">
            <v>107.524</v>
          </cell>
          <cell r="BZ425">
            <v>107.524</v>
          </cell>
          <cell r="CA425">
            <v>107.389</v>
          </cell>
        </row>
        <row r="426">
          <cell r="B426" t="str">
            <v>Bayer</v>
          </cell>
          <cell r="C426" t="str">
            <v>Willi</v>
          </cell>
          <cell r="D426" t="str">
            <v>Bahnengolf-Interessen-Gemeinschaft Asperg 1982</v>
          </cell>
          <cell r="BJ426">
            <v>113.07899999999999</v>
          </cell>
          <cell r="BK426">
            <v>113.07899999999999</v>
          </cell>
          <cell r="BL426">
            <v>113.07899999999999</v>
          </cell>
          <cell r="BM426">
            <v>109.38800000000001</v>
          </cell>
          <cell r="BN426">
            <v>109.122</v>
          </cell>
          <cell r="BO426">
            <v>108.82599999999999</v>
          </cell>
          <cell r="BP426">
            <v>109.05800000000001</v>
          </cell>
          <cell r="BQ426">
            <v>109.05800000000001</v>
          </cell>
          <cell r="BR426">
            <v>109.05800000000001</v>
          </cell>
          <cell r="BS426">
            <v>108.818</v>
          </cell>
          <cell r="BT426">
            <v>108.373</v>
          </cell>
          <cell r="BU426">
            <v>108.15600000000001</v>
          </cell>
          <cell r="BV426">
            <v>107.634</v>
          </cell>
          <cell r="BW426">
            <v>108.15</v>
          </cell>
          <cell r="BX426">
            <v>108.15</v>
          </cell>
          <cell r="BY426">
            <v>108.15</v>
          </cell>
          <cell r="BZ426">
            <v>108.15</v>
          </cell>
          <cell r="CA426">
            <v>108.83499999999999</v>
          </cell>
        </row>
        <row r="427">
          <cell r="B427" t="str">
            <v>Bayer</v>
          </cell>
          <cell r="C427" t="str">
            <v>Wolfgang</v>
          </cell>
          <cell r="D427" t="str">
            <v>Minigolfclub Murnau am Staffelsee</v>
          </cell>
          <cell r="AV427">
            <v>109.458</v>
          </cell>
          <cell r="AW427">
            <v>109.473</v>
          </cell>
          <cell r="AX427">
            <v>109.473</v>
          </cell>
          <cell r="AY427">
            <v>109.473</v>
          </cell>
          <cell r="AZ427">
            <v>109.473</v>
          </cell>
          <cell r="BA427">
            <v>107.387</v>
          </cell>
          <cell r="BB427">
            <v>112.09</v>
          </cell>
          <cell r="BC427">
            <v>112.09</v>
          </cell>
          <cell r="BD427">
            <v>112.09</v>
          </cell>
          <cell r="BE427">
            <v>112.09</v>
          </cell>
          <cell r="BF427">
            <v>112.09</v>
          </cell>
          <cell r="BH427">
            <v>111.86199999999999</v>
          </cell>
          <cell r="BI427">
            <v>111.86199999999999</v>
          </cell>
          <cell r="BJ427">
            <v>111.86199999999999</v>
          </cell>
          <cell r="BK427">
            <v>111.86199999999999</v>
          </cell>
          <cell r="BL427">
            <v>111.86199999999999</v>
          </cell>
          <cell r="BM427">
            <v>111.86199999999999</v>
          </cell>
          <cell r="BT427">
            <v>112.437</v>
          </cell>
          <cell r="BU427">
            <v>113.017</v>
          </cell>
          <cell r="BV427">
            <v>113.017</v>
          </cell>
          <cell r="BW427">
            <v>113.017</v>
          </cell>
          <cell r="BX427">
            <v>113.017</v>
          </cell>
          <cell r="BY427">
            <v>113.017</v>
          </cell>
          <cell r="BZ427">
            <v>113.017</v>
          </cell>
          <cell r="CA427">
            <v>113.017</v>
          </cell>
        </row>
        <row r="428">
          <cell r="B428" t="str">
            <v>Bayerl</v>
          </cell>
          <cell r="C428" t="str">
            <v>Andrea</v>
          </cell>
          <cell r="D428" t="str">
            <v>MinigolfCard</v>
          </cell>
          <cell r="BZ428" t="str">
            <v/>
          </cell>
          <cell r="CA428" t="str">
            <v/>
          </cell>
        </row>
        <row r="429">
          <cell r="B429" t="str">
            <v>Bayerl</v>
          </cell>
          <cell r="C429" t="str">
            <v>Claudia</v>
          </cell>
          <cell r="D429" t="str">
            <v>MGC Neviges 1968</v>
          </cell>
          <cell r="BZ429" t="str">
            <v/>
          </cell>
          <cell r="CA429" t="str">
            <v/>
          </cell>
        </row>
        <row r="430">
          <cell r="B430" t="str">
            <v>Bayr</v>
          </cell>
          <cell r="C430" t="str">
            <v>Tobias</v>
          </cell>
          <cell r="D430" t="str">
            <v>Heimatverein Erbach</v>
          </cell>
          <cell r="F430">
            <v>104.81399999999999</v>
          </cell>
          <cell r="G430">
            <v>106.65</v>
          </cell>
          <cell r="H430">
            <v>106.989</v>
          </cell>
          <cell r="I430">
            <v>106.989</v>
          </cell>
          <cell r="J430">
            <v>106.989</v>
          </cell>
          <cell r="K430">
            <v>106.45</v>
          </cell>
          <cell r="L430">
            <v>112.075</v>
          </cell>
          <cell r="M430">
            <v>112.075</v>
          </cell>
          <cell r="N430">
            <v>107.575</v>
          </cell>
          <cell r="O430">
            <v>107.575</v>
          </cell>
          <cell r="P430">
            <v>107.575</v>
          </cell>
          <cell r="Q430">
            <v>105.893</v>
          </cell>
          <cell r="R430">
            <v>105.893</v>
          </cell>
          <cell r="S430">
            <v>105.893</v>
          </cell>
          <cell r="T430">
            <v>109.411</v>
          </cell>
          <cell r="U430">
            <v>109.411</v>
          </cell>
          <cell r="V430">
            <v>109.411</v>
          </cell>
          <cell r="AF430">
            <v>113.434</v>
          </cell>
          <cell r="AG430">
            <v>113.434</v>
          </cell>
          <cell r="AH430">
            <v>113.434</v>
          </cell>
          <cell r="AI430">
            <v>113.434</v>
          </cell>
          <cell r="AJ430">
            <v>108.41800000000001</v>
          </cell>
          <cell r="AK430">
            <v>108.41800000000001</v>
          </cell>
          <cell r="AL430">
            <v>107.82299999999999</v>
          </cell>
          <cell r="AM430">
            <v>107.82299999999999</v>
          </cell>
          <cell r="AN430">
            <v>107.82299999999999</v>
          </cell>
          <cell r="AO430">
            <v>107.82299999999999</v>
          </cell>
          <cell r="AP430">
            <v>109.059</v>
          </cell>
          <cell r="AQ430">
            <v>106.629</v>
          </cell>
          <cell r="AR430">
            <v>108.878</v>
          </cell>
          <cell r="AS430">
            <v>108.878</v>
          </cell>
          <cell r="AT430">
            <v>108.878</v>
          </cell>
          <cell r="BZ430" t="str">
            <v/>
          </cell>
          <cell r="CA430" t="str">
            <v/>
          </cell>
        </row>
        <row r="431">
          <cell r="B431" t="str">
            <v>Bayrak</v>
          </cell>
          <cell r="C431" t="str">
            <v>Ibrahim</v>
          </cell>
          <cell r="D431" t="str">
            <v>MinigolfCard</v>
          </cell>
          <cell r="BZ431" t="str">
            <v/>
          </cell>
          <cell r="CA431" t="str">
            <v/>
          </cell>
        </row>
        <row r="432">
          <cell r="B432" t="str">
            <v>Beatrix</v>
          </cell>
          <cell r="C432" t="str">
            <v>Daniel</v>
          </cell>
          <cell r="D432" t="str">
            <v>MV Paderborn</v>
          </cell>
          <cell r="Z432">
            <v>112.392</v>
          </cell>
          <cell r="AA432">
            <v>112.392</v>
          </cell>
          <cell r="AB432">
            <v>112.392</v>
          </cell>
          <cell r="AC432">
            <v>110.40900000000001</v>
          </cell>
          <cell r="AD432">
            <v>109.116</v>
          </cell>
          <cell r="AE432">
            <v>109.116</v>
          </cell>
          <cell r="AF432">
            <v>107.95</v>
          </cell>
          <cell r="AG432">
            <v>107.95</v>
          </cell>
          <cell r="AH432">
            <v>107.95</v>
          </cell>
          <cell r="AI432">
            <v>107.01600000000001</v>
          </cell>
          <cell r="AJ432">
            <v>107.452</v>
          </cell>
          <cell r="AK432">
            <v>107.452</v>
          </cell>
          <cell r="AL432">
            <v>108.497</v>
          </cell>
          <cell r="AM432">
            <v>108.497</v>
          </cell>
          <cell r="AN432">
            <v>108.497</v>
          </cell>
          <cell r="AO432">
            <v>108.117</v>
          </cell>
          <cell r="AP432">
            <v>108.22199999999999</v>
          </cell>
          <cell r="AQ432">
            <v>108.22199999999999</v>
          </cell>
          <cell r="AR432">
            <v>107.57599999999999</v>
          </cell>
          <cell r="AS432">
            <v>107.57599999999999</v>
          </cell>
          <cell r="AT432">
            <v>107.57599999999999</v>
          </cell>
          <cell r="AU432">
            <v>110.438</v>
          </cell>
          <cell r="BZ432" t="str">
            <v/>
          </cell>
          <cell r="CA432" t="str">
            <v/>
          </cell>
        </row>
        <row r="433">
          <cell r="B433" t="str">
            <v>Beausencourt</v>
          </cell>
          <cell r="C433" t="str">
            <v>Erich</v>
          </cell>
          <cell r="D433" t="str">
            <v>Minigolf-Club Diessen</v>
          </cell>
          <cell r="BC433">
            <v>124.414</v>
          </cell>
          <cell r="BD433">
            <v>124.414</v>
          </cell>
          <cell r="BE433">
            <v>124.414</v>
          </cell>
          <cell r="BF433">
            <v>124.414</v>
          </cell>
          <cell r="BG433">
            <v>124.414</v>
          </cell>
          <cell r="BH433">
            <v>124.414</v>
          </cell>
          <cell r="BJ433">
            <v>122.27500000000001</v>
          </cell>
          <cell r="BK433">
            <v>122.27500000000001</v>
          </cell>
          <cell r="BL433">
            <v>122.27500000000001</v>
          </cell>
          <cell r="BM433">
            <v>122.27500000000001</v>
          </cell>
          <cell r="BN433">
            <v>122.27500000000001</v>
          </cell>
          <cell r="BO433">
            <v>122.992</v>
          </cell>
          <cell r="BP433">
            <v>125.85</v>
          </cell>
          <cell r="BQ433">
            <v>125.85</v>
          </cell>
          <cell r="BR433">
            <v>125.85</v>
          </cell>
          <cell r="BS433">
            <v>125.85</v>
          </cell>
          <cell r="BT433">
            <v>125.85</v>
          </cell>
          <cell r="BZ433" t="str">
            <v/>
          </cell>
          <cell r="CA433" t="str">
            <v/>
          </cell>
        </row>
        <row r="434">
          <cell r="B434" t="str">
            <v>Beausencourt</v>
          </cell>
          <cell r="C434" t="str">
            <v>Pascal</v>
          </cell>
          <cell r="D434" t="str">
            <v>Minigolf-Club Diessen</v>
          </cell>
          <cell r="BZ434" t="str">
            <v/>
          </cell>
          <cell r="CA434" t="str">
            <v/>
          </cell>
        </row>
        <row r="435">
          <cell r="B435" t="str">
            <v>Beceriklier</v>
          </cell>
          <cell r="C435" t="str">
            <v>Deniz-Benett</v>
          </cell>
          <cell r="D435" t="str">
            <v>MGC Lippe-Detmold</v>
          </cell>
          <cell r="AU435">
            <v>117.861</v>
          </cell>
          <cell r="AV435">
            <v>122.895</v>
          </cell>
          <cell r="AW435">
            <v>120.03400000000001</v>
          </cell>
          <cell r="AX435">
            <v>120.473</v>
          </cell>
          <cell r="AY435">
            <v>120.473</v>
          </cell>
          <cell r="AZ435">
            <v>120.473</v>
          </cell>
          <cell r="BA435">
            <v>121.381</v>
          </cell>
          <cell r="BB435">
            <v>122.247</v>
          </cell>
          <cell r="BC435">
            <v>122.247</v>
          </cell>
          <cell r="BD435">
            <v>121.495</v>
          </cell>
          <cell r="BE435">
            <v>116.88</v>
          </cell>
          <cell r="BF435">
            <v>116.88</v>
          </cell>
          <cell r="BG435">
            <v>117.947</v>
          </cell>
          <cell r="BZ435" t="str">
            <v/>
          </cell>
          <cell r="CA435" t="str">
            <v/>
          </cell>
        </row>
        <row r="436">
          <cell r="B436" t="str">
            <v>Becher</v>
          </cell>
          <cell r="C436" t="str">
            <v>Andrea</v>
          </cell>
          <cell r="D436" t="str">
            <v>1. Bahnengolf-Club Landshut</v>
          </cell>
          <cell r="AP436">
            <v>112.896</v>
          </cell>
          <cell r="AQ436">
            <v>112.223</v>
          </cell>
          <cell r="AR436">
            <v>111.2</v>
          </cell>
          <cell r="AS436">
            <v>111.2</v>
          </cell>
          <cell r="AT436">
            <v>111.2</v>
          </cell>
          <cell r="AU436">
            <v>111.502</v>
          </cell>
          <cell r="AV436">
            <v>109.52</v>
          </cell>
          <cell r="AW436">
            <v>108.18600000000001</v>
          </cell>
          <cell r="AX436">
            <v>108.673</v>
          </cell>
          <cell r="AY436">
            <v>108.673</v>
          </cell>
          <cell r="AZ436">
            <v>108.673</v>
          </cell>
          <cell r="BA436">
            <v>108.06399999999999</v>
          </cell>
          <cell r="BB436">
            <v>108.065</v>
          </cell>
          <cell r="BC436">
            <v>108.111</v>
          </cell>
          <cell r="BD436">
            <v>107.05500000000001</v>
          </cell>
          <cell r="BE436">
            <v>107.05500000000001</v>
          </cell>
          <cell r="BF436">
            <v>107.05500000000001</v>
          </cell>
          <cell r="BG436">
            <v>107.557</v>
          </cell>
          <cell r="BH436">
            <v>108.158</v>
          </cell>
          <cell r="BI436">
            <v>107.336</v>
          </cell>
          <cell r="BJ436">
            <v>107.336</v>
          </cell>
          <cell r="BK436">
            <v>107.336</v>
          </cell>
          <cell r="BL436">
            <v>107.336</v>
          </cell>
          <cell r="BM436">
            <v>107.336</v>
          </cell>
          <cell r="BN436">
            <v>108.71599999999999</v>
          </cell>
          <cell r="BZ436">
            <v>107.53</v>
          </cell>
          <cell r="CA436">
            <v>107.068</v>
          </cell>
        </row>
        <row r="437">
          <cell r="B437" t="str">
            <v>Becherer</v>
          </cell>
          <cell r="C437" t="str">
            <v>Josef-Michael</v>
          </cell>
          <cell r="D437" t="str">
            <v>MGC Do-Syburg</v>
          </cell>
          <cell r="G437">
            <v>107.595</v>
          </cell>
          <cell r="H437">
            <v>107.086</v>
          </cell>
          <cell r="I437">
            <v>107.086</v>
          </cell>
          <cell r="J437">
            <v>107.086</v>
          </cell>
          <cell r="K437">
            <v>106.92400000000001</v>
          </cell>
          <cell r="L437">
            <v>106.697</v>
          </cell>
          <cell r="M437">
            <v>106.617</v>
          </cell>
          <cell r="N437">
            <v>106.453</v>
          </cell>
          <cell r="O437">
            <v>106.453</v>
          </cell>
          <cell r="P437">
            <v>106.453</v>
          </cell>
          <cell r="Q437">
            <v>106.59699999999999</v>
          </cell>
          <cell r="R437">
            <v>106.78700000000001</v>
          </cell>
          <cell r="S437">
            <v>106.67</v>
          </cell>
          <cell r="T437">
            <v>107.29900000000001</v>
          </cell>
          <cell r="U437">
            <v>107.29900000000001</v>
          </cell>
          <cell r="V437">
            <v>107.29900000000001</v>
          </cell>
          <cell r="W437">
            <v>107.15600000000001</v>
          </cell>
          <cell r="X437">
            <v>106.636</v>
          </cell>
          <cell r="Y437">
            <v>107.021</v>
          </cell>
          <cell r="Z437">
            <v>106.533</v>
          </cell>
          <cell r="AA437">
            <v>106.533</v>
          </cell>
          <cell r="AB437">
            <v>106.533</v>
          </cell>
          <cell r="AC437">
            <v>106.23399999999999</v>
          </cell>
          <cell r="AD437">
            <v>106.52500000000001</v>
          </cell>
          <cell r="AE437">
            <v>106.53</v>
          </cell>
          <cell r="AF437">
            <v>106.67700000000001</v>
          </cell>
          <cell r="AG437">
            <v>106.67700000000001</v>
          </cell>
          <cell r="AH437">
            <v>106.67700000000001</v>
          </cell>
          <cell r="AI437">
            <v>106.887</v>
          </cell>
          <cell r="AJ437">
            <v>108.453</v>
          </cell>
          <cell r="AK437">
            <v>107.771</v>
          </cell>
          <cell r="AL437">
            <v>107.613</v>
          </cell>
          <cell r="AM437">
            <v>108.224</v>
          </cell>
          <cell r="AN437">
            <v>108.224</v>
          </cell>
          <cell r="AO437">
            <v>107.47199999999999</v>
          </cell>
          <cell r="AP437">
            <v>107.46899999999999</v>
          </cell>
          <cell r="AQ437">
            <v>108.357</v>
          </cell>
          <cell r="AR437">
            <v>107.505</v>
          </cell>
          <cell r="AS437">
            <v>107.505</v>
          </cell>
          <cell r="AT437">
            <v>107.44</v>
          </cell>
          <cell r="AU437">
            <v>109.206</v>
          </cell>
          <cell r="AV437">
            <v>107.00700000000001</v>
          </cell>
          <cell r="AW437">
            <v>106.855</v>
          </cell>
          <cell r="AX437">
            <v>106.44799999999999</v>
          </cell>
          <cell r="AY437">
            <v>105.988</v>
          </cell>
          <cell r="AZ437">
            <v>105.988</v>
          </cell>
          <cell r="BZ437" t="str">
            <v/>
          </cell>
          <cell r="CA437" t="str">
            <v/>
          </cell>
        </row>
        <row r="438">
          <cell r="B438" t="str">
            <v>Bechstein</v>
          </cell>
          <cell r="C438" t="str">
            <v>Heidi</v>
          </cell>
          <cell r="D438" t="str">
            <v>1. MGC Kassel 1964</v>
          </cell>
          <cell r="G438">
            <v>129.20099999999999</v>
          </cell>
          <cell r="H438">
            <v>129.20099999999999</v>
          </cell>
          <cell r="I438">
            <v>129.20099999999999</v>
          </cell>
          <cell r="J438">
            <v>129.20099999999999</v>
          </cell>
          <cell r="K438">
            <v>129.20099999999999</v>
          </cell>
          <cell r="BZ438" t="str">
            <v/>
          </cell>
          <cell r="CA438" t="str">
            <v/>
          </cell>
        </row>
        <row r="439">
          <cell r="B439" t="str">
            <v>Bechstein</v>
          </cell>
          <cell r="C439" t="str">
            <v>Michael</v>
          </cell>
          <cell r="D439" t="str">
            <v>1. MGC Kassel 1964</v>
          </cell>
          <cell r="G439">
            <v>129.70099999999999</v>
          </cell>
          <cell r="H439">
            <v>129.70099999999999</v>
          </cell>
          <cell r="I439">
            <v>129.70099999999999</v>
          </cell>
          <cell r="J439">
            <v>129.70099999999999</v>
          </cell>
          <cell r="K439">
            <v>129.70099999999999</v>
          </cell>
          <cell r="BZ439" t="str">
            <v/>
          </cell>
          <cell r="CA439" t="str">
            <v/>
          </cell>
        </row>
        <row r="440">
          <cell r="B440" t="str">
            <v>Bechstein</v>
          </cell>
          <cell r="C440" t="str">
            <v>Michael</v>
          </cell>
          <cell r="D440" t="str">
            <v>MinigolfCard</v>
          </cell>
          <cell r="G440">
            <v>129.70099999999999</v>
          </cell>
          <cell r="H440">
            <v>129.70099999999999</v>
          </cell>
          <cell r="I440">
            <v>129.70099999999999</v>
          </cell>
          <cell r="J440">
            <v>129.70099999999999</v>
          </cell>
          <cell r="K440">
            <v>129.70099999999999</v>
          </cell>
          <cell r="BZ440" t="str">
            <v/>
          </cell>
          <cell r="CA440" t="str">
            <v/>
          </cell>
        </row>
        <row r="441">
          <cell r="B441" t="str">
            <v>Bechte</v>
          </cell>
          <cell r="C441" t="str">
            <v>Michael</v>
          </cell>
          <cell r="D441" t="str">
            <v>SG Arheilgen Abt. Bahnengolf</v>
          </cell>
          <cell r="Y441">
            <v>104.694</v>
          </cell>
          <cell r="Z441">
            <v>103.056</v>
          </cell>
          <cell r="AA441">
            <v>103.056</v>
          </cell>
          <cell r="AB441">
            <v>103.056</v>
          </cell>
          <cell r="AC441">
            <v>102.596</v>
          </cell>
          <cell r="AD441">
            <v>102.324</v>
          </cell>
          <cell r="AE441">
            <v>102.008</v>
          </cell>
          <cell r="AI441">
            <v>104.297</v>
          </cell>
          <cell r="AJ441">
            <v>104.79600000000001</v>
          </cell>
          <cell r="AK441">
            <v>104.79600000000001</v>
          </cell>
          <cell r="AL441">
            <v>100.90600000000001</v>
          </cell>
          <cell r="AM441">
            <v>100.90600000000001</v>
          </cell>
          <cell r="AN441">
            <v>100.90600000000001</v>
          </cell>
          <cell r="AO441">
            <v>100.90600000000001</v>
          </cell>
          <cell r="AP441">
            <v>100.72</v>
          </cell>
          <cell r="AQ441">
            <v>101.80200000000001</v>
          </cell>
          <cell r="BZ441" t="str">
            <v/>
          </cell>
          <cell r="CA441" t="str">
            <v/>
          </cell>
        </row>
        <row r="442">
          <cell r="B442" t="str">
            <v>Beck</v>
          </cell>
          <cell r="C442" t="str">
            <v>Bernhard</v>
          </cell>
          <cell r="D442" t="str">
            <v>1. Kleingolf Club Homburg-Saar 1967</v>
          </cell>
          <cell r="F442">
            <v>104.971</v>
          </cell>
          <cell r="G442">
            <v>105.72</v>
          </cell>
          <cell r="H442">
            <v>105.819</v>
          </cell>
          <cell r="I442">
            <v>105.819</v>
          </cell>
          <cell r="J442">
            <v>105.819</v>
          </cell>
          <cell r="K442">
            <v>106.373</v>
          </cell>
          <cell r="L442">
            <v>106.224</v>
          </cell>
          <cell r="M442">
            <v>105.712</v>
          </cell>
          <cell r="N442">
            <v>105.56100000000001</v>
          </cell>
          <cell r="O442">
            <v>105.56100000000001</v>
          </cell>
          <cell r="P442">
            <v>105.56100000000001</v>
          </cell>
          <cell r="Q442">
            <v>105.63800000000001</v>
          </cell>
          <cell r="R442">
            <v>105.693</v>
          </cell>
          <cell r="S442">
            <v>105.598</v>
          </cell>
          <cell r="T442">
            <v>106.11499999999999</v>
          </cell>
          <cell r="U442">
            <v>106.11499999999999</v>
          </cell>
          <cell r="V442">
            <v>106.11499999999999</v>
          </cell>
          <cell r="W442">
            <v>106.26300000000001</v>
          </cell>
          <cell r="X442">
            <v>105.64400000000001</v>
          </cell>
          <cell r="Y442">
            <v>106.575</v>
          </cell>
          <cell r="Z442">
            <v>106.524</v>
          </cell>
          <cell r="AA442">
            <v>106.524</v>
          </cell>
          <cell r="AB442">
            <v>106.524</v>
          </cell>
          <cell r="AC442">
            <v>106.583</v>
          </cell>
          <cell r="AD442">
            <v>106.565</v>
          </cell>
          <cell r="AE442">
            <v>106.565</v>
          </cell>
          <cell r="AF442">
            <v>106.096</v>
          </cell>
          <cell r="AG442">
            <v>106.096</v>
          </cell>
          <cell r="AH442">
            <v>106.096</v>
          </cell>
          <cell r="AI442">
            <v>105.426</v>
          </cell>
          <cell r="AJ442">
            <v>106.13500000000001</v>
          </cell>
          <cell r="AK442">
            <v>106.13500000000001</v>
          </cell>
          <cell r="AL442">
            <v>105.352</v>
          </cell>
          <cell r="AM442">
            <v>105.352</v>
          </cell>
          <cell r="AN442">
            <v>106.533</v>
          </cell>
          <cell r="AO442">
            <v>107.03</v>
          </cell>
          <cell r="AP442">
            <v>106.752</v>
          </cell>
          <cell r="AQ442">
            <v>107.145</v>
          </cell>
          <cell r="AR442">
            <v>107.34</v>
          </cell>
          <cell r="AS442">
            <v>107.34</v>
          </cell>
          <cell r="AT442">
            <v>106.411</v>
          </cell>
          <cell r="AU442">
            <v>105.91</v>
          </cell>
          <cell r="AV442">
            <v>106.158</v>
          </cell>
          <cell r="AW442">
            <v>105.901</v>
          </cell>
          <cell r="AX442">
            <v>106.354</v>
          </cell>
          <cell r="AY442">
            <v>106.354</v>
          </cell>
          <cell r="AZ442">
            <v>106.46599999999999</v>
          </cell>
          <cell r="BA442">
            <v>107.312</v>
          </cell>
          <cell r="BB442">
            <v>106.453</v>
          </cell>
          <cell r="BC442">
            <v>106.78400000000001</v>
          </cell>
          <cell r="BD442">
            <v>106.919</v>
          </cell>
          <cell r="BE442">
            <v>105.824</v>
          </cell>
          <cell r="BF442">
            <v>105.824</v>
          </cell>
          <cell r="BG442">
            <v>105.866</v>
          </cell>
          <cell r="BH442">
            <v>105.533</v>
          </cell>
          <cell r="BI442">
            <v>104.898</v>
          </cell>
          <cell r="BJ442">
            <v>104.84699999999999</v>
          </cell>
          <cell r="BK442">
            <v>104.84699999999999</v>
          </cell>
          <cell r="BL442">
            <v>105.533</v>
          </cell>
          <cell r="BM442">
            <v>105.169</v>
          </cell>
          <cell r="BN442">
            <v>104.89400000000001</v>
          </cell>
          <cell r="BO442">
            <v>105.626</v>
          </cell>
          <cell r="BP442">
            <v>105.626</v>
          </cell>
          <cell r="BQ442">
            <v>105.626</v>
          </cell>
          <cell r="BR442">
            <v>104.892</v>
          </cell>
          <cell r="BS442">
            <v>104.995</v>
          </cell>
          <cell r="BT442">
            <v>105.624</v>
          </cell>
          <cell r="BU442">
            <v>105.651</v>
          </cell>
          <cell r="BV442">
            <v>105.651</v>
          </cell>
          <cell r="BW442">
            <v>105.572</v>
          </cell>
          <cell r="BX442">
            <v>105.572</v>
          </cell>
          <cell r="BY442">
            <v>105.572</v>
          </cell>
          <cell r="BZ442">
            <v>105.572</v>
          </cell>
          <cell r="CA442">
            <v>106.059</v>
          </cell>
        </row>
        <row r="443">
          <cell r="B443" t="str">
            <v>Beck</v>
          </cell>
          <cell r="C443" t="str">
            <v>Christian</v>
          </cell>
          <cell r="D443" t="str">
            <v>1. BGC Landshut</v>
          </cell>
          <cell r="G443">
            <v>109.631</v>
          </cell>
          <cell r="H443">
            <v>109.631</v>
          </cell>
          <cell r="I443">
            <v>109.631</v>
          </cell>
          <cell r="J443">
            <v>109.631</v>
          </cell>
          <cell r="K443">
            <v>114.3</v>
          </cell>
          <cell r="W443">
            <v>111.59099999999999</v>
          </cell>
          <cell r="X443">
            <v>111.59099999999999</v>
          </cell>
          <cell r="Y443">
            <v>111.59099999999999</v>
          </cell>
          <cell r="Z443">
            <v>111.59099999999999</v>
          </cell>
          <cell r="AA443">
            <v>111.59099999999999</v>
          </cell>
          <cell r="AB443">
            <v>111.59099999999999</v>
          </cell>
          <cell r="BZ443" t="str">
            <v/>
          </cell>
          <cell r="CA443" t="str">
            <v/>
          </cell>
        </row>
        <row r="444">
          <cell r="B444" t="str">
            <v>Beck</v>
          </cell>
          <cell r="C444" t="str">
            <v>Christian</v>
          </cell>
          <cell r="D444" t="str">
            <v>1. Bahnengolf-Club Landshut</v>
          </cell>
          <cell r="BC444">
            <v>110.465</v>
          </cell>
          <cell r="BD444">
            <v>110.465</v>
          </cell>
          <cell r="BE444">
            <v>110.465</v>
          </cell>
          <cell r="BF444">
            <v>110.465</v>
          </cell>
          <cell r="BG444">
            <v>110.465</v>
          </cell>
          <cell r="BH444">
            <v>110.465</v>
          </cell>
          <cell r="BS444">
            <v>108.533</v>
          </cell>
          <cell r="BT444">
            <v>108.533</v>
          </cell>
          <cell r="BU444">
            <v>108.533</v>
          </cell>
          <cell r="BV444">
            <v>108.533</v>
          </cell>
          <cell r="BW444">
            <v>108.533</v>
          </cell>
          <cell r="BX444">
            <v>108.533</v>
          </cell>
          <cell r="BY444">
            <v>108.533</v>
          </cell>
          <cell r="BZ444">
            <v>108.533</v>
          </cell>
          <cell r="CA444">
            <v>108.533</v>
          </cell>
        </row>
        <row r="445">
          <cell r="B445" t="str">
            <v>Beck</v>
          </cell>
          <cell r="C445" t="str">
            <v>Dieter</v>
          </cell>
          <cell r="D445" t="str">
            <v>SV Bergtheim Abt. Bahnengolf</v>
          </cell>
          <cell r="G445">
            <v>112.80200000000001</v>
          </cell>
          <cell r="H445">
            <v>112.80200000000001</v>
          </cell>
          <cell r="I445">
            <v>112.80200000000001</v>
          </cell>
          <cell r="J445">
            <v>110.34699999999999</v>
          </cell>
          <cell r="K445">
            <v>111.32599999999999</v>
          </cell>
          <cell r="L445">
            <v>111.32599999999999</v>
          </cell>
          <cell r="M445">
            <v>110.09399999999999</v>
          </cell>
          <cell r="N445">
            <v>110.09399999999999</v>
          </cell>
          <cell r="O445">
            <v>110.09399999999999</v>
          </cell>
          <cell r="P445">
            <v>114.48099999999999</v>
          </cell>
          <cell r="Q445">
            <v>112.554</v>
          </cell>
          <cell r="R445">
            <v>112.554</v>
          </cell>
          <cell r="S445">
            <v>113.68899999999999</v>
          </cell>
          <cell r="T445">
            <v>113.68899999999999</v>
          </cell>
          <cell r="U445">
            <v>113.68899999999999</v>
          </cell>
          <cell r="V445">
            <v>111.92700000000001</v>
          </cell>
          <cell r="W445">
            <v>111.143</v>
          </cell>
          <cell r="X445">
            <v>111.143</v>
          </cell>
          <cell r="Y445">
            <v>112.714</v>
          </cell>
          <cell r="Z445">
            <v>112.714</v>
          </cell>
          <cell r="AA445">
            <v>112.714</v>
          </cell>
          <cell r="AB445">
            <v>111.41800000000001</v>
          </cell>
          <cell r="AC445">
            <v>112.254</v>
          </cell>
          <cell r="AD445">
            <v>112.254</v>
          </cell>
          <cell r="AE445">
            <v>112.254</v>
          </cell>
          <cell r="AF445">
            <v>112.254</v>
          </cell>
          <cell r="AG445">
            <v>112.254</v>
          </cell>
          <cell r="AH445">
            <v>113.852</v>
          </cell>
          <cell r="AI445">
            <v>108.962</v>
          </cell>
          <cell r="AJ445">
            <v>108.962</v>
          </cell>
          <cell r="AK445">
            <v>108.962</v>
          </cell>
          <cell r="AL445">
            <v>108.962</v>
          </cell>
          <cell r="AM445">
            <v>108.962</v>
          </cell>
          <cell r="AN445">
            <v>111.27200000000001</v>
          </cell>
          <cell r="AO445">
            <v>111.232</v>
          </cell>
          <cell r="AP445">
            <v>111.232</v>
          </cell>
          <cell r="AQ445">
            <v>111.232</v>
          </cell>
          <cell r="AR445">
            <v>111.232</v>
          </cell>
          <cell r="AS445">
            <v>111.232</v>
          </cell>
          <cell r="BZ445" t="str">
            <v/>
          </cell>
          <cell r="CA445" t="str">
            <v/>
          </cell>
        </row>
        <row r="446">
          <cell r="B446" t="str">
            <v>Beck</v>
          </cell>
          <cell r="C446" t="str">
            <v>Hans</v>
          </cell>
          <cell r="D446" t="str">
            <v>1. BGC Landshut</v>
          </cell>
          <cell r="G446">
            <v>105.349</v>
          </cell>
          <cell r="H446">
            <v>105.277</v>
          </cell>
          <cell r="I446">
            <v>105.277</v>
          </cell>
          <cell r="J446">
            <v>105.214</v>
          </cell>
          <cell r="K446">
            <v>105.178</v>
          </cell>
          <cell r="L446">
            <v>105.506</v>
          </cell>
          <cell r="M446">
            <v>105.35</v>
          </cell>
          <cell r="N446">
            <v>105.49299999999999</v>
          </cell>
          <cell r="O446">
            <v>105.49299999999999</v>
          </cell>
          <cell r="P446">
            <v>105.274</v>
          </cell>
          <cell r="Q446">
            <v>105.527</v>
          </cell>
          <cell r="BZ446" t="str">
            <v/>
          </cell>
          <cell r="CA446" t="str">
            <v/>
          </cell>
        </row>
        <row r="447">
          <cell r="B447" t="str">
            <v>Beck</v>
          </cell>
          <cell r="C447" t="str">
            <v>Oliver</v>
          </cell>
          <cell r="D447" t="str">
            <v>MSV Bad Kreuznach</v>
          </cell>
          <cell r="BP447">
            <v>108.056</v>
          </cell>
          <cell r="BQ447">
            <v>108.056</v>
          </cell>
          <cell r="BR447">
            <v>108.056</v>
          </cell>
          <cell r="BS447">
            <v>104.185</v>
          </cell>
          <cell r="BT447">
            <v>104.185</v>
          </cell>
          <cell r="BU447">
            <v>104.592</v>
          </cell>
          <cell r="BV447">
            <v>104.566</v>
          </cell>
          <cell r="BW447">
            <v>104.566</v>
          </cell>
          <cell r="BZ447" t="str">
            <v/>
          </cell>
          <cell r="CA447" t="str">
            <v/>
          </cell>
        </row>
        <row r="448">
          <cell r="B448" t="str">
            <v>Beck</v>
          </cell>
          <cell r="C448" t="str">
            <v>Simon</v>
          </cell>
          <cell r="D448" t="str">
            <v>1. Bahnen Golf Club Leipzig</v>
          </cell>
          <cell r="BO448">
            <v>120.298</v>
          </cell>
          <cell r="BP448">
            <v>120.298</v>
          </cell>
          <cell r="BQ448">
            <v>115.188</v>
          </cell>
          <cell r="BR448">
            <v>115.188</v>
          </cell>
          <cell r="BS448">
            <v>109.967</v>
          </cell>
          <cell r="BT448">
            <v>109.967</v>
          </cell>
          <cell r="BU448">
            <v>109.967</v>
          </cell>
          <cell r="BV448">
            <v>109.967</v>
          </cell>
          <cell r="BZ448" t="str">
            <v/>
          </cell>
          <cell r="CA448" t="str">
            <v/>
          </cell>
        </row>
        <row r="449">
          <cell r="B449" t="str">
            <v>Beck</v>
          </cell>
          <cell r="C449" t="str">
            <v>Steffan</v>
          </cell>
          <cell r="D449" t="str">
            <v>MinigolfCard</v>
          </cell>
          <cell r="BZ449" t="str">
            <v/>
          </cell>
          <cell r="CA449" t="str">
            <v/>
          </cell>
        </row>
        <row r="450">
          <cell r="B450" t="str">
            <v>Becker</v>
          </cell>
          <cell r="C450" t="str">
            <v>Anna Lisa</v>
          </cell>
          <cell r="D450" t="str">
            <v>1. Minigolf-Club Saar 68 St. Ingbert</v>
          </cell>
          <cell r="T450">
            <v>113.872</v>
          </cell>
          <cell r="U450">
            <v>113.872</v>
          </cell>
          <cell r="V450">
            <v>113.872</v>
          </cell>
          <cell r="W450">
            <v>113.872</v>
          </cell>
          <cell r="X450">
            <v>112.955</v>
          </cell>
          <cell r="Y450">
            <v>112.955</v>
          </cell>
          <cell r="Z450">
            <v>114.996</v>
          </cell>
          <cell r="AA450">
            <v>114.996</v>
          </cell>
          <cell r="AB450">
            <v>114.996</v>
          </cell>
          <cell r="AC450">
            <v>114.996</v>
          </cell>
          <cell r="BZ450" t="str">
            <v/>
          </cell>
          <cell r="CA450" t="str">
            <v/>
          </cell>
        </row>
        <row r="451">
          <cell r="B451" t="str">
            <v>Becker</v>
          </cell>
          <cell r="C451" t="str">
            <v>Annegret</v>
          </cell>
          <cell r="D451" t="str">
            <v>SSC Remscheid</v>
          </cell>
          <cell r="G451">
            <v>116.46599999999999</v>
          </cell>
          <cell r="H451">
            <v>116.46599999999999</v>
          </cell>
          <cell r="I451">
            <v>116.46599999999999</v>
          </cell>
          <cell r="J451">
            <v>116.46599999999999</v>
          </cell>
          <cell r="K451">
            <v>119.126</v>
          </cell>
          <cell r="L451">
            <v>116.92</v>
          </cell>
          <cell r="M451">
            <v>116.92</v>
          </cell>
          <cell r="N451">
            <v>117.738</v>
          </cell>
          <cell r="O451">
            <v>117.738</v>
          </cell>
          <cell r="P451">
            <v>117.738</v>
          </cell>
          <cell r="Q451">
            <v>117.217</v>
          </cell>
          <cell r="R451">
            <v>117.45399999999999</v>
          </cell>
          <cell r="S451">
            <v>117.45399999999999</v>
          </cell>
          <cell r="T451">
            <v>116.73099999999999</v>
          </cell>
          <cell r="U451">
            <v>116.73099999999999</v>
          </cell>
          <cell r="V451">
            <v>116.73099999999999</v>
          </cell>
          <cell r="W451">
            <v>116.032</v>
          </cell>
          <cell r="X451">
            <v>116.384</v>
          </cell>
          <cell r="Y451">
            <v>116.384</v>
          </cell>
          <cell r="Z451">
            <v>116.40300000000001</v>
          </cell>
          <cell r="AA451">
            <v>116.40300000000001</v>
          </cell>
          <cell r="AB451">
            <v>116.40300000000001</v>
          </cell>
          <cell r="AC451">
            <v>115.304</v>
          </cell>
          <cell r="AD451">
            <v>114.58799999999999</v>
          </cell>
          <cell r="AE451">
            <v>114.58799999999999</v>
          </cell>
          <cell r="AF451">
            <v>115.43899999999999</v>
          </cell>
          <cell r="AG451">
            <v>115.43899999999999</v>
          </cell>
          <cell r="AH451">
            <v>115.43899999999999</v>
          </cell>
          <cell r="AI451">
            <v>115.65</v>
          </cell>
          <cell r="AJ451">
            <v>114.48699999999999</v>
          </cell>
          <cell r="AK451">
            <v>114.48699999999999</v>
          </cell>
          <cell r="AL451">
            <v>113.926</v>
          </cell>
          <cell r="AM451">
            <v>113.926</v>
          </cell>
          <cell r="AN451">
            <v>113.926</v>
          </cell>
          <cell r="AO451">
            <v>114.229</v>
          </cell>
          <cell r="AP451">
            <v>117.92</v>
          </cell>
          <cell r="AQ451">
            <v>117.92</v>
          </cell>
          <cell r="AR451">
            <v>118.33199999999999</v>
          </cell>
          <cell r="AS451">
            <v>118.33199999999999</v>
          </cell>
          <cell r="AT451">
            <v>118.33199999999999</v>
          </cell>
          <cell r="AU451">
            <v>118.33199999999999</v>
          </cell>
          <cell r="AV451">
            <v>114.532</v>
          </cell>
          <cell r="AW451">
            <v>114.532</v>
          </cell>
          <cell r="AX451">
            <v>114.376</v>
          </cell>
          <cell r="AY451">
            <v>114.376</v>
          </cell>
          <cell r="AZ451">
            <v>114.376</v>
          </cell>
          <cell r="BA451">
            <v>115.25700000000001</v>
          </cell>
          <cell r="BB451">
            <v>114.557</v>
          </cell>
          <cell r="BC451">
            <v>112.307</v>
          </cell>
          <cell r="BD451">
            <v>112.307</v>
          </cell>
          <cell r="BE451">
            <v>112.307</v>
          </cell>
          <cell r="BZ451" t="str">
            <v/>
          </cell>
          <cell r="CA451" t="str">
            <v/>
          </cell>
        </row>
        <row r="452">
          <cell r="B452" t="str">
            <v>Becker</v>
          </cell>
          <cell r="C452" t="str">
            <v>Carmen</v>
          </cell>
          <cell r="D452" t="str">
            <v>MGC Bremen-Nord</v>
          </cell>
          <cell r="G452">
            <v>105.434</v>
          </cell>
          <cell r="H452">
            <v>105.328</v>
          </cell>
          <cell r="I452">
            <v>105.328</v>
          </cell>
          <cell r="J452">
            <v>105.328</v>
          </cell>
          <cell r="K452">
            <v>105.59</v>
          </cell>
          <cell r="L452">
            <v>105.523</v>
          </cell>
          <cell r="M452">
            <v>105.816</v>
          </cell>
          <cell r="N452">
            <v>105.164</v>
          </cell>
          <cell r="O452">
            <v>105.164</v>
          </cell>
          <cell r="P452">
            <v>105.164</v>
          </cell>
          <cell r="Q452">
            <v>105.36</v>
          </cell>
          <cell r="R452">
            <v>104.49</v>
          </cell>
          <cell r="S452">
            <v>104.49</v>
          </cell>
          <cell r="T452">
            <v>104.83499999999999</v>
          </cell>
          <cell r="U452">
            <v>104.83499999999999</v>
          </cell>
          <cell r="V452">
            <v>104.83499999999999</v>
          </cell>
          <cell r="W452">
            <v>104.83499999999999</v>
          </cell>
          <cell r="X452">
            <v>106.209</v>
          </cell>
          <cell r="Y452">
            <v>105.401</v>
          </cell>
          <cell r="Z452">
            <v>106.169</v>
          </cell>
          <cell r="AA452">
            <v>106.169</v>
          </cell>
          <cell r="AB452">
            <v>106.169</v>
          </cell>
          <cell r="AC452">
            <v>105.947</v>
          </cell>
          <cell r="AD452">
            <v>106.209</v>
          </cell>
          <cell r="AE452">
            <v>108.197</v>
          </cell>
          <cell r="AF452">
            <v>108.254</v>
          </cell>
          <cell r="AG452">
            <v>108.254</v>
          </cell>
          <cell r="AH452">
            <v>108.254</v>
          </cell>
          <cell r="AI452">
            <v>107.81399999999999</v>
          </cell>
          <cell r="AJ452">
            <v>107.63</v>
          </cell>
          <cell r="AK452">
            <v>107.63</v>
          </cell>
          <cell r="AL452">
            <v>107.60599999999999</v>
          </cell>
          <cell r="AM452">
            <v>107.60599999999999</v>
          </cell>
          <cell r="AN452">
            <v>107.60599999999999</v>
          </cell>
          <cell r="AO452">
            <v>107.876</v>
          </cell>
          <cell r="AP452">
            <v>106.51300000000001</v>
          </cell>
          <cell r="AQ452">
            <v>106.51300000000001</v>
          </cell>
          <cell r="AR452">
            <v>107.512</v>
          </cell>
          <cell r="AS452">
            <v>107.512</v>
          </cell>
          <cell r="AT452">
            <v>107.512</v>
          </cell>
          <cell r="AU452">
            <v>107.512</v>
          </cell>
          <cell r="AV452">
            <v>112.33799999999999</v>
          </cell>
          <cell r="AW452">
            <v>112.33799999999999</v>
          </cell>
          <cell r="AX452">
            <v>112.33799999999999</v>
          </cell>
          <cell r="AY452">
            <v>112.33799999999999</v>
          </cell>
          <cell r="AZ452">
            <v>112.33799999999999</v>
          </cell>
          <cell r="BZ452" t="str">
            <v/>
          </cell>
          <cell r="CA452" t="str">
            <v/>
          </cell>
        </row>
        <row r="453">
          <cell r="B453" t="str">
            <v>Becker</v>
          </cell>
          <cell r="C453" t="str">
            <v>Cecina</v>
          </cell>
          <cell r="D453" t="str">
            <v>SG Weiterstadt 1886</v>
          </cell>
          <cell r="BH453">
            <v>113.047</v>
          </cell>
          <cell r="BI453">
            <v>113.047</v>
          </cell>
          <cell r="BJ453">
            <v>113.047</v>
          </cell>
          <cell r="BK453">
            <v>113.047</v>
          </cell>
          <cell r="BL453">
            <v>113.047</v>
          </cell>
          <cell r="BM453">
            <v>111.943</v>
          </cell>
          <cell r="BN453">
            <v>110.68300000000001</v>
          </cell>
          <cell r="BO453">
            <v>108.02500000000001</v>
          </cell>
          <cell r="BP453">
            <v>108.02500000000001</v>
          </cell>
          <cell r="BQ453">
            <v>108.02500000000001</v>
          </cell>
          <cell r="BR453">
            <v>108.02500000000001</v>
          </cell>
          <cell r="BS453">
            <v>108.401</v>
          </cell>
          <cell r="BT453">
            <v>104.988</v>
          </cell>
          <cell r="BU453">
            <v>105.041</v>
          </cell>
          <cell r="BV453">
            <v>105.157</v>
          </cell>
          <cell r="BW453">
            <v>105.157</v>
          </cell>
          <cell r="BZ453" t="str">
            <v/>
          </cell>
          <cell r="CA453" t="str">
            <v/>
          </cell>
        </row>
        <row r="454">
          <cell r="B454" t="str">
            <v>Becker</v>
          </cell>
          <cell r="C454" t="str">
            <v>Christian</v>
          </cell>
          <cell r="D454" t="str">
            <v>Bochumer Minigolf-Club 1960</v>
          </cell>
          <cell r="BZ454" t="str">
            <v/>
          </cell>
          <cell r="CA454">
            <v>113.908</v>
          </cell>
        </row>
        <row r="455">
          <cell r="B455" t="str">
            <v>Becker</v>
          </cell>
          <cell r="C455" t="str">
            <v>Daniela</v>
          </cell>
          <cell r="D455" t="str">
            <v>Miniatur - Golf - Club Heven</v>
          </cell>
          <cell r="G455">
            <v>110.634</v>
          </cell>
          <cell r="H455">
            <v>110.22799999999999</v>
          </cell>
          <cell r="I455">
            <v>110.22799999999999</v>
          </cell>
          <cell r="J455">
            <v>110.22799999999999</v>
          </cell>
          <cell r="K455">
            <v>110.301</v>
          </cell>
          <cell r="L455">
            <v>109.846</v>
          </cell>
          <cell r="M455">
            <v>109.82599999999999</v>
          </cell>
          <cell r="N455">
            <v>110.056</v>
          </cell>
          <cell r="O455">
            <v>110.056</v>
          </cell>
          <cell r="P455">
            <v>110.056</v>
          </cell>
          <cell r="Q455">
            <v>109.155</v>
          </cell>
          <cell r="R455">
            <v>109.081</v>
          </cell>
          <cell r="S455">
            <v>108.622</v>
          </cell>
          <cell r="T455">
            <v>107.914</v>
          </cell>
          <cell r="U455">
            <v>107.914</v>
          </cell>
          <cell r="V455">
            <v>107.914</v>
          </cell>
          <cell r="W455">
            <v>108.262</v>
          </cell>
          <cell r="X455">
            <v>108.06100000000001</v>
          </cell>
          <cell r="Y455">
            <v>107.626</v>
          </cell>
          <cell r="Z455">
            <v>107.744</v>
          </cell>
          <cell r="AA455">
            <v>107.744</v>
          </cell>
          <cell r="AB455">
            <v>107.744</v>
          </cell>
          <cell r="AC455">
            <v>107.226</v>
          </cell>
          <cell r="AD455">
            <v>106.958</v>
          </cell>
          <cell r="AE455">
            <v>107.371</v>
          </cell>
          <cell r="AF455">
            <v>107.062</v>
          </cell>
          <cell r="AG455">
            <v>107.062</v>
          </cell>
          <cell r="AH455">
            <v>107.062</v>
          </cell>
          <cell r="AI455">
            <v>107.247</v>
          </cell>
          <cell r="AJ455">
            <v>106.336</v>
          </cell>
          <cell r="AK455">
            <v>106.84</v>
          </cell>
          <cell r="AL455">
            <v>107</v>
          </cell>
          <cell r="AM455">
            <v>107.59399999999999</v>
          </cell>
          <cell r="AN455">
            <v>107.59399999999999</v>
          </cell>
          <cell r="AO455">
            <v>107.161</v>
          </cell>
          <cell r="AP455">
            <v>108.03700000000001</v>
          </cell>
          <cell r="AQ455">
            <v>107.377</v>
          </cell>
          <cell r="AR455">
            <v>106.75700000000001</v>
          </cell>
          <cell r="AS455">
            <v>106.75700000000001</v>
          </cell>
          <cell r="AT455">
            <v>106.75700000000001</v>
          </cell>
          <cell r="AU455">
            <v>105.483</v>
          </cell>
          <cell r="AV455">
            <v>105.396</v>
          </cell>
          <cell r="AW455">
            <v>108.429</v>
          </cell>
          <cell r="AX455">
            <v>105.703</v>
          </cell>
          <cell r="AY455">
            <v>104.875</v>
          </cell>
          <cell r="AZ455">
            <v>104.875</v>
          </cell>
          <cell r="BA455">
            <v>104.875</v>
          </cell>
          <cell r="BB455">
            <v>106.795</v>
          </cell>
          <cell r="BC455">
            <v>106.795</v>
          </cell>
          <cell r="BD455">
            <v>106.85299999999999</v>
          </cell>
          <cell r="BE455">
            <v>105.328</v>
          </cell>
          <cell r="BF455">
            <v>105.328</v>
          </cell>
          <cell r="BG455">
            <v>105.328</v>
          </cell>
          <cell r="BH455">
            <v>104.375</v>
          </cell>
          <cell r="BI455">
            <v>104.89</v>
          </cell>
          <cell r="BJ455">
            <v>104.902</v>
          </cell>
          <cell r="BK455">
            <v>107.465</v>
          </cell>
          <cell r="BL455">
            <v>107.465</v>
          </cell>
          <cell r="BM455">
            <v>107.465</v>
          </cell>
          <cell r="BN455">
            <v>107.131</v>
          </cell>
          <cell r="BO455">
            <v>108.506</v>
          </cell>
          <cell r="BP455">
            <v>108.788</v>
          </cell>
          <cell r="BQ455">
            <v>108.066</v>
          </cell>
          <cell r="BR455">
            <v>108.066</v>
          </cell>
          <cell r="BS455">
            <v>107.642</v>
          </cell>
          <cell r="BT455">
            <v>107.20699999999999</v>
          </cell>
          <cell r="BU455">
            <v>107.108</v>
          </cell>
          <cell r="BV455">
            <v>106.553</v>
          </cell>
          <cell r="BW455">
            <v>107.083</v>
          </cell>
          <cell r="BX455">
            <v>107.083</v>
          </cell>
          <cell r="BY455">
            <v>107.083</v>
          </cell>
          <cell r="BZ455">
            <v>107.083</v>
          </cell>
          <cell r="CA455">
            <v>106.746</v>
          </cell>
        </row>
        <row r="456">
          <cell r="B456" t="str">
            <v>Becker</v>
          </cell>
          <cell r="C456" t="str">
            <v>Dirk</v>
          </cell>
          <cell r="D456" t="str">
            <v>MGC Düren</v>
          </cell>
          <cell r="G456">
            <v>110.048</v>
          </cell>
          <cell r="H456">
            <v>109.82899999999999</v>
          </cell>
          <cell r="I456">
            <v>109.82899999999999</v>
          </cell>
          <cell r="J456">
            <v>109.82899999999999</v>
          </cell>
          <cell r="K456">
            <v>108.86199999999999</v>
          </cell>
          <cell r="L456">
            <v>107.494</v>
          </cell>
          <cell r="M456">
            <v>107.494</v>
          </cell>
          <cell r="N456">
            <v>106.634</v>
          </cell>
          <cell r="O456">
            <v>106.634</v>
          </cell>
          <cell r="P456">
            <v>106.634</v>
          </cell>
          <cell r="Q456">
            <v>109.309</v>
          </cell>
          <cell r="BZ456" t="str">
            <v/>
          </cell>
          <cell r="CA456" t="str">
            <v/>
          </cell>
        </row>
        <row r="457">
          <cell r="B457" t="str">
            <v>Becker</v>
          </cell>
          <cell r="C457" t="str">
            <v>Erika</v>
          </cell>
          <cell r="D457" t="str">
            <v>MGC Do-Syburg</v>
          </cell>
          <cell r="G457">
            <v>114.819</v>
          </cell>
          <cell r="H457">
            <v>113.901</v>
          </cell>
          <cell r="I457">
            <v>113.901</v>
          </cell>
          <cell r="J457">
            <v>113.901</v>
          </cell>
          <cell r="K457">
            <v>113.38500000000001</v>
          </cell>
          <cell r="L457">
            <v>113.42400000000001</v>
          </cell>
          <cell r="M457">
            <v>113.123</v>
          </cell>
          <cell r="N457">
            <v>113.56399999999999</v>
          </cell>
          <cell r="O457">
            <v>113.56399999999999</v>
          </cell>
          <cell r="P457">
            <v>113.56399999999999</v>
          </cell>
          <cell r="Q457">
            <v>112.765</v>
          </cell>
          <cell r="R457">
            <v>113.002</v>
          </cell>
          <cell r="S457">
            <v>112.871</v>
          </cell>
          <cell r="T457">
            <v>113.497</v>
          </cell>
          <cell r="U457">
            <v>113.497</v>
          </cell>
          <cell r="V457">
            <v>113.497</v>
          </cell>
          <cell r="W457">
            <v>113.375</v>
          </cell>
          <cell r="X457">
            <v>112.505</v>
          </cell>
          <cell r="Y457">
            <v>111.777</v>
          </cell>
          <cell r="Z457">
            <v>111.489</v>
          </cell>
          <cell r="AA457">
            <v>111.489</v>
          </cell>
          <cell r="AB457">
            <v>111.489</v>
          </cell>
          <cell r="AC457">
            <v>113.197</v>
          </cell>
          <cell r="AD457">
            <v>113.83199999999999</v>
          </cell>
          <cell r="AE457">
            <v>114.20699999999999</v>
          </cell>
          <cell r="AF457">
            <v>114.65300000000001</v>
          </cell>
          <cell r="AG457">
            <v>114.65300000000001</v>
          </cell>
          <cell r="AH457">
            <v>114.65300000000001</v>
          </cell>
          <cell r="AI457">
            <v>114.227</v>
          </cell>
          <cell r="AJ457">
            <v>113.59099999999999</v>
          </cell>
          <cell r="AK457">
            <v>117.96599999999999</v>
          </cell>
          <cell r="AL457">
            <v>117.173</v>
          </cell>
          <cell r="AM457">
            <v>117.173</v>
          </cell>
          <cell r="AN457">
            <v>117.173</v>
          </cell>
          <cell r="AO457">
            <v>114.521</v>
          </cell>
          <cell r="AP457">
            <v>114.366</v>
          </cell>
          <cell r="AQ457">
            <v>114.366</v>
          </cell>
          <cell r="AR457">
            <v>113.81699999999999</v>
          </cell>
          <cell r="AS457">
            <v>113.81699999999999</v>
          </cell>
          <cell r="AT457">
            <v>113.81699999999999</v>
          </cell>
          <cell r="AU457">
            <v>114.968</v>
          </cell>
          <cell r="AV457">
            <v>116.402</v>
          </cell>
          <cell r="AW457">
            <v>116.008</v>
          </cell>
          <cell r="AX457">
            <v>116.17400000000001</v>
          </cell>
          <cell r="AY457">
            <v>116.17400000000001</v>
          </cell>
          <cell r="AZ457">
            <v>116.17400000000001</v>
          </cell>
          <cell r="BA457">
            <v>116.02</v>
          </cell>
          <cell r="BB457">
            <v>120.771</v>
          </cell>
          <cell r="BC457">
            <v>120.771</v>
          </cell>
          <cell r="BE457">
            <v>120.842</v>
          </cell>
          <cell r="BF457">
            <v>120.842</v>
          </cell>
          <cell r="BG457">
            <v>120.842</v>
          </cell>
          <cell r="BH457">
            <v>123.651</v>
          </cell>
          <cell r="BZ457" t="str">
            <v/>
          </cell>
          <cell r="CA457" t="str">
            <v/>
          </cell>
        </row>
        <row r="458">
          <cell r="B458" t="str">
            <v>Becker</v>
          </cell>
          <cell r="C458" t="str">
            <v>Florian</v>
          </cell>
          <cell r="D458" t="str">
            <v>MINIGOLF-SPORT-KLUB Neheim-Hüsten</v>
          </cell>
          <cell r="G458">
            <v>112.355</v>
          </cell>
          <cell r="H458">
            <v>112.197</v>
          </cell>
          <cell r="I458">
            <v>112.197</v>
          </cell>
          <cell r="J458">
            <v>112.197</v>
          </cell>
          <cell r="K458">
            <v>111.773</v>
          </cell>
          <cell r="L458">
            <v>111.2</v>
          </cell>
          <cell r="M458">
            <v>110.89700000000001</v>
          </cell>
          <cell r="N458">
            <v>109.354</v>
          </cell>
          <cell r="O458">
            <v>109.354</v>
          </cell>
          <cell r="P458">
            <v>109.354</v>
          </cell>
          <cell r="Q458">
            <v>107.155</v>
          </cell>
          <cell r="R458">
            <v>106.611</v>
          </cell>
          <cell r="S458">
            <v>106.268</v>
          </cell>
          <cell r="T458">
            <v>105.64</v>
          </cell>
          <cell r="U458">
            <v>105.64</v>
          </cell>
          <cell r="V458">
            <v>105.57599999999999</v>
          </cell>
          <cell r="W458">
            <v>105.788</v>
          </cell>
          <cell r="X458">
            <v>104.36199999999999</v>
          </cell>
          <cell r="Y458">
            <v>104.40600000000001</v>
          </cell>
          <cell r="Z458">
            <v>103.813</v>
          </cell>
          <cell r="AA458">
            <v>103.813</v>
          </cell>
          <cell r="AB458">
            <v>103.819</v>
          </cell>
          <cell r="AC458">
            <v>103.33799999999999</v>
          </cell>
          <cell r="AD458">
            <v>102.773</v>
          </cell>
          <cell r="AE458">
            <v>102.78</v>
          </cell>
          <cell r="AF458">
            <v>102.764</v>
          </cell>
          <cell r="AG458">
            <v>102.711</v>
          </cell>
          <cell r="AH458">
            <v>102.54</v>
          </cell>
          <cell r="AI458">
            <v>102.932</v>
          </cell>
          <cell r="AJ458">
            <v>102.43300000000001</v>
          </cell>
          <cell r="AK458">
            <v>102.39</v>
          </cell>
          <cell r="AL458">
            <v>102.291</v>
          </cell>
          <cell r="AM458">
            <v>102.291</v>
          </cell>
          <cell r="AN458">
            <v>102.411</v>
          </cell>
          <cell r="AO458">
            <v>102.018</v>
          </cell>
          <cell r="AP458">
            <v>101.90300000000001</v>
          </cell>
          <cell r="AQ458">
            <v>102.13500000000001</v>
          </cell>
          <cell r="AR458">
            <v>101.575</v>
          </cell>
          <cell r="AS458">
            <v>101.575</v>
          </cell>
          <cell r="AT458">
            <v>101.575</v>
          </cell>
          <cell r="AU458">
            <v>101.405</v>
          </cell>
          <cell r="AV458">
            <v>101.411</v>
          </cell>
          <cell r="AW458">
            <v>101.568</v>
          </cell>
          <cell r="AX458">
            <v>101.33199999999999</v>
          </cell>
          <cell r="AY458">
            <v>101.33199999999999</v>
          </cell>
          <cell r="AZ458">
            <v>101.46599999999999</v>
          </cell>
          <cell r="BA458">
            <v>101.75700000000001</v>
          </cell>
          <cell r="BB458">
            <v>101.83499999999999</v>
          </cell>
          <cell r="BC458">
            <v>101.152</v>
          </cell>
          <cell r="BD458">
            <v>101.111</v>
          </cell>
          <cell r="BE458">
            <v>101.111</v>
          </cell>
          <cell r="BF458">
            <v>100.989</v>
          </cell>
          <cell r="BG458">
            <v>100.57299999999999</v>
          </cell>
          <cell r="BH458">
            <v>100.107</v>
          </cell>
          <cell r="BI458">
            <v>100.285</v>
          </cell>
          <cell r="BJ458">
            <v>100.631</v>
          </cell>
          <cell r="BK458">
            <v>100.631</v>
          </cell>
          <cell r="BL458">
            <v>100.631</v>
          </cell>
          <cell r="BM458">
            <v>101.739</v>
          </cell>
          <cell r="BN458">
            <v>101.929</v>
          </cell>
          <cell r="BO458">
            <v>101.657</v>
          </cell>
          <cell r="BP458">
            <v>101.172</v>
          </cell>
          <cell r="BQ458">
            <v>101.172</v>
          </cell>
          <cell r="BR458">
            <v>101.172</v>
          </cell>
          <cell r="BS458">
            <v>100.541</v>
          </cell>
          <cell r="BT458">
            <v>100.533</v>
          </cell>
          <cell r="BU458">
            <v>100.616</v>
          </cell>
          <cell r="BV458">
            <v>100.53100000000001</v>
          </cell>
          <cell r="BW458">
            <v>100.53100000000001</v>
          </cell>
          <cell r="BX458">
            <v>100.53100000000001</v>
          </cell>
          <cell r="BY458">
            <v>100.53100000000001</v>
          </cell>
          <cell r="BZ458">
            <v>100.041</v>
          </cell>
          <cell r="CA458">
            <v>99.840999999999994</v>
          </cell>
        </row>
        <row r="459">
          <cell r="B459" t="str">
            <v>Becker</v>
          </cell>
          <cell r="C459" t="str">
            <v>Franziska</v>
          </cell>
          <cell r="D459" t="str">
            <v>SSC Remscheid</v>
          </cell>
          <cell r="G459">
            <v>121.306</v>
          </cell>
          <cell r="H459">
            <v>121.306</v>
          </cell>
          <cell r="I459">
            <v>121.306</v>
          </cell>
          <cell r="J459">
            <v>121.306</v>
          </cell>
          <cell r="K459">
            <v>116.126</v>
          </cell>
          <cell r="L459">
            <v>114.35299999999999</v>
          </cell>
          <cell r="M459">
            <v>114.35299999999999</v>
          </cell>
          <cell r="N459">
            <v>114.065</v>
          </cell>
          <cell r="O459">
            <v>114.065</v>
          </cell>
          <cell r="P459">
            <v>114.065</v>
          </cell>
          <cell r="Q459">
            <v>113.633</v>
          </cell>
          <cell r="R459">
            <v>113.874</v>
          </cell>
          <cell r="S459">
            <v>113.874</v>
          </cell>
          <cell r="T459">
            <v>114.119</v>
          </cell>
          <cell r="U459">
            <v>114.119</v>
          </cell>
          <cell r="V459">
            <v>114.119</v>
          </cell>
          <cell r="W459">
            <v>114.36</v>
          </cell>
          <cell r="X459">
            <v>114.655</v>
          </cell>
          <cell r="Y459">
            <v>114.655</v>
          </cell>
          <cell r="Z459">
            <v>116.17100000000001</v>
          </cell>
          <cell r="AA459">
            <v>116.17100000000001</v>
          </cell>
          <cell r="AB459">
            <v>116.17100000000001</v>
          </cell>
          <cell r="AC459">
            <v>116.714</v>
          </cell>
          <cell r="AD459">
            <v>116.952</v>
          </cell>
          <cell r="AE459">
            <v>116.952</v>
          </cell>
          <cell r="AF459">
            <v>113.801</v>
          </cell>
          <cell r="AG459">
            <v>113.801</v>
          </cell>
          <cell r="AH459">
            <v>113.801</v>
          </cell>
          <cell r="AI459">
            <v>112.747</v>
          </cell>
          <cell r="AJ459">
            <v>111.407</v>
          </cell>
          <cell r="AK459">
            <v>111.407</v>
          </cell>
          <cell r="AL459">
            <v>110.96</v>
          </cell>
          <cell r="AM459">
            <v>110.96</v>
          </cell>
          <cell r="AN459">
            <v>110.96</v>
          </cell>
          <cell r="AO459">
            <v>110.699</v>
          </cell>
          <cell r="AP459">
            <v>110.89700000000001</v>
          </cell>
          <cell r="AQ459">
            <v>110.89700000000001</v>
          </cell>
          <cell r="AR459">
            <v>111.072</v>
          </cell>
          <cell r="AS459">
            <v>111.687</v>
          </cell>
          <cell r="AT459">
            <v>111.687</v>
          </cell>
          <cell r="AU459">
            <v>111.922</v>
          </cell>
          <cell r="AV459">
            <v>111.054</v>
          </cell>
          <cell r="AW459">
            <v>111.054</v>
          </cell>
          <cell r="AX459">
            <v>112.71</v>
          </cell>
          <cell r="AY459">
            <v>112.71</v>
          </cell>
          <cell r="AZ459">
            <v>112.71</v>
          </cell>
          <cell r="BA459">
            <v>115.001</v>
          </cell>
          <cell r="BB459">
            <v>112.196</v>
          </cell>
          <cell r="BC459">
            <v>112.196</v>
          </cell>
          <cell r="BD459">
            <v>112.196</v>
          </cell>
          <cell r="BZ459" t="str">
            <v/>
          </cell>
          <cell r="CA459" t="str">
            <v/>
          </cell>
        </row>
        <row r="460">
          <cell r="B460" t="str">
            <v>Becker</v>
          </cell>
          <cell r="C460" t="str">
            <v>Gerd</v>
          </cell>
          <cell r="D460" t="str">
            <v>HMC Büttgen</v>
          </cell>
          <cell r="G460">
            <v>104.849</v>
          </cell>
          <cell r="H460">
            <v>105.377</v>
          </cell>
          <cell r="I460">
            <v>105.377</v>
          </cell>
          <cell r="J460">
            <v>105.377</v>
          </cell>
          <cell r="K460">
            <v>105.333</v>
          </cell>
          <cell r="L460">
            <v>105.327</v>
          </cell>
          <cell r="M460">
            <v>105.54300000000001</v>
          </cell>
          <cell r="N460">
            <v>105.387</v>
          </cell>
          <cell r="O460">
            <v>105.387</v>
          </cell>
          <cell r="P460">
            <v>105.387</v>
          </cell>
          <cell r="Q460">
            <v>105.218</v>
          </cell>
          <cell r="R460">
            <v>105.535</v>
          </cell>
          <cell r="S460">
            <v>105.35299999999999</v>
          </cell>
          <cell r="T460">
            <v>104.953</v>
          </cell>
          <cell r="U460">
            <v>104.953</v>
          </cell>
          <cell r="V460">
            <v>104.953</v>
          </cell>
          <cell r="W460">
            <v>104.146</v>
          </cell>
          <cell r="X460">
            <v>104.182</v>
          </cell>
          <cell r="Y460">
            <v>103.986</v>
          </cell>
          <cell r="Z460">
            <v>103.492</v>
          </cell>
          <cell r="AA460">
            <v>103.492</v>
          </cell>
          <cell r="AB460">
            <v>103.492</v>
          </cell>
          <cell r="AC460">
            <v>103.39700000000001</v>
          </cell>
          <cell r="AD460">
            <v>103.143</v>
          </cell>
          <cell r="AE460">
            <v>103.099</v>
          </cell>
          <cell r="AF460">
            <v>103.34099999999999</v>
          </cell>
          <cell r="AG460">
            <v>103.34099999999999</v>
          </cell>
          <cell r="AH460">
            <v>103.34099999999999</v>
          </cell>
          <cell r="AI460">
            <v>103.209</v>
          </cell>
          <cell r="AJ460">
            <v>102.935</v>
          </cell>
          <cell r="AK460">
            <v>102.83199999999999</v>
          </cell>
          <cell r="AL460">
            <v>102.89</v>
          </cell>
          <cell r="AM460">
            <v>102.89</v>
          </cell>
          <cell r="AN460">
            <v>102.89</v>
          </cell>
          <cell r="AO460">
            <v>103.28100000000001</v>
          </cell>
          <cell r="AP460">
            <v>104.58499999999999</v>
          </cell>
          <cell r="AQ460">
            <v>104.946</v>
          </cell>
          <cell r="AR460">
            <v>104.34699999999999</v>
          </cell>
          <cell r="AS460">
            <v>104.34699999999999</v>
          </cell>
          <cell r="AT460">
            <v>104.34699999999999</v>
          </cell>
          <cell r="AU460">
            <v>105.044</v>
          </cell>
          <cell r="BZ460" t="str">
            <v/>
          </cell>
          <cell r="CA460" t="str">
            <v/>
          </cell>
        </row>
        <row r="461">
          <cell r="B461" t="str">
            <v>Becker</v>
          </cell>
          <cell r="C461" t="str">
            <v>Gerd</v>
          </cell>
          <cell r="D461" t="str">
            <v>MGC Do-Syburg</v>
          </cell>
          <cell r="G461">
            <v>110.605</v>
          </cell>
          <cell r="H461">
            <v>110.087</v>
          </cell>
          <cell r="I461">
            <v>110.087</v>
          </cell>
          <cell r="J461">
            <v>110.087</v>
          </cell>
          <cell r="K461">
            <v>108.75</v>
          </cell>
          <cell r="L461">
            <v>108.292</v>
          </cell>
          <cell r="M461">
            <v>108.512</v>
          </cell>
          <cell r="N461">
            <v>108.834</v>
          </cell>
          <cell r="O461">
            <v>108.834</v>
          </cell>
          <cell r="P461">
            <v>108.834</v>
          </cell>
          <cell r="Q461">
            <v>109.239</v>
          </cell>
          <cell r="R461">
            <v>109.654</v>
          </cell>
          <cell r="S461">
            <v>109.321</v>
          </cell>
          <cell r="T461">
            <v>109.39</v>
          </cell>
          <cell r="U461">
            <v>109.39</v>
          </cell>
          <cell r="V461">
            <v>109.39</v>
          </cell>
          <cell r="W461">
            <v>109.508</v>
          </cell>
          <cell r="X461">
            <v>109.124</v>
          </cell>
          <cell r="Y461">
            <v>108.952</v>
          </cell>
          <cell r="Z461">
            <v>108.93600000000001</v>
          </cell>
          <cell r="AA461">
            <v>108.93600000000001</v>
          </cell>
          <cell r="AB461">
            <v>108.93600000000001</v>
          </cell>
          <cell r="AC461">
            <v>107.878</v>
          </cell>
          <cell r="AD461">
            <v>107.607</v>
          </cell>
          <cell r="AE461">
            <v>107.97499999999999</v>
          </cell>
          <cell r="AF461">
            <v>108.232</v>
          </cell>
          <cell r="AG461">
            <v>108.232</v>
          </cell>
          <cell r="AH461">
            <v>108.232</v>
          </cell>
          <cell r="AI461">
            <v>108.495</v>
          </cell>
          <cell r="AJ461">
            <v>108.91</v>
          </cell>
          <cell r="AK461">
            <v>110.188</v>
          </cell>
          <cell r="AL461">
            <v>112.42700000000001</v>
          </cell>
          <cell r="AM461">
            <v>112.42700000000001</v>
          </cell>
          <cell r="AN461">
            <v>112.42700000000001</v>
          </cell>
          <cell r="AO461">
            <v>110.41</v>
          </cell>
          <cell r="AP461">
            <v>109.099</v>
          </cell>
          <cell r="AQ461">
            <v>108.83499999999999</v>
          </cell>
          <cell r="AR461">
            <v>107.992</v>
          </cell>
          <cell r="AS461">
            <v>107.992</v>
          </cell>
          <cell r="AT461">
            <v>107.992</v>
          </cell>
          <cell r="AU461">
            <v>106.721</v>
          </cell>
          <cell r="AV461">
            <v>108.68300000000001</v>
          </cell>
          <cell r="AW461">
            <v>109.675</v>
          </cell>
          <cell r="AX461">
            <v>109.925</v>
          </cell>
          <cell r="AY461">
            <v>109.925</v>
          </cell>
          <cell r="AZ461">
            <v>109.925</v>
          </cell>
          <cell r="BA461">
            <v>109.795</v>
          </cell>
          <cell r="BB461">
            <v>112.887</v>
          </cell>
          <cell r="BC461">
            <v>112.887</v>
          </cell>
          <cell r="BD461">
            <v>112.11799999999999</v>
          </cell>
          <cell r="BE461">
            <v>108.664</v>
          </cell>
          <cell r="BF461">
            <v>108.664</v>
          </cell>
          <cell r="BG461">
            <v>109.36</v>
          </cell>
          <cell r="BH461">
            <v>111.24299999999999</v>
          </cell>
          <cell r="BI461">
            <v>114.206</v>
          </cell>
          <cell r="BJ461">
            <v>114.206</v>
          </cell>
          <cell r="BK461">
            <v>114.206</v>
          </cell>
          <cell r="BL461">
            <v>114.206</v>
          </cell>
          <cell r="BN461">
            <v>115.786</v>
          </cell>
          <cell r="BO461">
            <v>115.786</v>
          </cell>
          <cell r="BP461">
            <v>115.786</v>
          </cell>
          <cell r="BQ461">
            <v>115.786</v>
          </cell>
          <cell r="BR461">
            <v>115.786</v>
          </cell>
          <cell r="BS461">
            <v>115.786</v>
          </cell>
          <cell r="BZ461" t="str">
            <v/>
          </cell>
          <cell r="CA461" t="str">
            <v/>
          </cell>
        </row>
        <row r="462">
          <cell r="B462" t="str">
            <v>Becker</v>
          </cell>
          <cell r="C462" t="str">
            <v>Hannelore</v>
          </cell>
          <cell r="D462" t="str">
            <v>BSV Inzlingen 1979</v>
          </cell>
          <cell r="M462">
            <v>112.114</v>
          </cell>
          <cell r="N462">
            <v>112.114</v>
          </cell>
          <cell r="O462">
            <v>112.114</v>
          </cell>
          <cell r="P462">
            <v>112.114</v>
          </cell>
          <cell r="Q462">
            <v>112.114</v>
          </cell>
          <cell r="R462">
            <v>112.114</v>
          </cell>
          <cell r="S462">
            <v>111.803</v>
          </cell>
          <cell r="T462">
            <v>111.803</v>
          </cell>
          <cell r="U462">
            <v>111.803</v>
          </cell>
          <cell r="V462">
            <v>111.803</v>
          </cell>
          <cell r="W462">
            <v>111.803</v>
          </cell>
          <cell r="X462">
            <v>108.717</v>
          </cell>
          <cell r="Y462">
            <v>107.078</v>
          </cell>
          <cell r="Z462">
            <v>107.078</v>
          </cell>
          <cell r="AA462">
            <v>107.078</v>
          </cell>
          <cell r="AB462">
            <v>107.078</v>
          </cell>
          <cell r="AC462">
            <v>107.078</v>
          </cell>
          <cell r="AD462">
            <v>109.75700000000001</v>
          </cell>
          <cell r="AE462">
            <v>109.869</v>
          </cell>
          <cell r="AF462">
            <v>106.247</v>
          </cell>
          <cell r="AG462">
            <v>106.247</v>
          </cell>
          <cell r="AH462">
            <v>106.247</v>
          </cell>
          <cell r="AI462">
            <v>106.247</v>
          </cell>
          <cell r="AJ462">
            <v>106.247</v>
          </cell>
          <cell r="AK462">
            <v>106.623</v>
          </cell>
          <cell r="AL462">
            <v>106.879</v>
          </cell>
          <cell r="AM462">
            <v>106.879</v>
          </cell>
          <cell r="AN462">
            <v>106.879</v>
          </cell>
          <cell r="AO462">
            <v>108.16200000000001</v>
          </cell>
          <cell r="AP462">
            <v>107.494</v>
          </cell>
          <cell r="AQ462">
            <v>107.494</v>
          </cell>
          <cell r="BZ462" t="str">
            <v/>
          </cell>
          <cell r="CA462" t="str">
            <v/>
          </cell>
        </row>
        <row r="463">
          <cell r="B463" t="str">
            <v>Becker</v>
          </cell>
          <cell r="C463" t="str">
            <v>Hans-Dieter</v>
          </cell>
          <cell r="D463" t="str">
            <v>MINIGOLF-SPORT-KLUB Neheim-Hüsten</v>
          </cell>
          <cell r="G463">
            <v>106.251</v>
          </cell>
          <cell r="H463">
            <v>106.30200000000001</v>
          </cell>
          <cell r="I463">
            <v>106.30200000000001</v>
          </cell>
          <cell r="J463">
            <v>106.30200000000001</v>
          </cell>
          <cell r="K463">
            <v>105.602</v>
          </cell>
          <cell r="L463">
            <v>106.267</v>
          </cell>
          <cell r="M463">
            <v>105.738</v>
          </cell>
          <cell r="N463">
            <v>105.533</v>
          </cell>
          <cell r="O463">
            <v>105.533</v>
          </cell>
          <cell r="P463">
            <v>105.533</v>
          </cell>
          <cell r="Q463">
            <v>105.846</v>
          </cell>
          <cell r="R463">
            <v>105.699</v>
          </cell>
          <cell r="S463">
            <v>105.651</v>
          </cell>
          <cell r="T463">
            <v>105.416</v>
          </cell>
          <cell r="U463">
            <v>105.416</v>
          </cell>
          <cell r="V463">
            <v>105.416</v>
          </cell>
          <cell r="W463">
            <v>105.601</v>
          </cell>
          <cell r="X463">
            <v>105.07599999999999</v>
          </cell>
          <cell r="Y463">
            <v>105.205</v>
          </cell>
          <cell r="Z463">
            <v>105.32599999999999</v>
          </cell>
          <cell r="AA463">
            <v>105.32599999999999</v>
          </cell>
          <cell r="AB463">
            <v>105.32599999999999</v>
          </cell>
          <cell r="AC463">
            <v>104.931</v>
          </cell>
          <cell r="AD463">
            <v>104.26600000000001</v>
          </cell>
          <cell r="AE463">
            <v>104.26600000000001</v>
          </cell>
          <cell r="AF463">
            <v>103.887</v>
          </cell>
          <cell r="AG463">
            <v>103.887</v>
          </cell>
          <cell r="AH463">
            <v>103.887</v>
          </cell>
          <cell r="AI463">
            <v>104.005</v>
          </cell>
          <cell r="AJ463">
            <v>104.66</v>
          </cell>
          <cell r="AK463">
            <v>104.66</v>
          </cell>
          <cell r="AL463">
            <v>104.41</v>
          </cell>
          <cell r="AM463">
            <v>104.41</v>
          </cell>
          <cell r="AN463">
            <v>104.41</v>
          </cell>
          <cell r="AO463">
            <v>104.7</v>
          </cell>
          <cell r="AU463">
            <v>105.104</v>
          </cell>
          <cell r="AV463">
            <v>104.60899999999999</v>
          </cell>
          <cell r="AW463">
            <v>104.60899999999999</v>
          </cell>
          <cell r="AX463">
            <v>104.60899999999999</v>
          </cell>
          <cell r="AY463">
            <v>104.60899999999999</v>
          </cell>
          <cell r="AZ463">
            <v>104.60899999999999</v>
          </cell>
          <cell r="BA463">
            <v>104.59699999999999</v>
          </cell>
          <cell r="BB463">
            <v>106.637</v>
          </cell>
          <cell r="BC463">
            <v>106.637</v>
          </cell>
          <cell r="BD463">
            <v>106.637</v>
          </cell>
          <cell r="BE463">
            <v>106.637</v>
          </cell>
          <cell r="BF463">
            <v>106.637</v>
          </cell>
          <cell r="BG463">
            <v>106.637</v>
          </cell>
          <cell r="BI463">
            <v>112.38200000000001</v>
          </cell>
          <cell r="BJ463">
            <v>112.38200000000001</v>
          </cell>
          <cell r="BK463">
            <v>112.38200000000001</v>
          </cell>
          <cell r="BL463">
            <v>112.38200000000001</v>
          </cell>
          <cell r="BM463">
            <v>112.878</v>
          </cell>
          <cell r="BN463">
            <v>112.878</v>
          </cell>
          <cell r="BO463">
            <v>115.626</v>
          </cell>
          <cell r="BP463">
            <v>115.626</v>
          </cell>
          <cell r="BQ463">
            <v>115.626</v>
          </cell>
          <cell r="BR463">
            <v>115.626</v>
          </cell>
          <cell r="BZ463" t="str">
            <v/>
          </cell>
          <cell r="CA463" t="str">
            <v/>
          </cell>
        </row>
        <row r="464">
          <cell r="B464" t="str">
            <v>Becker</v>
          </cell>
          <cell r="C464" t="str">
            <v>Hans-Joachim</v>
          </cell>
          <cell r="D464" t="str">
            <v>MinigolfCard</v>
          </cell>
          <cell r="BZ464" t="str">
            <v/>
          </cell>
          <cell r="CA464" t="str">
            <v/>
          </cell>
        </row>
        <row r="465">
          <cell r="B465" t="str">
            <v>Becker</v>
          </cell>
          <cell r="C465" t="str">
            <v>Heike</v>
          </cell>
          <cell r="D465" t="str">
            <v>MinigolfCard</v>
          </cell>
          <cell r="BZ465" t="str">
            <v/>
          </cell>
          <cell r="CA465" t="str">
            <v/>
          </cell>
        </row>
        <row r="466">
          <cell r="B466" t="str">
            <v>Becker</v>
          </cell>
          <cell r="C466" t="str">
            <v>Heinz</v>
          </cell>
          <cell r="D466" t="str">
            <v>Miniaturgolfclub Bad Soden-Salmünster</v>
          </cell>
          <cell r="AR466">
            <v>113.21299999999999</v>
          </cell>
          <cell r="AS466">
            <v>113.21299999999999</v>
          </cell>
          <cell r="AT466">
            <v>113.21299999999999</v>
          </cell>
          <cell r="AU466">
            <v>112.081</v>
          </cell>
          <cell r="AV466">
            <v>110.66200000000001</v>
          </cell>
          <cell r="AW466">
            <v>111.062</v>
          </cell>
          <cell r="AX466">
            <v>110.402</v>
          </cell>
          <cell r="AY466">
            <v>110.402</v>
          </cell>
          <cell r="AZ466">
            <v>110.402</v>
          </cell>
          <cell r="BA466">
            <v>109.852</v>
          </cell>
          <cell r="BB466">
            <v>112.955</v>
          </cell>
          <cell r="BC466">
            <v>112.955</v>
          </cell>
          <cell r="BH466">
            <v>114.471</v>
          </cell>
          <cell r="BI466">
            <v>114.503</v>
          </cell>
          <cell r="BJ466">
            <v>114.503</v>
          </cell>
          <cell r="BK466">
            <v>114.503</v>
          </cell>
          <cell r="BL466">
            <v>114.503</v>
          </cell>
          <cell r="BM466">
            <v>114.503</v>
          </cell>
          <cell r="BN466">
            <v>117.01900000000001</v>
          </cell>
          <cell r="BZ466" t="str">
            <v/>
          </cell>
          <cell r="CA466" t="str">
            <v/>
          </cell>
        </row>
        <row r="467">
          <cell r="B467" t="str">
            <v>Becker</v>
          </cell>
          <cell r="C467" t="str">
            <v>Jan</v>
          </cell>
          <cell r="D467" t="str">
            <v>Sportgemeinschaft Arheilgen 1876/1945 Abteilung Bahnengolf</v>
          </cell>
          <cell r="T467">
            <v>116.869</v>
          </cell>
          <cell r="U467">
            <v>116.869</v>
          </cell>
          <cell r="V467">
            <v>112.736</v>
          </cell>
          <cell r="W467">
            <v>110.794</v>
          </cell>
          <cell r="X467">
            <v>109.46299999999999</v>
          </cell>
          <cell r="Y467">
            <v>109.46299999999999</v>
          </cell>
          <cell r="Z467">
            <v>107.288</v>
          </cell>
          <cell r="AA467">
            <v>107.288</v>
          </cell>
          <cell r="AB467">
            <v>107.042</v>
          </cell>
          <cell r="AC467">
            <v>106.71299999999999</v>
          </cell>
          <cell r="AD467">
            <v>106.02800000000001</v>
          </cell>
          <cell r="AE467">
            <v>105.633</v>
          </cell>
          <cell r="AF467">
            <v>105.971</v>
          </cell>
          <cell r="AG467">
            <v>105.971</v>
          </cell>
          <cell r="AH467">
            <v>105.971</v>
          </cell>
          <cell r="AI467">
            <v>105.971</v>
          </cell>
          <cell r="AJ467">
            <v>105.96</v>
          </cell>
          <cell r="AK467">
            <v>106.491</v>
          </cell>
          <cell r="AL467">
            <v>107.855</v>
          </cell>
          <cell r="AM467">
            <v>107.855</v>
          </cell>
          <cell r="AN467">
            <v>107.855</v>
          </cell>
          <cell r="AO467">
            <v>107.291</v>
          </cell>
          <cell r="AP467">
            <v>106.411</v>
          </cell>
          <cell r="AQ467">
            <v>106.209</v>
          </cell>
          <cell r="AR467">
            <v>105.892</v>
          </cell>
          <cell r="AS467">
            <v>105.892</v>
          </cell>
          <cell r="AT467">
            <v>105.892</v>
          </cell>
          <cell r="AU467">
            <v>106.494</v>
          </cell>
          <cell r="AV467">
            <v>107.089</v>
          </cell>
          <cell r="AW467">
            <v>107.348</v>
          </cell>
          <cell r="AX467">
            <v>106.72199999999999</v>
          </cell>
          <cell r="AY467">
            <v>106.72199999999999</v>
          </cell>
          <cell r="AZ467">
            <v>105.661</v>
          </cell>
          <cell r="BA467">
            <v>105.53100000000001</v>
          </cell>
          <cell r="BB467">
            <v>104.63800000000001</v>
          </cell>
          <cell r="BC467">
            <v>104.98699999999999</v>
          </cell>
          <cell r="BD467">
            <v>105.164</v>
          </cell>
          <cell r="BE467">
            <v>105.164</v>
          </cell>
          <cell r="BF467">
            <v>105.164</v>
          </cell>
          <cell r="BG467">
            <v>105.47799999999999</v>
          </cell>
          <cell r="BH467">
            <v>106.26300000000001</v>
          </cell>
          <cell r="BI467">
            <v>106.88500000000001</v>
          </cell>
          <cell r="BJ467">
            <v>107.068</v>
          </cell>
          <cell r="BK467">
            <v>107.068</v>
          </cell>
          <cell r="BL467">
            <v>107.068</v>
          </cell>
          <cell r="BM467">
            <v>107.035</v>
          </cell>
          <cell r="BN467">
            <v>106.15</v>
          </cell>
          <cell r="BO467">
            <v>104.753</v>
          </cell>
          <cell r="BP467">
            <v>103.417</v>
          </cell>
          <cell r="BQ467">
            <v>103.417</v>
          </cell>
          <cell r="BR467">
            <v>103.417</v>
          </cell>
          <cell r="BS467">
            <v>103.182</v>
          </cell>
          <cell r="BT467">
            <v>103.027</v>
          </cell>
          <cell r="BU467">
            <v>103.892</v>
          </cell>
          <cell r="BV467">
            <v>104.035</v>
          </cell>
          <cell r="BW467">
            <v>104.035</v>
          </cell>
          <cell r="BX467">
            <v>104.035</v>
          </cell>
          <cell r="BY467">
            <v>104.035</v>
          </cell>
          <cell r="BZ467">
            <v>104.035</v>
          </cell>
          <cell r="CA467">
            <v>104.048</v>
          </cell>
        </row>
        <row r="468">
          <cell r="B468" t="str">
            <v>Becker</v>
          </cell>
          <cell r="C468" t="str">
            <v>Jermaine</v>
          </cell>
          <cell r="D468" t="str">
            <v>BGC Oberhausen</v>
          </cell>
          <cell r="BZ468" t="str">
            <v/>
          </cell>
          <cell r="CA468" t="str">
            <v/>
          </cell>
        </row>
        <row r="469">
          <cell r="B469" t="str">
            <v>Becker</v>
          </cell>
          <cell r="C469" t="str">
            <v>Joachim</v>
          </cell>
          <cell r="D469" t="str">
            <v>MinigolfCard</v>
          </cell>
          <cell r="BZ469" t="str">
            <v/>
          </cell>
          <cell r="CA469" t="str">
            <v/>
          </cell>
        </row>
        <row r="470">
          <cell r="B470" t="str">
            <v>Becker</v>
          </cell>
          <cell r="C470" t="str">
            <v>Jochen</v>
          </cell>
          <cell r="D470" t="str">
            <v>Reinickendorfer Miniatur - Golfsport - Club</v>
          </cell>
          <cell r="BU470">
            <v>107.23399999999999</v>
          </cell>
          <cell r="BV470">
            <v>103.636</v>
          </cell>
          <cell r="BW470">
            <v>103.636</v>
          </cell>
          <cell r="BX470">
            <v>103.636</v>
          </cell>
          <cell r="BY470">
            <v>103.636</v>
          </cell>
          <cell r="BZ470">
            <v>103.708</v>
          </cell>
          <cell r="CA470">
            <v>103.075</v>
          </cell>
        </row>
        <row r="471">
          <cell r="B471" t="str">
            <v>Becker</v>
          </cell>
          <cell r="C471" t="str">
            <v>Jochen</v>
          </cell>
          <cell r="D471" t="str">
            <v>MinigolfCard</v>
          </cell>
          <cell r="BR471">
            <v>107.24299999999999</v>
          </cell>
          <cell r="BS471">
            <v>107.24299999999999</v>
          </cell>
          <cell r="BT471">
            <v>107.24299999999999</v>
          </cell>
          <cell r="BU471">
            <v>107.24299999999999</v>
          </cell>
          <cell r="BZ471" t="str">
            <v/>
          </cell>
          <cell r="CA471" t="str">
            <v/>
          </cell>
        </row>
        <row r="472">
          <cell r="B472" t="str">
            <v>Becker</v>
          </cell>
          <cell r="C472" t="str">
            <v>Jochen</v>
          </cell>
          <cell r="D472" t="str">
            <v>MinigolfCard</v>
          </cell>
          <cell r="BZ472" t="str">
            <v/>
          </cell>
          <cell r="CA472" t="str">
            <v/>
          </cell>
        </row>
        <row r="473">
          <cell r="B473" t="str">
            <v>Becker</v>
          </cell>
          <cell r="C473" t="str">
            <v>Jürgen</v>
          </cell>
          <cell r="D473" t="str">
            <v>1. MGC Saar 68 St. Ingbert</v>
          </cell>
          <cell r="G473">
            <v>110.708</v>
          </cell>
          <cell r="H473">
            <v>110.708</v>
          </cell>
          <cell r="I473">
            <v>110.708</v>
          </cell>
          <cell r="J473">
            <v>110.708</v>
          </cell>
          <cell r="K473">
            <v>110.708</v>
          </cell>
          <cell r="BZ473" t="str">
            <v/>
          </cell>
          <cell r="CA473" t="str">
            <v/>
          </cell>
        </row>
        <row r="474">
          <cell r="B474" t="str">
            <v>Becker</v>
          </cell>
          <cell r="C474" t="str">
            <v>Justin</v>
          </cell>
          <cell r="D474" t="str">
            <v>1. MGC 1970 Göttingen</v>
          </cell>
          <cell r="AF474">
            <v>112.053</v>
          </cell>
          <cell r="AG474">
            <v>112.053</v>
          </cell>
          <cell r="AH474">
            <v>112.053</v>
          </cell>
          <cell r="AI474">
            <v>110.842</v>
          </cell>
          <cell r="AJ474">
            <v>110.46599999999999</v>
          </cell>
          <cell r="AK474">
            <v>110.46599999999999</v>
          </cell>
          <cell r="AL474">
            <v>112.46299999999999</v>
          </cell>
          <cell r="AM474">
            <v>112.46299999999999</v>
          </cell>
          <cell r="AN474">
            <v>112.46299999999999</v>
          </cell>
          <cell r="AO474">
            <v>115.34399999999999</v>
          </cell>
          <cell r="BZ474" t="str">
            <v/>
          </cell>
          <cell r="CA474" t="str">
            <v/>
          </cell>
        </row>
        <row r="475">
          <cell r="B475" t="str">
            <v>Becker</v>
          </cell>
          <cell r="C475" t="str">
            <v>Karin</v>
          </cell>
          <cell r="D475" t="str">
            <v>Sportgemeinschaft Arheilgen 1876/1945 Abteilung Bahnengolf</v>
          </cell>
          <cell r="N475">
            <v>113.371</v>
          </cell>
          <cell r="O475">
            <v>113.371</v>
          </cell>
          <cell r="P475">
            <v>113.371</v>
          </cell>
          <cell r="Q475">
            <v>113.449</v>
          </cell>
          <cell r="R475">
            <v>113.16800000000001</v>
          </cell>
          <cell r="S475">
            <v>113.16800000000001</v>
          </cell>
          <cell r="T475">
            <v>114.58799999999999</v>
          </cell>
          <cell r="U475">
            <v>114.58799999999999</v>
          </cell>
          <cell r="V475">
            <v>114.90900000000001</v>
          </cell>
          <cell r="W475">
            <v>113.589</v>
          </cell>
          <cell r="X475">
            <v>113.688</v>
          </cell>
          <cell r="Y475">
            <v>113.688</v>
          </cell>
          <cell r="Z475">
            <v>112.879</v>
          </cell>
          <cell r="AA475">
            <v>112.879</v>
          </cell>
          <cell r="AB475">
            <v>113.22199999999999</v>
          </cell>
          <cell r="AC475">
            <v>111.416</v>
          </cell>
          <cell r="AD475">
            <v>111.68899999999999</v>
          </cell>
          <cell r="AE475">
            <v>111.56699999999999</v>
          </cell>
          <cell r="AF475">
            <v>112.762</v>
          </cell>
          <cell r="AG475">
            <v>112.762</v>
          </cell>
          <cell r="AH475">
            <v>112.762</v>
          </cell>
          <cell r="AI475">
            <v>113.661</v>
          </cell>
          <cell r="AJ475">
            <v>113.46299999999999</v>
          </cell>
          <cell r="AK475">
            <v>114.13800000000001</v>
          </cell>
          <cell r="AL475">
            <v>111.55</v>
          </cell>
          <cell r="AM475">
            <v>111.55</v>
          </cell>
          <cell r="AN475">
            <v>111.55</v>
          </cell>
          <cell r="AO475">
            <v>110.008</v>
          </cell>
          <cell r="AP475">
            <v>109.979</v>
          </cell>
          <cell r="AQ475">
            <v>109.602</v>
          </cell>
          <cell r="AR475">
            <v>109.48699999999999</v>
          </cell>
          <cell r="AS475">
            <v>109.48699999999999</v>
          </cell>
          <cell r="AT475">
            <v>109.48699999999999</v>
          </cell>
          <cell r="AU475">
            <v>110.777</v>
          </cell>
          <cell r="AV475">
            <v>110.696</v>
          </cell>
          <cell r="AW475">
            <v>109.84099999999999</v>
          </cell>
          <cell r="AX475">
            <v>109.14400000000001</v>
          </cell>
          <cell r="AY475">
            <v>109.14400000000001</v>
          </cell>
          <cell r="AZ475">
            <v>109.411</v>
          </cell>
          <cell r="BA475">
            <v>109.57899999999999</v>
          </cell>
          <cell r="BB475">
            <v>109.788</v>
          </cell>
          <cell r="BC475">
            <v>109.72499999999999</v>
          </cell>
          <cell r="BD475">
            <v>109.821</v>
          </cell>
          <cell r="BE475">
            <v>109.821</v>
          </cell>
          <cell r="BF475">
            <v>109.821</v>
          </cell>
          <cell r="BG475">
            <v>109.59399999999999</v>
          </cell>
          <cell r="BH475">
            <v>108.619</v>
          </cell>
          <cell r="BI475">
            <v>109.437</v>
          </cell>
          <cell r="BJ475">
            <v>109.437</v>
          </cell>
          <cell r="BK475">
            <v>109.437</v>
          </cell>
          <cell r="BL475">
            <v>109.437</v>
          </cell>
          <cell r="BM475">
            <v>109.997</v>
          </cell>
          <cell r="BN475">
            <v>112.042</v>
          </cell>
          <cell r="BO475">
            <v>113.402</v>
          </cell>
          <cell r="BP475">
            <v>113.402</v>
          </cell>
          <cell r="BQ475">
            <v>113.402</v>
          </cell>
          <cell r="BR475">
            <v>113.402</v>
          </cell>
          <cell r="BS475">
            <v>111.336</v>
          </cell>
          <cell r="BT475">
            <v>110.864</v>
          </cell>
          <cell r="BU475">
            <v>110.864</v>
          </cell>
          <cell r="BV475">
            <v>110.864</v>
          </cell>
          <cell r="BW475">
            <v>110.864</v>
          </cell>
          <cell r="BX475">
            <v>110.864</v>
          </cell>
          <cell r="BY475">
            <v>110.864</v>
          </cell>
          <cell r="BZ475">
            <v>110.864</v>
          </cell>
          <cell r="CA475">
            <v>110.864</v>
          </cell>
        </row>
        <row r="476">
          <cell r="B476" t="str">
            <v>Becker</v>
          </cell>
          <cell r="C476" t="str">
            <v>Lars</v>
          </cell>
          <cell r="D476" t="str">
            <v>Sportgemeinschaft Arheilgen 1876/1945 Abteilung Bahnengolf</v>
          </cell>
          <cell r="AF476">
            <v>119.54</v>
          </cell>
          <cell r="AG476">
            <v>119.54</v>
          </cell>
          <cell r="AH476">
            <v>119.54</v>
          </cell>
          <cell r="AI476">
            <v>117.119</v>
          </cell>
          <cell r="AJ476">
            <v>115.43300000000001</v>
          </cell>
          <cell r="AK476">
            <v>114.163</v>
          </cell>
          <cell r="AL476">
            <v>112.524</v>
          </cell>
          <cell r="AM476">
            <v>112.524</v>
          </cell>
          <cell r="AN476">
            <v>112.524</v>
          </cell>
          <cell r="AO476">
            <v>111.97499999999999</v>
          </cell>
          <cell r="AP476">
            <v>111.224</v>
          </cell>
          <cell r="AQ476">
            <v>111.312</v>
          </cell>
          <cell r="AR476">
            <v>110.623</v>
          </cell>
          <cell r="AS476">
            <v>110.623</v>
          </cell>
          <cell r="AT476">
            <v>110.732</v>
          </cell>
          <cell r="AU476">
            <v>110.66</v>
          </cell>
          <cell r="AV476">
            <v>109.84</v>
          </cell>
          <cell r="AW476">
            <v>108.85299999999999</v>
          </cell>
          <cell r="AX476">
            <v>108.67</v>
          </cell>
          <cell r="AY476">
            <v>108.67</v>
          </cell>
          <cell r="AZ476">
            <v>108.002</v>
          </cell>
          <cell r="BA476">
            <v>107.523</v>
          </cell>
          <cell r="BB476">
            <v>107.544</v>
          </cell>
          <cell r="BC476">
            <v>106.873</v>
          </cell>
          <cell r="BD476">
            <v>107.095</v>
          </cell>
          <cell r="BE476">
            <v>107.095</v>
          </cell>
          <cell r="BF476">
            <v>107.095</v>
          </cell>
          <cell r="BG476">
            <v>107.252</v>
          </cell>
          <cell r="BH476">
            <v>107.14700000000001</v>
          </cell>
          <cell r="BI476">
            <v>107.438</v>
          </cell>
          <cell r="BJ476">
            <v>107.438</v>
          </cell>
          <cell r="BK476">
            <v>107.438</v>
          </cell>
          <cell r="BL476">
            <v>107.206</v>
          </cell>
          <cell r="BM476">
            <v>107.97799999999999</v>
          </cell>
          <cell r="BN476">
            <v>111.279</v>
          </cell>
          <cell r="BZ476" t="str">
            <v/>
          </cell>
          <cell r="CA476" t="str">
            <v/>
          </cell>
        </row>
        <row r="477">
          <cell r="B477" t="str">
            <v>Becker</v>
          </cell>
          <cell r="C477" t="str">
            <v>Marcel</v>
          </cell>
          <cell r="D477" t="str">
            <v>Erster Mainzer Minigolf-Club 1964</v>
          </cell>
          <cell r="BZ477" t="str">
            <v/>
          </cell>
          <cell r="CA477" t="str">
            <v/>
          </cell>
        </row>
        <row r="478">
          <cell r="B478" t="str">
            <v>Becker</v>
          </cell>
          <cell r="C478" t="str">
            <v>Martin</v>
          </cell>
          <cell r="D478" t="str">
            <v>Reinickendorfer Miniatur - Golfsport - Club</v>
          </cell>
          <cell r="F478">
            <v>103.29900000000001</v>
          </cell>
          <cell r="G478">
            <v>102.88500000000001</v>
          </cell>
          <cell r="H478">
            <v>103.14700000000001</v>
          </cell>
          <cell r="I478">
            <v>103.14700000000001</v>
          </cell>
          <cell r="J478">
            <v>103.137</v>
          </cell>
          <cell r="K478">
            <v>103.35299999999999</v>
          </cell>
          <cell r="L478">
            <v>103.464</v>
          </cell>
          <cell r="M478">
            <v>103.53400000000001</v>
          </cell>
          <cell r="N478">
            <v>103.807</v>
          </cell>
          <cell r="O478">
            <v>103.78100000000001</v>
          </cell>
          <cell r="P478">
            <v>103.39700000000001</v>
          </cell>
          <cell r="Q478">
            <v>103.33</v>
          </cell>
          <cell r="R478">
            <v>103.178</v>
          </cell>
          <cell r="S478">
            <v>103.057</v>
          </cell>
          <cell r="T478">
            <v>102.851</v>
          </cell>
          <cell r="U478">
            <v>102.854</v>
          </cell>
          <cell r="V478">
            <v>102.922</v>
          </cell>
          <cell r="W478">
            <v>102.798</v>
          </cell>
          <cell r="X478">
            <v>103.175</v>
          </cell>
          <cell r="Y478">
            <v>103.01900000000001</v>
          </cell>
          <cell r="Z478">
            <v>103.041</v>
          </cell>
          <cell r="AA478">
            <v>102.898</v>
          </cell>
          <cell r="AB478">
            <v>102.726</v>
          </cell>
          <cell r="AC478">
            <v>102.85299999999999</v>
          </cell>
          <cell r="AD478">
            <v>102.849</v>
          </cell>
          <cell r="AE478">
            <v>103.029</v>
          </cell>
          <cell r="AF478">
            <v>102.86</v>
          </cell>
          <cell r="AG478">
            <v>103.11799999999999</v>
          </cell>
          <cell r="AH478">
            <v>103.295</v>
          </cell>
          <cell r="AI478">
            <v>103.374</v>
          </cell>
          <cell r="AJ478">
            <v>103.51900000000001</v>
          </cell>
          <cell r="AK478">
            <v>103.73699999999999</v>
          </cell>
          <cell r="AL478">
            <v>103.10299999999999</v>
          </cell>
          <cell r="AM478">
            <v>102.405</v>
          </cell>
          <cell r="AN478">
            <v>102.09099999999999</v>
          </cell>
          <cell r="AO478">
            <v>101.542</v>
          </cell>
          <cell r="AP478">
            <v>101.551</v>
          </cell>
          <cell r="AQ478">
            <v>101.833</v>
          </cell>
          <cell r="AR478">
            <v>101.785</v>
          </cell>
          <cell r="AS478">
            <v>101.931</v>
          </cell>
          <cell r="AT478">
            <v>102.27</v>
          </cell>
          <cell r="AU478">
            <v>102.16800000000001</v>
          </cell>
          <cell r="AV478">
            <v>101.456</v>
          </cell>
          <cell r="AW478">
            <v>101.724</v>
          </cell>
          <cell r="AX478">
            <v>101.495</v>
          </cell>
          <cell r="AY478">
            <v>101.375</v>
          </cell>
          <cell r="AZ478">
            <v>101.375</v>
          </cell>
          <cell r="BA478">
            <v>101.38500000000001</v>
          </cell>
          <cell r="BB478">
            <v>101.057</v>
          </cell>
          <cell r="BC478">
            <v>100.673</v>
          </cell>
          <cell r="BD478">
            <v>100.643</v>
          </cell>
          <cell r="BE478">
            <v>100.652</v>
          </cell>
          <cell r="BF478">
            <v>100.652</v>
          </cell>
          <cell r="BG478">
            <v>100.545</v>
          </cell>
          <cell r="BH478">
            <v>100.61199999999999</v>
          </cell>
          <cell r="BI478">
            <v>100.626</v>
          </cell>
          <cell r="BJ478">
            <v>100.544</v>
          </cell>
          <cell r="BK478">
            <v>101.127</v>
          </cell>
          <cell r="BL478">
            <v>100.773</v>
          </cell>
          <cell r="BM478">
            <v>100.417</v>
          </cell>
          <cell r="BN478">
            <v>100.761</v>
          </cell>
          <cell r="BO478">
            <v>100.727</v>
          </cell>
          <cell r="BP478">
            <v>100.56100000000001</v>
          </cell>
          <cell r="BQ478">
            <v>100.788</v>
          </cell>
          <cell r="BR478">
            <v>100.633</v>
          </cell>
          <cell r="BS478">
            <v>100.77</v>
          </cell>
          <cell r="BT478">
            <v>100.00700000000001</v>
          </cell>
          <cell r="BU478">
            <v>99.63</v>
          </cell>
          <cell r="BV478">
            <v>99.763000000000005</v>
          </cell>
          <cell r="BW478">
            <v>99.792000000000002</v>
          </cell>
          <cell r="BX478">
            <v>99.792000000000002</v>
          </cell>
          <cell r="BY478">
            <v>99.792000000000002</v>
          </cell>
          <cell r="BZ478">
            <v>99.820999999999998</v>
          </cell>
          <cell r="CA478">
            <v>99.944999999999993</v>
          </cell>
        </row>
        <row r="479">
          <cell r="B479" t="str">
            <v>Becker</v>
          </cell>
          <cell r="C479" t="str">
            <v>Martin</v>
          </cell>
          <cell r="D479" t="str">
            <v>BGS Hardenberg-Pötter</v>
          </cell>
          <cell r="F479">
            <v>100.85599999999999</v>
          </cell>
          <cell r="G479">
            <v>100.51900000000001</v>
          </cell>
          <cell r="H479">
            <v>100.861</v>
          </cell>
          <cell r="I479">
            <v>100.861</v>
          </cell>
          <cell r="J479">
            <v>100.861</v>
          </cell>
          <cell r="K479">
            <v>101.453</v>
          </cell>
          <cell r="L479">
            <v>110.212</v>
          </cell>
          <cell r="M479">
            <v>110.212</v>
          </cell>
          <cell r="Y479">
            <v>106.503</v>
          </cell>
          <cell r="Z479">
            <v>106.503</v>
          </cell>
          <cell r="AA479">
            <v>106.503</v>
          </cell>
          <cell r="AB479">
            <v>106.503</v>
          </cell>
          <cell r="AC479">
            <v>106.503</v>
          </cell>
          <cell r="AD479">
            <v>106.503</v>
          </cell>
          <cell r="BZ479" t="str">
            <v/>
          </cell>
          <cell r="CA479" t="str">
            <v/>
          </cell>
        </row>
        <row r="480">
          <cell r="B480" t="str">
            <v>Becker</v>
          </cell>
          <cell r="C480" t="str">
            <v>Michael</v>
          </cell>
          <cell r="D480" t="str">
            <v>Sportgemeinde 1886 Weiterstadt Abteilung Bahnengolf</v>
          </cell>
          <cell r="K480">
            <v>114.621</v>
          </cell>
          <cell r="L480">
            <v>111.117</v>
          </cell>
          <cell r="M480">
            <v>109.34</v>
          </cell>
          <cell r="N480">
            <v>109.321</v>
          </cell>
          <cell r="O480">
            <v>109.321</v>
          </cell>
          <cell r="P480">
            <v>109.321</v>
          </cell>
          <cell r="Q480">
            <v>108.325</v>
          </cell>
          <cell r="R480">
            <v>108.71899999999999</v>
          </cell>
          <cell r="S480">
            <v>109.375</v>
          </cell>
          <cell r="T480">
            <v>108.39400000000001</v>
          </cell>
          <cell r="U480">
            <v>108.39400000000001</v>
          </cell>
          <cell r="V480">
            <v>108.39400000000001</v>
          </cell>
          <cell r="W480">
            <v>107.849</v>
          </cell>
          <cell r="X480">
            <v>107.357</v>
          </cell>
          <cell r="Y480">
            <v>107.017</v>
          </cell>
          <cell r="Z480">
            <v>106.761</v>
          </cell>
          <cell r="AA480">
            <v>106.761</v>
          </cell>
          <cell r="AB480">
            <v>106.761</v>
          </cell>
          <cell r="AC480">
            <v>107.176</v>
          </cell>
          <cell r="AD480">
            <v>106.32899999999999</v>
          </cell>
          <cell r="AE480">
            <v>105.89100000000001</v>
          </cell>
          <cell r="AF480">
            <v>105.43300000000001</v>
          </cell>
          <cell r="AG480">
            <v>105.43300000000001</v>
          </cell>
          <cell r="AH480">
            <v>105.43300000000001</v>
          </cell>
          <cell r="AI480">
            <v>104.941</v>
          </cell>
          <cell r="AJ480">
            <v>104.75</v>
          </cell>
          <cell r="AK480">
            <v>104.526</v>
          </cell>
          <cell r="AL480">
            <v>104.754</v>
          </cell>
          <cell r="AM480">
            <v>104.754</v>
          </cell>
          <cell r="AN480">
            <v>104.54900000000001</v>
          </cell>
          <cell r="AO480">
            <v>104.511</v>
          </cell>
          <cell r="AP480">
            <v>104.51600000000001</v>
          </cell>
          <cell r="AQ480">
            <v>104.456</v>
          </cell>
          <cell r="AR480">
            <v>103.80200000000001</v>
          </cell>
          <cell r="AS480">
            <v>103.80200000000001</v>
          </cell>
          <cell r="AT480">
            <v>104.304</v>
          </cell>
          <cell r="AU480">
            <v>103.795</v>
          </cell>
          <cell r="AV480">
            <v>103.06699999999999</v>
          </cell>
          <cell r="AW480">
            <v>103.264</v>
          </cell>
          <cell r="AX480">
            <v>103.431</v>
          </cell>
          <cell r="AY480">
            <v>103.431</v>
          </cell>
          <cell r="AZ480">
            <v>103.431</v>
          </cell>
          <cell r="BA480">
            <v>103.55500000000001</v>
          </cell>
          <cell r="BB480">
            <v>103.19799999999999</v>
          </cell>
          <cell r="BC480">
            <v>102.807</v>
          </cell>
          <cell r="BD480">
            <v>102.652</v>
          </cell>
          <cell r="BE480">
            <v>102.652</v>
          </cell>
          <cell r="BF480">
            <v>102.652</v>
          </cell>
          <cell r="BG480">
            <v>102.40300000000001</v>
          </cell>
          <cell r="BH480">
            <v>101.986</v>
          </cell>
          <cell r="BI480">
            <v>102.123</v>
          </cell>
          <cell r="BJ480">
            <v>102.21299999999999</v>
          </cell>
          <cell r="BK480">
            <v>102.21299999999999</v>
          </cell>
          <cell r="BL480">
            <v>102.21299999999999</v>
          </cell>
          <cell r="BM480">
            <v>102.605</v>
          </cell>
          <cell r="BN480">
            <v>102.673</v>
          </cell>
          <cell r="BO480">
            <v>102.723</v>
          </cell>
          <cell r="BP480">
            <v>103.026</v>
          </cell>
          <cell r="BQ480">
            <v>102.768</v>
          </cell>
          <cell r="BR480">
            <v>102.768</v>
          </cell>
          <cell r="BS480">
            <v>102.126</v>
          </cell>
          <cell r="BT480">
            <v>101.822</v>
          </cell>
          <cell r="BU480">
            <v>100.91</v>
          </cell>
          <cell r="BV480">
            <v>100.661</v>
          </cell>
          <cell r="BW480">
            <v>100.661</v>
          </cell>
          <cell r="BX480">
            <v>100.661</v>
          </cell>
          <cell r="BY480">
            <v>100.661</v>
          </cell>
          <cell r="BZ480">
            <v>100.461</v>
          </cell>
          <cell r="CA480">
            <v>100.66500000000001</v>
          </cell>
        </row>
        <row r="481">
          <cell r="B481" t="str">
            <v>Becker</v>
          </cell>
          <cell r="C481" t="str">
            <v>Michael</v>
          </cell>
          <cell r="D481" t="str">
            <v>Sterngolf-Club Hagen</v>
          </cell>
          <cell r="G481">
            <v>113.694</v>
          </cell>
          <cell r="H481">
            <v>110.21599999999999</v>
          </cell>
          <cell r="I481">
            <v>110.21599999999999</v>
          </cell>
          <cell r="J481">
            <v>110.21599999999999</v>
          </cell>
          <cell r="K481">
            <v>108.715</v>
          </cell>
          <cell r="L481">
            <v>108.547</v>
          </cell>
          <cell r="M481">
            <v>108.52</v>
          </cell>
          <cell r="N481">
            <v>108.386</v>
          </cell>
          <cell r="O481">
            <v>108.386</v>
          </cell>
          <cell r="P481">
            <v>108.386</v>
          </cell>
          <cell r="Q481">
            <v>107.964</v>
          </cell>
          <cell r="R481">
            <v>107.503</v>
          </cell>
          <cell r="S481">
            <v>107.197</v>
          </cell>
          <cell r="T481">
            <v>106.78</v>
          </cell>
          <cell r="U481">
            <v>106.78</v>
          </cell>
          <cell r="V481">
            <v>106.78</v>
          </cell>
          <cell r="W481">
            <v>106.58</v>
          </cell>
          <cell r="X481">
            <v>106.398</v>
          </cell>
          <cell r="Y481">
            <v>106.242</v>
          </cell>
          <cell r="Z481">
            <v>105.896</v>
          </cell>
          <cell r="AA481">
            <v>105.896</v>
          </cell>
          <cell r="AB481">
            <v>105.782</v>
          </cell>
          <cell r="AC481">
            <v>105.497</v>
          </cell>
          <cell r="AD481">
            <v>104.886</v>
          </cell>
          <cell r="AE481">
            <v>104.892</v>
          </cell>
          <cell r="AF481">
            <v>104.506</v>
          </cell>
          <cell r="AG481">
            <v>104.593</v>
          </cell>
          <cell r="AH481">
            <v>104.56699999999999</v>
          </cell>
          <cell r="AI481">
            <v>104.1</v>
          </cell>
          <cell r="AJ481">
            <v>103.697</v>
          </cell>
          <cell r="AK481">
            <v>103.18600000000001</v>
          </cell>
          <cell r="AL481">
            <v>102.941</v>
          </cell>
          <cell r="AM481">
            <v>102.91500000000001</v>
          </cell>
          <cell r="AN481">
            <v>102.989</v>
          </cell>
          <cell r="AO481">
            <v>102.91</v>
          </cell>
          <cell r="AP481">
            <v>103.196</v>
          </cell>
          <cell r="AQ481">
            <v>103.447</v>
          </cell>
          <cell r="AR481">
            <v>103.928</v>
          </cell>
          <cell r="AS481">
            <v>103.96</v>
          </cell>
          <cell r="AT481">
            <v>104.021</v>
          </cell>
          <cell r="AX481">
            <v>110.373</v>
          </cell>
          <cell r="AY481">
            <v>107.896</v>
          </cell>
          <cell r="AZ481">
            <v>107.896</v>
          </cell>
          <cell r="BA481">
            <v>106.017</v>
          </cell>
          <cell r="BB481">
            <v>106.017</v>
          </cell>
          <cell r="BC481">
            <v>106.017</v>
          </cell>
          <cell r="BD481">
            <v>106.167</v>
          </cell>
          <cell r="BE481">
            <v>106.069</v>
          </cell>
          <cell r="BG481">
            <v>104.11799999999999</v>
          </cell>
          <cell r="BH481">
            <v>104.946</v>
          </cell>
          <cell r="BI481">
            <v>103.715</v>
          </cell>
          <cell r="BJ481">
            <v>104.044</v>
          </cell>
          <cell r="BK481">
            <v>103.733</v>
          </cell>
          <cell r="BL481">
            <v>103.81100000000001</v>
          </cell>
          <cell r="BM481">
            <v>104.28700000000001</v>
          </cell>
          <cell r="BN481">
            <v>103.777</v>
          </cell>
          <cell r="BO481">
            <v>103.789</v>
          </cell>
          <cell r="BP481">
            <v>103.246</v>
          </cell>
          <cell r="BQ481">
            <v>103.303</v>
          </cell>
          <cell r="BR481">
            <v>103.124</v>
          </cell>
          <cell r="BS481">
            <v>102.95699999999999</v>
          </cell>
          <cell r="BT481">
            <v>102.91800000000001</v>
          </cell>
          <cell r="BU481">
            <v>102.673</v>
          </cell>
          <cell r="BV481">
            <v>102.738</v>
          </cell>
          <cell r="BW481">
            <v>102.727</v>
          </cell>
          <cell r="BX481">
            <v>102.727</v>
          </cell>
          <cell r="BY481">
            <v>102.727</v>
          </cell>
          <cell r="BZ481">
            <v>102.727</v>
          </cell>
          <cell r="CA481">
            <v>102.956</v>
          </cell>
        </row>
        <row r="482">
          <cell r="B482" t="str">
            <v>Becker</v>
          </cell>
          <cell r="C482" t="str">
            <v>Michael</v>
          </cell>
          <cell r="D482" t="str">
            <v>MGC Bremen-Nord</v>
          </cell>
          <cell r="G482">
            <v>106.09</v>
          </cell>
          <cell r="H482">
            <v>105.79900000000001</v>
          </cell>
          <cell r="I482">
            <v>105.79900000000001</v>
          </cell>
          <cell r="J482">
            <v>105.79900000000001</v>
          </cell>
          <cell r="K482">
            <v>105.718</v>
          </cell>
          <cell r="L482">
            <v>105.60299999999999</v>
          </cell>
          <cell r="M482">
            <v>105.803</v>
          </cell>
          <cell r="N482">
            <v>105.286</v>
          </cell>
          <cell r="O482">
            <v>105.286</v>
          </cell>
          <cell r="P482">
            <v>105.286</v>
          </cell>
          <cell r="Q482">
            <v>106.259</v>
          </cell>
          <cell r="R482">
            <v>106.85599999999999</v>
          </cell>
          <cell r="S482">
            <v>106.85599999999999</v>
          </cell>
          <cell r="T482">
            <v>106.56399999999999</v>
          </cell>
          <cell r="U482">
            <v>106.56399999999999</v>
          </cell>
          <cell r="V482">
            <v>106.63800000000001</v>
          </cell>
          <cell r="W482">
            <v>105.90600000000001</v>
          </cell>
          <cell r="X482">
            <v>105.20099999999999</v>
          </cell>
          <cell r="Y482">
            <v>105.13</v>
          </cell>
          <cell r="Z482">
            <v>104.899</v>
          </cell>
          <cell r="AA482">
            <v>104.899</v>
          </cell>
          <cell r="AB482">
            <v>104.899</v>
          </cell>
          <cell r="AC482">
            <v>105.063</v>
          </cell>
          <cell r="AD482">
            <v>105.505</v>
          </cell>
          <cell r="AE482">
            <v>104.88200000000001</v>
          </cell>
          <cell r="AF482">
            <v>106.09099999999999</v>
          </cell>
          <cell r="AG482">
            <v>106.09099999999999</v>
          </cell>
          <cell r="AH482">
            <v>106.09099999999999</v>
          </cell>
          <cell r="AI482">
            <v>105.444</v>
          </cell>
          <cell r="AJ482">
            <v>104.791</v>
          </cell>
          <cell r="AK482">
            <v>104.791</v>
          </cell>
          <cell r="AL482">
            <v>104.60299999999999</v>
          </cell>
          <cell r="AM482">
            <v>104.623</v>
          </cell>
          <cell r="AN482">
            <v>104.623</v>
          </cell>
          <cell r="AO482">
            <v>104.68600000000001</v>
          </cell>
          <cell r="AP482">
            <v>105.65</v>
          </cell>
          <cell r="AQ482">
            <v>105.65</v>
          </cell>
          <cell r="AR482">
            <v>107.47799999999999</v>
          </cell>
          <cell r="AS482">
            <v>107.47799999999999</v>
          </cell>
          <cell r="AT482">
            <v>107.47799999999999</v>
          </cell>
          <cell r="AU482">
            <v>109.73</v>
          </cell>
          <cell r="AV482">
            <v>113.026</v>
          </cell>
          <cell r="AW482">
            <v>113.026</v>
          </cell>
          <cell r="AX482">
            <v>113.026</v>
          </cell>
          <cell r="AY482">
            <v>113.026</v>
          </cell>
          <cell r="AZ482">
            <v>113.026</v>
          </cell>
          <cell r="BZ482" t="str">
            <v/>
          </cell>
          <cell r="CA482" t="str">
            <v/>
          </cell>
        </row>
        <row r="483">
          <cell r="B483" t="str">
            <v>Becker</v>
          </cell>
          <cell r="C483" t="str">
            <v>Michael</v>
          </cell>
          <cell r="D483" t="str">
            <v>MinigolfCard</v>
          </cell>
          <cell r="BZ483" t="str">
            <v/>
          </cell>
          <cell r="CA483" t="str">
            <v/>
          </cell>
        </row>
        <row r="484">
          <cell r="B484" t="str">
            <v>Becker</v>
          </cell>
          <cell r="C484" t="str">
            <v>Mike</v>
          </cell>
          <cell r="D484" t="str">
            <v>Bahnengolf-Club Dormagen</v>
          </cell>
          <cell r="BZ484" t="str">
            <v/>
          </cell>
          <cell r="CA484" t="str">
            <v/>
          </cell>
        </row>
        <row r="485">
          <cell r="B485" t="str">
            <v>Becker</v>
          </cell>
          <cell r="C485" t="str">
            <v>Niklas</v>
          </cell>
          <cell r="D485" t="str">
            <v>MinigolfCard</v>
          </cell>
          <cell r="BZ485" t="str">
            <v/>
          </cell>
          <cell r="CA485" t="str">
            <v/>
          </cell>
        </row>
        <row r="486">
          <cell r="B486" t="str">
            <v>Becker</v>
          </cell>
          <cell r="C486" t="str">
            <v>Noah</v>
          </cell>
          <cell r="D486" t="str">
            <v>MinigolfCard</v>
          </cell>
          <cell r="BZ486" t="str">
            <v/>
          </cell>
          <cell r="CA486" t="str">
            <v/>
          </cell>
        </row>
        <row r="487">
          <cell r="B487" t="str">
            <v>Becker</v>
          </cell>
          <cell r="C487" t="str">
            <v>Norbert</v>
          </cell>
          <cell r="D487" t="str">
            <v>Sportgemeinschaft Arheilgen 1876/1945 Abteilung Bahnengolf</v>
          </cell>
          <cell r="G487">
            <v>106.512</v>
          </cell>
          <cell r="H487">
            <v>106.55200000000001</v>
          </cell>
          <cell r="I487">
            <v>106.55200000000001</v>
          </cell>
          <cell r="J487">
            <v>106.55200000000001</v>
          </cell>
          <cell r="K487">
            <v>106.26900000000001</v>
          </cell>
          <cell r="L487">
            <v>106.032</v>
          </cell>
          <cell r="M487">
            <v>106.03</v>
          </cell>
          <cell r="N487">
            <v>105.414</v>
          </cell>
          <cell r="O487">
            <v>105.414</v>
          </cell>
          <cell r="P487">
            <v>105.414</v>
          </cell>
          <cell r="Q487">
            <v>104.777</v>
          </cell>
          <cell r="R487">
            <v>104.77</v>
          </cell>
          <cell r="S487">
            <v>104.70699999999999</v>
          </cell>
          <cell r="T487">
            <v>104.968</v>
          </cell>
          <cell r="U487">
            <v>104.968</v>
          </cell>
          <cell r="V487">
            <v>104.90600000000001</v>
          </cell>
          <cell r="W487">
            <v>104.997</v>
          </cell>
          <cell r="X487">
            <v>105.04900000000001</v>
          </cell>
          <cell r="Y487">
            <v>104.78400000000001</v>
          </cell>
          <cell r="Z487">
            <v>104.738</v>
          </cell>
          <cell r="AA487">
            <v>104.738</v>
          </cell>
          <cell r="AB487">
            <v>104.54</v>
          </cell>
          <cell r="AC487">
            <v>104.676</v>
          </cell>
          <cell r="AD487">
            <v>104.22</v>
          </cell>
          <cell r="AE487">
            <v>104.10599999999999</v>
          </cell>
          <cell r="AF487">
            <v>103.94199999999999</v>
          </cell>
          <cell r="AG487">
            <v>103.94199999999999</v>
          </cell>
          <cell r="AH487">
            <v>103.94199999999999</v>
          </cell>
          <cell r="AI487">
            <v>103.88800000000001</v>
          </cell>
          <cell r="AJ487">
            <v>104.13</v>
          </cell>
          <cell r="AK487">
            <v>104.45699999999999</v>
          </cell>
          <cell r="AL487">
            <v>104.03100000000001</v>
          </cell>
          <cell r="AM487">
            <v>104.03100000000001</v>
          </cell>
          <cell r="AN487">
            <v>104.03100000000001</v>
          </cell>
          <cell r="AO487">
            <v>103.864</v>
          </cell>
          <cell r="AP487">
            <v>103.30200000000001</v>
          </cell>
          <cell r="AQ487">
            <v>103.264</v>
          </cell>
          <cell r="AR487">
            <v>103.09699999999999</v>
          </cell>
          <cell r="AS487">
            <v>103.09699999999999</v>
          </cell>
          <cell r="AT487">
            <v>103.09699999999999</v>
          </cell>
          <cell r="AU487">
            <v>102.873</v>
          </cell>
          <cell r="AV487">
            <v>103.31100000000001</v>
          </cell>
          <cell r="AW487">
            <v>104.227</v>
          </cell>
          <cell r="AX487">
            <v>103.501</v>
          </cell>
          <cell r="AY487">
            <v>103.501</v>
          </cell>
          <cell r="AZ487">
            <v>102.875</v>
          </cell>
          <cell r="BA487">
            <v>102.996</v>
          </cell>
          <cell r="BB487">
            <v>102.607</v>
          </cell>
          <cell r="BC487">
            <v>102.583</v>
          </cell>
          <cell r="BD487">
            <v>102.875</v>
          </cell>
          <cell r="BE487">
            <v>102.875</v>
          </cell>
          <cell r="BF487">
            <v>102.875</v>
          </cell>
          <cell r="BG487">
            <v>102.304</v>
          </cell>
          <cell r="BH487">
            <v>102.435</v>
          </cell>
          <cell r="BI487">
            <v>102.86799999999999</v>
          </cell>
          <cell r="BJ487">
            <v>102.351</v>
          </cell>
          <cell r="BK487">
            <v>102.351</v>
          </cell>
          <cell r="BL487">
            <v>102.351</v>
          </cell>
          <cell r="BM487">
            <v>102.639</v>
          </cell>
          <cell r="BN487">
            <v>103.607</v>
          </cell>
          <cell r="BO487">
            <v>106.04600000000001</v>
          </cell>
          <cell r="BP487">
            <v>106.04600000000001</v>
          </cell>
          <cell r="BQ487">
            <v>106.04600000000001</v>
          </cell>
          <cell r="BR487">
            <v>106.04600000000001</v>
          </cell>
          <cell r="BS487">
            <v>104.971</v>
          </cell>
          <cell r="BT487">
            <v>104.81</v>
          </cell>
          <cell r="BU487">
            <v>104.81</v>
          </cell>
          <cell r="BV487">
            <v>105.16500000000001</v>
          </cell>
          <cell r="BW487">
            <v>105.16500000000001</v>
          </cell>
          <cell r="BX487">
            <v>105.16500000000001</v>
          </cell>
          <cell r="BY487">
            <v>105.16500000000001</v>
          </cell>
          <cell r="BZ487">
            <v>105.16500000000001</v>
          </cell>
          <cell r="CA487">
            <v>105.16500000000001</v>
          </cell>
        </row>
        <row r="488">
          <cell r="B488" t="str">
            <v>Becker</v>
          </cell>
          <cell r="C488" t="str">
            <v>Pascal</v>
          </cell>
          <cell r="D488" t="str">
            <v>1. BGC Wolfsburg</v>
          </cell>
          <cell r="T488">
            <v>111.258</v>
          </cell>
          <cell r="U488">
            <v>111.258</v>
          </cell>
          <cell r="V488">
            <v>111.258</v>
          </cell>
          <cell r="W488">
            <v>111.258</v>
          </cell>
          <cell r="X488">
            <v>105.11499999999999</v>
          </cell>
          <cell r="Y488">
            <v>105.194</v>
          </cell>
          <cell r="Z488">
            <v>104.38</v>
          </cell>
          <cell r="AA488">
            <v>104.38</v>
          </cell>
          <cell r="AB488">
            <v>104.274</v>
          </cell>
          <cell r="AC488">
            <v>104.318</v>
          </cell>
          <cell r="AD488">
            <v>104.34399999999999</v>
          </cell>
          <cell r="AE488">
            <v>104.154</v>
          </cell>
          <cell r="AH488">
            <v>103.97</v>
          </cell>
          <cell r="AI488">
            <v>103.934</v>
          </cell>
          <cell r="AJ488">
            <v>103.258</v>
          </cell>
          <cell r="AK488">
            <v>102.71899999999999</v>
          </cell>
          <cell r="AL488">
            <v>102.288</v>
          </cell>
          <cell r="AM488">
            <v>102.31699999999999</v>
          </cell>
          <cell r="AN488">
            <v>102.161</v>
          </cell>
          <cell r="AO488">
            <v>101.929</v>
          </cell>
          <cell r="AP488">
            <v>101.673</v>
          </cell>
          <cell r="AQ488">
            <v>101.62</v>
          </cell>
          <cell r="AR488">
            <v>101.79</v>
          </cell>
          <cell r="AS488">
            <v>101.79</v>
          </cell>
          <cell r="AT488">
            <v>101.851</v>
          </cell>
          <cell r="AU488">
            <v>102.104</v>
          </cell>
          <cell r="AV488">
            <v>102.846</v>
          </cell>
          <cell r="AW488">
            <v>103.967</v>
          </cell>
          <cell r="AX488">
            <v>104.045</v>
          </cell>
          <cell r="AY488">
            <v>104.01900000000001</v>
          </cell>
          <cell r="AZ488">
            <v>104.01900000000001</v>
          </cell>
          <cell r="BA488">
            <v>104.111</v>
          </cell>
          <cell r="BB488">
            <v>103.705</v>
          </cell>
          <cell r="BC488">
            <v>103.61199999999999</v>
          </cell>
          <cell r="BD488">
            <v>102.274</v>
          </cell>
          <cell r="BE488">
            <v>102.274</v>
          </cell>
          <cell r="BF488">
            <v>102.274</v>
          </cell>
          <cell r="BG488">
            <v>102.589</v>
          </cell>
          <cell r="BH488">
            <v>102.13500000000001</v>
          </cell>
          <cell r="BI488">
            <v>102.136</v>
          </cell>
          <cell r="BJ488">
            <v>103.262</v>
          </cell>
          <cell r="BK488">
            <v>103.262</v>
          </cell>
          <cell r="BL488">
            <v>103.262</v>
          </cell>
          <cell r="BM488">
            <v>102.616</v>
          </cell>
          <cell r="BN488">
            <v>104.78400000000001</v>
          </cell>
          <cell r="BZ488" t="str">
            <v/>
          </cell>
          <cell r="CA488" t="str">
            <v/>
          </cell>
        </row>
        <row r="489">
          <cell r="B489" t="str">
            <v>Becker</v>
          </cell>
          <cell r="C489" t="str">
            <v>Rainer</v>
          </cell>
          <cell r="D489" t="str">
            <v>SSC Remscheid</v>
          </cell>
          <cell r="G489">
            <v>122.515</v>
          </cell>
          <cell r="H489">
            <v>122.515</v>
          </cell>
          <cell r="I489">
            <v>122.515</v>
          </cell>
          <cell r="J489">
            <v>122.515</v>
          </cell>
          <cell r="K489">
            <v>122.845</v>
          </cell>
          <cell r="L489">
            <v>125.509</v>
          </cell>
          <cell r="M489">
            <v>125.509</v>
          </cell>
          <cell r="N489">
            <v>118.369</v>
          </cell>
          <cell r="O489">
            <v>118.369</v>
          </cell>
          <cell r="P489">
            <v>118.369</v>
          </cell>
          <cell r="Q489">
            <v>113.529</v>
          </cell>
          <cell r="R489">
            <v>115.89700000000001</v>
          </cell>
          <cell r="S489">
            <v>115.89700000000001</v>
          </cell>
          <cell r="T489">
            <v>115.08199999999999</v>
          </cell>
          <cell r="U489">
            <v>115.08199999999999</v>
          </cell>
          <cell r="V489">
            <v>115.08199999999999</v>
          </cell>
          <cell r="W489">
            <v>115.46299999999999</v>
          </cell>
          <cell r="X489">
            <v>114.842</v>
          </cell>
          <cell r="Y489">
            <v>114.842</v>
          </cell>
          <cell r="Z489">
            <v>114.46299999999999</v>
          </cell>
          <cell r="AA489">
            <v>114.46299999999999</v>
          </cell>
          <cell r="AB489">
            <v>114.46299999999999</v>
          </cell>
          <cell r="AC489">
            <v>116.14700000000001</v>
          </cell>
          <cell r="AD489">
            <v>114.715</v>
          </cell>
          <cell r="AE489">
            <v>114.715</v>
          </cell>
          <cell r="AF489">
            <v>116.73399999999999</v>
          </cell>
          <cell r="AG489">
            <v>116.73399999999999</v>
          </cell>
          <cell r="AH489">
            <v>116.73399999999999</v>
          </cell>
          <cell r="AI489">
            <v>117.514</v>
          </cell>
          <cell r="AJ489">
            <v>115.499</v>
          </cell>
          <cell r="AK489">
            <v>115.499</v>
          </cell>
          <cell r="AL489">
            <v>113.456</v>
          </cell>
          <cell r="AM489">
            <v>113.456</v>
          </cell>
          <cell r="AN489">
            <v>113.456</v>
          </cell>
          <cell r="AO489">
            <v>113.95</v>
          </cell>
          <cell r="AP489">
            <v>112.505</v>
          </cell>
          <cell r="AQ489">
            <v>112.505</v>
          </cell>
          <cell r="AR489">
            <v>112.256</v>
          </cell>
          <cell r="AS489">
            <v>112.256</v>
          </cell>
          <cell r="AT489">
            <v>112.256</v>
          </cell>
          <cell r="AU489">
            <v>112.256</v>
          </cell>
          <cell r="AV489">
            <v>114.449</v>
          </cell>
          <cell r="AW489">
            <v>114.449</v>
          </cell>
          <cell r="AX489">
            <v>113.599</v>
          </cell>
          <cell r="AY489">
            <v>113.599</v>
          </cell>
          <cell r="AZ489">
            <v>113.599</v>
          </cell>
          <cell r="BA489">
            <v>115.765</v>
          </cell>
          <cell r="BC489">
            <v>110.654</v>
          </cell>
          <cell r="BD489">
            <v>110.654</v>
          </cell>
          <cell r="BE489">
            <v>110.654</v>
          </cell>
          <cell r="BZ489" t="str">
            <v/>
          </cell>
          <cell r="CA489" t="str">
            <v/>
          </cell>
        </row>
        <row r="490">
          <cell r="B490" t="str">
            <v>Becker</v>
          </cell>
          <cell r="C490" t="str">
            <v>Renate</v>
          </cell>
          <cell r="D490" t="str">
            <v>Miniaturgolfclub Bad Soden-Salmünster</v>
          </cell>
          <cell r="AR490">
            <v>117.658</v>
          </cell>
          <cell r="AS490">
            <v>117.658</v>
          </cell>
          <cell r="AT490">
            <v>117.658</v>
          </cell>
          <cell r="AU490">
            <v>117.658</v>
          </cell>
          <cell r="AV490">
            <v>117.658</v>
          </cell>
          <cell r="BZ490" t="str">
            <v/>
          </cell>
          <cell r="CA490" t="str">
            <v/>
          </cell>
        </row>
        <row r="491">
          <cell r="B491" t="str">
            <v>Becker</v>
          </cell>
          <cell r="C491" t="str">
            <v>Rolf</v>
          </cell>
          <cell r="D491" t="str">
            <v>MinigolfCard</v>
          </cell>
          <cell r="BZ491" t="str">
            <v/>
          </cell>
          <cell r="CA491" t="str">
            <v/>
          </cell>
        </row>
        <row r="492">
          <cell r="B492" t="str">
            <v>Becker</v>
          </cell>
          <cell r="C492" t="str">
            <v>Rolf</v>
          </cell>
          <cell r="D492" t="str">
            <v>MinigolfCard</v>
          </cell>
          <cell r="BZ492" t="str">
            <v/>
          </cell>
          <cell r="CA492" t="str">
            <v/>
          </cell>
        </row>
        <row r="493">
          <cell r="B493" t="str">
            <v>Becker</v>
          </cell>
          <cell r="C493" t="str">
            <v>Thomas</v>
          </cell>
          <cell r="D493" t="str">
            <v>KGC Hilden 1985</v>
          </cell>
          <cell r="BZ493" t="str">
            <v/>
          </cell>
          <cell r="CA493" t="str">
            <v/>
          </cell>
        </row>
        <row r="494">
          <cell r="B494" t="str">
            <v>Becker</v>
          </cell>
          <cell r="C494" t="str">
            <v>Timo</v>
          </cell>
          <cell r="D494" t="str">
            <v>MGC Schwaikheim</v>
          </cell>
          <cell r="F494">
            <v>107.268</v>
          </cell>
          <cell r="BZ494" t="str">
            <v/>
          </cell>
          <cell r="CA494" t="str">
            <v/>
          </cell>
        </row>
        <row r="495">
          <cell r="B495" t="str">
            <v>Becker</v>
          </cell>
          <cell r="C495" t="str">
            <v>Ursula</v>
          </cell>
          <cell r="D495" t="str">
            <v>1. Miniatur-Golf-Club Mannheim 1968</v>
          </cell>
          <cell r="F495">
            <v>104.003</v>
          </cell>
          <cell r="G495">
            <v>103.446</v>
          </cell>
          <cell r="H495">
            <v>103.474</v>
          </cell>
          <cell r="I495">
            <v>103.474</v>
          </cell>
          <cell r="J495">
            <v>103.261</v>
          </cell>
          <cell r="K495">
            <v>103.04</v>
          </cell>
          <cell r="L495">
            <v>103.45</v>
          </cell>
          <cell r="M495">
            <v>104.917</v>
          </cell>
          <cell r="N495">
            <v>104.259</v>
          </cell>
          <cell r="O495">
            <v>103.33199999999999</v>
          </cell>
          <cell r="P495">
            <v>103.33199999999999</v>
          </cell>
          <cell r="Q495">
            <v>103.499</v>
          </cell>
          <cell r="R495">
            <v>103.16500000000001</v>
          </cell>
          <cell r="S495">
            <v>103.277</v>
          </cell>
          <cell r="T495">
            <v>103.453</v>
          </cell>
          <cell r="U495">
            <v>103.994</v>
          </cell>
          <cell r="V495">
            <v>103.80200000000001</v>
          </cell>
          <cell r="W495">
            <v>103.92100000000001</v>
          </cell>
          <cell r="X495">
            <v>103.764</v>
          </cell>
          <cell r="Y495">
            <v>103.6</v>
          </cell>
          <cell r="Z495">
            <v>102.836</v>
          </cell>
          <cell r="AA495">
            <v>102.398</v>
          </cell>
          <cell r="AB495">
            <v>102.66</v>
          </cell>
          <cell r="AC495">
            <v>102.443</v>
          </cell>
          <cell r="AD495">
            <v>102.399</v>
          </cell>
          <cell r="AE495">
            <v>102.798</v>
          </cell>
          <cell r="AF495">
            <v>103.179</v>
          </cell>
          <cell r="AG495">
            <v>103.191</v>
          </cell>
          <cell r="AH495">
            <v>103.191</v>
          </cell>
          <cell r="AI495">
            <v>102.908</v>
          </cell>
          <cell r="AJ495">
            <v>102.855</v>
          </cell>
          <cell r="AK495">
            <v>102.876</v>
          </cell>
          <cell r="AL495">
            <v>103.218</v>
          </cell>
          <cell r="AM495">
            <v>103.01600000000001</v>
          </cell>
          <cell r="AN495">
            <v>103.01900000000001</v>
          </cell>
          <cell r="AO495">
            <v>103.089</v>
          </cell>
          <cell r="AP495">
            <v>103.36799999999999</v>
          </cell>
          <cell r="AQ495">
            <v>103.06699999999999</v>
          </cell>
          <cell r="AR495">
            <v>102.89</v>
          </cell>
          <cell r="AS495">
            <v>103.051</v>
          </cell>
          <cell r="AT495">
            <v>103.23099999999999</v>
          </cell>
          <cell r="AU495">
            <v>102.64400000000001</v>
          </cell>
          <cell r="AV495">
            <v>102.462</v>
          </cell>
          <cell r="AW495">
            <v>102.774</v>
          </cell>
          <cell r="AX495">
            <v>103.098</v>
          </cell>
          <cell r="AY495">
            <v>103.20399999999999</v>
          </cell>
          <cell r="AZ495">
            <v>103.155</v>
          </cell>
          <cell r="BA495">
            <v>103.616</v>
          </cell>
          <cell r="BB495">
            <v>104.52</v>
          </cell>
          <cell r="BC495">
            <v>104.503</v>
          </cell>
          <cell r="BD495">
            <v>104.17400000000001</v>
          </cell>
          <cell r="BE495">
            <v>103.735</v>
          </cell>
          <cell r="BF495">
            <v>104.035</v>
          </cell>
          <cell r="BG495">
            <v>103.881</v>
          </cell>
          <cell r="BH495">
            <v>103.65300000000001</v>
          </cell>
          <cell r="BI495">
            <v>103.41</v>
          </cell>
          <cell r="BJ495">
            <v>103.33199999999999</v>
          </cell>
          <cell r="BK495">
            <v>103.726</v>
          </cell>
          <cell r="BL495">
            <v>103.80800000000001</v>
          </cell>
          <cell r="BM495">
            <v>103.223</v>
          </cell>
          <cell r="BN495">
            <v>103.119</v>
          </cell>
          <cell r="BO495">
            <v>102.791</v>
          </cell>
          <cell r="BP495">
            <v>102.33</v>
          </cell>
          <cell r="BQ495">
            <v>102.137</v>
          </cell>
          <cell r="BR495">
            <v>101.598</v>
          </cell>
          <cell r="BS495">
            <v>102.027</v>
          </cell>
          <cell r="BT495">
            <v>101.83499999999999</v>
          </cell>
          <cell r="BU495">
            <v>102.03</v>
          </cell>
          <cell r="BV495">
            <v>102.279</v>
          </cell>
          <cell r="BW495">
            <v>102.09699999999999</v>
          </cell>
          <cell r="BX495">
            <v>102.09699999999999</v>
          </cell>
          <cell r="BY495">
            <v>102.09699999999999</v>
          </cell>
          <cell r="BZ495">
            <v>102.09699999999999</v>
          </cell>
          <cell r="CA495">
            <v>102.217</v>
          </cell>
        </row>
        <row r="496">
          <cell r="B496" t="str">
            <v>Becker</v>
          </cell>
          <cell r="C496" t="str">
            <v>Walter</v>
          </cell>
          <cell r="D496" t="str">
            <v>1. MGC Ludwigshafen</v>
          </cell>
          <cell r="G496">
            <v>108.43300000000001</v>
          </cell>
          <cell r="H496">
            <v>108.43300000000001</v>
          </cell>
          <cell r="I496">
            <v>108.43300000000001</v>
          </cell>
          <cell r="J496">
            <v>108.43300000000001</v>
          </cell>
          <cell r="K496">
            <v>108.43300000000001</v>
          </cell>
          <cell r="L496">
            <v>108.43300000000001</v>
          </cell>
          <cell r="BZ496" t="str">
            <v/>
          </cell>
          <cell r="CA496" t="str">
            <v/>
          </cell>
        </row>
        <row r="497">
          <cell r="B497" t="str">
            <v>Becker</v>
          </cell>
          <cell r="C497" t="str">
            <v>Werner</v>
          </cell>
          <cell r="D497" t="str">
            <v>Bahnengolf-Sportverein Inzlingen 1979</v>
          </cell>
          <cell r="M497">
            <v>107.114</v>
          </cell>
          <cell r="N497">
            <v>107.114</v>
          </cell>
          <cell r="O497">
            <v>107.114</v>
          </cell>
          <cell r="P497">
            <v>107.114</v>
          </cell>
          <cell r="Q497">
            <v>107.114</v>
          </cell>
          <cell r="R497">
            <v>107.114</v>
          </cell>
          <cell r="S497">
            <v>111.15300000000001</v>
          </cell>
          <cell r="T497">
            <v>111.15300000000001</v>
          </cell>
          <cell r="U497">
            <v>111.15300000000001</v>
          </cell>
          <cell r="V497">
            <v>111.15300000000001</v>
          </cell>
          <cell r="W497">
            <v>111.15300000000001</v>
          </cell>
          <cell r="X497">
            <v>108.267</v>
          </cell>
          <cell r="Y497">
            <v>107.458</v>
          </cell>
          <cell r="Z497">
            <v>107.458</v>
          </cell>
          <cell r="AA497">
            <v>107.458</v>
          </cell>
          <cell r="AB497">
            <v>107.458</v>
          </cell>
          <cell r="AC497">
            <v>107.458</v>
          </cell>
          <cell r="AD497">
            <v>108.98399999999999</v>
          </cell>
          <cell r="AE497">
            <v>113.369</v>
          </cell>
          <cell r="AF497">
            <v>109.331</v>
          </cell>
          <cell r="AG497">
            <v>109.331</v>
          </cell>
          <cell r="AH497">
            <v>109.331</v>
          </cell>
          <cell r="AI497">
            <v>108.423</v>
          </cell>
          <cell r="AJ497">
            <v>108.423</v>
          </cell>
          <cell r="AK497">
            <v>108.104</v>
          </cell>
          <cell r="AL497">
            <v>109.54600000000001</v>
          </cell>
          <cell r="AM497">
            <v>109.54600000000001</v>
          </cell>
          <cell r="AN497">
            <v>109.54600000000001</v>
          </cell>
          <cell r="AO497">
            <v>111.495</v>
          </cell>
          <cell r="BO497">
            <v>109.58</v>
          </cell>
          <cell r="BP497">
            <v>109.58</v>
          </cell>
          <cell r="BQ497">
            <v>109.58</v>
          </cell>
          <cell r="BR497">
            <v>109.58</v>
          </cell>
          <cell r="BS497">
            <v>109.58</v>
          </cell>
          <cell r="BT497">
            <v>109.58</v>
          </cell>
          <cell r="BU497">
            <v>112.25700000000001</v>
          </cell>
          <cell r="BV497">
            <v>112.25700000000001</v>
          </cell>
          <cell r="BW497">
            <v>112.25700000000001</v>
          </cell>
          <cell r="BX497">
            <v>112.25700000000001</v>
          </cell>
          <cell r="BY497">
            <v>112.25700000000001</v>
          </cell>
          <cell r="BZ497">
            <v>112.25700000000001</v>
          </cell>
          <cell r="CA497">
            <v>108.357</v>
          </cell>
        </row>
        <row r="498">
          <cell r="B498" t="str">
            <v>Becker</v>
          </cell>
          <cell r="C498" t="str">
            <v>Wolfgang</v>
          </cell>
          <cell r="D498" t="str">
            <v>BGC Bildstock</v>
          </cell>
          <cell r="BZ498" t="str">
            <v/>
          </cell>
          <cell r="CA498" t="str">
            <v/>
          </cell>
        </row>
        <row r="499">
          <cell r="B499" t="str">
            <v>Becker</v>
          </cell>
          <cell r="C499" t="str">
            <v>Wolfgang</v>
          </cell>
          <cell r="D499" t="str">
            <v>MinigolfCard</v>
          </cell>
          <cell r="BZ499" t="str">
            <v/>
          </cell>
          <cell r="CA499" t="str">
            <v/>
          </cell>
        </row>
        <row r="500">
          <cell r="B500" t="str">
            <v>Beckert</v>
          </cell>
          <cell r="C500" t="str">
            <v>Anette</v>
          </cell>
          <cell r="D500" t="str">
            <v>Minigolf Sport-Verein Bad Münder/Springe von 2005</v>
          </cell>
          <cell r="Z500">
            <v>123.15300000000001</v>
          </cell>
          <cell r="AA500">
            <v>123.15300000000001</v>
          </cell>
          <cell r="AB500">
            <v>123.15300000000001</v>
          </cell>
          <cell r="AC500">
            <v>123.15300000000001</v>
          </cell>
          <cell r="AD500">
            <v>123.15300000000001</v>
          </cell>
          <cell r="AE500">
            <v>123.15300000000001</v>
          </cell>
          <cell r="BZ500" t="str">
            <v/>
          </cell>
          <cell r="CA500" t="str">
            <v/>
          </cell>
        </row>
        <row r="501">
          <cell r="B501" t="str">
            <v>Beckert</v>
          </cell>
          <cell r="C501" t="str">
            <v>Kira</v>
          </cell>
          <cell r="D501" t="str">
            <v>Minigolf Sport-Verein Bad Münder/Springe von 2005</v>
          </cell>
          <cell r="Z501">
            <v>138.15299999999999</v>
          </cell>
          <cell r="AA501">
            <v>138.15299999999999</v>
          </cell>
          <cell r="AB501">
            <v>138.15299999999999</v>
          </cell>
          <cell r="AC501">
            <v>138.15299999999999</v>
          </cell>
          <cell r="AD501">
            <v>138.15299999999999</v>
          </cell>
          <cell r="AE501">
            <v>138.15299999999999</v>
          </cell>
          <cell r="AF501">
            <v>129.767</v>
          </cell>
          <cell r="AG501">
            <v>129.767</v>
          </cell>
          <cell r="AH501">
            <v>129.767</v>
          </cell>
          <cell r="AI501">
            <v>129.767</v>
          </cell>
          <cell r="AJ501">
            <v>123.557</v>
          </cell>
          <cell r="AK501">
            <v>123.557</v>
          </cell>
          <cell r="AL501">
            <v>121.42400000000001</v>
          </cell>
          <cell r="AM501">
            <v>121.42400000000001</v>
          </cell>
          <cell r="AN501">
            <v>121.42400000000001</v>
          </cell>
          <cell r="AO501">
            <v>120.069</v>
          </cell>
          <cell r="AP501">
            <v>121.31100000000001</v>
          </cell>
          <cell r="AQ501">
            <v>121.31100000000001</v>
          </cell>
          <cell r="AR501">
            <v>120.428</v>
          </cell>
          <cell r="AS501">
            <v>120.428</v>
          </cell>
          <cell r="AT501">
            <v>120.428</v>
          </cell>
          <cell r="AU501">
            <v>123.589</v>
          </cell>
          <cell r="AV501">
            <v>117.569</v>
          </cell>
          <cell r="AW501">
            <v>117.569</v>
          </cell>
          <cell r="AX501">
            <v>115.459</v>
          </cell>
          <cell r="AY501">
            <v>115.459</v>
          </cell>
          <cell r="AZ501">
            <v>115.459</v>
          </cell>
          <cell r="BA501">
            <v>117.76900000000001</v>
          </cell>
          <cell r="BB501">
            <v>119.69</v>
          </cell>
          <cell r="BC501">
            <v>119.69</v>
          </cell>
          <cell r="BD501">
            <v>122.04</v>
          </cell>
          <cell r="BE501">
            <v>122.04</v>
          </cell>
          <cell r="BZ501" t="str">
            <v/>
          </cell>
          <cell r="CA501" t="str">
            <v/>
          </cell>
        </row>
        <row r="502">
          <cell r="B502" t="str">
            <v>Beckert</v>
          </cell>
          <cell r="C502" t="str">
            <v>Martin</v>
          </cell>
          <cell r="D502" t="str">
            <v>Sportclub Bad Münder Abteilung Bahnengolf</v>
          </cell>
          <cell r="N502">
            <v>116.25700000000001</v>
          </cell>
          <cell r="O502">
            <v>116.25700000000001</v>
          </cell>
          <cell r="P502">
            <v>113.438</v>
          </cell>
          <cell r="Q502">
            <v>112.51600000000001</v>
          </cell>
          <cell r="R502">
            <v>111.70099999999999</v>
          </cell>
          <cell r="S502">
            <v>111.70099999999999</v>
          </cell>
          <cell r="T502">
            <v>110.28</v>
          </cell>
          <cell r="U502">
            <v>110.28</v>
          </cell>
          <cell r="V502">
            <v>110.419</v>
          </cell>
          <cell r="W502">
            <v>109.80200000000001</v>
          </cell>
          <cell r="X502">
            <v>110.22499999999999</v>
          </cell>
          <cell r="Y502">
            <v>109.437</v>
          </cell>
          <cell r="Z502">
            <v>109.432</v>
          </cell>
          <cell r="AA502">
            <v>109.432</v>
          </cell>
          <cell r="AB502">
            <v>108.29600000000001</v>
          </cell>
          <cell r="AC502">
            <v>109.65</v>
          </cell>
          <cell r="AD502">
            <v>108.17</v>
          </cell>
          <cell r="AE502">
            <v>109.41</v>
          </cell>
          <cell r="AF502">
            <v>110.105</v>
          </cell>
          <cell r="AG502">
            <v>110.105</v>
          </cell>
          <cell r="AH502">
            <v>110.105</v>
          </cell>
          <cell r="AI502">
            <v>110.53100000000001</v>
          </cell>
          <cell r="AJ502">
            <v>108.917</v>
          </cell>
          <cell r="AK502">
            <v>109.015</v>
          </cell>
          <cell r="AL502">
            <v>106.508</v>
          </cell>
          <cell r="AM502">
            <v>106.508</v>
          </cell>
          <cell r="AN502">
            <v>106.508</v>
          </cell>
          <cell r="AO502">
            <v>106.75700000000001</v>
          </cell>
          <cell r="AP502">
            <v>108.901</v>
          </cell>
          <cell r="AQ502">
            <v>108.901</v>
          </cell>
          <cell r="AR502">
            <v>110.011</v>
          </cell>
          <cell r="AS502">
            <v>110.011</v>
          </cell>
          <cell r="AT502">
            <v>110.011</v>
          </cell>
          <cell r="AU502">
            <v>112.089</v>
          </cell>
          <cell r="AV502">
            <v>109.986</v>
          </cell>
          <cell r="AW502">
            <v>109.986</v>
          </cell>
          <cell r="AX502">
            <v>109.709</v>
          </cell>
          <cell r="AY502">
            <v>109.709</v>
          </cell>
          <cell r="AZ502">
            <v>109.709</v>
          </cell>
          <cell r="BA502">
            <v>111.01900000000001</v>
          </cell>
          <cell r="BB502">
            <v>107.748</v>
          </cell>
          <cell r="BC502">
            <v>107.748</v>
          </cell>
          <cell r="BD502">
            <v>107.748</v>
          </cell>
          <cell r="BE502">
            <v>107.748</v>
          </cell>
          <cell r="BF502">
            <v>107.748</v>
          </cell>
          <cell r="BG502">
            <v>110.735</v>
          </cell>
          <cell r="BM502">
            <v>108.26600000000001</v>
          </cell>
          <cell r="BN502">
            <v>108.94199999999999</v>
          </cell>
          <cell r="BO502">
            <v>108.94199999999999</v>
          </cell>
          <cell r="BP502">
            <v>108.94199999999999</v>
          </cell>
          <cell r="BQ502">
            <v>108.94199999999999</v>
          </cell>
          <cell r="BR502">
            <v>108.94199999999999</v>
          </cell>
          <cell r="BS502">
            <v>112.154</v>
          </cell>
          <cell r="BT502">
            <v>110.69</v>
          </cell>
          <cell r="BU502">
            <v>110.69</v>
          </cell>
          <cell r="BV502">
            <v>110.392</v>
          </cell>
          <cell r="BW502">
            <v>110.392</v>
          </cell>
          <cell r="BZ502" t="str">
            <v/>
          </cell>
          <cell r="CA502" t="str">
            <v/>
          </cell>
        </row>
        <row r="503">
          <cell r="B503" t="str">
            <v>Beckmann</v>
          </cell>
          <cell r="C503" t="str">
            <v>Thomas</v>
          </cell>
          <cell r="D503" t="str">
            <v>MINIGOLF-SPORT-KLUB Neheim-Hüsten</v>
          </cell>
          <cell r="G503">
            <v>108.557</v>
          </cell>
          <cell r="H503">
            <v>108.468</v>
          </cell>
          <cell r="I503">
            <v>108.468</v>
          </cell>
          <cell r="J503">
            <v>108.468</v>
          </cell>
          <cell r="K503">
            <v>108.361</v>
          </cell>
          <cell r="L503">
            <v>108.331</v>
          </cell>
          <cell r="M503">
            <v>108.004</v>
          </cell>
          <cell r="N503">
            <v>107.623</v>
          </cell>
          <cell r="O503">
            <v>107.623</v>
          </cell>
          <cell r="P503">
            <v>107.623</v>
          </cell>
          <cell r="Q503">
            <v>106.92100000000001</v>
          </cell>
          <cell r="R503">
            <v>107.005</v>
          </cell>
          <cell r="S503">
            <v>106.55</v>
          </cell>
          <cell r="T503">
            <v>106.779</v>
          </cell>
          <cell r="U503">
            <v>106.779</v>
          </cell>
          <cell r="V503">
            <v>106.779</v>
          </cell>
          <cell r="W503">
            <v>106.2</v>
          </cell>
          <cell r="X503">
            <v>105.084</v>
          </cell>
          <cell r="Y503">
            <v>104.562</v>
          </cell>
          <cell r="Z503">
            <v>104.098</v>
          </cell>
          <cell r="AA503">
            <v>104.098</v>
          </cell>
          <cell r="AB503">
            <v>104.098</v>
          </cell>
          <cell r="AC503">
            <v>104.255</v>
          </cell>
          <cell r="AD503">
            <v>104.256</v>
          </cell>
          <cell r="AE503">
            <v>104.592</v>
          </cell>
          <cell r="AF503">
            <v>104.76900000000001</v>
          </cell>
          <cell r="AG503">
            <v>104.76900000000001</v>
          </cell>
          <cell r="AH503">
            <v>104.76900000000001</v>
          </cell>
          <cell r="AI503">
            <v>105.04900000000001</v>
          </cell>
          <cell r="AJ503">
            <v>105.456</v>
          </cell>
          <cell r="AK503">
            <v>104.818</v>
          </cell>
          <cell r="AL503">
            <v>104.348</v>
          </cell>
          <cell r="AM503">
            <v>104.348</v>
          </cell>
          <cell r="AN503">
            <v>104.348</v>
          </cell>
          <cell r="AO503">
            <v>103.29900000000001</v>
          </cell>
          <cell r="AP503">
            <v>102.97799999999999</v>
          </cell>
          <cell r="AQ503">
            <v>103.175</v>
          </cell>
          <cell r="AR503">
            <v>102.72499999999999</v>
          </cell>
          <cell r="AS503">
            <v>102.72499999999999</v>
          </cell>
          <cell r="AT503">
            <v>102.72499999999999</v>
          </cell>
          <cell r="AU503">
            <v>103.369</v>
          </cell>
          <cell r="AV503">
            <v>103.836</v>
          </cell>
          <cell r="AW503">
            <v>104.24</v>
          </cell>
          <cell r="AX503">
            <v>104.33799999999999</v>
          </cell>
          <cell r="AY503">
            <v>104.322</v>
          </cell>
          <cell r="AZ503">
            <v>104.322</v>
          </cell>
          <cell r="BA503">
            <v>104.164</v>
          </cell>
          <cell r="BB503">
            <v>104.282</v>
          </cell>
          <cell r="BC503">
            <v>107.57599999999999</v>
          </cell>
          <cell r="BH503">
            <v>105.432</v>
          </cell>
          <cell r="BI503">
            <v>105.23099999999999</v>
          </cell>
          <cell r="BJ503">
            <v>105.23099999999999</v>
          </cell>
          <cell r="BK503">
            <v>105.23099999999999</v>
          </cell>
          <cell r="BL503">
            <v>105.23099999999999</v>
          </cell>
          <cell r="BM503">
            <v>105.23099999999999</v>
          </cell>
          <cell r="BN503">
            <v>112.271</v>
          </cell>
          <cell r="BZ503" t="str">
            <v/>
          </cell>
          <cell r="CA503" t="str">
            <v/>
          </cell>
        </row>
        <row r="504">
          <cell r="B504" t="str">
            <v>Beckmann</v>
          </cell>
          <cell r="C504" t="str">
            <v>Thorsten</v>
          </cell>
          <cell r="D504" t="str">
            <v>SC Bad Münder Abt. Bahnengolf</v>
          </cell>
          <cell r="G504">
            <v>111.309</v>
          </cell>
          <cell r="H504">
            <v>109.036</v>
          </cell>
          <cell r="I504">
            <v>109.036</v>
          </cell>
          <cell r="J504">
            <v>109.036</v>
          </cell>
          <cell r="K504">
            <v>113.465</v>
          </cell>
          <cell r="L504">
            <v>110.24299999999999</v>
          </cell>
          <cell r="M504">
            <v>110.24299999999999</v>
          </cell>
          <cell r="N504">
            <v>112.062</v>
          </cell>
          <cell r="O504">
            <v>112.062</v>
          </cell>
          <cell r="P504">
            <v>112.062</v>
          </cell>
          <cell r="Q504">
            <v>112.062</v>
          </cell>
          <cell r="BZ504" t="str">
            <v/>
          </cell>
          <cell r="CA504" t="str">
            <v/>
          </cell>
        </row>
        <row r="505">
          <cell r="B505" t="str">
            <v>Beckmann-Peter</v>
          </cell>
          <cell r="C505" t="str">
            <v>Ursula</v>
          </cell>
          <cell r="D505" t="str">
            <v>MinigolfCard</v>
          </cell>
          <cell r="BZ505" t="str">
            <v/>
          </cell>
          <cell r="CA505" t="str">
            <v/>
          </cell>
        </row>
        <row r="506">
          <cell r="B506" t="str">
            <v>Beckschulze</v>
          </cell>
          <cell r="C506" t="str">
            <v>Carsten</v>
          </cell>
          <cell r="D506" t="str">
            <v>Bochumer Minigolf-Club 1960</v>
          </cell>
          <cell r="F506">
            <v>102.751</v>
          </cell>
          <cell r="G506">
            <v>110.56</v>
          </cell>
          <cell r="H506">
            <v>109.194</v>
          </cell>
          <cell r="I506">
            <v>109.194</v>
          </cell>
          <cell r="J506">
            <v>109.194</v>
          </cell>
          <cell r="K506">
            <v>111.01</v>
          </cell>
          <cell r="L506">
            <v>111.01</v>
          </cell>
          <cell r="M506">
            <v>111.01</v>
          </cell>
          <cell r="BZ506" t="str">
            <v/>
          </cell>
          <cell r="CA506" t="str">
            <v/>
          </cell>
        </row>
        <row r="507">
          <cell r="B507" t="str">
            <v>Beckschulze</v>
          </cell>
          <cell r="C507" t="str">
            <v>Friedrich</v>
          </cell>
          <cell r="D507" t="str">
            <v>Bochumer Minigolf-Club 1960</v>
          </cell>
          <cell r="BZ507" t="str">
            <v/>
          </cell>
          <cell r="CA507" t="str">
            <v/>
          </cell>
        </row>
        <row r="508">
          <cell r="B508" t="str">
            <v>Bedarf</v>
          </cell>
          <cell r="C508" t="str">
            <v>Beate</v>
          </cell>
          <cell r="D508" t="str">
            <v>MinigolfCard</v>
          </cell>
          <cell r="BZ508" t="str">
            <v/>
          </cell>
          <cell r="CA508" t="str">
            <v/>
          </cell>
        </row>
        <row r="509">
          <cell r="B509" t="str">
            <v>Bedke</v>
          </cell>
          <cell r="C509" t="str">
            <v>Sonja</v>
          </cell>
          <cell r="D509" t="str">
            <v>MinigolfCard</v>
          </cell>
          <cell r="BZ509" t="str">
            <v/>
          </cell>
          <cell r="CA509" t="str">
            <v/>
          </cell>
        </row>
        <row r="510">
          <cell r="B510" t="str">
            <v>Bednar</v>
          </cell>
          <cell r="C510" t="str">
            <v>Gosia</v>
          </cell>
          <cell r="D510" t="str">
            <v>1. MGC Mannheim 1968</v>
          </cell>
          <cell r="Z510">
            <v>118.96899999999999</v>
          </cell>
          <cell r="AA510">
            <v>118.96899999999999</v>
          </cell>
          <cell r="AB510">
            <v>118.96899999999999</v>
          </cell>
          <cell r="AC510">
            <v>118.96899999999999</v>
          </cell>
          <cell r="AD510">
            <v>118.96899999999999</v>
          </cell>
          <cell r="AE510">
            <v>118.96899999999999</v>
          </cell>
          <cell r="BZ510" t="str">
            <v/>
          </cell>
          <cell r="CA510" t="str">
            <v/>
          </cell>
        </row>
        <row r="511">
          <cell r="B511" t="str">
            <v>Bednar</v>
          </cell>
          <cell r="C511" t="str">
            <v>Joachim</v>
          </cell>
          <cell r="D511" t="str">
            <v>1. Miniatur-Golf-Club Mannheim 1968</v>
          </cell>
          <cell r="G511">
            <v>110.563</v>
          </cell>
          <cell r="H511">
            <v>110.563</v>
          </cell>
          <cell r="I511">
            <v>110.563</v>
          </cell>
          <cell r="J511">
            <v>110.563</v>
          </cell>
          <cell r="K511">
            <v>110.563</v>
          </cell>
          <cell r="L511">
            <v>107.7</v>
          </cell>
          <cell r="M511">
            <v>107.73399999999999</v>
          </cell>
          <cell r="N511">
            <v>107.952</v>
          </cell>
          <cell r="O511">
            <v>104.14700000000001</v>
          </cell>
          <cell r="P511">
            <v>104.14700000000001</v>
          </cell>
          <cell r="Q511">
            <v>104.14700000000001</v>
          </cell>
          <cell r="R511">
            <v>105.089</v>
          </cell>
          <cell r="S511">
            <v>105.089</v>
          </cell>
          <cell r="T511">
            <v>106.027</v>
          </cell>
          <cell r="X511">
            <v>111.565</v>
          </cell>
          <cell r="Y511">
            <v>111.565</v>
          </cell>
          <cell r="Z511">
            <v>109.367</v>
          </cell>
          <cell r="AA511">
            <v>107.739</v>
          </cell>
          <cell r="AB511">
            <v>107.739</v>
          </cell>
          <cell r="AC511">
            <v>107.474</v>
          </cell>
          <cell r="AD511">
            <v>107.221</v>
          </cell>
          <cell r="AE511">
            <v>107.221</v>
          </cell>
          <cell r="AF511">
            <v>107.815</v>
          </cell>
          <cell r="AG511">
            <v>109.505</v>
          </cell>
          <cell r="AH511">
            <v>109.505</v>
          </cell>
          <cell r="AK511">
            <v>108.283</v>
          </cell>
          <cell r="AL511">
            <v>108.283</v>
          </cell>
          <cell r="AM511">
            <v>108.283</v>
          </cell>
          <cell r="AN511">
            <v>108.283</v>
          </cell>
          <cell r="AO511">
            <v>108.283</v>
          </cell>
          <cell r="AP511">
            <v>106.726</v>
          </cell>
          <cell r="AQ511">
            <v>107.842</v>
          </cell>
          <cell r="AR511">
            <v>107.842</v>
          </cell>
          <cell r="AS511">
            <v>107.842</v>
          </cell>
          <cell r="AT511">
            <v>107.842</v>
          </cell>
          <cell r="AU511">
            <v>110.039</v>
          </cell>
          <cell r="AV511">
            <v>110.039</v>
          </cell>
          <cell r="BZ511" t="str">
            <v/>
          </cell>
          <cell r="CA511" t="str">
            <v/>
          </cell>
        </row>
        <row r="512">
          <cell r="B512" t="str">
            <v>Begemann</v>
          </cell>
          <cell r="C512" t="str">
            <v>Erika</v>
          </cell>
          <cell r="D512" t="str">
            <v>BGC Herford 1962</v>
          </cell>
          <cell r="Q512">
            <v>111.98399999999999</v>
          </cell>
          <cell r="R512">
            <v>108.408</v>
          </cell>
          <cell r="S512">
            <v>108.408</v>
          </cell>
          <cell r="T512">
            <v>109.196</v>
          </cell>
          <cell r="U512">
            <v>109.196</v>
          </cell>
          <cell r="V512">
            <v>109.196</v>
          </cell>
          <cell r="W512">
            <v>109.325</v>
          </cell>
          <cell r="X512">
            <v>109.60299999999999</v>
          </cell>
          <cell r="Y512">
            <v>109.60299999999999</v>
          </cell>
          <cell r="Z512">
            <v>110.471</v>
          </cell>
          <cell r="AA512">
            <v>110.471</v>
          </cell>
          <cell r="AB512">
            <v>110.471</v>
          </cell>
          <cell r="AC512">
            <v>111.41800000000001</v>
          </cell>
          <cell r="AJ512">
            <v>110.687</v>
          </cell>
          <cell r="AK512">
            <v>110.687</v>
          </cell>
          <cell r="AL512">
            <v>110.687</v>
          </cell>
          <cell r="AM512">
            <v>110.687</v>
          </cell>
          <cell r="AN512">
            <v>110.687</v>
          </cell>
          <cell r="AO512">
            <v>110.687</v>
          </cell>
          <cell r="AV512">
            <v>110.79</v>
          </cell>
          <cell r="AW512">
            <v>110.79</v>
          </cell>
          <cell r="AX512">
            <v>110.79</v>
          </cell>
          <cell r="AY512">
            <v>110.79</v>
          </cell>
          <cell r="AZ512">
            <v>110.79</v>
          </cell>
          <cell r="BA512">
            <v>110.79</v>
          </cell>
          <cell r="BZ512" t="str">
            <v/>
          </cell>
          <cell r="CA512" t="str">
            <v/>
          </cell>
        </row>
        <row r="513">
          <cell r="B513" t="str">
            <v>Begemann</v>
          </cell>
          <cell r="C513" t="str">
            <v>Jürgen</v>
          </cell>
          <cell r="D513" t="str">
            <v>BGC Herford 1962</v>
          </cell>
          <cell r="G513">
            <v>109.563</v>
          </cell>
          <cell r="H513">
            <v>110.00700000000001</v>
          </cell>
          <cell r="I513">
            <v>110.00700000000001</v>
          </cell>
          <cell r="J513">
            <v>110.00700000000001</v>
          </cell>
          <cell r="K513">
            <v>110.273</v>
          </cell>
          <cell r="L513">
            <v>109.636</v>
          </cell>
          <cell r="M513">
            <v>109.636</v>
          </cell>
          <cell r="N513">
            <v>110.01600000000001</v>
          </cell>
          <cell r="O513">
            <v>110.01600000000001</v>
          </cell>
          <cell r="P513">
            <v>110.01600000000001</v>
          </cell>
          <cell r="Q513">
            <v>118.366</v>
          </cell>
          <cell r="R513">
            <v>118.366</v>
          </cell>
          <cell r="S513">
            <v>118.366</v>
          </cell>
          <cell r="T513">
            <v>113.117</v>
          </cell>
          <cell r="U513">
            <v>113.117</v>
          </cell>
          <cell r="V513">
            <v>113.117</v>
          </cell>
          <cell r="W513">
            <v>111.20699999999999</v>
          </cell>
          <cell r="X513">
            <v>109.401</v>
          </cell>
          <cell r="Y513">
            <v>109.401</v>
          </cell>
          <cell r="Z513">
            <v>108.38800000000001</v>
          </cell>
          <cell r="AA513">
            <v>108.38800000000001</v>
          </cell>
          <cell r="AB513">
            <v>108.38800000000001</v>
          </cell>
          <cell r="AC513">
            <v>107.018</v>
          </cell>
          <cell r="AD513">
            <v>107.90900000000001</v>
          </cell>
          <cell r="AE513">
            <v>107.90900000000001</v>
          </cell>
          <cell r="AF513">
            <v>108.116</v>
          </cell>
          <cell r="AG513">
            <v>108.116</v>
          </cell>
          <cell r="AH513">
            <v>108.116</v>
          </cell>
          <cell r="AI513">
            <v>108.616</v>
          </cell>
          <cell r="AJ513">
            <v>108.706</v>
          </cell>
          <cell r="AK513">
            <v>108.706</v>
          </cell>
          <cell r="AL513">
            <v>108.85299999999999</v>
          </cell>
          <cell r="AM513">
            <v>108.85299999999999</v>
          </cell>
          <cell r="AN513">
            <v>108.85299999999999</v>
          </cell>
          <cell r="AO513">
            <v>109.33</v>
          </cell>
          <cell r="AP513">
            <v>109.60299999999999</v>
          </cell>
          <cell r="AQ513">
            <v>109.60299999999999</v>
          </cell>
          <cell r="AR513">
            <v>109.976</v>
          </cell>
          <cell r="AS513">
            <v>109.976</v>
          </cell>
          <cell r="AT513">
            <v>109.976</v>
          </cell>
          <cell r="AU513">
            <v>114.184</v>
          </cell>
          <cell r="AV513">
            <v>113.902</v>
          </cell>
          <cell r="AW513">
            <v>113.902</v>
          </cell>
          <cell r="AX513">
            <v>113.902</v>
          </cell>
          <cell r="AY513">
            <v>113.902</v>
          </cell>
          <cell r="AZ513">
            <v>113.902</v>
          </cell>
          <cell r="BA513">
            <v>113.902</v>
          </cell>
          <cell r="BZ513" t="str">
            <v/>
          </cell>
          <cell r="CA513" t="str">
            <v/>
          </cell>
        </row>
        <row r="514">
          <cell r="B514" t="str">
            <v>Behla</v>
          </cell>
          <cell r="C514" t="str">
            <v>Gunnar</v>
          </cell>
          <cell r="D514" t="str">
            <v>SV Lurup Abt. Bahnengolf</v>
          </cell>
          <cell r="G514">
            <v>116.59</v>
          </cell>
          <cell r="H514">
            <v>116.59</v>
          </cell>
          <cell r="I514">
            <v>116.59</v>
          </cell>
          <cell r="J514">
            <v>116.59</v>
          </cell>
          <cell r="K514">
            <v>116.59</v>
          </cell>
          <cell r="L514">
            <v>116.59</v>
          </cell>
          <cell r="BZ514" t="str">
            <v/>
          </cell>
          <cell r="CA514" t="str">
            <v/>
          </cell>
        </row>
        <row r="515">
          <cell r="B515" t="str">
            <v>Behma</v>
          </cell>
          <cell r="C515" t="str">
            <v>Heinz</v>
          </cell>
          <cell r="D515" t="str">
            <v>BV Harsewinkel</v>
          </cell>
          <cell r="G515">
            <v>111.325</v>
          </cell>
          <cell r="H515">
            <v>110.327</v>
          </cell>
          <cell r="I515">
            <v>110.327</v>
          </cell>
          <cell r="J515">
            <v>110.327</v>
          </cell>
          <cell r="K515">
            <v>109.441</v>
          </cell>
          <cell r="L515">
            <v>108.94</v>
          </cell>
          <cell r="M515">
            <v>109.277</v>
          </cell>
          <cell r="N515">
            <v>109.047</v>
          </cell>
          <cell r="O515">
            <v>109.047</v>
          </cell>
          <cell r="P515">
            <v>109.047</v>
          </cell>
          <cell r="Q515">
            <v>110.605</v>
          </cell>
          <cell r="R515">
            <v>109.396</v>
          </cell>
          <cell r="S515">
            <v>109.396</v>
          </cell>
          <cell r="T515">
            <v>110.304</v>
          </cell>
          <cell r="U515">
            <v>110.304</v>
          </cell>
          <cell r="V515">
            <v>110.304</v>
          </cell>
          <cell r="W515">
            <v>110.46599999999999</v>
          </cell>
          <cell r="X515">
            <v>110.209</v>
          </cell>
          <cell r="Y515">
            <v>110.209</v>
          </cell>
          <cell r="Z515">
            <v>109.514</v>
          </cell>
          <cell r="AA515">
            <v>109.514</v>
          </cell>
          <cell r="AB515">
            <v>109.514</v>
          </cell>
          <cell r="AC515">
            <v>109.236</v>
          </cell>
          <cell r="AD515">
            <v>110.41</v>
          </cell>
          <cell r="AE515">
            <v>110.41</v>
          </cell>
          <cell r="AF515">
            <v>110.312</v>
          </cell>
          <cell r="AG515">
            <v>110.312</v>
          </cell>
          <cell r="AH515">
            <v>110.312</v>
          </cell>
          <cell r="AI515">
            <v>110.464</v>
          </cell>
          <cell r="AJ515">
            <v>110.562</v>
          </cell>
          <cell r="AK515">
            <v>110.562</v>
          </cell>
          <cell r="AL515">
            <v>109.998</v>
          </cell>
          <cell r="AM515">
            <v>109.998</v>
          </cell>
          <cell r="AN515">
            <v>109.998</v>
          </cell>
          <cell r="AO515">
            <v>108.655</v>
          </cell>
          <cell r="AP515">
            <v>108.76300000000001</v>
          </cell>
          <cell r="AQ515">
            <v>108.76300000000001</v>
          </cell>
          <cell r="AR515">
            <v>109.465</v>
          </cell>
          <cell r="AS515">
            <v>109.465</v>
          </cell>
          <cell r="AT515">
            <v>110.01600000000001</v>
          </cell>
          <cell r="AU515">
            <v>112.20699999999999</v>
          </cell>
          <cell r="AV515">
            <v>113.36199999999999</v>
          </cell>
          <cell r="AW515">
            <v>113.36199999999999</v>
          </cell>
          <cell r="AX515">
            <v>115.953</v>
          </cell>
          <cell r="AY515">
            <v>115.953</v>
          </cell>
          <cell r="AZ515">
            <v>115.953</v>
          </cell>
          <cell r="BA515">
            <v>115.953</v>
          </cell>
          <cell r="BZ515" t="str">
            <v/>
          </cell>
          <cell r="CA515" t="str">
            <v/>
          </cell>
        </row>
        <row r="516">
          <cell r="B516" t="str">
            <v>Behn</v>
          </cell>
          <cell r="C516" t="str">
            <v>Marvin</v>
          </cell>
          <cell r="D516" t="str">
            <v>1. BGC Celle von 1964</v>
          </cell>
          <cell r="BZ516" t="str">
            <v/>
          </cell>
          <cell r="CA516" t="str">
            <v/>
          </cell>
        </row>
        <row r="517">
          <cell r="B517" t="str">
            <v>Behnen</v>
          </cell>
          <cell r="C517" t="str">
            <v>Friederike</v>
          </cell>
          <cell r="D517" t="str">
            <v>MinigolfCard</v>
          </cell>
          <cell r="BZ517" t="str">
            <v/>
          </cell>
          <cell r="CA517" t="str">
            <v/>
          </cell>
        </row>
        <row r="518">
          <cell r="B518" t="str">
            <v>Behnen</v>
          </cell>
          <cell r="C518" t="str">
            <v>Friederike</v>
          </cell>
          <cell r="D518" t="str">
            <v>MinigolfCard</v>
          </cell>
          <cell r="BZ518" t="str">
            <v/>
          </cell>
          <cell r="CA518" t="str">
            <v/>
          </cell>
        </row>
        <row r="519">
          <cell r="B519" t="str">
            <v>Behnke-Schoos</v>
          </cell>
          <cell r="C519" t="str">
            <v>Fabian</v>
          </cell>
          <cell r="D519" t="str">
            <v>SSC Halver</v>
          </cell>
          <cell r="G519">
            <v>112.048</v>
          </cell>
          <cell r="H519">
            <v>112.048</v>
          </cell>
          <cell r="I519">
            <v>112.048</v>
          </cell>
          <cell r="J519">
            <v>112.048</v>
          </cell>
          <cell r="K519">
            <v>111.461</v>
          </cell>
          <cell r="L519">
            <v>114.176</v>
          </cell>
          <cell r="M519">
            <v>114.176</v>
          </cell>
          <cell r="N519">
            <v>111.163</v>
          </cell>
          <cell r="O519">
            <v>111.163</v>
          </cell>
          <cell r="P519">
            <v>111.163</v>
          </cell>
          <cell r="Q519">
            <v>111.46899999999999</v>
          </cell>
          <cell r="R519">
            <v>111.46899999999999</v>
          </cell>
          <cell r="S519">
            <v>111.46899999999999</v>
          </cell>
          <cell r="T519">
            <v>112.806</v>
          </cell>
          <cell r="U519">
            <v>112.806</v>
          </cell>
          <cell r="V519">
            <v>112.806</v>
          </cell>
          <cell r="W519">
            <v>116.604</v>
          </cell>
          <cell r="X519">
            <v>116.604</v>
          </cell>
          <cell r="Y519">
            <v>116.604</v>
          </cell>
          <cell r="BZ519" t="str">
            <v/>
          </cell>
          <cell r="CA519" t="str">
            <v/>
          </cell>
        </row>
        <row r="520">
          <cell r="B520" t="str">
            <v>Behre</v>
          </cell>
          <cell r="C520" t="str">
            <v>Jessica</v>
          </cell>
          <cell r="D520" t="str">
            <v>MinigolfCard</v>
          </cell>
          <cell r="BZ520" t="str">
            <v/>
          </cell>
          <cell r="CA520" t="str">
            <v/>
          </cell>
        </row>
        <row r="521">
          <cell r="B521" t="str">
            <v>Behrendt</v>
          </cell>
          <cell r="C521" t="str">
            <v>Erich</v>
          </cell>
          <cell r="D521" t="str">
            <v>MSC Hachenburg/Westerwald</v>
          </cell>
          <cell r="F521">
            <v>104.55799999999999</v>
          </cell>
          <cell r="BZ521" t="str">
            <v/>
          </cell>
          <cell r="CA521" t="str">
            <v/>
          </cell>
        </row>
        <row r="522">
          <cell r="B522" t="str">
            <v>Behrendt</v>
          </cell>
          <cell r="C522" t="str">
            <v>Jens</v>
          </cell>
          <cell r="D522" t="str">
            <v>BGSV Castrop 1961</v>
          </cell>
          <cell r="F522">
            <v>103.246</v>
          </cell>
          <cell r="G522">
            <v>109.303</v>
          </cell>
          <cell r="H522">
            <v>109.303</v>
          </cell>
          <cell r="I522">
            <v>109.303</v>
          </cell>
          <cell r="J522">
            <v>109.303</v>
          </cell>
          <cell r="K522">
            <v>109.303</v>
          </cell>
          <cell r="BZ522" t="str">
            <v/>
          </cell>
          <cell r="CA522" t="str">
            <v/>
          </cell>
        </row>
        <row r="523">
          <cell r="B523" t="str">
            <v>Behrens</v>
          </cell>
          <cell r="C523" t="str">
            <v>Britta</v>
          </cell>
          <cell r="D523" t="str">
            <v>MinigolfCard</v>
          </cell>
          <cell r="BZ523">
            <v>111.59099999999999</v>
          </cell>
          <cell r="CA523">
            <v>111.59099999999999</v>
          </cell>
        </row>
        <row r="524">
          <cell r="B524" t="str">
            <v>Behrens</v>
          </cell>
          <cell r="C524" t="str">
            <v>Christiane</v>
          </cell>
          <cell r="D524" t="str">
            <v>Bahnen-Golf-Club Goslar</v>
          </cell>
          <cell r="AJ524">
            <v>116.251</v>
          </cell>
          <cell r="AK524">
            <v>115.655</v>
          </cell>
          <cell r="AL524">
            <v>113.093</v>
          </cell>
          <cell r="AM524">
            <v>113.093</v>
          </cell>
          <cell r="AN524">
            <v>112.904</v>
          </cell>
          <cell r="AO524">
            <v>112.542</v>
          </cell>
          <cell r="AP524">
            <v>111.377</v>
          </cell>
          <cell r="AQ524">
            <v>110.852</v>
          </cell>
          <cell r="AR524">
            <v>109.99299999999999</v>
          </cell>
          <cell r="AS524">
            <v>109.99299999999999</v>
          </cell>
          <cell r="AT524">
            <v>108.92</v>
          </cell>
          <cell r="AU524">
            <v>107.99299999999999</v>
          </cell>
          <cell r="AV524">
            <v>108.77800000000001</v>
          </cell>
          <cell r="AW524">
            <v>109.87</v>
          </cell>
          <cell r="AX524">
            <v>110.11799999999999</v>
          </cell>
          <cell r="AY524">
            <v>110.11799999999999</v>
          </cell>
          <cell r="AZ524">
            <v>110.11799999999999</v>
          </cell>
          <cell r="BA524">
            <v>110.61799999999999</v>
          </cell>
          <cell r="BB524">
            <v>110.282</v>
          </cell>
          <cell r="BC524">
            <v>109.26600000000001</v>
          </cell>
          <cell r="BD524">
            <v>109.586</v>
          </cell>
          <cell r="BE524">
            <v>109.586</v>
          </cell>
          <cell r="BF524">
            <v>109.586</v>
          </cell>
          <cell r="BG524">
            <v>108.896</v>
          </cell>
          <cell r="BH524">
            <v>109.767</v>
          </cell>
          <cell r="BI524">
            <v>110.985</v>
          </cell>
          <cell r="BJ524">
            <v>111.202</v>
          </cell>
          <cell r="BK524">
            <v>111.202</v>
          </cell>
          <cell r="BL524">
            <v>111.202</v>
          </cell>
          <cell r="BM524">
            <v>109.827</v>
          </cell>
          <cell r="BN524">
            <v>110.181</v>
          </cell>
          <cell r="BO524">
            <v>109.929</v>
          </cell>
          <cell r="BP524">
            <v>109.624</v>
          </cell>
          <cell r="BQ524">
            <v>109.624</v>
          </cell>
          <cell r="BR524">
            <v>109.624</v>
          </cell>
          <cell r="BS524">
            <v>110.05200000000001</v>
          </cell>
          <cell r="BT524">
            <v>109.639</v>
          </cell>
          <cell r="BU524">
            <v>108.654</v>
          </cell>
          <cell r="BV524">
            <v>109.544</v>
          </cell>
          <cell r="BW524">
            <v>109.544</v>
          </cell>
          <cell r="BX524">
            <v>109.544</v>
          </cell>
          <cell r="BY524">
            <v>109.544</v>
          </cell>
          <cell r="BZ524">
            <v>109.154</v>
          </cell>
          <cell r="CA524">
            <v>110.001</v>
          </cell>
        </row>
        <row r="525">
          <cell r="B525" t="str">
            <v>Behrens</v>
          </cell>
          <cell r="C525" t="str">
            <v>Friedhelm</v>
          </cell>
          <cell r="D525" t="str">
            <v>Bahnen-Golf-Club Goslar</v>
          </cell>
          <cell r="BG525">
            <v>115.93</v>
          </cell>
          <cell r="BH525">
            <v>110.886</v>
          </cell>
          <cell r="BI525">
            <v>110.5</v>
          </cell>
          <cell r="BJ525">
            <v>110.214</v>
          </cell>
          <cell r="BK525">
            <v>110.214</v>
          </cell>
          <cell r="BL525">
            <v>110.214</v>
          </cell>
          <cell r="BM525">
            <v>109.96299999999999</v>
          </cell>
          <cell r="BN525">
            <v>110.056</v>
          </cell>
          <cell r="BO525">
            <v>108.988</v>
          </cell>
          <cell r="BP525">
            <v>109.467</v>
          </cell>
          <cell r="BQ525">
            <v>109.467</v>
          </cell>
          <cell r="BR525">
            <v>109.467</v>
          </cell>
          <cell r="BS525">
            <v>109.206</v>
          </cell>
          <cell r="BT525">
            <v>108.43600000000001</v>
          </cell>
          <cell r="BU525">
            <v>109.02200000000001</v>
          </cell>
          <cell r="BV525">
            <v>109.3</v>
          </cell>
          <cell r="BW525">
            <v>109.3</v>
          </cell>
          <cell r="BX525">
            <v>109.3</v>
          </cell>
          <cell r="BY525">
            <v>109.3</v>
          </cell>
          <cell r="BZ525">
            <v>109.247</v>
          </cell>
          <cell r="CA525">
            <v>109.527</v>
          </cell>
        </row>
        <row r="526">
          <cell r="B526" t="str">
            <v>Behrens</v>
          </cell>
          <cell r="C526" t="str">
            <v>Julien</v>
          </cell>
          <cell r="D526" t="str">
            <v>Bahnen-Golf-Club Goslar</v>
          </cell>
          <cell r="BM526">
            <v>115.03100000000001</v>
          </cell>
          <cell r="BN526">
            <v>111.367</v>
          </cell>
          <cell r="BO526">
            <v>111.42400000000001</v>
          </cell>
          <cell r="BP526">
            <v>111.898</v>
          </cell>
          <cell r="BQ526">
            <v>111.898</v>
          </cell>
          <cell r="BR526">
            <v>111.898</v>
          </cell>
          <cell r="BS526">
            <v>111.23099999999999</v>
          </cell>
          <cell r="BT526">
            <v>112.551</v>
          </cell>
          <cell r="BU526">
            <v>113.017</v>
          </cell>
          <cell r="BV526">
            <v>111.023</v>
          </cell>
          <cell r="BW526">
            <v>111.023</v>
          </cell>
          <cell r="BX526">
            <v>111.023</v>
          </cell>
          <cell r="BY526">
            <v>111.023</v>
          </cell>
          <cell r="BZ526">
            <v>110.11499999999999</v>
          </cell>
          <cell r="CA526">
            <v>110.569</v>
          </cell>
        </row>
        <row r="527">
          <cell r="B527" t="str">
            <v>Behrens</v>
          </cell>
          <cell r="C527" t="str">
            <v>Marina</v>
          </cell>
          <cell r="D527" t="str">
            <v>Minigolfclub Karlshagen</v>
          </cell>
          <cell r="G527">
            <v>123.55200000000001</v>
          </cell>
          <cell r="H527">
            <v>123.55200000000001</v>
          </cell>
          <cell r="I527">
            <v>118.447</v>
          </cell>
          <cell r="J527">
            <v>118.447</v>
          </cell>
          <cell r="K527">
            <v>118.447</v>
          </cell>
          <cell r="L527">
            <v>119.226</v>
          </cell>
          <cell r="M527">
            <v>116.93899999999999</v>
          </cell>
          <cell r="N527">
            <v>116.93899999999999</v>
          </cell>
          <cell r="O527">
            <v>117.727</v>
          </cell>
          <cell r="P527">
            <v>117.727</v>
          </cell>
          <cell r="Q527">
            <v>115.685</v>
          </cell>
          <cell r="R527">
            <v>113.745</v>
          </cell>
          <cell r="S527">
            <v>112.47499999999999</v>
          </cell>
          <cell r="T527">
            <v>112.47499999999999</v>
          </cell>
          <cell r="U527">
            <v>112.288</v>
          </cell>
          <cell r="V527">
            <v>112.777</v>
          </cell>
          <cell r="W527">
            <v>112.446</v>
          </cell>
          <cell r="X527">
            <v>113.489</v>
          </cell>
          <cell r="Y527">
            <v>113.509</v>
          </cell>
          <cell r="Z527">
            <v>113.509</v>
          </cell>
          <cell r="AA527">
            <v>113.136</v>
          </cell>
          <cell r="AB527">
            <v>112.76600000000001</v>
          </cell>
          <cell r="AC527">
            <v>113.395</v>
          </cell>
          <cell r="AD527">
            <v>110.991</v>
          </cell>
          <cell r="AE527">
            <v>111.82899999999999</v>
          </cell>
          <cell r="AF527">
            <v>111.392</v>
          </cell>
          <cell r="AG527">
            <v>110.871</v>
          </cell>
          <cell r="AH527">
            <v>110.871</v>
          </cell>
          <cell r="AI527">
            <v>113.181</v>
          </cell>
          <cell r="AJ527">
            <v>114.608</v>
          </cell>
          <cell r="AK527">
            <v>114.608</v>
          </cell>
          <cell r="BZ527" t="str">
            <v/>
          </cell>
          <cell r="CA527" t="str">
            <v/>
          </cell>
        </row>
        <row r="528">
          <cell r="B528" t="str">
            <v>Behrens</v>
          </cell>
          <cell r="C528" t="str">
            <v>Marina</v>
          </cell>
          <cell r="D528" t="str">
            <v>MinigolfCard</v>
          </cell>
          <cell r="BZ528" t="str">
            <v/>
          </cell>
          <cell r="CA528" t="str">
            <v/>
          </cell>
        </row>
        <row r="529">
          <cell r="B529" t="str">
            <v>Behrens</v>
          </cell>
          <cell r="C529" t="str">
            <v>Marina</v>
          </cell>
          <cell r="D529" t="str">
            <v>MinigolfCard</v>
          </cell>
          <cell r="BW529">
            <v>113.706</v>
          </cell>
          <cell r="BZ529" t="str">
            <v/>
          </cell>
          <cell r="CA529">
            <v>113.706</v>
          </cell>
        </row>
        <row r="530">
          <cell r="B530" t="str">
            <v>Behrens</v>
          </cell>
          <cell r="C530" t="str">
            <v>Markus</v>
          </cell>
          <cell r="D530" t="str">
            <v>BGC Goslar</v>
          </cell>
          <cell r="BZ530" t="str">
            <v/>
          </cell>
          <cell r="CA530" t="str">
            <v/>
          </cell>
        </row>
        <row r="531">
          <cell r="B531" t="str">
            <v>Behrens</v>
          </cell>
          <cell r="C531" t="str">
            <v>Stefan</v>
          </cell>
          <cell r="D531" t="str">
            <v>MinigolfCard</v>
          </cell>
          <cell r="BZ531" t="str">
            <v/>
          </cell>
          <cell r="CA531" t="str">
            <v/>
          </cell>
        </row>
        <row r="532">
          <cell r="B532" t="str">
            <v>Behrens</v>
          </cell>
          <cell r="C532" t="str">
            <v>Stephan</v>
          </cell>
          <cell r="D532" t="str">
            <v>Niendorfer Miniaturgolf-Club von 1963</v>
          </cell>
          <cell r="F532">
            <v>101.562</v>
          </cell>
          <cell r="G532">
            <v>103.658</v>
          </cell>
          <cell r="H532">
            <v>103.523</v>
          </cell>
          <cell r="I532">
            <v>103.45699999999999</v>
          </cell>
          <cell r="J532">
            <v>103.33</v>
          </cell>
          <cell r="K532">
            <v>102.27800000000001</v>
          </cell>
          <cell r="L532">
            <v>102.152</v>
          </cell>
          <cell r="M532">
            <v>102.28400000000001</v>
          </cell>
          <cell r="N532">
            <v>101.86499999999999</v>
          </cell>
          <cell r="O532">
            <v>101.967</v>
          </cell>
          <cell r="P532">
            <v>101.884</v>
          </cell>
          <cell r="Q532">
            <v>102.35899999999999</v>
          </cell>
          <cell r="R532">
            <v>101.732</v>
          </cell>
          <cell r="S532">
            <v>101.428</v>
          </cell>
          <cell r="T532">
            <v>101.363</v>
          </cell>
          <cell r="U532">
            <v>101.217</v>
          </cell>
          <cell r="V532">
            <v>101.126</v>
          </cell>
          <cell r="W532">
            <v>100.995</v>
          </cell>
          <cell r="X532">
            <v>101.32299999999999</v>
          </cell>
          <cell r="Y532">
            <v>101.547</v>
          </cell>
          <cell r="Z532">
            <v>101.429</v>
          </cell>
          <cell r="AA532">
            <v>101.428</v>
          </cell>
          <cell r="AB532">
            <v>101.36499999999999</v>
          </cell>
          <cell r="AC532">
            <v>101.29</v>
          </cell>
          <cell r="AD532">
            <v>100.292</v>
          </cell>
          <cell r="AE532">
            <v>100.11499999999999</v>
          </cell>
          <cell r="AF532">
            <v>99.891999999999996</v>
          </cell>
          <cell r="AG532">
            <v>99.478999999999999</v>
          </cell>
          <cell r="AH532">
            <v>99.497</v>
          </cell>
          <cell r="AI532">
            <v>99.405000000000001</v>
          </cell>
          <cell r="AJ532">
            <v>99.653000000000006</v>
          </cell>
          <cell r="AK532">
            <v>99.971999999999994</v>
          </cell>
          <cell r="AL532">
            <v>100.14100000000001</v>
          </cell>
          <cell r="AM532">
            <v>100.03400000000001</v>
          </cell>
          <cell r="AN532">
            <v>99.977000000000004</v>
          </cell>
          <cell r="AO532">
            <v>100.86799999999999</v>
          </cell>
          <cell r="AP532">
            <v>100.34399999999999</v>
          </cell>
          <cell r="AQ532">
            <v>100.34399999999999</v>
          </cell>
          <cell r="AR532">
            <v>101.01900000000001</v>
          </cell>
          <cell r="AS532">
            <v>100.739</v>
          </cell>
          <cell r="AT532">
            <v>99.793000000000006</v>
          </cell>
          <cell r="AU532">
            <v>100.691</v>
          </cell>
          <cell r="AV532">
            <v>102.434</v>
          </cell>
          <cell r="AW532">
            <v>104.396</v>
          </cell>
          <cell r="AX532">
            <v>104.396</v>
          </cell>
          <cell r="AY532">
            <v>104.396</v>
          </cell>
          <cell r="AZ532">
            <v>104.396</v>
          </cell>
          <cell r="BA532">
            <v>103.867</v>
          </cell>
          <cell r="BB532">
            <v>102.79600000000001</v>
          </cell>
          <cell r="BC532">
            <v>99.510999999999996</v>
          </cell>
          <cell r="BD532">
            <v>99.99</v>
          </cell>
          <cell r="BE532">
            <v>99.99</v>
          </cell>
          <cell r="BF532">
            <v>100.133</v>
          </cell>
          <cell r="BG532">
            <v>100.032</v>
          </cell>
          <cell r="BH532">
            <v>99.668000000000006</v>
          </cell>
          <cell r="BI532">
            <v>100.81</v>
          </cell>
          <cell r="BJ532">
            <v>101.176</v>
          </cell>
          <cell r="BK532">
            <v>101.176</v>
          </cell>
          <cell r="BL532">
            <v>101.17100000000001</v>
          </cell>
          <cell r="BM532">
            <v>100.218</v>
          </cell>
          <cell r="BN532">
            <v>100.94</v>
          </cell>
          <cell r="BO532">
            <v>100.3</v>
          </cell>
          <cell r="BP532">
            <v>100.3</v>
          </cell>
          <cell r="BQ532">
            <v>100.3</v>
          </cell>
          <cell r="BR532">
            <v>100.56100000000001</v>
          </cell>
          <cell r="BS532">
            <v>100.94</v>
          </cell>
          <cell r="BT532">
            <v>100.94</v>
          </cell>
          <cell r="BU532">
            <v>99.658000000000001</v>
          </cell>
          <cell r="BV532">
            <v>99.658000000000001</v>
          </cell>
          <cell r="BW532">
            <v>99.832999999999998</v>
          </cell>
          <cell r="BX532">
            <v>99.832999999999998</v>
          </cell>
          <cell r="BY532">
            <v>99.832999999999998</v>
          </cell>
          <cell r="BZ532">
            <v>99.573999999999998</v>
          </cell>
          <cell r="CA532">
            <v>99.771000000000001</v>
          </cell>
        </row>
        <row r="533">
          <cell r="B533" t="str">
            <v>Behrens</v>
          </cell>
          <cell r="C533" t="str">
            <v>Susanne</v>
          </cell>
          <cell r="D533" t="str">
            <v>Bahnen-Golf-Club Goslar</v>
          </cell>
          <cell r="AK533">
            <v>117.857</v>
          </cell>
          <cell r="AL533">
            <v>117.857</v>
          </cell>
          <cell r="AM533">
            <v>117.857</v>
          </cell>
          <cell r="AN533">
            <v>115.262</v>
          </cell>
          <cell r="AO533">
            <v>110.042</v>
          </cell>
          <cell r="AP533">
            <v>109.42100000000001</v>
          </cell>
          <cell r="AQ533">
            <v>108.842</v>
          </cell>
          <cell r="AR533">
            <v>107.809</v>
          </cell>
          <cell r="AS533">
            <v>107.809</v>
          </cell>
          <cell r="AT533">
            <v>106.886</v>
          </cell>
          <cell r="AU533">
            <v>106.886</v>
          </cell>
          <cell r="AV533">
            <v>105.52800000000001</v>
          </cell>
          <cell r="AW533">
            <v>106.12</v>
          </cell>
          <cell r="AX533">
            <v>106.71899999999999</v>
          </cell>
          <cell r="AY533">
            <v>106.71899999999999</v>
          </cell>
          <cell r="AZ533">
            <v>106.71899999999999</v>
          </cell>
          <cell r="BA533">
            <v>106.744</v>
          </cell>
          <cell r="BB533">
            <v>107.30500000000001</v>
          </cell>
          <cell r="BC533">
            <v>107.55500000000001</v>
          </cell>
          <cell r="BD533">
            <v>107.143</v>
          </cell>
          <cell r="BE533">
            <v>107.143</v>
          </cell>
          <cell r="BF533">
            <v>107.143</v>
          </cell>
          <cell r="BG533">
            <v>107.85599999999999</v>
          </cell>
          <cell r="BH533">
            <v>105.989</v>
          </cell>
          <cell r="BI533">
            <v>106.569</v>
          </cell>
          <cell r="BJ533">
            <v>105.578</v>
          </cell>
          <cell r="BK533">
            <v>105.578</v>
          </cell>
          <cell r="BL533">
            <v>105.578</v>
          </cell>
          <cell r="BM533">
            <v>104.523</v>
          </cell>
          <cell r="BN533">
            <v>104.85599999999999</v>
          </cell>
          <cell r="BO533">
            <v>103.988</v>
          </cell>
          <cell r="BP533">
            <v>104.334</v>
          </cell>
          <cell r="BQ533">
            <v>104.334</v>
          </cell>
          <cell r="BR533">
            <v>104.334</v>
          </cell>
          <cell r="BS533">
            <v>104.75700000000001</v>
          </cell>
          <cell r="BT533">
            <v>105.374</v>
          </cell>
          <cell r="BU533">
            <v>106.383</v>
          </cell>
          <cell r="BV533">
            <v>105.572</v>
          </cell>
          <cell r="BW533">
            <v>105.572</v>
          </cell>
          <cell r="BX533">
            <v>105.572</v>
          </cell>
          <cell r="BY533">
            <v>105.572</v>
          </cell>
          <cell r="BZ533">
            <v>106.217</v>
          </cell>
          <cell r="CA533">
            <v>106.217</v>
          </cell>
        </row>
        <row r="534">
          <cell r="B534" t="str">
            <v>Behrens</v>
          </cell>
          <cell r="C534" t="str">
            <v>Volker</v>
          </cell>
          <cell r="D534" t="str">
            <v>MGC Marl 1960</v>
          </cell>
          <cell r="BZ534" t="str">
            <v/>
          </cell>
          <cell r="CA534" t="str">
            <v/>
          </cell>
        </row>
        <row r="535">
          <cell r="B535" t="str">
            <v>Behrens</v>
          </cell>
          <cell r="C535" t="str">
            <v>Wolfgang</v>
          </cell>
          <cell r="D535" t="str">
            <v>Minigolfclub Karlshagen</v>
          </cell>
          <cell r="G535">
            <v>110.137</v>
          </cell>
          <cell r="H535">
            <v>108.33199999999999</v>
          </cell>
          <cell r="I535">
            <v>107.639</v>
          </cell>
          <cell r="J535">
            <v>107.639</v>
          </cell>
          <cell r="K535">
            <v>106.58199999999999</v>
          </cell>
          <cell r="L535">
            <v>105.48</v>
          </cell>
          <cell r="M535">
            <v>105.107</v>
          </cell>
          <cell r="N535">
            <v>105.36799999999999</v>
          </cell>
          <cell r="O535">
            <v>105.10899999999999</v>
          </cell>
          <cell r="P535">
            <v>105.07299999999999</v>
          </cell>
          <cell r="Q535">
            <v>104.496</v>
          </cell>
          <cell r="R535">
            <v>104.399</v>
          </cell>
          <cell r="S535">
            <v>104.256</v>
          </cell>
          <cell r="T535">
            <v>104.13800000000001</v>
          </cell>
          <cell r="U535">
            <v>104.193</v>
          </cell>
          <cell r="V535">
            <v>104.244</v>
          </cell>
          <cell r="W535">
            <v>104.134</v>
          </cell>
          <cell r="X535">
            <v>104.131</v>
          </cell>
          <cell r="Y535">
            <v>104.251</v>
          </cell>
          <cell r="Z535">
            <v>103.877</v>
          </cell>
          <cell r="AA535">
            <v>103.72799999999999</v>
          </cell>
          <cell r="AB535">
            <v>103.565</v>
          </cell>
          <cell r="AC535">
            <v>103.447</v>
          </cell>
          <cell r="AD535">
            <v>103.52500000000001</v>
          </cell>
          <cell r="AE535">
            <v>103.86799999999999</v>
          </cell>
          <cell r="AF535">
            <v>104.202</v>
          </cell>
          <cell r="AG535">
            <v>104.31399999999999</v>
          </cell>
          <cell r="AH535">
            <v>104.31399999999999</v>
          </cell>
          <cell r="AI535">
            <v>103.651</v>
          </cell>
          <cell r="AJ535">
            <v>104.82899999999999</v>
          </cell>
          <cell r="AK535">
            <v>108.02500000000001</v>
          </cell>
          <cell r="AL535">
            <v>108.209</v>
          </cell>
          <cell r="AM535">
            <v>108.209</v>
          </cell>
          <cell r="AN535">
            <v>108.209</v>
          </cell>
          <cell r="AO535">
            <v>108.209</v>
          </cell>
          <cell r="AP535">
            <v>108.209</v>
          </cell>
          <cell r="AQ535">
            <v>108.209</v>
          </cell>
          <cell r="BN535">
            <v>108.495</v>
          </cell>
          <cell r="BO535">
            <v>103.77800000000001</v>
          </cell>
          <cell r="BP535">
            <v>103.77800000000001</v>
          </cell>
          <cell r="BQ535">
            <v>103.102</v>
          </cell>
          <cell r="BR535">
            <v>103.102</v>
          </cell>
          <cell r="BS535">
            <v>102.932</v>
          </cell>
          <cell r="BT535">
            <v>102.932</v>
          </cell>
          <cell r="BU535">
            <v>105.46</v>
          </cell>
          <cell r="BV535">
            <v>105.46</v>
          </cell>
          <cell r="BW535">
            <v>104.955</v>
          </cell>
          <cell r="BZ535" t="str">
            <v/>
          </cell>
          <cell r="CA535" t="str">
            <v/>
          </cell>
        </row>
        <row r="536">
          <cell r="B536" t="str">
            <v>Behrens</v>
          </cell>
          <cell r="C536" t="str">
            <v>Wolfgang</v>
          </cell>
          <cell r="D536" t="str">
            <v>MinigolfCard</v>
          </cell>
          <cell r="CA536" t="str">
            <v/>
          </cell>
        </row>
        <row r="537">
          <cell r="B537" t="str">
            <v>Behrens</v>
          </cell>
          <cell r="C537" t="str">
            <v>Wolfgang</v>
          </cell>
          <cell r="D537" t="str">
            <v>MinigolfCard</v>
          </cell>
          <cell r="BZ537" t="str">
            <v/>
          </cell>
          <cell r="CA537" t="str">
            <v/>
          </cell>
        </row>
        <row r="538">
          <cell r="B538" t="str">
            <v>Behrmann</v>
          </cell>
          <cell r="C538" t="str">
            <v>Gaby</v>
          </cell>
          <cell r="D538" t="str">
            <v>MSC Bad Godesberg</v>
          </cell>
          <cell r="S538">
            <v>120.498</v>
          </cell>
          <cell r="T538">
            <v>120.498</v>
          </cell>
          <cell r="U538">
            <v>120.498</v>
          </cell>
          <cell r="V538">
            <v>120.498</v>
          </cell>
          <cell r="W538">
            <v>120.498</v>
          </cell>
          <cell r="X538">
            <v>120.498</v>
          </cell>
          <cell r="BZ538" t="str">
            <v/>
          </cell>
          <cell r="CA538" t="str">
            <v/>
          </cell>
        </row>
        <row r="539">
          <cell r="B539" t="str">
            <v>Beier</v>
          </cell>
          <cell r="C539" t="str">
            <v>Christian</v>
          </cell>
          <cell r="D539" t="str">
            <v>Miniaturgolf-Club "Möve" Cuxhaven-Sahlenburg</v>
          </cell>
          <cell r="AR539">
            <v>112.071</v>
          </cell>
          <cell r="AS539">
            <v>112.071</v>
          </cell>
          <cell r="AT539">
            <v>112.071</v>
          </cell>
          <cell r="AU539">
            <v>113.151</v>
          </cell>
          <cell r="AV539">
            <v>107.554</v>
          </cell>
          <cell r="AW539">
            <v>107.518</v>
          </cell>
          <cell r="AX539">
            <v>106.97199999999999</v>
          </cell>
          <cell r="AY539">
            <v>106.967</v>
          </cell>
          <cell r="AZ539">
            <v>106.967</v>
          </cell>
          <cell r="BA539">
            <v>107.02500000000001</v>
          </cell>
          <cell r="BB539">
            <v>106.586</v>
          </cell>
          <cell r="BC539">
            <v>106.086</v>
          </cell>
          <cell r="BD539">
            <v>105.68</v>
          </cell>
          <cell r="BE539">
            <v>105.68</v>
          </cell>
          <cell r="BF539">
            <v>105.68</v>
          </cell>
          <cell r="BG539">
            <v>105.69799999999999</v>
          </cell>
          <cell r="BH539">
            <v>105.52</v>
          </cell>
          <cell r="BI539">
            <v>105.251</v>
          </cell>
          <cell r="BJ539">
            <v>105.21599999999999</v>
          </cell>
          <cell r="BK539">
            <v>105.21599999999999</v>
          </cell>
          <cell r="BL539">
            <v>105.11199999999999</v>
          </cell>
          <cell r="BM539">
            <v>104.61199999999999</v>
          </cell>
          <cell r="BN539">
            <v>104.866</v>
          </cell>
          <cell r="BO539">
            <v>104.59399999999999</v>
          </cell>
          <cell r="BP539">
            <v>104.578</v>
          </cell>
          <cell r="BQ539">
            <v>104.578</v>
          </cell>
          <cell r="BR539">
            <v>104.657</v>
          </cell>
          <cell r="BS539">
            <v>105.081</v>
          </cell>
          <cell r="BT539">
            <v>104.48399999999999</v>
          </cell>
          <cell r="BU539">
            <v>104.703</v>
          </cell>
          <cell r="BV539">
            <v>104.241</v>
          </cell>
          <cell r="BW539">
            <v>104.241</v>
          </cell>
          <cell r="BX539">
            <v>104.241</v>
          </cell>
          <cell r="BY539">
            <v>104.241</v>
          </cell>
          <cell r="BZ539">
            <v>104.295</v>
          </cell>
          <cell r="CA539">
            <v>104.187</v>
          </cell>
        </row>
        <row r="540">
          <cell r="B540" t="str">
            <v>Beier</v>
          </cell>
          <cell r="C540" t="str">
            <v>Harald</v>
          </cell>
          <cell r="D540" t="str">
            <v>1. Fränkischer Minigolfclub Lichtenfels 1961</v>
          </cell>
          <cell r="G540">
            <v>104.276</v>
          </cell>
          <cell r="H540">
            <v>104.099</v>
          </cell>
          <cell r="I540">
            <v>104.099</v>
          </cell>
          <cell r="J540">
            <v>104.099</v>
          </cell>
          <cell r="K540">
            <v>103.934</v>
          </cell>
          <cell r="L540">
            <v>104.449</v>
          </cell>
          <cell r="M540">
            <v>104.08799999999999</v>
          </cell>
          <cell r="N540">
            <v>103.96599999999999</v>
          </cell>
          <cell r="O540">
            <v>103.96599999999999</v>
          </cell>
          <cell r="P540">
            <v>103.96599999999999</v>
          </cell>
          <cell r="Q540">
            <v>102.758</v>
          </cell>
          <cell r="R540">
            <v>103.06100000000001</v>
          </cell>
          <cell r="S540">
            <v>103.32599999999999</v>
          </cell>
          <cell r="T540">
            <v>103.992</v>
          </cell>
          <cell r="U540">
            <v>103.992</v>
          </cell>
          <cell r="V540">
            <v>103.992</v>
          </cell>
          <cell r="W540">
            <v>103.84099999999999</v>
          </cell>
          <cell r="X540">
            <v>103.94799999999999</v>
          </cell>
          <cell r="Y540">
            <v>103.485</v>
          </cell>
          <cell r="Z540">
            <v>103.303</v>
          </cell>
          <cell r="AA540">
            <v>103.303</v>
          </cell>
          <cell r="AB540">
            <v>103.303</v>
          </cell>
          <cell r="AC540">
            <v>103.46899999999999</v>
          </cell>
          <cell r="AD540">
            <v>103.42</v>
          </cell>
          <cell r="AE540">
            <v>102.843</v>
          </cell>
          <cell r="AF540">
            <v>102.483</v>
          </cell>
          <cell r="AG540">
            <v>102.483</v>
          </cell>
          <cell r="AH540">
            <v>102.483</v>
          </cell>
          <cell r="AI540">
            <v>102.491</v>
          </cell>
          <cell r="AJ540">
            <v>102.26300000000001</v>
          </cell>
          <cell r="AK540">
            <v>102.568</v>
          </cell>
          <cell r="AL540">
            <v>102.646</v>
          </cell>
          <cell r="AM540">
            <v>102.646</v>
          </cell>
          <cell r="AN540">
            <v>102.646</v>
          </cell>
          <cell r="AO540">
            <v>102.649</v>
          </cell>
          <cell r="AP540">
            <v>102.401</v>
          </cell>
          <cell r="AQ540">
            <v>101.989</v>
          </cell>
          <cell r="AR540">
            <v>101.822</v>
          </cell>
          <cell r="AS540">
            <v>101.822</v>
          </cell>
          <cell r="AT540">
            <v>101.822</v>
          </cell>
          <cell r="AU540">
            <v>101.864</v>
          </cell>
          <cell r="AV540">
            <v>102.242</v>
          </cell>
          <cell r="AW540">
            <v>103.22799999999999</v>
          </cell>
          <cell r="AX540">
            <v>103.22799999999999</v>
          </cell>
          <cell r="AY540">
            <v>103.22799999999999</v>
          </cell>
          <cell r="AZ540">
            <v>103.22799999999999</v>
          </cell>
          <cell r="BA540">
            <v>102.974</v>
          </cell>
          <cell r="BB540">
            <v>102.759</v>
          </cell>
          <cell r="BC540">
            <v>102.01300000000001</v>
          </cell>
          <cell r="BD540">
            <v>102.14400000000001</v>
          </cell>
          <cell r="BE540">
            <v>102.14400000000001</v>
          </cell>
          <cell r="BF540">
            <v>102.14400000000001</v>
          </cell>
          <cell r="BG540">
            <v>101.88</v>
          </cell>
          <cell r="BH540">
            <v>102.40600000000001</v>
          </cell>
          <cell r="BI540">
            <v>103.17</v>
          </cell>
          <cell r="BJ540">
            <v>102.648</v>
          </cell>
          <cell r="BK540">
            <v>102.648</v>
          </cell>
          <cell r="BL540">
            <v>102.648</v>
          </cell>
          <cell r="BM540">
            <v>102.93300000000001</v>
          </cell>
          <cell r="BN540">
            <v>102.842</v>
          </cell>
          <cell r="BO540">
            <v>102.04</v>
          </cell>
          <cell r="BP540">
            <v>102.64100000000001</v>
          </cell>
          <cell r="BQ540">
            <v>102.64100000000001</v>
          </cell>
          <cell r="BR540">
            <v>102.64100000000001</v>
          </cell>
          <cell r="BS540">
            <v>102.30500000000001</v>
          </cell>
          <cell r="BT540">
            <v>101.917</v>
          </cell>
          <cell r="BU540">
            <v>102.184</v>
          </cell>
          <cell r="BV540">
            <v>102.24299999999999</v>
          </cell>
          <cell r="BW540">
            <v>102.24299999999999</v>
          </cell>
          <cell r="BX540">
            <v>102.24299999999999</v>
          </cell>
          <cell r="BY540">
            <v>102.24299999999999</v>
          </cell>
          <cell r="BZ540">
            <v>102.44499999999999</v>
          </cell>
          <cell r="CA540">
            <v>102.367</v>
          </cell>
        </row>
        <row r="541">
          <cell r="B541" t="str">
            <v>Beier</v>
          </cell>
          <cell r="C541" t="str">
            <v>Jürgen</v>
          </cell>
          <cell r="D541" t="str">
            <v>1. Fränkischer Minigolfclub Lichtenfels 1961</v>
          </cell>
          <cell r="G541">
            <v>107.34399999999999</v>
          </cell>
          <cell r="H541">
            <v>107.023</v>
          </cell>
          <cell r="I541">
            <v>107.023</v>
          </cell>
          <cell r="J541">
            <v>107.023</v>
          </cell>
          <cell r="K541">
            <v>106.211</v>
          </cell>
          <cell r="L541">
            <v>106.15300000000001</v>
          </cell>
          <cell r="M541">
            <v>106.51600000000001</v>
          </cell>
          <cell r="N541">
            <v>107.646</v>
          </cell>
          <cell r="O541">
            <v>107.646</v>
          </cell>
          <cell r="P541">
            <v>107.646</v>
          </cell>
          <cell r="Q541">
            <v>107.973</v>
          </cell>
          <cell r="R541">
            <v>107.17700000000001</v>
          </cell>
          <cell r="S541">
            <v>107.66</v>
          </cell>
          <cell r="T541">
            <v>107.66</v>
          </cell>
          <cell r="U541">
            <v>107.66</v>
          </cell>
          <cell r="V541">
            <v>107.66</v>
          </cell>
          <cell r="W541">
            <v>106.38200000000001</v>
          </cell>
          <cell r="X541">
            <v>106.199</v>
          </cell>
          <cell r="Y541">
            <v>106.45699999999999</v>
          </cell>
          <cell r="Z541">
            <v>106.03100000000001</v>
          </cell>
          <cell r="AA541">
            <v>106.03100000000001</v>
          </cell>
          <cell r="AB541">
            <v>106.03100000000001</v>
          </cell>
          <cell r="AC541">
            <v>106.18600000000001</v>
          </cell>
          <cell r="AD541">
            <v>105.702</v>
          </cell>
          <cell r="AE541">
            <v>105.306</v>
          </cell>
          <cell r="AF541">
            <v>105.264</v>
          </cell>
          <cell r="AG541">
            <v>105.264</v>
          </cell>
          <cell r="AH541">
            <v>105.264</v>
          </cell>
          <cell r="AI541">
            <v>105.05500000000001</v>
          </cell>
          <cell r="AJ541">
            <v>105.5</v>
          </cell>
          <cell r="AK541">
            <v>105.82</v>
          </cell>
          <cell r="AL541">
            <v>105.631</v>
          </cell>
          <cell r="AM541">
            <v>105.631</v>
          </cell>
          <cell r="AN541">
            <v>105.631</v>
          </cell>
          <cell r="AO541">
            <v>106.01300000000001</v>
          </cell>
          <cell r="AP541">
            <v>105.07599999999999</v>
          </cell>
          <cell r="AQ541">
            <v>105.378</v>
          </cell>
          <cell r="AR541">
            <v>104.78700000000001</v>
          </cell>
          <cell r="AS541">
            <v>104.78700000000001</v>
          </cell>
          <cell r="AT541">
            <v>104.78700000000001</v>
          </cell>
          <cell r="AU541">
            <v>105.331</v>
          </cell>
          <cell r="AV541">
            <v>105.449</v>
          </cell>
          <cell r="AW541">
            <v>104.794</v>
          </cell>
          <cell r="AX541">
            <v>104.794</v>
          </cell>
          <cell r="AY541">
            <v>104.794</v>
          </cell>
          <cell r="AZ541">
            <v>104.794</v>
          </cell>
          <cell r="BA541">
            <v>103.28100000000001</v>
          </cell>
          <cell r="BB541">
            <v>105.045</v>
          </cell>
          <cell r="BC541">
            <v>105.97</v>
          </cell>
          <cell r="BD541">
            <v>103.562</v>
          </cell>
          <cell r="BE541">
            <v>103.562</v>
          </cell>
          <cell r="BF541">
            <v>103.562</v>
          </cell>
          <cell r="BG541">
            <v>104.157</v>
          </cell>
          <cell r="BH541">
            <v>104.96899999999999</v>
          </cell>
          <cell r="BI541">
            <v>104.708</v>
          </cell>
          <cell r="BJ541">
            <v>106.128</v>
          </cell>
          <cell r="BK541">
            <v>106.128</v>
          </cell>
          <cell r="BL541">
            <v>106.128</v>
          </cell>
          <cell r="BM541">
            <v>107.777</v>
          </cell>
          <cell r="BN541">
            <v>107.386</v>
          </cell>
          <cell r="BO541">
            <v>106.02500000000001</v>
          </cell>
          <cell r="BP541">
            <v>104.352</v>
          </cell>
          <cell r="BQ541">
            <v>104.352</v>
          </cell>
          <cell r="BR541">
            <v>104.352</v>
          </cell>
          <cell r="BS541">
            <v>103.633</v>
          </cell>
          <cell r="BT541">
            <v>104.27500000000001</v>
          </cell>
          <cell r="BU541">
            <v>104.004</v>
          </cell>
          <cell r="BV541">
            <v>102.93</v>
          </cell>
          <cell r="BW541">
            <v>102.93</v>
          </cell>
          <cell r="BX541">
            <v>102.93</v>
          </cell>
          <cell r="BY541">
            <v>102.93</v>
          </cell>
          <cell r="BZ541">
            <v>103.254</v>
          </cell>
          <cell r="CA541">
            <v>102.815</v>
          </cell>
        </row>
        <row r="542">
          <cell r="B542" t="str">
            <v>Beier</v>
          </cell>
          <cell r="C542" t="str">
            <v>Maximilian</v>
          </cell>
          <cell r="D542" t="str">
            <v>MinigolfCard</v>
          </cell>
          <cell r="BZ542" t="str">
            <v/>
          </cell>
          <cell r="CA542" t="str">
            <v/>
          </cell>
        </row>
        <row r="543">
          <cell r="B543" t="str">
            <v>Beier</v>
          </cell>
          <cell r="C543" t="str">
            <v>Michael</v>
          </cell>
          <cell r="D543" t="str">
            <v>BGC Herford 1962</v>
          </cell>
          <cell r="G543">
            <v>107.34399999999999</v>
          </cell>
          <cell r="H543">
            <v>107.163</v>
          </cell>
          <cell r="I543">
            <v>107.163</v>
          </cell>
          <cell r="J543">
            <v>107.163</v>
          </cell>
          <cell r="K543">
            <v>107.294</v>
          </cell>
          <cell r="L543">
            <v>106.679</v>
          </cell>
          <cell r="M543">
            <v>106.679</v>
          </cell>
          <cell r="N543">
            <v>107.211</v>
          </cell>
          <cell r="O543">
            <v>107.211</v>
          </cell>
          <cell r="P543">
            <v>107.211</v>
          </cell>
          <cell r="Q543">
            <v>111.366</v>
          </cell>
          <cell r="R543">
            <v>111.122</v>
          </cell>
          <cell r="S543">
            <v>111.122</v>
          </cell>
          <cell r="T543">
            <v>113.499</v>
          </cell>
          <cell r="U543">
            <v>113.499</v>
          </cell>
          <cell r="V543">
            <v>113.499</v>
          </cell>
          <cell r="W543">
            <v>113.499</v>
          </cell>
          <cell r="BZ543" t="str">
            <v/>
          </cell>
          <cell r="CA543" t="str">
            <v/>
          </cell>
        </row>
        <row r="544">
          <cell r="B544" t="str">
            <v>Beier</v>
          </cell>
          <cell r="C544" t="str">
            <v>Sebastian</v>
          </cell>
          <cell r="D544" t="str">
            <v>MinigolfCard</v>
          </cell>
          <cell r="BZ544" t="str">
            <v/>
          </cell>
          <cell r="CA544" t="str">
            <v/>
          </cell>
        </row>
        <row r="545">
          <cell r="B545" t="str">
            <v>Beierle</v>
          </cell>
          <cell r="C545" t="str">
            <v>Sylvia</v>
          </cell>
          <cell r="D545" t="str">
            <v>2. MGC Worms</v>
          </cell>
          <cell r="L545">
            <v>108.629</v>
          </cell>
          <cell r="M545">
            <v>108.629</v>
          </cell>
          <cell r="N545">
            <v>108.629</v>
          </cell>
          <cell r="O545">
            <v>108.629</v>
          </cell>
          <cell r="P545">
            <v>108.629</v>
          </cell>
          <cell r="Q545">
            <v>108.629</v>
          </cell>
          <cell r="S545">
            <v>111.18899999999999</v>
          </cell>
          <cell r="T545">
            <v>111.18899999999999</v>
          </cell>
          <cell r="U545">
            <v>111.18899999999999</v>
          </cell>
          <cell r="V545">
            <v>111.18899999999999</v>
          </cell>
          <cell r="W545">
            <v>111.18899999999999</v>
          </cell>
          <cell r="X545">
            <v>111.18899999999999</v>
          </cell>
          <cell r="AL545">
            <v>111.126</v>
          </cell>
          <cell r="AM545">
            <v>111.126</v>
          </cell>
          <cell r="AN545">
            <v>111.126</v>
          </cell>
          <cell r="AO545">
            <v>111.126</v>
          </cell>
          <cell r="AP545">
            <v>112.00700000000001</v>
          </cell>
          <cell r="AQ545">
            <v>110.005</v>
          </cell>
          <cell r="AR545">
            <v>111.476</v>
          </cell>
          <cell r="AS545">
            <v>111.476</v>
          </cell>
          <cell r="AT545">
            <v>111.476</v>
          </cell>
          <cell r="AU545">
            <v>111.93300000000001</v>
          </cell>
          <cell r="AV545">
            <v>111.505</v>
          </cell>
          <cell r="AW545">
            <v>111.925</v>
          </cell>
          <cell r="AX545">
            <v>111.735</v>
          </cell>
          <cell r="AY545">
            <v>111.735</v>
          </cell>
          <cell r="AZ545">
            <v>111.735</v>
          </cell>
          <cell r="BA545">
            <v>110.776</v>
          </cell>
          <cell r="BB545">
            <v>109.673</v>
          </cell>
          <cell r="BC545">
            <v>109.54</v>
          </cell>
          <cell r="BD545">
            <v>109.81100000000001</v>
          </cell>
          <cell r="BE545">
            <v>109.81100000000001</v>
          </cell>
          <cell r="BF545">
            <v>109.81100000000001</v>
          </cell>
          <cell r="BG545">
            <v>109.65</v>
          </cell>
          <cell r="BH545">
            <v>110.306</v>
          </cell>
          <cell r="BI545">
            <v>109.461</v>
          </cell>
          <cell r="BJ545">
            <v>108.72799999999999</v>
          </cell>
          <cell r="BK545">
            <v>108.044</v>
          </cell>
          <cell r="BL545">
            <v>108.044</v>
          </cell>
          <cell r="BM545">
            <v>108.58799999999999</v>
          </cell>
          <cell r="BN545">
            <v>108.58799999999999</v>
          </cell>
          <cell r="BO545">
            <v>109.52</v>
          </cell>
          <cell r="BP545">
            <v>110.89</v>
          </cell>
          <cell r="BQ545">
            <v>110.89</v>
          </cell>
          <cell r="BR545">
            <v>110.89</v>
          </cell>
          <cell r="BS545">
            <v>110.122</v>
          </cell>
          <cell r="BT545">
            <v>110.122</v>
          </cell>
          <cell r="BU545">
            <v>109.61499999999999</v>
          </cell>
          <cell r="BV545">
            <v>109.66200000000001</v>
          </cell>
          <cell r="BW545">
            <v>109.66200000000001</v>
          </cell>
          <cell r="BZ545" t="str">
            <v/>
          </cell>
          <cell r="CA545" t="str">
            <v/>
          </cell>
        </row>
        <row r="546">
          <cell r="B546" t="str">
            <v>Beigel</v>
          </cell>
          <cell r="C546" t="str">
            <v>Claudia</v>
          </cell>
          <cell r="D546" t="str">
            <v>MGC Murnau am Staffelsee</v>
          </cell>
          <cell r="BZ546" t="str">
            <v/>
          </cell>
          <cell r="CA546" t="str">
            <v/>
          </cell>
        </row>
        <row r="547">
          <cell r="B547" t="str">
            <v>Beigel</v>
          </cell>
          <cell r="C547" t="str">
            <v>Hans-Peter</v>
          </cell>
          <cell r="D547" t="str">
            <v>MGC Murnau am Staffelsee</v>
          </cell>
          <cell r="BZ547" t="str">
            <v/>
          </cell>
          <cell r="CA547" t="str">
            <v/>
          </cell>
        </row>
        <row r="548">
          <cell r="B548" t="str">
            <v>Beilmann</v>
          </cell>
          <cell r="C548" t="str">
            <v>Thomas</v>
          </cell>
          <cell r="D548" t="str">
            <v>MSV Bad Kreuznach</v>
          </cell>
          <cell r="F548">
            <v>103.976</v>
          </cell>
          <cell r="BZ548" t="str">
            <v/>
          </cell>
          <cell r="CA548" t="str">
            <v/>
          </cell>
        </row>
        <row r="549">
          <cell r="B549" t="str">
            <v>Beining</v>
          </cell>
          <cell r="C549" t="str">
            <v>Sophie</v>
          </cell>
          <cell r="D549" t="str">
            <v>Osnabrücker Minigolf Club von 1963</v>
          </cell>
          <cell r="BZ549">
            <v>115.512</v>
          </cell>
          <cell r="CA549">
            <v>112.85599999999999</v>
          </cell>
        </row>
        <row r="550">
          <cell r="B550" t="str">
            <v>Beißwenger</v>
          </cell>
          <cell r="C550" t="str">
            <v>Helmut</v>
          </cell>
          <cell r="D550" t="str">
            <v>Hamburger Minigolf Club von 1965</v>
          </cell>
          <cell r="F550">
            <v>103.111</v>
          </cell>
          <cell r="G550">
            <v>104.7</v>
          </cell>
          <cell r="H550">
            <v>103.75700000000001</v>
          </cell>
          <cell r="I550">
            <v>103.75700000000001</v>
          </cell>
          <cell r="J550">
            <v>103.75700000000001</v>
          </cell>
          <cell r="K550">
            <v>104.575</v>
          </cell>
          <cell r="L550">
            <v>105.17400000000001</v>
          </cell>
          <cell r="M550">
            <v>105.17400000000001</v>
          </cell>
          <cell r="N550">
            <v>102.708</v>
          </cell>
          <cell r="O550">
            <v>102.708</v>
          </cell>
          <cell r="P550">
            <v>102.708</v>
          </cell>
          <cell r="Q550">
            <v>102.708</v>
          </cell>
          <cell r="R550">
            <v>103.07899999999999</v>
          </cell>
          <cell r="S550">
            <v>103.07899999999999</v>
          </cell>
          <cell r="T550">
            <v>107.18</v>
          </cell>
          <cell r="U550">
            <v>107.18</v>
          </cell>
          <cell r="V550">
            <v>107.18</v>
          </cell>
          <cell r="W550">
            <v>107.066</v>
          </cell>
          <cell r="X550">
            <v>104.633</v>
          </cell>
          <cell r="Y550">
            <v>104.633</v>
          </cell>
          <cell r="Z550">
            <v>104.042</v>
          </cell>
          <cell r="AA550">
            <v>104.042</v>
          </cell>
          <cell r="AB550">
            <v>104.042</v>
          </cell>
          <cell r="AC550">
            <v>103.952</v>
          </cell>
          <cell r="AD550">
            <v>103.57899999999999</v>
          </cell>
          <cell r="AE550">
            <v>103.57899999999999</v>
          </cell>
          <cell r="AF550">
            <v>106.99</v>
          </cell>
          <cell r="AG550">
            <v>106.99</v>
          </cell>
          <cell r="AH550">
            <v>106.99</v>
          </cell>
          <cell r="AI550">
            <v>106.22199999999999</v>
          </cell>
          <cell r="AJ550">
            <v>105.846</v>
          </cell>
          <cell r="AK550">
            <v>105.846</v>
          </cell>
          <cell r="AL550">
            <v>105.374</v>
          </cell>
          <cell r="AM550">
            <v>105.374</v>
          </cell>
          <cell r="AN550">
            <v>105.374</v>
          </cell>
          <cell r="AO550">
            <v>104.43300000000001</v>
          </cell>
          <cell r="AP550">
            <v>104.419</v>
          </cell>
          <cell r="AQ550">
            <v>104.419</v>
          </cell>
          <cell r="AR550">
            <v>104.661</v>
          </cell>
          <cell r="AS550">
            <v>104.661</v>
          </cell>
          <cell r="AT550">
            <v>104.661</v>
          </cell>
          <cell r="AU550">
            <v>104.741</v>
          </cell>
          <cell r="AV550">
            <v>107.943</v>
          </cell>
          <cell r="AW550">
            <v>107.943</v>
          </cell>
          <cell r="AX550">
            <v>104.15</v>
          </cell>
          <cell r="AY550">
            <v>104.15</v>
          </cell>
          <cell r="AZ550">
            <v>104.15</v>
          </cell>
          <cell r="BA550">
            <v>104.15</v>
          </cell>
          <cell r="BB550">
            <v>103.292</v>
          </cell>
          <cell r="BC550">
            <v>103.292</v>
          </cell>
          <cell r="BD550">
            <v>104.465</v>
          </cell>
          <cell r="BE550">
            <v>104.465</v>
          </cell>
          <cell r="BF550">
            <v>104.465</v>
          </cell>
          <cell r="BG550">
            <v>103.328</v>
          </cell>
          <cell r="BH550">
            <v>103.839</v>
          </cell>
          <cell r="BI550">
            <v>103.839</v>
          </cell>
          <cell r="BJ550">
            <v>103.94</v>
          </cell>
          <cell r="BK550">
            <v>103.94</v>
          </cell>
          <cell r="BL550">
            <v>103.94</v>
          </cell>
          <cell r="BM550">
            <v>103.78100000000001</v>
          </cell>
          <cell r="BN550">
            <v>106.209</v>
          </cell>
          <cell r="BO550">
            <v>106.209</v>
          </cell>
          <cell r="BP550">
            <v>105.26600000000001</v>
          </cell>
          <cell r="BQ550">
            <v>105.26600000000001</v>
          </cell>
          <cell r="BR550">
            <v>105.26600000000001</v>
          </cell>
          <cell r="BZ550" t="str">
            <v/>
          </cell>
          <cell r="CA550" t="str">
            <v/>
          </cell>
        </row>
        <row r="551">
          <cell r="B551" t="str">
            <v>Belhustede</v>
          </cell>
          <cell r="C551" t="str">
            <v>Helmut</v>
          </cell>
          <cell r="D551" t="str">
            <v>BGV Backumer Tal Herten</v>
          </cell>
          <cell r="BZ551">
            <v>113.652</v>
          </cell>
          <cell r="CA551">
            <v>109.517</v>
          </cell>
        </row>
        <row r="552">
          <cell r="B552" t="str">
            <v>Bell</v>
          </cell>
          <cell r="C552" t="str">
            <v>Mario</v>
          </cell>
          <cell r="D552" t="str">
            <v>Miniaturgolfclub Bad Bodendorf</v>
          </cell>
          <cell r="BZ552" t="str">
            <v/>
          </cell>
          <cell r="CA552" t="str">
            <v/>
          </cell>
        </row>
        <row r="553">
          <cell r="B553" t="str">
            <v>Bellanger</v>
          </cell>
          <cell r="C553" t="str">
            <v>Hans-Jürgen</v>
          </cell>
          <cell r="D553" t="str">
            <v>1. Miniatur-Golf-Club Mannheim 1968</v>
          </cell>
          <cell r="G553">
            <v>109.43</v>
          </cell>
          <cell r="H553">
            <v>109.43</v>
          </cell>
          <cell r="I553">
            <v>109.43</v>
          </cell>
          <cell r="J553">
            <v>109.43</v>
          </cell>
          <cell r="K553">
            <v>110.759</v>
          </cell>
          <cell r="L553">
            <v>108.836</v>
          </cell>
          <cell r="M553">
            <v>110.059</v>
          </cell>
          <cell r="N553">
            <v>107.956</v>
          </cell>
          <cell r="O553">
            <v>107.956</v>
          </cell>
          <cell r="P553">
            <v>107.956</v>
          </cell>
          <cell r="Q553">
            <v>108.809</v>
          </cell>
          <cell r="R553">
            <v>107.35299999999999</v>
          </cell>
          <cell r="S553">
            <v>107.35299999999999</v>
          </cell>
          <cell r="T553">
            <v>107.117</v>
          </cell>
          <cell r="U553">
            <v>107.117</v>
          </cell>
          <cell r="V553">
            <v>107.117</v>
          </cell>
          <cell r="W553">
            <v>106.84399999999999</v>
          </cell>
          <cell r="X553">
            <v>107.298</v>
          </cell>
          <cell r="Y553">
            <v>107.298</v>
          </cell>
          <cell r="Z553">
            <v>106.584</v>
          </cell>
          <cell r="AA553">
            <v>106.149</v>
          </cell>
          <cell r="AB553">
            <v>106.149</v>
          </cell>
          <cell r="AC553">
            <v>106.241</v>
          </cell>
          <cell r="AD553">
            <v>105.077</v>
          </cell>
          <cell r="AE553">
            <v>105.077</v>
          </cell>
          <cell r="AF553">
            <v>104.911</v>
          </cell>
          <cell r="AG553">
            <v>105.273</v>
          </cell>
          <cell r="AH553">
            <v>105.273</v>
          </cell>
          <cell r="AI553">
            <v>104.35599999999999</v>
          </cell>
          <cell r="AJ553">
            <v>104.262</v>
          </cell>
          <cell r="AK553">
            <v>103.95</v>
          </cell>
          <cell r="AL553">
            <v>105.175</v>
          </cell>
          <cell r="AM553">
            <v>104.991</v>
          </cell>
          <cell r="AN553">
            <v>105.047</v>
          </cell>
          <cell r="AO553">
            <v>105.312</v>
          </cell>
          <cell r="AP553">
            <v>105.244</v>
          </cell>
          <cell r="AQ553">
            <v>105.494</v>
          </cell>
          <cell r="AR553">
            <v>105.279</v>
          </cell>
          <cell r="AS553">
            <v>105.127</v>
          </cell>
          <cell r="AT553">
            <v>105.42700000000001</v>
          </cell>
          <cell r="AU553">
            <v>105.941</v>
          </cell>
          <cell r="AV553">
            <v>106.369</v>
          </cell>
          <cell r="AW553">
            <v>106.592</v>
          </cell>
          <cell r="AX553">
            <v>107.01300000000001</v>
          </cell>
          <cell r="AY553">
            <v>107.01300000000001</v>
          </cell>
          <cell r="AZ553">
            <v>106.66200000000001</v>
          </cell>
          <cell r="BA553">
            <v>105.596</v>
          </cell>
          <cell r="BB553">
            <v>105.408</v>
          </cell>
          <cell r="BC553">
            <v>105.059</v>
          </cell>
          <cell r="BD553">
            <v>104.834</v>
          </cell>
          <cell r="BE553">
            <v>104.624</v>
          </cell>
          <cell r="BF553">
            <v>104.468</v>
          </cell>
          <cell r="BG553">
            <v>104.676</v>
          </cell>
          <cell r="BH553">
            <v>104.151</v>
          </cell>
          <cell r="BI553">
            <v>104.373</v>
          </cell>
          <cell r="BJ553">
            <v>104.187</v>
          </cell>
          <cell r="BK553">
            <v>104.84699999999999</v>
          </cell>
          <cell r="BL553">
            <v>104.84699999999999</v>
          </cell>
          <cell r="BM553">
            <v>105.843</v>
          </cell>
          <cell r="BN553">
            <v>105.03400000000001</v>
          </cell>
          <cell r="BO553">
            <v>104.72</v>
          </cell>
          <cell r="BP553">
            <v>104.709</v>
          </cell>
          <cell r="BQ553">
            <v>104.709</v>
          </cell>
          <cell r="BR553">
            <v>104.709</v>
          </cell>
          <cell r="BS553">
            <v>105.102</v>
          </cell>
          <cell r="BT553">
            <v>105.364</v>
          </cell>
          <cell r="BU553">
            <v>106.1</v>
          </cell>
          <cell r="BV553">
            <v>106.81</v>
          </cell>
          <cell r="BW553">
            <v>106.81</v>
          </cell>
          <cell r="BX553">
            <v>106.81</v>
          </cell>
          <cell r="BY553">
            <v>106.81</v>
          </cell>
          <cell r="BZ553">
            <v>107.854</v>
          </cell>
          <cell r="CA553">
            <v>108.21299999999999</v>
          </cell>
        </row>
        <row r="554">
          <cell r="B554" t="str">
            <v>Bellanger</v>
          </cell>
          <cell r="C554" t="str">
            <v>Martina</v>
          </cell>
          <cell r="D554" t="str">
            <v>1. Miniatur-Golf-Club Mannheim 1968</v>
          </cell>
          <cell r="G554">
            <v>109.25</v>
          </cell>
          <cell r="H554">
            <v>109.25</v>
          </cell>
          <cell r="I554">
            <v>109.25</v>
          </cell>
          <cell r="J554">
            <v>109.25</v>
          </cell>
          <cell r="K554">
            <v>110.65900000000001</v>
          </cell>
          <cell r="L554">
            <v>110.90600000000001</v>
          </cell>
          <cell r="M554">
            <v>110.851</v>
          </cell>
          <cell r="N554">
            <v>111.997</v>
          </cell>
          <cell r="O554">
            <v>111.997</v>
          </cell>
          <cell r="P554">
            <v>111.997</v>
          </cell>
          <cell r="Q554">
            <v>110.086</v>
          </cell>
          <cell r="R554">
            <v>112.381</v>
          </cell>
          <cell r="S554">
            <v>112.381</v>
          </cell>
          <cell r="T554">
            <v>114.937</v>
          </cell>
          <cell r="U554">
            <v>114.937</v>
          </cell>
          <cell r="V554">
            <v>114.937</v>
          </cell>
          <cell r="W554">
            <v>114.39100000000001</v>
          </cell>
          <cell r="X554">
            <v>110.322</v>
          </cell>
          <cell r="Y554">
            <v>110.322</v>
          </cell>
          <cell r="Z554">
            <v>109.49299999999999</v>
          </cell>
          <cell r="AA554">
            <v>109.49299999999999</v>
          </cell>
          <cell r="AB554">
            <v>109.49299999999999</v>
          </cell>
          <cell r="AC554">
            <v>109.755</v>
          </cell>
          <cell r="AD554">
            <v>109.161</v>
          </cell>
          <cell r="AE554">
            <v>109.161</v>
          </cell>
          <cell r="AF554">
            <v>109.94</v>
          </cell>
          <cell r="AG554">
            <v>109.94</v>
          </cell>
          <cell r="AH554">
            <v>109.94</v>
          </cell>
          <cell r="AI554">
            <v>109.98099999999999</v>
          </cell>
          <cell r="AJ554">
            <v>111.80800000000001</v>
          </cell>
          <cell r="AK554">
            <v>111.80800000000001</v>
          </cell>
          <cell r="AL554">
            <v>108.996</v>
          </cell>
          <cell r="AM554">
            <v>108.607</v>
          </cell>
          <cell r="AN554">
            <v>108.607</v>
          </cell>
          <cell r="AO554">
            <v>107.41500000000001</v>
          </cell>
          <cell r="AP554">
            <v>108.73399999999999</v>
          </cell>
          <cell r="AQ554">
            <v>108.047</v>
          </cell>
          <cell r="AR554">
            <v>108.741</v>
          </cell>
          <cell r="AS554">
            <v>109.001</v>
          </cell>
          <cell r="AT554">
            <v>108.53400000000001</v>
          </cell>
          <cell r="AU554">
            <v>108.465</v>
          </cell>
          <cell r="AV554">
            <v>108.21599999999999</v>
          </cell>
          <cell r="AW554">
            <v>107.851</v>
          </cell>
          <cell r="AX554">
            <v>107.17700000000001</v>
          </cell>
          <cell r="AY554">
            <v>107.17700000000001</v>
          </cell>
          <cell r="AZ554">
            <v>107.17700000000001</v>
          </cell>
          <cell r="BA554">
            <v>107.217</v>
          </cell>
          <cell r="BB554">
            <v>106.458</v>
          </cell>
          <cell r="BC554">
            <v>104.904</v>
          </cell>
          <cell r="BD554">
            <v>105.026</v>
          </cell>
          <cell r="BE554">
            <v>105.026</v>
          </cell>
          <cell r="BF554">
            <v>105.026</v>
          </cell>
          <cell r="BG554">
            <v>104.744</v>
          </cell>
          <cell r="BH554">
            <v>106.129</v>
          </cell>
          <cell r="BI554">
            <v>106.532</v>
          </cell>
          <cell r="BJ554">
            <v>105.907</v>
          </cell>
          <cell r="BK554">
            <v>106.068</v>
          </cell>
          <cell r="BL554">
            <v>106.068</v>
          </cell>
          <cell r="BM554">
            <v>107.35599999999999</v>
          </cell>
          <cell r="BN554">
            <v>106.28400000000001</v>
          </cell>
          <cell r="BO554">
            <v>107.74299999999999</v>
          </cell>
          <cell r="BP554">
            <v>107.91800000000001</v>
          </cell>
          <cell r="BQ554">
            <v>107.91800000000001</v>
          </cell>
          <cell r="BR554">
            <v>107.91800000000001</v>
          </cell>
          <cell r="BS554">
            <v>106.501</v>
          </cell>
          <cell r="BT554">
            <v>106.09099999999999</v>
          </cell>
          <cell r="BU554">
            <v>107.18</v>
          </cell>
          <cell r="BV554">
            <v>106.21899999999999</v>
          </cell>
          <cell r="BW554">
            <v>106.21899999999999</v>
          </cell>
          <cell r="BX554">
            <v>106.21899999999999</v>
          </cell>
          <cell r="BY554">
            <v>106.21899999999999</v>
          </cell>
          <cell r="BZ554">
            <v>107.164</v>
          </cell>
          <cell r="CA554">
            <v>107.598</v>
          </cell>
        </row>
        <row r="555">
          <cell r="B555" t="str">
            <v>Bellersen</v>
          </cell>
          <cell r="C555" t="str">
            <v>Cornelia</v>
          </cell>
          <cell r="D555" t="str">
            <v>MinigolfCard</v>
          </cell>
          <cell r="BZ555" t="str">
            <v/>
          </cell>
          <cell r="CA555" t="str">
            <v/>
          </cell>
        </row>
        <row r="556">
          <cell r="B556" t="str">
            <v>Below</v>
          </cell>
          <cell r="C556" t="str">
            <v>Cornelia</v>
          </cell>
          <cell r="D556" t="str">
            <v>TV Trappenkamp - Minigolf -</v>
          </cell>
          <cell r="BZ556" t="str">
            <v/>
          </cell>
          <cell r="CA556" t="str">
            <v/>
          </cell>
        </row>
        <row r="557">
          <cell r="B557" t="str">
            <v>Below</v>
          </cell>
          <cell r="C557" t="str">
            <v>Gerrit</v>
          </cell>
          <cell r="D557" t="str">
            <v>Miniaturgolfclub Olympia Kiel</v>
          </cell>
          <cell r="G557">
            <v>104.621</v>
          </cell>
          <cell r="H557">
            <v>104.43600000000001</v>
          </cell>
          <cell r="I557">
            <v>104.43600000000001</v>
          </cell>
          <cell r="J557">
            <v>104.224</v>
          </cell>
          <cell r="K557">
            <v>103.54</v>
          </cell>
          <cell r="L557">
            <v>102.976</v>
          </cell>
          <cell r="M557">
            <v>102.774</v>
          </cell>
          <cell r="N557">
            <v>102.18899999999999</v>
          </cell>
          <cell r="O557">
            <v>102.18899999999999</v>
          </cell>
          <cell r="P557">
            <v>102.033</v>
          </cell>
          <cell r="Q557">
            <v>102.443</v>
          </cell>
          <cell r="R557">
            <v>101.56</v>
          </cell>
          <cell r="S557">
            <v>101.152</v>
          </cell>
          <cell r="T557">
            <v>101.11</v>
          </cell>
          <cell r="U557">
            <v>101.11</v>
          </cell>
          <cell r="V557">
            <v>100.995</v>
          </cell>
          <cell r="W557">
            <v>100.678</v>
          </cell>
          <cell r="X557">
            <v>100.607</v>
          </cell>
          <cell r="Y557">
            <v>100.378</v>
          </cell>
          <cell r="Z557">
            <v>99.971999999999994</v>
          </cell>
          <cell r="AA557">
            <v>99.971999999999994</v>
          </cell>
          <cell r="AB557">
            <v>99.671000000000006</v>
          </cell>
          <cell r="AC557">
            <v>99.968000000000004</v>
          </cell>
          <cell r="AD557">
            <v>100.03400000000001</v>
          </cell>
          <cell r="AE557">
            <v>99.98</v>
          </cell>
          <cell r="AF557">
            <v>99.831999999999994</v>
          </cell>
          <cell r="AG557">
            <v>99.992000000000004</v>
          </cell>
          <cell r="AH557">
            <v>99.992000000000004</v>
          </cell>
          <cell r="AI557">
            <v>100.032</v>
          </cell>
          <cell r="AJ557">
            <v>100.16500000000001</v>
          </cell>
          <cell r="AK557">
            <v>99.983000000000004</v>
          </cell>
          <cell r="AL557">
            <v>99.587000000000003</v>
          </cell>
          <cell r="AM557">
            <v>99.614000000000004</v>
          </cell>
          <cell r="AN557">
            <v>99.614000000000004</v>
          </cell>
          <cell r="AO557">
            <v>99.525999999999996</v>
          </cell>
          <cell r="AP557">
            <v>99.506</v>
          </cell>
          <cell r="AQ557">
            <v>99.837000000000003</v>
          </cell>
          <cell r="AR557">
            <v>99.882000000000005</v>
          </cell>
          <cell r="AS557">
            <v>99.882000000000005</v>
          </cell>
          <cell r="AT557">
            <v>100.379</v>
          </cell>
          <cell r="AU557">
            <v>100.369</v>
          </cell>
          <cell r="AV557">
            <v>100.369</v>
          </cell>
          <cell r="AW557">
            <v>101.005</v>
          </cell>
          <cell r="AX557">
            <v>100.709</v>
          </cell>
          <cell r="AY557">
            <v>100.709</v>
          </cell>
          <cell r="AZ557">
            <v>100.709</v>
          </cell>
          <cell r="BA557">
            <v>100.93600000000001</v>
          </cell>
          <cell r="BB557">
            <v>101.98099999999999</v>
          </cell>
          <cell r="BC557">
            <v>101.91</v>
          </cell>
          <cell r="BD557">
            <v>101.504</v>
          </cell>
          <cell r="BE557">
            <v>101.504</v>
          </cell>
          <cell r="BF557">
            <v>101.504</v>
          </cell>
          <cell r="BG557">
            <v>101.504</v>
          </cell>
          <cell r="BH557">
            <v>102.82</v>
          </cell>
          <cell r="BI557">
            <v>101.44799999999999</v>
          </cell>
          <cell r="BJ557">
            <v>103.41</v>
          </cell>
          <cell r="BK557">
            <v>103.41</v>
          </cell>
          <cell r="BL557">
            <v>103.41</v>
          </cell>
          <cell r="BM557">
            <v>102.821</v>
          </cell>
          <cell r="BN557">
            <v>105.869</v>
          </cell>
          <cell r="BO557">
            <v>108.613</v>
          </cell>
          <cell r="BP557">
            <v>108.613</v>
          </cell>
          <cell r="BQ557">
            <v>108.613</v>
          </cell>
          <cell r="BR557">
            <v>108.613</v>
          </cell>
          <cell r="BU557">
            <v>102.639</v>
          </cell>
          <cell r="BV557">
            <v>102.639</v>
          </cell>
          <cell r="BW557">
            <v>102.639</v>
          </cell>
          <cell r="BX557">
            <v>102.639</v>
          </cell>
          <cell r="BY557">
            <v>102.639</v>
          </cell>
          <cell r="BZ557">
            <v>102.639</v>
          </cell>
          <cell r="CA557">
            <v>102.639</v>
          </cell>
        </row>
        <row r="558">
          <cell r="B558" t="str">
            <v>Below</v>
          </cell>
          <cell r="C558" t="str">
            <v>Jörg-Herbert</v>
          </cell>
          <cell r="D558" t="str">
            <v>TV Trappenkamp - Minigolf -</v>
          </cell>
          <cell r="G558">
            <v>112.04900000000001</v>
          </cell>
          <cell r="H558">
            <v>112.04900000000001</v>
          </cell>
          <cell r="I558">
            <v>112.04900000000001</v>
          </cell>
          <cell r="J558">
            <v>112.04900000000001</v>
          </cell>
          <cell r="BZ558" t="str">
            <v/>
          </cell>
          <cell r="CA558" t="str">
            <v/>
          </cell>
        </row>
        <row r="559">
          <cell r="B559" t="str">
            <v>Below</v>
          </cell>
          <cell r="C559" t="str">
            <v>Marvin</v>
          </cell>
          <cell r="D559" t="str">
            <v>Miniaturgolfclub Olympia Kiel</v>
          </cell>
          <cell r="F559">
            <v>101.90900000000001</v>
          </cell>
          <cell r="G559">
            <v>104.53</v>
          </cell>
          <cell r="H559">
            <v>103.69499999999999</v>
          </cell>
          <cell r="I559">
            <v>103.69499999999999</v>
          </cell>
          <cell r="J559">
            <v>103.69499999999999</v>
          </cell>
          <cell r="K559">
            <v>103.474</v>
          </cell>
          <cell r="L559">
            <v>102.711</v>
          </cell>
          <cell r="M559">
            <v>102.79900000000001</v>
          </cell>
          <cell r="N559">
            <v>103.036</v>
          </cell>
          <cell r="O559">
            <v>103.036</v>
          </cell>
          <cell r="P559">
            <v>103.036</v>
          </cell>
          <cell r="Q559">
            <v>102.01</v>
          </cell>
          <cell r="R559">
            <v>102.113</v>
          </cell>
          <cell r="S559">
            <v>101.905</v>
          </cell>
          <cell r="T559">
            <v>101.42</v>
          </cell>
          <cell r="U559">
            <v>101.42</v>
          </cell>
          <cell r="V559">
            <v>101.55800000000001</v>
          </cell>
          <cell r="W559">
            <v>101.46599999999999</v>
          </cell>
          <cell r="X559">
            <v>100.557</v>
          </cell>
          <cell r="Y559">
            <v>100.6</v>
          </cell>
          <cell r="Z559">
            <v>100.77800000000001</v>
          </cell>
          <cell r="AA559">
            <v>100.77800000000001</v>
          </cell>
          <cell r="AB559">
            <v>100.268</v>
          </cell>
          <cell r="AC559">
            <v>100.621</v>
          </cell>
          <cell r="AD559">
            <v>101.494</v>
          </cell>
          <cell r="AE559">
            <v>101.512</v>
          </cell>
          <cell r="AF559">
            <v>100.708</v>
          </cell>
          <cell r="AG559">
            <v>100.922</v>
          </cell>
          <cell r="AH559">
            <v>100.922</v>
          </cell>
          <cell r="AI559">
            <v>101.21</v>
          </cell>
          <cell r="AJ559">
            <v>101.146</v>
          </cell>
          <cell r="AK559">
            <v>101.146</v>
          </cell>
          <cell r="AL559">
            <v>101.05500000000001</v>
          </cell>
          <cell r="AM559">
            <v>101.09</v>
          </cell>
          <cell r="AN559">
            <v>101.09</v>
          </cell>
          <cell r="AO559">
            <v>100.31699999999999</v>
          </cell>
          <cell r="AP559">
            <v>99.522000000000006</v>
          </cell>
          <cell r="AQ559">
            <v>99.522000000000006</v>
          </cell>
          <cell r="AR559">
            <v>99.733000000000004</v>
          </cell>
          <cell r="AS559">
            <v>99.733000000000004</v>
          </cell>
          <cell r="AT559">
            <v>100.086</v>
          </cell>
          <cell r="AU559">
            <v>101.08799999999999</v>
          </cell>
          <cell r="AV559">
            <v>100.554</v>
          </cell>
          <cell r="AW559">
            <v>100.495</v>
          </cell>
          <cell r="AX559">
            <v>100.58</v>
          </cell>
          <cell r="AY559">
            <v>100.58</v>
          </cell>
          <cell r="AZ559">
            <v>100.58</v>
          </cell>
          <cell r="BA559">
            <v>100.301</v>
          </cell>
          <cell r="BB559">
            <v>101.34</v>
          </cell>
          <cell r="BC559">
            <v>101.309</v>
          </cell>
          <cell r="BD559">
            <v>101.67</v>
          </cell>
          <cell r="BE559">
            <v>101.67</v>
          </cell>
          <cell r="BF559">
            <v>101.67</v>
          </cell>
          <cell r="BG559">
            <v>101.67</v>
          </cell>
          <cell r="BH559">
            <v>105.495</v>
          </cell>
          <cell r="BI559">
            <v>105.495</v>
          </cell>
          <cell r="BM559">
            <v>99.652000000000001</v>
          </cell>
          <cell r="BN559">
            <v>99.57</v>
          </cell>
          <cell r="BO559">
            <v>99.57</v>
          </cell>
          <cell r="BP559">
            <v>99.727999999999994</v>
          </cell>
          <cell r="BQ559">
            <v>99.727999999999994</v>
          </cell>
          <cell r="BR559">
            <v>99.727999999999994</v>
          </cell>
          <cell r="BS559">
            <v>99.816999999999993</v>
          </cell>
          <cell r="BT559">
            <v>99.593999999999994</v>
          </cell>
          <cell r="BU559">
            <v>99.635999999999996</v>
          </cell>
          <cell r="BV559">
            <v>99.616</v>
          </cell>
          <cell r="BW559">
            <v>99.616</v>
          </cell>
          <cell r="BX559">
            <v>99.616</v>
          </cell>
          <cell r="BY559">
            <v>99.616</v>
          </cell>
          <cell r="BZ559">
            <v>99.73</v>
          </cell>
          <cell r="CA559">
            <v>99.521000000000001</v>
          </cell>
        </row>
        <row r="560">
          <cell r="B560" t="str">
            <v>Belz</v>
          </cell>
          <cell r="C560" t="str">
            <v>Nico</v>
          </cell>
          <cell r="D560" t="str">
            <v>MGC putter Künzell 1970</v>
          </cell>
          <cell r="G560">
            <v>110.282</v>
          </cell>
          <cell r="H560">
            <v>107.971</v>
          </cell>
          <cell r="I560">
            <v>107.971</v>
          </cell>
          <cell r="J560">
            <v>107.971</v>
          </cell>
          <cell r="K560">
            <v>107.971</v>
          </cell>
          <cell r="L560">
            <v>107.491</v>
          </cell>
          <cell r="M560">
            <v>107.45</v>
          </cell>
          <cell r="N560">
            <v>106.137</v>
          </cell>
          <cell r="O560">
            <v>106.137</v>
          </cell>
          <cell r="P560">
            <v>106.137</v>
          </cell>
          <cell r="Q560">
            <v>105.292</v>
          </cell>
          <cell r="R560">
            <v>105.003</v>
          </cell>
          <cell r="S560">
            <v>104.604</v>
          </cell>
          <cell r="T560">
            <v>104.396</v>
          </cell>
          <cell r="U560">
            <v>104.396</v>
          </cell>
          <cell r="V560">
            <v>104.396</v>
          </cell>
          <cell r="W560">
            <v>105.21299999999999</v>
          </cell>
          <cell r="X560">
            <v>106.223</v>
          </cell>
          <cell r="Y560">
            <v>106.17100000000001</v>
          </cell>
          <cell r="Z560">
            <v>107.482</v>
          </cell>
          <cell r="AA560">
            <v>107.482</v>
          </cell>
          <cell r="AB560">
            <v>107.482</v>
          </cell>
          <cell r="AC560">
            <v>107.788</v>
          </cell>
          <cell r="AD560">
            <v>109.241</v>
          </cell>
          <cell r="AE560">
            <v>112.74</v>
          </cell>
          <cell r="AF560">
            <v>111.465</v>
          </cell>
          <cell r="AG560">
            <v>111.465</v>
          </cell>
          <cell r="AH560">
            <v>111.465</v>
          </cell>
          <cell r="AI560">
            <v>111.465</v>
          </cell>
          <cell r="AJ560">
            <v>109.71</v>
          </cell>
          <cell r="AK560">
            <v>109.71</v>
          </cell>
          <cell r="BZ560" t="str">
            <v/>
          </cell>
          <cell r="CA560" t="str">
            <v/>
          </cell>
        </row>
        <row r="561">
          <cell r="B561" t="str">
            <v>Belz</v>
          </cell>
          <cell r="C561" t="str">
            <v>Ralf</v>
          </cell>
          <cell r="D561" t="str">
            <v>Minigolfclub Dormagen - Brechten</v>
          </cell>
          <cell r="G561">
            <v>101.86799999999999</v>
          </cell>
          <cell r="H561">
            <v>101.68</v>
          </cell>
          <cell r="I561">
            <v>101.68</v>
          </cell>
          <cell r="J561">
            <v>101.68</v>
          </cell>
          <cell r="K561">
            <v>101.611</v>
          </cell>
          <cell r="L561">
            <v>102.282</v>
          </cell>
          <cell r="M561">
            <v>102.282</v>
          </cell>
          <cell r="N561">
            <v>102.44</v>
          </cell>
          <cell r="O561">
            <v>102.44</v>
          </cell>
          <cell r="P561">
            <v>102.44</v>
          </cell>
          <cell r="Q561">
            <v>101.852</v>
          </cell>
          <cell r="R561">
            <v>101.435</v>
          </cell>
          <cell r="S561">
            <v>101.551</v>
          </cell>
          <cell r="T561">
            <v>101.57899999999999</v>
          </cell>
          <cell r="U561">
            <v>101.57899999999999</v>
          </cell>
          <cell r="V561">
            <v>101.57899999999999</v>
          </cell>
          <cell r="W561">
            <v>101.792</v>
          </cell>
          <cell r="X561">
            <v>101.89400000000001</v>
          </cell>
          <cell r="Y561">
            <v>101.93300000000001</v>
          </cell>
          <cell r="Z561">
            <v>101.953</v>
          </cell>
          <cell r="AA561">
            <v>101.953</v>
          </cell>
          <cell r="AB561">
            <v>101.953</v>
          </cell>
          <cell r="AC561">
            <v>102.143</v>
          </cell>
          <cell r="AD561">
            <v>102.342</v>
          </cell>
          <cell r="AE561">
            <v>102.84399999999999</v>
          </cell>
          <cell r="AF561">
            <v>104.79600000000001</v>
          </cell>
          <cell r="AG561">
            <v>104.79600000000001</v>
          </cell>
          <cell r="AH561">
            <v>104.79600000000001</v>
          </cell>
          <cell r="AI561">
            <v>104.79600000000001</v>
          </cell>
          <cell r="AJ561">
            <v>103.928</v>
          </cell>
          <cell r="AK561">
            <v>102.51</v>
          </cell>
          <cell r="AL561">
            <v>101.211</v>
          </cell>
          <cell r="AM561">
            <v>101.211</v>
          </cell>
          <cell r="AN561">
            <v>101.211</v>
          </cell>
          <cell r="AO561">
            <v>101.211</v>
          </cell>
          <cell r="AP561">
            <v>101.313</v>
          </cell>
          <cell r="AQ561">
            <v>101.163</v>
          </cell>
          <cell r="AR561">
            <v>101.352</v>
          </cell>
          <cell r="AS561">
            <v>101.352</v>
          </cell>
          <cell r="AT561">
            <v>101.352</v>
          </cell>
          <cell r="AU561">
            <v>101.693</v>
          </cell>
          <cell r="AV561">
            <v>101.672</v>
          </cell>
          <cell r="AW561">
            <v>101.078</v>
          </cell>
          <cell r="AX561">
            <v>101.214</v>
          </cell>
          <cell r="AY561">
            <v>101.214</v>
          </cell>
          <cell r="AZ561">
            <v>101.214</v>
          </cell>
          <cell r="BA561">
            <v>101.351</v>
          </cell>
          <cell r="BB561">
            <v>101.524</v>
          </cell>
          <cell r="BC561">
            <v>102.239</v>
          </cell>
          <cell r="BD561">
            <v>102.38200000000001</v>
          </cell>
          <cell r="BE561">
            <v>102.38200000000001</v>
          </cell>
          <cell r="BF561">
            <v>102.38200000000001</v>
          </cell>
          <cell r="BG561">
            <v>102.02500000000001</v>
          </cell>
          <cell r="BH561">
            <v>99.200999999999993</v>
          </cell>
          <cell r="BI561">
            <v>99.200999999999993</v>
          </cell>
          <cell r="BJ561">
            <v>99.200999999999993</v>
          </cell>
          <cell r="BK561">
            <v>99.186999999999998</v>
          </cell>
          <cell r="BL561">
            <v>99.186999999999998</v>
          </cell>
          <cell r="BM561">
            <v>98.99</v>
          </cell>
          <cell r="BN561">
            <v>98.992999999999995</v>
          </cell>
          <cell r="BO561">
            <v>98.992999999999995</v>
          </cell>
          <cell r="BP561">
            <v>98.575999999999993</v>
          </cell>
          <cell r="BQ561">
            <v>98.575999999999993</v>
          </cell>
          <cell r="BR561">
            <v>98.575999999999993</v>
          </cell>
          <cell r="BS561">
            <v>99.509</v>
          </cell>
          <cell r="BT561">
            <v>101.66</v>
          </cell>
          <cell r="BU561">
            <v>101.66</v>
          </cell>
          <cell r="BV561">
            <v>101.66</v>
          </cell>
          <cell r="BW561">
            <v>101.069</v>
          </cell>
          <cell r="BX561">
            <v>101.069</v>
          </cell>
          <cell r="BY561">
            <v>101.069</v>
          </cell>
          <cell r="BZ561">
            <v>101.009</v>
          </cell>
          <cell r="CA561">
            <v>100.598</v>
          </cell>
        </row>
        <row r="562">
          <cell r="B562" t="str">
            <v>Bemelmanns</v>
          </cell>
          <cell r="C562" t="str">
            <v>Wilfried</v>
          </cell>
          <cell r="D562" t="str">
            <v>Bahnengolf Club Schloß Paffendorf</v>
          </cell>
          <cell r="G562">
            <v>107.557</v>
          </cell>
          <cell r="H562">
            <v>107.47199999999999</v>
          </cell>
          <cell r="I562">
            <v>107.47199999999999</v>
          </cell>
          <cell r="J562">
            <v>107.47199999999999</v>
          </cell>
          <cell r="K562">
            <v>107.449</v>
          </cell>
          <cell r="L562">
            <v>107.354</v>
          </cell>
          <cell r="M562">
            <v>107.265</v>
          </cell>
          <cell r="N562">
            <v>107.166</v>
          </cell>
          <cell r="O562">
            <v>107.166</v>
          </cell>
          <cell r="P562">
            <v>107.166</v>
          </cell>
          <cell r="Q562">
            <v>107.06399999999999</v>
          </cell>
          <cell r="R562">
            <v>106.375</v>
          </cell>
          <cell r="S562">
            <v>106.855</v>
          </cell>
          <cell r="T562">
            <v>106.56</v>
          </cell>
          <cell r="U562">
            <v>106.56</v>
          </cell>
          <cell r="V562">
            <v>106.56</v>
          </cell>
          <cell r="W562">
            <v>105.98699999999999</v>
          </cell>
          <cell r="X562">
            <v>106.167</v>
          </cell>
          <cell r="Y562">
            <v>106.167</v>
          </cell>
          <cell r="Z562">
            <v>106.718</v>
          </cell>
          <cell r="AA562">
            <v>106.718</v>
          </cell>
          <cell r="AB562">
            <v>106.718</v>
          </cell>
          <cell r="AC562">
            <v>109.035</v>
          </cell>
          <cell r="AF562">
            <v>112.265</v>
          </cell>
          <cell r="AG562">
            <v>112.265</v>
          </cell>
          <cell r="AH562">
            <v>112.265</v>
          </cell>
          <cell r="AI562">
            <v>112.265</v>
          </cell>
          <cell r="AJ562">
            <v>109.914</v>
          </cell>
          <cell r="AK562">
            <v>109.56399999999999</v>
          </cell>
          <cell r="AL562">
            <v>108.036</v>
          </cell>
          <cell r="AM562">
            <v>108.036</v>
          </cell>
          <cell r="AN562">
            <v>108.036</v>
          </cell>
          <cell r="AO562">
            <v>107.82599999999999</v>
          </cell>
          <cell r="AP562">
            <v>107.82599999999999</v>
          </cell>
          <cell r="AQ562">
            <v>109.18600000000001</v>
          </cell>
          <cell r="AV562">
            <v>113.901</v>
          </cell>
          <cell r="AW562">
            <v>113.901</v>
          </cell>
          <cell r="AX562">
            <v>113.901</v>
          </cell>
          <cell r="AY562">
            <v>113.901</v>
          </cell>
          <cell r="AZ562">
            <v>113.901</v>
          </cell>
          <cell r="BA562">
            <v>113.901</v>
          </cell>
          <cell r="BG562">
            <v>106.801</v>
          </cell>
          <cell r="BH562">
            <v>106.801</v>
          </cell>
          <cell r="BI562">
            <v>106.801</v>
          </cell>
          <cell r="BJ562">
            <v>106.801</v>
          </cell>
          <cell r="BK562">
            <v>106.801</v>
          </cell>
          <cell r="BL562">
            <v>106.801</v>
          </cell>
          <cell r="BN562">
            <v>104.20399999999999</v>
          </cell>
          <cell r="BO562">
            <v>103.44499999999999</v>
          </cell>
          <cell r="BP562">
            <v>103.44499999999999</v>
          </cell>
          <cell r="BQ562">
            <v>103.44499999999999</v>
          </cell>
          <cell r="BR562">
            <v>103.44499999999999</v>
          </cell>
          <cell r="BS562">
            <v>103.254</v>
          </cell>
          <cell r="BT562">
            <v>105.095</v>
          </cell>
          <cell r="BU562">
            <v>104.28</v>
          </cell>
          <cell r="BV562">
            <v>104.28</v>
          </cell>
          <cell r="BW562">
            <v>104.28</v>
          </cell>
          <cell r="BZ562">
            <v>104.28</v>
          </cell>
          <cell r="CA562">
            <v>104.203</v>
          </cell>
        </row>
        <row r="563">
          <cell r="B563" t="str">
            <v>Bemmann</v>
          </cell>
          <cell r="C563" t="str">
            <v>Lutz</v>
          </cell>
          <cell r="D563" t="str">
            <v>BSV AOK Leipzig</v>
          </cell>
          <cell r="F563">
            <v>104.431</v>
          </cell>
          <cell r="G563">
            <v>109.03</v>
          </cell>
          <cell r="H563">
            <v>105.64400000000001</v>
          </cell>
          <cell r="I563">
            <v>105.64400000000001</v>
          </cell>
          <cell r="J563">
            <v>105.64400000000001</v>
          </cell>
          <cell r="K563">
            <v>104.52500000000001</v>
          </cell>
          <cell r="L563">
            <v>104.80800000000001</v>
          </cell>
          <cell r="M563">
            <v>104.80800000000001</v>
          </cell>
          <cell r="N563">
            <v>108.221</v>
          </cell>
          <cell r="O563">
            <v>108.221</v>
          </cell>
          <cell r="P563">
            <v>108.221</v>
          </cell>
          <cell r="Q563">
            <v>110.896</v>
          </cell>
          <cell r="R563">
            <v>110.896</v>
          </cell>
          <cell r="S563">
            <v>110.896</v>
          </cell>
          <cell r="T563">
            <v>110.896</v>
          </cell>
          <cell r="U563">
            <v>110.896</v>
          </cell>
          <cell r="V563">
            <v>110.896</v>
          </cell>
          <cell r="AA563">
            <v>112.089</v>
          </cell>
          <cell r="AB563">
            <v>112.089</v>
          </cell>
          <cell r="AC563">
            <v>112.089</v>
          </cell>
          <cell r="AD563">
            <v>112.089</v>
          </cell>
          <cell r="AE563">
            <v>112.089</v>
          </cell>
          <cell r="AF563">
            <v>112.089</v>
          </cell>
          <cell r="AL563">
            <v>104.774</v>
          </cell>
          <cell r="AM563">
            <v>104.774</v>
          </cell>
          <cell r="AN563">
            <v>104.774</v>
          </cell>
          <cell r="AO563">
            <v>104.774</v>
          </cell>
          <cell r="AP563">
            <v>104.774</v>
          </cell>
          <cell r="AQ563">
            <v>104.774</v>
          </cell>
          <cell r="AU563">
            <v>100.1</v>
          </cell>
          <cell r="AV563">
            <v>100.1</v>
          </cell>
          <cell r="AW563">
            <v>103.06699999999999</v>
          </cell>
          <cell r="AX563">
            <v>103.06699999999999</v>
          </cell>
          <cell r="AY563">
            <v>101.892</v>
          </cell>
          <cell r="AZ563">
            <v>101.892</v>
          </cell>
          <cell r="BA563">
            <v>101.983</v>
          </cell>
          <cell r="BB563">
            <v>101.983</v>
          </cell>
          <cell r="BC563">
            <v>104.142</v>
          </cell>
          <cell r="BD563">
            <v>104.142</v>
          </cell>
          <cell r="BE563">
            <v>100.372</v>
          </cell>
          <cell r="BF563">
            <v>100.372</v>
          </cell>
          <cell r="BH563">
            <v>109.303</v>
          </cell>
          <cell r="BI563">
            <v>109.303</v>
          </cell>
          <cell r="BJ563">
            <v>109.303</v>
          </cell>
          <cell r="BK563">
            <v>109.303</v>
          </cell>
          <cell r="BL563">
            <v>109.303</v>
          </cell>
          <cell r="BM563">
            <v>109.303</v>
          </cell>
          <cell r="BQ563">
            <v>107.8</v>
          </cell>
          <cell r="BR563">
            <v>107.8</v>
          </cell>
          <cell r="BS563">
            <v>107.8</v>
          </cell>
          <cell r="BT563">
            <v>107.8</v>
          </cell>
          <cell r="BU563">
            <v>107.8</v>
          </cell>
          <cell r="BV563">
            <v>105.264</v>
          </cell>
          <cell r="BW563">
            <v>105.191</v>
          </cell>
          <cell r="BX563">
            <v>105.191</v>
          </cell>
          <cell r="BY563">
            <v>105.191</v>
          </cell>
          <cell r="BZ563">
            <v>105.191</v>
          </cell>
          <cell r="CA563">
            <v>105.191</v>
          </cell>
        </row>
        <row r="564">
          <cell r="B564" t="str">
            <v>Bemsel</v>
          </cell>
          <cell r="C564" t="str">
            <v>Patrick</v>
          </cell>
          <cell r="D564" t="str">
            <v>Oberbayerische Minigolf-Club Ingolstadt</v>
          </cell>
          <cell r="G564">
            <v>108.17</v>
          </cell>
          <cell r="H564">
            <v>108.17</v>
          </cell>
          <cell r="I564">
            <v>108.17</v>
          </cell>
          <cell r="J564">
            <v>108.17</v>
          </cell>
          <cell r="K564">
            <v>108.095</v>
          </cell>
          <cell r="BZ564" t="str">
            <v/>
          </cell>
          <cell r="CA564" t="str">
            <v/>
          </cell>
        </row>
        <row r="565">
          <cell r="B565" t="str">
            <v>Benard</v>
          </cell>
          <cell r="C565" t="str">
            <v>Anna Rena</v>
          </cell>
          <cell r="D565" t="str">
            <v>MinigolfCard</v>
          </cell>
          <cell r="BZ565" t="str">
            <v/>
          </cell>
          <cell r="CA565" t="str">
            <v/>
          </cell>
        </row>
        <row r="566">
          <cell r="B566" t="str">
            <v>Bendegúz</v>
          </cell>
          <cell r="C566" t="str">
            <v>Pálinkás</v>
          </cell>
          <cell r="D566" t="str">
            <v>MGF Ottobrunn</v>
          </cell>
          <cell r="BZ566" t="str">
            <v/>
          </cell>
          <cell r="CA566" t="str">
            <v/>
          </cell>
        </row>
        <row r="567">
          <cell r="B567" t="str">
            <v>Bendegúz</v>
          </cell>
          <cell r="C567" t="str">
            <v>Pálinkás</v>
          </cell>
          <cell r="D567" t="str">
            <v>MGF Ottobrunn</v>
          </cell>
          <cell r="BZ567" t="str">
            <v/>
          </cell>
          <cell r="CA567" t="str">
            <v/>
          </cell>
        </row>
        <row r="568">
          <cell r="B568" t="str">
            <v>Bender</v>
          </cell>
          <cell r="C568" t="str">
            <v>Daniel</v>
          </cell>
          <cell r="D568" t="str">
            <v>MinigolfCard</v>
          </cell>
          <cell r="BZ568" t="str">
            <v/>
          </cell>
          <cell r="CA568" t="str">
            <v/>
          </cell>
        </row>
        <row r="569">
          <cell r="B569" t="str">
            <v>Bender</v>
          </cell>
          <cell r="C569" t="str">
            <v>Stefanie</v>
          </cell>
          <cell r="D569" t="str">
            <v>MinigolfCard</v>
          </cell>
          <cell r="BZ569" t="str">
            <v/>
          </cell>
          <cell r="CA569" t="str">
            <v/>
          </cell>
        </row>
        <row r="570">
          <cell r="B570" t="str">
            <v>Benditz</v>
          </cell>
          <cell r="C570" t="str">
            <v>Gerjet</v>
          </cell>
          <cell r="D570" t="str">
            <v>1. BGC Landshut</v>
          </cell>
          <cell r="F570">
            <v>104.51600000000001</v>
          </cell>
          <cell r="G570">
            <v>106.69199999999999</v>
          </cell>
          <cell r="H570">
            <v>106.69199999999999</v>
          </cell>
          <cell r="I570">
            <v>106.69199999999999</v>
          </cell>
          <cell r="J570">
            <v>106.69199999999999</v>
          </cell>
          <cell r="BZ570" t="str">
            <v/>
          </cell>
          <cell r="CA570" t="str">
            <v/>
          </cell>
        </row>
        <row r="571">
          <cell r="B571" t="str">
            <v>Benedikt</v>
          </cell>
          <cell r="C571" t="str">
            <v>Daniel</v>
          </cell>
          <cell r="D571" t="str">
            <v>MinigolfCard</v>
          </cell>
          <cell r="BZ571" t="str">
            <v/>
          </cell>
          <cell r="CA571" t="str">
            <v/>
          </cell>
        </row>
        <row r="572">
          <cell r="B572" t="str">
            <v>Beneking</v>
          </cell>
          <cell r="C572" t="str">
            <v>Erwin</v>
          </cell>
          <cell r="D572" t="str">
            <v>Verein für Bahnengolf Osnabrück von 1984</v>
          </cell>
          <cell r="G572">
            <v>107.697</v>
          </cell>
          <cell r="H572">
            <v>107.503</v>
          </cell>
          <cell r="I572">
            <v>107.503</v>
          </cell>
          <cell r="J572">
            <v>107.503</v>
          </cell>
          <cell r="K572">
            <v>107.33799999999999</v>
          </cell>
          <cell r="L572">
            <v>107.53400000000001</v>
          </cell>
          <cell r="M572">
            <v>107.79900000000001</v>
          </cell>
          <cell r="N572">
            <v>108.28400000000001</v>
          </cell>
          <cell r="O572">
            <v>108.28400000000001</v>
          </cell>
          <cell r="P572">
            <v>108.28400000000001</v>
          </cell>
          <cell r="Q572">
            <v>107.05</v>
          </cell>
          <cell r="R572">
            <v>107.758</v>
          </cell>
          <cell r="S572">
            <v>107.758</v>
          </cell>
          <cell r="T572">
            <v>107.35</v>
          </cell>
          <cell r="U572">
            <v>107.35</v>
          </cell>
          <cell r="V572">
            <v>107.35</v>
          </cell>
          <cell r="W572">
            <v>106.824</v>
          </cell>
          <cell r="X572">
            <v>106.166</v>
          </cell>
          <cell r="Y572">
            <v>106.166</v>
          </cell>
          <cell r="Z572">
            <v>105.63800000000001</v>
          </cell>
          <cell r="AA572">
            <v>105.63800000000001</v>
          </cell>
          <cell r="AB572">
            <v>105.63800000000001</v>
          </cell>
          <cell r="AC572">
            <v>106.71</v>
          </cell>
          <cell r="AD572">
            <v>106.983</v>
          </cell>
          <cell r="AE572">
            <v>106.983</v>
          </cell>
          <cell r="AF572">
            <v>106.815</v>
          </cell>
          <cell r="AG572">
            <v>106.815</v>
          </cell>
          <cell r="AH572">
            <v>106.815</v>
          </cell>
          <cell r="AI572">
            <v>106.255</v>
          </cell>
          <cell r="AJ572">
            <v>107.578</v>
          </cell>
          <cell r="AK572">
            <v>106.245</v>
          </cell>
          <cell r="AL572">
            <v>107.492</v>
          </cell>
          <cell r="AM572">
            <v>107.492</v>
          </cell>
          <cell r="AN572">
            <v>107.492</v>
          </cell>
          <cell r="AO572">
            <v>106.381</v>
          </cell>
          <cell r="AP572">
            <v>105.33499999999999</v>
          </cell>
          <cell r="AQ572">
            <v>105.60599999999999</v>
          </cell>
          <cell r="AR572">
            <v>104.75700000000001</v>
          </cell>
          <cell r="AS572">
            <v>104.75700000000001</v>
          </cell>
          <cell r="AT572">
            <v>104.75700000000001</v>
          </cell>
          <cell r="AU572">
            <v>105.431</v>
          </cell>
          <cell r="AV572">
            <v>106.023</v>
          </cell>
          <cell r="AW572">
            <v>106.23</v>
          </cell>
          <cell r="AX572">
            <v>106.23</v>
          </cell>
          <cell r="AY572">
            <v>106.23</v>
          </cell>
          <cell r="AZ572">
            <v>106.23</v>
          </cell>
          <cell r="BG572">
            <v>107.607</v>
          </cell>
          <cell r="BH572">
            <v>105.36799999999999</v>
          </cell>
          <cell r="BI572">
            <v>106.398</v>
          </cell>
          <cell r="BJ572">
            <v>106.398</v>
          </cell>
          <cell r="BK572">
            <v>106.398</v>
          </cell>
          <cell r="BL572">
            <v>106.398</v>
          </cell>
          <cell r="BM572">
            <v>106.83499999999999</v>
          </cell>
          <cell r="BN572">
            <v>107.012</v>
          </cell>
          <cell r="BO572">
            <v>107.22199999999999</v>
          </cell>
          <cell r="BP572">
            <v>107.22199999999999</v>
          </cell>
          <cell r="BQ572">
            <v>107.81</v>
          </cell>
          <cell r="BR572">
            <v>107.032</v>
          </cell>
          <cell r="BS572">
            <v>107.245</v>
          </cell>
          <cell r="BT572">
            <v>107.697</v>
          </cell>
          <cell r="BU572">
            <v>107.621</v>
          </cell>
          <cell r="BV572">
            <v>107.533</v>
          </cell>
          <cell r="BW572">
            <v>107.533</v>
          </cell>
          <cell r="BX572">
            <v>107.533</v>
          </cell>
          <cell r="BY572">
            <v>107.533</v>
          </cell>
          <cell r="BZ572">
            <v>107.265</v>
          </cell>
          <cell r="CA572">
            <v>107.265</v>
          </cell>
        </row>
        <row r="573">
          <cell r="B573" t="str">
            <v>Beneking</v>
          </cell>
          <cell r="C573" t="str">
            <v>Jasmin</v>
          </cell>
          <cell r="D573" t="str">
            <v>MINIGOLF-SPORT-KLUB Neheim-Hüsten</v>
          </cell>
          <cell r="G573">
            <v>109.91500000000001</v>
          </cell>
          <cell r="H573">
            <v>109.91500000000001</v>
          </cell>
          <cell r="I573">
            <v>109.91500000000001</v>
          </cell>
          <cell r="J573">
            <v>109.91500000000001</v>
          </cell>
          <cell r="K573">
            <v>109.256</v>
          </cell>
          <cell r="L573">
            <v>108.494</v>
          </cell>
          <cell r="M573">
            <v>107.568</v>
          </cell>
          <cell r="N573">
            <v>107.687</v>
          </cell>
          <cell r="O573">
            <v>107.687</v>
          </cell>
          <cell r="P573">
            <v>107.687</v>
          </cell>
          <cell r="Q573">
            <v>107.726</v>
          </cell>
          <cell r="R573">
            <v>109.309</v>
          </cell>
          <cell r="S573">
            <v>111.375</v>
          </cell>
          <cell r="T573">
            <v>112.104</v>
          </cell>
          <cell r="U573">
            <v>112.104</v>
          </cell>
          <cell r="V573">
            <v>112.104</v>
          </cell>
          <cell r="W573">
            <v>112.104</v>
          </cell>
          <cell r="X573">
            <v>112.104</v>
          </cell>
          <cell r="Y573">
            <v>112.104</v>
          </cell>
          <cell r="AL573">
            <v>110.877</v>
          </cell>
          <cell r="AM573">
            <v>110.877</v>
          </cell>
          <cell r="AN573">
            <v>110.877</v>
          </cell>
          <cell r="AO573">
            <v>108.583</v>
          </cell>
          <cell r="AP573">
            <v>108.583</v>
          </cell>
          <cell r="AQ573">
            <v>108.583</v>
          </cell>
          <cell r="AR573">
            <v>111.813</v>
          </cell>
          <cell r="AS573">
            <v>109.61</v>
          </cell>
          <cell r="AT573">
            <v>108.295</v>
          </cell>
          <cell r="AU573">
            <v>108.758</v>
          </cell>
          <cell r="AV573">
            <v>108.169</v>
          </cell>
          <cell r="AW573">
            <v>107.947</v>
          </cell>
          <cell r="AX573">
            <v>108.336</v>
          </cell>
          <cell r="AY573">
            <v>107.33499999999999</v>
          </cell>
          <cell r="AZ573">
            <v>107.33499999999999</v>
          </cell>
          <cell r="BA573">
            <v>107.482</v>
          </cell>
          <cell r="BB573">
            <v>107.901</v>
          </cell>
          <cell r="BC573">
            <v>107.901</v>
          </cell>
          <cell r="BD573">
            <v>111.65</v>
          </cell>
          <cell r="BE573">
            <v>107.402</v>
          </cell>
          <cell r="BF573">
            <v>107.402</v>
          </cell>
          <cell r="BG573">
            <v>106.545</v>
          </cell>
          <cell r="BI573">
            <v>107.946</v>
          </cell>
          <cell r="BJ573">
            <v>107.946</v>
          </cell>
          <cell r="BK573">
            <v>107.946</v>
          </cell>
          <cell r="BL573">
            <v>107.946</v>
          </cell>
          <cell r="BM573">
            <v>107.946</v>
          </cell>
          <cell r="BN573">
            <v>107.946</v>
          </cell>
          <cell r="BZ573" t="str">
            <v/>
          </cell>
          <cell r="CA573" t="str">
            <v/>
          </cell>
        </row>
        <row r="574">
          <cell r="B574" t="str">
            <v>Beneking</v>
          </cell>
          <cell r="C574" t="str">
            <v>Stefan</v>
          </cell>
          <cell r="D574" t="str">
            <v>Osnabrücker M.-C. von 1963</v>
          </cell>
          <cell r="AL574">
            <v>111.384</v>
          </cell>
          <cell r="AM574">
            <v>111.384</v>
          </cell>
          <cell r="AN574">
            <v>111.384</v>
          </cell>
          <cell r="AO574">
            <v>111.384</v>
          </cell>
          <cell r="AP574">
            <v>111.384</v>
          </cell>
          <cell r="AQ574">
            <v>111.384</v>
          </cell>
          <cell r="BZ574" t="str">
            <v/>
          </cell>
          <cell r="CA574" t="str">
            <v/>
          </cell>
        </row>
        <row r="575">
          <cell r="B575" t="str">
            <v>Benker</v>
          </cell>
          <cell r="C575" t="str">
            <v>Hans-Jürgen</v>
          </cell>
          <cell r="D575" t="str">
            <v>MinigolfCard</v>
          </cell>
          <cell r="BZ575" t="str">
            <v/>
          </cell>
          <cell r="CA575" t="str">
            <v/>
          </cell>
        </row>
        <row r="576">
          <cell r="B576" t="str">
            <v>Benkert</v>
          </cell>
          <cell r="C576" t="str">
            <v>Katharina</v>
          </cell>
          <cell r="D576" t="str">
            <v>Miniaturgolfclub Ostheim/Rhön</v>
          </cell>
          <cell r="G576">
            <v>110.206</v>
          </cell>
          <cell r="H576">
            <v>109.48</v>
          </cell>
          <cell r="I576">
            <v>109.48</v>
          </cell>
          <cell r="J576">
            <v>109.48</v>
          </cell>
          <cell r="K576">
            <v>107.363</v>
          </cell>
          <cell r="L576">
            <v>105.051</v>
          </cell>
          <cell r="M576">
            <v>104.96299999999999</v>
          </cell>
          <cell r="N576">
            <v>104.384</v>
          </cell>
          <cell r="O576">
            <v>104.384</v>
          </cell>
          <cell r="P576">
            <v>104.249</v>
          </cell>
          <cell r="Q576">
            <v>104.158</v>
          </cell>
          <cell r="R576">
            <v>103.517</v>
          </cell>
          <cell r="S576">
            <v>102.92100000000001</v>
          </cell>
          <cell r="T576">
            <v>102.943</v>
          </cell>
          <cell r="U576">
            <v>102.943</v>
          </cell>
          <cell r="V576">
            <v>102.946</v>
          </cell>
          <cell r="W576">
            <v>102.79</v>
          </cell>
          <cell r="X576">
            <v>102.364</v>
          </cell>
          <cell r="Y576">
            <v>102.19</v>
          </cell>
          <cell r="Z576">
            <v>102.193</v>
          </cell>
          <cell r="AA576">
            <v>102.193</v>
          </cell>
          <cell r="AB576">
            <v>102.246</v>
          </cell>
          <cell r="AC576">
            <v>101.718</v>
          </cell>
          <cell r="AD576">
            <v>102.276</v>
          </cell>
          <cell r="AE576">
            <v>102.465</v>
          </cell>
          <cell r="AF576">
            <v>102.09699999999999</v>
          </cell>
          <cell r="AG576">
            <v>102.119</v>
          </cell>
          <cell r="AH576">
            <v>102.119</v>
          </cell>
          <cell r="AI576">
            <v>101.824</v>
          </cell>
          <cell r="AJ576">
            <v>101.58499999999999</v>
          </cell>
          <cell r="AK576">
            <v>101.705</v>
          </cell>
          <cell r="AL576">
            <v>101.968</v>
          </cell>
          <cell r="AM576">
            <v>102.24299999999999</v>
          </cell>
          <cell r="AN576">
            <v>102.24299999999999</v>
          </cell>
          <cell r="AO576">
            <v>102.82</v>
          </cell>
          <cell r="AP576">
            <v>102.809</v>
          </cell>
          <cell r="AQ576">
            <v>101.69799999999999</v>
          </cell>
          <cell r="AR576">
            <v>101.369</v>
          </cell>
          <cell r="AS576">
            <v>101.00700000000001</v>
          </cell>
          <cell r="AT576">
            <v>100.946</v>
          </cell>
          <cell r="AU576">
            <v>100.515</v>
          </cell>
          <cell r="AV576">
            <v>100.907</v>
          </cell>
          <cell r="AW576">
            <v>101.23699999999999</v>
          </cell>
          <cell r="AX576">
            <v>101.23699999999999</v>
          </cell>
          <cell r="AY576">
            <v>101.17700000000001</v>
          </cell>
          <cell r="AZ576">
            <v>101.31399999999999</v>
          </cell>
          <cell r="BA576">
            <v>102.93300000000001</v>
          </cell>
          <cell r="BB576">
            <v>104.569</v>
          </cell>
          <cell r="BC576">
            <v>102.575</v>
          </cell>
          <cell r="BD576">
            <v>100.869</v>
          </cell>
          <cell r="BE576">
            <v>100.869</v>
          </cell>
          <cell r="BF576">
            <v>100.869</v>
          </cell>
          <cell r="BG576">
            <v>100.869</v>
          </cell>
          <cell r="BH576">
            <v>101.62</v>
          </cell>
          <cell r="BI576">
            <v>102.866</v>
          </cell>
          <cell r="BJ576">
            <v>103.06399999999999</v>
          </cell>
          <cell r="BK576">
            <v>103.06399999999999</v>
          </cell>
          <cell r="BL576">
            <v>103.06399999999999</v>
          </cell>
          <cell r="BM576">
            <v>103.06399999999999</v>
          </cell>
          <cell r="BN576">
            <v>102.09699999999999</v>
          </cell>
          <cell r="BO576">
            <v>102.09699999999999</v>
          </cell>
          <cell r="BP576">
            <v>104.01300000000001</v>
          </cell>
          <cell r="BQ576">
            <v>104.01300000000001</v>
          </cell>
          <cell r="BR576">
            <v>104.01300000000001</v>
          </cell>
          <cell r="BS576">
            <v>104.01300000000001</v>
          </cell>
          <cell r="BT576">
            <v>104.01</v>
          </cell>
          <cell r="BU576">
            <v>104.01</v>
          </cell>
          <cell r="BV576">
            <v>104.01</v>
          </cell>
          <cell r="BW576">
            <v>104.01</v>
          </cell>
          <cell r="BX576">
            <v>104.01</v>
          </cell>
          <cell r="BY576">
            <v>104.01</v>
          </cell>
          <cell r="BZ576">
            <v>104.01</v>
          </cell>
          <cell r="CA576">
            <v>104.01</v>
          </cell>
        </row>
        <row r="577">
          <cell r="B577" t="str">
            <v>Benkert</v>
          </cell>
          <cell r="C577" t="str">
            <v>Marius</v>
          </cell>
          <cell r="D577" t="str">
            <v>Miniaturgolfclub Ostheim/Rhön</v>
          </cell>
          <cell r="G577">
            <v>101.557</v>
          </cell>
          <cell r="H577">
            <v>102.3</v>
          </cell>
          <cell r="I577">
            <v>102.3</v>
          </cell>
          <cell r="J577">
            <v>102.3</v>
          </cell>
          <cell r="K577">
            <v>102.563</v>
          </cell>
          <cell r="L577">
            <v>103.76</v>
          </cell>
          <cell r="M577">
            <v>103.76</v>
          </cell>
          <cell r="N577">
            <v>107.754</v>
          </cell>
          <cell r="O577">
            <v>107.754</v>
          </cell>
          <cell r="P577">
            <v>107.754</v>
          </cell>
          <cell r="Q577">
            <v>107.754</v>
          </cell>
          <cell r="T577">
            <v>107.931</v>
          </cell>
          <cell r="U577">
            <v>107.931</v>
          </cell>
          <cell r="V577">
            <v>107.931</v>
          </cell>
          <cell r="W577">
            <v>107.931</v>
          </cell>
          <cell r="X577">
            <v>104.753</v>
          </cell>
          <cell r="Y577">
            <v>104.23699999999999</v>
          </cell>
          <cell r="Z577">
            <v>104.366</v>
          </cell>
          <cell r="AA577">
            <v>104.366</v>
          </cell>
          <cell r="AB577">
            <v>104.366</v>
          </cell>
          <cell r="AC577">
            <v>104.366</v>
          </cell>
          <cell r="AD577">
            <v>106.768</v>
          </cell>
          <cell r="AE577">
            <v>109.026</v>
          </cell>
          <cell r="AF577">
            <v>102.45</v>
          </cell>
          <cell r="AG577">
            <v>102.61499999999999</v>
          </cell>
          <cell r="AH577">
            <v>102.61499999999999</v>
          </cell>
          <cell r="AI577">
            <v>102.521</v>
          </cell>
          <cell r="AJ577">
            <v>101.596</v>
          </cell>
          <cell r="AK577">
            <v>101.343</v>
          </cell>
          <cell r="AL577">
            <v>101.321</v>
          </cell>
          <cell r="AM577">
            <v>101.18300000000001</v>
          </cell>
          <cell r="AN577">
            <v>101.242</v>
          </cell>
          <cell r="AO577">
            <v>101.03</v>
          </cell>
          <cell r="AP577">
            <v>101.831</v>
          </cell>
          <cell r="AQ577">
            <v>101.312</v>
          </cell>
          <cell r="AR577">
            <v>100.92400000000001</v>
          </cell>
          <cell r="AS577">
            <v>101.105</v>
          </cell>
          <cell r="AT577">
            <v>101.17</v>
          </cell>
          <cell r="AU577">
            <v>101.509</v>
          </cell>
          <cell r="AV577">
            <v>100.873</v>
          </cell>
          <cell r="AW577">
            <v>102.446</v>
          </cell>
          <cell r="AX577">
            <v>102.446</v>
          </cell>
          <cell r="AY577">
            <v>102.11199999999999</v>
          </cell>
          <cell r="AZ577">
            <v>102.092</v>
          </cell>
          <cell r="BA577">
            <v>102.178</v>
          </cell>
          <cell r="BB577">
            <v>102.667</v>
          </cell>
          <cell r="BC577">
            <v>102.40600000000001</v>
          </cell>
          <cell r="BD577">
            <v>102.095</v>
          </cell>
          <cell r="BE577">
            <v>102.095</v>
          </cell>
          <cell r="BF577">
            <v>102.095</v>
          </cell>
          <cell r="BG577">
            <v>102.095</v>
          </cell>
          <cell r="BH577">
            <v>101.697</v>
          </cell>
          <cell r="BI577">
            <v>100.977</v>
          </cell>
          <cell r="BJ577">
            <v>101.398</v>
          </cell>
          <cell r="BK577">
            <v>101.398</v>
          </cell>
          <cell r="BL577">
            <v>101.398</v>
          </cell>
          <cell r="BM577">
            <v>100.34399999999999</v>
          </cell>
          <cell r="BN577">
            <v>101.71</v>
          </cell>
          <cell r="BO577">
            <v>101.71</v>
          </cell>
          <cell r="BP577">
            <v>101.96</v>
          </cell>
          <cell r="BQ577">
            <v>101.96</v>
          </cell>
          <cell r="BR577">
            <v>101.96</v>
          </cell>
          <cell r="BS577">
            <v>103.928</v>
          </cell>
          <cell r="BT577">
            <v>108.79300000000001</v>
          </cell>
          <cell r="BU577">
            <v>108.79300000000001</v>
          </cell>
          <cell r="BV577">
            <v>105.63</v>
          </cell>
          <cell r="BW577">
            <v>105.63</v>
          </cell>
          <cell r="BX577">
            <v>105.63</v>
          </cell>
          <cell r="BY577">
            <v>105.63</v>
          </cell>
          <cell r="BZ577">
            <v>105.63</v>
          </cell>
          <cell r="CA577">
            <v>105.63</v>
          </cell>
        </row>
        <row r="578">
          <cell r="B578" t="str">
            <v>Benn</v>
          </cell>
          <cell r="C578" t="str">
            <v>Holger</v>
          </cell>
          <cell r="D578" t="str">
            <v>Verein für Leibesübungen Lohbrügge von 1892 Abteilung Bahnengolf</v>
          </cell>
          <cell r="AX578">
            <v>113.247</v>
          </cell>
          <cell r="AY578">
            <v>113.247</v>
          </cell>
          <cell r="AZ578">
            <v>113.247</v>
          </cell>
          <cell r="BA578">
            <v>107.511</v>
          </cell>
          <cell r="BB578">
            <v>106.858</v>
          </cell>
          <cell r="BC578">
            <v>106.527</v>
          </cell>
          <cell r="BD578">
            <v>106.71299999999999</v>
          </cell>
          <cell r="BE578">
            <v>106.71299999999999</v>
          </cell>
          <cell r="BF578">
            <v>106.71299999999999</v>
          </cell>
          <cell r="BG578">
            <v>105.774</v>
          </cell>
          <cell r="BH578">
            <v>105.476</v>
          </cell>
          <cell r="BI578">
            <v>105.108</v>
          </cell>
          <cell r="BJ578">
            <v>104.79300000000001</v>
          </cell>
          <cell r="BK578">
            <v>104.79300000000001</v>
          </cell>
          <cell r="BL578">
            <v>104.79300000000001</v>
          </cell>
          <cell r="BM578">
            <v>104.504</v>
          </cell>
          <cell r="BN578">
            <v>104.35</v>
          </cell>
          <cell r="BO578">
            <v>104.17400000000001</v>
          </cell>
          <cell r="BP578">
            <v>104.11199999999999</v>
          </cell>
          <cell r="BQ578">
            <v>104.11199999999999</v>
          </cell>
          <cell r="BR578">
            <v>104.11199999999999</v>
          </cell>
          <cell r="BS578">
            <v>103.84399999999999</v>
          </cell>
          <cell r="BT578">
            <v>103.042</v>
          </cell>
          <cell r="BU578">
            <v>103.908</v>
          </cell>
          <cell r="BV578">
            <v>103.944</v>
          </cell>
          <cell r="BW578">
            <v>103.944</v>
          </cell>
          <cell r="BX578">
            <v>103.944</v>
          </cell>
          <cell r="BY578">
            <v>103.944</v>
          </cell>
          <cell r="BZ578">
            <v>103.96899999999999</v>
          </cell>
          <cell r="CA578">
            <v>103.63500000000001</v>
          </cell>
        </row>
        <row r="579">
          <cell r="B579" t="str">
            <v>Benner</v>
          </cell>
          <cell r="C579" t="str">
            <v>Friedhelm</v>
          </cell>
          <cell r="D579" t="str">
            <v>MSC Herscheid 1963</v>
          </cell>
          <cell r="G579">
            <v>112.077</v>
          </cell>
          <cell r="H579">
            <v>112.02500000000001</v>
          </cell>
          <cell r="I579">
            <v>112.02500000000001</v>
          </cell>
          <cell r="J579">
            <v>112.02500000000001</v>
          </cell>
          <cell r="K579">
            <v>111.893</v>
          </cell>
          <cell r="L579">
            <v>110.69</v>
          </cell>
          <cell r="M579">
            <v>110.69</v>
          </cell>
          <cell r="N579">
            <v>111.553</v>
          </cell>
          <cell r="O579">
            <v>111.553</v>
          </cell>
          <cell r="P579">
            <v>111.553</v>
          </cell>
          <cell r="Q579">
            <v>111.761</v>
          </cell>
          <cell r="R579">
            <v>112.803</v>
          </cell>
          <cell r="S579">
            <v>112.803</v>
          </cell>
          <cell r="T579">
            <v>111.836</v>
          </cell>
          <cell r="U579">
            <v>111.836</v>
          </cell>
          <cell r="V579">
            <v>111.836</v>
          </cell>
          <cell r="W579">
            <v>110.238</v>
          </cell>
          <cell r="X579">
            <v>109.61499999999999</v>
          </cell>
          <cell r="Y579">
            <v>109.61499999999999</v>
          </cell>
          <cell r="Z579">
            <v>109.61499999999999</v>
          </cell>
          <cell r="AA579">
            <v>109.61499999999999</v>
          </cell>
          <cell r="AB579">
            <v>109.61499999999999</v>
          </cell>
          <cell r="AC579">
            <v>111.339</v>
          </cell>
          <cell r="AD579">
            <v>110.854</v>
          </cell>
          <cell r="AE579">
            <v>111.824</v>
          </cell>
          <cell r="AF579">
            <v>111.133</v>
          </cell>
          <cell r="AG579">
            <v>111.133</v>
          </cell>
          <cell r="AH579">
            <v>111.133</v>
          </cell>
          <cell r="AI579">
            <v>111.026</v>
          </cell>
          <cell r="AJ579">
            <v>112.852</v>
          </cell>
          <cell r="AK579">
            <v>112.48099999999999</v>
          </cell>
          <cell r="AL579">
            <v>113.3</v>
          </cell>
          <cell r="AM579">
            <v>113.3</v>
          </cell>
          <cell r="AN579">
            <v>113.3</v>
          </cell>
          <cell r="AO579">
            <v>114.837</v>
          </cell>
          <cell r="AP579">
            <v>115.46</v>
          </cell>
          <cell r="AQ579">
            <v>115.85599999999999</v>
          </cell>
          <cell r="AR579">
            <v>115.821</v>
          </cell>
          <cell r="AS579">
            <v>115.821</v>
          </cell>
          <cell r="AT579">
            <v>115.821</v>
          </cell>
          <cell r="AU579">
            <v>117.324</v>
          </cell>
          <cell r="AV579">
            <v>117.45099999999999</v>
          </cell>
          <cell r="AW579">
            <v>117.45099999999999</v>
          </cell>
          <cell r="AX579">
            <v>121.232</v>
          </cell>
          <cell r="AY579">
            <v>121.232</v>
          </cell>
          <cell r="AZ579">
            <v>121.232</v>
          </cell>
          <cell r="BA579">
            <v>124.929</v>
          </cell>
          <cell r="BZ579" t="str">
            <v/>
          </cell>
          <cell r="CA579" t="str">
            <v/>
          </cell>
        </row>
        <row r="580">
          <cell r="B580" t="str">
            <v>Benner</v>
          </cell>
          <cell r="C580" t="str">
            <v>Harald</v>
          </cell>
          <cell r="D580" t="str">
            <v>MSC Herscheid 1963</v>
          </cell>
          <cell r="G580">
            <v>107.586</v>
          </cell>
          <cell r="H580">
            <v>107.699</v>
          </cell>
          <cell r="I580">
            <v>107.699</v>
          </cell>
          <cell r="J580">
            <v>107.699</v>
          </cell>
          <cell r="K580">
            <v>107.401</v>
          </cell>
          <cell r="L580">
            <v>106.596</v>
          </cell>
          <cell r="M580">
            <v>107.17100000000001</v>
          </cell>
          <cell r="N580">
            <v>107.202</v>
          </cell>
          <cell r="O580">
            <v>107.202</v>
          </cell>
          <cell r="P580">
            <v>107.202</v>
          </cell>
          <cell r="Q580">
            <v>107.081</v>
          </cell>
          <cell r="R580">
            <v>106.881</v>
          </cell>
          <cell r="S580">
            <v>106.70099999999999</v>
          </cell>
          <cell r="T580">
            <v>106.095</v>
          </cell>
          <cell r="U580">
            <v>106.095</v>
          </cell>
          <cell r="V580">
            <v>106.095</v>
          </cell>
          <cell r="W580">
            <v>105.77500000000001</v>
          </cell>
          <cell r="X580">
            <v>105.92</v>
          </cell>
          <cell r="Y580">
            <v>105.92</v>
          </cell>
          <cell r="Z580">
            <v>106.405</v>
          </cell>
          <cell r="AA580">
            <v>106.405</v>
          </cell>
          <cell r="AB580">
            <v>106.405</v>
          </cell>
          <cell r="AC580">
            <v>105.739</v>
          </cell>
          <cell r="AD580">
            <v>105.246</v>
          </cell>
          <cell r="AE580">
            <v>105.246</v>
          </cell>
          <cell r="AF580">
            <v>105.119</v>
          </cell>
          <cell r="AG580">
            <v>105.119</v>
          </cell>
          <cell r="AH580">
            <v>105.119</v>
          </cell>
          <cell r="AI580">
            <v>105.58499999999999</v>
          </cell>
          <cell r="AJ580">
            <v>104.955</v>
          </cell>
          <cell r="AK580">
            <v>104.91200000000001</v>
          </cell>
          <cell r="AL580">
            <v>104.452</v>
          </cell>
          <cell r="AM580">
            <v>104.452</v>
          </cell>
          <cell r="AN580">
            <v>104.452</v>
          </cell>
          <cell r="AO580">
            <v>104.39400000000001</v>
          </cell>
          <cell r="AP580">
            <v>105.97499999999999</v>
          </cell>
          <cell r="AQ580">
            <v>108.741</v>
          </cell>
          <cell r="BE580">
            <v>105.24</v>
          </cell>
          <cell r="BF580">
            <v>105.24</v>
          </cell>
          <cell r="BG580">
            <v>105.223</v>
          </cell>
          <cell r="BH580">
            <v>105.217</v>
          </cell>
          <cell r="BI580">
            <v>104.746</v>
          </cell>
          <cell r="BJ580">
            <v>104.746</v>
          </cell>
          <cell r="BK580">
            <v>104.746</v>
          </cell>
          <cell r="BL580">
            <v>104.746</v>
          </cell>
          <cell r="BM580">
            <v>104.879</v>
          </cell>
          <cell r="BN580">
            <v>107.498</v>
          </cell>
          <cell r="BZ580" t="str">
            <v/>
          </cell>
          <cell r="CA580" t="str">
            <v/>
          </cell>
        </row>
        <row r="581">
          <cell r="B581" t="str">
            <v>Benner</v>
          </cell>
          <cell r="C581" t="str">
            <v>Martin</v>
          </cell>
          <cell r="D581" t="str">
            <v>BGC Schleswig</v>
          </cell>
          <cell r="BZ581" t="str">
            <v/>
          </cell>
          <cell r="CA581" t="str">
            <v/>
          </cell>
        </row>
        <row r="582">
          <cell r="B582" t="str">
            <v>Benner</v>
          </cell>
          <cell r="C582" t="str">
            <v>Michael</v>
          </cell>
          <cell r="D582" t="str">
            <v>BGC Schleswig</v>
          </cell>
          <cell r="BZ582" t="str">
            <v/>
          </cell>
          <cell r="CA582" t="str">
            <v/>
          </cell>
        </row>
        <row r="583">
          <cell r="B583" t="str">
            <v>Bennert</v>
          </cell>
          <cell r="C583" t="str">
            <v>Sören</v>
          </cell>
          <cell r="D583" t="str">
            <v>MGC Felderbachtal 1964</v>
          </cell>
          <cell r="G583">
            <v>114.352</v>
          </cell>
          <cell r="H583">
            <v>114.352</v>
          </cell>
          <cell r="I583">
            <v>114.352</v>
          </cell>
          <cell r="J583">
            <v>114.352</v>
          </cell>
          <cell r="K583">
            <v>114.53100000000001</v>
          </cell>
          <cell r="BZ583" t="str">
            <v/>
          </cell>
          <cell r="CA583" t="str">
            <v/>
          </cell>
        </row>
        <row r="584">
          <cell r="B584" t="str">
            <v>Bense</v>
          </cell>
          <cell r="C584" t="str">
            <v>Martin</v>
          </cell>
          <cell r="D584" t="str">
            <v>MinigolfCard</v>
          </cell>
          <cell r="BZ584" t="str">
            <v/>
          </cell>
          <cell r="CA584" t="str">
            <v/>
          </cell>
        </row>
        <row r="585">
          <cell r="B585" t="str">
            <v>Benthien</v>
          </cell>
          <cell r="C585" t="str">
            <v>Egon</v>
          </cell>
          <cell r="D585" t="str">
            <v>Niendorfer MC v. 1963</v>
          </cell>
          <cell r="F585">
            <v>101.252</v>
          </cell>
          <cell r="G585">
            <v>103.708</v>
          </cell>
          <cell r="H585">
            <v>103.553</v>
          </cell>
          <cell r="I585">
            <v>103.553</v>
          </cell>
          <cell r="J585">
            <v>103.553</v>
          </cell>
          <cell r="K585">
            <v>103.098</v>
          </cell>
          <cell r="L585">
            <v>103.706</v>
          </cell>
          <cell r="M585">
            <v>104.97</v>
          </cell>
          <cell r="BZ585" t="str">
            <v/>
          </cell>
          <cell r="CA585" t="str">
            <v/>
          </cell>
        </row>
        <row r="586">
          <cell r="B586" t="str">
            <v>Bentria</v>
          </cell>
          <cell r="C586" t="str">
            <v>Beatrix</v>
          </cell>
          <cell r="D586" t="str">
            <v>MinigolfCard</v>
          </cell>
          <cell r="BZ586" t="str">
            <v/>
          </cell>
          <cell r="CA586" t="str">
            <v/>
          </cell>
        </row>
        <row r="587">
          <cell r="B587" t="str">
            <v>Bentria</v>
          </cell>
          <cell r="C587" t="str">
            <v>Josef</v>
          </cell>
          <cell r="D587" t="str">
            <v>TSV Arendsee</v>
          </cell>
          <cell r="H587">
            <v>109.693</v>
          </cell>
          <cell r="I587">
            <v>110.718</v>
          </cell>
          <cell r="J587">
            <v>107.64700000000001</v>
          </cell>
          <cell r="K587">
            <v>105.968</v>
          </cell>
          <cell r="L587">
            <v>105.837</v>
          </cell>
          <cell r="M587">
            <v>105.312</v>
          </cell>
          <cell r="N587">
            <v>104.94</v>
          </cell>
          <cell r="O587">
            <v>104.94</v>
          </cell>
          <cell r="P587">
            <v>104.813</v>
          </cell>
          <cell r="Q587">
            <v>105.31699999999999</v>
          </cell>
          <cell r="R587">
            <v>105.03400000000001</v>
          </cell>
          <cell r="S587">
            <v>105.328</v>
          </cell>
          <cell r="T587">
            <v>105.33</v>
          </cell>
          <cell r="U587">
            <v>105.33</v>
          </cell>
          <cell r="V587">
            <v>105.315</v>
          </cell>
          <cell r="W587">
            <v>104.732</v>
          </cell>
          <cell r="X587">
            <v>104.074</v>
          </cell>
          <cell r="Y587">
            <v>103.54</v>
          </cell>
          <cell r="Z587">
            <v>103.983</v>
          </cell>
          <cell r="AA587">
            <v>103.675</v>
          </cell>
          <cell r="AB587">
            <v>103.675</v>
          </cell>
          <cell r="AC587">
            <v>104.16500000000001</v>
          </cell>
          <cell r="AD587">
            <v>104.932</v>
          </cell>
          <cell r="AE587">
            <v>105.468</v>
          </cell>
          <cell r="AF587">
            <v>105.58499999999999</v>
          </cell>
          <cell r="AG587">
            <v>105.794</v>
          </cell>
          <cell r="AH587">
            <v>105.794</v>
          </cell>
          <cell r="BZ587" t="str">
            <v/>
          </cell>
          <cell r="CA587" t="str">
            <v/>
          </cell>
        </row>
        <row r="588">
          <cell r="B588" t="str">
            <v>Benz</v>
          </cell>
          <cell r="C588" t="str">
            <v>Cornelia</v>
          </cell>
          <cell r="D588" t="str">
            <v>Bahnengolfsportclub "Gut Schlag" Gladbeck</v>
          </cell>
          <cell r="BZ588" t="str">
            <v/>
          </cell>
          <cell r="CA588" t="str">
            <v/>
          </cell>
        </row>
        <row r="589">
          <cell r="B589" t="str">
            <v>Benz</v>
          </cell>
          <cell r="C589" t="str">
            <v>Rainer</v>
          </cell>
          <cell r="D589" t="str">
            <v>Bahnengolfsportclub "Gut Schlag" Gladbeck</v>
          </cell>
          <cell r="BZ589" t="str">
            <v/>
          </cell>
          <cell r="CA589">
            <v>110.161</v>
          </cell>
        </row>
        <row r="590">
          <cell r="B590" t="str">
            <v>Ber</v>
          </cell>
          <cell r="C590" t="str">
            <v>Adam</v>
          </cell>
          <cell r="D590" t="str">
            <v>Minigolfclub Karlshagen</v>
          </cell>
          <cell r="G590">
            <v>113.166</v>
          </cell>
          <cell r="H590">
            <v>109.23699999999999</v>
          </cell>
          <cell r="I590">
            <v>109.23699999999999</v>
          </cell>
          <cell r="J590">
            <v>109.23699999999999</v>
          </cell>
          <cell r="K590">
            <v>108.937</v>
          </cell>
          <cell r="L590">
            <v>108.357</v>
          </cell>
          <cell r="M590">
            <v>107.873</v>
          </cell>
          <cell r="N590">
            <v>107.515</v>
          </cell>
          <cell r="O590">
            <v>107.515</v>
          </cell>
          <cell r="P590">
            <v>107.169</v>
          </cell>
          <cell r="Q590">
            <v>107.125</v>
          </cell>
          <cell r="R590">
            <v>106.199</v>
          </cell>
          <cell r="S590">
            <v>105.845</v>
          </cell>
          <cell r="T590">
            <v>105.642</v>
          </cell>
          <cell r="U590">
            <v>105.63800000000001</v>
          </cell>
          <cell r="V590">
            <v>105.94199999999999</v>
          </cell>
          <cell r="W590">
            <v>106.148</v>
          </cell>
          <cell r="X590">
            <v>105.979</v>
          </cell>
          <cell r="Y590">
            <v>106.41</v>
          </cell>
          <cell r="Z590">
            <v>106.63800000000001</v>
          </cell>
          <cell r="AA590">
            <v>106.06699999999999</v>
          </cell>
          <cell r="AB590">
            <v>104.654</v>
          </cell>
          <cell r="AC590">
            <v>104.654</v>
          </cell>
          <cell r="AD590">
            <v>103.587</v>
          </cell>
          <cell r="AE590">
            <v>103.294</v>
          </cell>
          <cell r="AF590">
            <v>103.39700000000001</v>
          </cell>
          <cell r="AG590">
            <v>103.854</v>
          </cell>
          <cell r="AH590">
            <v>103.93899999999999</v>
          </cell>
          <cell r="AI590">
            <v>104.041</v>
          </cell>
          <cell r="AJ590">
            <v>105.595</v>
          </cell>
          <cell r="AK590">
            <v>105.595</v>
          </cell>
          <cell r="AL590">
            <v>104.98699999999999</v>
          </cell>
          <cell r="AM590">
            <v>104.98699999999999</v>
          </cell>
          <cell r="AN590">
            <v>104.98699999999999</v>
          </cell>
          <cell r="AO590">
            <v>104.747</v>
          </cell>
          <cell r="AP590">
            <v>104.221</v>
          </cell>
          <cell r="AQ590">
            <v>104.405</v>
          </cell>
          <cell r="AR590">
            <v>104.041</v>
          </cell>
          <cell r="AS590">
            <v>104.041</v>
          </cell>
          <cell r="AT590">
            <v>104.041</v>
          </cell>
          <cell r="AU590">
            <v>104.06699999999999</v>
          </cell>
          <cell r="AV590">
            <v>104.163</v>
          </cell>
          <cell r="AW590">
            <v>103.613</v>
          </cell>
          <cell r="AX590">
            <v>103.613</v>
          </cell>
          <cell r="AY590">
            <v>103.613</v>
          </cell>
          <cell r="AZ590">
            <v>103.613</v>
          </cell>
          <cell r="BA590">
            <v>103.511</v>
          </cell>
          <cell r="BB590">
            <v>104.22499999999999</v>
          </cell>
          <cell r="BD590">
            <v>106.562</v>
          </cell>
          <cell r="BE590">
            <v>106.562</v>
          </cell>
          <cell r="BF590">
            <v>106.562</v>
          </cell>
          <cell r="BG590">
            <v>106.562</v>
          </cell>
          <cell r="BH590">
            <v>106.562</v>
          </cell>
          <cell r="BS590">
            <v>106.063</v>
          </cell>
          <cell r="BT590">
            <v>106.063</v>
          </cell>
          <cell r="BU590">
            <v>104.682</v>
          </cell>
          <cell r="BV590">
            <v>103.604</v>
          </cell>
          <cell r="BW590">
            <v>103.604</v>
          </cell>
          <cell r="BX590">
            <v>103.604</v>
          </cell>
          <cell r="BY590">
            <v>103.604</v>
          </cell>
          <cell r="BZ590">
            <v>103.604</v>
          </cell>
          <cell r="CA590">
            <v>103.604</v>
          </cell>
        </row>
        <row r="591">
          <cell r="B591" t="str">
            <v>Ber</v>
          </cell>
          <cell r="C591" t="str">
            <v>Elvira</v>
          </cell>
          <cell r="D591" t="str">
            <v>Minigolfclub Karlshagen</v>
          </cell>
          <cell r="G591">
            <v>125.39700000000001</v>
          </cell>
          <cell r="H591">
            <v>125.39700000000001</v>
          </cell>
          <cell r="I591">
            <v>121.675</v>
          </cell>
          <cell r="J591">
            <v>118.965</v>
          </cell>
          <cell r="K591">
            <v>118.965</v>
          </cell>
          <cell r="L591">
            <v>113.34099999999999</v>
          </cell>
          <cell r="M591">
            <v>113.34099999999999</v>
          </cell>
          <cell r="N591">
            <v>113.979</v>
          </cell>
          <cell r="O591">
            <v>113.51900000000001</v>
          </cell>
          <cell r="P591">
            <v>112.527</v>
          </cell>
          <cell r="Q591">
            <v>112.491</v>
          </cell>
          <cell r="R591">
            <v>112.574</v>
          </cell>
          <cell r="S591">
            <v>112.574</v>
          </cell>
          <cell r="T591">
            <v>112.001</v>
          </cell>
          <cell r="U591">
            <v>111.994</v>
          </cell>
          <cell r="V591">
            <v>111.843</v>
          </cell>
          <cell r="W591">
            <v>111.3</v>
          </cell>
          <cell r="X591">
            <v>110.869</v>
          </cell>
          <cell r="Y591">
            <v>110.869</v>
          </cell>
          <cell r="Z591">
            <v>111.078</v>
          </cell>
          <cell r="AA591">
            <v>110.783</v>
          </cell>
          <cell r="AB591">
            <v>110.756</v>
          </cell>
          <cell r="AC591">
            <v>111.026</v>
          </cell>
          <cell r="AD591">
            <v>111.95</v>
          </cell>
          <cell r="AE591">
            <v>111.206</v>
          </cell>
          <cell r="AF591">
            <v>110.604</v>
          </cell>
          <cell r="AG591">
            <v>110.676</v>
          </cell>
          <cell r="AH591">
            <v>110.676</v>
          </cell>
          <cell r="AI591">
            <v>110.587</v>
          </cell>
          <cell r="AJ591">
            <v>108.786</v>
          </cell>
          <cell r="AK591">
            <v>108.86</v>
          </cell>
          <cell r="AL591">
            <v>107.578</v>
          </cell>
          <cell r="AM591">
            <v>107.578</v>
          </cell>
          <cell r="AN591">
            <v>107.578</v>
          </cell>
          <cell r="AO591">
            <v>108.758</v>
          </cell>
          <cell r="AP591">
            <v>108.408</v>
          </cell>
          <cell r="AQ591">
            <v>108.447</v>
          </cell>
          <cell r="AR591">
            <v>108.90900000000001</v>
          </cell>
          <cell r="AS591">
            <v>108.90900000000001</v>
          </cell>
          <cell r="AT591">
            <v>108.90900000000001</v>
          </cell>
          <cell r="AU591">
            <v>108.295</v>
          </cell>
          <cell r="AV591">
            <v>108.996</v>
          </cell>
          <cell r="AW591">
            <v>108.289</v>
          </cell>
          <cell r="AX591">
            <v>107.96599999999999</v>
          </cell>
          <cell r="AY591">
            <v>107.54300000000001</v>
          </cell>
          <cell r="AZ591">
            <v>107.54300000000001</v>
          </cell>
          <cell r="BA591">
            <v>107.148</v>
          </cell>
          <cell r="BB591">
            <v>106.521</v>
          </cell>
          <cell r="BC591">
            <v>106.239</v>
          </cell>
          <cell r="BD591">
            <v>105.95</v>
          </cell>
          <cell r="BE591">
            <v>106.288</v>
          </cell>
          <cell r="BF591">
            <v>106.288</v>
          </cell>
          <cell r="BG591">
            <v>106.77800000000001</v>
          </cell>
          <cell r="BH591">
            <v>107.748</v>
          </cell>
          <cell r="BI591">
            <v>107.991</v>
          </cell>
          <cell r="BJ591">
            <v>108.57599999999999</v>
          </cell>
          <cell r="BK591">
            <v>108.78700000000001</v>
          </cell>
          <cell r="BL591">
            <v>108.78700000000001</v>
          </cell>
          <cell r="BM591">
            <v>109.303</v>
          </cell>
          <cell r="BN591">
            <v>107.56399999999999</v>
          </cell>
          <cell r="BO591">
            <v>107.884</v>
          </cell>
          <cell r="BP591">
            <v>107.884</v>
          </cell>
          <cell r="BQ591">
            <v>107.28700000000001</v>
          </cell>
          <cell r="BR591">
            <v>107.28700000000001</v>
          </cell>
          <cell r="BS591">
            <v>106.408</v>
          </cell>
          <cell r="BT591">
            <v>106.89700000000001</v>
          </cell>
          <cell r="BU591">
            <v>106.444</v>
          </cell>
          <cell r="BV591">
            <v>106.544</v>
          </cell>
          <cell r="BW591">
            <v>107.322</v>
          </cell>
          <cell r="BX591">
            <v>107.322</v>
          </cell>
          <cell r="BY591">
            <v>107.322</v>
          </cell>
          <cell r="BZ591">
            <v>107.322</v>
          </cell>
          <cell r="CA591">
            <v>107.047</v>
          </cell>
        </row>
        <row r="592">
          <cell r="B592" t="str">
            <v>Ber</v>
          </cell>
          <cell r="C592" t="str">
            <v>Jessica</v>
          </cell>
          <cell r="D592" t="str">
            <v>Minigolfclub Karlshagen</v>
          </cell>
          <cell r="N592">
            <v>109.46299999999999</v>
          </cell>
          <cell r="O592">
            <v>108.717</v>
          </cell>
          <cell r="P592">
            <v>108.717</v>
          </cell>
          <cell r="Q592">
            <v>108.717</v>
          </cell>
          <cell r="R592">
            <v>108.717</v>
          </cell>
          <cell r="S592">
            <v>108.717</v>
          </cell>
          <cell r="T592">
            <v>110.843</v>
          </cell>
          <cell r="W592">
            <v>110.64100000000001</v>
          </cell>
          <cell r="X592">
            <v>107.152</v>
          </cell>
          <cell r="Y592">
            <v>107.152</v>
          </cell>
          <cell r="Z592">
            <v>107.152</v>
          </cell>
          <cell r="AA592">
            <v>107.553</v>
          </cell>
          <cell r="AB592">
            <v>107.277</v>
          </cell>
          <cell r="AC592">
            <v>106.932</v>
          </cell>
          <cell r="AD592">
            <v>105.312</v>
          </cell>
          <cell r="AE592">
            <v>105.63200000000001</v>
          </cell>
          <cell r="AF592">
            <v>105.298</v>
          </cell>
          <cell r="AG592">
            <v>105.298</v>
          </cell>
          <cell r="AH592">
            <v>105.123</v>
          </cell>
          <cell r="AI592">
            <v>104.887</v>
          </cell>
          <cell r="AJ592">
            <v>104.599</v>
          </cell>
          <cell r="AK592">
            <v>104.75</v>
          </cell>
          <cell r="AL592">
            <v>104.77</v>
          </cell>
          <cell r="AM592">
            <v>104.77</v>
          </cell>
          <cell r="AN592">
            <v>104.77</v>
          </cell>
          <cell r="AO592">
            <v>104.613</v>
          </cell>
          <cell r="AP592">
            <v>104.751</v>
          </cell>
          <cell r="AQ592">
            <v>104.67100000000001</v>
          </cell>
          <cell r="AR592">
            <v>104.242</v>
          </cell>
          <cell r="AS592">
            <v>104.242</v>
          </cell>
          <cell r="AT592">
            <v>104.242</v>
          </cell>
          <cell r="AU592">
            <v>104.012</v>
          </cell>
          <cell r="AV592">
            <v>103.63</v>
          </cell>
          <cell r="AW592">
            <v>103.712</v>
          </cell>
          <cell r="AX592">
            <v>103.548</v>
          </cell>
          <cell r="AY592">
            <v>103.548</v>
          </cell>
          <cell r="AZ592">
            <v>103.548</v>
          </cell>
          <cell r="BA592">
            <v>103.914</v>
          </cell>
          <cell r="BB592">
            <v>104.25700000000001</v>
          </cell>
          <cell r="BC592">
            <v>104.396</v>
          </cell>
          <cell r="BD592">
            <v>104.396</v>
          </cell>
          <cell r="BE592">
            <v>104.396</v>
          </cell>
          <cell r="BF592">
            <v>104.396</v>
          </cell>
          <cell r="BG592">
            <v>103.529</v>
          </cell>
          <cell r="BH592">
            <v>102.864</v>
          </cell>
          <cell r="BI592">
            <v>102.68300000000001</v>
          </cell>
          <cell r="BJ592">
            <v>102.72799999999999</v>
          </cell>
          <cell r="BK592">
            <v>102.72799999999999</v>
          </cell>
          <cell r="BL592">
            <v>102.72799999999999</v>
          </cell>
          <cell r="BM592">
            <v>102.482</v>
          </cell>
          <cell r="BN592">
            <v>101.64100000000001</v>
          </cell>
          <cell r="BO592">
            <v>101.589</v>
          </cell>
          <cell r="BP592">
            <v>101.483</v>
          </cell>
          <cell r="BQ592">
            <v>101.483</v>
          </cell>
          <cell r="BR592">
            <v>101.483</v>
          </cell>
          <cell r="BS592">
            <v>101.248</v>
          </cell>
          <cell r="BT592">
            <v>101.499</v>
          </cell>
          <cell r="BU592">
            <v>101.684</v>
          </cell>
          <cell r="BV592">
            <v>101.66200000000001</v>
          </cell>
          <cell r="BW592">
            <v>101.66200000000001</v>
          </cell>
          <cell r="BX592">
            <v>101.66200000000001</v>
          </cell>
          <cell r="BY592">
            <v>101.66200000000001</v>
          </cell>
          <cell r="BZ592">
            <v>101.47499999999999</v>
          </cell>
          <cell r="CA592">
            <v>101.539</v>
          </cell>
        </row>
        <row r="593">
          <cell r="B593" t="str">
            <v>Ber</v>
          </cell>
          <cell r="C593" t="str">
            <v>Peter</v>
          </cell>
          <cell r="D593" t="str">
            <v>Minigolfclub Karlshagen</v>
          </cell>
          <cell r="G593">
            <v>108.593</v>
          </cell>
          <cell r="H593">
            <v>107.681</v>
          </cell>
          <cell r="I593">
            <v>107.60299999999999</v>
          </cell>
          <cell r="J593">
            <v>107.12</v>
          </cell>
          <cell r="K593">
            <v>106.08499999999999</v>
          </cell>
          <cell r="L593">
            <v>105.56699999999999</v>
          </cell>
          <cell r="M593">
            <v>105.328</v>
          </cell>
          <cell r="N593">
            <v>105.31100000000001</v>
          </cell>
          <cell r="O593">
            <v>105.27800000000001</v>
          </cell>
          <cell r="P593">
            <v>105.07899999999999</v>
          </cell>
          <cell r="Q593">
            <v>105.19799999999999</v>
          </cell>
          <cell r="R593">
            <v>105.047</v>
          </cell>
          <cell r="S593">
            <v>105.169</v>
          </cell>
          <cell r="T593">
            <v>105.041</v>
          </cell>
          <cell r="U593">
            <v>104.929</v>
          </cell>
          <cell r="V593">
            <v>105.001</v>
          </cell>
          <cell r="W593">
            <v>104.58</v>
          </cell>
          <cell r="X593">
            <v>104.523</v>
          </cell>
          <cell r="Y593">
            <v>104.523</v>
          </cell>
          <cell r="Z593">
            <v>104.15300000000001</v>
          </cell>
          <cell r="AA593">
            <v>104.24</v>
          </cell>
          <cell r="AB593">
            <v>104.29300000000001</v>
          </cell>
          <cell r="AC593">
            <v>104.97799999999999</v>
          </cell>
          <cell r="AD593">
            <v>104.605</v>
          </cell>
          <cell r="AE593">
            <v>104.32599999999999</v>
          </cell>
          <cell r="AF593">
            <v>103.746</v>
          </cell>
          <cell r="AG593">
            <v>103.414</v>
          </cell>
          <cell r="AH593">
            <v>103.414</v>
          </cell>
          <cell r="AI593">
            <v>102.877</v>
          </cell>
          <cell r="AJ593">
            <v>103.057</v>
          </cell>
          <cell r="AK593">
            <v>103.282</v>
          </cell>
          <cell r="AL593">
            <v>103.05200000000001</v>
          </cell>
          <cell r="AM593">
            <v>103.05200000000001</v>
          </cell>
          <cell r="AN593">
            <v>103.05200000000001</v>
          </cell>
          <cell r="AO593">
            <v>103.29900000000001</v>
          </cell>
          <cell r="AP593">
            <v>103.19</v>
          </cell>
          <cell r="AQ593">
            <v>103.021</v>
          </cell>
          <cell r="AR593">
            <v>103.40300000000001</v>
          </cell>
          <cell r="AS593">
            <v>103.40300000000001</v>
          </cell>
          <cell r="AT593">
            <v>103.40300000000001</v>
          </cell>
          <cell r="AU593">
            <v>102.99299999999999</v>
          </cell>
          <cell r="AV593">
            <v>102.352</v>
          </cell>
          <cell r="AW593">
            <v>102.127</v>
          </cell>
          <cell r="AX593">
            <v>102.477</v>
          </cell>
          <cell r="AY593">
            <v>102.47</v>
          </cell>
          <cell r="AZ593">
            <v>102.47</v>
          </cell>
          <cell r="BA593">
            <v>102.547</v>
          </cell>
          <cell r="BB593">
            <v>102.858</v>
          </cell>
          <cell r="BC593">
            <v>103.131</v>
          </cell>
          <cell r="BD593">
            <v>103.099</v>
          </cell>
          <cell r="BE593">
            <v>102.955</v>
          </cell>
          <cell r="BF593">
            <v>102.955</v>
          </cell>
          <cell r="BG593">
            <v>102.67400000000001</v>
          </cell>
          <cell r="BH593">
            <v>102.428</v>
          </cell>
          <cell r="BI593">
            <v>102.253</v>
          </cell>
          <cell r="BJ593">
            <v>102.081</v>
          </cell>
          <cell r="BK593">
            <v>102.059</v>
          </cell>
          <cell r="BL593">
            <v>102.059</v>
          </cell>
          <cell r="BM593">
            <v>102.40600000000001</v>
          </cell>
          <cell r="BN593">
            <v>102.226</v>
          </cell>
          <cell r="BO593">
            <v>102.212</v>
          </cell>
          <cell r="BP593">
            <v>102.23099999999999</v>
          </cell>
          <cell r="BQ593">
            <v>102.22</v>
          </cell>
          <cell r="BR593">
            <v>102.22</v>
          </cell>
          <cell r="BS593">
            <v>101.75</v>
          </cell>
          <cell r="BT593">
            <v>101.724</v>
          </cell>
          <cell r="BU593">
            <v>101.5</v>
          </cell>
          <cell r="BV593">
            <v>101.33</v>
          </cell>
          <cell r="BW593">
            <v>101.32599999999999</v>
          </cell>
          <cell r="BX593">
            <v>101.32599999999999</v>
          </cell>
          <cell r="BY593">
            <v>101.32599999999999</v>
          </cell>
          <cell r="BZ593">
            <v>101.32599999999999</v>
          </cell>
          <cell r="CA593">
            <v>101.48</v>
          </cell>
        </row>
        <row r="594">
          <cell r="B594" t="str">
            <v>Ber</v>
          </cell>
          <cell r="C594" t="str">
            <v>Peter jun.</v>
          </cell>
          <cell r="D594" t="str">
            <v>Minigolfclub Karlshagen</v>
          </cell>
          <cell r="J594">
            <v>122.01600000000001</v>
          </cell>
          <cell r="K594">
            <v>122.01600000000001</v>
          </cell>
          <cell r="L594">
            <v>114.92400000000001</v>
          </cell>
          <cell r="M594">
            <v>114.92400000000001</v>
          </cell>
          <cell r="N594">
            <v>112.023</v>
          </cell>
          <cell r="O594">
            <v>112.023</v>
          </cell>
          <cell r="P594">
            <v>112.32599999999999</v>
          </cell>
          <cell r="Q594">
            <v>112.32599999999999</v>
          </cell>
          <cell r="R594">
            <v>111.78100000000001</v>
          </cell>
          <cell r="S594">
            <v>111.78100000000001</v>
          </cell>
          <cell r="T594">
            <v>112.754</v>
          </cell>
          <cell r="U594">
            <v>112.754</v>
          </cell>
          <cell r="V594">
            <v>111.886</v>
          </cell>
          <cell r="W594">
            <v>111.553</v>
          </cell>
          <cell r="X594">
            <v>111.307</v>
          </cell>
          <cell r="Y594">
            <v>111.631</v>
          </cell>
          <cell r="Z594">
            <v>111.18300000000001</v>
          </cell>
          <cell r="AA594">
            <v>111.18300000000001</v>
          </cell>
          <cell r="AB594">
            <v>110.611</v>
          </cell>
          <cell r="AC594">
            <v>110.563</v>
          </cell>
          <cell r="AD594">
            <v>111.23</v>
          </cell>
          <cell r="AE594">
            <v>110.366</v>
          </cell>
          <cell r="AF594">
            <v>109.18</v>
          </cell>
          <cell r="AG594">
            <v>109.18</v>
          </cell>
          <cell r="AH594">
            <v>109.18</v>
          </cell>
          <cell r="AI594">
            <v>106.59099999999999</v>
          </cell>
          <cell r="AJ594">
            <v>105.23</v>
          </cell>
          <cell r="AK594">
            <v>105.483</v>
          </cell>
          <cell r="AL594">
            <v>105.955</v>
          </cell>
          <cell r="AM594">
            <v>105.955</v>
          </cell>
          <cell r="AN594">
            <v>105.955</v>
          </cell>
          <cell r="AO594">
            <v>106.879</v>
          </cell>
          <cell r="AP594">
            <v>106.81100000000001</v>
          </cell>
          <cell r="AQ594">
            <v>106.629</v>
          </cell>
          <cell r="AR594">
            <v>106.203</v>
          </cell>
          <cell r="AS594">
            <v>106.203</v>
          </cell>
          <cell r="AT594">
            <v>106.203</v>
          </cell>
          <cell r="AU594">
            <v>105.059</v>
          </cell>
          <cell r="AV594">
            <v>104.53700000000001</v>
          </cell>
          <cell r="AW594">
            <v>104.122</v>
          </cell>
          <cell r="AX594">
            <v>104.15</v>
          </cell>
          <cell r="AY594">
            <v>104.15</v>
          </cell>
          <cell r="AZ594">
            <v>104.15</v>
          </cell>
          <cell r="BA594">
            <v>104.31</v>
          </cell>
          <cell r="BB594">
            <v>104.16800000000001</v>
          </cell>
          <cell r="BC594">
            <v>104.005</v>
          </cell>
          <cell r="BD594">
            <v>104.996</v>
          </cell>
          <cell r="BE594">
            <v>104.343</v>
          </cell>
          <cell r="BF594">
            <v>104.343</v>
          </cell>
          <cell r="BG594">
            <v>103.649</v>
          </cell>
          <cell r="BH594">
            <v>103.46599999999999</v>
          </cell>
          <cell r="BI594">
            <v>103.46599999999999</v>
          </cell>
          <cell r="BJ594">
            <v>103.56399999999999</v>
          </cell>
          <cell r="BK594">
            <v>103.56399999999999</v>
          </cell>
          <cell r="BL594">
            <v>103.56399999999999</v>
          </cell>
          <cell r="BM594">
            <v>104.557</v>
          </cell>
          <cell r="BN594">
            <v>103.96299999999999</v>
          </cell>
          <cell r="BO594">
            <v>103.96299999999999</v>
          </cell>
          <cell r="BP594">
            <v>103.749</v>
          </cell>
          <cell r="BQ594">
            <v>103.693</v>
          </cell>
          <cell r="BR594">
            <v>103.693</v>
          </cell>
          <cell r="BS594">
            <v>102.363</v>
          </cell>
          <cell r="BT594">
            <v>102.67100000000001</v>
          </cell>
          <cell r="BU594">
            <v>102.65300000000001</v>
          </cell>
          <cell r="BV594">
            <v>102.82299999999999</v>
          </cell>
          <cell r="BW594">
            <v>102.599</v>
          </cell>
          <cell r="BX594">
            <v>102.599</v>
          </cell>
          <cell r="BY594">
            <v>102.599</v>
          </cell>
          <cell r="BZ594">
            <v>102.911</v>
          </cell>
          <cell r="CA594">
            <v>103.042</v>
          </cell>
        </row>
        <row r="595">
          <cell r="B595" t="str">
            <v>Berg</v>
          </cell>
          <cell r="C595" t="str">
            <v>Jakob</v>
          </cell>
          <cell r="D595" t="str">
            <v>1. MAGC Kümmersbruck</v>
          </cell>
          <cell r="BZ595" t="str">
            <v/>
          </cell>
          <cell r="CA595" t="str">
            <v/>
          </cell>
        </row>
        <row r="596">
          <cell r="B596" t="str">
            <v>Berg</v>
          </cell>
          <cell r="C596" t="str">
            <v>Jonas</v>
          </cell>
          <cell r="D596" t="str">
            <v>1. MGC 1970 Göttingen</v>
          </cell>
          <cell r="BZ596" t="str">
            <v/>
          </cell>
          <cell r="CA596" t="str">
            <v/>
          </cell>
        </row>
        <row r="597">
          <cell r="B597" t="str">
            <v>Berg</v>
          </cell>
          <cell r="C597" t="str">
            <v>Wolf-Rüdiger</v>
          </cell>
          <cell r="D597" t="str">
            <v>MGC Bad Salzuflen</v>
          </cell>
          <cell r="G597">
            <v>108.21299999999999</v>
          </cell>
          <cell r="H597">
            <v>108.32599999999999</v>
          </cell>
          <cell r="I597">
            <v>108.32599999999999</v>
          </cell>
          <cell r="J597">
            <v>108.32599999999999</v>
          </cell>
          <cell r="K597">
            <v>108.608</v>
          </cell>
          <cell r="L597">
            <v>108.92700000000001</v>
          </cell>
          <cell r="M597">
            <v>108.76600000000001</v>
          </cell>
          <cell r="N597">
            <v>107.959</v>
          </cell>
          <cell r="O597">
            <v>107.959</v>
          </cell>
          <cell r="P597">
            <v>107.959</v>
          </cell>
          <cell r="Q597">
            <v>107.36799999999999</v>
          </cell>
          <cell r="R597">
            <v>106.88800000000001</v>
          </cell>
          <cell r="S597">
            <v>107.09699999999999</v>
          </cell>
          <cell r="T597">
            <v>107.361</v>
          </cell>
          <cell r="U597">
            <v>107.361</v>
          </cell>
          <cell r="V597">
            <v>107.361</v>
          </cell>
          <cell r="W597">
            <v>107.258</v>
          </cell>
          <cell r="X597">
            <v>107.027</v>
          </cell>
          <cell r="Y597">
            <v>109.23399999999999</v>
          </cell>
          <cell r="BZ597" t="str">
            <v/>
          </cell>
          <cell r="CA597" t="str">
            <v/>
          </cell>
        </row>
        <row r="598">
          <cell r="B598" t="str">
            <v>Bergau</v>
          </cell>
          <cell r="C598" t="str">
            <v>Linus</v>
          </cell>
          <cell r="D598" t="str">
            <v>1. Bahnen-Golf-Club Celle von 1964</v>
          </cell>
          <cell r="BZ598" t="str">
            <v/>
          </cell>
          <cell r="CA598" t="str">
            <v/>
          </cell>
        </row>
        <row r="599">
          <cell r="B599" t="str">
            <v>Bergau</v>
          </cell>
          <cell r="C599" t="str">
            <v>Sandra</v>
          </cell>
          <cell r="D599" t="str">
            <v>1. Bahnen-Golf-Club Celle von 1964</v>
          </cell>
          <cell r="BZ599" t="str">
            <v/>
          </cell>
          <cell r="CA599" t="str">
            <v/>
          </cell>
        </row>
        <row r="600">
          <cell r="B600" t="str">
            <v>Bergau</v>
          </cell>
          <cell r="C600" t="str">
            <v>Sebastian</v>
          </cell>
          <cell r="D600" t="str">
            <v>1. Bahnen-Golf-Club Celle von 1964</v>
          </cell>
          <cell r="BZ600" t="str">
            <v/>
          </cell>
          <cell r="CA600" t="str">
            <v/>
          </cell>
        </row>
        <row r="601">
          <cell r="B601" t="str">
            <v>Bergauer</v>
          </cell>
          <cell r="C601" t="str">
            <v>Gerhard</v>
          </cell>
          <cell r="D601" t="str">
            <v>Bahnengolf-Sportclub Bochum 1978</v>
          </cell>
          <cell r="G601">
            <v>119.93600000000001</v>
          </cell>
          <cell r="H601">
            <v>119.511</v>
          </cell>
          <cell r="I601">
            <v>119.511</v>
          </cell>
          <cell r="J601">
            <v>119.511</v>
          </cell>
          <cell r="K601">
            <v>119.511</v>
          </cell>
          <cell r="L601">
            <v>119.511</v>
          </cell>
          <cell r="M601">
            <v>119.029</v>
          </cell>
          <cell r="N601">
            <v>115.881</v>
          </cell>
          <cell r="O601">
            <v>115.881</v>
          </cell>
          <cell r="P601">
            <v>115.881</v>
          </cell>
          <cell r="Q601">
            <v>115.881</v>
          </cell>
          <cell r="R601">
            <v>115.881</v>
          </cell>
          <cell r="BZ601" t="str">
            <v/>
          </cell>
          <cell r="CA601" t="str">
            <v/>
          </cell>
        </row>
        <row r="602">
          <cell r="B602" t="str">
            <v>Berge</v>
          </cell>
          <cell r="C602" t="str">
            <v>Christian</v>
          </cell>
          <cell r="D602" t="str">
            <v>TSV Salzgitter Abt. Bahnengolf</v>
          </cell>
          <cell r="F602">
            <v>103.64100000000001</v>
          </cell>
          <cell r="G602">
            <v>107.393</v>
          </cell>
          <cell r="H602">
            <v>107.393</v>
          </cell>
          <cell r="I602">
            <v>107.393</v>
          </cell>
          <cell r="J602">
            <v>107.393</v>
          </cell>
          <cell r="K602">
            <v>109.661</v>
          </cell>
          <cell r="L602">
            <v>115.473</v>
          </cell>
          <cell r="M602">
            <v>111.27200000000001</v>
          </cell>
          <cell r="N602">
            <v>108.04300000000001</v>
          </cell>
          <cell r="O602">
            <v>108.04300000000001</v>
          </cell>
          <cell r="P602">
            <v>108.04300000000001</v>
          </cell>
          <cell r="Q602">
            <v>106.93600000000001</v>
          </cell>
          <cell r="R602">
            <v>106.711</v>
          </cell>
          <cell r="S602">
            <v>106.73099999999999</v>
          </cell>
          <cell r="T602">
            <v>107.72199999999999</v>
          </cell>
          <cell r="U602">
            <v>107.72199999999999</v>
          </cell>
          <cell r="V602">
            <v>107.72199999999999</v>
          </cell>
          <cell r="W602">
            <v>109.089</v>
          </cell>
          <cell r="X602">
            <v>110.435</v>
          </cell>
          <cell r="Y602">
            <v>110.435</v>
          </cell>
          <cell r="BZ602" t="str">
            <v/>
          </cell>
          <cell r="CA602" t="str">
            <v/>
          </cell>
        </row>
        <row r="603">
          <cell r="B603" t="str">
            <v>Berge</v>
          </cell>
          <cell r="C603" t="str">
            <v>Corinna</v>
          </cell>
          <cell r="D603" t="str">
            <v>TSV Salzgitter Abt. Bahnengolf</v>
          </cell>
          <cell r="F603">
            <v>102.59699999999999</v>
          </cell>
          <cell r="G603">
            <v>104.57</v>
          </cell>
          <cell r="H603">
            <v>104.39</v>
          </cell>
          <cell r="I603">
            <v>104.39</v>
          </cell>
          <cell r="J603">
            <v>104.718</v>
          </cell>
          <cell r="K603">
            <v>104.944</v>
          </cell>
          <cell r="L603">
            <v>105.38500000000001</v>
          </cell>
          <cell r="M603">
            <v>105.42400000000001</v>
          </cell>
          <cell r="N603">
            <v>106.349</v>
          </cell>
          <cell r="O603">
            <v>106.349</v>
          </cell>
          <cell r="P603">
            <v>106.51900000000001</v>
          </cell>
          <cell r="Q603">
            <v>106.84099999999999</v>
          </cell>
          <cell r="R603">
            <v>107.414</v>
          </cell>
          <cell r="S603">
            <v>108.063</v>
          </cell>
          <cell r="T603">
            <v>108.012</v>
          </cell>
          <cell r="U603">
            <v>108.012</v>
          </cell>
          <cell r="V603">
            <v>108.012</v>
          </cell>
          <cell r="W603">
            <v>109.88800000000001</v>
          </cell>
          <cell r="X603">
            <v>109.508</v>
          </cell>
          <cell r="Y603">
            <v>107.137</v>
          </cell>
          <cell r="Z603">
            <v>105.77</v>
          </cell>
          <cell r="AA603">
            <v>105.77</v>
          </cell>
          <cell r="AB603">
            <v>105.77</v>
          </cell>
          <cell r="AC603">
            <v>106.17</v>
          </cell>
          <cell r="AD603">
            <v>105.363</v>
          </cell>
          <cell r="AE603">
            <v>105.19</v>
          </cell>
          <cell r="BZ603" t="str">
            <v/>
          </cell>
          <cell r="CA603" t="str">
            <v/>
          </cell>
        </row>
        <row r="604">
          <cell r="B604" t="str">
            <v>Berge</v>
          </cell>
          <cell r="C604" t="str">
            <v>Ilse</v>
          </cell>
          <cell r="D604" t="str">
            <v>MinigolfCard</v>
          </cell>
          <cell r="BZ604" t="str">
            <v/>
          </cell>
          <cell r="CA604" t="str">
            <v/>
          </cell>
        </row>
        <row r="605">
          <cell r="B605" t="str">
            <v>Berge</v>
          </cell>
          <cell r="C605" t="str">
            <v>Thomas</v>
          </cell>
          <cell r="D605" t="str">
            <v>MinigolfCard</v>
          </cell>
          <cell r="BZ605" t="str">
            <v/>
          </cell>
          <cell r="CA605" t="str">
            <v/>
          </cell>
        </row>
        <row r="606">
          <cell r="B606" t="str">
            <v>Bergen</v>
          </cell>
          <cell r="C606" t="str">
            <v>Jan Lucas</v>
          </cell>
          <cell r="D606" t="str">
            <v>1. CGC Blau-Gelb Grötzingen</v>
          </cell>
          <cell r="AK606">
            <v>112.514</v>
          </cell>
          <cell r="AL606">
            <v>112.514</v>
          </cell>
          <cell r="AM606">
            <v>112.514</v>
          </cell>
          <cell r="AN606">
            <v>112.514</v>
          </cell>
          <cell r="AO606">
            <v>111.58799999999999</v>
          </cell>
          <cell r="AP606">
            <v>110.508</v>
          </cell>
          <cell r="AQ606">
            <v>113.131</v>
          </cell>
          <cell r="AR606">
            <v>113.131</v>
          </cell>
          <cell r="AS606">
            <v>113.131</v>
          </cell>
          <cell r="AT606">
            <v>113.131</v>
          </cell>
          <cell r="AU606">
            <v>115.384</v>
          </cell>
          <cell r="BZ606" t="str">
            <v/>
          </cell>
          <cell r="CA606" t="str">
            <v/>
          </cell>
        </row>
        <row r="607">
          <cell r="B607" t="str">
            <v>Berger</v>
          </cell>
          <cell r="C607" t="str">
            <v>Dirk</v>
          </cell>
          <cell r="D607" t="str">
            <v>MinigolfCard</v>
          </cell>
          <cell r="BZ607" t="str">
            <v/>
          </cell>
          <cell r="CA607" t="str">
            <v/>
          </cell>
        </row>
        <row r="608">
          <cell r="B608" t="str">
            <v>Berger</v>
          </cell>
          <cell r="C608" t="str">
            <v>Jens</v>
          </cell>
          <cell r="D608" t="str">
            <v>1. Bahnengolf-Club Singen</v>
          </cell>
          <cell r="G608">
            <v>109.09099999999999</v>
          </cell>
          <cell r="H608">
            <v>108.887</v>
          </cell>
          <cell r="I608">
            <v>108.887</v>
          </cell>
          <cell r="J608">
            <v>108.887</v>
          </cell>
          <cell r="K608">
            <v>108.758</v>
          </cell>
          <cell r="L608">
            <v>105.887</v>
          </cell>
          <cell r="M608">
            <v>105.887</v>
          </cell>
          <cell r="N608">
            <v>105.887</v>
          </cell>
          <cell r="O608">
            <v>105.887</v>
          </cell>
          <cell r="P608">
            <v>105.887</v>
          </cell>
          <cell r="Q608">
            <v>107.48099999999999</v>
          </cell>
          <cell r="R608">
            <v>106.325</v>
          </cell>
          <cell r="S608">
            <v>106.45699999999999</v>
          </cell>
          <cell r="T608">
            <v>106.45699999999999</v>
          </cell>
          <cell r="U608">
            <v>106.45699999999999</v>
          </cell>
          <cell r="V608">
            <v>106.45699999999999</v>
          </cell>
          <cell r="W608">
            <v>106.45699999999999</v>
          </cell>
          <cell r="X608">
            <v>109.023</v>
          </cell>
          <cell r="BZ608" t="str">
            <v/>
          </cell>
          <cell r="CA608" t="str">
            <v/>
          </cell>
        </row>
        <row r="609">
          <cell r="B609" t="str">
            <v>Berger</v>
          </cell>
          <cell r="C609" t="str">
            <v>Jörk</v>
          </cell>
          <cell r="D609" t="str">
            <v>MinigolfCard</v>
          </cell>
          <cell r="BZ609" t="str">
            <v/>
          </cell>
          <cell r="CA609" t="str">
            <v/>
          </cell>
        </row>
        <row r="610">
          <cell r="B610" t="str">
            <v>Berger</v>
          </cell>
          <cell r="C610" t="str">
            <v>Martin</v>
          </cell>
          <cell r="D610" t="str">
            <v>Verein für Minigolfsport Berlin Spandau (VfM Berlin Spandau)</v>
          </cell>
          <cell r="F610">
            <v>102.63500000000001</v>
          </cell>
          <cell r="G610">
            <v>100.68</v>
          </cell>
          <cell r="H610">
            <v>100.831</v>
          </cell>
          <cell r="I610">
            <v>100.831</v>
          </cell>
          <cell r="J610">
            <v>100.831</v>
          </cell>
          <cell r="K610">
            <v>100.876</v>
          </cell>
          <cell r="L610">
            <v>100.898</v>
          </cell>
          <cell r="M610">
            <v>100.896</v>
          </cell>
          <cell r="N610">
            <v>101.001</v>
          </cell>
          <cell r="O610">
            <v>101.001</v>
          </cell>
          <cell r="P610">
            <v>101.001</v>
          </cell>
          <cell r="Q610">
            <v>101.19</v>
          </cell>
          <cell r="R610">
            <v>101.81100000000001</v>
          </cell>
          <cell r="S610">
            <v>101.81100000000001</v>
          </cell>
          <cell r="T610">
            <v>100.654</v>
          </cell>
          <cell r="U610">
            <v>100.654</v>
          </cell>
          <cell r="V610">
            <v>100.654</v>
          </cell>
          <cell r="W610">
            <v>100.999</v>
          </cell>
          <cell r="X610">
            <v>100.813</v>
          </cell>
          <cell r="Y610">
            <v>100.84</v>
          </cell>
          <cell r="Z610">
            <v>100.86499999999999</v>
          </cell>
          <cell r="AA610">
            <v>100.86499999999999</v>
          </cell>
          <cell r="AB610">
            <v>100.86499999999999</v>
          </cell>
          <cell r="AC610">
            <v>100.508</v>
          </cell>
          <cell r="AD610">
            <v>100.508</v>
          </cell>
          <cell r="AE610">
            <v>100.593</v>
          </cell>
          <cell r="AF610">
            <v>101.34</v>
          </cell>
          <cell r="AG610">
            <v>101.34</v>
          </cell>
          <cell r="AH610">
            <v>101.34</v>
          </cell>
          <cell r="AI610">
            <v>101.358</v>
          </cell>
          <cell r="AJ610">
            <v>101.16800000000001</v>
          </cell>
          <cell r="AK610">
            <v>100.98399999999999</v>
          </cell>
          <cell r="AL610">
            <v>100.93300000000001</v>
          </cell>
          <cell r="AM610">
            <v>100.93300000000001</v>
          </cell>
          <cell r="AN610">
            <v>100.93300000000001</v>
          </cell>
          <cell r="AO610">
            <v>100.38500000000001</v>
          </cell>
          <cell r="AP610">
            <v>100.322</v>
          </cell>
          <cell r="AQ610">
            <v>100.16500000000001</v>
          </cell>
          <cell r="AR610">
            <v>99.495999999999995</v>
          </cell>
          <cell r="AS610">
            <v>99.495999999999995</v>
          </cell>
          <cell r="AT610">
            <v>99.77</v>
          </cell>
          <cell r="AU610">
            <v>100.13800000000001</v>
          </cell>
          <cell r="AV610">
            <v>99.78</v>
          </cell>
          <cell r="AW610">
            <v>99.902000000000001</v>
          </cell>
          <cell r="AX610">
            <v>99.98</v>
          </cell>
          <cell r="AY610">
            <v>99.98</v>
          </cell>
          <cell r="AZ610">
            <v>99.98</v>
          </cell>
          <cell r="BA610">
            <v>100.614</v>
          </cell>
          <cell r="BB610">
            <v>101.74</v>
          </cell>
          <cell r="BC610">
            <v>104.25</v>
          </cell>
          <cell r="BJ610">
            <v>106.081</v>
          </cell>
          <cell r="BK610">
            <v>106.081</v>
          </cell>
          <cell r="BL610">
            <v>106.081</v>
          </cell>
          <cell r="BM610">
            <v>106.081</v>
          </cell>
          <cell r="BN610">
            <v>106.081</v>
          </cell>
          <cell r="BO610">
            <v>106.081</v>
          </cell>
          <cell r="BV610">
            <v>103.30200000000001</v>
          </cell>
          <cell r="BW610">
            <v>101.352</v>
          </cell>
          <cell r="BX610">
            <v>101.352</v>
          </cell>
          <cell r="BY610">
            <v>101.352</v>
          </cell>
          <cell r="BZ610">
            <v>100.354</v>
          </cell>
          <cell r="CA610">
            <v>99.906999999999996</v>
          </cell>
        </row>
        <row r="611">
          <cell r="B611" t="str">
            <v>Berger</v>
          </cell>
          <cell r="C611" t="str">
            <v>Melanie</v>
          </cell>
          <cell r="D611" t="str">
            <v>MSK Olching</v>
          </cell>
          <cell r="BZ611" t="str">
            <v/>
          </cell>
          <cell r="CA611" t="str">
            <v/>
          </cell>
        </row>
        <row r="612">
          <cell r="B612" t="str">
            <v>Berger</v>
          </cell>
          <cell r="C612" t="str">
            <v>Michael</v>
          </cell>
          <cell r="D612" t="str">
            <v>1. KGC Mönchengladbach</v>
          </cell>
          <cell r="H612">
            <v>113.904</v>
          </cell>
          <cell r="I612">
            <v>113.904</v>
          </cell>
          <cell r="J612">
            <v>113.904</v>
          </cell>
          <cell r="K612">
            <v>113.904</v>
          </cell>
          <cell r="L612">
            <v>113.904</v>
          </cell>
          <cell r="M612">
            <v>110.879</v>
          </cell>
          <cell r="N612">
            <v>109.449</v>
          </cell>
          <cell r="O612">
            <v>109.449</v>
          </cell>
          <cell r="P612">
            <v>109.449</v>
          </cell>
          <cell r="Q612">
            <v>108.691</v>
          </cell>
          <cell r="R612">
            <v>108.46899999999999</v>
          </cell>
          <cell r="S612">
            <v>108.864</v>
          </cell>
          <cell r="T612">
            <v>108.658</v>
          </cell>
          <cell r="U612">
            <v>108.658</v>
          </cell>
          <cell r="V612">
            <v>108.658</v>
          </cell>
          <cell r="W612">
            <v>108.982</v>
          </cell>
          <cell r="X612">
            <v>109.496</v>
          </cell>
          <cell r="Y612">
            <v>109.496</v>
          </cell>
          <cell r="Z612">
            <v>109.90300000000001</v>
          </cell>
          <cell r="AA612">
            <v>109.90300000000001</v>
          </cell>
          <cell r="AB612">
            <v>109.90300000000001</v>
          </cell>
          <cell r="AC612">
            <v>112.167</v>
          </cell>
          <cell r="BZ612" t="str">
            <v/>
          </cell>
          <cell r="CA612" t="str">
            <v/>
          </cell>
        </row>
        <row r="613">
          <cell r="B613" t="str">
            <v>Berger</v>
          </cell>
          <cell r="C613" t="str">
            <v>Sascha</v>
          </cell>
          <cell r="D613" t="str">
            <v>MGF Ottobrunn</v>
          </cell>
          <cell r="Q613">
            <v>107.631</v>
          </cell>
          <cell r="R613">
            <v>107.15</v>
          </cell>
          <cell r="S613">
            <v>107.471</v>
          </cell>
          <cell r="T613">
            <v>107.157</v>
          </cell>
          <cell r="U613">
            <v>107.157</v>
          </cell>
          <cell r="V613">
            <v>107.157</v>
          </cell>
          <cell r="W613">
            <v>106.246</v>
          </cell>
          <cell r="X613">
            <v>106.129</v>
          </cell>
          <cell r="Y613">
            <v>105.68300000000001</v>
          </cell>
          <cell r="Z613">
            <v>105.30500000000001</v>
          </cell>
          <cell r="AA613">
            <v>105.30500000000001</v>
          </cell>
          <cell r="AB613">
            <v>105.21</v>
          </cell>
          <cell r="AC613">
            <v>105.599</v>
          </cell>
          <cell r="AD613">
            <v>105.19499999999999</v>
          </cell>
          <cell r="AE613">
            <v>104.89</v>
          </cell>
          <cell r="AF613">
            <v>104.92100000000001</v>
          </cell>
          <cell r="AG613">
            <v>104.498</v>
          </cell>
          <cell r="AH613">
            <v>104.717</v>
          </cell>
          <cell r="AI613">
            <v>105.042</v>
          </cell>
          <cell r="AJ613">
            <v>105.27200000000001</v>
          </cell>
          <cell r="AK613">
            <v>104.944</v>
          </cell>
          <cell r="AL613">
            <v>104.82599999999999</v>
          </cell>
          <cell r="AM613">
            <v>104.82599999999999</v>
          </cell>
          <cell r="AN613">
            <v>105.139</v>
          </cell>
          <cell r="AO613">
            <v>106.441</v>
          </cell>
          <cell r="AP613">
            <v>106.47</v>
          </cell>
          <cell r="AQ613">
            <v>108.88500000000001</v>
          </cell>
          <cell r="AR613">
            <v>108.88500000000001</v>
          </cell>
          <cell r="AS613">
            <v>108.88500000000001</v>
          </cell>
          <cell r="AT613">
            <v>108.88500000000001</v>
          </cell>
          <cell r="AU613">
            <v>108.88500000000001</v>
          </cell>
          <cell r="BZ613" t="str">
            <v/>
          </cell>
          <cell r="CA613" t="str">
            <v/>
          </cell>
        </row>
        <row r="614">
          <cell r="B614" t="str">
            <v>Bergermann</v>
          </cell>
          <cell r="C614" t="str">
            <v>Birgit</v>
          </cell>
          <cell r="D614" t="str">
            <v>MGC Rot-Weiß Wanne-Eickel</v>
          </cell>
          <cell r="BZ614" t="str">
            <v/>
          </cell>
          <cell r="CA614" t="str">
            <v/>
          </cell>
        </row>
        <row r="615">
          <cell r="B615" t="str">
            <v>Berghof</v>
          </cell>
          <cell r="C615" t="str">
            <v>Dominik</v>
          </cell>
          <cell r="D615" t="str">
            <v>Sportverein Lurup-Hamburg von 1923 Abteilung Bahnengolf</v>
          </cell>
          <cell r="BD615">
            <v>118.89</v>
          </cell>
          <cell r="BE615">
            <v>118.89</v>
          </cell>
          <cell r="BF615">
            <v>118.89</v>
          </cell>
          <cell r="BG615">
            <v>116.785</v>
          </cell>
          <cell r="BH615">
            <v>116.785</v>
          </cell>
          <cell r="BI615">
            <v>116.785</v>
          </cell>
          <cell r="BJ615">
            <v>120.819</v>
          </cell>
          <cell r="BK615">
            <v>120.819</v>
          </cell>
          <cell r="BL615">
            <v>120.819</v>
          </cell>
          <cell r="BZ615" t="str">
            <v/>
          </cell>
          <cell r="CA615" t="str">
            <v/>
          </cell>
        </row>
        <row r="616">
          <cell r="B616" t="str">
            <v>Bergknecht</v>
          </cell>
          <cell r="C616" t="str">
            <v>Guido</v>
          </cell>
          <cell r="D616" t="str">
            <v>BSV 82 Ohlsbach</v>
          </cell>
          <cell r="BZ616" t="str">
            <v/>
          </cell>
          <cell r="CA616" t="str">
            <v/>
          </cell>
        </row>
        <row r="617">
          <cell r="B617" t="str">
            <v>Bergmaier</v>
          </cell>
          <cell r="C617" t="str">
            <v>Günter</v>
          </cell>
          <cell r="D617" t="str">
            <v>Minigolfclub Bad Feilnbach</v>
          </cell>
          <cell r="T617">
            <v>120.636</v>
          </cell>
          <cell r="U617">
            <v>120.636</v>
          </cell>
          <cell r="V617">
            <v>120.636</v>
          </cell>
          <cell r="W617">
            <v>120.636</v>
          </cell>
          <cell r="X617">
            <v>114.31</v>
          </cell>
          <cell r="Y617">
            <v>112.018</v>
          </cell>
          <cell r="Z617">
            <v>110.539</v>
          </cell>
          <cell r="AA617">
            <v>110.539</v>
          </cell>
          <cell r="AB617">
            <v>110.539</v>
          </cell>
          <cell r="AC617">
            <v>111.167</v>
          </cell>
          <cell r="AD617">
            <v>109.46899999999999</v>
          </cell>
          <cell r="AE617">
            <v>109.166</v>
          </cell>
          <cell r="AF617">
            <v>108.92700000000001</v>
          </cell>
          <cell r="AG617">
            <v>108.49299999999999</v>
          </cell>
          <cell r="AH617">
            <v>108.49299999999999</v>
          </cell>
          <cell r="AI617">
            <v>107.631</v>
          </cell>
          <cell r="AJ617">
            <v>107.72499999999999</v>
          </cell>
          <cell r="AK617">
            <v>106.913</v>
          </cell>
          <cell r="AL617">
            <v>107.97</v>
          </cell>
          <cell r="AM617">
            <v>107.97</v>
          </cell>
          <cell r="AN617">
            <v>107.97</v>
          </cell>
          <cell r="AO617">
            <v>107.033</v>
          </cell>
          <cell r="AP617">
            <v>106.265</v>
          </cell>
          <cell r="AQ617">
            <v>106.297</v>
          </cell>
          <cell r="AR617">
            <v>106.086</v>
          </cell>
          <cell r="AS617">
            <v>106.086</v>
          </cell>
          <cell r="AT617">
            <v>106.086</v>
          </cell>
          <cell r="AU617">
            <v>106.392</v>
          </cell>
          <cell r="AV617">
            <v>106.809</v>
          </cell>
          <cell r="AW617">
            <v>106.54600000000001</v>
          </cell>
          <cell r="AX617">
            <v>106.959</v>
          </cell>
          <cell r="AY617">
            <v>106.959</v>
          </cell>
          <cell r="AZ617">
            <v>106.959</v>
          </cell>
          <cell r="BA617">
            <v>106.58799999999999</v>
          </cell>
          <cell r="BB617">
            <v>108.123</v>
          </cell>
          <cell r="BC617">
            <v>108.422</v>
          </cell>
          <cell r="BD617">
            <v>108.84699999999999</v>
          </cell>
          <cell r="BE617">
            <v>108.84699999999999</v>
          </cell>
          <cell r="BF617">
            <v>108.84699999999999</v>
          </cell>
          <cell r="BG617">
            <v>107.008</v>
          </cell>
          <cell r="BH617">
            <v>107.479</v>
          </cell>
          <cell r="BI617">
            <v>109.08499999999999</v>
          </cell>
          <cell r="BJ617">
            <v>109.08499999999999</v>
          </cell>
          <cell r="BK617">
            <v>109.08499999999999</v>
          </cell>
          <cell r="BL617">
            <v>109.08499999999999</v>
          </cell>
          <cell r="BM617">
            <v>110.86199999999999</v>
          </cell>
          <cell r="BT617">
            <v>124.014</v>
          </cell>
          <cell r="BU617">
            <v>124.014</v>
          </cell>
          <cell r="BV617">
            <v>124.014</v>
          </cell>
          <cell r="BW617">
            <v>124.014</v>
          </cell>
          <cell r="BX617">
            <v>124.014</v>
          </cell>
          <cell r="BY617">
            <v>124.014</v>
          </cell>
          <cell r="BZ617">
            <v>124.014</v>
          </cell>
          <cell r="CA617">
            <v>124.014</v>
          </cell>
        </row>
        <row r="618">
          <cell r="B618" t="str">
            <v>Bergmann</v>
          </cell>
          <cell r="C618" t="str">
            <v>Dirk</v>
          </cell>
          <cell r="D618" t="str">
            <v>SC Bad Münder Abt. Bahnengolf</v>
          </cell>
          <cell r="BZ618" t="str">
            <v/>
          </cell>
          <cell r="CA618" t="str">
            <v/>
          </cell>
        </row>
        <row r="619">
          <cell r="B619" t="str">
            <v>Bergmann</v>
          </cell>
          <cell r="C619" t="str">
            <v>Gerda</v>
          </cell>
          <cell r="D619" t="str">
            <v>MinigolfCard</v>
          </cell>
          <cell r="BZ619" t="str">
            <v/>
          </cell>
          <cell r="CA619" t="str">
            <v/>
          </cell>
        </row>
        <row r="620">
          <cell r="B620" t="str">
            <v>Bergmann</v>
          </cell>
          <cell r="C620" t="str">
            <v>Horst</v>
          </cell>
          <cell r="D620" t="str">
            <v>BSV 86 München</v>
          </cell>
          <cell r="G620">
            <v>109.548</v>
          </cell>
          <cell r="H620">
            <v>109.681</v>
          </cell>
          <cell r="I620">
            <v>109.681</v>
          </cell>
          <cell r="J620">
            <v>109.681</v>
          </cell>
          <cell r="K620">
            <v>108.599</v>
          </cell>
          <cell r="L620">
            <v>108.78</v>
          </cell>
          <cell r="M620">
            <v>108.173</v>
          </cell>
          <cell r="N620">
            <v>108.093</v>
          </cell>
          <cell r="O620">
            <v>108.093</v>
          </cell>
          <cell r="P620">
            <v>108.093</v>
          </cell>
          <cell r="Q620">
            <v>108.22499999999999</v>
          </cell>
          <cell r="R620">
            <v>107.72199999999999</v>
          </cell>
          <cell r="S620">
            <v>107.605</v>
          </cell>
          <cell r="T620">
            <v>107.273</v>
          </cell>
          <cell r="U620">
            <v>107.273</v>
          </cell>
          <cell r="V620">
            <v>107.273</v>
          </cell>
          <cell r="W620">
            <v>106.56100000000001</v>
          </cell>
          <cell r="X620">
            <v>106.05500000000001</v>
          </cell>
          <cell r="Y620">
            <v>106.06699999999999</v>
          </cell>
          <cell r="Z620">
            <v>105.568</v>
          </cell>
          <cell r="AA620">
            <v>105.568</v>
          </cell>
          <cell r="AB620">
            <v>105.568</v>
          </cell>
          <cell r="AC620">
            <v>106.25</v>
          </cell>
          <cell r="AD620">
            <v>107.756</v>
          </cell>
          <cell r="AE620">
            <v>108.47199999999999</v>
          </cell>
          <cell r="AF620">
            <v>111.29900000000001</v>
          </cell>
          <cell r="AG620">
            <v>108.367</v>
          </cell>
          <cell r="AH620">
            <v>108.367</v>
          </cell>
          <cell r="AI620">
            <v>109.545</v>
          </cell>
          <cell r="AJ620">
            <v>109.06399999999999</v>
          </cell>
          <cell r="AK620">
            <v>106.54600000000001</v>
          </cell>
          <cell r="AL620">
            <v>108.267</v>
          </cell>
          <cell r="AM620">
            <v>108.267</v>
          </cell>
          <cell r="AN620">
            <v>108.267</v>
          </cell>
          <cell r="AO620">
            <v>108.611</v>
          </cell>
          <cell r="AP620">
            <v>106.76900000000001</v>
          </cell>
          <cell r="AQ620">
            <v>105.711</v>
          </cell>
          <cell r="AR620">
            <v>104.991</v>
          </cell>
          <cell r="AS620">
            <v>104.991</v>
          </cell>
          <cell r="AT620">
            <v>104.991</v>
          </cell>
          <cell r="AU620">
            <v>104.69</v>
          </cell>
          <cell r="AV620">
            <v>106.282</v>
          </cell>
          <cell r="BZ620" t="str">
            <v/>
          </cell>
          <cell r="CA620" t="str">
            <v/>
          </cell>
        </row>
        <row r="621">
          <cell r="B621" t="str">
            <v>Bergmann</v>
          </cell>
          <cell r="C621" t="str">
            <v>Lars</v>
          </cell>
          <cell r="D621" t="str">
            <v>SSC Halver</v>
          </cell>
          <cell r="G621">
            <v>108.66800000000001</v>
          </cell>
          <cell r="H621">
            <v>108.66800000000001</v>
          </cell>
          <cell r="I621">
            <v>108.66800000000001</v>
          </cell>
          <cell r="J621">
            <v>108.66800000000001</v>
          </cell>
          <cell r="K621">
            <v>108.48399999999999</v>
          </cell>
          <cell r="L621">
            <v>109.419</v>
          </cell>
          <cell r="M621">
            <v>111.61799999999999</v>
          </cell>
          <cell r="N621">
            <v>107.982</v>
          </cell>
          <cell r="O621">
            <v>107.982</v>
          </cell>
          <cell r="P621">
            <v>107.23</v>
          </cell>
          <cell r="Q621">
            <v>107.011</v>
          </cell>
          <cell r="R621">
            <v>106.825</v>
          </cell>
          <cell r="S621">
            <v>106.81399999999999</v>
          </cell>
          <cell r="T621">
            <v>106.79600000000001</v>
          </cell>
          <cell r="U621">
            <v>106.79600000000001</v>
          </cell>
          <cell r="V621">
            <v>107.161</v>
          </cell>
          <cell r="W621">
            <v>107.553</v>
          </cell>
          <cell r="X621">
            <v>108.563</v>
          </cell>
          <cell r="Y621">
            <v>110.301</v>
          </cell>
          <cell r="Z621">
            <v>105.762</v>
          </cell>
          <cell r="AA621">
            <v>105.762</v>
          </cell>
          <cell r="AB621">
            <v>105.164</v>
          </cell>
          <cell r="AC621">
            <v>104.678</v>
          </cell>
          <cell r="AD621">
            <v>103.858</v>
          </cell>
          <cell r="AE621">
            <v>103.846</v>
          </cell>
          <cell r="AF621">
            <v>103.756</v>
          </cell>
          <cell r="AG621">
            <v>103.756</v>
          </cell>
          <cell r="AH621">
            <v>103.80500000000001</v>
          </cell>
          <cell r="AI621">
            <v>103.9</v>
          </cell>
          <cell r="AJ621">
            <v>102.973</v>
          </cell>
          <cell r="AK621">
            <v>102.867</v>
          </cell>
          <cell r="AL621">
            <v>102.39700000000001</v>
          </cell>
          <cell r="AM621">
            <v>102.39700000000001</v>
          </cell>
          <cell r="AN621">
            <v>102.175</v>
          </cell>
          <cell r="AO621">
            <v>102.121</v>
          </cell>
          <cell r="AP621">
            <v>104.642</v>
          </cell>
          <cell r="AQ621">
            <v>105.44499999999999</v>
          </cell>
          <cell r="AR621">
            <v>105.70699999999999</v>
          </cell>
          <cell r="AS621">
            <v>105.70699999999999</v>
          </cell>
          <cell r="AT621">
            <v>105.70699999999999</v>
          </cell>
          <cell r="AU621">
            <v>105.70699999999999</v>
          </cell>
          <cell r="AV621">
            <v>105.70699999999999</v>
          </cell>
          <cell r="AW621">
            <v>107.211</v>
          </cell>
          <cell r="BG621">
            <v>104.825</v>
          </cell>
          <cell r="BH621">
            <v>103.32299999999999</v>
          </cell>
          <cell r="BI621">
            <v>102.66200000000001</v>
          </cell>
          <cell r="BJ621">
            <v>102.113</v>
          </cell>
          <cell r="BK621">
            <v>101.374</v>
          </cell>
          <cell r="BL621">
            <v>101.24</v>
          </cell>
          <cell r="BM621">
            <v>101.083</v>
          </cell>
          <cell r="BN621">
            <v>100.908</v>
          </cell>
          <cell r="BO621">
            <v>101.191</v>
          </cell>
          <cell r="BP621">
            <v>101.238</v>
          </cell>
          <cell r="BQ621">
            <v>101.482</v>
          </cell>
          <cell r="BR621">
            <v>101.59699999999999</v>
          </cell>
          <cell r="BS621">
            <v>102.01600000000001</v>
          </cell>
          <cell r="BT621">
            <v>101.98</v>
          </cell>
          <cell r="BU621">
            <v>101.70399999999999</v>
          </cell>
          <cell r="BV621">
            <v>101.718</v>
          </cell>
          <cell r="BW621">
            <v>101.718</v>
          </cell>
          <cell r="BX621">
            <v>101.718</v>
          </cell>
          <cell r="BY621">
            <v>101.718</v>
          </cell>
          <cell r="BZ621">
            <v>101.718</v>
          </cell>
          <cell r="CA621">
            <v>101.718</v>
          </cell>
        </row>
        <row r="622">
          <cell r="B622" t="str">
            <v>Bergmann</v>
          </cell>
          <cell r="C622" t="str">
            <v>Susanne</v>
          </cell>
          <cell r="D622" t="str">
            <v>MinigolfCard</v>
          </cell>
          <cell r="BZ622" t="str">
            <v/>
          </cell>
          <cell r="CA622" t="str">
            <v/>
          </cell>
        </row>
        <row r="623">
          <cell r="B623" t="str">
            <v>Bergmann</v>
          </cell>
          <cell r="C623" t="str">
            <v>Uwe</v>
          </cell>
          <cell r="D623" t="str">
            <v>Erster Mainzer Minigolf-Club 1964</v>
          </cell>
          <cell r="AC623">
            <v>123.755</v>
          </cell>
          <cell r="AD623">
            <v>123.755</v>
          </cell>
          <cell r="AE623">
            <v>123.755</v>
          </cell>
          <cell r="AF623">
            <v>125.589</v>
          </cell>
          <cell r="AG623">
            <v>125.589</v>
          </cell>
          <cell r="AH623">
            <v>125.589</v>
          </cell>
          <cell r="AI623">
            <v>129.005</v>
          </cell>
          <cell r="AJ623">
            <v>119.38</v>
          </cell>
          <cell r="AK623">
            <v>119.38</v>
          </cell>
          <cell r="AL623">
            <v>113.652</v>
          </cell>
          <cell r="AM623">
            <v>113.652</v>
          </cell>
          <cell r="AN623">
            <v>113.652</v>
          </cell>
          <cell r="AO623">
            <v>113.652</v>
          </cell>
          <cell r="AP623">
            <v>113.18300000000001</v>
          </cell>
          <cell r="AQ623">
            <v>113.18300000000001</v>
          </cell>
          <cell r="AR623">
            <v>117.224</v>
          </cell>
          <cell r="AS623">
            <v>116.459</v>
          </cell>
          <cell r="AT623">
            <v>116.461</v>
          </cell>
          <cell r="AU623">
            <v>116.461</v>
          </cell>
          <cell r="AV623">
            <v>115.227</v>
          </cell>
          <cell r="AW623">
            <v>111.59399999999999</v>
          </cell>
          <cell r="AX623">
            <v>108.974</v>
          </cell>
          <cell r="AY623">
            <v>107.96599999999999</v>
          </cell>
          <cell r="AZ623">
            <v>106.85299999999999</v>
          </cell>
          <cell r="BA623">
            <v>106.96299999999999</v>
          </cell>
          <cell r="BB623">
            <v>107.172</v>
          </cell>
          <cell r="BC623">
            <v>107.172</v>
          </cell>
          <cell r="BD623">
            <v>106.21599999999999</v>
          </cell>
          <cell r="BE623">
            <v>106.91200000000001</v>
          </cell>
          <cell r="BF623">
            <v>107.907</v>
          </cell>
          <cell r="BG623">
            <v>108.43899999999999</v>
          </cell>
          <cell r="BH623">
            <v>108.43899999999999</v>
          </cell>
          <cell r="BI623">
            <v>107.593</v>
          </cell>
          <cell r="BJ623">
            <v>109.6</v>
          </cell>
          <cell r="BK623">
            <v>112.027</v>
          </cell>
          <cell r="BL623">
            <v>112.027</v>
          </cell>
          <cell r="BZ623" t="str">
            <v/>
          </cell>
          <cell r="CA623" t="str">
            <v/>
          </cell>
        </row>
        <row r="624">
          <cell r="B624" t="str">
            <v>Bergmann</v>
          </cell>
          <cell r="C624" t="str">
            <v>Waltraut</v>
          </cell>
          <cell r="D624" t="str">
            <v>Bahnengolf Club Heilbronn</v>
          </cell>
          <cell r="F624">
            <v>104.139</v>
          </cell>
          <cell r="G624">
            <v>104.51900000000001</v>
          </cell>
          <cell r="H624">
            <v>104.133</v>
          </cell>
          <cell r="I624">
            <v>104.133</v>
          </cell>
          <cell r="J624">
            <v>104.133</v>
          </cell>
          <cell r="K624">
            <v>103.429</v>
          </cell>
          <cell r="L624">
            <v>103.633</v>
          </cell>
          <cell r="M624">
            <v>103.617</v>
          </cell>
          <cell r="N624">
            <v>103.801</v>
          </cell>
          <cell r="O624">
            <v>103.801</v>
          </cell>
          <cell r="P624">
            <v>103.801</v>
          </cell>
          <cell r="Q624">
            <v>104.194</v>
          </cell>
          <cell r="R624">
            <v>104.86499999999999</v>
          </cell>
          <cell r="S624">
            <v>104.86499999999999</v>
          </cell>
          <cell r="T624">
            <v>104.752</v>
          </cell>
          <cell r="U624">
            <v>104.752</v>
          </cell>
          <cell r="V624">
            <v>104.752</v>
          </cell>
          <cell r="W624">
            <v>104.777</v>
          </cell>
          <cell r="X624">
            <v>104.776</v>
          </cell>
          <cell r="Y624">
            <v>104.904</v>
          </cell>
          <cell r="Z624">
            <v>105.586</v>
          </cell>
          <cell r="AA624">
            <v>105.586</v>
          </cell>
          <cell r="AB624">
            <v>105.586</v>
          </cell>
          <cell r="AC624">
            <v>105.661</v>
          </cell>
          <cell r="AD624">
            <v>105.691</v>
          </cell>
          <cell r="AE624">
            <v>106.05200000000001</v>
          </cell>
          <cell r="AF624">
            <v>104.971</v>
          </cell>
          <cell r="AG624">
            <v>104.971</v>
          </cell>
          <cell r="AH624">
            <v>104.971</v>
          </cell>
          <cell r="AI624">
            <v>104.31399999999999</v>
          </cell>
          <cell r="AJ624">
            <v>108.85299999999999</v>
          </cell>
          <cell r="AK624">
            <v>106.59099999999999</v>
          </cell>
          <cell r="AL624">
            <v>107.43300000000001</v>
          </cell>
          <cell r="AM624">
            <v>107.43300000000001</v>
          </cell>
          <cell r="AN624">
            <v>107.43300000000001</v>
          </cell>
          <cell r="AO624">
            <v>104.913</v>
          </cell>
          <cell r="AP624">
            <v>104.298</v>
          </cell>
          <cell r="AQ624">
            <v>104.316</v>
          </cell>
          <cell r="AR624">
            <v>104.45399999999999</v>
          </cell>
          <cell r="AS624">
            <v>104.45399999999999</v>
          </cell>
          <cell r="AT624">
            <v>104.45399999999999</v>
          </cell>
          <cell r="AU624">
            <v>104.68</v>
          </cell>
          <cell r="AV624">
            <v>103.38800000000001</v>
          </cell>
          <cell r="AW624">
            <v>103.38800000000001</v>
          </cell>
          <cell r="AX624">
            <v>103.349</v>
          </cell>
          <cell r="AY624">
            <v>103.349</v>
          </cell>
          <cell r="AZ624">
            <v>103.349</v>
          </cell>
          <cell r="BA624">
            <v>103.349</v>
          </cell>
          <cell r="BB624">
            <v>104.63500000000001</v>
          </cell>
          <cell r="BC624">
            <v>104.721</v>
          </cell>
          <cell r="BD624">
            <v>104.721</v>
          </cell>
          <cell r="BE624">
            <v>104.721</v>
          </cell>
          <cell r="BF624">
            <v>104.721</v>
          </cell>
          <cell r="BG624">
            <v>103.55500000000001</v>
          </cell>
          <cell r="BH624">
            <v>104.15600000000001</v>
          </cell>
          <cell r="BI624">
            <v>104.15600000000001</v>
          </cell>
          <cell r="BJ624">
            <v>104.15600000000001</v>
          </cell>
          <cell r="BK624">
            <v>104.15600000000001</v>
          </cell>
          <cell r="BL624">
            <v>104.15600000000001</v>
          </cell>
          <cell r="BM624">
            <v>105.889</v>
          </cell>
          <cell r="BN624">
            <v>105.438</v>
          </cell>
          <cell r="BO624">
            <v>105.438</v>
          </cell>
          <cell r="BP624">
            <v>106.363</v>
          </cell>
          <cell r="BQ624">
            <v>106.363</v>
          </cell>
          <cell r="BR624">
            <v>106.363</v>
          </cell>
          <cell r="BS624">
            <v>105.039</v>
          </cell>
          <cell r="BT624">
            <v>102.892</v>
          </cell>
          <cell r="BU624">
            <v>102.892</v>
          </cell>
          <cell r="BV624">
            <v>103.248</v>
          </cell>
          <cell r="BW624">
            <v>103.248</v>
          </cell>
          <cell r="BX624">
            <v>103.248</v>
          </cell>
          <cell r="BY624">
            <v>103.248</v>
          </cell>
          <cell r="BZ624">
            <v>103.248</v>
          </cell>
          <cell r="CA624">
            <v>103.248</v>
          </cell>
        </row>
        <row r="625">
          <cell r="B625" t="str">
            <v>Bergmeier</v>
          </cell>
          <cell r="C625" t="str">
            <v>Ingrid</v>
          </cell>
          <cell r="D625" t="str">
            <v>Minigolf-Club Bad Salzuflen</v>
          </cell>
          <cell r="BZ625" t="str">
            <v/>
          </cell>
          <cell r="CA625" t="str">
            <v/>
          </cell>
        </row>
        <row r="626">
          <cell r="B626" t="str">
            <v>Bergner</v>
          </cell>
          <cell r="C626" t="str">
            <v>Anja</v>
          </cell>
          <cell r="D626" t="str">
            <v>MGC Veitshöchheim</v>
          </cell>
          <cell r="G626">
            <v>125.751</v>
          </cell>
          <cell r="H626">
            <v>125.751</v>
          </cell>
          <cell r="I626">
            <v>125.751</v>
          </cell>
          <cell r="J626">
            <v>125.751</v>
          </cell>
          <cell r="BZ626" t="str">
            <v/>
          </cell>
          <cell r="CA626" t="str">
            <v/>
          </cell>
        </row>
        <row r="627">
          <cell r="B627" t="str">
            <v>Bergsmann</v>
          </cell>
          <cell r="C627" t="str">
            <v>Reiner</v>
          </cell>
          <cell r="D627" t="str">
            <v>Miniatur Golf Club Sulzfeld</v>
          </cell>
          <cell r="F627">
            <v>104.242</v>
          </cell>
          <cell r="G627">
            <v>106.91</v>
          </cell>
          <cell r="H627">
            <v>106.38</v>
          </cell>
          <cell r="I627">
            <v>106.38</v>
          </cell>
          <cell r="J627">
            <v>106.38</v>
          </cell>
          <cell r="K627">
            <v>106.595</v>
          </cell>
          <cell r="L627">
            <v>106.27200000000001</v>
          </cell>
          <cell r="M627">
            <v>106.023</v>
          </cell>
          <cell r="N627">
            <v>106.887</v>
          </cell>
          <cell r="O627">
            <v>106.887</v>
          </cell>
          <cell r="P627">
            <v>106.887</v>
          </cell>
          <cell r="Q627">
            <v>106.687</v>
          </cell>
          <cell r="R627">
            <v>105.72</v>
          </cell>
          <cell r="S627">
            <v>105.49299999999999</v>
          </cell>
          <cell r="T627">
            <v>104.815</v>
          </cell>
          <cell r="U627">
            <v>104.815</v>
          </cell>
          <cell r="V627">
            <v>104.815</v>
          </cell>
          <cell r="W627">
            <v>104.17700000000001</v>
          </cell>
          <cell r="X627">
            <v>103.768</v>
          </cell>
          <cell r="Y627">
            <v>104.22199999999999</v>
          </cell>
          <cell r="Z627">
            <v>104.07599999999999</v>
          </cell>
          <cell r="AA627">
            <v>104.07599999999999</v>
          </cell>
          <cell r="AB627">
            <v>104.07599999999999</v>
          </cell>
          <cell r="AC627">
            <v>104.396</v>
          </cell>
          <cell r="AD627">
            <v>104.413</v>
          </cell>
          <cell r="AE627">
            <v>104.10299999999999</v>
          </cell>
          <cell r="AF627">
            <v>103.813</v>
          </cell>
          <cell r="AG627">
            <v>103.813</v>
          </cell>
          <cell r="AH627">
            <v>103.813</v>
          </cell>
          <cell r="AI627">
            <v>103.95</v>
          </cell>
          <cell r="AJ627">
            <v>104.417</v>
          </cell>
          <cell r="AK627">
            <v>104.917</v>
          </cell>
          <cell r="AL627">
            <v>104.895</v>
          </cell>
          <cell r="AM627">
            <v>104.895</v>
          </cell>
          <cell r="AN627">
            <v>104.895</v>
          </cell>
          <cell r="AO627">
            <v>105.44</v>
          </cell>
          <cell r="AP627">
            <v>105.726</v>
          </cell>
          <cell r="AQ627">
            <v>105.839</v>
          </cell>
          <cell r="AR627">
            <v>106.384</v>
          </cell>
          <cell r="AS627">
            <v>106.384</v>
          </cell>
          <cell r="AT627">
            <v>106.384</v>
          </cell>
          <cell r="AU627">
            <v>105.08799999999999</v>
          </cell>
          <cell r="AV627">
            <v>103.985</v>
          </cell>
          <cell r="AW627">
            <v>104.739</v>
          </cell>
          <cell r="AX627">
            <v>104.377</v>
          </cell>
          <cell r="AY627">
            <v>104.377</v>
          </cell>
          <cell r="AZ627">
            <v>104.377</v>
          </cell>
          <cell r="BA627">
            <v>103.788</v>
          </cell>
          <cell r="BB627">
            <v>103.61799999999999</v>
          </cell>
          <cell r="BC627">
            <v>103.339</v>
          </cell>
          <cell r="BD627">
            <v>103.131</v>
          </cell>
          <cell r="BE627">
            <v>103.131</v>
          </cell>
          <cell r="BF627">
            <v>103.131</v>
          </cell>
          <cell r="BG627">
            <v>103.774</v>
          </cell>
          <cell r="BH627">
            <v>104.99</v>
          </cell>
          <cell r="BI627">
            <v>105.068</v>
          </cell>
          <cell r="BJ627">
            <v>105.047</v>
          </cell>
          <cell r="BK627">
            <v>105.128</v>
          </cell>
          <cell r="BL627">
            <v>105.128</v>
          </cell>
          <cell r="BM627">
            <v>104.408</v>
          </cell>
          <cell r="BN627">
            <v>103.423</v>
          </cell>
          <cell r="BO627">
            <v>103.136</v>
          </cell>
          <cell r="BP627">
            <v>103.10599999999999</v>
          </cell>
          <cell r="BQ627">
            <v>103.10599999999999</v>
          </cell>
          <cell r="BR627">
            <v>102.871</v>
          </cell>
          <cell r="BS627">
            <v>103.12</v>
          </cell>
          <cell r="BT627">
            <v>103.182</v>
          </cell>
          <cell r="BU627">
            <v>102.992</v>
          </cell>
          <cell r="BV627">
            <v>102.937</v>
          </cell>
          <cell r="BW627">
            <v>102.937</v>
          </cell>
          <cell r="BX627">
            <v>102.937</v>
          </cell>
          <cell r="BY627">
            <v>102.937</v>
          </cell>
          <cell r="BZ627">
            <v>103.14700000000001</v>
          </cell>
          <cell r="CA627">
            <v>103.464</v>
          </cell>
        </row>
        <row r="628">
          <cell r="B628" t="str">
            <v>Berg-Völkel</v>
          </cell>
          <cell r="C628" t="str">
            <v>Nina</v>
          </cell>
          <cell r="D628" t="str">
            <v>BV Harsewinkel</v>
          </cell>
          <cell r="BZ628" t="str">
            <v/>
          </cell>
          <cell r="CA628" t="str">
            <v/>
          </cell>
        </row>
        <row r="629">
          <cell r="B629" t="str">
            <v>Beringhausen</v>
          </cell>
          <cell r="C629" t="str">
            <v>Patrick</v>
          </cell>
          <cell r="D629" t="str">
            <v>Erster Mainzer Minigolf-Club 1964</v>
          </cell>
          <cell r="F629">
            <v>101.64700000000001</v>
          </cell>
          <cell r="G629">
            <v>101.16200000000001</v>
          </cell>
          <cell r="H629">
            <v>101.07599999999999</v>
          </cell>
          <cell r="I629">
            <v>101.07599999999999</v>
          </cell>
          <cell r="J629">
            <v>101.07599999999999</v>
          </cell>
          <cell r="K629">
            <v>101.23099999999999</v>
          </cell>
          <cell r="L629">
            <v>101.80200000000001</v>
          </cell>
          <cell r="M629">
            <v>102.197</v>
          </cell>
          <cell r="N629">
            <v>102.10299999999999</v>
          </cell>
          <cell r="O629">
            <v>102.10299999999999</v>
          </cell>
          <cell r="P629">
            <v>102.10299999999999</v>
          </cell>
          <cell r="Q629">
            <v>102.229</v>
          </cell>
          <cell r="R629">
            <v>101.53</v>
          </cell>
          <cell r="S629">
            <v>101.339</v>
          </cell>
          <cell r="T629">
            <v>101.706</v>
          </cell>
          <cell r="U629">
            <v>101.706</v>
          </cell>
          <cell r="V629">
            <v>101.706</v>
          </cell>
          <cell r="W629">
            <v>101.5</v>
          </cell>
          <cell r="X629">
            <v>101.383</v>
          </cell>
          <cell r="Y629">
            <v>101.002</v>
          </cell>
          <cell r="Z629">
            <v>101.09099999999999</v>
          </cell>
          <cell r="AA629">
            <v>101.09099999999999</v>
          </cell>
          <cell r="AB629">
            <v>101.09099999999999</v>
          </cell>
          <cell r="AC629">
            <v>101.217</v>
          </cell>
          <cell r="AD629">
            <v>101.158</v>
          </cell>
          <cell r="AE629">
            <v>101.67400000000001</v>
          </cell>
          <cell r="AF629">
            <v>101.099</v>
          </cell>
          <cell r="AG629">
            <v>101.099</v>
          </cell>
          <cell r="AH629">
            <v>101.099</v>
          </cell>
          <cell r="AI629">
            <v>101.008</v>
          </cell>
          <cell r="AJ629">
            <v>101.05500000000001</v>
          </cell>
          <cell r="AK629">
            <v>100.788</v>
          </cell>
          <cell r="AL629">
            <v>101.386</v>
          </cell>
          <cell r="AM629">
            <v>101.27</v>
          </cell>
          <cell r="AN629">
            <v>101.188</v>
          </cell>
          <cell r="AO629">
            <v>101.05500000000001</v>
          </cell>
          <cell r="AP629">
            <v>101.258</v>
          </cell>
          <cell r="AQ629">
            <v>101.26300000000001</v>
          </cell>
          <cell r="AR629">
            <v>101.124</v>
          </cell>
          <cell r="AS629">
            <v>101.06100000000001</v>
          </cell>
          <cell r="AT629">
            <v>101.06100000000001</v>
          </cell>
          <cell r="AU629">
            <v>101.246</v>
          </cell>
          <cell r="AV629">
            <v>100.227</v>
          </cell>
          <cell r="AW629">
            <v>100.452</v>
          </cell>
          <cell r="AX629">
            <v>100.22199999999999</v>
          </cell>
          <cell r="AY629">
            <v>100.22199999999999</v>
          </cell>
          <cell r="AZ629">
            <v>100.22199999999999</v>
          </cell>
          <cell r="BA629">
            <v>100.304</v>
          </cell>
          <cell r="BB629">
            <v>100.093</v>
          </cell>
          <cell r="BC629">
            <v>99.759</v>
          </cell>
          <cell r="BD629">
            <v>99.953000000000003</v>
          </cell>
          <cell r="BE629">
            <v>99.953000000000003</v>
          </cell>
          <cell r="BF629">
            <v>99.953000000000003</v>
          </cell>
          <cell r="BG629">
            <v>100.127</v>
          </cell>
          <cell r="BH629">
            <v>99.56</v>
          </cell>
          <cell r="BI629">
            <v>99.855000000000004</v>
          </cell>
          <cell r="BJ629">
            <v>99.466999999999999</v>
          </cell>
          <cell r="BK629">
            <v>99.466999999999999</v>
          </cell>
          <cell r="BL629">
            <v>99.466999999999999</v>
          </cell>
          <cell r="BM629">
            <v>98.858999999999995</v>
          </cell>
          <cell r="BN629">
            <v>98.540999999999997</v>
          </cell>
          <cell r="BO629">
            <v>98.554000000000002</v>
          </cell>
          <cell r="BP629">
            <v>98.554000000000002</v>
          </cell>
          <cell r="BQ629">
            <v>98.554000000000002</v>
          </cell>
          <cell r="BR629">
            <v>98.554000000000002</v>
          </cell>
          <cell r="BS629">
            <v>98.93</v>
          </cell>
          <cell r="BT629">
            <v>98.89</v>
          </cell>
          <cell r="BU629">
            <v>99.376999999999995</v>
          </cell>
          <cell r="BV629">
            <v>99.4</v>
          </cell>
          <cell r="BW629">
            <v>99.287999999999997</v>
          </cell>
          <cell r="BX629">
            <v>99.287999999999997</v>
          </cell>
          <cell r="BY629">
            <v>99.287999999999997</v>
          </cell>
          <cell r="BZ629">
            <v>99.481999999999999</v>
          </cell>
          <cell r="CA629">
            <v>99.572999999999993</v>
          </cell>
        </row>
        <row r="630">
          <cell r="B630" t="str">
            <v>Berk</v>
          </cell>
          <cell r="C630" t="str">
            <v>Rolf</v>
          </cell>
          <cell r="D630" t="str">
            <v>BGC Heilbronn</v>
          </cell>
          <cell r="G630">
            <v>113.586</v>
          </cell>
          <cell r="H630">
            <v>111.79600000000001</v>
          </cell>
          <cell r="I630">
            <v>111.79600000000001</v>
          </cell>
          <cell r="J630">
            <v>111.79600000000001</v>
          </cell>
          <cell r="K630">
            <v>111.79600000000001</v>
          </cell>
          <cell r="L630">
            <v>111.79600000000001</v>
          </cell>
          <cell r="M630">
            <v>113.21599999999999</v>
          </cell>
          <cell r="N630">
            <v>113.459</v>
          </cell>
          <cell r="O630">
            <v>113.459</v>
          </cell>
          <cell r="P630">
            <v>113.459</v>
          </cell>
          <cell r="Q630">
            <v>113.459</v>
          </cell>
          <cell r="R630">
            <v>113.459</v>
          </cell>
          <cell r="S630">
            <v>111.123</v>
          </cell>
          <cell r="T630">
            <v>111.45099999999999</v>
          </cell>
          <cell r="U630">
            <v>111.45099999999999</v>
          </cell>
          <cell r="V630">
            <v>111.45099999999999</v>
          </cell>
          <cell r="W630">
            <v>111.45099999999999</v>
          </cell>
          <cell r="X630">
            <v>111.45099999999999</v>
          </cell>
          <cell r="Y630">
            <v>122.08799999999999</v>
          </cell>
          <cell r="Z630">
            <v>122.08799999999999</v>
          </cell>
          <cell r="AA630">
            <v>122.08799999999999</v>
          </cell>
          <cell r="AB630">
            <v>122.08799999999999</v>
          </cell>
          <cell r="AC630">
            <v>122.08799999999999</v>
          </cell>
          <cell r="AD630">
            <v>122.08799999999999</v>
          </cell>
          <cell r="AK630">
            <v>114.68899999999999</v>
          </cell>
          <cell r="AL630">
            <v>114.68899999999999</v>
          </cell>
          <cell r="AM630">
            <v>114.68899999999999</v>
          </cell>
          <cell r="AN630">
            <v>114.68899999999999</v>
          </cell>
          <cell r="AO630">
            <v>114.68899999999999</v>
          </cell>
          <cell r="AP630">
            <v>114.68899999999999</v>
          </cell>
          <cell r="BZ630" t="str">
            <v/>
          </cell>
          <cell r="CA630" t="str">
            <v/>
          </cell>
        </row>
        <row r="631">
          <cell r="B631" t="str">
            <v>Berkenkopf</v>
          </cell>
          <cell r="C631" t="str">
            <v>Franz-Josef</v>
          </cell>
          <cell r="D631" t="str">
            <v>MINIGOLF-SPORT-KLUB Neheim-Hüsten</v>
          </cell>
          <cell r="G631">
            <v>108.696</v>
          </cell>
          <cell r="H631">
            <v>109.258</v>
          </cell>
          <cell r="I631">
            <v>109.258</v>
          </cell>
          <cell r="J631">
            <v>109.258</v>
          </cell>
          <cell r="K631">
            <v>109.13500000000001</v>
          </cell>
          <cell r="L631">
            <v>109.357</v>
          </cell>
          <cell r="M631">
            <v>109.357</v>
          </cell>
          <cell r="N631">
            <v>109.154</v>
          </cell>
          <cell r="O631">
            <v>109.154</v>
          </cell>
          <cell r="P631">
            <v>109.154</v>
          </cell>
          <cell r="Q631">
            <v>107.994</v>
          </cell>
          <cell r="R631">
            <v>109.017</v>
          </cell>
          <cell r="S631">
            <v>109.017</v>
          </cell>
          <cell r="T631">
            <v>108.726</v>
          </cell>
          <cell r="U631">
            <v>108.726</v>
          </cell>
          <cell r="V631">
            <v>108.726</v>
          </cell>
          <cell r="W631">
            <v>108.929</v>
          </cell>
          <cell r="X631">
            <v>110.038</v>
          </cell>
          <cell r="Y631">
            <v>109.75</v>
          </cell>
          <cell r="Z631">
            <v>110.477</v>
          </cell>
          <cell r="AA631">
            <v>110.477</v>
          </cell>
          <cell r="AB631">
            <v>110.477</v>
          </cell>
          <cell r="AC631">
            <v>110.193</v>
          </cell>
          <cell r="AD631">
            <v>108.813</v>
          </cell>
          <cell r="AE631">
            <v>108.813</v>
          </cell>
          <cell r="AF631">
            <v>108.73099999999999</v>
          </cell>
          <cell r="AG631">
            <v>108.73099999999999</v>
          </cell>
          <cell r="AH631">
            <v>108.73099999999999</v>
          </cell>
          <cell r="AI631">
            <v>108.452</v>
          </cell>
          <cell r="AJ631">
            <v>109.095</v>
          </cell>
          <cell r="AK631">
            <v>109.095</v>
          </cell>
          <cell r="AL631">
            <v>108.556</v>
          </cell>
          <cell r="AM631">
            <v>108.556</v>
          </cell>
          <cell r="AN631">
            <v>108.556</v>
          </cell>
          <cell r="AO631">
            <v>109.602</v>
          </cell>
          <cell r="AP631">
            <v>110.333</v>
          </cell>
          <cell r="AQ631">
            <v>110.252</v>
          </cell>
          <cell r="AR631">
            <v>111.774</v>
          </cell>
          <cell r="AS631">
            <v>111.774</v>
          </cell>
          <cell r="AT631">
            <v>111.774</v>
          </cell>
          <cell r="AU631">
            <v>111.574</v>
          </cell>
          <cell r="AV631">
            <v>110.38800000000001</v>
          </cell>
          <cell r="AW631">
            <v>110.38800000000001</v>
          </cell>
          <cell r="AX631">
            <v>110.38800000000001</v>
          </cell>
          <cell r="AY631">
            <v>110.38800000000001</v>
          </cell>
          <cell r="AZ631">
            <v>110.38800000000001</v>
          </cell>
          <cell r="BA631">
            <v>109.621</v>
          </cell>
          <cell r="BB631">
            <v>110.065</v>
          </cell>
          <cell r="BC631">
            <v>110.065</v>
          </cell>
          <cell r="BD631">
            <v>110.065</v>
          </cell>
          <cell r="BE631">
            <v>110.065</v>
          </cell>
          <cell r="BF631">
            <v>110.065</v>
          </cell>
          <cell r="BG631">
            <v>108.354</v>
          </cell>
          <cell r="BH631">
            <v>110.08799999999999</v>
          </cell>
          <cell r="BI631">
            <v>110.88</v>
          </cell>
          <cell r="BJ631">
            <v>110.855</v>
          </cell>
          <cell r="BK631">
            <v>110.855</v>
          </cell>
          <cell r="BL631">
            <v>110.855</v>
          </cell>
          <cell r="BM631">
            <v>110.042</v>
          </cell>
          <cell r="BN631">
            <v>107.51</v>
          </cell>
          <cell r="BO631">
            <v>108.626</v>
          </cell>
          <cell r="BP631">
            <v>108.626</v>
          </cell>
          <cell r="BQ631">
            <v>108.626</v>
          </cell>
          <cell r="BR631">
            <v>108.626</v>
          </cell>
          <cell r="BS631">
            <v>109.152</v>
          </cell>
          <cell r="BT631">
            <v>111.809</v>
          </cell>
          <cell r="BU631">
            <v>111.45099999999999</v>
          </cell>
          <cell r="BV631">
            <v>111.45099999999999</v>
          </cell>
          <cell r="BW631">
            <v>111.45099999999999</v>
          </cell>
          <cell r="BX631">
            <v>111.45099999999999</v>
          </cell>
          <cell r="BY631">
            <v>111.45099999999999</v>
          </cell>
          <cell r="BZ631">
            <v>112.58199999999999</v>
          </cell>
          <cell r="CA631">
            <v>112.842</v>
          </cell>
        </row>
        <row r="632">
          <cell r="B632" t="str">
            <v>Bermüller</v>
          </cell>
          <cell r="C632" t="str">
            <v>Markus</v>
          </cell>
          <cell r="D632" t="str">
            <v>MinigolfCard</v>
          </cell>
          <cell r="BZ632" t="str">
            <v/>
          </cell>
          <cell r="CA632" t="str">
            <v/>
          </cell>
        </row>
        <row r="633">
          <cell r="B633" t="str">
            <v>Bernard</v>
          </cell>
          <cell r="C633" t="str">
            <v>Christoph</v>
          </cell>
          <cell r="D633" t="str">
            <v>MinigolfCard</v>
          </cell>
          <cell r="BZ633" t="str">
            <v/>
          </cell>
          <cell r="CA633" t="str">
            <v/>
          </cell>
        </row>
        <row r="634">
          <cell r="B634" t="str">
            <v>Bernard</v>
          </cell>
          <cell r="C634" t="str">
            <v>Jürgen</v>
          </cell>
          <cell r="D634" t="str">
            <v>BGC Bildstock</v>
          </cell>
          <cell r="N634">
            <v>110.492</v>
          </cell>
          <cell r="O634">
            <v>110.492</v>
          </cell>
          <cell r="P634">
            <v>110.492</v>
          </cell>
          <cell r="Q634">
            <v>110.492</v>
          </cell>
          <cell r="R634">
            <v>110.492</v>
          </cell>
          <cell r="S634">
            <v>110.492</v>
          </cell>
          <cell r="BZ634" t="str">
            <v/>
          </cell>
          <cell r="CA634" t="str">
            <v/>
          </cell>
        </row>
        <row r="635">
          <cell r="B635" t="str">
            <v>Bernard</v>
          </cell>
          <cell r="C635" t="str">
            <v>Manfred</v>
          </cell>
          <cell r="D635" t="str">
            <v>MinigolfCard</v>
          </cell>
          <cell r="BZ635" t="str">
            <v/>
          </cell>
          <cell r="CA635" t="str">
            <v/>
          </cell>
        </row>
        <row r="636">
          <cell r="B636" t="str">
            <v>Bernard</v>
          </cell>
          <cell r="C636" t="str">
            <v>Manfred</v>
          </cell>
          <cell r="D636" t="str">
            <v>MinigolfCard</v>
          </cell>
          <cell r="BZ636" t="str">
            <v/>
          </cell>
          <cell r="CA636" t="str">
            <v/>
          </cell>
        </row>
        <row r="637">
          <cell r="B637" t="str">
            <v>Berndt</v>
          </cell>
          <cell r="C637" t="str">
            <v>Dietmar</v>
          </cell>
          <cell r="D637" t="str">
            <v>MGC Homburger Land</v>
          </cell>
          <cell r="G637">
            <v>119.746</v>
          </cell>
          <cell r="H637">
            <v>119.746</v>
          </cell>
          <cell r="I637">
            <v>119.746</v>
          </cell>
          <cell r="J637">
            <v>119.746</v>
          </cell>
          <cell r="K637">
            <v>120.586</v>
          </cell>
          <cell r="BZ637" t="str">
            <v/>
          </cell>
          <cell r="CA637" t="str">
            <v/>
          </cell>
        </row>
        <row r="638">
          <cell r="B638" t="str">
            <v>Berndt</v>
          </cell>
          <cell r="C638" t="str">
            <v>Dietrich</v>
          </cell>
          <cell r="D638" t="str">
            <v>BGC Schleswig</v>
          </cell>
          <cell r="F638">
            <v>104.61799999999999</v>
          </cell>
          <cell r="G638">
            <v>107.86499999999999</v>
          </cell>
          <cell r="H638">
            <v>107.393</v>
          </cell>
          <cell r="I638">
            <v>107.393</v>
          </cell>
          <cell r="J638">
            <v>107.393</v>
          </cell>
          <cell r="K638">
            <v>107.369</v>
          </cell>
          <cell r="L638">
            <v>107.887</v>
          </cell>
          <cell r="M638">
            <v>108.24299999999999</v>
          </cell>
          <cell r="N638">
            <v>108.614</v>
          </cell>
          <cell r="O638">
            <v>108.614</v>
          </cell>
          <cell r="P638">
            <v>108.614</v>
          </cell>
          <cell r="Q638">
            <v>108.614</v>
          </cell>
          <cell r="R638">
            <v>108.113</v>
          </cell>
          <cell r="S638">
            <v>108.209</v>
          </cell>
          <cell r="T638">
            <v>108.551</v>
          </cell>
          <cell r="U638">
            <v>108.551</v>
          </cell>
          <cell r="V638">
            <v>108.551</v>
          </cell>
          <cell r="W638">
            <v>108.717</v>
          </cell>
          <cell r="X638">
            <v>111.949</v>
          </cell>
          <cell r="Y638">
            <v>111.949</v>
          </cell>
          <cell r="BZ638" t="str">
            <v/>
          </cell>
          <cell r="CA638" t="str">
            <v/>
          </cell>
        </row>
        <row r="639">
          <cell r="B639" t="str">
            <v>Berndt</v>
          </cell>
          <cell r="C639" t="str">
            <v>Edith</v>
          </cell>
          <cell r="D639" t="str">
            <v>BGC Schleswig</v>
          </cell>
          <cell r="F639">
            <v>102.572</v>
          </cell>
          <cell r="G639">
            <v>106.28400000000001</v>
          </cell>
          <cell r="H639">
            <v>106.19</v>
          </cell>
          <cell r="I639">
            <v>106.19</v>
          </cell>
          <cell r="J639">
            <v>106.19</v>
          </cell>
          <cell r="K639">
            <v>106.648</v>
          </cell>
          <cell r="L639">
            <v>107.03100000000001</v>
          </cell>
          <cell r="M639">
            <v>106.79900000000001</v>
          </cell>
          <cell r="N639">
            <v>107.19</v>
          </cell>
          <cell r="O639">
            <v>107.19</v>
          </cell>
          <cell r="P639">
            <v>107.19</v>
          </cell>
          <cell r="Q639">
            <v>107.438</v>
          </cell>
          <cell r="R639">
            <v>107.13200000000001</v>
          </cell>
          <cell r="S639">
            <v>107.376</v>
          </cell>
          <cell r="T639">
            <v>106.718</v>
          </cell>
          <cell r="U639">
            <v>106.718</v>
          </cell>
          <cell r="V639">
            <v>106.718</v>
          </cell>
          <cell r="W639">
            <v>107.217</v>
          </cell>
          <cell r="X639">
            <v>108.464</v>
          </cell>
          <cell r="Y639">
            <v>108.464</v>
          </cell>
          <cell r="Z639">
            <v>112.872</v>
          </cell>
          <cell r="AA639">
            <v>112.872</v>
          </cell>
          <cell r="AB639">
            <v>112.872</v>
          </cell>
          <cell r="AC639">
            <v>112.872</v>
          </cell>
          <cell r="BZ639" t="str">
            <v/>
          </cell>
          <cell r="CA639" t="str">
            <v/>
          </cell>
        </row>
        <row r="640">
          <cell r="B640" t="str">
            <v>Berndt</v>
          </cell>
          <cell r="C640" t="str">
            <v>Florian</v>
          </cell>
          <cell r="D640" t="str">
            <v>MinigolfCard</v>
          </cell>
          <cell r="BZ640" t="str">
            <v/>
          </cell>
          <cell r="CA640" t="str">
            <v/>
          </cell>
        </row>
        <row r="641">
          <cell r="B641" t="str">
            <v>Berndt</v>
          </cell>
          <cell r="C641" t="str">
            <v>Frederike</v>
          </cell>
          <cell r="D641" t="str">
            <v>Turn- und Sportverein Arendsee Abteilung Minigolf</v>
          </cell>
          <cell r="BZ641" t="str">
            <v/>
          </cell>
          <cell r="CA641" t="str">
            <v/>
          </cell>
        </row>
        <row r="642">
          <cell r="B642" t="str">
            <v>Berndt</v>
          </cell>
          <cell r="C642" t="str">
            <v>Ursula</v>
          </cell>
          <cell r="D642" t="str">
            <v>SSC Halver</v>
          </cell>
          <cell r="G642">
            <v>110.337</v>
          </cell>
          <cell r="H642">
            <v>110.337</v>
          </cell>
          <cell r="I642">
            <v>110.337</v>
          </cell>
          <cell r="J642">
            <v>110.337</v>
          </cell>
          <cell r="K642">
            <v>110.422</v>
          </cell>
          <cell r="L642">
            <v>110.003</v>
          </cell>
          <cell r="M642">
            <v>110.292</v>
          </cell>
          <cell r="N642">
            <v>110.414</v>
          </cell>
          <cell r="O642">
            <v>110.414</v>
          </cell>
          <cell r="P642">
            <v>110.414</v>
          </cell>
          <cell r="Q642">
            <v>110.202</v>
          </cell>
          <cell r="R642">
            <v>112.346</v>
          </cell>
          <cell r="S642">
            <v>112.346</v>
          </cell>
          <cell r="T642">
            <v>112.271</v>
          </cell>
          <cell r="U642">
            <v>112.271</v>
          </cell>
          <cell r="V642">
            <v>112.271</v>
          </cell>
          <cell r="W642">
            <v>112.10299999999999</v>
          </cell>
          <cell r="X642">
            <v>112.10299999999999</v>
          </cell>
          <cell r="Y642">
            <v>112.10299999999999</v>
          </cell>
          <cell r="Z642">
            <v>114.51900000000001</v>
          </cell>
          <cell r="AA642">
            <v>114.51900000000001</v>
          </cell>
          <cell r="AB642">
            <v>114.51900000000001</v>
          </cell>
          <cell r="BZ642" t="str">
            <v/>
          </cell>
          <cell r="CA642" t="str">
            <v/>
          </cell>
        </row>
        <row r="643">
          <cell r="B643" t="str">
            <v>Berndt-Tietke</v>
          </cell>
          <cell r="C643" t="str">
            <v>Sebastian</v>
          </cell>
          <cell r="D643" t="str">
            <v>Turn- und Sportverein Arendsee Abteilung Minigolf</v>
          </cell>
          <cell r="BZ643" t="str">
            <v/>
          </cell>
          <cell r="CA643" t="str">
            <v/>
          </cell>
        </row>
        <row r="644">
          <cell r="B644" t="str">
            <v>Bernecker</v>
          </cell>
          <cell r="C644" t="str">
            <v>Thomas</v>
          </cell>
          <cell r="D644" t="str">
            <v>TSV Arendsee</v>
          </cell>
          <cell r="G644">
            <v>105.17700000000001</v>
          </cell>
          <cell r="H644">
            <v>105.17700000000001</v>
          </cell>
          <cell r="I644">
            <v>105.52500000000001</v>
          </cell>
          <cell r="J644">
            <v>105.52500000000001</v>
          </cell>
          <cell r="K644">
            <v>105.476</v>
          </cell>
          <cell r="L644">
            <v>106.1</v>
          </cell>
          <cell r="M644">
            <v>106.036</v>
          </cell>
          <cell r="N644">
            <v>106.036</v>
          </cell>
          <cell r="O644">
            <v>106.377</v>
          </cell>
          <cell r="P644">
            <v>105.5</v>
          </cell>
          <cell r="Q644">
            <v>106.411</v>
          </cell>
          <cell r="R644">
            <v>105.97</v>
          </cell>
          <cell r="S644">
            <v>105.97</v>
          </cell>
          <cell r="T644">
            <v>105.97</v>
          </cell>
          <cell r="U644">
            <v>105.688</v>
          </cell>
          <cell r="V644">
            <v>106.496</v>
          </cell>
          <cell r="W644">
            <v>107.881</v>
          </cell>
          <cell r="X644">
            <v>108.29300000000001</v>
          </cell>
          <cell r="Y644">
            <v>107.21599999999999</v>
          </cell>
          <cell r="Z644">
            <v>107.21599999999999</v>
          </cell>
          <cell r="AA644">
            <v>107.977</v>
          </cell>
          <cell r="AB644">
            <v>107.977</v>
          </cell>
          <cell r="AC644">
            <v>106.435</v>
          </cell>
          <cell r="AD644">
            <v>105.878</v>
          </cell>
          <cell r="AE644">
            <v>106.26900000000001</v>
          </cell>
          <cell r="AF644">
            <v>106.26900000000001</v>
          </cell>
          <cell r="AG644">
            <v>106.26900000000001</v>
          </cell>
          <cell r="AH644">
            <v>106.26900000000001</v>
          </cell>
          <cell r="AI644">
            <v>108.79300000000001</v>
          </cell>
          <cell r="AJ644">
            <v>112.41</v>
          </cell>
          <cell r="AK644">
            <v>112.41</v>
          </cell>
          <cell r="AL644">
            <v>110.553</v>
          </cell>
          <cell r="AM644">
            <v>110.553</v>
          </cell>
          <cell r="AN644">
            <v>110.553</v>
          </cell>
          <cell r="AO644">
            <v>110.553</v>
          </cell>
          <cell r="AP644">
            <v>108.051</v>
          </cell>
          <cell r="AQ644">
            <v>107.324</v>
          </cell>
          <cell r="AR644">
            <v>107.324</v>
          </cell>
          <cell r="AS644">
            <v>107.324</v>
          </cell>
          <cell r="AT644">
            <v>107.324</v>
          </cell>
          <cell r="AU644">
            <v>106.895</v>
          </cell>
          <cell r="AV644">
            <v>106.41</v>
          </cell>
          <cell r="AW644">
            <v>107.10599999999999</v>
          </cell>
          <cell r="AX644">
            <v>108.401</v>
          </cell>
          <cell r="AY644">
            <v>108.401</v>
          </cell>
          <cell r="AZ644">
            <v>108.401</v>
          </cell>
          <cell r="BA644">
            <v>112.57</v>
          </cell>
          <cell r="BB644">
            <v>116.039</v>
          </cell>
          <cell r="BC644">
            <v>116.039</v>
          </cell>
          <cell r="BD644">
            <v>116.039</v>
          </cell>
          <cell r="BE644">
            <v>116.039</v>
          </cell>
          <cell r="BF644">
            <v>116.039</v>
          </cell>
          <cell r="BZ644" t="str">
            <v/>
          </cell>
          <cell r="CA644" t="str">
            <v/>
          </cell>
        </row>
        <row r="645">
          <cell r="B645" t="str">
            <v>Berneiser</v>
          </cell>
          <cell r="C645" t="str">
            <v>Stefan</v>
          </cell>
          <cell r="D645" t="str">
            <v>Tempelhofer MV Berlin</v>
          </cell>
          <cell r="G645">
            <v>105.86799999999999</v>
          </cell>
          <cell r="H645">
            <v>105.931</v>
          </cell>
          <cell r="I645">
            <v>105.931</v>
          </cell>
          <cell r="J645">
            <v>105.931</v>
          </cell>
          <cell r="K645">
            <v>106.53100000000001</v>
          </cell>
          <cell r="L645">
            <v>106.366</v>
          </cell>
          <cell r="M645">
            <v>106.077</v>
          </cell>
          <cell r="N645">
            <v>104.955</v>
          </cell>
          <cell r="O645">
            <v>104.955</v>
          </cell>
          <cell r="P645">
            <v>104.955</v>
          </cell>
          <cell r="Q645">
            <v>104.506</v>
          </cell>
          <cell r="R645">
            <v>104.014</v>
          </cell>
          <cell r="S645">
            <v>104.014</v>
          </cell>
          <cell r="T645">
            <v>107.038</v>
          </cell>
          <cell r="U645">
            <v>107.038</v>
          </cell>
          <cell r="V645">
            <v>107.038</v>
          </cell>
          <cell r="W645">
            <v>109.911</v>
          </cell>
          <cell r="BZ645" t="str">
            <v/>
          </cell>
          <cell r="CA645" t="str">
            <v/>
          </cell>
        </row>
        <row r="646">
          <cell r="B646" t="str">
            <v>Berneit</v>
          </cell>
          <cell r="C646" t="str">
            <v>Susanne</v>
          </cell>
          <cell r="D646" t="str">
            <v>Erster Minigolf - Club Tuttlingen</v>
          </cell>
          <cell r="G646">
            <v>115.009</v>
          </cell>
          <cell r="H646">
            <v>115.009</v>
          </cell>
          <cell r="I646">
            <v>115.009</v>
          </cell>
          <cell r="J646">
            <v>115.009</v>
          </cell>
          <cell r="K646">
            <v>115.009</v>
          </cell>
          <cell r="N646">
            <v>111.67400000000001</v>
          </cell>
          <cell r="O646">
            <v>111.67400000000001</v>
          </cell>
          <cell r="P646">
            <v>111.67400000000001</v>
          </cell>
          <cell r="Q646">
            <v>111.67400000000001</v>
          </cell>
          <cell r="R646">
            <v>111.67400000000001</v>
          </cell>
          <cell r="S646">
            <v>111.67400000000001</v>
          </cell>
          <cell r="BH646">
            <v>117.06699999999999</v>
          </cell>
          <cell r="BI646">
            <v>114.358</v>
          </cell>
          <cell r="BJ646">
            <v>111.953</v>
          </cell>
          <cell r="BK646">
            <v>111.953</v>
          </cell>
          <cell r="BL646">
            <v>111.953</v>
          </cell>
          <cell r="BM646">
            <v>110.42100000000001</v>
          </cell>
          <cell r="BN646">
            <v>109.91</v>
          </cell>
          <cell r="BO646">
            <v>109.63800000000001</v>
          </cell>
          <cell r="BP646">
            <v>108.712</v>
          </cell>
          <cell r="BQ646">
            <v>108.65300000000001</v>
          </cell>
          <cell r="BR646">
            <v>108.65300000000001</v>
          </cell>
          <cell r="BS646">
            <v>106.96299999999999</v>
          </cell>
          <cell r="BT646">
            <v>105.83199999999999</v>
          </cell>
          <cell r="BU646">
            <v>104.72</v>
          </cell>
          <cell r="BV646">
            <v>104.34399999999999</v>
          </cell>
          <cell r="BW646">
            <v>104.148</v>
          </cell>
          <cell r="BX646">
            <v>104.148</v>
          </cell>
          <cell r="BY646">
            <v>104.148</v>
          </cell>
          <cell r="BZ646">
            <v>103.866</v>
          </cell>
          <cell r="CA646">
            <v>103.25</v>
          </cell>
        </row>
        <row r="647">
          <cell r="B647" t="str">
            <v>Berner</v>
          </cell>
          <cell r="C647" t="str">
            <v>Boris</v>
          </cell>
          <cell r="D647" t="str">
            <v>MinigolfCard</v>
          </cell>
          <cell r="BZ647" t="str">
            <v/>
          </cell>
          <cell r="CA647" t="str">
            <v/>
          </cell>
        </row>
        <row r="648">
          <cell r="B648" t="str">
            <v>Berner</v>
          </cell>
          <cell r="C648" t="str">
            <v>Raphael</v>
          </cell>
          <cell r="D648" t="str">
            <v>1. MGC Kassel 1964</v>
          </cell>
          <cell r="BB648">
            <v>111.70399999999999</v>
          </cell>
          <cell r="BC648">
            <v>111.70399999999999</v>
          </cell>
          <cell r="BD648">
            <v>111.70399999999999</v>
          </cell>
          <cell r="BE648">
            <v>111.70399999999999</v>
          </cell>
          <cell r="BF648">
            <v>111.70399999999999</v>
          </cell>
          <cell r="BG648">
            <v>111.31699999999999</v>
          </cell>
          <cell r="BZ648" t="str">
            <v/>
          </cell>
          <cell r="CA648" t="str">
            <v/>
          </cell>
        </row>
        <row r="649">
          <cell r="B649" t="str">
            <v>Bernhard</v>
          </cell>
          <cell r="C649" t="str">
            <v>Frank</v>
          </cell>
          <cell r="D649" t="str">
            <v>Sterngolf-Sport-Club Attendorn</v>
          </cell>
          <cell r="G649">
            <v>109.89400000000001</v>
          </cell>
          <cell r="H649">
            <v>109.89400000000001</v>
          </cell>
          <cell r="I649">
            <v>109.89400000000001</v>
          </cell>
          <cell r="J649">
            <v>109.89400000000001</v>
          </cell>
          <cell r="K649">
            <v>110.209</v>
          </cell>
          <cell r="L649">
            <v>110.078</v>
          </cell>
          <cell r="M649">
            <v>110.078</v>
          </cell>
          <cell r="N649">
            <v>110.078</v>
          </cell>
          <cell r="O649">
            <v>110.078</v>
          </cell>
          <cell r="P649">
            <v>110.078</v>
          </cell>
          <cell r="Q649">
            <v>112.038</v>
          </cell>
          <cell r="AV649">
            <v>112.114</v>
          </cell>
          <cell r="AW649">
            <v>112.681</v>
          </cell>
          <cell r="AX649">
            <v>112.89700000000001</v>
          </cell>
          <cell r="AY649">
            <v>112.89700000000001</v>
          </cell>
          <cell r="AZ649">
            <v>112.89700000000001</v>
          </cell>
          <cell r="BA649">
            <v>111.944</v>
          </cell>
          <cell r="BB649">
            <v>110.009</v>
          </cell>
          <cell r="BC649">
            <v>109.86199999999999</v>
          </cell>
          <cell r="BD649">
            <v>108.32299999999999</v>
          </cell>
          <cell r="BE649">
            <v>108.32299999999999</v>
          </cell>
          <cell r="BF649">
            <v>108.32299999999999</v>
          </cell>
          <cell r="BG649">
            <v>108.997</v>
          </cell>
          <cell r="BH649">
            <v>111.038</v>
          </cell>
          <cell r="BI649">
            <v>109.691</v>
          </cell>
          <cell r="BJ649">
            <v>110.723</v>
          </cell>
          <cell r="BK649">
            <v>110.723</v>
          </cell>
          <cell r="BL649">
            <v>110.723</v>
          </cell>
          <cell r="BM649">
            <v>109.982</v>
          </cell>
          <cell r="BN649">
            <v>115.13500000000001</v>
          </cell>
          <cell r="BO649">
            <v>115.13500000000001</v>
          </cell>
          <cell r="BS649">
            <v>110.328</v>
          </cell>
          <cell r="BT649">
            <v>109.11499999999999</v>
          </cell>
          <cell r="BU649">
            <v>109.34399999999999</v>
          </cell>
          <cell r="BV649">
            <v>109.34399999999999</v>
          </cell>
          <cell r="BW649">
            <v>109.34399999999999</v>
          </cell>
          <cell r="BX649">
            <v>109.34399999999999</v>
          </cell>
          <cell r="BY649">
            <v>109.34399999999999</v>
          </cell>
          <cell r="BZ649">
            <v>109.34399999999999</v>
          </cell>
          <cell r="CA649">
            <v>108.04900000000001</v>
          </cell>
        </row>
        <row r="650">
          <cell r="B650" t="str">
            <v>Bernhard</v>
          </cell>
          <cell r="C650" t="str">
            <v>Harald</v>
          </cell>
          <cell r="D650" t="str">
            <v>MSK Olching</v>
          </cell>
          <cell r="Y650">
            <v>114.514</v>
          </cell>
          <cell r="Z650">
            <v>114.514</v>
          </cell>
          <cell r="AA650">
            <v>114.514</v>
          </cell>
          <cell r="AB650">
            <v>114.514</v>
          </cell>
          <cell r="AC650">
            <v>114.514</v>
          </cell>
          <cell r="AD650">
            <v>114.514</v>
          </cell>
          <cell r="BZ650" t="str">
            <v/>
          </cell>
          <cell r="CA650" t="str">
            <v/>
          </cell>
        </row>
        <row r="651">
          <cell r="B651" t="str">
            <v>Bernhardt</v>
          </cell>
          <cell r="C651" t="str">
            <v>Dirk</v>
          </cell>
          <cell r="D651" t="str">
            <v>SC-Wermelskirchen</v>
          </cell>
          <cell r="BZ651" t="str">
            <v/>
          </cell>
          <cell r="CA651" t="str">
            <v/>
          </cell>
        </row>
        <row r="652">
          <cell r="B652" t="str">
            <v>Bernhardt</v>
          </cell>
          <cell r="C652" t="str">
            <v>Erika</v>
          </cell>
          <cell r="D652" t="str">
            <v>Erster Minigolf - Club Tuttlingen</v>
          </cell>
          <cell r="BZ652" t="str">
            <v/>
          </cell>
          <cell r="CA652" t="str">
            <v/>
          </cell>
        </row>
        <row r="653">
          <cell r="B653" t="str">
            <v>Bernhardt</v>
          </cell>
          <cell r="C653" t="str">
            <v>Kai</v>
          </cell>
          <cell r="D653" t="str">
            <v>1. MGC Gelsenkirchen</v>
          </cell>
          <cell r="G653">
            <v>107.488</v>
          </cell>
          <cell r="H653">
            <v>107.765</v>
          </cell>
          <cell r="I653">
            <v>107.765</v>
          </cell>
          <cell r="J653">
            <v>107.765</v>
          </cell>
          <cell r="K653">
            <v>107.764</v>
          </cell>
          <cell r="L653">
            <v>107.68899999999999</v>
          </cell>
          <cell r="M653">
            <v>107.658</v>
          </cell>
          <cell r="N653">
            <v>106.976</v>
          </cell>
          <cell r="O653">
            <v>106.976</v>
          </cell>
          <cell r="P653">
            <v>106.976</v>
          </cell>
          <cell r="Q653">
            <v>108.773</v>
          </cell>
          <cell r="S653">
            <v>107.06100000000001</v>
          </cell>
          <cell r="T653">
            <v>107.06100000000001</v>
          </cell>
          <cell r="U653">
            <v>107.06100000000001</v>
          </cell>
          <cell r="V653">
            <v>107.06100000000001</v>
          </cell>
          <cell r="W653">
            <v>107.06100000000001</v>
          </cell>
          <cell r="X653">
            <v>107.949</v>
          </cell>
          <cell r="Y653">
            <v>110.893</v>
          </cell>
          <cell r="Z653">
            <v>110.893</v>
          </cell>
          <cell r="AA653">
            <v>110.893</v>
          </cell>
          <cell r="AB653">
            <v>110.893</v>
          </cell>
          <cell r="AC653">
            <v>110.893</v>
          </cell>
          <cell r="AF653">
            <v>108.568</v>
          </cell>
          <cell r="BZ653" t="str">
            <v/>
          </cell>
          <cell r="CA653" t="str">
            <v/>
          </cell>
        </row>
        <row r="654">
          <cell r="B654" t="str">
            <v>Bernhardt</v>
          </cell>
          <cell r="C654" t="str">
            <v>Klaus</v>
          </cell>
          <cell r="D654" t="str">
            <v>BGC Bornheim</v>
          </cell>
          <cell r="G654">
            <v>106.79900000000001</v>
          </cell>
          <cell r="H654">
            <v>107.01</v>
          </cell>
          <cell r="I654">
            <v>107.01</v>
          </cell>
          <cell r="J654">
            <v>107.01</v>
          </cell>
          <cell r="K654">
            <v>107.23399999999999</v>
          </cell>
          <cell r="L654">
            <v>108.512</v>
          </cell>
          <cell r="M654">
            <v>108.512</v>
          </cell>
          <cell r="N654">
            <v>112.313</v>
          </cell>
          <cell r="O654">
            <v>112.313</v>
          </cell>
          <cell r="P654">
            <v>112.313</v>
          </cell>
          <cell r="T654">
            <v>107.80500000000001</v>
          </cell>
          <cell r="U654">
            <v>107.80500000000001</v>
          </cell>
          <cell r="V654">
            <v>107.80500000000001</v>
          </cell>
          <cell r="W654">
            <v>107.80500000000001</v>
          </cell>
          <cell r="X654">
            <v>107.80500000000001</v>
          </cell>
          <cell r="Y654">
            <v>107.80500000000001</v>
          </cell>
          <cell r="BZ654" t="str">
            <v/>
          </cell>
          <cell r="CA654" t="str">
            <v/>
          </cell>
        </row>
        <row r="655">
          <cell r="B655" t="str">
            <v>Berquet</v>
          </cell>
          <cell r="C655" t="str">
            <v>Matthias</v>
          </cell>
          <cell r="D655" t="str">
            <v>MinigolfCard</v>
          </cell>
          <cell r="BZ655" t="str">
            <v/>
          </cell>
          <cell r="CA655" t="str">
            <v/>
          </cell>
        </row>
        <row r="656">
          <cell r="B656" t="str">
            <v>Berrens</v>
          </cell>
          <cell r="C656" t="str">
            <v>Marcel</v>
          </cell>
          <cell r="D656" t="str">
            <v>1. MGC Mainz</v>
          </cell>
          <cell r="N656">
            <v>115.66800000000001</v>
          </cell>
          <cell r="O656">
            <v>112.85599999999999</v>
          </cell>
          <cell r="P656">
            <v>112.85599999999999</v>
          </cell>
          <cell r="Q656">
            <v>111.872</v>
          </cell>
          <cell r="R656">
            <v>111.742</v>
          </cell>
          <cell r="S656">
            <v>111.378</v>
          </cell>
          <cell r="T656">
            <v>110.82599999999999</v>
          </cell>
          <cell r="U656">
            <v>108.84099999999999</v>
          </cell>
          <cell r="V656">
            <v>108.47</v>
          </cell>
          <cell r="W656">
            <v>107.65900000000001</v>
          </cell>
          <cell r="X656">
            <v>107.157</v>
          </cell>
          <cell r="Y656">
            <v>106.893</v>
          </cell>
          <cell r="Z656">
            <v>106.333</v>
          </cell>
          <cell r="AA656">
            <v>106.836</v>
          </cell>
          <cell r="AB656">
            <v>106.59699999999999</v>
          </cell>
          <cell r="AC656">
            <v>105.932</v>
          </cell>
          <cell r="AD656">
            <v>104.955</v>
          </cell>
          <cell r="AE656">
            <v>103.878</v>
          </cell>
          <cell r="AF656">
            <v>103.923</v>
          </cell>
          <cell r="AG656">
            <v>103.509</v>
          </cell>
          <cell r="AH656">
            <v>103.509</v>
          </cell>
          <cell r="AI656">
            <v>103.55200000000001</v>
          </cell>
          <cell r="AJ656">
            <v>104.11799999999999</v>
          </cell>
          <cell r="AK656">
            <v>105.099</v>
          </cell>
          <cell r="AL656">
            <v>109.035</v>
          </cell>
          <cell r="AM656">
            <v>107.738</v>
          </cell>
          <cell r="AN656">
            <v>107.738</v>
          </cell>
          <cell r="AO656">
            <v>110.48699999999999</v>
          </cell>
          <cell r="AP656">
            <v>110.48699999999999</v>
          </cell>
          <cell r="AQ656">
            <v>112.52200000000001</v>
          </cell>
          <cell r="AR656">
            <v>112.52200000000001</v>
          </cell>
          <cell r="BZ656" t="str">
            <v/>
          </cell>
          <cell r="CA656" t="str">
            <v/>
          </cell>
        </row>
        <row r="657">
          <cell r="B657" t="str">
            <v>Berrens</v>
          </cell>
          <cell r="C657" t="str">
            <v>Margot</v>
          </cell>
          <cell r="D657" t="str">
            <v>MinigolfCard</v>
          </cell>
          <cell r="BZ657" t="str">
            <v/>
          </cell>
          <cell r="CA657" t="str">
            <v/>
          </cell>
        </row>
        <row r="658">
          <cell r="B658" t="str">
            <v>Berres</v>
          </cell>
          <cell r="C658" t="str">
            <v>Uli</v>
          </cell>
          <cell r="D658" t="str">
            <v>MinigolfCard</v>
          </cell>
          <cell r="BZ658" t="str">
            <v/>
          </cell>
          <cell r="CA658" t="str">
            <v/>
          </cell>
        </row>
        <row r="659">
          <cell r="B659" t="str">
            <v>Berschansky</v>
          </cell>
          <cell r="C659" t="str">
            <v>Hans-Jürgen</v>
          </cell>
          <cell r="D659" t="str">
            <v>Turn- und Sportverein Salzgitter Abteilung Bahnengolf</v>
          </cell>
          <cell r="G659">
            <v>110.867</v>
          </cell>
          <cell r="H659">
            <v>109.64400000000001</v>
          </cell>
          <cell r="I659">
            <v>109.64400000000001</v>
          </cell>
          <cell r="J659">
            <v>109.64400000000001</v>
          </cell>
          <cell r="K659">
            <v>107.2</v>
          </cell>
          <cell r="L659">
            <v>105.077</v>
          </cell>
          <cell r="M659">
            <v>104.458</v>
          </cell>
          <cell r="N659">
            <v>104.971</v>
          </cell>
          <cell r="O659">
            <v>104.971</v>
          </cell>
          <cell r="P659">
            <v>104.971</v>
          </cell>
          <cell r="Q659">
            <v>104.41200000000001</v>
          </cell>
          <cell r="R659">
            <v>104.758</v>
          </cell>
          <cell r="S659">
            <v>105.583</v>
          </cell>
          <cell r="T659">
            <v>105.745</v>
          </cell>
          <cell r="U659">
            <v>105.745</v>
          </cell>
          <cell r="V659">
            <v>105.745</v>
          </cell>
          <cell r="W659">
            <v>105.877</v>
          </cell>
          <cell r="X659">
            <v>105.81100000000001</v>
          </cell>
          <cell r="Y659">
            <v>105.714</v>
          </cell>
          <cell r="Z659">
            <v>105.18600000000001</v>
          </cell>
          <cell r="AA659">
            <v>105.18600000000001</v>
          </cell>
          <cell r="AB659">
            <v>105.18600000000001</v>
          </cell>
          <cell r="AC659">
            <v>105.51600000000001</v>
          </cell>
          <cell r="AD659">
            <v>104.36499999999999</v>
          </cell>
          <cell r="AE659">
            <v>104.009</v>
          </cell>
          <cell r="AF659">
            <v>103.91</v>
          </cell>
          <cell r="AG659">
            <v>103.91</v>
          </cell>
          <cell r="AH659">
            <v>103.91</v>
          </cell>
          <cell r="AI659">
            <v>104.32</v>
          </cell>
          <cell r="AJ659">
            <v>105.604</v>
          </cell>
          <cell r="AK659">
            <v>105.999</v>
          </cell>
          <cell r="AL659">
            <v>106.224</v>
          </cell>
          <cell r="AM659">
            <v>106.224</v>
          </cell>
          <cell r="AN659">
            <v>106.224</v>
          </cell>
          <cell r="AO659">
            <v>105.378</v>
          </cell>
          <cell r="AP659">
            <v>104.748</v>
          </cell>
          <cell r="AQ659">
            <v>104.386</v>
          </cell>
          <cell r="AR659">
            <v>104.941</v>
          </cell>
          <cell r="AS659">
            <v>104.941</v>
          </cell>
          <cell r="AT659">
            <v>104.941</v>
          </cell>
          <cell r="AU659">
            <v>105.627</v>
          </cell>
          <cell r="AV659">
            <v>106.42400000000001</v>
          </cell>
          <cell r="AW659">
            <v>105.563</v>
          </cell>
          <cell r="AX659">
            <v>106.13</v>
          </cell>
          <cell r="AY659">
            <v>106.13</v>
          </cell>
          <cell r="AZ659">
            <v>106.13</v>
          </cell>
          <cell r="BA659">
            <v>105.402</v>
          </cell>
          <cell r="BB659">
            <v>105.654</v>
          </cell>
          <cell r="BC659">
            <v>111.732</v>
          </cell>
          <cell r="BI659">
            <v>106.01</v>
          </cell>
          <cell r="BJ659">
            <v>106.01</v>
          </cell>
          <cell r="BK659">
            <v>106.01</v>
          </cell>
          <cell r="BL659">
            <v>106.01</v>
          </cell>
          <cell r="BM659">
            <v>106.01</v>
          </cell>
          <cell r="BN659">
            <v>106.01</v>
          </cell>
          <cell r="BO659">
            <v>107.47199999999999</v>
          </cell>
          <cell r="BP659">
            <v>107.47199999999999</v>
          </cell>
          <cell r="BQ659">
            <v>107.47199999999999</v>
          </cell>
          <cell r="BR659">
            <v>107.47199999999999</v>
          </cell>
          <cell r="BS659">
            <v>107.47199999999999</v>
          </cell>
          <cell r="BT659">
            <v>107.47199999999999</v>
          </cell>
          <cell r="BV659">
            <v>105.476</v>
          </cell>
          <cell r="BW659">
            <v>105.476</v>
          </cell>
          <cell r="BX659">
            <v>105.476</v>
          </cell>
          <cell r="BY659">
            <v>105.476</v>
          </cell>
          <cell r="BZ659">
            <v>105.476</v>
          </cell>
          <cell r="CA659">
            <v>105.295</v>
          </cell>
        </row>
        <row r="660">
          <cell r="B660" t="str">
            <v>Berschneider</v>
          </cell>
          <cell r="C660" t="str">
            <v>Bernd</v>
          </cell>
          <cell r="D660" t="str">
            <v>MinigolfCard</v>
          </cell>
          <cell r="BZ660" t="str">
            <v/>
          </cell>
          <cell r="CA660" t="str">
            <v/>
          </cell>
        </row>
        <row r="661">
          <cell r="B661" t="str">
            <v>Berschuck</v>
          </cell>
          <cell r="C661" t="str">
            <v>Stefan</v>
          </cell>
          <cell r="D661" t="str">
            <v>MinigolfCard</v>
          </cell>
          <cell r="BZ661" t="str">
            <v/>
          </cell>
          <cell r="CA661" t="str">
            <v/>
          </cell>
        </row>
        <row r="662">
          <cell r="B662" t="str">
            <v>Bertermann</v>
          </cell>
          <cell r="C662" t="str">
            <v>Waltrud</v>
          </cell>
          <cell r="D662" t="str">
            <v>SSC Halver</v>
          </cell>
          <cell r="BZ662" t="str">
            <v/>
          </cell>
          <cell r="CA662" t="str">
            <v/>
          </cell>
        </row>
        <row r="663">
          <cell r="B663" t="str">
            <v>Berthel-Kolbe</v>
          </cell>
          <cell r="C663" t="str">
            <v>Yvonne</v>
          </cell>
          <cell r="D663" t="str">
            <v>MinigolfCard</v>
          </cell>
          <cell r="BZ663" t="str">
            <v/>
          </cell>
          <cell r="CA663" t="str">
            <v/>
          </cell>
        </row>
        <row r="664">
          <cell r="B664" t="str">
            <v>Berthel-Nelles</v>
          </cell>
          <cell r="C664" t="str">
            <v>Yvonne</v>
          </cell>
          <cell r="D664" t="str">
            <v>1. Bahnen - Golf - Club Wolfsburg</v>
          </cell>
          <cell r="BN664">
            <v>112.87</v>
          </cell>
          <cell r="BO664">
            <v>109.142</v>
          </cell>
          <cell r="BP664">
            <v>107.696</v>
          </cell>
          <cell r="BQ664">
            <v>107.696</v>
          </cell>
          <cell r="BR664">
            <v>107.696</v>
          </cell>
          <cell r="BS664">
            <v>108.803</v>
          </cell>
          <cell r="BT664">
            <v>109.32899999999999</v>
          </cell>
          <cell r="BU664">
            <v>109.586</v>
          </cell>
          <cell r="BV664">
            <v>108.929</v>
          </cell>
          <cell r="BW664">
            <v>108.929</v>
          </cell>
          <cell r="BX664">
            <v>108.929</v>
          </cell>
          <cell r="BY664">
            <v>108.929</v>
          </cell>
          <cell r="BZ664">
            <v>108.985</v>
          </cell>
          <cell r="CA664">
            <v>108.988</v>
          </cell>
        </row>
        <row r="665">
          <cell r="B665" t="str">
            <v>Berthold</v>
          </cell>
          <cell r="C665" t="str">
            <v>Daniel</v>
          </cell>
          <cell r="D665" t="str">
            <v>MSC Bensheim-Auerbach</v>
          </cell>
          <cell r="BZ665" t="str">
            <v/>
          </cell>
          <cell r="CA665" t="str">
            <v/>
          </cell>
        </row>
        <row r="666">
          <cell r="B666" t="str">
            <v>Berthold</v>
          </cell>
          <cell r="C666" t="str">
            <v>Joachim</v>
          </cell>
          <cell r="D666" t="str">
            <v>MGC Murnau am Staffelsee</v>
          </cell>
          <cell r="V666">
            <v>110.337</v>
          </cell>
          <cell r="W666">
            <v>105.26</v>
          </cell>
          <cell r="X666">
            <v>105.336</v>
          </cell>
          <cell r="Y666">
            <v>105.432</v>
          </cell>
          <cell r="Z666">
            <v>105.705</v>
          </cell>
          <cell r="AA666">
            <v>105.705</v>
          </cell>
          <cell r="AB666">
            <v>105.56100000000001</v>
          </cell>
          <cell r="AC666">
            <v>106.065</v>
          </cell>
          <cell r="AD666">
            <v>106.27800000000001</v>
          </cell>
          <cell r="AE666">
            <v>106.556</v>
          </cell>
          <cell r="AF666">
            <v>105.988</v>
          </cell>
          <cell r="AG666">
            <v>105.988</v>
          </cell>
          <cell r="AH666">
            <v>105.988</v>
          </cell>
          <cell r="AI666">
            <v>105.785</v>
          </cell>
          <cell r="AJ666">
            <v>105.04300000000001</v>
          </cell>
          <cell r="AK666">
            <v>104.544</v>
          </cell>
          <cell r="AL666">
            <v>104.23</v>
          </cell>
          <cell r="AM666">
            <v>104.23</v>
          </cell>
          <cell r="AN666">
            <v>104.23</v>
          </cell>
          <cell r="AO666">
            <v>104.13800000000001</v>
          </cell>
          <cell r="AP666">
            <v>104.12</v>
          </cell>
          <cell r="AQ666">
            <v>104.614</v>
          </cell>
          <cell r="AR666">
            <v>107.693</v>
          </cell>
          <cell r="AS666">
            <v>107.693</v>
          </cell>
          <cell r="AT666">
            <v>107.693</v>
          </cell>
          <cell r="BZ666" t="str">
            <v/>
          </cell>
          <cell r="CA666" t="str">
            <v/>
          </cell>
        </row>
        <row r="667">
          <cell r="B667" t="str">
            <v>Bertow</v>
          </cell>
          <cell r="C667" t="str">
            <v>Stefan</v>
          </cell>
          <cell r="D667" t="str">
            <v>SC Gut Heil Neumünster</v>
          </cell>
          <cell r="G667">
            <v>105.864</v>
          </cell>
          <cell r="H667">
            <v>106.735</v>
          </cell>
          <cell r="I667">
            <v>106.735</v>
          </cell>
          <cell r="J667">
            <v>106.735</v>
          </cell>
          <cell r="K667">
            <v>108.116</v>
          </cell>
          <cell r="L667">
            <v>107.66800000000001</v>
          </cell>
          <cell r="M667">
            <v>107.66800000000001</v>
          </cell>
          <cell r="N667">
            <v>108.241</v>
          </cell>
          <cell r="O667">
            <v>108.241</v>
          </cell>
          <cell r="P667">
            <v>108.241</v>
          </cell>
          <cell r="Q667">
            <v>108.241</v>
          </cell>
          <cell r="R667">
            <v>111.169</v>
          </cell>
          <cell r="S667">
            <v>111.169</v>
          </cell>
          <cell r="T667">
            <v>113.077</v>
          </cell>
          <cell r="U667">
            <v>113.077</v>
          </cell>
          <cell r="V667">
            <v>113.077</v>
          </cell>
          <cell r="W667">
            <v>109.518</v>
          </cell>
          <cell r="X667">
            <v>107.217</v>
          </cell>
          <cell r="Y667">
            <v>107.217</v>
          </cell>
          <cell r="Z667">
            <v>108.249</v>
          </cell>
          <cell r="AA667">
            <v>108.249</v>
          </cell>
          <cell r="AB667">
            <v>108.249</v>
          </cell>
          <cell r="AC667">
            <v>111.173</v>
          </cell>
          <cell r="AD667">
            <v>108.604</v>
          </cell>
          <cell r="AE667">
            <v>108.604</v>
          </cell>
          <cell r="AF667">
            <v>108.604</v>
          </cell>
          <cell r="AG667">
            <v>108.604</v>
          </cell>
          <cell r="AH667">
            <v>108.604</v>
          </cell>
          <cell r="AI667">
            <v>109.07599999999999</v>
          </cell>
          <cell r="AJ667">
            <v>111.87</v>
          </cell>
          <cell r="AK667">
            <v>111.87</v>
          </cell>
          <cell r="AL667">
            <v>111.87</v>
          </cell>
          <cell r="AM667">
            <v>111.87</v>
          </cell>
          <cell r="AN667">
            <v>111.87</v>
          </cell>
          <cell r="BZ667" t="str">
            <v/>
          </cell>
          <cell r="CA667" t="str">
            <v/>
          </cell>
        </row>
        <row r="668">
          <cell r="B668" t="str">
            <v>Beschorner</v>
          </cell>
          <cell r="C668" t="str">
            <v>Andreas</v>
          </cell>
          <cell r="D668" t="str">
            <v>MGC Freizeitzentrum Biebertal</v>
          </cell>
          <cell r="BZ668" t="str">
            <v/>
          </cell>
          <cell r="CA668" t="str">
            <v/>
          </cell>
        </row>
        <row r="669">
          <cell r="B669" t="str">
            <v>Beschorner</v>
          </cell>
          <cell r="C669" t="str">
            <v>Christian</v>
          </cell>
          <cell r="D669" t="str">
            <v>Miniatur-Golf-Club Freizeitzentrum Biebertal</v>
          </cell>
          <cell r="G669">
            <v>109.08199999999999</v>
          </cell>
          <cell r="H669">
            <v>110.22799999999999</v>
          </cell>
          <cell r="I669">
            <v>110.22799999999999</v>
          </cell>
          <cell r="J669">
            <v>110.22799999999999</v>
          </cell>
          <cell r="K669">
            <v>109.33199999999999</v>
          </cell>
          <cell r="L669">
            <v>110.48399999999999</v>
          </cell>
          <cell r="M669">
            <v>110.48399999999999</v>
          </cell>
          <cell r="N669">
            <v>111.099</v>
          </cell>
          <cell r="O669">
            <v>111.099</v>
          </cell>
          <cell r="P669">
            <v>111.099</v>
          </cell>
          <cell r="Q669">
            <v>110.959</v>
          </cell>
          <cell r="R669">
            <v>111.59699999999999</v>
          </cell>
          <cell r="S669">
            <v>111.59699999999999</v>
          </cell>
          <cell r="T669">
            <v>112.738</v>
          </cell>
          <cell r="U669">
            <v>112.738</v>
          </cell>
          <cell r="V669">
            <v>112.738</v>
          </cell>
          <cell r="W669">
            <v>112.71599999999999</v>
          </cell>
          <cell r="X669">
            <v>111.152</v>
          </cell>
          <cell r="Y669">
            <v>111.152</v>
          </cell>
          <cell r="Z669">
            <v>110.949</v>
          </cell>
          <cell r="AA669">
            <v>110.949</v>
          </cell>
          <cell r="AB669">
            <v>110.949</v>
          </cell>
          <cell r="AC669">
            <v>110.334</v>
          </cell>
          <cell r="AD669">
            <v>110.92400000000001</v>
          </cell>
          <cell r="AE669">
            <v>110.92400000000001</v>
          </cell>
          <cell r="AF669">
            <v>110.009</v>
          </cell>
          <cell r="AG669">
            <v>110.009</v>
          </cell>
          <cell r="AH669">
            <v>110.009</v>
          </cell>
          <cell r="AI669">
            <v>110.12</v>
          </cell>
          <cell r="AJ669">
            <v>111.03</v>
          </cell>
          <cell r="AK669">
            <v>111.03</v>
          </cell>
          <cell r="AL669">
            <v>116.348</v>
          </cell>
          <cell r="AM669">
            <v>116.348</v>
          </cell>
          <cell r="AN669">
            <v>116.348</v>
          </cell>
          <cell r="AO669">
            <v>111.952</v>
          </cell>
          <cell r="AP669">
            <v>110.119</v>
          </cell>
          <cell r="AQ669">
            <v>110.119</v>
          </cell>
          <cell r="AR669">
            <v>110.119</v>
          </cell>
          <cell r="AS669">
            <v>110.119</v>
          </cell>
          <cell r="AT669">
            <v>110.119</v>
          </cell>
          <cell r="AU669">
            <v>111.452</v>
          </cell>
          <cell r="AX669">
            <v>120.122</v>
          </cell>
          <cell r="AY669">
            <v>120.122</v>
          </cell>
          <cell r="AZ669">
            <v>120.122</v>
          </cell>
          <cell r="BA669">
            <v>120.122</v>
          </cell>
          <cell r="BB669">
            <v>120.122</v>
          </cell>
          <cell r="BC669">
            <v>120.122</v>
          </cell>
          <cell r="BZ669" t="str">
            <v/>
          </cell>
          <cell r="CA669" t="str">
            <v/>
          </cell>
        </row>
        <row r="670">
          <cell r="B670" t="str">
            <v>Besech</v>
          </cell>
          <cell r="C670" t="str">
            <v>Michael</v>
          </cell>
          <cell r="D670" t="str">
            <v>MGC Do-Syburg</v>
          </cell>
          <cell r="N670">
            <v>125.60299999999999</v>
          </cell>
          <cell r="O670">
            <v>125.60299999999999</v>
          </cell>
          <cell r="P670">
            <v>125.60299999999999</v>
          </cell>
          <cell r="Q670">
            <v>125.60299999999999</v>
          </cell>
          <cell r="R670">
            <v>125.60299999999999</v>
          </cell>
          <cell r="S670">
            <v>125.60299999999999</v>
          </cell>
          <cell r="BZ670" t="str">
            <v/>
          </cell>
          <cell r="CA670" t="str">
            <v/>
          </cell>
        </row>
        <row r="671">
          <cell r="B671" t="str">
            <v>Best</v>
          </cell>
          <cell r="C671" t="str">
            <v>Alexander</v>
          </cell>
          <cell r="D671" t="str">
            <v>1. NMC Kelheim</v>
          </cell>
          <cell r="BZ671" t="str">
            <v/>
          </cell>
          <cell r="CA671" t="str">
            <v/>
          </cell>
        </row>
        <row r="672">
          <cell r="B672" t="str">
            <v>Best</v>
          </cell>
          <cell r="C672" t="str">
            <v>Roland</v>
          </cell>
          <cell r="D672" t="str">
            <v>1. Niederbayerischer Minigolf-Club Kelheim</v>
          </cell>
          <cell r="H672">
            <v>109.86799999999999</v>
          </cell>
          <cell r="I672">
            <v>109.86799999999999</v>
          </cell>
          <cell r="J672">
            <v>109.86799999999999</v>
          </cell>
          <cell r="K672">
            <v>109.86799999999999</v>
          </cell>
          <cell r="L672">
            <v>109.86799999999999</v>
          </cell>
          <cell r="M672">
            <v>109.86799999999999</v>
          </cell>
          <cell r="X672">
            <v>109.46899999999999</v>
          </cell>
          <cell r="Y672">
            <v>109.46899999999999</v>
          </cell>
          <cell r="Z672">
            <v>104.47</v>
          </cell>
          <cell r="AA672">
            <v>104.47</v>
          </cell>
          <cell r="AB672">
            <v>104.47</v>
          </cell>
          <cell r="AC672">
            <v>104.47</v>
          </cell>
          <cell r="AD672">
            <v>105.408</v>
          </cell>
          <cell r="AE672">
            <v>105.408</v>
          </cell>
          <cell r="BZ672" t="str">
            <v/>
          </cell>
          <cell r="CA672" t="str">
            <v/>
          </cell>
        </row>
        <row r="673">
          <cell r="B673" t="str">
            <v>Best</v>
          </cell>
          <cell r="C673" t="str">
            <v>Stefan</v>
          </cell>
          <cell r="D673" t="str">
            <v>MinigolfCard</v>
          </cell>
          <cell r="BZ673" t="str">
            <v/>
          </cell>
          <cell r="CA673" t="str">
            <v/>
          </cell>
        </row>
        <row r="674">
          <cell r="B674" t="str">
            <v>Best</v>
          </cell>
          <cell r="C674" t="str">
            <v>Stefan</v>
          </cell>
          <cell r="D674" t="str">
            <v>MinigolfCard</v>
          </cell>
          <cell r="BZ674" t="str">
            <v/>
          </cell>
          <cell r="CA674" t="str">
            <v/>
          </cell>
        </row>
        <row r="675">
          <cell r="B675" t="str">
            <v>Bethage</v>
          </cell>
          <cell r="C675" t="str">
            <v>Brigitte</v>
          </cell>
          <cell r="D675" t="str">
            <v>MinigolfCard</v>
          </cell>
          <cell r="BZ675" t="str">
            <v/>
          </cell>
          <cell r="CA675" t="str">
            <v/>
          </cell>
        </row>
        <row r="676">
          <cell r="B676" t="str">
            <v>Bethmann</v>
          </cell>
          <cell r="C676" t="str">
            <v>Petra</v>
          </cell>
          <cell r="D676" t="str">
            <v>MinigolfCard</v>
          </cell>
          <cell r="BZ676" t="str">
            <v/>
          </cell>
          <cell r="CA676" t="str">
            <v/>
          </cell>
        </row>
        <row r="677">
          <cell r="B677" t="str">
            <v>Betke</v>
          </cell>
          <cell r="C677" t="str">
            <v>Caroline</v>
          </cell>
          <cell r="D677" t="str">
            <v>MinigolfCard</v>
          </cell>
          <cell r="BZ677" t="str">
            <v/>
          </cell>
          <cell r="CA677" t="str">
            <v/>
          </cell>
        </row>
        <row r="678">
          <cell r="B678" t="str">
            <v>Betke</v>
          </cell>
          <cell r="C678" t="str">
            <v>Lucy</v>
          </cell>
          <cell r="D678" t="str">
            <v>MinigolfCard</v>
          </cell>
          <cell r="BZ678" t="str">
            <v/>
          </cell>
          <cell r="CA678" t="str">
            <v/>
          </cell>
        </row>
        <row r="679">
          <cell r="B679" t="str">
            <v>Betke</v>
          </cell>
          <cell r="C679" t="str">
            <v>Sarah</v>
          </cell>
          <cell r="D679" t="str">
            <v>MinigolfCard</v>
          </cell>
          <cell r="BZ679" t="str">
            <v/>
          </cell>
          <cell r="CA679" t="str">
            <v/>
          </cell>
        </row>
        <row r="680">
          <cell r="B680" t="str">
            <v>Betsch</v>
          </cell>
          <cell r="C680" t="str">
            <v>Lucie</v>
          </cell>
          <cell r="D680" t="str">
            <v>BGS Hardenberg-Pötter</v>
          </cell>
          <cell r="BS680">
            <v>108.33499999999999</v>
          </cell>
          <cell r="BT680">
            <v>105.146</v>
          </cell>
          <cell r="BU680">
            <v>105.53</v>
          </cell>
          <cell r="BV680">
            <v>105.53</v>
          </cell>
          <cell r="BW680">
            <v>105.53</v>
          </cell>
          <cell r="BX680">
            <v>105.53</v>
          </cell>
          <cell r="BY680">
            <v>105.53</v>
          </cell>
          <cell r="BZ680">
            <v>105.294</v>
          </cell>
          <cell r="CA680">
            <v>104.6</v>
          </cell>
        </row>
        <row r="681">
          <cell r="B681" t="str">
            <v>Bettels</v>
          </cell>
          <cell r="C681" t="str">
            <v>Claus</v>
          </cell>
          <cell r="D681" t="str">
            <v>SC Bad Münder Abt. Bahnengolf</v>
          </cell>
          <cell r="BZ681" t="str">
            <v/>
          </cell>
          <cell r="CA681" t="str">
            <v/>
          </cell>
        </row>
        <row r="682">
          <cell r="B682" t="str">
            <v>Bettenhausen</v>
          </cell>
          <cell r="C682" t="str">
            <v>Dieter</v>
          </cell>
          <cell r="D682" t="str">
            <v>MGC Rot-Weiß Wanne-Eickel</v>
          </cell>
          <cell r="F682">
            <v>103.139</v>
          </cell>
          <cell r="G682">
            <v>106.58</v>
          </cell>
          <cell r="H682">
            <v>107.25700000000001</v>
          </cell>
          <cell r="I682">
            <v>107.25700000000001</v>
          </cell>
          <cell r="J682">
            <v>107.25700000000001</v>
          </cell>
          <cell r="K682">
            <v>107.116</v>
          </cell>
          <cell r="L682">
            <v>107.38</v>
          </cell>
          <cell r="M682">
            <v>106.98099999999999</v>
          </cell>
          <cell r="N682">
            <v>106.887</v>
          </cell>
          <cell r="O682">
            <v>106.887</v>
          </cell>
          <cell r="P682">
            <v>106.887</v>
          </cell>
          <cell r="Q682">
            <v>107.044</v>
          </cell>
          <cell r="R682">
            <v>106.699</v>
          </cell>
          <cell r="S682">
            <v>107.691</v>
          </cell>
          <cell r="T682">
            <v>106.63200000000001</v>
          </cell>
          <cell r="U682">
            <v>106.63200000000001</v>
          </cell>
          <cell r="V682">
            <v>106.63200000000001</v>
          </cell>
          <cell r="W682">
            <v>106.39</v>
          </cell>
          <cell r="X682">
            <v>106.193</v>
          </cell>
          <cell r="Y682">
            <v>105.771</v>
          </cell>
          <cell r="Z682">
            <v>106.735</v>
          </cell>
          <cell r="AA682">
            <v>106.735</v>
          </cell>
          <cell r="AB682">
            <v>106.735</v>
          </cell>
          <cell r="AC682">
            <v>107.571</v>
          </cell>
          <cell r="AD682">
            <v>106.895</v>
          </cell>
          <cell r="AE682">
            <v>106.586</v>
          </cell>
          <cell r="AF682">
            <v>106.211</v>
          </cell>
          <cell r="AG682">
            <v>106.211</v>
          </cell>
          <cell r="AH682">
            <v>106.211</v>
          </cell>
          <cell r="AI682">
            <v>105.917</v>
          </cell>
          <cell r="AJ682">
            <v>105.46</v>
          </cell>
          <cell r="AK682">
            <v>106.631</v>
          </cell>
          <cell r="AL682">
            <v>108.545</v>
          </cell>
          <cell r="AM682">
            <v>108.545</v>
          </cell>
          <cell r="AN682">
            <v>108.545</v>
          </cell>
          <cell r="BZ682" t="str">
            <v/>
          </cell>
          <cell r="CA682" t="str">
            <v/>
          </cell>
        </row>
        <row r="683">
          <cell r="B683" t="str">
            <v>Bettenhäuser</v>
          </cell>
          <cell r="C683" t="str">
            <v>Thomas</v>
          </cell>
          <cell r="D683" t="str">
            <v>MinigolfCard</v>
          </cell>
          <cell r="BZ683" t="str">
            <v/>
          </cell>
          <cell r="CA683" t="str">
            <v/>
          </cell>
        </row>
        <row r="684">
          <cell r="B684" t="str">
            <v>Bettenhäuser</v>
          </cell>
          <cell r="C684" t="str">
            <v>Thomas</v>
          </cell>
          <cell r="D684" t="str">
            <v>MinigolfCard</v>
          </cell>
          <cell r="BZ684" t="str">
            <v/>
          </cell>
          <cell r="CA684" t="str">
            <v/>
          </cell>
        </row>
        <row r="685">
          <cell r="B685" t="str">
            <v>Bettger</v>
          </cell>
          <cell r="C685" t="str">
            <v>Marco</v>
          </cell>
          <cell r="D685" t="str">
            <v>1. Minigolf-Sportclub Wesel 66 66</v>
          </cell>
          <cell r="G685">
            <v>103.848</v>
          </cell>
          <cell r="H685">
            <v>103.46299999999999</v>
          </cell>
          <cell r="I685">
            <v>103.621</v>
          </cell>
          <cell r="J685">
            <v>103.497</v>
          </cell>
          <cell r="K685">
            <v>103.839</v>
          </cell>
          <cell r="L685">
            <v>104.252</v>
          </cell>
          <cell r="M685">
            <v>103.738</v>
          </cell>
          <cell r="N685">
            <v>103.881</v>
          </cell>
          <cell r="O685">
            <v>103.61799999999999</v>
          </cell>
          <cell r="P685">
            <v>103.46599999999999</v>
          </cell>
          <cell r="Q685">
            <v>103.569</v>
          </cell>
          <cell r="R685">
            <v>103.18</v>
          </cell>
          <cell r="S685">
            <v>103.18</v>
          </cell>
          <cell r="T685">
            <v>103.146</v>
          </cell>
          <cell r="U685">
            <v>103.146</v>
          </cell>
          <cell r="V685">
            <v>103.146</v>
          </cell>
          <cell r="W685">
            <v>103.21</v>
          </cell>
          <cell r="X685">
            <v>103.18899999999999</v>
          </cell>
          <cell r="Y685">
            <v>103.55500000000001</v>
          </cell>
          <cell r="Z685">
            <v>103.509</v>
          </cell>
          <cell r="AA685">
            <v>103.509</v>
          </cell>
          <cell r="AB685">
            <v>103.509</v>
          </cell>
          <cell r="AC685">
            <v>104.26300000000001</v>
          </cell>
          <cell r="AD685">
            <v>104.461</v>
          </cell>
          <cell r="AE685">
            <v>104.72799999999999</v>
          </cell>
          <cell r="AF685">
            <v>105.203</v>
          </cell>
          <cell r="AG685">
            <v>104.218</v>
          </cell>
          <cell r="AH685">
            <v>104.218</v>
          </cell>
          <cell r="AI685">
            <v>103.127</v>
          </cell>
          <cell r="AJ685">
            <v>103.827</v>
          </cell>
          <cell r="AK685">
            <v>103.71899999999999</v>
          </cell>
          <cell r="AL685">
            <v>102.964</v>
          </cell>
          <cell r="AM685">
            <v>102.964</v>
          </cell>
          <cell r="AN685">
            <v>102.964</v>
          </cell>
          <cell r="AO685">
            <v>103.68899999999999</v>
          </cell>
          <cell r="AP685">
            <v>101.393</v>
          </cell>
          <cell r="AQ685">
            <v>101.393</v>
          </cell>
          <cell r="AR685">
            <v>101.89400000000001</v>
          </cell>
          <cell r="AS685">
            <v>101.89400000000001</v>
          </cell>
          <cell r="AT685">
            <v>101.89400000000001</v>
          </cell>
          <cell r="AU685">
            <v>102.95399999999999</v>
          </cell>
          <cell r="AV685">
            <v>102.56699999999999</v>
          </cell>
          <cell r="AW685">
            <v>102.068</v>
          </cell>
          <cell r="AX685">
            <v>102.398</v>
          </cell>
          <cell r="AY685">
            <v>102.398</v>
          </cell>
          <cell r="AZ685">
            <v>102.398</v>
          </cell>
          <cell r="BA685">
            <v>102.004</v>
          </cell>
          <cell r="BB685">
            <v>106.215</v>
          </cell>
          <cell r="BC685">
            <v>104.46599999999999</v>
          </cell>
          <cell r="BD685">
            <v>104.46599999999999</v>
          </cell>
          <cell r="BE685">
            <v>103.66800000000001</v>
          </cell>
          <cell r="BF685">
            <v>103.66800000000001</v>
          </cell>
          <cell r="BG685">
            <v>103.494</v>
          </cell>
          <cell r="BH685">
            <v>102.116</v>
          </cell>
          <cell r="BI685">
            <v>102.03400000000001</v>
          </cell>
          <cell r="BJ685">
            <v>102.03400000000001</v>
          </cell>
          <cell r="BK685">
            <v>102.03400000000001</v>
          </cell>
          <cell r="BL685">
            <v>102.03400000000001</v>
          </cell>
          <cell r="BM685">
            <v>102.226</v>
          </cell>
          <cell r="BN685">
            <v>103.167</v>
          </cell>
          <cell r="BO685">
            <v>102.242</v>
          </cell>
          <cell r="BP685">
            <v>101.992</v>
          </cell>
          <cell r="BQ685">
            <v>101.992</v>
          </cell>
          <cell r="BR685">
            <v>101.992</v>
          </cell>
          <cell r="BS685">
            <v>101.968</v>
          </cell>
          <cell r="BT685">
            <v>101.48099999999999</v>
          </cell>
          <cell r="BU685">
            <v>100.877</v>
          </cell>
          <cell r="BV685">
            <v>100.89100000000001</v>
          </cell>
          <cell r="BW685">
            <v>100.89100000000001</v>
          </cell>
          <cell r="BX685">
            <v>100.89100000000001</v>
          </cell>
          <cell r="BY685">
            <v>100.89100000000001</v>
          </cell>
          <cell r="BZ685">
            <v>101.30800000000001</v>
          </cell>
          <cell r="CA685">
            <v>101.602</v>
          </cell>
        </row>
        <row r="686">
          <cell r="B686" t="str">
            <v>Betz</v>
          </cell>
          <cell r="C686" t="str">
            <v>Max</v>
          </cell>
          <cell r="D686" t="str">
            <v>1. MGC Bamberg</v>
          </cell>
          <cell r="S686">
            <v>110.816</v>
          </cell>
          <cell r="T686">
            <v>110.816</v>
          </cell>
          <cell r="U686">
            <v>110.816</v>
          </cell>
          <cell r="V686">
            <v>110.816</v>
          </cell>
          <cell r="W686">
            <v>110.816</v>
          </cell>
          <cell r="X686">
            <v>110.816</v>
          </cell>
          <cell r="BZ686" t="str">
            <v/>
          </cell>
          <cell r="CA686" t="str">
            <v/>
          </cell>
        </row>
        <row r="687">
          <cell r="B687" t="str">
            <v>Betz</v>
          </cell>
          <cell r="C687" t="str">
            <v>Norbert</v>
          </cell>
          <cell r="D687" t="str">
            <v>Bahnengolf-Club Bad Berneck</v>
          </cell>
          <cell r="BZ687" t="str">
            <v/>
          </cell>
          <cell r="CA687" t="str">
            <v/>
          </cell>
        </row>
        <row r="688">
          <cell r="B688" t="str">
            <v>Betzholz</v>
          </cell>
          <cell r="C688" t="str">
            <v>Horst</v>
          </cell>
          <cell r="D688" t="str">
            <v>l. Club der Kleingolf - Freunde Dudweiler</v>
          </cell>
          <cell r="F688">
            <v>106.759</v>
          </cell>
          <cell r="G688">
            <v>109.64700000000001</v>
          </cell>
          <cell r="H688">
            <v>107.63200000000001</v>
          </cell>
          <cell r="I688">
            <v>107.63200000000001</v>
          </cell>
          <cell r="J688">
            <v>107.63200000000001</v>
          </cell>
          <cell r="K688">
            <v>108.04900000000001</v>
          </cell>
          <cell r="L688">
            <v>108.78100000000001</v>
          </cell>
          <cell r="M688">
            <v>109.541</v>
          </cell>
          <cell r="N688">
            <v>109.20099999999999</v>
          </cell>
          <cell r="O688">
            <v>109.20099999999999</v>
          </cell>
          <cell r="P688">
            <v>109.20099999999999</v>
          </cell>
          <cell r="Q688">
            <v>108.755</v>
          </cell>
          <cell r="R688">
            <v>108.85899999999999</v>
          </cell>
          <cell r="S688">
            <v>108.39100000000001</v>
          </cell>
          <cell r="T688">
            <v>108.649</v>
          </cell>
          <cell r="U688">
            <v>108.649</v>
          </cell>
          <cell r="V688">
            <v>108.649</v>
          </cell>
          <cell r="W688">
            <v>108.319</v>
          </cell>
          <cell r="X688">
            <v>111.43899999999999</v>
          </cell>
          <cell r="Z688">
            <v>110.178</v>
          </cell>
          <cell r="AA688">
            <v>110.178</v>
          </cell>
          <cell r="AB688">
            <v>110.178</v>
          </cell>
          <cell r="AC688">
            <v>109.874</v>
          </cell>
          <cell r="AD688">
            <v>110.328</v>
          </cell>
          <cell r="AE688">
            <v>109.44499999999999</v>
          </cell>
          <cell r="AF688">
            <v>110.355</v>
          </cell>
          <cell r="AG688">
            <v>110.355</v>
          </cell>
          <cell r="AH688">
            <v>110.355</v>
          </cell>
          <cell r="AI688">
            <v>110.026</v>
          </cell>
          <cell r="AJ688">
            <v>110.182</v>
          </cell>
          <cell r="AK688">
            <v>111.096</v>
          </cell>
          <cell r="AL688">
            <v>108.508</v>
          </cell>
          <cell r="AM688">
            <v>108.508</v>
          </cell>
          <cell r="AN688">
            <v>108.508</v>
          </cell>
          <cell r="AO688">
            <v>107.133</v>
          </cell>
          <cell r="AP688">
            <v>107.405</v>
          </cell>
          <cell r="AQ688">
            <v>107.405</v>
          </cell>
          <cell r="AR688">
            <v>107.68600000000001</v>
          </cell>
          <cell r="AS688">
            <v>107.68600000000001</v>
          </cell>
          <cell r="AT688">
            <v>107.68600000000001</v>
          </cell>
          <cell r="AU688">
            <v>112.26900000000001</v>
          </cell>
          <cell r="AW688">
            <v>111.524</v>
          </cell>
          <cell r="AX688">
            <v>111.524</v>
          </cell>
          <cell r="AY688">
            <v>111.524</v>
          </cell>
          <cell r="AZ688">
            <v>111.524</v>
          </cell>
          <cell r="BA688">
            <v>111.524</v>
          </cell>
          <cell r="BE688">
            <v>107.313</v>
          </cell>
          <cell r="BF688">
            <v>107.313</v>
          </cell>
          <cell r="BG688">
            <v>108.277</v>
          </cell>
          <cell r="BM688">
            <v>111.774</v>
          </cell>
          <cell r="BN688">
            <v>111.47499999999999</v>
          </cell>
          <cell r="BO688">
            <v>111.47499999999999</v>
          </cell>
          <cell r="BP688">
            <v>111.47499999999999</v>
          </cell>
          <cell r="BQ688">
            <v>111.47499999999999</v>
          </cell>
          <cell r="BR688">
            <v>111.47499999999999</v>
          </cell>
          <cell r="BS688">
            <v>111.42400000000001</v>
          </cell>
          <cell r="BT688">
            <v>107.65600000000001</v>
          </cell>
          <cell r="BU688">
            <v>107.65600000000001</v>
          </cell>
          <cell r="BV688">
            <v>107.65600000000001</v>
          </cell>
          <cell r="BW688">
            <v>107.65600000000001</v>
          </cell>
          <cell r="BX688">
            <v>107.65600000000001</v>
          </cell>
          <cell r="BY688">
            <v>107.65600000000001</v>
          </cell>
          <cell r="BZ688">
            <v>107.65600000000001</v>
          </cell>
          <cell r="CA688">
            <v>106.77</v>
          </cell>
        </row>
        <row r="689">
          <cell r="B689" t="str">
            <v>Betzholz</v>
          </cell>
          <cell r="C689" t="str">
            <v>Nicole</v>
          </cell>
          <cell r="D689" t="str">
            <v>l. Club der Kleingolf - Freunde Dudweiler</v>
          </cell>
          <cell r="F689">
            <v>105.392</v>
          </cell>
          <cell r="G689">
            <v>106.229</v>
          </cell>
          <cell r="H689">
            <v>106.05200000000001</v>
          </cell>
          <cell r="I689">
            <v>106.05200000000001</v>
          </cell>
          <cell r="J689">
            <v>106.05200000000001</v>
          </cell>
          <cell r="K689">
            <v>105.804</v>
          </cell>
          <cell r="L689">
            <v>106.226</v>
          </cell>
          <cell r="M689">
            <v>107.593</v>
          </cell>
          <cell r="N689">
            <v>108.211</v>
          </cell>
          <cell r="O689">
            <v>108.211</v>
          </cell>
          <cell r="P689">
            <v>108.211</v>
          </cell>
          <cell r="Q689">
            <v>107.297</v>
          </cell>
          <cell r="R689">
            <v>107.68</v>
          </cell>
          <cell r="S689">
            <v>107.586</v>
          </cell>
          <cell r="T689">
            <v>107.376</v>
          </cell>
          <cell r="U689">
            <v>107.376</v>
          </cell>
          <cell r="V689">
            <v>107.376</v>
          </cell>
          <cell r="W689">
            <v>107.819</v>
          </cell>
          <cell r="X689">
            <v>107.18300000000001</v>
          </cell>
          <cell r="Y689">
            <v>108.604</v>
          </cell>
          <cell r="Z689">
            <v>106.773</v>
          </cell>
          <cell r="AA689">
            <v>106.773</v>
          </cell>
          <cell r="AB689">
            <v>106.773</v>
          </cell>
          <cell r="AC689">
            <v>107.396</v>
          </cell>
          <cell r="AD689">
            <v>108.443</v>
          </cell>
          <cell r="AE689">
            <v>107.901</v>
          </cell>
          <cell r="AF689">
            <v>107.63200000000001</v>
          </cell>
          <cell r="AG689">
            <v>107.63200000000001</v>
          </cell>
          <cell r="AH689">
            <v>107.63200000000001</v>
          </cell>
          <cell r="AI689">
            <v>106.667</v>
          </cell>
          <cell r="AJ689">
            <v>106.587</v>
          </cell>
          <cell r="AK689">
            <v>106.866</v>
          </cell>
          <cell r="AL689">
            <v>107.044</v>
          </cell>
          <cell r="AM689">
            <v>107.044</v>
          </cell>
          <cell r="AN689">
            <v>107.044</v>
          </cell>
          <cell r="AO689">
            <v>107.122</v>
          </cell>
          <cell r="AP689">
            <v>107.23</v>
          </cell>
          <cell r="AQ689">
            <v>107.23</v>
          </cell>
          <cell r="AR689">
            <v>106.93600000000001</v>
          </cell>
          <cell r="AS689">
            <v>106.93600000000001</v>
          </cell>
          <cell r="AT689">
            <v>106.93600000000001</v>
          </cell>
          <cell r="AU689">
            <v>109.01900000000001</v>
          </cell>
          <cell r="BE689">
            <v>110.306</v>
          </cell>
          <cell r="BF689">
            <v>110.306</v>
          </cell>
          <cell r="BN689">
            <v>110.777</v>
          </cell>
          <cell r="BO689">
            <v>110.777</v>
          </cell>
          <cell r="BP689">
            <v>110.777</v>
          </cell>
          <cell r="BQ689">
            <v>110.777</v>
          </cell>
          <cell r="BR689">
            <v>110.777</v>
          </cell>
          <cell r="BS689">
            <v>108.586</v>
          </cell>
          <cell r="BT689">
            <v>111.429</v>
          </cell>
          <cell r="BU689">
            <v>111.429</v>
          </cell>
          <cell r="BV689">
            <v>111.429</v>
          </cell>
          <cell r="BW689">
            <v>111.429</v>
          </cell>
          <cell r="BX689">
            <v>111.429</v>
          </cell>
          <cell r="BY689">
            <v>111.429</v>
          </cell>
          <cell r="BZ689">
            <v>111.429</v>
          </cell>
          <cell r="CA689">
            <v>111.429</v>
          </cell>
        </row>
        <row r="690">
          <cell r="B690" t="str">
            <v>Betzien</v>
          </cell>
          <cell r="C690" t="str">
            <v>André</v>
          </cell>
          <cell r="D690" t="str">
            <v>Bahnen-Golf-Club Diepholz</v>
          </cell>
          <cell r="AL690">
            <v>108.093</v>
          </cell>
          <cell r="AM690">
            <v>108.093</v>
          </cell>
          <cell r="AN690">
            <v>108.093</v>
          </cell>
          <cell r="AO690">
            <v>103.714</v>
          </cell>
          <cell r="AP690">
            <v>103.548</v>
          </cell>
          <cell r="AQ690">
            <v>103.548</v>
          </cell>
          <cell r="AR690">
            <v>103.574</v>
          </cell>
          <cell r="AS690">
            <v>103.574</v>
          </cell>
          <cell r="AT690">
            <v>103.574</v>
          </cell>
          <cell r="AU690">
            <v>103.376</v>
          </cell>
          <cell r="AV690">
            <v>104.634</v>
          </cell>
          <cell r="AW690">
            <v>103.624</v>
          </cell>
          <cell r="AX690">
            <v>103.166</v>
          </cell>
          <cell r="AY690">
            <v>103.399</v>
          </cell>
          <cell r="AZ690">
            <v>103.092</v>
          </cell>
          <cell r="BA690">
            <v>102.503</v>
          </cell>
          <cell r="BB690">
            <v>101.48099999999999</v>
          </cell>
          <cell r="BC690">
            <v>101.56399999999999</v>
          </cell>
          <cell r="BD690">
            <v>101.70399999999999</v>
          </cell>
          <cell r="BE690">
            <v>101.754</v>
          </cell>
          <cell r="BF690">
            <v>101.759</v>
          </cell>
          <cell r="BG690">
            <v>101.85599999999999</v>
          </cell>
          <cell r="BH690">
            <v>101.727</v>
          </cell>
          <cell r="BI690">
            <v>101.753</v>
          </cell>
          <cell r="BJ690">
            <v>101.428</v>
          </cell>
          <cell r="BK690">
            <v>101.184</v>
          </cell>
          <cell r="BL690">
            <v>101.336</v>
          </cell>
          <cell r="BM690">
            <v>100.996</v>
          </cell>
          <cell r="BN690">
            <v>101.13</v>
          </cell>
          <cell r="BO690">
            <v>101.07</v>
          </cell>
          <cell r="BP690">
            <v>101.02200000000001</v>
          </cell>
          <cell r="BQ690">
            <v>100.992</v>
          </cell>
          <cell r="BR690">
            <v>100.80200000000001</v>
          </cell>
          <cell r="BS690">
            <v>100.658</v>
          </cell>
          <cell r="BT690">
            <v>100.57599999999999</v>
          </cell>
          <cell r="BU690">
            <v>100.214</v>
          </cell>
          <cell r="BV690">
            <v>100.47499999999999</v>
          </cell>
          <cell r="BW690">
            <v>100.383</v>
          </cell>
          <cell r="BX690">
            <v>100.383</v>
          </cell>
          <cell r="BY690">
            <v>100.383</v>
          </cell>
          <cell r="BZ690">
            <v>100.303</v>
          </cell>
          <cell r="CA690">
            <v>100.54900000000001</v>
          </cell>
        </row>
        <row r="691">
          <cell r="B691" t="str">
            <v>Beurer</v>
          </cell>
          <cell r="C691" t="str">
            <v>Jürgen</v>
          </cell>
          <cell r="D691" t="str">
            <v>MGC Besigheim</v>
          </cell>
          <cell r="BZ691" t="str">
            <v/>
          </cell>
          <cell r="CA691" t="str">
            <v/>
          </cell>
        </row>
        <row r="692">
          <cell r="B692" t="str">
            <v>Beurer</v>
          </cell>
          <cell r="C692" t="str">
            <v>Maria</v>
          </cell>
          <cell r="D692" t="str">
            <v>MGC Besigheim</v>
          </cell>
          <cell r="F692">
            <v>105.227</v>
          </cell>
          <cell r="G692">
            <v>105.483</v>
          </cell>
          <cell r="H692">
            <v>105.398</v>
          </cell>
          <cell r="I692">
            <v>105.398</v>
          </cell>
          <cell r="J692">
            <v>105.398</v>
          </cell>
          <cell r="K692">
            <v>105.77500000000001</v>
          </cell>
          <cell r="L692">
            <v>106.26600000000001</v>
          </cell>
          <cell r="M692">
            <v>106.468</v>
          </cell>
          <cell r="N692">
            <v>106.983</v>
          </cell>
          <cell r="O692">
            <v>106.983</v>
          </cell>
          <cell r="P692">
            <v>106.983</v>
          </cell>
          <cell r="Q692">
            <v>106.916</v>
          </cell>
          <cell r="R692">
            <v>106.13800000000001</v>
          </cell>
          <cell r="S692">
            <v>106.13800000000001</v>
          </cell>
          <cell r="T692">
            <v>108.074</v>
          </cell>
          <cell r="U692">
            <v>108.074</v>
          </cell>
          <cell r="V692">
            <v>108.074</v>
          </cell>
          <cell r="Z692">
            <v>110.34699999999999</v>
          </cell>
          <cell r="AA692">
            <v>110.34699999999999</v>
          </cell>
          <cell r="AB692">
            <v>110.34699999999999</v>
          </cell>
          <cell r="AC692">
            <v>106.142</v>
          </cell>
          <cell r="AD692">
            <v>106.239</v>
          </cell>
          <cell r="AE692">
            <v>106.239</v>
          </cell>
          <cell r="AF692">
            <v>106.649</v>
          </cell>
          <cell r="AG692">
            <v>106.649</v>
          </cell>
          <cell r="AH692">
            <v>106.649</v>
          </cell>
          <cell r="AI692">
            <v>108.258</v>
          </cell>
          <cell r="AJ692">
            <v>112.479</v>
          </cell>
          <cell r="AK692">
            <v>112.479</v>
          </cell>
          <cell r="AL692">
            <v>114.756</v>
          </cell>
          <cell r="AM692">
            <v>114.756</v>
          </cell>
          <cell r="AN692">
            <v>114.756</v>
          </cell>
          <cell r="AO692">
            <v>114.756</v>
          </cell>
          <cell r="BZ692" t="str">
            <v/>
          </cell>
          <cell r="CA692" t="str">
            <v/>
          </cell>
        </row>
        <row r="693">
          <cell r="B693" t="str">
            <v>Beutekamp</v>
          </cell>
          <cell r="C693" t="str">
            <v>Jane</v>
          </cell>
          <cell r="D693" t="str">
            <v>MinigolfCard</v>
          </cell>
          <cell r="BZ693" t="str">
            <v/>
          </cell>
          <cell r="CA693" t="str">
            <v/>
          </cell>
        </row>
        <row r="694">
          <cell r="B694" t="str">
            <v>Beutin</v>
          </cell>
          <cell r="C694" t="str">
            <v>Jürgen</v>
          </cell>
          <cell r="D694" t="str">
            <v>1. Miniatur-Golf-Club Ludwigshafen 1964</v>
          </cell>
          <cell r="G694">
            <v>103.46599999999999</v>
          </cell>
          <cell r="H694">
            <v>103.46599999999999</v>
          </cell>
          <cell r="I694">
            <v>103.46599999999999</v>
          </cell>
          <cell r="J694">
            <v>103.46599999999999</v>
          </cell>
          <cell r="K694">
            <v>106.94199999999999</v>
          </cell>
          <cell r="L694">
            <v>105.477</v>
          </cell>
          <cell r="M694">
            <v>105.477</v>
          </cell>
          <cell r="N694">
            <v>105.477</v>
          </cell>
          <cell r="O694">
            <v>105.477</v>
          </cell>
          <cell r="P694">
            <v>105.477</v>
          </cell>
          <cell r="Q694">
            <v>105.477</v>
          </cell>
          <cell r="AU694">
            <v>104.06699999999999</v>
          </cell>
          <cell r="AV694">
            <v>105.09</v>
          </cell>
          <cell r="AW694">
            <v>105.09</v>
          </cell>
          <cell r="AX694">
            <v>105.09</v>
          </cell>
          <cell r="AY694">
            <v>105.09</v>
          </cell>
          <cell r="AZ694">
            <v>103.105</v>
          </cell>
          <cell r="BA694">
            <v>103.508</v>
          </cell>
          <cell r="BB694">
            <v>102.923</v>
          </cell>
          <cell r="BC694">
            <v>102.73699999999999</v>
          </cell>
          <cell r="BD694">
            <v>102.73699999999999</v>
          </cell>
          <cell r="BE694">
            <v>102.73699999999999</v>
          </cell>
          <cell r="BF694">
            <v>102.52200000000001</v>
          </cell>
          <cell r="BG694">
            <v>102.643</v>
          </cell>
          <cell r="BH694">
            <v>102.551</v>
          </cell>
          <cell r="BI694">
            <v>104.07</v>
          </cell>
          <cell r="BJ694">
            <v>104.07</v>
          </cell>
          <cell r="BK694">
            <v>103.631</v>
          </cell>
          <cell r="BL694">
            <v>103.01</v>
          </cell>
          <cell r="BM694">
            <v>103.19499999999999</v>
          </cell>
          <cell r="BN694">
            <v>103.19499999999999</v>
          </cell>
          <cell r="BO694">
            <v>103.566</v>
          </cell>
          <cell r="BP694">
            <v>102.955</v>
          </cell>
          <cell r="BQ694">
            <v>102.825</v>
          </cell>
          <cell r="BR694">
            <v>103.824</v>
          </cell>
          <cell r="BS694">
            <v>100.438</v>
          </cell>
          <cell r="BT694">
            <v>99.873999999999995</v>
          </cell>
          <cell r="BU694">
            <v>99.424999999999997</v>
          </cell>
          <cell r="BV694">
            <v>99.718999999999994</v>
          </cell>
          <cell r="BW694">
            <v>99.718999999999994</v>
          </cell>
          <cell r="BX694">
            <v>99.718999999999994</v>
          </cell>
          <cell r="BY694">
            <v>99.718999999999994</v>
          </cell>
          <cell r="BZ694">
            <v>99.915999999999997</v>
          </cell>
          <cell r="CA694">
            <v>99.762</v>
          </cell>
        </row>
        <row r="695">
          <cell r="B695" t="str">
            <v>Beutler</v>
          </cell>
          <cell r="C695" t="str">
            <v>Bernd</v>
          </cell>
          <cell r="D695" t="str">
            <v>Bahnengolfsportverein Castrop 1961</v>
          </cell>
          <cell r="G695">
            <v>105.998</v>
          </cell>
          <cell r="H695">
            <v>106.105</v>
          </cell>
          <cell r="I695">
            <v>106.105</v>
          </cell>
          <cell r="J695">
            <v>106.105</v>
          </cell>
          <cell r="K695">
            <v>105.295</v>
          </cell>
          <cell r="L695">
            <v>104.1</v>
          </cell>
          <cell r="M695">
            <v>104.78700000000001</v>
          </cell>
          <cell r="N695">
            <v>103.81</v>
          </cell>
          <cell r="O695">
            <v>103.81</v>
          </cell>
          <cell r="P695">
            <v>103.81</v>
          </cell>
          <cell r="Q695">
            <v>104.754</v>
          </cell>
          <cell r="R695">
            <v>105.70099999999999</v>
          </cell>
          <cell r="S695">
            <v>105.652</v>
          </cell>
          <cell r="T695">
            <v>106.312</v>
          </cell>
          <cell r="U695">
            <v>106.312</v>
          </cell>
          <cell r="V695">
            <v>106.312</v>
          </cell>
          <cell r="W695">
            <v>105.718</v>
          </cell>
          <cell r="X695">
            <v>105.53100000000001</v>
          </cell>
          <cell r="Y695">
            <v>105.24299999999999</v>
          </cell>
          <cell r="Z695">
            <v>104.97499999999999</v>
          </cell>
          <cell r="AA695">
            <v>104.97499999999999</v>
          </cell>
          <cell r="AB695">
            <v>104.97499999999999</v>
          </cell>
          <cell r="AC695">
            <v>105.63800000000001</v>
          </cell>
          <cell r="AD695">
            <v>109.919</v>
          </cell>
          <cell r="AE695">
            <v>109.919</v>
          </cell>
          <cell r="AF695">
            <v>107.077</v>
          </cell>
          <cell r="AG695">
            <v>107.077</v>
          </cell>
          <cell r="AH695">
            <v>107.077</v>
          </cell>
          <cell r="AI695">
            <v>107.077</v>
          </cell>
          <cell r="AJ695">
            <v>107.077</v>
          </cell>
          <cell r="AK695">
            <v>107.077</v>
          </cell>
          <cell r="AL695">
            <v>107.068</v>
          </cell>
          <cell r="AM695">
            <v>105.131</v>
          </cell>
          <cell r="AN695">
            <v>105.131</v>
          </cell>
          <cell r="AO695">
            <v>104.84699999999999</v>
          </cell>
          <cell r="AP695">
            <v>104.90600000000001</v>
          </cell>
          <cell r="AQ695">
            <v>105.273</v>
          </cell>
          <cell r="AR695">
            <v>104.682</v>
          </cell>
          <cell r="AS695">
            <v>104.682</v>
          </cell>
          <cell r="AT695">
            <v>104.682</v>
          </cell>
          <cell r="AU695">
            <v>107.244</v>
          </cell>
          <cell r="AV695">
            <v>106.19499999999999</v>
          </cell>
          <cell r="AW695">
            <v>108.693</v>
          </cell>
          <cell r="AX695">
            <v>108.693</v>
          </cell>
          <cell r="AY695">
            <v>108.693</v>
          </cell>
          <cell r="AZ695">
            <v>108.693</v>
          </cell>
          <cell r="BA695">
            <v>108.693</v>
          </cell>
          <cell r="BC695">
            <v>107.422</v>
          </cell>
          <cell r="BD695">
            <v>107.422</v>
          </cell>
          <cell r="BE695">
            <v>103.804</v>
          </cell>
          <cell r="BF695">
            <v>103.804</v>
          </cell>
          <cell r="BG695">
            <v>103.837</v>
          </cell>
          <cell r="BH695">
            <v>103.217</v>
          </cell>
          <cell r="BI695">
            <v>102.926</v>
          </cell>
          <cell r="BJ695">
            <v>102.751</v>
          </cell>
          <cell r="BK695">
            <v>102.751</v>
          </cell>
          <cell r="BL695">
            <v>102.751</v>
          </cell>
          <cell r="BM695">
            <v>102.931</v>
          </cell>
          <cell r="BN695">
            <v>105.557</v>
          </cell>
          <cell r="BO695">
            <v>103.81</v>
          </cell>
          <cell r="BP695">
            <v>105.31399999999999</v>
          </cell>
          <cell r="BQ695">
            <v>105.31399999999999</v>
          </cell>
          <cell r="BR695">
            <v>105.31399999999999</v>
          </cell>
          <cell r="BS695">
            <v>105.31399999999999</v>
          </cell>
          <cell r="BT695">
            <v>105.31399999999999</v>
          </cell>
          <cell r="BZ695">
            <v>112.42100000000001</v>
          </cell>
          <cell r="CA695">
            <v>106.16200000000001</v>
          </cell>
        </row>
        <row r="696">
          <cell r="B696" t="str">
            <v>Beutler</v>
          </cell>
          <cell r="C696" t="str">
            <v>Bianca</v>
          </cell>
          <cell r="D696" t="str">
            <v>MinigolfCard</v>
          </cell>
          <cell r="BZ696" t="str">
            <v/>
          </cell>
          <cell r="CA696" t="str">
            <v/>
          </cell>
        </row>
        <row r="697">
          <cell r="B697" t="str">
            <v>Beutner</v>
          </cell>
          <cell r="C697" t="str">
            <v>Cordula</v>
          </cell>
          <cell r="D697" t="str">
            <v>Minigolf-Freunde Steinbruch Kempten</v>
          </cell>
          <cell r="G697">
            <v>112.128</v>
          </cell>
          <cell r="H697">
            <v>112.229</v>
          </cell>
          <cell r="I697">
            <v>112.229</v>
          </cell>
          <cell r="J697">
            <v>112.029</v>
          </cell>
          <cell r="K697">
            <v>112.36499999999999</v>
          </cell>
          <cell r="L697">
            <v>112.399</v>
          </cell>
          <cell r="M697">
            <v>112.152</v>
          </cell>
          <cell r="N697">
            <v>111.642</v>
          </cell>
          <cell r="O697">
            <v>111.642</v>
          </cell>
          <cell r="P697">
            <v>111.642</v>
          </cell>
          <cell r="Q697">
            <v>111.652</v>
          </cell>
          <cell r="R697">
            <v>111.36499999999999</v>
          </cell>
          <cell r="S697">
            <v>111.19199999999999</v>
          </cell>
          <cell r="T697">
            <v>111.67400000000001</v>
          </cell>
          <cell r="U697">
            <v>111.67400000000001</v>
          </cell>
          <cell r="V697">
            <v>112.28400000000001</v>
          </cell>
          <cell r="W697">
            <v>111.776</v>
          </cell>
          <cell r="X697">
            <v>112</v>
          </cell>
          <cell r="Y697">
            <v>112.58799999999999</v>
          </cell>
          <cell r="Z697">
            <v>112.03</v>
          </cell>
          <cell r="AA697">
            <v>112.03</v>
          </cell>
          <cell r="AB697">
            <v>112.33199999999999</v>
          </cell>
          <cell r="AC697">
            <v>113.417</v>
          </cell>
          <cell r="AD697">
            <v>113.26900000000001</v>
          </cell>
          <cell r="AE697">
            <v>112.44199999999999</v>
          </cell>
          <cell r="AF697">
            <v>112.887</v>
          </cell>
          <cell r="AG697">
            <v>112.887</v>
          </cell>
          <cell r="AI697">
            <v>112.614</v>
          </cell>
          <cell r="AJ697">
            <v>112.664</v>
          </cell>
          <cell r="AP697">
            <v>115.73</v>
          </cell>
          <cell r="AQ697">
            <v>115.73</v>
          </cell>
          <cell r="AR697">
            <v>115.73</v>
          </cell>
          <cell r="AS697">
            <v>115.73</v>
          </cell>
          <cell r="AT697">
            <v>115.73</v>
          </cell>
          <cell r="AU697">
            <v>118.526</v>
          </cell>
          <cell r="AV697">
            <v>118.526</v>
          </cell>
          <cell r="AW697">
            <v>118.526</v>
          </cell>
          <cell r="AX697">
            <v>118.526</v>
          </cell>
          <cell r="AY697">
            <v>118.526</v>
          </cell>
          <cell r="AZ697">
            <v>118.526</v>
          </cell>
          <cell r="BA697">
            <v>110.98399999999999</v>
          </cell>
          <cell r="BB697">
            <v>110.98399999999999</v>
          </cell>
          <cell r="BC697">
            <v>110.98399999999999</v>
          </cell>
          <cell r="BD697">
            <v>110.98399999999999</v>
          </cell>
          <cell r="BE697">
            <v>110.98399999999999</v>
          </cell>
          <cell r="BF697">
            <v>110.98399999999999</v>
          </cell>
          <cell r="BZ697" t="str">
            <v/>
          </cell>
          <cell r="CA697" t="str">
            <v/>
          </cell>
        </row>
        <row r="698">
          <cell r="B698" t="str">
            <v>Beutner</v>
          </cell>
          <cell r="C698" t="str">
            <v>Cordula</v>
          </cell>
          <cell r="D698" t="str">
            <v>MinigolfCard</v>
          </cell>
          <cell r="G698">
            <v>112.128</v>
          </cell>
          <cell r="H698">
            <v>112.229</v>
          </cell>
          <cell r="I698">
            <v>112.229</v>
          </cell>
          <cell r="J698">
            <v>112.029</v>
          </cell>
          <cell r="K698">
            <v>112.36499999999999</v>
          </cell>
          <cell r="L698">
            <v>112.399</v>
          </cell>
          <cell r="M698">
            <v>112.152</v>
          </cell>
          <cell r="N698">
            <v>111.642</v>
          </cell>
          <cell r="O698">
            <v>111.642</v>
          </cell>
          <cell r="P698">
            <v>111.642</v>
          </cell>
          <cell r="Q698">
            <v>111.652</v>
          </cell>
          <cell r="R698">
            <v>111.36499999999999</v>
          </cell>
          <cell r="S698">
            <v>111.19199999999999</v>
          </cell>
          <cell r="T698">
            <v>111.67400000000001</v>
          </cell>
          <cell r="U698">
            <v>111.67400000000001</v>
          </cell>
          <cell r="V698">
            <v>112.28400000000001</v>
          </cell>
          <cell r="W698">
            <v>111.776</v>
          </cell>
          <cell r="X698">
            <v>112</v>
          </cell>
          <cell r="Y698">
            <v>112.58799999999999</v>
          </cell>
          <cell r="Z698">
            <v>112.03</v>
          </cell>
          <cell r="AA698">
            <v>112.03</v>
          </cell>
          <cell r="AB698">
            <v>112.33199999999999</v>
          </cell>
          <cell r="AC698">
            <v>113.417</v>
          </cell>
          <cell r="AD698">
            <v>113.26900000000001</v>
          </cell>
          <cell r="AE698">
            <v>112.44199999999999</v>
          </cell>
          <cell r="AF698">
            <v>112.887</v>
          </cell>
          <cell r="AG698">
            <v>112.887</v>
          </cell>
          <cell r="AI698">
            <v>112.614</v>
          </cell>
          <cell r="AJ698">
            <v>112.664</v>
          </cell>
          <cell r="AP698">
            <v>115.73</v>
          </cell>
          <cell r="AQ698">
            <v>115.73</v>
          </cell>
          <cell r="AR698">
            <v>115.73</v>
          </cell>
          <cell r="AS698">
            <v>115.73</v>
          </cell>
          <cell r="AT698">
            <v>115.73</v>
          </cell>
          <cell r="AU698">
            <v>118.526</v>
          </cell>
          <cell r="AV698">
            <v>118.526</v>
          </cell>
          <cell r="BZ698" t="str">
            <v/>
          </cell>
          <cell r="CA698" t="str">
            <v/>
          </cell>
        </row>
        <row r="699">
          <cell r="B699" t="str">
            <v>Beutner</v>
          </cell>
          <cell r="C699" t="str">
            <v>Gerhard</v>
          </cell>
          <cell r="D699" t="str">
            <v>MGC Murnau am Staffelsee</v>
          </cell>
          <cell r="G699">
            <v>105.878</v>
          </cell>
          <cell r="H699">
            <v>105.88</v>
          </cell>
          <cell r="I699">
            <v>105.88</v>
          </cell>
          <cell r="J699">
            <v>106.04600000000001</v>
          </cell>
          <cell r="K699">
            <v>106.136</v>
          </cell>
          <cell r="L699">
            <v>105.93899999999999</v>
          </cell>
          <cell r="M699">
            <v>105.89100000000001</v>
          </cell>
          <cell r="N699">
            <v>105.36799999999999</v>
          </cell>
          <cell r="O699">
            <v>105.36799999999999</v>
          </cell>
          <cell r="P699">
            <v>105.16800000000001</v>
          </cell>
          <cell r="Q699">
            <v>105.14700000000001</v>
          </cell>
          <cell r="R699">
            <v>104.723</v>
          </cell>
          <cell r="S699">
            <v>105.242</v>
          </cell>
          <cell r="T699">
            <v>105.973</v>
          </cell>
          <cell r="U699">
            <v>105.973</v>
          </cell>
          <cell r="V699">
            <v>106.444</v>
          </cell>
          <cell r="W699">
            <v>105.916</v>
          </cell>
          <cell r="X699">
            <v>106.36799999999999</v>
          </cell>
          <cell r="Y699">
            <v>106.836</v>
          </cell>
          <cell r="Z699">
            <v>107.342</v>
          </cell>
          <cell r="AA699">
            <v>107.342</v>
          </cell>
          <cell r="AB699">
            <v>107.033</v>
          </cell>
          <cell r="AC699">
            <v>106.989</v>
          </cell>
          <cell r="AD699">
            <v>106.651</v>
          </cell>
          <cell r="AE699">
            <v>106.589</v>
          </cell>
          <cell r="BZ699" t="str">
            <v/>
          </cell>
          <cell r="CA699" t="str">
            <v/>
          </cell>
        </row>
        <row r="700">
          <cell r="B700" t="str">
            <v>Bever</v>
          </cell>
          <cell r="C700" t="str">
            <v>Hartmut</v>
          </cell>
          <cell r="D700" t="str">
            <v>1. Minigolf Club Gelsenkirchen</v>
          </cell>
          <cell r="G700">
            <v>108.80800000000001</v>
          </cell>
          <cell r="H700">
            <v>108.411</v>
          </cell>
          <cell r="I700">
            <v>108.411</v>
          </cell>
          <cell r="J700">
            <v>108.411</v>
          </cell>
          <cell r="K700">
            <v>107.77200000000001</v>
          </cell>
          <cell r="L700">
            <v>107.48</v>
          </cell>
          <cell r="M700">
            <v>107.48</v>
          </cell>
          <cell r="N700">
            <v>106.688</v>
          </cell>
          <cell r="O700">
            <v>106.688</v>
          </cell>
          <cell r="P700">
            <v>106.688</v>
          </cell>
          <cell r="Q700">
            <v>105.636</v>
          </cell>
          <cell r="R700">
            <v>105.404</v>
          </cell>
          <cell r="S700">
            <v>105.608</v>
          </cell>
          <cell r="T700">
            <v>106.28100000000001</v>
          </cell>
          <cell r="U700">
            <v>106.28100000000001</v>
          </cell>
          <cell r="V700">
            <v>106.28100000000001</v>
          </cell>
          <cell r="W700">
            <v>105.235</v>
          </cell>
          <cell r="X700">
            <v>105.27500000000001</v>
          </cell>
          <cell r="Y700">
            <v>105.646</v>
          </cell>
          <cell r="Z700">
            <v>104.53700000000001</v>
          </cell>
          <cell r="AA700">
            <v>104.53700000000001</v>
          </cell>
          <cell r="AB700">
            <v>104.53700000000001</v>
          </cell>
          <cell r="AC700">
            <v>106.464</v>
          </cell>
          <cell r="AD700">
            <v>106.773</v>
          </cell>
          <cell r="AE700">
            <v>106.773</v>
          </cell>
          <cell r="AF700">
            <v>107.72799999999999</v>
          </cell>
          <cell r="AG700">
            <v>107.72799999999999</v>
          </cell>
          <cell r="AH700">
            <v>107.72799999999999</v>
          </cell>
          <cell r="AI700">
            <v>107.39</v>
          </cell>
          <cell r="AJ700">
            <v>106.259</v>
          </cell>
          <cell r="AK700">
            <v>106.259</v>
          </cell>
          <cell r="AL700">
            <v>106.116</v>
          </cell>
          <cell r="AM700">
            <v>106.116</v>
          </cell>
          <cell r="AN700">
            <v>106.116</v>
          </cell>
          <cell r="AO700">
            <v>105.57599999999999</v>
          </cell>
          <cell r="AP700">
            <v>105.253</v>
          </cell>
          <cell r="AQ700">
            <v>105.598</v>
          </cell>
          <cell r="AR700">
            <v>105.306</v>
          </cell>
          <cell r="AS700">
            <v>105.306</v>
          </cell>
          <cell r="AT700">
            <v>105.306</v>
          </cell>
          <cell r="AU700">
            <v>105.22799999999999</v>
          </cell>
          <cell r="AV700">
            <v>104.572</v>
          </cell>
          <cell r="AW700">
            <v>103.807</v>
          </cell>
          <cell r="AX700">
            <v>103.807</v>
          </cell>
          <cell r="AY700">
            <v>104.64400000000001</v>
          </cell>
          <cell r="AZ700">
            <v>104.64400000000001</v>
          </cell>
          <cell r="BA700">
            <v>104.17400000000001</v>
          </cell>
          <cell r="BB700">
            <v>109.402</v>
          </cell>
          <cell r="BC700">
            <v>109.402</v>
          </cell>
          <cell r="BE700">
            <v>104.72499999999999</v>
          </cell>
          <cell r="BF700">
            <v>104.72499999999999</v>
          </cell>
          <cell r="BG700">
            <v>105.45699999999999</v>
          </cell>
          <cell r="BH700">
            <v>107.59</v>
          </cell>
          <cell r="BI700">
            <v>108.40600000000001</v>
          </cell>
          <cell r="BJ700">
            <v>108.40300000000001</v>
          </cell>
          <cell r="BK700">
            <v>108.40300000000001</v>
          </cell>
          <cell r="BL700">
            <v>108.40300000000001</v>
          </cell>
          <cell r="BM700">
            <v>106.777</v>
          </cell>
          <cell r="BN700">
            <v>106.333</v>
          </cell>
          <cell r="BO700">
            <v>106.22799999999999</v>
          </cell>
          <cell r="BP700">
            <v>106.485</v>
          </cell>
          <cell r="BQ700">
            <v>106.485</v>
          </cell>
          <cell r="BR700">
            <v>106.485</v>
          </cell>
          <cell r="BS700">
            <v>106.66800000000001</v>
          </cell>
          <cell r="BT700">
            <v>107.583</v>
          </cell>
          <cell r="BU700">
            <v>108.664</v>
          </cell>
          <cell r="BV700">
            <v>108.96299999999999</v>
          </cell>
          <cell r="BW700">
            <v>108.96299999999999</v>
          </cell>
          <cell r="BX700">
            <v>108.96299999999999</v>
          </cell>
          <cell r="BY700">
            <v>108.96299999999999</v>
          </cell>
          <cell r="BZ700">
            <v>108.96299999999999</v>
          </cell>
          <cell r="CA700">
            <v>108.95</v>
          </cell>
        </row>
        <row r="701">
          <cell r="B701" t="str">
            <v>Beyer</v>
          </cell>
          <cell r="C701" t="str">
            <v>Frank</v>
          </cell>
          <cell r="D701" t="str">
            <v>1. Mini-Golfsport-Club Kassel-Vellmar 1964</v>
          </cell>
          <cell r="BP701">
            <v>110.744</v>
          </cell>
          <cell r="BQ701">
            <v>110.744</v>
          </cell>
          <cell r="BR701">
            <v>110.744</v>
          </cell>
          <cell r="BS701">
            <v>112.58799999999999</v>
          </cell>
          <cell r="BT701">
            <v>110.252</v>
          </cell>
          <cell r="BU701">
            <v>110.252</v>
          </cell>
          <cell r="BV701">
            <v>111.39400000000001</v>
          </cell>
          <cell r="BW701">
            <v>111.39400000000001</v>
          </cell>
          <cell r="BX701">
            <v>111.39400000000001</v>
          </cell>
          <cell r="BY701">
            <v>111.39400000000001</v>
          </cell>
          <cell r="BZ701">
            <v>111.39400000000001</v>
          </cell>
          <cell r="CA701">
            <v>111.39400000000001</v>
          </cell>
        </row>
        <row r="702">
          <cell r="B702" t="str">
            <v>Beyer</v>
          </cell>
          <cell r="C702" t="str">
            <v>Jürgen</v>
          </cell>
          <cell r="D702" t="str">
            <v>1. MGC Ladenburg</v>
          </cell>
          <cell r="N702">
            <v>111.604</v>
          </cell>
          <cell r="O702">
            <v>111.604</v>
          </cell>
          <cell r="P702">
            <v>111.604</v>
          </cell>
          <cell r="Q702">
            <v>111.604</v>
          </cell>
          <cell r="R702">
            <v>111.604</v>
          </cell>
          <cell r="S702">
            <v>111.604</v>
          </cell>
          <cell r="BZ702" t="str">
            <v/>
          </cell>
          <cell r="CA702" t="str">
            <v/>
          </cell>
        </row>
        <row r="703">
          <cell r="B703" t="str">
            <v>Beyer</v>
          </cell>
          <cell r="C703" t="str">
            <v>Lukas</v>
          </cell>
          <cell r="D703" t="str">
            <v>1. Mini-Golfsport-Club Kassel-Vellmar 1964</v>
          </cell>
          <cell r="BN703">
            <v>115.729</v>
          </cell>
          <cell r="BO703">
            <v>107.34</v>
          </cell>
          <cell r="BP703">
            <v>105.595</v>
          </cell>
          <cell r="BQ703">
            <v>105.595</v>
          </cell>
          <cell r="BR703">
            <v>105.595</v>
          </cell>
          <cell r="BS703">
            <v>106.874</v>
          </cell>
          <cell r="BT703">
            <v>105.887</v>
          </cell>
          <cell r="BU703">
            <v>105.54</v>
          </cell>
          <cell r="BV703">
            <v>104.931</v>
          </cell>
          <cell r="BW703">
            <v>104.931</v>
          </cell>
          <cell r="BX703">
            <v>104.931</v>
          </cell>
          <cell r="BY703">
            <v>104.931</v>
          </cell>
          <cell r="BZ703">
            <v>104.884</v>
          </cell>
          <cell r="CA703">
            <v>104.586</v>
          </cell>
        </row>
        <row r="704">
          <cell r="B704" t="str">
            <v>Beyer</v>
          </cell>
          <cell r="C704" t="str">
            <v>Mirko</v>
          </cell>
          <cell r="D704" t="str">
            <v>MinigolfCard</v>
          </cell>
          <cell r="BZ704" t="str">
            <v/>
          </cell>
          <cell r="CA704" t="str">
            <v/>
          </cell>
        </row>
        <row r="705">
          <cell r="B705" t="str">
            <v>Beyer</v>
          </cell>
          <cell r="C705" t="str">
            <v>Sabine</v>
          </cell>
          <cell r="D705" t="str">
            <v>BSG Pneumant Fürstenwalde Abteilung Minigolf</v>
          </cell>
          <cell r="BZ705">
            <v>115.97499999999999</v>
          </cell>
          <cell r="CA705">
            <v>115.97499999999999</v>
          </cell>
        </row>
        <row r="706">
          <cell r="B706" t="str">
            <v>Beyer</v>
          </cell>
          <cell r="C706" t="str">
            <v>Sophia</v>
          </cell>
          <cell r="D706" t="str">
            <v>MinigolfCard</v>
          </cell>
          <cell r="BZ706" t="str">
            <v/>
          </cell>
          <cell r="CA706" t="str">
            <v/>
          </cell>
        </row>
        <row r="707">
          <cell r="B707" t="str">
            <v>Beyer</v>
          </cell>
          <cell r="C707" t="str">
            <v>Sophia</v>
          </cell>
          <cell r="D707" t="str">
            <v>MinigolfCard</v>
          </cell>
          <cell r="BZ707" t="str">
            <v/>
          </cell>
          <cell r="CA707" t="str">
            <v/>
          </cell>
        </row>
        <row r="708">
          <cell r="B708" t="str">
            <v>Bezler</v>
          </cell>
          <cell r="C708" t="str">
            <v>Barbara</v>
          </cell>
          <cell r="D708" t="str">
            <v>SV Glückauf 1901 Gebhardshagen</v>
          </cell>
          <cell r="G708">
            <v>113.658</v>
          </cell>
          <cell r="H708">
            <v>111.672</v>
          </cell>
          <cell r="I708">
            <v>111.672</v>
          </cell>
          <cell r="J708">
            <v>111.672</v>
          </cell>
          <cell r="K708">
            <v>111.672</v>
          </cell>
          <cell r="L708">
            <v>115.093</v>
          </cell>
          <cell r="M708">
            <v>115.093</v>
          </cell>
          <cell r="N708">
            <v>110.827</v>
          </cell>
          <cell r="O708">
            <v>110.827</v>
          </cell>
          <cell r="P708">
            <v>110.827</v>
          </cell>
          <cell r="Q708">
            <v>111.095</v>
          </cell>
          <cell r="R708">
            <v>109.672</v>
          </cell>
          <cell r="S708">
            <v>109.672</v>
          </cell>
          <cell r="T708">
            <v>115.905</v>
          </cell>
          <cell r="U708">
            <v>115.905</v>
          </cell>
          <cell r="V708">
            <v>115.905</v>
          </cell>
          <cell r="W708">
            <v>115.905</v>
          </cell>
          <cell r="X708">
            <v>114.94799999999999</v>
          </cell>
          <cell r="Y708">
            <v>113.4</v>
          </cell>
          <cell r="Z708">
            <v>111.895</v>
          </cell>
          <cell r="AA708">
            <v>111.895</v>
          </cell>
          <cell r="AB708">
            <v>111.895</v>
          </cell>
          <cell r="AC708">
            <v>111.895</v>
          </cell>
          <cell r="AD708">
            <v>112.83</v>
          </cell>
          <cell r="AE708">
            <v>112.66</v>
          </cell>
          <cell r="AF708">
            <v>113.39700000000001</v>
          </cell>
          <cell r="AG708">
            <v>113.39700000000001</v>
          </cell>
          <cell r="AH708">
            <v>113.39700000000001</v>
          </cell>
          <cell r="AI708">
            <v>112.32899999999999</v>
          </cell>
          <cell r="AJ708">
            <v>111.396</v>
          </cell>
          <cell r="AK708">
            <v>111.396</v>
          </cell>
          <cell r="AL708">
            <v>110.339</v>
          </cell>
          <cell r="AM708">
            <v>110.339</v>
          </cell>
          <cell r="AN708">
            <v>110.339</v>
          </cell>
          <cell r="AO708">
            <v>109.771</v>
          </cell>
          <cell r="AP708">
            <v>110.80800000000001</v>
          </cell>
          <cell r="AQ708">
            <v>110.80800000000001</v>
          </cell>
          <cell r="AR708">
            <v>111.833</v>
          </cell>
          <cell r="AS708">
            <v>111.833</v>
          </cell>
          <cell r="AT708">
            <v>111.833</v>
          </cell>
          <cell r="AU708">
            <v>114.452</v>
          </cell>
          <cell r="AV708">
            <v>109.304</v>
          </cell>
          <cell r="AW708">
            <v>109.304</v>
          </cell>
          <cell r="AX708">
            <v>108.694</v>
          </cell>
          <cell r="AY708">
            <v>108.694</v>
          </cell>
          <cell r="AZ708">
            <v>108.694</v>
          </cell>
          <cell r="BA708">
            <v>109.30200000000001</v>
          </cell>
          <cell r="BB708">
            <v>109.044</v>
          </cell>
          <cell r="BC708">
            <v>109.044</v>
          </cell>
          <cell r="BD708">
            <v>112.44499999999999</v>
          </cell>
          <cell r="BE708">
            <v>112.44499999999999</v>
          </cell>
          <cell r="BF708">
            <v>112.44499999999999</v>
          </cell>
          <cell r="BG708">
            <v>110.622</v>
          </cell>
          <cell r="BH708">
            <v>114.93</v>
          </cell>
          <cell r="BI708">
            <v>114.93</v>
          </cell>
          <cell r="BJ708">
            <v>114.93</v>
          </cell>
          <cell r="BK708">
            <v>114.93</v>
          </cell>
          <cell r="BL708">
            <v>114.93</v>
          </cell>
          <cell r="BZ708" t="str">
            <v/>
          </cell>
          <cell r="CA708" t="str">
            <v/>
          </cell>
        </row>
        <row r="709">
          <cell r="B709" t="str">
            <v>Bezler</v>
          </cell>
          <cell r="C709" t="str">
            <v>Bernd</v>
          </cell>
          <cell r="D709" t="str">
            <v>SV Glückauf 1901 Gebhardshagen</v>
          </cell>
          <cell r="G709">
            <v>110.46</v>
          </cell>
          <cell r="H709">
            <v>110.46</v>
          </cell>
          <cell r="I709">
            <v>110.46</v>
          </cell>
          <cell r="J709">
            <v>110.46</v>
          </cell>
          <cell r="K709">
            <v>110.46</v>
          </cell>
          <cell r="N709">
            <v>108.90300000000001</v>
          </cell>
          <cell r="O709">
            <v>108.90300000000001</v>
          </cell>
          <cell r="P709">
            <v>108.90300000000001</v>
          </cell>
          <cell r="Q709">
            <v>108.90300000000001</v>
          </cell>
          <cell r="R709">
            <v>110.167</v>
          </cell>
          <cell r="S709">
            <v>110.167</v>
          </cell>
          <cell r="T709">
            <v>113.298</v>
          </cell>
          <cell r="U709">
            <v>113.298</v>
          </cell>
          <cell r="V709">
            <v>113.298</v>
          </cell>
          <cell r="W709">
            <v>113.298</v>
          </cell>
          <cell r="X709">
            <v>108.833</v>
          </cell>
          <cell r="Y709">
            <v>108.833</v>
          </cell>
          <cell r="Z709">
            <v>108.833</v>
          </cell>
          <cell r="AA709">
            <v>108.833</v>
          </cell>
          <cell r="AB709">
            <v>108.833</v>
          </cell>
          <cell r="AC709">
            <v>108.833</v>
          </cell>
          <cell r="BZ709" t="str">
            <v/>
          </cell>
          <cell r="CA709" t="str">
            <v/>
          </cell>
        </row>
        <row r="710">
          <cell r="B710" t="str">
            <v>Bhandari</v>
          </cell>
          <cell r="C710" t="str">
            <v>Grit</v>
          </cell>
          <cell r="D710" t="str">
            <v>MinigolfCard</v>
          </cell>
          <cell r="BZ710" t="str">
            <v/>
          </cell>
          <cell r="CA710" t="str">
            <v/>
          </cell>
        </row>
        <row r="711">
          <cell r="B711" t="str">
            <v>Bhandari</v>
          </cell>
          <cell r="C711" t="str">
            <v>Grit</v>
          </cell>
          <cell r="D711" t="str">
            <v>MinigolfCard</v>
          </cell>
          <cell r="BZ711" t="str">
            <v/>
          </cell>
          <cell r="CA711" t="str">
            <v/>
          </cell>
        </row>
        <row r="712">
          <cell r="B712" t="str">
            <v>Biastoch</v>
          </cell>
          <cell r="C712" t="str">
            <v>Markus</v>
          </cell>
          <cell r="D712" t="str">
            <v>BGV Backumer Tal Herten</v>
          </cell>
          <cell r="G712">
            <v>117.42</v>
          </cell>
          <cell r="H712">
            <v>113.282</v>
          </cell>
          <cell r="I712">
            <v>113.282</v>
          </cell>
          <cell r="J712">
            <v>113.282</v>
          </cell>
          <cell r="K712">
            <v>112.604</v>
          </cell>
          <cell r="L712">
            <v>111.916</v>
          </cell>
          <cell r="M712">
            <v>110.50700000000001</v>
          </cell>
          <cell r="N712">
            <v>108.92700000000001</v>
          </cell>
          <cell r="O712">
            <v>108.92700000000001</v>
          </cell>
          <cell r="P712">
            <v>108.544</v>
          </cell>
          <cell r="Q712">
            <v>108.026</v>
          </cell>
          <cell r="R712">
            <v>107.997</v>
          </cell>
          <cell r="S712">
            <v>108.13200000000001</v>
          </cell>
          <cell r="T712">
            <v>108.197</v>
          </cell>
          <cell r="U712">
            <v>108.197</v>
          </cell>
          <cell r="V712">
            <v>108.197</v>
          </cell>
          <cell r="W712">
            <v>108.252</v>
          </cell>
          <cell r="X712">
            <v>110.23</v>
          </cell>
          <cell r="BZ712" t="str">
            <v/>
          </cell>
          <cell r="CA712" t="str">
            <v/>
          </cell>
        </row>
        <row r="713">
          <cell r="B713" t="str">
            <v>Biastoch</v>
          </cell>
          <cell r="C713" t="str">
            <v>Siegfried</v>
          </cell>
          <cell r="D713" t="str">
            <v>BGV Backumer Tal Herten</v>
          </cell>
          <cell r="X713">
            <v>128.542</v>
          </cell>
          <cell r="Y713">
            <v>128.542</v>
          </cell>
          <cell r="Z713">
            <v>121.93899999999999</v>
          </cell>
          <cell r="AA713">
            <v>121.93899999999999</v>
          </cell>
          <cell r="AB713">
            <v>121.93899999999999</v>
          </cell>
          <cell r="AC713">
            <v>118.142</v>
          </cell>
          <cell r="AD713">
            <v>116.324</v>
          </cell>
          <cell r="AE713">
            <v>116.324</v>
          </cell>
          <cell r="AF713">
            <v>115.99299999999999</v>
          </cell>
          <cell r="AG713">
            <v>115.99299999999999</v>
          </cell>
          <cell r="AH713">
            <v>115.99299999999999</v>
          </cell>
          <cell r="AI713">
            <v>116.819</v>
          </cell>
          <cell r="AJ713">
            <v>117.01</v>
          </cell>
          <cell r="AK713">
            <v>117.01</v>
          </cell>
          <cell r="AL713">
            <v>118.776</v>
          </cell>
          <cell r="AM713">
            <v>118.776</v>
          </cell>
          <cell r="AN713">
            <v>118.776</v>
          </cell>
          <cell r="AO713">
            <v>120.16800000000001</v>
          </cell>
          <cell r="BZ713" t="str">
            <v/>
          </cell>
          <cell r="CA713" t="str">
            <v/>
          </cell>
        </row>
        <row r="714">
          <cell r="B714" t="str">
            <v>Bica</v>
          </cell>
          <cell r="C714" t="str">
            <v>Gabriela</v>
          </cell>
          <cell r="D714" t="str">
            <v>MinigolfCard</v>
          </cell>
          <cell r="BZ714" t="str">
            <v/>
          </cell>
          <cell r="CA714" t="str">
            <v/>
          </cell>
        </row>
        <row r="715">
          <cell r="B715" t="str">
            <v>Bica</v>
          </cell>
          <cell r="C715" t="str">
            <v>Gabriela</v>
          </cell>
          <cell r="D715" t="str">
            <v>MinigolfCard</v>
          </cell>
          <cell r="BZ715" t="str">
            <v/>
          </cell>
          <cell r="CA715" t="str">
            <v/>
          </cell>
        </row>
        <row r="716">
          <cell r="B716" t="str">
            <v>Bichler</v>
          </cell>
          <cell r="C716" t="str">
            <v>Patrick</v>
          </cell>
          <cell r="D716" t="str">
            <v>BGSV Aßlar 1987</v>
          </cell>
          <cell r="BT716">
            <v>117.782</v>
          </cell>
          <cell r="BU716">
            <v>117.782</v>
          </cell>
          <cell r="BV716">
            <v>117.782</v>
          </cell>
          <cell r="BW716">
            <v>117.782</v>
          </cell>
          <cell r="BZ716" t="str">
            <v/>
          </cell>
          <cell r="CA716" t="str">
            <v/>
          </cell>
        </row>
        <row r="717">
          <cell r="B717" t="str">
            <v>Bickel</v>
          </cell>
          <cell r="C717" t="str">
            <v>Hans-Joachim</v>
          </cell>
          <cell r="D717" t="str">
            <v>MinigolfCard</v>
          </cell>
          <cell r="BZ717" t="str">
            <v/>
          </cell>
          <cell r="CA717" t="str">
            <v/>
          </cell>
        </row>
        <row r="718">
          <cell r="B718" t="str">
            <v>Bicker</v>
          </cell>
          <cell r="C718" t="str">
            <v>Matthias</v>
          </cell>
          <cell r="D718" t="str">
            <v>MinigolfCard</v>
          </cell>
          <cell r="BZ718" t="str">
            <v/>
          </cell>
          <cell r="CA718" t="str">
            <v/>
          </cell>
        </row>
        <row r="719">
          <cell r="B719" t="str">
            <v>Bieber</v>
          </cell>
          <cell r="C719" t="str">
            <v>Detlef</v>
          </cell>
          <cell r="D719" t="str">
            <v>1. Bahnen-Golf-Club Celle von 1964</v>
          </cell>
          <cell r="BN719">
            <v>117.583</v>
          </cell>
          <cell r="BO719">
            <v>117.583</v>
          </cell>
          <cell r="BP719">
            <v>117.583</v>
          </cell>
          <cell r="BQ719">
            <v>117.583</v>
          </cell>
          <cell r="BR719">
            <v>117.583</v>
          </cell>
          <cell r="BS719">
            <v>117.583</v>
          </cell>
          <cell r="BZ719" t="str">
            <v/>
          </cell>
          <cell r="CA719" t="str">
            <v/>
          </cell>
        </row>
        <row r="720">
          <cell r="B720" t="str">
            <v>Bieber</v>
          </cell>
          <cell r="C720" t="str">
            <v>Gaby</v>
          </cell>
          <cell r="D720" t="str">
            <v>Heimatverein Erbach</v>
          </cell>
          <cell r="F720">
            <v>103.52</v>
          </cell>
          <cell r="G720">
            <v>108.19199999999999</v>
          </cell>
          <cell r="H720">
            <v>108.46</v>
          </cell>
          <cell r="I720">
            <v>108.46</v>
          </cell>
          <cell r="J720">
            <v>108.46</v>
          </cell>
          <cell r="K720">
            <v>108.547</v>
          </cell>
          <cell r="L720">
            <v>106.631</v>
          </cell>
          <cell r="M720">
            <v>106.771</v>
          </cell>
          <cell r="N720">
            <v>107.152</v>
          </cell>
          <cell r="O720">
            <v>107.152</v>
          </cell>
          <cell r="P720">
            <v>107.152</v>
          </cell>
          <cell r="Q720">
            <v>107.20399999999999</v>
          </cell>
          <cell r="R720">
            <v>107.123</v>
          </cell>
          <cell r="S720">
            <v>107.18600000000001</v>
          </cell>
          <cell r="T720">
            <v>107.08799999999999</v>
          </cell>
          <cell r="U720">
            <v>107.08799999999999</v>
          </cell>
          <cell r="V720">
            <v>107.08799999999999</v>
          </cell>
          <cell r="W720">
            <v>107.065</v>
          </cell>
          <cell r="X720">
            <v>106.02800000000001</v>
          </cell>
          <cell r="Y720">
            <v>105.967</v>
          </cell>
          <cell r="Z720">
            <v>105.90600000000001</v>
          </cell>
          <cell r="AA720">
            <v>105.90600000000001</v>
          </cell>
          <cell r="AB720">
            <v>105.90600000000001</v>
          </cell>
          <cell r="AC720">
            <v>105.789</v>
          </cell>
          <cell r="AD720">
            <v>106.158</v>
          </cell>
          <cell r="AE720">
            <v>106.43899999999999</v>
          </cell>
          <cell r="AF720">
            <v>106.289</v>
          </cell>
          <cell r="AG720">
            <v>106.289</v>
          </cell>
          <cell r="AH720">
            <v>106.289</v>
          </cell>
          <cell r="AI720">
            <v>108.944</v>
          </cell>
          <cell r="BZ720" t="str">
            <v/>
          </cell>
          <cell r="CA720" t="str">
            <v/>
          </cell>
        </row>
        <row r="721">
          <cell r="B721" t="str">
            <v>Bieber</v>
          </cell>
          <cell r="C721" t="str">
            <v>Peter</v>
          </cell>
          <cell r="D721" t="str">
            <v>BIG Pfullingen</v>
          </cell>
          <cell r="N721">
            <v>118.715</v>
          </cell>
          <cell r="O721">
            <v>118.715</v>
          </cell>
          <cell r="P721">
            <v>118.715</v>
          </cell>
          <cell r="Q721">
            <v>116.352</v>
          </cell>
          <cell r="R721">
            <v>111.08799999999999</v>
          </cell>
          <cell r="S721">
            <v>111.08799999999999</v>
          </cell>
          <cell r="T721">
            <v>109.717</v>
          </cell>
          <cell r="U721">
            <v>109.717</v>
          </cell>
          <cell r="V721">
            <v>109.717</v>
          </cell>
          <cell r="W721">
            <v>108.52500000000001</v>
          </cell>
          <cell r="X721">
            <v>111.667</v>
          </cell>
          <cell r="Y721">
            <v>111.667</v>
          </cell>
          <cell r="BZ721" t="str">
            <v/>
          </cell>
          <cell r="CA721" t="str">
            <v/>
          </cell>
        </row>
        <row r="722">
          <cell r="B722" t="str">
            <v>Biedron</v>
          </cell>
          <cell r="C722" t="str">
            <v>Maik</v>
          </cell>
          <cell r="D722" t="str">
            <v>Miniaturgolf-Club "Möve" Cuxhaven-Sahlenburg</v>
          </cell>
          <cell r="F722">
            <v>102.218</v>
          </cell>
          <cell r="G722">
            <v>102.682</v>
          </cell>
          <cell r="H722">
            <v>102.70399999999999</v>
          </cell>
          <cell r="I722">
            <v>102.70399999999999</v>
          </cell>
          <cell r="J722">
            <v>102.553</v>
          </cell>
          <cell r="K722">
            <v>102.45399999999999</v>
          </cell>
          <cell r="L722">
            <v>102.956</v>
          </cell>
          <cell r="M722">
            <v>102.83799999999999</v>
          </cell>
          <cell r="N722">
            <v>102.556</v>
          </cell>
          <cell r="O722">
            <v>102.556</v>
          </cell>
          <cell r="P722">
            <v>102.446</v>
          </cell>
          <cell r="Q722">
            <v>102.60899999999999</v>
          </cell>
          <cell r="R722">
            <v>102.629</v>
          </cell>
          <cell r="S722">
            <v>102.39</v>
          </cell>
          <cell r="T722">
            <v>103.13200000000001</v>
          </cell>
          <cell r="U722">
            <v>103.13200000000001</v>
          </cell>
          <cell r="V722">
            <v>103.13200000000001</v>
          </cell>
          <cell r="W722">
            <v>102.27200000000001</v>
          </cell>
          <cell r="X722">
            <v>102.642</v>
          </cell>
          <cell r="Y722">
            <v>102.125</v>
          </cell>
          <cell r="Z722">
            <v>102.44199999999999</v>
          </cell>
          <cell r="AA722">
            <v>102.44199999999999</v>
          </cell>
          <cell r="AB722">
            <v>102.44199999999999</v>
          </cell>
          <cell r="AC722">
            <v>102.797</v>
          </cell>
          <cell r="AD722">
            <v>104.483</v>
          </cell>
          <cell r="AE722">
            <v>105.051</v>
          </cell>
          <cell r="AF722">
            <v>107.80500000000001</v>
          </cell>
          <cell r="AG722">
            <v>107.80500000000001</v>
          </cell>
          <cell r="AH722">
            <v>107.80500000000001</v>
          </cell>
          <cell r="AI722">
            <v>105.60899999999999</v>
          </cell>
          <cell r="AJ722">
            <v>115.581</v>
          </cell>
          <cell r="AK722">
            <v>115.581</v>
          </cell>
          <cell r="AL722">
            <v>112.892</v>
          </cell>
          <cell r="AM722">
            <v>112.892</v>
          </cell>
          <cell r="AN722">
            <v>112.892</v>
          </cell>
          <cell r="AO722">
            <v>112.892</v>
          </cell>
          <cell r="AP722">
            <v>112.51300000000001</v>
          </cell>
          <cell r="AQ722">
            <v>112.51300000000001</v>
          </cell>
          <cell r="BZ722" t="str">
            <v/>
          </cell>
          <cell r="CA722" t="str">
            <v/>
          </cell>
        </row>
        <row r="723">
          <cell r="B723" t="str">
            <v>Bieger</v>
          </cell>
          <cell r="C723" t="str">
            <v>Elke</v>
          </cell>
          <cell r="D723" t="str">
            <v>Miniaturgolfclub Bad Soden-Salmünster</v>
          </cell>
          <cell r="BZ723" t="str">
            <v/>
          </cell>
          <cell r="CA723" t="str">
            <v/>
          </cell>
        </row>
        <row r="724">
          <cell r="B724" t="str">
            <v>Bieger</v>
          </cell>
          <cell r="C724" t="str">
            <v>Peter</v>
          </cell>
          <cell r="D724" t="str">
            <v>MinigolfCard</v>
          </cell>
          <cell r="BZ724" t="str">
            <v/>
          </cell>
          <cell r="CA724" t="str">
            <v/>
          </cell>
        </row>
        <row r="725">
          <cell r="B725" t="str">
            <v>Biegler</v>
          </cell>
          <cell r="C725" t="str">
            <v>Andreas</v>
          </cell>
          <cell r="D725" t="str">
            <v>MinigolfCard</v>
          </cell>
          <cell r="BZ725" t="str">
            <v/>
          </cell>
          <cell r="CA725" t="str">
            <v/>
          </cell>
        </row>
        <row r="726">
          <cell r="B726" t="str">
            <v>Biegler</v>
          </cell>
          <cell r="C726" t="str">
            <v>Malte</v>
          </cell>
          <cell r="D726" t="str">
            <v>Erster Mainzer Minigolf-Club 1964</v>
          </cell>
          <cell r="Z726">
            <v>116.697</v>
          </cell>
          <cell r="AA726">
            <v>115.354</v>
          </cell>
          <cell r="AB726">
            <v>115.354</v>
          </cell>
          <cell r="AC726">
            <v>114.40600000000001</v>
          </cell>
          <cell r="AD726">
            <v>111.74</v>
          </cell>
          <cell r="AE726">
            <v>110.89700000000001</v>
          </cell>
          <cell r="AF726">
            <v>109.712</v>
          </cell>
          <cell r="AG726">
            <v>109.63500000000001</v>
          </cell>
          <cell r="AH726">
            <v>109.63500000000001</v>
          </cell>
          <cell r="AI726">
            <v>109.342</v>
          </cell>
          <cell r="AJ726">
            <v>109.943</v>
          </cell>
          <cell r="AK726">
            <v>107.879</v>
          </cell>
          <cell r="AL726">
            <v>107.82599999999999</v>
          </cell>
          <cell r="AM726">
            <v>107.584</v>
          </cell>
          <cell r="AN726">
            <v>107.584</v>
          </cell>
          <cell r="AO726">
            <v>107.408</v>
          </cell>
          <cell r="AP726">
            <v>106.276</v>
          </cell>
          <cell r="AQ726">
            <v>106.551</v>
          </cell>
          <cell r="AR726">
            <v>106.36499999999999</v>
          </cell>
          <cell r="AS726">
            <v>105.846</v>
          </cell>
          <cell r="AT726">
            <v>105.849</v>
          </cell>
          <cell r="AU726">
            <v>105.508</v>
          </cell>
          <cell r="AV726">
            <v>105.745</v>
          </cell>
          <cell r="AW726">
            <v>105.771</v>
          </cell>
          <cell r="AX726">
            <v>105.937</v>
          </cell>
          <cell r="AY726">
            <v>105.78</v>
          </cell>
          <cell r="AZ726">
            <v>106.178</v>
          </cell>
          <cell r="BA726">
            <v>105.999</v>
          </cell>
          <cell r="BB726">
            <v>108.52500000000001</v>
          </cell>
          <cell r="BC726">
            <v>108.52500000000001</v>
          </cell>
          <cell r="BD726">
            <v>108.52500000000001</v>
          </cell>
          <cell r="BE726">
            <v>108.52500000000001</v>
          </cell>
          <cell r="BF726">
            <v>106.235</v>
          </cell>
          <cell r="BG726">
            <v>105.687</v>
          </cell>
          <cell r="BH726">
            <v>105.687</v>
          </cell>
          <cell r="BI726">
            <v>103.943</v>
          </cell>
          <cell r="BJ726">
            <v>103.943</v>
          </cell>
          <cell r="BK726">
            <v>103.943</v>
          </cell>
          <cell r="BL726">
            <v>103.47799999999999</v>
          </cell>
          <cell r="BM726">
            <v>103.17400000000001</v>
          </cell>
          <cell r="BN726">
            <v>102.767</v>
          </cell>
          <cell r="BO726">
            <v>102.504</v>
          </cell>
          <cell r="BP726">
            <v>102.004</v>
          </cell>
          <cell r="BQ726">
            <v>102.004</v>
          </cell>
          <cell r="BR726">
            <v>102.48399999999999</v>
          </cell>
          <cell r="BS726">
            <v>104.473</v>
          </cell>
          <cell r="BZ726" t="str">
            <v/>
          </cell>
          <cell r="CA726" t="str">
            <v/>
          </cell>
        </row>
        <row r="727">
          <cell r="B727" t="str">
            <v>Biegler</v>
          </cell>
          <cell r="C727" t="str">
            <v>Michel</v>
          </cell>
          <cell r="D727" t="str">
            <v>1. MGC Mainz</v>
          </cell>
          <cell r="AK727">
            <v>134.30199999999999</v>
          </cell>
          <cell r="AL727">
            <v>134.30199999999999</v>
          </cell>
          <cell r="AM727">
            <v>134.30199999999999</v>
          </cell>
          <cell r="AN727">
            <v>134.30199999999999</v>
          </cell>
          <cell r="AO727">
            <v>134.30199999999999</v>
          </cell>
          <cell r="AP727">
            <v>134.30199999999999</v>
          </cell>
          <cell r="BZ727" t="str">
            <v/>
          </cell>
          <cell r="CA727" t="str">
            <v/>
          </cell>
        </row>
        <row r="728">
          <cell r="B728" t="str">
            <v>Biegler</v>
          </cell>
          <cell r="C728" t="str">
            <v>Ole</v>
          </cell>
          <cell r="D728" t="str">
            <v>Erster Mainzer Minigolf-Club 1964</v>
          </cell>
          <cell r="Z728">
            <v>116.447</v>
          </cell>
          <cell r="AA728">
            <v>113.526</v>
          </cell>
          <cell r="AB728">
            <v>113.526</v>
          </cell>
          <cell r="AC728">
            <v>112.32299999999999</v>
          </cell>
          <cell r="AD728">
            <v>108.99</v>
          </cell>
          <cell r="AE728">
            <v>109.64700000000001</v>
          </cell>
          <cell r="AF728">
            <v>108.545</v>
          </cell>
          <cell r="AG728">
            <v>109.035</v>
          </cell>
          <cell r="AH728">
            <v>109.035</v>
          </cell>
          <cell r="AI728">
            <v>108.583</v>
          </cell>
          <cell r="AJ728">
            <v>109.09099999999999</v>
          </cell>
          <cell r="AK728">
            <v>107.828</v>
          </cell>
          <cell r="AL728">
            <v>107.861</v>
          </cell>
          <cell r="AM728">
            <v>106.861</v>
          </cell>
          <cell r="AN728">
            <v>106.861</v>
          </cell>
          <cell r="AO728">
            <v>106.166</v>
          </cell>
          <cell r="AP728">
            <v>106.288</v>
          </cell>
          <cell r="AQ728">
            <v>105.63500000000001</v>
          </cell>
          <cell r="AR728">
            <v>105.485</v>
          </cell>
          <cell r="AS728">
            <v>105.505</v>
          </cell>
          <cell r="AT728">
            <v>105.376</v>
          </cell>
          <cell r="AU728">
            <v>105.78700000000001</v>
          </cell>
          <cell r="AV728">
            <v>105.075</v>
          </cell>
          <cell r="AW728">
            <v>104.952</v>
          </cell>
          <cell r="AX728">
            <v>104.624</v>
          </cell>
          <cell r="AY728">
            <v>104.099</v>
          </cell>
          <cell r="AZ728">
            <v>103.233</v>
          </cell>
          <cell r="BA728">
            <v>103.096</v>
          </cell>
          <cell r="BB728">
            <v>102.26</v>
          </cell>
          <cell r="BC728">
            <v>102.499</v>
          </cell>
          <cell r="BD728">
            <v>102.361</v>
          </cell>
          <cell r="BE728">
            <v>101.947</v>
          </cell>
          <cell r="BF728">
            <v>102.259</v>
          </cell>
          <cell r="BG728">
            <v>100.40900000000001</v>
          </cell>
          <cell r="BH728">
            <v>100.205</v>
          </cell>
          <cell r="BI728">
            <v>99.858000000000004</v>
          </cell>
          <cell r="BJ728">
            <v>100.149</v>
          </cell>
          <cell r="BK728">
            <v>98.932000000000002</v>
          </cell>
          <cell r="BL728">
            <v>98.932000000000002</v>
          </cell>
          <cell r="BM728">
            <v>98.004999999999995</v>
          </cell>
          <cell r="BN728">
            <v>97.873000000000005</v>
          </cell>
          <cell r="BO728">
            <v>97.603999999999999</v>
          </cell>
          <cell r="BP728">
            <v>98.298000000000002</v>
          </cell>
          <cell r="BQ728">
            <v>98.298000000000002</v>
          </cell>
          <cell r="BR728">
            <v>98.034999999999997</v>
          </cell>
          <cell r="BS728">
            <v>98.328999999999994</v>
          </cell>
          <cell r="BT728">
            <v>98.626000000000005</v>
          </cell>
          <cell r="BU728">
            <v>99.076999999999998</v>
          </cell>
          <cell r="BV728">
            <v>99.076999999999998</v>
          </cell>
          <cell r="BW728">
            <v>99.307000000000002</v>
          </cell>
          <cell r="BZ728" t="str">
            <v/>
          </cell>
          <cell r="CA728" t="str">
            <v/>
          </cell>
        </row>
        <row r="729">
          <cell r="B729" t="str">
            <v>Biehl</v>
          </cell>
          <cell r="C729" t="str">
            <v>Max</v>
          </cell>
          <cell r="D729" t="str">
            <v>BGC Schweinfurt</v>
          </cell>
          <cell r="T729">
            <v>133.17599999999999</v>
          </cell>
          <cell r="U729">
            <v>133.17599999999999</v>
          </cell>
          <cell r="V729">
            <v>133.17599999999999</v>
          </cell>
          <cell r="W729">
            <v>123.629</v>
          </cell>
          <cell r="X729">
            <v>121.11799999999999</v>
          </cell>
          <cell r="Y729">
            <v>121.11799999999999</v>
          </cell>
          <cell r="Z729">
            <v>121.11799999999999</v>
          </cell>
          <cell r="AA729">
            <v>121.11799999999999</v>
          </cell>
          <cell r="AB729">
            <v>121.11799999999999</v>
          </cell>
          <cell r="AC729">
            <v>123.09699999999999</v>
          </cell>
          <cell r="AD729">
            <v>123.001</v>
          </cell>
          <cell r="AE729">
            <v>123.001</v>
          </cell>
          <cell r="AF729">
            <v>123.06399999999999</v>
          </cell>
          <cell r="AG729">
            <v>123.06399999999999</v>
          </cell>
          <cell r="AH729">
            <v>123.06399999999999</v>
          </cell>
          <cell r="AI729">
            <v>125.595</v>
          </cell>
          <cell r="AJ729">
            <v>125.595</v>
          </cell>
          <cell r="AK729">
            <v>125.595</v>
          </cell>
          <cell r="BZ729" t="str">
            <v/>
          </cell>
          <cell r="CA729" t="str">
            <v/>
          </cell>
        </row>
        <row r="730">
          <cell r="B730" t="str">
            <v>Biehl</v>
          </cell>
          <cell r="C730" t="str">
            <v>Thomas</v>
          </cell>
          <cell r="D730" t="str">
            <v>Bahnengolfclub Schweinfurt</v>
          </cell>
          <cell r="G730">
            <v>108.73</v>
          </cell>
          <cell r="H730">
            <v>109.301</v>
          </cell>
          <cell r="I730">
            <v>109.301</v>
          </cell>
          <cell r="J730">
            <v>109.301</v>
          </cell>
          <cell r="K730">
            <v>108.506</v>
          </cell>
          <cell r="L730">
            <v>107.45699999999999</v>
          </cell>
          <cell r="M730">
            <v>106.88200000000001</v>
          </cell>
          <cell r="N730">
            <v>106.803</v>
          </cell>
          <cell r="O730">
            <v>106.803</v>
          </cell>
          <cell r="P730">
            <v>106.803</v>
          </cell>
          <cell r="Q730">
            <v>106.32</v>
          </cell>
          <cell r="R730">
            <v>106.678</v>
          </cell>
          <cell r="S730">
            <v>107.459</v>
          </cell>
          <cell r="T730">
            <v>104.639</v>
          </cell>
          <cell r="U730">
            <v>104.639</v>
          </cell>
          <cell r="V730">
            <v>104.639</v>
          </cell>
          <cell r="W730">
            <v>105.624</v>
          </cell>
          <cell r="X730">
            <v>106.342</v>
          </cell>
          <cell r="Y730">
            <v>106.66800000000001</v>
          </cell>
          <cell r="Z730">
            <v>107.901</v>
          </cell>
          <cell r="AA730">
            <v>107.901</v>
          </cell>
          <cell r="AB730">
            <v>107.901</v>
          </cell>
          <cell r="AC730">
            <v>107.62</v>
          </cell>
          <cell r="AD730">
            <v>106.172</v>
          </cell>
          <cell r="AE730">
            <v>105.73399999999999</v>
          </cell>
          <cell r="AF730">
            <v>104.496</v>
          </cell>
          <cell r="AG730">
            <v>104.496</v>
          </cell>
          <cell r="AH730">
            <v>104.496</v>
          </cell>
          <cell r="AI730">
            <v>105.265</v>
          </cell>
          <cell r="AJ730">
            <v>110.34699999999999</v>
          </cell>
          <cell r="AK730">
            <v>110.34699999999999</v>
          </cell>
          <cell r="AL730">
            <v>111.08499999999999</v>
          </cell>
          <cell r="AM730">
            <v>111.08499999999999</v>
          </cell>
          <cell r="AN730">
            <v>111.08499999999999</v>
          </cell>
          <cell r="AO730">
            <v>111.08499999999999</v>
          </cell>
          <cell r="AP730">
            <v>111.81100000000001</v>
          </cell>
          <cell r="AQ730">
            <v>111.81100000000001</v>
          </cell>
          <cell r="AR730">
            <v>108.19199999999999</v>
          </cell>
          <cell r="AS730">
            <v>108.19199999999999</v>
          </cell>
          <cell r="AT730">
            <v>108.19199999999999</v>
          </cell>
          <cell r="AU730">
            <v>109.89400000000001</v>
          </cell>
          <cell r="AV730">
            <v>109.89400000000001</v>
          </cell>
          <cell r="AW730">
            <v>109.89400000000001</v>
          </cell>
          <cell r="AX730">
            <v>110.434</v>
          </cell>
          <cell r="AY730">
            <v>110.434</v>
          </cell>
          <cell r="AZ730">
            <v>110.434</v>
          </cell>
          <cell r="BA730">
            <v>109.81</v>
          </cell>
          <cell r="BB730">
            <v>109.81</v>
          </cell>
          <cell r="BC730">
            <v>109.81</v>
          </cell>
          <cell r="BD730">
            <v>107.27</v>
          </cell>
          <cell r="BE730">
            <v>107.27</v>
          </cell>
          <cell r="BF730">
            <v>107.27</v>
          </cell>
          <cell r="BG730">
            <v>109.452</v>
          </cell>
          <cell r="BH730">
            <v>109.452</v>
          </cell>
          <cell r="BI730">
            <v>109.452</v>
          </cell>
          <cell r="BJ730">
            <v>113.042</v>
          </cell>
          <cell r="BK730">
            <v>109.39</v>
          </cell>
          <cell r="BL730">
            <v>109.39</v>
          </cell>
          <cell r="BM730">
            <v>107.086</v>
          </cell>
          <cell r="BN730">
            <v>109.19799999999999</v>
          </cell>
          <cell r="BO730">
            <v>109.19799999999999</v>
          </cell>
          <cell r="BP730">
            <v>109.467</v>
          </cell>
          <cell r="BQ730">
            <v>109.467</v>
          </cell>
          <cell r="BR730">
            <v>109.467</v>
          </cell>
          <cell r="BS730">
            <v>109.467</v>
          </cell>
          <cell r="BT730">
            <v>107.895</v>
          </cell>
          <cell r="BU730">
            <v>105.845</v>
          </cell>
          <cell r="BV730">
            <v>108.34399999999999</v>
          </cell>
          <cell r="BW730">
            <v>108.34399999999999</v>
          </cell>
          <cell r="BX730">
            <v>108.34399999999999</v>
          </cell>
          <cell r="BY730">
            <v>108.34399999999999</v>
          </cell>
          <cell r="BZ730" t="str">
            <v/>
          </cell>
          <cell r="CA730" t="str">
            <v/>
          </cell>
        </row>
        <row r="731">
          <cell r="B731" t="str">
            <v>Biehler</v>
          </cell>
          <cell r="C731" t="str">
            <v>Andreas</v>
          </cell>
          <cell r="D731" t="str">
            <v>Oberbayerische Minigolf-Club Ingolstadt</v>
          </cell>
          <cell r="G731">
            <v>123.361</v>
          </cell>
          <cell r="H731">
            <v>123.361</v>
          </cell>
          <cell r="I731">
            <v>123.361</v>
          </cell>
          <cell r="J731">
            <v>123.361</v>
          </cell>
          <cell r="K731">
            <v>123.361</v>
          </cell>
          <cell r="L731">
            <v>123.361</v>
          </cell>
          <cell r="M731">
            <v>116.88500000000001</v>
          </cell>
          <cell r="N731">
            <v>116.88500000000001</v>
          </cell>
          <cell r="O731">
            <v>116.88500000000001</v>
          </cell>
          <cell r="P731">
            <v>116.88500000000001</v>
          </cell>
          <cell r="Q731">
            <v>116.88500000000001</v>
          </cell>
          <cell r="R731">
            <v>116.88500000000001</v>
          </cell>
          <cell r="BZ731" t="str">
            <v/>
          </cell>
          <cell r="CA731" t="str">
            <v/>
          </cell>
        </row>
        <row r="732">
          <cell r="B732" t="str">
            <v>Biel</v>
          </cell>
          <cell r="C732" t="str">
            <v>André</v>
          </cell>
          <cell r="D732" t="str">
            <v>BGSC "Gut Schlag" Gladbeck</v>
          </cell>
          <cell r="G732">
            <v>111.63800000000001</v>
          </cell>
          <cell r="H732">
            <v>107.20099999999999</v>
          </cell>
          <cell r="I732">
            <v>107.20099999999999</v>
          </cell>
          <cell r="J732">
            <v>107.20099999999999</v>
          </cell>
          <cell r="K732">
            <v>107.211</v>
          </cell>
          <cell r="L732">
            <v>105.77</v>
          </cell>
          <cell r="M732">
            <v>105.77</v>
          </cell>
          <cell r="N732">
            <v>105.276</v>
          </cell>
          <cell r="O732">
            <v>105.276</v>
          </cell>
          <cell r="P732">
            <v>105.276</v>
          </cell>
          <cell r="Q732">
            <v>106.509</v>
          </cell>
          <cell r="R732">
            <v>108.167</v>
          </cell>
          <cell r="S732">
            <v>108.167</v>
          </cell>
          <cell r="T732">
            <v>107.85899999999999</v>
          </cell>
          <cell r="U732">
            <v>107.85899999999999</v>
          </cell>
          <cell r="V732">
            <v>107.85899999999999</v>
          </cell>
          <cell r="W732">
            <v>107.85899999999999</v>
          </cell>
          <cell r="X732">
            <v>107.85899999999999</v>
          </cell>
          <cell r="Y732">
            <v>107.85899999999999</v>
          </cell>
          <cell r="BZ732" t="str">
            <v/>
          </cell>
          <cell r="CA732" t="str">
            <v/>
          </cell>
        </row>
        <row r="733">
          <cell r="B733" t="str">
            <v>Biel</v>
          </cell>
          <cell r="C733" t="str">
            <v>Karlheinz</v>
          </cell>
          <cell r="D733" t="str">
            <v>BGSC "Gut Schlag" Gladbeck</v>
          </cell>
          <cell r="BZ733" t="str">
            <v/>
          </cell>
          <cell r="CA733" t="str">
            <v/>
          </cell>
        </row>
        <row r="734">
          <cell r="B734" t="str">
            <v>Biel</v>
          </cell>
          <cell r="C734" t="str">
            <v>Sonja</v>
          </cell>
          <cell r="D734" t="str">
            <v>BGSC "Gut Schlag" Gladbeck</v>
          </cell>
          <cell r="BZ734" t="str">
            <v/>
          </cell>
          <cell r="CA734" t="str">
            <v/>
          </cell>
        </row>
        <row r="735">
          <cell r="B735" t="str">
            <v>Bielack</v>
          </cell>
          <cell r="C735" t="str">
            <v>Peter-Michael</v>
          </cell>
          <cell r="D735" t="str">
            <v>TTC Kahl 1946</v>
          </cell>
          <cell r="BZ735" t="str">
            <v/>
          </cell>
          <cell r="CA735" t="str">
            <v/>
          </cell>
        </row>
        <row r="736">
          <cell r="B736" t="str">
            <v>Bielak</v>
          </cell>
          <cell r="C736" t="str">
            <v>Frank</v>
          </cell>
          <cell r="D736" t="str">
            <v>Bahngolf-Sport-Club Ennepetal</v>
          </cell>
          <cell r="G736">
            <v>110.89700000000001</v>
          </cell>
          <cell r="H736">
            <v>110.89700000000001</v>
          </cell>
          <cell r="I736">
            <v>110.89700000000001</v>
          </cell>
          <cell r="J736">
            <v>110.89700000000001</v>
          </cell>
          <cell r="K736">
            <v>110.425</v>
          </cell>
          <cell r="L736">
            <v>109.997</v>
          </cell>
          <cell r="M736">
            <v>109.271</v>
          </cell>
          <cell r="N736">
            <v>110.015</v>
          </cell>
          <cell r="O736">
            <v>110.015</v>
          </cell>
          <cell r="P736">
            <v>110.015</v>
          </cell>
          <cell r="Q736">
            <v>110.10599999999999</v>
          </cell>
          <cell r="R736">
            <v>110.624</v>
          </cell>
          <cell r="S736">
            <v>110.624</v>
          </cell>
          <cell r="T736">
            <v>110.754</v>
          </cell>
          <cell r="U736">
            <v>110.754</v>
          </cell>
          <cell r="V736">
            <v>110.754</v>
          </cell>
          <cell r="W736">
            <v>109.858</v>
          </cell>
          <cell r="X736">
            <v>110.212</v>
          </cell>
          <cell r="Y736">
            <v>110.212</v>
          </cell>
          <cell r="Z736">
            <v>110.331</v>
          </cell>
          <cell r="AA736">
            <v>110.331</v>
          </cell>
          <cell r="AB736">
            <v>110.331</v>
          </cell>
          <cell r="AC736">
            <v>111.4</v>
          </cell>
          <cell r="AD736">
            <v>112.22799999999999</v>
          </cell>
          <cell r="AE736">
            <v>112.22799999999999</v>
          </cell>
          <cell r="AF736">
            <v>112.14</v>
          </cell>
          <cell r="AG736">
            <v>112.14</v>
          </cell>
          <cell r="AH736">
            <v>112.14</v>
          </cell>
          <cell r="AI736">
            <v>111.84099999999999</v>
          </cell>
          <cell r="AJ736">
            <v>110.803</v>
          </cell>
          <cell r="AK736">
            <v>110.803</v>
          </cell>
          <cell r="AL736">
            <v>109.396</v>
          </cell>
          <cell r="AM736">
            <v>109.396</v>
          </cell>
          <cell r="AN736">
            <v>109.396</v>
          </cell>
          <cell r="AO736">
            <v>108.51600000000001</v>
          </cell>
          <cell r="AP736">
            <v>108.328</v>
          </cell>
          <cell r="AQ736">
            <v>108.187</v>
          </cell>
          <cell r="AR736">
            <v>108.32</v>
          </cell>
          <cell r="AS736">
            <v>108.65600000000001</v>
          </cell>
          <cell r="AT736">
            <v>108.65600000000001</v>
          </cell>
          <cell r="AU736">
            <v>108.93</v>
          </cell>
          <cell r="AV736">
            <v>109.069</v>
          </cell>
          <cell r="AW736">
            <v>109.431</v>
          </cell>
          <cell r="AX736">
            <v>109.32899999999999</v>
          </cell>
          <cell r="AY736">
            <v>109.32899999999999</v>
          </cell>
          <cell r="AZ736">
            <v>109.32899999999999</v>
          </cell>
          <cell r="BA736">
            <v>109.099</v>
          </cell>
          <cell r="BB736">
            <v>110.001</v>
          </cell>
          <cell r="BC736">
            <v>107.6</v>
          </cell>
          <cell r="BD736">
            <v>107.626</v>
          </cell>
          <cell r="BE736">
            <v>107.626</v>
          </cell>
          <cell r="BF736">
            <v>108.64100000000001</v>
          </cell>
          <cell r="BG736">
            <v>106.34099999999999</v>
          </cell>
          <cell r="BH736">
            <v>105.96</v>
          </cell>
          <cell r="BI736">
            <v>105.90600000000001</v>
          </cell>
          <cell r="BJ736">
            <v>105.41</v>
          </cell>
          <cell r="BK736">
            <v>105.41</v>
          </cell>
          <cell r="BL736">
            <v>105.042</v>
          </cell>
          <cell r="BM736">
            <v>105.35899999999999</v>
          </cell>
          <cell r="BN736">
            <v>104.842</v>
          </cell>
          <cell r="BO736">
            <v>104.678</v>
          </cell>
          <cell r="BP736">
            <v>105.38500000000001</v>
          </cell>
          <cell r="BQ736">
            <v>105.38500000000001</v>
          </cell>
          <cell r="BR736">
            <v>105.38500000000001</v>
          </cell>
          <cell r="BS736">
            <v>104.655</v>
          </cell>
          <cell r="BT736">
            <v>104.54</v>
          </cell>
          <cell r="BU736">
            <v>104.352</v>
          </cell>
          <cell r="BV736">
            <v>104.024</v>
          </cell>
          <cell r="BW736">
            <v>103.913</v>
          </cell>
          <cell r="BX736">
            <v>103.913</v>
          </cell>
          <cell r="BY736">
            <v>103.913</v>
          </cell>
          <cell r="BZ736">
            <v>103.502</v>
          </cell>
          <cell r="CA736">
            <v>103.54900000000001</v>
          </cell>
        </row>
        <row r="737">
          <cell r="B737" t="str">
            <v>Bielak</v>
          </cell>
          <cell r="C737" t="str">
            <v>Matthias</v>
          </cell>
          <cell r="D737" t="str">
            <v>SSC Remscheid</v>
          </cell>
          <cell r="G737">
            <v>112.61499999999999</v>
          </cell>
          <cell r="H737">
            <v>112.61499999999999</v>
          </cell>
          <cell r="I737">
            <v>112.61499999999999</v>
          </cell>
          <cell r="J737">
            <v>112.61499999999999</v>
          </cell>
          <cell r="K737">
            <v>112.47199999999999</v>
          </cell>
          <cell r="L737">
            <v>113.17400000000001</v>
          </cell>
          <cell r="M737">
            <v>112.923</v>
          </cell>
          <cell r="N737">
            <v>112.883</v>
          </cell>
          <cell r="O737">
            <v>112.883</v>
          </cell>
          <cell r="P737">
            <v>112.883</v>
          </cell>
          <cell r="Q737">
            <v>111.91200000000001</v>
          </cell>
          <cell r="R737">
            <v>111.15600000000001</v>
          </cell>
          <cell r="S737">
            <v>111.15600000000001</v>
          </cell>
          <cell r="T737">
            <v>111.42700000000001</v>
          </cell>
          <cell r="U737">
            <v>111.42700000000001</v>
          </cell>
          <cell r="V737">
            <v>111.42700000000001</v>
          </cell>
          <cell r="W737">
            <v>114.702</v>
          </cell>
          <cell r="BZ737" t="str">
            <v/>
          </cell>
          <cell r="CA737" t="str">
            <v/>
          </cell>
        </row>
        <row r="738">
          <cell r="B738" t="str">
            <v>Bielak-Unshelm</v>
          </cell>
          <cell r="C738" t="str">
            <v>Birgit</v>
          </cell>
          <cell r="D738" t="str">
            <v>SSC Remscheid</v>
          </cell>
          <cell r="G738">
            <v>109.98399999999999</v>
          </cell>
          <cell r="H738">
            <v>109.98399999999999</v>
          </cell>
          <cell r="I738">
            <v>109.98399999999999</v>
          </cell>
          <cell r="J738">
            <v>109.98399999999999</v>
          </cell>
          <cell r="K738">
            <v>109.87</v>
          </cell>
          <cell r="L738">
            <v>109.908</v>
          </cell>
          <cell r="M738">
            <v>109.673</v>
          </cell>
          <cell r="N738">
            <v>108.874</v>
          </cell>
          <cell r="O738">
            <v>108.874</v>
          </cell>
          <cell r="P738">
            <v>108.874</v>
          </cell>
          <cell r="Q738">
            <v>107.77500000000001</v>
          </cell>
          <cell r="R738">
            <v>107.458</v>
          </cell>
          <cell r="S738">
            <v>107.782</v>
          </cell>
          <cell r="T738">
            <v>108.203</v>
          </cell>
          <cell r="U738">
            <v>108.203</v>
          </cell>
          <cell r="V738">
            <v>108.203</v>
          </cell>
          <cell r="W738">
            <v>108.794</v>
          </cell>
          <cell r="X738">
            <v>109.318</v>
          </cell>
          <cell r="Y738">
            <v>110.628</v>
          </cell>
          <cell r="Z738">
            <v>109.267</v>
          </cell>
          <cell r="AA738">
            <v>109.267</v>
          </cell>
          <cell r="AB738">
            <v>109.267</v>
          </cell>
          <cell r="AC738">
            <v>113.267</v>
          </cell>
          <cell r="AD738">
            <v>113.267</v>
          </cell>
          <cell r="AE738">
            <v>113.267</v>
          </cell>
          <cell r="BZ738" t="str">
            <v/>
          </cell>
          <cell r="CA738" t="str">
            <v/>
          </cell>
        </row>
        <row r="739">
          <cell r="B739" t="str">
            <v>Bielmann</v>
          </cell>
          <cell r="C739" t="str">
            <v>Swen</v>
          </cell>
          <cell r="D739" t="str">
            <v>1. Minigolf Club Gelsenkirchen</v>
          </cell>
          <cell r="BS739">
            <v>116.145</v>
          </cell>
          <cell r="BT739">
            <v>116.145</v>
          </cell>
          <cell r="BU739">
            <v>116.145</v>
          </cell>
          <cell r="BV739">
            <v>116.145</v>
          </cell>
          <cell r="BW739">
            <v>116.145</v>
          </cell>
          <cell r="BX739">
            <v>116.145</v>
          </cell>
          <cell r="BY739">
            <v>116.145</v>
          </cell>
          <cell r="BZ739">
            <v>116.145</v>
          </cell>
          <cell r="CA739">
            <v>112.584</v>
          </cell>
        </row>
        <row r="740">
          <cell r="B740" t="str">
            <v>Bien</v>
          </cell>
          <cell r="C740" t="str">
            <v>Kurt</v>
          </cell>
          <cell r="D740" t="str">
            <v>1. Miniatur-Golf-Club Ludwigshafen 1964</v>
          </cell>
          <cell r="F740">
            <v>103.172</v>
          </cell>
          <cell r="G740">
            <v>103.71599999999999</v>
          </cell>
          <cell r="H740">
            <v>103.71599999999999</v>
          </cell>
          <cell r="I740">
            <v>103.71599999999999</v>
          </cell>
          <cell r="J740">
            <v>103.71599999999999</v>
          </cell>
          <cell r="K740">
            <v>105.52</v>
          </cell>
          <cell r="L740">
            <v>107.212</v>
          </cell>
          <cell r="M740">
            <v>109.101</v>
          </cell>
          <cell r="N740">
            <v>107.313</v>
          </cell>
          <cell r="O740">
            <v>107.313</v>
          </cell>
          <cell r="P740">
            <v>107.313</v>
          </cell>
          <cell r="Q740">
            <v>105.22499999999999</v>
          </cell>
          <cell r="R740">
            <v>104.881</v>
          </cell>
          <cell r="S740">
            <v>104.881</v>
          </cell>
          <cell r="T740">
            <v>105.26300000000001</v>
          </cell>
          <cell r="U740">
            <v>105.26300000000001</v>
          </cell>
          <cell r="V740">
            <v>105.26300000000001</v>
          </cell>
          <cell r="W740">
            <v>109.13500000000001</v>
          </cell>
          <cell r="X740">
            <v>110.095</v>
          </cell>
          <cell r="Y740">
            <v>110.095</v>
          </cell>
          <cell r="Z740">
            <v>109.57899999999999</v>
          </cell>
          <cell r="AA740">
            <v>109.57899999999999</v>
          </cell>
          <cell r="AB740">
            <v>109.57899999999999</v>
          </cell>
          <cell r="AC740">
            <v>105.929</v>
          </cell>
          <cell r="AD740">
            <v>106.633</v>
          </cell>
          <cell r="AE740">
            <v>106.633</v>
          </cell>
          <cell r="AF740">
            <v>108.413</v>
          </cell>
          <cell r="AG740">
            <v>108.413</v>
          </cell>
          <cell r="AH740">
            <v>108.413</v>
          </cell>
          <cell r="AI740">
            <v>111.804</v>
          </cell>
          <cell r="AJ740">
            <v>113.67400000000001</v>
          </cell>
          <cell r="AK740">
            <v>113.67400000000001</v>
          </cell>
          <cell r="AP740">
            <v>113.947</v>
          </cell>
          <cell r="AQ740">
            <v>111.81100000000001</v>
          </cell>
          <cell r="AR740">
            <v>111.81100000000001</v>
          </cell>
          <cell r="AS740">
            <v>111.81100000000001</v>
          </cell>
          <cell r="AT740">
            <v>111.81100000000001</v>
          </cell>
          <cell r="AU740">
            <v>112.539</v>
          </cell>
          <cell r="AV740">
            <v>107.887</v>
          </cell>
          <cell r="AW740">
            <v>109.324</v>
          </cell>
          <cell r="AX740">
            <v>109.324</v>
          </cell>
          <cell r="AY740">
            <v>109.324</v>
          </cell>
          <cell r="AZ740">
            <v>109.324</v>
          </cell>
          <cell r="BA740">
            <v>106.54900000000001</v>
          </cell>
          <cell r="BB740">
            <v>109.58799999999999</v>
          </cell>
          <cell r="BC740">
            <v>105.843</v>
          </cell>
          <cell r="BD740">
            <v>105.843</v>
          </cell>
          <cell r="BE740">
            <v>105.843</v>
          </cell>
          <cell r="BF740">
            <v>105.843</v>
          </cell>
          <cell r="BG740">
            <v>106.366</v>
          </cell>
          <cell r="BH740">
            <v>108.033</v>
          </cell>
          <cell r="BI740">
            <v>107.292</v>
          </cell>
          <cell r="BJ740">
            <v>107.292</v>
          </cell>
          <cell r="BK740">
            <v>105.721</v>
          </cell>
          <cell r="BL740">
            <v>105.721</v>
          </cell>
          <cell r="BM740">
            <v>105.212</v>
          </cell>
          <cell r="BN740">
            <v>105.212</v>
          </cell>
          <cell r="BO740">
            <v>104.605</v>
          </cell>
          <cell r="BP740">
            <v>105.55800000000001</v>
          </cell>
          <cell r="BQ740">
            <v>105.55800000000001</v>
          </cell>
          <cell r="BR740">
            <v>105.55800000000001</v>
          </cell>
          <cell r="BS740">
            <v>104.705</v>
          </cell>
          <cell r="BT740">
            <v>104.705</v>
          </cell>
          <cell r="BU740">
            <v>104.911</v>
          </cell>
          <cell r="BV740">
            <v>104.911</v>
          </cell>
          <cell r="BW740">
            <v>104.911</v>
          </cell>
          <cell r="BX740">
            <v>104.911</v>
          </cell>
          <cell r="BY740">
            <v>104.911</v>
          </cell>
          <cell r="BZ740">
            <v>104.911</v>
          </cell>
          <cell r="CA740">
            <v>104.911</v>
          </cell>
        </row>
        <row r="741">
          <cell r="B741" t="str">
            <v>Bienert</v>
          </cell>
          <cell r="C741" t="str">
            <v>Heinz</v>
          </cell>
          <cell r="D741" t="str">
            <v>MGC Friedrichshafen</v>
          </cell>
          <cell r="G741">
            <v>113.827</v>
          </cell>
          <cell r="H741">
            <v>109.94199999999999</v>
          </cell>
          <cell r="I741">
            <v>109.94199999999999</v>
          </cell>
          <cell r="J741">
            <v>109.94199999999999</v>
          </cell>
          <cell r="K741">
            <v>109.758</v>
          </cell>
          <cell r="L741">
            <v>108.04900000000001</v>
          </cell>
          <cell r="M741">
            <v>108.04900000000001</v>
          </cell>
          <cell r="N741">
            <v>110.43600000000001</v>
          </cell>
          <cell r="O741">
            <v>110.43600000000001</v>
          </cell>
          <cell r="P741">
            <v>110.43600000000001</v>
          </cell>
          <cell r="Q741">
            <v>108.623</v>
          </cell>
          <cell r="R741">
            <v>110.062</v>
          </cell>
          <cell r="S741">
            <v>110.062</v>
          </cell>
          <cell r="T741">
            <v>108.404</v>
          </cell>
          <cell r="U741">
            <v>108.404</v>
          </cell>
          <cell r="V741">
            <v>108.404</v>
          </cell>
          <cell r="W741">
            <v>108.825</v>
          </cell>
          <cell r="X741">
            <v>109.03</v>
          </cell>
          <cell r="Y741">
            <v>109.03</v>
          </cell>
          <cell r="Z741">
            <v>113.03100000000001</v>
          </cell>
          <cell r="AA741">
            <v>113.03100000000001</v>
          </cell>
          <cell r="AB741">
            <v>113.03100000000001</v>
          </cell>
          <cell r="AC741">
            <v>113.015</v>
          </cell>
          <cell r="AD741">
            <v>112.82599999999999</v>
          </cell>
          <cell r="AE741">
            <v>112.82599999999999</v>
          </cell>
          <cell r="AF741">
            <v>112.82599999999999</v>
          </cell>
          <cell r="AG741">
            <v>112.82599999999999</v>
          </cell>
          <cell r="AH741">
            <v>112.82599999999999</v>
          </cell>
          <cell r="AI741">
            <v>115.598</v>
          </cell>
          <cell r="BZ741" t="str">
            <v/>
          </cell>
          <cell r="CA741" t="str">
            <v/>
          </cell>
        </row>
        <row r="742">
          <cell r="B742" t="str">
            <v>Bienger</v>
          </cell>
          <cell r="C742" t="str">
            <v>Manfred</v>
          </cell>
          <cell r="D742" t="str">
            <v>BSV Inzlingen 1979</v>
          </cell>
          <cell r="BZ742" t="str">
            <v/>
          </cell>
          <cell r="CA742" t="str">
            <v/>
          </cell>
        </row>
        <row r="743">
          <cell r="B743" t="str">
            <v>Bierfeld</v>
          </cell>
          <cell r="C743" t="str">
            <v>Christian</v>
          </cell>
          <cell r="D743" t="str">
            <v>BGS Hardenberg-Pötter</v>
          </cell>
          <cell r="G743">
            <v>108.637</v>
          </cell>
          <cell r="H743">
            <v>108.733</v>
          </cell>
          <cell r="I743">
            <v>108.733</v>
          </cell>
          <cell r="J743">
            <v>108.733</v>
          </cell>
          <cell r="K743">
            <v>107.39100000000001</v>
          </cell>
          <cell r="L743">
            <v>107.18899999999999</v>
          </cell>
          <cell r="M743">
            <v>107.486</v>
          </cell>
          <cell r="N743">
            <v>106.494</v>
          </cell>
          <cell r="O743">
            <v>106.494</v>
          </cell>
          <cell r="P743">
            <v>106.494</v>
          </cell>
          <cell r="Q743">
            <v>106.991</v>
          </cell>
          <cell r="R743">
            <v>106.35</v>
          </cell>
          <cell r="S743">
            <v>106.178</v>
          </cell>
          <cell r="T743">
            <v>106.328</v>
          </cell>
          <cell r="U743">
            <v>106.328</v>
          </cell>
          <cell r="V743">
            <v>106.328</v>
          </cell>
          <cell r="W743">
            <v>106.864</v>
          </cell>
          <cell r="X743">
            <v>108.92100000000001</v>
          </cell>
          <cell r="Y743">
            <v>108.029</v>
          </cell>
          <cell r="Z743">
            <v>108.029</v>
          </cell>
          <cell r="AA743">
            <v>108.029</v>
          </cell>
          <cell r="AB743">
            <v>108.029</v>
          </cell>
          <cell r="AC743">
            <v>108.029</v>
          </cell>
          <cell r="BZ743" t="str">
            <v/>
          </cell>
          <cell r="CA743" t="str">
            <v/>
          </cell>
        </row>
        <row r="744">
          <cell r="B744" t="str">
            <v>Bieringer</v>
          </cell>
          <cell r="C744" t="str">
            <v>Florian</v>
          </cell>
          <cell r="D744" t="str">
            <v>Minigolfclub Murnau am Staffelsee</v>
          </cell>
          <cell r="BZ744" t="str">
            <v/>
          </cell>
          <cell r="CA744" t="str">
            <v/>
          </cell>
        </row>
        <row r="745">
          <cell r="B745" t="str">
            <v>Biermann</v>
          </cell>
          <cell r="C745" t="str">
            <v>Aline</v>
          </cell>
          <cell r="D745" t="str">
            <v>SV Henstedt-Ulzburg</v>
          </cell>
          <cell r="G745">
            <v>110.53700000000001</v>
          </cell>
          <cell r="H745">
            <v>110.53700000000001</v>
          </cell>
          <cell r="I745">
            <v>110.53700000000001</v>
          </cell>
          <cell r="J745">
            <v>110.53700000000001</v>
          </cell>
          <cell r="K745">
            <v>110.53700000000001</v>
          </cell>
          <cell r="BZ745" t="str">
            <v/>
          </cell>
          <cell r="CA745" t="str">
            <v/>
          </cell>
        </row>
        <row r="746">
          <cell r="B746" t="str">
            <v>Biermann</v>
          </cell>
          <cell r="C746" t="str">
            <v>Christoph</v>
          </cell>
          <cell r="D746" t="str">
            <v>Miniaturgolf Club Tigers Künsebeck</v>
          </cell>
          <cell r="G746">
            <v>107.714</v>
          </cell>
          <cell r="H746">
            <v>106.199</v>
          </cell>
          <cell r="I746">
            <v>106.199</v>
          </cell>
          <cell r="J746">
            <v>106.199</v>
          </cell>
          <cell r="K746">
            <v>104.572</v>
          </cell>
          <cell r="L746">
            <v>103.593</v>
          </cell>
          <cell r="M746">
            <v>103.593</v>
          </cell>
          <cell r="N746">
            <v>103.67</v>
          </cell>
          <cell r="O746">
            <v>103.67</v>
          </cell>
          <cell r="P746">
            <v>103.67</v>
          </cell>
          <cell r="Q746">
            <v>103.46299999999999</v>
          </cell>
          <cell r="R746">
            <v>103.959</v>
          </cell>
          <cell r="S746">
            <v>103.959</v>
          </cell>
          <cell r="T746">
            <v>103.51</v>
          </cell>
          <cell r="U746">
            <v>103.51</v>
          </cell>
          <cell r="V746">
            <v>103.51</v>
          </cell>
          <cell r="W746">
            <v>103.79600000000001</v>
          </cell>
          <cell r="X746">
            <v>102.45399999999999</v>
          </cell>
          <cell r="Y746">
            <v>102.45399999999999</v>
          </cell>
          <cell r="Z746">
            <v>102.833</v>
          </cell>
          <cell r="AA746">
            <v>102.833</v>
          </cell>
          <cell r="AB746">
            <v>102.833</v>
          </cell>
          <cell r="AC746">
            <v>102.208</v>
          </cell>
          <cell r="AD746">
            <v>102.675</v>
          </cell>
          <cell r="AE746">
            <v>102.675</v>
          </cell>
          <cell r="AF746">
            <v>101.956</v>
          </cell>
          <cell r="AG746">
            <v>101.956</v>
          </cell>
          <cell r="AH746">
            <v>101.956</v>
          </cell>
          <cell r="AI746">
            <v>101.72</v>
          </cell>
          <cell r="AJ746">
            <v>101.423</v>
          </cell>
          <cell r="AK746">
            <v>101.455</v>
          </cell>
          <cell r="AL746">
            <v>102.15900000000001</v>
          </cell>
          <cell r="AM746">
            <v>102.15900000000001</v>
          </cell>
          <cell r="AN746">
            <v>102.2</v>
          </cell>
          <cell r="AO746">
            <v>102.41500000000001</v>
          </cell>
          <cell r="AP746">
            <v>102.77500000000001</v>
          </cell>
          <cell r="AQ746">
            <v>103</v>
          </cell>
          <cell r="AR746">
            <v>102.666</v>
          </cell>
          <cell r="AS746">
            <v>102.666</v>
          </cell>
          <cell r="AT746">
            <v>102.666</v>
          </cell>
          <cell r="AU746">
            <v>102.34399999999999</v>
          </cell>
          <cell r="AV746">
            <v>101.21599999999999</v>
          </cell>
          <cell r="AW746">
            <v>101.155</v>
          </cell>
          <cell r="AX746">
            <v>100.95399999999999</v>
          </cell>
          <cell r="AY746">
            <v>100.95399999999999</v>
          </cell>
          <cell r="AZ746">
            <v>100.95399999999999</v>
          </cell>
          <cell r="BA746">
            <v>100.75700000000001</v>
          </cell>
          <cell r="BB746">
            <v>100.271</v>
          </cell>
          <cell r="BC746">
            <v>100.26900000000001</v>
          </cell>
          <cell r="BD746">
            <v>100.083</v>
          </cell>
          <cell r="BE746">
            <v>100.083</v>
          </cell>
          <cell r="BF746">
            <v>100.083</v>
          </cell>
          <cell r="BG746">
            <v>100.21599999999999</v>
          </cell>
          <cell r="BH746">
            <v>99.941999999999993</v>
          </cell>
          <cell r="BI746">
            <v>99.867999999999995</v>
          </cell>
          <cell r="BJ746">
            <v>100.2</v>
          </cell>
          <cell r="BK746">
            <v>99.965000000000003</v>
          </cell>
          <cell r="BL746">
            <v>99.965000000000003</v>
          </cell>
          <cell r="BM746">
            <v>100.095</v>
          </cell>
          <cell r="BN746">
            <v>100.304</v>
          </cell>
          <cell r="BO746">
            <v>100.434</v>
          </cell>
          <cell r="BP746">
            <v>100.45699999999999</v>
          </cell>
          <cell r="BQ746">
            <v>100.45699999999999</v>
          </cell>
          <cell r="BR746">
            <v>100.45699999999999</v>
          </cell>
          <cell r="BS746">
            <v>99.337000000000003</v>
          </cell>
          <cell r="BT746">
            <v>99.069000000000003</v>
          </cell>
          <cell r="BU746">
            <v>99.069000000000003</v>
          </cell>
          <cell r="BV746">
            <v>99.444999999999993</v>
          </cell>
          <cell r="BW746">
            <v>99.89</v>
          </cell>
          <cell r="BX746">
            <v>99.89</v>
          </cell>
          <cell r="BY746">
            <v>99.89</v>
          </cell>
          <cell r="BZ746">
            <v>99.885000000000005</v>
          </cell>
          <cell r="CA746">
            <v>99.111999999999995</v>
          </cell>
        </row>
        <row r="747">
          <cell r="B747" t="str">
            <v>Biermann</v>
          </cell>
          <cell r="C747" t="str">
            <v>Hubertus</v>
          </cell>
          <cell r="D747" t="str">
            <v>1. Minigolf-Club Paderborn 1980</v>
          </cell>
          <cell r="BZ747">
            <v>107.77200000000001</v>
          </cell>
          <cell r="CA747">
            <v>106.988</v>
          </cell>
        </row>
        <row r="748">
          <cell r="B748" t="str">
            <v>Biermann</v>
          </cell>
          <cell r="C748" t="str">
            <v>Uwe</v>
          </cell>
          <cell r="D748" t="str">
            <v>MGC Olympia Kiel</v>
          </cell>
          <cell r="F748">
            <v>103.49299999999999</v>
          </cell>
          <cell r="G748">
            <v>106.68</v>
          </cell>
          <cell r="H748">
            <v>106.27500000000001</v>
          </cell>
          <cell r="I748">
            <v>106.27500000000001</v>
          </cell>
          <cell r="J748">
            <v>106.27500000000001</v>
          </cell>
          <cell r="K748">
            <v>105.42700000000001</v>
          </cell>
          <cell r="L748">
            <v>105.911</v>
          </cell>
          <cell r="M748">
            <v>105.911</v>
          </cell>
          <cell r="N748">
            <v>104.238</v>
          </cell>
          <cell r="O748">
            <v>104.238</v>
          </cell>
          <cell r="P748">
            <v>104.238</v>
          </cell>
          <cell r="Q748">
            <v>103.357</v>
          </cell>
          <cell r="R748">
            <v>102.43</v>
          </cell>
          <cell r="S748">
            <v>103.044</v>
          </cell>
          <cell r="T748">
            <v>101.426</v>
          </cell>
          <cell r="U748">
            <v>101.426</v>
          </cell>
          <cell r="V748">
            <v>101.426</v>
          </cell>
          <cell r="W748">
            <v>101.462</v>
          </cell>
          <cell r="X748">
            <v>101.34</v>
          </cell>
          <cell r="Y748">
            <v>101.34</v>
          </cell>
          <cell r="Z748">
            <v>101.99</v>
          </cell>
          <cell r="AA748">
            <v>101.99</v>
          </cell>
          <cell r="AB748">
            <v>101.889</v>
          </cell>
          <cell r="AC748">
            <v>101.76600000000001</v>
          </cell>
          <cell r="AD748">
            <v>102.358</v>
          </cell>
          <cell r="AE748">
            <v>101.828</v>
          </cell>
          <cell r="AF748">
            <v>101.58</v>
          </cell>
          <cell r="AG748">
            <v>101.58</v>
          </cell>
          <cell r="AH748">
            <v>101.58</v>
          </cell>
          <cell r="AI748">
            <v>101.249</v>
          </cell>
          <cell r="AJ748">
            <v>101.492</v>
          </cell>
          <cell r="AK748">
            <v>101.714</v>
          </cell>
          <cell r="AL748">
            <v>101.59099999999999</v>
          </cell>
          <cell r="AM748">
            <v>101.59099999999999</v>
          </cell>
          <cell r="AN748">
            <v>101.59099999999999</v>
          </cell>
          <cell r="AO748">
            <v>102.746</v>
          </cell>
          <cell r="BZ748" t="str">
            <v/>
          </cell>
          <cell r="CA748" t="str">
            <v/>
          </cell>
        </row>
        <row r="749">
          <cell r="B749" t="str">
            <v>Biernath</v>
          </cell>
          <cell r="C749" t="str">
            <v>Jürgen</v>
          </cell>
          <cell r="D749" t="str">
            <v>SV Munster</v>
          </cell>
          <cell r="BZ749" t="str">
            <v/>
          </cell>
          <cell r="CA749" t="str">
            <v/>
          </cell>
        </row>
        <row r="750">
          <cell r="B750" t="str">
            <v>Bierschenk</v>
          </cell>
          <cell r="C750" t="str">
            <v>Edith</v>
          </cell>
          <cell r="D750" t="str">
            <v>MinigolfCard</v>
          </cell>
          <cell r="BZ750" t="str">
            <v/>
          </cell>
          <cell r="CA750" t="str">
            <v/>
          </cell>
        </row>
        <row r="751">
          <cell r="B751" t="str">
            <v>Bierwirth</v>
          </cell>
          <cell r="C751" t="str">
            <v>Bernd</v>
          </cell>
          <cell r="D751" t="str">
            <v>MinigolfCard</v>
          </cell>
          <cell r="BZ751" t="str">
            <v/>
          </cell>
          <cell r="CA751" t="str">
            <v/>
          </cell>
        </row>
        <row r="752">
          <cell r="B752" t="str">
            <v>Biesemeier</v>
          </cell>
          <cell r="C752" t="str">
            <v>Karl-Heinz</v>
          </cell>
          <cell r="D752" t="str">
            <v>MGC Lippe-Detmold</v>
          </cell>
          <cell r="K752">
            <v>112.01600000000001</v>
          </cell>
          <cell r="L752">
            <v>110.89</v>
          </cell>
          <cell r="M752">
            <v>110.89</v>
          </cell>
          <cell r="N752">
            <v>110.89</v>
          </cell>
          <cell r="O752">
            <v>110.89</v>
          </cell>
          <cell r="P752">
            <v>110.89</v>
          </cell>
          <cell r="Q752">
            <v>114.43300000000001</v>
          </cell>
          <cell r="S752">
            <v>109.577</v>
          </cell>
          <cell r="T752">
            <v>109.577</v>
          </cell>
          <cell r="U752">
            <v>109.577</v>
          </cell>
          <cell r="V752">
            <v>109.577</v>
          </cell>
          <cell r="W752">
            <v>109.577</v>
          </cell>
          <cell r="X752">
            <v>109.577</v>
          </cell>
          <cell r="Z752">
            <v>112.15</v>
          </cell>
          <cell r="AA752">
            <v>112.15</v>
          </cell>
          <cell r="AB752">
            <v>112.15</v>
          </cell>
          <cell r="AC752">
            <v>110.767</v>
          </cell>
          <cell r="AD752">
            <v>111.23399999999999</v>
          </cell>
          <cell r="AE752">
            <v>111.23399999999999</v>
          </cell>
          <cell r="AF752">
            <v>111.976</v>
          </cell>
          <cell r="AG752">
            <v>111.976</v>
          </cell>
          <cell r="AH752">
            <v>111.976</v>
          </cell>
          <cell r="AI752">
            <v>114.051</v>
          </cell>
          <cell r="AM752">
            <v>118.956</v>
          </cell>
          <cell r="AN752">
            <v>118.956</v>
          </cell>
          <cell r="AO752">
            <v>118.956</v>
          </cell>
          <cell r="AP752">
            <v>118.956</v>
          </cell>
          <cell r="AQ752">
            <v>118.956</v>
          </cell>
          <cell r="BZ752" t="str">
            <v/>
          </cell>
          <cell r="CA752" t="str">
            <v/>
          </cell>
        </row>
        <row r="753">
          <cell r="B753" t="str">
            <v>Bihler</v>
          </cell>
          <cell r="C753" t="str">
            <v>Ernst</v>
          </cell>
          <cell r="D753" t="str">
            <v>BSV Inzlingen 1979</v>
          </cell>
          <cell r="BZ753" t="str">
            <v/>
          </cell>
          <cell r="CA753" t="str">
            <v/>
          </cell>
        </row>
        <row r="754">
          <cell r="B754" t="str">
            <v>Biller</v>
          </cell>
          <cell r="C754" t="str">
            <v>Christine</v>
          </cell>
          <cell r="D754" t="str">
            <v>Bahnengolf-Club Neutraubling</v>
          </cell>
          <cell r="AA754">
            <v>120.682</v>
          </cell>
          <cell r="AB754">
            <v>118.273</v>
          </cell>
          <cell r="AC754">
            <v>118.273</v>
          </cell>
          <cell r="AD754">
            <v>118.273</v>
          </cell>
          <cell r="AE754">
            <v>118.273</v>
          </cell>
          <cell r="AF754">
            <v>118.273</v>
          </cell>
          <cell r="AG754">
            <v>118.45399999999999</v>
          </cell>
          <cell r="AT754">
            <v>108.014</v>
          </cell>
          <cell r="AU754">
            <v>106.556</v>
          </cell>
          <cell r="AV754">
            <v>107.48399999999999</v>
          </cell>
          <cell r="AW754">
            <v>108.697</v>
          </cell>
          <cell r="AX754">
            <v>109.1</v>
          </cell>
          <cell r="AY754">
            <v>108.259</v>
          </cell>
          <cell r="AZ754">
            <v>108.139</v>
          </cell>
          <cell r="BA754">
            <v>107.705</v>
          </cell>
          <cell r="BB754">
            <v>106.652</v>
          </cell>
          <cell r="BC754">
            <v>106.029</v>
          </cell>
          <cell r="BD754">
            <v>105.724</v>
          </cell>
          <cell r="BE754">
            <v>105.752</v>
          </cell>
          <cell r="BF754">
            <v>105.58199999999999</v>
          </cell>
          <cell r="BG754">
            <v>105.55500000000001</v>
          </cell>
          <cell r="BH754">
            <v>106.461</v>
          </cell>
          <cell r="BI754">
            <v>106.515</v>
          </cell>
          <cell r="BJ754">
            <v>106.13</v>
          </cell>
          <cell r="BK754">
            <v>106.35</v>
          </cell>
          <cell r="BL754">
            <v>106.458</v>
          </cell>
          <cell r="BM754">
            <v>107.127</v>
          </cell>
          <cell r="BN754">
            <v>106.143</v>
          </cell>
          <cell r="BO754">
            <v>106.52</v>
          </cell>
          <cell r="BP754">
            <v>106.71599999999999</v>
          </cell>
          <cell r="BQ754">
            <v>108.345</v>
          </cell>
          <cell r="BR754">
            <v>111.13</v>
          </cell>
          <cell r="BS754">
            <v>108.803</v>
          </cell>
          <cell r="BT754">
            <v>108.1</v>
          </cell>
          <cell r="BU754">
            <v>107.15900000000001</v>
          </cell>
          <cell r="BV754">
            <v>107.05200000000001</v>
          </cell>
          <cell r="BW754">
            <v>106.798</v>
          </cell>
          <cell r="BX754">
            <v>106.798</v>
          </cell>
          <cell r="BY754">
            <v>106.798</v>
          </cell>
          <cell r="BZ754">
            <v>106.565</v>
          </cell>
          <cell r="CA754">
            <v>106.733</v>
          </cell>
        </row>
        <row r="755">
          <cell r="B755" t="str">
            <v>Biller</v>
          </cell>
          <cell r="C755" t="str">
            <v>Günther</v>
          </cell>
          <cell r="D755" t="str">
            <v>BGC Neutraubling</v>
          </cell>
          <cell r="F755">
            <v>103.083</v>
          </cell>
          <cell r="G755">
            <v>107.251</v>
          </cell>
          <cell r="H755">
            <v>107.102</v>
          </cell>
          <cell r="I755">
            <v>107.102</v>
          </cell>
          <cell r="J755">
            <v>107.167</v>
          </cell>
          <cell r="K755">
            <v>107.04900000000001</v>
          </cell>
          <cell r="L755">
            <v>107.29600000000001</v>
          </cell>
          <cell r="M755">
            <v>107.283</v>
          </cell>
          <cell r="N755">
            <v>106.729</v>
          </cell>
          <cell r="O755">
            <v>106.729</v>
          </cell>
          <cell r="P755">
            <v>106.729</v>
          </cell>
          <cell r="Q755">
            <v>107.343</v>
          </cell>
          <cell r="R755">
            <v>106.86199999999999</v>
          </cell>
          <cell r="S755">
            <v>106.331</v>
          </cell>
          <cell r="T755">
            <v>107.43899999999999</v>
          </cell>
          <cell r="U755">
            <v>107.43899999999999</v>
          </cell>
          <cell r="V755">
            <v>107.43899999999999</v>
          </cell>
          <cell r="W755">
            <v>106.831</v>
          </cell>
          <cell r="X755">
            <v>108.16</v>
          </cell>
          <cell r="Y755">
            <v>108.16</v>
          </cell>
          <cell r="Z755">
            <v>108.893</v>
          </cell>
          <cell r="AA755">
            <v>108.893</v>
          </cell>
          <cell r="AB755">
            <v>108.893</v>
          </cell>
          <cell r="AC755">
            <v>109.771</v>
          </cell>
          <cell r="AD755">
            <v>112.95099999999999</v>
          </cell>
          <cell r="AE755">
            <v>112.95099999999999</v>
          </cell>
          <cell r="BZ755" t="str">
            <v/>
          </cell>
          <cell r="CA755" t="str">
            <v/>
          </cell>
        </row>
        <row r="756">
          <cell r="B756" t="str">
            <v>Biller</v>
          </cell>
          <cell r="C756" t="str">
            <v>Manfred</v>
          </cell>
          <cell r="D756" t="str">
            <v>Bahnengolf-Club Neutraubling</v>
          </cell>
          <cell r="F756">
            <v>101.194</v>
          </cell>
          <cell r="G756">
            <v>102.16500000000001</v>
          </cell>
          <cell r="H756">
            <v>102.137</v>
          </cell>
          <cell r="I756">
            <v>102.137</v>
          </cell>
          <cell r="J756">
            <v>102.137</v>
          </cell>
          <cell r="K756">
            <v>102.494</v>
          </cell>
          <cell r="L756">
            <v>103.13800000000001</v>
          </cell>
          <cell r="M756">
            <v>103.11499999999999</v>
          </cell>
          <cell r="N756">
            <v>103.27200000000001</v>
          </cell>
          <cell r="O756">
            <v>103.27200000000001</v>
          </cell>
          <cell r="P756">
            <v>103.27200000000001</v>
          </cell>
          <cell r="Q756">
            <v>103.483</v>
          </cell>
          <cell r="R756">
            <v>103.116</v>
          </cell>
          <cell r="S756">
            <v>103.122</v>
          </cell>
          <cell r="T756">
            <v>103.256</v>
          </cell>
          <cell r="U756">
            <v>103.286</v>
          </cell>
          <cell r="V756">
            <v>103.286</v>
          </cell>
          <cell r="W756">
            <v>103.113</v>
          </cell>
          <cell r="X756">
            <v>103.52500000000001</v>
          </cell>
          <cell r="Y756">
            <v>103.91500000000001</v>
          </cell>
          <cell r="Z756">
            <v>103.84699999999999</v>
          </cell>
          <cell r="AA756">
            <v>103.75</v>
          </cell>
          <cell r="AB756">
            <v>103.75</v>
          </cell>
          <cell r="AC756">
            <v>103.59</v>
          </cell>
          <cell r="AD756">
            <v>103.271</v>
          </cell>
          <cell r="AE756">
            <v>101.89100000000001</v>
          </cell>
          <cell r="AF756">
            <v>101.316</v>
          </cell>
          <cell r="AG756">
            <v>102.05200000000001</v>
          </cell>
          <cell r="AH756">
            <v>102.05200000000001</v>
          </cell>
          <cell r="AI756">
            <v>101.423</v>
          </cell>
          <cell r="AJ756">
            <v>101.529</v>
          </cell>
          <cell r="AK756">
            <v>101.91800000000001</v>
          </cell>
          <cell r="AL756">
            <v>102.51900000000001</v>
          </cell>
          <cell r="AM756">
            <v>102.211</v>
          </cell>
          <cell r="AN756">
            <v>101.90300000000001</v>
          </cell>
          <cell r="AO756">
            <v>101.91</v>
          </cell>
          <cell r="AP756">
            <v>101.648</v>
          </cell>
          <cell r="AQ756">
            <v>101.274</v>
          </cell>
          <cell r="AR756">
            <v>101.18600000000001</v>
          </cell>
          <cell r="AS756">
            <v>101.047</v>
          </cell>
          <cell r="AT756">
            <v>101.117</v>
          </cell>
          <cell r="AU756">
            <v>101.06100000000001</v>
          </cell>
          <cell r="AV756">
            <v>101.01900000000001</v>
          </cell>
          <cell r="AW756">
            <v>100.646</v>
          </cell>
          <cell r="AX756">
            <v>100.964</v>
          </cell>
          <cell r="AY756">
            <v>101.21299999999999</v>
          </cell>
          <cell r="AZ756">
            <v>101.095</v>
          </cell>
          <cell r="BA756">
            <v>100.679</v>
          </cell>
          <cell r="BB756">
            <v>100.482</v>
          </cell>
          <cell r="BC756">
            <v>100.846</v>
          </cell>
          <cell r="BD756">
            <v>100.40300000000001</v>
          </cell>
          <cell r="BE756">
            <v>100.512</v>
          </cell>
          <cell r="BF756">
            <v>100.518</v>
          </cell>
          <cell r="BG756">
            <v>100.962</v>
          </cell>
          <cell r="BH756">
            <v>101.2</v>
          </cell>
          <cell r="BI756">
            <v>101.312</v>
          </cell>
          <cell r="BJ756">
            <v>101.041</v>
          </cell>
          <cell r="BK756">
            <v>100.79300000000001</v>
          </cell>
          <cell r="BL756">
            <v>100.749</v>
          </cell>
          <cell r="BM756">
            <v>100.986</v>
          </cell>
          <cell r="BN756">
            <v>100.45699999999999</v>
          </cell>
          <cell r="BO756">
            <v>100.462</v>
          </cell>
          <cell r="BP756">
            <v>100.48399999999999</v>
          </cell>
          <cell r="BQ756">
            <v>100.411</v>
          </cell>
          <cell r="BR756">
            <v>100.27800000000001</v>
          </cell>
          <cell r="BS756">
            <v>99.846999999999994</v>
          </cell>
          <cell r="BT756">
            <v>100.524</v>
          </cell>
          <cell r="BU756">
            <v>100.443</v>
          </cell>
          <cell r="BV756">
            <v>100.432</v>
          </cell>
          <cell r="BW756">
            <v>100.307</v>
          </cell>
          <cell r="BX756">
            <v>100.307</v>
          </cell>
          <cell r="BY756">
            <v>100.307</v>
          </cell>
          <cell r="BZ756">
            <v>100.19499999999999</v>
          </cell>
          <cell r="CA756">
            <v>99.802000000000007</v>
          </cell>
        </row>
        <row r="757">
          <cell r="B757" t="str">
            <v>Biller</v>
          </cell>
          <cell r="C757" t="str">
            <v>Mario</v>
          </cell>
          <cell r="D757" t="str">
            <v>Miniaturgolf-Club Brunsbüttel</v>
          </cell>
          <cell r="BU757">
            <v>112.926</v>
          </cell>
          <cell r="BV757">
            <v>107.82299999999999</v>
          </cell>
          <cell r="BW757">
            <v>107.82299999999999</v>
          </cell>
          <cell r="BX757">
            <v>107.82299999999999</v>
          </cell>
          <cell r="BY757">
            <v>107.82299999999999</v>
          </cell>
          <cell r="BZ757">
            <v>107.82299999999999</v>
          </cell>
          <cell r="CA757">
            <v>107.82299999999999</v>
          </cell>
        </row>
        <row r="758">
          <cell r="B758" t="str">
            <v>Bily</v>
          </cell>
          <cell r="C758" t="str">
            <v>Eva Maria</v>
          </cell>
          <cell r="D758" t="str">
            <v>TSV Salzgitter Abt. Bahnengolf</v>
          </cell>
          <cell r="F758">
            <v>108.631</v>
          </cell>
          <cell r="BZ758" t="str">
            <v/>
          </cell>
          <cell r="CA758" t="str">
            <v/>
          </cell>
        </row>
        <row r="759">
          <cell r="B759" t="str">
            <v>Binczyk</v>
          </cell>
          <cell r="C759" t="str">
            <v>Bernd</v>
          </cell>
          <cell r="D759" t="str">
            <v>MinigolfCard</v>
          </cell>
          <cell r="BZ759" t="str">
            <v/>
          </cell>
          <cell r="CA759" t="str">
            <v/>
          </cell>
        </row>
        <row r="760">
          <cell r="B760" t="str">
            <v>Binder</v>
          </cell>
          <cell r="C760" t="str">
            <v>Joachim</v>
          </cell>
          <cell r="D760" t="str">
            <v>Kaltenkirchener TS Abt. Bahnengolf</v>
          </cell>
          <cell r="G760">
            <v>107.45099999999999</v>
          </cell>
          <cell r="H760">
            <v>107.47499999999999</v>
          </cell>
          <cell r="I760">
            <v>107.47499999999999</v>
          </cell>
          <cell r="J760">
            <v>107.85899999999999</v>
          </cell>
          <cell r="K760">
            <v>108.098</v>
          </cell>
          <cell r="L760">
            <v>108.738</v>
          </cell>
          <cell r="M760">
            <v>109.44799999999999</v>
          </cell>
          <cell r="N760">
            <v>109.443</v>
          </cell>
          <cell r="O760">
            <v>109.443</v>
          </cell>
          <cell r="P760">
            <v>108.39</v>
          </cell>
          <cell r="Q760">
            <v>108.425</v>
          </cell>
          <cell r="R760">
            <v>107.83</v>
          </cell>
          <cell r="S760">
            <v>107.961</v>
          </cell>
          <cell r="T760">
            <v>108.711</v>
          </cell>
          <cell r="U760">
            <v>108.711</v>
          </cell>
          <cell r="V760">
            <v>112.111</v>
          </cell>
          <cell r="W760">
            <v>115.974</v>
          </cell>
          <cell r="BZ760" t="str">
            <v/>
          </cell>
          <cell r="CA760" t="str">
            <v/>
          </cell>
        </row>
        <row r="761">
          <cell r="B761" t="str">
            <v>Binder</v>
          </cell>
          <cell r="C761" t="str">
            <v>Manfred</v>
          </cell>
          <cell r="D761" t="str">
            <v>Sportverein Minigolfclub Harrislee-Wassersleben</v>
          </cell>
          <cell r="BJ761">
            <v>105.398</v>
          </cell>
          <cell r="BK761">
            <v>105.398</v>
          </cell>
          <cell r="BL761">
            <v>105.398</v>
          </cell>
          <cell r="BM761">
            <v>105.398</v>
          </cell>
          <cell r="BN761">
            <v>105.398</v>
          </cell>
          <cell r="BO761">
            <v>104.93</v>
          </cell>
          <cell r="BZ761" t="str">
            <v/>
          </cell>
          <cell r="CA761" t="str">
            <v/>
          </cell>
        </row>
        <row r="762">
          <cell r="B762" t="str">
            <v>Binder</v>
          </cell>
          <cell r="C762" t="str">
            <v>Uwe</v>
          </cell>
          <cell r="D762" t="str">
            <v>BGS Hardenberg-Pötter</v>
          </cell>
          <cell r="K762">
            <v>105.98</v>
          </cell>
          <cell r="L762">
            <v>103.965</v>
          </cell>
          <cell r="M762">
            <v>103.965</v>
          </cell>
          <cell r="N762">
            <v>103.965</v>
          </cell>
          <cell r="O762">
            <v>103.965</v>
          </cell>
          <cell r="P762">
            <v>103.965</v>
          </cell>
          <cell r="Q762">
            <v>104.935</v>
          </cell>
          <cell r="T762">
            <v>105.73099999999999</v>
          </cell>
          <cell r="U762">
            <v>105.73099999999999</v>
          </cell>
          <cell r="V762">
            <v>105.73099999999999</v>
          </cell>
          <cell r="W762">
            <v>105.73099999999999</v>
          </cell>
          <cell r="X762">
            <v>105.73099999999999</v>
          </cell>
          <cell r="Y762">
            <v>105.73099999999999</v>
          </cell>
          <cell r="AJ762">
            <v>108.453</v>
          </cell>
          <cell r="AK762">
            <v>108.453</v>
          </cell>
          <cell r="AL762">
            <v>108.453</v>
          </cell>
          <cell r="AM762">
            <v>108.453</v>
          </cell>
          <cell r="AN762">
            <v>108.453</v>
          </cell>
          <cell r="AO762">
            <v>108.453</v>
          </cell>
          <cell r="BZ762" t="str">
            <v/>
          </cell>
          <cell r="CA762" t="str">
            <v/>
          </cell>
        </row>
        <row r="763">
          <cell r="B763" t="str">
            <v>Binner</v>
          </cell>
          <cell r="C763" t="str">
            <v>Jonas</v>
          </cell>
          <cell r="D763" t="str">
            <v>MinigolfCard</v>
          </cell>
          <cell r="BZ763" t="str">
            <v/>
          </cell>
          <cell r="CA763" t="str">
            <v/>
          </cell>
        </row>
        <row r="764">
          <cell r="B764" t="str">
            <v>Binzen</v>
          </cell>
          <cell r="C764" t="str">
            <v>Ilona</v>
          </cell>
          <cell r="D764" t="str">
            <v>MinigolfCard</v>
          </cell>
          <cell r="BZ764" t="str">
            <v/>
          </cell>
          <cell r="CA764" t="str">
            <v/>
          </cell>
        </row>
        <row r="765">
          <cell r="B765" t="str">
            <v>Birkelbach</v>
          </cell>
          <cell r="C765" t="str">
            <v>Nicole</v>
          </cell>
          <cell r="D765" t="str">
            <v>1. Miniatur-Golfsport-Club 1970 Göttingen</v>
          </cell>
          <cell r="F765">
            <v>101.28400000000001</v>
          </cell>
          <cell r="G765">
            <v>100.393</v>
          </cell>
          <cell r="H765">
            <v>100.252</v>
          </cell>
          <cell r="I765">
            <v>100.252</v>
          </cell>
          <cell r="J765">
            <v>100.252</v>
          </cell>
          <cell r="K765">
            <v>100.09</v>
          </cell>
          <cell r="L765">
            <v>99.888999999999996</v>
          </cell>
          <cell r="M765">
            <v>100.252</v>
          </cell>
          <cell r="N765">
            <v>100.547</v>
          </cell>
          <cell r="O765">
            <v>100.288</v>
          </cell>
          <cell r="P765">
            <v>100.288</v>
          </cell>
          <cell r="Q765">
            <v>100.349</v>
          </cell>
          <cell r="R765">
            <v>99.820999999999998</v>
          </cell>
          <cell r="S765">
            <v>99.924999999999997</v>
          </cell>
          <cell r="T765">
            <v>100.20399999999999</v>
          </cell>
          <cell r="U765">
            <v>100.21299999999999</v>
          </cell>
          <cell r="V765">
            <v>100.21299999999999</v>
          </cell>
          <cell r="W765">
            <v>100.455</v>
          </cell>
          <cell r="X765">
            <v>100.736</v>
          </cell>
          <cell r="Y765">
            <v>100.489</v>
          </cell>
          <cell r="Z765">
            <v>100.41500000000001</v>
          </cell>
          <cell r="AA765">
            <v>100.41500000000001</v>
          </cell>
          <cell r="AB765">
            <v>100.41500000000001</v>
          </cell>
          <cell r="AC765">
            <v>101.02500000000001</v>
          </cell>
          <cell r="AD765">
            <v>100.985</v>
          </cell>
          <cell r="AE765">
            <v>101.458</v>
          </cell>
          <cell r="AF765">
            <v>101.259</v>
          </cell>
          <cell r="AG765">
            <v>100.827</v>
          </cell>
          <cell r="AH765">
            <v>100.827</v>
          </cell>
          <cell r="AI765">
            <v>100.53</v>
          </cell>
          <cell r="AJ765">
            <v>99.704999999999998</v>
          </cell>
          <cell r="AK765">
            <v>99.043999999999997</v>
          </cell>
          <cell r="AL765">
            <v>99.085999999999999</v>
          </cell>
          <cell r="AM765">
            <v>99.228999999999999</v>
          </cell>
          <cell r="AN765">
            <v>99.228999999999999</v>
          </cell>
          <cell r="AO765">
            <v>99.135000000000005</v>
          </cell>
          <cell r="AP765">
            <v>102.992</v>
          </cell>
          <cell r="AQ765">
            <v>102.992</v>
          </cell>
          <cell r="AR765">
            <v>102.355</v>
          </cell>
          <cell r="AS765">
            <v>100.935</v>
          </cell>
          <cell r="AT765">
            <v>100.935</v>
          </cell>
          <cell r="AU765">
            <v>99.218000000000004</v>
          </cell>
          <cell r="AV765">
            <v>99.218000000000004</v>
          </cell>
          <cell r="AW765">
            <v>99.218000000000004</v>
          </cell>
          <cell r="AX765">
            <v>102.575</v>
          </cell>
          <cell r="AY765">
            <v>102.575</v>
          </cell>
          <cell r="AZ765">
            <v>102.575</v>
          </cell>
          <cell r="BA765">
            <v>103.367</v>
          </cell>
          <cell r="BB765">
            <v>100.178</v>
          </cell>
          <cell r="BC765">
            <v>100.175</v>
          </cell>
          <cell r="BD765">
            <v>100.175</v>
          </cell>
          <cell r="BE765">
            <v>100.175</v>
          </cell>
          <cell r="BF765">
            <v>100.175</v>
          </cell>
          <cell r="BG765">
            <v>99.567999999999998</v>
          </cell>
          <cell r="BH765">
            <v>99.411000000000001</v>
          </cell>
          <cell r="BI765">
            <v>99.135000000000005</v>
          </cell>
          <cell r="BJ765">
            <v>99.135000000000005</v>
          </cell>
          <cell r="BK765">
            <v>98.867000000000004</v>
          </cell>
          <cell r="BL765">
            <v>98.867000000000004</v>
          </cell>
          <cell r="BM765">
            <v>99.222999999999999</v>
          </cell>
          <cell r="BN765">
            <v>98.679000000000002</v>
          </cell>
          <cell r="BO765">
            <v>98.665999999999997</v>
          </cell>
          <cell r="BP765">
            <v>98.484999999999999</v>
          </cell>
          <cell r="BQ765">
            <v>98.484999999999999</v>
          </cell>
          <cell r="BR765">
            <v>98.484999999999999</v>
          </cell>
          <cell r="BS765">
            <v>97.947000000000003</v>
          </cell>
          <cell r="BT765">
            <v>98.352000000000004</v>
          </cell>
          <cell r="BU765">
            <v>102.328</v>
          </cell>
          <cell r="BV765">
            <v>102.328</v>
          </cell>
          <cell r="BW765">
            <v>102.328</v>
          </cell>
          <cell r="BX765">
            <v>102.328</v>
          </cell>
          <cell r="BY765">
            <v>102.328</v>
          </cell>
          <cell r="BZ765">
            <v>99.808999999999997</v>
          </cell>
          <cell r="CA765">
            <v>99.5</v>
          </cell>
        </row>
        <row r="766">
          <cell r="B766" t="str">
            <v>Birkenbeul</v>
          </cell>
          <cell r="C766" t="str">
            <v>Jörg</v>
          </cell>
          <cell r="D766" t="str">
            <v>MSK Olching</v>
          </cell>
          <cell r="G766">
            <v>112.303</v>
          </cell>
          <cell r="H766">
            <v>112.303</v>
          </cell>
          <cell r="I766">
            <v>112.303</v>
          </cell>
          <cell r="J766">
            <v>112.303</v>
          </cell>
          <cell r="K766">
            <v>113.785</v>
          </cell>
          <cell r="BZ766" t="str">
            <v/>
          </cell>
          <cell r="CA766" t="str">
            <v/>
          </cell>
        </row>
        <row r="767">
          <cell r="B767" t="str">
            <v>Birkenbeul</v>
          </cell>
          <cell r="C767" t="str">
            <v>Stefanie</v>
          </cell>
          <cell r="D767" t="str">
            <v>MSK Olching</v>
          </cell>
          <cell r="G767">
            <v>122.41500000000001</v>
          </cell>
          <cell r="H767">
            <v>122.41500000000001</v>
          </cell>
          <cell r="I767">
            <v>122.41500000000001</v>
          </cell>
          <cell r="J767">
            <v>122.41500000000001</v>
          </cell>
          <cell r="K767">
            <v>128.23599999999999</v>
          </cell>
          <cell r="BZ767" t="str">
            <v/>
          </cell>
          <cell r="CA767" t="str">
            <v/>
          </cell>
        </row>
        <row r="768">
          <cell r="B768" t="str">
            <v>Birkenstock</v>
          </cell>
          <cell r="C768" t="str">
            <v>Joachim</v>
          </cell>
          <cell r="D768" t="str">
            <v>1. Essener CGC "Blau-Gold"</v>
          </cell>
          <cell r="BZ768" t="str">
            <v/>
          </cell>
          <cell r="CA768" t="str">
            <v/>
          </cell>
        </row>
        <row r="769">
          <cell r="B769" t="str">
            <v>Birkenstock</v>
          </cell>
          <cell r="C769" t="str">
            <v>Petra</v>
          </cell>
          <cell r="D769" t="str">
            <v>1. Essener CGC "Blau-Gold"</v>
          </cell>
          <cell r="G769">
            <v>115.515</v>
          </cell>
          <cell r="H769">
            <v>115.515</v>
          </cell>
          <cell r="I769">
            <v>115.515</v>
          </cell>
          <cell r="J769">
            <v>115.515</v>
          </cell>
          <cell r="K769">
            <v>115.149</v>
          </cell>
          <cell r="L769">
            <v>114.33499999999999</v>
          </cell>
          <cell r="T769">
            <v>124.821</v>
          </cell>
          <cell r="U769">
            <v>124.821</v>
          </cell>
          <cell r="V769">
            <v>124.821</v>
          </cell>
          <cell r="W769">
            <v>124.821</v>
          </cell>
          <cell r="X769">
            <v>124.821</v>
          </cell>
          <cell r="Y769">
            <v>124.821</v>
          </cell>
          <cell r="BZ769" t="str">
            <v/>
          </cell>
          <cell r="CA769" t="str">
            <v/>
          </cell>
        </row>
        <row r="770">
          <cell r="B770" t="str">
            <v>Biro</v>
          </cell>
          <cell r="C770" t="str">
            <v>Attila</v>
          </cell>
          <cell r="D770" t="str">
            <v>MinigolfCard</v>
          </cell>
          <cell r="CA770" t="str">
            <v/>
          </cell>
        </row>
        <row r="771">
          <cell r="B771" t="str">
            <v>Bischoff</v>
          </cell>
          <cell r="C771" t="str">
            <v>Christine</v>
          </cell>
          <cell r="D771" t="str">
            <v>Bahnengolf-Verein Bad Ems</v>
          </cell>
          <cell r="BZ771" t="str">
            <v/>
          </cell>
          <cell r="CA771" t="str">
            <v/>
          </cell>
        </row>
        <row r="772">
          <cell r="B772" t="str">
            <v>Bischoff</v>
          </cell>
          <cell r="C772" t="str">
            <v>Frank</v>
          </cell>
          <cell r="D772" t="str">
            <v>Bahnengolf-Sportverein Inzlingen 1979</v>
          </cell>
          <cell r="BI772">
            <v>109.461</v>
          </cell>
          <cell r="BJ772">
            <v>109.461</v>
          </cell>
          <cell r="BK772">
            <v>109.461</v>
          </cell>
          <cell r="BL772">
            <v>109.461</v>
          </cell>
          <cell r="BM772">
            <v>109.461</v>
          </cell>
          <cell r="BN772">
            <v>109.461</v>
          </cell>
          <cell r="BO772">
            <v>106.58</v>
          </cell>
          <cell r="BP772">
            <v>106.58</v>
          </cell>
          <cell r="BQ772">
            <v>106.58</v>
          </cell>
          <cell r="BR772">
            <v>106.58</v>
          </cell>
          <cell r="BS772">
            <v>105.943</v>
          </cell>
          <cell r="BT772">
            <v>104.23399999999999</v>
          </cell>
          <cell r="BU772">
            <v>105.29300000000001</v>
          </cell>
          <cell r="BV772">
            <v>104.919</v>
          </cell>
          <cell r="BW772">
            <v>104.919</v>
          </cell>
          <cell r="BX772">
            <v>104.919</v>
          </cell>
          <cell r="BY772">
            <v>104.919</v>
          </cell>
          <cell r="BZ772">
            <v>104.349</v>
          </cell>
          <cell r="CA772">
            <v>104.571</v>
          </cell>
        </row>
        <row r="773">
          <cell r="B773" t="str">
            <v>Bischoff</v>
          </cell>
          <cell r="C773" t="str">
            <v>Herbert</v>
          </cell>
          <cell r="D773" t="str">
            <v>MinigolfCard</v>
          </cell>
          <cell r="BZ773" t="str">
            <v/>
          </cell>
          <cell r="CA773" t="str">
            <v/>
          </cell>
        </row>
        <row r="774">
          <cell r="B774" t="str">
            <v>Bischoff</v>
          </cell>
          <cell r="C774" t="str">
            <v>Jeremy</v>
          </cell>
          <cell r="D774" t="str">
            <v>Bahnengolf-Verein Bad Ems</v>
          </cell>
          <cell r="R774">
            <v>123.726</v>
          </cell>
          <cell r="S774">
            <v>123.726</v>
          </cell>
          <cell r="T774">
            <v>115.8</v>
          </cell>
          <cell r="U774">
            <v>115.8</v>
          </cell>
          <cell r="V774">
            <v>115.8</v>
          </cell>
          <cell r="W774">
            <v>115.121</v>
          </cell>
          <cell r="X774">
            <v>112.889</v>
          </cell>
          <cell r="Y774">
            <v>112.889</v>
          </cell>
          <cell r="Z774">
            <v>112.056</v>
          </cell>
          <cell r="AA774">
            <v>111.464</v>
          </cell>
          <cell r="AB774">
            <v>111.464</v>
          </cell>
          <cell r="AC774">
            <v>110.59399999999999</v>
          </cell>
          <cell r="AD774">
            <v>109.295</v>
          </cell>
          <cell r="AE774">
            <v>109.295</v>
          </cell>
          <cell r="AF774">
            <v>108.712</v>
          </cell>
          <cell r="AG774">
            <v>108.39</v>
          </cell>
          <cell r="AH774">
            <v>108.39</v>
          </cell>
          <cell r="AI774">
            <v>108.41500000000001</v>
          </cell>
          <cell r="AJ774">
            <v>110.331</v>
          </cell>
          <cell r="AK774">
            <v>110.331</v>
          </cell>
          <cell r="AL774">
            <v>113.27200000000001</v>
          </cell>
          <cell r="AM774">
            <v>113.27200000000001</v>
          </cell>
          <cell r="AN774">
            <v>113.27200000000001</v>
          </cell>
          <cell r="AO774">
            <v>111.14400000000001</v>
          </cell>
          <cell r="AS774">
            <v>113.992</v>
          </cell>
          <cell r="AT774">
            <v>113.992</v>
          </cell>
          <cell r="AU774">
            <v>113.992</v>
          </cell>
          <cell r="AV774">
            <v>113.992</v>
          </cell>
          <cell r="AW774">
            <v>113.992</v>
          </cell>
          <cell r="BG774">
            <v>112.69199999999999</v>
          </cell>
          <cell r="BH774">
            <v>111.245</v>
          </cell>
          <cell r="BI774">
            <v>108.93300000000001</v>
          </cell>
          <cell r="BJ774">
            <v>108.163</v>
          </cell>
          <cell r="BK774">
            <v>108.163</v>
          </cell>
          <cell r="BL774">
            <v>108.163</v>
          </cell>
          <cell r="BZ774" t="str">
            <v/>
          </cell>
          <cell r="CA774" t="str">
            <v/>
          </cell>
        </row>
        <row r="775">
          <cell r="B775" t="str">
            <v>Bischoff</v>
          </cell>
          <cell r="C775" t="str">
            <v>Kai</v>
          </cell>
          <cell r="D775" t="str">
            <v>MGV 88 Wendlingen</v>
          </cell>
          <cell r="N775">
            <v>116.822</v>
          </cell>
          <cell r="O775">
            <v>116.822</v>
          </cell>
          <cell r="P775">
            <v>116.822</v>
          </cell>
          <cell r="Q775">
            <v>116.822</v>
          </cell>
          <cell r="R775">
            <v>116.2</v>
          </cell>
          <cell r="S775">
            <v>116.2</v>
          </cell>
          <cell r="T775">
            <v>118.389</v>
          </cell>
          <cell r="U775">
            <v>118.389</v>
          </cell>
          <cell r="V775">
            <v>118.389</v>
          </cell>
          <cell r="W775">
            <v>118.389</v>
          </cell>
          <cell r="AD775">
            <v>114.845</v>
          </cell>
          <cell r="AE775">
            <v>114.845</v>
          </cell>
          <cell r="AF775">
            <v>114.845</v>
          </cell>
          <cell r="AG775">
            <v>114.845</v>
          </cell>
          <cell r="AH775">
            <v>114.845</v>
          </cell>
          <cell r="AI775">
            <v>114.845</v>
          </cell>
          <cell r="BZ775" t="str">
            <v/>
          </cell>
          <cell r="CA775" t="str">
            <v/>
          </cell>
        </row>
        <row r="776">
          <cell r="B776" t="str">
            <v>Bischoff</v>
          </cell>
          <cell r="C776" t="str">
            <v>Nicolai</v>
          </cell>
          <cell r="D776" t="str">
            <v>Hamburger Minigolf Club von 1965</v>
          </cell>
          <cell r="F776">
            <v>102.664</v>
          </cell>
          <cell r="BZ776" t="str">
            <v/>
          </cell>
          <cell r="CA776" t="str">
            <v/>
          </cell>
        </row>
        <row r="777">
          <cell r="B777" t="str">
            <v>Biskup</v>
          </cell>
          <cell r="C777" t="str">
            <v>Helmut</v>
          </cell>
          <cell r="D777" t="str">
            <v>MGC Horn - Bad Meinberg</v>
          </cell>
          <cell r="H777">
            <v>115.361</v>
          </cell>
          <cell r="I777">
            <v>115.361</v>
          </cell>
          <cell r="J777">
            <v>115.361</v>
          </cell>
          <cell r="K777">
            <v>115.68300000000001</v>
          </cell>
          <cell r="L777">
            <v>115.68300000000001</v>
          </cell>
          <cell r="M777">
            <v>115.68300000000001</v>
          </cell>
          <cell r="N777">
            <v>117.42400000000001</v>
          </cell>
          <cell r="O777">
            <v>117.42400000000001</v>
          </cell>
          <cell r="P777">
            <v>117.42400000000001</v>
          </cell>
          <cell r="Q777">
            <v>119.464</v>
          </cell>
          <cell r="R777">
            <v>118.58199999999999</v>
          </cell>
          <cell r="S777">
            <v>118.58199999999999</v>
          </cell>
          <cell r="T777">
            <v>120.64</v>
          </cell>
          <cell r="U777">
            <v>120.64</v>
          </cell>
          <cell r="V777">
            <v>120.64</v>
          </cell>
          <cell r="W777">
            <v>120.64</v>
          </cell>
          <cell r="AT777">
            <v>106.646</v>
          </cell>
          <cell r="BZ777" t="str">
            <v/>
          </cell>
          <cell r="CA777" t="str">
            <v/>
          </cell>
        </row>
        <row r="778">
          <cell r="B778" t="str">
            <v>Bissinger</v>
          </cell>
          <cell r="C778" t="str">
            <v>Frank</v>
          </cell>
          <cell r="D778" t="str">
            <v>Minigolfclub Monrepos</v>
          </cell>
          <cell r="F778">
            <v>105.833</v>
          </cell>
          <cell r="G778">
            <v>110.05</v>
          </cell>
          <cell r="H778">
            <v>110.017</v>
          </cell>
          <cell r="I778">
            <v>110.017</v>
          </cell>
          <cell r="J778">
            <v>110.017</v>
          </cell>
          <cell r="K778">
            <v>110.26600000000001</v>
          </cell>
          <cell r="L778">
            <v>110.59099999999999</v>
          </cell>
          <cell r="M778">
            <v>108.21899999999999</v>
          </cell>
          <cell r="N778">
            <v>108.21899999999999</v>
          </cell>
          <cell r="O778">
            <v>108.21899999999999</v>
          </cell>
          <cell r="P778">
            <v>108.21899999999999</v>
          </cell>
          <cell r="Q778">
            <v>108.577</v>
          </cell>
          <cell r="R778">
            <v>107.129</v>
          </cell>
          <cell r="S778">
            <v>111.628</v>
          </cell>
          <cell r="T778">
            <v>108.861</v>
          </cell>
          <cell r="U778">
            <v>108.861</v>
          </cell>
          <cell r="V778">
            <v>108.861</v>
          </cell>
          <cell r="W778">
            <v>108.98</v>
          </cell>
          <cell r="X778">
            <v>113.5</v>
          </cell>
          <cell r="Y778">
            <v>110.78400000000001</v>
          </cell>
          <cell r="Z778">
            <v>113.758</v>
          </cell>
          <cell r="AA778">
            <v>113.758</v>
          </cell>
          <cell r="AB778">
            <v>113.758</v>
          </cell>
          <cell r="AC778">
            <v>109.20699999999999</v>
          </cell>
          <cell r="AD778">
            <v>107.13500000000001</v>
          </cell>
          <cell r="AE778">
            <v>107.13500000000001</v>
          </cell>
          <cell r="AF778">
            <v>107.681</v>
          </cell>
          <cell r="AG778">
            <v>107.681</v>
          </cell>
          <cell r="AH778">
            <v>107.681</v>
          </cell>
          <cell r="AI778">
            <v>112.651</v>
          </cell>
          <cell r="AJ778">
            <v>111.974</v>
          </cell>
          <cell r="AK778">
            <v>116.101</v>
          </cell>
          <cell r="AL778">
            <v>114.741</v>
          </cell>
          <cell r="AM778">
            <v>114.741</v>
          </cell>
          <cell r="AN778">
            <v>114.741</v>
          </cell>
          <cell r="AO778">
            <v>114.741</v>
          </cell>
          <cell r="AP778">
            <v>111.953</v>
          </cell>
          <cell r="AQ778">
            <v>110.902</v>
          </cell>
          <cell r="AR778">
            <v>110.271</v>
          </cell>
          <cell r="AS778">
            <v>110.271</v>
          </cell>
          <cell r="AT778">
            <v>110.271</v>
          </cell>
          <cell r="AU778">
            <v>110.74299999999999</v>
          </cell>
          <cell r="AV778">
            <v>109.398</v>
          </cell>
          <cell r="AW778">
            <v>110.19199999999999</v>
          </cell>
          <cell r="AX778">
            <v>110.039</v>
          </cell>
          <cell r="AY778">
            <v>110.039</v>
          </cell>
          <cell r="AZ778">
            <v>110.039</v>
          </cell>
          <cell r="BA778">
            <v>109.649</v>
          </cell>
          <cell r="BB778">
            <v>110.16500000000001</v>
          </cell>
          <cell r="BC778">
            <v>110.11499999999999</v>
          </cell>
          <cell r="BD778">
            <v>110.355</v>
          </cell>
          <cell r="BE778">
            <v>110.355</v>
          </cell>
          <cell r="BF778">
            <v>110.355</v>
          </cell>
          <cell r="BG778">
            <v>111.309</v>
          </cell>
          <cell r="BH778">
            <v>110.98699999999999</v>
          </cell>
          <cell r="BI778">
            <v>110.974</v>
          </cell>
          <cell r="BJ778">
            <v>112.169</v>
          </cell>
          <cell r="BK778">
            <v>112.169</v>
          </cell>
          <cell r="BL778">
            <v>112.169</v>
          </cell>
          <cell r="BM778">
            <v>112.194</v>
          </cell>
          <cell r="BN778">
            <v>121.167</v>
          </cell>
          <cell r="BO778">
            <v>121.167</v>
          </cell>
          <cell r="BP778">
            <v>113.956</v>
          </cell>
          <cell r="BQ778">
            <v>113.956</v>
          </cell>
          <cell r="BR778">
            <v>113.956</v>
          </cell>
          <cell r="BS778">
            <v>110.383</v>
          </cell>
          <cell r="BT778">
            <v>110.211</v>
          </cell>
          <cell r="BU778">
            <v>110.087</v>
          </cell>
          <cell r="BV778">
            <v>109.706</v>
          </cell>
          <cell r="BW778">
            <v>109.706</v>
          </cell>
          <cell r="BX778">
            <v>109.706</v>
          </cell>
          <cell r="BY778">
            <v>109.706</v>
          </cell>
          <cell r="BZ778">
            <v>109.318</v>
          </cell>
          <cell r="CA778">
            <v>109.57599999999999</v>
          </cell>
        </row>
        <row r="779">
          <cell r="B779" t="str">
            <v>Bissinger</v>
          </cell>
          <cell r="C779" t="str">
            <v>Vera</v>
          </cell>
          <cell r="D779" t="str">
            <v>Minigolfclub Monrepos</v>
          </cell>
          <cell r="BG779">
            <v>122.032</v>
          </cell>
          <cell r="BH779">
            <v>123.569</v>
          </cell>
          <cell r="BI779">
            <v>123.569</v>
          </cell>
          <cell r="BJ779">
            <v>118.816</v>
          </cell>
          <cell r="BK779">
            <v>118.816</v>
          </cell>
          <cell r="BL779">
            <v>118.816</v>
          </cell>
          <cell r="BM779">
            <v>116.926</v>
          </cell>
          <cell r="BN779">
            <v>114.76</v>
          </cell>
          <cell r="BO779">
            <v>113.959</v>
          </cell>
          <cell r="BP779">
            <v>114.88</v>
          </cell>
          <cell r="BQ779">
            <v>114.88</v>
          </cell>
          <cell r="BR779">
            <v>114.88</v>
          </cell>
          <cell r="BS779">
            <v>112.217</v>
          </cell>
          <cell r="BT779">
            <v>112.32299999999999</v>
          </cell>
          <cell r="BU779">
            <v>111.82</v>
          </cell>
          <cell r="BV779">
            <v>111.396</v>
          </cell>
          <cell r="BW779">
            <v>111.396</v>
          </cell>
          <cell r="BX779">
            <v>111.396</v>
          </cell>
          <cell r="BY779">
            <v>111.396</v>
          </cell>
          <cell r="BZ779">
            <v>111.396</v>
          </cell>
          <cell r="CA779">
            <v>111.645</v>
          </cell>
        </row>
        <row r="780">
          <cell r="B780" t="str">
            <v>Bittern</v>
          </cell>
          <cell r="C780" t="str">
            <v>Oliver</v>
          </cell>
          <cell r="D780" t="str">
            <v>1. MGC Mannheim 1968</v>
          </cell>
          <cell r="F780">
            <v>101.336</v>
          </cell>
          <cell r="G780">
            <v>101.45</v>
          </cell>
          <cell r="H780">
            <v>101.89400000000001</v>
          </cell>
          <cell r="I780">
            <v>101.89400000000001</v>
          </cell>
          <cell r="J780">
            <v>101.89400000000001</v>
          </cell>
          <cell r="K780">
            <v>102.127</v>
          </cell>
          <cell r="L780">
            <v>104.99299999999999</v>
          </cell>
          <cell r="M780">
            <v>104.99299999999999</v>
          </cell>
          <cell r="BZ780" t="str">
            <v/>
          </cell>
          <cell r="CA780" t="str">
            <v/>
          </cell>
        </row>
        <row r="781">
          <cell r="B781" t="str">
            <v>Bittner</v>
          </cell>
          <cell r="C781" t="str">
            <v>Christian</v>
          </cell>
          <cell r="D781" t="str">
            <v>Minigolfclub Murnau am Staffelsee</v>
          </cell>
          <cell r="F781">
            <v>101.22499999999999</v>
          </cell>
          <cell r="G781">
            <v>102.139</v>
          </cell>
          <cell r="H781">
            <v>101.919</v>
          </cell>
          <cell r="I781">
            <v>101.919</v>
          </cell>
          <cell r="J781">
            <v>101.93600000000001</v>
          </cell>
          <cell r="K781">
            <v>102.328</v>
          </cell>
          <cell r="L781">
            <v>102.59099999999999</v>
          </cell>
          <cell r="M781">
            <v>102.59</v>
          </cell>
          <cell r="N781">
            <v>102.96</v>
          </cell>
          <cell r="O781">
            <v>102.96</v>
          </cell>
          <cell r="P781">
            <v>102.96</v>
          </cell>
          <cell r="Q781">
            <v>102.352</v>
          </cell>
          <cell r="R781">
            <v>102.277</v>
          </cell>
          <cell r="S781">
            <v>102.14400000000001</v>
          </cell>
          <cell r="T781">
            <v>102.119</v>
          </cell>
          <cell r="U781">
            <v>102.119</v>
          </cell>
          <cell r="V781">
            <v>101.875</v>
          </cell>
          <cell r="W781">
            <v>101.974</v>
          </cell>
          <cell r="X781">
            <v>102.37</v>
          </cell>
          <cell r="Y781">
            <v>102.328</v>
          </cell>
          <cell r="Z781">
            <v>101.896</v>
          </cell>
          <cell r="AA781">
            <v>101.896</v>
          </cell>
          <cell r="AB781">
            <v>102.008</v>
          </cell>
          <cell r="AC781">
            <v>101.931</v>
          </cell>
          <cell r="AD781">
            <v>101.708</v>
          </cell>
          <cell r="AE781">
            <v>101.708</v>
          </cell>
          <cell r="AF781">
            <v>101.753</v>
          </cell>
          <cell r="AG781">
            <v>101.753</v>
          </cell>
          <cell r="AH781">
            <v>101.679</v>
          </cell>
          <cell r="AI781">
            <v>101.881</v>
          </cell>
          <cell r="AJ781">
            <v>101.428</v>
          </cell>
          <cell r="AK781">
            <v>101.511</v>
          </cell>
          <cell r="AL781">
            <v>101.017</v>
          </cell>
          <cell r="AM781">
            <v>101.017</v>
          </cell>
          <cell r="AN781">
            <v>101.017</v>
          </cell>
          <cell r="AO781">
            <v>100.80800000000001</v>
          </cell>
          <cell r="AP781">
            <v>101.693</v>
          </cell>
          <cell r="AQ781">
            <v>101.027</v>
          </cell>
          <cell r="AR781">
            <v>105.324</v>
          </cell>
          <cell r="AS781">
            <v>102.524</v>
          </cell>
          <cell r="AT781">
            <v>102.524</v>
          </cell>
          <cell r="AU781">
            <v>102.524</v>
          </cell>
          <cell r="AV781">
            <v>102.074</v>
          </cell>
          <cell r="AW781">
            <v>101.89700000000001</v>
          </cell>
          <cell r="AX781">
            <v>101.583</v>
          </cell>
          <cell r="AY781">
            <v>101.583</v>
          </cell>
          <cell r="AZ781">
            <v>101.583</v>
          </cell>
          <cell r="BA781">
            <v>101.176</v>
          </cell>
          <cell r="BB781">
            <v>101.163</v>
          </cell>
          <cell r="BC781">
            <v>100.48</v>
          </cell>
          <cell r="BD781">
            <v>100.70399999999999</v>
          </cell>
          <cell r="BE781">
            <v>100.70399999999999</v>
          </cell>
          <cell r="BF781">
            <v>100.70399999999999</v>
          </cell>
          <cell r="BG781">
            <v>100.45099999999999</v>
          </cell>
          <cell r="BH781">
            <v>100.592</v>
          </cell>
          <cell r="BI781">
            <v>100.721</v>
          </cell>
          <cell r="BJ781">
            <v>100.383</v>
          </cell>
          <cell r="BK781">
            <v>100.383</v>
          </cell>
          <cell r="BL781">
            <v>100.383</v>
          </cell>
          <cell r="BM781">
            <v>100.869</v>
          </cell>
          <cell r="BN781">
            <v>101.241</v>
          </cell>
          <cell r="BO781">
            <v>101.241</v>
          </cell>
          <cell r="BP781">
            <v>100.875</v>
          </cell>
          <cell r="BQ781">
            <v>100.875</v>
          </cell>
          <cell r="BR781">
            <v>100.875</v>
          </cell>
          <cell r="BS781">
            <v>101.658</v>
          </cell>
          <cell r="BT781">
            <v>101.098</v>
          </cell>
          <cell r="BU781">
            <v>100.673</v>
          </cell>
          <cell r="BV781">
            <v>100.67700000000001</v>
          </cell>
          <cell r="BW781">
            <v>100.67700000000001</v>
          </cell>
          <cell r="BX781">
            <v>100.67700000000001</v>
          </cell>
          <cell r="BY781">
            <v>100.67700000000001</v>
          </cell>
          <cell r="BZ781">
            <v>100.333</v>
          </cell>
          <cell r="CA781">
            <v>99.887</v>
          </cell>
        </row>
        <row r="782">
          <cell r="B782" t="str">
            <v>Bittner</v>
          </cell>
          <cell r="C782" t="str">
            <v>Evi</v>
          </cell>
          <cell r="D782" t="str">
            <v>MGC Murnau am Staffelsee</v>
          </cell>
          <cell r="BZ782" t="str">
            <v/>
          </cell>
          <cell r="CA782" t="str">
            <v/>
          </cell>
        </row>
        <row r="783">
          <cell r="B783" t="str">
            <v>Bittner</v>
          </cell>
          <cell r="C783" t="str">
            <v>Helmut</v>
          </cell>
          <cell r="D783" t="str">
            <v>MGC Murnau am Staffelsee</v>
          </cell>
          <cell r="BZ783" t="str">
            <v/>
          </cell>
          <cell r="CA783" t="str">
            <v/>
          </cell>
        </row>
        <row r="784">
          <cell r="B784" t="str">
            <v>Bittner</v>
          </cell>
          <cell r="C784" t="str">
            <v>Martin</v>
          </cell>
          <cell r="D784" t="str">
            <v>Minigolfclub Murnau am Staffelsee</v>
          </cell>
          <cell r="F784">
            <v>101.866</v>
          </cell>
          <cell r="G784">
            <v>103.084</v>
          </cell>
          <cell r="H784">
            <v>103.05500000000001</v>
          </cell>
          <cell r="I784">
            <v>103.05500000000001</v>
          </cell>
          <cell r="J784">
            <v>103.139</v>
          </cell>
          <cell r="K784">
            <v>103.749</v>
          </cell>
          <cell r="L784">
            <v>103.842</v>
          </cell>
          <cell r="M784">
            <v>104.268</v>
          </cell>
          <cell r="N784">
            <v>104.622</v>
          </cell>
          <cell r="O784">
            <v>104.622</v>
          </cell>
          <cell r="P784">
            <v>105.08199999999999</v>
          </cell>
          <cell r="Q784">
            <v>104.22</v>
          </cell>
          <cell r="R784">
            <v>104.19</v>
          </cell>
          <cell r="S784">
            <v>104.15900000000001</v>
          </cell>
          <cell r="T784">
            <v>104.18600000000001</v>
          </cell>
          <cell r="U784">
            <v>104.18600000000001</v>
          </cell>
          <cell r="V784">
            <v>104.18600000000001</v>
          </cell>
          <cell r="W784">
            <v>103.85899999999999</v>
          </cell>
          <cell r="X784">
            <v>103.337</v>
          </cell>
          <cell r="Y784">
            <v>103.696</v>
          </cell>
          <cell r="Z784">
            <v>104.164</v>
          </cell>
          <cell r="AA784">
            <v>104.164</v>
          </cell>
          <cell r="AB784">
            <v>104.164</v>
          </cell>
          <cell r="AC784">
            <v>104.672</v>
          </cell>
          <cell r="AD784">
            <v>104.72499999999999</v>
          </cell>
          <cell r="AE784">
            <v>104.72499999999999</v>
          </cell>
          <cell r="AF784">
            <v>104.874</v>
          </cell>
          <cell r="AG784">
            <v>104.874</v>
          </cell>
          <cell r="AH784">
            <v>104.874</v>
          </cell>
          <cell r="AI784">
            <v>104.886</v>
          </cell>
          <cell r="AJ784">
            <v>104.208</v>
          </cell>
          <cell r="AK784">
            <v>103.806</v>
          </cell>
          <cell r="AL784">
            <v>103.292</v>
          </cell>
          <cell r="AM784">
            <v>103.292</v>
          </cell>
          <cell r="AN784">
            <v>103.292</v>
          </cell>
          <cell r="AO784">
            <v>103.705</v>
          </cell>
          <cell r="AP784">
            <v>103.798</v>
          </cell>
          <cell r="AQ784">
            <v>103.748</v>
          </cell>
          <cell r="AR784">
            <v>105.19</v>
          </cell>
          <cell r="AS784">
            <v>105.175</v>
          </cell>
          <cell r="AT784">
            <v>105.175</v>
          </cell>
          <cell r="AU784">
            <v>105.107</v>
          </cell>
          <cell r="AV784">
            <v>103.92400000000001</v>
          </cell>
          <cell r="AW784">
            <v>103.991</v>
          </cell>
          <cell r="AX784">
            <v>103.52500000000001</v>
          </cell>
          <cell r="AY784">
            <v>103.52500000000001</v>
          </cell>
          <cell r="AZ784">
            <v>103.52500000000001</v>
          </cell>
          <cell r="BA784">
            <v>103.33799999999999</v>
          </cell>
          <cell r="BB784">
            <v>103.444</v>
          </cell>
          <cell r="BC784">
            <v>103.53100000000001</v>
          </cell>
          <cell r="BD784">
            <v>102.79600000000001</v>
          </cell>
          <cell r="BE784">
            <v>102.79600000000001</v>
          </cell>
          <cell r="BF784">
            <v>102.79600000000001</v>
          </cell>
          <cell r="BG784">
            <v>102.654</v>
          </cell>
          <cell r="BH784">
            <v>102.619</v>
          </cell>
          <cell r="BI784">
            <v>102.378</v>
          </cell>
          <cell r="BJ784">
            <v>103.42700000000001</v>
          </cell>
          <cell r="BK784">
            <v>103.42700000000001</v>
          </cell>
          <cell r="BL784">
            <v>103.42700000000001</v>
          </cell>
          <cell r="BM784">
            <v>104.91200000000001</v>
          </cell>
          <cell r="BN784">
            <v>107.634</v>
          </cell>
          <cell r="BO784">
            <v>107.634</v>
          </cell>
          <cell r="BP784">
            <v>107.259</v>
          </cell>
          <cell r="BQ784">
            <v>107.14700000000001</v>
          </cell>
          <cell r="BR784">
            <v>107.14700000000001</v>
          </cell>
          <cell r="BS784">
            <v>107.14700000000001</v>
          </cell>
          <cell r="BT784">
            <v>107.14700000000001</v>
          </cell>
          <cell r="BU784">
            <v>107.14700000000001</v>
          </cell>
          <cell r="BZ784" t="str">
            <v/>
          </cell>
          <cell r="CA784" t="str">
            <v/>
          </cell>
        </row>
        <row r="785">
          <cell r="B785" t="str">
            <v>Bittner</v>
          </cell>
          <cell r="C785" t="str">
            <v>Peter Klaus</v>
          </cell>
          <cell r="D785" t="str">
            <v>Bahnengolf-Sportverein Bad Homburg v. d.H.</v>
          </cell>
          <cell r="AE785">
            <v>105.395</v>
          </cell>
          <cell r="AF785">
            <v>104.697</v>
          </cell>
          <cell r="AG785">
            <v>104.697</v>
          </cell>
          <cell r="AH785">
            <v>104.697</v>
          </cell>
          <cell r="AI785">
            <v>104.131</v>
          </cell>
          <cell r="AJ785">
            <v>104.131</v>
          </cell>
          <cell r="AK785">
            <v>105.545</v>
          </cell>
          <cell r="AL785">
            <v>106.42400000000001</v>
          </cell>
          <cell r="AM785">
            <v>105.268</v>
          </cell>
          <cell r="AN785">
            <v>104.768</v>
          </cell>
          <cell r="AO785">
            <v>104.551</v>
          </cell>
          <cell r="AP785">
            <v>104.486</v>
          </cell>
          <cell r="AQ785">
            <v>104.61</v>
          </cell>
          <cell r="AR785">
            <v>103.94199999999999</v>
          </cell>
          <cell r="AS785">
            <v>104.355</v>
          </cell>
          <cell r="AT785">
            <v>104.465</v>
          </cell>
          <cell r="AU785">
            <v>104.675</v>
          </cell>
          <cell r="AV785">
            <v>104.929</v>
          </cell>
          <cell r="AW785">
            <v>105.03</v>
          </cell>
          <cell r="AX785">
            <v>105.03</v>
          </cell>
          <cell r="AY785">
            <v>104.651</v>
          </cell>
          <cell r="AZ785">
            <v>104.664</v>
          </cell>
          <cell r="BA785">
            <v>105.134</v>
          </cell>
          <cell r="BB785">
            <v>105.08799999999999</v>
          </cell>
          <cell r="BC785">
            <v>105.34699999999999</v>
          </cell>
          <cell r="BD785">
            <v>105.482</v>
          </cell>
          <cell r="BE785">
            <v>105.179</v>
          </cell>
          <cell r="BF785">
            <v>105.482</v>
          </cell>
          <cell r="BG785">
            <v>105.756</v>
          </cell>
          <cell r="BH785">
            <v>105.85299999999999</v>
          </cell>
          <cell r="BI785">
            <v>105.977</v>
          </cell>
          <cell r="BJ785">
            <v>105.944</v>
          </cell>
          <cell r="BK785">
            <v>107.155</v>
          </cell>
          <cell r="BL785">
            <v>106.807</v>
          </cell>
          <cell r="BM785">
            <v>106.366</v>
          </cell>
          <cell r="BN785">
            <v>106.59099999999999</v>
          </cell>
          <cell r="BO785">
            <v>106.631</v>
          </cell>
          <cell r="BP785">
            <v>106.42700000000001</v>
          </cell>
          <cell r="BQ785">
            <v>106.095</v>
          </cell>
          <cell r="BR785">
            <v>105.72199999999999</v>
          </cell>
          <cell r="BS785">
            <v>106.227</v>
          </cell>
          <cell r="BT785">
            <v>105.98399999999999</v>
          </cell>
          <cell r="BU785">
            <v>105.80500000000001</v>
          </cell>
          <cell r="BV785">
            <v>106.108</v>
          </cell>
          <cell r="BW785">
            <v>106.554</v>
          </cell>
          <cell r="BX785">
            <v>106.554</v>
          </cell>
          <cell r="BY785">
            <v>106.554</v>
          </cell>
          <cell r="BZ785">
            <v>105.74299999999999</v>
          </cell>
          <cell r="CA785">
            <v>105.74299999999999</v>
          </cell>
        </row>
        <row r="786">
          <cell r="B786" t="str">
            <v>Bittscheidt</v>
          </cell>
          <cell r="C786" t="str">
            <v>Jan</v>
          </cell>
          <cell r="D786" t="str">
            <v>MinigolfCard</v>
          </cell>
          <cell r="BZ786" t="str">
            <v/>
          </cell>
          <cell r="CA786" t="str">
            <v/>
          </cell>
        </row>
        <row r="787">
          <cell r="B787" t="str">
            <v>Bittscheidt</v>
          </cell>
          <cell r="C787" t="str">
            <v>Jörg</v>
          </cell>
          <cell r="D787" t="str">
            <v>MinigolfCard</v>
          </cell>
          <cell r="BZ787" t="str">
            <v/>
          </cell>
          <cell r="CA787" t="str">
            <v/>
          </cell>
        </row>
        <row r="788">
          <cell r="B788" t="str">
            <v>Bittscheidt</v>
          </cell>
          <cell r="C788" t="str">
            <v>Tonja</v>
          </cell>
          <cell r="D788" t="str">
            <v>MinigolfCard</v>
          </cell>
          <cell r="BZ788" t="str">
            <v/>
          </cell>
          <cell r="CA788" t="str">
            <v/>
          </cell>
        </row>
        <row r="789">
          <cell r="B789" t="str">
            <v>Bläcker</v>
          </cell>
          <cell r="C789" t="str">
            <v>Beate</v>
          </cell>
          <cell r="D789" t="str">
            <v>MinigolfCard</v>
          </cell>
          <cell r="BZ789" t="str">
            <v/>
          </cell>
          <cell r="CA789" t="str">
            <v/>
          </cell>
        </row>
        <row r="790">
          <cell r="B790" t="str">
            <v>Bläcker</v>
          </cell>
          <cell r="C790" t="str">
            <v>Beate</v>
          </cell>
          <cell r="D790" t="str">
            <v>MinigolfCard</v>
          </cell>
          <cell r="BZ790" t="str">
            <v/>
          </cell>
          <cell r="CA790" t="str">
            <v/>
          </cell>
        </row>
        <row r="791">
          <cell r="B791" t="str">
            <v>Blanckarts</v>
          </cell>
          <cell r="C791" t="str">
            <v>Alexander</v>
          </cell>
          <cell r="D791" t="str">
            <v>1. Bahnen-Golf-Club Hannover</v>
          </cell>
          <cell r="BZ791" t="str">
            <v/>
          </cell>
          <cell r="CA791" t="str">
            <v/>
          </cell>
        </row>
        <row r="792">
          <cell r="B792" t="str">
            <v>Blanckarts</v>
          </cell>
          <cell r="C792" t="str">
            <v>Lara</v>
          </cell>
          <cell r="D792" t="str">
            <v>1. Bahnen-Golf-Club Hannover</v>
          </cell>
          <cell r="BZ792" t="str">
            <v/>
          </cell>
          <cell r="CA792" t="str">
            <v/>
          </cell>
        </row>
        <row r="793">
          <cell r="B793" t="str">
            <v>Blandino Vilchez</v>
          </cell>
          <cell r="C793" t="str">
            <v>Vivien</v>
          </cell>
          <cell r="D793" t="str">
            <v>1. Bahnen-Golf-Club Hannover</v>
          </cell>
          <cell r="BZ793" t="str">
            <v/>
          </cell>
          <cell r="CA793" t="str">
            <v/>
          </cell>
        </row>
        <row r="794">
          <cell r="B794" t="str">
            <v>Blank</v>
          </cell>
          <cell r="C794" t="str">
            <v>Karen</v>
          </cell>
          <cell r="D794" t="str">
            <v>MinigolfCard</v>
          </cell>
          <cell r="BZ794" t="str">
            <v/>
          </cell>
          <cell r="CA794" t="str">
            <v/>
          </cell>
        </row>
        <row r="795">
          <cell r="B795" t="str">
            <v>Blankenhorn</v>
          </cell>
          <cell r="C795" t="str">
            <v>Moritz</v>
          </cell>
          <cell r="D795" t="str">
            <v>MSK Olching</v>
          </cell>
          <cell r="BZ795" t="str">
            <v/>
          </cell>
          <cell r="CA795" t="str">
            <v/>
          </cell>
        </row>
        <row r="796">
          <cell r="B796" t="str">
            <v>Blankenstein</v>
          </cell>
          <cell r="C796" t="str">
            <v>Bettina</v>
          </cell>
          <cell r="D796" t="str">
            <v>MinigolfCard</v>
          </cell>
          <cell r="BZ796" t="str">
            <v/>
          </cell>
          <cell r="CA796" t="str">
            <v/>
          </cell>
        </row>
        <row r="797">
          <cell r="B797" t="str">
            <v>Blasek</v>
          </cell>
          <cell r="C797" t="str">
            <v>Nicole</v>
          </cell>
          <cell r="D797" t="str">
            <v>1. Minigolf-Club Köln 1961</v>
          </cell>
          <cell r="F797">
            <v>102.65300000000001</v>
          </cell>
          <cell r="G797">
            <v>109.711</v>
          </cell>
          <cell r="H797">
            <v>109.324</v>
          </cell>
          <cell r="I797">
            <v>109.324</v>
          </cell>
          <cell r="J797">
            <v>109.246</v>
          </cell>
          <cell r="K797">
            <v>109.556</v>
          </cell>
          <cell r="L797">
            <v>109.17100000000001</v>
          </cell>
          <cell r="M797">
            <v>108.768</v>
          </cell>
          <cell r="N797">
            <v>109.018</v>
          </cell>
          <cell r="O797">
            <v>108.59399999999999</v>
          </cell>
          <cell r="P797">
            <v>108.56100000000001</v>
          </cell>
          <cell r="Q797">
            <v>108.244</v>
          </cell>
          <cell r="R797">
            <v>108.04</v>
          </cell>
          <cell r="S797">
            <v>108.169</v>
          </cell>
          <cell r="T797">
            <v>107.911</v>
          </cell>
          <cell r="U797">
            <v>107.97</v>
          </cell>
          <cell r="V797">
            <v>107.97</v>
          </cell>
          <cell r="W797">
            <v>107.818</v>
          </cell>
          <cell r="X797">
            <v>106.916</v>
          </cell>
          <cell r="Y797">
            <v>106.46899999999999</v>
          </cell>
          <cell r="Z797">
            <v>106.56</v>
          </cell>
          <cell r="AA797">
            <v>106.752</v>
          </cell>
          <cell r="AB797">
            <v>106.752</v>
          </cell>
          <cell r="AC797">
            <v>106.53400000000001</v>
          </cell>
          <cell r="AD797">
            <v>107.392</v>
          </cell>
          <cell r="AE797">
            <v>107.47499999999999</v>
          </cell>
          <cell r="AF797">
            <v>108.08199999999999</v>
          </cell>
          <cell r="AG797">
            <v>107.84699999999999</v>
          </cell>
          <cell r="AH797">
            <v>107.84699999999999</v>
          </cell>
          <cell r="AI797">
            <v>107.946</v>
          </cell>
          <cell r="AJ797">
            <v>108.044</v>
          </cell>
          <cell r="AK797">
            <v>108.027</v>
          </cell>
          <cell r="AL797">
            <v>106.643</v>
          </cell>
          <cell r="AM797">
            <v>107.158</v>
          </cell>
          <cell r="AN797">
            <v>107.158</v>
          </cell>
          <cell r="AO797">
            <v>107.003</v>
          </cell>
          <cell r="AP797">
            <v>106.58</v>
          </cell>
          <cell r="AQ797">
            <v>106.62</v>
          </cell>
          <cell r="AR797">
            <v>107.282</v>
          </cell>
          <cell r="AS797">
            <v>107.282</v>
          </cell>
          <cell r="AT797">
            <v>107.73399999999999</v>
          </cell>
          <cell r="AU797">
            <v>108.43899999999999</v>
          </cell>
          <cell r="AV797">
            <v>108.764</v>
          </cell>
          <cell r="AW797">
            <v>107.768</v>
          </cell>
          <cell r="AX797">
            <v>106.854</v>
          </cell>
          <cell r="AY797">
            <v>106.004</v>
          </cell>
          <cell r="AZ797">
            <v>106.004</v>
          </cell>
          <cell r="BA797">
            <v>105.518</v>
          </cell>
          <cell r="BB797">
            <v>104.51</v>
          </cell>
          <cell r="BC797">
            <v>105.024</v>
          </cell>
          <cell r="BD797">
            <v>105.386</v>
          </cell>
          <cell r="BE797">
            <v>106.18899999999999</v>
          </cell>
          <cell r="BF797">
            <v>106.18899999999999</v>
          </cell>
          <cell r="BG797">
            <v>106.027</v>
          </cell>
          <cell r="BH797">
            <v>106.005</v>
          </cell>
          <cell r="BI797">
            <v>106.23</v>
          </cell>
          <cell r="BJ797">
            <v>106.102</v>
          </cell>
          <cell r="BK797">
            <v>106.102</v>
          </cell>
          <cell r="BL797">
            <v>106.102</v>
          </cell>
          <cell r="BM797">
            <v>107.081</v>
          </cell>
          <cell r="BN797">
            <v>106.78</v>
          </cell>
          <cell r="BO797">
            <v>105.946</v>
          </cell>
          <cell r="BP797">
            <v>105.78</v>
          </cell>
          <cell r="BQ797">
            <v>105.78</v>
          </cell>
          <cell r="BR797">
            <v>105.78</v>
          </cell>
          <cell r="BS797">
            <v>105.861</v>
          </cell>
          <cell r="BT797">
            <v>104.952</v>
          </cell>
          <cell r="BU797">
            <v>105.01900000000001</v>
          </cell>
          <cell r="BV797">
            <v>105.476</v>
          </cell>
          <cell r="BW797">
            <v>105.476</v>
          </cell>
          <cell r="BX797">
            <v>105.476</v>
          </cell>
          <cell r="BY797">
            <v>105.476</v>
          </cell>
          <cell r="BZ797">
            <v>105.53</v>
          </cell>
          <cell r="CA797">
            <v>105.01900000000001</v>
          </cell>
        </row>
        <row r="798">
          <cell r="B798" t="str">
            <v>Bläser</v>
          </cell>
          <cell r="C798" t="str">
            <v>Frank</v>
          </cell>
          <cell r="D798" t="str">
            <v>TTC Kahl 1946</v>
          </cell>
          <cell r="BZ798" t="str">
            <v/>
          </cell>
          <cell r="CA798" t="str">
            <v/>
          </cell>
        </row>
        <row r="799">
          <cell r="B799" t="str">
            <v>Bläsi</v>
          </cell>
          <cell r="C799" t="str">
            <v>Rudolf</v>
          </cell>
          <cell r="D799" t="str">
            <v>BSV Inzlingen 1979</v>
          </cell>
          <cell r="G799">
            <v>110.562</v>
          </cell>
          <cell r="H799">
            <v>110.562</v>
          </cell>
          <cell r="I799">
            <v>110.562</v>
          </cell>
          <cell r="J799">
            <v>110.562</v>
          </cell>
          <cell r="K799">
            <v>110.562</v>
          </cell>
          <cell r="L799">
            <v>110.562</v>
          </cell>
          <cell r="BZ799" t="str">
            <v/>
          </cell>
          <cell r="CA799" t="str">
            <v/>
          </cell>
        </row>
        <row r="800">
          <cell r="B800" t="str">
            <v>Blasik</v>
          </cell>
          <cell r="C800" t="str">
            <v>Maria</v>
          </cell>
          <cell r="D800" t="str">
            <v>MinigolfCard</v>
          </cell>
          <cell r="BZ800" t="str">
            <v/>
          </cell>
          <cell r="CA800" t="str">
            <v/>
          </cell>
        </row>
        <row r="801">
          <cell r="B801" t="str">
            <v>Bläsing</v>
          </cell>
          <cell r="C801" t="str">
            <v>Julia</v>
          </cell>
          <cell r="D801" t="str">
            <v>BGS Hardenberg-Pötter</v>
          </cell>
          <cell r="BZ801" t="str">
            <v/>
          </cell>
          <cell r="CA801" t="str">
            <v/>
          </cell>
        </row>
        <row r="802">
          <cell r="B802" t="str">
            <v>Bläsing</v>
          </cell>
          <cell r="C802" t="str">
            <v>Leon</v>
          </cell>
          <cell r="D802" t="str">
            <v>BGS Hardenberg-Pötter</v>
          </cell>
          <cell r="BK802">
            <v>130.86799999999999</v>
          </cell>
          <cell r="BL802">
            <v>130.86799999999999</v>
          </cell>
          <cell r="BM802">
            <v>125.551</v>
          </cell>
          <cell r="BN802">
            <v>120.062</v>
          </cell>
          <cell r="BO802">
            <v>118.80200000000001</v>
          </cell>
          <cell r="BP802">
            <v>116.889</v>
          </cell>
          <cell r="BQ802">
            <v>116.889</v>
          </cell>
          <cell r="BR802">
            <v>116.889</v>
          </cell>
          <cell r="BS802">
            <v>115.798</v>
          </cell>
          <cell r="BT802">
            <v>114.185</v>
          </cell>
          <cell r="BU802">
            <v>112.452</v>
          </cell>
          <cell r="BV802">
            <v>112.018</v>
          </cell>
          <cell r="BW802">
            <v>112.018</v>
          </cell>
          <cell r="BX802">
            <v>112.018</v>
          </cell>
          <cell r="BY802">
            <v>112.018</v>
          </cell>
          <cell r="BZ802">
            <v>112.018</v>
          </cell>
          <cell r="CA802">
            <v>112.018</v>
          </cell>
        </row>
        <row r="803">
          <cell r="B803" t="str">
            <v>Bläsing</v>
          </cell>
          <cell r="C803" t="str">
            <v>Marc</v>
          </cell>
          <cell r="D803" t="str">
            <v>BGS Hardenberg-Pötter</v>
          </cell>
          <cell r="AU803">
            <v>108.834</v>
          </cell>
          <cell r="AV803">
            <v>106.404</v>
          </cell>
          <cell r="AW803">
            <v>105.68</v>
          </cell>
          <cell r="AX803">
            <v>105.642</v>
          </cell>
          <cell r="AY803">
            <v>105.928</v>
          </cell>
          <cell r="AZ803">
            <v>105.928</v>
          </cell>
          <cell r="BA803">
            <v>106.24299999999999</v>
          </cell>
          <cell r="BB803">
            <v>106.337</v>
          </cell>
          <cell r="BC803">
            <v>106.098</v>
          </cell>
          <cell r="BD803">
            <v>105.736</v>
          </cell>
          <cell r="BE803">
            <v>106.14400000000001</v>
          </cell>
          <cell r="BF803">
            <v>106.14400000000001</v>
          </cell>
          <cell r="BG803">
            <v>104.861</v>
          </cell>
          <cell r="BH803">
            <v>103.813</v>
          </cell>
          <cell r="BI803">
            <v>103.884</v>
          </cell>
          <cell r="BJ803">
            <v>103.884</v>
          </cell>
          <cell r="BK803">
            <v>103.797</v>
          </cell>
          <cell r="BL803">
            <v>103.797</v>
          </cell>
          <cell r="BM803">
            <v>104.23</v>
          </cell>
          <cell r="BN803">
            <v>104.31699999999999</v>
          </cell>
          <cell r="BO803">
            <v>104.827</v>
          </cell>
          <cell r="BP803">
            <v>103.684</v>
          </cell>
          <cell r="BQ803">
            <v>104.32299999999999</v>
          </cell>
          <cell r="BR803">
            <v>104.32299999999999</v>
          </cell>
          <cell r="BS803">
            <v>105.178</v>
          </cell>
          <cell r="BT803">
            <v>105.619</v>
          </cell>
          <cell r="BU803">
            <v>104.73699999999999</v>
          </cell>
          <cell r="BV803">
            <v>106.229</v>
          </cell>
          <cell r="BW803">
            <v>106.229</v>
          </cell>
          <cell r="BX803">
            <v>106.229</v>
          </cell>
          <cell r="BY803">
            <v>106.229</v>
          </cell>
          <cell r="BZ803">
            <v>105.05</v>
          </cell>
          <cell r="CA803">
            <v>103.90600000000001</v>
          </cell>
        </row>
        <row r="804">
          <cell r="B804" t="str">
            <v>Blasius</v>
          </cell>
          <cell r="C804" t="str">
            <v>Dirk</v>
          </cell>
          <cell r="D804" t="str">
            <v>ACR Bahnengolfclub Köln</v>
          </cell>
          <cell r="BZ804" t="str">
            <v/>
          </cell>
          <cell r="CA804" t="str">
            <v/>
          </cell>
        </row>
        <row r="805">
          <cell r="B805" t="str">
            <v>Blasius</v>
          </cell>
          <cell r="C805" t="str">
            <v>Stefan</v>
          </cell>
          <cell r="D805" t="str">
            <v>MinigolfCard</v>
          </cell>
          <cell r="BZ805" t="str">
            <v/>
          </cell>
          <cell r="CA805" t="str">
            <v/>
          </cell>
        </row>
        <row r="806">
          <cell r="B806" t="str">
            <v>Blauen</v>
          </cell>
          <cell r="C806" t="str">
            <v>Cornelia</v>
          </cell>
          <cell r="D806" t="str">
            <v>MGC Heven</v>
          </cell>
          <cell r="G806">
            <v>108.18</v>
          </cell>
          <cell r="H806">
            <v>107.892</v>
          </cell>
          <cell r="I806">
            <v>107.892</v>
          </cell>
          <cell r="J806">
            <v>107.892</v>
          </cell>
          <cell r="K806">
            <v>108.494</v>
          </cell>
          <cell r="L806">
            <v>108.76600000000001</v>
          </cell>
          <cell r="M806">
            <v>108.76600000000001</v>
          </cell>
          <cell r="N806">
            <v>107.956</v>
          </cell>
          <cell r="O806">
            <v>107.956</v>
          </cell>
          <cell r="P806">
            <v>107.956</v>
          </cell>
          <cell r="Q806">
            <v>107.51300000000001</v>
          </cell>
          <cell r="R806">
            <v>107.18899999999999</v>
          </cell>
          <cell r="S806">
            <v>107.18899999999999</v>
          </cell>
          <cell r="T806">
            <v>108.898</v>
          </cell>
          <cell r="U806">
            <v>108.898</v>
          </cell>
          <cell r="V806">
            <v>108.898</v>
          </cell>
          <cell r="W806">
            <v>107.473</v>
          </cell>
          <cell r="X806">
            <v>107.08799999999999</v>
          </cell>
          <cell r="Y806">
            <v>107.08799999999999</v>
          </cell>
          <cell r="Z806">
            <v>106.74299999999999</v>
          </cell>
          <cell r="AA806">
            <v>106.74299999999999</v>
          </cell>
          <cell r="AB806">
            <v>106.74299999999999</v>
          </cell>
          <cell r="AC806">
            <v>107.286</v>
          </cell>
          <cell r="AD806">
            <v>107.178</v>
          </cell>
          <cell r="AE806">
            <v>107.178</v>
          </cell>
          <cell r="AF806">
            <v>106.464</v>
          </cell>
          <cell r="AG806">
            <v>106.464</v>
          </cell>
          <cell r="AH806">
            <v>106.464</v>
          </cell>
          <cell r="AI806">
            <v>106.52</v>
          </cell>
          <cell r="AK806">
            <v>106.51600000000001</v>
          </cell>
          <cell r="AL806">
            <v>109.932</v>
          </cell>
          <cell r="AM806">
            <v>109.932</v>
          </cell>
          <cell r="AN806">
            <v>109.932</v>
          </cell>
          <cell r="AO806">
            <v>109.932</v>
          </cell>
          <cell r="AP806">
            <v>110.444</v>
          </cell>
          <cell r="AQ806">
            <v>110.444</v>
          </cell>
          <cell r="AR806">
            <v>110.444</v>
          </cell>
          <cell r="AS806">
            <v>110.444</v>
          </cell>
          <cell r="AT806">
            <v>110.444</v>
          </cell>
          <cell r="AU806">
            <v>110.444</v>
          </cell>
          <cell r="AX806">
            <v>108.749</v>
          </cell>
          <cell r="AY806">
            <v>108.749</v>
          </cell>
          <cell r="AZ806">
            <v>108.749</v>
          </cell>
          <cell r="BA806">
            <v>108.749</v>
          </cell>
          <cell r="BB806">
            <v>108.749</v>
          </cell>
          <cell r="BC806">
            <v>108.749</v>
          </cell>
          <cell r="BZ806" t="str">
            <v/>
          </cell>
          <cell r="CA806" t="str">
            <v/>
          </cell>
        </row>
        <row r="807">
          <cell r="B807" t="str">
            <v>Blauen</v>
          </cell>
          <cell r="C807" t="str">
            <v>Rüdiger</v>
          </cell>
          <cell r="D807" t="str">
            <v>MGC Heven</v>
          </cell>
          <cell r="G807">
            <v>108.771</v>
          </cell>
          <cell r="H807">
            <v>108.58799999999999</v>
          </cell>
          <cell r="I807">
            <v>108.58799999999999</v>
          </cell>
          <cell r="J807">
            <v>108.58799999999999</v>
          </cell>
          <cell r="K807">
            <v>108.718</v>
          </cell>
          <cell r="L807">
            <v>108.694</v>
          </cell>
          <cell r="M807">
            <v>108.694</v>
          </cell>
          <cell r="N807">
            <v>108.16</v>
          </cell>
          <cell r="O807">
            <v>108.16</v>
          </cell>
          <cell r="P807">
            <v>108.16</v>
          </cell>
          <cell r="Q807">
            <v>107.504</v>
          </cell>
          <cell r="R807">
            <v>107.214</v>
          </cell>
          <cell r="S807">
            <v>107.214</v>
          </cell>
          <cell r="T807">
            <v>107.212</v>
          </cell>
          <cell r="U807">
            <v>107.212</v>
          </cell>
          <cell r="V807">
            <v>107.212</v>
          </cell>
          <cell r="W807">
            <v>106.943</v>
          </cell>
          <cell r="X807">
            <v>105.733</v>
          </cell>
          <cell r="Y807">
            <v>105.733</v>
          </cell>
          <cell r="Z807">
            <v>105.654</v>
          </cell>
          <cell r="AA807">
            <v>105.654</v>
          </cell>
          <cell r="AB807">
            <v>105.654</v>
          </cell>
          <cell r="AC807">
            <v>105.387</v>
          </cell>
          <cell r="AD807">
            <v>106.851</v>
          </cell>
          <cell r="AE807">
            <v>106.851</v>
          </cell>
          <cell r="AF807">
            <v>106.048</v>
          </cell>
          <cell r="AG807">
            <v>106.048</v>
          </cell>
          <cell r="AH807">
            <v>106.048</v>
          </cell>
          <cell r="AI807">
            <v>105.74299999999999</v>
          </cell>
          <cell r="AK807">
            <v>104.76600000000001</v>
          </cell>
          <cell r="AL807">
            <v>107.682</v>
          </cell>
          <cell r="AM807">
            <v>107.682</v>
          </cell>
          <cell r="AN807">
            <v>107.682</v>
          </cell>
          <cell r="AO807">
            <v>107.682</v>
          </cell>
          <cell r="BZ807" t="str">
            <v/>
          </cell>
          <cell r="CA807" t="str">
            <v/>
          </cell>
        </row>
        <row r="808">
          <cell r="B808" t="str">
            <v>Blechenberg</v>
          </cell>
          <cell r="C808" t="str">
            <v>Björn</v>
          </cell>
          <cell r="D808" t="str">
            <v>MinigolfCard</v>
          </cell>
          <cell r="BZ808" t="str">
            <v/>
          </cell>
          <cell r="CA808" t="str">
            <v/>
          </cell>
        </row>
        <row r="809">
          <cell r="B809" t="str">
            <v>Blechert</v>
          </cell>
          <cell r="C809" t="str">
            <v>Gabriele</v>
          </cell>
          <cell r="D809" t="str">
            <v>Miniaturgolfclub Olympia Kiel</v>
          </cell>
          <cell r="G809">
            <v>115.70399999999999</v>
          </cell>
          <cell r="H809">
            <v>115.70399999999999</v>
          </cell>
          <cell r="I809">
            <v>115.70399999999999</v>
          </cell>
          <cell r="J809">
            <v>115.70399999999999</v>
          </cell>
          <cell r="K809">
            <v>113.077</v>
          </cell>
          <cell r="L809">
            <v>110.07</v>
          </cell>
          <cell r="M809">
            <v>110.07</v>
          </cell>
          <cell r="N809">
            <v>110.07</v>
          </cell>
          <cell r="O809">
            <v>110.07</v>
          </cell>
          <cell r="P809">
            <v>110.07</v>
          </cell>
          <cell r="Q809">
            <v>109.563</v>
          </cell>
          <cell r="R809">
            <v>110.377</v>
          </cell>
          <cell r="S809">
            <v>110.377</v>
          </cell>
          <cell r="T809">
            <v>110.009</v>
          </cell>
          <cell r="U809">
            <v>110.009</v>
          </cell>
          <cell r="V809">
            <v>110.009</v>
          </cell>
          <cell r="W809">
            <v>110.009</v>
          </cell>
          <cell r="X809">
            <v>111.26900000000001</v>
          </cell>
          <cell r="Y809">
            <v>109.73099999999999</v>
          </cell>
          <cell r="Z809">
            <v>108.19799999999999</v>
          </cell>
          <cell r="AA809">
            <v>108.19799999999999</v>
          </cell>
          <cell r="AB809">
            <v>108.19799999999999</v>
          </cell>
          <cell r="AC809">
            <v>108.19799999999999</v>
          </cell>
          <cell r="AD809">
            <v>110.173</v>
          </cell>
          <cell r="AE809">
            <v>107.999</v>
          </cell>
          <cell r="AF809">
            <v>108.03700000000001</v>
          </cell>
          <cell r="AG809">
            <v>108.03700000000001</v>
          </cell>
          <cell r="AH809">
            <v>108.03700000000001</v>
          </cell>
          <cell r="AI809">
            <v>108.03700000000001</v>
          </cell>
          <cell r="AJ809">
            <v>110.916</v>
          </cell>
          <cell r="AK809">
            <v>110.916</v>
          </cell>
          <cell r="AL809">
            <v>114.203</v>
          </cell>
          <cell r="AM809">
            <v>114.203</v>
          </cell>
          <cell r="AN809">
            <v>114.203</v>
          </cell>
          <cell r="AP809">
            <v>114.988</v>
          </cell>
          <cell r="AQ809">
            <v>112.053</v>
          </cell>
          <cell r="AR809">
            <v>112.053</v>
          </cell>
          <cell r="AS809">
            <v>112.053</v>
          </cell>
          <cell r="AT809">
            <v>112.053</v>
          </cell>
          <cell r="AU809">
            <v>112.053</v>
          </cell>
          <cell r="AV809">
            <v>110.128</v>
          </cell>
          <cell r="AW809">
            <v>112.101</v>
          </cell>
          <cell r="AX809">
            <v>112.101</v>
          </cell>
          <cell r="AY809">
            <v>112.101</v>
          </cell>
          <cell r="AZ809">
            <v>112.101</v>
          </cell>
          <cell r="BA809">
            <v>112.101</v>
          </cell>
          <cell r="BZ809" t="str">
            <v/>
          </cell>
          <cell r="CA809" t="str">
            <v/>
          </cell>
        </row>
        <row r="810">
          <cell r="B810" t="str">
            <v>Blechert</v>
          </cell>
          <cell r="C810" t="str">
            <v>Gesa</v>
          </cell>
          <cell r="D810" t="str">
            <v>Miniaturgolfclub Olympia Kiel</v>
          </cell>
          <cell r="F810">
            <v>103.389</v>
          </cell>
          <cell r="G810">
            <v>103.268</v>
          </cell>
          <cell r="H810">
            <v>103.527</v>
          </cell>
          <cell r="I810">
            <v>103.527</v>
          </cell>
          <cell r="J810">
            <v>103.527</v>
          </cell>
          <cell r="K810">
            <v>104.062</v>
          </cell>
          <cell r="L810">
            <v>104.962</v>
          </cell>
          <cell r="M810">
            <v>104.962</v>
          </cell>
          <cell r="N810">
            <v>104.89</v>
          </cell>
          <cell r="O810">
            <v>104.89</v>
          </cell>
          <cell r="P810">
            <v>104.89</v>
          </cell>
          <cell r="Q810">
            <v>104.96</v>
          </cell>
          <cell r="R810">
            <v>104.798</v>
          </cell>
          <cell r="S810">
            <v>104.83499999999999</v>
          </cell>
          <cell r="T810">
            <v>104.753</v>
          </cell>
          <cell r="U810">
            <v>104.753</v>
          </cell>
          <cell r="V810">
            <v>104.753</v>
          </cell>
          <cell r="W810">
            <v>104.509</v>
          </cell>
          <cell r="X810">
            <v>104.125</v>
          </cell>
          <cell r="Y810">
            <v>103.75</v>
          </cell>
          <cell r="Z810">
            <v>103.087</v>
          </cell>
          <cell r="AA810">
            <v>103.087</v>
          </cell>
          <cell r="AB810">
            <v>103.087</v>
          </cell>
          <cell r="AC810">
            <v>102.751</v>
          </cell>
          <cell r="AD810">
            <v>102.792</v>
          </cell>
          <cell r="AE810">
            <v>103.256</v>
          </cell>
          <cell r="AF810">
            <v>103.119</v>
          </cell>
          <cell r="AG810">
            <v>103.27200000000001</v>
          </cell>
          <cell r="AH810">
            <v>103.27200000000001</v>
          </cell>
          <cell r="AI810">
            <v>103.35599999999999</v>
          </cell>
          <cell r="AJ810">
            <v>102.529</v>
          </cell>
          <cell r="AK810">
            <v>102.529</v>
          </cell>
          <cell r="AL810">
            <v>102.59099999999999</v>
          </cell>
          <cell r="AM810">
            <v>102.59099999999999</v>
          </cell>
          <cell r="AN810">
            <v>102.59099999999999</v>
          </cell>
          <cell r="AO810">
            <v>104.12</v>
          </cell>
          <cell r="AP810">
            <v>103.08</v>
          </cell>
          <cell r="AQ810">
            <v>103.08</v>
          </cell>
          <cell r="AR810">
            <v>103.08</v>
          </cell>
          <cell r="AS810">
            <v>103.08</v>
          </cell>
          <cell r="AT810">
            <v>103.09</v>
          </cell>
          <cell r="AU810">
            <v>102.45699999999999</v>
          </cell>
          <cell r="BZ810" t="str">
            <v/>
          </cell>
          <cell r="CA810" t="str">
            <v/>
          </cell>
        </row>
        <row r="811">
          <cell r="B811" t="str">
            <v>Blechschmidt</v>
          </cell>
          <cell r="C811" t="str">
            <v>Gerhard</v>
          </cell>
          <cell r="D811" t="str">
            <v>1. Niederbayerischer Minigolf-Club Kelheim</v>
          </cell>
          <cell r="F811">
            <v>102.73</v>
          </cell>
          <cell r="G811">
            <v>104.95</v>
          </cell>
          <cell r="H811">
            <v>105.078</v>
          </cell>
          <cell r="I811">
            <v>105.078</v>
          </cell>
          <cell r="J811">
            <v>105.078</v>
          </cell>
          <cell r="K811">
            <v>104.91</v>
          </cell>
          <cell r="L811">
            <v>105.006</v>
          </cell>
          <cell r="M811">
            <v>105.583</v>
          </cell>
          <cell r="N811">
            <v>105.127</v>
          </cell>
          <cell r="O811">
            <v>105.208</v>
          </cell>
          <cell r="P811">
            <v>105.208</v>
          </cell>
          <cell r="Q811">
            <v>104.911</v>
          </cell>
          <cell r="R811">
            <v>104.628</v>
          </cell>
          <cell r="S811">
            <v>104.134</v>
          </cell>
          <cell r="T811">
            <v>104.547</v>
          </cell>
          <cell r="U811">
            <v>104.547</v>
          </cell>
          <cell r="V811">
            <v>104.547</v>
          </cell>
          <cell r="W811">
            <v>104.571</v>
          </cell>
          <cell r="X811">
            <v>103.80800000000001</v>
          </cell>
          <cell r="Y811">
            <v>104.133</v>
          </cell>
          <cell r="Z811">
            <v>103.991</v>
          </cell>
          <cell r="AA811">
            <v>103.991</v>
          </cell>
          <cell r="AB811">
            <v>103.991</v>
          </cell>
          <cell r="AC811">
            <v>103.634</v>
          </cell>
          <cell r="AD811">
            <v>104.193</v>
          </cell>
          <cell r="AE811">
            <v>104.35299999999999</v>
          </cell>
          <cell r="AF811">
            <v>104.453</v>
          </cell>
          <cell r="AG811">
            <v>104.336</v>
          </cell>
          <cell r="AH811">
            <v>104.336</v>
          </cell>
          <cell r="AI811">
            <v>104.952</v>
          </cell>
          <cell r="AJ811">
            <v>105.08799999999999</v>
          </cell>
          <cell r="AK811">
            <v>104.70099999999999</v>
          </cell>
          <cell r="AL811">
            <v>103.81100000000001</v>
          </cell>
          <cell r="AM811">
            <v>103.81100000000001</v>
          </cell>
          <cell r="AN811">
            <v>103.81100000000001</v>
          </cell>
          <cell r="AO811">
            <v>103.81100000000001</v>
          </cell>
          <cell r="AP811">
            <v>103.322</v>
          </cell>
          <cell r="AQ811">
            <v>103.685</v>
          </cell>
          <cell r="AR811">
            <v>104.74</v>
          </cell>
          <cell r="AS811">
            <v>104.74</v>
          </cell>
          <cell r="AT811">
            <v>104.74</v>
          </cell>
          <cell r="AU811">
            <v>103.21899999999999</v>
          </cell>
          <cell r="AV811">
            <v>103.21899999999999</v>
          </cell>
          <cell r="AW811">
            <v>104.57599999999999</v>
          </cell>
          <cell r="AX811">
            <v>104.017</v>
          </cell>
          <cell r="AY811">
            <v>104.017</v>
          </cell>
          <cell r="AZ811">
            <v>104.017</v>
          </cell>
          <cell r="BA811">
            <v>104.608</v>
          </cell>
          <cell r="BB811">
            <v>104.608</v>
          </cell>
          <cell r="BC811">
            <v>105.056</v>
          </cell>
          <cell r="BD811">
            <v>108.979</v>
          </cell>
          <cell r="BE811">
            <v>108.979</v>
          </cell>
          <cell r="BF811">
            <v>108.979</v>
          </cell>
          <cell r="BG811">
            <v>111.607</v>
          </cell>
          <cell r="BH811">
            <v>111.607</v>
          </cell>
          <cell r="BZ811" t="str">
            <v/>
          </cell>
          <cell r="CA811" t="str">
            <v/>
          </cell>
        </row>
        <row r="812">
          <cell r="B812" t="str">
            <v>Blechschmidt</v>
          </cell>
          <cell r="C812" t="str">
            <v>Renate</v>
          </cell>
          <cell r="D812" t="str">
            <v>1. Niederbayerischer Minigolf-Club Kelheim</v>
          </cell>
          <cell r="F812">
            <v>101.501</v>
          </cell>
          <cell r="G812">
            <v>104.312</v>
          </cell>
          <cell r="H812">
            <v>104.292</v>
          </cell>
          <cell r="I812">
            <v>104.175</v>
          </cell>
          <cell r="J812">
            <v>104.175</v>
          </cell>
          <cell r="K812">
            <v>104.349</v>
          </cell>
          <cell r="L812">
            <v>104</v>
          </cell>
          <cell r="M812">
            <v>103.782</v>
          </cell>
          <cell r="N812">
            <v>103.08199999999999</v>
          </cell>
          <cell r="O812">
            <v>103.01900000000001</v>
          </cell>
          <cell r="P812">
            <v>103.01900000000001</v>
          </cell>
          <cell r="Q812">
            <v>103.19199999999999</v>
          </cell>
          <cell r="R812">
            <v>103.26300000000001</v>
          </cell>
          <cell r="S812">
            <v>103.14</v>
          </cell>
          <cell r="T812">
            <v>103.848</v>
          </cell>
          <cell r="U812">
            <v>103.848</v>
          </cell>
          <cell r="V812">
            <v>103.848</v>
          </cell>
          <cell r="W812">
            <v>103.61199999999999</v>
          </cell>
          <cell r="X812">
            <v>104.133</v>
          </cell>
          <cell r="Y812">
            <v>103.979</v>
          </cell>
          <cell r="Z812">
            <v>103.49</v>
          </cell>
          <cell r="AA812">
            <v>103.774</v>
          </cell>
          <cell r="AB812">
            <v>103.774</v>
          </cell>
          <cell r="AC812">
            <v>103.744</v>
          </cell>
          <cell r="AD812">
            <v>103.488</v>
          </cell>
          <cell r="AE812">
            <v>103.755</v>
          </cell>
          <cell r="AF812">
            <v>104</v>
          </cell>
          <cell r="AG812">
            <v>103.611</v>
          </cell>
          <cell r="AH812">
            <v>103.611</v>
          </cell>
          <cell r="AI812">
            <v>104.40900000000001</v>
          </cell>
          <cell r="AJ812">
            <v>104.145</v>
          </cell>
          <cell r="AK812">
            <v>104.89100000000001</v>
          </cell>
          <cell r="AL812">
            <v>104.47799999999999</v>
          </cell>
          <cell r="AM812">
            <v>104.47799999999999</v>
          </cell>
          <cell r="AN812">
            <v>104.47799999999999</v>
          </cell>
          <cell r="AO812">
            <v>104.47799999999999</v>
          </cell>
          <cell r="AP812">
            <v>104.211</v>
          </cell>
          <cell r="AQ812">
            <v>103.24</v>
          </cell>
          <cell r="AR812">
            <v>104.07899999999999</v>
          </cell>
          <cell r="AS812">
            <v>104.07899999999999</v>
          </cell>
          <cell r="AT812">
            <v>104.07899999999999</v>
          </cell>
          <cell r="AU812">
            <v>104.07899999999999</v>
          </cell>
          <cell r="AV812">
            <v>104.07899999999999</v>
          </cell>
          <cell r="AW812">
            <v>105.90300000000001</v>
          </cell>
          <cell r="AX812">
            <v>106.06699999999999</v>
          </cell>
          <cell r="AY812">
            <v>106.06699999999999</v>
          </cell>
          <cell r="AZ812">
            <v>106.06699999999999</v>
          </cell>
          <cell r="BA812">
            <v>104.108</v>
          </cell>
          <cell r="BB812">
            <v>104.108</v>
          </cell>
          <cell r="BC812">
            <v>102.77800000000001</v>
          </cell>
          <cell r="BD812">
            <v>105.35</v>
          </cell>
          <cell r="BE812">
            <v>105.35</v>
          </cell>
          <cell r="BF812">
            <v>105.35</v>
          </cell>
          <cell r="BG812">
            <v>104.94</v>
          </cell>
          <cell r="BH812">
            <v>104.94</v>
          </cell>
          <cell r="BZ812" t="str">
            <v/>
          </cell>
          <cell r="CA812" t="str">
            <v/>
          </cell>
        </row>
        <row r="813">
          <cell r="B813" t="str">
            <v>Bleibinger</v>
          </cell>
          <cell r="C813" t="str">
            <v>Angelika</v>
          </cell>
          <cell r="D813" t="str">
            <v>MinigolfCard</v>
          </cell>
          <cell r="BZ813" t="str">
            <v/>
          </cell>
          <cell r="CA813" t="str">
            <v/>
          </cell>
        </row>
        <row r="814">
          <cell r="B814" t="str">
            <v>Bleibinger</v>
          </cell>
          <cell r="C814" t="str">
            <v>Angelika</v>
          </cell>
          <cell r="D814" t="str">
            <v>MinigolfCard</v>
          </cell>
          <cell r="BZ814" t="str">
            <v/>
          </cell>
          <cell r="CA814" t="str">
            <v/>
          </cell>
        </row>
        <row r="815">
          <cell r="B815" t="str">
            <v>Bleidiesel</v>
          </cell>
          <cell r="C815" t="str">
            <v>Annette</v>
          </cell>
          <cell r="D815" t="str">
            <v>MinigolfCard</v>
          </cell>
          <cell r="BZ815" t="str">
            <v/>
          </cell>
          <cell r="CA815" t="str">
            <v/>
          </cell>
        </row>
        <row r="816">
          <cell r="B816" t="str">
            <v>Bleidiesel</v>
          </cell>
          <cell r="C816" t="str">
            <v>Maria</v>
          </cell>
          <cell r="D816" t="str">
            <v>MinigolfCard</v>
          </cell>
          <cell r="BZ816" t="str">
            <v/>
          </cell>
          <cell r="CA816" t="str">
            <v/>
          </cell>
        </row>
        <row r="817">
          <cell r="B817" t="str">
            <v>Blendermann</v>
          </cell>
          <cell r="C817" t="str">
            <v>Stefanie</v>
          </cell>
          <cell r="D817" t="str">
            <v>Erster Mainzer Minigolf-Club 1964</v>
          </cell>
          <cell r="F817">
            <v>100.907</v>
          </cell>
          <cell r="G817">
            <v>101.411</v>
          </cell>
          <cell r="H817">
            <v>100.33799999999999</v>
          </cell>
          <cell r="I817">
            <v>100.33799999999999</v>
          </cell>
          <cell r="J817">
            <v>100.63800000000001</v>
          </cell>
          <cell r="K817">
            <v>100.297</v>
          </cell>
          <cell r="L817">
            <v>100.221</v>
          </cell>
          <cell r="M817">
            <v>100.038</v>
          </cell>
          <cell r="N817">
            <v>100.57299999999999</v>
          </cell>
          <cell r="O817">
            <v>100.57299999999999</v>
          </cell>
          <cell r="P817">
            <v>100.57299999999999</v>
          </cell>
          <cell r="Q817">
            <v>100.64100000000001</v>
          </cell>
          <cell r="R817">
            <v>100.813</v>
          </cell>
          <cell r="S817">
            <v>100.43899999999999</v>
          </cell>
          <cell r="T817">
            <v>100.324</v>
          </cell>
          <cell r="U817">
            <v>100.55</v>
          </cell>
          <cell r="V817">
            <v>100.497</v>
          </cell>
          <cell r="W817">
            <v>100.203</v>
          </cell>
          <cell r="X817">
            <v>99.997</v>
          </cell>
          <cell r="Y817">
            <v>99.766000000000005</v>
          </cell>
          <cell r="Z817">
            <v>99.787999999999997</v>
          </cell>
          <cell r="AA817">
            <v>99.694999999999993</v>
          </cell>
          <cell r="AB817">
            <v>99.494</v>
          </cell>
          <cell r="AC817">
            <v>99.611999999999995</v>
          </cell>
          <cell r="AD817">
            <v>99.543999999999997</v>
          </cell>
          <cell r="AE817">
            <v>100.392</v>
          </cell>
          <cell r="AU817">
            <v>102.087</v>
          </cell>
          <cell r="AV817">
            <v>99.447000000000003</v>
          </cell>
          <cell r="AW817">
            <v>98.561000000000007</v>
          </cell>
          <cell r="AX817">
            <v>98.564999999999998</v>
          </cell>
          <cell r="AY817">
            <v>98.564999999999998</v>
          </cell>
          <cell r="AZ817">
            <v>98.564999999999998</v>
          </cell>
          <cell r="BA817">
            <v>98.501000000000005</v>
          </cell>
          <cell r="BB817">
            <v>98.356999999999999</v>
          </cell>
          <cell r="BC817">
            <v>98.87</v>
          </cell>
          <cell r="BD817">
            <v>98.968000000000004</v>
          </cell>
          <cell r="BE817">
            <v>98.968000000000004</v>
          </cell>
          <cell r="BF817">
            <v>98.968000000000004</v>
          </cell>
          <cell r="BG817">
            <v>99.004000000000005</v>
          </cell>
          <cell r="BH817">
            <v>99.093000000000004</v>
          </cell>
          <cell r="BI817">
            <v>98.334000000000003</v>
          </cell>
          <cell r="BJ817">
            <v>98.334000000000003</v>
          </cell>
          <cell r="BK817">
            <v>98.334000000000003</v>
          </cell>
          <cell r="BL817">
            <v>98.334000000000003</v>
          </cell>
          <cell r="BM817">
            <v>97.95</v>
          </cell>
          <cell r="BN817">
            <v>97.698999999999998</v>
          </cell>
          <cell r="BO817">
            <v>96.936000000000007</v>
          </cell>
          <cell r="BP817">
            <v>96.936000000000007</v>
          </cell>
          <cell r="BQ817">
            <v>96.936000000000007</v>
          </cell>
          <cell r="BR817">
            <v>96.936000000000007</v>
          </cell>
          <cell r="BS817">
            <v>97.453000000000003</v>
          </cell>
          <cell r="BT817">
            <v>97.015000000000001</v>
          </cell>
          <cell r="BU817">
            <v>99.096999999999994</v>
          </cell>
          <cell r="BV817">
            <v>99.096999999999994</v>
          </cell>
          <cell r="BW817">
            <v>98.716999999999999</v>
          </cell>
          <cell r="BX817">
            <v>98.716999999999999</v>
          </cell>
          <cell r="BY817">
            <v>98.716999999999999</v>
          </cell>
          <cell r="BZ817">
            <v>98.384</v>
          </cell>
          <cell r="CA817">
            <v>98.369</v>
          </cell>
        </row>
        <row r="818">
          <cell r="B818" t="str">
            <v>Bless</v>
          </cell>
          <cell r="C818" t="str">
            <v>Daniela</v>
          </cell>
          <cell r="D818" t="str">
            <v>Bahnengolfsportverein 82 Ohlsbach</v>
          </cell>
          <cell r="G818">
            <v>114.038</v>
          </cell>
          <cell r="H818">
            <v>112.511</v>
          </cell>
          <cell r="I818">
            <v>112.511</v>
          </cell>
          <cell r="J818">
            <v>112.511</v>
          </cell>
          <cell r="K818">
            <v>113.407</v>
          </cell>
          <cell r="L818">
            <v>113.251</v>
          </cell>
          <cell r="M818">
            <v>111.679</v>
          </cell>
          <cell r="N818">
            <v>112.098</v>
          </cell>
          <cell r="O818">
            <v>112.098</v>
          </cell>
          <cell r="P818">
            <v>112.098</v>
          </cell>
          <cell r="Q818">
            <v>111.96599999999999</v>
          </cell>
          <cell r="R818">
            <v>111.694</v>
          </cell>
          <cell r="S818">
            <v>111.29600000000001</v>
          </cell>
          <cell r="T818">
            <v>109.94199999999999</v>
          </cell>
          <cell r="U818">
            <v>109.94199999999999</v>
          </cell>
          <cell r="V818">
            <v>109.94199999999999</v>
          </cell>
          <cell r="W818">
            <v>108.366</v>
          </cell>
          <cell r="X818">
            <v>108.366</v>
          </cell>
          <cell r="Y818">
            <v>108.526</v>
          </cell>
          <cell r="Z818">
            <v>112.946</v>
          </cell>
          <cell r="AA818">
            <v>112.946</v>
          </cell>
          <cell r="AB818">
            <v>112.946</v>
          </cell>
          <cell r="AC818">
            <v>111.577</v>
          </cell>
          <cell r="AD818">
            <v>113.37</v>
          </cell>
          <cell r="AE818">
            <v>113.581</v>
          </cell>
          <cell r="AF818">
            <v>110.462</v>
          </cell>
          <cell r="AG818">
            <v>110.462</v>
          </cell>
          <cell r="AH818">
            <v>110.462</v>
          </cell>
          <cell r="AI818">
            <v>110.462</v>
          </cell>
          <cell r="AJ818">
            <v>110.462</v>
          </cell>
          <cell r="AK818">
            <v>111.339</v>
          </cell>
          <cell r="AL818">
            <v>113.474</v>
          </cell>
          <cell r="AM818">
            <v>113.474</v>
          </cell>
          <cell r="AN818">
            <v>113.474</v>
          </cell>
          <cell r="AO818">
            <v>111.20699999999999</v>
          </cell>
          <cell r="AP818">
            <v>111.20699999999999</v>
          </cell>
          <cell r="AQ818">
            <v>109.782</v>
          </cell>
          <cell r="AR818">
            <v>108.631</v>
          </cell>
          <cell r="AS818">
            <v>108.631</v>
          </cell>
          <cell r="AT818">
            <v>108.631</v>
          </cell>
          <cell r="AU818">
            <v>107.64100000000001</v>
          </cell>
          <cell r="AV818">
            <v>107.64100000000001</v>
          </cell>
          <cell r="AW818">
            <v>107.09399999999999</v>
          </cell>
          <cell r="AX818">
            <v>107.241</v>
          </cell>
          <cell r="AY818">
            <v>107.241</v>
          </cell>
          <cell r="AZ818">
            <v>107.241</v>
          </cell>
          <cell r="BA818">
            <v>109.655</v>
          </cell>
          <cell r="BB818">
            <v>110.877</v>
          </cell>
          <cell r="BC818">
            <v>110.895</v>
          </cell>
          <cell r="BD818">
            <v>110.566</v>
          </cell>
          <cell r="BE818">
            <v>110.566</v>
          </cell>
          <cell r="BF818">
            <v>110.566</v>
          </cell>
          <cell r="BG818">
            <v>110.02200000000001</v>
          </cell>
          <cell r="BH818">
            <v>108.28100000000001</v>
          </cell>
          <cell r="BI818">
            <v>108.791</v>
          </cell>
          <cell r="BJ818">
            <v>108.791</v>
          </cell>
          <cell r="BK818">
            <v>108.791</v>
          </cell>
          <cell r="BL818">
            <v>108.791</v>
          </cell>
          <cell r="BM818">
            <v>109.24</v>
          </cell>
          <cell r="BN818">
            <v>109.533</v>
          </cell>
          <cell r="BO818">
            <v>109.07299999999999</v>
          </cell>
          <cell r="BP818">
            <v>109.07299999999999</v>
          </cell>
          <cell r="BQ818">
            <v>109.07299999999999</v>
          </cell>
          <cell r="BR818">
            <v>109.07299999999999</v>
          </cell>
          <cell r="BS818">
            <v>109.83</v>
          </cell>
          <cell r="BT818">
            <v>109.83</v>
          </cell>
          <cell r="BU818">
            <v>111.00700000000001</v>
          </cell>
          <cell r="BV818">
            <v>111.00700000000001</v>
          </cell>
          <cell r="BW818">
            <v>111.00700000000001</v>
          </cell>
          <cell r="BX818">
            <v>111.00700000000001</v>
          </cell>
          <cell r="BY818">
            <v>111.00700000000001</v>
          </cell>
          <cell r="BZ818">
            <v>111.602</v>
          </cell>
          <cell r="CA818">
            <v>111.602</v>
          </cell>
        </row>
        <row r="819">
          <cell r="B819" t="str">
            <v>Bless</v>
          </cell>
          <cell r="C819" t="str">
            <v>Kevin</v>
          </cell>
          <cell r="D819" t="str">
            <v>BSV 82 Ohlsbach</v>
          </cell>
          <cell r="BI819">
            <v>110.461</v>
          </cell>
          <cell r="BJ819">
            <v>110.461</v>
          </cell>
          <cell r="BK819">
            <v>110.461</v>
          </cell>
          <cell r="BL819">
            <v>110.461</v>
          </cell>
          <cell r="BM819">
            <v>110.461</v>
          </cell>
          <cell r="BN819">
            <v>110.461</v>
          </cell>
          <cell r="BZ819" t="str">
            <v/>
          </cell>
          <cell r="CA819" t="str">
            <v/>
          </cell>
        </row>
        <row r="820">
          <cell r="B820" t="str">
            <v>Bless</v>
          </cell>
          <cell r="C820" t="str">
            <v>Werner</v>
          </cell>
          <cell r="D820" t="str">
            <v>Bahnengolfsportverein 82 Ohlsbach</v>
          </cell>
          <cell r="F820">
            <v>103.524</v>
          </cell>
          <cell r="G820">
            <v>105.134</v>
          </cell>
          <cell r="H820">
            <v>105.083</v>
          </cell>
          <cell r="I820">
            <v>105.083</v>
          </cell>
          <cell r="J820">
            <v>105.083</v>
          </cell>
          <cell r="K820">
            <v>105.39</v>
          </cell>
          <cell r="L820">
            <v>105.587</v>
          </cell>
          <cell r="M820">
            <v>105.14100000000001</v>
          </cell>
          <cell r="N820">
            <v>105.459</v>
          </cell>
          <cell r="O820">
            <v>105.459</v>
          </cell>
          <cell r="P820">
            <v>105.459</v>
          </cell>
          <cell r="Q820">
            <v>105.03700000000001</v>
          </cell>
          <cell r="R820">
            <v>105.235</v>
          </cell>
          <cell r="S820">
            <v>105.447</v>
          </cell>
          <cell r="T820">
            <v>104.883</v>
          </cell>
          <cell r="U820">
            <v>104.883</v>
          </cell>
          <cell r="V820">
            <v>104.883</v>
          </cell>
          <cell r="W820">
            <v>104.277</v>
          </cell>
          <cell r="X820">
            <v>104.467</v>
          </cell>
          <cell r="Y820">
            <v>104.214</v>
          </cell>
          <cell r="Z820">
            <v>104.327</v>
          </cell>
          <cell r="AA820">
            <v>104.327</v>
          </cell>
          <cell r="AB820">
            <v>104.327</v>
          </cell>
          <cell r="AC820">
            <v>104.64</v>
          </cell>
          <cell r="AD820">
            <v>104.221</v>
          </cell>
          <cell r="AE820">
            <v>104.202</v>
          </cell>
          <cell r="AF820">
            <v>104.27500000000001</v>
          </cell>
          <cell r="AG820">
            <v>104.27500000000001</v>
          </cell>
          <cell r="AH820">
            <v>104.27500000000001</v>
          </cell>
          <cell r="AI820">
            <v>104.45699999999999</v>
          </cell>
          <cell r="AJ820">
            <v>104.04600000000001</v>
          </cell>
          <cell r="AK820">
            <v>103.756</v>
          </cell>
          <cell r="AL820">
            <v>103.34699999999999</v>
          </cell>
          <cell r="AM820">
            <v>103.193</v>
          </cell>
          <cell r="AN820">
            <v>103.193</v>
          </cell>
          <cell r="AO820">
            <v>103.181</v>
          </cell>
          <cell r="AP820">
            <v>103.282</v>
          </cell>
          <cell r="AQ820">
            <v>103.41500000000001</v>
          </cell>
          <cell r="AR820">
            <v>103.51</v>
          </cell>
          <cell r="AS820">
            <v>103.51</v>
          </cell>
          <cell r="AT820">
            <v>103.51</v>
          </cell>
          <cell r="AU820">
            <v>104.47499999999999</v>
          </cell>
          <cell r="AV820">
            <v>104.47499999999999</v>
          </cell>
          <cell r="AW820">
            <v>102.852</v>
          </cell>
          <cell r="AX820">
            <v>103.46599999999999</v>
          </cell>
          <cell r="AY820">
            <v>103.46599999999999</v>
          </cell>
          <cell r="AZ820">
            <v>103.46599999999999</v>
          </cell>
          <cell r="BA820">
            <v>102.197</v>
          </cell>
          <cell r="BB820">
            <v>102.325</v>
          </cell>
          <cell r="BC820">
            <v>103.07</v>
          </cell>
          <cell r="BD820">
            <v>102.78700000000001</v>
          </cell>
          <cell r="BE820">
            <v>103.107</v>
          </cell>
          <cell r="BF820">
            <v>103.107</v>
          </cell>
          <cell r="BG820">
            <v>103.495</v>
          </cell>
          <cell r="BH820">
            <v>103.61199999999999</v>
          </cell>
          <cell r="BI820">
            <v>103.20099999999999</v>
          </cell>
          <cell r="BJ820">
            <v>103.285</v>
          </cell>
          <cell r="BK820">
            <v>103.285</v>
          </cell>
          <cell r="BL820">
            <v>103.285</v>
          </cell>
          <cell r="BM820">
            <v>103.61</v>
          </cell>
          <cell r="BN820">
            <v>103.274</v>
          </cell>
          <cell r="BO820">
            <v>103.586</v>
          </cell>
          <cell r="BP820">
            <v>103.813</v>
          </cell>
          <cell r="BQ820">
            <v>103.813</v>
          </cell>
          <cell r="BR820">
            <v>103.813</v>
          </cell>
          <cell r="BS820">
            <v>102.94199999999999</v>
          </cell>
          <cell r="BT820">
            <v>102.351</v>
          </cell>
          <cell r="BU820">
            <v>102.029</v>
          </cell>
          <cell r="BV820">
            <v>102.029</v>
          </cell>
          <cell r="BW820">
            <v>102.029</v>
          </cell>
          <cell r="BX820">
            <v>102.029</v>
          </cell>
          <cell r="BY820">
            <v>102.029</v>
          </cell>
          <cell r="BZ820">
            <v>102.35299999999999</v>
          </cell>
          <cell r="CA820">
            <v>102.02800000000001</v>
          </cell>
        </row>
        <row r="821">
          <cell r="B821" t="str">
            <v>Blessing</v>
          </cell>
          <cell r="C821" t="str">
            <v>Achim</v>
          </cell>
          <cell r="D821" t="str">
            <v>Miniaturgolf – Club Schwaikheim</v>
          </cell>
          <cell r="F821">
            <v>105.015</v>
          </cell>
          <cell r="G821">
            <v>107.66200000000001</v>
          </cell>
          <cell r="H821">
            <v>107.66200000000001</v>
          </cell>
          <cell r="I821">
            <v>107.66200000000001</v>
          </cell>
          <cell r="J821">
            <v>107.66200000000001</v>
          </cell>
          <cell r="K821">
            <v>112.217</v>
          </cell>
          <cell r="BV821">
            <v>109.276</v>
          </cell>
          <cell r="BW821">
            <v>109.276</v>
          </cell>
          <cell r="BX821">
            <v>109.276</v>
          </cell>
          <cell r="BY821">
            <v>109.276</v>
          </cell>
          <cell r="BZ821">
            <v>109.276</v>
          </cell>
          <cell r="CA821">
            <v>109.276</v>
          </cell>
        </row>
        <row r="822">
          <cell r="B822" t="str">
            <v>Bley</v>
          </cell>
          <cell r="C822" t="str">
            <v>Ralf</v>
          </cell>
          <cell r="D822" t="str">
            <v>MinigolfCard</v>
          </cell>
          <cell r="BZ822" t="str">
            <v/>
          </cell>
          <cell r="CA822" t="str">
            <v/>
          </cell>
        </row>
        <row r="823">
          <cell r="B823" t="str">
            <v>Bley</v>
          </cell>
          <cell r="C823" t="str">
            <v>Steven</v>
          </cell>
          <cell r="D823" t="str">
            <v>1. MGC 1970 Göttingen</v>
          </cell>
          <cell r="G823">
            <v>114.018</v>
          </cell>
          <cell r="H823">
            <v>114.018</v>
          </cell>
          <cell r="I823">
            <v>114.018</v>
          </cell>
          <cell r="J823">
            <v>113.70699999999999</v>
          </cell>
          <cell r="K823">
            <v>112.93899999999999</v>
          </cell>
          <cell r="L823">
            <v>111.84099999999999</v>
          </cell>
          <cell r="M823">
            <v>111.84099999999999</v>
          </cell>
          <cell r="N823">
            <v>110.568</v>
          </cell>
          <cell r="O823">
            <v>110.568</v>
          </cell>
          <cell r="P823">
            <v>110.28</v>
          </cell>
          <cell r="Q823">
            <v>110.087</v>
          </cell>
          <cell r="R823">
            <v>109.337</v>
          </cell>
          <cell r="S823">
            <v>108.512</v>
          </cell>
          <cell r="T823">
            <v>108.4</v>
          </cell>
          <cell r="U823">
            <v>108.4</v>
          </cell>
          <cell r="V823">
            <v>108.268</v>
          </cell>
          <cell r="W823">
            <v>108.29</v>
          </cell>
          <cell r="X823">
            <v>107.87</v>
          </cell>
          <cell r="Y823">
            <v>108.465</v>
          </cell>
          <cell r="BZ823" t="str">
            <v/>
          </cell>
          <cell r="CA823" t="str">
            <v/>
          </cell>
        </row>
        <row r="824">
          <cell r="B824" t="str">
            <v>Blieke</v>
          </cell>
          <cell r="C824" t="str">
            <v>Daniela</v>
          </cell>
          <cell r="D824" t="str">
            <v>KSV Baltrum</v>
          </cell>
          <cell r="I824">
            <v>112.86199999999999</v>
          </cell>
          <cell r="J824">
            <v>112.548</v>
          </cell>
          <cell r="K824">
            <v>112.548</v>
          </cell>
          <cell r="L824">
            <v>112.548</v>
          </cell>
          <cell r="M824">
            <v>112.548</v>
          </cell>
          <cell r="N824">
            <v>112.548</v>
          </cell>
          <cell r="O824">
            <v>114.89100000000001</v>
          </cell>
          <cell r="T824">
            <v>114.821</v>
          </cell>
          <cell r="U824">
            <v>114.821</v>
          </cell>
          <cell r="V824">
            <v>114.821</v>
          </cell>
          <cell r="W824">
            <v>114.821</v>
          </cell>
          <cell r="X824">
            <v>114.821</v>
          </cell>
          <cell r="Y824">
            <v>114.821</v>
          </cell>
          <cell r="BZ824" t="str">
            <v/>
          </cell>
          <cell r="CA824" t="str">
            <v/>
          </cell>
        </row>
        <row r="825">
          <cell r="B825" t="str">
            <v>Block</v>
          </cell>
          <cell r="C825" t="str">
            <v>Irmgard</v>
          </cell>
          <cell r="D825" t="str">
            <v>1. BGC Celle von 1964</v>
          </cell>
          <cell r="BZ825" t="str">
            <v/>
          </cell>
          <cell r="CA825" t="str">
            <v/>
          </cell>
        </row>
        <row r="826">
          <cell r="B826" t="str">
            <v>Blöcker</v>
          </cell>
          <cell r="C826" t="str">
            <v>Harald</v>
          </cell>
          <cell r="D826" t="str">
            <v>MSK Neheim-Hüsten</v>
          </cell>
          <cell r="G826">
            <v>114.508</v>
          </cell>
          <cell r="H826">
            <v>113.357</v>
          </cell>
          <cell r="I826">
            <v>113.357</v>
          </cell>
          <cell r="J826">
            <v>113.357</v>
          </cell>
          <cell r="K826">
            <v>111.136</v>
          </cell>
          <cell r="L826">
            <v>110.29900000000001</v>
          </cell>
          <cell r="M826">
            <v>110.29900000000001</v>
          </cell>
          <cell r="N826">
            <v>109.529</v>
          </cell>
          <cell r="O826">
            <v>109.529</v>
          </cell>
          <cell r="P826">
            <v>109.529</v>
          </cell>
          <cell r="Q826">
            <v>108.583</v>
          </cell>
          <cell r="R826">
            <v>108.758</v>
          </cell>
          <cell r="S826">
            <v>108.758</v>
          </cell>
          <cell r="T826">
            <v>108.547</v>
          </cell>
          <cell r="U826">
            <v>108.547</v>
          </cell>
          <cell r="V826">
            <v>108.547</v>
          </cell>
          <cell r="W826">
            <v>108.539</v>
          </cell>
          <cell r="X826">
            <v>107.431</v>
          </cell>
          <cell r="Y826">
            <v>107.431</v>
          </cell>
          <cell r="Z826">
            <v>107.2</v>
          </cell>
          <cell r="AA826">
            <v>107.2</v>
          </cell>
          <cell r="AB826">
            <v>107.2</v>
          </cell>
          <cell r="AC826">
            <v>107.04600000000001</v>
          </cell>
          <cell r="AD826">
            <v>106.435</v>
          </cell>
          <cell r="AE826">
            <v>105.896</v>
          </cell>
          <cell r="AF826">
            <v>105.587</v>
          </cell>
          <cell r="AG826">
            <v>105.587</v>
          </cell>
          <cell r="AH826">
            <v>105.587</v>
          </cell>
          <cell r="AI826">
            <v>105.03400000000001</v>
          </cell>
          <cell r="AJ826">
            <v>105.621</v>
          </cell>
          <cell r="AK826">
            <v>106.03</v>
          </cell>
          <cell r="AL826">
            <v>106.232</v>
          </cell>
          <cell r="AM826">
            <v>106.232</v>
          </cell>
          <cell r="AN826">
            <v>106.232</v>
          </cell>
          <cell r="AO826">
            <v>106.533</v>
          </cell>
          <cell r="AP826">
            <v>105.871</v>
          </cell>
          <cell r="AQ826">
            <v>106.245</v>
          </cell>
          <cell r="AR826">
            <v>106.245</v>
          </cell>
          <cell r="AS826">
            <v>106.245</v>
          </cell>
          <cell r="AT826">
            <v>106.245</v>
          </cell>
          <cell r="AU826">
            <v>107.005</v>
          </cell>
          <cell r="AV826">
            <v>106.474</v>
          </cell>
          <cell r="AW826">
            <v>106.474</v>
          </cell>
          <cell r="AX826">
            <v>106.474</v>
          </cell>
          <cell r="AY826">
            <v>106.474</v>
          </cell>
          <cell r="AZ826">
            <v>106.474</v>
          </cell>
          <cell r="BA826">
            <v>106.178</v>
          </cell>
          <cell r="BB826">
            <v>112.172</v>
          </cell>
          <cell r="BH826">
            <v>110.542</v>
          </cell>
          <cell r="BI826">
            <v>109.18600000000001</v>
          </cell>
          <cell r="BJ826">
            <v>109.18600000000001</v>
          </cell>
          <cell r="BK826">
            <v>109.18600000000001</v>
          </cell>
          <cell r="BL826">
            <v>109.18600000000001</v>
          </cell>
          <cell r="BM826">
            <v>107.53400000000001</v>
          </cell>
          <cell r="BN826">
            <v>107.214</v>
          </cell>
          <cell r="BO826">
            <v>107.122</v>
          </cell>
          <cell r="BP826">
            <v>107.122</v>
          </cell>
          <cell r="BQ826">
            <v>107.122</v>
          </cell>
          <cell r="BR826">
            <v>107.122</v>
          </cell>
          <cell r="BS826">
            <v>106.786</v>
          </cell>
          <cell r="BZ826" t="str">
            <v/>
          </cell>
          <cell r="CA826" t="str">
            <v/>
          </cell>
        </row>
        <row r="827">
          <cell r="B827" t="str">
            <v>Blöcker</v>
          </cell>
          <cell r="C827" t="str">
            <v>Rosemarie</v>
          </cell>
          <cell r="D827" t="str">
            <v>MSK Neheim-Hüsten</v>
          </cell>
          <cell r="G827">
            <v>120.48099999999999</v>
          </cell>
          <cell r="H827">
            <v>120.48099999999999</v>
          </cell>
          <cell r="I827">
            <v>120.48099999999999</v>
          </cell>
          <cell r="J827">
            <v>120.48099999999999</v>
          </cell>
          <cell r="K827">
            <v>118.018</v>
          </cell>
          <cell r="T827">
            <v>120.56100000000001</v>
          </cell>
          <cell r="U827">
            <v>120.56100000000001</v>
          </cell>
          <cell r="V827">
            <v>120.56100000000001</v>
          </cell>
          <cell r="W827">
            <v>120.56100000000001</v>
          </cell>
          <cell r="X827">
            <v>120.56100000000001</v>
          </cell>
          <cell r="Y827">
            <v>120.56100000000001</v>
          </cell>
          <cell r="BM827">
            <v>122.352</v>
          </cell>
          <cell r="BN827">
            <v>122.352</v>
          </cell>
          <cell r="BO827">
            <v>122.352</v>
          </cell>
          <cell r="BP827">
            <v>122.352</v>
          </cell>
          <cell r="BQ827">
            <v>122.352</v>
          </cell>
          <cell r="BR827">
            <v>122.352</v>
          </cell>
          <cell r="BZ827" t="str">
            <v/>
          </cell>
          <cell r="CA827" t="str">
            <v/>
          </cell>
        </row>
        <row r="828">
          <cell r="B828" t="str">
            <v>Blöcker</v>
          </cell>
          <cell r="C828" t="str">
            <v>Tim</v>
          </cell>
          <cell r="D828" t="str">
            <v>MINIGOLF-SPORT-KLUB Neheim-Hüsten</v>
          </cell>
          <cell r="G828">
            <v>112.328</v>
          </cell>
          <cell r="H828">
            <v>111.19199999999999</v>
          </cell>
          <cell r="I828">
            <v>111.19199999999999</v>
          </cell>
          <cell r="J828">
            <v>111.19199999999999</v>
          </cell>
          <cell r="K828">
            <v>109.535</v>
          </cell>
          <cell r="L828">
            <v>107.825</v>
          </cell>
          <cell r="M828">
            <v>107.357</v>
          </cell>
          <cell r="N828">
            <v>107.41200000000001</v>
          </cell>
          <cell r="O828">
            <v>107.422</v>
          </cell>
          <cell r="P828">
            <v>107.211</v>
          </cell>
          <cell r="Q828">
            <v>106.749</v>
          </cell>
          <cell r="R828">
            <v>106.753</v>
          </cell>
          <cell r="S828">
            <v>107.004</v>
          </cell>
          <cell r="T828">
            <v>107.03100000000001</v>
          </cell>
          <cell r="U828">
            <v>106.79</v>
          </cell>
          <cell r="V828">
            <v>106.77200000000001</v>
          </cell>
          <cell r="W828">
            <v>106.477</v>
          </cell>
          <cell r="X828">
            <v>106.029</v>
          </cell>
          <cell r="Y828">
            <v>105.82299999999999</v>
          </cell>
          <cell r="Z828">
            <v>105.331</v>
          </cell>
          <cell r="AA828">
            <v>105.331</v>
          </cell>
          <cell r="AB828">
            <v>104.782</v>
          </cell>
          <cell r="AC828">
            <v>104.248</v>
          </cell>
          <cell r="AD828">
            <v>103.717</v>
          </cell>
          <cell r="AE828">
            <v>103.685</v>
          </cell>
          <cell r="AF828">
            <v>103.535</v>
          </cell>
          <cell r="AG828">
            <v>103.125</v>
          </cell>
          <cell r="AH828">
            <v>103.292</v>
          </cell>
          <cell r="AI828">
            <v>102.869</v>
          </cell>
          <cell r="AJ828">
            <v>102.744</v>
          </cell>
          <cell r="AK828">
            <v>103.001</v>
          </cell>
          <cell r="AL828">
            <v>103.02500000000001</v>
          </cell>
          <cell r="AM828">
            <v>103.00700000000001</v>
          </cell>
          <cell r="AN828">
            <v>103.306</v>
          </cell>
          <cell r="AO828">
            <v>103.60299999999999</v>
          </cell>
          <cell r="AP828">
            <v>102.72</v>
          </cell>
          <cell r="AQ828">
            <v>103.047</v>
          </cell>
          <cell r="AR828">
            <v>103.039</v>
          </cell>
          <cell r="AS828">
            <v>103.039</v>
          </cell>
          <cell r="AT828">
            <v>103.14400000000001</v>
          </cell>
          <cell r="AU828">
            <v>102.31</v>
          </cell>
          <cell r="AV828">
            <v>102.136</v>
          </cell>
          <cell r="AW828">
            <v>102.136</v>
          </cell>
          <cell r="AX828">
            <v>101.417</v>
          </cell>
          <cell r="AY828">
            <v>101.417</v>
          </cell>
          <cell r="AZ828">
            <v>101.587</v>
          </cell>
          <cell r="BA828">
            <v>100.98</v>
          </cell>
          <cell r="BB828">
            <v>101.05800000000001</v>
          </cell>
          <cell r="BC828">
            <v>100.538</v>
          </cell>
          <cell r="BD828">
            <v>100.687</v>
          </cell>
          <cell r="BE828">
            <v>100.941</v>
          </cell>
          <cell r="BF828">
            <v>100.687</v>
          </cell>
          <cell r="BG828">
            <v>100.31100000000001</v>
          </cell>
          <cell r="BH828">
            <v>100.137</v>
          </cell>
          <cell r="BI828">
            <v>100.232</v>
          </cell>
          <cell r="BJ828">
            <v>100.35599999999999</v>
          </cell>
          <cell r="BK828">
            <v>99.88</v>
          </cell>
          <cell r="BL828">
            <v>99.88</v>
          </cell>
          <cell r="BM828">
            <v>99.756</v>
          </cell>
          <cell r="BN828">
            <v>99.947000000000003</v>
          </cell>
          <cell r="BO828">
            <v>99.841999999999999</v>
          </cell>
          <cell r="BP828">
            <v>99.756</v>
          </cell>
          <cell r="BQ828">
            <v>99.67</v>
          </cell>
          <cell r="BR828">
            <v>99.67</v>
          </cell>
          <cell r="BS828">
            <v>99.93</v>
          </cell>
          <cell r="BT828">
            <v>99.962999999999994</v>
          </cell>
          <cell r="BU828">
            <v>100.812</v>
          </cell>
          <cell r="BV828">
            <v>101.907</v>
          </cell>
          <cell r="BW828">
            <v>101.907</v>
          </cell>
          <cell r="BX828">
            <v>101.907</v>
          </cell>
          <cell r="BY828">
            <v>101.907</v>
          </cell>
          <cell r="BZ828">
            <v>101.411</v>
          </cell>
          <cell r="CA828">
            <v>100.762</v>
          </cell>
        </row>
        <row r="829">
          <cell r="B829" t="str">
            <v>Blöckl</v>
          </cell>
          <cell r="C829" t="str">
            <v>Bernhard</v>
          </cell>
          <cell r="D829" t="str">
            <v>1. Miniaturgolfclub München-Feldmoching</v>
          </cell>
          <cell r="F829">
            <v>100.836</v>
          </cell>
          <cell r="G829">
            <v>103.726</v>
          </cell>
          <cell r="H829">
            <v>103.6</v>
          </cell>
          <cell r="I829">
            <v>103.6</v>
          </cell>
          <cell r="J829">
            <v>103.827</v>
          </cell>
          <cell r="K829">
            <v>103.334</v>
          </cell>
          <cell r="L829">
            <v>102.899</v>
          </cell>
          <cell r="M829">
            <v>102.97</v>
          </cell>
          <cell r="N829">
            <v>102.773</v>
          </cell>
          <cell r="O829">
            <v>102.773</v>
          </cell>
          <cell r="P829">
            <v>102.76600000000001</v>
          </cell>
          <cell r="Q829">
            <v>102.717</v>
          </cell>
          <cell r="R829">
            <v>102.774</v>
          </cell>
          <cell r="S829">
            <v>102.267</v>
          </cell>
          <cell r="T829">
            <v>102.152</v>
          </cell>
          <cell r="U829">
            <v>102.152</v>
          </cell>
          <cell r="V829">
            <v>101.916</v>
          </cell>
          <cell r="W829">
            <v>101.63500000000001</v>
          </cell>
          <cell r="X829">
            <v>101.761</v>
          </cell>
          <cell r="Y829">
            <v>101.90300000000001</v>
          </cell>
          <cell r="Z829">
            <v>101.883</v>
          </cell>
          <cell r="AA829">
            <v>101.883</v>
          </cell>
          <cell r="AB829">
            <v>102.227</v>
          </cell>
          <cell r="AC829">
            <v>102.09099999999999</v>
          </cell>
          <cell r="AD829">
            <v>101.45699999999999</v>
          </cell>
          <cell r="AE829">
            <v>102.14100000000001</v>
          </cell>
          <cell r="AF829">
            <v>101.941</v>
          </cell>
          <cell r="AG829">
            <v>101.941</v>
          </cell>
          <cell r="AH829">
            <v>101.958</v>
          </cell>
          <cell r="AI829">
            <v>101.80200000000001</v>
          </cell>
          <cell r="AJ829">
            <v>102.053</v>
          </cell>
          <cell r="AK829">
            <v>102.348</v>
          </cell>
          <cell r="AL829">
            <v>102.084</v>
          </cell>
          <cell r="AM829">
            <v>102.084</v>
          </cell>
          <cell r="AN829">
            <v>101.955</v>
          </cell>
          <cell r="AO829">
            <v>102.313</v>
          </cell>
          <cell r="AP829">
            <v>101.961</v>
          </cell>
          <cell r="AQ829">
            <v>101.60599999999999</v>
          </cell>
          <cell r="AR829">
            <v>101.953</v>
          </cell>
          <cell r="AS829">
            <v>101.953</v>
          </cell>
          <cell r="AT829">
            <v>101.342</v>
          </cell>
          <cell r="AU829">
            <v>101.339</v>
          </cell>
          <cell r="AV829">
            <v>101.119</v>
          </cell>
          <cell r="AW829">
            <v>100.685</v>
          </cell>
          <cell r="AX829">
            <v>100.589</v>
          </cell>
          <cell r="AY829">
            <v>100.589</v>
          </cell>
          <cell r="AZ829">
            <v>100.65600000000001</v>
          </cell>
          <cell r="BA829">
            <v>100.532</v>
          </cell>
          <cell r="BB829">
            <v>100.384</v>
          </cell>
          <cell r="BC829">
            <v>100.63800000000001</v>
          </cell>
          <cell r="BD829">
            <v>100.818</v>
          </cell>
          <cell r="BE829">
            <v>100.694</v>
          </cell>
          <cell r="BF829">
            <v>100.723</v>
          </cell>
          <cell r="BG829">
            <v>100.669</v>
          </cell>
          <cell r="BH829">
            <v>100.70699999999999</v>
          </cell>
          <cell r="BI829">
            <v>100.785</v>
          </cell>
          <cell r="BJ829">
            <v>100.911</v>
          </cell>
          <cell r="BK829">
            <v>101.015</v>
          </cell>
          <cell r="BL829">
            <v>100.976</v>
          </cell>
          <cell r="BM829">
            <v>101.187</v>
          </cell>
          <cell r="BN829">
            <v>101.301</v>
          </cell>
          <cell r="BO829">
            <v>101.14700000000001</v>
          </cell>
          <cell r="BP829">
            <v>100.751</v>
          </cell>
          <cell r="BQ829">
            <v>100.751</v>
          </cell>
          <cell r="BR829">
            <v>100.908</v>
          </cell>
          <cell r="BS829">
            <v>101.029</v>
          </cell>
          <cell r="BT829">
            <v>100.6</v>
          </cell>
          <cell r="BU829">
            <v>100.514</v>
          </cell>
          <cell r="BV829">
            <v>100.746</v>
          </cell>
          <cell r="BW829">
            <v>100.746</v>
          </cell>
          <cell r="BX829">
            <v>100.746</v>
          </cell>
          <cell r="BY829">
            <v>100.746</v>
          </cell>
          <cell r="BZ829">
            <v>100.746</v>
          </cell>
          <cell r="CA829">
            <v>100.899</v>
          </cell>
        </row>
        <row r="830">
          <cell r="B830" t="str">
            <v>Blockus</v>
          </cell>
          <cell r="C830" t="str">
            <v>Silke</v>
          </cell>
          <cell r="D830" t="str">
            <v>MinigolfCard</v>
          </cell>
          <cell r="BZ830" t="str">
            <v/>
          </cell>
          <cell r="CA830" t="str">
            <v/>
          </cell>
        </row>
        <row r="831">
          <cell r="B831" t="str">
            <v>Blockus</v>
          </cell>
          <cell r="C831" t="str">
            <v>Silke</v>
          </cell>
          <cell r="D831" t="str">
            <v>MinigolfCard</v>
          </cell>
          <cell r="BZ831" t="str">
            <v/>
          </cell>
          <cell r="CA831" t="str">
            <v/>
          </cell>
        </row>
        <row r="832">
          <cell r="B832" t="str">
            <v>Blohm</v>
          </cell>
          <cell r="C832" t="str">
            <v>Carsten</v>
          </cell>
          <cell r="D832" t="str">
            <v>MinigolfCard</v>
          </cell>
          <cell r="BZ832" t="str">
            <v/>
          </cell>
          <cell r="CA832" t="str">
            <v/>
          </cell>
        </row>
        <row r="833">
          <cell r="B833" t="str">
            <v>Blome</v>
          </cell>
          <cell r="C833" t="str">
            <v>Niklas</v>
          </cell>
          <cell r="D833" t="str">
            <v>MGV Bremen</v>
          </cell>
          <cell r="G833">
            <v>118.83799999999999</v>
          </cell>
          <cell r="H833">
            <v>118.83799999999999</v>
          </cell>
          <cell r="I833">
            <v>118.83799999999999</v>
          </cell>
          <cell r="J833">
            <v>118.83799999999999</v>
          </cell>
          <cell r="K833">
            <v>120.69799999999999</v>
          </cell>
          <cell r="BZ833" t="str">
            <v/>
          </cell>
          <cell r="CA833" t="str">
            <v/>
          </cell>
        </row>
        <row r="834">
          <cell r="B834" t="str">
            <v>Blömker</v>
          </cell>
          <cell r="C834" t="str">
            <v>Bettina</v>
          </cell>
          <cell r="D834" t="str">
            <v>Bahnengolf-Verein Bergisch Land 1962/63</v>
          </cell>
          <cell r="G834">
            <v>111.37</v>
          </cell>
          <cell r="H834">
            <v>107.379</v>
          </cell>
          <cell r="I834">
            <v>107.379</v>
          </cell>
          <cell r="J834">
            <v>107.379</v>
          </cell>
          <cell r="K834">
            <v>105.46599999999999</v>
          </cell>
          <cell r="L834">
            <v>105.143</v>
          </cell>
          <cell r="M834">
            <v>104.44799999999999</v>
          </cell>
          <cell r="N834">
            <v>104.036</v>
          </cell>
          <cell r="O834">
            <v>104.036</v>
          </cell>
          <cell r="P834">
            <v>104.036</v>
          </cell>
          <cell r="Q834">
            <v>104.779</v>
          </cell>
          <cell r="R834">
            <v>103.78</v>
          </cell>
          <cell r="S834">
            <v>103.78</v>
          </cell>
          <cell r="T834">
            <v>103.53100000000001</v>
          </cell>
          <cell r="U834">
            <v>103.53100000000001</v>
          </cell>
          <cell r="V834">
            <v>103.53100000000001</v>
          </cell>
          <cell r="W834">
            <v>103.53100000000001</v>
          </cell>
          <cell r="BU834">
            <v>104.70399999999999</v>
          </cell>
          <cell r="BV834">
            <v>104.70399999999999</v>
          </cell>
          <cell r="BW834">
            <v>104.70399999999999</v>
          </cell>
          <cell r="BX834">
            <v>104.70399999999999</v>
          </cell>
          <cell r="BY834">
            <v>104.70399999999999</v>
          </cell>
          <cell r="BZ834">
            <v>104.70399999999999</v>
          </cell>
          <cell r="CA834">
            <v>104.70399999999999</v>
          </cell>
        </row>
        <row r="835">
          <cell r="B835" t="str">
            <v>Blondrath</v>
          </cell>
          <cell r="C835" t="str">
            <v>Florian</v>
          </cell>
          <cell r="D835" t="str">
            <v>MinigolfCard</v>
          </cell>
          <cell r="BZ835" t="str">
            <v/>
          </cell>
          <cell r="CA835" t="str">
            <v/>
          </cell>
        </row>
        <row r="836">
          <cell r="B836" t="str">
            <v>Blondrath</v>
          </cell>
          <cell r="C836" t="str">
            <v>Florian</v>
          </cell>
          <cell r="D836" t="str">
            <v>MinigolfCard</v>
          </cell>
          <cell r="BZ836" t="str">
            <v/>
          </cell>
          <cell r="CA836" t="str">
            <v/>
          </cell>
        </row>
        <row r="837">
          <cell r="B837" t="str">
            <v>Blos</v>
          </cell>
          <cell r="C837" t="str">
            <v>Peter</v>
          </cell>
          <cell r="D837" t="str">
            <v>MinigolfCard</v>
          </cell>
          <cell r="BZ837" t="str">
            <v/>
          </cell>
          <cell r="CA837" t="str">
            <v/>
          </cell>
        </row>
        <row r="838">
          <cell r="B838" t="str">
            <v>Bluhm</v>
          </cell>
          <cell r="C838" t="str">
            <v>Sebastian</v>
          </cell>
          <cell r="D838" t="str">
            <v>1. BGC Celle von 1964</v>
          </cell>
          <cell r="BZ838" t="str">
            <v/>
          </cell>
          <cell r="CA838" t="str">
            <v/>
          </cell>
        </row>
        <row r="839">
          <cell r="B839" t="str">
            <v>Blum</v>
          </cell>
          <cell r="C839" t="str">
            <v>Carsten</v>
          </cell>
          <cell r="D839" t="str">
            <v>SC Bastion Rot Weiß Lippstadt</v>
          </cell>
          <cell r="BZ839" t="str">
            <v/>
          </cell>
          <cell r="CA839" t="str">
            <v/>
          </cell>
        </row>
        <row r="840">
          <cell r="B840" t="str">
            <v>Blum</v>
          </cell>
          <cell r="C840" t="str">
            <v>Claudia</v>
          </cell>
          <cell r="D840" t="str">
            <v>SC Bastion Rot Weiß Lippstadt</v>
          </cell>
          <cell r="BZ840" t="str">
            <v/>
          </cell>
          <cell r="CA840" t="str">
            <v/>
          </cell>
        </row>
        <row r="841">
          <cell r="B841" t="str">
            <v>Blum</v>
          </cell>
          <cell r="C841" t="str">
            <v>Hardy</v>
          </cell>
          <cell r="D841" t="str">
            <v>1. MGC Lohmar 1973</v>
          </cell>
          <cell r="G841">
            <v>106.858</v>
          </cell>
          <cell r="H841">
            <v>107.539</v>
          </cell>
          <cell r="I841">
            <v>107.539</v>
          </cell>
          <cell r="J841">
            <v>107.539</v>
          </cell>
          <cell r="K841">
            <v>107.553</v>
          </cell>
          <cell r="L841">
            <v>107.746</v>
          </cell>
          <cell r="M841">
            <v>108.163</v>
          </cell>
          <cell r="N841">
            <v>107.77</v>
          </cell>
          <cell r="O841">
            <v>107.77</v>
          </cell>
          <cell r="P841">
            <v>107.77</v>
          </cell>
          <cell r="Q841">
            <v>107.539</v>
          </cell>
          <cell r="R841">
            <v>107.46299999999999</v>
          </cell>
          <cell r="S841">
            <v>107.33</v>
          </cell>
          <cell r="T841">
            <v>107.587</v>
          </cell>
          <cell r="U841">
            <v>107.587</v>
          </cell>
          <cell r="V841">
            <v>107.587</v>
          </cell>
          <cell r="W841">
            <v>107.381</v>
          </cell>
          <cell r="X841">
            <v>107.346</v>
          </cell>
          <cell r="Y841">
            <v>107.346</v>
          </cell>
          <cell r="Z841">
            <v>107.224</v>
          </cell>
          <cell r="AA841">
            <v>107.224</v>
          </cell>
          <cell r="AB841">
            <v>107.224</v>
          </cell>
          <cell r="AC841">
            <v>107.56100000000001</v>
          </cell>
          <cell r="AD841">
            <v>108.25700000000001</v>
          </cell>
          <cell r="AE841">
            <v>108.25700000000001</v>
          </cell>
          <cell r="AF841">
            <v>108.008</v>
          </cell>
          <cell r="BZ841" t="str">
            <v/>
          </cell>
          <cell r="CA841" t="str">
            <v/>
          </cell>
        </row>
        <row r="842">
          <cell r="B842" t="str">
            <v>Blumberg</v>
          </cell>
          <cell r="C842" t="str">
            <v>Jens</v>
          </cell>
          <cell r="D842" t="str">
            <v>MinigolfCard</v>
          </cell>
          <cell r="BZ842" t="str">
            <v/>
          </cell>
          <cell r="CA842" t="str">
            <v/>
          </cell>
        </row>
        <row r="843">
          <cell r="B843" t="str">
            <v>Blume</v>
          </cell>
          <cell r="C843" t="str">
            <v>Detlev</v>
          </cell>
          <cell r="D843" t="str">
            <v>Minigolf Sport-Verein Bad Münder/Springe von 2005</v>
          </cell>
          <cell r="BC843">
            <v>118.929</v>
          </cell>
          <cell r="BD843">
            <v>118.929</v>
          </cell>
          <cell r="BE843">
            <v>118.929</v>
          </cell>
          <cell r="BF843">
            <v>118.929</v>
          </cell>
          <cell r="BG843">
            <v>117.672</v>
          </cell>
          <cell r="BH843">
            <v>113.985</v>
          </cell>
          <cell r="BI843">
            <v>112.504</v>
          </cell>
          <cell r="BJ843">
            <v>112.504</v>
          </cell>
          <cell r="BK843">
            <v>112.367</v>
          </cell>
          <cell r="BL843">
            <v>112.367</v>
          </cell>
          <cell r="BM843">
            <v>110.593</v>
          </cell>
          <cell r="BN843">
            <v>110.004</v>
          </cell>
          <cell r="BO843">
            <v>109.46899999999999</v>
          </cell>
          <cell r="BP843">
            <v>108.63500000000001</v>
          </cell>
          <cell r="BQ843">
            <v>108.63500000000001</v>
          </cell>
          <cell r="BR843">
            <v>108.63500000000001</v>
          </cell>
          <cell r="BS843">
            <v>109.82</v>
          </cell>
          <cell r="BT843">
            <v>109.05</v>
          </cell>
          <cell r="BU843">
            <v>109.05</v>
          </cell>
          <cell r="BV843">
            <v>109.431</v>
          </cell>
          <cell r="BW843">
            <v>109.431</v>
          </cell>
          <cell r="BX843">
            <v>109.431</v>
          </cell>
          <cell r="BY843">
            <v>109.431</v>
          </cell>
          <cell r="BZ843">
            <v>109.431</v>
          </cell>
          <cell r="CA843">
            <v>109.79300000000001</v>
          </cell>
        </row>
        <row r="844">
          <cell r="B844" t="str">
            <v>Blume</v>
          </cell>
          <cell r="C844" t="str">
            <v>Detlev</v>
          </cell>
          <cell r="D844" t="str">
            <v>MinigolfCard</v>
          </cell>
          <cell r="BZ844" t="str">
            <v/>
          </cell>
          <cell r="CA844" t="str">
            <v/>
          </cell>
        </row>
        <row r="845">
          <cell r="B845" t="str">
            <v>Blume</v>
          </cell>
          <cell r="C845" t="str">
            <v>Lothar</v>
          </cell>
          <cell r="D845" t="str">
            <v>MinigolfCard</v>
          </cell>
          <cell r="BZ845" t="str">
            <v/>
          </cell>
          <cell r="CA845" t="str">
            <v/>
          </cell>
        </row>
        <row r="846">
          <cell r="B846" t="str">
            <v>Blume</v>
          </cell>
          <cell r="C846" t="str">
            <v>Peter</v>
          </cell>
          <cell r="D846" t="str">
            <v>MinigolfCard</v>
          </cell>
          <cell r="BZ846" t="str">
            <v/>
          </cell>
          <cell r="CA846" t="str">
            <v/>
          </cell>
        </row>
        <row r="847">
          <cell r="B847" t="str">
            <v>Blümel</v>
          </cell>
          <cell r="C847" t="str">
            <v>Sebastian</v>
          </cell>
          <cell r="D847" t="str">
            <v>MGC Bremen-Nord</v>
          </cell>
          <cell r="L847">
            <v>113.376</v>
          </cell>
          <cell r="M847">
            <v>113.376</v>
          </cell>
          <cell r="N847">
            <v>113.376</v>
          </cell>
          <cell r="O847">
            <v>113.376</v>
          </cell>
          <cell r="P847">
            <v>113.376</v>
          </cell>
          <cell r="Q847">
            <v>113.376</v>
          </cell>
          <cell r="BZ847" t="str">
            <v/>
          </cell>
          <cell r="CA847" t="str">
            <v/>
          </cell>
        </row>
        <row r="848">
          <cell r="B848" t="str">
            <v>Blümer</v>
          </cell>
          <cell r="C848" t="str">
            <v>Severin</v>
          </cell>
          <cell r="D848" t="str">
            <v>Sportgemeinschaft Arheilgen 1876/1945 Abteilung Bahnengolf</v>
          </cell>
          <cell r="AC848">
            <v>115.27200000000001</v>
          </cell>
          <cell r="AD848">
            <v>112.524</v>
          </cell>
          <cell r="AE848">
            <v>110.876</v>
          </cell>
          <cell r="AF848">
            <v>109.28</v>
          </cell>
          <cell r="AG848">
            <v>109.28</v>
          </cell>
          <cell r="AH848">
            <v>109.28</v>
          </cell>
          <cell r="AI848">
            <v>108.69199999999999</v>
          </cell>
          <cell r="AJ848">
            <v>107.651</v>
          </cell>
          <cell r="AK848">
            <v>107.374</v>
          </cell>
          <cell r="AL848">
            <v>107.91200000000001</v>
          </cell>
          <cell r="AM848">
            <v>107.91200000000001</v>
          </cell>
          <cell r="AN848">
            <v>107.91200000000001</v>
          </cell>
          <cell r="AO848">
            <v>107.58799999999999</v>
          </cell>
          <cell r="AP848">
            <v>107.67100000000001</v>
          </cell>
          <cell r="AQ848">
            <v>107.465</v>
          </cell>
          <cell r="AR848">
            <v>106.339</v>
          </cell>
          <cell r="AS848">
            <v>106.43</v>
          </cell>
          <cell r="AT848">
            <v>106.548</v>
          </cell>
          <cell r="AU848">
            <v>105.85299999999999</v>
          </cell>
          <cell r="AV848">
            <v>104.31100000000001</v>
          </cell>
          <cell r="AW848">
            <v>104.232</v>
          </cell>
          <cell r="AX848">
            <v>103.804</v>
          </cell>
          <cell r="AY848">
            <v>103.804</v>
          </cell>
          <cell r="AZ848">
            <v>103.804</v>
          </cell>
          <cell r="BA848">
            <v>103.063</v>
          </cell>
          <cell r="BB848">
            <v>102.53400000000001</v>
          </cell>
          <cell r="BC848">
            <v>102.66500000000001</v>
          </cell>
          <cell r="BD848">
            <v>101.739</v>
          </cell>
          <cell r="BE848">
            <v>101.739</v>
          </cell>
          <cell r="BF848">
            <v>101.739</v>
          </cell>
          <cell r="BG848">
            <v>101.75700000000001</v>
          </cell>
          <cell r="BH848">
            <v>101.57899999999999</v>
          </cell>
          <cell r="BI848">
            <v>100.93899999999999</v>
          </cell>
          <cell r="BJ848">
            <v>101.175</v>
          </cell>
          <cell r="BK848">
            <v>101.175</v>
          </cell>
          <cell r="BL848">
            <v>101.175</v>
          </cell>
          <cell r="BM848">
            <v>100.73099999999999</v>
          </cell>
          <cell r="BN848">
            <v>100.744</v>
          </cell>
          <cell r="BO848">
            <v>100.30500000000001</v>
          </cell>
          <cell r="BP848">
            <v>99.975999999999999</v>
          </cell>
          <cell r="BQ848">
            <v>99.975999999999999</v>
          </cell>
          <cell r="BR848">
            <v>99.975999999999999</v>
          </cell>
          <cell r="BS848">
            <v>100.27200000000001</v>
          </cell>
          <cell r="BT848">
            <v>100.188</v>
          </cell>
          <cell r="BU848">
            <v>99.375</v>
          </cell>
          <cell r="BV848">
            <v>99.295000000000002</v>
          </cell>
          <cell r="BW848">
            <v>99.295000000000002</v>
          </cell>
          <cell r="BX848">
            <v>99.295000000000002</v>
          </cell>
          <cell r="BY848">
            <v>99.295000000000002</v>
          </cell>
          <cell r="BZ848">
            <v>98.831000000000003</v>
          </cell>
          <cell r="CA848">
            <v>98.701999999999998</v>
          </cell>
        </row>
        <row r="849">
          <cell r="B849" t="str">
            <v>Blumhoff</v>
          </cell>
          <cell r="C849" t="str">
            <v>Hardy</v>
          </cell>
          <cell r="D849" t="str">
            <v>Sportverein 1890 Dreieichenhain Abteilung Bahnengolf</v>
          </cell>
          <cell r="AL849">
            <v>117.111</v>
          </cell>
          <cell r="AM849">
            <v>117.111</v>
          </cell>
          <cell r="AN849">
            <v>117.111</v>
          </cell>
          <cell r="AO849">
            <v>116.83499999999999</v>
          </cell>
          <cell r="AP849">
            <v>114.812</v>
          </cell>
          <cell r="AQ849">
            <v>114.812</v>
          </cell>
          <cell r="AR849">
            <v>114.396</v>
          </cell>
          <cell r="AS849">
            <v>114.396</v>
          </cell>
          <cell r="AT849">
            <v>114.396</v>
          </cell>
          <cell r="AU849">
            <v>114.396</v>
          </cell>
          <cell r="AV849">
            <v>121.895</v>
          </cell>
          <cell r="AW849">
            <v>121.895</v>
          </cell>
          <cell r="AX849">
            <v>118.169</v>
          </cell>
          <cell r="AY849">
            <v>118.169</v>
          </cell>
          <cell r="AZ849">
            <v>118.169</v>
          </cell>
          <cell r="BA849">
            <v>116.649</v>
          </cell>
          <cell r="BB849">
            <v>118.15600000000001</v>
          </cell>
          <cell r="BC849">
            <v>118.19199999999999</v>
          </cell>
          <cell r="BD849">
            <v>119.727</v>
          </cell>
          <cell r="BE849">
            <v>119.727</v>
          </cell>
          <cell r="BF849">
            <v>119.727</v>
          </cell>
          <cell r="BG849">
            <v>120.276</v>
          </cell>
          <cell r="BH849">
            <v>120.59399999999999</v>
          </cell>
          <cell r="BI849">
            <v>119.435</v>
          </cell>
          <cell r="BJ849">
            <v>118.28</v>
          </cell>
          <cell r="BK849">
            <v>118.28</v>
          </cell>
          <cell r="BL849">
            <v>118.28</v>
          </cell>
          <cell r="BM849">
            <v>118.66200000000001</v>
          </cell>
          <cell r="BN849">
            <v>117.414</v>
          </cell>
          <cell r="BO849">
            <v>117.065</v>
          </cell>
          <cell r="BP849">
            <v>113.979</v>
          </cell>
          <cell r="BQ849">
            <v>113.979</v>
          </cell>
          <cell r="BR849">
            <v>113.979</v>
          </cell>
          <cell r="BS849">
            <v>112.453</v>
          </cell>
          <cell r="BT849">
            <v>110.74</v>
          </cell>
          <cell r="BU849">
            <v>109.705</v>
          </cell>
          <cell r="BV849">
            <v>111.624</v>
          </cell>
          <cell r="BW849">
            <v>111.624</v>
          </cell>
          <cell r="BX849">
            <v>111.624</v>
          </cell>
          <cell r="BY849">
            <v>111.624</v>
          </cell>
          <cell r="BZ849">
            <v>111.02</v>
          </cell>
          <cell r="CA849">
            <v>110.967</v>
          </cell>
        </row>
        <row r="850">
          <cell r="B850" t="str">
            <v>Bober</v>
          </cell>
          <cell r="C850" t="str">
            <v>Klaus</v>
          </cell>
          <cell r="D850" t="str">
            <v>MinigolfCard</v>
          </cell>
          <cell r="BZ850" t="str">
            <v/>
          </cell>
          <cell r="CA850" t="str">
            <v/>
          </cell>
        </row>
        <row r="851">
          <cell r="B851" t="str">
            <v>Bobon</v>
          </cell>
          <cell r="C851" t="str">
            <v>Stephan</v>
          </cell>
          <cell r="D851" t="str">
            <v>MGC Heringen 1997</v>
          </cell>
          <cell r="BZ851" t="str">
            <v/>
          </cell>
          <cell r="CA851" t="str">
            <v/>
          </cell>
        </row>
        <row r="852">
          <cell r="B852" t="str">
            <v>Böcher</v>
          </cell>
          <cell r="C852" t="str">
            <v>André</v>
          </cell>
          <cell r="D852" t="str">
            <v>SSC Attendorn</v>
          </cell>
          <cell r="Z852">
            <v>118.026</v>
          </cell>
          <cell r="AA852">
            <v>118.026</v>
          </cell>
          <cell r="AB852">
            <v>118.026</v>
          </cell>
          <cell r="AC852">
            <v>114.893</v>
          </cell>
          <cell r="AD852">
            <v>114.893</v>
          </cell>
          <cell r="AE852">
            <v>114.893</v>
          </cell>
          <cell r="AF852">
            <v>115.86799999999999</v>
          </cell>
          <cell r="AG852">
            <v>115.86799999999999</v>
          </cell>
          <cell r="AH852">
            <v>115.86799999999999</v>
          </cell>
          <cell r="BZ852" t="str">
            <v/>
          </cell>
          <cell r="CA852" t="str">
            <v/>
          </cell>
        </row>
        <row r="853">
          <cell r="B853" t="str">
            <v>Bock</v>
          </cell>
          <cell r="C853" t="str">
            <v>Annegret</v>
          </cell>
          <cell r="D853" t="str">
            <v>MinigolfCard</v>
          </cell>
          <cell r="BZ853" t="str">
            <v/>
          </cell>
          <cell r="CA853" t="str">
            <v/>
          </cell>
        </row>
        <row r="854">
          <cell r="B854" t="str">
            <v>Bock</v>
          </cell>
          <cell r="C854" t="str">
            <v>Dieter</v>
          </cell>
          <cell r="D854" t="str">
            <v>1. MGV Garbsen von 1978</v>
          </cell>
          <cell r="BZ854" t="str">
            <v/>
          </cell>
          <cell r="CA854" t="str">
            <v/>
          </cell>
        </row>
        <row r="855">
          <cell r="B855" t="str">
            <v>Bock</v>
          </cell>
          <cell r="C855" t="str">
            <v>Helga</v>
          </cell>
          <cell r="D855" t="str">
            <v>SG Arheilgen Abt. Bahnengolf</v>
          </cell>
          <cell r="F855">
            <v>107.274</v>
          </cell>
          <cell r="G855">
            <v>111.976</v>
          </cell>
          <cell r="H855">
            <v>111.976</v>
          </cell>
          <cell r="I855">
            <v>111.976</v>
          </cell>
          <cell r="J855">
            <v>111.976</v>
          </cell>
          <cell r="K855">
            <v>111.51600000000001</v>
          </cell>
          <cell r="L855">
            <v>112.099</v>
          </cell>
          <cell r="M855">
            <v>112.099</v>
          </cell>
          <cell r="N855">
            <v>111.96</v>
          </cell>
          <cell r="O855">
            <v>111.96</v>
          </cell>
          <cell r="P855">
            <v>111.96</v>
          </cell>
          <cell r="Q855">
            <v>118.91800000000001</v>
          </cell>
          <cell r="R855">
            <v>118.91800000000001</v>
          </cell>
          <cell r="S855">
            <v>118.91800000000001</v>
          </cell>
          <cell r="X855">
            <v>117.458</v>
          </cell>
          <cell r="Y855">
            <v>117.458</v>
          </cell>
          <cell r="Z855">
            <v>117.458</v>
          </cell>
          <cell r="AA855">
            <v>117.458</v>
          </cell>
          <cell r="AB855">
            <v>117.458</v>
          </cell>
          <cell r="AC855">
            <v>117.458</v>
          </cell>
          <cell r="BZ855" t="str">
            <v/>
          </cell>
          <cell r="CA855" t="str">
            <v/>
          </cell>
        </row>
        <row r="856">
          <cell r="B856" t="str">
            <v>Bock</v>
          </cell>
          <cell r="C856" t="str">
            <v>Jens</v>
          </cell>
          <cell r="D856" t="str">
            <v>Sportverein Lurup-Hamburg von 1923 Abteilung Bahnengolf</v>
          </cell>
          <cell r="F856">
            <v>103.005</v>
          </cell>
          <cell r="G856">
            <v>103.77</v>
          </cell>
          <cell r="H856">
            <v>104.096</v>
          </cell>
          <cell r="I856">
            <v>104.096</v>
          </cell>
          <cell r="J856">
            <v>104.18</v>
          </cell>
          <cell r="K856">
            <v>104.91</v>
          </cell>
          <cell r="L856">
            <v>105.65900000000001</v>
          </cell>
          <cell r="M856">
            <v>105.251</v>
          </cell>
          <cell r="N856">
            <v>104.55800000000001</v>
          </cell>
          <cell r="O856">
            <v>104.55800000000001</v>
          </cell>
          <cell r="P856">
            <v>104.193</v>
          </cell>
          <cell r="Q856">
            <v>104.087</v>
          </cell>
          <cell r="R856">
            <v>103.961</v>
          </cell>
          <cell r="S856">
            <v>103.735</v>
          </cell>
          <cell r="T856">
            <v>103.617</v>
          </cell>
          <cell r="U856">
            <v>103.617</v>
          </cell>
          <cell r="V856">
            <v>103.745</v>
          </cell>
          <cell r="W856">
            <v>103.917</v>
          </cell>
          <cell r="X856">
            <v>103.676</v>
          </cell>
          <cell r="Y856">
            <v>103.86199999999999</v>
          </cell>
          <cell r="Z856">
            <v>103.818</v>
          </cell>
          <cell r="AA856">
            <v>103.818</v>
          </cell>
          <cell r="AB856">
            <v>103.88</v>
          </cell>
          <cell r="AC856">
            <v>103.258</v>
          </cell>
          <cell r="AD856">
            <v>102.998</v>
          </cell>
          <cell r="AE856">
            <v>102.733</v>
          </cell>
          <cell r="AF856">
            <v>102.63</v>
          </cell>
          <cell r="AG856">
            <v>102.63</v>
          </cell>
          <cell r="AH856">
            <v>102.63</v>
          </cell>
          <cell r="AI856">
            <v>102.923</v>
          </cell>
          <cell r="AJ856">
            <v>103.012</v>
          </cell>
          <cell r="AK856">
            <v>103.128</v>
          </cell>
          <cell r="AL856">
            <v>103.68</v>
          </cell>
          <cell r="AM856">
            <v>103.68</v>
          </cell>
          <cell r="AN856">
            <v>103.68</v>
          </cell>
          <cell r="AO856">
            <v>102.971</v>
          </cell>
          <cell r="AP856">
            <v>102.72499999999999</v>
          </cell>
          <cell r="AQ856">
            <v>102.78400000000001</v>
          </cell>
          <cell r="AR856">
            <v>102.76300000000001</v>
          </cell>
          <cell r="AS856">
            <v>102.76300000000001</v>
          </cell>
          <cell r="AT856">
            <v>102.907</v>
          </cell>
          <cell r="AU856">
            <v>103.239</v>
          </cell>
          <cell r="AV856">
            <v>103.151</v>
          </cell>
          <cell r="AW856">
            <v>103.151</v>
          </cell>
          <cell r="AX856">
            <v>103.42100000000001</v>
          </cell>
          <cell r="AY856">
            <v>103.42100000000001</v>
          </cell>
          <cell r="AZ856">
            <v>103.42100000000001</v>
          </cell>
          <cell r="BA856">
            <v>104.066</v>
          </cell>
          <cell r="BB856">
            <v>104.64400000000001</v>
          </cell>
          <cell r="BC856">
            <v>104.496</v>
          </cell>
          <cell r="BD856">
            <v>104.297</v>
          </cell>
          <cell r="BE856">
            <v>104.297</v>
          </cell>
          <cell r="BF856">
            <v>104.297</v>
          </cell>
          <cell r="BG856">
            <v>103.791</v>
          </cell>
          <cell r="BH856">
            <v>103.45699999999999</v>
          </cell>
          <cell r="BI856">
            <v>103.339</v>
          </cell>
          <cell r="BJ856">
            <v>103.43899999999999</v>
          </cell>
          <cell r="BK856">
            <v>103.43899999999999</v>
          </cell>
          <cell r="BL856">
            <v>103.43899999999999</v>
          </cell>
          <cell r="BM856">
            <v>103.754</v>
          </cell>
          <cell r="BN856">
            <v>103.65300000000001</v>
          </cell>
          <cell r="BO856">
            <v>103.73099999999999</v>
          </cell>
          <cell r="BP856">
            <v>103.904</v>
          </cell>
          <cell r="BQ856">
            <v>103.904</v>
          </cell>
          <cell r="BR856">
            <v>103.904</v>
          </cell>
          <cell r="BS856">
            <v>104.483</v>
          </cell>
          <cell r="BT856">
            <v>105.19499999999999</v>
          </cell>
          <cell r="BU856">
            <v>105.19499999999999</v>
          </cell>
          <cell r="BV856">
            <v>105.325</v>
          </cell>
          <cell r="BW856">
            <v>105.325</v>
          </cell>
          <cell r="BX856">
            <v>105.325</v>
          </cell>
          <cell r="BY856">
            <v>105.325</v>
          </cell>
          <cell r="BZ856">
            <v>105.325</v>
          </cell>
          <cell r="CA856">
            <v>105.325</v>
          </cell>
        </row>
        <row r="857">
          <cell r="B857" t="str">
            <v>Bock</v>
          </cell>
          <cell r="C857" t="str">
            <v>Joachim</v>
          </cell>
          <cell r="D857" t="str">
            <v>MinigolfCard</v>
          </cell>
          <cell r="BZ857" t="str">
            <v/>
          </cell>
          <cell r="CA857" t="str">
            <v/>
          </cell>
        </row>
        <row r="858">
          <cell r="B858" t="str">
            <v>Bock</v>
          </cell>
          <cell r="C858" t="str">
            <v>Klaus</v>
          </cell>
          <cell r="D858" t="str">
            <v>SG Arheilgen Abt. Bahnengolf</v>
          </cell>
          <cell r="F858">
            <v>106.89</v>
          </cell>
          <cell r="G858">
            <v>114.60599999999999</v>
          </cell>
          <cell r="H858">
            <v>114.327</v>
          </cell>
          <cell r="I858">
            <v>114.327</v>
          </cell>
          <cell r="J858">
            <v>114.327</v>
          </cell>
          <cell r="K858">
            <v>114.31</v>
          </cell>
          <cell r="L858">
            <v>115.221</v>
          </cell>
          <cell r="M858">
            <v>115.133</v>
          </cell>
          <cell r="N858">
            <v>115.236</v>
          </cell>
          <cell r="O858">
            <v>115.236</v>
          </cell>
          <cell r="P858">
            <v>115.236</v>
          </cell>
          <cell r="Q858">
            <v>115.895</v>
          </cell>
          <cell r="R858">
            <v>115.68300000000001</v>
          </cell>
          <cell r="S858">
            <v>115.646</v>
          </cell>
          <cell r="T858">
            <v>115.747</v>
          </cell>
          <cell r="U858">
            <v>115.747</v>
          </cell>
          <cell r="V858">
            <v>115.747</v>
          </cell>
          <cell r="W858">
            <v>116.96599999999999</v>
          </cell>
          <cell r="X858">
            <v>118.023</v>
          </cell>
          <cell r="Y858">
            <v>118.023</v>
          </cell>
          <cell r="Z858">
            <v>118.023</v>
          </cell>
          <cell r="AA858">
            <v>118.023</v>
          </cell>
          <cell r="AB858">
            <v>118.023</v>
          </cell>
          <cell r="AC858">
            <v>118.111</v>
          </cell>
          <cell r="AD858">
            <v>122.501</v>
          </cell>
          <cell r="AE858">
            <v>122.501</v>
          </cell>
          <cell r="AF858">
            <v>122.501</v>
          </cell>
          <cell r="BZ858" t="str">
            <v/>
          </cell>
          <cell r="CA858" t="str">
            <v/>
          </cell>
        </row>
        <row r="859">
          <cell r="B859" t="str">
            <v>Bock</v>
          </cell>
          <cell r="C859" t="str">
            <v>Nina</v>
          </cell>
          <cell r="D859" t="str">
            <v>MinigolfCard</v>
          </cell>
          <cell r="BZ859" t="str">
            <v/>
          </cell>
          <cell r="CA859" t="str">
            <v/>
          </cell>
        </row>
        <row r="860">
          <cell r="B860" t="str">
            <v>Böck</v>
          </cell>
          <cell r="C860" t="str">
            <v>Manina-Jasmina</v>
          </cell>
          <cell r="D860" t="str">
            <v>MSG Kempten</v>
          </cell>
          <cell r="BZ860" t="str">
            <v/>
          </cell>
          <cell r="CA860" t="str">
            <v/>
          </cell>
        </row>
        <row r="861">
          <cell r="B861" t="str">
            <v>Böckelmann</v>
          </cell>
          <cell r="C861" t="str">
            <v>Nina</v>
          </cell>
          <cell r="D861" t="str">
            <v>MinigolfCard</v>
          </cell>
          <cell r="BZ861" t="str">
            <v/>
          </cell>
          <cell r="CA861" t="str">
            <v/>
          </cell>
        </row>
        <row r="862">
          <cell r="B862" t="str">
            <v>Böcker</v>
          </cell>
          <cell r="C862" t="str">
            <v>Norbert</v>
          </cell>
          <cell r="D862" t="str">
            <v>SG Arheilgen Abt. Bahnengolf</v>
          </cell>
          <cell r="BM862">
            <v>132.738</v>
          </cell>
          <cell r="BN862">
            <v>128.47499999999999</v>
          </cell>
          <cell r="BO862">
            <v>128.47499999999999</v>
          </cell>
          <cell r="BP862">
            <v>128.47499999999999</v>
          </cell>
          <cell r="BQ862">
            <v>128.47499999999999</v>
          </cell>
          <cell r="BR862">
            <v>128.47499999999999</v>
          </cell>
          <cell r="BS862">
            <v>124.949</v>
          </cell>
          <cell r="BZ862" t="str">
            <v/>
          </cell>
          <cell r="CA862" t="str">
            <v/>
          </cell>
        </row>
        <row r="863">
          <cell r="B863" t="str">
            <v>Bockholt</v>
          </cell>
          <cell r="C863" t="str">
            <v>Volker</v>
          </cell>
          <cell r="D863" t="str">
            <v>vfm Bottrop</v>
          </cell>
          <cell r="G863">
            <v>105.94799999999999</v>
          </cell>
          <cell r="H863">
            <v>105.94799999999999</v>
          </cell>
          <cell r="I863">
            <v>105.94799999999999</v>
          </cell>
          <cell r="J863">
            <v>105.94799999999999</v>
          </cell>
          <cell r="K863">
            <v>109.694</v>
          </cell>
          <cell r="BZ863" t="str">
            <v/>
          </cell>
          <cell r="CA863" t="str">
            <v/>
          </cell>
        </row>
        <row r="864">
          <cell r="B864" t="str">
            <v>Bockmühl</v>
          </cell>
          <cell r="C864" t="str">
            <v>Rainer</v>
          </cell>
          <cell r="D864" t="str">
            <v>MGC Wuppertal-Ronsdorf 1967</v>
          </cell>
          <cell r="BZ864" t="str">
            <v/>
          </cell>
          <cell r="CA864" t="str">
            <v/>
          </cell>
        </row>
        <row r="865">
          <cell r="B865" t="str">
            <v>Bock-Rehwald</v>
          </cell>
          <cell r="C865" t="str">
            <v>Steffen</v>
          </cell>
          <cell r="D865" t="str">
            <v>MinigolfCard</v>
          </cell>
          <cell r="BZ865" t="str">
            <v/>
          </cell>
          <cell r="CA865" t="str">
            <v/>
          </cell>
        </row>
        <row r="866">
          <cell r="B866" t="str">
            <v>Bode</v>
          </cell>
          <cell r="C866" t="str">
            <v>Annemarie</v>
          </cell>
          <cell r="D866" t="str">
            <v>1. BGC Hannover</v>
          </cell>
          <cell r="BZ866" t="str">
            <v/>
          </cell>
          <cell r="CA866" t="str">
            <v/>
          </cell>
        </row>
        <row r="867">
          <cell r="B867" t="str">
            <v>Bode</v>
          </cell>
          <cell r="C867" t="str">
            <v>Christian</v>
          </cell>
          <cell r="D867" t="str">
            <v>1. BGC Hannover</v>
          </cell>
          <cell r="AV867">
            <v>114.32299999999999</v>
          </cell>
          <cell r="AW867">
            <v>114.32299999999999</v>
          </cell>
          <cell r="AX867">
            <v>114.32299999999999</v>
          </cell>
          <cell r="AY867">
            <v>114.32299999999999</v>
          </cell>
          <cell r="AZ867">
            <v>114.32299999999999</v>
          </cell>
          <cell r="BA867">
            <v>114.32299999999999</v>
          </cell>
          <cell r="BZ867" t="str">
            <v/>
          </cell>
          <cell r="CA867" t="str">
            <v/>
          </cell>
        </row>
        <row r="868">
          <cell r="B868" t="str">
            <v>Bode</v>
          </cell>
          <cell r="C868" t="str">
            <v>Claudia</v>
          </cell>
          <cell r="D868" t="str">
            <v>1. BGC Hannover</v>
          </cell>
          <cell r="BZ868" t="str">
            <v/>
          </cell>
          <cell r="CA868" t="str">
            <v/>
          </cell>
        </row>
        <row r="869">
          <cell r="B869" t="str">
            <v>Bode</v>
          </cell>
          <cell r="C869" t="str">
            <v>Claudia</v>
          </cell>
          <cell r="D869" t="str">
            <v>MinigolfCard</v>
          </cell>
          <cell r="BZ869" t="str">
            <v/>
          </cell>
          <cell r="CA869" t="str">
            <v/>
          </cell>
        </row>
        <row r="870">
          <cell r="B870" t="str">
            <v>Bode</v>
          </cell>
          <cell r="C870" t="str">
            <v>Matthias</v>
          </cell>
          <cell r="D870" t="str">
            <v>MGC Olympia Kiel</v>
          </cell>
          <cell r="G870">
            <v>118.038</v>
          </cell>
          <cell r="H870">
            <v>115.17</v>
          </cell>
          <cell r="I870">
            <v>115.17</v>
          </cell>
          <cell r="J870">
            <v>115.17</v>
          </cell>
          <cell r="K870">
            <v>115.17</v>
          </cell>
          <cell r="L870">
            <v>117.274</v>
          </cell>
          <cell r="M870">
            <v>117.274</v>
          </cell>
          <cell r="N870">
            <v>120.01600000000001</v>
          </cell>
          <cell r="O870">
            <v>120.01600000000001</v>
          </cell>
          <cell r="P870">
            <v>120.01600000000001</v>
          </cell>
          <cell r="Q870">
            <v>120.01600000000001</v>
          </cell>
          <cell r="BZ870" t="str">
            <v/>
          </cell>
          <cell r="CA870" t="str">
            <v/>
          </cell>
        </row>
        <row r="871">
          <cell r="B871" t="str">
            <v>Bode</v>
          </cell>
          <cell r="C871" t="str">
            <v>Matthias</v>
          </cell>
          <cell r="D871" t="str">
            <v>1. BGC Hannover</v>
          </cell>
          <cell r="BZ871" t="str">
            <v/>
          </cell>
          <cell r="CA871" t="str">
            <v/>
          </cell>
        </row>
        <row r="872">
          <cell r="B872" t="str">
            <v>Bode</v>
          </cell>
          <cell r="C872" t="str">
            <v>Pierre</v>
          </cell>
          <cell r="D872" t="str">
            <v>MinigolfCard</v>
          </cell>
          <cell r="BZ872" t="str">
            <v/>
          </cell>
          <cell r="CA872" t="str">
            <v/>
          </cell>
        </row>
        <row r="873">
          <cell r="B873" t="str">
            <v>Bode</v>
          </cell>
          <cell r="C873" t="str">
            <v>Pierre</v>
          </cell>
          <cell r="D873" t="str">
            <v>MinigolfCard</v>
          </cell>
          <cell r="BZ873" t="str">
            <v/>
          </cell>
          <cell r="CA873" t="str">
            <v/>
          </cell>
        </row>
        <row r="874">
          <cell r="B874" t="str">
            <v>Bode</v>
          </cell>
          <cell r="C874" t="str">
            <v>Stephan-Alexander</v>
          </cell>
          <cell r="D874" t="str">
            <v>MTV Seesen Abt. Bahnengolf</v>
          </cell>
          <cell r="BB874">
            <v>108.505</v>
          </cell>
          <cell r="BC874">
            <v>108.505</v>
          </cell>
          <cell r="BD874">
            <v>108.505</v>
          </cell>
          <cell r="BE874">
            <v>108.505</v>
          </cell>
          <cell r="BF874">
            <v>108.505</v>
          </cell>
          <cell r="BG874">
            <v>108.505</v>
          </cell>
          <cell r="BZ874" t="str">
            <v/>
          </cell>
          <cell r="CA874" t="str">
            <v/>
          </cell>
        </row>
        <row r="875">
          <cell r="B875" t="str">
            <v>Bode</v>
          </cell>
          <cell r="C875" t="str">
            <v>Timon</v>
          </cell>
          <cell r="D875" t="str">
            <v>MinigolfCard</v>
          </cell>
          <cell r="BZ875" t="str">
            <v/>
          </cell>
          <cell r="CA875" t="str">
            <v/>
          </cell>
        </row>
        <row r="876">
          <cell r="B876" t="str">
            <v>Bode</v>
          </cell>
          <cell r="C876" t="str">
            <v>Ulrich</v>
          </cell>
          <cell r="D876" t="str">
            <v>1. BGC Hannover</v>
          </cell>
          <cell r="BZ876" t="str">
            <v/>
          </cell>
          <cell r="CA876" t="str">
            <v/>
          </cell>
        </row>
        <row r="877">
          <cell r="B877" t="str">
            <v>Bode</v>
          </cell>
          <cell r="C877" t="str">
            <v>Waltraut</v>
          </cell>
          <cell r="D877" t="str">
            <v>SV Glückauf 1901 Gebhardshagen</v>
          </cell>
          <cell r="AP877">
            <v>124.258</v>
          </cell>
          <cell r="AQ877">
            <v>124.258</v>
          </cell>
          <cell r="AR877">
            <v>122.093</v>
          </cell>
          <cell r="AS877">
            <v>122.093</v>
          </cell>
          <cell r="AT877">
            <v>122.093</v>
          </cell>
          <cell r="AU877">
            <v>122.093</v>
          </cell>
          <cell r="AV877">
            <v>122.762</v>
          </cell>
          <cell r="BZ877" t="str">
            <v/>
          </cell>
          <cell r="CA877" t="str">
            <v/>
          </cell>
        </row>
        <row r="878">
          <cell r="B878" t="str">
            <v>Boenisch</v>
          </cell>
          <cell r="C878" t="str">
            <v>Hans-Jochen</v>
          </cell>
          <cell r="D878" t="str">
            <v>Bahnen-Golf-Club Northeim</v>
          </cell>
          <cell r="G878">
            <v>107.15900000000001</v>
          </cell>
          <cell r="H878">
            <v>107.15900000000001</v>
          </cell>
          <cell r="I878">
            <v>107.15900000000001</v>
          </cell>
          <cell r="J878">
            <v>106.67400000000001</v>
          </cell>
          <cell r="K878">
            <v>106.14100000000001</v>
          </cell>
          <cell r="L878">
            <v>103.636</v>
          </cell>
          <cell r="M878">
            <v>103.636</v>
          </cell>
          <cell r="N878">
            <v>104.23699999999999</v>
          </cell>
          <cell r="O878">
            <v>104.23699999999999</v>
          </cell>
          <cell r="P878">
            <v>103.636</v>
          </cell>
          <cell r="Q878">
            <v>103.81</v>
          </cell>
          <cell r="R878">
            <v>104.27500000000001</v>
          </cell>
          <cell r="S878">
            <v>103.40900000000001</v>
          </cell>
          <cell r="T878">
            <v>103.10899999999999</v>
          </cell>
          <cell r="U878">
            <v>103.10899999999999</v>
          </cell>
          <cell r="V878">
            <v>103.10899999999999</v>
          </cell>
          <cell r="W878">
            <v>103.15</v>
          </cell>
          <cell r="X878">
            <v>102.754</v>
          </cell>
          <cell r="Y878">
            <v>102.687</v>
          </cell>
          <cell r="Z878">
            <v>102.93899999999999</v>
          </cell>
          <cell r="AA878">
            <v>102.93899999999999</v>
          </cell>
          <cell r="AB878">
            <v>102.93899999999999</v>
          </cell>
          <cell r="AC878">
            <v>102.813</v>
          </cell>
          <cell r="AD878">
            <v>102.714</v>
          </cell>
          <cell r="AE878">
            <v>102.971</v>
          </cell>
          <cell r="AF878">
            <v>102.82299999999999</v>
          </cell>
          <cell r="AG878">
            <v>102.82299999999999</v>
          </cell>
          <cell r="AH878">
            <v>102.82299999999999</v>
          </cell>
          <cell r="AI878">
            <v>102.313</v>
          </cell>
          <cell r="AJ878">
            <v>102.187</v>
          </cell>
          <cell r="AK878">
            <v>102.01</v>
          </cell>
          <cell r="AL878">
            <v>102.26900000000001</v>
          </cell>
          <cell r="AM878">
            <v>102.26900000000001</v>
          </cell>
          <cell r="AN878">
            <v>102.26900000000001</v>
          </cell>
          <cell r="AO878">
            <v>102.72</v>
          </cell>
          <cell r="AP878">
            <v>103.116</v>
          </cell>
          <cell r="AQ878">
            <v>102.949</v>
          </cell>
          <cell r="AR878">
            <v>102.53400000000001</v>
          </cell>
          <cell r="AS878">
            <v>102.53400000000001</v>
          </cell>
          <cell r="AT878">
            <v>102.261</v>
          </cell>
          <cell r="AU878">
            <v>102.325</v>
          </cell>
          <cell r="AV878">
            <v>102.197</v>
          </cell>
          <cell r="AW878">
            <v>102.47</v>
          </cell>
          <cell r="AX878">
            <v>102.47</v>
          </cell>
          <cell r="AY878">
            <v>102.47</v>
          </cell>
          <cell r="AZ878">
            <v>102.47</v>
          </cell>
          <cell r="BA878">
            <v>102.47</v>
          </cell>
          <cell r="BB878">
            <v>100.895</v>
          </cell>
          <cell r="BC878">
            <v>101.083</v>
          </cell>
          <cell r="BD878">
            <v>101.083</v>
          </cell>
          <cell r="BE878">
            <v>101.083</v>
          </cell>
          <cell r="BF878">
            <v>101.083</v>
          </cell>
          <cell r="BG878">
            <v>101.38200000000001</v>
          </cell>
          <cell r="BH878">
            <v>101.836</v>
          </cell>
          <cell r="BI878">
            <v>101.40300000000001</v>
          </cell>
          <cell r="BJ878">
            <v>101.643</v>
          </cell>
          <cell r="BK878">
            <v>101.643</v>
          </cell>
          <cell r="BL878">
            <v>101.702</v>
          </cell>
          <cell r="BM878">
            <v>101.06</v>
          </cell>
          <cell r="BN878">
            <v>100.857</v>
          </cell>
          <cell r="BO878">
            <v>101.47799999999999</v>
          </cell>
          <cell r="BP878">
            <v>101.19799999999999</v>
          </cell>
          <cell r="BQ878">
            <v>101.19799999999999</v>
          </cell>
          <cell r="BR878">
            <v>101.07899999999999</v>
          </cell>
          <cell r="BS878">
            <v>101.46899999999999</v>
          </cell>
          <cell r="BT878">
            <v>102.771</v>
          </cell>
          <cell r="BU878">
            <v>103.014</v>
          </cell>
          <cell r="BV878">
            <v>102.812</v>
          </cell>
          <cell r="BW878">
            <v>102.812</v>
          </cell>
          <cell r="BX878">
            <v>102.812</v>
          </cell>
          <cell r="BY878">
            <v>102.812</v>
          </cell>
          <cell r="BZ878">
            <v>102.952</v>
          </cell>
          <cell r="CA878">
            <v>102.509</v>
          </cell>
        </row>
        <row r="879">
          <cell r="B879" t="str">
            <v>Böer</v>
          </cell>
          <cell r="C879" t="str">
            <v>Michael</v>
          </cell>
          <cell r="D879" t="str">
            <v>BGV Backumer Tal Herten</v>
          </cell>
          <cell r="G879">
            <v>106.73399999999999</v>
          </cell>
          <cell r="H879">
            <v>106.699</v>
          </cell>
          <cell r="I879">
            <v>106.699</v>
          </cell>
          <cell r="J879">
            <v>106.46599999999999</v>
          </cell>
          <cell r="K879">
            <v>107.123</v>
          </cell>
          <cell r="L879">
            <v>106.31399999999999</v>
          </cell>
          <cell r="M879">
            <v>105.83</v>
          </cell>
          <cell r="N879">
            <v>105.999</v>
          </cell>
          <cell r="O879">
            <v>105.999</v>
          </cell>
          <cell r="P879">
            <v>105.96</v>
          </cell>
          <cell r="Q879">
            <v>105.107</v>
          </cell>
          <cell r="R879">
            <v>105.69199999999999</v>
          </cell>
          <cell r="S879">
            <v>106.699</v>
          </cell>
          <cell r="T879">
            <v>106.77</v>
          </cell>
          <cell r="U879">
            <v>106.77</v>
          </cell>
          <cell r="V879">
            <v>107.209</v>
          </cell>
          <cell r="W879">
            <v>107.361</v>
          </cell>
          <cell r="X879">
            <v>107.783</v>
          </cell>
          <cell r="Y879">
            <v>107.452</v>
          </cell>
          <cell r="Z879">
            <v>107.863</v>
          </cell>
          <cell r="AA879">
            <v>107.863</v>
          </cell>
          <cell r="AB879">
            <v>107.14100000000001</v>
          </cell>
          <cell r="AC879">
            <v>105.59699999999999</v>
          </cell>
          <cell r="AD879">
            <v>105.105</v>
          </cell>
          <cell r="AE879">
            <v>104.952</v>
          </cell>
          <cell r="BZ879" t="str">
            <v/>
          </cell>
          <cell r="CA879" t="str">
            <v/>
          </cell>
        </row>
        <row r="880">
          <cell r="B880" t="str">
            <v>Bogdahn</v>
          </cell>
          <cell r="C880" t="str">
            <v>Jannis</v>
          </cell>
          <cell r="D880" t="str">
            <v>MinigolfCard</v>
          </cell>
          <cell r="BZ880" t="str">
            <v/>
          </cell>
          <cell r="CA880" t="str">
            <v/>
          </cell>
        </row>
        <row r="881">
          <cell r="B881" t="str">
            <v>Bogdahn</v>
          </cell>
          <cell r="C881" t="str">
            <v>Volker</v>
          </cell>
          <cell r="D881" t="str">
            <v>MC 62 Lüdenscheid</v>
          </cell>
          <cell r="G881">
            <v>104.26300000000001</v>
          </cell>
          <cell r="H881">
            <v>104.502</v>
          </cell>
          <cell r="I881">
            <v>104.502</v>
          </cell>
          <cell r="J881">
            <v>104.502</v>
          </cell>
          <cell r="K881">
            <v>104.831</v>
          </cell>
          <cell r="L881">
            <v>105.849</v>
          </cell>
          <cell r="M881">
            <v>105.464</v>
          </cell>
          <cell r="N881">
            <v>104.949</v>
          </cell>
          <cell r="O881">
            <v>104.949</v>
          </cell>
          <cell r="P881">
            <v>104.949</v>
          </cell>
          <cell r="Q881">
            <v>104.88200000000001</v>
          </cell>
          <cell r="R881">
            <v>104.69</v>
          </cell>
          <cell r="S881">
            <v>104.483</v>
          </cell>
          <cell r="T881">
            <v>104.414</v>
          </cell>
          <cell r="U881">
            <v>104.414</v>
          </cell>
          <cell r="V881">
            <v>104.414</v>
          </cell>
          <cell r="W881">
            <v>103.821</v>
          </cell>
          <cell r="X881">
            <v>103.33</v>
          </cell>
          <cell r="Y881">
            <v>103.03400000000001</v>
          </cell>
          <cell r="Z881">
            <v>102.83</v>
          </cell>
          <cell r="AA881">
            <v>102.83</v>
          </cell>
          <cell r="AB881">
            <v>102.83</v>
          </cell>
          <cell r="AC881">
            <v>103.005</v>
          </cell>
          <cell r="AD881">
            <v>102.774</v>
          </cell>
          <cell r="AE881">
            <v>102.858</v>
          </cell>
          <cell r="AF881">
            <v>102.714</v>
          </cell>
          <cell r="AG881">
            <v>102.714</v>
          </cell>
          <cell r="AH881">
            <v>102.714</v>
          </cell>
          <cell r="AI881">
            <v>102.613</v>
          </cell>
          <cell r="AJ881">
            <v>103.29900000000001</v>
          </cell>
          <cell r="AK881">
            <v>103.05</v>
          </cell>
          <cell r="AL881">
            <v>103.67400000000001</v>
          </cell>
          <cell r="AM881">
            <v>103.67400000000001</v>
          </cell>
          <cell r="AN881">
            <v>103.67400000000001</v>
          </cell>
          <cell r="AO881">
            <v>103.154</v>
          </cell>
          <cell r="AP881">
            <v>102.95699999999999</v>
          </cell>
          <cell r="AQ881">
            <v>102.935</v>
          </cell>
          <cell r="AR881">
            <v>102.672</v>
          </cell>
          <cell r="AS881">
            <v>102.672</v>
          </cell>
          <cell r="AT881">
            <v>102.58799999999999</v>
          </cell>
          <cell r="AU881">
            <v>102.041</v>
          </cell>
          <cell r="AV881">
            <v>102.04300000000001</v>
          </cell>
          <cell r="AW881">
            <v>102.03</v>
          </cell>
          <cell r="AX881">
            <v>102.38</v>
          </cell>
          <cell r="AY881">
            <v>102.31399999999999</v>
          </cell>
          <cell r="AZ881">
            <v>102.31399999999999</v>
          </cell>
          <cell r="BA881">
            <v>102.236</v>
          </cell>
          <cell r="BB881">
            <v>102.88800000000001</v>
          </cell>
          <cell r="BC881">
            <v>102.321</v>
          </cell>
          <cell r="BD881">
            <v>102.35</v>
          </cell>
          <cell r="BE881">
            <v>102.63800000000001</v>
          </cell>
          <cell r="BF881">
            <v>102.211</v>
          </cell>
          <cell r="BG881">
            <v>102.73699999999999</v>
          </cell>
          <cell r="BH881">
            <v>103.01300000000001</v>
          </cell>
          <cell r="BI881">
            <v>102.9</v>
          </cell>
          <cell r="BJ881">
            <v>102.879</v>
          </cell>
          <cell r="BK881">
            <v>102.49299999999999</v>
          </cell>
          <cell r="BL881">
            <v>102.203</v>
          </cell>
          <cell r="BM881">
            <v>101.986</v>
          </cell>
          <cell r="BN881">
            <v>101.355</v>
          </cell>
          <cell r="BO881">
            <v>101.46299999999999</v>
          </cell>
          <cell r="BP881">
            <v>101.185</v>
          </cell>
          <cell r="BQ881">
            <v>101.20399999999999</v>
          </cell>
          <cell r="BR881">
            <v>101.191</v>
          </cell>
          <cell r="BS881">
            <v>100.32299999999999</v>
          </cell>
          <cell r="BT881">
            <v>100.318</v>
          </cell>
          <cell r="BU881">
            <v>100.386</v>
          </cell>
          <cell r="BV881">
            <v>99.835999999999999</v>
          </cell>
          <cell r="BW881">
            <v>100.035</v>
          </cell>
          <cell r="BX881">
            <v>100.035</v>
          </cell>
          <cell r="BY881">
            <v>100.035</v>
          </cell>
          <cell r="BZ881">
            <v>100.035</v>
          </cell>
          <cell r="CA881">
            <v>100.25</v>
          </cell>
        </row>
        <row r="882">
          <cell r="B882" t="str">
            <v>Bogs</v>
          </cell>
          <cell r="C882" t="str">
            <v>Berit</v>
          </cell>
          <cell r="D882" t="str">
            <v>MinigolfCard</v>
          </cell>
          <cell r="BZ882" t="str">
            <v/>
          </cell>
          <cell r="CA882" t="str">
            <v/>
          </cell>
        </row>
        <row r="883">
          <cell r="B883" t="str">
            <v>Bohland</v>
          </cell>
          <cell r="C883" t="str">
            <v>Ute</v>
          </cell>
          <cell r="D883" t="str">
            <v>MinigolfCard</v>
          </cell>
          <cell r="BZ883" t="str">
            <v/>
          </cell>
          <cell r="CA883" t="str">
            <v/>
          </cell>
        </row>
        <row r="884">
          <cell r="B884" t="str">
            <v>Bohle</v>
          </cell>
          <cell r="C884" t="str">
            <v>Ulrich</v>
          </cell>
          <cell r="D884" t="str">
            <v>1. Minigolf Club Gelsenkirchen</v>
          </cell>
          <cell r="BZ884" t="str">
            <v/>
          </cell>
          <cell r="CA884" t="str">
            <v/>
          </cell>
        </row>
        <row r="885">
          <cell r="B885" t="str">
            <v>Bohleber</v>
          </cell>
          <cell r="C885" t="str">
            <v>Hans-Dieter</v>
          </cell>
          <cell r="D885" t="str">
            <v>Bahnengolfsportverein 82 Ohlsbach</v>
          </cell>
          <cell r="BZ885" t="str">
            <v/>
          </cell>
          <cell r="CA885" t="str">
            <v/>
          </cell>
        </row>
        <row r="886">
          <cell r="B886" t="str">
            <v>Böhler-Utangec</v>
          </cell>
          <cell r="C886" t="str">
            <v>Daniela</v>
          </cell>
          <cell r="D886" t="str">
            <v>MinigolfCard</v>
          </cell>
          <cell r="BZ886" t="str">
            <v/>
          </cell>
          <cell r="CA886" t="str">
            <v/>
          </cell>
        </row>
        <row r="887">
          <cell r="B887" t="str">
            <v>Bohlmann</v>
          </cell>
          <cell r="C887" t="str">
            <v>André</v>
          </cell>
          <cell r="D887" t="str">
            <v>MGC Ravensburg-Weingarten</v>
          </cell>
          <cell r="F887">
            <v>103.977</v>
          </cell>
          <cell r="G887">
            <v>103.431</v>
          </cell>
          <cell r="H887">
            <v>104.19199999999999</v>
          </cell>
          <cell r="I887">
            <v>104.26300000000001</v>
          </cell>
          <cell r="J887">
            <v>104.26300000000001</v>
          </cell>
          <cell r="K887">
            <v>104.408</v>
          </cell>
          <cell r="L887">
            <v>104.917</v>
          </cell>
          <cell r="M887">
            <v>105.205</v>
          </cell>
          <cell r="N887">
            <v>104.01900000000001</v>
          </cell>
          <cell r="O887">
            <v>103.872</v>
          </cell>
          <cell r="P887">
            <v>103.872</v>
          </cell>
          <cell r="Q887">
            <v>103.617</v>
          </cell>
          <cell r="R887">
            <v>103.11799999999999</v>
          </cell>
          <cell r="S887">
            <v>103.11799999999999</v>
          </cell>
          <cell r="T887">
            <v>103.101</v>
          </cell>
          <cell r="U887">
            <v>103.101</v>
          </cell>
          <cell r="V887">
            <v>103.101</v>
          </cell>
          <cell r="W887">
            <v>102.58499999999999</v>
          </cell>
          <cell r="X887">
            <v>102.779</v>
          </cell>
          <cell r="Y887">
            <v>103.074</v>
          </cell>
          <cell r="Z887">
            <v>103.29300000000001</v>
          </cell>
          <cell r="AA887">
            <v>103.29300000000001</v>
          </cell>
          <cell r="AB887">
            <v>103.29300000000001</v>
          </cell>
          <cell r="AC887">
            <v>104.155</v>
          </cell>
          <cell r="AD887">
            <v>104.524</v>
          </cell>
          <cell r="AE887">
            <v>104.79300000000001</v>
          </cell>
          <cell r="AF887">
            <v>104.74299999999999</v>
          </cell>
          <cell r="AG887">
            <v>104.74299999999999</v>
          </cell>
          <cell r="AH887">
            <v>104.74299999999999</v>
          </cell>
          <cell r="AI887">
            <v>103.63500000000001</v>
          </cell>
          <cell r="AJ887">
            <v>103.967</v>
          </cell>
          <cell r="AK887">
            <v>103.967</v>
          </cell>
          <cell r="AL887">
            <v>102.983</v>
          </cell>
          <cell r="AM887">
            <v>102.983</v>
          </cell>
          <cell r="AN887">
            <v>102.983</v>
          </cell>
          <cell r="AO887">
            <v>103.35899999999999</v>
          </cell>
          <cell r="AP887">
            <v>102.59</v>
          </cell>
          <cell r="AQ887">
            <v>101.78400000000001</v>
          </cell>
          <cell r="AR887">
            <v>102.91</v>
          </cell>
          <cell r="AS887">
            <v>102.91</v>
          </cell>
          <cell r="AT887">
            <v>102.91</v>
          </cell>
          <cell r="AU887">
            <v>103.973</v>
          </cell>
          <cell r="AV887">
            <v>101.495</v>
          </cell>
          <cell r="AW887">
            <v>101.59099999999999</v>
          </cell>
          <cell r="AX887">
            <v>101.59099999999999</v>
          </cell>
          <cell r="AY887">
            <v>101.59099999999999</v>
          </cell>
          <cell r="AZ887">
            <v>101.59099999999999</v>
          </cell>
          <cell r="BA887">
            <v>103.986</v>
          </cell>
          <cell r="BZ887" t="str">
            <v/>
          </cell>
          <cell r="CA887" t="str">
            <v/>
          </cell>
        </row>
        <row r="888">
          <cell r="B888" t="str">
            <v>Böhm</v>
          </cell>
          <cell r="C888" t="str">
            <v>Andreas</v>
          </cell>
          <cell r="D888" t="str">
            <v>MGC Besigheim</v>
          </cell>
          <cell r="BZ888" t="str">
            <v/>
          </cell>
          <cell r="CA888" t="str">
            <v/>
          </cell>
        </row>
        <row r="889">
          <cell r="B889" t="str">
            <v>Böhm</v>
          </cell>
          <cell r="C889" t="str">
            <v>David</v>
          </cell>
          <cell r="D889" t="str">
            <v>Sportgemeinde 1886 Weiterstadt Abteilung Bahnengolf</v>
          </cell>
          <cell r="BZ889" t="str">
            <v/>
          </cell>
          <cell r="CA889" t="str">
            <v/>
          </cell>
        </row>
        <row r="890">
          <cell r="B890" t="str">
            <v>Böhm</v>
          </cell>
          <cell r="C890" t="str">
            <v>Ernst</v>
          </cell>
          <cell r="D890" t="str">
            <v>Minigolfclub Murnau am Staffelsee</v>
          </cell>
          <cell r="F890">
            <v>101.663</v>
          </cell>
          <cell r="G890">
            <v>104.65600000000001</v>
          </cell>
          <cell r="H890">
            <v>104.794</v>
          </cell>
          <cell r="I890">
            <v>104.794</v>
          </cell>
          <cell r="J890">
            <v>104.794</v>
          </cell>
          <cell r="K890">
            <v>105.273</v>
          </cell>
          <cell r="L890">
            <v>105.303</v>
          </cell>
          <cell r="M890">
            <v>105.054</v>
          </cell>
          <cell r="N890">
            <v>105.089</v>
          </cell>
          <cell r="O890">
            <v>105.089</v>
          </cell>
          <cell r="P890">
            <v>105.089</v>
          </cell>
          <cell r="Q890">
            <v>105.026</v>
          </cell>
          <cell r="R890">
            <v>105.056</v>
          </cell>
          <cell r="S890">
            <v>105.35299999999999</v>
          </cell>
          <cell r="T890">
            <v>105.398</v>
          </cell>
          <cell r="U890">
            <v>105.398</v>
          </cell>
          <cell r="V890">
            <v>105.333</v>
          </cell>
          <cell r="W890">
            <v>104.85299999999999</v>
          </cell>
          <cell r="X890">
            <v>104.584</v>
          </cell>
          <cell r="Y890">
            <v>104.43899999999999</v>
          </cell>
          <cell r="Z890">
            <v>104.34099999999999</v>
          </cell>
          <cell r="AA890">
            <v>104.34099999999999</v>
          </cell>
          <cell r="AB890">
            <v>104.291</v>
          </cell>
          <cell r="AC890">
            <v>104.681</v>
          </cell>
          <cell r="AD890">
            <v>104.77</v>
          </cell>
          <cell r="AE890">
            <v>105.08</v>
          </cell>
          <cell r="AF890">
            <v>104.146</v>
          </cell>
          <cell r="AG890">
            <v>104.146</v>
          </cell>
          <cell r="AH890">
            <v>104.146</v>
          </cell>
          <cell r="AI890">
            <v>104.387</v>
          </cell>
          <cell r="AJ890">
            <v>104.42100000000001</v>
          </cell>
          <cell r="AK890">
            <v>104.315</v>
          </cell>
          <cell r="AL890">
            <v>105.502</v>
          </cell>
          <cell r="AM890">
            <v>105.502</v>
          </cell>
          <cell r="AN890">
            <v>105.393</v>
          </cell>
          <cell r="AO890">
            <v>104.863</v>
          </cell>
          <cell r="AP890">
            <v>104.77</v>
          </cell>
          <cell r="AQ890">
            <v>104.47799999999999</v>
          </cell>
          <cell r="AR890">
            <v>103.96</v>
          </cell>
          <cell r="AS890">
            <v>103.96</v>
          </cell>
          <cell r="AT890">
            <v>104.084</v>
          </cell>
          <cell r="AU890">
            <v>103.503</v>
          </cell>
          <cell r="AV890">
            <v>102.363</v>
          </cell>
          <cell r="AW890">
            <v>102.26</v>
          </cell>
          <cell r="AX890">
            <v>102.062</v>
          </cell>
          <cell r="AY890">
            <v>102.062</v>
          </cell>
          <cell r="AZ890">
            <v>102.062</v>
          </cell>
          <cell r="BA890">
            <v>102.122</v>
          </cell>
          <cell r="BB890">
            <v>102.45</v>
          </cell>
          <cell r="BC890">
            <v>102.50700000000001</v>
          </cell>
          <cell r="BD890">
            <v>103.313</v>
          </cell>
          <cell r="BE890">
            <v>103.313</v>
          </cell>
          <cell r="BF890">
            <v>103.313</v>
          </cell>
          <cell r="BG890">
            <v>103.681</v>
          </cell>
          <cell r="BH890">
            <v>104.446</v>
          </cell>
          <cell r="BI890">
            <v>104.26900000000001</v>
          </cell>
          <cell r="BJ890">
            <v>104.22499999999999</v>
          </cell>
          <cell r="BK890">
            <v>104.22499999999999</v>
          </cell>
          <cell r="BL890">
            <v>104.22499999999999</v>
          </cell>
          <cell r="BM890">
            <v>104.488</v>
          </cell>
          <cell r="BN890">
            <v>104.206</v>
          </cell>
          <cell r="BO890">
            <v>104.645</v>
          </cell>
          <cell r="BP890">
            <v>104.438</v>
          </cell>
          <cell r="BQ890">
            <v>104.425</v>
          </cell>
          <cell r="BR890">
            <v>104.56100000000001</v>
          </cell>
          <cell r="BS890">
            <v>104.18300000000001</v>
          </cell>
          <cell r="BT890">
            <v>104.777</v>
          </cell>
          <cell r="BU890">
            <v>104.694</v>
          </cell>
          <cell r="BV890">
            <v>104.70099999999999</v>
          </cell>
          <cell r="BW890">
            <v>104.70099999999999</v>
          </cell>
          <cell r="BX890">
            <v>104.70099999999999</v>
          </cell>
          <cell r="BY890">
            <v>104.70099999999999</v>
          </cell>
          <cell r="BZ890">
            <v>104.67100000000001</v>
          </cell>
          <cell r="CA890">
            <v>104.384</v>
          </cell>
        </row>
        <row r="891">
          <cell r="B891" t="str">
            <v>Böhm</v>
          </cell>
          <cell r="C891" t="str">
            <v>Josef</v>
          </cell>
          <cell r="D891" t="str">
            <v>BGC Murnau - Ludwigshöhe</v>
          </cell>
          <cell r="BZ891" t="str">
            <v/>
          </cell>
          <cell r="CA891" t="str">
            <v/>
          </cell>
        </row>
        <row r="892">
          <cell r="B892" t="str">
            <v>Böhm</v>
          </cell>
          <cell r="C892" t="str">
            <v>Kurt</v>
          </cell>
          <cell r="D892" t="str">
            <v>BGC Bremen</v>
          </cell>
          <cell r="N892">
            <v>114.905</v>
          </cell>
          <cell r="O892">
            <v>114.905</v>
          </cell>
          <cell r="P892">
            <v>114.905</v>
          </cell>
          <cell r="Q892">
            <v>114.905</v>
          </cell>
          <cell r="R892">
            <v>114.905</v>
          </cell>
          <cell r="S892">
            <v>114.905</v>
          </cell>
          <cell r="W892">
            <v>111.389</v>
          </cell>
          <cell r="X892">
            <v>113.971</v>
          </cell>
          <cell r="Y892">
            <v>113.971</v>
          </cell>
          <cell r="Z892">
            <v>113.971</v>
          </cell>
          <cell r="AA892">
            <v>113.971</v>
          </cell>
          <cell r="AB892">
            <v>113.971</v>
          </cell>
          <cell r="AC892">
            <v>117.762</v>
          </cell>
          <cell r="BZ892" t="str">
            <v/>
          </cell>
          <cell r="CA892" t="str">
            <v/>
          </cell>
        </row>
        <row r="893">
          <cell r="B893" t="str">
            <v>Böhm</v>
          </cell>
          <cell r="C893" t="str">
            <v>Thomas</v>
          </cell>
          <cell r="D893" t="str">
            <v>MGC Bad Feilnbach</v>
          </cell>
          <cell r="G893">
            <v>112.408</v>
          </cell>
          <cell r="H893">
            <v>112.273</v>
          </cell>
          <cell r="I893">
            <v>112.273</v>
          </cell>
          <cell r="J893">
            <v>112.273</v>
          </cell>
          <cell r="K893">
            <v>113.148</v>
          </cell>
          <cell r="L893">
            <v>112.67</v>
          </cell>
          <cell r="M893">
            <v>111.505</v>
          </cell>
          <cell r="N893">
            <v>109.571</v>
          </cell>
          <cell r="O893">
            <v>109.571</v>
          </cell>
          <cell r="P893">
            <v>109.571</v>
          </cell>
          <cell r="Q893">
            <v>108.91</v>
          </cell>
          <cell r="R893">
            <v>109.252</v>
          </cell>
          <cell r="S893">
            <v>109.20099999999999</v>
          </cell>
          <cell r="T893">
            <v>108.788</v>
          </cell>
          <cell r="U893">
            <v>108.788</v>
          </cell>
          <cell r="V893">
            <v>108.788</v>
          </cell>
          <cell r="W893">
            <v>108.726</v>
          </cell>
          <cell r="X893">
            <v>108.726</v>
          </cell>
          <cell r="Y893">
            <v>108.798</v>
          </cell>
          <cell r="BZ893" t="str">
            <v/>
          </cell>
          <cell r="CA893" t="str">
            <v/>
          </cell>
        </row>
        <row r="894">
          <cell r="B894" t="str">
            <v>Böhme</v>
          </cell>
          <cell r="C894" t="str">
            <v>Chiara</v>
          </cell>
          <cell r="D894" t="str">
            <v>MGF Magdeburg 1995</v>
          </cell>
          <cell r="BG894">
            <v>129.453</v>
          </cell>
          <cell r="BH894">
            <v>129.453</v>
          </cell>
          <cell r="BI894">
            <v>129.453</v>
          </cell>
          <cell r="BJ894">
            <v>129.453</v>
          </cell>
          <cell r="BK894">
            <v>129.453</v>
          </cell>
          <cell r="BL894">
            <v>129.453</v>
          </cell>
          <cell r="BZ894" t="str">
            <v/>
          </cell>
          <cell r="CA894" t="str">
            <v/>
          </cell>
        </row>
        <row r="895">
          <cell r="B895" t="str">
            <v>Böhmer</v>
          </cell>
          <cell r="C895" t="str">
            <v>Klaus-Jürgen</v>
          </cell>
          <cell r="D895" t="str">
            <v>MinigolfCard</v>
          </cell>
          <cell r="BZ895" t="str">
            <v/>
          </cell>
          <cell r="CA895" t="str">
            <v/>
          </cell>
        </row>
        <row r="896">
          <cell r="B896" t="str">
            <v>Böhmer</v>
          </cell>
          <cell r="C896" t="str">
            <v>Petra</v>
          </cell>
          <cell r="D896" t="str">
            <v>SGC - Schwelm</v>
          </cell>
          <cell r="BZ896" t="str">
            <v/>
          </cell>
          <cell r="CA896" t="str">
            <v/>
          </cell>
        </row>
        <row r="897">
          <cell r="B897" t="str">
            <v>Böhmer</v>
          </cell>
          <cell r="C897" t="str">
            <v>Wolfgang</v>
          </cell>
          <cell r="D897" t="str">
            <v>SGC - Schwelm</v>
          </cell>
          <cell r="BZ897" t="str">
            <v/>
          </cell>
          <cell r="CA897" t="str">
            <v/>
          </cell>
        </row>
        <row r="898">
          <cell r="B898" t="str">
            <v>Bohn</v>
          </cell>
          <cell r="C898" t="str">
            <v>Nicole</v>
          </cell>
          <cell r="D898" t="str">
            <v>MinigolfCard</v>
          </cell>
          <cell r="BZ898" t="str">
            <v/>
          </cell>
          <cell r="CA898" t="str">
            <v/>
          </cell>
        </row>
        <row r="899">
          <cell r="B899" t="str">
            <v>Bohnenkämper</v>
          </cell>
          <cell r="C899" t="str">
            <v>Bernhild</v>
          </cell>
          <cell r="D899" t="str">
            <v>MGC Wuppertal-Ronsdorf 1967</v>
          </cell>
          <cell r="G899">
            <v>112.821</v>
          </cell>
          <cell r="H899">
            <v>112.821</v>
          </cell>
          <cell r="I899">
            <v>112.821</v>
          </cell>
          <cell r="J899">
            <v>112.821</v>
          </cell>
          <cell r="K899">
            <v>112.821</v>
          </cell>
          <cell r="L899">
            <v>112.821</v>
          </cell>
          <cell r="BZ899" t="str">
            <v/>
          </cell>
          <cell r="CA899" t="str">
            <v/>
          </cell>
        </row>
        <row r="900">
          <cell r="B900" t="str">
            <v>Bohnenkämper</v>
          </cell>
          <cell r="C900" t="str">
            <v>Frank</v>
          </cell>
          <cell r="D900" t="str">
            <v>MGC Wuppertal-Ronsdorf 1967</v>
          </cell>
          <cell r="G900">
            <v>112.128</v>
          </cell>
          <cell r="H900">
            <v>112.128</v>
          </cell>
          <cell r="I900">
            <v>112.128</v>
          </cell>
          <cell r="J900">
            <v>112.128</v>
          </cell>
          <cell r="K900">
            <v>113.29600000000001</v>
          </cell>
          <cell r="BZ900" t="str">
            <v/>
          </cell>
          <cell r="CA900" t="str">
            <v/>
          </cell>
        </row>
        <row r="901">
          <cell r="B901" t="str">
            <v>Bohnenkämper</v>
          </cell>
          <cell r="C901" t="str">
            <v>Uwe</v>
          </cell>
          <cell r="D901" t="str">
            <v>MGC Wuppertal-Ronsdorf 1967</v>
          </cell>
          <cell r="G901">
            <v>109.753</v>
          </cell>
          <cell r="H901">
            <v>109.181</v>
          </cell>
          <cell r="I901">
            <v>109.181</v>
          </cell>
          <cell r="J901">
            <v>109.181</v>
          </cell>
          <cell r="K901">
            <v>108.28700000000001</v>
          </cell>
          <cell r="L901">
            <v>107.46599999999999</v>
          </cell>
          <cell r="M901">
            <v>107.062</v>
          </cell>
          <cell r="N901">
            <v>107.07599999999999</v>
          </cell>
          <cell r="O901">
            <v>107.07599999999999</v>
          </cell>
          <cell r="P901">
            <v>107.07599999999999</v>
          </cell>
          <cell r="Q901">
            <v>106.547</v>
          </cell>
          <cell r="R901">
            <v>106.123</v>
          </cell>
          <cell r="S901">
            <v>106.348</v>
          </cell>
          <cell r="T901">
            <v>106.304</v>
          </cell>
          <cell r="U901">
            <v>106.304</v>
          </cell>
          <cell r="V901">
            <v>106.304</v>
          </cell>
          <cell r="W901">
            <v>105.789</v>
          </cell>
          <cell r="X901">
            <v>105.27800000000001</v>
          </cell>
          <cell r="Y901">
            <v>105.27800000000001</v>
          </cell>
          <cell r="Z901">
            <v>106</v>
          </cell>
          <cell r="AA901">
            <v>106</v>
          </cell>
          <cell r="AB901">
            <v>106</v>
          </cell>
          <cell r="AC901">
            <v>106.633</v>
          </cell>
          <cell r="AD901">
            <v>106.46899999999999</v>
          </cell>
          <cell r="AE901">
            <v>106.46899999999999</v>
          </cell>
          <cell r="AF901">
            <v>106.611</v>
          </cell>
          <cell r="AG901">
            <v>106.611</v>
          </cell>
          <cell r="AH901">
            <v>106.611</v>
          </cell>
          <cell r="AI901">
            <v>105.505</v>
          </cell>
          <cell r="AJ901">
            <v>104.904</v>
          </cell>
          <cell r="AK901">
            <v>105.386</v>
          </cell>
          <cell r="AL901">
            <v>105.10599999999999</v>
          </cell>
          <cell r="AM901">
            <v>105.10599999999999</v>
          </cell>
          <cell r="AN901">
            <v>105.10599999999999</v>
          </cell>
          <cell r="AO901">
            <v>105.584</v>
          </cell>
          <cell r="AP901">
            <v>106.462</v>
          </cell>
          <cell r="AQ901">
            <v>106.27500000000001</v>
          </cell>
          <cell r="AR901">
            <v>106.065</v>
          </cell>
          <cell r="AS901">
            <v>106.065</v>
          </cell>
          <cell r="AT901">
            <v>106.065</v>
          </cell>
          <cell r="AU901">
            <v>105.39100000000001</v>
          </cell>
          <cell r="AV901">
            <v>104.35599999999999</v>
          </cell>
          <cell r="AW901">
            <v>103.881</v>
          </cell>
          <cell r="AX901">
            <v>103.881</v>
          </cell>
          <cell r="AY901">
            <v>103.881</v>
          </cell>
          <cell r="AZ901">
            <v>103.881</v>
          </cell>
          <cell r="BA901">
            <v>103.98099999999999</v>
          </cell>
          <cell r="BM901">
            <v>109.57899999999999</v>
          </cell>
          <cell r="BN901">
            <v>108.994</v>
          </cell>
          <cell r="BO901">
            <v>108.994</v>
          </cell>
          <cell r="BP901">
            <v>108.994</v>
          </cell>
          <cell r="BQ901">
            <v>108.994</v>
          </cell>
          <cell r="BR901">
            <v>108.994</v>
          </cell>
          <cell r="BS901">
            <v>114.65900000000001</v>
          </cell>
          <cell r="BZ901" t="str">
            <v/>
          </cell>
          <cell r="CA901" t="str">
            <v/>
          </cell>
        </row>
        <row r="902">
          <cell r="B902" t="str">
            <v>Bohnenschläfer</v>
          </cell>
          <cell r="C902" t="str">
            <v>Werner</v>
          </cell>
          <cell r="D902" t="str">
            <v>MinigolfCard</v>
          </cell>
          <cell r="BZ902" t="str">
            <v/>
          </cell>
          <cell r="CA902" t="str">
            <v/>
          </cell>
        </row>
        <row r="903">
          <cell r="B903" t="str">
            <v>Bohr</v>
          </cell>
          <cell r="C903" t="str">
            <v>Niklas</v>
          </cell>
          <cell r="D903" t="str">
            <v>1. Duisburger Minigolf Club 1962</v>
          </cell>
          <cell r="S903">
            <v>132.41300000000001</v>
          </cell>
          <cell r="T903">
            <v>128.39599999999999</v>
          </cell>
          <cell r="U903">
            <v>128.39599999999999</v>
          </cell>
          <cell r="V903">
            <v>128.39599999999999</v>
          </cell>
          <cell r="W903">
            <v>122.77</v>
          </cell>
          <cell r="X903">
            <v>120.006</v>
          </cell>
          <cell r="Y903">
            <v>117.369</v>
          </cell>
          <cell r="Z903">
            <v>116.56</v>
          </cell>
          <cell r="AA903">
            <v>116.56</v>
          </cell>
          <cell r="AB903">
            <v>116.56</v>
          </cell>
          <cell r="AC903">
            <v>114.40300000000001</v>
          </cell>
          <cell r="AD903">
            <v>113.16</v>
          </cell>
          <cell r="AE903">
            <v>113.474</v>
          </cell>
          <cell r="AF903">
            <v>113.474</v>
          </cell>
          <cell r="AG903">
            <v>113.474</v>
          </cell>
          <cell r="AH903">
            <v>113.474</v>
          </cell>
          <cell r="AI903">
            <v>113.986</v>
          </cell>
          <cell r="AJ903">
            <v>112.369</v>
          </cell>
          <cell r="AK903">
            <v>112.36</v>
          </cell>
          <cell r="AL903">
            <v>111.71</v>
          </cell>
          <cell r="AM903">
            <v>111.71</v>
          </cell>
          <cell r="AN903">
            <v>111.71</v>
          </cell>
          <cell r="AO903">
            <v>111.21</v>
          </cell>
          <cell r="AP903">
            <v>115.65900000000001</v>
          </cell>
          <cell r="BZ903" t="str">
            <v/>
          </cell>
          <cell r="CA903" t="str">
            <v/>
          </cell>
        </row>
        <row r="904">
          <cell r="B904" t="str">
            <v>Bojack</v>
          </cell>
          <cell r="C904" t="str">
            <v>Wolfgang</v>
          </cell>
          <cell r="D904" t="str">
            <v>Miniaturgolfsportverein Würzburg - Löwenbrücke</v>
          </cell>
          <cell r="G904">
            <v>107.941</v>
          </cell>
          <cell r="H904">
            <v>108.431</v>
          </cell>
          <cell r="I904">
            <v>108.431</v>
          </cell>
          <cell r="J904">
            <v>108.431</v>
          </cell>
          <cell r="K904">
            <v>108.48</v>
          </cell>
          <cell r="L904">
            <v>108.128</v>
          </cell>
          <cell r="M904">
            <v>108.128</v>
          </cell>
          <cell r="N904">
            <v>106.91200000000001</v>
          </cell>
          <cell r="O904">
            <v>106.91200000000001</v>
          </cell>
          <cell r="P904">
            <v>106.91200000000001</v>
          </cell>
          <cell r="Q904">
            <v>106.983</v>
          </cell>
          <cell r="R904">
            <v>107.44199999999999</v>
          </cell>
          <cell r="S904">
            <v>107.44199999999999</v>
          </cell>
          <cell r="T904">
            <v>108.30800000000001</v>
          </cell>
          <cell r="U904">
            <v>108.30800000000001</v>
          </cell>
          <cell r="V904">
            <v>108.30800000000001</v>
          </cell>
          <cell r="W904">
            <v>110.61</v>
          </cell>
          <cell r="X904">
            <v>111.64400000000001</v>
          </cell>
          <cell r="Y904">
            <v>106.072</v>
          </cell>
          <cell r="Z904">
            <v>105.047</v>
          </cell>
          <cell r="AA904">
            <v>105.047</v>
          </cell>
          <cell r="AB904">
            <v>105.047</v>
          </cell>
          <cell r="AC904">
            <v>105.047</v>
          </cell>
          <cell r="AD904">
            <v>104.857</v>
          </cell>
          <cell r="AE904">
            <v>104.77500000000001</v>
          </cell>
          <cell r="AF904">
            <v>104.245</v>
          </cell>
          <cell r="AG904">
            <v>104.245</v>
          </cell>
          <cell r="AH904">
            <v>104.245</v>
          </cell>
          <cell r="AI904">
            <v>104.245</v>
          </cell>
          <cell r="AJ904">
            <v>104.129</v>
          </cell>
          <cell r="AK904">
            <v>104.014</v>
          </cell>
          <cell r="AL904">
            <v>105.30500000000001</v>
          </cell>
          <cell r="AM904">
            <v>105.30500000000001</v>
          </cell>
          <cell r="AN904">
            <v>105.30500000000001</v>
          </cell>
          <cell r="AO904">
            <v>105.51</v>
          </cell>
          <cell r="AP904">
            <v>105.486</v>
          </cell>
          <cell r="AQ904">
            <v>104.81</v>
          </cell>
          <cell r="AR904">
            <v>104.59</v>
          </cell>
          <cell r="AS904">
            <v>104.59</v>
          </cell>
          <cell r="AT904">
            <v>104.59</v>
          </cell>
          <cell r="AU904">
            <v>104.755</v>
          </cell>
          <cell r="AV904">
            <v>104.68899999999999</v>
          </cell>
          <cell r="AW904">
            <v>105.19199999999999</v>
          </cell>
          <cell r="AX904">
            <v>104.65900000000001</v>
          </cell>
          <cell r="AY904">
            <v>104.65900000000001</v>
          </cell>
          <cell r="AZ904">
            <v>104.65900000000001</v>
          </cell>
          <cell r="BA904">
            <v>103.70099999999999</v>
          </cell>
          <cell r="BB904">
            <v>105.55500000000001</v>
          </cell>
          <cell r="BC904">
            <v>106.714</v>
          </cell>
          <cell r="BD904">
            <v>104.009</v>
          </cell>
          <cell r="BE904">
            <v>104.009</v>
          </cell>
          <cell r="BF904">
            <v>104.009</v>
          </cell>
          <cell r="BG904">
            <v>104.009</v>
          </cell>
          <cell r="BH904">
            <v>104.009</v>
          </cell>
          <cell r="BI904">
            <v>104.762</v>
          </cell>
          <cell r="BJ904">
            <v>105.325</v>
          </cell>
          <cell r="BK904">
            <v>105.325</v>
          </cell>
          <cell r="BL904">
            <v>105.325</v>
          </cell>
          <cell r="BM904">
            <v>105.325</v>
          </cell>
          <cell r="BN904">
            <v>105.325</v>
          </cell>
          <cell r="BO904">
            <v>102.95399999999999</v>
          </cell>
          <cell r="BP904">
            <v>103.73699999999999</v>
          </cell>
          <cell r="BQ904">
            <v>103.73699999999999</v>
          </cell>
          <cell r="BR904">
            <v>103.73699999999999</v>
          </cell>
          <cell r="BS904">
            <v>103.73699999999999</v>
          </cell>
          <cell r="BT904">
            <v>103.73699999999999</v>
          </cell>
          <cell r="BU904">
            <v>104.83</v>
          </cell>
          <cell r="BV904">
            <v>105.827</v>
          </cell>
          <cell r="BW904">
            <v>105.827</v>
          </cell>
          <cell r="BX904">
            <v>105.827</v>
          </cell>
          <cell r="BY904">
            <v>105.827</v>
          </cell>
          <cell r="BZ904">
            <v>105.827</v>
          </cell>
          <cell r="CA904">
            <v>105.827</v>
          </cell>
        </row>
        <row r="905">
          <cell r="B905" t="str">
            <v>Bokstaller</v>
          </cell>
          <cell r="C905" t="str">
            <v>Finja</v>
          </cell>
          <cell r="D905" t="str">
            <v>MinigolfCard</v>
          </cell>
          <cell r="BZ905" t="str">
            <v/>
          </cell>
          <cell r="CA905" t="str">
            <v/>
          </cell>
        </row>
        <row r="906">
          <cell r="B906" t="str">
            <v>Bokstaller</v>
          </cell>
          <cell r="C906" t="str">
            <v>Finja</v>
          </cell>
          <cell r="D906" t="str">
            <v>MinigolfCard</v>
          </cell>
          <cell r="BZ906" t="str">
            <v/>
          </cell>
          <cell r="CA906" t="str">
            <v/>
          </cell>
        </row>
        <row r="907">
          <cell r="B907" t="str">
            <v>Bold</v>
          </cell>
          <cell r="C907" t="str">
            <v>Renate</v>
          </cell>
          <cell r="D907" t="str">
            <v>MGC "Stahlquelle" Bad Bocklet</v>
          </cell>
          <cell r="K907">
            <v>128.98099999999999</v>
          </cell>
          <cell r="L907">
            <v>128.86000000000001</v>
          </cell>
          <cell r="M907">
            <v>128.86000000000001</v>
          </cell>
          <cell r="N907">
            <v>128.86000000000001</v>
          </cell>
          <cell r="O907">
            <v>128.86000000000001</v>
          </cell>
          <cell r="P907">
            <v>128.86000000000001</v>
          </cell>
          <cell r="Q907">
            <v>131.29900000000001</v>
          </cell>
          <cell r="BZ907" t="str">
            <v/>
          </cell>
          <cell r="CA907" t="str">
            <v/>
          </cell>
        </row>
        <row r="908">
          <cell r="B908" t="str">
            <v>Boldt</v>
          </cell>
          <cell r="C908" t="str">
            <v>Michael</v>
          </cell>
          <cell r="D908" t="str">
            <v>MinigolfCard</v>
          </cell>
          <cell r="BZ908" t="str">
            <v/>
          </cell>
          <cell r="CA908" t="str">
            <v/>
          </cell>
        </row>
        <row r="909">
          <cell r="B909" t="str">
            <v>Boll</v>
          </cell>
          <cell r="C909" t="str">
            <v>Ivonne</v>
          </cell>
          <cell r="D909" t="str">
            <v>MinigolfCard</v>
          </cell>
          <cell r="BZ909" t="str">
            <v/>
          </cell>
          <cell r="CA909" t="str">
            <v/>
          </cell>
        </row>
        <row r="910">
          <cell r="B910" t="str">
            <v>Boll</v>
          </cell>
          <cell r="C910" t="str">
            <v>Mike</v>
          </cell>
          <cell r="D910" t="str">
            <v>1. MGC 1970 Göttingen</v>
          </cell>
          <cell r="BZ910" t="str">
            <v/>
          </cell>
          <cell r="CA910" t="str">
            <v/>
          </cell>
        </row>
        <row r="911">
          <cell r="B911" t="str">
            <v>Bölle</v>
          </cell>
          <cell r="C911" t="str">
            <v>Richard</v>
          </cell>
          <cell r="D911" t="str">
            <v>Kölner Miniatur Golf Club</v>
          </cell>
          <cell r="AP911">
            <v>121.396</v>
          </cell>
          <cell r="AQ911">
            <v>121.396</v>
          </cell>
          <cell r="AR911">
            <v>121.396</v>
          </cell>
          <cell r="AS911">
            <v>121.396</v>
          </cell>
          <cell r="AT911">
            <v>121.396</v>
          </cell>
          <cell r="AV911">
            <v>117.834</v>
          </cell>
          <cell r="AW911">
            <v>117.834</v>
          </cell>
          <cell r="AX911">
            <v>117.834</v>
          </cell>
          <cell r="AY911">
            <v>117.834</v>
          </cell>
          <cell r="AZ911">
            <v>117.834</v>
          </cell>
          <cell r="BA911">
            <v>117.834</v>
          </cell>
          <cell r="BE911">
            <v>110.416</v>
          </cell>
          <cell r="BF911">
            <v>110.416</v>
          </cell>
          <cell r="BG911">
            <v>110.416</v>
          </cell>
          <cell r="BH911">
            <v>110.416</v>
          </cell>
          <cell r="BZ911" t="str">
            <v/>
          </cell>
          <cell r="CA911" t="str">
            <v/>
          </cell>
        </row>
        <row r="912">
          <cell r="B912" t="str">
            <v>Bollerhei</v>
          </cell>
          <cell r="C912" t="str">
            <v>Gernot</v>
          </cell>
          <cell r="D912" t="str">
            <v>MinigolfCard</v>
          </cell>
          <cell r="BZ912" t="str">
            <v/>
          </cell>
          <cell r="CA912" t="str">
            <v/>
          </cell>
        </row>
        <row r="913">
          <cell r="B913" t="str">
            <v>Bollerhei</v>
          </cell>
          <cell r="C913" t="str">
            <v>Ulrike</v>
          </cell>
          <cell r="D913" t="str">
            <v>MinigolfCard</v>
          </cell>
          <cell r="BZ913" t="str">
            <v/>
          </cell>
          <cell r="CA913" t="str">
            <v/>
          </cell>
        </row>
        <row r="914">
          <cell r="B914" t="str">
            <v>Bollrich</v>
          </cell>
          <cell r="C914" t="str">
            <v>Anne</v>
          </cell>
          <cell r="D914" t="str">
            <v>Minigolfclub Dormagen - Brechten</v>
          </cell>
          <cell r="G914">
            <v>104.04600000000001</v>
          </cell>
          <cell r="H914">
            <v>104.24</v>
          </cell>
          <cell r="I914">
            <v>104.416</v>
          </cell>
          <cell r="J914">
            <v>104.53</v>
          </cell>
          <cell r="K914">
            <v>104.51900000000001</v>
          </cell>
          <cell r="L914">
            <v>104.773</v>
          </cell>
          <cell r="M914">
            <v>103.979</v>
          </cell>
          <cell r="N914">
            <v>103.922</v>
          </cell>
          <cell r="O914">
            <v>103.97799999999999</v>
          </cell>
          <cell r="P914">
            <v>103.76</v>
          </cell>
          <cell r="Q914">
            <v>103.456</v>
          </cell>
          <cell r="R914">
            <v>103.258</v>
          </cell>
          <cell r="S914">
            <v>103.343</v>
          </cell>
          <cell r="T914">
            <v>102.375</v>
          </cell>
          <cell r="U914">
            <v>102.375</v>
          </cell>
          <cell r="V914">
            <v>102.25700000000001</v>
          </cell>
          <cell r="W914">
            <v>101.98</v>
          </cell>
          <cell r="X914">
            <v>101.842</v>
          </cell>
          <cell r="Y914">
            <v>102.054</v>
          </cell>
          <cell r="Z914">
            <v>102.169</v>
          </cell>
          <cell r="AA914">
            <v>102.169</v>
          </cell>
          <cell r="AB914">
            <v>102.045</v>
          </cell>
          <cell r="AC914">
            <v>102.604</v>
          </cell>
          <cell r="AD914">
            <v>101.947</v>
          </cell>
          <cell r="AE914">
            <v>102.194</v>
          </cell>
          <cell r="AF914">
            <v>100.785</v>
          </cell>
          <cell r="AG914">
            <v>100.85899999999999</v>
          </cell>
          <cell r="AH914">
            <v>100.85899999999999</v>
          </cell>
          <cell r="AI914">
            <v>100.65600000000001</v>
          </cell>
          <cell r="AJ914">
            <v>100.32599999999999</v>
          </cell>
          <cell r="AK914">
            <v>100.087</v>
          </cell>
          <cell r="AL914">
            <v>99.611000000000004</v>
          </cell>
          <cell r="AM914">
            <v>99.328000000000003</v>
          </cell>
          <cell r="AN914">
            <v>99.456000000000003</v>
          </cell>
          <cell r="AO914">
            <v>98.959000000000003</v>
          </cell>
          <cell r="AP914">
            <v>99.600999999999999</v>
          </cell>
          <cell r="AQ914">
            <v>99.706999999999994</v>
          </cell>
          <cell r="AR914">
            <v>100.62</v>
          </cell>
          <cell r="AS914">
            <v>99.727000000000004</v>
          </cell>
          <cell r="AT914">
            <v>99.727000000000004</v>
          </cell>
          <cell r="AU914">
            <v>99.679000000000002</v>
          </cell>
          <cell r="AV914">
            <v>99.867999999999995</v>
          </cell>
          <cell r="AW914">
            <v>101.11799999999999</v>
          </cell>
          <cell r="AX914">
            <v>100.595</v>
          </cell>
          <cell r="AY914">
            <v>100.595</v>
          </cell>
          <cell r="AZ914">
            <v>100.595</v>
          </cell>
          <cell r="BA914">
            <v>100</v>
          </cell>
          <cell r="BB914">
            <v>99.844999999999999</v>
          </cell>
          <cell r="BC914">
            <v>98.629000000000005</v>
          </cell>
          <cell r="BD914">
            <v>100.261</v>
          </cell>
          <cell r="BE914">
            <v>100.261</v>
          </cell>
          <cell r="BF914">
            <v>100.261</v>
          </cell>
          <cell r="BG914">
            <v>100.41200000000001</v>
          </cell>
          <cell r="BH914">
            <v>101.399</v>
          </cell>
          <cell r="BI914">
            <v>100.941</v>
          </cell>
          <cell r="BJ914">
            <v>100.941</v>
          </cell>
          <cell r="BK914">
            <v>100.941</v>
          </cell>
          <cell r="BL914">
            <v>100.941</v>
          </cell>
          <cell r="BM914">
            <v>100.322</v>
          </cell>
          <cell r="BN914">
            <v>99.435000000000002</v>
          </cell>
          <cell r="BO914">
            <v>98.756</v>
          </cell>
          <cell r="BP914">
            <v>98.756</v>
          </cell>
          <cell r="BQ914">
            <v>98.756</v>
          </cell>
          <cell r="BR914">
            <v>98.756</v>
          </cell>
          <cell r="BS914">
            <v>98.757999999999996</v>
          </cell>
          <cell r="BT914">
            <v>99.185000000000002</v>
          </cell>
          <cell r="BU914">
            <v>100.64</v>
          </cell>
          <cell r="BV914">
            <v>100.64</v>
          </cell>
          <cell r="BW914">
            <v>100.896</v>
          </cell>
          <cell r="BX914">
            <v>100.896</v>
          </cell>
          <cell r="BY914">
            <v>100.896</v>
          </cell>
          <cell r="BZ914">
            <v>100.29600000000001</v>
          </cell>
          <cell r="CA914">
            <v>99.856999999999999</v>
          </cell>
        </row>
        <row r="915">
          <cell r="B915" t="str">
            <v>Bollrich</v>
          </cell>
          <cell r="C915" t="str">
            <v>Jens</v>
          </cell>
          <cell r="D915" t="str">
            <v>1. Bahnen Golf Club Leipzig</v>
          </cell>
          <cell r="W915">
            <v>110.628</v>
          </cell>
          <cell r="X915">
            <v>110.446</v>
          </cell>
          <cell r="Y915">
            <v>110.446</v>
          </cell>
          <cell r="Z915">
            <v>110.446</v>
          </cell>
          <cell r="AA915">
            <v>108.991</v>
          </cell>
          <cell r="AB915">
            <v>108.991</v>
          </cell>
          <cell r="AC915">
            <v>111.611</v>
          </cell>
          <cell r="AD915">
            <v>114.11499999999999</v>
          </cell>
          <cell r="AE915">
            <v>114.11499999999999</v>
          </cell>
          <cell r="AF915">
            <v>107.80500000000001</v>
          </cell>
          <cell r="AG915">
            <v>107.021</v>
          </cell>
          <cell r="AH915">
            <v>107.021</v>
          </cell>
          <cell r="AI915">
            <v>107.021</v>
          </cell>
          <cell r="AJ915">
            <v>105.286</v>
          </cell>
          <cell r="AK915">
            <v>106.99299999999999</v>
          </cell>
          <cell r="AL915">
            <v>107.54600000000001</v>
          </cell>
          <cell r="AM915">
            <v>107.54600000000001</v>
          </cell>
          <cell r="AN915">
            <v>107.54600000000001</v>
          </cell>
          <cell r="AO915">
            <v>107.04300000000001</v>
          </cell>
          <cell r="AP915">
            <v>108.124</v>
          </cell>
          <cell r="AQ915">
            <v>108.124</v>
          </cell>
          <cell r="AR915">
            <v>108.251</v>
          </cell>
          <cell r="AS915">
            <v>108.251</v>
          </cell>
          <cell r="AT915">
            <v>107.624</v>
          </cell>
          <cell r="AU915">
            <v>106.79</v>
          </cell>
          <cell r="AV915">
            <v>105.27200000000001</v>
          </cell>
          <cell r="AW915">
            <v>105.19799999999999</v>
          </cell>
          <cell r="AX915">
            <v>105.19799999999999</v>
          </cell>
          <cell r="AY915">
            <v>105.114</v>
          </cell>
          <cell r="AZ915">
            <v>104.571</v>
          </cell>
          <cell r="BA915">
            <v>104.211</v>
          </cell>
          <cell r="BB915">
            <v>108.756</v>
          </cell>
          <cell r="BC915">
            <v>108.756</v>
          </cell>
          <cell r="BD915">
            <v>108.756</v>
          </cell>
          <cell r="BE915">
            <v>111.621</v>
          </cell>
          <cell r="BF915">
            <v>108.754</v>
          </cell>
          <cell r="BG915">
            <v>105.148</v>
          </cell>
          <cell r="BH915">
            <v>103.976</v>
          </cell>
          <cell r="BI915">
            <v>103.976</v>
          </cell>
          <cell r="BJ915">
            <v>103.98099999999999</v>
          </cell>
          <cell r="BK915">
            <v>103.98099999999999</v>
          </cell>
          <cell r="BL915">
            <v>102.983</v>
          </cell>
          <cell r="BM915">
            <v>102.51</v>
          </cell>
          <cell r="BN915">
            <v>102.28</v>
          </cell>
          <cell r="BO915">
            <v>102.863</v>
          </cell>
          <cell r="BP915">
            <v>102.88800000000001</v>
          </cell>
          <cell r="BQ915">
            <v>102.88800000000001</v>
          </cell>
          <cell r="BR915">
            <v>103.738</v>
          </cell>
          <cell r="BS915">
            <v>103.56100000000001</v>
          </cell>
          <cell r="BT915">
            <v>104.24299999999999</v>
          </cell>
          <cell r="BU915">
            <v>104.916</v>
          </cell>
          <cell r="BV915">
            <v>107.134</v>
          </cell>
          <cell r="BW915">
            <v>105.461</v>
          </cell>
          <cell r="BX915">
            <v>105.461</v>
          </cell>
          <cell r="BY915">
            <v>105.461</v>
          </cell>
          <cell r="BZ915">
            <v>105.461</v>
          </cell>
          <cell r="CA915">
            <v>105.461</v>
          </cell>
        </row>
        <row r="916">
          <cell r="B916" t="str">
            <v>Bollrich</v>
          </cell>
          <cell r="C916" t="str">
            <v>Margit</v>
          </cell>
          <cell r="D916" t="str">
            <v>1. Bahnen Golf Club Leipzig</v>
          </cell>
          <cell r="W916">
            <v>113.378</v>
          </cell>
          <cell r="X916">
            <v>112.696</v>
          </cell>
          <cell r="Y916">
            <v>112.696</v>
          </cell>
          <cell r="Z916">
            <v>112.696</v>
          </cell>
          <cell r="AA916">
            <v>110.70699999999999</v>
          </cell>
          <cell r="AB916">
            <v>110.70699999999999</v>
          </cell>
          <cell r="AC916">
            <v>112.866</v>
          </cell>
          <cell r="AD916">
            <v>113.889</v>
          </cell>
          <cell r="AE916">
            <v>113.889</v>
          </cell>
          <cell r="AF916">
            <v>113.889</v>
          </cell>
          <cell r="AI916">
            <v>112.51600000000001</v>
          </cell>
          <cell r="AJ916">
            <v>112.51600000000001</v>
          </cell>
          <cell r="AK916">
            <v>112.51600000000001</v>
          </cell>
          <cell r="AL916">
            <v>112.51600000000001</v>
          </cell>
          <cell r="AM916">
            <v>112.51600000000001</v>
          </cell>
          <cell r="AN916">
            <v>112.51600000000001</v>
          </cell>
          <cell r="AW916">
            <v>113.04600000000001</v>
          </cell>
          <cell r="AX916">
            <v>113.04600000000001</v>
          </cell>
          <cell r="AY916">
            <v>113.04600000000001</v>
          </cell>
          <cell r="AZ916">
            <v>113.04600000000001</v>
          </cell>
          <cell r="BA916">
            <v>113.04600000000001</v>
          </cell>
          <cell r="BZ916" t="str">
            <v/>
          </cell>
          <cell r="CA916" t="str">
            <v/>
          </cell>
        </row>
        <row r="917">
          <cell r="B917" t="str">
            <v>Bolte</v>
          </cell>
          <cell r="C917" t="str">
            <v>Berthold</v>
          </cell>
          <cell r="D917" t="str">
            <v>MGC Bad Feilnbach</v>
          </cell>
          <cell r="BZ917" t="str">
            <v/>
          </cell>
          <cell r="CA917" t="str">
            <v/>
          </cell>
        </row>
        <row r="918">
          <cell r="B918" t="str">
            <v>Boltze</v>
          </cell>
          <cell r="C918" t="str">
            <v>Kornelia</v>
          </cell>
          <cell r="D918" t="str">
            <v>1. Bahnengolfverein Rodalben 1977</v>
          </cell>
          <cell r="G918">
            <v>107.41500000000001</v>
          </cell>
          <cell r="H918">
            <v>107.503</v>
          </cell>
          <cell r="I918">
            <v>107.503</v>
          </cell>
          <cell r="J918">
            <v>107.503</v>
          </cell>
          <cell r="K918">
            <v>107.203</v>
          </cell>
          <cell r="L918">
            <v>106.598</v>
          </cell>
          <cell r="M918">
            <v>106.764</v>
          </cell>
          <cell r="N918">
            <v>106.88500000000001</v>
          </cell>
          <cell r="O918">
            <v>106.88500000000001</v>
          </cell>
          <cell r="P918">
            <v>106.88500000000001</v>
          </cell>
          <cell r="Q918">
            <v>106.532</v>
          </cell>
          <cell r="R918">
            <v>106.93</v>
          </cell>
          <cell r="S918">
            <v>106.96</v>
          </cell>
          <cell r="T918">
            <v>106.494</v>
          </cell>
          <cell r="U918">
            <v>106.494</v>
          </cell>
          <cell r="V918">
            <v>106.494</v>
          </cell>
          <cell r="W918">
            <v>106.48399999999999</v>
          </cell>
          <cell r="X918">
            <v>105.92100000000001</v>
          </cell>
          <cell r="Y918">
            <v>105.648</v>
          </cell>
          <cell r="Z918">
            <v>105.84399999999999</v>
          </cell>
          <cell r="AA918">
            <v>105.84399999999999</v>
          </cell>
          <cell r="AB918">
            <v>105.84399999999999</v>
          </cell>
          <cell r="AC918">
            <v>105.465</v>
          </cell>
          <cell r="AD918">
            <v>105.27500000000001</v>
          </cell>
          <cell r="AE918">
            <v>105.506</v>
          </cell>
          <cell r="AF918">
            <v>105.273</v>
          </cell>
          <cell r="AG918">
            <v>105.273</v>
          </cell>
          <cell r="AH918">
            <v>105.273</v>
          </cell>
          <cell r="AI918">
            <v>105.21299999999999</v>
          </cell>
          <cell r="AJ918">
            <v>104.977</v>
          </cell>
          <cell r="AK918">
            <v>104.977</v>
          </cell>
          <cell r="AL918">
            <v>105.669</v>
          </cell>
          <cell r="AM918">
            <v>105.669</v>
          </cell>
          <cell r="AN918">
            <v>105.669</v>
          </cell>
          <cell r="AO918">
            <v>106.218</v>
          </cell>
          <cell r="AP918">
            <v>106.92</v>
          </cell>
          <cell r="AQ918">
            <v>107.07299999999999</v>
          </cell>
          <cell r="AR918">
            <v>106.321</v>
          </cell>
          <cell r="AS918">
            <v>106.321</v>
          </cell>
          <cell r="AT918">
            <v>106.078</v>
          </cell>
          <cell r="AU918">
            <v>104.93899999999999</v>
          </cell>
          <cell r="AV918">
            <v>105.248</v>
          </cell>
          <cell r="AW918">
            <v>105.285</v>
          </cell>
          <cell r="AX918">
            <v>105.17</v>
          </cell>
          <cell r="AY918">
            <v>105.17</v>
          </cell>
          <cell r="AZ918">
            <v>105.17</v>
          </cell>
          <cell r="BA918">
            <v>105.675</v>
          </cell>
          <cell r="BB918">
            <v>105.07</v>
          </cell>
          <cell r="BC918">
            <v>105.482</v>
          </cell>
          <cell r="BD918">
            <v>105.857</v>
          </cell>
          <cell r="BE918">
            <v>105.785</v>
          </cell>
          <cell r="BF918">
            <v>105.785</v>
          </cell>
          <cell r="BG918">
            <v>104.806</v>
          </cell>
          <cell r="BH918">
            <v>104.35299999999999</v>
          </cell>
          <cell r="BI918">
            <v>104.077</v>
          </cell>
          <cell r="BJ918">
            <v>103.191</v>
          </cell>
          <cell r="BK918">
            <v>103.58799999999999</v>
          </cell>
          <cell r="BL918">
            <v>103.58799999999999</v>
          </cell>
          <cell r="BM918">
            <v>104.681</v>
          </cell>
          <cell r="BN918">
            <v>104.61499999999999</v>
          </cell>
          <cell r="BO918">
            <v>104.893</v>
          </cell>
          <cell r="BP918">
            <v>104.821</v>
          </cell>
          <cell r="BQ918">
            <v>104.854</v>
          </cell>
          <cell r="BR918">
            <v>104.854</v>
          </cell>
          <cell r="BS918">
            <v>104.861</v>
          </cell>
          <cell r="BT918">
            <v>104.855</v>
          </cell>
          <cell r="BU918">
            <v>105.026</v>
          </cell>
          <cell r="BV918">
            <v>105.21599999999999</v>
          </cell>
          <cell r="BW918">
            <v>105.501</v>
          </cell>
          <cell r="BX918">
            <v>105.501</v>
          </cell>
          <cell r="BY918">
            <v>105.501</v>
          </cell>
          <cell r="BZ918">
            <v>104.92100000000001</v>
          </cell>
          <cell r="CA918">
            <v>105.505</v>
          </cell>
        </row>
        <row r="919">
          <cell r="B919" t="str">
            <v>Boltze</v>
          </cell>
          <cell r="C919" t="str">
            <v>Tobias</v>
          </cell>
          <cell r="D919" t="str">
            <v>1. Bahnengolfverein Rodalben 1977</v>
          </cell>
          <cell r="G919">
            <v>119.346</v>
          </cell>
          <cell r="H919">
            <v>115.75700000000001</v>
          </cell>
          <cell r="I919">
            <v>115.75700000000001</v>
          </cell>
          <cell r="J919">
            <v>115.75700000000001</v>
          </cell>
          <cell r="K919">
            <v>115.75700000000001</v>
          </cell>
          <cell r="L919">
            <v>113.57899999999999</v>
          </cell>
          <cell r="M919">
            <v>113.57899999999999</v>
          </cell>
          <cell r="BZ919" t="str">
            <v/>
          </cell>
          <cell r="CA919" t="str">
            <v/>
          </cell>
        </row>
        <row r="920">
          <cell r="B920" t="str">
            <v>Boltze</v>
          </cell>
          <cell r="C920" t="str">
            <v>Uwe</v>
          </cell>
          <cell r="D920" t="str">
            <v>1. Bahnengolfverein Rodalben 1977</v>
          </cell>
          <cell r="G920">
            <v>115.096</v>
          </cell>
          <cell r="H920">
            <v>115.096</v>
          </cell>
          <cell r="I920">
            <v>115.096</v>
          </cell>
          <cell r="J920">
            <v>115.096</v>
          </cell>
          <cell r="K920">
            <v>115.096</v>
          </cell>
          <cell r="N920">
            <v>119.069</v>
          </cell>
          <cell r="O920">
            <v>119.069</v>
          </cell>
          <cell r="P920">
            <v>119.069</v>
          </cell>
          <cell r="Q920">
            <v>118.581</v>
          </cell>
          <cell r="R920">
            <v>113.066</v>
          </cell>
          <cell r="S920">
            <v>113.066</v>
          </cell>
          <cell r="T920">
            <v>111.95</v>
          </cell>
          <cell r="U920">
            <v>111.95</v>
          </cell>
          <cell r="V920">
            <v>111.95</v>
          </cell>
          <cell r="W920">
            <v>111.75700000000001</v>
          </cell>
          <cell r="X920">
            <v>112.319</v>
          </cell>
          <cell r="Y920">
            <v>112.319</v>
          </cell>
          <cell r="Z920">
            <v>111.80800000000001</v>
          </cell>
          <cell r="AA920">
            <v>111.80800000000001</v>
          </cell>
          <cell r="AB920">
            <v>111.80800000000001</v>
          </cell>
          <cell r="AC920">
            <v>112.161</v>
          </cell>
          <cell r="AD920">
            <v>110.34399999999999</v>
          </cell>
          <cell r="AE920">
            <v>110.34399999999999</v>
          </cell>
          <cell r="AF920">
            <v>109.184</v>
          </cell>
          <cell r="AG920">
            <v>109.184</v>
          </cell>
          <cell r="AH920">
            <v>109.184</v>
          </cell>
          <cell r="AI920">
            <v>108.56100000000001</v>
          </cell>
          <cell r="AJ920">
            <v>108.846</v>
          </cell>
          <cell r="AK920">
            <v>108.846</v>
          </cell>
          <cell r="AL920">
            <v>111.60599999999999</v>
          </cell>
          <cell r="AM920">
            <v>111.60599999999999</v>
          </cell>
          <cell r="AN920">
            <v>111.60599999999999</v>
          </cell>
          <cell r="AO920">
            <v>111.60599999999999</v>
          </cell>
          <cell r="AP920">
            <v>109.999</v>
          </cell>
          <cell r="AQ920">
            <v>109.999</v>
          </cell>
          <cell r="AR920">
            <v>113.492</v>
          </cell>
          <cell r="AS920">
            <v>113.492</v>
          </cell>
          <cell r="AT920">
            <v>111.93600000000001</v>
          </cell>
          <cell r="AU920">
            <v>111.393</v>
          </cell>
          <cell r="AV920">
            <v>111.172</v>
          </cell>
          <cell r="AW920">
            <v>111.06399999999999</v>
          </cell>
          <cell r="AX920">
            <v>111.252</v>
          </cell>
          <cell r="AY920">
            <v>111.252</v>
          </cell>
          <cell r="AZ920">
            <v>111.252</v>
          </cell>
          <cell r="BA920">
            <v>111.143</v>
          </cell>
          <cell r="BB920">
            <v>111.241</v>
          </cell>
          <cell r="BC920">
            <v>110.803</v>
          </cell>
          <cell r="BD920">
            <v>109.252</v>
          </cell>
          <cell r="BE920">
            <v>108.518</v>
          </cell>
          <cell r="BF920">
            <v>108.518</v>
          </cell>
          <cell r="BG920">
            <v>108.43</v>
          </cell>
          <cell r="BH920">
            <v>108.746</v>
          </cell>
          <cell r="BI920">
            <v>108.91800000000001</v>
          </cell>
          <cell r="BJ920">
            <v>110.55200000000001</v>
          </cell>
          <cell r="BK920">
            <v>110.55200000000001</v>
          </cell>
          <cell r="BL920">
            <v>110.55200000000001</v>
          </cell>
          <cell r="BM920">
            <v>110.73699999999999</v>
          </cell>
          <cell r="BN920">
            <v>111.795</v>
          </cell>
          <cell r="BS920">
            <v>111.919</v>
          </cell>
          <cell r="BT920">
            <v>110.124</v>
          </cell>
          <cell r="BU920">
            <v>110.124</v>
          </cell>
          <cell r="BV920">
            <v>109.92100000000001</v>
          </cell>
          <cell r="BW920">
            <v>110.163</v>
          </cell>
          <cell r="BX920">
            <v>110.163</v>
          </cell>
          <cell r="BY920">
            <v>110.163</v>
          </cell>
          <cell r="BZ920">
            <v>110.163</v>
          </cell>
          <cell r="CA920">
            <v>110.09</v>
          </cell>
        </row>
        <row r="921">
          <cell r="B921" t="str">
            <v>Bolz</v>
          </cell>
          <cell r="C921" t="str">
            <v>Nicole</v>
          </cell>
          <cell r="D921" t="str">
            <v>MC Flora Elmshorn</v>
          </cell>
          <cell r="BZ921" t="str">
            <v/>
          </cell>
          <cell r="CA921" t="str">
            <v/>
          </cell>
        </row>
        <row r="922">
          <cell r="B922" t="str">
            <v>Bomblies</v>
          </cell>
          <cell r="C922" t="str">
            <v>David</v>
          </cell>
          <cell r="D922" t="str">
            <v>MGC "AS" Witten 1963</v>
          </cell>
          <cell r="L922">
            <v>116.322</v>
          </cell>
          <cell r="M922">
            <v>115.611</v>
          </cell>
          <cell r="N922">
            <v>115.611</v>
          </cell>
          <cell r="O922">
            <v>115.611</v>
          </cell>
          <cell r="P922">
            <v>115.611</v>
          </cell>
          <cell r="Q922">
            <v>115.146</v>
          </cell>
          <cell r="R922">
            <v>112.58</v>
          </cell>
          <cell r="S922">
            <v>112.58</v>
          </cell>
          <cell r="T922">
            <v>112.58</v>
          </cell>
          <cell r="U922">
            <v>112.58</v>
          </cell>
          <cell r="V922">
            <v>112.58</v>
          </cell>
          <cell r="W922">
            <v>112.63800000000001</v>
          </cell>
          <cell r="Y922">
            <v>110.773</v>
          </cell>
          <cell r="Z922">
            <v>110.773</v>
          </cell>
          <cell r="AA922">
            <v>110.773</v>
          </cell>
          <cell r="AB922">
            <v>110.773</v>
          </cell>
          <cell r="AC922">
            <v>110.773</v>
          </cell>
          <cell r="AD922">
            <v>110.773</v>
          </cell>
          <cell r="BZ922" t="str">
            <v/>
          </cell>
          <cell r="CA922" t="str">
            <v/>
          </cell>
        </row>
        <row r="923">
          <cell r="B923" t="str">
            <v>Bomblies</v>
          </cell>
          <cell r="C923" t="str">
            <v>Timo</v>
          </cell>
          <cell r="D923" t="str">
            <v>MGC "AS" Witten 1963</v>
          </cell>
          <cell r="L923">
            <v>129.958</v>
          </cell>
          <cell r="M923">
            <v>126.861</v>
          </cell>
          <cell r="N923">
            <v>126.861</v>
          </cell>
          <cell r="O923">
            <v>126.861</v>
          </cell>
          <cell r="P923">
            <v>126.861</v>
          </cell>
          <cell r="Q923">
            <v>123.438</v>
          </cell>
          <cell r="R923">
            <v>118.913</v>
          </cell>
          <cell r="S923">
            <v>118.913</v>
          </cell>
          <cell r="T923">
            <v>118.913</v>
          </cell>
          <cell r="U923">
            <v>118.913</v>
          </cell>
          <cell r="V923">
            <v>118.913</v>
          </cell>
          <cell r="W923">
            <v>121.164</v>
          </cell>
          <cell r="Y923">
            <v>124.357</v>
          </cell>
          <cell r="Z923">
            <v>124.357</v>
          </cell>
          <cell r="AA923">
            <v>124.357</v>
          </cell>
          <cell r="AB923">
            <v>124.357</v>
          </cell>
          <cell r="AC923">
            <v>124.357</v>
          </cell>
          <cell r="AD923">
            <v>124.357</v>
          </cell>
          <cell r="BZ923" t="str">
            <v/>
          </cell>
          <cell r="CA923" t="str">
            <v/>
          </cell>
        </row>
        <row r="924">
          <cell r="B924" t="str">
            <v>Bomblies</v>
          </cell>
          <cell r="C924" t="str">
            <v>Wolfgang</v>
          </cell>
          <cell r="D924" t="str">
            <v>Minigolfclub "AS" Witten 1963</v>
          </cell>
          <cell r="L924">
            <v>114.684</v>
          </cell>
          <cell r="M924">
            <v>108.52800000000001</v>
          </cell>
          <cell r="N924">
            <v>110.30800000000001</v>
          </cell>
          <cell r="O924">
            <v>110.30800000000001</v>
          </cell>
          <cell r="P924">
            <v>110.30800000000001</v>
          </cell>
          <cell r="Q924">
            <v>108.881</v>
          </cell>
          <cell r="R924">
            <v>108.18300000000001</v>
          </cell>
          <cell r="S924">
            <v>107.84699999999999</v>
          </cell>
          <cell r="T924">
            <v>107.34099999999999</v>
          </cell>
          <cell r="U924">
            <v>107.34099999999999</v>
          </cell>
          <cell r="V924">
            <v>107.34099999999999</v>
          </cell>
          <cell r="W924">
            <v>107.667</v>
          </cell>
          <cell r="X924">
            <v>107.33799999999999</v>
          </cell>
          <cell r="Y924">
            <v>107.657</v>
          </cell>
          <cell r="Z924">
            <v>107.745</v>
          </cell>
          <cell r="AA924">
            <v>107.745</v>
          </cell>
          <cell r="AB924">
            <v>107.745</v>
          </cell>
          <cell r="AC924">
            <v>107.467</v>
          </cell>
          <cell r="AD924">
            <v>107.666</v>
          </cell>
          <cell r="AE924">
            <v>106.878</v>
          </cell>
          <cell r="AF924">
            <v>106.38500000000001</v>
          </cell>
          <cell r="AG924">
            <v>106.38500000000001</v>
          </cell>
          <cell r="AH924">
            <v>106.38500000000001</v>
          </cell>
          <cell r="AI924">
            <v>105.93300000000001</v>
          </cell>
          <cell r="AJ924">
            <v>105.467</v>
          </cell>
          <cell r="AK924">
            <v>109.79600000000001</v>
          </cell>
          <cell r="AL924">
            <v>110.319</v>
          </cell>
          <cell r="AM924">
            <v>108.105</v>
          </cell>
          <cell r="AN924">
            <v>108.105</v>
          </cell>
          <cell r="AO924">
            <v>107.792</v>
          </cell>
          <cell r="AP924">
            <v>107.85</v>
          </cell>
          <cell r="AQ924">
            <v>107.694</v>
          </cell>
          <cell r="AR924">
            <v>107.16500000000001</v>
          </cell>
          <cell r="AS924">
            <v>107.16500000000001</v>
          </cell>
          <cell r="AT924">
            <v>107.16500000000001</v>
          </cell>
          <cell r="AU924">
            <v>107.26900000000001</v>
          </cell>
          <cell r="AV924">
            <v>107.47</v>
          </cell>
          <cell r="AW924">
            <v>109.51300000000001</v>
          </cell>
          <cell r="AX924">
            <v>108.435</v>
          </cell>
          <cell r="AY924">
            <v>108.435</v>
          </cell>
          <cell r="AZ924">
            <v>108.435</v>
          </cell>
          <cell r="BA924">
            <v>106.325</v>
          </cell>
          <cell r="BB924">
            <v>109.06100000000001</v>
          </cell>
          <cell r="BC924">
            <v>109.06100000000001</v>
          </cell>
          <cell r="BD924">
            <v>107.97499999999999</v>
          </cell>
          <cell r="BE924">
            <v>108.82</v>
          </cell>
          <cell r="BF924">
            <v>108.82</v>
          </cell>
          <cell r="BG924">
            <v>109.383</v>
          </cell>
          <cell r="BH924">
            <v>111.14700000000001</v>
          </cell>
          <cell r="BI924">
            <v>111.14700000000001</v>
          </cell>
          <cell r="BJ924">
            <v>111.14700000000001</v>
          </cell>
          <cell r="BK924">
            <v>111.14700000000001</v>
          </cell>
          <cell r="BL924">
            <v>111.14700000000001</v>
          </cell>
          <cell r="BM924">
            <v>114.387</v>
          </cell>
          <cell r="BZ924" t="str">
            <v/>
          </cell>
          <cell r="CA924" t="str">
            <v/>
          </cell>
        </row>
        <row r="925">
          <cell r="B925" t="str">
            <v>Bommer</v>
          </cell>
          <cell r="C925" t="str">
            <v>Janina</v>
          </cell>
          <cell r="D925" t="str">
            <v>Bahnengolf-Sportclub Bochum 1978</v>
          </cell>
          <cell r="BZ925" t="str">
            <v/>
          </cell>
          <cell r="CA925">
            <v>117.857</v>
          </cell>
        </row>
        <row r="926">
          <cell r="B926" t="str">
            <v>Bommer</v>
          </cell>
          <cell r="C926" t="str">
            <v>Michael</v>
          </cell>
          <cell r="D926" t="str">
            <v>Bahnengolf-Sportclub Bochum 1978</v>
          </cell>
          <cell r="BZ926">
            <v>117.42100000000001</v>
          </cell>
          <cell r="CA926">
            <v>115.41800000000001</v>
          </cell>
        </row>
        <row r="927">
          <cell r="B927" t="str">
            <v>Bomsdorf</v>
          </cell>
          <cell r="C927" t="str">
            <v>Björn</v>
          </cell>
          <cell r="D927" t="str">
            <v>MGC Bad Salzuflen</v>
          </cell>
          <cell r="AI927">
            <v>111.67100000000001</v>
          </cell>
          <cell r="AJ927">
            <v>106.681</v>
          </cell>
          <cell r="AK927">
            <v>106.681</v>
          </cell>
          <cell r="AL927">
            <v>106.28100000000001</v>
          </cell>
          <cell r="AM927">
            <v>106.28100000000001</v>
          </cell>
          <cell r="AN927">
            <v>106.28100000000001</v>
          </cell>
          <cell r="AO927">
            <v>105.705</v>
          </cell>
          <cell r="AP927">
            <v>106.02</v>
          </cell>
          <cell r="AQ927">
            <v>106.02</v>
          </cell>
          <cell r="AR927">
            <v>106.13200000000001</v>
          </cell>
          <cell r="AS927">
            <v>106.13200000000001</v>
          </cell>
          <cell r="AT927">
            <v>106.13200000000001</v>
          </cell>
          <cell r="AU927">
            <v>109.572</v>
          </cell>
          <cell r="AV927">
            <v>110.69</v>
          </cell>
          <cell r="AW927">
            <v>110.69</v>
          </cell>
          <cell r="AX927">
            <v>110.69</v>
          </cell>
          <cell r="AY927">
            <v>110.69</v>
          </cell>
          <cell r="AZ927">
            <v>110.69</v>
          </cell>
          <cell r="BA927">
            <v>114.292</v>
          </cell>
          <cell r="BZ927" t="str">
            <v/>
          </cell>
          <cell r="CA927" t="str">
            <v/>
          </cell>
        </row>
        <row r="928">
          <cell r="B928" t="str">
            <v>Bonacker</v>
          </cell>
          <cell r="C928" t="str">
            <v>Jean-Pierre</v>
          </cell>
          <cell r="D928" t="str">
            <v>BGV Backumer Tal Herten</v>
          </cell>
          <cell r="AD928">
            <v>114.81399999999999</v>
          </cell>
          <cell r="AE928">
            <v>110.80500000000001</v>
          </cell>
          <cell r="AF928">
            <v>108.21899999999999</v>
          </cell>
          <cell r="AG928">
            <v>108.21899999999999</v>
          </cell>
          <cell r="AH928">
            <v>108.21899999999999</v>
          </cell>
          <cell r="AI928">
            <v>108.21899999999999</v>
          </cell>
          <cell r="AJ928">
            <v>108.15600000000001</v>
          </cell>
          <cell r="AK928">
            <v>108.14700000000001</v>
          </cell>
          <cell r="AL928">
            <v>107.504</v>
          </cell>
          <cell r="AM928">
            <v>107.504</v>
          </cell>
          <cell r="AN928">
            <v>107.504</v>
          </cell>
          <cell r="AO928">
            <v>107.325</v>
          </cell>
          <cell r="AP928">
            <v>106.789</v>
          </cell>
          <cell r="AQ928">
            <v>107.053</v>
          </cell>
          <cell r="AR928">
            <v>106.224</v>
          </cell>
          <cell r="AS928">
            <v>106.47199999999999</v>
          </cell>
          <cell r="AT928">
            <v>106.363</v>
          </cell>
          <cell r="AU928">
            <v>105.402</v>
          </cell>
          <cell r="AV928">
            <v>104.59399999999999</v>
          </cell>
          <cell r="AW928">
            <v>104.482</v>
          </cell>
          <cell r="AX928">
            <v>104.10899999999999</v>
          </cell>
          <cell r="AY928">
            <v>104.10899999999999</v>
          </cell>
          <cell r="AZ928">
            <v>104.10899999999999</v>
          </cell>
          <cell r="BA928">
            <v>103.312</v>
          </cell>
          <cell r="BB928">
            <v>102.49299999999999</v>
          </cell>
          <cell r="BC928">
            <v>102.565</v>
          </cell>
          <cell r="BD928">
            <v>102.059</v>
          </cell>
          <cell r="BE928">
            <v>102.059</v>
          </cell>
          <cell r="BF928">
            <v>102.059</v>
          </cell>
          <cell r="BG928">
            <v>102.038</v>
          </cell>
          <cell r="BH928">
            <v>102.229</v>
          </cell>
          <cell r="BI928">
            <v>101.724</v>
          </cell>
          <cell r="BJ928">
            <v>101.60299999999999</v>
          </cell>
          <cell r="BK928">
            <v>101.60299999999999</v>
          </cell>
          <cell r="BL928">
            <v>101.60299999999999</v>
          </cell>
          <cell r="BM928">
            <v>102.36799999999999</v>
          </cell>
          <cell r="BN928">
            <v>101.896</v>
          </cell>
          <cell r="BO928">
            <v>101.31</v>
          </cell>
          <cell r="BP928">
            <v>101.33799999999999</v>
          </cell>
          <cell r="BQ928">
            <v>101.33799999999999</v>
          </cell>
          <cell r="BR928">
            <v>101.33799999999999</v>
          </cell>
          <cell r="BS928">
            <v>101.16</v>
          </cell>
          <cell r="BT928">
            <v>102.637</v>
          </cell>
          <cell r="BU928">
            <v>102.637</v>
          </cell>
          <cell r="BV928">
            <v>102.637</v>
          </cell>
          <cell r="BW928">
            <v>102.637</v>
          </cell>
          <cell r="BZ928" t="str">
            <v/>
          </cell>
          <cell r="CA928" t="str">
            <v/>
          </cell>
        </row>
        <row r="929">
          <cell r="B929" t="str">
            <v>Bonde</v>
          </cell>
          <cell r="C929" t="str">
            <v>Björn</v>
          </cell>
          <cell r="D929" t="str">
            <v>MinigolfCard</v>
          </cell>
          <cell r="BZ929" t="str">
            <v/>
          </cell>
          <cell r="CA929" t="str">
            <v/>
          </cell>
        </row>
        <row r="930">
          <cell r="B930" t="str">
            <v>Bonde</v>
          </cell>
          <cell r="C930" t="str">
            <v>Björn</v>
          </cell>
          <cell r="D930" t="str">
            <v>MinigolfCard</v>
          </cell>
          <cell r="BZ930" t="str">
            <v/>
          </cell>
          <cell r="CA930" t="str">
            <v/>
          </cell>
        </row>
        <row r="931">
          <cell r="B931" t="str">
            <v>Bonder</v>
          </cell>
          <cell r="C931" t="str">
            <v>Bernhard</v>
          </cell>
          <cell r="D931" t="str">
            <v>1. BGC Paderborn</v>
          </cell>
          <cell r="G931">
            <v>109.44</v>
          </cell>
          <cell r="H931">
            <v>109.39</v>
          </cell>
          <cell r="I931">
            <v>109.39</v>
          </cell>
          <cell r="J931">
            <v>109.348</v>
          </cell>
          <cell r="K931">
            <v>109.20699999999999</v>
          </cell>
          <cell r="L931">
            <v>108.631</v>
          </cell>
          <cell r="M931">
            <v>108.627</v>
          </cell>
          <cell r="N931">
            <v>107.923</v>
          </cell>
          <cell r="O931">
            <v>107.923</v>
          </cell>
          <cell r="P931">
            <v>108.029</v>
          </cell>
          <cell r="Q931">
            <v>108.566</v>
          </cell>
          <cell r="R931">
            <v>107.97</v>
          </cell>
          <cell r="S931">
            <v>107.578</v>
          </cell>
          <cell r="T931">
            <v>107.989</v>
          </cell>
          <cell r="U931">
            <v>107.989</v>
          </cell>
          <cell r="V931">
            <v>107.527</v>
          </cell>
          <cell r="W931">
            <v>106.03400000000001</v>
          </cell>
          <cell r="X931">
            <v>106.9</v>
          </cell>
          <cell r="Y931">
            <v>108.11</v>
          </cell>
          <cell r="Z931">
            <v>106.41</v>
          </cell>
          <cell r="AA931">
            <v>106.41</v>
          </cell>
          <cell r="AB931">
            <v>106.76900000000001</v>
          </cell>
          <cell r="AC931">
            <v>107.093</v>
          </cell>
          <cell r="AD931">
            <v>106.67</v>
          </cell>
          <cell r="AE931">
            <v>106.67</v>
          </cell>
          <cell r="AF931">
            <v>106.53100000000001</v>
          </cell>
          <cell r="AG931">
            <v>106.53100000000001</v>
          </cell>
          <cell r="AH931">
            <v>106.133</v>
          </cell>
          <cell r="AI931">
            <v>106.925</v>
          </cell>
          <cell r="AJ931">
            <v>107.26900000000001</v>
          </cell>
          <cell r="AK931">
            <v>107.169</v>
          </cell>
          <cell r="AL931">
            <v>106.991</v>
          </cell>
          <cell r="AM931">
            <v>106.991</v>
          </cell>
          <cell r="AN931">
            <v>106.991</v>
          </cell>
          <cell r="AO931">
            <v>107.658</v>
          </cell>
          <cell r="AP931">
            <v>107.45699999999999</v>
          </cell>
          <cell r="AQ931">
            <v>107.33199999999999</v>
          </cell>
          <cell r="AR931">
            <v>108.203</v>
          </cell>
          <cell r="AS931">
            <v>108.203</v>
          </cell>
          <cell r="AT931">
            <v>108.00700000000001</v>
          </cell>
          <cell r="AU931">
            <v>107.40300000000001</v>
          </cell>
          <cell r="AV931">
            <v>107.18600000000001</v>
          </cell>
          <cell r="AW931">
            <v>107.45399999999999</v>
          </cell>
          <cell r="AX931">
            <v>107.461</v>
          </cell>
          <cell r="AY931">
            <v>106.98099999999999</v>
          </cell>
          <cell r="AZ931">
            <v>106.98099999999999</v>
          </cell>
          <cell r="BA931">
            <v>106.06100000000001</v>
          </cell>
          <cell r="BB931">
            <v>106.056</v>
          </cell>
          <cell r="BC931">
            <v>105.82899999999999</v>
          </cell>
          <cell r="BD931">
            <v>107.071</v>
          </cell>
          <cell r="BE931">
            <v>106.498</v>
          </cell>
          <cell r="BF931">
            <v>106.498</v>
          </cell>
          <cell r="BG931">
            <v>106.438</v>
          </cell>
          <cell r="BH931">
            <v>107.05200000000001</v>
          </cell>
          <cell r="BI931">
            <v>106.809</v>
          </cell>
          <cell r="BJ931">
            <v>106.809</v>
          </cell>
          <cell r="BK931">
            <v>106.809</v>
          </cell>
          <cell r="BL931">
            <v>106.809</v>
          </cell>
          <cell r="BM931">
            <v>107.04600000000001</v>
          </cell>
          <cell r="BN931">
            <v>106.501</v>
          </cell>
          <cell r="BO931">
            <v>107.82299999999999</v>
          </cell>
          <cell r="BP931">
            <v>107.82299999999999</v>
          </cell>
          <cell r="BQ931">
            <v>107.82299999999999</v>
          </cell>
          <cell r="BR931">
            <v>107.82299999999999</v>
          </cell>
          <cell r="BS931">
            <v>107.735</v>
          </cell>
          <cell r="BT931">
            <v>109.191</v>
          </cell>
          <cell r="BU931">
            <v>108.44</v>
          </cell>
          <cell r="BV931">
            <v>108.44</v>
          </cell>
          <cell r="BW931">
            <v>108.44</v>
          </cell>
          <cell r="BZ931" t="str">
            <v/>
          </cell>
          <cell r="CA931" t="str">
            <v/>
          </cell>
        </row>
        <row r="932">
          <cell r="B932" t="str">
            <v>Bonder</v>
          </cell>
          <cell r="C932" t="str">
            <v>Luc</v>
          </cell>
          <cell r="D932" t="str">
            <v>1. BGC Paderborn</v>
          </cell>
          <cell r="BZ932" t="str">
            <v/>
          </cell>
          <cell r="CA932" t="str">
            <v/>
          </cell>
        </row>
        <row r="933">
          <cell r="B933" t="str">
            <v>Bönecke</v>
          </cell>
          <cell r="C933" t="str">
            <v>Claudia</v>
          </cell>
          <cell r="D933" t="str">
            <v>1. BGC Wesseling 1975</v>
          </cell>
          <cell r="F933">
            <v>104.35299999999999</v>
          </cell>
          <cell r="G933">
            <v>107.587</v>
          </cell>
          <cell r="H933">
            <v>107.221</v>
          </cell>
          <cell r="I933">
            <v>107.221</v>
          </cell>
          <cell r="J933">
            <v>107.221</v>
          </cell>
          <cell r="K933">
            <v>107.592</v>
          </cell>
          <cell r="L933">
            <v>105.352</v>
          </cell>
          <cell r="M933">
            <v>108.36</v>
          </cell>
          <cell r="BZ933" t="str">
            <v/>
          </cell>
          <cell r="CA933" t="str">
            <v/>
          </cell>
        </row>
        <row r="934">
          <cell r="B934" t="str">
            <v>Bonenberger</v>
          </cell>
          <cell r="C934" t="str">
            <v>Frank</v>
          </cell>
          <cell r="D934" t="str">
            <v>1. Miniatur-Golf-Club Ludwigshafen 1964</v>
          </cell>
          <cell r="F934">
            <v>102.863</v>
          </cell>
          <cell r="G934">
            <v>100.455</v>
          </cell>
          <cell r="H934">
            <v>100.363</v>
          </cell>
          <cell r="I934">
            <v>100.363</v>
          </cell>
          <cell r="J934">
            <v>100.41200000000001</v>
          </cell>
          <cell r="K934">
            <v>100.422</v>
          </cell>
          <cell r="L934">
            <v>100.44199999999999</v>
          </cell>
          <cell r="M934">
            <v>100.43600000000001</v>
          </cell>
          <cell r="N934">
            <v>100.705</v>
          </cell>
          <cell r="O934">
            <v>100.767</v>
          </cell>
          <cell r="P934">
            <v>100.767</v>
          </cell>
          <cell r="Q934">
            <v>100.929</v>
          </cell>
          <cell r="R934">
            <v>100.754</v>
          </cell>
          <cell r="S934">
            <v>100.93</v>
          </cell>
          <cell r="T934">
            <v>101.116</v>
          </cell>
          <cell r="U934">
            <v>101.074</v>
          </cell>
          <cell r="V934">
            <v>101.107</v>
          </cell>
          <cell r="W934">
            <v>100.937</v>
          </cell>
          <cell r="X934">
            <v>101.20399999999999</v>
          </cell>
          <cell r="Y934">
            <v>101.148</v>
          </cell>
          <cell r="Z934">
            <v>101.193</v>
          </cell>
          <cell r="AA934">
            <v>101.009</v>
          </cell>
          <cell r="AB934">
            <v>100.97</v>
          </cell>
          <cell r="AC934">
            <v>101.001</v>
          </cell>
          <cell r="AD934">
            <v>100.526</v>
          </cell>
          <cell r="AE934">
            <v>100.431</v>
          </cell>
          <cell r="AF934">
            <v>100.36799999999999</v>
          </cell>
          <cell r="AG934">
            <v>100.524</v>
          </cell>
          <cell r="AH934">
            <v>100.524</v>
          </cell>
          <cell r="AI934">
            <v>100.495</v>
          </cell>
          <cell r="AJ934">
            <v>100.863</v>
          </cell>
          <cell r="AK934">
            <v>100.614</v>
          </cell>
          <cell r="AL934">
            <v>100.19</v>
          </cell>
          <cell r="AM934">
            <v>100.363</v>
          </cell>
          <cell r="AN934">
            <v>100.065</v>
          </cell>
          <cell r="AO934">
            <v>100.05200000000001</v>
          </cell>
          <cell r="AP934">
            <v>100.039</v>
          </cell>
          <cell r="AQ934">
            <v>100.172</v>
          </cell>
          <cell r="AR934">
            <v>100.184</v>
          </cell>
          <cell r="AS934">
            <v>100.021</v>
          </cell>
          <cell r="AT934">
            <v>100.10599999999999</v>
          </cell>
          <cell r="AU934">
            <v>100.05500000000001</v>
          </cell>
          <cell r="AV934">
            <v>99.766000000000005</v>
          </cell>
          <cell r="AW934">
            <v>99.722999999999999</v>
          </cell>
          <cell r="AX934">
            <v>99.540999999999997</v>
          </cell>
          <cell r="AY934">
            <v>99.304000000000002</v>
          </cell>
          <cell r="AZ934">
            <v>99.323999999999998</v>
          </cell>
          <cell r="BA934">
            <v>99.433999999999997</v>
          </cell>
          <cell r="BB934">
            <v>99.849000000000004</v>
          </cell>
          <cell r="BC934">
            <v>100.173</v>
          </cell>
          <cell r="BD934">
            <v>100.842</v>
          </cell>
          <cell r="BE934">
            <v>101.044</v>
          </cell>
          <cell r="BF934">
            <v>101.49299999999999</v>
          </cell>
          <cell r="BG934">
            <v>100.955</v>
          </cell>
          <cell r="BH934">
            <v>99.915000000000006</v>
          </cell>
          <cell r="BI934">
            <v>99.680999999999997</v>
          </cell>
          <cell r="BJ934">
            <v>99.58</v>
          </cell>
          <cell r="BK934">
            <v>98.808000000000007</v>
          </cell>
          <cell r="BL934">
            <v>98.766999999999996</v>
          </cell>
          <cell r="BM934">
            <v>99.021000000000001</v>
          </cell>
          <cell r="BN934">
            <v>99.063999999999993</v>
          </cell>
          <cell r="BO934">
            <v>99.146000000000001</v>
          </cell>
          <cell r="BP934">
            <v>99.254999999999995</v>
          </cell>
          <cell r="BQ934">
            <v>99.525000000000006</v>
          </cell>
          <cell r="BR934">
            <v>99.353999999999999</v>
          </cell>
          <cell r="BS934">
            <v>99.352999999999994</v>
          </cell>
          <cell r="BT934">
            <v>98.852000000000004</v>
          </cell>
          <cell r="BU934">
            <v>98.820999999999998</v>
          </cell>
          <cell r="BV934">
            <v>98.861999999999995</v>
          </cell>
          <cell r="BW934">
            <v>98.727000000000004</v>
          </cell>
          <cell r="BX934">
            <v>98.727000000000004</v>
          </cell>
          <cell r="BY934">
            <v>98.727000000000004</v>
          </cell>
          <cell r="BZ934">
            <v>98.891000000000005</v>
          </cell>
          <cell r="CA934">
            <v>98.924000000000007</v>
          </cell>
        </row>
        <row r="935">
          <cell r="B935" t="str">
            <v>Bonesky</v>
          </cell>
          <cell r="C935" t="str">
            <v>Norbert</v>
          </cell>
          <cell r="D935" t="str">
            <v>BGC Bremen</v>
          </cell>
          <cell r="K935">
            <v>110.185</v>
          </cell>
          <cell r="L935">
            <v>107.06699999999999</v>
          </cell>
          <cell r="M935">
            <v>107.06699999999999</v>
          </cell>
          <cell r="N935">
            <v>107.06699999999999</v>
          </cell>
          <cell r="O935">
            <v>107.06699999999999</v>
          </cell>
          <cell r="P935">
            <v>107.06699999999999</v>
          </cell>
          <cell r="Q935">
            <v>105.94</v>
          </cell>
          <cell r="R935">
            <v>106.324</v>
          </cell>
          <cell r="S935">
            <v>106.324</v>
          </cell>
          <cell r="T935">
            <v>106.324</v>
          </cell>
          <cell r="U935">
            <v>106.324</v>
          </cell>
          <cell r="V935">
            <v>106.324</v>
          </cell>
          <cell r="W935">
            <v>106.63</v>
          </cell>
          <cell r="X935">
            <v>107.723</v>
          </cell>
          <cell r="Y935">
            <v>107.723</v>
          </cell>
          <cell r="Z935">
            <v>108</v>
          </cell>
          <cell r="AA935">
            <v>108</v>
          </cell>
          <cell r="AB935">
            <v>108</v>
          </cell>
          <cell r="AC935">
            <v>110.63800000000001</v>
          </cell>
          <cell r="AD935">
            <v>110.63800000000001</v>
          </cell>
          <cell r="AE935">
            <v>110.63800000000001</v>
          </cell>
          <cell r="AJ935">
            <v>108.452</v>
          </cell>
          <cell r="AK935">
            <v>108.452</v>
          </cell>
          <cell r="AL935">
            <v>106.57899999999999</v>
          </cell>
          <cell r="AM935">
            <v>106.57899999999999</v>
          </cell>
          <cell r="AN935">
            <v>106.57899999999999</v>
          </cell>
          <cell r="AO935">
            <v>104.569</v>
          </cell>
          <cell r="AP935">
            <v>106.029</v>
          </cell>
          <cell r="AQ935">
            <v>106.029</v>
          </cell>
          <cell r="AR935">
            <v>107.423</v>
          </cell>
          <cell r="AS935">
            <v>107.423</v>
          </cell>
          <cell r="AT935">
            <v>107.423</v>
          </cell>
          <cell r="AX935">
            <v>108.97</v>
          </cell>
          <cell r="AY935">
            <v>108.97</v>
          </cell>
          <cell r="AZ935">
            <v>108.97</v>
          </cell>
          <cell r="BZ935" t="str">
            <v/>
          </cell>
          <cell r="CA935" t="str">
            <v/>
          </cell>
        </row>
        <row r="936">
          <cell r="B936" t="str">
            <v>Bonesky</v>
          </cell>
          <cell r="C936" t="str">
            <v>Thomas</v>
          </cell>
          <cell r="D936" t="str">
            <v>BGC Bremen</v>
          </cell>
          <cell r="F936">
            <v>101.542</v>
          </cell>
          <cell r="G936">
            <v>102.178</v>
          </cell>
          <cell r="H936">
            <v>102.172</v>
          </cell>
          <cell r="I936">
            <v>102.172</v>
          </cell>
          <cell r="J936">
            <v>102.313</v>
          </cell>
          <cell r="K936">
            <v>102.125</v>
          </cell>
          <cell r="L936">
            <v>102.446</v>
          </cell>
          <cell r="M936">
            <v>102.316</v>
          </cell>
          <cell r="N936">
            <v>102.43600000000001</v>
          </cell>
          <cell r="O936">
            <v>102.43600000000001</v>
          </cell>
          <cell r="P936">
            <v>102.53100000000001</v>
          </cell>
          <cell r="Q936">
            <v>102.38</v>
          </cell>
          <cell r="R936">
            <v>102.568</v>
          </cell>
          <cell r="S936">
            <v>102.71599999999999</v>
          </cell>
          <cell r="T936">
            <v>102.631</v>
          </cell>
          <cell r="U936">
            <v>102.631</v>
          </cell>
          <cell r="V936">
            <v>102.631</v>
          </cell>
          <cell r="W936">
            <v>105.726</v>
          </cell>
          <cell r="X936">
            <v>107.768</v>
          </cell>
          <cell r="Z936">
            <v>103.39700000000001</v>
          </cell>
          <cell r="AA936">
            <v>103.39700000000001</v>
          </cell>
          <cell r="AB936">
            <v>102.938</v>
          </cell>
          <cell r="AC936">
            <v>102.938</v>
          </cell>
          <cell r="AD936">
            <v>102.444</v>
          </cell>
          <cell r="AE936">
            <v>103.129</v>
          </cell>
          <cell r="AF936">
            <v>103.889</v>
          </cell>
          <cell r="AG936">
            <v>103.889</v>
          </cell>
          <cell r="AH936">
            <v>103.22799999999999</v>
          </cell>
          <cell r="AI936">
            <v>103.49299999999999</v>
          </cell>
          <cell r="AJ936">
            <v>102.932</v>
          </cell>
          <cell r="AK936">
            <v>102.932</v>
          </cell>
          <cell r="AL936">
            <v>103.42400000000001</v>
          </cell>
          <cell r="AM936">
            <v>103.42400000000001</v>
          </cell>
          <cell r="AN936">
            <v>103.42400000000001</v>
          </cell>
          <cell r="AO936">
            <v>105.124</v>
          </cell>
          <cell r="BZ936" t="str">
            <v/>
          </cell>
          <cell r="CA936" t="str">
            <v/>
          </cell>
        </row>
        <row r="937">
          <cell r="B937" t="str">
            <v>Bongard</v>
          </cell>
          <cell r="C937" t="str">
            <v>Karin</v>
          </cell>
          <cell r="D937" t="str">
            <v>HMC Büttgen</v>
          </cell>
          <cell r="Y937">
            <v>129.851</v>
          </cell>
          <cell r="Z937">
            <v>119.732</v>
          </cell>
          <cell r="AA937">
            <v>119.732</v>
          </cell>
          <cell r="AB937">
            <v>119.732</v>
          </cell>
          <cell r="AC937">
            <v>120.068</v>
          </cell>
          <cell r="AD937">
            <v>121.51300000000001</v>
          </cell>
          <cell r="AE937">
            <v>119.331</v>
          </cell>
          <cell r="AF937">
            <v>121.983</v>
          </cell>
          <cell r="AG937">
            <v>121.983</v>
          </cell>
          <cell r="AH937">
            <v>121.983</v>
          </cell>
          <cell r="AI937">
            <v>122.285</v>
          </cell>
          <cell r="AJ937">
            <v>139.00399999999999</v>
          </cell>
          <cell r="AK937">
            <v>139.00399999999999</v>
          </cell>
          <cell r="BZ937" t="str">
            <v/>
          </cell>
          <cell r="CA937" t="str">
            <v/>
          </cell>
        </row>
        <row r="938">
          <cell r="B938" t="str">
            <v>Bönisch</v>
          </cell>
          <cell r="C938" t="str">
            <v>Holger</v>
          </cell>
          <cell r="D938" t="str">
            <v>MinigolfCard</v>
          </cell>
          <cell r="BZ938" t="str">
            <v/>
          </cell>
          <cell r="CA938" t="str">
            <v/>
          </cell>
        </row>
        <row r="939">
          <cell r="B939" t="str">
            <v>Bonjekovic</v>
          </cell>
          <cell r="C939" t="str">
            <v>Doreen</v>
          </cell>
          <cell r="D939" t="str">
            <v>MinigolfCard</v>
          </cell>
          <cell r="BZ939" t="str">
            <v/>
          </cell>
          <cell r="CA939" t="str">
            <v/>
          </cell>
        </row>
        <row r="940">
          <cell r="B940" t="str">
            <v>Bonkosch</v>
          </cell>
          <cell r="C940" t="str">
            <v>Christian</v>
          </cell>
          <cell r="D940" t="str">
            <v>SC Bastion Rot Weiß Lippstadt</v>
          </cell>
          <cell r="BZ940" t="str">
            <v/>
          </cell>
          <cell r="CA940" t="str">
            <v/>
          </cell>
        </row>
        <row r="941">
          <cell r="B941" t="str">
            <v>Bonrath</v>
          </cell>
          <cell r="C941" t="str">
            <v>Jasmin</v>
          </cell>
          <cell r="D941" t="str">
            <v>MGC Wuppertal-Ronsdorf 1967</v>
          </cell>
          <cell r="AL941">
            <v>109.694</v>
          </cell>
          <cell r="AM941">
            <v>109.694</v>
          </cell>
          <cell r="AN941">
            <v>109.694</v>
          </cell>
          <cell r="BZ941" t="str">
            <v/>
          </cell>
          <cell r="CA941" t="str">
            <v/>
          </cell>
        </row>
        <row r="942">
          <cell r="B942" t="str">
            <v>Bonrath</v>
          </cell>
          <cell r="C942" t="str">
            <v>Pascal</v>
          </cell>
          <cell r="D942" t="str">
            <v>MGC Wuppertal-Ronsdorf 1967</v>
          </cell>
          <cell r="F942">
            <v>103.785</v>
          </cell>
          <cell r="BZ942" t="str">
            <v/>
          </cell>
          <cell r="CA942" t="str">
            <v/>
          </cell>
        </row>
        <row r="943">
          <cell r="B943" t="str">
            <v>Bönsch</v>
          </cell>
          <cell r="C943" t="str">
            <v>Heidi</v>
          </cell>
          <cell r="D943" t="str">
            <v>Klein-Golf-Club Bad Urach</v>
          </cell>
          <cell r="G943">
            <v>108.128</v>
          </cell>
          <cell r="H943">
            <v>106.423</v>
          </cell>
          <cell r="I943">
            <v>106.423</v>
          </cell>
          <cell r="J943">
            <v>106.423</v>
          </cell>
          <cell r="K943">
            <v>106.286</v>
          </cell>
          <cell r="L943">
            <v>106.357</v>
          </cell>
          <cell r="M943">
            <v>105.9</v>
          </cell>
          <cell r="N943">
            <v>105.642</v>
          </cell>
          <cell r="O943">
            <v>105.642</v>
          </cell>
          <cell r="P943">
            <v>105.642</v>
          </cell>
          <cell r="Q943">
            <v>105.432</v>
          </cell>
          <cell r="R943">
            <v>105.54</v>
          </cell>
          <cell r="S943">
            <v>105.355</v>
          </cell>
          <cell r="T943">
            <v>105.417</v>
          </cell>
          <cell r="U943">
            <v>105.417</v>
          </cell>
          <cell r="V943">
            <v>105.417</v>
          </cell>
          <cell r="W943">
            <v>105.193</v>
          </cell>
          <cell r="X943">
            <v>106.026</v>
          </cell>
          <cell r="Y943">
            <v>105.6</v>
          </cell>
          <cell r="Z943">
            <v>105.292</v>
          </cell>
          <cell r="AA943">
            <v>105.292</v>
          </cell>
          <cell r="AB943">
            <v>105.292</v>
          </cell>
          <cell r="AC943">
            <v>105.81399999999999</v>
          </cell>
          <cell r="AD943">
            <v>104.745</v>
          </cell>
          <cell r="AE943">
            <v>107.599</v>
          </cell>
          <cell r="AF943">
            <v>105.327</v>
          </cell>
          <cell r="AG943">
            <v>105.327</v>
          </cell>
          <cell r="AH943">
            <v>105.327</v>
          </cell>
          <cell r="AI943">
            <v>105.768</v>
          </cell>
          <cell r="AJ943">
            <v>104.581</v>
          </cell>
          <cell r="AK943">
            <v>104.31</v>
          </cell>
          <cell r="AL943">
            <v>103.684</v>
          </cell>
          <cell r="AM943">
            <v>103.684</v>
          </cell>
          <cell r="AN943">
            <v>103.684</v>
          </cell>
          <cell r="AO943">
            <v>103.256</v>
          </cell>
          <cell r="AP943">
            <v>103.84399999999999</v>
          </cell>
          <cell r="AQ943">
            <v>105.529</v>
          </cell>
          <cell r="AR943">
            <v>105.529</v>
          </cell>
          <cell r="AS943">
            <v>105.529</v>
          </cell>
          <cell r="AT943">
            <v>105.529</v>
          </cell>
          <cell r="AU943">
            <v>104.505</v>
          </cell>
          <cell r="AV943">
            <v>102.70699999999999</v>
          </cell>
          <cell r="AW943">
            <v>102.70699999999999</v>
          </cell>
          <cell r="AX943">
            <v>102.751</v>
          </cell>
          <cell r="AY943">
            <v>102.751</v>
          </cell>
          <cell r="AZ943">
            <v>102.751</v>
          </cell>
          <cell r="BA943">
            <v>102.98</v>
          </cell>
          <cell r="BB943">
            <v>103.34399999999999</v>
          </cell>
          <cell r="BC943">
            <v>103.429</v>
          </cell>
          <cell r="BD943">
            <v>103.91500000000001</v>
          </cell>
          <cell r="BE943">
            <v>103.91500000000001</v>
          </cell>
          <cell r="BF943">
            <v>103.91500000000001</v>
          </cell>
          <cell r="BG943">
            <v>103.53</v>
          </cell>
          <cell r="BH943">
            <v>104.366</v>
          </cell>
          <cell r="BI943">
            <v>104.462</v>
          </cell>
          <cell r="BJ943">
            <v>104.116</v>
          </cell>
          <cell r="BK943">
            <v>103.65900000000001</v>
          </cell>
          <cell r="BL943">
            <v>103.65900000000001</v>
          </cell>
          <cell r="BM943">
            <v>103.69499999999999</v>
          </cell>
          <cell r="BN943">
            <v>103.407</v>
          </cell>
          <cell r="BO943">
            <v>103.10599999999999</v>
          </cell>
          <cell r="BP943">
            <v>102.995</v>
          </cell>
          <cell r="BQ943">
            <v>102.995</v>
          </cell>
          <cell r="BR943">
            <v>102.995</v>
          </cell>
          <cell r="BS943">
            <v>103.176</v>
          </cell>
          <cell r="BT943">
            <v>102.913</v>
          </cell>
          <cell r="BU943">
            <v>103.05200000000001</v>
          </cell>
          <cell r="BV943">
            <v>103.18600000000001</v>
          </cell>
          <cell r="BW943">
            <v>103.18600000000001</v>
          </cell>
          <cell r="BX943">
            <v>103.18600000000001</v>
          </cell>
          <cell r="BY943">
            <v>103.18600000000001</v>
          </cell>
          <cell r="BZ943">
            <v>103.02800000000001</v>
          </cell>
          <cell r="CA943">
            <v>102.822</v>
          </cell>
        </row>
        <row r="944">
          <cell r="B944" t="str">
            <v>Bönsch</v>
          </cell>
          <cell r="C944" t="str">
            <v>Jürgen</v>
          </cell>
          <cell r="D944" t="str">
            <v>Klein-Golf-Club Bad Urach</v>
          </cell>
          <cell r="G944">
            <v>106.35899999999999</v>
          </cell>
          <cell r="H944">
            <v>105.917</v>
          </cell>
          <cell r="I944">
            <v>105.917</v>
          </cell>
          <cell r="J944">
            <v>105.917</v>
          </cell>
          <cell r="K944">
            <v>105.98099999999999</v>
          </cell>
          <cell r="L944">
            <v>104.298</v>
          </cell>
          <cell r="M944">
            <v>103.57</v>
          </cell>
          <cell r="N944">
            <v>103.69</v>
          </cell>
          <cell r="O944">
            <v>103.69</v>
          </cell>
          <cell r="P944">
            <v>103.69</v>
          </cell>
          <cell r="Q944">
            <v>103.592</v>
          </cell>
          <cell r="R944">
            <v>103.69499999999999</v>
          </cell>
          <cell r="S944">
            <v>104.44</v>
          </cell>
          <cell r="T944">
            <v>104.28100000000001</v>
          </cell>
          <cell r="U944">
            <v>104.28100000000001</v>
          </cell>
          <cell r="V944">
            <v>104.28100000000001</v>
          </cell>
          <cell r="W944">
            <v>103.496</v>
          </cell>
          <cell r="X944">
            <v>103.43300000000001</v>
          </cell>
          <cell r="Y944">
            <v>103.369</v>
          </cell>
          <cell r="Z944">
            <v>103.066</v>
          </cell>
          <cell r="AA944">
            <v>103.066</v>
          </cell>
          <cell r="AB944">
            <v>103.066</v>
          </cell>
          <cell r="AC944">
            <v>103.18300000000001</v>
          </cell>
          <cell r="AD944">
            <v>102.502</v>
          </cell>
          <cell r="AE944">
            <v>102.393</v>
          </cell>
          <cell r="AF944">
            <v>102.599</v>
          </cell>
          <cell r="AG944">
            <v>102.599</v>
          </cell>
          <cell r="AH944">
            <v>102.599</v>
          </cell>
          <cell r="AI944">
            <v>102.218</v>
          </cell>
          <cell r="AJ944">
            <v>101.693</v>
          </cell>
          <cell r="AK944">
            <v>101.871</v>
          </cell>
          <cell r="AL944">
            <v>101.31100000000001</v>
          </cell>
          <cell r="AM944">
            <v>101.54300000000001</v>
          </cell>
          <cell r="AN944">
            <v>101.54300000000001</v>
          </cell>
          <cell r="AO944">
            <v>101.566</v>
          </cell>
          <cell r="AP944">
            <v>101.88500000000001</v>
          </cell>
          <cell r="AQ944">
            <v>102.096</v>
          </cell>
          <cell r="AR944">
            <v>101.73099999999999</v>
          </cell>
          <cell r="AS944">
            <v>101.73099999999999</v>
          </cell>
          <cell r="AT944">
            <v>101.73099999999999</v>
          </cell>
          <cell r="AU944">
            <v>101.83799999999999</v>
          </cell>
          <cell r="AV944">
            <v>101.47</v>
          </cell>
          <cell r="AW944">
            <v>101.47</v>
          </cell>
          <cell r="AX944">
            <v>102.075</v>
          </cell>
          <cell r="AY944">
            <v>102.075</v>
          </cell>
          <cell r="AZ944">
            <v>102.075</v>
          </cell>
          <cell r="BA944">
            <v>102.102</v>
          </cell>
          <cell r="BB944">
            <v>102.32</v>
          </cell>
          <cell r="BC944">
            <v>102.172</v>
          </cell>
          <cell r="BD944">
            <v>102.101</v>
          </cell>
          <cell r="BE944">
            <v>102.101</v>
          </cell>
          <cell r="BF944">
            <v>102.101</v>
          </cell>
          <cell r="BG944">
            <v>102.54</v>
          </cell>
          <cell r="BH944">
            <v>102.89400000000001</v>
          </cell>
          <cell r="BI944">
            <v>103.14700000000001</v>
          </cell>
          <cell r="BJ944">
            <v>103.08</v>
          </cell>
          <cell r="BK944">
            <v>103.096</v>
          </cell>
          <cell r="BL944">
            <v>103.096</v>
          </cell>
          <cell r="BM944">
            <v>102.688</v>
          </cell>
          <cell r="BN944">
            <v>102.285</v>
          </cell>
          <cell r="BO944">
            <v>101.824</v>
          </cell>
          <cell r="BP944">
            <v>101.14100000000001</v>
          </cell>
          <cell r="BQ944">
            <v>101.14100000000001</v>
          </cell>
          <cell r="BR944">
            <v>101.14100000000001</v>
          </cell>
          <cell r="BS944">
            <v>100.967</v>
          </cell>
          <cell r="BT944">
            <v>100.937</v>
          </cell>
          <cell r="BU944">
            <v>100.866</v>
          </cell>
          <cell r="BV944">
            <v>101.78</v>
          </cell>
          <cell r="BW944">
            <v>101.78</v>
          </cell>
          <cell r="BX944">
            <v>101.78</v>
          </cell>
          <cell r="BY944">
            <v>101.78</v>
          </cell>
          <cell r="BZ944">
            <v>101.78700000000001</v>
          </cell>
          <cell r="CA944">
            <v>101.89</v>
          </cell>
        </row>
        <row r="945">
          <cell r="B945" t="str">
            <v>Bönsch</v>
          </cell>
          <cell r="C945" t="str">
            <v>Klaus</v>
          </cell>
          <cell r="D945" t="str">
            <v>KGC Bad Urach</v>
          </cell>
          <cell r="BZ945" t="str">
            <v/>
          </cell>
          <cell r="CA945" t="str">
            <v/>
          </cell>
        </row>
        <row r="946">
          <cell r="B946" t="str">
            <v>Bönsch</v>
          </cell>
          <cell r="C946" t="str">
            <v>Patrick</v>
          </cell>
          <cell r="D946" t="str">
            <v>Klein-Golf-Club Bad Urach</v>
          </cell>
          <cell r="G946">
            <v>107.889</v>
          </cell>
          <cell r="H946">
            <v>107.63200000000001</v>
          </cell>
          <cell r="I946">
            <v>107.63200000000001</v>
          </cell>
          <cell r="J946">
            <v>107.63200000000001</v>
          </cell>
          <cell r="K946">
            <v>107.012</v>
          </cell>
          <cell r="L946">
            <v>107.83</v>
          </cell>
          <cell r="M946">
            <v>107.14400000000001</v>
          </cell>
          <cell r="N946">
            <v>106.389</v>
          </cell>
          <cell r="O946">
            <v>106.389</v>
          </cell>
          <cell r="P946">
            <v>106.389</v>
          </cell>
          <cell r="Q946">
            <v>106.64400000000001</v>
          </cell>
          <cell r="R946">
            <v>105.139</v>
          </cell>
          <cell r="S946">
            <v>104.956</v>
          </cell>
          <cell r="T946">
            <v>104.883</v>
          </cell>
          <cell r="U946">
            <v>104.883</v>
          </cell>
          <cell r="V946">
            <v>104.883</v>
          </cell>
          <cell r="W946">
            <v>104.99299999999999</v>
          </cell>
          <cell r="X946">
            <v>104.735</v>
          </cell>
          <cell r="Y946">
            <v>104.874</v>
          </cell>
          <cell r="Z946">
            <v>104.81</v>
          </cell>
          <cell r="AA946">
            <v>104.81</v>
          </cell>
          <cell r="AB946">
            <v>104.81</v>
          </cell>
          <cell r="AC946">
            <v>104.495</v>
          </cell>
          <cell r="AD946">
            <v>104.13</v>
          </cell>
          <cell r="AE946">
            <v>104.13</v>
          </cell>
          <cell r="AF946">
            <v>103.642</v>
          </cell>
          <cell r="AG946">
            <v>103.642</v>
          </cell>
          <cell r="AH946">
            <v>103.642</v>
          </cell>
          <cell r="AI946">
            <v>103.759</v>
          </cell>
          <cell r="AJ946">
            <v>103.732</v>
          </cell>
          <cell r="AK946">
            <v>103.619</v>
          </cell>
          <cell r="AL946">
            <v>103.937</v>
          </cell>
          <cell r="AM946">
            <v>104.078</v>
          </cell>
          <cell r="AN946">
            <v>104.078</v>
          </cell>
          <cell r="AO946">
            <v>104.03</v>
          </cell>
          <cell r="AP946">
            <v>105.10599999999999</v>
          </cell>
          <cell r="AQ946">
            <v>105.596</v>
          </cell>
          <cell r="AR946">
            <v>105.25700000000001</v>
          </cell>
          <cell r="AS946">
            <v>105.25700000000001</v>
          </cell>
          <cell r="AT946">
            <v>105.25700000000001</v>
          </cell>
          <cell r="AU946">
            <v>104.676</v>
          </cell>
          <cell r="AV946">
            <v>104.621</v>
          </cell>
          <cell r="AW946">
            <v>104.621</v>
          </cell>
          <cell r="AX946">
            <v>104.33499999999999</v>
          </cell>
          <cell r="AY946">
            <v>104.33499999999999</v>
          </cell>
          <cell r="AZ946">
            <v>104.33499999999999</v>
          </cell>
          <cell r="BA946">
            <v>104.715</v>
          </cell>
          <cell r="BB946">
            <v>104.875</v>
          </cell>
          <cell r="BC946">
            <v>104.855</v>
          </cell>
          <cell r="BD946">
            <v>105.465</v>
          </cell>
          <cell r="BE946">
            <v>105.465</v>
          </cell>
          <cell r="BF946">
            <v>105.465</v>
          </cell>
          <cell r="BG946">
            <v>106.027</v>
          </cell>
          <cell r="BH946">
            <v>106.706</v>
          </cell>
          <cell r="BI946">
            <v>106.706</v>
          </cell>
          <cell r="BJ946">
            <v>106.98399999999999</v>
          </cell>
          <cell r="BK946">
            <v>105.946</v>
          </cell>
          <cell r="BL946">
            <v>105.946</v>
          </cell>
          <cell r="BM946">
            <v>104.935</v>
          </cell>
          <cell r="BN946">
            <v>103.923</v>
          </cell>
          <cell r="BO946">
            <v>103.747</v>
          </cell>
          <cell r="BP946">
            <v>104.22</v>
          </cell>
          <cell r="BQ946">
            <v>104.22</v>
          </cell>
          <cell r="BR946">
            <v>104.22</v>
          </cell>
          <cell r="BS946">
            <v>104.45</v>
          </cell>
          <cell r="BT946">
            <v>104.822</v>
          </cell>
          <cell r="BU946">
            <v>105.223</v>
          </cell>
          <cell r="BV946">
            <v>103.999</v>
          </cell>
          <cell r="BW946">
            <v>103.999</v>
          </cell>
          <cell r="BX946">
            <v>103.999</v>
          </cell>
          <cell r="BY946">
            <v>103.999</v>
          </cell>
          <cell r="BZ946">
            <v>103.999</v>
          </cell>
          <cell r="CA946">
            <v>103.82299999999999</v>
          </cell>
        </row>
        <row r="947">
          <cell r="B947" t="str">
            <v>Bönsch</v>
          </cell>
          <cell r="C947" t="str">
            <v>Roland</v>
          </cell>
          <cell r="D947" t="str">
            <v>Klein-Golf-Club Bad Urach</v>
          </cell>
          <cell r="G947">
            <v>106.122</v>
          </cell>
          <cell r="H947">
            <v>105.15900000000001</v>
          </cell>
          <cell r="I947">
            <v>105.15900000000001</v>
          </cell>
          <cell r="J947">
            <v>105.15900000000001</v>
          </cell>
          <cell r="K947">
            <v>104.093</v>
          </cell>
          <cell r="L947">
            <v>103.69199999999999</v>
          </cell>
          <cell r="M947">
            <v>103.69199999999999</v>
          </cell>
          <cell r="N947">
            <v>103.773</v>
          </cell>
          <cell r="O947">
            <v>103.773</v>
          </cell>
          <cell r="P947">
            <v>103.773</v>
          </cell>
          <cell r="Q947">
            <v>103.767</v>
          </cell>
          <cell r="R947">
            <v>104.843</v>
          </cell>
          <cell r="S947">
            <v>104.782</v>
          </cell>
          <cell r="T947">
            <v>104.64700000000001</v>
          </cell>
          <cell r="U947">
            <v>104.64700000000001</v>
          </cell>
          <cell r="V947">
            <v>104.64700000000001</v>
          </cell>
          <cell r="W947">
            <v>104.64700000000001</v>
          </cell>
          <cell r="X947">
            <v>108.709</v>
          </cell>
          <cell r="AD947">
            <v>105.67100000000001</v>
          </cell>
          <cell r="AE947">
            <v>105.67100000000001</v>
          </cell>
          <cell r="AF947">
            <v>105.67100000000001</v>
          </cell>
          <cell r="AG947">
            <v>105.67100000000001</v>
          </cell>
          <cell r="AH947">
            <v>105.67100000000001</v>
          </cell>
          <cell r="AI947">
            <v>105.67100000000001</v>
          </cell>
          <cell r="AJ947">
            <v>108.346</v>
          </cell>
          <cell r="AK947">
            <v>106.455</v>
          </cell>
          <cell r="AL947">
            <v>106.455</v>
          </cell>
          <cell r="AM947">
            <v>106.455</v>
          </cell>
          <cell r="AN947">
            <v>106.455</v>
          </cell>
          <cell r="AO947">
            <v>106.455</v>
          </cell>
          <cell r="AP947">
            <v>107.673</v>
          </cell>
          <cell r="AV947">
            <v>106.917</v>
          </cell>
          <cell r="AW947">
            <v>106.917</v>
          </cell>
          <cell r="AX947">
            <v>105.248</v>
          </cell>
          <cell r="AY947">
            <v>105.248</v>
          </cell>
          <cell r="AZ947">
            <v>105.248</v>
          </cell>
          <cell r="BA947">
            <v>105.248</v>
          </cell>
          <cell r="BB947">
            <v>106.559</v>
          </cell>
          <cell r="BC947">
            <v>108.10599999999999</v>
          </cell>
          <cell r="BD947">
            <v>108.10599999999999</v>
          </cell>
          <cell r="BE947">
            <v>108.10599999999999</v>
          </cell>
          <cell r="BF947">
            <v>108.10599999999999</v>
          </cell>
          <cell r="BG947">
            <v>108.10599999999999</v>
          </cell>
          <cell r="BH947">
            <v>106.27800000000001</v>
          </cell>
          <cell r="BI947">
            <v>106.401</v>
          </cell>
          <cell r="BJ947">
            <v>106.401</v>
          </cell>
          <cell r="BK947">
            <v>106.401</v>
          </cell>
          <cell r="BL947">
            <v>106.401</v>
          </cell>
          <cell r="BM947">
            <v>106.401</v>
          </cell>
          <cell r="BN947">
            <v>108.04900000000001</v>
          </cell>
          <cell r="BO947">
            <v>108.04900000000001</v>
          </cell>
          <cell r="BP947">
            <v>108.04900000000001</v>
          </cell>
          <cell r="BQ947">
            <v>108.04900000000001</v>
          </cell>
          <cell r="BR947">
            <v>108.04900000000001</v>
          </cell>
          <cell r="BS947">
            <v>107.203</v>
          </cell>
          <cell r="BT947">
            <v>105.78700000000001</v>
          </cell>
          <cell r="BU947">
            <v>105.78700000000001</v>
          </cell>
          <cell r="BV947">
            <v>105.78700000000001</v>
          </cell>
          <cell r="BW947">
            <v>105.78700000000001</v>
          </cell>
          <cell r="BX947">
            <v>105.78700000000001</v>
          </cell>
          <cell r="BY947">
            <v>105.78700000000001</v>
          </cell>
          <cell r="BZ947">
            <v>105.78700000000001</v>
          </cell>
          <cell r="CA947">
            <v>105.003</v>
          </cell>
        </row>
        <row r="948">
          <cell r="B948" t="str">
            <v>Bonsdorf</v>
          </cell>
          <cell r="C948" t="str">
            <v>Björn</v>
          </cell>
          <cell r="D948" t="str">
            <v>MGC Bad Salzuflen</v>
          </cell>
          <cell r="AL948">
            <v>111.459</v>
          </cell>
          <cell r="AM948">
            <v>111.459</v>
          </cell>
          <cell r="AN948">
            <v>109.884</v>
          </cell>
          <cell r="BZ948" t="str">
            <v/>
          </cell>
          <cell r="CA948" t="str">
            <v/>
          </cell>
        </row>
        <row r="949">
          <cell r="B949" t="str">
            <v>Boock</v>
          </cell>
          <cell r="C949" t="str">
            <v>Cornelia</v>
          </cell>
          <cell r="D949" t="str">
            <v>Minigolf-Sport-Club Bensheim-Auerbach</v>
          </cell>
          <cell r="G949">
            <v>107.16</v>
          </cell>
          <cell r="H949">
            <v>107.087</v>
          </cell>
          <cell r="I949">
            <v>107.087</v>
          </cell>
          <cell r="J949">
            <v>107.087</v>
          </cell>
          <cell r="K949">
            <v>106.63500000000001</v>
          </cell>
          <cell r="L949">
            <v>107.122</v>
          </cell>
          <cell r="M949">
            <v>106.971</v>
          </cell>
          <cell r="N949">
            <v>105.408</v>
          </cell>
          <cell r="O949">
            <v>105.343</v>
          </cell>
          <cell r="P949">
            <v>105.343</v>
          </cell>
          <cell r="Q949">
            <v>105.25700000000001</v>
          </cell>
          <cell r="R949">
            <v>104.991</v>
          </cell>
          <cell r="S949">
            <v>104.991</v>
          </cell>
          <cell r="T949">
            <v>105.489</v>
          </cell>
          <cell r="U949">
            <v>105.63800000000001</v>
          </cell>
          <cell r="V949">
            <v>105.63800000000001</v>
          </cell>
          <cell r="W949">
            <v>105.806</v>
          </cell>
          <cell r="X949">
            <v>105.806</v>
          </cell>
          <cell r="Y949">
            <v>105.806</v>
          </cell>
          <cell r="Z949">
            <v>106.092</v>
          </cell>
          <cell r="AA949">
            <v>106.092</v>
          </cell>
          <cell r="AB949">
            <v>106.092</v>
          </cell>
          <cell r="AC949">
            <v>106.706</v>
          </cell>
          <cell r="AD949">
            <v>106.706</v>
          </cell>
          <cell r="AE949">
            <v>106.706</v>
          </cell>
          <cell r="AF949">
            <v>106.376</v>
          </cell>
          <cell r="AG949">
            <v>106.376</v>
          </cell>
          <cell r="AH949">
            <v>106.376</v>
          </cell>
          <cell r="AI949">
            <v>106.928</v>
          </cell>
          <cell r="AJ949">
            <v>106.34</v>
          </cell>
          <cell r="AK949">
            <v>106.34</v>
          </cell>
          <cell r="AL949">
            <v>108.55800000000001</v>
          </cell>
          <cell r="AM949">
            <v>108.55800000000001</v>
          </cell>
          <cell r="AN949">
            <v>105.994</v>
          </cell>
          <cell r="AO949">
            <v>105.175</v>
          </cell>
          <cell r="AP949">
            <v>104.723</v>
          </cell>
          <cell r="AQ949">
            <v>104.837</v>
          </cell>
          <cell r="AR949">
            <v>104.837</v>
          </cell>
          <cell r="AS949">
            <v>104.837</v>
          </cell>
          <cell r="AT949">
            <v>104.82299999999999</v>
          </cell>
          <cell r="AU949">
            <v>105.63200000000001</v>
          </cell>
          <cell r="AV949">
            <v>105.509</v>
          </cell>
          <cell r="AW949">
            <v>105.73099999999999</v>
          </cell>
          <cell r="AX949">
            <v>105.73099999999999</v>
          </cell>
          <cell r="AY949">
            <v>105.73099999999999</v>
          </cell>
          <cell r="AZ949">
            <v>105.73099999999999</v>
          </cell>
          <cell r="BA949">
            <v>105.053</v>
          </cell>
          <cell r="BB949">
            <v>109.71299999999999</v>
          </cell>
          <cell r="BC949">
            <v>109.71299999999999</v>
          </cell>
          <cell r="BD949">
            <v>107.251</v>
          </cell>
          <cell r="BE949">
            <v>107.251</v>
          </cell>
          <cell r="BF949">
            <v>107.251</v>
          </cell>
          <cell r="BG949">
            <v>110.276</v>
          </cell>
          <cell r="BH949">
            <v>109.038</v>
          </cell>
          <cell r="BI949">
            <v>109.038</v>
          </cell>
          <cell r="BJ949">
            <v>109.376</v>
          </cell>
          <cell r="BK949">
            <v>109.376</v>
          </cell>
          <cell r="BL949">
            <v>109.376</v>
          </cell>
          <cell r="BM949">
            <v>109.376</v>
          </cell>
          <cell r="BN949">
            <v>111.123</v>
          </cell>
          <cell r="BO949">
            <v>111.123</v>
          </cell>
          <cell r="BP949">
            <v>110.29600000000001</v>
          </cell>
          <cell r="BQ949">
            <v>110.29600000000001</v>
          </cell>
          <cell r="BR949">
            <v>110.29600000000001</v>
          </cell>
          <cell r="BS949">
            <v>106.813</v>
          </cell>
          <cell r="BT949">
            <v>106.813</v>
          </cell>
          <cell r="BU949">
            <v>106.813</v>
          </cell>
          <cell r="BV949">
            <v>107.96899999999999</v>
          </cell>
          <cell r="BW949">
            <v>107.96899999999999</v>
          </cell>
          <cell r="BX949">
            <v>107.96899999999999</v>
          </cell>
          <cell r="BY949">
            <v>107.96899999999999</v>
          </cell>
          <cell r="BZ949">
            <v>107.96899999999999</v>
          </cell>
          <cell r="CA949">
            <v>107.96899999999999</v>
          </cell>
        </row>
        <row r="950">
          <cell r="B950" t="str">
            <v>Boock</v>
          </cell>
          <cell r="C950" t="str">
            <v>Thomas</v>
          </cell>
          <cell r="D950" t="str">
            <v>Miniaturgolfclub Olympia Kiel</v>
          </cell>
          <cell r="F950">
            <v>103.931</v>
          </cell>
          <cell r="G950">
            <v>103.864</v>
          </cell>
          <cell r="H950">
            <v>103.825</v>
          </cell>
          <cell r="I950">
            <v>103.825</v>
          </cell>
          <cell r="J950">
            <v>103.901</v>
          </cell>
          <cell r="K950">
            <v>104.047</v>
          </cell>
          <cell r="L950">
            <v>104.31100000000001</v>
          </cell>
          <cell r="M950">
            <v>104.229</v>
          </cell>
          <cell r="N950">
            <v>104.212</v>
          </cell>
          <cell r="O950">
            <v>104.212</v>
          </cell>
          <cell r="P950">
            <v>104.378</v>
          </cell>
          <cell r="Q950">
            <v>104.506</v>
          </cell>
          <cell r="R950">
            <v>104.065</v>
          </cell>
          <cell r="S950">
            <v>103.852</v>
          </cell>
          <cell r="T950">
            <v>104.04600000000001</v>
          </cell>
          <cell r="U950">
            <v>104.04600000000001</v>
          </cell>
          <cell r="V950">
            <v>103.86199999999999</v>
          </cell>
          <cell r="W950">
            <v>103.66800000000001</v>
          </cell>
          <cell r="X950">
            <v>104.123</v>
          </cell>
          <cell r="Y950">
            <v>105.333</v>
          </cell>
          <cell r="Z950">
            <v>105.01600000000001</v>
          </cell>
          <cell r="AA950">
            <v>105.01600000000001</v>
          </cell>
          <cell r="AB950">
            <v>105.01600000000001</v>
          </cell>
          <cell r="AC950">
            <v>105.753</v>
          </cell>
          <cell r="AD950">
            <v>105.381</v>
          </cell>
          <cell r="AE950">
            <v>104.935</v>
          </cell>
          <cell r="AF950">
            <v>108.93600000000001</v>
          </cell>
          <cell r="AG950">
            <v>105.38800000000001</v>
          </cell>
          <cell r="AH950">
            <v>105.38800000000001</v>
          </cell>
          <cell r="AI950">
            <v>105.38800000000001</v>
          </cell>
          <cell r="AJ950">
            <v>106.13800000000001</v>
          </cell>
          <cell r="AK950">
            <v>105.968</v>
          </cell>
          <cell r="AL950">
            <v>106.303</v>
          </cell>
          <cell r="AM950">
            <v>106.303</v>
          </cell>
          <cell r="AN950">
            <v>106.303</v>
          </cell>
          <cell r="AO950">
            <v>105.857</v>
          </cell>
          <cell r="AP950">
            <v>106.455</v>
          </cell>
          <cell r="AQ950">
            <v>107.66</v>
          </cell>
          <cell r="AR950">
            <v>107.66</v>
          </cell>
          <cell r="AS950">
            <v>107.66</v>
          </cell>
          <cell r="AT950">
            <v>106.65</v>
          </cell>
          <cell r="AU950">
            <v>106.001</v>
          </cell>
          <cell r="AV950">
            <v>107.102</v>
          </cell>
          <cell r="AW950">
            <v>107.102</v>
          </cell>
          <cell r="AX950">
            <v>108.08499999999999</v>
          </cell>
          <cell r="AY950">
            <v>108.08499999999999</v>
          </cell>
          <cell r="AZ950">
            <v>108.08499999999999</v>
          </cell>
          <cell r="BA950">
            <v>109.815</v>
          </cell>
          <cell r="BZ950" t="str">
            <v/>
          </cell>
          <cell r="CA950" t="str">
            <v/>
          </cell>
        </row>
        <row r="951">
          <cell r="B951" t="str">
            <v>Boos</v>
          </cell>
          <cell r="C951" t="str">
            <v>Charlotte</v>
          </cell>
          <cell r="D951" t="str">
            <v>2. MGC Worms</v>
          </cell>
          <cell r="F951">
            <v>107.878</v>
          </cell>
          <cell r="G951">
            <v>114.88</v>
          </cell>
          <cell r="H951">
            <v>113.523</v>
          </cell>
          <cell r="I951">
            <v>113.523</v>
          </cell>
          <cell r="J951">
            <v>113.523</v>
          </cell>
          <cell r="K951">
            <v>113.185</v>
          </cell>
          <cell r="L951">
            <v>114.145</v>
          </cell>
          <cell r="M951">
            <v>115.74299999999999</v>
          </cell>
          <cell r="N951">
            <v>115.563</v>
          </cell>
          <cell r="O951">
            <v>115.563</v>
          </cell>
          <cell r="P951">
            <v>115.563</v>
          </cell>
          <cell r="Q951">
            <v>115.79900000000001</v>
          </cell>
          <cell r="R951">
            <v>115.69</v>
          </cell>
          <cell r="S951">
            <v>115.69</v>
          </cell>
          <cell r="T951">
            <v>116.39700000000001</v>
          </cell>
          <cell r="U951">
            <v>116.39700000000001</v>
          </cell>
          <cell r="V951">
            <v>116.39700000000001</v>
          </cell>
          <cell r="W951">
            <v>116.61</v>
          </cell>
          <cell r="X951">
            <v>117.22</v>
          </cell>
          <cell r="Y951">
            <v>115.822</v>
          </cell>
          <cell r="Z951">
            <v>114.29600000000001</v>
          </cell>
          <cell r="AA951">
            <v>114.29600000000001</v>
          </cell>
          <cell r="AB951">
            <v>114.29600000000001</v>
          </cell>
          <cell r="AC951">
            <v>114.038</v>
          </cell>
          <cell r="AD951">
            <v>114.541</v>
          </cell>
          <cell r="AE951">
            <v>116.18300000000001</v>
          </cell>
          <cell r="AF951">
            <v>118.68300000000001</v>
          </cell>
          <cell r="AG951">
            <v>118.68300000000001</v>
          </cell>
          <cell r="AH951">
            <v>118.68300000000001</v>
          </cell>
          <cell r="AI951">
            <v>118.855</v>
          </cell>
          <cell r="AJ951">
            <v>119.959</v>
          </cell>
          <cell r="AK951">
            <v>119.959</v>
          </cell>
          <cell r="AL951">
            <v>115.276</v>
          </cell>
          <cell r="AM951">
            <v>115.276</v>
          </cell>
          <cell r="AN951">
            <v>115.276</v>
          </cell>
          <cell r="AO951">
            <v>116.34399999999999</v>
          </cell>
          <cell r="AP951">
            <v>114.376</v>
          </cell>
          <cell r="AQ951">
            <v>119.253</v>
          </cell>
          <cell r="AR951">
            <v>124.191</v>
          </cell>
          <cell r="AS951">
            <v>124.191</v>
          </cell>
          <cell r="AT951">
            <v>124.191</v>
          </cell>
          <cell r="AU951">
            <v>124.77500000000001</v>
          </cell>
          <cell r="AV951">
            <v>120.438</v>
          </cell>
          <cell r="AW951">
            <v>121.563</v>
          </cell>
          <cell r="AX951">
            <v>121.47799999999999</v>
          </cell>
          <cell r="AY951">
            <v>121.47799999999999</v>
          </cell>
          <cell r="AZ951">
            <v>121.47799999999999</v>
          </cell>
          <cell r="BA951">
            <v>121.343</v>
          </cell>
          <cell r="BB951">
            <v>124.309</v>
          </cell>
          <cell r="BC951">
            <v>124.309</v>
          </cell>
          <cell r="BD951">
            <v>128.209</v>
          </cell>
          <cell r="BE951">
            <v>128.209</v>
          </cell>
          <cell r="BF951">
            <v>128.209</v>
          </cell>
          <cell r="BG951">
            <v>131.25299999999999</v>
          </cell>
          <cell r="BZ951" t="str">
            <v/>
          </cell>
          <cell r="CA951" t="str">
            <v/>
          </cell>
        </row>
        <row r="952">
          <cell r="B952" t="str">
            <v>Boos</v>
          </cell>
          <cell r="C952" t="str">
            <v>Nils</v>
          </cell>
          <cell r="D952" t="str">
            <v>MGC Bad Bodendorf</v>
          </cell>
          <cell r="G952">
            <v>105.13</v>
          </cell>
          <cell r="H952">
            <v>104.971</v>
          </cell>
          <cell r="I952">
            <v>104.971</v>
          </cell>
          <cell r="J952">
            <v>104.971</v>
          </cell>
          <cell r="K952">
            <v>105.003</v>
          </cell>
          <cell r="L952">
            <v>105.20699999999999</v>
          </cell>
          <cell r="M952">
            <v>105.07899999999999</v>
          </cell>
          <cell r="N952">
            <v>105.151</v>
          </cell>
          <cell r="O952">
            <v>105.151</v>
          </cell>
          <cell r="P952">
            <v>105.151</v>
          </cell>
          <cell r="Q952">
            <v>104.339</v>
          </cell>
          <cell r="R952">
            <v>104.276</v>
          </cell>
          <cell r="S952">
            <v>104.276</v>
          </cell>
          <cell r="T952">
            <v>104.679</v>
          </cell>
          <cell r="U952">
            <v>104.679</v>
          </cell>
          <cell r="V952">
            <v>104.679</v>
          </cell>
          <cell r="W952">
            <v>105.066</v>
          </cell>
          <cell r="X952">
            <v>104.712</v>
          </cell>
          <cell r="Y952">
            <v>104.83499999999999</v>
          </cell>
          <cell r="Z952">
            <v>103.57299999999999</v>
          </cell>
          <cell r="AA952">
            <v>103.57299999999999</v>
          </cell>
          <cell r="AB952">
            <v>103.57299999999999</v>
          </cell>
          <cell r="AC952">
            <v>103.672</v>
          </cell>
          <cell r="AD952">
            <v>103.876</v>
          </cell>
          <cell r="AE952">
            <v>103.586</v>
          </cell>
          <cell r="AF952">
            <v>104.84</v>
          </cell>
          <cell r="AG952">
            <v>104.84</v>
          </cell>
          <cell r="AH952">
            <v>104.84</v>
          </cell>
          <cell r="AI952">
            <v>104.60299999999999</v>
          </cell>
          <cell r="AJ952">
            <v>104.821</v>
          </cell>
          <cell r="AK952">
            <v>104.572</v>
          </cell>
          <cell r="AL952">
            <v>104.251</v>
          </cell>
          <cell r="AM952">
            <v>104.251</v>
          </cell>
          <cell r="AN952">
            <v>104.251</v>
          </cell>
          <cell r="AO952">
            <v>104.142</v>
          </cell>
          <cell r="AP952">
            <v>104.776</v>
          </cell>
          <cell r="AQ952">
            <v>104.289</v>
          </cell>
          <cell r="AR952">
            <v>103.99299999999999</v>
          </cell>
          <cell r="AS952">
            <v>104.276</v>
          </cell>
          <cell r="AT952">
            <v>104.276</v>
          </cell>
          <cell r="AU952">
            <v>104.339</v>
          </cell>
          <cell r="AV952">
            <v>104.121</v>
          </cell>
          <cell r="AW952">
            <v>104.452</v>
          </cell>
          <cell r="AX952">
            <v>104.003</v>
          </cell>
          <cell r="AY952">
            <v>104.003</v>
          </cell>
          <cell r="AZ952">
            <v>104.003</v>
          </cell>
          <cell r="BA952">
            <v>104.17</v>
          </cell>
          <cell r="BB952">
            <v>103.465</v>
          </cell>
          <cell r="BC952">
            <v>103.31399999999999</v>
          </cell>
          <cell r="BD952">
            <v>102.468</v>
          </cell>
          <cell r="BE952">
            <v>102.468</v>
          </cell>
          <cell r="BF952">
            <v>102.468</v>
          </cell>
          <cell r="BG952">
            <v>102.22</v>
          </cell>
          <cell r="BH952">
            <v>101.681</v>
          </cell>
          <cell r="BI952">
            <v>101.53700000000001</v>
          </cell>
          <cell r="BJ952">
            <v>102.68899999999999</v>
          </cell>
          <cell r="BK952">
            <v>102.68899999999999</v>
          </cell>
          <cell r="BL952">
            <v>102.68899999999999</v>
          </cell>
          <cell r="BM952">
            <v>105.271</v>
          </cell>
          <cell r="BN952">
            <v>105.271</v>
          </cell>
          <cell r="BZ952" t="str">
            <v/>
          </cell>
          <cell r="CA952" t="str">
            <v/>
          </cell>
        </row>
        <row r="953">
          <cell r="B953" t="str">
            <v>Boppre</v>
          </cell>
          <cell r="C953" t="str">
            <v>André</v>
          </cell>
          <cell r="D953" t="str">
            <v>Miniaturgolf Sportclub Schriesheim</v>
          </cell>
          <cell r="G953">
            <v>104.94799999999999</v>
          </cell>
          <cell r="H953">
            <v>104.94799999999999</v>
          </cell>
          <cell r="I953">
            <v>104.94799999999999</v>
          </cell>
          <cell r="J953">
            <v>104.94799999999999</v>
          </cell>
          <cell r="K953">
            <v>104.94799999999999</v>
          </cell>
          <cell r="BZ953" t="str">
            <v/>
          </cell>
          <cell r="CA953" t="str">
            <v/>
          </cell>
        </row>
        <row r="954">
          <cell r="B954" t="str">
            <v>Boran</v>
          </cell>
          <cell r="C954" t="str">
            <v>Ines</v>
          </cell>
          <cell r="D954" t="str">
            <v>MinigolfCard</v>
          </cell>
          <cell r="BZ954" t="str">
            <v/>
          </cell>
          <cell r="CA954" t="str">
            <v/>
          </cell>
        </row>
        <row r="955">
          <cell r="B955" t="str">
            <v>Borbeck</v>
          </cell>
          <cell r="C955" t="str">
            <v>Justin</v>
          </cell>
          <cell r="D955" t="str">
            <v>SSC Halver</v>
          </cell>
          <cell r="Z955">
            <v>111.724</v>
          </cell>
          <cell r="AA955">
            <v>111.724</v>
          </cell>
          <cell r="AB955">
            <v>111.724</v>
          </cell>
          <cell r="AC955">
            <v>112.05800000000001</v>
          </cell>
          <cell r="AD955">
            <v>111.66500000000001</v>
          </cell>
          <cell r="AE955">
            <v>111.66500000000001</v>
          </cell>
          <cell r="BZ955" t="str">
            <v/>
          </cell>
          <cell r="CA955" t="str">
            <v/>
          </cell>
        </row>
        <row r="956">
          <cell r="B956" t="str">
            <v>Borbus</v>
          </cell>
          <cell r="C956" t="str">
            <v>Irene</v>
          </cell>
          <cell r="D956" t="str">
            <v>1. BGC Rodalben 1977</v>
          </cell>
          <cell r="F956">
            <v>106.468</v>
          </cell>
          <cell r="G956">
            <v>113.883</v>
          </cell>
          <cell r="H956">
            <v>113.883</v>
          </cell>
          <cell r="I956">
            <v>113.883</v>
          </cell>
          <cell r="J956">
            <v>113.883</v>
          </cell>
          <cell r="K956">
            <v>116.69199999999999</v>
          </cell>
          <cell r="L956">
            <v>117.101</v>
          </cell>
          <cell r="M956">
            <v>117.101</v>
          </cell>
          <cell r="N956">
            <v>117.101</v>
          </cell>
          <cell r="O956">
            <v>117.101</v>
          </cell>
          <cell r="P956">
            <v>117.101</v>
          </cell>
          <cell r="Q956">
            <v>117.101</v>
          </cell>
          <cell r="BZ956" t="str">
            <v/>
          </cell>
          <cell r="CA956" t="str">
            <v/>
          </cell>
        </row>
        <row r="957">
          <cell r="B957" t="str">
            <v>Borcherding</v>
          </cell>
          <cell r="C957" t="str">
            <v>Annette</v>
          </cell>
          <cell r="D957" t="str">
            <v>MinigolfCard</v>
          </cell>
          <cell r="BZ957" t="str">
            <v/>
          </cell>
          <cell r="CA957" t="str">
            <v/>
          </cell>
        </row>
        <row r="958">
          <cell r="B958" t="str">
            <v>Borchert</v>
          </cell>
          <cell r="C958" t="str">
            <v>Carsten</v>
          </cell>
          <cell r="D958" t="str">
            <v>MinigolfCard</v>
          </cell>
          <cell r="BZ958" t="str">
            <v/>
          </cell>
          <cell r="CA958" t="str">
            <v/>
          </cell>
        </row>
        <row r="959">
          <cell r="B959" t="str">
            <v>Borchert</v>
          </cell>
          <cell r="C959" t="str">
            <v>Carsten</v>
          </cell>
          <cell r="D959" t="str">
            <v>MinigolfCard</v>
          </cell>
          <cell r="BZ959" t="str">
            <v/>
          </cell>
          <cell r="CA959" t="str">
            <v/>
          </cell>
        </row>
        <row r="960">
          <cell r="B960" t="str">
            <v>Borchert</v>
          </cell>
          <cell r="C960" t="str">
            <v>Doris</v>
          </cell>
          <cell r="D960" t="str">
            <v>MGC Obrigheim</v>
          </cell>
          <cell r="F960">
            <v>104.137</v>
          </cell>
          <cell r="G960">
            <v>108.705</v>
          </cell>
          <cell r="H960">
            <v>107.91200000000001</v>
          </cell>
          <cell r="I960">
            <v>107.91200000000001</v>
          </cell>
          <cell r="J960">
            <v>107.91200000000001</v>
          </cell>
          <cell r="K960">
            <v>107.021</v>
          </cell>
          <cell r="L960">
            <v>106.676</v>
          </cell>
          <cell r="M960">
            <v>106.676</v>
          </cell>
          <cell r="N960">
            <v>105.964</v>
          </cell>
          <cell r="O960">
            <v>105.964</v>
          </cell>
          <cell r="P960">
            <v>105.964</v>
          </cell>
          <cell r="Q960">
            <v>106.85</v>
          </cell>
          <cell r="R960">
            <v>107.322</v>
          </cell>
          <cell r="S960">
            <v>107.322</v>
          </cell>
          <cell r="T960">
            <v>106.9</v>
          </cell>
          <cell r="U960">
            <v>106.9</v>
          </cell>
          <cell r="V960">
            <v>106.9</v>
          </cell>
          <cell r="W960">
            <v>107.32599999999999</v>
          </cell>
          <cell r="X960">
            <v>107.309</v>
          </cell>
          <cell r="Y960">
            <v>107.309</v>
          </cell>
          <cell r="Z960">
            <v>106.706</v>
          </cell>
          <cell r="AA960">
            <v>106.706</v>
          </cell>
          <cell r="AB960">
            <v>106.706</v>
          </cell>
          <cell r="AC960">
            <v>107.13</v>
          </cell>
          <cell r="AD960">
            <v>106.70399999999999</v>
          </cell>
          <cell r="AE960">
            <v>106.70399999999999</v>
          </cell>
          <cell r="AF960">
            <v>107.64700000000001</v>
          </cell>
          <cell r="AG960">
            <v>107.64700000000001</v>
          </cell>
          <cell r="AH960">
            <v>107.64700000000001</v>
          </cell>
          <cell r="AI960">
            <v>108.86199999999999</v>
          </cell>
          <cell r="AJ960">
            <v>108.869</v>
          </cell>
          <cell r="AK960">
            <v>108.869</v>
          </cell>
          <cell r="AL960">
            <v>109.756</v>
          </cell>
          <cell r="AM960">
            <v>109.756</v>
          </cell>
          <cell r="AN960">
            <v>109.756</v>
          </cell>
          <cell r="AO960">
            <v>109.756</v>
          </cell>
          <cell r="BZ960" t="str">
            <v/>
          </cell>
          <cell r="CA960" t="str">
            <v/>
          </cell>
        </row>
        <row r="961">
          <cell r="B961" t="str">
            <v>Borchert</v>
          </cell>
          <cell r="C961" t="str">
            <v>Erwin</v>
          </cell>
          <cell r="D961" t="str">
            <v>MGC Obrigheim</v>
          </cell>
          <cell r="F961">
            <v>104.636</v>
          </cell>
          <cell r="G961">
            <v>110.142</v>
          </cell>
          <cell r="H961">
            <v>107.495</v>
          </cell>
          <cell r="I961">
            <v>107.495</v>
          </cell>
          <cell r="J961">
            <v>107.495</v>
          </cell>
          <cell r="K961">
            <v>105.605</v>
          </cell>
          <cell r="L961">
            <v>106.509</v>
          </cell>
          <cell r="M961">
            <v>106.509</v>
          </cell>
          <cell r="N961">
            <v>105.881</v>
          </cell>
          <cell r="O961">
            <v>105.881</v>
          </cell>
          <cell r="P961">
            <v>105.881</v>
          </cell>
          <cell r="Q961">
            <v>106.43300000000001</v>
          </cell>
          <cell r="R961">
            <v>105.822</v>
          </cell>
          <cell r="S961">
            <v>105.822</v>
          </cell>
          <cell r="T961">
            <v>106.65</v>
          </cell>
          <cell r="U961">
            <v>106.65</v>
          </cell>
          <cell r="V961">
            <v>106.65</v>
          </cell>
          <cell r="W961">
            <v>105.99299999999999</v>
          </cell>
          <cell r="X961">
            <v>105.892</v>
          </cell>
          <cell r="Y961">
            <v>105.892</v>
          </cell>
          <cell r="Z961">
            <v>105.123</v>
          </cell>
          <cell r="AA961">
            <v>105.123</v>
          </cell>
          <cell r="AB961">
            <v>105.123</v>
          </cell>
          <cell r="AC961">
            <v>106.13</v>
          </cell>
          <cell r="AD961">
            <v>106.121</v>
          </cell>
          <cell r="AE961">
            <v>106.121</v>
          </cell>
          <cell r="AF961">
            <v>107.202</v>
          </cell>
          <cell r="AG961">
            <v>107.202</v>
          </cell>
          <cell r="AH961">
            <v>107.202</v>
          </cell>
          <cell r="AI961">
            <v>109.389</v>
          </cell>
          <cell r="AJ961">
            <v>110.035</v>
          </cell>
          <cell r="AK961">
            <v>110.035</v>
          </cell>
          <cell r="AL961">
            <v>111.756</v>
          </cell>
          <cell r="AM961">
            <v>111.756</v>
          </cell>
          <cell r="AN961">
            <v>111.756</v>
          </cell>
          <cell r="AO961">
            <v>111.756</v>
          </cell>
          <cell r="BZ961" t="str">
            <v/>
          </cell>
          <cell r="CA961" t="str">
            <v/>
          </cell>
        </row>
        <row r="962">
          <cell r="B962" t="str">
            <v>Börger</v>
          </cell>
          <cell r="C962" t="str">
            <v>Bjarne</v>
          </cell>
          <cell r="D962" t="str">
            <v>Osnabrücker M.-C. von 1963</v>
          </cell>
          <cell r="BZ962" t="str">
            <v/>
          </cell>
          <cell r="CA962" t="str">
            <v/>
          </cell>
        </row>
        <row r="963">
          <cell r="B963" t="str">
            <v>Börger</v>
          </cell>
          <cell r="C963" t="str">
            <v>Jens</v>
          </cell>
          <cell r="D963" t="str">
            <v>Verein für Bahnengolf Osnabrück von 1984</v>
          </cell>
          <cell r="BM963">
            <v>115.714</v>
          </cell>
          <cell r="BN963">
            <v>115.714</v>
          </cell>
          <cell r="BO963">
            <v>115.714</v>
          </cell>
          <cell r="BP963">
            <v>115.714</v>
          </cell>
          <cell r="BS963">
            <v>109.321</v>
          </cell>
          <cell r="BT963">
            <v>106.054</v>
          </cell>
          <cell r="BU963">
            <v>106.604</v>
          </cell>
          <cell r="BV963">
            <v>106.604</v>
          </cell>
          <cell r="BW963">
            <v>106.604</v>
          </cell>
          <cell r="BX963">
            <v>106.604</v>
          </cell>
          <cell r="BY963">
            <v>106.604</v>
          </cell>
          <cell r="BZ963">
            <v>106.077</v>
          </cell>
          <cell r="CA963">
            <v>105.419</v>
          </cell>
        </row>
        <row r="964">
          <cell r="B964" t="str">
            <v>Börger</v>
          </cell>
          <cell r="C964" t="str">
            <v>Pascal</v>
          </cell>
          <cell r="D964" t="str">
            <v>Verein für Bahnengolf Osnabrück von 1984</v>
          </cell>
          <cell r="BG964">
            <v>114.021</v>
          </cell>
          <cell r="BH964">
            <v>114.021</v>
          </cell>
          <cell r="BI964">
            <v>114.021</v>
          </cell>
          <cell r="BJ964">
            <v>114.021</v>
          </cell>
          <cell r="BK964">
            <v>114.021</v>
          </cell>
          <cell r="BL964">
            <v>114.021</v>
          </cell>
          <cell r="BM964">
            <v>110.316</v>
          </cell>
          <cell r="BN964">
            <v>110.316</v>
          </cell>
          <cell r="BO964">
            <v>110.316</v>
          </cell>
          <cell r="BP964">
            <v>110.316</v>
          </cell>
          <cell r="BS964">
            <v>109.544</v>
          </cell>
          <cell r="BT964">
            <v>106.91500000000001</v>
          </cell>
          <cell r="BU964">
            <v>106.178</v>
          </cell>
          <cell r="BV964">
            <v>106.178</v>
          </cell>
          <cell r="BW964">
            <v>106.178</v>
          </cell>
          <cell r="BX964">
            <v>106.178</v>
          </cell>
          <cell r="BY964">
            <v>106.178</v>
          </cell>
          <cell r="BZ964">
            <v>104.779</v>
          </cell>
          <cell r="CA964">
            <v>102.72499999999999</v>
          </cell>
        </row>
        <row r="965">
          <cell r="B965" t="str">
            <v>Borggraefe</v>
          </cell>
          <cell r="C965" t="str">
            <v>Jens</v>
          </cell>
          <cell r="D965" t="str">
            <v>1. Miniatur-Golf-Club Ludwigshafen 1964</v>
          </cell>
          <cell r="F965">
            <v>102.687</v>
          </cell>
          <cell r="G965">
            <v>107.66800000000001</v>
          </cell>
          <cell r="H965">
            <v>107.17100000000001</v>
          </cell>
          <cell r="I965">
            <v>107.17100000000001</v>
          </cell>
          <cell r="J965">
            <v>106.74299999999999</v>
          </cell>
          <cell r="K965">
            <v>106.645</v>
          </cell>
          <cell r="L965">
            <v>105.58499999999999</v>
          </cell>
          <cell r="M965">
            <v>105.592</v>
          </cell>
          <cell r="N965">
            <v>105.88</v>
          </cell>
          <cell r="O965">
            <v>104.74</v>
          </cell>
          <cell r="P965">
            <v>104.83199999999999</v>
          </cell>
          <cell r="Q965">
            <v>103.98099999999999</v>
          </cell>
          <cell r="R965">
            <v>103.825</v>
          </cell>
          <cell r="S965">
            <v>103.685</v>
          </cell>
          <cell r="T965">
            <v>103.41</v>
          </cell>
          <cell r="U965">
            <v>103.367</v>
          </cell>
          <cell r="V965">
            <v>103.047</v>
          </cell>
          <cell r="W965">
            <v>102.986</v>
          </cell>
          <cell r="X965">
            <v>103.11</v>
          </cell>
          <cell r="Y965">
            <v>102.83499999999999</v>
          </cell>
          <cell r="Z965">
            <v>102.608</v>
          </cell>
          <cell r="AA965">
            <v>102.71899999999999</v>
          </cell>
          <cell r="AB965">
            <v>103.17400000000001</v>
          </cell>
          <cell r="AC965">
            <v>102.91500000000001</v>
          </cell>
          <cell r="AD965">
            <v>102.38</v>
          </cell>
          <cell r="AE965">
            <v>102.211</v>
          </cell>
          <cell r="AF965">
            <v>102.376</v>
          </cell>
          <cell r="AG965">
            <v>102.149</v>
          </cell>
          <cell r="AH965">
            <v>102.1</v>
          </cell>
          <cell r="AI965">
            <v>101.94199999999999</v>
          </cell>
          <cell r="AJ965">
            <v>102.40300000000001</v>
          </cell>
          <cell r="AK965">
            <v>102.227</v>
          </cell>
          <cell r="AL965">
            <v>101.858</v>
          </cell>
          <cell r="AM965">
            <v>102.13200000000001</v>
          </cell>
          <cell r="AN965">
            <v>101.72799999999999</v>
          </cell>
          <cell r="AO965">
            <v>101.529</v>
          </cell>
          <cell r="AP965">
            <v>101.143</v>
          </cell>
          <cell r="AQ965">
            <v>101.08799999999999</v>
          </cell>
          <cell r="AR965">
            <v>100.928</v>
          </cell>
          <cell r="AS965">
            <v>100.824</v>
          </cell>
          <cell r="AT965">
            <v>100.992</v>
          </cell>
          <cell r="AU965">
            <v>101.184</v>
          </cell>
          <cell r="AV965">
            <v>101.24299999999999</v>
          </cell>
          <cell r="AW965">
            <v>101.34399999999999</v>
          </cell>
          <cell r="AX965">
            <v>101.989</v>
          </cell>
          <cell r="AY965">
            <v>102.021</v>
          </cell>
          <cell r="AZ965">
            <v>101.854</v>
          </cell>
          <cell r="BA965">
            <v>101.08499999999999</v>
          </cell>
          <cell r="BB965">
            <v>101.839</v>
          </cell>
          <cell r="BC965">
            <v>101.21599999999999</v>
          </cell>
          <cell r="BD965">
            <v>100.99</v>
          </cell>
          <cell r="BE965">
            <v>100.974</v>
          </cell>
          <cell r="BF965">
            <v>101.06100000000001</v>
          </cell>
          <cell r="BG965">
            <v>101.611</v>
          </cell>
          <cell r="BH965">
            <v>101.34099999999999</v>
          </cell>
          <cell r="BI965">
            <v>101.628</v>
          </cell>
          <cell r="BJ965">
            <v>101.699</v>
          </cell>
          <cell r="BK965">
            <v>101.892</v>
          </cell>
          <cell r="BL965">
            <v>101.512</v>
          </cell>
          <cell r="BM965">
            <v>101.732</v>
          </cell>
          <cell r="BN965">
            <v>101.498</v>
          </cell>
          <cell r="BO965">
            <v>101.33799999999999</v>
          </cell>
          <cell r="BP965">
            <v>101.33799999999999</v>
          </cell>
          <cell r="BQ965">
            <v>101.59</v>
          </cell>
          <cell r="BR965">
            <v>101.79900000000001</v>
          </cell>
          <cell r="BS965">
            <v>101.057</v>
          </cell>
          <cell r="BT965">
            <v>100.239</v>
          </cell>
          <cell r="BU965">
            <v>100.621</v>
          </cell>
          <cell r="BV965">
            <v>100.503</v>
          </cell>
          <cell r="BW965">
            <v>100.264</v>
          </cell>
          <cell r="BX965">
            <v>100.264</v>
          </cell>
          <cell r="BY965">
            <v>100.264</v>
          </cell>
          <cell r="BZ965">
            <v>100.55200000000001</v>
          </cell>
          <cell r="CA965">
            <v>101.194</v>
          </cell>
        </row>
        <row r="966">
          <cell r="B966" t="str">
            <v>Borggraefe</v>
          </cell>
          <cell r="C966" t="str">
            <v>Martina</v>
          </cell>
          <cell r="D966" t="str">
            <v>MINIGOLF-SPORT-KLUB Neheim-Hüsten</v>
          </cell>
          <cell r="G966">
            <v>107.431</v>
          </cell>
          <cell r="H966">
            <v>107.34699999999999</v>
          </cell>
          <cell r="I966">
            <v>107.34699999999999</v>
          </cell>
          <cell r="J966">
            <v>107.199</v>
          </cell>
          <cell r="K966">
            <v>106.866</v>
          </cell>
          <cell r="L966">
            <v>107.011</v>
          </cell>
          <cell r="M966">
            <v>106.682</v>
          </cell>
          <cell r="N966">
            <v>105.908</v>
          </cell>
          <cell r="O966">
            <v>105.908</v>
          </cell>
          <cell r="P966">
            <v>105.676</v>
          </cell>
          <cell r="Q966">
            <v>105.68300000000001</v>
          </cell>
          <cell r="R966">
            <v>104.759</v>
          </cell>
          <cell r="S966">
            <v>104.6</v>
          </cell>
          <cell r="T966">
            <v>104.914</v>
          </cell>
          <cell r="U966">
            <v>104.914</v>
          </cell>
          <cell r="V966">
            <v>104.914</v>
          </cell>
          <cell r="W966">
            <v>104.663</v>
          </cell>
          <cell r="X966">
            <v>105.685</v>
          </cell>
          <cell r="Y966">
            <v>105.55500000000001</v>
          </cell>
          <cell r="Z966">
            <v>105.345</v>
          </cell>
          <cell r="AA966">
            <v>105.345</v>
          </cell>
          <cell r="AB966">
            <v>105.345</v>
          </cell>
          <cell r="AC966">
            <v>105.452</v>
          </cell>
          <cell r="AD966">
            <v>105.25</v>
          </cell>
          <cell r="AE966">
            <v>105.15300000000001</v>
          </cell>
          <cell r="AF966">
            <v>104.895</v>
          </cell>
          <cell r="AG966">
            <v>104.89700000000001</v>
          </cell>
          <cell r="AH966">
            <v>104.89700000000001</v>
          </cell>
          <cell r="AI966">
            <v>104.12</v>
          </cell>
          <cell r="AJ966">
            <v>103.798</v>
          </cell>
          <cell r="AK966">
            <v>103.527</v>
          </cell>
          <cell r="AL966">
            <v>103.498</v>
          </cell>
          <cell r="AM966">
            <v>103.18300000000001</v>
          </cell>
          <cell r="AN966">
            <v>103.657</v>
          </cell>
          <cell r="AO966">
            <v>104.633</v>
          </cell>
          <cell r="AP966">
            <v>104.94799999999999</v>
          </cell>
          <cell r="AQ966">
            <v>104.962</v>
          </cell>
          <cell r="AR966">
            <v>104.79</v>
          </cell>
          <cell r="AS966">
            <v>105.361</v>
          </cell>
          <cell r="AT966">
            <v>105.42100000000001</v>
          </cell>
          <cell r="AU966">
            <v>105.039</v>
          </cell>
          <cell r="AV966">
            <v>105.44499999999999</v>
          </cell>
          <cell r="AW966">
            <v>105.092</v>
          </cell>
          <cell r="AX966">
            <v>104.95699999999999</v>
          </cell>
          <cell r="AY966">
            <v>104.227</v>
          </cell>
          <cell r="AZ966">
            <v>103.241</v>
          </cell>
          <cell r="BA966">
            <v>104.083</v>
          </cell>
          <cell r="BB966">
            <v>103.81699999999999</v>
          </cell>
          <cell r="BC966">
            <v>103.666</v>
          </cell>
          <cell r="BD966">
            <v>104.717</v>
          </cell>
          <cell r="BE966">
            <v>105.08799999999999</v>
          </cell>
          <cell r="BF966">
            <v>105.551</v>
          </cell>
          <cell r="BG966">
            <v>104.414</v>
          </cell>
          <cell r="BH966">
            <v>104.414</v>
          </cell>
          <cell r="BI966">
            <v>104.06399999999999</v>
          </cell>
          <cell r="BJ966">
            <v>103.82599999999999</v>
          </cell>
          <cell r="BK966">
            <v>103.958</v>
          </cell>
          <cell r="BL966">
            <v>103.387</v>
          </cell>
          <cell r="BM966">
            <v>104.205</v>
          </cell>
          <cell r="BN966">
            <v>104.361</v>
          </cell>
          <cell r="BO966">
            <v>104.503</v>
          </cell>
          <cell r="BP966">
            <v>104.503</v>
          </cell>
          <cell r="BQ966">
            <v>104.819</v>
          </cell>
          <cell r="BR966">
            <v>105.312</v>
          </cell>
          <cell r="BS966">
            <v>103.187</v>
          </cell>
          <cell r="BT966">
            <v>103.143</v>
          </cell>
          <cell r="BU966">
            <v>103.327</v>
          </cell>
          <cell r="BV966">
            <v>103.327</v>
          </cell>
          <cell r="BW966">
            <v>103.008</v>
          </cell>
          <cell r="BX966">
            <v>103.008</v>
          </cell>
          <cell r="BY966">
            <v>103.008</v>
          </cell>
          <cell r="BZ966">
            <v>102.60299999999999</v>
          </cell>
          <cell r="CA966">
            <v>102.209</v>
          </cell>
        </row>
        <row r="967">
          <cell r="B967" t="str">
            <v>Bork</v>
          </cell>
          <cell r="C967" t="str">
            <v>Elisabeth</v>
          </cell>
          <cell r="D967" t="str">
            <v>1. Minigolf-Sportclub Wesel 66 66</v>
          </cell>
          <cell r="G967">
            <v>108.881</v>
          </cell>
          <cell r="H967">
            <v>108.881</v>
          </cell>
          <cell r="I967">
            <v>108.881</v>
          </cell>
          <cell r="J967">
            <v>108.881</v>
          </cell>
          <cell r="K967">
            <v>108.42700000000001</v>
          </cell>
          <cell r="L967">
            <v>109.20699999999999</v>
          </cell>
          <cell r="M967">
            <v>115.214</v>
          </cell>
          <cell r="N967">
            <v>110.455</v>
          </cell>
          <cell r="O967">
            <v>110.455</v>
          </cell>
          <cell r="P967">
            <v>110.455</v>
          </cell>
          <cell r="Q967">
            <v>109.226</v>
          </cell>
          <cell r="R967">
            <v>109.136</v>
          </cell>
          <cell r="S967">
            <v>108.589</v>
          </cell>
          <cell r="T967">
            <v>108.345</v>
          </cell>
          <cell r="U967">
            <v>108.345</v>
          </cell>
          <cell r="V967">
            <v>108.345</v>
          </cell>
          <cell r="W967">
            <v>108.395</v>
          </cell>
          <cell r="X967">
            <v>111.782</v>
          </cell>
          <cell r="AE967">
            <v>111.52500000000001</v>
          </cell>
          <cell r="AF967">
            <v>111.52500000000001</v>
          </cell>
          <cell r="AG967">
            <v>111.52500000000001</v>
          </cell>
          <cell r="AH967">
            <v>111.52500000000001</v>
          </cell>
          <cell r="AI967">
            <v>111.52500000000001</v>
          </cell>
          <cell r="AJ967">
            <v>111.533</v>
          </cell>
          <cell r="AK967">
            <v>111.011</v>
          </cell>
          <cell r="AL967">
            <v>111.011</v>
          </cell>
          <cell r="AM967">
            <v>111.011</v>
          </cell>
          <cell r="AN967">
            <v>111.011</v>
          </cell>
          <cell r="AO967">
            <v>111.011</v>
          </cell>
          <cell r="AP967">
            <v>109.958</v>
          </cell>
          <cell r="BI967">
            <v>111.804</v>
          </cell>
          <cell r="BJ967">
            <v>111.804</v>
          </cell>
          <cell r="BK967">
            <v>111.804</v>
          </cell>
          <cell r="BL967">
            <v>111.804</v>
          </cell>
          <cell r="BM967">
            <v>111.21</v>
          </cell>
          <cell r="BN967">
            <v>109.842</v>
          </cell>
          <cell r="BO967">
            <v>108.712</v>
          </cell>
          <cell r="BP967">
            <v>109.205</v>
          </cell>
          <cell r="BQ967">
            <v>109.205</v>
          </cell>
          <cell r="BR967">
            <v>109.205</v>
          </cell>
          <cell r="BS967">
            <v>107.956</v>
          </cell>
          <cell r="BT967">
            <v>106.73</v>
          </cell>
          <cell r="BU967">
            <v>109.271</v>
          </cell>
          <cell r="BV967">
            <v>109.741</v>
          </cell>
          <cell r="BW967">
            <v>109.741</v>
          </cell>
          <cell r="BX967">
            <v>109.741</v>
          </cell>
          <cell r="BY967">
            <v>109.741</v>
          </cell>
          <cell r="BZ967">
            <v>109.741</v>
          </cell>
          <cell r="CA967">
            <v>109.741</v>
          </cell>
        </row>
        <row r="968">
          <cell r="B968" t="str">
            <v>Bork</v>
          </cell>
          <cell r="C968" t="str">
            <v>Gert</v>
          </cell>
          <cell r="D968" t="str">
            <v>1. Minigolf-Sportclub Wesel 66 66</v>
          </cell>
          <cell r="G968">
            <v>109.712</v>
          </cell>
          <cell r="H968">
            <v>109.712</v>
          </cell>
          <cell r="I968">
            <v>109.712</v>
          </cell>
          <cell r="J968">
            <v>109.712</v>
          </cell>
          <cell r="K968">
            <v>109.602</v>
          </cell>
          <cell r="L968">
            <v>111.373</v>
          </cell>
          <cell r="M968">
            <v>112.45699999999999</v>
          </cell>
          <cell r="N968">
            <v>110.18600000000001</v>
          </cell>
          <cell r="O968">
            <v>110.18600000000001</v>
          </cell>
          <cell r="P968">
            <v>110.18600000000001</v>
          </cell>
          <cell r="Q968">
            <v>111.34399999999999</v>
          </cell>
          <cell r="R968">
            <v>111.31399999999999</v>
          </cell>
          <cell r="S968">
            <v>110.861</v>
          </cell>
          <cell r="T968">
            <v>110.496</v>
          </cell>
          <cell r="U968">
            <v>110.496</v>
          </cell>
          <cell r="V968">
            <v>110.496</v>
          </cell>
          <cell r="W968">
            <v>110.496</v>
          </cell>
          <cell r="X968">
            <v>112.282</v>
          </cell>
          <cell r="AE968">
            <v>113.52500000000001</v>
          </cell>
          <cell r="AF968">
            <v>113.52500000000001</v>
          </cell>
          <cell r="AG968">
            <v>113.52500000000001</v>
          </cell>
          <cell r="AH968">
            <v>113.52500000000001</v>
          </cell>
          <cell r="AI968">
            <v>113.52500000000001</v>
          </cell>
          <cell r="AJ968">
            <v>110.946</v>
          </cell>
          <cell r="AK968">
            <v>110.235</v>
          </cell>
          <cell r="AL968">
            <v>110.235</v>
          </cell>
          <cell r="AM968">
            <v>110.235</v>
          </cell>
          <cell r="AN968">
            <v>110.235</v>
          </cell>
          <cell r="AO968">
            <v>110.235</v>
          </cell>
          <cell r="AP968">
            <v>112.458</v>
          </cell>
          <cell r="AU968">
            <v>113.532</v>
          </cell>
          <cell r="AV968">
            <v>112.429</v>
          </cell>
          <cell r="AW968">
            <v>112.429</v>
          </cell>
          <cell r="AX968">
            <v>112.429</v>
          </cell>
          <cell r="AY968">
            <v>112.429</v>
          </cell>
          <cell r="AZ968">
            <v>112.429</v>
          </cell>
          <cell r="BA968">
            <v>115.619</v>
          </cell>
          <cell r="BI968">
            <v>116.554</v>
          </cell>
          <cell r="BJ968">
            <v>116.554</v>
          </cell>
          <cell r="BK968">
            <v>116.554</v>
          </cell>
          <cell r="BL968">
            <v>116.554</v>
          </cell>
          <cell r="BM968">
            <v>114.17400000000001</v>
          </cell>
          <cell r="BN968">
            <v>113.542</v>
          </cell>
          <cell r="BO968">
            <v>115.315</v>
          </cell>
          <cell r="BP968">
            <v>115.315</v>
          </cell>
          <cell r="BQ968">
            <v>115.315</v>
          </cell>
          <cell r="BR968">
            <v>115.315</v>
          </cell>
          <cell r="BS968">
            <v>114.417</v>
          </cell>
          <cell r="BT968">
            <v>115.38200000000001</v>
          </cell>
          <cell r="BU968">
            <v>115.38200000000001</v>
          </cell>
          <cell r="BV968">
            <v>115.066</v>
          </cell>
          <cell r="BW968">
            <v>115.066</v>
          </cell>
          <cell r="BX968">
            <v>115.066</v>
          </cell>
          <cell r="BY968">
            <v>115.066</v>
          </cell>
          <cell r="BZ968">
            <v>115.066</v>
          </cell>
          <cell r="CA968">
            <v>115.066</v>
          </cell>
        </row>
        <row r="969">
          <cell r="B969" t="str">
            <v>Bork</v>
          </cell>
          <cell r="C969" t="str">
            <v>Wolfgang</v>
          </cell>
          <cell r="D969" t="str">
            <v>BGC Uerdingen</v>
          </cell>
          <cell r="BZ969" t="str">
            <v/>
          </cell>
          <cell r="CA969" t="str">
            <v/>
          </cell>
        </row>
        <row r="970">
          <cell r="B970" t="str">
            <v>Borkenstein</v>
          </cell>
          <cell r="C970" t="str">
            <v>Erika</v>
          </cell>
          <cell r="D970" t="str">
            <v>MGC Felderbachtal 1964</v>
          </cell>
          <cell r="G970">
            <v>112.78700000000001</v>
          </cell>
          <cell r="H970">
            <v>109.19499999999999</v>
          </cell>
          <cell r="I970">
            <v>109.19499999999999</v>
          </cell>
          <cell r="J970">
            <v>109.19499999999999</v>
          </cell>
          <cell r="K970">
            <v>108.892</v>
          </cell>
          <cell r="L970">
            <v>109.06</v>
          </cell>
          <cell r="M970">
            <v>108.74299999999999</v>
          </cell>
          <cell r="N970">
            <v>108.59</v>
          </cell>
          <cell r="O970">
            <v>108.59</v>
          </cell>
          <cell r="P970">
            <v>108.59</v>
          </cell>
          <cell r="Q970">
            <v>107.73399999999999</v>
          </cell>
          <cell r="R970">
            <v>107.801</v>
          </cell>
          <cell r="S970">
            <v>108.23</v>
          </cell>
          <cell r="T970">
            <v>108.194</v>
          </cell>
          <cell r="U970">
            <v>108.194</v>
          </cell>
          <cell r="V970">
            <v>108.194</v>
          </cell>
          <cell r="W970">
            <v>107.985</v>
          </cell>
          <cell r="X970">
            <v>107.81</v>
          </cell>
          <cell r="Y970">
            <v>107.533</v>
          </cell>
          <cell r="Z970">
            <v>107.935</v>
          </cell>
          <cell r="AA970">
            <v>107.935</v>
          </cell>
          <cell r="AB970">
            <v>107.935</v>
          </cell>
          <cell r="AC970">
            <v>107.54600000000001</v>
          </cell>
          <cell r="AD970">
            <v>106.914</v>
          </cell>
          <cell r="AE970">
            <v>106.462</v>
          </cell>
          <cell r="AF970">
            <v>106.291</v>
          </cell>
          <cell r="AG970">
            <v>106.291</v>
          </cell>
          <cell r="AH970">
            <v>106.291</v>
          </cell>
          <cell r="AI970">
            <v>106.071</v>
          </cell>
          <cell r="AJ970">
            <v>105.43300000000001</v>
          </cell>
          <cell r="AK970">
            <v>105.559</v>
          </cell>
          <cell r="AL970">
            <v>104.44</v>
          </cell>
          <cell r="AM970">
            <v>104.44</v>
          </cell>
          <cell r="AN970">
            <v>104.44</v>
          </cell>
          <cell r="AO970">
            <v>104.917</v>
          </cell>
          <cell r="AP970">
            <v>107.685</v>
          </cell>
          <cell r="AQ970">
            <v>107.685</v>
          </cell>
          <cell r="AR970">
            <v>109.129</v>
          </cell>
          <cell r="AS970">
            <v>109.129</v>
          </cell>
          <cell r="AT970">
            <v>109.129</v>
          </cell>
          <cell r="AU970">
            <v>116.28400000000001</v>
          </cell>
          <cell r="AV970">
            <v>107.068</v>
          </cell>
          <cell r="AW970">
            <v>107.068</v>
          </cell>
          <cell r="AX970">
            <v>107.068</v>
          </cell>
          <cell r="AY970">
            <v>107.068</v>
          </cell>
          <cell r="AZ970">
            <v>107.068</v>
          </cell>
          <cell r="BA970">
            <v>107.068</v>
          </cell>
          <cell r="BB970">
            <v>109.196</v>
          </cell>
          <cell r="BC970">
            <v>109.196</v>
          </cell>
          <cell r="BD970">
            <v>109.196</v>
          </cell>
          <cell r="BE970">
            <v>106.13200000000001</v>
          </cell>
          <cell r="BF970">
            <v>106.13200000000001</v>
          </cell>
          <cell r="BG970">
            <v>105.41800000000001</v>
          </cell>
          <cell r="BH970">
            <v>111.60599999999999</v>
          </cell>
          <cell r="BZ970" t="str">
            <v/>
          </cell>
          <cell r="CA970" t="str">
            <v/>
          </cell>
        </row>
        <row r="971">
          <cell r="B971" t="str">
            <v>Borkenstein</v>
          </cell>
          <cell r="C971" t="str">
            <v>Georg</v>
          </cell>
          <cell r="D971" t="str">
            <v>MGC Felderbachtal 1964</v>
          </cell>
          <cell r="F971">
            <v>103.2</v>
          </cell>
          <cell r="G971">
            <v>108.428</v>
          </cell>
          <cell r="H971">
            <v>108.581</v>
          </cell>
          <cell r="I971">
            <v>108.581</v>
          </cell>
          <cell r="J971">
            <v>108.581</v>
          </cell>
          <cell r="K971">
            <v>108.732</v>
          </cell>
          <cell r="L971">
            <v>109.773</v>
          </cell>
          <cell r="M971">
            <v>108.964</v>
          </cell>
          <cell r="N971">
            <v>109.33499999999999</v>
          </cell>
          <cell r="O971">
            <v>109.33499999999999</v>
          </cell>
          <cell r="P971">
            <v>109.33499999999999</v>
          </cell>
          <cell r="Q971">
            <v>110.40600000000001</v>
          </cell>
          <cell r="R971">
            <v>109.842</v>
          </cell>
          <cell r="S971">
            <v>110.143</v>
          </cell>
          <cell r="T971">
            <v>110.70099999999999</v>
          </cell>
          <cell r="U971">
            <v>110.70099999999999</v>
          </cell>
          <cell r="V971">
            <v>110.70099999999999</v>
          </cell>
          <cell r="W971">
            <v>109.581</v>
          </cell>
          <cell r="X971">
            <v>109.164</v>
          </cell>
          <cell r="Y971">
            <v>109.633</v>
          </cell>
          <cell r="Z971">
            <v>110.55200000000001</v>
          </cell>
          <cell r="AA971">
            <v>110.55200000000001</v>
          </cell>
          <cell r="AB971">
            <v>110.55200000000001</v>
          </cell>
          <cell r="AC971">
            <v>111.503</v>
          </cell>
          <cell r="AD971">
            <v>113.029</v>
          </cell>
          <cell r="AE971">
            <v>112.354</v>
          </cell>
          <cell r="AF971">
            <v>111.16</v>
          </cell>
          <cell r="AG971">
            <v>111.16</v>
          </cell>
          <cell r="AH971">
            <v>111.16</v>
          </cell>
          <cell r="AI971">
            <v>112.68</v>
          </cell>
          <cell r="AJ971">
            <v>112.577</v>
          </cell>
          <cell r="AK971">
            <v>114.268</v>
          </cell>
          <cell r="AL971">
            <v>118.42400000000001</v>
          </cell>
          <cell r="AM971">
            <v>118.42400000000001</v>
          </cell>
          <cell r="AN971">
            <v>118.42400000000001</v>
          </cell>
          <cell r="AO971">
            <v>118.42400000000001</v>
          </cell>
          <cell r="BZ971" t="str">
            <v/>
          </cell>
          <cell r="CA971" t="str">
            <v/>
          </cell>
        </row>
        <row r="972">
          <cell r="B972" t="str">
            <v>Borkenstein</v>
          </cell>
          <cell r="C972" t="str">
            <v>Irmgard</v>
          </cell>
          <cell r="D972" t="str">
            <v>MC "Möve" Cuxhaven-Sahlenburg</v>
          </cell>
          <cell r="F972">
            <v>101.60599999999999</v>
          </cell>
          <cell r="G972">
            <v>107.018</v>
          </cell>
          <cell r="H972">
            <v>106.90300000000001</v>
          </cell>
          <cell r="I972">
            <v>106.90300000000001</v>
          </cell>
          <cell r="J972">
            <v>106.90300000000001</v>
          </cell>
          <cell r="K972">
            <v>107.072</v>
          </cell>
          <cell r="L972">
            <v>109.58</v>
          </cell>
          <cell r="M972">
            <v>109.58</v>
          </cell>
          <cell r="BZ972" t="str">
            <v/>
          </cell>
          <cell r="CA972" t="str">
            <v/>
          </cell>
        </row>
        <row r="973">
          <cell r="B973" t="str">
            <v>Borkenstein</v>
          </cell>
          <cell r="C973" t="str">
            <v>Klaus</v>
          </cell>
          <cell r="D973" t="str">
            <v>MC "Möve" Cuxhaven-Sahlenburg</v>
          </cell>
          <cell r="F973">
            <v>100.758</v>
          </cell>
          <cell r="G973">
            <v>108.818</v>
          </cell>
          <cell r="H973">
            <v>108.393</v>
          </cell>
          <cell r="I973">
            <v>108.393</v>
          </cell>
          <cell r="J973">
            <v>108.393</v>
          </cell>
          <cell r="K973">
            <v>108.46</v>
          </cell>
          <cell r="L973">
            <v>110.58</v>
          </cell>
          <cell r="M973">
            <v>110.58</v>
          </cell>
          <cell r="BZ973" t="str">
            <v/>
          </cell>
          <cell r="CA973" t="str">
            <v/>
          </cell>
        </row>
        <row r="974">
          <cell r="B974" t="str">
            <v>Borkmann</v>
          </cell>
          <cell r="C974" t="str">
            <v>Tobias</v>
          </cell>
          <cell r="D974" t="str">
            <v>MGC Horn - Bad Meinberg</v>
          </cell>
          <cell r="X974">
            <v>123.059</v>
          </cell>
          <cell r="Y974">
            <v>123.059</v>
          </cell>
          <cell r="Z974">
            <v>123.059</v>
          </cell>
          <cell r="AA974">
            <v>123.059</v>
          </cell>
          <cell r="AB974">
            <v>123.059</v>
          </cell>
          <cell r="AC974">
            <v>123.059</v>
          </cell>
          <cell r="BZ974" t="str">
            <v/>
          </cell>
          <cell r="CA974" t="str">
            <v/>
          </cell>
        </row>
        <row r="975">
          <cell r="B975" t="str">
            <v>Born</v>
          </cell>
          <cell r="C975" t="str">
            <v>Borris</v>
          </cell>
          <cell r="D975" t="str">
            <v>Niendorfer MC v. 1963</v>
          </cell>
          <cell r="F975">
            <v>101.57899999999999</v>
          </cell>
          <cell r="G975">
            <v>102.012</v>
          </cell>
          <cell r="H975">
            <v>101.417</v>
          </cell>
          <cell r="I975">
            <v>101.417</v>
          </cell>
          <cell r="J975">
            <v>101.417</v>
          </cell>
          <cell r="K975">
            <v>101.812</v>
          </cell>
          <cell r="L975">
            <v>101.81100000000001</v>
          </cell>
          <cell r="M975">
            <v>101.81100000000001</v>
          </cell>
          <cell r="N975">
            <v>102.176</v>
          </cell>
          <cell r="O975">
            <v>102.176</v>
          </cell>
          <cell r="P975">
            <v>102.176</v>
          </cell>
          <cell r="Q975">
            <v>102.137</v>
          </cell>
          <cell r="R975">
            <v>102.224</v>
          </cell>
          <cell r="S975">
            <v>102.224</v>
          </cell>
          <cell r="T975">
            <v>102.41</v>
          </cell>
          <cell r="U975">
            <v>102.41</v>
          </cell>
          <cell r="V975">
            <v>102.41</v>
          </cell>
          <cell r="W975">
            <v>101.98</v>
          </cell>
          <cell r="X975">
            <v>102.563</v>
          </cell>
          <cell r="Y975">
            <v>102.629</v>
          </cell>
          <cell r="Z975">
            <v>102.48</v>
          </cell>
          <cell r="AA975">
            <v>102.48</v>
          </cell>
          <cell r="AB975">
            <v>102.48</v>
          </cell>
          <cell r="AC975">
            <v>102.533</v>
          </cell>
          <cell r="AD975">
            <v>102.36799999999999</v>
          </cell>
          <cell r="AE975">
            <v>102.277</v>
          </cell>
          <cell r="AF975">
            <v>101.98699999999999</v>
          </cell>
          <cell r="AG975">
            <v>101.98699999999999</v>
          </cell>
          <cell r="AH975">
            <v>101.98699999999999</v>
          </cell>
          <cell r="AI975">
            <v>101.655</v>
          </cell>
          <cell r="AJ975">
            <v>100.5</v>
          </cell>
          <cell r="AK975">
            <v>100.5</v>
          </cell>
          <cell r="AL975">
            <v>100.46599999999999</v>
          </cell>
          <cell r="AM975">
            <v>100.46599999999999</v>
          </cell>
          <cell r="AN975">
            <v>100.46599999999999</v>
          </cell>
          <cell r="AO975">
            <v>100.386</v>
          </cell>
          <cell r="AP975">
            <v>102.02200000000001</v>
          </cell>
          <cell r="AQ975">
            <v>102.02200000000001</v>
          </cell>
          <cell r="AR975">
            <v>103.54900000000001</v>
          </cell>
          <cell r="AS975">
            <v>103.54900000000001</v>
          </cell>
          <cell r="AT975">
            <v>103.54900000000001</v>
          </cell>
          <cell r="AU975">
            <v>105.58</v>
          </cell>
          <cell r="AV975">
            <v>103.294</v>
          </cell>
          <cell r="AW975">
            <v>101.971</v>
          </cell>
          <cell r="AX975">
            <v>101.971</v>
          </cell>
          <cell r="AY975">
            <v>101.971</v>
          </cell>
          <cell r="AZ975">
            <v>101.971</v>
          </cell>
          <cell r="BZ975" t="str">
            <v/>
          </cell>
          <cell r="CA975" t="str">
            <v/>
          </cell>
        </row>
        <row r="976">
          <cell r="B976" t="str">
            <v>Born</v>
          </cell>
          <cell r="C976" t="str">
            <v>Eckhard</v>
          </cell>
          <cell r="D976" t="str">
            <v>MSC Bad Godesberg</v>
          </cell>
          <cell r="BZ976" t="str">
            <v/>
          </cell>
          <cell r="CA976" t="str">
            <v/>
          </cell>
        </row>
        <row r="977">
          <cell r="B977" t="str">
            <v>Born</v>
          </cell>
          <cell r="C977" t="str">
            <v>Gertrud</v>
          </cell>
          <cell r="D977" t="str">
            <v>MSC Bad Godesberg</v>
          </cell>
          <cell r="BZ977" t="str">
            <v/>
          </cell>
          <cell r="CA977" t="str">
            <v/>
          </cell>
        </row>
        <row r="978">
          <cell r="B978" t="str">
            <v>Born</v>
          </cell>
          <cell r="C978" t="str">
            <v>Michael</v>
          </cell>
          <cell r="D978" t="str">
            <v>Bochumer Minigolf-Club 1960</v>
          </cell>
          <cell r="G978">
            <v>102.815</v>
          </cell>
          <cell r="H978">
            <v>102.291</v>
          </cell>
          <cell r="I978">
            <v>102.291</v>
          </cell>
          <cell r="J978">
            <v>102.291</v>
          </cell>
          <cell r="K978">
            <v>102.547</v>
          </cell>
          <cell r="L978">
            <v>102.559</v>
          </cell>
          <cell r="M978">
            <v>102.416</v>
          </cell>
          <cell r="N978">
            <v>102.545</v>
          </cell>
          <cell r="O978">
            <v>102.545</v>
          </cell>
          <cell r="P978">
            <v>102.545</v>
          </cell>
          <cell r="Q978">
            <v>102.41800000000001</v>
          </cell>
          <cell r="R978">
            <v>102.399</v>
          </cell>
          <cell r="S978">
            <v>102.261</v>
          </cell>
          <cell r="T978">
            <v>102.934</v>
          </cell>
          <cell r="U978">
            <v>102.934</v>
          </cell>
          <cell r="V978">
            <v>102.934</v>
          </cell>
          <cell r="W978">
            <v>102.69499999999999</v>
          </cell>
          <cell r="X978">
            <v>102.76900000000001</v>
          </cell>
          <cell r="Y978">
            <v>102.482</v>
          </cell>
          <cell r="Z978">
            <v>101.92400000000001</v>
          </cell>
          <cell r="AA978">
            <v>101.92400000000001</v>
          </cell>
          <cell r="AB978">
            <v>101.92400000000001</v>
          </cell>
          <cell r="AC978">
            <v>101.996</v>
          </cell>
          <cell r="AD978">
            <v>102.143</v>
          </cell>
          <cell r="AE978">
            <v>101.759</v>
          </cell>
          <cell r="AF978">
            <v>102.127</v>
          </cell>
          <cell r="AG978">
            <v>102.127</v>
          </cell>
          <cell r="AH978">
            <v>102.127</v>
          </cell>
          <cell r="AI978">
            <v>101.958</v>
          </cell>
          <cell r="AJ978">
            <v>101.429</v>
          </cell>
          <cell r="AK978">
            <v>101.74</v>
          </cell>
          <cell r="AL978">
            <v>101.143</v>
          </cell>
          <cell r="AM978">
            <v>101.143</v>
          </cell>
          <cell r="AN978">
            <v>101.143</v>
          </cell>
          <cell r="AO978">
            <v>101.04</v>
          </cell>
          <cell r="AP978">
            <v>101.051</v>
          </cell>
          <cell r="AQ978">
            <v>100.999</v>
          </cell>
          <cell r="AR978">
            <v>101.384</v>
          </cell>
          <cell r="AS978">
            <v>101.384</v>
          </cell>
          <cell r="AT978">
            <v>101.384</v>
          </cell>
          <cell r="AU978">
            <v>102.999</v>
          </cell>
          <cell r="BG978">
            <v>103.56</v>
          </cell>
          <cell r="BH978">
            <v>101.354</v>
          </cell>
          <cell r="BI978">
            <v>101.354</v>
          </cell>
          <cell r="BJ978">
            <v>101.354</v>
          </cell>
          <cell r="BK978">
            <v>101.518</v>
          </cell>
          <cell r="BL978">
            <v>101.518</v>
          </cell>
          <cell r="BM978">
            <v>101.13200000000001</v>
          </cell>
          <cell r="BN978">
            <v>102.036</v>
          </cell>
          <cell r="BO978">
            <v>102.036</v>
          </cell>
          <cell r="BP978">
            <v>101.758</v>
          </cell>
          <cell r="BQ978">
            <v>101.758</v>
          </cell>
          <cell r="BR978">
            <v>101.758</v>
          </cell>
          <cell r="BS978">
            <v>101.676</v>
          </cell>
          <cell r="BT978">
            <v>102.797</v>
          </cell>
          <cell r="BU978">
            <v>100.712</v>
          </cell>
          <cell r="BV978">
            <v>100.83499999999999</v>
          </cell>
          <cell r="BW978">
            <v>100.83499999999999</v>
          </cell>
          <cell r="BZ978" t="str">
            <v/>
          </cell>
          <cell r="CA978" t="str">
            <v/>
          </cell>
        </row>
        <row r="979">
          <cell r="B979" t="str">
            <v>Born</v>
          </cell>
          <cell r="C979" t="str">
            <v>Thomas</v>
          </cell>
          <cell r="D979" t="str">
            <v>BSC Ennepetal</v>
          </cell>
          <cell r="AF979">
            <v>109.627</v>
          </cell>
          <cell r="AG979">
            <v>109.627</v>
          </cell>
          <cell r="AH979">
            <v>109.627</v>
          </cell>
          <cell r="AI979">
            <v>107.149</v>
          </cell>
          <cell r="AJ979">
            <v>106.59</v>
          </cell>
          <cell r="AK979">
            <v>106.59</v>
          </cell>
          <cell r="AL979">
            <v>105.709</v>
          </cell>
          <cell r="AM979">
            <v>105.709</v>
          </cell>
          <cell r="AN979">
            <v>105.709</v>
          </cell>
          <cell r="AO979">
            <v>106.04300000000001</v>
          </cell>
          <cell r="AP979">
            <v>106.607</v>
          </cell>
          <cell r="AQ979">
            <v>106.035</v>
          </cell>
          <cell r="AR979">
            <v>106.81</v>
          </cell>
          <cell r="AS979">
            <v>106.81</v>
          </cell>
          <cell r="AT979">
            <v>105.887</v>
          </cell>
          <cell r="AU979">
            <v>105.798</v>
          </cell>
          <cell r="AV979">
            <v>105.07599999999999</v>
          </cell>
          <cell r="AW979">
            <v>105.377</v>
          </cell>
          <cell r="AX979">
            <v>105.233</v>
          </cell>
          <cell r="AY979">
            <v>104.608</v>
          </cell>
          <cell r="AZ979">
            <v>104.608</v>
          </cell>
          <cell r="BA979">
            <v>104.985</v>
          </cell>
          <cell r="BB979">
            <v>104.572</v>
          </cell>
          <cell r="BC979">
            <v>104.006</v>
          </cell>
          <cell r="BD979">
            <v>104.28100000000001</v>
          </cell>
          <cell r="BE979">
            <v>105.422</v>
          </cell>
          <cell r="BS979">
            <v>114.328</v>
          </cell>
          <cell r="BT979">
            <v>110.876</v>
          </cell>
          <cell r="BU979">
            <v>110.876</v>
          </cell>
          <cell r="BV979">
            <v>110.876</v>
          </cell>
          <cell r="BW979">
            <v>110.876</v>
          </cell>
          <cell r="BZ979" t="str">
            <v/>
          </cell>
          <cell r="CA979" t="str">
            <v/>
          </cell>
        </row>
        <row r="980">
          <cell r="B980" t="str">
            <v>Bornemann</v>
          </cell>
          <cell r="C980" t="str">
            <v>Lars</v>
          </cell>
          <cell r="D980" t="str">
            <v>MGC Marsberg 1996</v>
          </cell>
          <cell r="G980">
            <v>105.85</v>
          </cell>
          <cell r="H980">
            <v>101.102</v>
          </cell>
          <cell r="I980">
            <v>101.102</v>
          </cell>
          <cell r="J980">
            <v>101.102</v>
          </cell>
          <cell r="K980">
            <v>101.102</v>
          </cell>
          <cell r="L980">
            <v>106.39</v>
          </cell>
          <cell r="M980">
            <v>106.39</v>
          </cell>
          <cell r="N980">
            <v>105.98699999999999</v>
          </cell>
          <cell r="O980">
            <v>105.98699999999999</v>
          </cell>
          <cell r="P980">
            <v>105.98699999999999</v>
          </cell>
          <cell r="Q980">
            <v>106.072</v>
          </cell>
          <cell r="R980">
            <v>107.42400000000001</v>
          </cell>
          <cell r="S980">
            <v>107.42400000000001</v>
          </cell>
          <cell r="T980">
            <v>110.598</v>
          </cell>
          <cell r="U980">
            <v>110.598</v>
          </cell>
          <cell r="V980">
            <v>110.598</v>
          </cell>
          <cell r="W980">
            <v>108.093</v>
          </cell>
          <cell r="X980">
            <v>108.711</v>
          </cell>
          <cell r="Y980">
            <v>108.711</v>
          </cell>
          <cell r="Z980">
            <v>110.056</v>
          </cell>
          <cell r="AA980">
            <v>110.056</v>
          </cell>
          <cell r="AB980">
            <v>110.056</v>
          </cell>
          <cell r="AC980">
            <v>113.22799999999999</v>
          </cell>
          <cell r="AD980">
            <v>113.22799999999999</v>
          </cell>
          <cell r="AE980">
            <v>113.22799999999999</v>
          </cell>
          <cell r="AK980">
            <v>114.595</v>
          </cell>
          <cell r="AL980">
            <v>107.837</v>
          </cell>
          <cell r="AM980">
            <v>107.837</v>
          </cell>
          <cell r="AN980">
            <v>107.837</v>
          </cell>
          <cell r="AO980">
            <v>109.196</v>
          </cell>
          <cell r="AP980">
            <v>107.59099999999999</v>
          </cell>
          <cell r="AQ980">
            <v>107.59099999999999</v>
          </cell>
          <cell r="AR980">
            <v>107.402</v>
          </cell>
          <cell r="AS980">
            <v>107.402</v>
          </cell>
          <cell r="AT980">
            <v>107.402</v>
          </cell>
          <cell r="AU980">
            <v>109.105</v>
          </cell>
          <cell r="BZ980" t="str">
            <v/>
          </cell>
          <cell r="CA980" t="str">
            <v/>
          </cell>
        </row>
        <row r="981">
          <cell r="B981" t="str">
            <v>Bornemann</v>
          </cell>
          <cell r="C981" t="str">
            <v>Robin</v>
          </cell>
          <cell r="D981" t="str">
            <v>Minigolf Sport-Verein Bad Münder/Springe von 2005</v>
          </cell>
          <cell r="BZ981" t="str">
            <v/>
          </cell>
          <cell r="CA981" t="str">
            <v/>
          </cell>
        </row>
        <row r="982">
          <cell r="B982" t="str">
            <v>Bornemann</v>
          </cell>
          <cell r="C982" t="str">
            <v>Werner</v>
          </cell>
          <cell r="D982" t="str">
            <v>1. BGC Hannover</v>
          </cell>
          <cell r="G982">
            <v>106.35299999999999</v>
          </cell>
          <cell r="H982">
            <v>106.35299999999999</v>
          </cell>
          <cell r="I982">
            <v>106.35299999999999</v>
          </cell>
          <cell r="J982">
            <v>106.35299999999999</v>
          </cell>
          <cell r="K982">
            <v>105.071</v>
          </cell>
          <cell r="L982">
            <v>104.399</v>
          </cell>
          <cell r="M982">
            <v>105.449</v>
          </cell>
          <cell r="N982">
            <v>105.514</v>
          </cell>
          <cell r="O982">
            <v>105.514</v>
          </cell>
          <cell r="P982">
            <v>105.514</v>
          </cell>
          <cell r="Q982">
            <v>105.625</v>
          </cell>
          <cell r="R982">
            <v>107.38500000000001</v>
          </cell>
          <cell r="S982">
            <v>107.38500000000001</v>
          </cell>
          <cell r="T982">
            <v>106.539</v>
          </cell>
          <cell r="U982">
            <v>106.539</v>
          </cell>
          <cell r="V982">
            <v>106.539</v>
          </cell>
          <cell r="W982">
            <v>106.26600000000001</v>
          </cell>
          <cell r="X982">
            <v>105.16800000000001</v>
          </cell>
          <cell r="Y982">
            <v>105.65900000000001</v>
          </cell>
          <cell r="Z982">
            <v>105.38800000000001</v>
          </cell>
          <cell r="AA982">
            <v>105.38800000000001</v>
          </cell>
          <cell r="AB982">
            <v>105.38800000000001</v>
          </cell>
          <cell r="AC982">
            <v>105.36799999999999</v>
          </cell>
          <cell r="AD982">
            <v>110.956</v>
          </cell>
          <cell r="AI982">
            <v>109.623</v>
          </cell>
          <cell r="AJ982">
            <v>106.443</v>
          </cell>
          <cell r="AK982">
            <v>106.443</v>
          </cell>
          <cell r="AL982">
            <v>106.9</v>
          </cell>
          <cell r="AM982">
            <v>106.9</v>
          </cell>
          <cell r="AN982">
            <v>106.9</v>
          </cell>
          <cell r="AO982">
            <v>106.958</v>
          </cell>
          <cell r="AP982">
            <v>112.518</v>
          </cell>
          <cell r="AQ982">
            <v>112.518</v>
          </cell>
          <cell r="BZ982" t="str">
            <v/>
          </cell>
          <cell r="CA982" t="str">
            <v/>
          </cell>
        </row>
        <row r="983">
          <cell r="B983" t="str">
            <v>Bornhöft</v>
          </cell>
          <cell r="C983" t="str">
            <v>Bianca</v>
          </cell>
          <cell r="D983" t="str">
            <v>Miniaturgolfclub Olympia Kiel</v>
          </cell>
          <cell r="F983">
            <v>102.443</v>
          </cell>
          <cell r="G983">
            <v>103.08499999999999</v>
          </cell>
          <cell r="H983">
            <v>103.571</v>
          </cell>
          <cell r="I983">
            <v>103.571</v>
          </cell>
          <cell r="J983">
            <v>103.571</v>
          </cell>
          <cell r="K983">
            <v>103.685</v>
          </cell>
          <cell r="L983">
            <v>104.9</v>
          </cell>
          <cell r="M983">
            <v>104.9</v>
          </cell>
          <cell r="N983">
            <v>105.49</v>
          </cell>
          <cell r="O983">
            <v>105.49</v>
          </cell>
          <cell r="P983">
            <v>105.49</v>
          </cell>
          <cell r="Q983">
            <v>106.20099999999999</v>
          </cell>
          <cell r="R983">
            <v>107.745</v>
          </cell>
          <cell r="S983">
            <v>107.745</v>
          </cell>
          <cell r="AK983">
            <v>106.96899999999999</v>
          </cell>
          <cell r="AL983">
            <v>106.96899999999999</v>
          </cell>
          <cell r="AM983">
            <v>106.96899999999999</v>
          </cell>
          <cell r="AN983">
            <v>106.96899999999999</v>
          </cell>
          <cell r="AO983">
            <v>106.96899999999999</v>
          </cell>
          <cell r="AP983">
            <v>106.96899999999999</v>
          </cell>
          <cell r="AR983">
            <v>109.411</v>
          </cell>
          <cell r="AS983">
            <v>109.411</v>
          </cell>
          <cell r="AT983">
            <v>109.411</v>
          </cell>
          <cell r="AU983">
            <v>109.411</v>
          </cell>
          <cell r="AV983">
            <v>109.411</v>
          </cell>
          <cell r="AW983">
            <v>109.411</v>
          </cell>
          <cell r="BZ983" t="str">
            <v/>
          </cell>
          <cell r="CA983" t="str">
            <v/>
          </cell>
        </row>
        <row r="984">
          <cell r="B984" t="str">
            <v>Bornhöft</v>
          </cell>
          <cell r="C984" t="str">
            <v>Jan</v>
          </cell>
          <cell r="D984" t="str">
            <v>Minigolfcard</v>
          </cell>
          <cell r="AR984">
            <v>115.911</v>
          </cell>
          <cell r="AS984">
            <v>115.911</v>
          </cell>
          <cell r="AT984">
            <v>115.911</v>
          </cell>
          <cell r="AU984">
            <v>115.911</v>
          </cell>
          <cell r="AV984">
            <v>115.911</v>
          </cell>
          <cell r="AW984">
            <v>115.911</v>
          </cell>
          <cell r="BZ984" t="str">
            <v/>
          </cell>
          <cell r="CA984" t="str">
            <v/>
          </cell>
        </row>
        <row r="985">
          <cell r="B985" t="str">
            <v>Bornholdt</v>
          </cell>
          <cell r="C985" t="str">
            <v>Susanne</v>
          </cell>
          <cell r="D985" t="str">
            <v>MinigolfCard</v>
          </cell>
          <cell r="BZ985" t="str">
            <v/>
          </cell>
          <cell r="CA985" t="str">
            <v/>
          </cell>
        </row>
        <row r="986">
          <cell r="B986" t="str">
            <v>Bornkessel</v>
          </cell>
          <cell r="C986" t="str">
            <v>Karl Heinz</v>
          </cell>
          <cell r="D986" t="str">
            <v>SV Lurup Abt. Bahnengolf</v>
          </cell>
          <cell r="N986">
            <v>114.38800000000001</v>
          </cell>
          <cell r="O986">
            <v>114.38800000000001</v>
          </cell>
          <cell r="P986">
            <v>113.004</v>
          </cell>
          <cell r="Q986">
            <v>113.10599999999999</v>
          </cell>
          <cell r="R986">
            <v>111.486</v>
          </cell>
          <cell r="S986">
            <v>110.517</v>
          </cell>
          <cell r="T986">
            <v>109.999</v>
          </cell>
          <cell r="U986">
            <v>109.999</v>
          </cell>
          <cell r="V986">
            <v>109.205</v>
          </cell>
          <cell r="W986">
            <v>108.143</v>
          </cell>
          <cell r="X986">
            <v>107.634</v>
          </cell>
          <cell r="Y986">
            <v>107.57299999999999</v>
          </cell>
          <cell r="Z986">
            <v>107.116</v>
          </cell>
          <cell r="AA986">
            <v>107.116</v>
          </cell>
          <cell r="AB986">
            <v>106.85599999999999</v>
          </cell>
          <cell r="AC986">
            <v>106.753</v>
          </cell>
          <cell r="AD986">
            <v>106.78100000000001</v>
          </cell>
          <cell r="AE986">
            <v>106.259</v>
          </cell>
          <cell r="AF986">
            <v>106.855</v>
          </cell>
          <cell r="AG986">
            <v>106.855</v>
          </cell>
          <cell r="AH986">
            <v>106.82599999999999</v>
          </cell>
          <cell r="AI986">
            <v>106.77</v>
          </cell>
          <cell r="AJ986">
            <v>107.026</v>
          </cell>
          <cell r="AK986">
            <v>107.19499999999999</v>
          </cell>
          <cell r="AL986">
            <v>106.771</v>
          </cell>
          <cell r="AM986">
            <v>106.771</v>
          </cell>
          <cell r="AN986">
            <v>106.771</v>
          </cell>
          <cell r="AO986">
            <v>106.74299999999999</v>
          </cell>
          <cell r="AP986">
            <v>106.61199999999999</v>
          </cell>
          <cell r="AQ986">
            <v>106.53100000000001</v>
          </cell>
          <cell r="AR986">
            <v>106.301</v>
          </cell>
          <cell r="AS986">
            <v>106.301</v>
          </cell>
          <cell r="AT986">
            <v>106.29600000000001</v>
          </cell>
          <cell r="AU986">
            <v>106.905</v>
          </cell>
          <cell r="AV986">
            <v>106.348</v>
          </cell>
          <cell r="AW986">
            <v>106.47499999999999</v>
          </cell>
          <cell r="AX986">
            <v>106.768</v>
          </cell>
          <cell r="AY986">
            <v>106.768</v>
          </cell>
          <cell r="AZ986">
            <v>106.768</v>
          </cell>
          <cell r="BA986">
            <v>106.279</v>
          </cell>
          <cell r="BB986">
            <v>106.60299999999999</v>
          </cell>
          <cell r="BC986">
            <v>106.499</v>
          </cell>
          <cell r="BD986">
            <v>107.63500000000001</v>
          </cell>
          <cell r="BE986">
            <v>107.63500000000001</v>
          </cell>
          <cell r="BF986">
            <v>107.63500000000001</v>
          </cell>
          <cell r="BG986">
            <v>106.746</v>
          </cell>
          <cell r="BH986">
            <v>105.92700000000001</v>
          </cell>
          <cell r="BI986">
            <v>106</v>
          </cell>
          <cell r="BJ986">
            <v>105.52800000000001</v>
          </cell>
          <cell r="BK986">
            <v>105.52800000000001</v>
          </cell>
          <cell r="BL986">
            <v>105.52800000000001</v>
          </cell>
          <cell r="BM986">
            <v>104.31100000000001</v>
          </cell>
          <cell r="BN986">
            <v>107.002</v>
          </cell>
          <cell r="BO986">
            <v>109.92100000000001</v>
          </cell>
          <cell r="BZ986" t="str">
            <v/>
          </cell>
          <cell r="CA986" t="str">
            <v/>
          </cell>
        </row>
        <row r="987">
          <cell r="B987" t="str">
            <v>Bornkessel</v>
          </cell>
          <cell r="C987" t="str">
            <v>Margit</v>
          </cell>
          <cell r="D987" t="str">
            <v>Sportverein Lurup-Hamburg von 1923 Abteilung Bahnengolf</v>
          </cell>
          <cell r="N987">
            <v>124.63800000000001</v>
          </cell>
          <cell r="O987">
            <v>124.63800000000001</v>
          </cell>
          <cell r="P987">
            <v>120.17100000000001</v>
          </cell>
          <cell r="Q987">
            <v>119.41800000000001</v>
          </cell>
          <cell r="R987">
            <v>117.51600000000001</v>
          </cell>
          <cell r="S987">
            <v>117.14100000000001</v>
          </cell>
          <cell r="T987">
            <v>114.72499999999999</v>
          </cell>
          <cell r="U987">
            <v>114.72499999999999</v>
          </cell>
          <cell r="V987">
            <v>113.919</v>
          </cell>
          <cell r="W987">
            <v>112.684</v>
          </cell>
          <cell r="X987">
            <v>111.932</v>
          </cell>
          <cell r="Y987">
            <v>111.47799999999999</v>
          </cell>
          <cell r="Z987">
            <v>110.922</v>
          </cell>
          <cell r="AA987">
            <v>110.922</v>
          </cell>
          <cell r="AB987">
            <v>111.04</v>
          </cell>
          <cell r="AC987">
            <v>110.52200000000001</v>
          </cell>
          <cell r="AD987">
            <v>109.837</v>
          </cell>
          <cell r="AE987">
            <v>109.37</v>
          </cell>
          <cell r="AF987">
            <v>109.752</v>
          </cell>
          <cell r="AG987">
            <v>109.752</v>
          </cell>
          <cell r="AH987">
            <v>109.532</v>
          </cell>
          <cell r="AI987">
            <v>109.28</v>
          </cell>
          <cell r="AJ987">
            <v>109.386</v>
          </cell>
          <cell r="AK987">
            <v>109.104</v>
          </cell>
          <cell r="AL987">
            <v>107.63800000000001</v>
          </cell>
          <cell r="AM987">
            <v>107.63800000000001</v>
          </cell>
          <cell r="AN987">
            <v>107.63800000000001</v>
          </cell>
          <cell r="AO987">
            <v>107.699</v>
          </cell>
          <cell r="AP987">
            <v>106.913</v>
          </cell>
          <cell r="AQ987">
            <v>106.56100000000001</v>
          </cell>
          <cell r="AR987">
            <v>107.53700000000001</v>
          </cell>
          <cell r="AS987">
            <v>107.53700000000001</v>
          </cell>
          <cell r="AT987">
            <v>107.851</v>
          </cell>
          <cell r="AU987">
            <v>108.622</v>
          </cell>
          <cell r="AV987">
            <v>109.44</v>
          </cell>
          <cell r="AW987">
            <v>109.754</v>
          </cell>
          <cell r="AX987">
            <v>109.895</v>
          </cell>
          <cell r="AY987">
            <v>109.895</v>
          </cell>
          <cell r="AZ987">
            <v>109.895</v>
          </cell>
          <cell r="BA987">
            <v>109.702</v>
          </cell>
          <cell r="BB987">
            <v>108.105</v>
          </cell>
          <cell r="BC987">
            <v>107.553</v>
          </cell>
          <cell r="BD987">
            <v>107.986</v>
          </cell>
          <cell r="BE987">
            <v>107.986</v>
          </cell>
          <cell r="BF987">
            <v>107.986</v>
          </cell>
          <cell r="BG987">
            <v>108</v>
          </cell>
          <cell r="BH987">
            <v>109.01</v>
          </cell>
          <cell r="BI987">
            <v>109.143</v>
          </cell>
          <cell r="BJ987">
            <v>108.239</v>
          </cell>
          <cell r="BK987">
            <v>108.239</v>
          </cell>
          <cell r="BL987">
            <v>108.239</v>
          </cell>
          <cell r="BM987">
            <v>108.223</v>
          </cell>
          <cell r="BN987">
            <v>108.001</v>
          </cell>
          <cell r="BO987">
            <v>108.381</v>
          </cell>
          <cell r="BP987">
            <v>107.999</v>
          </cell>
          <cell r="BQ987">
            <v>107.999</v>
          </cell>
          <cell r="BR987">
            <v>107.999</v>
          </cell>
          <cell r="BS987">
            <v>107.887</v>
          </cell>
          <cell r="BT987">
            <v>106.435</v>
          </cell>
          <cell r="BU987">
            <v>106.792</v>
          </cell>
          <cell r="BV987">
            <v>106.955</v>
          </cell>
          <cell r="BW987">
            <v>106.955</v>
          </cell>
          <cell r="BX987">
            <v>106.955</v>
          </cell>
          <cell r="BY987">
            <v>106.955</v>
          </cell>
          <cell r="BZ987">
            <v>106.955</v>
          </cell>
          <cell r="CA987">
            <v>107.36199999999999</v>
          </cell>
        </row>
        <row r="988">
          <cell r="B988" t="str">
            <v>Borowycz</v>
          </cell>
          <cell r="C988" t="str">
            <v>Marie</v>
          </cell>
          <cell r="D988" t="str">
            <v>MinigolfCard</v>
          </cell>
          <cell r="BZ988" t="str">
            <v/>
          </cell>
          <cell r="CA988" t="str">
            <v/>
          </cell>
        </row>
        <row r="989">
          <cell r="B989" t="str">
            <v>Borree</v>
          </cell>
          <cell r="C989" t="str">
            <v>Klaus</v>
          </cell>
          <cell r="D989" t="str">
            <v>MC Britz 66 Berlin</v>
          </cell>
          <cell r="F989">
            <v>102.56399999999999</v>
          </cell>
          <cell r="G989">
            <v>103.872</v>
          </cell>
          <cell r="H989">
            <v>104.42</v>
          </cell>
          <cell r="I989">
            <v>104.42</v>
          </cell>
          <cell r="J989">
            <v>104.42</v>
          </cell>
          <cell r="K989">
            <v>105.33</v>
          </cell>
          <cell r="L989">
            <v>107.51300000000001</v>
          </cell>
          <cell r="M989">
            <v>107.51300000000001</v>
          </cell>
          <cell r="N989">
            <v>108.747</v>
          </cell>
          <cell r="O989">
            <v>108.747</v>
          </cell>
          <cell r="P989">
            <v>108.747</v>
          </cell>
          <cell r="Q989">
            <v>105.04</v>
          </cell>
          <cell r="R989">
            <v>104.45399999999999</v>
          </cell>
          <cell r="S989">
            <v>104.45399999999999</v>
          </cell>
          <cell r="T989">
            <v>102.623</v>
          </cell>
          <cell r="U989">
            <v>102.623</v>
          </cell>
          <cell r="V989">
            <v>102.623</v>
          </cell>
          <cell r="W989">
            <v>104.83</v>
          </cell>
          <cell r="X989">
            <v>106.166</v>
          </cell>
          <cell r="Y989">
            <v>106.166</v>
          </cell>
          <cell r="BZ989" t="str">
            <v/>
          </cell>
          <cell r="CA989" t="str">
            <v/>
          </cell>
        </row>
        <row r="990">
          <cell r="B990" t="str">
            <v>Borrmann</v>
          </cell>
          <cell r="C990" t="str">
            <v>Günter</v>
          </cell>
          <cell r="D990" t="str">
            <v>MC 62 Lüdenscheid</v>
          </cell>
          <cell r="G990">
            <v>108.94199999999999</v>
          </cell>
          <cell r="H990">
            <v>108.217</v>
          </cell>
          <cell r="I990">
            <v>108.217</v>
          </cell>
          <cell r="J990">
            <v>108.217</v>
          </cell>
          <cell r="K990">
            <v>107.277</v>
          </cell>
          <cell r="L990">
            <v>106.61499999999999</v>
          </cell>
          <cell r="M990">
            <v>105.31699999999999</v>
          </cell>
          <cell r="N990">
            <v>105.199</v>
          </cell>
          <cell r="O990">
            <v>105.199</v>
          </cell>
          <cell r="P990">
            <v>105.199</v>
          </cell>
          <cell r="Q990">
            <v>105.092</v>
          </cell>
          <cell r="R990">
            <v>104.742</v>
          </cell>
          <cell r="S990">
            <v>106.117</v>
          </cell>
          <cell r="T990">
            <v>106.828</v>
          </cell>
          <cell r="U990">
            <v>106.828</v>
          </cell>
          <cell r="V990">
            <v>106.828</v>
          </cell>
          <cell r="W990">
            <v>107.843</v>
          </cell>
          <cell r="BZ990" t="str">
            <v/>
          </cell>
          <cell r="CA990" t="str">
            <v/>
          </cell>
        </row>
        <row r="991">
          <cell r="B991" t="str">
            <v>Borrmann</v>
          </cell>
          <cell r="C991" t="str">
            <v>Helga</v>
          </cell>
          <cell r="D991" t="str">
            <v>KGC Hilden 1985</v>
          </cell>
          <cell r="G991">
            <v>116.22499999999999</v>
          </cell>
          <cell r="H991">
            <v>116.22499999999999</v>
          </cell>
          <cell r="I991">
            <v>116.22499999999999</v>
          </cell>
          <cell r="J991">
            <v>116.22499999999999</v>
          </cell>
          <cell r="K991">
            <v>116.22499999999999</v>
          </cell>
          <cell r="BZ991" t="str">
            <v/>
          </cell>
          <cell r="CA991" t="str">
            <v/>
          </cell>
        </row>
        <row r="992">
          <cell r="B992" t="str">
            <v>Borsberg</v>
          </cell>
          <cell r="C992" t="str">
            <v>Manfred</v>
          </cell>
          <cell r="D992" t="str">
            <v>ACR Bahnengolfclub Köln</v>
          </cell>
          <cell r="Q992">
            <v>116.581</v>
          </cell>
          <cell r="R992">
            <v>116.581</v>
          </cell>
          <cell r="S992">
            <v>116.581</v>
          </cell>
          <cell r="T992">
            <v>116.581</v>
          </cell>
          <cell r="U992">
            <v>116.581</v>
          </cell>
          <cell r="V992">
            <v>116.581</v>
          </cell>
          <cell r="BZ992" t="str">
            <v/>
          </cell>
          <cell r="CA992" t="str">
            <v/>
          </cell>
        </row>
        <row r="993">
          <cell r="B993" t="str">
            <v>Bort</v>
          </cell>
          <cell r="C993" t="str">
            <v>Elke</v>
          </cell>
          <cell r="D993" t="str">
            <v>Bahnengolf Club Heilbronn</v>
          </cell>
          <cell r="M993">
            <v>109.608</v>
          </cell>
          <cell r="N993">
            <v>109.608</v>
          </cell>
          <cell r="O993">
            <v>109.608</v>
          </cell>
          <cell r="P993">
            <v>109.608</v>
          </cell>
          <cell r="Q993">
            <v>109.608</v>
          </cell>
          <cell r="R993">
            <v>109.608</v>
          </cell>
          <cell r="S993">
            <v>111.309</v>
          </cell>
          <cell r="T993">
            <v>111.577</v>
          </cell>
          <cell r="U993">
            <v>111.577</v>
          </cell>
          <cell r="V993">
            <v>111.577</v>
          </cell>
          <cell r="W993">
            <v>111.577</v>
          </cell>
          <cell r="X993">
            <v>111.577</v>
          </cell>
          <cell r="Y993">
            <v>114.21</v>
          </cell>
          <cell r="Z993">
            <v>114.32</v>
          </cell>
          <cell r="AA993">
            <v>114.32</v>
          </cell>
          <cell r="AB993">
            <v>114.32</v>
          </cell>
          <cell r="AC993">
            <v>114.32</v>
          </cell>
          <cell r="AD993">
            <v>114.32</v>
          </cell>
          <cell r="AE993">
            <v>114.32</v>
          </cell>
          <cell r="AK993">
            <v>108.673</v>
          </cell>
          <cell r="AL993">
            <v>108.673</v>
          </cell>
          <cell r="AM993">
            <v>108.673</v>
          </cell>
          <cell r="AN993">
            <v>108.673</v>
          </cell>
          <cell r="AO993">
            <v>108.673</v>
          </cell>
          <cell r="AP993">
            <v>108.673</v>
          </cell>
          <cell r="AX993">
            <v>111.508</v>
          </cell>
          <cell r="AY993">
            <v>111.508</v>
          </cell>
          <cell r="AZ993">
            <v>111.508</v>
          </cell>
          <cell r="BA993">
            <v>111.508</v>
          </cell>
          <cell r="BB993">
            <v>111.508</v>
          </cell>
          <cell r="BZ993" t="str">
            <v/>
          </cell>
          <cell r="CA993" t="str">
            <v/>
          </cell>
        </row>
        <row r="994">
          <cell r="B994" t="str">
            <v>Bort</v>
          </cell>
          <cell r="C994" t="str">
            <v>Marcel</v>
          </cell>
          <cell r="D994" t="str">
            <v>Bahnengolf Club Heilbronn</v>
          </cell>
          <cell r="G994">
            <v>104.23099999999999</v>
          </cell>
          <cell r="H994">
            <v>103.883</v>
          </cell>
          <cell r="I994">
            <v>103.883</v>
          </cell>
          <cell r="J994">
            <v>103.883</v>
          </cell>
          <cell r="K994">
            <v>103.33499999999999</v>
          </cell>
          <cell r="L994">
            <v>102.68600000000001</v>
          </cell>
          <cell r="M994">
            <v>102.379</v>
          </cell>
          <cell r="N994">
            <v>102.536</v>
          </cell>
          <cell r="O994">
            <v>102.536</v>
          </cell>
          <cell r="P994">
            <v>102.536</v>
          </cell>
          <cell r="Q994">
            <v>102.151</v>
          </cell>
          <cell r="R994">
            <v>101.994</v>
          </cell>
          <cell r="S994">
            <v>101.86799999999999</v>
          </cell>
          <cell r="T994">
            <v>101.544</v>
          </cell>
          <cell r="U994">
            <v>101.544</v>
          </cell>
          <cell r="V994">
            <v>101.544</v>
          </cell>
          <cell r="W994">
            <v>101.285</v>
          </cell>
          <cell r="X994">
            <v>101.61799999999999</v>
          </cell>
          <cell r="Y994">
            <v>101.52800000000001</v>
          </cell>
          <cell r="Z994">
            <v>102.17100000000001</v>
          </cell>
          <cell r="AA994">
            <v>102.17100000000001</v>
          </cell>
          <cell r="AB994">
            <v>102.17100000000001</v>
          </cell>
          <cell r="AC994">
            <v>104.943</v>
          </cell>
          <cell r="AI994">
            <v>102.803</v>
          </cell>
          <cell r="AJ994">
            <v>100.042</v>
          </cell>
          <cell r="AK994">
            <v>99.915999999999997</v>
          </cell>
          <cell r="AL994">
            <v>99.957999999999998</v>
          </cell>
          <cell r="AM994">
            <v>100.376</v>
          </cell>
          <cell r="AN994">
            <v>100.376</v>
          </cell>
          <cell r="AO994">
            <v>101.045</v>
          </cell>
          <cell r="AP994">
            <v>100.23699999999999</v>
          </cell>
          <cell r="AQ994">
            <v>100.376</v>
          </cell>
          <cell r="AR994">
            <v>99.423000000000002</v>
          </cell>
          <cell r="AS994">
            <v>99.423000000000002</v>
          </cell>
          <cell r="AT994">
            <v>99.423000000000002</v>
          </cell>
          <cell r="AU994">
            <v>99.423000000000002</v>
          </cell>
          <cell r="AV994">
            <v>103.098</v>
          </cell>
          <cell r="AW994">
            <v>101.56100000000001</v>
          </cell>
          <cell r="AX994">
            <v>100.008</v>
          </cell>
          <cell r="AY994">
            <v>100.008</v>
          </cell>
          <cell r="AZ994">
            <v>100.008</v>
          </cell>
          <cell r="BA994">
            <v>100.048</v>
          </cell>
          <cell r="BB994">
            <v>100.164</v>
          </cell>
          <cell r="BC994">
            <v>99.997</v>
          </cell>
          <cell r="BD994">
            <v>99.878</v>
          </cell>
          <cell r="BE994">
            <v>100.274</v>
          </cell>
          <cell r="BF994">
            <v>100.274</v>
          </cell>
          <cell r="BG994">
            <v>99.891000000000005</v>
          </cell>
          <cell r="BH994">
            <v>99.730999999999995</v>
          </cell>
          <cell r="BI994">
            <v>99.293999999999997</v>
          </cell>
          <cell r="BJ994">
            <v>100.239</v>
          </cell>
          <cell r="BK994">
            <v>100.239</v>
          </cell>
          <cell r="BL994">
            <v>100.239</v>
          </cell>
          <cell r="BM994">
            <v>101.628</v>
          </cell>
          <cell r="BN994">
            <v>101.104</v>
          </cell>
          <cell r="BO994">
            <v>101.104</v>
          </cell>
          <cell r="BP994">
            <v>101.02800000000001</v>
          </cell>
          <cell r="BQ994">
            <v>101.02800000000001</v>
          </cell>
          <cell r="BR994">
            <v>101.02800000000001</v>
          </cell>
          <cell r="BS994">
            <v>99.313000000000002</v>
          </cell>
          <cell r="BT994">
            <v>99.808000000000007</v>
          </cell>
          <cell r="BU994">
            <v>99.908000000000001</v>
          </cell>
          <cell r="BV994">
            <v>99.71</v>
          </cell>
          <cell r="BW994">
            <v>99.71</v>
          </cell>
          <cell r="BX994">
            <v>99.71</v>
          </cell>
          <cell r="BY994">
            <v>99.71</v>
          </cell>
          <cell r="BZ994">
            <v>99.56</v>
          </cell>
          <cell r="CA994">
            <v>99.341999999999999</v>
          </cell>
        </row>
        <row r="995">
          <cell r="B995" t="str">
            <v>Bort</v>
          </cell>
          <cell r="C995" t="str">
            <v>Thomas</v>
          </cell>
          <cell r="D995" t="str">
            <v>Bahnengolf Club Heilbronn</v>
          </cell>
          <cell r="G995">
            <v>106.599</v>
          </cell>
          <cell r="H995">
            <v>105.85</v>
          </cell>
          <cell r="I995">
            <v>105.85</v>
          </cell>
          <cell r="J995">
            <v>105.85</v>
          </cell>
          <cell r="K995">
            <v>105.46</v>
          </cell>
          <cell r="L995">
            <v>104.89400000000001</v>
          </cell>
          <cell r="M995">
            <v>104.79600000000001</v>
          </cell>
          <cell r="N995">
            <v>104.518</v>
          </cell>
          <cell r="O995">
            <v>104.518</v>
          </cell>
          <cell r="P995">
            <v>104.518</v>
          </cell>
          <cell r="Q995">
            <v>104.59</v>
          </cell>
          <cell r="R995">
            <v>104.367</v>
          </cell>
          <cell r="S995">
            <v>104.086</v>
          </cell>
          <cell r="T995">
            <v>105.24299999999999</v>
          </cell>
          <cell r="U995">
            <v>105.24299999999999</v>
          </cell>
          <cell r="V995">
            <v>105.24299999999999</v>
          </cell>
          <cell r="W995">
            <v>106.752</v>
          </cell>
          <cell r="Z995">
            <v>107.43300000000001</v>
          </cell>
          <cell r="AA995">
            <v>107.43300000000001</v>
          </cell>
          <cell r="AB995">
            <v>107.43300000000001</v>
          </cell>
          <cell r="AC995">
            <v>105.084</v>
          </cell>
          <cell r="AD995">
            <v>104.176</v>
          </cell>
          <cell r="AE995">
            <v>104.176</v>
          </cell>
          <cell r="AF995">
            <v>104.462</v>
          </cell>
          <cell r="AG995">
            <v>104.462</v>
          </cell>
          <cell r="AH995">
            <v>104.462</v>
          </cell>
          <cell r="AI995">
            <v>103.637</v>
          </cell>
          <cell r="AJ995">
            <v>102.58499999999999</v>
          </cell>
          <cell r="AK995">
            <v>102.932</v>
          </cell>
          <cell r="AL995">
            <v>103.126</v>
          </cell>
          <cell r="AM995">
            <v>102.884</v>
          </cell>
          <cell r="AN995">
            <v>102.884</v>
          </cell>
          <cell r="AO995">
            <v>103.49299999999999</v>
          </cell>
          <cell r="AP995">
            <v>103.449</v>
          </cell>
          <cell r="AQ995">
            <v>103.748</v>
          </cell>
          <cell r="AR995">
            <v>102.136</v>
          </cell>
          <cell r="AS995">
            <v>102.136</v>
          </cell>
          <cell r="AT995">
            <v>102.136</v>
          </cell>
          <cell r="AU995">
            <v>102.663</v>
          </cell>
          <cell r="AV995">
            <v>102.38800000000001</v>
          </cell>
          <cell r="AW995">
            <v>103.01</v>
          </cell>
          <cell r="AX995">
            <v>103.361</v>
          </cell>
          <cell r="AY995">
            <v>103.361</v>
          </cell>
          <cell r="AZ995">
            <v>103.361</v>
          </cell>
          <cell r="BA995">
            <v>102.94499999999999</v>
          </cell>
          <cell r="BB995">
            <v>103.708</v>
          </cell>
          <cell r="BC995">
            <v>104.399</v>
          </cell>
          <cell r="BD995">
            <v>104.248</v>
          </cell>
          <cell r="BE995">
            <v>104.248</v>
          </cell>
          <cell r="BF995">
            <v>104.248</v>
          </cell>
          <cell r="BG995">
            <v>104.66200000000001</v>
          </cell>
          <cell r="BH995">
            <v>103.86799999999999</v>
          </cell>
          <cell r="BI995">
            <v>103.253</v>
          </cell>
          <cell r="BJ995">
            <v>103.65</v>
          </cell>
          <cell r="BK995">
            <v>103.65</v>
          </cell>
          <cell r="BL995">
            <v>103.65</v>
          </cell>
          <cell r="BM995">
            <v>103.973</v>
          </cell>
          <cell r="BN995">
            <v>107.34699999999999</v>
          </cell>
          <cell r="BO995">
            <v>107.34699999999999</v>
          </cell>
          <cell r="BP995">
            <v>109.789</v>
          </cell>
          <cell r="BQ995">
            <v>109.789</v>
          </cell>
          <cell r="BR995">
            <v>109.789</v>
          </cell>
          <cell r="BZ995" t="str">
            <v/>
          </cell>
          <cell r="CA995" t="str">
            <v/>
          </cell>
        </row>
        <row r="996">
          <cell r="B996" t="str">
            <v>Bosch</v>
          </cell>
          <cell r="C996" t="str">
            <v>Gudrun</v>
          </cell>
          <cell r="D996" t="str">
            <v>MGC Nußloch 1970</v>
          </cell>
          <cell r="M996">
            <v>119.58799999999999</v>
          </cell>
          <cell r="N996">
            <v>119.58799999999999</v>
          </cell>
          <cell r="O996">
            <v>119.58799999999999</v>
          </cell>
          <cell r="P996">
            <v>119.58799999999999</v>
          </cell>
          <cell r="Q996">
            <v>119.58799999999999</v>
          </cell>
          <cell r="R996">
            <v>119.58799999999999</v>
          </cell>
          <cell r="BZ996" t="str">
            <v/>
          </cell>
          <cell r="CA996" t="str">
            <v/>
          </cell>
        </row>
        <row r="997">
          <cell r="B997" t="str">
            <v>Bosch</v>
          </cell>
          <cell r="C997" t="str">
            <v>Klaus-Dieter</v>
          </cell>
          <cell r="D997" t="str">
            <v>1. MGC Köln 1961</v>
          </cell>
          <cell r="G997">
            <v>110.61799999999999</v>
          </cell>
          <cell r="H997">
            <v>111.014</v>
          </cell>
          <cell r="I997">
            <v>111.014</v>
          </cell>
          <cell r="J997">
            <v>111.014</v>
          </cell>
          <cell r="K997">
            <v>111.911</v>
          </cell>
          <cell r="L997">
            <v>112.33199999999999</v>
          </cell>
          <cell r="M997">
            <v>112.163</v>
          </cell>
          <cell r="N997">
            <v>111.515</v>
          </cell>
          <cell r="O997">
            <v>111.14400000000001</v>
          </cell>
          <cell r="P997">
            <v>111.14400000000001</v>
          </cell>
          <cell r="Q997">
            <v>110.768</v>
          </cell>
          <cell r="R997">
            <v>110.604</v>
          </cell>
          <cell r="S997">
            <v>110.491</v>
          </cell>
          <cell r="T997">
            <v>111.033</v>
          </cell>
          <cell r="U997">
            <v>110.99</v>
          </cell>
          <cell r="V997">
            <v>110.99</v>
          </cell>
          <cell r="W997">
            <v>111.169</v>
          </cell>
          <cell r="X997">
            <v>113.065</v>
          </cell>
          <cell r="Y997">
            <v>114.07599999999999</v>
          </cell>
          <cell r="Z997">
            <v>113.342</v>
          </cell>
          <cell r="AA997">
            <v>113.342</v>
          </cell>
          <cell r="AB997">
            <v>113.342</v>
          </cell>
          <cell r="AC997">
            <v>113.968</v>
          </cell>
          <cell r="AD997">
            <v>112.42700000000001</v>
          </cell>
          <cell r="AE997">
            <v>112.42700000000001</v>
          </cell>
          <cell r="AF997">
            <v>113.276</v>
          </cell>
          <cell r="AG997">
            <v>113.276</v>
          </cell>
          <cell r="AH997">
            <v>113.276</v>
          </cell>
          <cell r="AI997">
            <v>113.017</v>
          </cell>
          <cell r="AJ997">
            <v>119.03</v>
          </cell>
          <cell r="AK997">
            <v>119.03</v>
          </cell>
          <cell r="BZ997" t="str">
            <v/>
          </cell>
          <cell r="CA997" t="str">
            <v/>
          </cell>
        </row>
        <row r="998">
          <cell r="B998" t="str">
            <v>Bosch</v>
          </cell>
          <cell r="C998" t="str">
            <v>Marianne</v>
          </cell>
          <cell r="D998" t="str">
            <v>1. MGC Köln 1961</v>
          </cell>
          <cell r="G998">
            <v>113.544</v>
          </cell>
          <cell r="H998">
            <v>113.56699999999999</v>
          </cell>
          <cell r="I998">
            <v>113.56699999999999</v>
          </cell>
          <cell r="J998">
            <v>113.56699999999999</v>
          </cell>
          <cell r="K998">
            <v>114.658</v>
          </cell>
          <cell r="L998">
            <v>115.071</v>
          </cell>
          <cell r="M998">
            <v>115.071</v>
          </cell>
          <cell r="N998">
            <v>115.20399999999999</v>
          </cell>
          <cell r="O998">
            <v>115.20399999999999</v>
          </cell>
          <cell r="P998">
            <v>115.20399999999999</v>
          </cell>
          <cell r="Q998">
            <v>113.77500000000001</v>
          </cell>
          <cell r="R998">
            <v>113.21899999999999</v>
          </cell>
          <cell r="S998">
            <v>113.21899999999999</v>
          </cell>
          <cell r="T998">
            <v>115.14100000000001</v>
          </cell>
          <cell r="U998">
            <v>115.14100000000001</v>
          </cell>
          <cell r="V998">
            <v>115.14100000000001</v>
          </cell>
          <cell r="W998">
            <v>115.155</v>
          </cell>
          <cell r="X998">
            <v>117.205</v>
          </cell>
          <cell r="Y998">
            <v>117.205</v>
          </cell>
          <cell r="Z998">
            <v>113.749</v>
          </cell>
          <cell r="AA998">
            <v>113.749</v>
          </cell>
          <cell r="AB998">
            <v>113.749</v>
          </cell>
          <cell r="AC998">
            <v>116.17400000000001</v>
          </cell>
          <cell r="AD998">
            <v>114.899</v>
          </cell>
          <cell r="AE998">
            <v>114.899</v>
          </cell>
          <cell r="BZ998" t="str">
            <v/>
          </cell>
          <cell r="CA998" t="str">
            <v/>
          </cell>
        </row>
        <row r="999">
          <cell r="B999" t="str">
            <v>Bosch</v>
          </cell>
          <cell r="C999" t="str">
            <v>Sarah</v>
          </cell>
          <cell r="D999" t="str">
            <v>BGC Gevelsberg</v>
          </cell>
          <cell r="G999">
            <v>111.142</v>
          </cell>
          <cell r="H999">
            <v>111.04</v>
          </cell>
          <cell r="I999">
            <v>111.04</v>
          </cell>
          <cell r="J999">
            <v>111.04</v>
          </cell>
          <cell r="K999">
            <v>110.625</v>
          </cell>
          <cell r="L999">
            <v>111.658</v>
          </cell>
          <cell r="M999">
            <v>111.14100000000001</v>
          </cell>
          <cell r="N999">
            <v>110.37</v>
          </cell>
          <cell r="O999">
            <v>110.37</v>
          </cell>
          <cell r="P999">
            <v>110.37</v>
          </cell>
          <cell r="Q999">
            <v>110.068</v>
          </cell>
          <cell r="R999">
            <v>109.879</v>
          </cell>
          <cell r="S999">
            <v>110.367</v>
          </cell>
          <cell r="T999">
            <v>110.816</v>
          </cell>
          <cell r="U999">
            <v>110.816</v>
          </cell>
          <cell r="V999">
            <v>110.816</v>
          </cell>
          <cell r="W999">
            <v>111.47199999999999</v>
          </cell>
          <cell r="X999">
            <v>111.324</v>
          </cell>
          <cell r="Y999">
            <v>112.89100000000001</v>
          </cell>
          <cell r="Z999">
            <v>115.282</v>
          </cell>
          <cell r="AA999">
            <v>115.282</v>
          </cell>
          <cell r="AB999">
            <v>115.282</v>
          </cell>
          <cell r="AC999">
            <v>115.282</v>
          </cell>
          <cell r="AD999">
            <v>111.27200000000001</v>
          </cell>
          <cell r="AE999">
            <v>111.27200000000001</v>
          </cell>
          <cell r="BA999">
            <v>108.07</v>
          </cell>
          <cell r="BB999">
            <v>108.488</v>
          </cell>
          <cell r="BC999">
            <v>106.489</v>
          </cell>
          <cell r="BD999">
            <v>106.047</v>
          </cell>
          <cell r="BE999">
            <v>106.047</v>
          </cell>
          <cell r="BF999">
            <v>106.047</v>
          </cell>
          <cell r="BG999">
            <v>107.089</v>
          </cell>
          <cell r="BH999">
            <v>108.42400000000001</v>
          </cell>
          <cell r="BI999">
            <v>109.87</v>
          </cell>
          <cell r="BM999">
            <v>109.443</v>
          </cell>
          <cell r="BN999">
            <v>104.816</v>
          </cell>
          <cell r="BO999">
            <v>104.538</v>
          </cell>
          <cell r="BP999">
            <v>104.955</v>
          </cell>
          <cell r="BQ999">
            <v>104.955</v>
          </cell>
          <cell r="BR999">
            <v>104.955</v>
          </cell>
          <cell r="BZ999" t="str">
            <v/>
          </cell>
          <cell r="CA999" t="str">
            <v/>
          </cell>
        </row>
        <row r="1000">
          <cell r="B1000" t="str">
            <v>Bösch</v>
          </cell>
          <cell r="C1000" t="str">
            <v>Oliver</v>
          </cell>
          <cell r="D1000" t="str">
            <v>Kölner Miniatur Golf Club</v>
          </cell>
          <cell r="BZ1000">
            <v>117.631</v>
          </cell>
          <cell r="CA1000">
            <v>109.572</v>
          </cell>
        </row>
        <row r="1001">
          <cell r="B1001" t="str">
            <v>Bösch</v>
          </cell>
          <cell r="C1001" t="str">
            <v>Oliver</v>
          </cell>
          <cell r="D1001" t="str">
            <v>MinigolfCard</v>
          </cell>
          <cell r="BZ1001" t="str">
            <v/>
          </cell>
          <cell r="CA1001" t="str">
            <v/>
          </cell>
        </row>
        <row r="1002">
          <cell r="B1002" t="str">
            <v>Boschbach</v>
          </cell>
          <cell r="C1002" t="str">
            <v>Desireé</v>
          </cell>
          <cell r="D1002" t="str">
            <v>MinigolfCard</v>
          </cell>
          <cell r="BZ1002" t="str">
            <v/>
          </cell>
          <cell r="CA1002" t="str">
            <v/>
          </cell>
        </row>
        <row r="1003">
          <cell r="B1003" t="str">
            <v>Böse</v>
          </cell>
          <cell r="C1003" t="str">
            <v>Sarah</v>
          </cell>
          <cell r="D1003" t="str">
            <v>KSV Baltrum</v>
          </cell>
          <cell r="G1003">
            <v>114.623</v>
          </cell>
          <cell r="H1003">
            <v>114.623</v>
          </cell>
          <cell r="I1003">
            <v>114.623</v>
          </cell>
          <cell r="J1003">
            <v>114.623</v>
          </cell>
          <cell r="K1003">
            <v>114.179</v>
          </cell>
          <cell r="L1003">
            <v>113.491</v>
          </cell>
          <cell r="Q1003">
            <v>113.18300000000001</v>
          </cell>
          <cell r="R1003">
            <v>113.18300000000001</v>
          </cell>
          <cell r="S1003">
            <v>108.696</v>
          </cell>
          <cell r="T1003">
            <v>108.13800000000001</v>
          </cell>
          <cell r="U1003">
            <v>108.13800000000001</v>
          </cell>
          <cell r="V1003">
            <v>108.13800000000001</v>
          </cell>
          <cell r="W1003">
            <v>106.485</v>
          </cell>
          <cell r="X1003">
            <v>106.52800000000001</v>
          </cell>
          <cell r="Y1003">
            <v>106.45</v>
          </cell>
          <cell r="Z1003">
            <v>106.40300000000001</v>
          </cell>
          <cell r="AA1003">
            <v>106.40300000000001</v>
          </cell>
          <cell r="AB1003">
            <v>106.40300000000001</v>
          </cell>
          <cell r="AC1003">
            <v>107.381</v>
          </cell>
          <cell r="AD1003">
            <v>108.06100000000001</v>
          </cell>
          <cell r="AE1003">
            <v>109.27200000000001</v>
          </cell>
          <cell r="AF1003">
            <v>109.10599999999999</v>
          </cell>
          <cell r="AG1003">
            <v>109.10599999999999</v>
          </cell>
          <cell r="AH1003">
            <v>109.10599999999999</v>
          </cell>
          <cell r="AI1003">
            <v>111.191</v>
          </cell>
          <cell r="AJ1003">
            <v>112.38800000000001</v>
          </cell>
          <cell r="AK1003">
            <v>110.71</v>
          </cell>
          <cell r="AL1003">
            <v>110.71</v>
          </cell>
          <cell r="AM1003">
            <v>110.71</v>
          </cell>
          <cell r="AN1003">
            <v>110.71</v>
          </cell>
          <cell r="AO1003">
            <v>111.093</v>
          </cell>
          <cell r="AP1003">
            <v>112.407</v>
          </cell>
          <cell r="BZ1003" t="str">
            <v/>
          </cell>
          <cell r="CA1003" t="str">
            <v/>
          </cell>
        </row>
        <row r="1004">
          <cell r="B1004" t="str">
            <v>Bosen</v>
          </cell>
          <cell r="C1004" t="str">
            <v>Wilfried</v>
          </cell>
          <cell r="D1004" t="str">
            <v>1. Minigolf-Sportverein Netphen</v>
          </cell>
          <cell r="K1004">
            <v>114.074</v>
          </cell>
          <cell r="L1004">
            <v>114.074</v>
          </cell>
          <cell r="M1004">
            <v>114.074</v>
          </cell>
          <cell r="N1004">
            <v>114.074</v>
          </cell>
          <cell r="O1004">
            <v>114.074</v>
          </cell>
          <cell r="P1004">
            <v>114.074</v>
          </cell>
          <cell r="T1004">
            <v>113.92700000000001</v>
          </cell>
          <cell r="U1004">
            <v>113.92700000000001</v>
          </cell>
          <cell r="V1004">
            <v>113.92700000000001</v>
          </cell>
          <cell r="W1004">
            <v>110.48099999999999</v>
          </cell>
          <cell r="X1004">
            <v>110.372</v>
          </cell>
          <cell r="Y1004">
            <v>109.822</v>
          </cell>
          <cell r="Z1004">
            <v>110.12</v>
          </cell>
          <cell r="AA1004">
            <v>110.12</v>
          </cell>
          <cell r="AB1004">
            <v>110.12</v>
          </cell>
          <cell r="AC1004">
            <v>108.80800000000001</v>
          </cell>
          <cell r="AD1004">
            <v>108.277</v>
          </cell>
          <cell r="AE1004">
            <v>109.289</v>
          </cell>
          <cell r="AF1004">
            <v>109.01600000000001</v>
          </cell>
          <cell r="AG1004">
            <v>109.01600000000001</v>
          </cell>
          <cell r="AH1004">
            <v>109.01600000000001</v>
          </cell>
          <cell r="AI1004">
            <v>108.91800000000001</v>
          </cell>
          <cell r="AJ1004">
            <v>110.91800000000001</v>
          </cell>
          <cell r="AK1004">
            <v>111.187</v>
          </cell>
          <cell r="AL1004">
            <v>110.508</v>
          </cell>
          <cell r="AM1004">
            <v>110.508</v>
          </cell>
          <cell r="AN1004">
            <v>110.508</v>
          </cell>
          <cell r="AO1004">
            <v>110.128</v>
          </cell>
          <cell r="AP1004">
            <v>109.831</v>
          </cell>
          <cell r="AQ1004">
            <v>109.306</v>
          </cell>
          <cell r="AR1004">
            <v>109.51900000000001</v>
          </cell>
          <cell r="AS1004">
            <v>109.51900000000001</v>
          </cell>
          <cell r="AT1004">
            <v>109.51900000000001</v>
          </cell>
          <cell r="AU1004">
            <v>108.44</v>
          </cell>
          <cell r="AV1004">
            <v>107.252</v>
          </cell>
          <cell r="AW1004">
            <v>107.063</v>
          </cell>
          <cell r="AX1004">
            <v>107.063</v>
          </cell>
          <cell r="AY1004">
            <v>107.063</v>
          </cell>
          <cell r="AZ1004">
            <v>107.063</v>
          </cell>
          <cell r="BA1004">
            <v>108.663</v>
          </cell>
          <cell r="BB1004">
            <v>112.152</v>
          </cell>
          <cell r="BG1004">
            <v>119.14</v>
          </cell>
          <cell r="BH1004">
            <v>119.14</v>
          </cell>
          <cell r="BI1004">
            <v>110.626</v>
          </cell>
          <cell r="BJ1004">
            <v>110.626</v>
          </cell>
          <cell r="BK1004">
            <v>110.626</v>
          </cell>
          <cell r="BL1004">
            <v>110.626</v>
          </cell>
          <cell r="BM1004">
            <v>111.827</v>
          </cell>
          <cell r="BN1004">
            <v>109.569</v>
          </cell>
          <cell r="BO1004">
            <v>110.486</v>
          </cell>
          <cell r="BP1004">
            <v>110.486</v>
          </cell>
          <cell r="BQ1004">
            <v>110.486</v>
          </cell>
          <cell r="BR1004">
            <v>110.486</v>
          </cell>
          <cell r="BS1004">
            <v>112.01600000000001</v>
          </cell>
          <cell r="BT1004">
            <v>114.136</v>
          </cell>
          <cell r="BZ1004" t="str">
            <v/>
          </cell>
          <cell r="CA1004" t="str">
            <v/>
          </cell>
        </row>
        <row r="1005">
          <cell r="B1005" t="str">
            <v>Bösener</v>
          </cell>
          <cell r="C1005" t="str">
            <v>Sven</v>
          </cell>
          <cell r="D1005" t="str">
            <v>MinigolfCard</v>
          </cell>
          <cell r="BZ1005" t="str">
            <v/>
          </cell>
          <cell r="CA1005" t="str">
            <v/>
          </cell>
        </row>
        <row r="1006">
          <cell r="B1006" t="str">
            <v>Bosse</v>
          </cell>
          <cell r="C1006" t="str">
            <v>Joachim</v>
          </cell>
          <cell r="D1006" t="str">
            <v>Minigolf-Club Bad Salzuflen</v>
          </cell>
          <cell r="AC1006">
            <v>111.78400000000001</v>
          </cell>
          <cell r="AD1006">
            <v>111.754</v>
          </cell>
          <cell r="AE1006">
            <v>111.754</v>
          </cell>
          <cell r="AF1006">
            <v>110.4</v>
          </cell>
          <cell r="AG1006">
            <v>110.4</v>
          </cell>
          <cell r="AH1006">
            <v>110.4</v>
          </cell>
          <cell r="AI1006">
            <v>112.55</v>
          </cell>
          <cell r="AJ1006">
            <v>112.361</v>
          </cell>
          <cell r="AK1006">
            <v>112.361</v>
          </cell>
          <cell r="AL1006">
            <v>114.108</v>
          </cell>
          <cell r="AM1006">
            <v>114.108</v>
          </cell>
          <cell r="AN1006">
            <v>114.108</v>
          </cell>
          <cell r="AO1006">
            <v>114.422</v>
          </cell>
          <cell r="AP1006">
            <v>113.58499999999999</v>
          </cell>
          <cell r="AQ1006">
            <v>113.58499999999999</v>
          </cell>
          <cell r="AR1006">
            <v>111.946</v>
          </cell>
          <cell r="AS1006">
            <v>111.946</v>
          </cell>
          <cell r="AT1006">
            <v>111.946</v>
          </cell>
          <cell r="AU1006">
            <v>112.21599999999999</v>
          </cell>
          <cell r="AV1006">
            <v>127.13800000000001</v>
          </cell>
          <cell r="AW1006">
            <v>127.13800000000001</v>
          </cell>
          <cell r="AX1006">
            <v>127.13800000000001</v>
          </cell>
          <cell r="AY1006">
            <v>127.13800000000001</v>
          </cell>
          <cell r="AZ1006">
            <v>127.13800000000001</v>
          </cell>
          <cell r="BA1006">
            <v>125.035</v>
          </cell>
          <cell r="BB1006">
            <v>125.82899999999999</v>
          </cell>
          <cell r="BC1006">
            <v>125.82899999999999</v>
          </cell>
          <cell r="BD1006">
            <v>125.82899999999999</v>
          </cell>
          <cell r="BE1006">
            <v>125.82899999999999</v>
          </cell>
          <cell r="BF1006">
            <v>125.82899999999999</v>
          </cell>
          <cell r="BS1006">
            <v>120.01</v>
          </cell>
          <cell r="BT1006">
            <v>115.139</v>
          </cell>
          <cell r="BU1006">
            <v>114.892</v>
          </cell>
          <cell r="BV1006">
            <v>114.892</v>
          </cell>
          <cell r="BW1006">
            <v>114.892</v>
          </cell>
          <cell r="BX1006">
            <v>114.892</v>
          </cell>
          <cell r="BY1006">
            <v>114.892</v>
          </cell>
          <cell r="BZ1006">
            <v>115.824</v>
          </cell>
          <cell r="CA1006">
            <v>115.09099999999999</v>
          </cell>
        </row>
        <row r="1007">
          <cell r="B1007" t="str">
            <v>Boßhammer</v>
          </cell>
          <cell r="C1007" t="str">
            <v>Wolfgang</v>
          </cell>
          <cell r="D1007" t="str">
            <v>MGC "AS" Witten 1963</v>
          </cell>
          <cell r="G1007">
            <v>114.203</v>
          </cell>
          <cell r="H1007">
            <v>114.024</v>
          </cell>
          <cell r="I1007">
            <v>114.024</v>
          </cell>
          <cell r="J1007">
            <v>114.024</v>
          </cell>
          <cell r="K1007">
            <v>114.173</v>
          </cell>
          <cell r="L1007">
            <v>116.643</v>
          </cell>
          <cell r="M1007">
            <v>116.643</v>
          </cell>
          <cell r="BZ1007" t="str">
            <v/>
          </cell>
          <cell r="CA1007" t="str">
            <v/>
          </cell>
        </row>
        <row r="1008">
          <cell r="B1008" t="str">
            <v>Bossmann</v>
          </cell>
          <cell r="C1008" t="str">
            <v>Harald</v>
          </cell>
          <cell r="D1008" t="str">
            <v>MinigolfCard</v>
          </cell>
          <cell r="BZ1008" t="str">
            <v/>
          </cell>
          <cell r="CA1008" t="str">
            <v/>
          </cell>
        </row>
        <row r="1009">
          <cell r="B1009" t="str">
            <v>Bothe</v>
          </cell>
          <cell r="C1009" t="str">
            <v>Dieter</v>
          </cell>
          <cell r="D1009" t="str">
            <v>SV Glückauf 1901 Gebhardshagen</v>
          </cell>
          <cell r="G1009">
            <v>106.46</v>
          </cell>
          <cell r="H1009">
            <v>106.422</v>
          </cell>
          <cell r="I1009">
            <v>106.422</v>
          </cell>
          <cell r="J1009">
            <v>106.422</v>
          </cell>
          <cell r="K1009">
            <v>106.358</v>
          </cell>
          <cell r="L1009">
            <v>106.854</v>
          </cell>
          <cell r="M1009">
            <v>106.82</v>
          </cell>
          <cell r="N1009">
            <v>106.46599999999999</v>
          </cell>
          <cell r="O1009">
            <v>106.46599999999999</v>
          </cell>
          <cell r="P1009">
            <v>106.46599999999999</v>
          </cell>
          <cell r="Q1009">
            <v>106.798</v>
          </cell>
          <cell r="R1009">
            <v>106.22499999999999</v>
          </cell>
          <cell r="S1009">
            <v>106.14</v>
          </cell>
          <cell r="T1009">
            <v>106.38800000000001</v>
          </cell>
          <cell r="U1009">
            <v>106.38800000000001</v>
          </cell>
          <cell r="V1009">
            <v>106.38800000000001</v>
          </cell>
          <cell r="W1009">
            <v>106.747</v>
          </cell>
          <cell r="X1009">
            <v>107.53</v>
          </cell>
          <cell r="Y1009">
            <v>108.184</v>
          </cell>
          <cell r="Z1009">
            <v>107.27200000000001</v>
          </cell>
          <cell r="AA1009">
            <v>107.27200000000001</v>
          </cell>
          <cell r="AB1009">
            <v>107.27200000000001</v>
          </cell>
          <cell r="AC1009">
            <v>106.438</v>
          </cell>
          <cell r="AD1009">
            <v>105.72</v>
          </cell>
          <cell r="AE1009">
            <v>105.404</v>
          </cell>
          <cell r="AF1009">
            <v>105.732</v>
          </cell>
          <cell r="AG1009">
            <v>105.732</v>
          </cell>
          <cell r="AH1009">
            <v>105.732</v>
          </cell>
          <cell r="AI1009">
            <v>105.81</v>
          </cell>
          <cell r="AJ1009">
            <v>105.852</v>
          </cell>
          <cell r="AK1009">
            <v>106.089</v>
          </cell>
          <cell r="AL1009">
            <v>105.991</v>
          </cell>
          <cell r="AM1009">
            <v>105.991</v>
          </cell>
          <cell r="AN1009">
            <v>105.991</v>
          </cell>
          <cell r="AO1009">
            <v>106.048</v>
          </cell>
          <cell r="AP1009">
            <v>105.64400000000001</v>
          </cell>
          <cell r="AQ1009">
            <v>105.328</v>
          </cell>
          <cell r="AR1009">
            <v>105.51</v>
          </cell>
          <cell r="AS1009">
            <v>105.51</v>
          </cell>
          <cell r="AT1009">
            <v>105.51</v>
          </cell>
          <cell r="AU1009">
            <v>104.658</v>
          </cell>
          <cell r="AV1009">
            <v>106.548</v>
          </cell>
          <cell r="AW1009">
            <v>106.529</v>
          </cell>
          <cell r="AX1009">
            <v>105.82</v>
          </cell>
          <cell r="AY1009">
            <v>105.82</v>
          </cell>
          <cell r="AZ1009">
            <v>105.82</v>
          </cell>
          <cell r="BA1009">
            <v>105.89700000000001</v>
          </cell>
          <cell r="BB1009">
            <v>105.27500000000001</v>
          </cell>
          <cell r="BC1009">
            <v>105.358</v>
          </cell>
          <cell r="BD1009">
            <v>105.441</v>
          </cell>
          <cell r="BE1009">
            <v>105.441</v>
          </cell>
          <cell r="BF1009">
            <v>105.441</v>
          </cell>
          <cell r="BG1009">
            <v>105.48099999999999</v>
          </cell>
          <cell r="BH1009">
            <v>104.196</v>
          </cell>
          <cell r="BI1009">
            <v>103.21899999999999</v>
          </cell>
          <cell r="BJ1009">
            <v>103.21899999999999</v>
          </cell>
          <cell r="BK1009">
            <v>103.21899999999999</v>
          </cell>
          <cell r="BL1009">
            <v>103.21899999999999</v>
          </cell>
          <cell r="BM1009">
            <v>104.48399999999999</v>
          </cell>
          <cell r="BZ1009" t="str">
            <v/>
          </cell>
          <cell r="CA1009" t="str">
            <v/>
          </cell>
        </row>
        <row r="1010">
          <cell r="B1010" t="str">
            <v>Bothe</v>
          </cell>
          <cell r="C1010" t="str">
            <v>Helga</v>
          </cell>
          <cell r="D1010" t="str">
            <v>SV Glückauf 1901 Gebhardshagen</v>
          </cell>
          <cell r="G1010">
            <v>114.55500000000001</v>
          </cell>
          <cell r="H1010">
            <v>112.876</v>
          </cell>
          <cell r="I1010">
            <v>112.876</v>
          </cell>
          <cell r="J1010">
            <v>112.876</v>
          </cell>
          <cell r="K1010">
            <v>113.411</v>
          </cell>
          <cell r="L1010">
            <v>112.123</v>
          </cell>
          <cell r="M1010">
            <v>112.123</v>
          </cell>
          <cell r="N1010">
            <v>111.077</v>
          </cell>
          <cell r="O1010">
            <v>111.077</v>
          </cell>
          <cell r="P1010">
            <v>111.077</v>
          </cell>
          <cell r="Q1010">
            <v>110.937</v>
          </cell>
          <cell r="R1010">
            <v>112.44</v>
          </cell>
          <cell r="S1010">
            <v>112.44</v>
          </cell>
          <cell r="T1010">
            <v>114.03</v>
          </cell>
          <cell r="U1010">
            <v>114.03</v>
          </cell>
          <cell r="V1010">
            <v>114.03</v>
          </cell>
          <cell r="W1010">
            <v>113.071</v>
          </cell>
          <cell r="X1010">
            <v>113.539</v>
          </cell>
          <cell r="Y1010">
            <v>113.59099999999999</v>
          </cell>
          <cell r="Z1010">
            <v>112.754</v>
          </cell>
          <cell r="AA1010">
            <v>112.754</v>
          </cell>
          <cell r="AB1010">
            <v>112.754</v>
          </cell>
          <cell r="AC1010">
            <v>112.458</v>
          </cell>
          <cell r="AD1010">
            <v>111.637</v>
          </cell>
          <cell r="AE1010">
            <v>111.371</v>
          </cell>
          <cell r="AF1010">
            <v>109.56699999999999</v>
          </cell>
          <cell r="AG1010">
            <v>109.56699999999999</v>
          </cell>
          <cell r="AH1010">
            <v>109.56699999999999</v>
          </cell>
          <cell r="AI1010">
            <v>109.81</v>
          </cell>
          <cell r="AJ1010">
            <v>110</v>
          </cell>
          <cell r="AK1010">
            <v>109.71299999999999</v>
          </cell>
          <cell r="AL1010">
            <v>111.655</v>
          </cell>
          <cell r="AM1010">
            <v>111.655</v>
          </cell>
          <cell r="AN1010">
            <v>111.655</v>
          </cell>
          <cell r="AO1010">
            <v>110.774</v>
          </cell>
          <cell r="AP1010">
            <v>110.919</v>
          </cell>
          <cell r="AQ1010">
            <v>111.76900000000001</v>
          </cell>
          <cell r="AR1010">
            <v>111.166</v>
          </cell>
          <cell r="AS1010">
            <v>111.166</v>
          </cell>
          <cell r="AT1010">
            <v>111.166</v>
          </cell>
          <cell r="AU1010">
            <v>110.06699999999999</v>
          </cell>
          <cell r="AV1010">
            <v>108.193</v>
          </cell>
          <cell r="AW1010">
            <v>109.73099999999999</v>
          </cell>
          <cell r="AX1010">
            <v>108.81399999999999</v>
          </cell>
          <cell r="AY1010">
            <v>108.81399999999999</v>
          </cell>
          <cell r="AZ1010">
            <v>108.81399999999999</v>
          </cell>
          <cell r="BA1010">
            <v>109.89100000000001</v>
          </cell>
          <cell r="BB1010">
            <v>110.729</v>
          </cell>
          <cell r="BC1010">
            <v>109.777</v>
          </cell>
          <cell r="BD1010">
            <v>109.846</v>
          </cell>
          <cell r="BE1010">
            <v>109.846</v>
          </cell>
          <cell r="BF1010">
            <v>109.846</v>
          </cell>
          <cell r="BG1010">
            <v>108.46899999999999</v>
          </cell>
          <cell r="BH1010">
            <v>109.101</v>
          </cell>
          <cell r="BI1010">
            <v>107.994</v>
          </cell>
          <cell r="BJ1010">
            <v>107.994</v>
          </cell>
          <cell r="BK1010">
            <v>107.994</v>
          </cell>
          <cell r="BL1010">
            <v>107.994</v>
          </cell>
          <cell r="BM1010">
            <v>114.994</v>
          </cell>
          <cell r="BZ1010" t="str">
            <v/>
          </cell>
          <cell r="CA1010" t="str">
            <v/>
          </cell>
        </row>
        <row r="1011">
          <cell r="B1011" t="str">
            <v>Bothmann</v>
          </cell>
          <cell r="C1011" t="str">
            <v>Horst</v>
          </cell>
          <cell r="D1011" t="str">
            <v>BGC Diepholz</v>
          </cell>
          <cell r="G1011">
            <v>112.892</v>
          </cell>
          <cell r="H1011">
            <v>112.892</v>
          </cell>
          <cell r="I1011">
            <v>112.892</v>
          </cell>
          <cell r="J1011">
            <v>112.892</v>
          </cell>
          <cell r="K1011">
            <v>112.892</v>
          </cell>
          <cell r="L1011">
            <v>112.892</v>
          </cell>
          <cell r="BZ1011" t="str">
            <v/>
          </cell>
          <cell r="CA1011" t="str">
            <v/>
          </cell>
        </row>
        <row r="1012">
          <cell r="B1012" t="str">
            <v>Bothmann</v>
          </cell>
          <cell r="C1012" t="str">
            <v>Jasmin</v>
          </cell>
          <cell r="D1012" t="str">
            <v>1. Miniatur-Golfsport-Club 1970 Göttingen</v>
          </cell>
          <cell r="G1012">
            <v>104.129</v>
          </cell>
          <cell r="H1012">
            <v>104.178</v>
          </cell>
          <cell r="I1012">
            <v>104.191</v>
          </cell>
          <cell r="J1012">
            <v>104.316</v>
          </cell>
          <cell r="K1012">
            <v>104.05800000000001</v>
          </cell>
          <cell r="L1012">
            <v>103.904</v>
          </cell>
          <cell r="M1012">
            <v>104.012</v>
          </cell>
          <cell r="N1012">
            <v>103.88800000000001</v>
          </cell>
          <cell r="O1012">
            <v>103.852</v>
          </cell>
          <cell r="P1012">
            <v>103.61499999999999</v>
          </cell>
          <cell r="Q1012">
            <v>103.42400000000001</v>
          </cell>
          <cell r="R1012">
            <v>103.535</v>
          </cell>
          <cell r="S1012">
            <v>103.42100000000001</v>
          </cell>
          <cell r="T1012">
            <v>103.101</v>
          </cell>
          <cell r="U1012">
            <v>103.101</v>
          </cell>
          <cell r="V1012">
            <v>103.087</v>
          </cell>
          <cell r="W1012">
            <v>103.23399999999999</v>
          </cell>
          <cell r="X1012">
            <v>102.824</v>
          </cell>
          <cell r="Y1012">
            <v>102.901</v>
          </cell>
          <cell r="Z1012">
            <v>102.86799999999999</v>
          </cell>
          <cell r="AA1012">
            <v>102.86799999999999</v>
          </cell>
          <cell r="AB1012">
            <v>102.733</v>
          </cell>
          <cell r="AC1012">
            <v>102.599</v>
          </cell>
          <cell r="AD1012">
            <v>102.247</v>
          </cell>
          <cell r="AE1012">
            <v>101.80200000000001</v>
          </cell>
          <cell r="AF1012">
            <v>101.83</v>
          </cell>
          <cell r="AG1012">
            <v>101.357</v>
          </cell>
          <cell r="AH1012">
            <v>101.357</v>
          </cell>
          <cell r="AI1012">
            <v>101.07</v>
          </cell>
          <cell r="AJ1012">
            <v>100.93300000000001</v>
          </cell>
          <cell r="AK1012">
            <v>100.907</v>
          </cell>
          <cell r="AL1012">
            <v>100.009</v>
          </cell>
          <cell r="AM1012">
            <v>100.108</v>
          </cell>
          <cell r="AN1012">
            <v>100.108</v>
          </cell>
          <cell r="AO1012">
            <v>100.187</v>
          </cell>
          <cell r="AP1012">
            <v>100.303</v>
          </cell>
          <cell r="AQ1012">
            <v>100.563</v>
          </cell>
          <cell r="AR1012">
            <v>101.039</v>
          </cell>
          <cell r="AS1012">
            <v>100.291</v>
          </cell>
          <cell r="AT1012">
            <v>100.16200000000001</v>
          </cell>
          <cell r="AU1012">
            <v>100.569</v>
          </cell>
          <cell r="AV1012">
            <v>100.2</v>
          </cell>
          <cell r="AW1012">
            <v>100.05200000000001</v>
          </cell>
          <cell r="AX1012">
            <v>100.134</v>
          </cell>
          <cell r="AY1012">
            <v>100.134</v>
          </cell>
          <cell r="AZ1012">
            <v>100.134</v>
          </cell>
          <cell r="BA1012">
            <v>99.600999999999999</v>
          </cell>
          <cell r="BB1012">
            <v>99.885999999999996</v>
          </cell>
          <cell r="BC1012">
            <v>100.038</v>
          </cell>
          <cell r="BD1012">
            <v>100.13800000000001</v>
          </cell>
          <cell r="BE1012">
            <v>100.13800000000001</v>
          </cell>
          <cell r="BF1012">
            <v>100.13800000000001</v>
          </cell>
          <cell r="BG1012">
            <v>99.540999999999997</v>
          </cell>
          <cell r="BH1012">
            <v>98.903999999999996</v>
          </cell>
          <cell r="BI1012">
            <v>99.346999999999994</v>
          </cell>
          <cell r="BJ1012">
            <v>99.346999999999994</v>
          </cell>
          <cell r="BK1012">
            <v>99.191000000000003</v>
          </cell>
          <cell r="BL1012">
            <v>99.191000000000003</v>
          </cell>
          <cell r="BM1012">
            <v>99.191999999999993</v>
          </cell>
          <cell r="BN1012">
            <v>99.307000000000002</v>
          </cell>
          <cell r="BO1012">
            <v>99.171000000000006</v>
          </cell>
          <cell r="BP1012">
            <v>99.301000000000002</v>
          </cell>
          <cell r="BQ1012">
            <v>99.301000000000002</v>
          </cell>
          <cell r="BR1012">
            <v>99.301000000000002</v>
          </cell>
          <cell r="BS1012">
            <v>99.3</v>
          </cell>
          <cell r="BT1012">
            <v>99.373000000000005</v>
          </cell>
          <cell r="BU1012">
            <v>99.843999999999994</v>
          </cell>
          <cell r="BV1012">
            <v>99.843999999999994</v>
          </cell>
          <cell r="BW1012">
            <v>99.293999999999997</v>
          </cell>
          <cell r="BX1012">
            <v>99.293999999999997</v>
          </cell>
          <cell r="BY1012">
            <v>99.293999999999997</v>
          </cell>
          <cell r="BZ1012">
            <v>99.097999999999999</v>
          </cell>
          <cell r="CA1012">
            <v>98.593999999999994</v>
          </cell>
        </row>
        <row r="1013">
          <cell r="B1013" t="str">
            <v>Bothmann</v>
          </cell>
          <cell r="C1013" t="str">
            <v>Patrick</v>
          </cell>
          <cell r="D1013" t="str">
            <v>Minigolfclub Dormagen - Brechten</v>
          </cell>
          <cell r="F1013">
            <v>102.381</v>
          </cell>
          <cell r="G1013">
            <v>99.986000000000004</v>
          </cell>
          <cell r="H1013">
            <v>100.512</v>
          </cell>
          <cell r="I1013">
            <v>100.512</v>
          </cell>
          <cell r="J1013">
            <v>100.56100000000001</v>
          </cell>
          <cell r="K1013">
            <v>101.345</v>
          </cell>
          <cell r="L1013">
            <v>101.971</v>
          </cell>
          <cell r="M1013">
            <v>101.971</v>
          </cell>
          <cell r="N1013">
            <v>101.922</v>
          </cell>
          <cell r="O1013">
            <v>101.922</v>
          </cell>
          <cell r="P1013">
            <v>101.746</v>
          </cell>
          <cell r="Q1013">
            <v>101.563</v>
          </cell>
          <cell r="R1013">
            <v>101.015</v>
          </cell>
          <cell r="S1013">
            <v>101.026</v>
          </cell>
          <cell r="T1013">
            <v>100.77200000000001</v>
          </cell>
          <cell r="U1013">
            <v>100.77200000000001</v>
          </cell>
          <cell r="V1013">
            <v>100.73399999999999</v>
          </cell>
          <cell r="W1013">
            <v>100.405</v>
          </cell>
          <cell r="X1013">
            <v>100.05800000000001</v>
          </cell>
          <cell r="Y1013">
            <v>99.869</v>
          </cell>
          <cell r="Z1013">
            <v>99.616</v>
          </cell>
          <cell r="AA1013">
            <v>99.616</v>
          </cell>
          <cell r="AB1013">
            <v>99.616</v>
          </cell>
          <cell r="AC1013">
            <v>99.823999999999998</v>
          </cell>
          <cell r="AD1013">
            <v>99.753</v>
          </cell>
          <cell r="AE1013">
            <v>100.044</v>
          </cell>
          <cell r="AF1013">
            <v>100.182</v>
          </cell>
          <cell r="AG1013">
            <v>99.582999999999998</v>
          </cell>
          <cell r="AH1013">
            <v>99.341999999999999</v>
          </cell>
          <cell r="AI1013">
            <v>99.39</v>
          </cell>
          <cell r="AJ1013">
            <v>99.63</v>
          </cell>
          <cell r="AK1013">
            <v>100.349</v>
          </cell>
          <cell r="AL1013">
            <v>100.34</v>
          </cell>
          <cell r="AM1013">
            <v>100.233</v>
          </cell>
          <cell r="AN1013">
            <v>100.13500000000001</v>
          </cell>
          <cell r="AO1013">
            <v>100.196</v>
          </cell>
          <cell r="AP1013">
            <v>99.921999999999997</v>
          </cell>
          <cell r="AQ1013">
            <v>99.927999999999997</v>
          </cell>
          <cell r="AR1013">
            <v>100.008</v>
          </cell>
          <cell r="AS1013">
            <v>99.926000000000002</v>
          </cell>
          <cell r="AT1013">
            <v>100.114</v>
          </cell>
          <cell r="AU1013">
            <v>99.837999999999994</v>
          </cell>
          <cell r="AV1013">
            <v>99.831999999999994</v>
          </cell>
          <cell r="AW1013">
            <v>99.019000000000005</v>
          </cell>
          <cell r="AX1013">
            <v>99.019000000000005</v>
          </cell>
          <cell r="AY1013">
            <v>99.019000000000005</v>
          </cell>
          <cell r="AZ1013">
            <v>99.019000000000005</v>
          </cell>
          <cell r="BA1013">
            <v>98.947000000000003</v>
          </cell>
          <cell r="BB1013">
            <v>98.424000000000007</v>
          </cell>
          <cell r="BC1013">
            <v>98.664000000000001</v>
          </cell>
          <cell r="BD1013">
            <v>98.664000000000001</v>
          </cell>
          <cell r="BE1013">
            <v>98.664000000000001</v>
          </cell>
          <cell r="BF1013">
            <v>98.664000000000001</v>
          </cell>
          <cell r="BG1013">
            <v>98.472999999999999</v>
          </cell>
          <cell r="BH1013">
            <v>98.212999999999994</v>
          </cell>
          <cell r="BI1013">
            <v>97.635000000000005</v>
          </cell>
          <cell r="BJ1013">
            <v>97.635000000000005</v>
          </cell>
          <cell r="BK1013">
            <v>97.635000000000005</v>
          </cell>
          <cell r="BL1013">
            <v>97.635000000000005</v>
          </cell>
          <cell r="BM1013">
            <v>97.450999999999993</v>
          </cell>
          <cell r="BN1013">
            <v>97.388000000000005</v>
          </cell>
          <cell r="BO1013">
            <v>97.66</v>
          </cell>
          <cell r="BP1013">
            <v>97.66</v>
          </cell>
          <cell r="BQ1013">
            <v>97.66</v>
          </cell>
          <cell r="BR1013">
            <v>97.66</v>
          </cell>
          <cell r="BS1013">
            <v>97.191999999999993</v>
          </cell>
          <cell r="BT1013">
            <v>97.683999999999997</v>
          </cell>
          <cell r="BU1013">
            <v>98.186999999999998</v>
          </cell>
          <cell r="BV1013">
            <v>98.186999999999998</v>
          </cell>
          <cell r="BW1013">
            <v>98.334999999999994</v>
          </cell>
          <cell r="BX1013">
            <v>98.334999999999994</v>
          </cell>
          <cell r="BY1013">
            <v>98.334999999999994</v>
          </cell>
          <cell r="BZ1013">
            <v>98.471999999999994</v>
          </cell>
          <cell r="CA1013">
            <v>98.488</v>
          </cell>
        </row>
        <row r="1014">
          <cell r="B1014" t="str">
            <v>Bothmann</v>
          </cell>
          <cell r="C1014" t="str">
            <v>Roswitha</v>
          </cell>
          <cell r="D1014" t="str">
            <v>BGC Diepholz</v>
          </cell>
          <cell r="G1014">
            <v>106.905</v>
          </cell>
          <cell r="H1014">
            <v>106.33199999999999</v>
          </cell>
          <cell r="I1014">
            <v>106.33199999999999</v>
          </cell>
          <cell r="J1014">
            <v>106.51</v>
          </cell>
          <cell r="K1014">
            <v>105.965</v>
          </cell>
          <cell r="L1014">
            <v>104.646</v>
          </cell>
          <cell r="M1014">
            <v>104.342</v>
          </cell>
          <cell r="N1014">
            <v>104.79900000000001</v>
          </cell>
          <cell r="O1014">
            <v>104.79900000000001</v>
          </cell>
          <cell r="P1014">
            <v>104.79900000000001</v>
          </cell>
          <cell r="Q1014">
            <v>105.395</v>
          </cell>
          <cell r="R1014">
            <v>105.90900000000001</v>
          </cell>
          <cell r="S1014">
            <v>105.90900000000001</v>
          </cell>
          <cell r="T1014">
            <v>105.824</v>
          </cell>
          <cell r="U1014">
            <v>105.824</v>
          </cell>
          <cell r="V1014">
            <v>105.824</v>
          </cell>
          <cell r="W1014">
            <v>105.97</v>
          </cell>
          <cell r="X1014">
            <v>104.633</v>
          </cell>
          <cell r="Y1014">
            <v>104.29900000000001</v>
          </cell>
          <cell r="Z1014">
            <v>103.767</v>
          </cell>
          <cell r="AA1014">
            <v>103.767</v>
          </cell>
          <cell r="AB1014">
            <v>103.767</v>
          </cell>
          <cell r="AC1014">
            <v>103.767</v>
          </cell>
          <cell r="AD1014">
            <v>105.96299999999999</v>
          </cell>
          <cell r="BZ1014" t="str">
            <v/>
          </cell>
          <cell r="CA1014" t="str">
            <v/>
          </cell>
        </row>
        <row r="1015">
          <cell r="B1015" t="str">
            <v>Bott</v>
          </cell>
          <cell r="C1015" t="str">
            <v>Andreas</v>
          </cell>
          <cell r="D1015" t="str">
            <v>Miniatur Golf Club Sulzfeld</v>
          </cell>
          <cell r="G1015">
            <v>106.17400000000001</v>
          </cell>
          <cell r="H1015">
            <v>105.251</v>
          </cell>
          <cell r="I1015">
            <v>105.251</v>
          </cell>
          <cell r="J1015">
            <v>105.251</v>
          </cell>
          <cell r="K1015">
            <v>104.824</v>
          </cell>
          <cell r="L1015">
            <v>104.447</v>
          </cell>
          <cell r="M1015">
            <v>104.53100000000001</v>
          </cell>
          <cell r="N1015">
            <v>104.788</v>
          </cell>
          <cell r="O1015">
            <v>104.788</v>
          </cell>
          <cell r="P1015">
            <v>104.788</v>
          </cell>
          <cell r="Q1015">
            <v>104.03</v>
          </cell>
          <cell r="R1015">
            <v>103.38800000000001</v>
          </cell>
          <cell r="S1015">
            <v>102.866</v>
          </cell>
          <cell r="T1015">
            <v>102.723</v>
          </cell>
          <cell r="U1015">
            <v>102.723</v>
          </cell>
          <cell r="V1015">
            <v>102.723</v>
          </cell>
          <cell r="W1015">
            <v>102.911</v>
          </cell>
          <cell r="X1015">
            <v>101.351</v>
          </cell>
          <cell r="Y1015">
            <v>101.351</v>
          </cell>
          <cell r="Z1015">
            <v>101.428</v>
          </cell>
          <cell r="AA1015">
            <v>101.428</v>
          </cell>
          <cell r="AB1015">
            <v>101.428</v>
          </cell>
          <cell r="AC1015">
            <v>101.428</v>
          </cell>
          <cell r="AD1015">
            <v>103.511</v>
          </cell>
          <cell r="AE1015">
            <v>103.511</v>
          </cell>
          <cell r="AF1015">
            <v>105.751</v>
          </cell>
          <cell r="AG1015">
            <v>105.751</v>
          </cell>
          <cell r="AH1015">
            <v>105.751</v>
          </cell>
          <cell r="AI1015">
            <v>103.73399999999999</v>
          </cell>
          <cell r="AJ1015">
            <v>103.199</v>
          </cell>
          <cell r="AK1015">
            <v>103.199</v>
          </cell>
          <cell r="AL1015">
            <v>102.845</v>
          </cell>
          <cell r="AM1015">
            <v>102.845</v>
          </cell>
          <cell r="AN1015">
            <v>102.845</v>
          </cell>
          <cell r="AO1015">
            <v>102.502</v>
          </cell>
          <cell r="AP1015">
            <v>102.358</v>
          </cell>
          <cell r="AQ1015">
            <v>102.358</v>
          </cell>
          <cell r="AR1015">
            <v>103.404</v>
          </cell>
          <cell r="AS1015">
            <v>103.404</v>
          </cell>
          <cell r="AT1015">
            <v>103.404</v>
          </cell>
          <cell r="AU1015">
            <v>106.548</v>
          </cell>
          <cell r="AV1015">
            <v>104.92</v>
          </cell>
          <cell r="AW1015">
            <v>104.92</v>
          </cell>
          <cell r="AX1015">
            <v>104.92</v>
          </cell>
          <cell r="AY1015">
            <v>104.92</v>
          </cell>
          <cell r="AZ1015">
            <v>104.92</v>
          </cell>
          <cell r="BA1015">
            <v>104.92</v>
          </cell>
          <cell r="BS1015">
            <v>108.134</v>
          </cell>
          <cell r="BT1015">
            <v>108.134</v>
          </cell>
          <cell r="BU1015">
            <v>108.134</v>
          </cell>
          <cell r="BV1015">
            <v>108.134</v>
          </cell>
          <cell r="BW1015">
            <v>108.134</v>
          </cell>
          <cell r="BX1015">
            <v>108.134</v>
          </cell>
          <cell r="BY1015">
            <v>108.134</v>
          </cell>
          <cell r="BZ1015">
            <v>108.134</v>
          </cell>
          <cell r="CA1015">
            <v>108.134</v>
          </cell>
        </row>
        <row r="1016">
          <cell r="B1016" t="str">
            <v>Böttcher</v>
          </cell>
          <cell r="C1016" t="str">
            <v>Marlies</v>
          </cell>
          <cell r="D1016" t="str">
            <v>MGC Freizeitzentrum Biebertal</v>
          </cell>
          <cell r="G1016">
            <v>114.98699999999999</v>
          </cell>
          <cell r="H1016">
            <v>114.21299999999999</v>
          </cell>
          <cell r="I1016">
            <v>114.21299999999999</v>
          </cell>
          <cell r="J1016">
            <v>114.21299999999999</v>
          </cell>
          <cell r="K1016">
            <v>114.786</v>
          </cell>
          <cell r="L1016">
            <v>116.459</v>
          </cell>
          <cell r="M1016">
            <v>116.459</v>
          </cell>
          <cell r="N1016">
            <v>116.232</v>
          </cell>
          <cell r="O1016">
            <v>116.232</v>
          </cell>
          <cell r="P1016">
            <v>116.232</v>
          </cell>
          <cell r="Q1016">
            <v>114.628</v>
          </cell>
          <cell r="R1016">
            <v>113.76300000000001</v>
          </cell>
          <cell r="S1016">
            <v>113.76300000000001</v>
          </cell>
          <cell r="T1016">
            <v>116.535</v>
          </cell>
          <cell r="U1016">
            <v>116.535</v>
          </cell>
          <cell r="V1016">
            <v>116.535</v>
          </cell>
          <cell r="W1016">
            <v>114.425</v>
          </cell>
          <cell r="X1016">
            <v>115.357</v>
          </cell>
          <cell r="Y1016">
            <v>115.357</v>
          </cell>
          <cell r="Z1016">
            <v>113.697</v>
          </cell>
          <cell r="AA1016">
            <v>113.697</v>
          </cell>
          <cell r="AB1016">
            <v>113.697</v>
          </cell>
          <cell r="AC1016">
            <v>115.17400000000001</v>
          </cell>
          <cell r="AD1016">
            <v>113.953</v>
          </cell>
          <cell r="AE1016">
            <v>113.953</v>
          </cell>
          <cell r="AF1016">
            <v>113.645</v>
          </cell>
          <cell r="AG1016">
            <v>113.645</v>
          </cell>
          <cell r="AH1016">
            <v>113.645</v>
          </cell>
          <cell r="AI1016">
            <v>115.565</v>
          </cell>
          <cell r="AJ1016">
            <v>116.273</v>
          </cell>
          <cell r="AK1016">
            <v>116.273</v>
          </cell>
          <cell r="AL1016">
            <v>117.691</v>
          </cell>
          <cell r="AM1016">
            <v>117.691</v>
          </cell>
          <cell r="AN1016">
            <v>117.691</v>
          </cell>
          <cell r="AO1016">
            <v>116.697</v>
          </cell>
          <cell r="AP1016">
            <v>115.858</v>
          </cell>
          <cell r="AQ1016">
            <v>115.858</v>
          </cell>
          <cell r="AR1016">
            <v>114.881</v>
          </cell>
          <cell r="AS1016">
            <v>114.881</v>
          </cell>
          <cell r="AT1016">
            <v>114.881</v>
          </cell>
          <cell r="AU1016">
            <v>119.38500000000001</v>
          </cell>
          <cell r="BZ1016" t="str">
            <v/>
          </cell>
          <cell r="CA1016" t="str">
            <v/>
          </cell>
        </row>
        <row r="1017">
          <cell r="B1017" t="str">
            <v>Böttcher</v>
          </cell>
          <cell r="C1017" t="str">
            <v>Steven</v>
          </cell>
          <cell r="D1017" t="str">
            <v>1. Miniatur-Golfsport-Club 1970 Göttingen</v>
          </cell>
          <cell r="F1017">
            <v>100.727</v>
          </cell>
          <cell r="G1017">
            <v>100.059</v>
          </cell>
          <cell r="H1017">
            <v>100.386</v>
          </cell>
          <cell r="I1017">
            <v>100.386</v>
          </cell>
          <cell r="J1017">
            <v>100.336</v>
          </cell>
          <cell r="K1017">
            <v>100.68300000000001</v>
          </cell>
          <cell r="L1017">
            <v>99.08</v>
          </cell>
          <cell r="M1017">
            <v>99.86</v>
          </cell>
          <cell r="N1017">
            <v>99.745000000000005</v>
          </cell>
          <cell r="O1017">
            <v>99.745000000000005</v>
          </cell>
          <cell r="P1017">
            <v>99.745000000000005</v>
          </cell>
          <cell r="Q1017">
            <v>100.05200000000001</v>
          </cell>
          <cell r="R1017">
            <v>100.20699999999999</v>
          </cell>
          <cell r="S1017">
            <v>101.134</v>
          </cell>
          <cell r="T1017">
            <v>101.48399999999999</v>
          </cell>
          <cell r="U1017">
            <v>101.48399999999999</v>
          </cell>
          <cell r="V1017">
            <v>101.48399999999999</v>
          </cell>
          <cell r="W1017">
            <v>100.53400000000001</v>
          </cell>
          <cell r="X1017">
            <v>103.188</v>
          </cell>
          <cell r="Y1017">
            <v>103.188</v>
          </cell>
          <cell r="Z1017">
            <v>100.988</v>
          </cell>
          <cell r="AA1017">
            <v>100.988</v>
          </cell>
          <cell r="AB1017">
            <v>100.988</v>
          </cell>
          <cell r="AC1017">
            <v>100.937</v>
          </cell>
          <cell r="AD1017">
            <v>100.733</v>
          </cell>
          <cell r="AE1017">
            <v>100.733</v>
          </cell>
          <cell r="AF1017">
            <v>100.518</v>
          </cell>
          <cell r="AG1017">
            <v>100.518</v>
          </cell>
          <cell r="AH1017">
            <v>100.518</v>
          </cell>
          <cell r="AI1017">
            <v>100.738</v>
          </cell>
          <cell r="AJ1017">
            <v>101.85599999999999</v>
          </cell>
          <cell r="AK1017">
            <v>101.85599999999999</v>
          </cell>
          <cell r="AL1017">
            <v>101.349</v>
          </cell>
          <cell r="AM1017">
            <v>101.47499999999999</v>
          </cell>
          <cell r="AN1017">
            <v>100.71299999999999</v>
          </cell>
          <cell r="AO1017">
            <v>100.76900000000001</v>
          </cell>
          <cell r="AP1017">
            <v>100.125</v>
          </cell>
          <cell r="AQ1017">
            <v>99.885000000000005</v>
          </cell>
          <cell r="AR1017">
            <v>99.674000000000007</v>
          </cell>
          <cell r="AS1017">
            <v>99.674000000000007</v>
          </cell>
          <cell r="AT1017">
            <v>99.477000000000004</v>
          </cell>
          <cell r="AU1017">
            <v>99.227000000000004</v>
          </cell>
          <cell r="AV1017">
            <v>98.778999999999996</v>
          </cell>
          <cell r="AW1017">
            <v>99.057000000000002</v>
          </cell>
          <cell r="AX1017">
            <v>99.167000000000002</v>
          </cell>
          <cell r="AY1017">
            <v>99.167000000000002</v>
          </cell>
          <cell r="AZ1017">
            <v>99.167000000000002</v>
          </cell>
          <cell r="BA1017">
            <v>99.067999999999998</v>
          </cell>
          <cell r="BB1017">
            <v>101.875</v>
          </cell>
          <cell r="BC1017">
            <v>99.480999999999995</v>
          </cell>
          <cell r="BD1017">
            <v>99.542000000000002</v>
          </cell>
          <cell r="BE1017">
            <v>99.542000000000002</v>
          </cell>
          <cell r="BF1017">
            <v>99.542000000000002</v>
          </cell>
          <cell r="BG1017">
            <v>99.227000000000004</v>
          </cell>
          <cell r="BH1017">
            <v>99.445999999999998</v>
          </cell>
          <cell r="BI1017">
            <v>99.445999999999998</v>
          </cell>
          <cell r="BJ1017">
            <v>98.963999999999999</v>
          </cell>
          <cell r="BK1017">
            <v>98.963999999999999</v>
          </cell>
          <cell r="BL1017">
            <v>98.963999999999999</v>
          </cell>
          <cell r="BM1017">
            <v>99.091999999999999</v>
          </cell>
          <cell r="BN1017">
            <v>98.900999999999996</v>
          </cell>
          <cell r="BO1017">
            <v>99.043000000000006</v>
          </cell>
          <cell r="BP1017">
            <v>99.16</v>
          </cell>
          <cell r="BQ1017">
            <v>99.16</v>
          </cell>
          <cell r="BR1017">
            <v>99.16</v>
          </cell>
          <cell r="BS1017">
            <v>99.614000000000004</v>
          </cell>
          <cell r="BT1017">
            <v>99.652000000000001</v>
          </cell>
          <cell r="BU1017">
            <v>99.442999999999998</v>
          </cell>
          <cell r="BV1017">
            <v>99.802999999999997</v>
          </cell>
          <cell r="BW1017">
            <v>99.596999999999994</v>
          </cell>
          <cell r="BX1017">
            <v>99.596999999999994</v>
          </cell>
          <cell r="BY1017">
            <v>99.596999999999994</v>
          </cell>
          <cell r="BZ1017">
            <v>99.596999999999994</v>
          </cell>
          <cell r="CA1017">
            <v>99.652000000000001</v>
          </cell>
        </row>
        <row r="1018">
          <cell r="B1018" t="str">
            <v>Böttcher</v>
          </cell>
          <cell r="C1018" t="str">
            <v>Wilhelm</v>
          </cell>
          <cell r="D1018" t="str">
            <v>Verein für Bahnengolf Osnabrück von 1984</v>
          </cell>
          <cell r="G1018">
            <v>108.672</v>
          </cell>
          <cell r="H1018">
            <v>108.262</v>
          </cell>
          <cell r="I1018">
            <v>108.262</v>
          </cell>
          <cell r="J1018">
            <v>108.318</v>
          </cell>
          <cell r="K1018">
            <v>107.38200000000001</v>
          </cell>
          <cell r="L1018">
            <v>106.8</v>
          </cell>
          <cell r="M1018">
            <v>106.02200000000001</v>
          </cell>
          <cell r="N1018">
            <v>106.03100000000001</v>
          </cell>
          <cell r="O1018">
            <v>106.03100000000001</v>
          </cell>
          <cell r="P1018">
            <v>105.96599999999999</v>
          </cell>
          <cell r="Q1018">
            <v>105.244</v>
          </cell>
          <cell r="R1018">
            <v>104.742</v>
          </cell>
          <cell r="S1018">
            <v>106.142</v>
          </cell>
          <cell r="T1018">
            <v>106.193</v>
          </cell>
          <cell r="U1018">
            <v>106.193</v>
          </cell>
          <cell r="V1018">
            <v>106.60599999999999</v>
          </cell>
          <cell r="W1018">
            <v>107.133</v>
          </cell>
          <cell r="X1018">
            <v>107.69799999999999</v>
          </cell>
          <cell r="Y1018">
            <v>107.639</v>
          </cell>
          <cell r="Z1018">
            <v>108.06699999999999</v>
          </cell>
          <cell r="AA1018">
            <v>108.06699999999999</v>
          </cell>
          <cell r="AB1018">
            <v>107.91200000000001</v>
          </cell>
          <cell r="AC1018">
            <v>108.19499999999999</v>
          </cell>
          <cell r="AD1018">
            <v>109.07</v>
          </cell>
          <cell r="AE1018">
            <v>109.07</v>
          </cell>
          <cell r="AF1018">
            <v>109.301</v>
          </cell>
          <cell r="AG1018">
            <v>109.301</v>
          </cell>
          <cell r="AH1018">
            <v>110.057</v>
          </cell>
          <cell r="AI1018">
            <v>109.691</v>
          </cell>
          <cell r="AJ1018">
            <v>109.98</v>
          </cell>
          <cell r="AK1018">
            <v>109.74299999999999</v>
          </cell>
          <cell r="AL1018">
            <v>108.98399999999999</v>
          </cell>
          <cell r="AM1018">
            <v>108.98399999999999</v>
          </cell>
          <cell r="AN1018">
            <v>108.935</v>
          </cell>
          <cell r="AO1018">
            <v>108.83499999999999</v>
          </cell>
          <cell r="AP1018">
            <v>108.83499999999999</v>
          </cell>
          <cell r="AQ1018">
            <v>108.673</v>
          </cell>
          <cell r="AR1018">
            <v>109.717</v>
          </cell>
          <cell r="AS1018">
            <v>109.717</v>
          </cell>
          <cell r="AT1018">
            <v>113.009</v>
          </cell>
          <cell r="AU1018">
            <v>109.559</v>
          </cell>
          <cell r="AV1018">
            <v>107.85899999999999</v>
          </cell>
          <cell r="AW1018">
            <v>107.949</v>
          </cell>
          <cell r="AX1018">
            <v>108.721</v>
          </cell>
          <cell r="AY1018">
            <v>108.97499999999999</v>
          </cell>
          <cell r="AZ1018">
            <v>108.97499999999999</v>
          </cell>
          <cell r="BA1018">
            <v>109.337</v>
          </cell>
          <cell r="BB1018">
            <v>109.58499999999999</v>
          </cell>
          <cell r="BC1018">
            <v>109.58499999999999</v>
          </cell>
          <cell r="BD1018">
            <v>113.15600000000001</v>
          </cell>
          <cell r="BE1018">
            <v>109.41200000000001</v>
          </cell>
          <cell r="BF1018">
            <v>109.41200000000001</v>
          </cell>
          <cell r="BG1018">
            <v>109.125</v>
          </cell>
          <cell r="BH1018">
            <v>109.06699999999999</v>
          </cell>
          <cell r="BI1018">
            <v>108.057</v>
          </cell>
          <cell r="BJ1018">
            <v>108.057</v>
          </cell>
          <cell r="BK1018">
            <v>108.057</v>
          </cell>
          <cell r="BL1018">
            <v>108.057</v>
          </cell>
          <cell r="BM1018">
            <v>108.575</v>
          </cell>
          <cell r="BN1018">
            <v>108.404</v>
          </cell>
          <cell r="BO1018">
            <v>107.44</v>
          </cell>
          <cell r="BP1018">
            <v>107.44</v>
          </cell>
          <cell r="BQ1018">
            <v>107.44</v>
          </cell>
          <cell r="BR1018">
            <v>107.44</v>
          </cell>
          <cell r="BS1018">
            <v>106.547</v>
          </cell>
          <cell r="BT1018">
            <v>106.72199999999999</v>
          </cell>
          <cell r="BU1018">
            <v>107.82899999999999</v>
          </cell>
          <cell r="BV1018">
            <v>107.82899999999999</v>
          </cell>
          <cell r="BW1018">
            <v>107.82899999999999</v>
          </cell>
          <cell r="BX1018">
            <v>107.82899999999999</v>
          </cell>
          <cell r="BY1018">
            <v>107.82899999999999</v>
          </cell>
          <cell r="BZ1018">
            <v>108.434</v>
          </cell>
          <cell r="CA1018">
            <v>109.175</v>
          </cell>
        </row>
        <row r="1019">
          <cell r="B1019" t="str">
            <v>Bottenberg</v>
          </cell>
          <cell r="C1019" t="str">
            <v>Youri</v>
          </cell>
          <cell r="D1019" t="str">
            <v>Niendorfer Miniaturgolf-Club von 1963</v>
          </cell>
          <cell r="BX1019">
            <v>98.15</v>
          </cell>
          <cell r="BY1019">
            <v>98.15</v>
          </cell>
          <cell r="BZ1019">
            <v>98.768000000000001</v>
          </cell>
          <cell r="CA1019">
            <v>98.914000000000001</v>
          </cell>
        </row>
        <row r="1020">
          <cell r="B1020" t="str">
            <v>Böttjer</v>
          </cell>
          <cell r="C1020" t="str">
            <v>Heide</v>
          </cell>
          <cell r="D1020" t="str">
            <v>MinigolfCard</v>
          </cell>
          <cell r="BZ1020" t="str">
            <v/>
          </cell>
          <cell r="CA1020" t="str">
            <v/>
          </cell>
        </row>
        <row r="1021">
          <cell r="B1021" t="str">
            <v>Botvinko</v>
          </cell>
          <cell r="C1021" t="str">
            <v>Katerina</v>
          </cell>
          <cell r="D1021" t="str">
            <v>MinigolfCard</v>
          </cell>
          <cell r="BZ1021" t="str">
            <v/>
          </cell>
          <cell r="CA1021" t="str">
            <v/>
          </cell>
        </row>
        <row r="1022">
          <cell r="B1022" t="str">
            <v>Bous</v>
          </cell>
          <cell r="C1022" t="str">
            <v>Adrian</v>
          </cell>
          <cell r="D1022" t="str">
            <v>MGC Bad Homburg vdH</v>
          </cell>
          <cell r="BZ1022" t="str">
            <v/>
          </cell>
          <cell r="CA1022" t="str">
            <v/>
          </cell>
        </row>
        <row r="1023">
          <cell r="B1023" t="str">
            <v>Bous</v>
          </cell>
          <cell r="C1023" t="str">
            <v>Norbert</v>
          </cell>
          <cell r="D1023" t="str">
            <v>MGC Bad Homburg vdH</v>
          </cell>
          <cell r="G1023">
            <v>112.801</v>
          </cell>
          <cell r="H1023">
            <v>112.801</v>
          </cell>
          <cell r="I1023">
            <v>112.801</v>
          </cell>
          <cell r="J1023">
            <v>112.801</v>
          </cell>
          <cell r="BZ1023" t="str">
            <v/>
          </cell>
          <cell r="CA1023" t="str">
            <v/>
          </cell>
        </row>
        <row r="1024">
          <cell r="B1024" t="str">
            <v>Bovensiepen</v>
          </cell>
          <cell r="C1024" t="str">
            <v>Helga</v>
          </cell>
          <cell r="D1024" t="str">
            <v>MGC Bremen-Nord</v>
          </cell>
          <cell r="BZ1024" t="str">
            <v/>
          </cell>
          <cell r="CA1024" t="str">
            <v/>
          </cell>
        </row>
        <row r="1025">
          <cell r="B1025" t="str">
            <v>Bowitzky</v>
          </cell>
          <cell r="C1025" t="str">
            <v>Jens</v>
          </cell>
          <cell r="D1025" t="str">
            <v>MinigolfCard</v>
          </cell>
          <cell r="BZ1025" t="str">
            <v/>
          </cell>
          <cell r="CA1025" t="str">
            <v/>
          </cell>
        </row>
        <row r="1026">
          <cell r="B1026" t="str">
            <v>Boysen</v>
          </cell>
          <cell r="C1026" t="str">
            <v>Carolin</v>
          </cell>
          <cell r="D1026" t="str">
            <v>Minigolf-Club Flora Elmshorn</v>
          </cell>
          <cell r="BZ1026">
            <v>117.449</v>
          </cell>
          <cell r="CA1026">
            <v>117.449</v>
          </cell>
        </row>
        <row r="1027">
          <cell r="B1027" t="str">
            <v>Bozkurt</v>
          </cell>
          <cell r="C1027" t="str">
            <v>Saban</v>
          </cell>
          <cell r="D1027" t="str">
            <v>Miniatur-Golf-Club Heringen</v>
          </cell>
          <cell r="BJ1027">
            <v>125.57299999999999</v>
          </cell>
          <cell r="BK1027">
            <v>125.57299999999999</v>
          </cell>
          <cell r="BL1027">
            <v>125.57299999999999</v>
          </cell>
          <cell r="BM1027">
            <v>121.709</v>
          </cell>
          <cell r="BN1027">
            <v>114.488</v>
          </cell>
          <cell r="BO1027">
            <v>115.374</v>
          </cell>
          <cell r="BP1027">
            <v>115.233</v>
          </cell>
          <cell r="BQ1027">
            <v>115.233</v>
          </cell>
          <cell r="BR1027">
            <v>115.233</v>
          </cell>
          <cell r="BS1027">
            <v>115.095</v>
          </cell>
          <cell r="BT1027">
            <v>115.879</v>
          </cell>
          <cell r="BU1027">
            <v>113.006</v>
          </cell>
          <cell r="BV1027">
            <v>113.006</v>
          </cell>
          <cell r="BW1027">
            <v>113.006</v>
          </cell>
          <cell r="BX1027">
            <v>113.006</v>
          </cell>
          <cell r="BY1027">
            <v>113.006</v>
          </cell>
          <cell r="BZ1027">
            <v>113.006</v>
          </cell>
          <cell r="CA1027">
            <v>112.072</v>
          </cell>
        </row>
        <row r="1028">
          <cell r="B1028" t="str">
            <v>Braasch</v>
          </cell>
          <cell r="C1028" t="str">
            <v>Inge</v>
          </cell>
          <cell r="D1028" t="str">
            <v>MSG Hamburg 75</v>
          </cell>
          <cell r="F1028">
            <v>104.943</v>
          </cell>
          <cell r="BZ1028" t="str">
            <v/>
          </cell>
          <cell r="CA1028" t="str">
            <v/>
          </cell>
        </row>
        <row r="1029">
          <cell r="B1029" t="str">
            <v>Brack</v>
          </cell>
          <cell r="C1029" t="str">
            <v>Marina</v>
          </cell>
          <cell r="D1029" t="str">
            <v>MGC Oberkochen</v>
          </cell>
          <cell r="BZ1029" t="str">
            <v/>
          </cell>
          <cell r="CA1029" t="str">
            <v/>
          </cell>
        </row>
        <row r="1030">
          <cell r="B1030" t="str">
            <v>Brack</v>
          </cell>
          <cell r="C1030" t="str">
            <v>Roland</v>
          </cell>
          <cell r="D1030" t="str">
            <v>Bahnengolfsportverein 82 Ohlsbach</v>
          </cell>
          <cell r="G1030">
            <v>105.976</v>
          </cell>
          <cell r="H1030">
            <v>105.976</v>
          </cell>
          <cell r="I1030">
            <v>105.976</v>
          </cell>
          <cell r="J1030">
            <v>105.976</v>
          </cell>
          <cell r="K1030">
            <v>108.008</v>
          </cell>
          <cell r="N1030">
            <v>104.887</v>
          </cell>
          <cell r="O1030">
            <v>104.887</v>
          </cell>
          <cell r="P1030">
            <v>104.887</v>
          </cell>
          <cell r="Q1030">
            <v>104.423</v>
          </cell>
          <cell r="R1030">
            <v>104.01600000000001</v>
          </cell>
          <cell r="S1030">
            <v>104.01600000000001</v>
          </cell>
          <cell r="T1030">
            <v>104.346</v>
          </cell>
          <cell r="U1030">
            <v>104.346</v>
          </cell>
          <cell r="V1030">
            <v>104.346</v>
          </cell>
          <cell r="W1030">
            <v>104.761</v>
          </cell>
          <cell r="X1030">
            <v>104.59</v>
          </cell>
          <cell r="Y1030">
            <v>104.517</v>
          </cell>
          <cell r="Z1030">
            <v>104.749</v>
          </cell>
          <cell r="AA1030">
            <v>104.749</v>
          </cell>
          <cell r="AB1030">
            <v>104.749</v>
          </cell>
          <cell r="AC1030">
            <v>104.46299999999999</v>
          </cell>
          <cell r="AD1030">
            <v>103.694</v>
          </cell>
          <cell r="AE1030">
            <v>103.94799999999999</v>
          </cell>
          <cell r="AF1030">
            <v>103.143</v>
          </cell>
          <cell r="AG1030">
            <v>103.143</v>
          </cell>
          <cell r="AH1030">
            <v>103.143</v>
          </cell>
          <cell r="AI1030">
            <v>102.61199999999999</v>
          </cell>
          <cell r="AJ1030">
            <v>102.95399999999999</v>
          </cell>
          <cell r="AK1030">
            <v>102.586</v>
          </cell>
          <cell r="AL1030">
            <v>102.675</v>
          </cell>
          <cell r="AM1030">
            <v>102.747</v>
          </cell>
          <cell r="AN1030">
            <v>102.747</v>
          </cell>
          <cell r="AO1030">
            <v>102.866</v>
          </cell>
          <cell r="AP1030">
            <v>102.875</v>
          </cell>
          <cell r="AQ1030">
            <v>103.34699999999999</v>
          </cell>
          <cell r="AR1030">
            <v>103.23699999999999</v>
          </cell>
          <cell r="AS1030">
            <v>103.23699999999999</v>
          </cell>
          <cell r="AT1030">
            <v>103.23699999999999</v>
          </cell>
          <cell r="AU1030">
            <v>104.256</v>
          </cell>
          <cell r="AV1030">
            <v>104.13800000000001</v>
          </cell>
          <cell r="AW1030">
            <v>103.658</v>
          </cell>
          <cell r="AX1030">
            <v>103.41500000000001</v>
          </cell>
          <cell r="AY1030">
            <v>103.41500000000001</v>
          </cell>
          <cell r="AZ1030">
            <v>103.41500000000001</v>
          </cell>
          <cell r="BA1030">
            <v>102.896</v>
          </cell>
          <cell r="BB1030">
            <v>103.039</v>
          </cell>
          <cell r="BC1030">
            <v>103.11199999999999</v>
          </cell>
          <cell r="BD1030">
            <v>102.768</v>
          </cell>
          <cell r="BE1030">
            <v>102.76</v>
          </cell>
          <cell r="BF1030">
            <v>102.76</v>
          </cell>
          <cell r="BG1030">
            <v>103.23099999999999</v>
          </cell>
          <cell r="BH1030">
            <v>103.05800000000001</v>
          </cell>
          <cell r="BI1030">
            <v>103.16</v>
          </cell>
          <cell r="BJ1030">
            <v>102.983</v>
          </cell>
          <cell r="BK1030">
            <v>102.53700000000001</v>
          </cell>
          <cell r="BL1030">
            <v>102.53700000000001</v>
          </cell>
          <cell r="BM1030">
            <v>102.122</v>
          </cell>
          <cell r="BN1030">
            <v>102.259</v>
          </cell>
          <cell r="BO1030">
            <v>102.16800000000001</v>
          </cell>
          <cell r="BP1030">
            <v>102.617</v>
          </cell>
          <cell r="BQ1030">
            <v>102.617</v>
          </cell>
          <cell r="BR1030">
            <v>102.617</v>
          </cell>
          <cell r="BS1030">
            <v>103.14700000000001</v>
          </cell>
          <cell r="BT1030">
            <v>104.072</v>
          </cell>
          <cell r="BU1030">
            <v>103.655</v>
          </cell>
          <cell r="BV1030">
            <v>103.184</v>
          </cell>
          <cell r="BW1030">
            <v>103.184</v>
          </cell>
          <cell r="BX1030">
            <v>103.184</v>
          </cell>
          <cell r="BY1030">
            <v>103.184</v>
          </cell>
          <cell r="BZ1030">
            <v>103.184</v>
          </cell>
          <cell r="CA1030">
            <v>103.184</v>
          </cell>
        </row>
        <row r="1031">
          <cell r="B1031" t="str">
            <v>Bracken</v>
          </cell>
          <cell r="C1031" t="str">
            <v>Andreas</v>
          </cell>
          <cell r="D1031" t="str">
            <v>Minigolfclub Wertheim ´91</v>
          </cell>
          <cell r="AK1031">
            <v>109.241</v>
          </cell>
          <cell r="AL1031">
            <v>109.241</v>
          </cell>
          <cell r="AM1031">
            <v>109.241</v>
          </cell>
          <cell r="AN1031">
            <v>109.241</v>
          </cell>
          <cell r="AO1031">
            <v>109.241</v>
          </cell>
          <cell r="AP1031">
            <v>109.241</v>
          </cell>
          <cell r="BZ1031" t="str">
            <v/>
          </cell>
          <cell r="CA1031" t="str">
            <v/>
          </cell>
        </row>
        <row r="1032">
          <cell r="B1032" t="str">
            <v>Bracken</v>
          </cell>
          <cell r="C1032" t="str">
            <v>Jannick</v>
          </cell>
          <cell r="D1032" t="str">
            <v>Minigolfclub Wertheim ´91</v>
          </cell>
          <cell r="AF1032">
            <v>118.015</v>
          </cell>
          <cell r="AG1032">
            <v>118.015</v>
          </cell>
          <cell r="AH1032">
            <v>118.015</v>
          </cell>
          <cell r="AI1032">
            <v>118.015</v>
          </cell>
          <cell r="AJ1032">
            <v>118.015</v>
          </cell>
          <cell r="AK1032">
            <v>111.434</v>
          </cell>
          <cell r="AL1032">
            <v>111.875</v>
          </cell>
          <cell r="AM1032">
            <v>111.875</v>
          </cell>
          <cell r="AN1032">
            <v>111.875</v>
          </cell>
          <cell r="AO1032">
            <v>109.71</v>
          </cell>
          <cell r="AP1032">
            <v>107.22799999999999</v>
          </cell>
          <cell r="AQ1032">
            <v>106.508</v>
          </cell>
          <cell r="AR1032">
            <v>106.408</v>
          </cell>
          <cell r="AS1032">
            <v>106.408</v>
          </cell>
          <cell r="AT1032">
            <v>106.408</v>
          </cell>
          <cell r="AU1032">
            <v>105.744</v>
          </cell>
          <cell r="AV1032">
            <v>106.375</v>
          </cell>
          <cell r="AW1032">
            <v>105.892</v>
          </cell>
          <cell r="AX1032">
            <v>105.82</v>
          </cell>
          <cell r="AY1032">
            <v>105.82</v>
          </cell>
          <cell r="AZ1032">
            <v>105.82</v>
          </cell>
          <cell r="BA1032">
            <v>105.82</v>
          </cell>
          <cell r="BB1032">
            <v>105.538</v>
          </cell>
          <cell r="BC1032">
            <v>104.71299999999999</v>
          </cell>
          <cell r="BD1032">
            <v>104.15</v>
          </cell>
          <cell r="BE1032">
            <v>104.15</v>
          </cell>
          <cell r="BF1032">
            <v>104.15</v>
          </cell>
          <cell r="BG1032">
            <v>104.32299999999999</v>
          </cell>
          <cell r="BH1032">
            <v>103.989</v>
          </cell>
          <cell r="BI1032">
            <v>102.913</v>
          </cell>
          <cell r="BJ1032">
            <v>101.96</v>
          </cell>
          <cell r="BK1032">
            <v>101.96</v>
          </cell>
          <cell r="BL1032">
            <v>101.96</v>
          </cell>
          <cell r="BM1032">
            <v>101.896</v>
          </cell>
          <cell r="BN1032">
            <v>101.628</v>
          </cell>
          <cell r="BO1032">
            <v>102.364</v>
          </cell>
          <cell r="BP1032">
            <v>103.276</v>
          </cell>
          <cell r="BQ1032">
            <v>103.276</v>
          </cell>
          <cell r="BR1032">
            <v>103.276</v>
          </cell>
          <cell r="BS1032">
            <v>102.88500000000001</v>
          </cell>
          <cell r="BT1032">
            <v>102.346</v>
          </cell>
          <cell r="BU1032">
            <v>101.41500000000001</v>
          </cell>
          <cell r="BV1032">
            <v>101.511</v>
          </cell>
          <cell r="BW1032">
            <v>101.511</v>
          </cell>
          <cell r="BX1032">
            <v>101.511</v>
          </cell>
          <cell r="BY1032">
            <v>101.511</v>
          </cell>
          <cell r="BZ1032">
            <v>101.401</v>
          </cell>
          <cell r="CA1032">
            <v>101.354</v>
          </cell>
        </row>
        <row r="1033">
          <cell r="B1033" t="str">
            <v>Brague</v>
          </cell>
          <cell r="C1033" t="str">
            <v>Ingrid Jean</v>
          </cell>
          <cell r="D1033" t="str">
            <v>MinigolfCard</v>
          </cell>
          <cell r="BZ1033" t="str">
            <v/>
          </cell>
          <cell r="CA1033" t="str">
            <v/>
          </cell>
        </row>
        <row r="1034">
          <cell r="B1034" t="str">
            <v>Brakebusch</v>
          </cell>
          <cell r="C1034" t="str">
            <v>Wolfgang</v>
          </cell>
          <cell r="D1034" t="str">
            <v>1. MGC Paderborn</v>
          </cell>
          <cell r="G1034">
            <v>111.59399999999999</v>
          </cell>
          <cell r="H1034">
            <v>111.29300000000001</v>
          </cell>
          <cell r="I1034">
            <v>111.29300000000001</v>
          </cell>
          <cell r="J1034">
            <v>111.29300000000001</v>
          </cell>
          <cell r="K1034">
            <v>111.22</v>
          </cell>
          <cell r="L1034">
            <v>110.63200000000001</v>
          </cell>
          <cell r="M1034">
            <v>110.32299999999999</v>
          </cell>
          <cell r="N1034">
            <v>109.491</v>
          </cell>
          <cell r="O1034">
            <v>109.491</v>
          </cell>
          <cell r="P1034">
            <v>109.491</v>
          </cell>
          <cell r="Q1034">
            <v>109.84399999999999</v>
          </cell>
          <cell r="R1034">
            <v>110.511</v>
          </cell>
          <cell r="S1034">
            <v>110.072</v>
          </cell>
          <cell r="T1034">
            <v>110.655</v>
          </cell>
          <cell r="U1034">
            <v>110.655</v>
          </cell>
          <cell r="V1034">
            <v>110.655</v>
          </cell>
          <cell r="W1034">
            <v>110.301</v>
          </cell>
          <cell r="X1034">
            <v>110.31699999999999</v>
          </cell>
          <cell r="Y1034">
            <v>110.774</v>
          </cell>
          <cell r="Z1034">
            <v>112.053</v>
          </cell>
          <cell r="AA1034">
            <v>112.053</v>
          </cell>
          <cell r="AB1034">
            <v>112.053</v>
          </cell>
          <cell r="AC1034">
            <v>112.021</v>
          </cell>
          <cell r="AD1034">
            <v>113.372</v>
          </cell>
          <cell r="AE1034">
            <v>113.372</v>
          </cell>
          <cell r="AF1034">
            <v>115.422</v>
          </cell>
          <cell r="AG1034">
            <v>115.422</v>
          </cell>
          <cell r="AH1034">
            <v>115.422</v>
          </cell>
          <cell r="AI1034">
            <v>111.77200000000001</v>
          </cell>
          <cell r="AJ1034">
            <v>110.996</v>
          </cell>
          <cell r="AK1034">
            <v>110.996</v>
          </cell>
          <cell r="AL1034">
            <v>109.029</v>
          </cell>
          <cell r="AM1034">
            <v>109.029</v>
          </cell>
          <cell r="AN1034">
            <v>109.029</v>
          </cell>
          <cell r="AO1034">
            <v>109.54</v>
          </cell>
          <cell r="AP1034">
            <v>109.152</v>
          </cell>
          <cell r="AQ1034">
            <v>109.152</v>
          </cell>
          <cell r="AR1034">
            <v>109.643</v>
          </cell>
          <cell r="AS1034">
            <v>109.643</v>
          </cell>
          <cell r="AT1034">
            <v>110.72499999999999</v>
          </cell>
          <cell r="BZ1034" t="str">
            <v/>
          </cell>
          <cell r="CA1034" t="str">
            <v/>
          </cell>
        </row>
        <row r="1035">
          <cell r="B1035" t="str">
            <v>Brakhage</v>
          </cell>
          <cell r="C1035" t="str">
            <v>Bettina</v>
          </cell>
          <cell r="D1035" t="str">
            <v>MGC Horn - Bad Meinberg</v>
          </cell>
          <cell r="N1035">
            <v>120.58499999999999</v>
          </cell>
          <cell r="O1035">
            <v>120.58499999999999</v>
          </cell>
          <cell r="P1035">
            <v>120.58499999999999</v>
          </cell>
          <cell r="Q1035">
            <v>117.35299999999999</v>
          </cell>
          <cell r="R1035">
            <v>116.989</v>
          </cell>
          <cell r="S1035">
            <v>116.175</v>
          </cell>
          <cell r="T1035">
            <v>115.01</v>
          </cell>
          <cell r="U1035">
            <v>115.01</v>
          </cell>
          <cell r="V1035">
            <v>115.01</v>
          </cell>
          <cell r="W1035">
            <v>114.5</v>
          </cell>
          <cell r="X1035">
            <v>114.791</v>
          </cell>
          <cell r="Y1035">
            <v>114.834</v>
          </cell>
          <cell r="Z1035">
            <v>114.10599999999999</v>
          </cell>
          <cell r="AA1035">
            <v>114.10599999999999</v>
          </cell>
          <cell r="AB1035">
            <v>114.10599999999999</v>
          </cell>
          <cell r="AC1035">
            <v>112.752</v>
          </cell>
          <cell r="AD1035">
            <v>112.991</v>
          </cell>
          <cell r="AE1035">
            <v>112.991</v>
          </cell>
          <cell r="AF1035">
            <v>113.18600000000001</v>
          </cell>
          <cell r="AG1035">
            <v>113.18600000000001</v>
          </cell>
          <cell r="AH1035">
            <v>113.18600000000001</v>
          </cell>
          <cell r="AI1035">
            <v>114.831</v>
          </cell>
          <cell r="BZ1035" t="str">
            <v/>
          </cell>
          <cell r="CA1035" t="str">
            <v/>
          </cell>
        </row>
        <row r="1036">
          <cell r="B1036" t="str">
            <v>Brakhage</v>
          </cell>
          <cell r="C1036" t="str">
            <v>Cedric</v>
          </cell>
          <cell r="D1036" t="str">
            <v>1. Minigolf-Club Paderborn 1980</v>
          </cell>
          <cell r="J1036">
            <v>122.42700000000001</v>
          </cell>
          <cell r="K1036">
            <v>117.084</v>
          </cell>
          <cell r="L1036">
            <v>116.318</v>
          </cell>
          <cell r="M1036">
            <v>116.318</v>
          </cell>
          <cell r="N1036">
            <v>113.84399999999999</v>
          </cell>
          <cell r="O1036">
            <v>113.84399999999999</v>
          </cell>
          <cell r="P1036">
            <v>113.84399999999999</v>
          </cell>
          <cell r="Q1036">
            <v>111.875</v>
          </cell>
          <cell r="R1036">
            <v>110.54300000000001</v>
          </cell>
          <cell r="S1036">
            <v>109.99</v>
          </cell>
          <cell r="T1036">
            <v>109.095</v>
          </cell>
          <cell r="U1036">
            <v>109.095</v>
          </cell>
          <cell r="V1036">
            <v>109.095</v>
          </cell>
          <cell r="W1036">
            <v>108.477</v>
          </cell>
          <cell r="X1036">
            <v>107.621</v>
          </cell>
          <cell r="Y1036">
            <v>107.678</v>
          </cell>
          <cell r="Z1036">
            <v>106.387</v>
          </cell>
          <cell r="AA1036">
            <v>106.387</v>
          </cell>
          <cell r="AB1036">
            <v>106.387</v>
          </cell>
          <cell r="AC1036">
            <v>106.682</v>
          </cell>
          <cell r="AD1036">
            <v>106.715</v>
          </cell>
          <cell r="AE1036">
            <v>107.121</v>
          </cell>
          <cell r="AF1036">
            <v>107.64</v>
          </cell>
          <cell r="AG1036">
            <v>107.64</v>
          </cell>
          <cell r="AH1036">
            <v>107.64</v>
          </cell>
          <cell r="AI1036">
            <v>105.497</v>
          </cell>
          <cell r="BA1036">
            <v>115.495</v>
          </cell>
          <cell r="BB1036">
            <v>115.495</v>
          </cell>
          <cell r="BC1036">
            <v>115.495</v>
          </cell>
          <cell r="BD1036">
            <v>115.495</v>
          </cell>
          <cell r="BE1036">
            <v>105.35299999999999</v>
          </cell>
          <cell r="BF1036">
            <v>105.35299999999999</v>
          </cell>
          <cell r="BG1036">
            <v>105.70699999999999</v>
          </cell>
          <cell r="BH1036">
            <v>106.536</v>
          </cell>
          <cell r="BI1036">
            <v>107.51600000000001</v>
          </cell>
          <cell r="BJ1036">
            <v>107.51600000000001</v>
          </cell>
          <cell r="BK1036">
            <v>107.51600000000001</v>
          </cell>
          <cell r="BL1036">
            <v>107.51600000000001</v>
          </cell>
          <cell r="BM1036">
            <v>108.193</v>
          </cell>
          <cell r="BN1036">
            <v>110.631</v>
          </cell>
          <cell r="BO1036">
            <v>109.092</v>
          </cell>
          <cell r="BP1036">
            <v>109.092</v>
          </cell>
          <cell r="BQ1036">
            <v>109.092</v>
          </cell>
          <cell r="BR1036">
            <v>109.092</v>
          </cell>
          <cell r="BS1036">
            <v>108.036</v>
          </cell>
          <cell r="BT1036">
            <v>105.19799999999999</v>
          </cell>
          <cell r="BU1036">
            <v>105.45399999999999</v>
          </cell>
          <cell r="BV1036">
            <v>105.1</v>
          </cell>
          <cell r="BW1036">
            <v>105.1</v>
          </cell>
          <cell r="BX1036">
            <v>105.1</v>
          </cell>
          <cell r="BY1036">
            <v>105.1</v>
          </cell>
          <cell r="BZ1036">
            <v>104.428</v>
          </cell>
          <cell r="CA1036">
            <v>104.127</v>
          </cell>
        </row>
        <row r="1037">
          <cell r="B1037" t="str">
            <v>Brammer</v>
          </cell>
          <cell r="C1037" t="str">
            <v>Klaus-Dieter</v>
          </cell>
          <cell r="D1037" t="str">
            <v>SC Gut Heil Neumünster</v>
          </cell>
          <cell r="G1037">
            <v>109.996</v>
          </cell>
          <cell r="H1037">
            <v>110.11199999999999</v>
          </cell>
          <cell r="I1037">
            <v>110.11199999999999</v>
          </cell>
          <cell r="J1037">
            <v>110.11199999999999</v>
          </cell>
          <cell r="K1037">
            <v>109.999</v>
          </cell>
          <cell r="L1037">
            <v>111.625</v>
          </cell>
          <cell r="M1037">
            <v>111.625</v>
          </cell>
          <cell r="N1037">
            <v>111.002</v>
          </cell>
          <cell r="O1037">
            <v>111.002</v>
          </cell>
          <cell r="P1037">
            <v>111.002</v>
          </cell>
          <cell r="Q1037">
            <v>108.697</v>
          </cell>
          <cell r="R1037">
            <v>108.45399999999999</v>
          </cell>
          <cell r="S1037">
            <v>108.45399999999999</v>
          </cell>
          <cell r="T1037">
            <v>108.563</v>
          </cell>
          <cell r="U1037">
            <v>108.563</v>
          </cell>
          <cell r="V1037">
            <v>108.563</v>
          </cell>
          <cell r="W1037">
            <v>108.628</v>
          </cell>
          <cell r="X1037">
            <v>109.77500000000001</v>
          </cell>
          <cell r="Y1037">
            <v>109.77500000000001</v>
          </cell>
          <cell r="Z1037">
            <v>111.572</v>
          </cell>
          <cell r="AA1037">
            <v>111.572</v>
          </cell>
          <cell r="AB1037">
            <v>111.572</v>
          </cell>
          <cell r="BZ1037" t="str">
            <v/>
          </cell>
          <cell r="CA1037" t="str">
            <v/>
          </cell>
        </row>
        <row r="1038">
          <cell r="B1038" t="str">
            <v>Brammer</v>
          </cell>
          <cell r="C1038" t="str">
            <v>Timo</v>
          </cell>
          <cell r="D1038" t="str">
            <v>Preetzer TSV von 1861 Abt. Minigolf</v>
          </cell>
          <cell r="BZ1038" t="str">
            <v/>
          </cell>
          <cell r="CA1038" t="str">
            <v/>
          </cell>
        </row>
        <row r="1039">
          <cell r="B1039" t="str">
            <v>Brand</v>
          </cell>
          <cell r="C1039" t="str">
            <v>Andreas</v>
          </cell>
          <cell r="D1039" t="str">
            <v>MGC Horn - Bad Meinberg</v>
          </cell>
          <cell r="BZ1039" t="str">
            <v/>
          </cell>
          <cell r="CA1039" t="str">
            <v/>
          </cell>
        </row>
        <row r="1040">
          <cell r="B1040" t="str">
            <v>Brand</v>
          </cell>
          <cell r="C1040" t="str">
            <v>Arno</v>
          </cell>
          <cell r="D1040" t="str">
            <v>1. BGC Landshut</v>
          </cell>
          <cell r="G1040">
            <v>107.45699999999999</v>
          </cell>
          <cell r="H1040">
            <v>107.07299999999999</v>
          </cell>
          <cell r="I1040">
            <v>107.07299999999999</v>
          </cell>
          <cell r="J1040">
            <v>107.07299999999999</v>
          </cell>
          <cell r="K1040">
            <v>106.71299999999999</v>
          </cell>
          <cell r="L1040">
            <v>105.923</v>
          </cell>
          <cell r="M1040">
            <v>105.923</v>
          </cell>
          <cell r="N1040">
            <v>106.61799999999999</v>
          </cell>
          <cell r="O1040">
            <v>106.61799999999999</v>
          </cell>
          <cell r="P1040">
            <v>106.61799999999999</v>
          </cell>
          <cell r="Q1040">
            <v>106.58499999999999</v>
          </cell>
          <cell r="R1040">
            <v>109.783</v>
          </cell>
          <cell r="S1040">
            <v>109.783</v>
          </cell>
          <cell r="T1040">
            <v>111.184</v>
          </cell>
          <cell r="U1040">
            <v>111.184</v>
          </cell>
          <cell r="V1040">
            <v>111.184</v>
          </cell>
          <cell r="W1040">
            <v>111.184</v>
          </cell>
          <cell r="X1040">
            <v>111.184</v>
          </cell>
          <cell r="Y1040">
            <v>111.184</v>
          </cell>
          <cell r="BZ1040" t="str">
            <v/>
          </cell>
          <cell r="CA1040" t="str">
            <v/>
          </cell>
        </row>
        <row r="1041">
          <cell r="B1041" t="str">
            <v>Brand</v>
          </cell>
          <cell r="C1041" t="str">
            <v>Markus</v>
          </cell>
          <cell r="D1041" t="str">
            <v>MSV Bad Kreuznach</v>
          </cell>
          <cell r="BB1041">
            <v>106.843</v>
          </cell>
          <cell r="BC1041">
            <v>104.435</v>
          </cell>
          <cell r="BD1041">
            <v>104.217</v>
          </cell>
          <cell r="BE1041">
            <v>104.217</v>
          </cell>
          <cell r="BF1041">
            <v>104.217</v>
          </cell>
          <cell r="BG1041">
            <v>104.73</v>
          </cell>
          <cell r="BH1041">
            <v>104.681</v>
          </cell>
          <cell r="BI1041">
            <v>103.864</v>
          </cell>
          <cell r="BJ1041">
            <v>103.881</v>
          </cell>
          <cell r="BK1041">
            <v>103.881</v>
          </cell>
          <cell r="BL1041">
            <v>103.83199999999999</v>
          </cell>
          <cell r="BM1041">
            <v>103.532</v>
          </cell>
          <cell r="BN1041">
            <v>102.77200000000001</v>
          </cell>
          <cell r="BO1041">
            <v>103.129</v>
          </cell>
          <cell r="BP1041">
            <v>103.37</v>
          </cell>
          <cell r="BQ1041">
            <v>103.37</v>
          </cell>
          <cell r="BR1041">
            <v>103.343</v>
          </cell>
          <cell r="BS1041">
            <v>102.85299999999999</v>
          </cell>
          <cell r="BT1041">
            <v>103.384</v>
          </cell>
          <cell r="BU1041">
            <v>103.596</v>
          </cell>
          <cell r="BV1041">
            <v>103.596</v>
          </cell>
          <cell r="BW1041">
            <v>103.596</v>
          </cell>
          <cell r="BX1041">
            <v>103.596</v>
          </cell>
          <cell r="BY1041">
            <v>103.596</v>
          </cell>
          <cell r="BZ1041">
            <v>103.789</v>
          </cell>
          <cell r="CA1041">
            <v>102.958</v>
          </cell>
        </row>
        <row r="1042">
          <cell r="B1042" t="str">
            <v>Brand</v>
          </cell>
          <cell r="C1042" t="str">
            <v>Michaela</v>
          </cell>
          <cell r="D1042" t="str">
            <v>MGC Bad Salzuflen</v>
          </cell>
          <cell r="G1042">
            <v>107.35299999999999</v>
          </cell>
          <cell r="H1042">
            <v>107.724</v>
          </cell>
          <cell r="I1042">
            <v>107.724</v>
          </cell>
          <cell r="J1042">
            <v>107.724</v>
          </cell>
          <cell r="K1042">
            <v>107.581</v>
          </cell>
          <cell r="L1042">
            <v>107.73</v>
          </cell>
          <cell r="M1042">
            <v>109.185</v>
          </cell>
          <cell r="N1042">
            <v>109.681</v>
          </cell>
          <cell r="O1042">
            <v>109.681</v>
          </cell>
          <cell r="P1042">
            <v>109.681</v>
          </cell>
          <cell r="Q1042">
            <v>110.94499999999999</v>
          </cell>
          <cell r="R1042">
            <v>110.459</v>
          </cell>
          <cell r="S1042">
            <v>110.459</v>
          </cell>
          <cell r="T1042">
            <v>110.63200000000001</v>
          </cell>
          <cell r="U1042">
            <v>110.63200000000001</v>
          </cell>
          <cell r="V1042">
            <v>110.63200000000001</v>
          </cell>
          <cell r="W1042">
            <v>112.251</v>
          </cell>
          <cell r="BZ1042" t="str">
            <v/>
          </cell>
          <cell r="CA1042" t="str">
            <v/>
          </cell>
        </row>
        <row r="1043">
          <cell r="B1043" t="str">
            <v>Brand</v>
          </cell>
          <cell r="C1043" t="str">
            <v>Thomas</v>
          </cell>
          <cell r="D1043" t="str">
            <v>MinigolfCard</v>
          </cell>
          <cell r="BZ1043" t="str">
            <v/>
          </cell>
          <cell r="CA1043" t="str">
            <v/>
          </cell>
        </row>
        <row r="1044">
          <cell r="B1044" t="str">
            <v>Brand</v>
          </cell>
          <cell r="C1044" t="str">
            <v>Ursula</v>
          </cell>
          <cell r="D1044" t="str">
            <v>1. Bahnengolfclub Paderborn</v>
          </cell>
          <cell r="Q1044">
            <v>121.31699999999999</v>
          </cell>
          <cell r="R1044">
            <v>116.107</v>
          </cell>
          <cell r="S1044">
            <v>116.107</v>
          </cell>
          <cell r="T1044">
            <v>116.107</v>
          </cell>
          <cell r="U1044">
            <v>116.107</v>
          </cell>
          <cell r="V1044">
            <v>116.107</v>
          </cell>
          <cell r="W1044">
            <v>117.167</v>
          </cell>
          <cell r="BZ1044" t="str">
            <v/>
          </cell>
          <cell r="CA1044" t="str">
            <v/>
          </cell>
        </row>
        <row r="1045">
          <cell r="B1045" t="str">
            <v>Brand</v>
          </cell>
          <cell r="C1045" t="str">
            <v>Wilhelm</v>
          </cell>
          <cell r="D1045" t="str">
            <v>1. Bahnengolfclub Paderborn</v>
          </cell>
          <cell r="G1045">
            <v>108.821</v>
          </cell>
          <cell r="H1045">
            <v>108.86199999999999</v>
          </cell>
          <cell r="I1045">
            <v>108.86199999999999</v>
          </cell>
          <cell r="J1045">
            <v>108.86199999999999</v>
          </cell>
          <cell r="K1045">
            <v>108.956</v>
          </cell>
          <cell r="L1045">
            <v>108.45699999999999</v>
          </cell>
          <cell r="M1045">
            <v>108.45699999999999</v>
          </cell>
          <cell r="N1045">
            <v>108.57</v>
          </cell>
          <cell r="O1045">
            <v>108.57</v>
          </cell>
          <cell r="P1045">
            <v>108.57</v>
          </cell>
          <cell r="Q1045">
            <v>109.465</v>
          </cell>
          <cell r="R1045">
            <v>109.14700000000001</v>
          </cell>
          <cell r="S1045">
            <v>107.822</v>
          </cell>
          <cell r="T1045">
            <v>107.714</v>
          </cell>
          <cell r="U1045">
            <v>107.714</v>
          </cell>
          <cell r="V1045">
            <v>107.714</v>
          </cell>
          <cell r="W1045">
            <v>107.01600000000001</v>
          </cell>
          <cell r="X1045">
            <v>107.383</v>
          </cell>
          <cell r="Y1045">
            <v>108.73</v>
          </cell>
          <cell r="Z1045">
            <v>108.258</v>
          </cell>
          <cell r="AA1045">
            <v>108.258</v>
          </cell>
          <cell r="AB1045">
            <v>108.258</v>
          </cell>
          <cell r="AC1045">
            <v>107.884</v>
          </cell>
          <cell r="AD1045">
            <v>107.834</v>
          </cell>
          <cell r="AE1045">
            <v>107.834</v>
          </cell>
          <cell r="AF1045">
            <v>107.32299999999999</v>
          </cell>
          <cell r="AG1045">
            <v>107.32299999999999</v>
          </cell>
          <cell r="AH1045">
            <v>107.32299999999999</v>
          </cell>
          <cell r="AI1045">
            <v>106.879</v>
          </cell>
          <cell r="AJ1045">
            <v>107.291</v>
          </cell>
          <cell r="AK1045">
            <v>107.505</v>
          </cell>
          <cell r="AL1045">
            <v>108.348</v>
          </cell>
          <cell r="AM1045">
            <v>108.348</v>
          </cell>
          <cell r="AN1045">
            <v>108.348</v>
          </cell>
          <cell r="AO1045">
            <v>108.506</v>
          </cell>
          <cell r="AP1045">
            <v>109.194</v>
          </cell>
          <cell r="AQ1045">
            <v>109.318</v>
          </cell>
          <cell r="AR1045">
            <v>111.33499999999999</v>
          </cell>
          <cell r="AS1045">
            <v>111.33499999999999</v>
          </cell>
          <cell r="AT1045">
            <v>109.652</v>
          </cell>
          <cell r="AU1045">
            <v>108.465</v>
          </cell>
          <cell r="AV1045">
            <v>107.28700000000001</v>
          </cell>
          <cell r="AW1045">
            <v>107.28700000000001</v>
          </cell>
          <cell r="AX1045">
            <v>109.619</v>
          </cell>
          <cell r="AY1045">
            <v>107.42400000000001</v>
          </cell>
          <cell r="AZ1045">
            <v>107.42400000000001</v>
          </cell>
          <cell r="BA1045">
            <v>109.69</v>
          </cell>
          <cell r="BB1045">
            <v>111.911</v>
          </cell>
          <cell r="BC1045">
            <v>111.911</v>
          </cell>
          <cell r="BE1045">
            <v>111.90900000000001</v>
          </cell>
          <cell r="BF1045">
            <v>111.90900000000001</v>
          </cell>
          <cell r="BG1045">
            <v>111.90900000000001</v>
          </cell>
          <cell r="BZ1045" t="str">
            <v/>
          </cell>
          <cell r="CA1045" t="str">
            <v/>
          </cell>
        </row>
        <row r="1046">
          <cell r="B1046" t="str">
            <v>Brandes</v>
          </cell>
          <cell r="C1046" t="str">
            <v>Wolfgang</v>
          </cell>
          <cell r="D1046" t="str">
            <v>Elbhavelland Abteilung Minigolfsport</v>
          </cell>
          <cell r="G1046">
            <v>112.55</v>
          </cell>
          <cell r="H1046">
            <v>107.19199999999999</v>
          </cell>
          <cell r="I1046">
            <v>107.19199999999999</v>
          </cell>
          <cell r="J1046">
            <v>107.19199999999999</v>
          </cell>
          <cell r="K1046">
            <v>107.19199999999999</v>
          </cell>
          <cell r="L1046">
            <v>107.202</v>
          </cell>
          <cell r="M1046">
            <v>107.178</v>
          </cell>
          <cell r="N1046">
            <v>107.31100000000001</v>
          </cell>
          <cell r="O1046">
            <v>107.31100000000001</v>
          </cell>
          <cell r="P1046">
            <v>107.59399999999999</v>
          </cell>
          <cell r="Q1046">
            <v>107.215</v>
          </cell>
          <cell r="R1046">
            <v>106.149</v>
          </cell>
          <cell r="S1046">
            <v>106.358</v>
          </cell>
          <cell r="T1046">
            <v>105.90900000000001</v>
          </cell>
          <cell r="U1046">
            <v>105.90900000000001</v>
          </cell>
          <cell r="V1046">
            <v>105.42400000000001</v>
          </cell>
          <cell r="W1046">
            <v>105.34699999999999</v>
          </cell>
          <cell r="X1046">
            <v>104.965</v>
          </cell>
          <cell r="Y1046">
            <v>104.521</v>
          </cell>
          <cell r="Z1046">
            <v>104.545</v>
          </cell>
          <cell r="AA1046">
            <v>104.545</v>
          </cell>
          <cell r="AB1046">
            <v>104.545</v>
          </cell>
          <cell r="AC1046">
            <v>104.27500000000001</v>
          </cell>
          <cell r="AD1046">
            <v>103.70699999999999</v>
          </cell>
          <cell r="AE1046">
            <v>104.813</v>
          </cell>
          <cell r="AF1046">
            <v>108.65600000000001</v>
          </cell>
          <cell r="AG1046">
            <v>108.65600000000001</v>
          </cell>
          <cell r="AH1046">
            <v>108.65600000000001</v>
          </cell>
          <cell r="AI1046">
            <v>108.65600000000001</v>
          </cell>
          <cell r="AJ1046">
            <v>117.55</v>
          </cell>
          <cell r="AK1046">
            <v>117.55</v>
          </cell>
          <cell r="AL1046">
            <v>112.932</v>
          </cell>
          <cell r="AM1046">
            <v>112.932</v>
          </cell>
          <cell r="AN1046">
            <v>112.932</v>
          </cell>
          <cell r="AO1046">
            <v>110.128</v>
          </cell>
          <cell r="AP1046">
            <v>107.831</v>
          </cell>
          <cell r="AQ1046">
            <v>106.504</v>
          </cell>
          <cell r="AR1046">
            <v>108.319</v>
          </cell>
          <cell r="AS1046">
            <v>108.319</v>
          </cell>
          <cell r="AT1046">
            <v>108.319</v>
          </cell>
          <cell r="AU1046">
            <v>107.55200000000001</v>
          </cell>
          <cell r="AV1046">
            <v>106.822</v>
          </cell>
          <cell r="AW1046">
            <v>105.95699999999999</v>
          </cell>
          <cell r="AX1046">
            <v>105.95699999999999</v>
          </cell>
          <cell r="AY1046">
            <v>105.95699999999999</v>
          </cell>
          <cell r="AZ1046">
            <v>105.95699999999999</v>
          </cell>
          <cell r="BA1046">
            <v>105.176</v>
          </cell>
          <cell r="BB1046">
            <v>106.699</v>
          </cell>
          <cell r="BI1046">
            <v>107.611</v>
          </cell>
          <cell r="BJ1046">
            <v>107.611</v>
          </cell>
          <cell r="BK1046">
            <v>107.611</v>
          </cell>
          <cell r="BL1046">
            <v>107.611</v>
          </cell>
          <cell r="BM1046">
            <v>107.611</v>
          </cell>
          <cell r="BN1046">
            <v>107.611</v>
          </cell>
          <cell r="BZ1046" t="str">
            <v/>
          </cell>
          <cell r="CA1046" t="str">
            <v/>
          </cell>
        </row>
        <row r="1047">
          <cell r="B1047" t="str">
            <v>Brandis</v>
          </cell>
          <cell r="C1047" t="str">
            <v>Peter</v>
          </cell>
          <cell r="D1047" t="str">
            <v>Turn - und Sportverein Kücknitz von 1911 Abteilung Bahnengolf</v>
          </cell>
          <cell r="G1047">
            <v>106.587</v>
          </cell>
          <cell r="H1047">
            <v>106.498</v>
          </cell>
          <cell r="I1047">
            <v>106.498</v>
          </cell>
          <cell r="J1047">
            <v>106.498</v>
          </cell>
          <cell r="K1047">
            <v>105.562</v>
          </cell>
          <cell r="L1047">
            <v>104.94199999999999</v>
          </cell>
          <cell r="M1047">
            <v>104.554</v>
          </cell>
          <cell r="N1047">
            <v>104.121</v>
          </cell>
          <cell r="O1047">
            <v>104.121</v>
          </cell>
          <cell r="P1047">
            <v>104.121</v>
          </cell>
          <cell r="Q1047">
            <v>104.071</v>
          </cell>
          <cell r="R1047">
            <v>104.20399999999999</v>
          </cell>
          <cell r="S1047">
            <v>104.34399999999999</v>
          </cell>
          <cell r="T1047">
            <v>104.503</v>
          </cell>
          <cell r="U1047">
            <v>104.503</v>
          </cell>
          <cell r="V1047">
            <v>104.503</v>
          </cell>
          <cell r="W1047">
            <v>104.617</v>
          </cell>
          <cell r="X1047">
            <v>104.61199999999999</v>
          </cell>
          <cell r="Y1047">
            <v>103.958</v>
          </cell>
          <cell r="Z1047">
            <v>103.958</v>
          </cell>
          <cell r="AA1047">
            <v>103.958</v>
          </cell>
          <cell r="AB1047">
            <v>103.958</v>
          </cell>
          <cell r="AC1047">
            <v>103.958</v>
          </cell>
          <cell r="AD1047">
            <v>107.961</v>
          </cell>
          <cell r="BP1047">
            <v>107.804</v>
          </cell>
          <cell r="BQ1047">
            <v>107.804</v>
          </cell>
          <cell r="BR1047">
            <v>107.804</v>
          </cell>
          <cell r="BS1047">
            <v>102.277</v>
          </cell>
          <cell r="BT1047">
            <v>101.904</v>
          </cell>
          <cell r="BU1047">
            <v>102.10899999999999</v>
          </cell>
          <cell r="BV1047">
            <v>101.608</v>
          </cell>
          <cell r="BW1047">
            <v>101.608</v>
          </cell>
          <cell r="BX1047">
            <v>101.608</v>
          </cell>
          <cell r="BY1047">
            <v>101.608</v>
          </cell>
          <cell r="BZ1047">
            <v>101.639</v>
          </cell>
          <cell r="CA1047">
            <v>101.426</v>
          </cell>
        </row>
        <row r="1048">
          <cell r="B1048" t="str">
            <v>Brandl</v>
          </cell>
          <cell r="C1048" t="str">
            <v>Michael</v>
          </cell>
          <cell r="D1048" t="str">
            <v>Bahnengolf Club Heilbronn</v>
          </cell>
          <cell r="F1048">
            <v>101.598</v>
          </cell>
          <cell r="G1048">
            <v>101.098</v>
          </cell>
          <cell r="H1048">
            <v>101.328</v>
          </cell>
          <cell r="I1048">
            <v>101.328</v>
          </cell>
          <cell r="J1048">
            <v>101.328</v>
          </cell>
          <cell r="K1048">
            <v>102.06100000000001</v>
          </cell>
          <cell r="L1048">
            <v>101.935</v>
          </cell>
          <cell r="M1048">
            <v>102.167</v>
          </cell>
          <cell r="N1048">
            <v>102.012</v>
          </cell>
          <cell r="O1048">
            <v>102.012</v>
          </cell>
          <cell r="P1048">
            <v>102.012</v>
          </cell>
          <cell r="Q1048">
            <v>101.872</v>
          </cell>
          <cell r="R1048">
            <v>102.021</v>
          </cell>
          <cell r="S1048">
            <v>102.02800000000001</v>
          </cell>
          <cell r="T1048">
            <v>101.762</v>
          </cell>
          <cell r="U1048">
            <v>101.762</v>
          </cell>
          <cell r="V1048">
            <v>101.762</v>
          </cell>
          <cell r="W1048">
            <v>101.798</v>
          </cell>
          <cell r="X1048">
            <v>101.27200000000001</v>
          </cell>
          <cell r="Y1048">
            <v>101.303</v>
          </cell>
          <cell r="Z1048">
            <v>101.373</v>
          </cell>
          <cell r="AA1048">
            <v>101.373</v>
          </cell>
          <cell r="AB1048">
            <v>101.373</v>
          </cell>
          <cell r="AC1048">
            <v>100.878</v>
          </cell>
          <cell r="AD1048">
            <v>100.723</v>
          </cell>
          <cell r="AE1048">
            <v>100.90900000000001</v>
          </cell>
          <cell r="AF1048">
            <v>100.702</v>
          </cell>
          <cell r="AG1048">
            <v>100.675</v>
          </cell>
          <cell r="AH1048">
            <v>100.675</v>
          </cell>
          <cell r="AI1048">
            <v>101.03100000000001</v>
          </cell>
          <cell r="AJ1048">
            <v>100.307</v>
          </cell>
          <cell r="AK1048">
            <v>100.387</v>
          </cell>
          <cell r="AL1048">
            <v>100.392</v>
          </cell>
          <cell r="AM1048">
            <v>100.392</v>
          </cell>
          <cell r="AN1048">
            <v>100.36199999999999</v>
          </cell>
          <cell r="AO1048">
            <v>100.46599999999999</v>
          </cell>
          <cell r="AP1048">
            <v>100.738</v>
          </cell>
          <cell r="AQ1048">
            <v>100.798</v>
          </cell>
          <cell r="AR1048">
            <v>100.057</v>
          </cell>
          <cell r="AS1048">
            <v>99.873999999999995</v>
          </cell>
          <cell r="AT1048">
            <v>99.873999999999995</v>
          </cell>
          <cell r="AU1048">
            <v>100.166</v>
          </cell>
          <cell r="AV1048">
            <v>100.304</v>
          </cell>
          <cell r="AW1048">
            <v>100.23099999999999</v>
          </cell>
          <cell r="AX1048">
            <v>101.07299999999999</v>
          </cell>
          <cell r="AY1048">
            <v>101.10899999999999</v>
          </cell>
          <cell r="AZ1048">
            <v>101.235</v>
          </cell>
          <cell r="BA1048">
            <v>101.096</v>
          </cell>
          <cell r="BB1048">
            <v>101.166</v>
          </cell>
          <cell r="BC1048">
            <v>100.84</v>
          </cell>
          <cell r="BD1048">
            <v>101.126</v>
          </cell>
          <cell r="BE1048">
            <v>101.279</v>
          </cell>
          <cell r="BF1048">
            <v>101.083</v>
          </cell>
          <cell r="BG1048">
            <v>101.209</v>
          </cell>
          <cell r="BH1048">
            <v>100.744</v>
          </cell>
          <cell r="BI1048">
            <v>100.744</v>
          </cell>
          <cell r="BJ1048">
            <v>100.667</v>
          </cell>
          <cell r="BK1048">
            <v>100.667</v>
          </cell>
          <cell r="BL1048">
            <v>100.667</v>
          </cell>
          <cell r="BM1048">
            <v>100.705</v>
          </cell>
          <cell r="BN1048">
            <v>100.108</v>
          </cell>
          <cell r="BO1048">
            <v>99.995000000000005</v>
          </cell>
          <cell r="BP1048">
            <v>99.998000000000005</v>
          </cell>
          <cell r="BQ1048">
            <v>99.998000000000005</v>
          </cell>
          <cell r="BR1048">
            <v>99.998000000000005</v>
          </cell>
          <cell r="BS1048">
            <v>99.861999999999995</v>
          </cell>
          <cell r="BT1048">
            <v>100.21599999999999</v>
          </cell>
          <cell r="BU1048">
            <v>100.31699999999999</v>
          </cell>
          <cell r="BV1048">
            <v>100.453</v>
          </cell>
          <cell r="BW1048">
            <v>100.04300000000001</v>
          </cell>
          <cell r="BX1048">
            <v>100.04300000000001</v>
          </cell>
          <cell r="BY1048">
            <v>100.04300000000001</v>
          </cell>
          <cell r="BZ1048">
            <v>100.25</v>
          </cell>
          <cell r="CA1048">
            <v>100.685</v>
          </cell>
        </row>
        <row r="1049">
          <cell r="B1049" t="str">
            <v>Brandner</v>
          </cell>
          <cell r="C1049" t="str">
            <v>Michael</v>
          </cell>
          <cell r="D1049" t="str">
            <v>Cobigolfclub Illertal Kellmünz</v>
          </cell>
          <cell r="G1049">
            <v>110.634</v>
          </cell>
          <cell r="H1049">
            <v>110.634</v>
          </cell>
          <cell r="I1049">
            <v>110.634</v>
          </cell>
          <cell r="J1049">
            <v>110.634</v>
          </cell>
          <cell r="K1049">
            <v>110.634</v>
          </cell>
          <cell r="L1049">
            <v>110.634</v>
          </cell>
          <cell r="T1049">
            <v>112.535</v>
          </cell>
          <cell r="U1049">
            <v>112.535</v>
          </cell>
          <cell r="V1049">
            <v>112.535</v>
          </cell>
          <cell r="W1049">
            <v>112.535</v>
          </cell>
          <cell r="X1049">
            <v>112.535</v>
          </cell>
          <cell r="Y1049">
            <v>110.181</v>
          </cell>
          <cell r="Z1049">
            <v>110.47199999999999</v>
          </cell>
          <cell r="AA1049">
            <v>110.47199999999999</v>
          </cell>
          <cell r="AB1049">
            <v>110.47199999999999</v>
          </cell>
          <cell r="AC1049">
            <v>110.47199999999999</v>
          </cell>
          <cell r="AD1049">
            <v>110.47199999999999</v>
          </cell>
          <cell r="AE1049">
            <v>113.048</v>
          </cell>
          <cell r="AF1049">
            <v>113.048</v>
          </cell>
          <cell r="AG1049">
            <v>113.048</v>
          </cell>
          <cell r="AH1049">
            <v>113.048</v>
          </cell>
          <cell r="AI1049">
            <v>113.048</v>
          </cell>
          <cell r="AJ1049">
            <v>113.048</v>
          </cell>
          <cell r="AK1049">
            <v>110.35299999999999</v>
          </cell>
          <cell r="AL1049">
            <v>110.35299999999999</v>
          </cell>
          <cell r="AM1049">
            <v>110.35299999999999</v>
          </cell>
          <cell r="AN1049">
            <v>110.35299999999999</v>
          </cell>
          <cell r="AO1049">
            <v>110.35299999999999</v>
          </cell>
          <cell r="AP1049">
            <v>110.35299999999999</v>
          </cell>
          <cell r="AQ1049">
            <v>110.02</v>
          </cell>
          <cell r="AR1049">
            <v>110.02</v>
          </cell>
          <cell r="AS1049">
            <v>110.02</v>
          </cell>
          <cell r="AT1049">
            <v>110.02</v>
          </cell>
          <cell r="AU1049">
            <v>110.02</v>
          </cell>
          <cell r="AV1049">
            <v>110.02</v>
          </cell>
          <cell r="AW1049">
            <v>108.983</v>
          </cell>
          <cell r="AX1049">
            <v>108.98699999999999</v>
          </cell>
          <cell r="AY1049">
            <v>108.98699999999999</v>
          </cell>
          <cell r="AZ1049">
            <v>108.98699999999999</v>
          </cell>
          <cell r="BA1049">
            <v>108.98699999999999</v>
          </cell>
          <cell r="BB1049">
            <v>108.98699999999999</v>
          </cell>
          <cell r="BI1049">
            <v>108.914</v>
          </cell>
          <cell r="BJ1049">
            <v>108.914</v>
          </cell>
          <cell r="BK1049">
            <v>108.914</v>
          </cell>
          <cell r="BL1049">
            <v>108.914</v>
          </cell>
          <cell r="BM1049">
            <v>108.914</v>
          </cell>
          <cell r="BN1049">
            <v>108.914</v>
          </cell>
          <cell r="BO1049">
            <v>108.295</v>
          </cell>
          <cell r="BP1049">
            <v>108.295</v>
          </cell>
          <cell r="BQ1049">
            <v>108.295</v>
          </cell>
          <cell r="BR1049">
            <v>108.295</v>
          </cell>
          <cell r="BS1049">
            <v>108.295</v>
          </cell>
          <cell r="BT1049">
            <v>108.295</v>
          </cell>
          <cell r="BU1049">
            <v>108.045</v>
          </cell>
          <cell r="BV1049">
            <v>108.045</v>
          </cell>
          <cell r="BW1049">
            <v>108.045</v>
          </cell>
          <cell r="BX1049">
            <v>108.045</v>
          </cell>
          <cell r="BY1049">
            <v>108.045</v>
          </cell>
          <cell r="BZ1049">
            <v>108.045</v>
          </cell>
          <cell r="CA1049">
            <v>108.045</v>
          </cell>
        </row>
        <row r="1050">
          <cell r="B1050" t="str">
            <v>Brandstettner</v>
          </cell>
          <cell r="C1050" t="str">
            <v>Eva</v>
          </cell>
          <cell r="D1050" t="str">
            <v>Bahnen-Golf-Club Goslar</v>
          </cell>
          <cell r="BZ1050" t="str">
            <v/>
          </cell>
          <cell r="CA1050" t="str">
            <v/>
          </cell>
        </row>
        <row r="1051">
          <cell r="B1051" t="str">
            <v>Brandstettner</v>
          </cell>
          <cell r="C1051" t="str">
            <v>Uwe</v>
          </cell>
          <cell r="D1051" t="str">
            <v>Bahnen-Golf-Club Goslar</v>
          </cell>
          <cell r="Y1051">
            <v>111.381</v>
          </cell>
          <cell r="Z1051">
            <v>109.229</v>
          </cell>
          <cell r="AA1051">
            <v>109.229</v>
          </cell>
          <cell r="AB1051">
            <v>109.229</v>
          </cell>
          <cell r="AC1051">
            <v>109.229</v>
          </cell>
          <cell r="AD1051">
            <v>109.307</v>
          </cell>
          <cell r="AE1051">
            <v>109.557</v>
          </cell>
          <cell r="AF1051">
            <v>108.71599999999999</v>
          </cell>
          <cell r="AG1051">
            <v>108.71599999999999</v>
          </cell>
          <cell r="AH1051">
            <v>108.71599999999999</v>
          </cell>
          <cell r="AI1051">
            <v>107.843</v>
          </cell>
          <cell r="AJ1051">
            <v>106.125</v>
          </cell>
          <cell r="AK1051">
            <v>106.197</v>
          </cell>
          <cell r="AL1051">
            <v>106.15900000000001</v>
          </cell>
          <cell r="AM1051">
            <v>106.15900000000001</v>
          </cell>
          <cell r="AN1051">
            <v>106.15900000000001</v>
          </cell>
          <cell r="AO1051">
            <v>105.50700000000001</v>
          </cell>
          <cell r="AP1051">
            <v>104.13</v>
          </cell>
          <cell r="AQ1051">
            <v>103.756</v>
          </cell>
          <cell r="AR1051">
            <v>103.197</v>
          </cell>
          <cell r="AS1051">
            <v>103.197</v>
          </cell>
          <cell r="AT1051">
            <v>103.197</v>
          </cell>
          <cell r="AU1051">
            <v>103.268</v>
          </cell>
          <cell r="AV1051">
            <v>104.68300000000001</v>
          </cell>
          <cell r="AW1051">
            <v>105.238</v>
          </cell>
          <cell r="AX1051">
            <v>105.185</v>
          </cell>
          <cell r="AY1051">
            <v>105.185</v>
          </cell>
          <cell r="AZ1051">
            <v>105.185</v>
          </cell>
          <cell r="BA1051">
            <v>105.023</v>
          </cell>
          <cell r="BB1051">
            <v>104.105</v>
          </cell>
          <cell r="BC1051">
            <v>103.739</v>
          </cell>
          <cell r="BD1051">
            <v>103.508</v>
          </cell>
          <cell r="BE1051">
            <v>103.508</v>
          </cell>
          <cell r="BF1051">
            <v>103.265</v>
          </cell>
          <cell r="BG1051">
            <v>103.81399999999999</v>
          </cell>
          <cell r="BH1051">
            <v>103.976</v>
          </cell>
          <cell r="BI1051">
            <v>103.512</v>
          </cell>
          <cell r="BJ1051">
            <v>103.696</v>
          </cell>
          <cell r="BK1051">
            <v>103.696</v>
          </cell>
          <cell r="BL1051">
            <v>103.863</v>
          </cell>
          <cell r="BM1051">
            <v>103.563</v>
          </cell>
          <cell r="BN1051">
            <v>103.455</v>
          </cell>
          <cell r="BO1051">
            <v>103.455</v>
          </cell>
          <cell r="BP1051">
            <v>103.214</v>
          </cell>
          <cell r="BQ1051">
            <v>103.214</v>
          </cell>
          <cell r="BR1051">
            <v>102.959</v>
          </cell>
          <cell r="BS1051">
            <v>102.72199999999999</v>
          </cell>
          <cell r="BT1051">
            <v>102.377</v>
          </cell>
          <cell r="BU1051">
            <v>102.35899999999999</v>
          </cell>
          <cell r="BV1051">
            <v>102.93600000000001</v>
          </cell>
          <cell r="BW1051">
            <v>102.93600000000001</v>
          </cell>
          <cell r="BX1051">
            <v>102.93600000000001</v>
          </cell>
          <cell r="BY1051">
            <v>102.93600000000001</v>
          </cell>
          <cell r="BZ1051">
            <v>102.804</v>
          </cell>
          <cell r="CA1051">
            <v>102.663</v>
          </cell>
        </row>
        <row r="1052">
          <cell r="B1052" t="str">
            <v>Brandt</v>
          </cell>
          <cell r="C1052" t="str">
            <v>Anna</v>
          </cell>
          <cell r="D1052" t="str">
            <v>MGV Bremen</v>
          </cell>
          <cell r="AD1052">
            <v>124.77500000000001</v>
          </cell>
          <cell r="AE1052">
            <v>124.77500000000001</v>
          </cell>
          <cell r="AF1052">
            <v>124.77500000000001</v>
          </cell>
          <cell r="AG1052">
            <v>124.77500000000001</v>
          </cell>
          <cell r="AH1052">
            <v>124.77500000000001</v>
          </cell>
          <cell r="AI1052">
            <v>125.051</v>
          </cell>
          <cell r="BZ1052" t="str">
            <v/>
          </cell>
          <cell r="CA1052" t="str">
            <v/>
          </cell>
        </row>
        <row r="1053">
          <cell r="B1053" t="str">
            <v>Brandt</v>
          </cell>
          <cell r="C1053" t="str">
            <v>Carsten</v>
          </cell>
          <cell r="D1053" t="str">
            <v>MinigolfCard</v>
          </cell>
          <cell r="BZ1053" t="str">
            <v/>
          </cell>
          <cell r="CA1053" t="str">
            <v/>
          </cell>
        </row>
        <row r="1054">
          <cell r="B1054" t="str">
            <v>Brandt</v>
          </cell>
          <cell r="C1054" t="str">
            <v>Claudia</v>
          </cell>
          <cell r="D1054" t="str">
            <v>MinigolfCard</v>
          </cell>
          <cell r="BZ1054" t="str">
            <v/>
          </cell>
          <cell r="CA1054" t="str">
            <v/>
          </cell>
        </row>
        <row r="1055">
          <cell r="B1055" t="str">
            <v>Brandt</v>
          </cell>
          <cell r="C1055" t="str">
            <v>Hans-Jürgen</v>
          </cell>
          <cell r="D1055" t="str">
            <v>BGS Hardenberg-Pötter</v>
          </cell>
          <cell r="F1055">
            <v>102.331</v>
          </cell>
          <cell r="G1055">
            <v>106.502</v>
          </cell>
          <cell r="H1055">
            <v>106.123</v>
          </cell>
          <cell r="I1055">
            <v>106.06100000000001</v>
          </cell>
          <cell r="J1055">
            <v>106.26</v>
          </cell>
          <cell r="K1055">
            <v>105.898</v>
          </cell>
          <cell r="L1055">
            <v>105.36799999999999</v>
          </cell>
          <cell r="M1055">
            <v>106.083</v>
          </cell>
          <cell r="N1055">
            <v>106.07599999999999</v>
          </cell>
          <cell r="O1055">
            <v>106.015</v>
          </cell>
          <cell r="P1055">
            <v>105.867</v>
          </cell>
          <cell r="Q1055">
            <v>105.682</v>
          </cell>
          <cell r="R1055">
            <v>105.61799999999999</v>
          </cell>
          <cell r="S1055">
            <v>105.002</v>
          </cell>
          <cell r="T1055">
            <v>104.63</v>
          </cell>
          <cell r="U1055">
            <v>104.78700000000001</v>
          </cell>
          <cell r="V1055">
            <v>104.774</v>
          </cell>
          <cell r="W1055">
            <v>104.878</v>
          </cell>
          <cell r="X1055">
            <v>105.30800000000001</v>
          </cell>
          <cell r="Y1055">
            <v>105.366</v>
          </cell>
          <cell r="Z1055">
            <v>105.61799999999999</v>
          </cell>
          <cell r="AA1055">
            <v>105.64700000000001</v>
          </cell>
          <cell r="AB1055">
            <v>105.634</v>
          </cell>
          <cell r="AC1055">
            <v>105.761</v>
          </cell>
          <cell r="AD1055">
            <v>105.057</v>
          </cell>
          <cell r="AE1055">
            <v>105.28</v>
          </cell>
          <cell r="AF1055">
            <v>105.26600000000001</v>
          </cell>
          <cell r="AG1055">
            <v>105.244</v>
          </cell>
          <cell r="AH1055">
            <v>105.244</v>
          </cell>
          <cell r="AI1055">
            <v>105.003</v>
          </cell>
          <cell r="AJ1055">
            <v>104.767</v>
          </cell>
          <cell r="AK1055">
            <v>104.04900000000001</v>
          </cell>
          <cell r="AL1055">
            <v>104.11499999999999</v>
          </cell>
          <cell r="AM1055">
            <v>104.074</v>
          </cell>
          <cell r="AN1055">
            <v>104.074</v>
          </cell>
          <cell r="AO1055">
            <v>104.339</v>
          </cell>
          <cell r="AP1055">
            <v>104.76900000000001</v>
          </cell>
          <cell r="AQ1055">
            <v>104.69799999999999</v>
          </cell>
          <cell r="AR1055">
            <v>104.71599999999999</v>
          </cell>
          <cell r="AS1055">
            <v>104.232</v>
          </cell>
          <cell r="AT1055">
            <v>104.527</v>
          </cell>
          <cell r="AU1055">
            <v>104.483</v>
          </cell>
          <cell r="AV1055">
            <v>103.9</v>
          </cell>
          <cell r="AW1055">
            <v>104.03100000000001</v>
          </cell>
          <cell r="AX1055">
            <v>103.45</v>
          </cell>
          <cell r="AY1055">
            <v>103.73099999999999</v>
          </cell>
          <cell r="AZ1055">
            <v>103.483</v>
          </cell>
          <cell r="BA1055">
            <v>103.63800000000001</v>
          </cell>
          <cell r="BB1055">
            <v>104.145</v>
          </cell>
          <cell r="BC1055">
            <v>103.748</v>
          </cell>
          <cell r="BD1055">
            <v>104.657</v>
          </cell>
          <cell r="BE1055">
            <v>103.941</v>
          </cell>
          <cell r="BF1055">
            <v>103.876</v>
          </cell>
          <cell r="BG1055">
            <v>103.73099999999999</v>
          </cell>
          <cell r="BH1055">
            <v>103.777</v>
          </cell>
          <cell r="BI1055">
            <v>103.504</v>
          </cell>
          <cell r="BJ1055">
            <v>103.504</v>
          </cell>
          <cell r="BK1055">
            <v>103.504</v>
          </cell>
          <cell r="BL1055">
            <v>103.504</v>
          </cell>
          <cell r="BM1055">
            <v>103.051</v>
          </cell>
          <cell r="BN1055">
            <v>102.611</v>
          </cell>
          <cell r="BO1055">
            <v>102.753</v>
          </cell>
          <cell r="BP1055">
            <v>102.94499999999999</v>
          </cell>
          <cell r="BQ1055">
            <v>102.94499999999999</v>
          </cell>
          <cell r="BR1055">
            <v>102.94499999999999</v>
          </cell>
          <cell r="BS1055">
            <v>102.90300000000001</v>
          </cell>
          <cell r="BT1055">
            <v>104.102</v>
          </cell>
          <cell r="BU1055">
            <v>104.27800000000001</v>
          </cell>
          <cell r="BV1055">
            <v>104.324</v>
          </cell>
          <cell r="BW1055">
            <v>104.169</v>
          </cell>
          <cell r="BX1055">
            <v>104.169</v>
          </cell>
          <cell r="BY1055">
            <v>104.169</v>
          </cell>
          <cell r="BZ1055">
            <v>104.261</v>
          </cell>
          <cell r="CA1055">
            <v>103.82</v>
          </cell>
        </row>
        <row r="1056">
          <cell r="B1056" t="str">
            <v>Brandt</v>
          </cell>
          <cell r="C1056" t="str">
            <v>Judith</v>
          </cell>
          <cell r="D1056" t="str">
            <v>Cobigolf-Club Rauschenberg</v>
          </cell>
          <cell r="AE1056">
            <v>116.381</v>
          </cell>
          <cell r="AF1056">
            <v>116.381</v>
          </cell>
          <cell r="AG1056">
            <v>116.381</v>
          </cell>
          <cell r="AH1056">
            <v>116.381</v>
          </cell>
          <cell r="AI1056">
            <v>116.381</v>
          </cell>
          <cell r="AJ1056">
            <v>110.667</v>
          </cell>
          <cell r="AK1056">
            <v>109.09399999999999</v>
          </cell>
          <cell r="AL1056">
            <v>108.20399999999999</v>
          </cell>
          <cell r="AM1056">
            <v>108.20399999999999</v>
          </cell>
          <cell r="AN1056">
            <v>108.20399999999999</v>
          </cell>
          <cell r="AO1056">
            <v>108.20399999999999</v>
          </cell>
          <cell r="AP1056">
            <v>109.64</v>
          </cell>
          <cell r="AQ1056">
            <v>107.848</v>
          </cell>
          <cell r="AR1056">
            <v>107.806</v>
          </cell>
          <cell r="AS1056">
            <v>107.806</v>
          </cell>
          <cell r="AT1056">
            <v>107.806</v>
          </cell>
          <cell r="AU1056">
            <v>107.806</v>
          </cell>
          <cell r="AV1056">
            <v>107.806</v>
          </cell>
          <cell r="AW1056">
            <v>110.82299999999999</v>
          </cell>
          <cell r="AX1056">
            <v>108.13</v>
          </cell>
          <cell r="AY1056">
            <v>108.13</v>
          </cell>
          <cell r="AZ1056">
            <v>108.13</v>
          </cell>
          <cell r="BA1056">
            <v>108.562</v>
          </cell>
          <cell r="BB1056">
            <v>111.39400000000001</v>
          </cell>
          <cell r="BC1056">
            <v>111.352</v>
          </cell>
          <cell r="BD1056">
            <v>111.352</v>
          </cell>
          <cell r="BE1056">
            <v>111.352</v>
          </cell>
          <cell r="BF1056">
            <v>111.352</v>
          </cell>
          <cell r="BG1056">
            <v>111.352</v>
          </cell>
          <cell r="BH1056">
            <v>111.352</v>
          </cell>
          <cell r="BI1056">
            <v>112.075</v>
          </cell>
          <cell r="BJ1056">
            <v>112.075</v>
          </cell>
          <cell r="BK1056">
            <v>112.075</v>
          </cell>
          <cell r="BL1056">
            <v>112.075</v>
          </cell>
          <cell r="BM1056">
            <v>112.075</v>
          </cell>
          <cell r="BN1056">
            <v>112.075</v>
          </cell>
          <cell r="BO1056">
            <v>110.727</v>
          </cell>
          <cell r="BP1056">
            <v>110.727</v>
          </cell>
          <cell r="BQ1056">
            <v>110.727</v>
          </cell>
          <cell r="BR1056">
            <v>110.727</v>
          </cell>
          <cell r="BS1056">
            <v>110.727</v>
          </cell>
          <cell r="BT1056">
            <v>110.727</v>
          </cell>
          <cell r="BZ1056" t="str">
            <v/>
          </cell>
          <cell r="CA1056" t="str">
            <v/>
          </cell>
        </row>
        <row r="1057">
          <cell r="B1057" t="str">
            <v>Brandt</v>
          </cell>
          <cell r="C1057" t="str">
            <v>Michaela</v>
          </cell>
          <cell r="D1057" t="str">
            <v>MinigolfCard</v>
          </cell>
          <cell r="BZ1057" t="str">
            <v/>
          </cell>
          <cell r="CA1057" t="str">
            <v/>
          </cell>
        </row>
        <row r="1058">
          <cell r="B1058" t="str">
            <v>Brandt</v>
          </cell>
          <cell r="C1058" t="str">
            <v>Ralph</v>
          </cell>
          <cell r="D1058" t="str">
            <v>Preetzer Turn- und Sportverein von 1861 Abteilung Minigolf</v>
          </cell>
          <cell r="F1058">
            <v>100.997</v>
          </cell>
          <cell r="G1058">
            <v>103.102</v>
          </cell>
          <cell r="H1058">
            <v>103.452</v>
          </cell>
          <cell r="I1058">
            <v>103.38500000000001</v>
          </cell>
          <cell r="J1058">
            <v>103.363</v>
          </cell>
          <cell r="K1058">
            <v>103.46299999999999</v>
          </cell>
          <cell r="L1058">
            <v>103.672</v>
          </cell>
          <cell r="M1058">
            <v>103.658</v>
          </cell>
          <cell r="N1058">
            <v>103.47799999999999</v>
          </cell>
          <cell r="O1058">
            <v>103.53700000000001</v>
          </cell>
          <cell r="P1058">
            <v>103.393</v>
          </cell>
          <cell r="Q1058">
            <v>103.628</v>
          </cell>
          <cell r="R1058">
            <v>102.69</v>
          </cell>
          <cell r="S1058">
            <v>102.658</v>
          </cell>
          <cell r="T1058">
            <v>102.532</v>
          </cell>
          <cell r="U1058">
            <v>102.43600000000001</v>
          </cell>
          <cell r="V1058">
            <v>102.255</v>
          </cell>
          <cell r="W1058">
            <v>102.092</v>
          </cell>
          <cell r="X1058">
            <v>102.428</v>
          </cell>
          <cell r="Y1058">
            <v>102.209</v>
          </cell>
          <cell r="Z1058">
            <v>102.113</v>
          </cell>
          <cell r="AA1058">
            <v>102.19499999999999</v>
          </cell>
          <cell r="AB1058">
            <v>102.43899999999999</v>
          </cell>
          <cell r="AC1058">
            <v>102.506</v>
          </cell>
          <cell r="AD1058">
            <v>102.628</v>
          </cell>
          <cell r="AE1058">
            <v>102.729</v>
          </cell>
          <cell r="AF1058">
            <v>102.792</v>
          </cell>
          <cell r="AG1058">
            <v>102.715</v>
          </cell>
          <cell r="AH1058">
            <v>102.667</v>
          </cell>
          <cell r="AI1058">
            <v>102.334</v>
          </cell>
          <cell r="AJ1058">
            <v>102.545</v>
          </cell>
          <cell r="AK1058">
            <v>102.46299999999999</v>
          </cell>
          <cell r="AL1058">
            <v>102.798</v>
          </cell>
          <cell r="AM1058">
            <v>102.819</v>
          </cell>
          <cell r="AN1058">
            <v>102.819</v>
          </cell>
          <cell r="AO1058">
            <v>102.758</v>
          </cell>
          <cell r="AP1058">
            <v>102.581</v>
          </cell>
          <cell r="AQ1058">
            <v>102.60899999999999</v>
          </cell>
          <cell r="AR1058">
            <v>102.59</v>
          </cell>
          <cell r="AS1058">
            <v>102.59</v>
          </cell>
          <cell r="AT1058">
            <v>102.489</v>
          </cell>
          <cell r="AU1058">
            <v>103.084</v>
          </cell>
          <cell r="AV1058">
            <v>102.42700000000001</v>
          </cell>
          <cell r="AW1058">
            <v>101.994</v>
          </cell>
          <cell r="AX1058">
            <v>101.827</v>
          </cell>
          <cell r="AY1058">
            <v>101.827</v>
          </cell>
          <cell r="AZ1058">
            <v>101.827</v>
          </cell>
          <cell r="BA1058">
            <v>101.371</v>
          </cell>
          <cell r="BB1058">
            <v>101.61199999999999</v>
          </cell>
          <cell r="BC1058">
            <v>102.006</v>
          </cell>
          <cell r="BD1058">
            <v>101.703</v>
          </cell>
          <cell r="BE1058">
            <v>101.703</v>
          </cell>
          <cell r="BF1058">
            <v>101.703</v>
          </cell>
          <cell r="BG1058">
            <v>101.929</v>
          </cell>
          <cell r="BH1058">
            <v>101.25700000000001</v>
          </cell>
          <cell r="BI1058">
            <v>101.503</v>
          </cell>
          <cell r="BJ1058">
            <v>101.65300000000001</v>
          </cell>
          <cell r="BK1058">
            <v>101.65300000000001</v>
          </cell>
          <cell r="BL1058">
            <v>101.65300000000001</v>
          </cell>
          <cell r="BM1058">
            <v>101.57599999999999</v>
          </cell>
          <cell r="BN1058">
            <v>101.78400000000001</v>
          </cell>
          <cell r="BO1058">
            <v>101.52</v>
          </cell>
          <cell r="BP1058">
            <v>101.72</v>
          </cell>
          <cell r="BQ1058">
            <v>101.72</v>
          </cell>
          <cell r="BR1058">
            <v>101.72</v>
          </cell>
          <cell r="BS1058">
            <v>101.586</v>
          </cell>
          <cell r="BT1058">
            <v>101.664</v>
          </cell>
          <cell r="BU1058">
            <v>101.797</v>
          </cell>
          <cell r="BV1058">
            <v>101.425</v>
          </cell>
          <cell r="BW1058">
            <v>101.425</v>
          </cell>
          <cell r="BX1058">
            <v>101.425</v>
          </cell>
          <cell r="BY1058">
            <v>101.425</v>
          </cell>
          <cell r="BZ1058">
            <v>100.93600000000001</v>
          </cell>
          <cell r="CA1058">
            <v>100.908</v>
          </cell>
        </row>
        <row r="1059">
          <cell r="B1059" t="str">
            <v>Brandt</v>
          </cell>
          <cell r="C1059" t="str">
            <v>Stephan</v>
          </cell>
          <cell r="D1059" t="str">
            <v>MGV Bremen</v>
          </cell>
          <cell r="Z1059">
            <v>120.30500000000001</v>
          </cell>
          <cell r="AA1059">
            <v>120.30500000000001</v>
          </cell>
          <cell r="AB1059">
            <v>120.30500000000001</v>
          </cell>
          <cell r="AC1059">
            <v>120.30500000000001</v>
          </cell>
          <cell r="AD1059">
            <v>115.16500000000001</v>
          </cell>
          <cell r="AE1059">
            <v>115.16500000000001</v>
          </cell>
          <cell r="AF1059">
            <v>113.10299999999999</v>
          </cell>
          <cell r="AG1059">
            <v>113.10299999999999</v>
          </cell>
          <cell r="AH1059">
            <v>113.10299999999999</v>
          </cell>
          <cell r="AI1059">
            <v>113.125</v>
          </cell>
          <cell r="AJ1059">
            <v>111.964</v>
          </cell>
          <cell r="AK1059">
            <v>111.964</v>
          </cell>
          <cell r="AL1059">
            <v>112.35599999999999</v>
          </cell>
          <cell r="AM1059">
            <v>112.35599999999999</v>
          </cell>
          <cell r="AN1059">
            <v>112.35599999999999</v>
          </cell>
          <cell r="AO1059">
            <v>111.628</v>
          </cell>
          <cell r="AP1059">
            <v>112.033</v>
          </cell>
          <cell r="AQ1059">
            <v>112.033</v>
          </cell>
          <cell r="AR1059">
            <v>112.033</v>
          </cell>
          <cell r="AS1059">
            <v>112.033</v>
          </cell>
          <cell r="AT1059">
            <v>112.033</v>
          </cell>
          <cell r="BZ1059" t="str">
            <v/>
          </cell>
          <cell r="CA1059" t="str">
            <v/>
          </cell>
        </row>
        <row r="1060">
          <cell r="B1060" t="str">
            <v>Brandt</v>
          </cell>
          <cell r="C1060" t="str">
            <v>Tobias</v>
          </cell>
          <cell r="D1060" t="str">
            <v>Cobigolf-Club Rauschenberg</v>
          </cell>
          <cell r="G1060">
            <v>108.63800000000001</v>
          </cell>
          <cell r="H1060">
            <v>108.295</v>
          </cell>
          <cell r="I1060">
            <v>108.295</v>
          </cell>
          <cell r="J1060">
            <v>108.295</v>
          </cell>
          <cell r="K1060">
            <v>108.295</v>
          </cell>
          <cell r="L1060">
            <v>108.295</v>
          </cell>
          <cell r="M1060">
            <v>110.515</v>
          </cell>
          <cell r="N1060">
            <v>111.13800000000001</v>
          </cell>
          <cell r="O1060">
            <v>111.13800000000001</v>
          </cell>
          <cell r="P1060">
            <v>111.13800000000001</v>
          </cell>
          <cell r="Q1060">
            <v>111.13800000000001</v>
          </cell>
          <cell r="R1060">
            <v>111.13800000000001</v>
          </cell>
          <cell r="S1060">
            <v>109.57899999999999</v>
          </cell>
          <cell r="T1060">
            <v>107.46899999999999</v>
          </cell>
          <cell r="U1060">
            <v>107.46899999999999</v>
          </cell>
          <cell r="V1060">
            <v>107.46899999999999</v>
          </cell>
          <cell r="W1060">
            <v>107.46899999999999</v>
          </cell>
          <cell r="X1060">
            <v>107.46899999999999</v>
          </cell>
          <cell r="Y1060">
            <v>110.372</v>
          </cell>
          <cell r="Z1060">
            <v>110.294</v>
          </cell>
          <cell r="AA1060">
            <v>110.294</v>
          </cell>
          <cell r="AB1060">
            <v>110.294</v>
          </cell>
          <cell r="AC1060">
            <v>110.294</v>
          </cell>
          <cell r="AD1060">
            <v>110.294</v>
          </cell>
          <cell r="AE1060">
            <v>108.572</v>
          </cell>
          <cell r="AF1060">
            <v>107.745</v>
          </cell>
          <cell r="AG1060">
            <v>107.745</v>
          </cell>
          <cell r="AH1060">
            <v>107.745</v>
          </cell>
          <cell r="AI1060">
            <v>107.745</v>
          </cell>
          <cell r="AJ1060">
            <v>106.465</v>
          </cell>
          <cell r="AK1060">
            <v>105.852</v>
          </cell>
          <cell r="AL1060">
            <v>105.032</v>
          </cell>
          <cell r="AM1060">
            <v>105.032</v>
          </cell>
          <cell r="AN1060">
            <v>105.032</v>
          </cell>
          <cell r="AO1060">
            <v>105.032</v>
          </cell>
          <cell r="AP1060">
            <v>105.032</v>
          </cell>
          <cell r="AQ1060">
            <v>103.937</v>
          </cell>
          <cell r="AR1060">
            <v>104.005</v>
          </cell>
          <cell r="AS1060">
            <v>104.005</v>
          </cell>
          <cell r="AT1060">
            <v>104.005</v>
          </cell>
          <cell r="AU1060">
            <v>103.735</v>
          </cell>
          <cell r="AV1060">
            <v>103.971</v>
          </cell>
          <cell r="AW1060">
            <v>103.883</v>
          </cell>
          <cell r="AX1060">
            <v>103.637</v>
          </cell>
          <cell r="AY1060">
            <v>103.637</v>
          </cell>
          <cell r="AZ1060">
            <v>103.637</v>
          </cell>
          <cell r="BA1060">
            <v>104.776</v>
          </cell>
          <cell r="BB1060">
            <v>104.297</v>
          </cell>
          <cell r="BC1060">
            <v>105.113</v>
          </cell>
          <cell r="BD1060">
            <v>105.318</v>
          </cell>
          <cell r="BE1060">
            <v>105.318</v>
          </cell>
          <cell r="BF1060">
            <v>105.318</v>
          </cell>
          <cell r="BG1060">
            <v>105.35</v>
          </cell>
          <cell r="BH1060">
            <v>106.16500000000001</v>
          </cell>
          <cell r="BI1060">
            <v>105.462</v>
          </cell>
          <cell r="BJ1060">
            <v>105.91800000000001</v>
          </cell>
          <cell r="BK1060">
            <v>105.91800000000001</v>
          </cell>
          <cell r="BL1060">
            <v>105.91800000000001</v>
          </cell>
          <cell r="BM1060">
            <v>107.42400000000001</v>
          </cell>
          <cell r="BN1060">
            <v>107.42400000000001</v>
          </cell>
          <cell r="BO1060">
            <v>105.809</v>
          </cell>
          <cell r="BP1060">
            <v>105.809</v>
          </cell>
          <cell r="BQ1060">
            <v>104.197</v>
          </cell>
          <cell r="BR1060">
            <v>104.855</v>
          </cell>
          <cell r="BS1060">
            <v>104.855</v>
          </cell>
          <cell r="BT1060">
            <v>105.033</v>
          </cell>
          <cell r="BU1060">
            <v>104.187</v>
          </cell>
          <cell r="BV1060">
            <v>105.152</v>
          </cell>
          <cell r="BW1060">
            <v>105.152</v>
          </cell>
          <cell r="BX1060">
            <v>105.152</v>
          </cell>
          <cell r="BY1060">
            <v>105.152</v>
          </cell>
          <cell r="BZ1060">
            <v>105.152</v>
          </cell>
          <cell r="CA1060">
            <v>106.952</v>
          </cell>
        </row>
        <row r="1061">
          <cell r="B1061" t="str">
            <v>Braschler</v>
          </cell>
          <cell r="C1061" t="str">
            <v>Carola</v>
          </cell>
          <cell r="D1061" t="str">
            <v>1. Minigolfclub Hechingen</v>
          </cell>
          <cell r="AD1061">
            <v>112.10599999999999</v>
          </cell>
          <cell r="AE1061">
            <v>112.10599999999999</v>
          </cell>
          <cell r="AF1061">
            <v>111.02500000000001</v>
          </cell>
          <cell r="AG1061">
            <v>111.02500000000001</v>
          </cell>
          <cell r="AH1061">
            <v>111.02500000000001</v>
          </cell>
          <cell r="AI1061">
            <v>111.02500000000001</v>
          </cell>
          <cell r="AJ1061">
            <v>114.43300000000001</v>
          </cell>
          <cell r="AK1061">
            <v>114.43300000000001</v>
          </cell>
          <cell r="AL1061">
            <v>119.154</v>
          </cell>
          <cell r="AM1061">
            <v>119.154</v>
          </cell>
          <cell r="AN1061">
            <v>119.154</v>
          </cell>
          <cell r="AO1061">
            <v>119.154</v>
          </cell>
          <cell r="BA1061">
            <v>114.96599999999999</v>
          </cell>
          <cell r="BB1061">
            <v>111.518</v>
          </cell>
          <cell r="BC1061">
            <v>111.518</v>
          </cell>
          <cell r="BD1061">
            <v>111.518</v>
          </cell>
          <cell r="BE1061">
            <v>111.518</v>
          </cell>
          <cell r="BF1061">
            <v>111.518</v>
          </cell>
          <cell r="BG1061">
            <v>109.164</v>
          </cell>
          <cell r="BH1061">
            <v>109.133</v>
          </cell>
          <cell r="BI1061">
            <v>109.133</v>
          </cell>
          <cell r="BJ1061">
            <v>109.133</v>
          </cell>
          <cell r="BK1061">
            <v>109.133</v>
          </cell>
          <cell r="BL1061">
            <v>109.133</v>
          </cell>
          <cell r="BM1061">
            <v>109.52800000000001</v>
          </cell>
          <cell r="BN1061">
            <v>112.116</v>
          </cell>
          <cell r="BO1061">
            <v>112.116</v>
          </cell>
          <cell r="BP1061">
            <v>110.139</v>
          </cell>
          <cell r="BQ1061">
            <v>110.139</v>
          </cell>
          <cell r="BR1061">
            <v>110.139</v>
          </cell>
          <cell r="BS1061">
            <v>110.139</v>
          </cell>
          <cell r="BT1061">
            <v>109.747</v>
          </cell>
          <cell r="BU1061">
            <v>109.747</v>
          </cell>
          <cell r="BV1061">
            <v>111.52800000000001</v>
          </cell>
          <cell r="BW1061">
            <v>111.52800000000001</v>
          </cell>
          <cell r="BX1061">
            <v>111.52800000000001</v>
          </cell>
          <cell r="BY1061">
            <v>111.52800000000001</v>
          </cell>
          <cell r="BZ1061">
            <v>111.52800000000001</v>
          </cell>
          <cell r="CA1061">
            <v>108.3</v>
          </cell>
        </row>
        <row r="1062">
          <cell r="B1062" t="str">
            <v>Braschler</v>
          </cell>
          <cell r="C1062" t="str">
            <v>Felix</v>
          </cell>
          <cell r="D1062" t="str">
            <v>1. Minigolfclub Hechingen</v>
          </cell>
          <cell r="AC1062">
            <v>112.49299999999999</v>
          </cell>
          <cell r="AD1062">
            <v>112.417</v>
          </cell>
          <cell r="AE1062">
            <v>112.417</v>
          </cell>
          <cell r="AF1062">
            <v>108.547</v>
          </cell>
          <cell r="AG1062">
            <v>108.547</v>
          </cell>
          <cell r="AH1062">
            <v>108.547</v>
          </cell>
          <cell r="AI1062">
            <v>107.75700000000001</v>
          </cell>
          <cell r="AJ1062">
            <v>106.29600000000001</v>
          </cell>
          <cell r="AK1062">
            <v>106.29600000000001</v>
          </cell>
          <cell r="AL1062">
            <v>106</v>
          </cell>
          <cell r="AM1062">
            <v>106</v>
          </cell>
          <cell r="AN1062">
            <v>106</v>
          </cell>
          <cell r="AO1062">
            <v>107.572</v>
          </cell>
          <cell r="AP1062">
            <v>107.762</v>
          </cell>
          <cell r="AQ1062">
            <v>105.163</v>
          </cell>
          <cell r="AR1062">
            <v>108.35299999999999</v>
          </cell>
          <cell r="AS1062">
            <v>108.35299999999999</v>
          </cell>
          <cell r="AT1062">
            <v>108.35299999999999</v>
          </cell>
          <cell r="AU1062">
            <v>106.96899999999999</v>
          </cell>
          <cell r="AV1062">
            <v>104.28</v>
          </cell>
          <cell r="AW1062">
            <v>104.708</v>
          </cell>
          <cell r="AX1062">
            <v>104.85</v>
          </cell>
          <cell r="AY1062">
            <v>104.85</v>
          </cell>
          <cell r="AZ1062">
            <v>104.85</v>
          </cell>
          <cell r="BA1062">
            <v>103.867</v>
          </cell>
          <cell r="BB1062">
            <v>102.77</v>
          </cell>
          <cell r="BC1062">
            <v>103.422</v>
          </cell>
          <cell r="BD1062">
            <v>103.08799999999999</v>
          </cell>
          <cell r="BE1062">
            <v>103.08799999999999</v>
          </cell>
          <cell r="BF1062">
            <v>103.08799999999999</v>
          </cell>
          <cell r="BG1062">
            <v>102.46899999999999</v>
          </cell>
          <cell r="BH1062">
            <v>102.851</v>
          </cell>
          <cell r="BI1062">
            <v>102.39100000000001</v>
          </cell>
          <cell r="BJ1062">
            <v>102.39100000000001</v>
          </cell>
          <cell r="BK1062">
            <v>103.024</v>
          </cell>
          <cell r="BL1062">
            <v>103.024</v>
          </cell>
          <cell r="BM1062">
            <v>102.042</v>
          </cell>
          <cell r="BN1062">
            <v>102.161</v>
          </cell>
          <cell r="BO1062">
            <v>102.13</v>
          </cell>
          <cell r="BP1062">
            <v>102.00700000000001</v>
          </cell>
          <cell r="BQ1062">
            <v>102.00700000000001</v>
          </cell>
          <cell r="BR1062">
            <v>102.00700000000001</v>
          </cell>
          <cell r="BS1062">
            <v>102.70699999999999</v>
          </cell>
          <cell r="BT1062">
            <v>102.148</v>
          </cell>
          <cell r="BU1062">
            <v>101.83</v>
          </cell>
          <cell r="BV1062">
            <v>101.861</v>
          </cell>
          <cell r="BW1062">
            <v>101.861</v>
          </cell>
          <cell r="BX1062">
            <v>101.861</v>
          </cell>
          <cell r="BY1062">
            <v>101.861</v>
          </cell>
          <cell r="BZ1062">
            <v>101.861</v>
          </cell>
          <cell r="CA1062">
            <v>102.119</v>
          </cell>
        </row>
        <row r="1063">
          <cell r="B1063" t="str">
            <v>Brase</v>
          </cell>
          <cell r="C1063" t="str">
            <v>Olaf</v>
          </cell>
          <cell r="D1063" t="str">
            <v>BGC Seelze</v>
          </cell>
          <cell r="BZ1063" t="str">
            <v/>
          </cell>
          <cell r="CA1063" t="str">
            <v/>
          </cell>
        </row>
        <row r="1064">
          <cell r="B1064" t="str">
            <v>Brass</v>
          </cell>
          <cell r="C1064" t="str">
            <v>Bernd</v>
          </cell>
          <cell r="D1064" t="str">
            <v>MGC Bergisch-Gladbach Odenthal</v>
          </cell>
          <cell r="BZ1064" t="str">
            <v/>
          </cell>
          <cell r="CA1064" t="str">
            <v/>
          </cell>
        </row>
        <row r="1065">
          <cell r="B1065" t="str">
            <v>Braß</v>
          </cell>
          <cell r="C1065" t="str">
            <v>Lieselotte</v>
          </cell>
          <cell r="D1065" t="str">
            <v>MGC Bergisch-Gladbach Odenthal</v>
          </cell>
          <cell r="BZ1065" t="str">
            <v/>
          </cell>
          <cell r="CA1065" t="str">
            <v/>
          </cell>
        </row>
        <row r="1066">
          <cell r="B1066" t="str">
            <v>Brassait</v>
          </cell>
          <cell r="C1066" t="str">
            <v>Andreas</v>
          </cell>
          <cell r="D1066" t="str">
            <v>Sportclub Gut Heil Neumünster von 1881 Abteilung Miniaturgolf</v>
          </cell>
          <cell r="F1066">
            <v>105.14700000000001</v>
          </cell>
          <cell r="G1066">
            <v>110.131</v>
          </cell>
          <cell r="H1066">
            <v>110.131</v>
          </cell>
          <cell r="I1066">
            <v>110.131</v>
          </cell>
          <cell r="J1066">
            <v>110.131</v>
          </cell>
          <cell r="K1066">
            <v>112.73099999999999</v>
          </cell>
          <cell r="L1066">
            <v>115.51300000000001</v>
          </cell>
          <cell r="M1066">
            <v>118.066</v>
          </cell>
          <cell r="N1066">
            <v>118.066</v>
          </cell>
          <cell r="O1066">
            <v>118.066</v>
          </cell>
          <cell r="P1066">
            <v>118.066</v>
          </cell>
          <cell r="Q1066">
            <v>115.383</v>
          </cell>
          <cell r="R1066">
            <v>115.015</v>
          </cell>
          <cell r="S1066">
            <v>115.015</v>
          </cell>
          <cell r="T1066">
            <v>112.78100000000001</v>
          </cell>
          <cell r="U1066">
            <v>112.78100000000001</v>
          </cell>
          <cell r="V1066">
            <v>112.78100000000001</v>
          </cell>
          <cell r="W1066">
            <v>113.31100000000001</v>
          </cell>
          <cell r="X1066">
            <v>113.31100000000001</v>
          </cell>
          <cell r="Y1066">
            <v>111.69</v>
          </cell>
          <cell r="Z1066">
            <v>113.379</v>
          </cell>
          <cell r="AA1066">
            <v>113.379</v>
          </cell>
          <cell r="AB1066">
            <v>113.379</v>
          </cell>
          <cell r="AC1066">
            <v>113.379</v>
          </cell>
          <cell r="AD1066">
            <v>113.379</v>
          </cell>
          <cell r="AG1066">
            <v>110.867</v>
          </cell>
          <cell r="AH1066">
            <v>110.867</v>
          </cell>
          <cell r="AI1066">
            <v>110.867</v>
          </cell>
          <cell r="AJ1066">
            <v>110.777</v>
          </cell>
          <cell r="AK1066">
            <v>110.777</v>
          </cell>
          <cell r="AT1066">
            <v>112.279</v>
          </cell>
          <cell r="AU1066">
            <v>112.279</v>
          </cell>
          <cell r="BZ1066" t="str">
            <v/>
          </cell>
          <cell r="CA1066" t="str">
            <v/>
          </cell>
        </row>
        <row r="1067">
          <cell r="B1067" t="str">
            <v>Brauckmann</v>
          </cell>
          <cell r="C1067" t="str">
            <v>Thomas</v>
          </cell>
          <cell r="D1067" t="str">
            <v>MSK Neheim-Hüsten</v>
          </cell>
          <cell r="BZ1067" t="str">
            <v/>
          </cell>
          <cell r="CA1067" t="str">
            <v/>
          </cell>
        </row>
        <row r="1068">
          <cell r="B1068" t="str">
            <v>Braucks</v>
          </cell>
          <cell r="C1068" t="str">
            <v>Dankmar</v>
          </cell>
          <cell r="D1068" t="str">
            <v>Minigolfsportfreunde Brilon</v>
          </cell>
          <cell r="BZ1068" t="str">
            <v/>
          </cell>
          <cell r="CA1068" t="str">
            <v/>
          </cell>
        </row>
        <row r="1069">
          <cell r="B1069" t="str">
            <v>Brauer</v>
          </cell>
          <cell r="C1069" t="str">
            <v>Mario</v>
          </cell>
          <cell r="D1069" t="str">
            <v>MinigolfCard</v>
          </cell>
          <cell r="BZ1069" t="str">
            <v/>
          </cell>
          <cell r="CA1069" t="str">
            <v/>
          </cell>
        </row>
        <row r="1070">
          <cell r="B1070" t="str">
            <v>Bräuer</v>
          </cell>
          <cell r="C1070" t="str">
            <v>Astrid</v>
          </cell>
          <cell r="D1070" t="str">
            <v>MinigolfCard</v>
          </cell>
          <cell r="BZ1070" t="str">
            <v/>
          </cell>
          <cell r="CA1070" t="str">
            <v/>
          </cell>
        </row>
        <row r="1071">
          <cell r="B1071" t="str">
            <v>Bräuer</v>
          </cell>
          <cell r="C1071" t="str">
            <v>Daniel</v>
          </cell>
          <cell r="D1071" t="str">
            <v>Mini Golf Club Marl 1960</v>
          </cell>
          <cell r="BZ1071" t="str">
            <v/>
          </cell>
          <cell r="CA1071" t="str">
            <v/>
          </cell>
        </row>
        <row r="1072">
          <cell r="B1072" t="str">
            <v>Bräuer</v>
          </cell>
          <cell r="C1072" t="str">
            <v>Diana</v>
          </cell>
          <cell r="D1072" t="str">
            <v>Mini Golf Club Marl 1960</v>
          </cell>
          <cell r="N1072">
            <v>114.96599999999999</v>
          </cell>
          <cell r="O1072">
            <v>114.96599999999999</v>
          </cell>
          <cell r="P1072">
            <v>114.96599999999999</v>
          </cell>
          <cell r="Q1072">
            <v>112.44799999999999</v>
          </cell>
          <cell r="R1072">
            <v>111.949</v>
          </cell>
          <cell r="S1072">
            <v>111.949</v>
          </cell>
          <cell r="T1072">
            <v>112.039</v>
          </cell>
          <cell r="U1072">
            <v>112.039</v>
          </cell>
          <cell r="V1072">
            <v>112.039</v>
          </cell>
          <cell r="W1072">
            <v>110.258</v>
          </cell>
          <cell r="X1072">
            <v>109.643</v>
          </cell>
          <cell r="Y1072">
            <v>109.643</v>
          </cell>
          <cell r="Z1072">
            <v>109.658</v>
          </cell>
          <cell r="AA1072">
            <v>109.658</v>
          </cell>
          <cell r="AB1072">
            <v>109.658</v>
          </cell>
          <cell r="AC1072">
            <v>110.50700000000001</v>
          </cell>
          <cell r="AD1072">
            <v>110.227</v>
          </cell>
          <cell r="AE1072">
            <v>110.227</v>
          </cell>
          <cell r="AF1072">
            <v>109.652</v>
          </cell>
          <cell r="AG1072">
            <v>109.652</v>
          </cell>
          <cell r="AH1072">
            <v>109.652</v>
          </cell>
          <cell r="AI1072">
            <v>109.95399999999999</v>
          </cell>
          <cell r="AJ1072">
            <v>109.86199999999999</v>
          </cell>
          <cell r="AK1072">
            <v>109.71</v>
          </cell>
          <cell r="AL1072">
            <v>109.19799999999999</v>
          </cell>
          <cell r="AM1072">
            <v>109.19799999999999</v>
          </cell>
          <cell r="AN1072">
            <v>109.19799999999999</v>
          </cell>
          <cell r="AO1072">
            <v>108.134</v>
          </cell>
          <cell r="AP1072">
            <v>108.105</v>
          </cell>
          <cell r="AQ1072">
            <v>107.94499999999999</v>
          </cell>
          <cell r="AR1072">
            <v>108.273</v>
          </cell>
          <cell r="AS1072">
            <v>108.273</v>
          </cell>
          <cell r="AT1072">
            <v>108.273</v>
          </cell>
          <cell r="AU1072">
            <v>108.318</v>
          </cell>
          <cell r="AV1072">
            <v>111.322</v>
          </cell>
          <cell r="BM1072">
            <v>114.523</v>
          </cell>
          <cell r="BN1072">
            <v>112.381</v>
          </cell>
          <cell r="BO1072">
            <v>112.152</v>
          </cell>
          <cell r="BP1072">
            <v>112.152</v>
          </cell>
          <cell r="BQ1072">
            <v>112.152</v>
          </cell>
          <cell r="BR1072">
            <v>112.152</v>
          </cell>
          <cell r="BS1072">
            <v>111.47499999999999</v>
          </cell>
          <cell r="BT1072">
            <v>111.68600000000001</v>
          </cell>
          <cell r="BU1072">
            <v>114.392</v>
          </cell>
          <cell r="BV1072">
            <v>114.392</v>
          </cell>
          <cell r="BW1072">
            <v>114.392</v>
          </cell>
          <cell r="BX1072">
            <v>114.392</v>
          </cell>
          <cell r="BY1072">
            <v>114.392</v>
          </cell>
          <cell r="BZ1072">
            <v>111.35299999999999</v>
          </cell>
          <cell r="CA1072">
            <v>110.97799999999999</v>
          </cell>
        </row>
        <row r="1073">
          <cell r="B1073" t="str">
            <v>Bräuer</v>
          </cell>
          <cell r="C1073" t="str">
            <v>Florian</v>
          </cell>
          <cell r="D1073" t="str">
            <v>Mini Golf Club Marl 1960</v>
          </cell>
          <cell r="G1073">
            <v>119.58799999999999</v>
          </cell>
          <cell r="H1073">
            <v>119.58799999999999</v>
          </cell>
          <cell r="I1073">
            <v>119.58799999999999</v>
          </cell>
          <cell r="J1073">
            <v>119.58799999999999</v>
          </cell>
          <cell r="K1073">
            <v>119.58799999999999</v>
          </cell>
          <cell r="Z1073">
            <v>116.288</v>
          </cell>
          <cell r="AA1073">
            <v>116.288</v>
          </cell>
          <cell r="AB1073">
            <v>116.288</v>
          </cell>
          <cell r="AC1073">
            <v>116.288</v>
          </cell>
          <cell r="AD1073">
            <v>119.902</v>
          </cell>
          <cell r="AE1073">
            <v>119.902</v>
          </cell>
          <cell r="AF1073">
            <v>117.629</v>
          </cell>
          <cell r="AG1073">
            <v>117.629</v>
          </cell>
          <cell r="AH1073">
            <v>117.629</v>
          </cell>
          <cell r="AI1073">
            <v>117.629</v>
          </cell>
          <cell r="AJ1073">
            <v>119.45099999999999</v>
          </cell>
          <cell r="AK1073">
            <v>119.45099999999999</v>
          </cell>
          <cell r="BZ1073" t="str">
            <v/>
          </cell>
          <cell r="CA1073" t="str">
            <v/>
          </cell>
        </row>
        <row r="1074">
          <cell r="B1074" t="str">
            <v>Bräuer</v>
          </cell>
          <cell r="C1074" t="str">
            <v>Kerstin</v>
          </cell>
          <cell r="D1074" t="str">
            <v>MinigolfCard</v>
          </cell>
          <cell r="BZ1074" t="str">
            <v/>
          </cell>
          <cell r="CA1074" t="str">
            <v/>
          </cell>
        </row>
        <row r="1075">
          <cell r="B1075" t="str">
            <v>Bräuer</v>
          </cell>
          <cell r="C1075" t="str">
            <v>Leon</v>
          </cell>
          <cell r="D1075" t="str">
            <v>Mini Golf Club Marl 1960</v>
          </cell>
          <cell r="BZ1075" t="str">
            <v/>
          </cell>
          <cell r="CA1075">
            <v>123.82899999999999</v>
          </cell>
        </row>
        <row r="1076">
          <cell r="B1076" t="str">
            <v>Bräuer</v>
          </cell>
          <cell r="C1076" t="str">
            <v>Markus</v>
          </cell>
          <cell r="D1076" t="str">
            <v>Mini Golf Club Marl 1960</v>
          </cell>
          <cell r="AJ1076">
            <v>108.946</v>
          </cell>
          <cell r="AK1076">
            <v>108.946</v>
          </cell>
          <cell r="AL1076">
            <v>107.858</v>
          </cell>
          <cell r="AM1076">
            <v>107.858</v>
          </cell>
          <cell r="AN1076">
            <v>107.858</v>
          </cell>
          <cell r="AO1076">
            <v>109.08</v>
          </cell>
          <cell r="AP1076">
            <v>110.348</v>
          </cell>
          <cell r="AQ1076">
            <v>110.348</v>
          </cell>
          <cell r="AR1076">
            <v>112.676</v>
          </cell>
          <cell r="AS1076">
            <v>112.676</v>
          </cell>
          <cell r="AT1076">
            <v>112.676</v>
          </cell>
          <cell r="AV1076">
            <v>114.56100000000001</v>
          </cell>
          <cell r="AW1076">
            <v>114.56100000000001</v>
          </cell>
          <cell r="AX1076">
            <v>114.56100000000001</v>
          </cell>
          <cell r="AY1076">
            <v>114.56100000000001</v>
          </cell>
          <cell r="AZ1076">
            <v>114.56100000000001</v>
          </cell>
          <cell r="BA1076">
            <v>114.56100000000001</v>
          </cell>
          <cell r="BI1076">
            <v>110.25700000000001</v>
          </cell>
          <cell r="BJ1076">
            <v>110.25700000000001</v>
          </cell>
          <cell r="BK1076">
            <v>110.25700000000001</v>
          </cell>
          <cell r="BL1076">
            <v>110.25700000000001</v>
          </cell>
          <cell r="BM1076">
            <v>108.527</v>
          </cell>
          <cell r="BN1076">
            <v>109.304</v>
          </cell>
          <cell r="BO1076">
            <v>109.142</v>
          </cell>
          <cell r="BP1076">
            <v>109.142</v>
          </cell>
          <cell r="BQ1076">
            <v>109.142</v>
          </cell>
          <cell r="BR1076">
            <v>109.142</v>
          </cell>
          <cell r="BS1076">
            <v>107.691</v>
          </cell>
          <cell r="BT1076">
            <v>106.13500000000001</v>
          </cell>
          <cell r="BU1076">
            <v>106.379</v>
          </cell>
          <cell r="BV1076">
            <v>106.71899999999999</v>
          </cell>
          <cell r="BW1076">
            <v>106.71899999999999</v>
          </cell>
          <cell r="BX1076">
            <v>106.71899999999999</v>
          </cell>
          <cell r="BY1076">
            <v>106.71899999999999</v>
          </cell>
          <cell r="BZ1076">
            <v>106.417</v>
          </cell>
          <cell r="CA1076">
            <v>106.401</v>
          </cell>
        </row>
        <row r="1077">
          <cell r="B1077" t="str">
            <v>Bräuer</v>
          </cell>
          <cell r="C1077" t="str">
            <v>Udo</v>
          </cell>
          <cell r="D1077" t="str">
            <v>MGC Marl 1960</v>
          </cell>
          <cell r="G1077">
            <v>114.155</v>
          </cell>
          <cell r="H1077">
            <v>114.65900000000001</v>
          </cell>
          <cell r="I1077">
            <v>114.65900000000001</v>
          </cell>
          <cell r="J1077">
            <v>114.65900000000001</v>
          </cell>
          <cell r="K1077">
            <v>114.774</v>
          </cell>
          <cell r="L1077">
            <v>114.776</v>
          </cell>
          <cell r="M1077">
            <v>114.776</v>
          </cell>
          <cell r="N1077">
            <v>113.539</v>
          </cell>
          <cell r="O1077">
            <v>113.539</v>
          </cell>
          <cell r="P1077">
            <v>113.539</v>
          </cell>
          <cell r="Q1077">
            <v>112.108</v>
          </cell>
          <cell r="R1077">
            <v>111.68300000000001</v>
          </cell>
          <cell r="S1077">
            <v>111.68300000000001</v>
          </cell>
          <cell r="T1077">
            <v>111.006</v>
          </cell>
          <cell r="U1077">
            <v>111.006</v>
          </cell>
          <cell r="V1077">
            <v>111.006</v>
          </cell>
          <cell r="W1077">
            <v>111.66500000000001</v>
          </cell>
          <cell r="X1077">
            <v>112.45</v>
          </cell>
          <cell r="Y1077">
            <v>112.45</v>
          </cell>
          <cell r="Z1077">
            <v>113.08499999999999</v>
          </cell>
          <cell r="AA1077">
            <v>113.08499999999999</v>
          </cell>
          <cell r="AB1077">
            <v>113.08499999999999</v>
          </cell>
          <cell r="AC1077">
            <v>113.801</v>
          </cell>
          <cell r="AD1077">
            <v>113.577</v>
          </cell>
          <cell r="AE1077">
            <v>113.577</v>
          </cell>
          <cell r="AF1077">
            <v>114.125</v>
          </cell>
          <cell r="AG1077">
            <v>114.125</v>
          </cell>
          <cell r="AH1077">
            <v>114.125</v>
          </cell>
          <cell r="AI1077">
            <v>114.319</v>
          </cell>
          <cell r="AJ1077">
            <v>110.392</v>
          </cell>
          <cell r="AK1077">
            <v>110.392</v>
          </cell>
          <cell r="AL1077">
            <v>108.79600000000001</v>
          </cell>
          <cell r="AM1077">
            <v>108.79600000000001</v>
          </cell>
          <cell r="AN1077">
            <v>108.79600000000001</v>
          </cell>
          <cell r="AO1077">
            <v>108.768</v>
          </cell>
          <cell r="AP1077">
            <v>109.788</v>
          </cell>
          <cell r="AQ1077">
            <v>109.447</v>
          </cell>
          <cell r="AR1077">
            <v>109.77</v>
          </cell>
          <cell r="AS1077">
            <v>109.77</v>
          </cell>
          <cell r="AT1077">
            <v>109.77</v>
          </cell>
          <cell r="AU1077">
            <v>109.557</v>
          </cell>
          <cell r="AV1077">
            <v>109.62</v>
          </cell>
          <cell r="AW1077">
            <v>109.571</v>
          </cell>
          <cell r="AX1077">
            <v>109.571</v>
          </cell>
          <cell r="AY1077">
            <v>109.571</v>
          </cell>
          <cell r="AZ1077">
            <v>109.571</v>
          </cell>
          <cell r="BA1077">
            <v>111.012</v>
          </cell>
          <cell r="BZ1077" t="str">
            <v/>
          </cell>
          <cell r="CA1077" t="str">
            <v/>
          </cell>
        </row>
        <row r="1078">
          <cell r="B1078" t="str">
            <v>Bräuer</v>
          </cell>
          <cell r="C1078" t="str">
            <v>Ute</v>
          </cell>
          <cell r="D1078" t="str">
            <v>Mini Golf Club Marl 1960</v>
          </cell>
          <cell r="G1078">
            <v>117.53</v>
          </cell>
          <cell r="H1078">
            <v>116.842</v>
          </cell>
          <cell r="I1078">
            <v>116.842</v>
          </cell>
          <cell r="J1078">
            <v>116.842</v>
          </cell>
          <cell r="K1078">
            <v>118.599</v>
          </cell>
          <cell r="L1078">
            <v>120.053</v>
          </cell>
          <cell r="M1078">
            <v>120.053</v>
          </cell>
          <cell r="BS1078">
            <v>120.27200000000001</v>
          </cell>
          <cell r="BT1078">
            <v>120.27200000000001</v>
          </cell>
          <cell r="BU1078">
            <v>120.27200000000001</v>
          </cell>
          <cell r="BV1078">
            <v>120.27200000000001</v>
          </cell>
          <cell r="BW1078">
            <v>120.27200000000001</v>
          </cell>
          <cell r="BX1078">
            <v>120.27200000000001</v>
          </cell>
          <cell r="BY1078">
            <v>120.27200000000001</v>
          </cell>
          <cell r="BZ1078">
            <v>120.27200000000001</v>
          </cell>
          <cell r="CA1078">
            <v>118.179</v>
          </cell>
        </row>
        <row r="1079">
          <cell r="B1079" t="str">
            <v>Braumann</v>
          </cell>
          <cell r="C1079" t="str">
            <v>Dieter</v>
          </cell>
          <cell r="D1079" t="str">
            <v>TSV 1848 Flöha</v>
          </cell>
          <cell r="BZ1079" t="str">
            <v/>
          </cell>
          <cell r="CA1079" t="str">
            <v/>
          </cell>
        </row>
        <row r="1080">
          <cell r="B1080" t="str">
            <v>Braun</v>
          </cell>
          <cell r="C1080" t="str">
            <v>Brigitte</v>
          </cell>
          <cell r="D1080" t="str">
            <v>1. Bahnengolfclub München-Planegg</v>
          </cell>
          <cell r="BZ1080" t="str">
            <v/>
          </cell>
          <cell r="CA1080" t="str">
            <v/>
          </cell>
        </row>
        <row r="1081">
          <cell r="B1081" t="str">
            <v>Braun</v>
          </cell>
          <cell r="C1081" t="str">
            <v>Dierk</v>
          </cell>
          <cell r="D1081" t="str">
            <v>Bahnengolfsportclub "Gut Schlag" Gladbeck</v>
          </cell>
          <cell r="BM1081">
            <v>110.78400000000001</v>
          </cell>
          <cell r="BN1081">
            <v>106.688</v>
          </cell>
          <cell r="BO1081">
            <v>105.262</v>
          </cell>
          <cell r="BP1081">
            <v>105.262</v>
          </cell>
          <cell r="BQ1081">
            <v>105.262</v>
          </cell>
          <cell r="BR1081">
            <v>105.262</v>
          </cell>
          <cell r="BS1081">
            <v>105.256</v>
          </cell>
          <cell r="BT1081">
            <v>103.58</v>
          </cell>
          <cell r="BU1081">
            <v>104.45399999999999</v>
          </cell>
          <cell r="BV1081">
            <v>104.45399999999999</v>
          </cell>
          <cell r="BW1081">
            <v>104.45399999999999</v>
          </cell>
          <cell r="BX1081">
            <v>104.45399999999999</v>
          </cell>
          <cell r="BY1081">
            <v>104.45399999999999</v>
          </cell>
          <cell r="BZ1081">
            <v>104.473</v>
          </cell>
          <cell r="CA1081">
            <v>104.441</v>
          </cell>
        </row>
        <row r="1082">
          <cell r="B1082" t="str">
            <v>Braun</v>
          </cell>
          <cell r="C1082" t="str">
            <v>Dierk</v>
          </cell>
          <cell r="D1082" t="str">
            <v>MinigolfCard</v>
          </cell>
          <cell r="BZ1082" t="str">
            <v/>
          </cell>
          <cell r="CA1082" t="str">
            <v/>
          </cell>
        </row>
        <row r="1083">
          <cell r="B1083" t="str">
            <v>Braun</v>
          </cell>
          <cell r="C1083" t="str">
            <v>Dierk</v>
          </cell>
          <cell r="D1083" t="str">
            <v>MinigolfCard</v>
          </cell>
          <cell r="BZ1083" t="str">
            <v/>
          </cell>
          <cell r="CA1083" t="str">
            <v/>
          </cell>
        </row>
        <row r="1084">
          <cell r="B1084" t="str">
            <v>Braun</v>
          </cell>
          <cell r="C1084" t="str">
            <v>Elisabeth</v>
          </cell>
          <cell r="D1084" t="str">
            <v>1. Miniatur-Golf-Club Mannheim 1968</v>
          </cell>
          <cell r="G1084">
            <v>110.99</v>
          </cell>
          <cell r="H1084">
            <v>110.99</v>
          </cell>
          <cell r="I1084">
            <v>110.99</v>
          </cell>
          <cell r="J1084">
            <v>110.99</v>
          </cell>
          <cell r="K1084">
            <v>110.99</v>
          </cell>
          <cell r="L1084">
            <v>115.104</v>
          </cell>
          <cell r="N1084">
            <v>111.517</v>
          </cell>
          <cell r="O1084">
            <v>111.517</v>
          </cell>
          <cell r="P1084">
            <v>111.517</v>
          </cell>
          <cell r="Q1084">
            <v>109.303</v>
          </cell>
          <cell r="R1084">
            <v>109.303</v>
          </cell>
          <cell r="S1084">
            <v>107.568</v>
          </cell>
          <cell r="T1084">
            <v>109.16500000000001</v>
          </cell>
          <cell r="U1084">
            <v>109.16500000000001</v>
          </cell>
          <cell r="V1084">
            <v>109.16500000000001</v>
          </cell>
          <cell r="W1084">
            <v>111.31</v>
          </cell>
          <cell r="X1084">
            <v>111.31</v>
          </cell>
          <cell r="BZ1084" t="str">
            <v/>
          </cell>
          <cell r="CA1084" t="str">
            <v/>
          </cell>
        </row>
        <row r="1085">
          <cell r="B1085" t="str">
            <v>Braun</v>
          </cell>
          <cell r="C1085" t="str">
            <v>Friedrich</v>
          </cell>
          <cell r="D1085" t="str">
            <v>1. Bahnengolfclub München-Planegg</v>
          </cell>
          <cell r="BZ1085" t="str">
            <v/>
          </cell>
          <cell r="CA1085" t="str">
            <v/>
          </cell>
        </row>
        <row r="1086">
          <cell r="B1086" t="str">
            <v>Braun</v>
          </cell>
          <cell r="C1086" t="str">
            <v>Gabriele</v>
          </cell>
          <cell r="D1086" t="str">
            <v>Olchinger Minigolf Sport Klub</v>
          </cell>
          <cell r="AI1086">
            <v>120.182</v>
          </cell>
          <cell r="AJ1086">
            <v>118.509</v>
          </cell>
          <cell r="AK1086">
            <v>111.687</v>
          </cell>
          <cell r="AL1086">
            <v>111.01900000000001</v>
          </cell>
          <cell r="AM1086">
            <v>111.01900000000001</v>
          </cell>
          <cell r="AN1086">
            <v>111.01900000000001</v>
          </cell>
          <cell r="AO1086">
            <v>108.021</v>
          </cell>
          <cell r="AP1086">
            <v>106.824</v>
          </cell>
          <cell r="AQ1086">
            <v>106.715</v>
          </cell>
          <cell r="AR1086">
            <v>106.857</v>
          </cell>
          <cell r="AS1086">
            <v>106.857</v>
          </cell>
          <cell r="AT1086">
            <v>106.857</v>
          </cell>
          <cell r="AU1086">
            <v>106.818</v>
          </cell>
          <cell r="AV1086">
            <v>107.774</v>
          </cell>
          <cell r="AW1086">
            <v>107.264</v>
          </cell>
          <cell r="AX1086">
            <v>106.523</v>
          </cell>
          <cell r="AY1086">
            <v>106.523</v>
          </cell>
          <cell r="AZ1086">
            <v>106.523</v>
          </cell>
          <cell r="BA1086">
            <v>106.741</v>
          </cell>
          <cell r="BB1086">
            <v>105.756</v>
          </cell>
          <cell r="BC1086">
            <v>105.718</v>
          </cell>
          <cell r="BD1086">
            <v>105.496</v>
          </cell>
          <cell r="BE1086">
            <v>105.496</v>
          </cell>
          <cell r="BF1086">
            <v>105.496</v>
          </cell>
          <cell r="BG1086">
            <v>106.77500000000001</v>
          </cell>
          <cell r="BH1086">
            <v>107.23699999999999</v>
          </cell>
          <cell r="BI1086">
            <v>106.63</v>
          </cell>
          <cell r="BJ1086">
            <v>106.874</v>
          </cell>
          <cell r="BK1086">
            <v>106.874</v>
          </cell>
          <cell r="BL1086">
            <v>106.874</v>
          </cell>
          <cell r="BM1086">
            <v>106.586</v>
          </cell>
          <cell r="BN1086">
            <v>106.747</v>
          </cell>
          <cell r="BO1086">
            <v>106.107</v>
          </cell>
          <cell r="BP1086">
            <v>105.77800000000001</v>
          </cell>
          <cell r="BQ1086">
            <v>105.764</v>
          </cell>
          <cell r="BR1086">
            <v>105.764</v>
          </cell>
          <cell r="BS1086">
            <v>105.221</v>
          </cell>
          <cell r="BT1086">
            <v>104.899</v>
          </cell>
          <cell r="BU1086">
            <v>104.828</v>
          </cell>
          <cell r="BV1086">
            <v>105.273</v>
          </cell>
          <cell r="BW1086">
            <v>105.273</v>
          </cell>
          <cell r="BX1086">
            <v>105.273</v>
          </cell>
          <cell r="BY1086">
            <v>105.273</v>
          </cell>
          <cell r="BZ1086">
            <v>105.273</v>
          </cell>
          <cell r="CA1086">
            <v>105.68600000000001</v>
          </cell>
        </row>
        <row r="1087">
          <cell r="B1087" t="str">
            <v>Braun</v>
          </cell>
          <cell r="C1087" t="str">
            <v>Gerd</v>
          </cell>
          <cell r="D1087" t="str">
            <v>Bahnengolf-Club Uerdingen</v>
          </cell>
          <cell r="BA1087">
            <v>112.57</v>
          </cell>
          <cell r="BB1087">
            <v>112.57</v>
          </cell>
          <cell r="BC1087">
            <v>110.747</v>
          </cell>
          <cell r="BD1087">
            <v>110.747</v>
          </cell>
          <cell r="BE1087">
            <v>110.747</v>
          </cell>
          <cell r="BF1087">
            <v>110.747</v>
          </cell>
          <cell r="BG1087">
            <v>110.334</v>
          </cell>
          <cell r="BH1087">
            <v>110.27800000000001</v>
          </cell>
          <cell r="BI1087">
            <v>109.258</v>
          </cell>
          <cell r="BJ1087">
            <v>109.258</v>
          </cell>
          <cell r="BK1087">
            <v>109.258</v>
          </cell>
          <cell r="BL1087">
            <v>109.258</v>
          </cell>
          <cell r="BM1087">
            <v>110.93899999999999</v>
          </cell>
          <cell r="BN1087">
            <v>113.07899999999999</v>
          </cell>
          <cell r="BO1087">
            <v>113.545</v>
          </cell>
          <cell r="BP1087">
            <v>113.545</v>
          </cell>
          <cell r="BQ1087">
            <v>113.545</v>
          </cell>
          <cell r="BR1087">
            <v>113.545</v>
          </cell>
          <cell r="BS1087">
            <v>111.577</v>
          </cell>
          <cell r="BT1087">
            <v>109.483</v>
          </cell>
          <cell r="BU1087">
            <v>109.66200000000001</v>
          </cell>
          <cell r="BV1087">
            <v>109.66200000000001</v>
          </cell>
          <cell r="BW1087">
            <v>109.66200000000001</v>
          </cell>
          <cell r="BX1087">
            <v>109.66200000000001</v>
          </cell>
          <cell r="BY1087">
            <v>109.66200000000001</v>
          </cell>
          <cell r="BZ1087">
            <v>109.30200000000001</v>
          </cell>
          <cell r="CA1087">
            <v>109.30200000000001</v>
          </cell>
        </row>
        <row r="1088">
          <cell r="B1088" t="str">
            <v>Braun</v>
          </cell>
          <cell r="C1088" t="str">
            <v>Gerhard</v>
          </cell>
          <cell r="D1088" t="str">
            <v>BGV Berger Feld</v>
          </cell>
          <cell r="BZ1088" t="str">
            <v/>
          </cell>
          <cell r="CA1088" t="str">
            <v/>
          </cell>
        </row>
        <row r="1089">
          <cell r="B1089" t="str">
            <v>Braun</v>
          </cell>
          <cell r="C1089" t="str">
            <v>Hermann</v>
          </cell>
          <cell r="D1089" t="str">
            <v>1. MGC Mannheim 1968</v>
          </cell>
          <cell r="G1089">
            <v>114.104</v>
          </cell>
          <cell r="H1089">
            <v>114.104</v>
          </cell>
          <cell r="I1089">
            <v>114.104</v>
          </cell>
          <cell r="J1089">
            <v>114.104</v>
          </cell>
          <cell r="K1089">
            <v>114.104</v>
          </cell>
          <cell r="L1089">
            <v>114.104</v>
          </cell>
          <cell r="BZ1089" t="str">
            <v/>
          </cell>
          <cell r="CA1089" t="str">
            <v/>
          </cell>
        </row>
        <row r="1090">
          <cell r="B1090" t="str">
            <v>Braun</v>
          </cell>
          <cell r="C1090" t="str">
            <v>Jette</v>
          </cell>
          <cell r="D1090" t="str">
            <v>Miniaturgolfclub Olympia Kiel</v>
          </cell>
          <cell r="X1090">
            <v>126.818</v>
          </cell>
          <cell r="Y1090">
            <v>126.818</v>
          </cell>
          <cell r="Z1090">
            <v>126.818</v>
          </cell>
          <cell r="AA1090">
            <v>126.818</v>
          </cell>
          <cell r="AB1090">
            <v>126.818</v>
          </cell>
          <cell r="AC1090">
            <v>126.818</v>
          </cell>
          <cell r="AJ1090">
            <v>129.26499999999999</v>
          </cell>
          <cell r="AK1090">
            <v>129.26499999999999</v>
          </cell>
          <cell r="AL1090">
            <v>129.26499999999999</v>
          </cell>
          <cell r="AM1090">
            <v>129.26499999999999</v>
          </cell>
          <cell r="AN1090">
            <v>129.26499999999999</v>
          </cell>
          <cell r="AO1090">
            <v>129.26499999999999</v>
          </cell>
          <cell r="AP1090">
            <v>124.655</v>
          </cell>
          <cell r="AQ1090">
            <v>124.655</v>
          </cell>
          <cell r="AR1090">
            <v>124.655</v>
          </cell>
          <cell r="AS1090">
            <v>124.655</v>
          </cell>
          <cell r="AT1090">
            <v>124.655</v>
          </cell>
          <cell r="AU1090">
            <v>124.655</v>
          </cell>
          <cell r="BZ1090" t="str">
            <v/>
          </cell>
          <cell r="CA1090" t="str">
            <v/>
          </cell>
        </row>
        <row r="1091">
          <cell r="B1091" t="str">
            <v>Braun</v>
          </cell>
          <cell r="C1091" t="str">
            <v>Jörg</v>
          </cell>
          <cell r="D1091" t="str">
            <v>MinigolfCard</v>
          </cell>
          <cell r="BZ1091" t="str">
            <v/>
          </cell>
          <cell r="CA1091" t="str">
            <v/>
          </cell>
        </row>
        <row r="1092">
          <cell r="B1092" t="str">
            <v>Braun</v>
          </cell>
          <cell r="C1092" t="str">
            <v>Michael</v>
          </cell>
          <cell r="D1092" t="str">
            <v>MSK Olching</v>
          </cell>
          <cell r="X1092">
            <v>117.803</v>
          </cell>
          <cell r="Y1092">
            <v>117.803</v>
          </cell>
          <cell r="Z1092">
            <v>117.803</v>
          </cell>
          <cell r="AA1092">
            <v>117.803</v>
          </cell>
          <cell r="AB1092">
            <v>117.803</v>
          </cell>
          <cell r="AC1092">
            <v>117.803</v>
          </cell>
          <cell r="BZ1092" t="str">
            <v/>
          </cell>
          <cell r="CA1092" t="str">
            <v/>
          </cell>
        </row>
        <row r="1093">
          <cell r="B1093" t="str">
            <v>Braun</v>
          </cell>
          <cell r="C1093" t="str">
            <v>Patrik</v>
          </cell>
          <cell r="D1093" t="str">
            <v>1. MGC Bamberg</v>
          </cell>
          <cell r="BZ1093" t="str">
            <v/>
          </cell>
          <cell r="CA1093" t="str">
            <v/>
          </cell>
        </row>
        <row r="1094">
          <cell r="B1094" t="str">
            <v>Braun</v>
          </cell>
          <cell r="C1094" t="str">
            <v>Robin</v>
          </cell>
          <cell r="D1094" t="str">
            <v>MGC Wuppertal-Ronsdorf 1967</v>
          </cell>
          <cell r="BZ1094" t="str">
            <v/>
          </cell>
          <cell r="CA1094" t="str">
            <v/>
          </cell>
        </row>
        <row r="1095">
          <cell r="B1095" t="str">
            <v>Braun</v>
          </cell>
          <cell r="C1095" t="str">
            <v>Stefan</v>
          </cell>
          <cell r="D1095" t="str">
            <v>MSV Bad Kreuznach</v>
          </cell>
          <cell r="F1095">
            <v>106.86799999999999</v>
          </cell>
          <cell r="G1095">
            <v>117.374</v>
          </cell>
          <cell r="H1095">
            <v>117.374</v>
          </cell>
          <cell r="I1095">
            <v>117.374</v>
          </cell>
          <cell r="J1095">
            <v>117.374</v>
          </cell>
          <cell r="K1095">
            <v>119.122</v>
          </cell>
          <cell r="L1095">
            <v>118.526</v>
          </cell>
          <cell r="M1095">
            <v>118.526</v>
          </cell>
          <cell r="N1095">
            <v>118.526</v>
          </cell>
          <cell r="O1095">
            <v>118.526</v>
          </cell>
          <cell r="P1095">
            <v>118.526</v>
          </cell>
          <cell r="Q1095">
            <v>115.586</v>
          </cell>
          <cell r="T1095">
            <v>119.643</v>
          </cell>
          <cell r="U1095">
            <v>119.643</v>
          </cell>
          <cell r="V1095">
            <v>119.643</v>
          </cell>
          <cell r="W1095">
            <v>119.643</v>
          </cell>
          <cell r="X1095">
            <v>115.637</v>
          </cell>
          <cell r="Y1095">
            <v>115.637</v>
          </cell>
          <cell r="Z1095">
            <v>117.035</v>
          </cell>
          <cell r="AA1095">
            <v>117.035</v>
          </cell>
          <cell r="AB1095">
            <v>117.035</v>
          </cell>
          <cell r="AC1095">
            <v>117.035</v>
          </cell>
          <cell r="BZ1095" t="str">
            <v/>
          </cell>
          <cell r="CA1095" t="str">
            <v/>
          </cell>
        </row>
        <row r="1096">
          <cell r="B1096" t="str">
            <v>Braun</v>
          </cell>
          <cell r="C1096" t="str">
            <v>Thorsten</v>
          </cell>
          <cell r="D1096" t="str">
            <v>Miniaturgolfclub Olympia Kiel</v>
          </cell>
          <cell r="G1096">
            <v>109.46599999999999</v>
          </cell>
          <cell r="H1096">
            <v>109.46599999999999</v>
          </cell>
          <cell r="I1096">
            <v>109.46599999999999</v>
          </cell>
          <cell r="J1096">
            <v>109.46599999999999</v>
          </cell>
          <cell r="K1096">
            <v>109.46599999999999</v>
          </cell>
          <cell r="L1096">
            <v>111.896</v>
          </cell>
          <cell r="M1096">
            <v>111.896</v>
          </cell>
          <cell r="N1096">
            <v>108.629</v>
          </cell>
          <cell r="O1096">
            <v>108.629</v>
          </cell>
          <cell r="P1096">
            <v>108.629</v>
          </cell>
          <cell r="Q1096">
            <v>106.057</v>
          </cell>
          <cell r="R1096">
            <v>103.67</v>
          </cell>
          <cell r="S1096">
            <v>103.67</v>
          </cell>
          <cell r="T1096">
            <v>103.462</v>
          </cell>
          <cell r="U1096">
            <v>103.462</v>
          </cell>
          <cell r="V1096">
            <v>103.462</v>
          </cell>
          <cell r="W1096">
            <v>103.12</v>
          </cell>
          <cell r="X1096">
            <v>103.27800000000001</v>
          </cell>
          <cell r="Y1096">
            <v>102.798</v>
          </cell>
          <cell r="Z1096">
            <v>102.81699999999999</v>
          </cell>
          <cell r="AA1096">
            <v>102.81699999999999</v>
          </cell>
          <cell r="AB1096">
            <v>102.81699999999999</v>
          </cell>
          <cell r="AC1096">
            <v>102.82</v>
          </cell>
          <cell r="AD1096">
            <v>104.19199999999999</v>
          </cell>
          <cell r="AE1096">
            <v>104.98699999999999</v>
          </cell>
          <cell r="AF1096">
            <v>104.98699999999999</v>
          </cell>
          <cell r="AG1096">
            <v>102.79600000000001</v>
          </cell>
          <cell r="AH1096">
            <v>102.79600000000001</v>
          </cell>
          <cell r="AI1096">
            <v>104.434</v>
          </cell>
          <cell r="AJ1096">
            <v>105.032</v>
          </cell>
          <cell r="AK1096">
            <v>105.032</v>
          </cell>
          <cell r="AL1096">
            <v>107.432</v>
          </cell>
          <cell r="AM1096">
            <v>107.432</v>
          </cell>
          <cell r="AN1096">
            <v>107.432</v>
          </cell>
          <cell r="AO1096">
            <v>107.432</v>
          </cell>
          <cell r="AP1096">
            <v>105.285</v>
          </cell>
          <cell r="AQ1096">
            <v>102.51600000000001</v>
          </cell>
          <cell r="AR1096">
            <v>102.51600000000001</v>
          </cell>
          <cell r="AS1096">
            <v>102.51600000000001</v>
          </cell>
          <cell r="AT1096">
            <v>102.51600000000001</v>
          </cell>
          <cell r="AU1096">
            <v>102.51600000000001</v>
          </cell>
          <cell r="AV1096">
            <v>104.128</v>
          </cell>
          <cell r="AW1096">
            <v>106.351</v>
          </cell>
          <cell r="AX1096">
            <v>106.351</v>
          </cell>
          <cell r="AY1096">
            <v>106.351</v>
          </cell>
          <cell r="AZ1096">
            <v>106.351</v>
          </cell>
          <cell r="BA1096">
            <v>106.351</v>
          </cell>
          <cell r="BZ1096" t="str">
            <v/>
          </cell>
          <cell r="CA1096" t="str">
            <v/>
          </cell>
        </row>
        <row r="1097">
          <cell r="B1097" t="str">
            <v>Braun</v>
          </cell>
          <cell r="C1097" t="str">
            <v>Uwe</v>
          </cell>
          <cell r="D1097" t="str">
            <v>VfM Bottrop</v>
          </cell>
          <cell r="G1097">
            <v>110.04900000000001</v>
          </cell>
          <cell r="H1097">
            <v>109.38</v>
          </cell>
          <cell r="I1097">
            <v>109.38</v>
          </cell>
          <cell r="J1097">
            <v>109.38</v>
          </cell>
          <cell r="K1097">
            <v>108.925</v>
          </cell>
          <cell r="L1097">
            <v>109.256</v>
          </cell>
          <cell r="M1097">
            <v>110.54</v>
          </cell>
          <cell r="N1097">
            <v>108.83</v>
          </cell>
          <cell r="O1097">
            <v>108.83</v>
          </cell>
          <cell r="P1097">
            <v>108.83</v>
          </cell>
          <cell r="Q1097">
            <v>108.655</v>
          </cell>
          <cell r="R1097">
            <v>107.64100000000001</v>
          </cell>
          <cell r="S1097">
            <v>107.64100000000001</v>
          </cell>
          <cell r="T1097">
            <v>107.416</v>
          </cell>
          <cell r="U1097">
            <v>107.416</v>
          </cell>
          <cell r="V1097">
            <v>107.416</v>
          </cell>
          <cell r="W1097">
            <v>107.36499999999999</v>
          </cell>
          <cell r="X1097">
            <v>107.672</v>
          </cell>
          <cell r="Y1097">
            <v>107.672</v>
          </cell>
          <cell r="Z1097">
            <v>107.997</v>
          </cell>
          <cell r="AA1097">
            <v>107.997</v>
          </cell>
          <cell r="AB1097">
            <v>107.997</v>
          </cell>
          <cell r="AC1097">
            <v>107.235</v>
          </cell>
          <cell r="AD1097">
            <v>107.815</v>
          </cell>
          <cell r="AE1097">
            <v>107.815</v>
          </cell>
          <cell r="AF1097">
            <v>106.39100000000001</v>
          </cell>
          <cell r="AG1097">
            <v>106.39100000000001</v>
          </cell>
          <cell r="AH1097">
            <v>106.39100000000001</v>
          </cell>
          <cell r="AI1097">
            <v>106.387</v>
          </cell>
          <cell r="AJ1097">
            <v>105.935</v>
          </cell>
          <cell r="AK1097">
            <v>105.935</v>
          </cell>
          <cell r="AL1097">
            <v>108.477</v>
          </cell>
          <cell r="AM1097">
            <v>108.477</v>
          </cell>
          <cell r="AN1097">
            <v>108.477</v>
          </cell>
          <cell r="BZ1097" t="str">
            <v/>
          </cell>
          <cell r="CA1097" t="str">
            <v/>
          </cell>
        </row>
        <row r="1098">
          <cell r="B1098" t="str">
            <v>Braun</v>
          </cell>
          <cell r="C1098" t="str">
            <v>Wiebke</v>
          </cell>
          <cell r="D1098" t="str">
            <v>Bahnengolfsportclub "Gut Schlag" Gladbeck</v>
          </cell>
          <cell r="BZ1098" t="str">
            <v/>
          </cell>
          <cell r="CA1098" t="str">
            <v/>
          </cell>
        </row>
        <row r="1099">
          <cell r="B1099" t="str">
            <v>Braun</v>
          </cell>
          <cell r="C1099" t="str">
            <v>Wolfram</v>
          </cell>
          <cell r="D1099" t="str">
            <v>1. Miniatur-Golfsport-Club 1970 Göttingen</v>
          </cell>
          <cell r="F1099">
            <v>101.67400000000001</v>
          </cell>
          <cell r="G1099">
            <v>104.44499999999999</v>
          </cell>
          <cell r="H1099">
            <v>104.44499999999999</v>
          </cell>
          <cell r="I1099">
            <v>104.44499999999999</v>
          </cell>
          <cell r="J1099">
            <v>104.57</v>
          </cell>
          <cell r="K1099">
            <v>104.273</v>
          </cell>
          <cell r="L1099">
            <v>106.673</v>
          </cell>
          <cell r="M1099">
            <v>107.42700000000001</v>
          </cell>
          <cell r="N1099">
            <v>107.42700000000001</v>
          </cell>
          <cell r="O1099">
            <v>107.42700000000001</v>
          </cell>
          <cell r="P1099">
            <v>107.05500000000001</v>
          </cell>
          <cell r="Q1099">
            <v>104.58</v>
          </cell>
          <cell r="R1099">
            <v>104.539</v>
          </cell>
          <cell r="S1099">
            <v>104.38200000000001</v>
          </cell>
          <cell r="T1099">
            <v>104.128</v>
          </cell>
          <cell r="U1099">
            <v>104.128</v>
          </cell>
          <cell r="V1099">
            <v>103.952</v>
          </cell>
          <cell r="W1099">
            <v>103.48</v>
          </cell>
          <cell r="X1099">
            <v>103</v>
          </cell>
          <cell r="Y1099">
            <v>103.229</v>
          </cell>
          <cell r="Z1099">
            <v>103.161</v>
          </cell>
          <cell r="AA1099">
            <v>103.161</v>
          </cell>
          <cell r="AB1099">
            <v>103.443</v>
          </cell>
          <cell r="AC1099">
            <v>106.73</v>
          </cell>
          <cell r="AD1099">
            <v>106.428</v>
          </cell>
          <cell r="AE1099">
            <v>107.40300000000001</v>
          </cell>
          <cell r="AF1099">
            <v>107.40300000000001</v>
          </cell>
          <cell r="AG1099">
            <v>107.40300000000001</v>
          </cell>
          <cell r="AH1099">
            <v>107.40300000000001</v>
          </cell>
          <cell r="BZ1099" t="str">
            <v/>
          </cell>
          <cell r="CA1099" t="str">
            <v/>
          </cell>
        </row>
        <row r="1100">
          <cell r="B1100" t="str">
            <v>Braunert</v>
          </cell>
          <cell r="C1100" t="str">
            <v>Peter</v>
          </cell>
          <cell r="D1100" t="str">
            <v>1. MGSV Netphen</v>
          </cell>
          <cell r="G1100">
            <v>110.726</v>
          </cell>
          <cell r="H1100">
            <v>111.658</v>
          </cell>
          <cell r="I1100">
            <v>111.658</v>
          </cell>
          <cell r="J1100">
            <v>111.658</v>
          </cell>
          <cell r="K1100">
            <v>109.44799999999999</v>
          </cell>
          <cell r="L1100">
            <v>112.414</v>
          </cell>
          <cell r="M1100">
            <v>112.414</v>
          </cell>
          <cell r="N1100">
            <v>110.976</v>
          </cell>
          <cell r="O1100">
            <v>110.976</v>
          </cell>
          <cell r="P1100">
            <v>110.976</v>
          </cell>
          <cell r="Q1100">
            <v>111.93600000000001</v>
          </cell>
          <cell r="R1100">
            <v>111.93600000000001</v>
          </cell>
          <cell r="S1100">
            <v>111.93600000000001</v>
          </cell>
          <cell r="T1100">
            <v>110.205</v>
          </cell>
          <cell r="U1100">
            <v>110.205</v>
          </cell>
          <cell r="V1100">
            <v>110.205</v>
          </cell>
          <cell r="W1100">
            <v>110.205</v>
          </cell>
          <cell r="X1100">
            <v>110.205</v>
          </cell>
          <cell r="Y1100">
            <v>110.205</v>
          </cell>
          <cell r="AD1100">
            <v>108.268</v>
          </cell>
          <cell r="AE1100">
            <v>108.268</v>
          </cell>
          <cell r="AF1100">
            <v>108.268</v>
          </cell>
          <cell r="AG1100">
            <v>108.268</v>
          </cell>
          <cell r="AH1100">
            <v>108.268</v>
          </cell>
          <cell r="AI1100">
            <v>108.268</v>
          </cell>
          <cell r="AL1100">
            <v>108.949</v>
          </cell>
          <cell r="AM1100">
            <v>108.949</v>
          </cell>
          <cell r="AN1100">
            <v>108.949</v>
          </cell>
          <cell r="AO1100">
            <v>108.949</v>
          </cell>
          <cell r="AP1100">
            <v>108.949</v>
          </cell>
          <cell r="AQ1100">
            <v>108.949</v>
          </cell>
          <cell r="BZ1100" t="str">
            <v/>
          </cell>
          <cell r="CA1100" t="str">
            <v/>
          </cell>
        </row>
        <row r="1101">
          <cell r="B1101" t="str">
            <v>Braungart Zink</v>
          </cell>
          <cell r="C1101" t="str">
            <v>Achim</v>
          </cell>
          <cell r="D1101" t="str">
            <v>Sportgemeinschaft Arheilgen 1876/1945 Abteilung Bahnengolf</v>
          </cell>
          <cell r="F1101">
            <v>100.377</v>
          </cell>
          <cell r="G1101">
            <v>100.97</v>
          </cell>
          <cell r="H1101">
            <v>100.664</v>
          </cell>
          <cell r="I1101">
            <v>100.664</v>
          </cell>
          <cell r="J1101">
            <v>100.664</v>
          </cell>
          <cell r="K1101">
            <v>100.508</v>
          </cell>
          <cell r="L1101">
            <v>100.142</v>
          </cell>
          <cell r="M1101">
            <v>99.665000000000006</v>
          </cell>
          <cell r="N1101">
            <v>99.813000000000002</v>
          </cell>
          <cell r="O1101">
            <v>99.545000000000002</v>
          </cell>
          <cell r="P1101">
            <v>99.545000000000002</v>
          </cell>
          <cell r="Q1101">
            <v>99.227000000000004</v>
          </cell>
          <cell r="R1101">
            <v>98.444000000000003</v>
          </cell>
          <cell r="S1101">
            <v>97.957999999999998</v>
          </cell>
          <cell r="T1101">
            <v>98.18</v>
          </cell>
          <cell r="U1101">
            <v>98.004999999999995</v>
          </cell>
          <cell r="V1101">
            <v>98.004999999999995</v>
          </cell>
          <cell r="W1101">
            <v>98.006</v>
          </cell>
          <cell r="X1101">
            <v>98.388000000000005</v>
          </cell>
          <cell r="Y1101">
            <v>98.519000000000005</v>
          </cell>
          <cell r="Z1101">
            <v>98.531999999999996</v>
          </cell>
          <cell r="AA1101">
            <v>98.531999999999996</v>
          </cell>
          <cell r="AB1101">
            <v>98.531999999999996</v>
          </cell>
          <cell r="AC1101">
            <v>98.468999999999994</v>
          </cell>
          <cell r="AD1101">
            <v>98.605999999999995</v>
          </cell>
          <cell r="AE1101">
            <v>98.962000000000003</v>
          </cell>
          <cell r="AF1101">
            <v>98.435000000000002</v>
          </cell>
          <cell r="AG1101">
            <v>98.503</v>
          </cell>
          <cell r="AH1101">
            <v>98.503</v>
          </cell>
          <cell r="AI1101">
            <v>98.457999999999998</v>
          </cell>
          <cell r="AJ1101">
            <v>98.093000000000004</v>
          </cell>
          <cell r="AK1101">
            <v>98.379000000000005</v>
          </cell>
          <cell r="AL1101">
            <v>97.367000000000004</v>
          </cell>
          <cell r="AM1101">
            <v>97.527000000000001</v>
          </cell>
          <cell r="AN1101">
            <v>97.527000000000001</v>
          </cell>
          <cell r="AO1101">
            <v>97.76</v>
          </cell>
          <cell r="AP1101">
            <v>97.724999999999994</v>
          </cell>
          <cell r="AQ1101">
            <v>97.769000000000005</v>
          </cell>
          <cell r="AR1101">
            <v>97.766000000000005</v>
          </cell>
          <cell r="AS1101">
            <v>97.718000000000004</v>
          </cell>
          <cell r="AT1101">
            <v>97.718000000000004</v>
          </cell>
          <cell r="AU1101">
            <v>97.897000000000006</v>
          </cell>
          <cell r="AV1101">
            <v>98.367000000000004</v>
          </cell>
          <cell r="AW1101">
            <v>98.608000000000004</v>
          </cell>
          <cell r="AX1101">
            <v>98.608000000000004</v>
          </cell>
          <cell r="AY1101">
            <v>98.608000000000004</v>
          </cell>
          <cell r="AZ1101">
            <v>98.608000000000004</v>
          </cell>
          <cell r="BA1101">
            <v>99.096999999999994</v>
          </cell>
          <cell r="BB1101">
            <v>98.709000000000003</v>
          </cell>
          <cell r="BC1101">
            <v>98.512</v>
          </cell>
          <cell r="BD1101">
            <v>98.512</v>
          </cell>
          <cell r="BE1101">
            <v>98.512</v>
          </cell>
          <cell r="BF1101">
            <v>98.512</v>
          </cell>
          <cell r="BG1101">
            <v>98.242000000000004</v>
          </cell>
          <cell r="BH1101">
            <v>97.926000000000002</v>
          </cell>
          <cell r="BI1101">
            <v>98.515000000000001</v>
          </cell>
          <cell r="BJ1101">
            <v>98.515000000000001</v>
          </cell>
          <cell r="BK1101">
            <v>98.515000000000001</v>
          </cell>
          <cell r="BL1101">
            <v>98.515000000000001</v>
          </cell>
          <cell r="BM1101">
            <v>97.881</v>
          </cell>
          <cell r="BN1101">
            <v>98.641000000000005</v>
          </cell>
          <cell r="BO1101">
            <v>98.613</v>
          </cell>
          <cell r="BP1101">
            <v>98.613</v>
          </cell>
          <cell r="BQ1101">
            <v>98.613</v>
          </cell>
          <cell r="BR1101">
            <v>98.613</v>
          </cell>
          <cell r="BS1101">
            <v>98.168999999999997</v>
          </cell>
          <cell r="BT1101">
            <v>98.007999999999996</v>
          </cell>
          <cell r="BU1101">
            <v>98.138999999999996</v>
          </cell>
          <cell r="BV1101">
            <v>98.138999999999996</v>
          </cell>
          <cell r="BW1101">
            <v>97.165000000000006</v>
          </cell>
          <cell r="BX1101">
            <v>97.165000000000006</v>
          </cell>
          <cell r="BY1101">
            <v>97.165000000000006</v>
          </cell>
          <cell r="BZ1101">
            <v>97.116</v>
          </cell>
          <cell r="CA1101">
            <v>96.789000000000001</v>
          </cell>
        </row>
        <row r="1102">
          <cell r="B1102" t="str">
            <v>Braungart Zink</v>
          </cell>
          <cell r="C1102" t="str">
            <v>Claudia</v>
          </cell>
          <cell r="D1102" t="str">
            <v>MSC Bensheim-Auerbach</v>
          </cell>
          <cell r="G1102">
            <v>103.91</v>
          </cell>
          <cell r="H1102">
            <v>103.27200000000001</v>
          </cell>
          <cell r="I1102">
            <v>103.27200000000001</v>
          </cell>
          <cell r="J1102">
            <v>103.27200000000001</v>
          </cell>
          <cell r="K1102">
            <v>102.94199999999999</v>
          </cell>
          <cell r="L1102">
            <v>102.462</v>
          </cell>
          <cell r="M1102">
            <v>102.36199999999999</v>
          </cell>
          <cell r="N1102">
            <v>102.25</v>
          </cell>
          <cell r="O1102">
            <v>102.14700000000001</v>
          </cell>
          <cell r="P1102">
            <v>102.14700000000001</v>
          </cell>
          <cell r="Q1102">
            <v>101.818</v>
          </cell>
          <cell r="R1102">
            <v>102.596</v>
          </cell>
          <cell r="S1102">
            <v>102.509</v>
          </cell>
          <cell r="T1102">
            <v>102.57599999999999</v>
          </cell>
          <cell r="U1102">
            <v>102.694</v>
          </cell>
          <cell r="V1102">
            <v>102.694</v>
          </cell>
          <cell r="W1102">
            <v>103.352</v>
          </cell>
          <cell r="X1102">
            <v>104.178</v>
          </cell>
          <cell r="Y1102">
            <v>104.041</v>
          </cell>
          <cell r="Z1102">
            <v>103.309</v>
          </cell>
          <cell r="AA1102">
            <v>103.309</v>
          </cell>
          <cell r="AB1102">
            <v>103.309</v>
          </cell>
          <cell r="AC1102">
            <v>103.063</v>
          </cell>
          <cell r="AD1102">
            <v>102.684</v>
          </cell>
          <cell r="AE1102">
            <v>102.681</v>
          </cell>
          <cell r="AF1102">
            <v>102.205</v>
          </cell>
          <cell r="AG1102">
            <v>102.205</v>
          </cell>
          <cell r="AH1102">
            <v>102.205</v>
          </cell>
          <cell r="AI1102">
            <v>101.983</v>
          </cell>
          <cell r="AJ1102">
            <v>103.04</v>
          </cell>
          <cell r="AK1102">
            <v>103.238</v>
          </cell>
          <cell r="AL1102">
            <v>103.369</v>
          </cell>
          <cell r="AM1102">
            <v>103.251</v>
          </cell>
          <cell r="AN1102">
            <v>103.251</v>
          </cell>
          <cell r="AO1102">
            <v>103.684</v>
          </cell>
          <cell r="AP1102">
            <v>101.696</v>
          </cell>
          <cell r="AQ1102">
            <v>101.22799999999999</v>
          </cell>
          <cell r="AR1102">
            <v>100.62</v>
          </cell>
          <cell r="AS1102">
            <v>100.92100000000001</v>
          </cell>
          <cell r="AT1102">
            <v>100.92100000000001</v>
          </cell>
          <cell r="AU1102">
            <v>101.303</v>
          </cell>
          <cell r="AV1102">
            <v>102.39100000000001</v>
          </cell>
          <cell r="AW1102">
            <v>100.986</v>
          </cell>
          <cell r="AX1102">
            <v>100.986</v>
          </cell>
          <cell r="AY1102">
            <v>100.986</v>
          </cell>
          <cell r="AZ1102">
            <v>100.986</v>
          </cell>
          <cell r="BA1102">
            <v>101.413</v>
          </cell>
          <cell r="BB1102">
            <v>102.05200000000001</v>
          </cell>
          <cell r="BC1102">
            <v>102.274</v>
          </cell>
          <cell r="BD1102">
            <v>102.274</v>
          </cell>
          <cell r="BE1102">
            <v>102.274</v>
          </cell>
          <cell r="BF1102">
            <v>102.274</v>
          </cell>
          <cell r="BG1102">
            <v>101.89700000000001</v>
          </cell>
          <cell r="BH1102">
            <v>101.50700000000001</v>
          </cell>
          <cell r="BI1102">
            <v>104.154</v>
          </cell>
          <cell r="BJ1102">
            <v>104.154</v>
          </cell>
          <cell r="BK1102">
            <v>104.154</v>
          </cell>
          <cell r="BL1102">
            <v>104.154</v>
          </cell>
          <cell r="BZ1102" t="str">
            <v/>
          </cell>
          <cell r="CA1102" t="str">
            <v/>
          </cell>
        </row>
        <row r="1103">
          <cell r="B1103" t="str">
            <v>Braungart Zink</v>
          </cell>
          <cell r="C1103" t="str">
            <v>Ursula</v>
          </cell>
          <cell r="D1103" t="str">
            <v>Minigolfunion Neviges-Odenthal 1968</v>
          </cell>
          <cell r="G1103">
            <v>111.258</v>
          </cell>
          <cell r="H1103">
            <v>110.188</v>
          </cell>
          <cell r="I1103">
            <v>110.188</v>
          </cell>
          <cell r="J1103">
            <v>110.188</v>
          </cell>
          <cell r="K1103">
            <v>109.509</v>
          </cell>
          <cell r="L1103">
            <v>108.768</v>
          </cell>
          <cell r="M1103">
            <v>108.63</v>
          </cell>
          <cell r="N1103">
            <v>109.54300000000001</v>
          </cell>
          <cell r="O1103">
            <v>109.54300000000001</v>
          </cell>
          <cell r="P1103">
            <v>109.54300000000001</v>
          </cell>
          <cell r="Q1103">
            <v>110.66200000000001</v>
          </cell>
          <cell r="R1103">
            <v>111.569</v>
          </cell>
          <cell r="S1103">
            <v>111.569</v>
          </cell>
          <cell r="T1103">
            <v>109.242</v>
          </cell>
          <cell r="U1103">
            <v>109.242</v>
          </cell>
          <cell r="V1103">
            <v>109.242</v>
          </cell>
          <cell r="W1103">
            <v>108.04</v>
          </cell>
          <cell r="X1103">
            <v>108.045</v>
          </cell>
          <cell r="Y1103">
            <v>108.081</v>
          </cell>
          <cell r="Z1103">
            <v>108.64</v>
          </cell>
          <cell r="AA1103">
            <v>108.64</v>
          </cell>
          <cell r="AB1103">
            <v>108.64</v>
          </cell>
          <cell r="AC1103">
            <v>109.126</v>
          </cell>
          <cell r="AD1103">
            <v>108.852</v>
          </cell>
          <cell r="AE1103">
            <v>109.374</v>
          </cell>
          <cell r="AF1103">
            <v>109.423</v>
          </cell>
          <cell r="AG1103">
            <v>109.423</v>
          </cell>
          <cell r="AH1103">
            <v>109.423</v>
          </cell>
          <cell r="AI1103">
            <v>108.8</v>
          </cell>
          <cell r="AJ1103">
            <v>107.94199999999999</v>
          </cell>
          <cell r="AK1103">
            <v>108.337</v>
          </cell>
          <cell r="AL1103">
            <v>107.512</v>
          </cell>
          <cell r="AM1103">
            <v>107.512</v>
          </cell>
          <cell r="AN1103">
            <v>107.512</v>
          </cell>
          <cell r="AO1103">
            <v>106.804</v>
          </cell>
          <cell r="AP1103">
            <v>106.858</v>
          </cell>
          <cell r="AQ1103">
            <v>106.649</v>
          </cell>
          <cell r="AR1103">
            <v>106.76600000000001</v>
          </cell>
          <cell r="AS1103">
            <v>106.76600000000001</v>
          </cell>
          <cell r="AT1103">
            <v>106.76600000000001</v>
          </cell>
          <cell r="AU1103">
            <v>107.122</v>
          </cell>
          <cell r="AV1103">
            <v>107.687</v>
          </cell>
          <cell r="AW1103">
            <v>107.997</v>
          </cell>
          <cell r="AX1103">
            <v>107.997</v>
          </cell>
          <cell r="AY1103">
            <v>107.997</v>
          </cell>
          <cell r="AZ1103">
            <v>107.997</v>
          </cell>
          <cell r="BA1103">
            <v>108.358</v>
          </cell>
          <cell r="BG1103">
            <v>107.759</v>
          </cell>
          <cell r="BH1103">
            <v>107.434</v>
          </cell>
          <cell r="BI1103">
            <v>107.76300000000001</v>
          </cell>
          <cell r="BJ1103">
            <v>107.76300000000001</v>
          </cell>
          <cell r="BK1103">
            <v>107.76300000000001</v>
          </cell>
          <cell r="BL1103">
            <v>107.76300000000001</v>
          </cell>
          <cell r="BM1103">
            <v>108.343</v>
          </cell>
          <cell r="BN1103">
            <v>105.27500000000001</v>
          </cell>
          <cell r="BO1103">
            <v>106.46599999999999</v>
          </cell>
          <cell r="BP1103">
            <v>106.46599999999999</v>
          </cell>
          <cell r="BQ1103">
            <v>106.46599999999999</v>
          </cell>
          <cell r="BR1103">
            <v>106.46599999999999</v>
          </cell>
          <cell r="BS1103">
            <v>107.232</v>
          </cell>
          <cell r="BT1103">
            <v>110.14700000000001</v>
          </cell>
          <cell r="BU1103">
            <v>109.22799999999999</v>
          </cell>
          <cell r="BV1103">
            <v>109.22799999999999</v>
          </cell>
          <cell r="BW1103">
            <v>109.22799999999999</v>
          </cell>
          <cell r="BX1103">
            <v>109.22799999999999</v>
          </cell>
          <cell r="BY1103">
            <v>109.22799999999999</v>
          </cell>
          <cell r="BZ1103">
            <v>109.00700000000001</v>
          </cell>
          <cell r="CA1103">
            <v>109.502</v>
          </cell>
        </row>
        <row r="1104">
          <cell r="B1104" t="str">
            <v>Braunschädel</v>
          </cell>
          <cell r="C1104" t="str">
            <v>Bernd</v>
          </cell>
          <cell r="D1104" t="str">
            <v>MGC Bad Bodendorf</v>
          </cell>
          <cell r="G1104">
            <v>115.096</v>
          </cell>
          <cell r="H1104">
            <v>115.096</v>
          </cell>
          <cell r="I1104">
            <v>115.096</v>
          </cell>
          <cell r="J1104">
            <v>115.096</v>
          </cell>
          <cell r="K1104">
            <v>115.096</v>
          </cell>
          <cell r="BZ1104" t="str">
            <v/>
          </cell>
          <cell r="CA1104" t="str">
            <v/>
          </cell>
        </row>
        <row r="1105">
          <cell r="B1105" t="str">
            <v>Braunschädel</v>
          </cell>
          <cell r="C1105" t="str">
            <v>Nils</v>
          </cell>
          <cell r="D1105" t="str">
            <v>MGC Bad Bodendorf</v>
          </cell>
          <cell r="G1105">
            <v>116.155</v>
          </cell>
          <cell r="H1105">
            <v>116.155</v>
          </cell>
          <cell r="I1105">
            <v>116.155</v>
          </cell>
          <cell r="J1105">
            <v>116.155</v>
          </cell>
          <cell r="K1105">
            <v>116.155</v>
          </cell>
          <cell r="L1105">
            <v>114.68300000000001</v>
          </cell>
          <cell r="R1105">
            <v>113.226</v>
          </cell>
          <cell r="S1105">
            <v>113.226</v>
          </cell>
          <cell r="T1105">
            <v>113.226</v>
          </cell>
          <cell r="U1105">
            <v>113.226</v>
          </cell>
          <cell r="V1105">
            <v>113.226</v>
          </cell>
          <cell r="W1105">
            <v>113.226</v>
          </cell>
          <cell r="BZ1105" t="str">
            <v/>
          </cell>
          <cell r="CA1105" t="str">
            <v/>
          </cell>
        </row>
        <row r="1106">
          <cell r="B1106" t="str">
            <v>Brause</v>
          </cell>
          <cell r="C1106" t="str">
            <v>Bert</v>
          </cell>
          <cell r="D1106" t="str">
            <v>Sport-Club Olympia Dortmund</v>
          </cell>
          <cell r="AL1106">
            <v>110.667</v>
          </cell>
          <cell r="AM1106">
            <v>110.667</v>
          </cell>
          <cell r="AN1106">
            <v>110.667</v>
          </cell>
          <cell r="AO1106">
            <v>108.396</v>
          </cell>
          <cell r="AP1106">
            <v>106.592</v>
          </cell>
          <cell r="AQ1106">
            <v>106.592</v>
          </cell>
          <cell r="AR1106">
            <v>107.595</v>
          </cell>
          <cell r="AS1106">
            <v>107.595</v>
          </cell>
          <cell r="AT1106">
            <v>107.595</v>
          </cell>
          <cell r="AU1106">
            <v>107.294</v>
          </cell>
          <cell r="AV1106">
            <v>112.85599999999999</v>
          </cell>
          <cell r="AW1106">
            <v>112.85599999999999</v>
          </cell>
          <cell r="AX1106">
            <v>108.342</v>
          </cell>
          <cell r="AY1106">
            <v>107.90900000000001</v>
          </cell>
          <cell r="AZ1106">
            <v>107.90900000000001</v>
          </cell>
          <cell r="BA1106">
            <v>109.28400000000001</v>
          </cell>
          <cell r="BB1106">
            <v>108.86499999999999</v>
          </cell>
          <cell r="BC1106">
            <v>109.032</v>
          </cell>
          <cell r="BD1106">
            <v>108.146</v>
          </cell>
          <cell r="BE1106">
            <v>107.68300000000001</v>
          </cell>
          <cell r="BF1106">
            <v>107.68300000000001</v>
          </cell>
          <cell r="BG1106">
            <v>108.051</v>
          </cell>
          <cell r="BH1106">
            <v>108.167</v>
          </cell>
          <cell r="BI1106">
            <v>107.762</v>
          </cell>
          <cell r="BJ1106">
            <v>107.465</v>
          </cell>
          <cell r="BK1106">
            <v>107.465</v>
          </cell>
          <cell r="BL1106">
            <v>107.465</v>
          </cell>
          <cell r="BM1106">
            <v>106.788</v>
          </cell>
          <cell r="BN1106">
            <v>106.251</v>
          </cell>
          <cell r="BO1106">
            <v>105.75700000000001</v>
          </cell>
          <cell r="BP1106">
            <v>105.467</v>
          </cell>
          <cell r="BQ1106">
            <v>105.467</v>
          </cell>
          <cell r="BR1106">
            <v>105.467</v>
          </cell>
          <cell r="BS1106">
            <v>106.45399999999999</v>
          </cell>
          <cell r="BT1106">
            <v>107.18600000000001</v>
          </cell>
          <cell r="BU1106">
            <v>107.666</v>
          </cell>
          <cell r="BV1106">
            <v>107.666</v>
          </cell>
          <cell r="BW1106">
            <v>107.666</v>
          </cell>
          <cell r="BX1106">
            <v>107.666</v>
          </cell>
          <cell r="BY1106">
            <v>107.666</v>
          </cell>
          <cell r="BZ1106">
            <v>108.982</v>
          </cell>
          <cell r="CA1106">
            <v>107.974</v>
          </cell>
        </row>
        <row r="1107">
          <cell r="B1107" t="str">
            <v>Brause</v>
          </cell>
          <cell r="C1107" t="str">
            <v>Julian</v>
          </cell>
          <cell r="D1107" t="str">
            <v>SC Olympia Dortmund</v>
          </cell>
          <cell r="AU1107">
            <v>114.24</v>
          </cell>
          <cell r="AV1107">
            <v>110.37</v>
          </cell>
          <cell r="AW1107">
            <v>110.37</v>
          </cell>
          <cell r="AX1107">
            <v>110.354</v>
          </cell>
          <cell r="AY1107">
            <v>109.73</v>
          </cell>
          <cell r="AZ1107">
            <v>109.73</v>
          </cell>
          <cell r="BA1107">
            <v>108.42700000000001</v>
          </cell>
          <cell r="BB1107">
            <v>109.089</v>
          </cell>
          <cell r="BC1107">
            <v>109.089</v>
          </cell>
          <cell r="BD1107">
            <v>109.694</v>
          </cell>
          <cell r="BE1107">
            <v>108.399</v>
          </cell>
          <cell r="BF1107">
            <v>108.399</v>
          </cell>
          <cell r="BG1107">
            <v>108.399</v>
          </cell>
          <cell r="BH1107">
            <v>111.042</v>
          </cell>
          <cell r="BI1107">
            <v>109.83199999999999</v>
          </cell>
          <cell r="BJ1107">
            <v>109.946</v>
          </cell>
          <cell r="BK1107">
            <v>109.946</v>
          </cell>
          <cell r="BL1107">
            <v>109.946</v>
          </cell>
          <cell r="BM1107">
            <v>109.946</v>
          </cell>
          <cell r="BN1107">
            <v>109.946</v>
          </cell>
          <cell r="BZ1107" t="str">
            <v/>
          </cell>
          <cell r="CA1107" t="str">
            <v/>
          </cell>
        </row>
        <row r="1108">
          <cell r="B1108" t="str">
            <v>Brdek</v>
          </cell>
          <cell r="C1108" t="str">
            <v>Peter</v>
          </cell>
          <cell r="D1108" t="str">
            <v>BGSV Castrop 1961</v>
          </cell>
          <cell r="BZ1108" t="str">
            <v/>
          </cell>
          <cell r="CA1108" t="str">
            <v/>
          </cell>
        </row>
        <row r="1109">
          <cell r="B1109" t="str">
            <v>Brech</v>
          </cell>
          <cell r="C1109" t="str">
            <v>Sabine</v>
          </cell>
          <cell r="D1109" t="str">
            <v>MinigolfCard</v>
          </cell>
          <cell r="BZ1109" t="str">
            <v/>
          </cell>
          <cell r="CA1109" t="str">
            <v/>
          </cell>
        </row>
        <row r="1110">
          <cell r="B1110" t="str">
            <v>Brech</v>
          </cell>
          <cell r="C1110" t="str">
            <v>Sabine</v>
          </cell>
          <cell r="D1110" t="str">
            <v>MinigolfCard</v>
          </cell>
          <cell r="BZ1110" t="str">
            <v/>
          </cell>
          <cell r="CA1110" t="str">
            <v/>
          </cell>
        </row>
        <row r="1111">
          <cell r="B1111" t="str">
            <v>Brech</v>
          </cell>
          <cell r="C1111" t="str">
            <v>Sabine</v>
          </cell>
          <cell r="D1111" t="str">
            <v>MinigolfCard</v>
          </cell>
          <cell r="BZ1111" t="str">
            <v/>
          </cell>
          <cell r="CA1111" t="str">
            <v/>
          </cell>
        </row>
        <row r="1112">
          <cell r="B1112" t="str">
            <v>Brechelt</v>
          </cell>
          <cell r="C1112" t="str">
            <v>Manfred</v>
          </cell>
          <cell r="D1112" t="str">
            <v>1. Miniatur-Golfsport-Club 1970 Göttingen</v>
          </cell>
          <cell r="F1112">
            <v>101.992</v>
          </cell>
          <cell r="N1112">
            <v>107.57</v>
          </cell>
          <cell r="O1112">
            <v>107.57</v>
          </cell>
          <cell r="P1112">
            <v>107.57</v>
          </cell>
          <cell r="Q1112">
            <v>107.57</v>
          </cell>
          <cell r="R1112">
            <v>107.57</v>
          </cell>
          <cell r="S1112">
            <v>105.441</v>
          </cell>
          <cell r="T1112">
            <v>106.18300000000001</v>
          </cell>
          <cell r="U1112">
            <v>106.18300000000001</v>
          </cell>
          <cell r="V1112">
            <v>106.18300000000001</v>
          </cell>
          <cell r="W1112">
            <v>106.18300000000001</v>
          </cell>
          <cell r="X1112">
            <v>104.142</v>
          </cell>
          <cell r="Y1112">
            <v>102.92700000000001</v>
          </cell>
          <cell r="Z1112">
            <v>102.92700000000001</v>
          </cell>
          <cell r="AA1112">
            <v>102.92700000000001</v>
          </cell>
          <cell r="AB1112">
            <v>102.92700000000001</v>
          </cell>
          <cell r="AC1112">
            <v>102.92700000000001</v>
          </cell>
          <cell r="AD1112">
            <v>103.663</v>
          </cell>
          <cell r="AE1112">
            <v>102.911</v>
          </cell>
          <cell r="AF1112">
            <v>102.911</v>
          </cell>
          <cell r="AG1112">
            <v>102.911</v>
          </cell>
          <cell r="AH1112">
            <v>102.911</v>
          </cell>
          <cell r="AI1112">
            <v>102.911</v>
          </cell>
          <cell r="AJ1112">
            <v>103.245</v>
          </cell>
          <cell r="AK1112">
            <v>105.337</v>
          </cell>
          <cell r="AL1112">
            <v>105.337</v>
          </cell>
          <cell r="AM1112">
            <v>105.337</v>
          </cell>
          <cell r="AN1112">
            <v>105.337</v>
          </cell>
          <cell r="AO1112">
            <v>105.337</v>
          </cell>
          <cell r="AV1112">
            <v>105.18</v>
          </cell>
          <cell r="AW1112">
            <v>105.18</v>
          </cell>
          <cell r="AX1112">
            <v>105.18</v>
          </cell>
          <cell r="AY1112">
            <v>105.18</v>
          </cell>
          <cell r="AZ1112">
            <v>105.18</v>
          </cell>
          <cell r="BA1112">
            <v>105.18</v>
          </cell>
          <cell r="BH1112">
            <v>110.511</v>
          </cell>
          <cell r="BI1112">
            <v>110.511</v>
          </cell>
          <cell r="BJ1112">
            <v>110.511</v>
          </cell>
          <cell r="BK1112">
            <v>106.92</v>
          </cell>
          <cell r="BL1112">
            <v>106.92</v>
          </cell>
          <cell r="BM1112">
            <v>102.703</v>
          </cell>
          <cell r="BN1112">
            <v>102.44499999999999</v>
          </cell>
          <cell r="BO1112">
            <v>102.44499999999999</v>
          </cell>
          <cell r="BP1112">
            <v>103.79900000000001</v>
          </cell>
          <cell r="BQ1112">
            <v>103.79900000000001</v>
          </cell>
          <cell r="BR1112">
            <v>103.79900000000001</v>
          </cell>
          <cell r="BS1112">
            <v>106.767</v>
          </cell>
          <cell r="BT1112">
            <v>106.767</v>
          </cell>
          <cell r="BU1112">
            <v>106.767</v>
          </cell>
          <cell r="BZ1112" t="str">
            <v/>
          </cell>
          <cell r="CA1112">
            <v>104.718</v>
          </cell>
        </row>
        <row r="1113">
          <cell r="B1113" t="str">
            <v>Brecht</v>
          </cell>
          <cell r="C1113" t="str">
            <v>Alois</v>
          </cell>
          <cell r="D1113" t="str">
            <v>1. Bahnengolf-Club Singen</v>
          </cell>
          <cell r="R1113">
            <v>113.461</v>
          </cell>
          <cell r="S1113">
            <v>113.461</v>
          </cell>
          <cell r="T1113">
            <v>110.78</v>
          </cell>
          <cell r="U1113">
            <v>110.78</v>
          </cell>
          <cell r="V1113">
            <v>110.78</v>
          </cell>
          <cell r="W1113">
            <v>110.78</v>
          </cell>
          <cell r="X1113">
            <v>108.402</v>
          </cell>
          <cell r="Y1113">
            <v>107.73399999999999</v>
          </cell>
          <cell r="Z1113">
            <v>108.90900000000001</v>
          </cell>
          <cell r="AA1113">
            <v>108.90900000000001</v>
          </cell>
          <cell r="AB1113">
            <v>108.90900000000001</v>
          </cell>
          <cell r="AC1113">
            <v>108.23699999999999</v>
          </cell>
          <cell r="AD1113">
            <v>108.925</v>
          </cell>
          <cell r="AE1113">
            <v>109.137</v>
          </cell>
          <cell r="AF1113">
            <v>109.137</v>
          </cell>
          <cell r="AG1113">
            <v>109.137</v>
          </cell>
          <cell r="AH1113">
            <v>109.137</v>
          </cell>
          <cell r="AI1113">
            <v>112.438</v>
          </cell>
          <cell r="AJ1113">
            <v>112.004</v>
          </cell>
          <cell r="AK1113">
            <v>111.723</v>
          </cell>
          <cell r="AL1113">
            <v>110.71</v>
          </cell>
          <cell r="AM1113">
            <v>110.71</v>
          </cell>
          <cell r="AN1113">
            <v>110.71</v>
          </cell>
          <cell r="AO1113">
            <v>110.71</v>
          </cell>
          <cell r="AP1113">
            <v>111.395</v>
          </cell>
          <cell r="AQ1113">
            <v>112.163</v>
          </cell>
          <cell r="AR1113">
            <v>112.94</v>
          </cell>
          <cell r="AS1113">
            <v>112.051</v>
          </cell>
          <cell r="AT1113">
            <v>112.051</v>
          </cell>
          <cell r="AU1113">
            <v>111.131</v>
          </cell>
          <cell r="AV1113">
            <v>111.569</v>
          </cell>
          <cell r="AW1113">
            <v>111.569</v>
          </cell>
          <cell r="AX1113">
            <v>111.569</v>
          </cell>
          <cell r="AY1113">
            <v>113.495</v>
          </cell>
          <cell r="AZ1113">
            <v>113.495</v>
          </cell>
          <cell r="BE1113">
            <v>115.54300000000001</v>
          </cell>
          <cell r="BZ1113" t="str">
            <v/>
          </cell>
          <cell r="CA1113" t="str">
            <v/>
          </cell>
        </row>
        <row r="1114">
          <cell r="B1114" t="str">
            <v>Brecht</v>
          </cell>
          <cell r="C1114" t="str">
            <v>Claudia</v>
          </cell>
          <cell r="D1114" t="str">
            <v>MGC Ravensburg-Weingarten</v>
          </cell>
          <cell r="BZ1114" t="str">
            <v/>
          </cell>
          <cell r="CA1114" t="str">
            <v/>
          </cell>
        </row>
        <row r="1115">
          <cell r="B1115" t="str">
            <v>Brecht</v>
          </cell>
          <cell r="C1115" t="str">
            <v>Dieter</v>
          </cell>
          <cell r="D1115" t="str">
            <v>1. Bahnengolf-Club Singen</v>
          </cell>
          <cell r="Q1115">
            <v>111.161</v>
          </cell>
          <cell r="R1115">
            <v>106.13800000000001</v>
          </cell>
          <cell r="S1115">
            <v>106.13800000000001</v>
          </cell>
          <cell r="T1115">
            <v>106.18</v>
          </cell>
          <cell r="U1115">
            <v>106.18</v>
          </cell>
          <cell r="V1115">
            <v>106.18</v>
          </cell>
          <cell r="W1115">
            <v>106.08499999999999</v>
          </cell>
          <cell r="X1115">
            <v>105.254</v>
          </cell>
          <cell r="Y1115">
            <v>104.572</v>
          </cell>
          <cell r="Z1115">
            <v>104.55500000000001</v>
          </cell>
          <cell r="AA1115">
            <v>104.55500000000001</v>
          </cell>
          <cell r="AB1115">
            <v>104.55500000000001</v>
          </cell>
          <cell r="AC1115">
            <v>104.084</v>
          </cell>
          <cell r="AD1115">
            <v>104.583</v>
          </cell>
          <cell r="AE1115">
            <v>105.751</v>
          </cell>
          <cell r="AF1115">
            <v>106.246</v>
          </cell>
          <cell r="AG1115">
            <v>106.246</v>
          </cell>
          <cell r="AH1115">
            <v>106.246</v>
          </cell>
          <cell r="AI1115">
            <v>107.232</v>
          </cell>
          <cell r="AJ1115">
            <v>107.23399999999999</v>
          </cell>
          <cell r="AK1115">
            <v>106.964</v>
          </cell>
          <cell r="AL1115">
            <v>105.80200000000001</v>
          </cell>
          <cell r="AM1115">
            <v>105.80200000000001</v>
          </cell>
          <cell r="AN1115">
            <v>105.80200000000001</v>
          </cell>
          <cell r="AO1115">
            <v>105.67100000000001</v>
          </cell>
          <cell r="AP1115">
            <v>104.07599999999999</v>
          </cell>
          <cell r="AQ1115">
            <v>103.71299999999999</v>
          </cell>
          <cell r="AR1115">
            <v>103.44</v>
          </cell>
          <cell r="AS1115">
            <v>103.301</v>
          </cell>
          <cell r="AT1115">
            <v>103.301</v>
          </cell>
          <cell r="AU1115">
            <v>102.98399999999999</v>
          </cell>
          <cell r="AV1115">
            <v>103.14700000000001</v>
          </cell>
          <cell r="AW1115">
            <v>103.739</v>
          </cell>
          <cell r="AX1115">
            <v>103.739</v>
          </cell>
          <cell r="AY1115">
            <v>104.02500000000001</v>
          </cell>
          <cell r="AZ1115">
            <v>103.651</v>
          </cell>
          <cell r="BA1115">
            <v>105.526</v>
          </cell>
          <cell r="BB1115">
            <v>106.239</v>
          </cell>
          <cell r="BC1115">
            <v>102.79</v>
          </cell>
          <cell r="BD1115">
            <v>102.02200000000001</v>
          </cell>
          <cell r="BE1115">
            <v>102.069</v>
          </cell>
          <cell r="BZ1115" t="str">
            <v/>
          </cell>
          <cell r="CA1115" t="str">
            <v/>
          </cell>
        </row>
        <row r="1116">
          <cell r="B1116" t="str">
            <v>Brecht</v>
          </cell>
          <cell r="C1116" t="str">
            <v>Patrick</v>
          </cell>
          <cell r="D1116" t="str">
            <v>MGC Süßen</v>
          </cell>
          <cell r="F1116">
            <v>107.88200000000001</v>
          </cell>
          <cell r="BZ1116" t="str">
            <v/>
          </cell>
          <cell r="CA1116" t="str">
            <v/>
          </cell>
        </row>
        <row r="1117">
          <cell r="B1117" t="str">
            <v>Brecht</v>
          </cell>
          <cell r="C1117" t="str">
            <v>Siegfried</v>
          </cell>
          <cell r="D1117" t="str">
            <v>1. Bahnengolf-Club Singen</v>
          </cell>
          <cell r="BZ1117" t="str">
            <v/>
          </cell>
          <cell r="CA1117" t="str">
            <v/>
          </cell>
        </row>
        <row r="1118">
          <cell r="B1118" t="str">
            <v>Brechtel</v>
          </cell>
          <cell r="C1118" t="str">
            <v>Benjamin</v>
          </cell>
          <cell r="D1118" t="str">
            <v>MGC Ravensburg-Weingarten</v>
          </cell>
          <cell r="F1118">
            <v>103.798</v>
          </cell>
          <cell r="H1118">
            <v>109.937</v>
          </cell>
          <cell r="I1118">
            <v>109.937</v>
          </cell>
          <cell r="J1118">
            <v>109.937</v>
          </cell>
          <cell r="K1118">
            <v>109.937</v>
          </cell>
          <cell r="L1118">
            <v>109.937</v>
          </cell>
          <cell r="M1118">
            <v>109.937</v>
          </cell>
          <cell r="N1118">
            <v>109.952</v>
          </cell>
          <cell r="O1118">
            <v>109.952</v>
          </cell>
          <cell r="P1118">
            <v>109.952</v>
          </cell>
          <cell r="Q1118">
            <v>108.23099999999999</v>
          </cell>
          <cell r="R1118">
            <v>107.47</v>
          </cell>
          <cell r="S1118">
            <v>107.47</v>
          </cell>
          <cell r="T1118">
            <v>106.639</v>
          </cell>
          <cell r="U1118">
            <v>106.639</v>
          </cell>
          <cell r="V1118">
            <v>106.639</v>
          </cell>
          <cell r="W1118">
            <v>107.429</v>
          </cell>
          <cell r="X1118">
            <v>107.41800000000001</v>
          </cell>
          <cell r="Y1118">
            <v>107.41800000000001</v>
          </cell>
          <cell r="Z1118">
            <v>109.508</v>
          </cell>
          <cell r="AA1118">
            <v>109.508</v>
          </cell>
          <cell r="AB1118">
            <v>109.508</v>
          </cell>
          <cell r="AC1118">
            <v>109.508</v>
          </cell>
          <cell r="AW1118">
            <v>106.702</v>
          </cell>
          <cell r="AX1118">
            <v>106.182</v>
          </cell>
          <cell r="AY1118">
            <v>106.182</v>
          </cell>
          <cell r="AZ1118">
            <v>106.182</v>
          </cell>
          <cell r="BA1118">
            <v>106.182</v>
          </cell>
          <cell r="BB1118">
            <v>104.03700000000001</v>
          </cell>
          <cell r="BC1118">
            <v>107.313</v>
          </cell>
          <cell r="BD1118">
            <v>107.25</v>
          </cell>
          <cell r="BE1118">
            <v>107.25</v>
          </cell>
          <cell r="BF1118">
            <v>107.25</v>
          </cell>
          <cell r="BG1118">
            <v>107.25</v>
          </cell>
          <cell r="BH1118">
            <v>107.608</v>
          </cell>
          <cell r="BI1118">
            <v>106.508</v>
          </cell>
          <cell r="BJ1118">
            <v>108.06100000000001</v>
          </cell>
          <cell r="BK1118">
            <v>108.06100000000001</v>
          </cell>
          <cell r="BL1118">
            <v>108.06100000000001</v>
          </cell>
          <cell r="BM1118">
            <v>107.179</v>
          </cell>
          <cell r="BN1118">
            <v>107.508</v>
          </cell>
          <cell r="BO1118">
            <v>105.53</v>
          </cell>
          <cell r="BP1118">
            <v>105.53</v>
          </cell>
          <cell r="BQ1118">
            <v>105.53</v>
          </cell>
          <cell r="BR1118">
            <v>105.53</v>
          </cell>
          <cell r="BS1118">
            <v>107.134</v>
          </cell>
          <cell r="BT1118">
            <v>104.97</v>
          </cell>
          <cell r="BU1118">
            <v>106.655</v>
          </cell>
          <cell r="BV1118">
            <v>106.655</v>
          </cell>
          <cell r="BW1118">
            <v>106.655</v>
          </cell>
          <cell r="BX1118">
            <v>106.655</v>
          </cell>
          <cell r="BY1118">
            <v>106.655</v>
          </cell>
          <cell r="BZ1118">
            <v>104.80800000000001</v>
          </cell>
          <cell r="CA1118">
            <v>104.80800000000001</v>
          </cell>
        </row>
        <row r="1119">
          <cell r="B1119" t="str">
            <v>Breckenkamp</v>
          </cell>
          <cell r="C1119" t="str">
            <v>Kurt</v>
          </cell>
          <cell r="D1119" t="str">
            <v>Miniaturgolf Club Tigers Künsebeck</v>
          </cell>
          <cell r="G1119">
            <v>107.288</v>
          </cell>
          <cell r="H1119">
            <v>106.21899999999999</v>
          </cell>
          <cell r="I1119">
            <v>106.21899999999999</v>
          </cell>
          <cell r="J1119">
            <v>106.663</v>
          </cell>
          <cell r="K1119">
            <v>105.608</v>
          </cell>
          <cell r="L1119">
            <v>104.72199999999999</v>
          </cell>
          <cell r="M1119">
            <v>104.72199999999999</v>
          </cell>
          <cell r="N1119">
            <v>104.87</v>
          </cell>
          <cell r="O1119">
            <v>104.87</v>
          </cell>
          <cell r="P1119">
            <v>104.584</v>
          </cell>
          <cell r="Q1119">
            <v>104.4</v>
          </cell>
          <cell r="R1119">
            <v>104.187</v>
          </cell>
          <cell r="S1119">
            <v>104.187</v>
          </cell>
          <cell r="T1119">
            <v>103.774</v>
          </cell>
          <cell r="U1119">
            <v>103.774</v>
          </cell>
          <cell r="V1119">
            <v>103.82299999999999</v>
          </cell>
          <cell r="W1119">
            <v>103.78400000000001</v>
          </cell>
          <cell r="X1119">
            <v>103.988</v>
          </cell>
          <cell r="Y1119">
            <v>103.988</v>
          </cell>
          <cell r="Z1119">
            <v>105.511</v>
          </cell>
          <cell r="AA1119">
            <v>105.511</v>
          </cell>
          <cell r="AB1119">
            <v>104.75</v>
          </cell>
          <cell r="AC1119">
            <v>104.29300000000001</v>
          </cell>
          <cell r="AD1119">
            <v>104.627</v>
          </cell>
          <cell r="AE1119">
            <v>104.627</v>
          </cell>
          <cell r="AF1119">
            <v>104.29300000000001</v>
          </cell>
          <cell r="AG1119">
            <v>104.29300000000001</v>
          </cell>
          <cell r="AH1119">
            <v>104.55</v>
          </cell>
          <cell r="AI1119">
            <v>107.39100000000001</v>
          </cell>
          <cell r="AJ1119">
            <v>106.834</v>
          </cell>
          <cell r="AK1119">
            <v>106.834</v>
          </cell>
          <cell r="AL1119">
            <v>106.27</v>
          </cell>
          <cell r="AM1119">
            <v>106.27</v>
          </cell>
          <cell r="AN1119">
            <v>106.27</v>
          </cell>
          <cell r="AO1119">
            <v>109.04</v>
          </cell>
          <cell r="AP1119">
            <v>111.886</v>
          </cell>
          <cell r="AQ1119">
            <v>111.886</v>
          </cell>
          <cell r="AX1119">
            <v>105.03400000000001</v>
          </cell>
          <cell r="AY1119">
            <v>105.03400000000001</v>
          </cell>
          <cell r="AZ1119">
            <v>105.03400000000001</v>
          </cell>
          <cell r="BA1119">
            <v>105.03400000000001</v>
          </cell>
          <cell r="BB1119">
            <v>102.209</v>
          </cell>
          <cell r="BC1119">
            <v>102.209</v>
          </cell>
          <cell r="BD1119">
            <v>104.273</v>
          </cell>
          <cell r="BE1119">
            <v>104.273</v>
          </cell>
          <cell r="BF1119">
            <v>104.273</v>
          </cell>
          <cell r="BG1119">
            <v>104.273</v>
          </cell>
          <cell r="BZ1119" t="str">
            <v/>
          </cell>
          <cell r="CA1119" t="str">
            <v/>
          </cell>
        </row>
        <row r="1120">
          <cell r="B1120" t="str">
            <v>Bredel</v>
          </cell>
          <cell r="C1120" t="str">
            <v>Stefan</v>
          </cell>
          <cell r="D1120" t="str">
            <v>Miniaturgolfsportverein Würzburg - Löwenbrücke</v>
          </cell>
          <cell r="G1120">
            <v>105.715</v>
          </cell>
          <cell r="H1120">
            <v>105.21599999999999</v>
          </cell>
          <cell r="I1120">
            <v>105.21599999999999</v>
          </cell>
          <cell r="J1120">
            <v>105.51900000000001</v>
          </cell>
          <cell r="K1120">
            <v>105.48</v>
          </cell>
          <cell r="L1120">
            <v>104.676</v>
          </cell>
          <cell r="M1120">
            <v>104.508</v>
          </cell>
          <cell r="N1120">
            <v>103.709</v>
          </cell>
          <cell r="O1120">
            <v>103.709</v>
          </cell>
          <cell r="P1120">
            <v>103.709</v>
          </cell>
          <cell r="Q1120">
            <v>103.709</v>
          </cell>
          <cell r="R1120">
            <v>103.248</v>
          </cell>
          <cell r="S1120">
            <v>102.896</v>
          </cell>
          <cell r="T1120">
            <v>103.26300000000001</v>
          </cell>
          <cell r="U1120">
            <v>103.26300000000001</v>
          </cell>
          <cell r="V1120">
            <v>103.26300000000001</v>
          </cell>
          <cell r="W1120">
            <v>103.125</v>
          </cell>
          <cell r="X1120">
            <v>102.791</v>
          </cell>
          <cell r="Y1120">
            <v>102.851</v>
          </cell>
          <cell r="Z1120">
            <v>102.78700000000001</v>
          </cell>
          <cell r="AA1120">
            <v>102.78700000000001</v>
          </cell>
          <cell r="AB1120">
            <v>102.78700000000001</v>
          </cell>
          <cell r="AC1120">
            <v>101.688</v>
          </cell>
          <cell r="AD1120">
            <v>100.40300000000001</v>
          </cell>
          <cell r="AE1120">
            <v>100.376</v>
          </cell>
          <cell r="AF1120">
            <v>100.441</v>
          </cell>
          <cell r="AG1120">
            <v>100.441</v>
          </cell>
          <cell r="AH1120">
            <v>100.441</v>
          </cell>
          <cell r="AI1120">
            <v>100.062</v>
          </cell>
          <cell r="AJ1120">
            <v>100.97799999999999</v>
          </cell>
          <cell r="AK1120">
            <v>101.42700000000001</v>
          </cell>
          <cell r="AL1120">
            <v>101.411</v>
          </cell>
          <cell r="AM1120">
            <v>101.411</v>
          </cell>
          <cell r="AN1120">
            <v>101.411</v>
          </cell>
          <cell r="AO1120">
            <v>101.59</v>
          </cell>
          <cell r="AP1120">
            <v>101.636</v>
          </cell>
          <cell r="AQ1120">
            <v>100.94</v>
          </cell>
          <cell r="AR1120">
            <v>101.202</v>
          </cell>
          <cell r="AS1120">
            <v>101.202</v>
          </cell>
          <cell r="AT1120">
            <v>101.202</v>
          </cell>
          <cell r="AU1120">
            <v>101.621</v>
          </cell>
          <cell r="AV1120">
            <v>101.324</v>
          </cell>
          <cell r="AW1120">
            <v>100.51</v>
          </cell>
          <cell r="AX1120">
            <v>99.986000000000004</v>
          </cell>
          <cell r="AY1120">
            <v>99.986000000000004</v>
          </cell>
          <cell r="AZ1120">
            <v>99.986000000000004</v>
          </cell>
          <cell r="BA1120">
            <v>99.573999999999998</v>
          </cell>
          <cell r="BB1120">
            <v>99.793000000000006</v>
          </cell>
          <cell r="BC1120">
            <v>100.211</v>
          </cell>
          <cell r="BD1120">
            <v>100.211</v>
          </cell>
          <cell r="BE1120">
            <v>100.211</v>
          </cell>
          <cell r="BF1120">
            <v>100.211</v>
          </cell>
          <cell r="BG1120">
            <v>100.23399999999999</v>
          </cell>
          <cell r="BH1120">
            <v>99.843000000000004</v>
          </cell>
          <cell r="BI1120">
            <v>99.409000000000006</v>
          </cell>
          <cell r="BJ1120">
            <v>99.384</v>
          </cell>
          <cell r="BK1120">
            <v>99.384</v>
          </cell>
          <cell r="BL1120">
            <v>99.384</v>
          </cell>
          <cell r="BM1120">
            <v>99.638000000000005</v>
          </cell>
          <cell r="BN1120">
            <v>99.570999999999998</v>
          </cell>
          <cell r="BO1120">
            <v>99.31</v>
          </cell>
          <cell r="BP1120">
            <v>98.608999999999995</v>
          </cell>
          <cell r="BQ1120">
            <v>98.608999999999995</v>
          </cell>
          <cell r="BR1120">
            <v>98.608999999999995</v>
          </cell>
          <cell r="BS1120">
            <v>98.42</v>
          </cell>
          <cell r="BT1120">
            <v>98.284999999999997</v>
          </cell>
          <cell r="BU1120">
            <v>98.17</v>
          </cell>
          <cell r="BV1120">
            <v>97.844999999999999</v>
          </cell>
          <cell r="BW1120">
            <v>97.838999999999999</v>
          </cell>
          <cell r="BX1120">
            <v>97.838999999999999</v>
          </cell>
          <cell r="BY1120">
            <v>97.838999999999999</v>
          </cell>
          <cell r="BZ1120">
            <v>98.081999999999994</v>
          </cell>
          <cell r="CA1120">
            <v>98.334999999999994</v>
          </cell>
        </row>
        <row r="1121">
          <cell r="B1121" t="str">
            <v>Bredenbals</v>
          </cell>
          <cell r="C1121" t="str">
            <v>Jan</v>
          </cell>
          <cell r="D1121" t="str">
            <v>1. MGC Paderborn</v>
          </cell>
          <cell r="G1121">
            <v>114.51</v>
          </cell>
          <cell r="H1121">
            <v>113.846</v>
          </cell>
          <cell r="I1121">
            <v>113.846</v>
          </cell>
          <cell r="J1121">
            <v>113.846</v>
          </cell>
          <cell r="K1121">
            <v>112.44199999999999</v>
          </cell>
          <cell r="L1121">
            <v>112.066</v>
          </cell>
          <cell r="M1121">
            <v>111.861</v>
          </cell>
          <cell r="N1121">
            <v>111.866</v>
          </cell>
          <cell r="O1121">
            <v>111.866</v>
          </cell>
          <cell r="P1121">
            <v>111.866</v>
          </cell>
          <cell r="BZ1121" t="str">
            <v/>
          </cell>
          <cell r="CA1121" t="str">
            <v/>
          </cell>
        </row>
        <row r="1122">
          <cell r="B1122" t="str">
            <v>Bredenbals</v>
          </cell>
          <cell r="C1122" t="str">
            <v>Ludwig</v>
          </cell>
          <cell r="D1122" t="str">
            <v>1. MGC Paderborn</v>
          </cell>
          <cell r="G1122">
            <v>114.17100000000001</v>
          </cell>
          <cell r="H1122">
            <v>114.498</v>
          </cell>
          <cell r="I1122">
            <v>114.498</v>
          </cell>
          <cell r="J1122">
            <v>114.498</v>
          </cell>
          <cell r="K1122">
            <v>114.43</v>
          </cell>
          <cell r="L1122">
            <v>113.667</v>
          </cell>
          <cell r="M1122">
            <v>114.41800000000001</v>
          </cell>
          <cell r="N1122">
            <v>112.95</v>
          </cell>
          <cell r="O1122">
            <v>112.95</v>
          </cell>
          <cell r="P1122">
            <v>112.95</v>
          </cell>
          <cell r="Q1122">
            <v>113.91800000000001</v>
          </cell>
          <cell r="BZ1122" t="str">
            <v/>
          </cell>
          <cell r="CA1122" t="str">
            <v/>
          </cell>
        </row>
        <row r="1123">
          <cell r="B1123" t="str">
            <v>Brehm</v>
          </cell>
          <cell r="C1123" t="str">
            <v>Florian</v>
          </cell>
          <cell r="D1123" t="str">
            <v>MinigolfCard</v>
          </cell>
          <cell r="BZ1123" t="str">
            <v/>
          </cell>
          <cell r="CA1123" t="str">
            <v/>
          </cell>
        </row>
        <row r="1124">
          <cell r="B1124" t="str">
            <v>Breidenbach</v>
          </cell>
          <cell r="C1124" t="str">
            <v>Anika</v>
          </cell>
          <cell r="D1124" t="str">
            <v>Minigolf-Club Bergisch Gladbach Gierath</v>
          </cell>
          <cell r="T1124">
            <v>124.081</v>
          </cell>
          <cell r="U1124">
            <v>124.081</v>
          </cell>
          <cell r="V1124">
            <v>124.081</v>
          </cell>
          <cell r="W1124">
            <v>115.09099999999999</v>
          </cell>
          <cell r="X1124">
            <v>115.09099999999999</v>
          </cell>
          <cell r="Y1124">
            <v>115.09099999999999</v>
          </cell>
          <cell r="Z1124">
            <v>114.38500000000001</v>
          </cell>
          <cell r="AA1124">
            <v>114.38500000000001</v>
          </cell>
          <cell r="AB1124">
            <v>114.38500000000001</v>
          </cell>
          <cell r="AC1124">
            <v>114.443</v>
          </cell>
          <cell r="AD1124">
            <v>112.07599999999999</v>
          </cell>
          <cell r="AE1124">
            <v>112.07599999999999</v>
          </cell>
          <cell r="AF1124">
            <v>112.07599999999999</v>
          </cell>
          <cell r="AG1124">
            <v>112.07599999999999</v>
          </cell>
          <cell r="AH1124">
            <v>112.07599999999999</v>
          </cell>
          <cell r="AI1124">
            <v>115.804</v>
          </cell>
          <cell r="AL1124">
            <v>114.636</v>
          </cell>
          <cell r="AM1124">
            <v>114.636</v>
          </cell>
          <cell r="AN1124">
            <v>114.636</v>
          </cell>
          <cell r="AO1124">
            <v>112.39</v>
          </cell>
          <cell r="AP1124">
            <v>112.39</v>
          </cell>
          <cell r="AQ1124">
            <v>112.39</v>
          </cell>
          <cell r="AR1124">
            <v>115.07299999999999</v>
          </cell>
          <cell r="AS1124">
            <v>115.07299999999999</v>
          </cell>
          <cell r="AT1124">
            <v>115.07299999999999</v>
          </cell>
          <cell r="BM1124">
            <v>118.16800000000001</v>
          </cell>
          <cell r="BN1124">
            <v>114.15600000000001</v>
          </cell>
          <cell r="BO1124">
            <v>114.15600000000001</v>
          </cell>
          <cell r="BP1124">
            <v>114.15600000000001</v>
          </cell>
          <cell r="BQ1124">
            <v>114.15600000000001</v>
          </cell>
          <cell r="BR1124">
            <v>114.15600000000001</v>
          </cell>
          <cell r="BS1124">
            <v>111.13</v>
          </cell>
          <cell r="BZ1124" t="str">
            <v/>
          </cell>
          <cell r="CA1124" t="str">
            <v/>
          </cell>
        </row>
        <row r="1125">
          <cell r="B1125" t="str">
            <v>Breier</v>
          </cell>
          <cell r="C1125" t="str">
            <v>Andreas</v>
          </cell>
          <cell r="D1125" t="str">
            <v>BGC Rheinau-Freistett</v>
          </cell>
          <cell r="BZ1125" t="str">
            <v/>
          </cell>
          <cell r="CA1125">
            <v>107.76900000000001</v>
          </cell>
        </row>
        <row r="1126">
          <cell r="B1126" t="str">
            <v>Breier</v>
          </cell>
          <cell r="C1126" t="str">
            <v>Maritta</v>
          </cell>
          <cell r="D1126" t="str">
            <v>MGV Ansbach</v>
          </cell>
          <cell r="BN1126">
            <v>119.726</v>
          </cell>
          <cell r="BO1126">
            <v>119.726</v>
          </cell>
          <cell r="BP1126">
            <v>115.98099999999999</v>
          </cell>
          <cell r="BQ1126">
            <v>115.98099999999999</v>
          </cell>
          <cell r="BR1126">
            <v>115.98099999999999</v>
          </cell>
          <cell r="BS1126">
            <v>115.98099999999999</v>
          </cell>
          <cell r="BT1126">
            <v>116.28700000000001</v>
          </cell>
          <cell r="BU1126">
            <v>118.05800000000001</v>
          </cell>
          <cell r="BV1126">
            <v>119.054</v>
          </cell>
          <cell r="BW1126">
            <v>119.054</v>
          </cell>
          <cell r="BX1126">
            <v>119.054</v>
          </cell>
          <cell r="BY1126">
            <v>119.054</v>
          </cell>
          <cell r="BZ1126">
            <v>119.054</v>
          </cell>
          <cell r="CA1126">
            <v>119.054</v>
          </cell>
        </row>
        <row r="1127">
          <cell r="B1127" t="str">
            <v>Breitbach</v>
          </cell>
          <cell r="C1127" t="str">
            <v>Jürgen</v>
          </cell>
          <cell r="D1127" t="str">
            <v>Bahnengolf-Club Dormagen</v>
          </cell>
          <cell r="G1127">
            <v>110.89</v>
          </cell>
          <cell r="H1127">
            <v>110.611</v>
          </cell>
          <cell r="I1127">
            <v>110.479</v>
          </cell>
          <cell r="J1127">
            <v>110.3</v>
          </cell>
          <cell r="K1127">
            <v>109.794</v>
          </cell>
          <cell r="L1127">
            <v>109.20099999999999</v>
          </cell>
          <cell r="M1127">
            <v>108.401</v>
          </cell>
          <cell r="N1127">
            <v>108.233</v>
          </cell>
          <cell r="O1127">
            <v>107.923</v>
          </cell>
          <cell r="P1127">
            <v>107.77800000000001</v>
          </cell>
          <cell r="Q1127">
            <v>107.608</v>
          </cell>
          <cell r="R1127">
            <v>108.026</v>
          </cell>
          <cell r="S1127">
            <v>108.37</v>
          </cell>
          <cell r="T1127">
            <v>107.85299999999999</v>
          </cell>
          <cell r="U1127">
            <v>108.468</v>
          </cell>
          <cell r="V1127">
            <v>108.468</v>
          </cell>
          <cell r="W1127">
            <v>109.024</v>
          </cell>
          <cell r="X1127">
            <v>108.989</v>
          </cell>
          <cell r="Y1127">
            <v>108.512</v>
          </cell>
          <cell r="Z1127">
            <v>107.583</v>
          </cell>
          <cell r="AA1127">
            <v>107.15300000000001</v>
          </cell>
          <cell r="AB1127">
            <v>107.15300000000001</v>
          </cell>
          <cell r="AC1127">
            <v>106.709</v>
          </cell>
          <cell r="AD1127">
            <v>106.46899999999999</v>
          </cell>
          <cell r="AE1127">
            <v>106.41200000000001</v>
          </cell>
          <cell r="BZ1127" t="str">
            <v/>
          </cell>
          <cell r="CA1127" t="str">
            <v/>
          </cell>
        </row>
        <row r="1128">
          <cell r="B1128" t="str">
            <v>Breitbach</v>
          </cell>
          <cell r="C1128" t="str">
            <v>Lydia</v>
          </cell>
          <cell r="D1128" t="str">
            <v>Bahnengolf-Club Dormagen</v>
          </cell>
          <cell r="G1128">
            <v>119.18600000000001</v>
          </cell>
          <cell r="H1128">
            <v>117.788</v>
          </cell>
          <cell r="I1128">
            <v>117.788</v>
          </cell>
          <cell r="J1128">
            <v>117.788</v>
          </cell>
          <cell r="K1128">
            <v>116.256</v>
          </cell>
          <cell r="L1128">
            <v>115.027</v>
          </cell>
          <cell r="M1128">
            <v>114.113</v>
          </cell>
          <cell r="N1128">
            <v>112.634</v>
          </cell>
          <cell r="O1128">
            <v>112.634</v>
          </cell>
          <cell r="P1128">
            <v>112.634</v>
          </cell>
          <cell r="Q1128">
            <v>111.8</v>
          </cell>
          <cell r="R1128">
            <v>110.858</v>
          </cell>
          <cell r="S1128">
            <v>111.099</v>
          </cell>
          <cell r="T1128">
            <v>111.483</v>
          </cell>
          <cell r="U1128">
            <v>111.483</v>
          </cell>
          <cell r="V1128">
            <v>111.483</v>
          </cell>
          <cell r="W1128">
            <v>111.58199999999999</v>
          </cell>
          <cell r="X1128">
            <v>111.605</v>
          </cell>
          <cell r="Y1128">
            <v>112.00700000000001</v>
          </cell>
          <cell r="Z1128">
            <v>111.04300000000001</v>
          </cell>
          <cell r="AA1128">
            <v>111.04300000000001</v>
          </cell>
          <cell r="AB1128">
            <v>111.04300000000001</v>
          </cell>
          <cell r="AC1128">
            <v>111.127</v>
          </cell>
          <cell r="AD1128">
            <v>111.488</v>
          </cell>
          <cell r="AE1128">
            <v>111.51600000000001</v>
          </cell>
          <cell r="BZ1128" t="str">
            <v/>
          </cell>
          <cell r="CA1128" t="str">
            <v/>
          </cell>
        </row>
        <row r="1129">
          <cell r="B1129" t="str">
            <v>Breitbach</v>
          </cell>
          <cell r="C1129" t="str">
            <v>Miriam</v>
          </cell>
          <cell r="D1129" t="str">
            <v>Minigolf-Club Bergisch Gladbach Gierath</v>
          </cell>
          <cell r="BZ1129" t="str">
            <v/>
          </cell>
          <cell r="CA1129">
            <v>120.15900000000001</v>
          </cell>
        </row>
        <row r="1130">
          <cell r="B1130" t="str">
            <v>Breitbach</v>
          </cell>
          <cell r="C1130" t="str">
            <v>Thorsten</v>
          </cell>
          <cell r="D1130" t="str">
            <v>MGC Dormagen-Brechten</v>
          </cell>
          <cell r="G1130">
            <v>105.616</v>
          </cell>
          <cell r="H1130">
            <v>104.807</v>
          </cell>
          <cell r="I1130">
            <v>104.746</v>
          </cell>
          <cell r="J1130">
            <v>104.319</v>
          </cell>
          <cell r="K1130">
            <v>103.548</v>
          </cell>
          <cell r="L1130">
            <v>102.488</v>
          </cell>
          <cell r="M1130">
            <v>102.946</v>
          </cell>
          <cell r="N1130">
            <v>103.026</v>
          </cell>
          <cell r="O1130">
            <v>102.815</v>
          </cell>
          <cell r="P1130">
            <v>103.129</v>
          </cell>
          <cell r="Q1130">
            <v>103.327</v>
          </cell>
          <cell r="R1130">
            <v>102.77800000000001</v>
          </cell>
          <cell r="S1130">
            <v>102.114</v>
          </cell>
          <cell r="T1130">
            <v>102.14700000000001</v>
          </cell>
          <cell r="U1130">
            <v>102.39400000000001</v>
          </cell>
          <cell r="V1130">
            <v>102.39400000000001</v>
          </cell>
          <cell r="W1130">
            <v>102.50700000000001</v>
          </cell>
          <cell r="X1130">
            <v>103.13800000000001</v>
          </cell>
          <cell r="Y1130">
            <v>103.13800000000001</v>
          </cell>
          <cell r="Z1130">
            <v>102.72199999999999</v>
          </cell>
          <cell r="AA1130">
            <v>102.396</v>
          </cell>
          <cell r="AB1130">
            <v>102.396</v>
          </cell>
          <cell r="AC1130">
            <v>102.431</v>
          </cell>
          <cell r="AD1130">
            <v>101.955</v>
          </cell>
          <cell r="AE1130">
            <v>101.925</v>
          </cell>
          <cell r="AF1130">
            <v>101.996</v>
          </cell>
          <cell r="AG1130">
            <v>101.961</v>
          </cell>
          <cell r="AH1130">
            <v>101.961</v>
          </cell>
          <cell r="AI1130">
            <v>101.733</v>
          </cell>
          <cell r="AJ1130">
            <v>102.211</v>
          </cell>
          <cell r="AK1130">
            <v>102.083</v>
          </cell>
          <cell r="AL1130">
            <v>105.426</v>
          </cell>
          <cell r="AM1130">
            <v>106.209</v>
          </cell>
          <cell r="AN1130">
            <v>106.209</v>
          </cell>
          <cell r="AO1130">
            <v>106.209</v>
          </cell>
          <cell r="AP1130">
            <v>106.209</v>
          </cell>
          <cell r="AQ1130">
            <v>106.57899999999999</v>
          </cell>
          <cell r="AR1130">
            <v>106.57899999999999</v>
          </cell>
          <cell r="AS1130">
            <v>106.535</v>
          </cell>
          <cell r="AT1130">
            <v>106.535</v>
          </cell>
          <cell r="BZ1130" t="str">
            <v/>
          </cell>
          <cell r="CA1130" t="str">
            <v/>
          </cell>
        </row>
        <row r="1131">
          <cell r="B1131" t="str">
            <v>Breitbarth</v>
          </cell>
          <cell r="C1131" t="str">
            <v>Frank</v>
          </cell>
          <cell r="D1131" t="str">
            <v>Sport-Club Olympia Dortmund</v>
          </cell>
          <cell r="BM1131">
            <v>115.831</v>
          </cell>
          <cell r="BN1131">
            <v>108.232</v>
          </cell>
          <cell r="BO1131">
            <v>108.41500000000001</v>
          </cell>
          <cell r="BP1131">
            <v>108.41500000000001</v>
          </cell>
          <cell r="BQ1131">
            <v>108.41500000000001</v>
          </cell>
          <cell r="BR1131">
            <v>108.41500000000001</v>
          </cell>
          <cell r="BS1131">
            <v>105.639</v>
          </cell>
          <cell r="BT1131">
            <v>106.211</v>
          </cell>
          <cell r="BU1131">
            <v>106.31</v>
          </cell>
          <cell r="BV1131">
            <v>106.31</v>
          </cell>
          <cell r="BW1131">
            <v>106.31</v>
          </cell>
          <cell r="BX1131">
            <v>106.31</v>
          </cell>
          <cell r="BY1131">
            <v>106.31</v>
          </cell>
          <cell r="BZ1131">
            <v>106.31</v>
          </cell>
          <cell r="CA1131">
            <v>106.13800000000001</v>
          </cell>
        </row>
        <row r="1132">
          <cell r="B1132" t="str">
            <v>Breitfeld</v>
          </cell>
          <cell r="C1132" t="str">
            <v>Johannes</v>
          </cell>
          <cell r="D1132" t="str">
            <v>Minigolf-Sport-Gemeinschaft Kempten</v>
          </cell>
          <cell r="BM1132">
            <v>108.33799999999999</v>
          </cell>
          <cell r="BN1132">
            <v>106.496</v>
          </cell>
          <cell r="BO1132">
            <v>105.03100000000001</v>
          </cell>
          <cell r="BP1132">
            <v>105.03100000000001</v>
          </cell>
          <cell r="BQ1132">
            <v>105.03100000000001</v>
          </cell>
          <cell r="BR1132">
            <v>105.03100000000001</v>
          </cell>
          <cell r="BS1132">
            <v>106.816</v>
          </cell>
          <cell r="BT1132">
            <v>104.91500000000001</v>
          </cell>
          <cell r="BU1132">
            <v>105.032</v>
          </cell>
          <cell r="BV1132">
            <v>104.282</v>
          </cell>
          <cell r="BW1132">
            <v>104.282</v>
          </cell>
          <cell r="BX1132">
            <v>104.282</v>
          </cell>
          <cell r="BY1132">
            <v>104.282</v>
          </cell>
          <cell r="BZ1132">
            <v>104.282</v>
          </cell>
          <cell r="CA1132">
            <v>104.282</v>
          </cell>
        </row>
        <row r="1133">
          <cell r="B1133" t="str">
            <v>Breitkopf</v>
          </cell>
          <cell r="C1133" t="str">
            <v>Alfred</v>
          </cell>
          <cell r="D1133" t="str">
            <v>Oberbayerische Minigolf-Club Ingolstadt</v>
          </cell>
          <cell r="G1133">
            <v>111.04300000000001</v>
          </cell>
          <cell r="H1133">
            <v>111.04300000000001</v>
          </cell>
          <cell r="I1133">
            <v>111.04300000000001</v>
          </cell>
          <cell r="J1133">
            <v>111.04300000000001</v>
          </cell>
          <cell r="BZ1133" t="str">
            <v/>
          </cell>
          <cell r="CA1133" t="str">
            <v/>
          </cell>
        </row>
        <row r="1134">
          <cell r="B1134" t="str">
            <v>Breitkopf</v>
          </cell>
          <cell r="C1134" t="str">
            <v>Günter</v>
          </cell>
          <cell r="D1134" t="str">
            <v>Oberbayerische Minigolf-Club Ingolstadt</v>
          </cell>
          <cell r="G1134">
            <v>107.498</v>
          </cell>
          <cell r="H1134">
            <v>107.82</v>
          </cell>
          <cell r="I1134">
            <v>107.82</v>
          </cell>
          <cell r="J1134">
            <v>107.82</v>
          </cell>
          <cell r="K1134">
            <v>107.328</v>
          </cell>
          <cell r="L1134">
            <v>107.328</v>
          </cell>
          <cell r="M1134">
            <v>109.164</v>
          </cell>
          <cell r="N1134">
            <v>108.254</v>
          </cell>
          <cell r="O1134">
            <v>108.254</v>
          </cell>
          <cell r="P1134">
            <v>108.254</v>
          </cell>
          <cell r="BZ1134" t="str">
            <v/>
          </cell>
          <cell r="CA1134" t="str">
            <v/>
          </cell>
        </row>
        <row r="1135">
          <cell r="B1135" t="str">
            <v>Breitkopf</v>
          </cell>
          <cell r="C1135" t="str">
            <v>Thomas</v>
          </cell>
          <cell r="D1135" t="str">
            <v>1. Minigolfclub Hechingen</v>
          </cell>
          <cell r="G1135">
            <v>112.735</v>
          </cell>
          <cell r="H1135">
            <v>112.955</v>
          </cell>
          <cell r="I1135">
            <v>112.955</v>
          </cell>
          <cell r="J1135">
            <v>112.955</v>
          </cell>
          <cell r="K1135">
            <v>111.675</v>
          </cell>
          <cell r="L1135">
            <v>111.53</v>
          </cell>
          <cell r="M1135">
            <v>111.53</v>
          </cell>
          <cell r="N1135">
            <v>109.377</v>
          </cell>
          <cell r="O1135">
            <v>109.377</v>
          </cell>
          <cell r="P1135">
            <v>109.377</v>
          </cell>
          <cell r="Q1135">
            <v>109.196</v>
          </cell>
          <cell r="R1135">
            <v>109.572</v>
          </cell>
          <cell r="S1135">
            <v>109.572</v>
          </cell>
          <cell r="T1135">
            <v>110.113</v>
          </cell>
          <cell r="U1135">
            <v>110.113</v>
          </cell>
          <cell r="V1135">
            <v>110.113</v>
          </cell>
          <cell r="W1135">
            <v>111.816</v>
          </cell>
          <cell r="X1135">
            <v>110.819</v>
          </cell>
          <cell r="Y1135">
            <v>110.819</v>
          </cell>
          <cell r="Z1135">
            <v>111.72199999999999</v>
          </cell>
          <cell r="AA1135">
            <v>111.72199999999999</v>
          </cell>
          <cell r="AB1135">
            <v>111.72199999999999</v>
          </cell>
          <cell r="AC1135">
            <v>109.95099999999999</v>
          </cell>
          <cell r="AD1135">
            <v>110.33499999999999</v>
          </cell>
          <cell r="AE1135">
            <v>110.33499999999999</v>
          </cell>
          <cell r="AF1135">
            <v>109.949</v>
          </cell>
          <cell r="AG1135">
            <v>109.949</v>
          </cell>
          <cell r="AH1135">
            <v>109.949</v>
          </cell>
          <cell r="AI1135">
            <v>110.523</v>
          </cell>
          <cell r="AJ1135">
            <v>111.23399999999999</v>
          </cell>
          <cell r="AK1135">
            <v>111.23399999999999</v>
          </cell>
          <cell r="AL1135">
            <v>111.29300000000001</v>
          </cell>
          <cell r="AM1135">
            <v>111.29300000000001</v>
          </cell>
          <cell r="AN1135">
            <v>111.29300000000001</v>
          </cell>
          <cell r="AO1135">
            <v>111.825</v>
          </cell>
          <cell r="AP1135">
            <v>114.571</v>
          </cell>
          <cell r="AQ1135">
            <v>114.571</v>
          </cell>
          <cell r="BB1135">
            <v>114.06</v>
          </cell>
          <cell r="BC1135">
            <v>114.06</v>
          </cell>
          <cell r="BD1135">
            <v>114.06</v>
          </cell>
          <cell r="BE1135">
            <v>114.06</v>
          </cell>
          <cell r="BF1135">
            <v>114.06</v>
          </cell>
          <cell r="BG1135">
            <v>112.28700000000001</v>
          </cell>
          <cell r="BH1135">
            <v>110.515</v>
          </cell>
          <cell r="BI1135">
            <v>109.964</v>
          </cell>
          <cell r="BJ1135">
            <v>109.964</v>
          </cell>
          <cell r="BK1135">
            <v>109.964</v>
          </cell>
          <cell r="BL1135">
            <v>109.964</v>
          </cell>
          <cell r="BM1135">
            <v>110.752</v>
          </cell>
          <cell r="BN1135">
            <v>110.577</v>
          </cell>
          <cell r="BO1135">
            <v>112.57</v>
          </cell>
          <cell r="BP1135">
            <v>112.57</v>
          </cell>
          <cell r="BQ1135">
            <v>112.57</v>
          </cell>
          <cell r="BR1135">
            <v>112.57</v>
          </cell>
          <cell r="BS1135">
            <v>117.54600000000001</v>
          </cell>
          <cell r="BT1135">
            <v>115.181</v>
          </cell>
          <cell r="BU1135">
            <v>110.86799999999999</v>
          </cell>
          <cell r="BV1135">
            <v>109.88800000000001</v>
          </cell>
          <cell r="BW1135">
            <v>109.88800000000001</v>
          </cell>
          <cell r="BX1135">
            <v>109.88800000000001</v>
          </cell>
          <cell r="BY1135">
            <v>109.88800000000001</v>
          </cell>
          <cell r="BZ1135">
            <v>110.265</v>
          </cell>
          <cell r="CA1135">
            <v>110.265</v>
          </cell>
        </row>
        <row r="1136">
          <cell r="B1136" t="str">
            <v>Breitling</v>
          </cell>
          <cell r="C1136" t="str">
            <v>Alexander</v>
          </cell>
          <cell r="D1136" t="str">
            <v>Bahnengolf-Club Bad Berneck</v>
          </cell>
          <cell r="W1136">
            <v>119.758</v>
          </cell>
          <cell r="X1136">
            <v>119.758</v>
          </cell>
          <cell r="Y1136">
            <v>117.29900000000001</v>
          </cell>
          <cell r="Z1136">
            <v>117.29900000000001</v>
          </cell>
          <cell r="AA1136">
            <v>117.29900000000001</v>
          </cell>
          <cell r="AB1136">
            <v>117.29900000000001</v>
          </cell>
          <cell r="AC1136">
            <v>117.379</v>
          </cell>
          <cell r="AD1136">
            <v>117.01900000000001</v>
          </cell>
          <cell r="AE1136">
            <v>111.282</v>
          </cell>
          <cell r="AF1136">
            <v>109.21599999999999</v>
          </cell>
          <cell r="AG1136">
            <v>109.21599999999999</v>
          </cell>
          <cell r="AH1136">
            <v>109.21599999999999</v>
          </cell>
          <cell r="AI1136">
            <v>109.21599999999999</v>
          </cell>
          <cell r="AJ1136">
            <v>109.21599999999999</v>
          </cell>
          <cell r="AK1136">
            <v>110.501</v>
          </cell>
          <cell r="AL1136">
            <v>110.215</v>
          </cell>
          <cell r="AM1136">
            <v>110.215</v>
          </cell>
          <cell r="AN1136">
            <v>110.215</v>
          </cell>
          <cell r="AO1136">
            <v>110.215</v>
          </cell>
          <cell r="AP1136">
            <v>108.492</v>
          </cell>
          <cell r="AQ1136">
            <v>110.044</v>
          </cell>
          <cell r="AR1136">
            <v>110.044</v>
          </cell>
          <cell r="AS1136">
            <v>110.044</v>
          </cell>
          <cell r="AT1136">
            <v>110.044</v>
          </cell>
          <cell r="AU1136">
            <v>110.044</v>
          </cell>
          <cell r="AV1136">
            <v>109.699</v>
          </cell>
          <cell r="AW1136">
            <v>106.61</v>
          </cell>
          <cell r="AX1136">
            <v>105.84099999999999</v>
          </cell>
          <cell r="AY1136">
            <v>105.84099999999999</v>
          </cell>
          <cell r="AZ1136">
            <v>105.84099999999999</v>
          </cell>
          <cell r="BA1136">
            <v>105.84099999999999</v>
          </cell>
          <cell r="BB1136">
            <v>103.91800000000001</v>
          </cell>
          <cell r="BC1136">
            <v>103.681</v>
          </cell>
          <cell r="BD1136">
            <v>103.681</v>
          </cell>
          <cell r="BE1136">
            <v>103.681</v>
          </cell>
          <cell r="BF1136">
            <v>103.681</v>
          </cell>
          <cell r="BG1136">
            <v>104.29300000000001</v>
          </cell>
          <cell r="BH1136">
            <v>107.139</v>
          </cell>
          <cell r="BI1136">
            <v>104.44799999999999</v>
          </cell>
          <cell r="BJ1136">
            <v>104.44799999999999</v>
          </cell>
          <cell r="BK1136">
            <v>104.44799999999999</v>
          </cell>
          <cell r="BL1136">
            <v>104.44799999999999</v>
          </cell>
          <cell r="BM1136">
            <v>103.86199999999999</v>
          </cell>
          <cell r="BN1136">
            <v>103.89100000000001</v>
          </cell>
          <cell r="BO1136">
            <v>106.551</v>
          </cell>
          <cell r="BP1136">
            <v>105.14700000000001</v>
          </cell>
          <cell r="BQ1136">
            <v>105.14700000000001</v>
          </cell>
          <cell r="BR1136">
            <v>105.14700000000001</v>
          </cell>
          <cell r="BS1136">
            <v>105.14700000000001</v>
          </cell>
          <cell r="BT1136">
            <v>105.14700000000001</v>
          </cell>
          <cell r="BU1136">
            <v>104.631</v>
          </cell>
          <cell r="BV1136">
            <v>105.004</v>
          </cell>
          <cell r="BW1136">
            <v>105.004</v>
          </cell>
          <cell r="BX1136">
            <v>105.004</v>
          </cell>
          <cell r="BY1136">
            <v>105.004</v>
          </cell>
          <cell r="BZ1136">
            <v>105.004</v>
          </cell>
          <cell r="CA1136">
            <v>105.004</v>
          </cell>
        </row>
        <row r="1137">
          <cell r="B1137" t="str">
            <v>Breitling</v>
          </cell>
          <cell r="C1137" t="str">
            <v>Dieter</v>
          </cell>
          <cell r="D1137" t="str">
            <v>Bahnengolf-Club Bad Berneck</v>
          </cell>
          <cell r="G1137">
            <v>105.458</v>
          </cell>
          <cell r="H1137">
            <v>104.42100000000001</v>
          </cell>
          <cell r="I1137">
            <v>104.42100000000001</v>
          </cell>
          <cell r="J1137">
            <v>104.42100000000001</v>
          </cell>
          <cell r="K1137">
            <v>104.157</v>
          </cell>
          <cell r="L1137">
            <v>104.244</v>
          </cell>
          <cell r="M1137">
            <v>104.21299999999999</v>
          </cell>
          <cell r="N1137">
            <v>104.82</v>
          </cell>
          <cell r="O1137">
            <v>104.82</v>
          </cell>
          <cell r="P1137">
            <v>104.82</v>
          </cell>
          <cell r="Q1137">
            <v>104.91500000000001</v>
          </cell>
          <cell r="R1137">
            <v>103.87</v>
          </cell>
          <cell r="S1137">
            <v>103.23099999999999</v>
          </cell>
          <cell r="T1137">
            <v>102.90300000000001</v>
          </cell>
          <cell r="U1137">
            <v>102.90300000000001</v>
          </cell>
          <cell r="V1137">
            <v>102.90300000000001</v>
          </cell>
          <cell r="W1137">
            <v>102.754</v>
          </cell>
          <cell r="X1137">
            <v>103.315</v>
          </cell>
          <cell r="Y1137">
            <v>103.896</v>
          </cell>
          <cell r="Z1137">
            <v>103.568</v>
          </cell>
          <cell r="AA1137">
            <v>103.568</v>
          </cell>
          <cell r="AB1137">
            <v>103.568</v>
          </cell>
          <cell r="AC1137">
            <v>103.51600000000001</v>
          </cell>
          <cell r="AD1137">
            <v>102.173</v>
          </cell>
          <cell r="AE1137">
            <v>101.721</v>
          </cell>
          <cell r="AF1137">
            <v>101.298</v>
          </cell>
          <cell r="AG1137">
            <v>101.298</v>
          </cell>
          <cell r="AH1137">
            <v>101.298</v>
          </cell>
          <cell r="AI1137">
            <v>100.962</v>
          </cell>
          <cell r="AJ1137">
            <v>101.55200000000001</v>
          </cell>
          <cell r="AK1137">
            <v>101.395</v>
          </cell>
          <cell r="AL1137">
            <v>101.08</v>
          </cell>
          <cell r="AM1137">
            <v>101.08</v>
          </cell>
          <cell r="AN1137">
            <v>101.319</v>
          </cell>
          <cell r="AO1137">
            <v>101.496</v>
          </cell>
          <cell r="AP1137">
            <v>101.636</v>
          </cell>
          <cell r="AQ1137">
            <v>101.904</v>
          </cell>
          <cell r="AR1137">
            <v>102.17100000000001</v>
          </cell>
          <cell r="AS1137">
            <v>102.17100000000001</v>
          </cell>
          <cell r="AT1137">
            <v>102.396</v>
          </cell>
          <cell r="AU1137">
            <v>102.26600000000001</v>
          </cell>
          <cell r="AV1137">
            <v>102.131</v>
          </cell>
          <cell r="AW1137">
            <v>102.221</v>
          </cell>
          <cell r="AX1137">
            <v>102.473</v>
          </cell>
          <cell r="AY1137">
            <v>102.473</v>
          </cell>
          <cell r="AZ1137">
            <v>102.473</v>
          </cell>
          <cell r="BA1137">
            <v>102.89400000000001</v>
          </cell>
          <cell r="BB1137">
            <v>102.125</v>
          </cell>
          <cell r="BC1137">
            <v>101.715</v>
          </cell>
          <cell r="BD1137">
            <v>100.10599999999999</v>
          </cell>
          <cell r="BE1137">
            <v>100.10599999999999</v>
          </cell>
          <cell r="BF1137">
            <v>100.10599999999999</v>
          </cell>
          <cell r="BG1137">
            <v>100.10599999999999</v>
          </cell>
          <cell r="BH1137">
            <v>100.34699999999999</v>
          </cell>
          <cell r="BI1137">
            <v>100.455</v>
          </cell>
          <cell r="BJ1137">
            <v>100.181</v>
          </cell>
          <cell r="BK1137">
            <v>100.181</v>
          </cell>
          <cell r="BL1137">
            <v>100.181</v>
          </cell>
          <cell r="BM1137">
            <v>100.122</v>
          </cell>
          <cell r="BN1137">
            <v>100.242</v>
          </cell>
          <cell r="BO1137">
            <v>99.727999999999994</v>
          </cell>
          <cell r="BP1137">
            <v>101.011</v>
          </cell>
          <cell r="BQ1137">
            <v>101.011</v>
          </cell>
          <cell r="BR1137">
            <v>101.011</v>
          </cell>
          <cell r="BS1137">
            <v>103.024</v>
          </cell>
          <cell r="BT1137">
            <v>103.72499999999999</v>
          </cell>
          <cell r="BZ1137" t="str">
            <v/>
          </cell>
          <cell r="CA1137" t="str">
            <v/>
          </cell>
        </row>
        <row r="1138">
          <cell r="B1138" t="str">
            <v>Breitmoser</v>
          </cell>
          <cell r="C1138" t="str">
            <v>Manfred</v>
          </cell>
          <cell r="D1138" t="str">
            <v>1. MGC Metzingen</v>
          </cell>
          <cell r="F1138">
            <v>104.916</v>
          </cell>
          <cell r="BZ1138" t="str">
            <v/>
          </cell>
          <cell r="CA1138" t="str">
            <v/>
          </cell>
        </row>
        <row r="1139">
          <cell r="B1139" t="str">
            <v>Breme</v>
          </cell>
          <cell r="C1139" t="str">
            <v>Luca</v>
          </cell>
          <cell r="D1139" t="str">
            <v>BGC Neutraubling</v>
          </cell>
          <cell r="BZ1139" t="str">
            <v/>
          </cell>
          <cell r="CA1139" t="str">
            <v/>
          </cell>
        </row>
        <row r="1140">
          <cell r="B1140" t="str">
            <v>Breme</v>
          </cell>
          <cell r="C1140" t="str">
            <v>Sami</v>
          </cell>
          <cell r="D1140" t="str">
            <v>BGC Neutraubling</v>
          </cell>
          <cell r="BZ1140" t="str">
            <v/>
          </cell>
          <cell r="CA1140" t="str">
            <v/>
          </cell>
        </row>
        <row r="1141">
          <cell r="B1141" t="str">
            <v>Bremer</v>
          </cell>
          <cell r="C1141" t="str">
            <v>H. Bernd</v>
          </cell>
          <cell r="D1141" t="str">
            <v>1. Klein-Golf-Club Mönchengladbach</v>
          </cell>
          <cell r="S1141">
            <v>110.367</v>
          </cell>
          <cell r="T1141">
            <v>106.598</v>
          </cell>
          <cell r="U1141">
            <v>106.598</v>
          </cell>
          <cell r="V1141">
            <v>106.598</v>
          </cell>
          <cell r="W1141">
            <v>106.134</v>
          </cell>
          <cell r="X1141">
            <v>105.52800000000001</v>
          </cell>
          <cell r="Y1141">
            <v>105.066</v>
          </cell>
          <cell r="Z1141">
            <v>104.69199999999999</v>
          </cell>
          <cell r="AA1141">
            <v>104.69199999999999</v>
          </cell>
          <cell r="AB1141">
            <v>104.69199999999999</v>
          </cell>
          <cell r="AC1141">
            <v>104.80200000000001</v>
          </cell>
          <cell r="AD1141">
            <v>105.176</v>
          </cell>
          <cell r="AE1141">
            <v>105.43899999999999</v>
          </cell>
          <cell r="AF1141">
            <v>105.72</v>
          </cell>
          <cell r="AG1141">
            <v>105.48099999999999</v>
          </cell>
          <cell r="AH1141">
            <v>105.48099999999999</v>
          </cell>
          <cell r="AI1141">
            <v>104.804</v>
          </cell>
          <cell r="AJ1141">
            <v>104.111</v>
          </cell>
          <cell r="AK1141">
            <v>104.077</v>
          </cell>
          <cell r="AL1141">
            <v>103.496</v>
          </cell>
          <cell r="AM1141">
            <v>103.428</v>
          </cell>
          <cell r="AN1141">
            <v>103.428</v>
          </cell>
          <cell r="AO1141">
            <v>103.602</v>
          </cell>
          <cell r="AP1141">
            <v>103.396</v>
          </cell>
          <cell r="AQ1141">
            <v>103.49</v>
          </cell>
          <cell r="AR1141">
            <v>103.925</v>
          </cell>
          <cell r="AS1141">
            <v>103.925</v>
          </cell>
          <cell r="AT1141">
            <v>103.934</v>
          </cell>
          <cell r="AU1141">
            <v>103.67</v>
          </cell>
          <cell r="AV1141">
            <v>104.42400000000001</v>
          </cell>
          <cell r="AW1141">
            <v>104.274</v>
          </cell>
          <cell r="AX1141">
            <v>103.804</v>
          </cell>
          <cell r="AY1141">
            <v>103.629</v>
          </cell>
          <cell r="AZ1141">
            <v>103.629</v>
          </cell>
          <cell r="BA1141">
            <v>103.876</v>
          </cell>
          <cell r="BB1141">
            <v>103.298</v>
          </cell>
          <cell r="BC1141">
            <v>103.333</v>
          </cell>
          <cell r="BD1141">
            <v>103.312</v>
          </cell>
          <cell r="BE1141">
            <v>103.187</v>
          </cell>
          <cell r="BF1141">
            <v>103.31100000000001</v>
          </cell>
          <cell r="BG1141">
            <v>103.22799999999999</v>
          </cell>
          <cell r="BH1141">
            <v>102.976</v>
          </cell>
          <cell r="BI1141">
            <v>103.253</v>
          </cell>
          <cell r="BJ1141">
            <v>103.021</v>
          </cell>
          <cell r="BK1141">
            <v>102.81699999999999</v>
          </cell>
          <cell r="BL1141">
            <v>102.51</v>
          </cell>
          <cell r="BM1141">
            <v>102.18600000000001</v>
          </cell>
          <cell r="BN1141">
            <v>101.98699999999999</v>
          </cell>
          <cell r="BO1141">
            <v>101.456</v>
          </cell>
          <cell r="BP1141">
            <v>101.681</v>
          </cell>
          <cell r="BQ1141">
            <v>101.649</v>
          </cell>
          <cell r="BR1141">
            <v>101.621</v>
          </cell>
          <cell r="BS1141">
            <v>101.649</v>
          </cell>
          <cell r="BT1141">
            <v>101.944</v>
          </cell>
          <cell r="BU1141">
            <v>102.21</v>
          </cell>
          <cell r="BV1141">
            <v>101.80500000000001</v>
          </cell>
          <cell r="BW1141">
            <v>101.82</v>
          </cell>
          <cell r="BX1141">
            <v>101.82</v>
          </cell>
          <cell r="BY1141">
            <v>101.82</v>
          </cell>
          <cell r="BZ1141">
            <v>102.188</v>
          </cell>
          <cell r="CA1141">
            <v>101.977</v>
          </cell>
        </row>
        <row r="1142">
          <cell r="B1142" t="str">
            <v>Bremer</v>
          </cell>
          <cell r="C1142" t="str">
            <v>H. Paul</v>
          </cell>
          <cell r="D1142" t="str">
            <v>MC 62 Lüdenscheid</v>
          </cell>
          <cell r="BD1142">
            <v>118.524</v>
          </cell>
          <cell r="BE1142">
            <v>121.074</v>
          </cell>
          <cell r="BF1142">
            <v>119.999</v>
          </cell>
          <cell r="BG1142">
            <v>116.10599999999999</v>
          </cell>
          <cell r="BH1142">
            <v>114.069</v>
          </cell>
          <cell r="BI1142">
            <v>112.745</v>
          </cell>
          <cell r="BJ1142">
            <v>111.68600000000001</v>
          </cell>
          <cell r="BK1142">
            <v>111.04600000000001</v>
          </cell>
          <cell r="BL1142">
            <v>110.83499999999999</v>
          </cell>
          <cell r="BM1142">
            <v>110.214</v>
          </cell>
          <cell r="BN1142">
            <v>109.574</v>
          </cell>
          <cell r="BO1142">
            <v>108.925</v>
          </cell>
          <cell r="BP1142">
            <v>107.75</v>
          </cell>
          <cell r="BQ1142">
            <v>107.512</v>
          </cell>
          <cell r="BR1142">
            <v>107.512</v>
          </cell>
          <cell r="BS1142">
            <v>107.006</v>
          </cell>
          <cell r="BT1142">
            <v>106.40600000000001</v>
          </cell>
          <cell r="BU1142">
            <v>105.39700000000001</v>
          </cell>
          <cell r="BV1142">
            <v>104.96899999999999</v>
          </cell>
          <cell r="BW1142">
            <v>104.648</v>
          </cell>
          <cell r="BX1142">
            <v>104.648</v>
          </cell>
          <cell r="BY1142">
            <v>104.648</v>
          </cell>
          <cell r="BZ1142">
            <v>104.182</v>
          </cell>
          <cell r="CA1142">
            <v>104.173</v>
          </cell>
        </row>
        <row r="1143">
          <cell r="B1143" t="str">
            <v>Bremicker</v>
          </cell>
          <cell r="C1143" t="str">
            <v>Stephan</v>
          </cell>
          <cell r="D1143" t="str">
            <v>Minigolfclub Dormagen - Brechten</v>
          </cell>
          <cell r="G1143">
            <v>102.645</v>
          </cell>
          <cell r="H1143">
            <v>102.62</v>
          </cell>
          <cell r="I1143">
            <v>102.62</v>
          </cell>
          <cell r="J1143">
            <v>102.62</v>
          </cell>
          <cell r="K1143">
            <v>102.642</v>
          </cell>
          <cell r="L1143">
            <v>102.49299999999999</v>
          </cell>
          <cell r="M1143">
            <v>102.49299999999999</v>
          </cell>
          <cell r="N1143">
            <v>103.164</v>
          </cell>
          <cell r="O1143">
            <v>103.164</v>
          </cell>
          <cell r="P1143">
            <v>103.164</v>
          </cell>
          <cell r="Q1143">
            <v>102.663</v>
          </cell>
          <cell r="R1143">
            <v>103.09399999999999</v>
          </cell>
          <cell r="S1143">
            <v>103.09399999999999</v>
          </cell>
          <cell r="T1143">
            <v>102.629</v>
          </cell>
          <cell r="U1143">
            <v>102.629</v>
          </cell>
          <cell r="V1143">
            <v>102.629</v>
          </cell>
          <cell r="W1143">
            <v>102.70699999999999</v>
          </cell>
          <cell r="X1143">
            <v>102.81100000000001</v>
          </cell>
          <cell r="Y1143">
            <v>102.752</v>
          </cell>
          <cell r="Z1143">
            <v>102.218</v>
          </cell>
          <cell r="AA1143">
            <v>102.218</v>
          </cell>
          <cell r="AB1143">
            <v>102.218</v>
          </cell>
          <cell r="AC1143">
            <v>102.018</v>
          </cell>
          <cell r="AD1143">
            <v>102.517</v>
          </cell>
          <cell r="AE1143">
            <v>102.529</v>
          </cell>
          <cell r="AF1143">
            <v>102.93</v>
          </cell>
          <cell r="AG1143">
            <v>102.93</v>
          </cell>
          <cell r="AH1143">
            <v>102.93</v>
          </cell>
          <cell r="AI1143">
            <v>102.709</v>
          </cell>
          <cell r="AJ1143">
            <v>102.376</v>
          </cell>
          <cell r="AK1143">
            <v>102.376</v>
          </cell>
          <cell r="AL1143">
            <v>102.435</v>
          </cell>
          <cell r="AM1143">
            <v>102.435</v>
          </cell>
          <cell r="AN1143">
            <v>102.435</v>
          </cell>
          <cell r="AO1143">
            <v>102.645</v>
          </cell>
          <cell r="AP1143">
            <v>102.354</v>
          </cell>
          <cell r="AQ1143">
            <v>101.94799999999999</v>
          </cell>
          <cell r="AR1143">
            <v>102.017</v>
          </cell>
          <cell r="AS1143">
            <v>102.017</v>
          </cell>
          <cell r="AT1143">
            <v>102.017</v>
          </cell>
          <cell r="AU1143">
            <v>101.375</v>
          </cell>
          <cell r="AV1143">
            <v>101.075</v>
          </cell>
          <cell r="AW1143">
            <v>100.821</v>
          </cell>
          <cell r="AX1143">
            <v>101.194</v>
          </cell>
          <cell r="AY1143">
            <v>101.131</v>
          </cell>
          <cell r="AZ1143">
            <v>101.131</v>
          </cell>
          <cell r="BA1143">
            <v>100.98099999999999</v>
          </cell>
          <cell r="BB1143">
            <v>100.733</v>
          </cell>
          <cell r="BC1143">
            <v>101.008</v>
          </cell>
          <cell r="BD1143">
            <v>100.732</v>
          </cell>
          <cell r="BE1143">
            <v>100.732</v>
          </cell>
          <cell r="BF1143">
            <v>100.732</v>
          </cell>
          <cell r="BG1143">
            <v>100.986</v>
          </cell>
          <cell r="BH1143">
            <v>100.727</v>
          </cell>
          <cell r="BI1143">
            <v>100.762</v>
          </cell>
          <cell r="BJ1143">
            <v>100.762</v>
          </cell>
          <cell r="BK1143">
            <v>100.554</v>
          </cell>
          <cell r="BL1143">
            <v>100.9</v>
          </cell>
          <cell r="BM1143">
            <v>101.06399999999999</v>
          </cell>
          <cell r="BN1143">
            <v>101.297</v>
          </cell>
          <cell r="BO1143">
            <v>101.297</v>
          </cell>
          <cell r="BP1143">
            <v>101.43899999999999</v>
          </cell>
          <cell r="BQ1143">
            <v>101.43899999999999</v>
          </cell>
          <cell r="BR1143">
            <v>101.34</v>
          </cell>
          <cell r="BS1143">
            <v>101.904</v>
          </cell>
          <cell r="BT1143">
            <v>104.288</v>
          </cell>
          <cell r="BU1143">
            <v>104.288</v>
          </cell>
          <cell r="BV1143">
            <v>105.804</v>
          </cell>
          <cell r="BW1143">
            <v>102.72499999999999</v>
          </cell>
          <cell r="BX1143">
            <v>102.72499999999999</v>
          </cell>
          <cell r="BY1143">
            <v>102.72499999999999</v>
          </cell>
          <cell r="BZ1143">
            <v>102.72499999999999</v>
          </cell>
          <cell r="CA1143">
            <v>103.27500000000001</v>
          </cell>
        </row>
        <row r="1144">
          <cell r="B1144" t="str">
            <v>Bremicker</v>
          </cell>
          <cell r="C1144" t="str">
            <v>Susanne</v>
          </cell>
          <cell r="D1144" t="str">
            <v>Minigolfclub Dormagen - Brechten</v>
          </cell>
          <cell r="G1144">
            <v>104.495</v>
          </cell>
          <cell r="H1144">
            <v>104.495</v>
          </cell>
          <cell r="I1144">
            <v>104.495</v>
          </cell>
          <cell r="J1144">
            <v>104.495</v>
          </cell>
          <cell r="K1144">
            <v>104.242</v>
          </cell>
          <cell r="Q1144">
            <v>111.614</v>
          </cell>
          <cell r="R1144">
            <v>106.355</v>
          </cell>
          <cell r="S1144">
            <v>106.355</v>
          </cell>
          <cell r="T1144">
            <v>105.18600000000001</v>
          </cell>
          <cell r="U1144">
            <v>105.18600000000001</v>
          </cell>
          <cell r="V1144">
            <v>105.18600000000001</v>
          </cell>
          <cell r="W1144">
            <v>104.16</v>
          </cell>
          <cell r="X1144">
            <v>103.578</v>
          </cell>
          <cell r="Y1144">
            <v>103.91</v>
          </cell>
          <cell r="Z1144">
            <v>104.027</v>
          </cell>
          <cell r="AA1144">
            <v>104.027</v>
          </cell>
          <cell r="AB1144">
            <v>104.027</v>
          </cell>
          <cell r="AC1144">
            <v>103.905</v>
          </cell>
          <cell r="AD1144">
            <v>103.458</v>
          </cell>
          <cell r="AE1144">
            <v>103.33799999999999</v>
          </cell>
          <cell r="AF1144">
            <v>103.336</v>
          </cell>
          <cell r="AG1144">
            <v>103.336</v>
          </cell>
          <cell r="AH1144">
            <v>103.336</v>
          </cell>
          <cell r="AI1144">
            <v>103.542</v>
          </cell>
          <cell r="AJ1144">
            <v>103.459</v>
          </cell>
          <cell r="AK1144">
            <v>103.459</v>
          </cell>
          <cell r="AL1144">
            <v>103.22</v>
          </cell>
          <cell r="AM1144">
            <v>103.22</v>
          </cell>
          <cell r="AN1144">
            <v>103.22</v>
          </cell>
          <cell r="AO1144">
            <v>102.758</v>
          </cell>
          <cell r="AP1144">
            <v>102.82599999999999</v>
          </cell>
          <cell r="AQ1144">
            <v>102.09699999999999</v>
          </cell>
          <cell r="AR1144">
            <v>102.24299999999999</v>
          </cell>
          <cell r="AS1144">
            <v>102.24299999999999</v>
          </cell>
          <cell r="AT1144">
            <v>102.24299999999999</v>
          </cell>
          <cell r="AU1144">
            <v>103.002</v>
          </cell>
          <cell r="AV1144">
            <v>102.675</v>
          </cell>
          <cell r="AW1144">
            <v>102.91800000000001</v>
          </cell>
          <cell r="AX1144">
            <v>103.247</v>
          </cell>
          <cell r="AY1144">
            <v>103.142</v>
          </cell>
          <cell r="AZ1144">
            <v>103.142</v>
          </cell>
          <cell r="BA1144">
            <v>102.336</v>
          </cell>
          <cell r="BB1144">
            <v>101.91200000000001</v>
          </cell>
          <cell r="BC1144">
            <v>101.889</v>
          </cell>
          <cell r="BD1144">
            <v>101.739</v>
          </cell>
          <cell r="BE1144">
            <v>101.739</v>
          </cell>
          <cell r="BF1144">
            <v>101.739</v>
          </cell>
          <cell r="BG1144">
            <v>101.49299999999999</v>
          </cell>
          <cell r="BH1144">
            <v>101.663</v>
          </cell>
          <cell r="BI1144">
            <v>101.111</v>
          </cell>
          <cell r="BJ1144">
            <v>101.497</v>
          </cell>
          <cell r="BK1144">
            <v>101.497</v>
          </cell>
          <cell r="BL1144">
            <v>101.54600000000001</v>
          </cell>
          <cell r="BM1144">
            <v>101.489</v>
          </cell>
          <cell r="BN1144">
            <v>101.04600000000001</v>
          </cell>
          <cell r="BO1144">
            <v>100.93</v>
          </cell>
          <cell r="BP1144">
            <v>100.74</v>
          </cell>
          <cell r="BQ1144">
            <v>100.74</v>
          </cell>
          <cell r="BR1144">
            <v>100.818</v>
          </cell>
          <cell r="BS1144">
            <v>99.912000000000006</v>
          </cell>
          <cell r="BT1144">
            <v>99.805999999999997</v>
          </cell>
          <cell r="BU1144">
            <v>99.953999999999994</v>
          </cell>
          <cell r="BV1144">
            <v>99.953999999999994</v>
          </cell>
          <cell r="BW1144">
            <v>99.685000000000002</v>
          </cell>
          <cell r="BX1144">
            <v>99.685000000000002</v>
          </cell>
          <cell r="BY1144">
            <v>99.685000000000002</v>
          </cell>
          <cell r="BZ1144">
            <v>99.587999999999994</v>
          </cell>
          <cell r="CA1144">
            <v>99.763000000000005</v>
          </cell>
        </row>
        <row r="1145">
          <cell r="B1145" t="str">
            <v>Brendel</v>
          </cell>
          <cell r="C1145" t="str">
            <v>Robert</v>
          </cell>
          <cell r="D1145" t="str">
            <v>1. Minigolfclub Bamberg</v>
          </cell>
          <cell r="AO1145">
            <v>122.211</v>
          </cell>
          <cell r="AP1145">
            <v>118.178</v>
          </cell>
          <cell r="AQ1145">
            <v>111.199</v>
          </cell>
          <cell r="AR1145">
            <v>111.199</v>
          </cell>
          <cell r="AS1145">
            <v>111.199</v>
          </cell>
          <cell r="AT1145">
            <v>111.199</v>
          </cell>
          <cell r="AU1145">
            <v>109.678</v>
          </cell>
          <cell r="AV1145">
            <v>108.884</v>
          </cell>
          <cell r="AW1145">
            <v>108.806</v>
          </cell>
          <cell r="AX1145">
            <v>109.515</v>
          </cell>
          <cell r="AY1145">
            <v>109.515</v>
          </cell>
          <cell r="AZ1145">
            <v>109.515</v>
          </cell>
          <cell r="BA1145">
            <v>109.16200000000001</v>
          </cell>
          <cell r="BB1145">
            <v>108.09099999999999</v>
          </cell>
          <cell r="BC1145">
            <v>108.262</v>
          </cell>
          <cell r="BD1145">
            <v>108.262</v>
          </cell>
          <cell r="BE1145">
            <v>108.262</v>
          </cell>
          <cell r="BF1145">
            <v>108.262</v>
          </cell>
          <cell r="BG1145">
            <v>107.627</v>
          </cell>
          <cell r="BH1145">
            <v>107.367</v>
          </cell>
          <cell r="BI1145">
            <v>106.26900000000001</v>
          </cell>
          <cell r="BJ1145">
            <v>106.355</v>
          </cell>
          <cell r="BK1145">
            <v>106.355</v>
          </cell>
          <cell r="BL1145">
            <v>106.355</v>
          </cell>
          <cell r="BM1145">
            <v>106.244</v>
          </cell>
          <cell r="BN1145">
            <v>106.289</v>
          </cell>
          <cell r="BO1145">
            <v>106.102</v>
          </cell>
          <cell r="BP1145">
            <v>105.839</v>
          </cell>
          <cell r="BQ1145">
            <v>105.839</v>
          </cell>
          <cell r="BR1145">
            <v>105.839</v>
          </cell>
          <cell r="BS1145">
            <v>105.813</v>
          </cell>
          <cell r="BT1145">
            <v>105.27800000000001</v>
          </cell>
          <cell r="BU1145">
            <v>105.449</v>
          </cell>
          <cell r="BV1145">
            <v>104.746</v>
          </cell>
          <cell r="BW1145">
            <v>104.67</v>
          </cell>
          <cell r="BX1145">
            <v>104.67</v>
          </cell>
          <cell r="BY1145">
            <v>104.67</v>
          </cell>
          <cell r="BZ1145">
            <v>104.67</v>
          </cell>
          <cell r="CA1145">
            <v>104.67</v>
          </cell>
        </row>
        <row r="1146">
          <cell r="B1146" t="str">
            <v>Brendicke</v>
          </cell>
          <cell r="C1146" t="str">
            <v>Dennis</v>
          </cell>
          <cell r="D1146" t="str">
            <v>SG Arheilgen Abt. Bahnengolf</v>
          </cell>
          <cell r="F1146">
            <v>112.333</v>
          </cell>
          <cell r="G1146">
            <v>111.65900000000001</v>
          </cell>
          <cell r="H1146">
            <v>111.65900000000001</v>
          </cell>
          <cell r="I1146">
            <v>111.65900000000001</v>
          </cell>
          <cell r="J1146">
            <v>111.65900000000001</v>
          </cell>
          <cell r="K1146">
            <v>116.697</v>
          </cell>
          <cell r="V1146">
            <v>116.494</v>
          </cell>
          <cell r="W1146">
            <v>113.666</v>
          </cell>
          <cell r="X1146">
            <v>113.666</v>
          </cell>
          <cell r="Y1146">
            <v>113.666</v>
          </cell>
          <cell r="Z1146">
            <v>111.489</v>
          </cell>
          <cell r="AA1146">
            <v>111.489</v>
          </cell>
          <cell r="AB1146">
            <v>112.645</v>
          </cell>
          <cell r="AC1146">
            <v>114.962</v>
          </cell>
          <cell r="AD1146">
            <v>114.962</v>
          </cell>
          <cell r="AE1146">
            <v>114.962</v>
          </cell>
          <cell r="AF1146">
            <v>117.15</v>
          </cell>
          <cell r="AG1146">
            <v>117.15</v>
          </cell>
          <cell r="AH1146">
            <v>117.15</v>
          </cell>
          <cell r="AI1146">
            <v>117.15</v>
          </cell>
          <cell r="AJ1146">
            <v>117.15</v>
          </cell>
          <cell r="AK1146">
            <v>117.15</v>
          </cell>
          <cell r="BZ1146" t="str">
            <v/>
          </cell>
          <cell r="CA1146" t="str">
            <v/>
          </cell>
        </row>
        <row r="1147">
          <cell r="B1147" t="str">
            <v>Brendler</v>
          </cell>
          <cell r="C1147" t="str">
            <v>Steffen</v>
          </cell>
          <cell r="D1147" t="str">
            <v>1. Miniatur-Golfsport-Club 1970 Göttingen</v>
          </cell>
          <cell r="BV1147">
            <v>109.511</v>
          </cell>
          <cell r="BW1147">
            <v>109.511</v>
          </cell>
          <cell r="BX1147">
            <v>109.511</v>
          </cell>
          <cell r="BY1147">
            <v>109.511</v>
          </cell>
          <cell r="BZ1147">
            <v>107.15300000000001</v>
          </cell>
          <cell r="CA1147">
            <v>105.83799999999999</v>
          </cell>
        </row>
        <row r="1148">
          <cell r="B1148" t="str">
            <v>Brendler</v>
          </cell>
          <cell r="C1148" t="str">
            <v>Steffen</v>
          </cell>
          <cell r="D1148" t="str">
            <v>MinigolfCard</v>
          </cell>
          <cell r="BU1148">
            <v>117.90600000000001</v>
          </cell>
          <cell r="BV1148">
            <v>117.90600000000001</v>
          </cell>
          <cell r="BW1148">
            <v>117.90600000000001</v>
          </cell>
          <cell r="BZ1148" t="str">
            <v/>
          </cell>
          <cell r="CA1148" t="str">
            <v/>
          </cell>
        </row>
        <row r="1149">
          <cell r="B1149" t="str">
            <v>Brendler</v>
          </cell>
          <cell r="C1149" t="str">
            <v>Steffen</v>
          </cell>
          <cell r="D1149" t="str">
            <v>MinigolfCard</v>
          </cell>
          <cell r="BZ1149" t="str">
            <v/>
          </cell>
          <cell r="CA1149" t="str">
            <v/>
          </cell>
        </row>
        <row r="1150">
          <cell r="B1150" t="str">
            <v>Brenner</v>
          </cell>
          <cell r="C1150" t="str">
            <v>Daniel</v>
          </cell>
          <cell r="D1150" t="str">
            <v>MGSC Hachenburg Westerwald</v>
          </cell>
          <cell r="BZ1150" t="str">
            <v/>
          </cell>
          <cell r="CA1150" t="str">
            <v/>
          </cell>
        </row>
        <row r="1151">
          <cell r="B1151" t="str">
            <v>Bresch</v>
          </cell>
          <cell r="C1151" t="str">
            <v>Ulrike</v>
          </cell>
          <cell r="D1151" t="str">
            <v>MinigolfCard</v>
          </cell>
          <cell r="BZ1151" t="str">
            <v/>
          </cell>
          <cell r="CA1151" t="str">
            <v/>
          </cell>
        </row>
        <row r="1152">
          <cell r="B1152" t="str">
            <v>Bresler</v>
          </cell>
          <cell r="C1152" t="str">
            <v>Andreas</v>
          </cell>
          <cell r="D1152" t="str">
            <v>MinigolfCard</v>
          </cell>
          <cell r="BZ1152" t="str">
            <v/>
          </cell>
          <cell r="CA1152" t="str">
            <v/>
          </cell>
        </row>
        <row r="1153">
          <cell r="B1153" t="str">
            <v>Brethack</v>
          </cell>
          <cell r="C1153" t="str">
            <v>Monika</v>
          </cell>
          <cell r="D1153" t="str">
            <v>Bahnen-Golf-Club Kiel-West</v>
          </cell>
          <cell r="G1153">
            <v>107.111</v>
          </cell>
          <cell r="H1153">
            <v>107.31100000000001</v>
          </cell>
          <cell r="I1153">
            <v>107.31100000000001</v>
          </cell>
          <cell r="J1153">
            <v>107.31100000000001</v>
          </cell>
          <cell r="K1153">
            <v>107.279</v>
          </cell>
          <cell r="L1153">
            <v>107.586</v>
          </cell>
          <cell r="M1153">
            <v>107.586</v>
          </cell>
          <cell r="N1153">
            <v>107.26900000000001</v>
          </cell>
          <cell r="O1153">
            <v>107.26900000000001</v>
          </cell>
          <cell r="P1153">
            <v>107.26900000000001</v>
          </cell>
          <cell r="Q1153">
            <v>106.14100000000001</v>
          </cell>
          <cell r="R1153">
            <v>107.105</v>
          </cell>
          <cell r="S1153">
            <v>107.105</v>
          </cell>
          <cell r="T1153">
            <v>110.176</v>
          </cell>
          <cell r="U1153">
            <v>110.176</v>
          </cell>
          <cell r="V1153">
            <v>110.176</v>
          </cell>
          <cell r="W1153">
            <v>115.468</v>
          </cell>
          <cell r="BZ1153" t="str">
            <v/>
          </cell>
          <cell r="CA1153" t="str">
            <v/>
          </cell>
        </row>
        <row r="1154">
          <cell r="B1154" t="str">
            <v>Bretschneider</v>
          </cell>
          <cell r="C1154" t="str">
            <v>Tim</v>
          </cell>
          <cell r="D1154" t="str">
            <v>Minigolfclub Rot-Weiß Wanne-Eickel</v>
          </cell>
          <cell r="BZ1154" t="str">
            <v/>
          </cell>
          <cell r="CA1154" t="str">
            <v/>
          </cell>
        </row>
        <row r="1155">
          <cell r="B1155" t="str">
            <v>Bretting</v>
          </cell>
          <cell r="C1155" t="str">
            <v>Günter Christoph</v>
          </cell>
          <cell r="D1155" t="str">
            <v>MinigolfCard</v>
          </cell>
          <cell r="BZ1155" t="str">
            <v/>
          </cell>
          <cell r="CA1155" t="str">
            <v/>
          </cell>
        </row>
        <row r="1156">
          <cell r="B1156" t="str">
            <v>Bretzke</v>
          </cell>
          <cell r="C1156" t="str">
            <v>Thomas</v>
          </cell>
          <cell r="D1156" t="str">
            <v>MinigolfCard</v>
          </cell>
          <cell r="BZ1156" t="str">
            <v/>
          </cell>
          <cell r="CA1156" t="str">
            <v/>
          </cell>
        </row>
        <row r="1157">
          <cell r="B1157" t="str">
            <v>Breunig</v>
          </cell>
          <cell r="C1157" t="str">
            <v>Michael</v>
          </cell>
          <cell r="D1157" t="str">
            <v>MGC Ravensburg-Weingarten</v>
          </cell>
          <cell r="BZ1157" t="str">
            <v/>
          </cell>
          <cell r="CA1157" t="str">
            <v/>
          </cell>
        </row>
        <row r="1158">
          <cell r="B1158" t="str">
            <v>Briechle</v>
          </cell>
          <cell r="C1158" t="str">
            <v>Angelika</v>
          </cell>
          <cell r="D1158" t="str">
            <v>MSK Olching</v>
          </cell>
          <cell r="G1158">
            <v>112.93300000000001</v>
          </cell>
          <cell r="H1158">
            <v>112.861</v>
          </cell>
          <cell r="I1158">
            <v>112.861</v>
          </cell>
          <cell r="J1158">
            <v>112.861</v>
          </cell>
          <cell r="K1158">
            <v>111.73699999999999</v>
          </cell>
          <cell r="L1158">
            <v>112.69499999999999</v>
          </cell>
          <cell r="M1158">
            <v>115.97799999999999</v>
          </cell>
          <cell r="N1158">
            <v>118.586</v>
          </cell>
          <cell r="O1158">
            <v>118.586</v>
          </cell>
          <cell r="P1158">
            <v>118.586</v>
          </cell>
          <cell r="BZ1158" t="str">
            <v/>
          </cell>
          <cell r="CA1158" t="str">
            <v/>
          </cell>
        </row>
        <row r="1159">
          <cell r="B1159" t="str">
            <v>Brieger</v>
          </cell>
          <cell r="C1159" t="str">
            <v>Lothar</v>
          </cell>
          <cell r="D1159" t="str">
            <v>KSV Baltrum</v>
          </cell>
          <cell r="W1159">
            <v>112.342</v>
          </cell>
          <cell r="X1159">
            <v>110.593</v>
          </cell>
          <cell r="Y1159">
            <v>109.07</v>
          </cell>
          <cell r="Z1159">
            <v>109.07</v>
          </cell>
          <cell r="AA1159">
            <v>109.07</v>
          </cell>
          <cell r="AB1159">
            <v>109.07</v>
          </cell>
          <cell r="AC1159">
            <v>111.398</v>
          </cell>
          <cell r="AD1159">
            <v>110.18600000000001</v>
          </cell>
          <cell r="AE1159">
            <v>112.492</v>
          </cell>
          <cell r="AF1159">
            <v>112.492</v>
          </cell>
          <cell r="AG1159">
            <v>112.492</v>
          </cell>
          <cell r="AH1159">
            <v>112.492</v>
          </cell>
          <cell r="AI1159">
            <v>110.42</v>
          </cell>
          <cell r="AJ1159">
            <v>106.849</v>
          </cell>
          <cell r="AK1159">
            <v>106.449</v>
          </cell>
          <cell r="AL1159">
            <v>107.023</v>
          </cell>
          <cell r="AM1159">
            <v>107.023</v>
          </cell>
          <cell r="AN1159">
            <v>107.023</v>
          </cell>
          <cell r="AO1159">
            <v>105.889</v>
          </cell>
          <cell r="AP1159">
            <v>105.82</v>
          </cell>
          <cell r="AQ1159">
            <v>104.869</v>
          </cell>
          <cell r="AR1159">
            <v>104.74</v>
          </cell>
          <cell r="AS1159">
            <v>104.74</v>
          </cell>
          <cell r="AT1159">
            <v>104.74</v>
          </cell>
          <cell r="AU1159">
            <v>104.914</v>
          </cell>
          <cell r="AV1159">
            <v>104.41500000000001</v>
          </cell>
          <cell r="AW1159">
            <v>105.233</v>
          </cell>
          <cell r="AX1159">
            <v>103.705</v>
          </cell>
          <cell r="AY1159">
            <v>103.705</v>
          </cell>
          <cell r="AZ1159">
            <v>103.705</v>
          </cell>
          <cell r="BA1159">
            <v>103.378</v>
          </cell>
          <cell r="BB1159">
            <v>102.145</v>
          </cell>
          <cell r="BC1159">
            <v>107.122</v>
          </cell>
          <cell r="BD1159">
            <v>107.122</v>
          </cell>
          <cell r="BE1159">
            <v>104.127</v>
          </cell>
          <cell r="BF1159">
            <v>104.127</v>
          </cell>
          <cell r="BG1159">
            <v>105.006</v>
          </cell>
          <cell r="BH1159">
            <v>104.093</v>
          </cell>
          <cell r="BI1159">
            <v>103.685</v>
          </cell>
          <cell r="BJ1159">
            <v>103.685</v>
          </cell>
          <cell r="BK1159">
            <v>103.685</v>
          </cell>
          <cell r="BL1159">
            <v>103.685</v>
          </cell>
          <cell r="BM1159">
            <v>103.643</v>
          </cell>
          <cell r="BN1159">
            <v>103.998</v>
          </cell>
          <cell r="BO1159">
            <v>103.35599999999999</v>
          </cell>
          <cell r="BP1159">
            <v>103.35599999999999</v>
          </cell>
          <cell r="BQ1159">
            <v>103.35599999999999</v>
          </cell>
          <cell r="BR1159">
            <v>103.35599999999999</v>
          </cell>
          <cell r="BS1159">
            <v>103.09099999999999</v>
          </cell>
          <cell r="BT1159">
            <v>102.96899999999999</v>
          </cell>
          <cell r="BU1159">
            <v>106.744</v>
          </cell>
          <cell r="BV1159">
            <v>106.744</v>
          </cell>
          <cell r="BW1159">
            <v>106.744</v>
          </cell>
          <cell r="BZ1159" t="str">
            <v/>
          </cell>
          <cell r="CA1159" t="str">
            <v/>
          </cell>
        </row>
        <row r="1160">
          <cell r="B1160" t="str">
            <v>Briele</v>
          </cell>
          <cell r="C1160" t="str">
            <v>Wolfgang</v>
          </cell>
          <cell r="D1160" t="str">
            <v>BGC Schloß Paffendorf</v>
          </cell>
          <cell r="AX1160">
            <v>111.30500000000001</v>
          </cell>
          <cell r="AY1160">
            <v>109.309</v>
          </cell>
          <cell r="AZ1160">
            <v>109.309</v>
          </cell>
          <cell r="BA1160">
            <v>107.965</v>
          </cell>
          <cell r="BB1160">
            <v>107.821</v>
          </cell>
          <cell r="BC1160">
            <v>107.833</v>
          </cell>
          <cell r="BD1160">
            <v>105.90300000000001</v>
          </cell>
          <cell r="BE1160">
            <v>106.664</v>
          </cell>
          <cell r="BF1160">
            <v>106.664</v>
          </cell>
          <cell r="BG1160">
            <v>106.21299999999999</v>
          </cell>
          <cell r="BH1160">
            <v>105.346</v>
          </cell>
          <cell r="BI1160">
            <v>104.11499999999999</v>
          </cell>
          <cell r="BJ1160">
            <v>104.48099999999999</v>
          </cell>
          <cell r="BK1160">
            <v>104.48099999999999</v>
          </cell>
          <cell r="BL1160">
            <v>104.48099999999999</v>
          </cell>
          <cell r="BM1160">
            <v>104.19799999999999</v>
          </cell>
          <cell r="BN1160">
            <v>103.81399999999999</v>
          </cell>
          <cell r="BO1160">
            <v>104.125</v>
          </cell>
          <cell r="BP1160">
            <v>103.378</v>
          </cell>
          <cell r="BQ1160">
            <v>103.378</v>
          </cell>
          <cell r="BR1160">
            <v>103.378</v>
          </cell>
          <cell r="BS1160">
            <v>103.25</v>
          </cell>
          <cell r="BT1160">
            <v>103.31399999999999</v>
          </cell>
          <cell r="BU1160">
            <v>103.315</v>
          </cell>
          <cell r="BV1160">
            <v>103.873</v>
          </cell>
          <cell r="BW1160">
            <v>103.873</v>
          </cell>
          <cell r="BZ1160" t="str">
            <v/>
          </cell>
          <cell r="CA1160" t="str">
            <v/>
          </cell>
        </row>
        <row r="1161">
          <cell r="B1161" t="str">
            <v>Briele</v>
          </cell>
          <cell r="C1161" t="str">
            <v>Wolfgang</v>
          </cell>
          <cell r="D1161" t="str">
            <v>MinigolfCard</v>
          </cell>
          <cell r="CA1161" t="str">
            <v/>
          </cell>
        </row>
        <row r="1162">
          <cell r="B1162" t="str">
            <v>Briese</v>
          </cell>
          <cell r="C1162" t="str">
            <v>Werner</v>
          </cell>
          <cell r="D1162" t="str">
            <v>Minigolfclub Rot-Weiß Wanne-Eickel</v>
          </cell>
          <cell r="K1162">
            <v>120.723</v>
          </cell>
          <cell r="L1162">
            <v>120.723</v>
          </cell>
          <cell r="M1162">
            <v>120.723</v>
          </cell>
          <cell r="N1162">
            <v>120.723</v>
          </cell>
          <cell r="O1162">
            <v>120.723</v>
          </cell>
          <cell r="P1162">
            <v>120.723</v>
          </cell>
          <cell r="AD1162">
            <v>113.387</v>
          </cell>
          <cell r="AE1162">
            <v>113.387</v>
          </cell>
          <cell r="AF1162">
            <v>113.387</v>
          </cell>
          <cell r="AG1162">
            <v>113.387</v>
          </cell>
          <cell r="AH1162">
            <v>113.387</v>
          </cell>
          <cell r="AI1162">
            <v>113.387</v>
          </cell>
          <cell r="AJ1162">
            <v>114.212</v>
          </cell>
          <cell r="AK1162">
            <v>114.212</v>
          </cell>
          <cell r="AL1162">
            <v>112.547</v>
          </cell>
          <cell r="AM1162">
            <v>112.547</v>
          </cell>
          <cell r="AN1162">
            <v>112.547</v>
          </cell>
          <cell r="AO1162">
            <v>112.547</v>
          </cell>
          <cell r="AP1162">
            <v>114.214</v>
          </cell>
          <cell r="AQ1162">
            <v>114.214</v>
          </cell>
          <cell r="BN1162">
            <v>118.872</v>
          </cell>
          <cell r="BO1162">
            <v>118.872</v>
          </cell>
          <cell r="BP1162">
            <v>118.872</v>
          </cell>
          <cell r="BQ1162">
            <v>118.872</v>
          </cell>
          <cell r="BR1162">
            <v>118.872</v>
          </cell>
          <cell r="BS1162">
            <v>113.651</v>
          </cell>
          <cell r="BT1162">
            <v>111.637</v>
          </cell>
          <cell r="BU1162">
            <v>111.637</v>
          </cell>
          <cell r="BV1162">
            <v>112.069</v>
          </cell>
          <cell r="BW1162">
            <v>112.069</v>
          </cell>
          <cell r="BX1162">
            <v>112.069</v>
          </cell>
          <cell r="BY1162">
            <v>112.069</v>
          </cell>
          <cell r="BZ1162">
            <v>111.17</v>
          </cell>
          <cell r="CA1162">
            <v>111.096</v>
          </cell>
        </row>
        <row r="1163">
          <cell r="B1163" t="str">
            <v>Brili</v>
          </cell>
          <cell r="C1163" t="str">
            <v>Bojan</v>
          </cell>
          <cell r="D1163" t="str">
            <v>MinigolfCard</v>
          </cell>
          <cell r="BZ1163" t="str">
            <v/>
          </cell>
          <cell r="CA1163" t="str">
            <v/>
          </cell>
        </row>
        <row r="1164">
          <cell r="B1164" t="str">
            <v>Brill</v>
          </cell>
          <cell r="C1164" t="str">
            <v>Manfred</v>
          </cell>
          <cell r="D1164" t="str">
            <v>PSV Pirmasens</v>
          </cell>
          <cell r="F1164">
            <v>101.774</v>
          </cell>
          <cell r="G1164">
            <v>102.152</v>
          </cell>
          <cell r="H1164">
            <v>102.152</v>
          </cell>
          <cell r="I1164">
            <v>102.152</v>
          </cell>
          <cell r="J1164">
            <v>102.152</v>
          </cell>
          <cell r="K1164">
            <v>104.399</v>
          </cell>
          <cell r="L1164">
            <v>104.285</v>
          </cell>
          <cell r="M1164">
            <v>105.601</v>
          </cell>
          <cell r="N1164">
            <v>104.024</v>
          </cell>
          <cell r="O1164">
            <v>104.024</v>
          </cell>
          <cell r="P1164">
            <v>104.024</v>
          </cell>
          <cell r="Q1164">
            <v>102.89100000000001</v>
          </cell>
          <cell r="R1164">
            <v>105.137</v>
          </cell>
          <cell r="S1164">
            <v>105.137</v>
          </cell>
          <cell r="T1164">
            <v>104.70399999999999</v>
          </cell>
          <cell r="U1164">
            <v>104.70399999999999</v>
          </cell>
          <cell r="V1164">
            <v>104.70399999999999</v>
          </cell>
          <cell r="W1164">
            <v>104.32599999999999</v>
          </cell>
          <cell r="X1164">
            <v>103.595</v>
          </cell>
          <cell r="Y1164">
            <v>103.595</v>
          </cell>
          <cell r="Z1164">
            <v>105.03400000000001</v>
          </cell>
          <cell r="AA1164">
            <v>105.03400000000001</v>
          </cell>
          <cell r="AB1164">
            <v>105.03400000000001</v>
          </cell>
          <cell r="AC1164">
            <v>106.95</v>
          </cell>
          <cell r="BZ1164" t="str">
            <v/>
          </cell>
          <cell r="CA1164" t="str">
            <v/>
          </cell>
        </row>
        <row r="1165">
          <cell r="B1165" t="str">
            <v>Brille</v>
          </cell>
          <cell r="C1165" t="str">
            <v>Daniel</v>
          </cell>
          <cell r="D1165" t="str">
            <v>MinigolfCard</v>
          </cell>
          <cell r="BZ1165" t="str">
            <v/>
          </cell>
          <cell r="CA1165" t="str">
            <v/>
          </cell>
        </row>
        <row r="1166">
          <cell r="B1166" t="str">
            <v>Brille</v>
          </cell>
          <cell r="C1166" t="str">
            <v>Daniel</v>
          </cell>
          <cell r="D1166" t="str">
            <v>MinigolfCard</v>
          </cell>
          <cell r="BZ1166" t="str">
            <v/>
          </cell>
          <cell r="CA1166" t="str">
            <v/>
          </cell>
        </row>
        <row r="1167">
          <cell r="B1167" t="str">
            <v>Brille</v>
          </cell>
          <cell r="C1167" t="str">
            <v>Thorsten</v>
          </cell>
          <cell r="D1167" t="str">
            <v>BGV Backumer Tal Herten</v>
          </cell>
          <cell r="G1167">
            <v>108.441</v>
          </cell>
          <cell r="H1167">
            <v>108.087</v>
          </cell>
          <cell r="I1167">
            <v>108.087</v>
          </cell>
          <cell r="J1167">
            <v>108.087</v>
          </cell>
          <cell r="K1167">
            <v>108.304</v>
          </cell>
          <cell r="L1167">
            <v>107.943</v>
          </cell>
          <cell r="M1167">
            <v>108.58199999999999</v>
          </cell>
          <cell r="N1167">
            <v>108.10899999999999</v>
          </cell>
          <cell r="O1167">
            <v>108.10899999999999</v>
          </cell>
          <cell r="P1167">
            <v>108.10899999999999</v>
          </cell>
          <cell r="Q1167">
            <v>107.404</v>
          </cell>
          <cell r="R1167">
            <v>107.867</v>
          </cell>
          <cell r="S1167">
            <v>107.139</v>
          </cell>
          <cell r="T1167">
            <v>107.61499999999999</v>
          </cell>
          <cell r="U1167">
            <v>107.61499999999999</v>
          </cell>
          <cell r="V1167">
            <v>107.61499999999999</v>
          </cell>
          <cell r="W1167">
            <v>107.23</v>
          </cell>
          <cell r="X1167">
            <v>107.203</v>
          </cell>
          <cell r="Y1167">
            <v>107.154</v>
          </cell>
          <cell r="Z1167">
            <v>106.914</v>
          </cell>
          <cell r="AA1167">
            <v>106.914</v>
          </cell>
          <cell r="AB1167">
            <v>106.914</v>
          </cell>
          <cell r="AC1167">
            <v>106.803</v>
          </cell>
          <cell r="AD1167">
            <v>105.42400000000001</v>
          </cell>
          <cell r="AE1167">
            <v>105.42400000000001</v>
          </cell>
          <cell r="AF1167">
            <v>106.20099999999999</v>
          </cell>
          <cell r="AG1167">
            <v>106.20099999999999</v>
          </cell>
          <cell r="AH1167">
            <v>106.20099999999999</v>
          </cell>
          <cell r="AI1167">
            <v>106.315</v>
          </cell>
          <cell r="AJ1167">
            <v>106.577</v>
          </cell>
          <cell r="AK1167">
            <v>106.369</v>
          </cell>
          <cell r="AL1167">
            <v>106.119</v>
          </cell>
          <cell r="AM1167">
            <v>106.119</v>
          </cell>
          <cell r="AN1167">
            <v>106.119</v>
          </cell>
          <cell r="AO1167">
            <v>106.053</v>
          </cell>
          <cell r="AP1167">
            <v>106.443</v>
          </cell>
          <cell r="AQ1167">
            <v>106.175</v>
          </cell>
          <cell r="AR1167">
            <v>106.21299999999999</v>
          </cell>
          <cell r="AS1167">
            <v>106.21299999999999</v>
          </cell>
          <cell r="AT1167">
            <v>106.21299999999999</v>
          </cell>
          <cell r="AU1167">
            <v>105.501</v>
          </cell>
          <cell r="AV1167">
            <v>104.55500000000001</v>
          </cell>
          <cell r="AW1167">
            <v>104.41</v>
          </cell>
          <cell r="AX1167">
            <v>104.41</v>
          </cell>
          <cell r="AY1167">
            <v>104.85299999999999</v>
          </cell>
          <cell r="AZ1167">
            <v>104.85299999999999</v>
          </cell>
          <cell r="BA1167">
            <v>105.05200000000001</v>
          </cell>
          <cell r="BB1167">
            <v>105.614</v>
          </cell>
          <cell r="BC1167">
            <v>105.54300000000001</v>
          </cell>
          <cell r="BD1167">
            <v>105.631</v>
          </cell>
          <cell r="BE1167">
            <v>105.619</v>
          </cell>
          <cell r="BF1167">
            <v>105.619</v>
          </cell>
          <cell r="BG1167">
            <v>106.645</v>
          </cell>
          <cell r="BH1167">
            <v>107.82299999999999</v>
          </cell>
          <cell r="BI1167">
            <v>106.82</v>
          </cell>
          <cell r="BJ1167">
            <v>106.82</v>
          </cell>
          <cell r="BK1167">
            <v>106.82</v>
          </cell>
          <cell r="BL1167">
            <v>106.82</v>
          </cell>
          <cell r="BM1167">
            <v>106.39700000000001</v>
          </cell>
          <cell r="BN1167">
            <v>105.91</v>
          </cell>
          <cell r="BO1167">
            <v>105.746</v>
          </cell>
          <cell r="BP1167">
            <v>105.746</v>
          </cell>
          <cell r="BQ1167">
            <v>105.746</v>
          </cell>
          <cell r="BR1167">
            <v>105.746</v>
          </cell>
          <cell r="BS1167">
            <v>104.828</v>
          </cell>
          <cell r="BT1167">
            <v>105.185</v>
          </cell>
          <cell r="BU1167">
            <v>104.033</v>
          </cell>
          <cell r="BV1167">
            <v>104.033</v>
          </cell>
          <cell r="BW1167">
            <v>104.033</v>
          </cell>
          <cell r="BX1167">
            <v>104.033</v>
          </cell>
          <cell r="BY1167">
            <v>104.033</v>
          </cell>
          <cell r="BZ1167">
            <v>104.14</v>
          </cell>
          <cell r="CA1167">
            <v>103.816</v>
          </cell>
        </row>
        <row r="1168">
          <cell r="B1168" t="str">
            <v>Brinker</v>
          </cell>
          <cell r="C1168" t="str">
            <v>Dieter</v>
          </cell>
          <cell r="D1168" t="str">
            <v>MGC Lippe-Detmold</v>
          </cell>
          <cell r="BZ1168" t="str">
            <v/>
          </cell>
          <cell r="CA1168" t="str">
            <v/>
          </cell>
        </row>
        <row r="1169">
          <cell r="B1169" t="str">
            <v>Brinkmann</v>
          </cell>
          <cell r="C1169" t="str">
            <v>Christoph</v>
          </cell>
          <cell r="D1169" t="str">
            <v>Verein für Leibesübungen Lohbrügge von 1892 Abteilung Bahnengolf</v>
          </cell>
          <cell r="BZ1169" t="str">
            <v/>
          </cell>
          <cell r="CA1169" t="str">
            <v/>
          </cell>
        </row>
        <row r="1170">
          <cell r="B1170" t="str">
            <v>Brinkmann</v>
          </cell>
          <cell r="C1170" t="str">
            <v>Leon</v>
          </cell>
          <cell r="D1170" t="str">
            <v>MSC Bensheim-Auerbach</v>
          </cell>
          <cell r="BZ1170" t="str">
            <v/>
          </cell>
          <cell r="CA1170" t="str">
            <v/>
          </cell>
        </row>
        <row r="1171">
          <cell r="B1171" t="str">
            <v>Brinkmann</v>
          </cell>
          <cell r="C1171" t="str">
            <v>Marcel</v>
          </cell>
          <cell r="D1171" t="str">
            <v>MinigolfCard</v>
          </cell>
          <cell r="BZ1171" t="str">
            <v/>
          </cell>
          <cell r="CA1171" t="str">
            <v/>
          </cell>
        </row>
        <row r="1172">
          <cell r="B1172" t="str">
            <v>Brinkmann</v>
          </cell>
          <cell r="C1172" t="str">
            <v>Marcel</v>
          </cell>
          <cell r="D1172" t="str">
            <v>MinigolfCard</v>
          </cell>
          <cell r="BZ1172" t="str">
            <v/>
          </cell>
          <cell r="CA1172" t="str">
            <v/>
          </cell>
        </row>
        <row r="1173">
          <cell r="B1173" t="str">
            <v>Brinkmann-Block</v>
          </cell>
          <cell r="C1173" t="str">
            <v>Beate</v>
          </cell>
          <cell r="D1173" t="str">
            <v>MGC Neviges 1968</v>
          </cell>
          <cell r="BZ1173" t="str">
            <v/>
          </cell>
          <cell r="CA1173" t="str">
            <v/>
          </cell>
        </row>
        <row r="1174">
          <cell r="B1174" t="str">
            <v>Brinkrolf</v>
          </cell>
          <cell r="C1174" t="str">
            <v>Andreas</v>
          </cell>
          <cell r="D1174" t="str">
            <v>LBV Blau-Gold Lippstadt 1961</v>
          </cell>
          <cell r="G1174">
            <v>107.16500000000001</v>
          </cell>
          <cell r="H1174">
            <v>105.512</v>
          </cell>
          <cell r="I1174">
            <v>105.512</v>
          </cell>
          <cell r="J1174">
            <v>105.512</v>
          </cell>
          <cell r="K1174">
            <v>106.14700000000001</v>
          </cell>
          <cell r="L1174">
            <v>106.39</v>
          </cell>
          <cell r="M1174">
            <v>106.39</v>
          </cell>
          <cell r="N1174">
            <v>106.94799999999999</v>
          </cell>
          <cell r="O1174">
            <v>106.94799999999999</v>
          </cell>
          <cell r="P1174">
            <v>106.94799999999999</v>
          </cell>
          <cell r="Q1174">
            <v>106.261</v>
          </cell>
          <cell r="R1174">
            <v>106.46299999999999</v>
          </cell>
          <cell r="S1174">
            <v>106.557</v>
          </cell>
          <cell r="T1174">
            <v>108.46899999999999</v>
          </cell>
          <cell r="U1174">
            <v>108.46899999999999</v>
          </cell>
          <cell r="V1174">
            <v>108.46899999999999</v>
          </cell>
          <cell r="W1174">
            <v>108.804</v>
          </cell>
          <cell r="X1174">
            <v>108.93</v>
          </cell>
          <cell r="Y1174">
            <v>109.405</v>
          </cell>
          <cell r="Z1174">
            <v>108.47499999999999</v>
          </cell>
          <cell r="AA1174">
            <v>108.47499999999999</v>
          </cell>
          <cell r="AB1174">
            <v>108.47499999999999</v>
          </cell>
          <cell r="AC1174">
            <v>108.322</v>
          </cell>
          <cell r="AD1174">
            <v>109.39</v>
          </cell>
          <cell r="AE1174">
            <v>109.39</v>
          </cell>
          <cell r="AF1174">
            <v>109.301</v>
          </cell>
          <cell r="AG1174">
            <v>109.301</v>
          </cell>
          <cell r="AH1174">
            <v>109.301</v>
          </cell>
          <cell r="AI1174">
            <v>108.788</v>
          </cell>
          <cell r="AJ1174">
            <v>108.123</v>
          </cell>
          <cell r="AK1174">
            <v>108.123</v>
          </cell>
          <cell r="AL1174">
            <v>110.184</v>
          </cell>
          <cell r="AM1174">
            <v>110.184</v>
          </cell>
          <cell r="AN1174">
            <v>110.184</v>
          </cell>
          <cell r="AO1174">
            <v>112.673</v>
          </cell>
          <cell r="AT1174">
            <v>110.501</v>
          </cell>
          <cell r="AU1174">
            <v>110.501</v>
          </cell>
          <cell r="AV1174">
            <v>110.501</v>
          </cell>
          <cell r="AW1174">
            <v>110.501</v>
          </cell>
          <cell r="BZ1174" t="str">
            <v/>
          </cell>
          <cell r="CA1174" t="str">
            <v/>
          </cell>
        </row>
        <row r="1175">
          <cell r="B1175" t="str">
            <v>Brinkrolf</v>
          </cell>
          <cell r="C1175" t="str">
            <v>Melanie</v>
          </cell>
          <cell r="D1175" t="str">
            <v>LBV Blau-Gold Lippstadt 1961</v>
          </cell>
          <cell r="AJ1175">
            <v>108.67700000000001</v>
          </cell>
          <cell r="AK1175">
            <v>108.67700000000001</v>
          </cell>
          <cell r="AL1175">
            <v>107.208</v>
          </cell>
          <cell r="AM1175">
            <v>107.208</v>
          </cell>
          <cell r="AN1175">
            <v>107.208</v>
          </cell>
          <cell r="AO1175">
            <v>108.648</v>
          </cell>
          <cell r="AP1175">
            <v>109.89100000000001</v>
          </cell>
          <cell r="AQ1175">
            <v>109.89100000000001</v>
          </cell>
          <cell r="AR1175">
            <v>111.021</v>
          </cell>
          <cell r="AS1175">
            <v>111.021</v>
          </cell>
          <cell r="AT1175">
            <v>111.021</v>
          </cell>
          <cell r="AU1175">
            <v>111.131</v>
          </cell>
          <cell r="AV1175">
            <v>110.07</v>
          </cell>
          <cell r="AW1175">
            <v>110.07</v>
          </cell>
          <cell r="AX1175">
            <v>110.07</v>
          </cell>
          <cell r="AY1175">
            <v>110.07</v>
          </cell>
          <cell r="AZ1175">
            <v>110.07</v>
          </cell>
          <cell r="BZ1175" t="str">
            <v/>
          </cell>
          <cell r="CA1175" t="str">
            <v/>
          </cell>
        </row>
        <row r="1176">
          <cell r="B1176" t="str">
            <v>Brinksken</v>
          </cell>
          <cell r="C1176" t="str">
            <v>René</v>
          </cell>
          <cell r="D1176" t="str">
            <v>1. Duisburger Minigolf Club 1962</v>
          </cell>
          <cell r="H1176">
            <v>140.83500000000001</v>
          </cell>
          <cell r="I1176">
            <v>140.83500000000001</v>
          </cell>
          <cell r="J1176">
            <v>140.83500000000001</v>
          </cell>
          <cell r="K1176">
            <v>140.83500000000001</v>
          </cell>
          <cell r="L1176">
            <v>140.83500000000001</v>
          </cell>
          <cell r="M1176">
            <v>140.83500000000001</v>
          </cell>
          <cell r="N1176">
            <v>122.7</v>
          </cell>
          <cell r="O1176">
            <v>122.7</v>
          </cell>
          <cell r="P1176">
            <v>122.7</v>
          </cell>
          <cell r="Q1176">
            <v>119.41800000000001</v>
          </cell>
          <cell r="R1176">
            <v>119.536</v>
          </cell>
          <cell r="S1176">
            <v>118.78700000000001</v>
          </cell>
          <cell r="T1176">
            <v>117.84399999999999</v>
          </cell>
          <cell r="U1176">
            <v>117.84399999999999</v>
          </cell>
          <cell r="V1176">
            <v>117.84399999999999</v>
          </cell>
          <cell r="W1176">
            <v>117.96299999999999</v>
          </cell>
          <cell r="X1176">
            <v>117.01</v>
          </cell>
          <cell r="Y1176">
            <v>116.839</v>
          </cell>
          <cell r="Z1176">
            <v>117.583</v>
          </cell>
          <cell r="AA1176">
            <v>117.583</v>
          </cell>
          <cell r="AB1176">
            <v>117.583</v>
          </cell>
          <cell r="AC1176">
            <v>117.261</v>
          </cell>
          <cell r="AD1176">
            <v>117.012</v>
          </cell>
          <cell r="AE1176">
            <v>117.57299999999999</v>
          </cell>
          <cell r="AF1176">
            <v>114.46299999999999</v>
          </cell>
          <cell r="AG1176">
            <v>114.46299999999999</v>
          </cell>
          <cell r="AH1176">
            <v>114.46299999999999</v>
          </cell>
          <cell r="AI1176">
            <v>113.364</v>
          </cell>
          <cell r="AJ1176">
            <v>112.63</v>
          </cell>
          <cell r="AK1176">
            <v>112.63</v>
          </cell>
          <cell r="AL1176">
            <v>115.23699999999999</v>
          </cell>
          <cell r="AM1176">
            <v>115.23699999999999</v>
          </cell>
          <cell r="AN1176">
            <v>115.23699999999999</v>
          </cell>
          <cell r="AO1176">
            <v>117.542</v>
          </cell>
          <cell r="BZ1176" t="str">
            <v/>
          </cell>
          <cell r="CA1176" t="str">
            <v/>
          </cell>
        </row>
        <row r="1177">
          <cell r="B1177" t="str">
            <v>Britte</v>
          </cell>
          <cell r="C1177" t="str">
            <v>Karl-Heinz</v>
          </cell>
          <cell r="D1177" t="str">
            <v>Miniatur - Golf - Club Heven</v>
          </cell>
          <cell r="G1177">
            <v>106.748</v>
          </cell>
          <cell r="H1177">
            <v>106.748</v>
          </cell>
          <cell r="I1177">
            <v>106.748</v>
          </cell>
          <cell r="J1177">
            <v>106.748</v>
          </cell>
          <cell r="K1177">
            <v>107.572</v>
          </cell>
          <cell r="L1177">
            <v>107.68899999999999</v>
          </cell>
          <cell r="M1177">
            <v>107.55800000000001</v>
          </cell>
          <cell r="N1177">
            <v>106.898</v>
          </cell>
          <cell r="O1177">
            <v>106.898</v>
          </cell>
          <cell r="P1177">
            <v>106.898</v>
          </cell>
          <cell r="Q1177">
            <v>106.989</v>
          </cell>
          <cell r="R1177">
            <v>106.38</v>
          </cell>
          <cell r="S1177">
            <v>105.886</v>
          </cell>
          <cell r="T1177">
            <v>106.065</v>
          </cell>
          <cell r="U1177">
            <v>106.065</v>
          </cell>
          <cell r="V1177">
            <v>106.065</v>
          </cell>
          <cell r="W1177">
            <v>106.188</v>
          </cell>
          <cell r="X1177">
            <v>105.7</v>
          </cell>
          <cell r="Y1177">
            <v>105.194</v>
          </cell>
          <cell r="Z1177">
            <v>105.471</v>
          </cell>
          <cell r="AA1177">
            <v>105.471</v>
          </cell>
          <cell r="AB1177">
            <v>105.471</v>
          </cell>
          <cell r="AC1177">
            <v>105.17400000000001</v>
          </cell>
          <cell r="AD1177">
            <v>106.044</v>
          </cell>
          <cell r="AE1177">
            <v>106.14100000000001</v>
          </cell>
          <cell r="AF1177">
            <v>105.696</v>
          </cell>
          <cell r="AG1177">
            <v>105.696</v>
          </cell>
          <cell r="AH1177">
            <v>105.696</v>
          </cell>
          <cell r="AI1177">
            <v>106.032</v>
          </cell>
          <cell r="AJ1177">
            <v>104.49299999999999</v>
          </cell>
          <cell r="AK1177">
            <v>106.68</v>
          </cell>
          <cell r="AL1177">
            <v>107.182</v>
          </cell>
          <cell r="AM1177">
            <v>106.14</v>
          </cell>
          <cell r="AN1177">
            <v>106.14</v>
          </cell>
          <cell r="AO1177">
            <v>105.771</v>
          </cell>
          <cell r="AP1177">
            <v>106.02500000000001</v>
          </cell>
          <cell r="AQ1177">
            <v>108.989</v>
          </cell>
          <cell r="AR1177">
            <v>108.989</v>
          </cell>
          <cell r="AS1177">
            <v>108.989</v>
          </cell>
          <cell r="AT1177">
            <v>108.989</v>
          </cell>
          <cell r="AU1177">
            <v>110.54</v>
          </cell>
          <cell r="AV1177">
            <v>104.76900000000001</v>
          </cell>
          <cell r="AW1177">
            <v>104.76900000000001</v>
          </cell>
          <cell r="AX1177">
            <v>104.556</v>
          </cell>
          <cell r="AY1177">
            <v>103.997</v>
          </cell>
          <cell r="AZ1177">
            <v>103.997</v>
          </cell>
          <cell r="BA1177">
            <v>103.99</v>
          </cell>
          <cell r="BB1177">
            <v>103.995</v>
          </cell>
          <cell r="BC1177">
            <v>103.995</v>
          </cell>
          <cell r="BD1177">
            <v>105.664</v>
          </cell>
          <cell r="BE1177">
            <v>105.24299999999999</v>
          </cell>
          <cell r="BF1177">
            <v>105.24299999999999</v>
          </cell>
          <cell r="BG1177">
            <v>105.44799999999999</v>
          </cell>
          <cell r="BH1177">
            <v>107.09699999999999</v>
          </cell>
          <cell r="BI1177">
            <v>106.596</v>
          </cell>
          <cell r="BJ1177">
            <v>108.443</v>
          </cell>
          <cell r="BK1177">
            <v>108.443</v>
          </cell>
          <cell r="BL1177">
            <v>108.443</v>
          </cell>
          <cell r="BM1177">
            <v>107.456</v>
          </cell>
          <cell r="BN1177">
            <v>105.988</v>
          </cell>
          <cell r="BO1177">
            <v>106.379</v>
          </cell>
          <cell r="BP1177">
            <v>106.318</v>
          </cell>
          <cell r="BQ1177">
            <v>106.318</v>
          </cell>
          <cell r="BR1177">
            <v>106.318</v>
          </cell>
          <cell r="BS1177">
            <v>107.15900000000001</v>
          </cell>
          <cell r="BT1177">
            <v>107.631</v>
          </cell>
          <cell r="BU1177">
            <v>106.246</v>
          </cell>
          <cell r="BV1177">
            <v>106.289</v>
          </cell>
          <cell r="BW1177">
            <v>106.289</v>
          </cell>
          <cell r="BX1177">
            <v>106.289</v>
          </cell>
          <cell r="BY1177">
            <v>106.289</v>
          </cell>
          <cell r="BZ1177">
            <v>107.414</v>
          </cell>
          <cell r="CA1177">
            <v>107.258</v>
          </cell>
        </row>
        <row r="1178">
          <cell r="B1178" t="str">
            <v>Britz</v>
          </cell>
          <cell r="C1178" t="str">
            <v>Gerrit</v>
          </cell>
          <cell r="D1178" t="str">
            <v>1. Kleingolf Club Homburg-Saar 1967</v>
          </cell>
          <cell r="F1178">
            <v>100.783</v>
          </cell>
          <cell r="G1178">
            <v>100.852</v>
          </cell>
          <cell r="H1178">
            <v>101.121</v>
          </cell>
          <cell r="I1178">
            <v>101.121</v>
          </cell>
          <cell r="J1178">
            <v>101.121</v>
          </cell>
          <cell r="K1178">
            <v>101.101</v>
          </cell>
          <cell r="L1178">
            <v>101.41200000000001</v>
          </cell>
          <cell r="M1178">
            <v>101.331</v>
          </cell>
          <cell r="N1178">
            <v>101.18899999999999</v>
          </cell>
          <cell r="O1178">
            <v>101.18899999999999</v>
          </cell>
          <cell r="P1178">
            <v>101.18899999999999</v>
          </cell>
          <cell r="Q1178">
            <v>100.92100000000001</v>
          </cell>
          <cell r="R1178">
            <v>100.58199999999999</v>
          </cell>
          <cell r="S1178">
            <v>100.68300000000001</v>
          </cell>
          <cell r="T1178">
            <v>100.34699999999999</v>
          </cell>
          <cell r="U1178">
            <v>100.34699999999999</v>
          </cell>
          <cell r="V1178">
            <v>100.34699999999999</v>
          </cell>
          <cell r="W1178">
            <v>100.164</v>
          </cell>
          <cell r="X1178">
            <v>101.024</v>
          </cell>
          <cell r="Y1178">
            <v>100.696</v>
          </cell>
          <cell r="Z1178">
            <v>100.797</v>
          </cell>
          <cell r="AA1178">
            <v>100.797</v>
          </cell>
          <cell r="AB1178">
            <v>100.797</v>
          </cell>
          <cell r="AC1178">
            <v>100.946</v>
          </cell>
          <cell r="AD1178">
            <v>100.584</v>
          </cell>
          <cell r="AE1178">
            <v>100.922</v>
          </cell>
          <cell r="AF1178">
            <v>100.852</v>
          </cell>
          <cell r="AG1178">
            <v>100.852</v>
          </cell>
          <cell r="AH1178">
            <v>100.852</v>
          </cell>
          <cell r="AI1178">
            <v>100.3</v>
          </cell>
          <cell r="AJ1178">
            <v>99.793999999999997</v>
          </cell>
          <cell r="AK1178">
            <v>99.573999999999998</v>
          </cell>
          <cell r="AL1178">
            <v>99.400999999999996</v>
          </cell>
          <cell r="AM1178">
            <v>99.400999999999996</v>
          </cell>
          <cell r="AN1178">
            <v>99.400999999999996</v>
          </cell>
          <cell r="AO1178">
            <v>99.427999999999997</v>
          </cell>
          <cell r="AP1178">
            <v>99.685000000000002</v>
          </cell>
          <cell r="AQ1178">
            <v>99.8</v>
          </cell>
          <cell r="AR1178">
            <v>99.998000000000005</v>
          </cell>
          <cell r="AS1178">
            <v>99.998000000000005</v>
          </cell>
          <cell r="AT1178">
            <v>99.998000000000005</v>
          </cell>
          <cell r="AU1178">
            <v>99.373999999999995</v>
          </cell>
          <cell r="AV1178">
            <v>99.085999999999999</v>
          </cell>
          <cell r="AW1178">
            <v>98.986000000000004</v>
          </cell>
          <cell r="AX1178">
            <v>98.533000000000001</v>
          </cell>
          <cell r="AY1178">
            <v>98.533000000000001</v>
          </cell>
          <cell r="AZ1178">
            <v>98.533000000000001</v>
          </cell>
          <cell r="BA1178">
            <v>98.135999999999996</v>
          </cell>
          <cell r="BB1178">
            <v>97.700999999999993</v>
          </cell>
          <cell r="BC1178">
            <v>97.715000000000003</v>
          </cell>
          <cell r="BD1178">
            <v>97.921999999999997</v>
          </cell>
          <cell r="BE1178">
            <v>98.372</v>
          </cell>
          <cell r="BF1178">
            <v>98.372</v>
          </cell>
          <cell r="BG1178">
            <v>98.406000000000006</v>
          </cell>
          <cell r="BH1178">
            <v>98.373000000000005</v>
          </cell>
          <cell r="BI1178">
            <v>98.222999999999999</v>
          </cell>
          <cell r="BJ1178">
            <v>98.322999999999993</v>
          </cell>
          <cell r="BK1178">
            <v>98.322999999999993</v>
          </cell>
          <cell r="BL1178">
            <v>98.322999999999993</v>
          </cell>
          <cell r="BM1178">
            <v>97.924999999999997</v>
          </cell>
          <cell r="BN1178">
            <v>97.234999999999999</v>
          </cell>
          <cell r="BO1178">
            <v>96.807000000000002</v>
          </cell>
          <cell r="BP1178">
            <v>96.828000000000003</v>
          </cell>
          <cell r="BQ1178">
            <v>96.828000000000003</v>
          </cell>
          <cell r="BR1178">
            <v>96.828000000000003</v>
          </cell>
          <cell r="BS1178">
            <v>97.188999999999993</v>
          </cell>
          <cell r="BT1178">
            <v>97.745999999999995</v>
          </cell>
          <cell r="BU1178">
            <v>97.745999999999995</v>
          </cell>
          <cell r="BV1178">
            <v>98.308999999999997</v>
          </cell>
          <cell r="BW1178">
            <v>96.691999999999993</v>
          </cell>
          <cell r="BX1178">
            <v>96.691999999999993</v>
          </cell>
          <cell r="BY1178">
            <v>96.691999999999993</v>
          </cell>
          <cell r="BZ1178">
            <v>96.691999999999993</v>
          </cell>
          <cell r="CA1178">
            <v>96.691999999999993</v>
          </cell>
        </row>
        <row r="1179">
          <cell r="B1179" t="str">
            <v>Bröcker</v>
          </cell>
          <cell r="C1179" t="str">
            <v>Kevin</v>
          </cell>
          <cell r="D1179" t="str">
            <v>1. MGC Hechingen</v>
          </cell>
          <cell r="G1179">
            <v>111.18</v>
          </cell>
          <cell r="H1179">
            <v>111.18</v>
          </cell>
          <cell r="I1179">
            <v>111.18</v>
          </cell>
          <cell r="J1179">
            <v>111.18</v>
          </cell>
          <cell r="K1179">
            <v>111.613</v>
          </cell>
          <cell r="BZ1179" t="str">
            <v/>
          </cell>
          <cell r="CA1179" t="str">
            <v/>
          </cell>
        </row>
        <row r="1180">
          <cell r="B1180" t="str">
            <v>Brockes</v>
          </cell>
          <cell r="C1180" t="str">
            <v>Volker</v>
          </cell>
          <cell r="D1180" t="str">
            <v>1. CMC Düsseldorf 1987</v>
          </cell>
          <cell r="G1180">
            <v>113.08199999999999</v>
          </cell>
          <cell r="H1180">
            <v>112.95699999999999</v>
          </cell>
          <cell r="I1180">
            <v>112.95699999999999</v>
          </cell>
          <cell r="J1180">
            <v>112.95699999999999</v>
          </cell>
          <cell r="K1180">
            <v>112.649</v>
          </cell>
          <cell r="L1180">
            <v>111.863</v>
          </cell>
          <cell r="M1180">
            <v>111.741</v>
          </cell>
          <cell r="N1180">
            <v>110.79300000000001</v>
          </cell>
          <cell r="O1180">
            <v>110.79300000000001</v>
          </cell>
          <cell r="P1180">
            <v>110.79300000000001</v>
          </cell>
          <cell r="Q1180">
            <v>110.815</v>
          </cell>
          <cell r="R1180">
            <v>110.729</v>
          </cell>
          <cell r="S1180">
            <v>110.922</v>
          </cell>
          <cell r="T1180">
            <v>110.896</v>
          </cell>
          <cell r="U1180">
            <v>110.896</v>
          </cell>
          <cell r="V1180">
            <v>110.896</v>
          </cell>
          <cell r="W1180">
            <v>108.714</v>
          </cell>
          <cell r="X1180">
            <v>107.95699999999999</v>
          </cell>
          <cell r="Y1180">
            <v>107.95699999999999</v>
          </cell>
          <cell r="Z1180">
            <v>108.066</v>
          </cell>
          <cell r="AA1180">
            <v>108.066</v>
          </cell>
          <cell r="AB1180">
            <v>108.066</v>
          </cell>
          <cell r="AC1180">
            <v>109.136</v>
          </cell>
          <cell r="AD1180">
            <v>108.893</v>
          </cell>
          <cell r="AE1180">
            <v>108.893</v>
          </cell>
          <cell r="AF1180">
            <v>109.053</v>
          </cell>
          <cell r="AG1180">
            <v>109.053</v>
          </cell>
          <cell r="AH1180">
            <v>109.053</v>
          </cell>
          <cell r="AI1180">
            <v>108.669</v>
          </cell>
          <cell r="AJ1180">
            <v>110.73099999999999</v>
          </cell>
          <cell r="AK1180">
            <v>110.73099999999999</v>
          </cell>
          <cell r="AL1180">
            <v>108.474</v>
          </cell>
          <cell r="AM1180">
            <v>108.474</v>
          </cell>
          <cell r="AN1180">
            <v>108.474</v>
          </cell>
          <cell r="AO1180">
            <v>108.413</v>
          </cell>
          <cell r="AP1180">
            <v>108.928</v>
          </cell>
          <cell r="AQ1180">
            <v>108.928</v>
          </cell>
          <cell r="AR1180">
            <v>109.21899999999999</v>
          </cell>
          <cell r="AS1180">
            <v>109.21899999999999</v>
          </cell>
          <cell r="AT1180">
            <v>109.21899999999999</v>
          </cell>
          <cell r="AU1180">
            <v>111.444</v>
          </cell>
          <cell r="AV1180">
            <v>110.48699999999999</v>
          </cell>
          <cell r="AW1180">
            <v>110.48699999999999</v>
          </cell>
          <cell r="AX1180">
            <v>110.48699999999999</v>
          </cell>
          <cell r="AY1180">
            <v>110.48699999999999</v>
          </cell>
          <cell r="AZ1180">
            <v>110.48699999999999</v>
          </cell>
          <cell r="BZ1180" t="str">
            <v/>
          </cell>
          <cell r="CA1180" t="str">
            <v/>
          </cell>
        </row>
        <row r="1181">
          <cell r="B1181" t="str">
            <v>Brockmüller</v>
          </cell>
          <cell r="C1181" t="str">
            <v>Antje</v>
          </cell>
          <cell r="D1181" t="str">
            <v>MinigolfCard</v>
          </cell>
          <cell r="BZ1181" t="str">
            <v/>
          </cell>
          <cell r="CA1181" t="str">
            <v/>
          </cell>
        </row>
        <row r="1182">
          <cell r="B1182" t="str">
            <v>Brocks</v>
          </cell>
          <cell r="C1182" t="str">
            <v>Carsten</v>
          </cell>
          <cell r="D1182" t="str">
            <v>BGS Hardenberg-Pötter</v>
          </cell>
          <cell r="Q1182">
            <v>116.25700000000001</v>
          </cell>
          <cell r="R1182">
            <v>110.02500000000001</v>
          </cell>
          <cell r="S1182">
            <v>111.253</v>
          </cell>
          <cell r="T1182">
            <v>111.486</v>
          </cell>
          <cell r="U1182">
            <v>111.486</v>
          </cell>
          <cell r="V1182">
            <v>111.486</v>
          </cell>
          <cell r="W1182">
            <v>111.354</v>
          </cell>
          <cell r="X1182">
            <v>110.876</v>
          </cell>
          <cell r="Y1182">
            <v>110.02</v>
          </cell>
          <cell r="Z1182">
            <v>108.979</v>
          </cell>
          <cell r="AA1182">
            <v>108.566</v>
          </cell>
          <cell r="AB1182">
            <v>108.566</v>
          </cell>
          <cell r="AC1182">
            <v>108.488</v>
          </cell>
          <cell r="AD1182">
            <v>108.51300000000001</v>
          </cell>
          <cell r="AE1182">
            <v>108.154</v>
          </cell>
          <cell r="AG1182">
            <v>108.63</v>
          </cell>
          <cell r="AH1182">
            <v>108.63</v>
          </cell>
          <cell r="AI1182">
            <v>108.334</v>
          </cell>
          <cell r="AJ1182">
            <v>110.873</v>
          </cell>
          <cell r="AK1182">
            <v>108.364</v>
          </cell>
          <cell r="AL1182">
            <v>106.819</v>
          </cell>
          <cell r="AM1182">
            <v>106.72799999999999</v>
          </cell>
          <cell r="AN1182">
            <v>106.72799999999999</v>
          </cell>
          <cell r="AO1182">
            <v>107.38500000000001</v>
          </cell>
          <cell r="AP1182">
            <v>106.598</v>
          </cell>
          <cell r="AQ1182">
            <v>106.21</v>
          </cell>
          <cell r="AR1182">
            <v>104.886</v>
          </cell>
          <cell r="AS1182">
            <v>104.342</v>
          </cell>
          <cell r="AT1182">
            <v>104.685</v>
          </cell>
          <cell r="AU1182">
            <v>104.386</v>
          </cell>
          <cell r="AV1182">
            <v>104.622</v>
          </cell>
          <cell r="AW1182">
            <v>106.03100000000001</v>
          </cell>
          <cell r="AX1182">
            <v>106.178</v>
          </cell>
          <cell r="AY1182">
            <v>106.241</v>
          </cell>
          <cell r="AZ1182">
            <v>106.241</v>
          </cell>
          <cell r="BA1182">
            <v>105.792</v>
          </cell>
          <cell r="BB1182">
            <v>105.70699999999999</v>
          </cell>
          <cell r="BC1182">
            <v>104.586</v>
          </cell>
          <cell r="BD1182">
            <v>104.413</v>
          </cell>
          <cell r="BE1182">
            <v>104.774</v>
          </cell>
          <cell r="BF1182">
            <v>104.828</v>
          </cell>
          <cell r="BG1182">
            <v>104.81699999999999</v>
          </cell>
          <cell r="BH1182">
            <v>104.441</v>
          </cell>
          <cell r="BI1182">
            <v>104.145</v>
          </cell>
          <cell r="BJ1182">
            <v>104.245</v>
          </cell>
          <cell r="BK1182">
            <v>103.79300000000001</v>
          </cell>
          <cell r="BL1182">
            <v>103.571</v>
          </cell>
          <cell r="BM1182">
            <v>103.102</v>
          </cell>
          <cell r="BN1182">
            <v>103.57599999999999</v>
          </cell>
          <cell r="BO1182">
            <v>103.846</v>
          </cell>
          <cell r="BP1182">
            <v>103.663</v>
          </cell>
          <cell r="BQ1182">
            <v>103.502</v>
          </cell>
          <cell r="BR1182">
            <v>103.452</v>
          </cell>
          <cell r="BS1182">
            <v>103.625</v>
          </cell>
          <cell r="BT1182">
            <v>103.419</v>
          </cell>
          <cell r="BU1182">
            <v>103.128</v>
          </cell>
          <cell r="BV1182">
            <v>103.651</v>
          </cell>
          <cell r="BW1182">
            <v>103.755</v>
          </cell>
          <cell r="BX1182">
            <v>103.755</v>
          </cell>
          <cell r="BY1182">
            <v>103.755</v>
          </cell>
          <cell r="BZ1182">
            <v>103.88800000000001</v>
          </cell>
          <cell r="CA1182">
            <v>103.49</v>
          </cell>
        </row>
        <row r="1183">
          <cell r="B1183" t="str">
            <v>Brocks</v>
          </cell>
          <cell r="C1183" t="str">
            <v>Marcel</v>
          </cell>
          <cell r="D1183" t="str">
            <v>BGS Hardenberg-Pötter</v>
          </cell>
          <cell r="S1183">
            <v>113.849</v>
          </cell>
          <cell r="T1183">
            <v>111.67100000000001</v>
          </cell>
          <cell r="U1183">
            <v>111.67100000000001</v>
          </cell>
          <cell r="V1183">
            <v>111.67100000000001</v>
          </cell>
          <cell r="W1183">
            <v>112.785</v>
          </cell>
          <cell r="X1183">
            <v>112.785</v>
          </cell>
          <cell r="Y1183">
            <v>113.11</v>
          </cell>
          <cell r="Z1183">
            <v>116.438</v>
          </cell>
          <cell r="AA1183">
            <v>116.438</v>
          </cell>
          <cell r="AB1183">
            <v>116.438</v>
          </cell>
          <cell r="AM1183">
            <v>111.35</v>
          </cell>
          <cell r="AN1183">
            <v>111.35</v>
          </cell>
          <cell r="AO1183">
            <v>109.15600000000001</v>
          </cell>
          <cell r="AP1183">
            <v>106.97</v>
          </cell>
          <cell r="AQ1183">
            <v>106.123</v>
          </cell>
          <cell r="AR1183">
            <v>106.816</v>
          </cell>
          <cell r="AS1183">
            <v>106.43899999999999</v>
          </cell>
          <cell r="AT1183">
            <v>106.43899999999999</v>
          </cell>
          <cell r="AU1183">
            <v>105.102</v>
          </cell>
          <cell r="AV1183">
            <v>104.42100000000001</v>
          </cell>
          <cell r="AW1183">
            <v>103.751</v>
          </cell>
          <cell r="AX1183">
            <v>103.751</v>
          </cell>
          <cell r="AY1183">
            <v>103.614</v>
          </cell>
          <cell r="AZ1183">
            <v>103.614</v>
          </cell>
          <cell r="BA1183">
            <v>103.664</v>
          </cell>
          <cell r="BB1183">
            <v>103.15900000000001</v>
          </cell>
          <cell r="BC1183">
            <v>107.568</v>
          </cell>
          <cell r="BD1183">
            <v>106.524</v>
          </cell>
          <cell r="BE1183">
            <v>102.836</v>
          </cell>
          <cell r="BF1183">
            <v>102.836</v>
          </cell>
          <cell r="BG1183">
            <v>102.70399999999999</v>
          </cell>
          <cell r="BH1183">
            <v>102.785</v>
          </cell>
          <cell r="BI1183">
            <v>102.91800000000001</v>
          </cell>
          <cell r="BJ1183">
            <v>102.863</v>
          </cell>
          <cell r="BK1183">
            <v>103.017</v>
          </cell>
          <cell r="BL1183">
            <v>103.017</v>
          </cell>
          <cell r="BM1183">
            <v>103.10299999999999</v>
          </cell>
          <cell r="BN1183">
            <v>102.93</v>
          </cell>
          <cell r="BO1183">
            <v>102.68600000000001</v>
          </cell>
          <cell r="BP1183">
            <v>102.68600000000001</v>
          </cell>
          <cell r="BQ1183">
            <v>102.866</v>
          </cell>
          <cell r="BR1183">
            <v>102.46599999999999</v>
          </cell>
          <cell r="BS1183">
            <v>102.45399999999999</v>
          </cell>
          <cell r="BT1183">
            <v>102.226</v>
          </cell>
          <cell r="BU1183">
            <v>102.206</v>
          </cell>
          <cell r="BV1183">
            <v>102.206</v>
          </cell>
          <cell r="BW1183">
            <v>102.206</v>
          </cell>
          <cell r="BX1183">
            <v>102.206</v>
          </cell>
          <cell r="BY1183">
            <v>102.206</v>
          </cell>
          <cell r="BZ1183">
            <v>102.206</v>
          </cell>
          <cell r="CA1183">
            <v>102.669</v>
          </cell>
        </row>
        <row r="1184">
          <cell r="B1184" t="str">
            <v>Brocks</v>
          </cell>
          <cell r="C1184" t="str">
            <v>Ralf</v>
          </cell>
          <cell r="D1184" t="str">
            <v>BGS Hardenberg-Pötter</v>
          </cell>
          <cell r="N1184">
            <v>112.372</v>
          </cell>
          <cell r="O1184">
            <v>110.517</v>
          </cell>
          <cell r="P1184">
            <v>110.517</v>
          </cell>
          <cell r="Q1184">
            <v>108.395</v>
          </cell>
          <cell r="R1184">
            <v>106.48099999999999</v>
          </cell>
          <cell r="S1184">
            <v>107.077</v>
          </cell>
          <cell r="T1184">
            <v>107.077</v>
          </cell>
          <cell r="U1184">
            <v>107.111</v>
          </cell>
          <cell r="V1184">
            <v>107.111</v>
          </cell>
          <cell r="W1184">
            <v>106.873</v>
          </cell>
          <cell r="X1184">
            <v>107.373</v>
          </cell>
          <cell r="Y1184">
            <v>106.39400000000001</v>
          </cell>
          <cell r="Z1184">
            <v>106.17700000000001</v>
          </cell>
          <cell r="AA1184">
            <v>106.426</v>
          </cell>
          <cell r="AB1184">
            <v>106.426</v>
          </cell>
          <cell r="AC1184">
            <v>106.005</v>
          </cell>
          <cell r="AD1184">
            <v>105.651</v>
          </cell>
          <cell r="AE1184">
            <v>106.081</v>
          </cell>
          <cell r="AF1184">
            <v>105.81699999999999</v>
          </cell>
          <cell r="AG1184">
            <v>105.57599999999999</v>
          </cell>
          <cell r="AH1184">
            <v>105.57599999999999</v>
          </cell>
          <cell r="AI1184">
            <v>106.095</v>
          </cell>
          <cell r="AJ1184">
            <v>106.702</v>
          </cell>
          <cell r="AK1184">
            <v>106.631</v>
          </cell>
          <cell r="AL1184">
            <v>105.509</v>
          </cell>
          <cell r="AM1184">
            <v>105.09</v>
          </cell>
          <cell r="AN1184">
            <v>105.09</v>
          </cell>
          <cell r="AO1184">
            <v>104.581</v>
          </cell>
          <cell r="AP1184">
            <v>104.96899999999999</v>
          </cell>
          <cell r="AQ1184">
            <v>104.907</v>
          </cell>
          <cell r="AR1184">
            <v>104.55800000000001</v>
          </cell>
          <cell r="AS1184">
            <v>104.401</v>
          </cell>
          <cell r="AT1184">
            <v>104.27200000000001</v>
          </cell>
          <cell r="AU1184">
            <v>104.107</v>
          </cell>
          <cell r="AV1184">
            <v>103.746</v>
          </cell>
          <cell r="AW1184">
            <v>103.179</v>
          </cell>
          <cell r="AX1184">
            <v>102.91200000000001</v>
          </cell>
          <cell r="AY1184">
            <v>103.506</v>
          </cell>
          <cell r="AZ1184">
            <v>103.506</v>
          </cell>
          <cell r="BA1184">
            <v>103.736</v>
          </cell>
          <cell r="BB1184">
            <v>103.57599999999999</v>
          </cell>
          <cell r="BC1184">
            <v>105.262</v>
          </cell>
          <cell r="BD1184">
            <v>104.378</v>
          </cell>
          <cell r="BE1184">
            <v>103.738</v>
          </cell>
          <cell r="BF1184">
            <v>103.69799999999999</v>
          </cell>
          <cell r="BG1184">
            <v>102.756</v>
          </cell>
          <cell r="BH1184">
            <v>102.458</v>
          </cell>
          <cell r="BI1184">
            <v>102.396</v>
          </cell>
          <cell r="BJ1184">
            <v>102.374</v>
          </cell>
          <cell r="BK1184">
            <v>101.96299999999999</v>
          </cell>
          <cell r="BL1184">
            <v>101.708</v>
          </cell>
          <cell r="BM1184">
            <v>101.82299999999999</v>
          </cell>
          <cell r="BN1184">
            <v>101.797</v>
          </cell>
          <cell r="BO1184">
            <v>101.697</v>
          </cell>
          <cell r="BP1184">
            <v>101.325</v>
          </cell>
          <cell r="BQ1184">
            <v>101.53700000000001</v>
          </cell>
          <cell r="BR1184">
            <v>101.494</v>
          </cell>
          <cell r="BS1184">
            <v>101.48099999999999</v>
          </cell>
          <cell r="BT1184">
            <v>101.587</v>
          </cell>
          <cell r="BU1184">
            <v>101.498</v>
          </cell>
          <cell r="BV1184">
            <v>101.557</v>
          </cell>
          <cell r="BW1184">
            <v>101.444</v>
          </cell>
          <cell r="BX1184">
            <v>101.444</v>
          </cell>
          <cell r="BY1184">
            <v>101.444</v>
          </cell>
          <cell r="BZ1184">
            <v>101.491</v>
          </cell>
          <cell r="CA1184">
            <v>101.404</v>
          </cell>
        </row>
        <row r="1185">
          <cell r="B1185" t="str">
            <v>Brodersen</v>
          </cell>
          <cell r="C1185" t="str">
            <v>Knut</v>
          </cell>
          <cell r="D1185" t="str">
            <v>Miniaturgolf-Club Brunsbüttel</v>
          </cell>
          <cell r="AP1185">
            <v>115.402</v>
          </cell>
          <cell r="AQ1185">
            <v>111.504</v>
          </cell>
          <cell r="AR1185">
            <v>108.52</v>
          </cell>
          <cell r="AS1185">
            <v>108.52</v>
          </cell>
          <cell r="AT1185">
            <v>109.812</v>
          </cell>
          <cell r="AU1185">
            <v>109.812</v>
          </cell>
          <cell r="AV1185">
            <v>107.271</v>
          </cell>
          <cell r="AW1185">
            <v>108.57599999999999</v>
          </cell>
          <cell r="AX1185">
            <v>112.334</v>
          </cell>
          <cell r="AY1185">
            <v>112.334</v>
          </cell>
          <cell r="AZ1185">
            <v>112.334</v>
          </cell>
          <cell r="BA1185">
            <v>111.3</v>
          </cell>
          <cell r="BB1185">
            <v>110.849</v>
          </cell>
          <cell r="BC1185">
            <v>111.483</v>
          </cell>
          <cell r="BD1185">
            <v>108.67400000000001</v>
          </cell>
          <cell r="BE1185">
            <v>108.67400000000001</v>
          </cell>
          <cell r="BF1185">
            <v>108.67400000000001</v>
          </cell>
          <cell r="BG1185">
            <v>108.383</v>
          </cell>
          <cell r="BH1185">
            <v>107.95</v>
          </cell>
          <cell r="BI1185">
            <v>108.048</v>
          </cell>
          <cell r="BJ1185">
            <v>109.887</v>
          </cell>
          <cell r="BK1185">
            <v>109.887</v>
          </cell>
          <cell r="BL1185">
            <v>109.887</v>
          </cell>
          <cell r="BM1185">
            <v>110.76600000000001</v>
          </cell>
          <cell r="BN1185">
            <v>112.83199999999999</v>
          </cell>
          <cell r="BO1185">
            <v>109.25</v>
          </cell>
          <cell r="BP1185">
            <v>107.81399999999999</v>
          </cell>
          <cell r="BQ1185">
            <v>107.81399999999999</v>
          </cell>
          <cell r="BR1185">
            <v>107.81399999999999</v>
          </cell>
          <cell r="BS1185">
            <v>107.98099999999999</v>
          </cell>
          <cell r="BT1185">
            <v>107.76900000000001</v>
          </cell>
          <cell r="BU1185">
            <v>109.31</v>
          </cell>
          <cell r="BV1185">
            <v>110.471</v>
          </cell>
          <cell r="BW1185">
            <v>110.471</v>
          </cell>
          <cell r="BX1185">
            <v>110.471</v>
          </cell>
          <cell r="BY1185">
            <v>110.471</v>
          </cell>
          <cell r="BZ1185">
            <v>110.471</v>
          </cell>
          <cell r="CA1185">
            <v>110.471</v>
          </cell>
        </row>
        <row r="1186">
          <cell r="B1186" t="str">
            <v>Brodesser</v>
          </cell>
          <cell r="C1186" t="str">
            <v>Josef</v>
          </cell>
          <cell r="D1186" t="str">
            <v>Kölner Miniatur Golf Club</v>
          </cell>
          <cell r="G1186">
            <v>109.161</v>
          </cell>
          <cell r="H1186">
            <v>108.331</v>
          </cell>
          <cell r="I1186">
            <v>108.331</v>
          </cell>
          <cell r="J1186">
            <v>108.331</v>
          </cell>
          <cell r="K1186">
            <v>107.783</v>
          </cell>
          <cell r="L1186">
            <v>107.505</v>
          </cell>
          <cell r="M1186">
            <v>107.505</v>
          </cell>
          <cell r="N1186">
            <v>107.905</v>
          </cell>
          <cell r="O1186">
            <v>107.905</v>
          </cell>
          <cell r="P1186">
            <v>107.905</v>
          </cell>
          <cell r="Q1186">
            <v>107.39400000000001</v>
          </cell>
          <cell r="R1186">
            <v>106.352</v>
          </cell>
          <cell r="S1186">
            <v>106.352</v>
          </cell>
          <cell r="T1186">
            <v>105.84699999999999</v>
          </cell>
          <cell r="U1186">
            <v>105.84699999999999</v>
          </cell>
          <cell r="V1186">
            <v>105.84699999999999</v>
          </cell>
          <cell r="W1186">
            <v>105.651</v>
          </cell>
          <cell r="X1186">
            <v>105.702</v>
          </cell>
          <cell r="Y1186">
            <v>105.702</v>
          </cell>
          <cell r="Z1186">
            <v>105.42100000000001</v>
          </cell>
          <cell r="AA1186">
            <v>105.42100000000001</v>
          </cell>
          <cell r="AB1186">
            <v>105.42100000000001</v>
          </cell>
          <cell r="AC1186">
            <v>105.17400000000001</v>
          </cell>
          <cell r="AD1186">
            <v>104.18600000000001</v>
          </cell>
          <cell r="AE1186">
            <v>104.18600000000001</v>
          </cell>
          <cell r="AF1186">
            <v>104.18</v>
          </cell>
          <cell r="AG1186">
            <v>104.18</v>
          </cell>
          <cell r="AH1186">
            <v>104.18</v>
          </cell>
          <cell r="AI1186">
            <v>104.324</v>
          </cell>
          <cell r="AJ1186">
            <v>104.89400000000001</v>
          </cell>
          <cell r="AK1186">
            <v>104.89400000000001</v>
          </cell>
          <cell r="AL1186">
            <v>104.491</v>
          </cell>
          <cell r="AM1186">
            <v>105.277</v>
          </cell>
          <cell r="AN1186">
            <v>105.277</v>
          </cell>
          <cell r="AO1186">
            <v>105.741</v>
          </cell>
          <cell r="AP1186">
            <v>106.19199999999999</v>
          </cell>
          <cell r="AQ1186">
            <v>106.23399999999999</v>
          </cell>
          <cell r="AR1186">
            <v>105.866</v>
          </cell>
          <cell r="AS1186">
            <v>105.866</v>
          </cell>
          <cell r="AT1186">
            <v>105.866</v>
          </cell>
          <cell r="AU1186">
            <v>106.09099999999999</v>
          </cell>
          <cell r="AV1186">
            <v>106.26900000000001</v>
          </cell>
          <cell r="AW1186">
            <v>105.80500000000001</v>
          </cell>
          <cell r="AX1186">
            <v>105.711</v>
          </cell>
          <cell r="AY1186">
            <v>105.711</v>
          </cell>
          <cell r="AZ1186">
            <v>105.711</v>
          </cell>
          <cell r="BA1186">
            <v>105.899</v>
          </cell>
          <cell r="BB1186">
            <v>107.181</v>
          </cell>
          <cell r="BC1186">
            <v>107.181</v>
          </cell>
          <cell r="BD1186">
            <v>109.19199999999999</v>
          </cell>
          <cell r="BE1186">
            <v>105.426</v>
          </cell>
          <cell r="BF1186">
            <v>105.426</v>
          </cell>
          <cell r="BG1186">
            <v>105.327</v>
          </cell>
          <cell r="BH1186">
            <v>104.92</v>
          </cell>
          <cell r="BI1186">
            <v>104.586</v>
          </cell>
          <cell r="BJ1186">
            <v>104.586</v>
          </cell>
          <cell r="BK1186">
            <v>104.586</v>
          </cell>
          <cell r="BL1186">
            <v>104.586</v>
          </cell>
          <cell r="BM1186">
            <v>103.71599999999999</v>
          </cell>
          <cell r="BN1186">
            <v>102.41500000000001</v>
          </cell>
          <cell r="BO1186">
            <v>103.827</v>
          </cell>
          <cell r="BP1186">
            <v>103.827</v>
          </cell>
          <cell r="BQ1186">
            <v>103.827</v>
          </cell>
          <cell r="BR1186">
            <v>103.827</v>
          </cell>
          <cell r="BS1186">
            <v>104.53400000000001</v>
          </cell>
          <cell r="BT1186">
            <v>106.405</v>
          </cell>
          <cell r="BU1186">
            <v>106.139</v>
          </cell>
          <cell r="BV1186">
            <v>106.139</v>
          </cell>
          <cell r="BW1186">
            <v>106.139</v>
          </cell>
          <cell r="BX1186">
            <v>106.139</v>
          </cell>
          <cell r="BY1186">
            <v>106.139</v>
          </cell>
          <cell r="BZ1186">
            <v>106.139</v>
          </cell>
          <cell r="CA1186">
            <v>106.139</v>
          </cell>
        </row>
        <row r="1187">
          <cell r="B1187" t="str">
            <v>Brodowsky</v>
          </cell>
          <cell r="C1187" t="str">
            <v>Helmut</v>
          </cell>
          <cell r="D1187" t="str">
            <v>SC Bastion Rot Weiß Lippstadt</v>
          </cell>
          <cell r="BZ1187" t="str">
            <v/>
          </cell>
          <cell r="CA1187" t="str">
            <v/>
          </cell>
        </row>
        <row r="1188">
          <cell r="B1188" t="str">
            <v>Brökemeier</v>
          </cell>
          <cell r="C1188" t="str">
            <v>Benjamin</v>
          </cell>
          <cell r="D1188" t="str">
            <v>Minigolf-Club Kirchlengern</v>
          </cell>
          <cell r="AD1188">
            <v>118.917</v>
          </cell>
          <cell r="AE1188">
            <v>118.917</v>
          </cell>
          <cell r="AF1188">
            <v>113.22</v>
          </cell>
          <cell r="AG1188">
            <v>113.22</v>
          </cell>
          <cell r="AH1188">
            <v>113.22</v>
          </cell>
          <cell r="AI1188">
            <v>113.22</v>
          </cell>
          <cell r="AJ1188">
            <v>111.26600000000001</v>
          </cell>
          <cell r="AK1188">
            <v>111.26600000000001</v>
          </cell>
          <cell r="AL1188">
            <v>113.05500000000001</v>
          </cell>
          <cell r="AM1188">
            <v>113.29900000000001</v>
          </cell>
          <cell r="AN1188">
            <v>113.29900000000001</v>
          </cell>
          <cell r="AO1188">
            <v>113.29900000000001</v>
          </cell>
          <cell r="AP1188">
            <v>118.242</v>
          </cell>
          <cell r="AQ1188">
            <v>118.242</v>
          </cell>
          <cell r="BZ1188" t="str">
            <v/>
          </cell>
          <cell r="CA1188" t="str">
            <v/>
          </cell>
        </row>
        <row r="1189">
          <cell r="B1189" t="str">
            <v>Brökemeier</v>
          </cell>
          <cell r="C1189" t="str">
            <v>Bettina</v>
          </cell>
          <cell r="D1189" t="str">
            <v>Minigolf-Club Bad Salzuflen</v>
          </cell>
          <cell r="AF1189">
            <v>117.154</v>
          </cell>
          <cell r="AG1189">
            <v>117.154</v>
          </cell>
          <cell r="AH1189">
            <v>117.154</v>
          </cell>
          <cell r="AI1189">
            <v>117.154</v>
          </cell>
          <cell r="AJ1189">
            <v>111.523</v>
          </cell>
          <cell r="AK1189">
            <v>111.523</v>
          </cell>
          <cell r="AL1189">
            <v>111.024</v>
          </cell>
          <cell r="AM1189">
            <v>110.75700000000001</v>
          </cell>
          <cell r="AN1189">
            <v>110.75700000000001</v>
          </cell>
          <cell r="AO1189">
            <v>110.449</v>
          </cell>
          <cell r="AP1189">
            <v>115.13</v>
          </cell>
          <cell r="AQ1189">
            <v>115.13</v>
          </cell>
          <cell r="BI1189">
            <v>108.279</v>
          </cell>
          <cell r="BJ1189">
            <v>108.279</v>
          </cell>
          <cell r="BK1189">
            <v>108.279</v>
          </cell>
          <cell r="BL1189">
            <v>108.279</v>
          </cell>
          <cell r="BM1189">
            <v>110.163</v>
          </cell>
          <cell r="BN1189">
            <v>107.76900000000001</v>
          </cell>
          <cell r="BO1189">
            <v>108.523</v>
          </cell>
          <cell r="BP1189">
            <v>108.55800000000001</v>
          </cell>
          <cell r="BQ1189">
            <v>108.55800000000001</v>
          </cell>
          <cell r="BR1189">
            <v>108.55800000000001</v>
          </cell>
          <cell r="BS1189">
            <v>108.15</v>
          </cell>
          <cell r="BT1189">
            <v>107.383</v>
          </cell>
          <cell r="BU1189">
            <v>107.19199999999999</v>
          </cell>
          <cell r="BV1189">
            <v>107.102</v>
          </cell>
          <cell r="BW1189">
            <v>107.102</v>
          </cell>
          <cell r="BX1189">
            <v>107.102</v>
          </cell>
          <cell r="BY1189">
            <v>107.102</v>
          </cell>
          <cell r="BZ1189">
            <v>106.637</v>
          </cell>
          <cell r="CA1189">
            <v>107.334</v>
          </cell>
        </row>
        <row r="1190">
          <cell r="B1190" t="str">
            <v>Bröker</v>
          </cell>
          <cell r="C1190" t="str">
            <v>Herbert</v>
          </cell>
          <cell r="D1190" t="str">
            <v>1. KGC Mönchengladbach</v>
          </cell>
          <cell r="G1190">
            <v>106.584</v>
          </cell>
          <cell r="H1190">
            <v>106.768</v>
          </cell>
          <cell r="I1190">
            <v>106.768</v>
          </cell>
          <cell r="J1190">
            <v>106.768</v>
          </cell>
          <cell r="K1190">
            <v>106.90900000000001</v>
          </cell>
          <cell r="L1190">
            <v>109.869</v>
          </cell>
          <cell r="M1190">
            <v>109.869</v>
          </cell>
          <cell r="N1190">
            <v>109.477</v>
          </cell>
          <cell r="O1190">
            <v>109.477</v>
          </cell>
          <cell r="P1190">
            <v>109.477</v>
          </cell>
          <cell r="Q1190">
            <v>109.479</v>
          </cell>
          <cell r="R1190">
            <v>109.479</v>
          </cell>
          <cell r="S1190">
            <v>109.479</v>
          </cell>
          <cell r="AF1190">
            <v>107.053</v>
          </cell>
          <cell r="AG1190">
            <v>104.46</v>
          </cell>
          <cell r="AH1190">
            <v>104.46</v>
          </cell>
          <cell r="AI1190">
            <v>104.46</v>
          </cell>
          <cell r="AJ1190">
            <v>103.488</v>
          </cell>
          <cell r="AK1190">
            <v>104.44</v>
          </cell>
          <cell r="AL1190">
            <v>104.489</v>
          </cell>
          <cell r="AM1190">
            <v>104.462</v>
          </cell>
          <cell r="AN1190">
            <v>104.462</v>
          </cell>
          <cell r="AO1190">
            <v>104.462</v>
          </cell>
          <cell r="AP1190">
            <v>105.074</v>
          </cell>
          <cell r="AQ1190">
            <v>104.99</v>
          </cell>
          <cell r="AR1190">
            <v>104.943</v>
          </cell>
          <cell r="AS1190">
            <v>104.943</v>
          </cell>
          <cell r="AT1190">
            <v>104.943</v>
          </cell>
          <cell r="AU1190">
            <v>104.943</v>
          </cell>
          <cell r="AV1190">
            <v>103.926</v>
          </cell>
          <cell r="AW1190">
            <v>103.26</v>
          </cell>
          <cell r="AX1190">
            <v>103.26</v>
          </cell>
          <cell r="AY1190">
            <v>103.26</v>
          </cell>
          <cell r="AZ1190">
            <v>103.26</v>
          </cell>
          <cell r="BA1190">
            <v>103.26</v>
          </cell>
          <cell r="BB1190">
            <v>109.374</v>
          </cell>
          <cell r="BC1190">
            <v>105.78</v>
          </cell>
          <cell r="BD1190">
            <v>105.536</v>
          </cell>
          <cell r="BE1190">
            <v>105.577</v>
          </cell>
          <cell r="BF1190">
            <v>105.577</v>
          </cell>
          <cell r="BG1190">
            <v>105.577</v>
          </cell>
          <cell r="BH1190">
            <v>105.066</v>
          </cell>
          <cell r="BI1190">
            <v>108.398</v>
          </cell>
          <cell r="BZ1190" t="str">
            <v/>
          </cell>
          <cell r="CA1190" t="str">
            <v/>
          </cell>
        </row>
        <row r="1191">
          <cell r="B1191" t="str">
            <v>Brokmann</v>
          </cell>
          <cell r="C1191" t="str">
            <v>Tobias</v>
          </cell>
          <cell r="D1191" t="str">
            <v>MGC Horn - Bad Meinberg</v>
          </cell>
          <cell r="R1191">
            <v>120.57299999999999</v>
          </cell>
          <cell r="S1191">
            <v>116.108</v>
          </cell>
          <cell r="T1191">
            <v>115.262</v>
          </cell>
          <cell r="U1191">
            <v>115.262</v>
          </cell>
          <cell r="V1191">
            <v>115.262</v>
          </cell>
          <cell r="W1191">
            <v>113.446</v>
          </cell>
          <cell r="X1191">
            <v>113.384</v>
          </cell>
          <cell r="Y1191">
            <v>114.081</v>
          </cell>
          <cell r="Z1191">
            <v>113.358</v>
          </cell>
          <cell r="AA1191">
            <v>113.358</v>
          </cell>
          <cell r="AB1191">
            <v>113.358</v>
          </cell>
          <cell r="AC1191">
            <v>117.639</v>
          </cell>
          <cell r="BZ1191" t="str">
            <v/>
          </cell>
          <cell r="CA1191" t="str">
            <v/>
          </cell>
        </row>
        <row r="1192">
          <cell r="B1192" t="str">
            <v>Bromberger</v>
          </cell>
          <cell r="C1192" t="str">
            <v>Michael</v>
          </cell>
          <cell r="D1192" t="str">
            <v>Bahnengolfsportverein 82 Ohlsbach</v>
          </cell>
          <cell r="F1192">
            <v>102.917</v>
          </cell>
          <cell r="G1192">
            <v>104.48</v>
          </cell>
          <cell r="H1192">
            <v>104.321</v>
          </cell>
          <cell r="I1192">
            <v>104.321</v>
          </cell>
          <cell r="J1192">
            <v>104.321</v>
          </cell>
          <cell r="K1192">
            <v>104.36799999999999</v>
          </cell>
          <cell r="L1192">
            <v>104.102</v>
          </cell>
          <cell r="M1192">
            <v>104.295</v>
          </cell>
          <cell r="N1192">
            <v>104.34099999999999</v>
          </cell>
          <cell r="O1192">
            <v>104.34099999999999</v>
          </cell>
          <cell r="P1192">
            <v>104.34099999999999</v>
          </cell>
          <cell r="Q1192">
            <v>105.291</v>
          </cell>
          <cell r="R1192">
            <v>104.492</v>
          </cell>
          <cell r="S1192">
            <v>104.66</v>
          </cell>
          <cell r="T1192">
            <v>105.56100000000001</v>
          </cell>
          <cell r="U1192">
            <v>105.56100000000001</v>
          </cell>
          <cell r="V1192">
            <v>105.56100000000001</v>
          </cell>
          <cell r="W1192">
            <v>105.367</v>
          </cell>
          <cell r="X1192">
            <v>105.57299999999999</v>
          </cell>
          <cell r="Y1192">
            <v>105.57299999999999</v>
          </cell>
          <cell r="Z1192">
            <v>102.667</v>
          </cell>
          <cell r="AA1192">
            <v>102.667</v>
          </cell>
          <cell r="AB1192">
            <v>102.667</v>
          </cell>
          <cell r="AC1192">
            <v>103.256</v>
          </cell>
          <cell r="AD1192">
            <v>102.47199999999999</v>
          </cell>
          <cell r="AE1192">
            <v>101.687</v>
          </cell>
          <cell r="AF1192">
            <v>102.514</v>
          </cell>
          <cell r="AG1192">
            <v>102.514</v>
          </cell>
          <cell r="AH1192">
            <v>102.514</v>
          </cell>
          <cell r="AI1192">
            <v>102.514</v>
          </cell>
          <cell r="AJ1192">
            <v>102.568</v>
          </cell>
          <cell r="AK1192">
            <v>103.32899999999999</v>
          </cell>
          <cell r="AL1192">
            <v>103.11199999999999</v>
          </cell>
          <cell r="AM1192">
            <v>102.565</v>
          </cell>
          <cell r="AN1192">
            <v>102.565</v>
          </cell>
          <cell r="AO1192">
            <v>102.506</v>
          </cell>
          <cell r="AP1192">
            <v>103.14</v>
          </cell>
          <cell r="AQ1192">
            <v>103.14</v>
          </cell>
          <cell r="AR1192">
            <v>106.36</v>
          </cell>
          <cell r="AS1192">
            <v>106.36</v>
          </cell>
          <cell r="AT1192">
            <v>106.36</v>
          </cell>
          <cell r="AU1192">
            <v>109.80500000000001</v>
          </cell>
          <cell r="AV1192">
            <v>107.264</v>
          </cell>
          <cell r="AW1192">
            <v>107.264</v>
          </cell>
          <cell r="AX1192">
            <v>104.54900000000001</v>
          </cell>
          <cell r="AY1192">
            <v>104.54900000000001</v>
          </cell>
          <cell r="AZ1192">
            <v>104.54900000000001</v>
          </cell>
          <cell r="BA1192">
            <v>104.79900000000001</v>
          </cell>
          <cell r="BB1192">
            <v>105.277</v>
          </cell>
          <cell r="BC1192">
            <v>105.331</v>
          </cell>
          <cell r="BD1192">
            <v>106.01900000000001</v>
          </cell>
          <cell r="BE1192">
            <v>105.137</v>
          </cell>
          <cell r="BF1192">
            <v>105.137</v>
          </cell>
          <cell r="BG1192">
            <v>105.24299999999999</v>
          </cell>
          <cell r="BH1192">
            <v>105.759</v>
          </cell>
          <cell r="BI1192">
            <v>104.65900000000001</v>
          </cell>
          <cell r="BJ1192">
            <v>104.639</v>
          </cell>
          <cell r="BK1192">
            <v>104.639</v>
          </cell>
          <cell r="BL1192">
            <v>104.639</v>
          </cell>
          <cell r="BM1192">
            <v>103.355</v>
          </cell>
          <cell r="BN1192">
            <v>102.98</v>
          </cell>
          <cell r="BO1192">
            <v>103.045</v>
          </cell>
          <cell r="BP1192">
            <v>102.17400000000001</v>
          </cell>
          <cell r="BQ1192">
            <v>102.17400000000001</v>
          </cell>
          <cell r="BR1192">
            <v>102.901</v>
          </cell>
          <cell r="BS1192">
            <v>103.56699999999999</v>
          </cell>
          <cell r="BT1192">
            <v>103.399</v>
          </cell>
          <cell r="BU1192">
            <v>104.59099999999999</v>
          </cell>
          <cell r="BV1192">
            <v>105.349</v>
          </cell>
          <cell r="BW1192">
            <v>105.349</v>
          </cell>
          <cell r="BX1192">
            <v>105.349</v>
          </cell>
          <cell r="BY1192">
            <v>105.349</v>
          </cell>
          <cell r="BZ1192">
            <v>104.908</v>
          </cell>
          <cell r="CA1192">
            <v>104.982</v>
          </cell>
        </row>
        <row r="1193">
          <cell r="B1193" t="str">
            <v>Brommer</v>
          </cell>
          <cell r="C1193" t="str">
            <v>Jörg</v>
          </cell>
          <cell r="D1193" t="str">
            <v>Turngemeinde Höchberg von 1862 Bahnengolf</v>
          </cell>
          <cell r="BZ1193" t="str">
            <v/>
          </cell>
          <cell r="CA1193" t="str">
            <v/>
          </cell>
        </row>
        <row r="1194">
          <cell r="B1194" t="str">
            <v>Brönhorst</v>
          </cell>
          <cell r="C1194" t="str">
            <v>Ralf</v>
          </cell>
          <cell r="D1194" t="str">
            <v>MC "Möve" Cuxhaven-Sahlenburg</v>
          </cell>
          <cell r="G1194">
            <v>111.996</v>
          </cell>
          <cell r="H1194">
            <v>110.158</v>
          </cell>
          <cell r="I1194">
            <v>110.158</v>
          </cell>
          <cell r="J1194">
            <v>110.158</v>
          </cell>
          <cell r="K1194">
            <v>109.59699999999999</v>
          </cell>
          <cell r="L1194">
            <v>109.203</v>
          </cell>
          <cell r="M1194">
            <v>109.203</v>
          </cell>
          <cell r="N1194">
            <v>107.29300000000001</v>
          </cell>
          <cell r="O1194">
            <v>107.29300000000001</v>
          </cell>
          <cell r="P1194">
            <v>107.29300000000001</v>
          </cell>
          <cell r="Q1194">
            <v>106.32</v>
          </cell>
          <cell r="R1194">
            <v>106.105</v>
          </cell>
          <cell r="S1194">
            <v>106.105</v>
          </cell>
          <cell r="T1194">
            <v>109.746</v>
          </cell>
          <cell r="U1194">
            <v>109.746</v>
          </cell>
          <cell r="V1194">
            <v>109.746</v>
          </cell>
          <cell r="W1194">
            <v>109.746</v>
          </cell>
          <cell r="BZ1194" t="str">
            <v/>
          </cell>
          <cell r="CA1194" t="str">
            <v/>
          </cell>
        </row>
        <row r="1195">
          <cell r="B1195" t="str">
            <v>Bronsart</v>
          </cell>
          <cell r="C1195" t="str">
            <v>Dennis</v>
          </cell>
          <cell r="D1195" t="str">
            <v>TV Trappenkamp - Minigolf -</v>
          </cell>
          <cell r="F1195">
            <v>103.983</v>
          </cell>
          <cell r="G1195">
            <v>112.905</v>
          </cell>
          <cell r="H1195">
            <v>111.038</v>
          </cell>
          <cell r="I1195">
            <v>111.038</v>
          </cell>
          <cell r="J1195">
            <v>111.038</v>
          </cell>
          <cell r="K1195">
            <v>113.72499999999999</v>
          </cell>
          <cell r="L1195">
            <v>114.991</v>
          </cell>
          <cell r="M1195">
            <v>114.991</v>
          </cell>
          <cell r="BZ1195" t="str">
            <v/>
          </cell>
          <cell r="CA1195" t="str">
            <v/>
          </cell>
        </row>
        <row r="1196">
          <cell r="B1196" t="str">
            <v>Bronsart</v>
          </cell>
          <cell r="C1196" t="str">
            <v>Viola</v>
          </cell>
          <cell r="D1196" t="str">
            <v>Turnverein Trappenkamp Sparte Minigolf</v>
          </cell>
          <cell r="G1196">
            <v>110.402</v>
          </cell>
          <cell r="H1196">
            <v>109.342</v>
          </cell>
          <cell r="I1196">
            <v>109.342</v>
          </cell>
          <cell r="J1196">
            <v>109.342</v>
          </cell>
          <cell r="K1196">
            <v>108.19799999999999</v>
          </cell>
          <cell r="L1196">
            <v>107.661</v>
          </cell>
          <cell r="M1196">
            <v>107.661</v>
          </cell>
          <cell r="N1196">
            <v>108.873</v>
          </cell>
          <cell r="O1196">
            <v>108.873</v>
          </cell>
          <cell r="P1196">
            <v>108.873</v>
          </cell>
          <cell r="Q1196">
            <v>110.569</v>
          </cell>
          <cell r="R1196">
            <v>109.95099999999999</v>
          </cell>
          <cell r="S1196">
            <v>109.878</v>
          </cell>
          <cell r="T1196">
            <v>110.35599999999999</v>
          </cell>
          <cell r="U1196">
            <v>110.35599999999999</v>
          </cell>
          <cell r="V1196">
            <v>110.35599999999999</v>
          </cell>
          <cell r="W1196">
            <v>109.748</v>
          </cell>
          <cell r="X1196">
            <v>109.28100000000001</v>
          </cell>
          <cell r="Y1196">
            <v>109.752</v>
          </cell>
          <cell r="Z1196">
            <v>108.794</v>
          </cell>
          <cell r="AA1196">
            <v>108.794</v>
          </cell>
          <cell r="AB1196">
            <v>108.794</v>
          </cell>
          <cell r="AC1196">
            <v>109.00700000000001</v>
          </cell>
          <cell r="AD1196">
            <v>109.398</v>
          </cell>
          <cell r="AE1196">
            <v>108.76</v>
          </cell>
          <cell r="AF1196">
            <v>108.20099999999999</v>
          </cell>
          <cell r="AG1196">
            <v>108.35299999999999</v>
          </cell>
          <cell r="AH1196">
            <v>108.35299999999999</v>
          </cell>
          <cell r="AI1196">
            <v>108.35299999999999</v>
          </cell>
          <cell r="AJ1196">
            <v>107.502</v>
          </cell>
          <cell r="AK1196">
            <v>107.36199999999999</v>
          </cell>
          <cell r="AL1196">
            <v>107.794</v>
          </cell>
          <cell r="AM1196">
            <v>107.794</v>
          </cell>
          <cell r="AN1196">
            <v>107.794</v>
          </cell>
          <cell r="AO1196">
            <v>109.30800000000001</v>
          </cell>
          <cell r="AP1196">
            <v>114.628</v>
          </cell>
          <cell r="AQ1196">
            <v>114.628</v>
          </cell>
          <cell r="AR1196">
            <v>114.628</v>
          </cell>
          <cell r="AS1196">
            <v>114.628</v>
          </cell>
          <cell r="AT1196">
            <v>109.77200000000001</v>
          </cell>
          <cell r="AU1196">
            <v>109.264</v>
          </cell>
          <cell r="AV1196">
            <v>109.053</v>
          </cell>
          <cell r="AW1196">
            <v>108.38800000000001</v>
          </cell>
          <cell r="AX1196">
            <v>108.47</v>
          </cell>
          <cell r="AY1196">
            <v>108.47</v>
          </cell>
          <cell r="AZ1196">
            <v>108.47</v>
          </cell>
          <cell r="BA1196">
            <v>109.21599999999999</v>
          </cell>
          <cell r="BB1196">
            <v>108.65300000000001</v>
          </cell>
          <cell r="BC1196">
            <v>108.41200000000001</v>
          </cell>
          <cell r="BD1196">
            <v>108.129</v>
          </cell>
          <cell r="BE1196">
            <v>108.129</v>
          </cell>
          <cell r="BF1196">
            <v>108.129</v>
          </cell>
          <cell r="BG1196">
            <v>108.12</v>
          </cell>
          <cell r="BH1196">
            <v>108.81399999999999</v>
          </cell>
          <cell r="BI1196">
            <v>109.69</v>
          </cell>
          <cell r="BJ1196">
            <v>109.789</v>
          </cell>
          <cell r="BK1196">
            <v>109.789</v>
          </cell>
          <cell r="BL1196">
            <v>109.789</v>
          </cell>
          <cell r="BM1196">
            <v>108.843</v>
          </cell>
          <cell r="BN1196">
            <v>109.084</v>
          </cell>
          <cell r="BO1196">
            <v>108.196</v>
          </cell>
          <cell r="BP1196">
            <v>108.18</v>
          </cell>
          <cell r="BQ1196">
            <v>108.18</v>
          </cell>
          <cell r="BR1196">
            <v>108.18</v>
          </cell>
          <cell r="BS1196">
            <v>108.256</v>
          </cell>
          <cell r="BT1196">
            <v>108.169</v>
          </cell>
          <cell r="BU1196">
            <v>108.443</v>
          </cell>
          <cell r="BV1196">
            <v>108.443</v>
          </cell>
          <cell r="BW1196">
            <v>108.443</v>
          </cell>
          <cell r="BX1196">
            <v>108.443</v>
          </cell>
          <cell r="BY1196">
            <v>108.443</v>
          </cell>
          <cell r="BZ1196">
            <v>108.369</v>
          </cell>
          <cell r="CA1196">
            <v>108.527</v>
          </cell>
        </row>
        <row r="1197">
          <cell r="B1197" t="str">
            <v>Broszat</v>
          </cell>
          <cell r="C1197" t="str">
            <v>Martin</v>
          </cell>
          <cell r="D1197" t="str">
            <v>MinigolfCard</v>
          </cell>
          <cell r="BZ1197" t="str">
            <v/>
          </cell>
          <cell r="CA1197" t="str">
            <v/>
          </cell>
        </row>
        <row r="1198">
          <cell r="B1198" t="str">
            <v>Brouwer</v>
          </cell>
          <cell r="C1198" t="str">
            <v>Kai</v>
          </cell>
          <cell r="D1198" t="str">
            <v>BGC Vlotho-Borlefzen</v>
          </cell>
          <cell r="G1198">
            <v>110.502</v>
          </cell>
          <cell r="H1198">
            <v>110.252</v>
          </cell>
          <cell r="I1198">
            <v>110.252</v>
          </cell>
          <cell r="J1198">
            <v>110.252</v>
          </cell>
          <cell r="K1198">
            <v>110.321</v>
          </cell>
          <cell r="L1198">
            <v>112.556</v>
          </cell>
          <cell r="M1198">
            <v>112.556</v>
          </cell>
          <cell r="BZ1198" t="str">
            <v/>
          </cell>
          <cell r="CA1198" t="str">
            <v/>
          </cell>
        </row>
        <row r="1199">
          <cell r="B1199" t="str">
            <v>Brown</v>
          </cell>
          <cell r="C1199" t="str">
            <v>Christopher</v>
          </cell>
          <cell r="D1199" t="str">
            <v>Verein für Minigolfsport Berlin Spandau (VfM Berlin Spandau)</v>
          </cell>
          <cell r="G1199">
            <v>107.94799999999999</v>
          </cell>
          <cell r="H1199">
            <v>108.452</v>
          </cell>
          <cell r="I1199">
            <v>108.452</v>
          </cell>
          <cell r="J1199">
            <v>108.452</v>
          </cell>
          <cell r="K1199">
            <v>108.467</v>
          </cell>
          <cell r="L1199">
            <v>107.185</v>
          </cell>
          <cell r="M1199">
            <v>107.185</v>
          </cell>
          <cell r="N1199">
            <v>107.33799999999999</v>
          </cell>
          <cell r="O1199">
            <v>107.33799999999999</v>
          </cell>
          <cell r="P1199">
            <v>107.33799999999999</v>
          </cell>
          <cell r="Q1199">
            <v>107.351</v>
          </cell>
          <cell r="R1199">
            <v>109.048</v>
          </cell>
          <cell r="S1199">
            <v>109.048</v>
          </cell>
          <cell r="T1199">
            <v>111.17400000000001</v>
          </cell>
          <cell r="U1199">
            <v>111.17400000000001</v>
          </cell>
          <cell r="V1199">
            <v>111.17400000000001</v>
          </cell>
          <cell r="W1199">
            <v>109.09</v>
          </cell>
          <cell r="X1199">
            <v>107.021</v>
          </cell>
          <cell r="Y1199">
            <v>107.021</v>
          </cell>
          <cell r="Z1199">
            <v>107.114</v>
          </cell>
          <cell r="AA1199">
            <v>107.114</v>
          </cell>
          <cell r="AB1199">
            <v>107.114</v>
          </cell>
          <cell r="AC1199">
            <v>106.623</v>
          </cell>
          <cell r="AD1199">
            <v>107.491</v>
          </cell>
          <cell r="AE1199">
            <v>107.491</v>
          </cell>
          <cell r="AF1199">
            <v>107.26900000000001</v>
          </cell>
          <cell r="AG1199">
            <v>107.26900000000001</v>
          </cell>
          <cell r="AH1199">
            <v>107.26900000000001</v>
          </cell>
          <cell r="AI1199">
            <v>106.961</v>
          </cell>
          <cell r="AJ1199">
            <v>105.08</v>
          </cell>
          <cell r="AK1199">
            <v>105.08</v>
          </cell>
          <cell r="AL1199">
            <v>103.887</v>
          </cell>
          <cell r="AM1199">
            <v>103.887</v>
          </cell>
          <cell r="AN1199">
            <v>103.887</v>
          </cell>
          <cell r="AO1199">
            <v>104.27800000000001</v>
          </cell>
          <cell r="AP1199">
            <v>104.55200000000001</v>
          </cell>
          <cell r="AQ1199">
            <v>104.42700000000001</v>
          </cell>
          <cell r="AR1199">
            <v>104.89</v>
          </cell>
          <cell r="AS1199">
            <v>104.89</v>
          </cell>
          <cell r="AT1199">
            <v>104.89</v>
          </cell>
          <cell r="AU1199">
            <v>104.682</v>
          </cell>
          <cell r="AV1199">
            <v>105.035</v>
          </cell>
          <cell r="AW1199">
            <v>104.28</v>
          </cell>
          <cell r="AX1199">
            <v>104.288</v>
          </cell>
          <cell r="AY1199">
            <v>104.288</v>
          </cell>
          <cell r="AZ1199">
            <v>104.288</v>
          </cell>
          <cell r="BA1199">
            <v>104.14</v>
          </cell>
          <cell r="BB1199">
            <v>106.306</v>
          </cell>
          <cell r="BZ1199" t="str">
            <v/>
          </cell>
          <cell r="CA1199" t="str">
            <v/>
          </cell>
        </row>
        <row r="1200">
          <cell r="B1200" t="str">
            <v>Browne</v>
          </cell>
          <cell r="C1200" t="str">
            <v>Gabi</v>
          </cell>
          <cell r="D1200" t="str">
            <v>MinigolfCard</v>
          </cell>
          <cell r="BZ1200" t="str">
            <v/>
          </cell>
          <cell r="CA1200" t="str">
            <v/>
          </cell>
        </row>
        <row r="1201">
          <cell r="B1201" t="str">
            <v>Brox</v>
          </cell>
          <cell r="C1201" t="str">
            <v>Sabina</v>
          </cell>
          <cell r="D1201" t="str">
            <v>1. CGC Blau-Gelb Grötzingen</v>
          </cell>
          <cell r="AK1201">
            <v>118.464</v>
          </cell>
          <cell r="AL1201">
            <v>127.544</v>
          </cell>
          <cell r="AM1201">
            <v>127.544</v>
          </cell>
          <cell r="AN1201">
            <v>127.544</v>
          </cell>
          <cell r="AO1201">
            <v>122.69499999999999</v>
          </cell>
          <cell r="AP1201">
            <v>118.461</v>
          </cell>
          <cell r="AQ1201">
            <v>117.524</v>
          </cell>
          <cell r="AR1201">
            <v>116.131</v>
          </cell>
          <cell r="AS1201">
            <v>116.131</v>
          </cell>
          <cell r="AT1201">
            <v>116.131</v>
          </cell>
          <cell r="AU1201">
            <v>114.598</v>
          </cell>
          <cell r="AV1201">
            <v>115.129</v>
          </cell>
          <cell r="AW1201">
            <v>118.371</v>
          </cell>
          <cell r="AX1201">
            <v>118.371</v>
          </cell>
          <cell r="AY1201">
            <v>118.371</v>
          </cell>
          <cell r="AZ1201">
            <v>118.371</v>
          </cell>
          <cell r="BA1201">
            <v>124.00700000000001</v>
          </cell>
          <cell r="BZ1201" t="str">
            <v/>
          </cell>
          <cell r="CA1201" t="str">
            <v/>
          </cell>
        </row>
        <row r="1202">
          <cell r="B1202" t="str">
            <v>Brozek</v>
          </cell>
          <cell r="C1202" t="str">
            <v>Fleur</v>
          </cell>
          <cell r="D1202" t="str">
            <v>MinigolfCard</v>
          </cell>
          <cell r="BZ1202" t="str">
            <v/>
          </cell>
          <cell r="CA1202" t="str">
            <v/>
          </cell>
        </row>
        <row r="1203">
          <cell r="B1203" t="str">
            <v>Brozek</v>
          </cell>
          <cell r="C1203" t="str">
            <v>Fleur</v>
          </cell>
          <cell r="D1203" t="str">
            <v>MinigolfCard</v>
          </cell>
          <cell r="BZ1203" t="str">
            <v/>
          </cell>
          <cell r="CA1203" t="str">
            <v/>
          </cell>
        </row>
        <row r="1204">
          <cell r="B1204" t="str">
            <v>Brozek</v>
          </cell>
          <cell r="C1204" t="str">
            <v>Fleur</v>
          </cell>
          <cell r="D1204" t="str">
            <v>MinigolfCard</v>
          </cell>
          <cell r="BZ1204" t="str">
            <v/>
          </cell>
          <cell r="CA1204" t="str">
            <v/>
          </cell>
        </row>
        <row r="1205">
          <cell r="B1205" t="str">
            <v>Brozek</v>
          </cell>
          <cell r="C1205" t="str">
            <v>Fleur</v>
          </cell>
          <cell r="D1205" t="str">
            <v>MinigolfCard</v>
          </cell>
          <cell r="BZ1205" t="str">
            <v/>
          </cell>
          <cell r="CA1205" t="str">
            <v/>
          </cell>
        </row>
        <row r="1206">
          <cell r="B1206" t="str">
            <v>Brüchert</v>
          </cell>
          <cell r="C1206" t="str">
            <v>Lars</v>
          </cell>
          <cell r="D1206" t="str">
            <v>Erster Mainzer Minigolf-Club 1964</v>
          </cell>
          <cell r="AV1206">
            <v>107.404</v>
          </cell>
          <cell r="AW1206">
            <v>107.404</v>
          </cell>
          <cell r="AX1206">
            <v>107.404</v>
          </cell>
          <cell r="AY1206">
            <v>107.404</v>
          </cell>
          <cell r="AZ1206">
            <v>107.404</v>
          </cell>
          <cell r="BA1206">
            <v>107.404</v>
          </cell>
          <cell r="BZ1206" t="str">
            <v/>
          </cell>
          <cell r="CA1206" t="str">
            <v/>
          </cell>
        </row>
        <row r="1207">
          <cell r="B1207" t="str">
            <v>Bruchmann</v>
          </cell>
          <cell r="C1207" t="str">
            <v>Peter</v>
          </cell>
          <cell r="D1207" t="str">
            <v>1. MGV Garbsen von 1978</v>
          </cell>
          <cell r="G1207">
            <v>107.821</v>
          </cell>
          <cell r="H1207">
            <v>108.26</v>
          </cell>
          <cell r="I1207">
            <v>108.26</v>
          </cell>
          <cell r="J1207">
            <v>108.26</v>
          </cell>
          <cell r="K1207">
            <v>108.26300000000001</v>
          </cell>
          <cell r="L1207">
            <v>108.517</v>
          </cell>
          <cell r="M1207">
            <v>108.748</v>
          </cell>
          <cell r="N1207">
            <v>107.619</v>
          </cell>
          <cell r="O1207">
            <v>107.619</v>
          </cell>
          <cell r="P1207">
            <v>107.619</v>
          </cell>
          <cell r="Q1207">
            <v>111.44199999999999</v>
          </cell>
          <cell r="BZ1207" t="str">
            <v/>
          </cell>
          <cell r="CA1207" t="str">
            <v/>
          </cell>
        </row>
        <row r="1208">
          <cell r="B1208" t="str">
            <v>Bruchmann</v>
          </cell>
          <cell r="C1208" t="str">
            <v>Yannick</v>
          </cell>
          <cell r="D1208" t="str">
            <v>1. MGV Garbsen von 1978</v>
          </cell>
          <cell r="G1208">
            <v>108.29900000000001</v>
          </cell>
          <cell r="H1208">
            <v>108.35599999999999</v>
          </cell>
          <cell r="I1208">
            <v>108.35599999999999</v>
          </cell>
          <cell r="J1208">
            <v>108.35599999999999</v>
          </cell>
          <cell r="K1208">
            <v>107.86</v>
          </cell>
          <cell r="L1208">
            <v>107.982</v>
          </cell>
          <cell r="M1208">
            <v>108.28700000000001</v>
          </cell>
          <cell r="N1208">
            <v>108.169</v>
          </cell>
          <cell r="O1208">
            <v>108.169</v>
          </cell>
          <cell r="P1208">
            <v>108.169</v>
          </cell>
          <cell r="Q1208">
            <v>111.325</v>
          </cell>
          <cell r="BZ1208" t="str">
            <v/>
          </cell>
          <cell r="CA1208" t="str">
            <v/>
          </cell>
        </row>
        <row r="1209">
          <cell r="B1209" t="str">
            <v>Brüchner</v>
          </cell>
          <cell r="C1209" t="str">
            <v>Doris</v>
          </cell>
          <cell r="D1209" t="str">
            <v>1. Minigolf-Club Mitterteich-Großbüchlberg 1986</v>
          </cell>
          <cell r="BZ1209" t="str">
            <v/>
          </cell>
          <cell r="CA1209" t="str">
            <v/>
          </cell>
        </row>
        <row r="1210">
          <cell r="B1210" t="str">
            <v>Brüchner</v>
          </cell>
          <cell r="C1210" t="str">
            <v>Peter</v>
          </cell>
          <cell r="D1210" t="str">
            <v>1. Minigolf-Club Mitterteich-Großbüchlberg 1986</v>
          </cell>
          <cell r="BU1210">
            <v>111.592</v>
          </cell>
          <cell r="BV1210">
            <v>111.592</v>
          </cell>
          <cell r="BW1210">
            <v>111.592</v>
          </cell>
          <cell r="BZ1210" t="str">
            <v/>
          </cell>
          <cell r="CA1210" t="str">
            <v/>
          </cell>
        </row>
        <row r="1211">
          <cell r="B1211" t="str">
            <v>Brück</v>
          </cell>
          <cell r="C1211" t="str">
            <v>Fabio</v>
          </cell>
          <cell r="D1211" t="str">
            <v>1. KC Homburg-Saar 1967</v>
          </cell>
          <cell r="G1211">
            <v>104.27800000000001</v>
          </cell>
          <cell r="H1211">
            <v>103.90600000000001</v>
          </cell>
          <cell r="I1211">
            <v>103.90600000000001</v>
          </cell>
          <cell r="J1211">
            <v>103.90600000000001</v>
          </cell>
          <cell r="K1211">
            <v>103.453</v>
          </cell>
          <cell r="L1211">
            <v>103.324</v>
          </cell>
          <cell r="M1211">
            <v>103.12</v>
          </cell>
          <cell r="N1211">
            <v>103.34</v>
          </cell>
          <cell r="O1211">
            <v>103.34</v>
          </cell>
          <cell r="P1211">
            <v>103.34</v>
          </cell>
          <cell r="Q1211">
            <v>103.15900000000001</v>
          </cell>
          <cell r="R1211">
            <v>102.874</v>
          </cell>
          <cell r="S1211">
            <v>107.029</v>
          </cell>
          <cell r="AJ1211">
            <v>104.99</v>
          </cell>
          <cell r="AK1211">
            <v>102.663</v>
          </cell>
          <cell r="AL1211">
            <v>102.252</v>
          </cell>
          <cell r="AM1211">
            <v>102.252</v>
          </cell>
          <cell r="AN1211">
            <v>102.252</v>
          </cell>
          <cell r="AO1211">
            <v>101.50700000000001</v>
          </cell>
          <cell r="AP1211">
            <v>101.279</v>
          </cell>
          <cell r="AQ1211">
            <v>101.723</v>
          </cell>
          <cell r="AR1211">
            <v>105.642</v>
          </cell>
          <cell r="AS1211">
            <v>105.642</v>
          </cell>
          <cell r="AT1211">
            <v>105.642</v>
          </cell>
          <cell r="BZ1211" t="str">
            <v/>
          </cell>
          <cell r="CA1211" t="str">
            <v/>
          </cell>
        </row>
        <row r="1212">
          <cell r="B1212" t="str">
            <v>Brücker</v>
          </cell>
          <cell r="C1212" t="str">
            <v>Jennifer</v>
          </cell>
          <cell r="D1212" t="str">
            <v>BGC Oberhausen</v>
          </cell>
          <cell r="BZ1212" t="str">
            <v/>
          </cell>
          <cell r="CA1212" t="str">
            <v/>
          </cell>
        </row>
        <row r="1213">
          <cell r="B1213" t="str">
            <v>Bruckert</v>
          </cell>
          <cell r="C1213" t="str">
            <v>Maria</v>
          </cell>
          <cell r="D1213" t="str">
            <v>BSV 82 Ohlsbach</v>
          </cell>
          <cell r="F1213">
            <v>106.541</v>
          </cell>
          <cell r="G1213">
            <v>108.596</v>
          </cell>
          <cell r="H1213">
            <v>109.054</v>
          </cell>
          <cell r="I1213">
            <v>109.054</v>
          </cell>
          <cell r="J1213">
            <v>109.054</v>
          </cell>
          <cell r="K1213">
            <v>110.1</v>
          </cell>
          <cell r="L1213">
            <v>110.1</v>
          </cell>
          <cell r="M1213">
            <v>115.215</v>
          </cell>
          <cell r="N1213">
            <v>117.58799999999999</v>
          </cell>
          <cell r="O1213">
            <v>117.58799999999999</v>
          </cell>
          <cell r="P1213">
            <v>117.58799999999999</v>
          </cell>
          <cell r="Q1213">
            <v>117.58799999999999</v>
          </cell>
          <cell r="R1213">
            <v>117.58799999999999</v>
          </cell>
          <cell r="BZ1213" t="str">
            <v/>
          </cell>
          <cell r="CA1213" t="str">
            <v/>
          </cell>
        </row>
        <row r="1214">
          <cell r="B1214" t="str">
            <v>Bruckert</v>
          </cell>
          <cell r="C1214" t="str">
            <v>Martin</v>
          </cell>
          <cell r="D1214" t="str">
            <v>BSV 82 Ohlsbach</v>
          </cell>
          <cell r="F1214">
            <v>103.404</v>
          </cell>
          <cell r="G1214">
            <v>105.425</v>
          </cell>
          <cell r="H1214">
            <v>106.29</v>
          </cell>
          <cell r="I1214">
            <v>106.29</v>
          </cell>
          <cell r="J1214">
            <v>106.29</v>
          </cell>
          <cell r="K1214">
            <v>115.372</v>
          </cell>
          <cell r="L1214">
            <v>112.21899999999999</v>
          </cell>
          <cell r="M1214">
            <v>108.744</v>
          </cell>
          <cell r="N1214">
            <v>110.867</v>
          </cell>
          <cell r="O1214">
            <v>110.867</v>
          </cell>
          <cell r="P1214">
            <v>110.867</v>
          </cell>
          <cell r="Q1214">
            <v>110.867</v>
          </cell>
          <cell r="R1214">
            <v>110.867</v>
          </cell>
          <cell r="S1214">
            <v>109.005</v>
          </cell>
          <cell r="T1214">
            <v>107.068</v>
          </cell>
          <cell r="U1214">
            <v>107.068</v>
          </cell>
          <cell r="V1214">
            <v>107.068</v>
          </cell>
          <cell r="W1214">
            <v>107.068</v>
          </cell>
          <cell r="X1214">
            <v>107.068</v>
          </cell>
          <cell r="Y1214">
            <v>108.19199999999999</v>
          </cell>
          <cell r="BZ1214" t="str">
            <v/>
          </cell>
          <cell r="CA1214" t="str">
            <v/>
          </cell>
        </row>
        <row r="1215">
          <cell r="B1215" t="str">
            <v>Brückmann</v>
          </cell>
          <cell r="C1215" t="str">
            <v>Jürgen</v>
          </cell>
          <cell r="D1215" t="str">
            <v>Miniaturgolf Sportclub Schriesheim</v>
          </cell>
          <cell r="T1215">
            <v>115.252</v>
          </cell>
          <cell r="U1215">
            <v>115.252</v>
          </cell>
          <cell r="V1215">
            <v>115.252</v>
          </cell>
          <cell r="W1215">
            <v>110.059</v>
          </cell>
          <cell r="X1215">
            <v>108.536</v>
          </cell>
          <cell r="Y1215">
            <v>107.291</v>
          </cell>
          <cell r="Z1215">
            <v>105.86499999999999</v>
          </cell>
          <cell r="AA1215">
            <v>105.86499999999999</v>
          </cell>
          <cell r="AB1215">
            <v>105.86499999999999</v>
          </cell>
          <cell r="AC1215">
            <v>105.11799999999999</v>
          </cell>
          <cell r="AD1215">
            <v>105.468</v>
          </cell>
          <cell r="AE1215">
            <v>104.931</v>
          </cell>
          <cell r="AF1215">
            <v>106.86</v>
          </cell>
          <cell r="AG1215">
            <v>106.86</v>
          </cell>
          <cell r="AH1215">
            <v>106.86</v>
          </cell>
          <cell r="BZ1215" t="str">
            <v/>
          </cell>
          <cell r="CA1215" t="str">
            <v/>
          </cell>
        </row>
        <row r="1216">
          <cell r="B1216" t="str">
            <v>Bruckner</v>
          </cell>
          <cell r="C1216" t="str">
            <v>Domenik</v>
          </cell>
          <cell r="D1216" t="str">
            <v>MinigolfCard</v>
          </cell>
          <cell r="BZ1216" t="str">
            <v/>
          </cell>
          <cell r="CA1216" t="str">
            <v/>
          </cell>
        </row>
        <row r="1217">
          <cell r="B1217" t="str">
            <v>Bruckner</v>
          </cell>
          <cell r="C1217" t="str">
            <v>Patrik</v>
          </cell>
          <cell r="D1217" t="str">
            <v>MinigolfCard</v>
          </cell>
          <cell r="BZ1217" t="str">
            <v/>
          </cell>
          <cell r="CA1217" t="str">
            <v/>
          </cell>
        </row>
        <row r="1218">
          <cell r="B1218" t="str">
            <v>Bruckner</v>
          </cell>
          <cell r="C1218" t="str">
            <v>Roland</v>
          </cell>
          <cell r="D1218" t="str">
            <v>MinigolfCard</v>
          </cell>
          <cell r="BZ1218" t="str">
            <v/>
          </cell>
          <cell r="CA1218" t="str">
            <v/>
          </cell>
        </row>
        <row r="1219">
          <cell r="B1219" t="str">
            <v>Bruckner</v>
          </cell>
          <cell r="C1219" t="str">
            <v>Roland</v>
          </cell>
          <cell r="D1219" t="str">
            <v>MinigolfCard</v>
          </cell>
          <cell r="BZ1219" t="str">
            <v/>
          </cell>
          <cell r="CA1219" t="str">
            <v/>
          </cell>
        </row>
        <row r="1220">
          <cell r="B1220" t="str">
            <v>Brucksch</v>
          </cell>
          <cell r="C1220" t="str">
            <v>Michael</v>
          </cell>
          <cell r="D1220" t="str">
            <v>MinigolfCard</v>
          </cell>
          <cell r="BZ1220" t="str">
            <v/>
          </cell>
          <cell r="CA1220" t="str">
            <v/>
          </cell>
        </row>
        <row r="1221">
          <cell r="B1221" t="str">
            <v>Bruelheide</v>
          </cell>
          <cell r="C1221" t="str">
            <v>Rouven</v>
          </cell>
          <cell r="D1221" t="str">
            <v>Minigolf-Club Bad Salzuflen</v>
          </cell>
          <cell r="BS1221">
            <v>118.121</v>
          </cell>
          <cell r="BT1221">
            <v>116.241</v>
          </cell>
          <cell r="BU1221">
            <v>115.14100000000001</v>
          </cell>
          <cell r="BV1221">
            <v>115.14100000000001</v>
          </cell>
          <cell r="BW1221">
            <v>115.14100000000001</v>
          </cell>
          <cell r="BX1221">
            <v>115.14100000000001</v>
          </cell>
          <cell r="BY1221">
            <v>115.14100000000001</v>
          </cell>
          <cell r="BZ1221">
            <v>114.48399999999999</v>
          </cell>
          <cell r="CA1221">
            <v>112.658</v>
          </cell>
        </row>
        <row r="1222">
          <cell r="B1222" t="str">
            <v>Brüggenthies</v>
          </cell>
          <cell r="C1222" t="str">
            <v>Markus</v>
          </cell>
          <cell r="D1222" t="str">
            <v>Bahnengolf-Verein Bad Ems</v>
          </cell>
          <cell r="BG1222">
            <v>121.069</v>
          </cell>
          <cell r="BH1222">
            <v>112.288</v>
          </cell>
          <cell r="BI1222">
            <v>112.288</v>
          </cell>
          <cell r="BJ1222">
            <v>110.179</v>
          </cell>
          <cell r="BK1222">
            <v>110.179</v>
          </cell>
          <cell r="BL1222">
            <v>110.179</v>
          </cell>
          <cell r="BZ1222" t="str">
            <v/>
          </cell>
          <cell r="CA1222" t="str">
            <v/>
          </cell>
        </row>
        <row r="1223">
          <cell r="B1223" t="str">
            <v>Bruhn</v>
          </cell>
          <cell r="C1223" t="str">
            <v>Ann-Kristin</v>
          </cell>
          <cell r="D1223" t="str">
            <v>BGSV Cobras Harrislee</v>
          </cell>
          <cell r="G1223">
            <v>113.371</v>
          </cell>
          <cell r="H1223">
            <v>113.371</v>
          </cell>
          <cell r="I1223">
            <v>113.371</v>
          </cell>
          <cell r="J1223">
            <v>113.371</v>
          </cell>
          <cell r="K1223">
            <v>113.371</v>
          </cell>
          <cell r="BZ1223" t="str">
            <v/>
          </cell>
          <cell r="CA1223" t="str">
            <v/>
          </cell>
        </row>
        <row r="1224">
          <cell r="B1224" t="str">
            <v>Bruhn</v>
          </cell>
          <cell r="C1224" t="str">
            <v>Jens</v>
          </cell>
          <cell r="D1224" t="str">
            <v>Preetzer TSV von 1861 Abt. Minigolf</v>
          </cell>
          <cell r="BZ1224" t="str">
            <v/>
          </cell>
          <cell r="CA1224" t="str">
            <v/>
          </cell>
        </row>
        <row r="1225">
          <cell r="B1225" t="str">
            <v>Brummer</v>
          </cell>
          <cell r="C1225" t="str">
            <v>Christian</v>
          </cell>
          <cell r="D1225" t="str">
            <v>MinigolfCard</v>
          </cell>
          <cell r="BZ1225" t="str">
            <v/>
          </cell>
          <cell r="CA1225" t="str">
            <v/>
          </cell>
        </row>
        <row r="1226">
          <cell r="B1226" t="str">
            <v>Brummer</v>
          </cell>
          <cell r="C1226" t="str">
            <v>Moritz</v>
          </cell>
          <cell r="D1226" t="str">
            <v>MinigolfCard</v>
          </cell>
          <cell r="BZ1226" t="str">
            <v/>
          </cell>
          <cell r="CA1226" t="str">
            <v/>
          </cell>
        </row>
        <row r="1227">
          <cell r="B1227" t="str">
            <v>Brunckhorst</v>
          </cell>
          <cell r="C1227" t="str">
            <v>Thorsten</v>
          </cell>
          <cell r="D1227" t="str">
            <v>MGC Unterschneidheim</v>
          </cell>
          <cell r="N1227">
            <v>110.935</v>
          </cell>
          <cell r="O1227">
            <v>110.935</v>
          </cell>
          <cell r="P1227">
            <v>110.935</v>
          </cell>
          <cell r="Q1227">
            <v>110.935</v>
          </cell>
          <cell r="R1227">
            <v>108.86499999999999</v>
          </cell>
          <cell r="S1227">
            <v>108.86499999999999</v>
          </cell>
          <cell r="T1227">
            <v>110.732</v>
          </cell>
          <cell r="U1227">
            <v>110.732</v>
          </cell>
          <cell r="V1227">
            <v>110.732</v>
          </cell>
          <cell r="W1227">
            <v>110.157</v>
          </cell>
          <cell r="X1227">
            <v>109.238</v>
          </cell>
          <cell r="Y1227">
            <v>109.238</v>
          </cell>
          <cell r="Z1227">
            <v>108.297</v>
          </cell>
          <cell r="AA1227">
            <v>108.297</v>
          </cell>
          <cell r="AB1227">
            <v>108.297</v>
          </cell>
          <cell r="AC1227">
            <v>108.376</v>
          </cell>
          <cell r="AD1227">
            <v>108.41</v>
          </cell>
          <cell r="AE1227">
            <v>108.41</v>
          </cell>
          <cell r="AF1227">
            <v>108.712</v>
          </cell>
          <cell r="AG1227">
            <v>108.712</v>
          </cell>
          <cell r="AH1227">
            <v>108.712</v>
          </cell>
          <cell r="AI1227">
            <v>108.61</v>
          </cell>
          <cell r="AJ1227">
            <v>107.983</v>
          </cell>
          <cell r="AK1227">
            <v>107.983</v>
          </cell>
          <cell r="AL1227">
            <v>107.44799999999999</v>
          </cell>
          <cell r="AM1227">
            <v>107.44799999999999</v>
          </cell>
          <cell r="AN1227">
            <v>107.44799999999999</v>
          </cell>
          <cell r="AO1227">
            <v>107.20399999999999</v>
          </cell>
          <cell r="AP1227">
            <v>107.286</v>
          </cell>
          <cell r="AQ1227">
            <v>105.86199999999999</v>
          </cell>
          <cell r="AR1227">
            <v>111.128</v>
          </cell>
          <cell r="AS1227">
            <v>111.128</v>
          </cell>
          <cell r="AT1227">
            <v>111.128</v>
          </cell>
          <cell r="AU1227">
            <v>110.976</v>
          </cell>
          <cell r="AV1227">
            <v>114.245</v>
          </cell>
          <cell r="AW1227">
            <v>114.245</v>
          </cell>
          <cell r="AX1227">
            <v>114.245</v>
          </cell>
          <cell r="AY1227">
            <v>114.245</v>
          </cell>
          <cell r="AZ1227">
            <v>114.245</v>
          </cell>
          <cell r="BA1227">
            <v>113.684</v>
          </cell>
          <cell r="BB1227">
            <v>106.904</v>
          </cell>
          <cell r="BC1227">
            <v>106.904</v>
          </cell>
          <cell r="BD1227">
            <v>106.904</v>
          </cell>
          <cell r="BE1227">
            <v>106.904</v>
          </cell>
          <cell r="BF1227">
            <v>106.904</v>
          </cell>
          <cell r="BG1227">
            <v>106.904</v>
          </cell>
          <cell r="BH1227">
            <v>110.227</v>
          </cell>
          <cell r="BI1227">
            <v>110.227</v>
          </cell>
          <cell r="BJ1227">
            <v>110.227</v>
          </cell>
          <cell r="BK1227">
            <v>107.901</v>
          </cell>
          <cell r="BL1227">
            <v>107.901</v>
          </cell>
          <cell r="BM1227">
            <v>107.25</v>
          </cell>
          <cell r="BN1227">
            <v>111.00700000000001</v>
          </cell>
          <cell r="BO1227">
            <v>108.033</v>
          </cell>
          <cell r="BP1227">
            <v>110.386</v>
          </cell>
          <cell r="BQ1227">
            <v>110.386</v>
          </cell>
          <cell r="BR1227">
            <v>110.386</v>
          </cell>
          <cell r="BS1227">
            <v>109.438</v>
          </cell>
          <cell r="BT1227">
            <v>109.438</v>
          </cell>
          <cell r="BZ1227" t="str">
            <v/>
          </cell>
          <cell r="CA1227" t="str">
            <v/>
          </cell>
        </row>
        <row r="1228">
          <cell r="B1228" t="str">
            <v>Brune</v>
          </cell>
          <cell r="C1228" t="str">
            <v>Christoph</v>
          </cell>
          <cell r="D1228" t="str">
            <v>MGC Do-Syburg</v>
          </cell>
          <cell r="Z1228">
            <v>109.378</v>
          </cell>
          <cell r="AA1228">
            <v>109.378</v>
          </cell>
          <cell r="AB1228">
            <v>109.378</v>
          </cell>
          <cell r="AC1228">
            <v>107.598</v>
          </cell>
          <cell r="AD1228">
            <v>106.539</v>
          </cell>
          <cell r="AE1228">
            <v>106.205</v>
          </cell>
          <cell r="AF1228">
            <v>105.94499999999999</v>
          </cell>
          <cell r="AG1228">
            <v>105.94499999999999</v>
          </cell>
          <cell r="AH1228">
            <v>105.94499999999999</v>
          </cell>
          <cell r="AI1228">
            <v>104.68300000000001</v>
          </cell>
          <cell r="AJ1228">
            <v>106.10899999999999</v>
          </cell>
          <cell r="AK1228">
            <v>109.431</v>
          </cell>
          <cell r="AL1228">
            <v>108.88500000000001</v>
          </cell>
          <cell r="AM1228">
            <v>106.47199999999999</v>
          </cell>
          <cell r="AN1228">
            <v>106.47199999999999</v>
          </cell>
          <cell r="AO1228">
            <v>106.60299999999999</v>
          </cell>
          <cell r="AP1228">
            <v>106.962</v>
          </cell>
          <cell r="AQ1228">
            <v>106.8</v>
          </cell>
          <cell r="AR1228">
            <v>106.26300000000001</v>
          </cell>
          <cell r="AS1228">
            <v>106.26300000000001</v>
          </cell>
          <cell r="AT1228">
            <v>106.26300000000001</v>
          </cell>
          <cell r="AU1228">
            <v>105.67</v>
          </cell>
          <cell r="AV1228">
            <v>104.529</v>
          </cell>
          <cell r="AW1228">
            <v>104.43</v>
          </cell>
          <cell r="AX1228">
            <v>104.392</v>
          </cell>
          <cell r="AY1228">
            <v>104.465</v>
          </cell>
          <cell r="AZ1228">
            <v>104.465</v>
          </cell>
          <cell r="BA1228">
            <v>104.892</v>
          </cell>
          <cell r="BB1228">
            <v>105.31399999999999</v>
          </cell>
          <cell r="BC1228">
            <v>105.938</v>
          </cell>
          <cell r="BD1228">
            <v>106.265</v>
          </cell>
          <cell r="BE1228">
            <v>106.053</v>
          </cell>
          <cell r="BF1228">
            <v>106.053</v>
          </cell>
          <cell r="BG1228">
            <v>106.313</v>
          </cell>
          <cell r="BH1228">
            <v>106.01</v>
          </cell>
          <cell r="BI1228">
            <v>106.217</v>
          </cell>
          <cell r="BJ1228">
            <v>106.732</v>
          </cell>
          <cell r="BK1228">
            <v>106.732</v>
          </cell>
          <cell r="BL1228">
            <v>106.732</v>
          </cell>
          <cell r="BM1228">
            <v>106.479</v>
          </cell>
          <cell r="BN1228">
            <v>107.21299999999999</v>
          </cell>
          <cell r="BO1228">
            <v>105.93</v>
          </cell>
          <cell r="BP1228">
            <v>105.93</v>
          </cell>
          <cell r="BQ1228">
            <v>105.93</v>
          </cell>
          <cell r="BR1228">
            <v>105.93</v>
          </cell>
          <cell r="BS1228">
            <v>105.486</v>
          </cell>
          <cell r="BT1228">
            <v>104.923</v>
          </cell>
          <cell r="BU1228">
            <v>106.59699999999999</v>
          </cell>
          <cell r="BV1228">
            <v>106.59699999999999</v>
          </cell>
          <cell r="BW1228">
            <v>106.59699999999999</v>
          </cell>
          <cell r="BX1228">
            <v>106.59699999999999</v>
          </cell>
          <cell r="BY1228">
            <v>106.59699999999999</v>
          </cell>
          <cell r="BZ1228">
            <v>106.72</v>
          </cell>
          <cell r="CA1228">
            <v>106.36</v>
          </cell>
        </row>
        <row r="1229">
          <cell r="B1229" t="str">
            <v>Brune</v>
          </cell>
          <cell r="C1229" t="str">
            <v>Julian</v>
          </cell>
          <cell r="D1229" t="str">
            <v>MGC Do-Syburg</v>
          </cell>
          <cell r="AU1229">
            <v>112.837</v>
          </cell>
          <cell r="AV1229">
            <v>113.559</v>
          </cell>
          <cell r="AW1229">
            <v>113.559</v>
          </cell>
          <cell r="AX1229">
            <v>113.559</v>
          </cell>
          <cell r="AY1229">
            <v>113.559</v>
          </cell>
          <cell r="AZ1229">
            <v>113.559</v>
          </cell>
          <cell r="BA1229">
            <v>116.42</v>
          </cell>
          <cell r="BZ1229" t="str">
            <v/>
          </cell>
          <cell r="CA1229" t="str">
            <v/>
          </cell>
        </row>
        <row r="1230">
          <cell r="B1230" t="str">
            <v>Brune</v>
          </cell>
          <cell r="C1230" t="str">
            <v>Lutz</v>
          </cell>
          <cell r="D1230" t="str">
            <v>1. Miniatur-Golf-Club Ludwigshafen 1964</v>
          </cell>
          <cell r="F1230">
            <v>101.96899999999999</v>
          </cell>
          <cell r="G1230">
            <v>102.756</v>
          </cell>
          <cell r="H1230">
            <v>102.79600000000001</v>
          </cell>
          <cell r="I1230">
            <v>102.79600000000001</v>
          </cell>
          <cell r="J1230">
            <v>102.773</v>
          </cell>
          <cell r="K1230">
            <v>102.568</v>
          </cell>
          <cell r="L1230">
            <v>102.495</v>
          </cell>
          <cell r="M1230">
            <v>102.07899999999999</v>
          </cell>
          <cell r="N1230">
            <v>102.038</v>
          </cell>
          <cell r="O1230">
            <v>102.038</v>
          </cell>
          <cell r="P1230">
            <v>102.16</v>
          </cell>
          <cell r="Q1230">
            <v>101.994</v>
          </cell>
          <cell r="R1230">
            <v>102.012</v>
          </cell>
          <cell r="S1230">
            <v>102.167</v>
          </cell>
          <cell r="T1230">
            <v>102.48099999999999</v>
          </cell>
          <cell r="U1230">
            <v>102.48099999999999</v>
          </cell>
          <cell r="V1230">
            <v>102.863</v>
          </cell>
          <cell r="W1230">
            <v>103.19199999999999</v>
          </cell>
          <cell r="X1230">
            <v>103.964</v>
          </cell>
          <cell r="Y1230">
            <v>104.248</v>
          </cell>
          <cell r="Z1230">
            <v>104.13200000000001</v>
          </cell>
          <cell r="AA1230">
            <v>104.13200000000001</v>
          </cell>
          <cell r="AB1230">
            <v>103.926</v>
          </cell>
          <cell r="AC1230">
            <v>103.79300000000001</v>
          </cell>
          <cell r="AD1230">
            <v>103.458</v>
          </cell>
          <cell r="AE1230">
            <v>103.432</v>
          </cell>
          <cell r="AF1230">
            <v>102.673</v>
          </cell>
          <cell r="AG1230">
            <v>102.673</v>
          </cell>
          <cell r="AH1230">
            <v>102.97799999999999</v>
          </cell>
          <cell r="AI1230">
            <v>103.431</v>
          </cell>
          <cell r="AJ1230">
            <v>103.73399999999999</v>
          </cell>
          <cell r="AK1230">
            <v>104.18300000000001</v>
          </cell>
          <cell r="AL1230">
            <v>105.34699999999999</v>
          </cell>
          <cell r="AM1230">
            <v>105.34699999999999</v>
          </cell>
          <cell r="AN1230">
            <v>105.584</v>
          </cell>
          <cell r="AO1230">
            <v>104.66800000000001</v>
          </cell>
          <cell r="AP1230">
            <v>103.94799999999999</v>
          </cell>
          <cell r="AQ1230">
            <v>103.667</v>
          </cell>
          <cell r="AR1230">
            <v>103.49</v>
          </cell>
          <cell r="AS1230">
            <v>103.49</v>
          </cell>
          <cell r="AT1230">
            <v>103.253</v>
          </cell>
          <cell r="AU1230">
            <v>103.636</v>
          </cell>
          <cell r="AV1230">
            <v>103.611</v>
          </cell>
          <cell r="AW1230">
            <v>103.458</v>
          </cell>
          <cell r="AX1230">
            <v>103.458</v>
          </cell>
          <cell r="AY1230">
            <v>103.458</v>
          </cell>
          <cell r="AZ1230">
            <v>103.393</v>
          </cell>
          <cell r="BA1230">
            <v>103.393</v>
          </cell>
          <cell r="BB1230">
            <v>102.86499999999999</v>
          </cell>
          <cell r="BC1230">
            <v>102.867</v>
          </cell>
          <cell r="BD1230">
            <v>102.834</v>
          </cell>
          <cell r="BE1230">
            <v>102.834</v>
          </cell>
          <cell r="BF1230">
            <v>102.834</v>
          </cell>
          <cell r="BG1230">
            <v>102.96599999999999</v>
          </cell>
          <cell r="BH1230">
            <v>103.40900000000001</v>
          </cell>
          <cell r="BI1230">
            <v>102.92</v>
          </cell>
          <cell r="BJ1230">
            <v>102.92</v>
          </cell>
          <cell r="BK1230">
            <v>102.92</v>
          </cell>
          <cell r="BL1230">
            <v>103.258</v>
          </cell>
          <cell r="BM1230">
            <v>102.545</v>
          </cell>
          <cell r="BN1230">
            <v>102.41500000000001</v>
          </cell>
          <cell r="BO1230">
            <v>102.569</v>
          </cell>
          <cell r="BP1230">
            <v>102.601</v>
          </cell>
          <cell r="BQ1230">
            <v>102.51600000000001</v>
          </cell>
          <cell r="BR1230">
            <v>102.51600000000001</v>
          </cell>
          <cell r="BS1230">
            <v>102.65600000000001</v>
          </cell>
          <cell r="BT1230">
            <v>102.28100000000001</v>
          </cell>
          <cell r="BU1230">
            <v>102.383</v>
          </cell>
          <cell r="BV1230">
            <v>102.271</v>
          </cell>
          <cell r="BW1230">
            <v>102.417</v>
          </cell>
          <cell r="BX1230">
            <v>102.417</v>
          </cell>
          <cell r="BY1230">
            <v>102.417</v>
          </cell>
          <cell r="BZ1230">
            <v>102.52</v>
          </cell>
          <cell r="CA1230">
            <v>102.166</v>
          </cell>
        </row>
        <row r="1231">
          <cell r="B1231" t="str">
            <v>Brünger</v>
          </cell>
          <cell r="C1231" t="str">
            <v>Axel</v>
          </cell>
          <cell r="D1231" t="str">
            <v>Minigolf-Club Bad Salzuflen</v>
          </cell>
          <cell r="BZ1231" t="str">
            <v/>
          </cell>
          <cell r="CA1231">
            <v>114.381</v>
          </cell>
        </row>
        <row r="1232">
          <cell r="B1232" t="str">
            <v>Brunkau</v>
          </cell>
          <cell r="C1232" t="str">
            <v>Jürgen</v>
          </cell>
          <cell r="D1232" t="str">
            <v>MGC Rot-Weiß Wanne-Eickel</v>
          </cell>
          <cell r="G1232">
            <v>108.16200000000001</v>
          </cell>
          <cell r="H1232">
            <v>108.67400000000001</v>
          </cell>
          <cell r="I1232">
            <v>108.67400000000001</v>
          </cell>
          <cell r="J1232">
            <v>108.67400000000001</v>
          </cell>
          <cell r="K1232">
            <v>108.55</v>
          </cell>
          <cell r="L1232">
            <v>109.92</v>
          </cell>
          <cell r="M1232">
            <v>109.699</v>
          </cell>
          <cell r="N1232">
            <v>115.846</v>
          </cell>
          <cell r="O1232">
            <v>115.846</v>
          </cell>
          <cell r="P1232">
            <v>115.846</v>
          </cell>
          <cell r="Q1232">
            <v>115.846</v>
          </cell>
          <cell r="R1232">
            <v>119.401</v>
          </cell>
          <cell r="S1232">
            <v>119.401</v>
          </cell>
          <cell r="BZ1232" t="str">
            <v/>
          </cell>
          <cell r="CA1232" t="str">
            <v/>
          </cell>
        </row>
        <row r="1233">
          <cell r="B1233" t="str">
            <v>Brunnenkant</v>
          </cell>
          <cell r="C1233" t="str">
            <v>Frank</v>
          </cell>
          <cell r="D1233" t="str">
            <v>Miniatur - Golf - Club Heven</v>
          </cell>
          <cell r="CA1233">
            <v>106.342</v>
          </cell>
        </row>
        <row r="1234">
          <cell r="B1234" t="str">
            <v>Brunnenkant</v>
          </cell>
          <cell r="C1234" t="str">
            <v>Frank</v>
          </cell>
          <cell r="D1234" t="str">
            <v>MinigolfCard</v>
          </cell>
          <cell r="BZ1234" t="str">
            <v/>
          </cell>
          <cell r="CA1234" t="str">
            <v/>
          </cell>
        </row>
        <row r="1235">
          <cell r="B1235" t="str">
            <v>Brunner</v>
          </cell>
          <cell r="C1235" t="str">
            <v>Günther</v>
          </cell>
          <cell r="D1235" t="str">
            <v>MPF Hardt</v>
          </cell>
          <cell r="F1235">
            <v>105.788</v>
          </cell>
          <cell r="G1235">
            <v>106.512</v>
          </cell>
          <cell r="H1235">
            <v>106.512</v>
          </cell>
          <cell r="I1235">
            <v>106.512</v>
          </cell>
          <cell r="J1235">
            <v>106.512</v>
          </cell>
          <cell r="K1235">
            <v>108.485</v>
          </cell>
          <cell r="L1235">
            <v>108.485</v>
          </cell>
          <cell r="M1235">
            <v>111.996</v>
          </cell>
          <cell r="N1235">
            <v>110.994</v>
          </cell>
          <cell r="O1235">
            <v>110.994</v>
          </cell>
          <cell r="P1235">
            <v>110.994</v>
          </cell>
          <cell r="Q1235">
            <v>110.994</v>
          </cell>
          <cell r="R1235">
            <v>110.994</v>
          </cell>
          <cell r="S1235">
            <v>112.051</v>
          </cell>
          <cell r="T1235">
            <v>112.051</v>
          </cell>
          <cell r="U1235">
            <v>112.051</v>
          </cell>
          <cell r="V1235">
            <v>112.051</v>
          </cell>
          <cell r="W1235">
            <v>112.051</v>
          </cell>
          <cell r="X1235">
            <v>112.051</v>
          </cell>
          <cell r="Y1235">
            <v>110.48399999999999</v>
          </cell>
          <cell r="Z1235">
            <v>110.48399999999999</v>
          </cell>
          <cell r="AA1235">
            <v>110.48399999999999</v>
          </cell>
          <cell r="AB1235">
            <v>110.48399999999999</v>
          </cell>
          <cell r="AC1235">
            <v>110.48399999999999</v>
          </cell>
          <cell r="AD1235">
            <v>110.48399999999999</v>
          </cell>
          <cell r="AW1235">
            <v>112.83</v>
          </cell>
          <cell r="BK1235">
            <v>112.295</v>
          </cell>
          <cell r="BL1235">
            <v>112.295</v>
          </cell>
          <cell r="BM1235">
            <v>112.295</v>
          </cell>
          <cell r="BN1235">
            <v>112.295</v>
          </cell>
          <cell r="BO1235">
            <v>112.295</v>
          </cell>
          <cell r="BZ1235" t="str">
            <v/>
          </cell>
          <cell r="CA1235" t="str">
            <v/>
          </cell>
        </row>
        <row r="1236">
          <cell r="B1236" t="str">
            <v>Brunner</v>
          </cell>
          <cell r="C1236" t="str">
            <v>Kevin</v>
          </cell>
          <cell r="D1236" t="str">
            <v>1. BGC Landshut</v>
          </cell>
          <cell r="AL1236">
            <v>111.235</v>
          </cell>
          <cell r="AM1236">
            <v>111.235</v>
          </cell>
          <cell r="AN1236">
            <v>111.235</v>
          </cell>
          <cell r="AO1236">
            <v>111.235</v>
          </cell>
          <cell r="AP1236">
            <v>111.235</v>
          </cell>
          <cell r="AQ1236">
            <v>111.235</v>
          </cell>
          <cell r="BZ1236" t="str">
            <v/>
          </cell>
          <cell r="CA1236" t="str">
            <v/>
          </cell>
        </row>
        <row r="1237">
          <cell r="B1237" t="str">
            <v>Brunner</v>
          </cell>
          <cell r="C1237" t="str">
            <v>Marianne</v>
          </cell>
          <cell r="D1237" t="str">
            <v>BGC Illertissen</v>
          </cell>
          <cell r="G1237">
            <v>109.827</v>
          </cell>
          <cell r="H1237">
            <v>109.827</v>
          </cell>
          <cell r="I1237">
            <v>109.827</v>
          </cell>
          <cell r="J1237">
            <v>110.256</v>
          </cell>
          <cell r="K1237">
            <v>109.63500000000001</v>
          </cell>
          <cell r="L1237">
            <v>109.38500000000001</v>
          </cell>
          <cell r="M1237">
            <v>110.90300000000001</v>
          </cell>
          <cell r="N1237">
            <v>110.90300000000001</v>
          </cell>
          <cell r="O1237">
            <v>110.90300000000001</v>
          </cell>
          <cell r="P1237">
            <v>110.46899999999999</v>
          </cell>
          <cell r="Q1237">
            <v>110.46899999999999</v>
          </cell>
          <cell r="R1237">
            <v>110.479</v>
          </cell>
          <cell r="S1237">
            <v>109.041</v>
          </cell>
          <cell r="T1237">
            <v>108.411</v>
          </cell>
          <cell r="U1237">
            <v>108.411</v>
          </cell>
          <cell r="V1237">
            <v>107.425</v>
          </cell>
          <cell r="W1237">
            <v>108.012</v>
          </cell>
          <cell r="X1237">
            <v>108.224</v>
          </cell>
          <cell r="Y1237">
            <v>108.333</v>
          </cell>
          <cell r="Z1237">
            <v>108.648</v>
          </cell>
          <cell r="AA1237">
            <v>108.648</v>
          </cell>
          <cell r="AB1237">
            <v>109.25</v>
          </cell>
          <cell r="AC1237">
            <v>108.794</v>
          </cell>
          <cell r="AD1237">
            <v>108.794</v>
          </cell>
          <cell r="AE1237">
            <v>110.346</v>
          </cell>
          <cell r="AF1237">
            <v>111.081</v>
          </cell>
          <cell r="AG1237">
            <v>111.081</v>
          </cell>
          <cell r="BZ1237" t="str">
            <v/>
          </cell>
          <cell r="CA1237" t="str">
            <v/>
          </cell>
        </row>
        <row r="1238">
          <cell r="B1238" t="str">
            <v>Brunner</v>
          </cell>
          <cell r="C1238" t="str">
            <v>Markus</v>
          </cell>
          <cell r="D1238" t="str">
            <v>BGC Illertissen</v>
          </cell>
          <cell r="F1238">
            <v>101.788</v>
          </cell>
          <cell r="G1238">
            <v>102.905</v>
          </cell>
          <cell r="H1238">
            <v>102.846</v>
          </cell>
          <cell r="I1238">
            <v>102.846</v>
          </cell>
          <cell r="J1238">
            <v>102.73099999999999</v>
          </cell>
          <cell r="K1238">
            <v>102.06399999999999</v>
          </cell>
          <cell r="L1238">
            <v>102.199</v>
          </cell>
          <cell r="M1238">
            <v>101.70399999999999</v>
          </cell>
          <cell r="N1238">
            <v>101.574</v>
          </cell>
          <cell r="O1238">
            <v>101.574</v>
          </cell>
          <cell r="P1238">
            <v>101.446</v>
          </cell>
          <cell r="Q1238">
            <v>101.583</v>
          </cell>
          <cell r="R1238">
            <v>101.54900000000001</v>
          </cell>
          <cell r="S1238">
            <v>101.37</v>
          </cell>
          <cell r="T1238">
            <v>101.264</v>
          </cell>
          <cell r="U1238">
            <v>101.264</v>
          </cell>
          <cell r="V1238">
            <v>101.491</v>
          </cell>
          <cell r="W1238">
            <v>101.56699999999999</v>
          </cell>
          <cell r="X1238">
            <v>101.22199999999999</v>
          </cell>
          <cell r="Y1238">
            <v>101.236</v>
          </cell>
          <cell r="Z1238">
            <v>101.319</v>
          </cell>
          <cell r="AA1238">
            <v>101.319</v>
          </cell>
          <cell r="AB1238">
            <v>101.09699999999999</v>
          </cell>
          <cell r="AC1238">
            <v>100.72499999999999</v>
          </cell>
          <cell r="AD1238">
            <v>99.472999999999999</v>
          </cell>
          <cell r="AE1238">
            <v>99.399000000000001</v>
          </cell>
          <cell r="AF1238">
            <v>99.331999999999994</v>
          </cell>
          <cell r="AG1238">
            <v>99.331999999999994</v>
          </cell>
          <cell r="AH1238">
            <v>99.531000000000006</v>
          </cell>
          <cell r="AI1238">
            <v>100.496</v>
          </cell>
          <cell r="AJ1238">
            <v>101.32599999999999</v>
          </cell>
          <cell r="AK1238">
            <v>101.642</v>
          </cell>
          <cell r="AL1238">
            <v>101.108</v>
          </cell>
          <cell r="AM1238">
            <v>101.108</v>
          </cell>
          <cell r="AN1238">
            <v>100.843</v>
          </cell>
          <cell r="AO1238">
            <v>100.682</v>
          </cell>
          <cell r="AP1238">
            <v>99.915000000000006</v>
          </cell>
          <cell r="AQ1238">
            <v>102.059</v>
          </cell>
          <cell r="AR1238">
            <v>102.848</v>
          </cell>
          <cell r="AS1238">
            <v>102.848</v>
          </cell>
          <cell r="BZ1238" t="str">
            <v/>
          </cell>
          <cell r="CA1238" t="str">
            <v/>
          </cell>
        </row>
        <row r="1239">
          <cell r="B1239" t="str">
            <v>Brunner</v>
          </cell>
          <cell r="C1239" t="str">
            <v>Ralf</v>
          </cell>
          <cell r="D1239" t="str">
            <v>Minigolf-Sport-Club Bad Godesberg</v>
          </cell>
          <cell r="G1239">
            <v>107.242</v>
          </cell>
          <cell r="H1239">
            <v>107.024</v>
          </cell>
          <cell r="I1239">
            <v>107.024</v>
          </cell>
          <cell r="J1239">
            <v>107.024</v>
          </cell>
          <cell r="K1239">
            <v>106.56699999999999</v>
          </cell>
          <cell r="L1239">
            <v>105.86</v>
          </cell>
          <cell r="M1239">
            <v>106.15900000000001</v>
          </cell>
          <cell r="N1239">
            <v>105.68</v>
          </cell>
          <cell r="O1239">
            <v>105.68</v>
          </cell>
          <cell r="P1239">
            <v>105.68</v>
          </cell>
          <cell r="Q1239">
            <v>105.833</v>
          </cell>
          <cell r="R1239">
            <v>105.783</v>
          </cell>
          <cell r="S1239">
            <v>105.08799999999999</v>
          </cell>
          <cell r="T1239">
            <v>104.20399999999999</v>
          </cell>
          <cell r="U1239">
            <v>104.20399999999999</v>
          </cell>
          <cell r="V1239">
            <v>104.20399999999999</v>
          </cell>
          <cell r="W1239">
            <v>104.208</v>
          </cell>
          <cell r="X1239">
            <v>104.13800000000001</v>
          </cell>
          <cell r="Y1239">
            <v>104.363</v>
          </cell>
          <cell r="Z1239">
            <v>105.18</v>
          </cell>
          <cell r="AA1239">
            <v>105.18</v>
          </cell>
          <cell r="AB1239">
            <v>105.18</v>
          </cell>
          <cell r="AC1239">
            <v>104.98399999999999</v>
          </cell>
          <cell r="AD1239">
            <v>104.857</v>
          </cell>
          <cell r="AE1239">
            <v>105.371</v>
          </cell>
          <cell r="AF1239">
            <v>105.14</v>
          </cell>
          <cell r="AG1239">
            <v>105.14</v>
          </cell>
          <cell r="AH1239">
            <v>105.14</v>
          </cell>
          <cell r="AI1239">
            <v>105.3</v>
          </cell>
          <cell r="AJ1239">
            <v>105.215</v>
          </cell>
          <cell r="AK1239">
            <v>104.65</v>
          </cell>
          <cell r="AL1239">
            <v>105.044</v>
          </cell>
          <cell r="AM1239">
            <v>105.044</v>
          </cell>
          <cell r="AN1239">
            <v>105.044</v>
          </cell>
          <cell r="AO1239">
            <v>105.242</v>
          </cell>
          <cell r="AP1239">
            <v>105.51900000000001</v>
          </cell>
          <cell r="AQ1239">
            <v>105.74</v>
          </cell>
          <cell r="AR1239">
            <v>105.77800000000001</v>
          </cell>
          <cell r="AS1239">
            <v>105.77800000000001</v>
          </cell>
          <cell r="AT1239">
            <v>105.77800000000001</v>
          </cell>
          <cell r="AU1239">
            <v>104.98099999999999</v>
          </cell>
          <cell r="AV1239">
            <v>104.29600000000001</v>
          </cell>
          <cell r="AW1239">
            <v>103.676</v>
          </cell>
          <cell r="AX1239">
            <v>103.63500000000001</v>
          </cell>
          <cell r="AY1239">
            <v>103.63500000000001</v>
          </cell>
          <cell r="AZ1239">
            <v>103.63500000000001</v>
          </cell>
          <cell r="BA1239">
            <v>103.94799999999999</v>
          </cell>
          <cell r="BB1239">
            <v>103.777</v>
          </cell>
          <cell r="BC1239">
            <v>104.69499999999999</v>
          </cell>
          <cell r="BD1239">
            <v>105.06399999999999</v>
          </cell>
          <cell r="BE1239">
            <v>105.209</v>
          </cell>
          <cell r="BF1239">
            <v>105.209</v>
          </cell>
          <cell r="BG1239">
            <v>105.328</v>
          </cell>
          <cell r="BH1239">
            <v>105.327</v>
          </cell>
          <cell r="BI1239">
            <v>104.827</v>
          </cell>
          <cell r="BJ1239">
            <v>104.827</v>
          </cell>
          <cell r="BK1239">
            <v>104.827</v>
          </cell>
          <cell r="BL1239">
            <v>104.827</v>
          </cell>
          <cell r="BM1239">
            <v>103.941</v>
          </cell>
          <cell r="BN1239">
            <v>103.08499999999999</v>
          </cell>
          <cell r="BO1239">
            <v>103.05200000000001</v>
          </cell>
          <cell r="BP1239">
            <v>103.05200000000001</v>
          </cell>
          <cell r="BQ1239">
            <v>103.05200000000001</v>
          </cell>
          <cell r="BR1239">
            <v>103.05200000000001</v>
          </cell>
          <cell r="BS1239">
            <v>102.41</v>
          </cell>
          <cell r="BT1239">
            <v>102.791</v>
          </cell>
          <cell r="BU1239">
            <v>103.20399999999999</v>
          </cell>
          <cell r="BV1239">
            <v>103.20399999999999</v>
          </cell>
          <cell r="BW1239">
            <v>103.20399999999999</v>
          </cell>
          <cell r="BX1239">
            <v>103.20399999999999</v>
          </cell>
          <cell r="BY1239">
            <v>103.20399999999999</v>
          </cell>
          <cell r="BZ1239">
            <v>102.571</v>
          </cell>
          <cell r="CA1239">
            <v>102.7</v>
          </cell>
        </row>
        <row r="1240">
          <cell r="B1240" t="str">
            <v>Bruns</v>
          </cell>
          <cell r="C1240" t="str">
            <v>Dirk</v>
          </cell>
          <cell r="D1240" t="str">
            <v>1. Essener CGC "Blau-Gold"</v>
          </cell>
          <cell r="AE1240">
            <v>116.15900000000001</v>
          </cell>
          <cell r="AF1240">
            <v>116.15900000000001</v>
          </cell>
          <cell r="AG1240">
            <v>116.15900000000001</v>
          </cell>
          <cell r="AH1240">
            <v>116.15900000000001</v>
          </cell>
          <cell r="AI1240">
            <v>116.857</v>
          </cell>
          <cell r="AJ1240">
            <v>111.093</v>
          </cell>
          <cell r="AK1240">
            <v>112.27500000000001</v>
          </cell>
          <cell r="AL1240">
            <v>110.054</v>
          </cell>
          <cell r="AM1240">
            <v>110.054</v>
          </cell>
          <cell r="AN1240">
            <v>110.054</v>
          </cell>
          <cell r="AO1240">
            <v>109.345</v>
          </cell>
          <cell r="AP1240">
            <v>112.008</v>
          </cell>
          <cell r="AQ1240">
            <v>107.884</v>
          </cell>
          <cell r="AR1240">
            <v>109.35</v>
          </cell>
          <cell r="AS1240">
            <v>109.35</v>
          </cell>
          <cell r="AT1240">
            <v>109.35</v>
          </cell>
          <cell r="AU1240">
            <v>109.35</v>
          </cell>
          <cell r="AV1240">
            <v>109.35</v>
          </cell>
          <cell r="AX1240">
            <v>111.508</v>
          </cell>
          <cell r="AY1240">
            <v>111.508</v>
          </cell>
          <cell r="AZ1240">
            <v>111.508</v>
          </cell>
          <cell r="BA1240">
            <v>111.508</v>
          </cell>
          <cell r="BZ1240" t="str">
            <v/>
          </cell>
          <cell r="CA1240" t="str">
            <v/>
          </cell>
        </row>
        <row r="1241">
          <cell r="B1241" t="str">
            <v>Bruns</v>
          </cell>
          <cell r="C1241" t="str">
            <v>Horst</v>
          </cell>
          <cell r="D1241" t="str">
            <v>MinigolfCard</v>
          </cell>
          <cell r="BZ1241" t="str">
            <v/>
          </cell>
          <cell r="CA1241" t="str">
            <v/>
          </cell>
        </row>
        <row r="1242">
          <cell r="B1242" t="str">
            <v>Bruns</v>
          </cell>
          <cell r="C1242" t="str">
            <v>Hubert</v>
          </cell>
          <cell r="D1242" t="str">
            <v>Bochumer Minigolf-Club 1960</v>
          </cell>
          <cell r="BZ1242" t="str">
            <v/>
          </cell>
          <cell r="CA1242" t="str">
            <v/>
          </cell>
        </row>
        <row r="1243">
          <cell r="B1243" t="str">
            <v>Brunsch</v>
          </cell>
          <cell r="C1243" t="str">
            <v>Celina</v>
          </cell>
          <cell r="D1243" t="str">
            <v>1. MGC Epe 1978</v>
          </cell>
          <cell r="H1243">
            <v>124.72</v>
          </cell>
          <cell r="I1243">
            <v>124.72</v>
          </cell>
          <cell r="J1243">
            <v>124.72</v>
          </cell>
          <cell r="K1243">
            <v>124.28</v>
          </cell>
          <cell r="L1243">
            <v>124.955</v>
          </cell>
          <cell r="M1243">
            <v>124.955</v>
          </cell>
          <cell r="N1243">
            <v>122.917</v>
          </cell>
          <cell r="O1243">
            <v>122.917</v>
          </cell>
          <cell r="P1243">
            <v>122.917</v>
          </cell>
          <cell r="Q1243">
            <v>126.925</v>
          </cell>
          <cell r="R1243">
            <v>118.60599999999999</v>
          </cell>
          <cell r="S1243">
            <v>118.60599999999999</v>
          </cell>
          <cell r="BZ1243" t="str">
            <v/>
          </cell>
          <cell r="CA1243" t="str">
            <v/>
          </cell>
        </row>
        <row r="1244">
          <cell r="B1244" t="str">
            <v>Brunswick</v>
          </cell>
          <cell r="C1244" t="str">
            <v>Andreas</v>
          </cell>
          <cell r="D1244" t="str">
            <v>TTC Kahl 1946</v>
          </cell>
          <cell r="BZ1244" t="str">
            <v/>
          </cell>
          <cell r="CA1244" t="str">
            <v/>
          </cell>
        </row>
        <row r="1245">
          <cell r="B1245" t="str">
            <v>Brust</v>
          </cell>
          <cell r="C1245" t="str">
            <v>Otto</v>
          </cell>
          <cell r="D1245" t="str">
            <v>1. MGC Ludwigshafen</v>
          </cell>
          <cell r="F1245">
            <v>101.358</v>
          </cell>
          <cell r="G1245">
            <v>101.02</v>
          </cell>
          <cell r="H1245">
            <v>100.512</v>
          </cell>
          <cell r="I1245">
            <v>100.512</v>
          </cell>
          <cell r="J1245">
            <v>100.512</v>
          </cell>
          <cell r="K1245">
            <v>101.709</v>
          </cell>
          <cell r="L1245">
            <v>102.679</v>
          </cell>
          <cell r="M1245">
            <v>102.881</v>
          </cell>
          <cell r="N1245">
            <v>103.81399999999999</v>
          </cell>
          <cell r="O1245">
            <v>103.81399999999999</v>
          </cell>
          <cell r="P1245">
            <v>103.81399999999999</v>
          </cell>
          <cell r="Q1245">
            <v>103.962</v>
          </cell>
          <cell r="R1245">
            <v>103.86499999999999</v>
          </cell>
          <cell r="S1245">
            <v>104.381</v>
          </cell>
          <cell r="T1245">
            <v>104.038</v>
          </cell>
          <cell r="U1245">
            <v>104.038</v>
          </cell>
          <cell r="V1245">
            <v>104.038</v>
          </cell>
          <cell r="W1245">
            <v>103.742</v>
          </cell>
          <cell r="X1245">
            <v>103.44199999999999</v>
          </cell>
          <cell r="Y1245">
            <v>103.33799999999999</v>
          </cell>
          <cell r="Z1245">
            <v>103.22799999999999</v>
          </cell>
          <cell r="AA1245">
            <v>103.22799999999999</v>
          </cell>
          <cell r="AB1245">
            <v>103.22799999999999</v>
          </cell>
          <cell r="AC1245">
            <v>103.378</v>
          </cell>
          <cell r="AD1245">
            <v>103.55500000000001</v>
          </cell>
          <cell r="AE1245">
            <v>103.428</v>
          </cell>
          <cell r="AF1245">
            <v>103.929</v>
          </cell>
          <cell r="AG1245">
            <v>103.929</v>
          </cell>
          <cell r="AH1245">
            <v>103.929</v>
          </cell>
          <cell r="AI1245">
            <v>103.569</v>
          </cell>
          <cell r="AJ1245">
            <v>103.7</v>
          </cell>
          <cell r="AK1245">
            <v>103.471</v>
          </cell>
          <cell r="AL1245">
            <v>103.41800000000001</v>
          </cell>
          <cell r="AM1245">
            <v>103.41800000000001</v>
          </cell>
          <cell r="AN1245">
            <v>103.41800000000001</v>
          </cell>
          <cell r="AO1245">
            <v>103.592</v>
          </cell>
          <cell r="AP1245">
            <v>104.31</v>
          </cell>
          <cell r="AQ1245">
            <v>104.072</v>
          </cell>
          <cell r="AR1245">
            <v>103.887</v>
          </cell>
          <cell r="AS1245">
            <v>103.887</v>
          </cell>
          <cell r="AT1245">
            <v>103.887</v>
          </cell>
          <cell r="AU1245">
            <v>104.06100000000001</v>
          </cell>
          <cell r="AV1245">
            <v>103.56100000000001</v>
          </cell>
          <cell r="AW1245">
            <v>103.76300000000001</v>
          </cell>
          <cell r="AX1245">
            <v>104.75700000000001</v>
          </cell>
          <cell r="AY1245">
            <v>104.75700000000001</v>
          </cell>
          <cell r="AZ1245">
            <v>104.75700000000001</v>
          </cell>
          <cell r="BA1245">
            <v>102.009</v>
          </cell>
          <cell r="BB1245">
            <v>102.533</v>
          </cell>
          <cell r="BC1245">
            <v>102.148</v>
          </cell>
          <cell r="BD1245">
            <v>102.148</v>
          </cell>
          <cell r="BE1245">
            <v>102.301</v>
          </cell>
          <cell r="BF1245">
            <v>102.301</v>
          </cell>
          <cell r="BG1245">
            <v>101.974</v>
          </cell>
          <cell r="BH1245">
            <v>102.264</v>
          </cell>
          <cell r="BI1245">
            <v>103.18300000000001</v>
          </cell>
          <cell r="BJ1245">
            <v>102.76900000000001</v>
          </cell>
          <cell r="BK1245">
            <v>102.54900000000001</v>
          </cell>
          <cell r="BL1245">
            <v>102.364</v>
          </cell>
          <cell r="BM1245">
            <v>102.645</v>
          </cell>
          <cell r="BN1245">
            <v>102.56399999999999</v>
          </cell>
          <cell r="BO1245">
            <v>102.294</v>
          </cell>
          <cell r="BP1245">
            <v>102.447</v>
          </cell>
          <cell r="BQ1245">
            <v>102.339</v>
          </cell>
          <cell r="BR1245">
            <v>102.577</v>
          </cell>
          <cell r="BS1245">
            <v>102.408</v>
          </cell>
          <cell r="BT1245">
            <v>102.745</v>
          </cell>
          <cell r="BU1245">
            <v>102.962</v>
          </cell>
          <cell r="BV1245">
            <v>102.789</v>
          </cell>
          <cell r="BW1245">
            <v>102.967</v>
          </cell>
          <cell r="BZ1245" t="str">
            <v/>
          </cell>
          <cell r="CA1245" t="str">
            <v/>
          </cell>
        </row>
        <row r="1246">
          <cell r="B1246" t="str">
            <v>Brych</v>
          </cell>
          <cell r="C1246" t="str">
            <v>Thomas</v>
          </cell>
          <cell r="D1246" t="str">
            <v>BGC Goslar</v>
          </cell>
          <cell r="BZ1246" t="str">
            <v/>
          </cell>
          <cell r="CA1246" t="str">
            <v/>
          </cell>
        </row>
        <row r="1247">
          <cell r="B1247" t="str">
            <v>Brzezek</v>
          </cell>
          <cell r="C1247" t="str">
            <v>Christian</v>
          </cell>
          <cell r="D1247" t="str">
            <v>MGC Eslohe Blau-Weiß 86</v>
          </cell>
          <cell r="AE1247">
            <v>122.367</v>
          </cell>
          <cell r="AF1247">
            <v>122.367</v>
          </cell>
          <cell r="AG1247">
            <v>122.367</v>
          </cell>
          <cell r="AH1247">
            <v>122.367</v>
          </cell>
          <cell r="AI1247">
            <v>122.367</v>
          </cell>
          <cell r="AJ1247">
            <v>122.367</v>
          </cell>
          <cell r="BZ1247" t="str">
            <v/>
          </cell>
          <cell r="CA1247" t="str">
            <v/>
          </cell>
        </row>
        <row r="1248">
          <cell r="B1248" t="str">
            <v>Brzuskowski</v>
          </cell>
          <cell r="C1248" t="str">
            <v>Erkan</v>
          </cell>
          <cell r="D1248" t="str">
            <v>1. BGC Hannover</v>
          </cell>
          <cell r="H1248">
            <v>113.22799999999999</v>
          </cell>
          <cell r="I1248">
            <v>113.22799999999999</v>
          </cell>
          <cell r="J1248">
            <v>113.22799999999999</v>
          </cell>
          <cell r="K1248">
            <v>113.22799999999999</v>
          </cell>
          <cell r="L1248">
            <v>110.506</v>
          </cell>
          <cell r="M1248">
            <v>110.506</v>
          </cell>
          <cell r="N1248">
            <v>110.062</v>
          </cell>
          <cell r="O1248">
            <v>110.062</v>
          </cell>
          <cell r="P1248">
            <v>110.062</v>
          </cell>
          <cell r="Q1248">
            <v>110.062</v>
          </cell>
          <cell r="BZ1248" t="str">
            <v/>
          </cell>
          <cell r="CA1248" t="str">
            <v/>
          </cell>
        </row>
        <row r="1249">
          <cell r="B1249" t="str">
            <v>Brzuskowski</v>
          </cell>
          <cell r="C1249" t="str">
            <v>Wolfgang</v>
          </cell>
          <cell r="D1249" t="str">
            <v>MinigolfCard</v>
          </cell>
          <cell r="BZ1249" t="str">
            <v/>
          </cell>
          <cell r="CA1249" t="str">
            <v/>
          </cell>
        </row>
        <row r="1250">
          <cell r="B1250" t="str">
            <v>Bubeck</v>
          </cell>
          <cell r="C1250" t="str">
            <v>Ingo</v>
          </cell>
          <cell r="D1250" t="str">
            <v>MGC Friedrichshafen</v>
          </cell>
          <cell r="G1250">
            <v>106.66</v>
          </cell>
          <cell r="H1250">
            <v>106.74299999999999</v>
          </cell>
          <cell r="I1250">
            <v>106.74299999999999</v>
          </cell>
          <cell r="J1250">
            <v>106.74299999999999</v>
          </cell>
          <cell r="K1250">
            <v>107.185</v>
          </cell>
          <cell r="L1250">
            <v>110.00700000000001</v>
          </cell>
          <cell r="M1250">
            <v>110.00700000000001</v>
          </cell>
          <cell r="N1250">
            <v>109.884</v>
          </cell>
          <cell r="O1250">
            <v>109.884</v>
          </cell>
          <cell r="P1250">
            <v>109.884</v>
          </cell>
          <cell r="Q1250">
            <v>108.76</v>
          </cell>
          <cell r="R1250">
            <v>108.76</v>
          </cell>
          <cell r="S1250">
            <v>108.76</v>
          </cell>
          <cell r="T1250">
            <v>109.029</v>
          </cell>
          <cell r="U1250">
            <v>109.029</v>
          </cell>
          <cell r="V1250">
            <v>109.029</v>
          </cell>
          <cell r="W1250">
            <v>110.712</v>
          </cell>
          <cell r="X1250">
            <v>110.712</v>
          </cell>
          <cell r="Y1250">
            <v>110.712</v>
          </cell>
          <cell r="BZ1250" t="str">
            <v/>
          </cell>
          <cell r="CA1250" t="str">
            <v/>
          </cell>
        </row>
        <row r="1251">
          <cell r="B1251" t="str">
            <v>Bubenheim</v>
          </cell>
          <cell r="C1251" t="str">
            <v>Tim</v>
          </cell>
          <cell r="D1251" t="str">
            <v>CGC Rauschenberg</v>
          </cell>
          <cell r="BZ1251" t="str">
            <v/>
          </cell>
          <cell r="CA1251" t="str">
            <v/>
          </cell>
        </row>
        <row r="1252">
          <cell r="B1252" t="str">
            <v>Buber</v>
          </cell>
          <cell r="C1252" t="str">
            <v>Tim</v>
          </cell>
          <cell r="D1252" t="str">
            <v>MGC Wuppertal-Ronsdorf 1967</v>
          </cell>
          <cell r="BZ1252" t="str">
            <v/>
          </cell>
          <cell r="CA1252" t="str">
            <v/>
          </cell>
        </row>
        <row r="1253">
          <cell r="B1253" t="str">
            <v>Bublitz</v>
          </cell>
          <cell r="C1253" t="str">
            <v>Julia</v>
          </cell>
          <cell r="D1253" t="str">
            <v>Bahnengolf-Sportclub Bochum 1978</v>
          </cell>
          <cell r="BI1253">
            <v>113.502</v>
          </cell>
          <cell r="BJ1253">
            <v>113.502</v>
          </cell>
          <cell r="BK1253">
            <v>113.502</v>
          </cell>
          <cell r="BL1253">
            <v>113.502</v>
          </cell>
          <cell r="BM1253">
            <v>113.502</v>
          </cell>
          <cell r="BN1253">
            <v>113.502</v>
          </cell>
          <cell r="BZ1253" t="str">
            <v/>
          </cell>
          <cell r="CA1253" t="str">
            <v/>
          </cell>
        </row>
        <row r="1254">
          <cell r="B1254" t="str">
            <v>Bublitz</v>
          </cell>
          <cell r="C1254" t="str">
            <v>Marcus</v>
          </cell>
          <cell r="D1254" t="str">
            <v>1. Miniatur-Golf-Club Ludwigshafen 1964</v>
          </cell>
          <cell r="G1254">
            <v>108.867</v>
          </cell>
          <cell r="H1254">
            <v>107.52800000000001</v>
          </cell>
          <cell r="I1254">
            <v>107.52800000000001</v>
          </cell>
          <cell r="J1254">
            <v>107.52800000000001</v>
          </cell>
          <cell r="K1254">
            <v>108.372</v>
          </cell>
          <cell r="L1254">
            <v>106.97199999999999</v>
          </cell>
          <cell r="M1254">
            <v>106.815</v>
          </cell>
          <cell r="N1254">
            <v>108.526</v>
          </cell>
          <cell r="O1254">
            <v>108.526</v>
          </cell>
          <cell r="P1254">
            <v>108.526</v>
          </cell>
          <cell r="Q1254">
            <v>110.54</v>
          </cell>
          <cell r="W1254">
            <v>113.41500000000001</v>
          </cell>
          <cell r="X1254">
            <v>108.56</v>
          </cell>
          <cell r="Y1254">
            <v>106.22499999999999</v>
          </cell>
          <cell r="Z1254">
            <v>105.77</v>
          </cell>
          <cell r="AA1254">
            <v>105.77</v>
          </cell>
          <cell r="AB1254">
            <v>105.77</v>
          </cell>
          <cell r="AC1254">
            <v>105.77</v>
          </cell>
          <cell r="AD1254">
            <v>105.163</v>
          </cell>
          <cell r="AE1254">
            <v>105.685</v>
          </cell>
          <cell r="AF1254">
            <v>107.678</v>
          </cell>
          <cell r="AG1254">
            <v>107.678</v>
          </cell>
          <cell r="AH1254">
            <v>107.678</v>
          </cell>
          <cell r="AI1254">
            <v>106.562</v>
          </cell>
          <cell r="AJ1254">
            <v>106.23399999999999</v>
          </cell>
          <cell r="AK1254">
            <v>106.792</v>
          </cell>
          <cell r="AL1254">
            <v>105.651</v>
          </cell>
          <cell r="AM1254">
            <v>105.651</v>
          </cell>
          <cell r="AN1254">
            <v>105.651</v>
          </cell>
          <cell r="AO1254">
            <v>105.925</v>
          </cell>
          <cell r="AP1254">
            <v>105.871</v>
          </cell>
          <cell r="AQ1254">
            <v>105.80500000000001</v>
          </cell>
          <cell r="AR1254">
            <v>105.89400000000001</v>
          </cell>
          <cell r="AS1254">
            <v>105.89400000000001</v>
          </cell>
          <cell r="AT1254">
            <v>105.89400000000001</v>
          </cell>
          <cell r="AU1254">
            <v>106.754</v>
          </cell>
          <cell r="AV1254">
            <v>107.42100000000001</v>
          </cell>
          <cell r="AW1254">
            <v>107.556</v>
          </cell>
          <cell r="AX1254">
            <v>107.255</v>
          </cell>
          <cell r="AY1254">
            <v>107.255</v>
          </cell>
          <cell r="AZ1254">
            <v>107.255</v>
          </cell>
          <cell r="BA1254">
            <v>106.991</v>
          </cell>
          <cell r="BB1254">
            <v>106.16</v>
          </cell>
          <cell r="BC1254">
            <v>105.854</v>
          </cell>
          <cell r="BD1254">
            <v>106.934</v>
          </cell>
          <cell r="BE1254">
            <v>106.517</v>
          </cell>
          <cell r="BF1254">
            <v>106.517</v>
          </cell>
          <cell r="BG1254">
            <v>105.42400000000001</v>
          </cell>
          <cell r="BH1254">
            <v>105.657</v>
          </cell>
          <cell r="BI1254">
            <v>105.089</v>
          </cell>
          <cell r="BJ1254">
            <v>104.512</v>
          </cell>
          <cell r="BK1254">
            <v>104.373</v>
          </cell>
          <cell r="BL1254">
            <v>104.392</v>
          </cell>
          <cell r="BM1254">
            <v>104.898</v>
          </cell>
          <cell r="BN1254">
            <v>104.322</v>
          </cell>
          <cell r="BO1254">
            <v>103.78100000000001</v>
          </cell>
          <cell r="BP1254">
            <v>104.001</v>
          </cell>
          <cell r="BQ1254">
            <v>104.001</v>
          </cell>
          <cell r="BR1254">
            <v>105.617</v>
          </cell>
          <cell r="BS1254">
            <v>103.866</v>
          </cell>
          <cell r="BT1254">
            <v>104.85599999999999</v>
          </cell>
          <cell r="BU1254">
            <v>105.621</v>
          </cell>
          <cell r="BV1254">
            <v>105.621</v>
          </cell>
          <cell r="BW1254">
            <v>105.621</v>
          </cell>
          <cell r="BX1254">
            <v>105.621</v>
          </cell>
          <cell r="BY1254">
            <v>105.621</v>
          </cell>
          <cell r="BZ1254">
            <v>105.54300000000001</v>
          </cell>
          <cell r="CA1254">
            <v>106.089</v>
          </cell>
        </row>
        <row r="1255">
          <cell r="B1255" t="str">
            <v>Bublitz</v>
          </cell>
          <cell r="C1255" t="str">
            <v>Wolf</v>
          </cell>
          <cell r="D1255" t="str">
            <v>Bahnengolf-Sportclub Bochum 1978</v>
          </cell>
          <cell r="G1255">
            <v>106.752</v>
          </cell>
          <cell r="H1255">
            <v>106.73099999999999</v>
          </cell>
          <cell r="I1255">
            <v>106.73099999999999</v>
          </cell>
          <cell r="J1255">
            <v>106.73099999999999</v>
          </cell>
          <cell r="K1255">
            <v>106.24299999999999</v>
          </cell>
          <cell r="L1255">
            <v>105.151</v>
          </cell>
          <cell r="M1255">
            <v>105.011</v>
          </cell>
          <cell r="N1255">
            <v>104.38800000000001</v>
          </cell>
          <cell r="O1255">
            <v>104.38800000000001</v>
          </cell>
          <cell r="P1255">
            <v>104.38800000000001</v>
          </cell>
          <cell r="Q1255">
            <v>104.46299999999999</v>
          </cell>
          <cell r="R1255">
            <v>103.869</v>
          </cell>
          <cell r="S1255">
            <v>103.889</v>
          </cell>
          <cell r="T1255">
            <v>103.661</v>
          </cell>
          <cell r="U1255">
            <v>103.661</v>
          </cell>
          <cell r="V1255">
            <v>103.661</v>
          </cell>
          <cell r="W1255">
            <v>103.88200000000001</v>
          </cell>
          <cell r="X1255">
            <v>104.02</v>
          </cell>
          <cell r="Y1255">
            <v>103.849</v>
          </cell>
          <cell r="Z1255">
            <v>103.889</v>
          </cell>
          <cell r="AA1255">
            <v>103.889</v>
          </cell>
          <cell r="AB1255">
            <v>103.889</v>
          </cell>
          <cell r="AC1255">
            <v>103.61</v>
          </cell>
          <cell r="AD1255">
            <v>103.473</v>
          </cell>
          <cell r="AE1255">
            <v>103.11499999999999</v>
          </cell>
          <cell r="AF1255">
            <v>102.679</v>
          </cell>
          <cell r="AG1255">
            <v>102.679</v>
          </cell>
          <cell r="AH1255">
            <v>102.679</v>
          </cell>
          <cell r="AI1255">
            <v>102.41800000000001</v>
          </cell>
          <cell r="AJ1255">
            <v>102.377</v>
          </cell>
          <cell r="AK1255">
            <v>102.587</v>
          </cell>
          <cell r="AL1255">
            <v>102.303</v>
          </cell>
          <cell r="AM1255">
            <v>102.303</v>
          </cell>
          <cell r="AN1255">
            <v>102.303</v>
          </cell>
          <cell r="AO1255">
            <v>102.538</v>
          </cell>
          <cell r="AP1255">
            <v>102.958</v>
          </cell>
          <cell r="AQ1255">
            <v>102.958</v>
          </cell>
          <cell r="AR1255">
            <v>103.559</v>
          </cell>
          <cell r="AS1255">
            <v>103.559</v>
          </cell>
          <cell r="AT1255">
            <v>103.559</v>
          </cell>
          <cell r="AU1255">
            <v>103.486</v>
          </cell>
          <cell r="AV1255">
            <v>101.279</v>
          </cell>
          <cell r="AW1255">
            <v>101.279</v>
          </cell>
          <cell r="AX1255">
            <v>101.279</v>
          </cell>
          <cell r="AY1255">
            <v>101.279</v>
          </cell>
          <cell r="AZ1255">
            <v>101.279</v>
          </cell>
          <cell r="BA1255">
            <v>101.974</v>
          </cell>
          <cell r="BB1255">
            <v>107.26900000000001</v>
          </cell>
          <cell r="BC1255">
            <v>107.26900000000001</v>
          </cell>
          <cell r="BD1255">
            <v>107.26900000000001</v>
          </cell>
          <cell r="BE1255">
            <v>102.58</v>
          </cell>
          <cell r="BF1255">
            <v>102.58</v>
          </cell>
          <cell r="BG1255">
            <v>103.78100000000001</v>
          </cell>
          <cell r="BH1255">
            <v>105.33</v>
          </cell>
          <cell r="BI1255">
            <v>105.78700000000001</v>
          </cell>
          <cell r="BJ1255">
            <v>105.739</v>
          </cell>
          <cell r="BK1255">
            <v>105.739</v>
          </cell>
          <cell r="BL1255">
            <v>105.739</v>
          </cell>
          <cell r="BM1255">
            <v>105.24299999999999</v>
          </cell>
          <cell r="BN1255">
            <v>106.40900000000001</v>
          </cell>
          <cell r="BZ1255" t="str">
            <v/>
          </cell>
          <cell r="CA1255" t="str">
            <v/>
          </cell>
        </row>
        <row r="1256">
          <cell r="B1256" t="str">
            <v>Bubnova</v>
          </cell>
          <cell r="C1256" t="str">
            <v>Aleksandra</v>
          </cell>
          <cell r="D1256" t="str">
            <v>TSV Pfungstadt Abt. Bahnengolf</v>
          </cell>
          <cell r="BG1256">
            <v>121.52</v>
          </cell>
          <cell r="BH1256">
            <v>124.80800000000001</v>
          </cell>
          <cell r="BI1256">
            <v>124.80800000000001</v>
          </cell>
          <cell r="BJ1256">
            <v>124.80800000000001</v>
          </cell>
          <cell r="BK1256">
            <v>124.80800000000001</v>
          </cell>
          <cell r="BL1256">
            <v>124.80800000000001</v>
          </cell>
          <cell r="BZ1256" t="str">
            <v/>
          </cell>
          <cell r="CA1256" t="str">
            <v/>
          </cell>
        </row>
        <row r="1257">
          <cell r="B1257" t="str">
            <v>Büche</v>
          </cell>
          <cell r="C1257" t="str">
            <v>Yannick</v>
          </cell>
          <cell r="D1257" t="str">
            <v>MGF Hilzingen 80</v>
          </cell>
          <cell r="G1257">
            <v>112.77800000000001</v>
          </cell>
          <cell r="H1257">
            <v>112.861</v>
          </cell>
          <cell r="I1257">
            <v>112.861</v>
          </cell>
          <cell r="J1257">
            <v>112.861</v>
          </cell>
          <cell r="K1257">
            <v>113.637</v>
          </cell>
          <cell r="L1257">
            <v>114.883</v>
          </cell>
          <cell r="M1257">
            <v>116.527</v>
          </cell>
          <cell r="BZ1257" t="str">
            <v/>
          </cell>
          <cell r="CA1257" t="str">
            <v/>
          </cell>
        </row>
        <row r="1258">
          <cell r="B1258" t="str">
            <v>Büchele</v>
          </cell>
          <cell r="C1258" t="str">
            <v>Sascha</v>
          </cell>
          <cell r="D1258" t="str">
            <v>MGC Schwaikheim</v>
          </cell>
          <cell r="F1258">
            <v>106.39400000000001</v>
          </cell>
          <cell r="G1258">
            <v>105.384</v>
          </cell>
          <cell r="H1258">
            <v>104.699</v>
          </cell>
          <cell r="I1258">
            <v>104.699</v>
          </cell>
          <cell r="J1258">
            <v>104.699</v>
          </cell>
          <cell r="K1258">
            <v>104.685</v>
          </cell>
          <cell r="L1258">
            <v>103.752</v>
          </cell>
          <cell r="M1258">
            <v>103.702</v>
          </cell>
          <cell r="N1258">
            <v>103.52200000000001</v>
          </cell>
          <cell r="O1258">
            <v>103.52200000000001</v>
          </cell>
          <cell r="P1258">
            <v>103.52200000000001</v>
          </cell>
          <cell r="Q1258">
            <v>103.535</v>
          </cell>
          <cell r="R1258">
            <v>103.65600000000001</v>
          </cell>
          <cell r="S1258">
            <v>103.71299999999999</v>
          </cell>
          <cell r="T1258">
            <v>103.913</v>
          </cell>
          <cell r="U1258">
            <v>103.913</v>
          </cell>
          <cell r="V1258">
            <v>103.913</v>
          </cell>
          <cell r="W1258">
            <v>104.15600000000001</v>
          </cell>
          <cell r="X1258">
            <v>109.404</v>
          </cell>
          <cell r="Y1258">
            <v>109.404</v>
          </cell>
          <cell r="Z1258">
            <v>106.755</v>
          </cell>
          <cell r="AA1258">
            <v>106.755</v>
          </cell>
          <cell r="AB1258">
            <v>106.755</v>
          </cell>
          <cell r="AC1258">
            <v>105.998</v>
          </cell>
          <cell r="AD1258">
            <v>104.95399999999999</v>
          </cell>
          <cell r="AE1258">
            <v>104.95399999999999</v>
          </cell>
          <cell r="AF1258">
            <v>104.1</v>
          </cell>
          <cell r="AG1258">
            <v>104.1</v>
          </cell>
          <cell r="AH1258">
            <v>104.1</v>
          </cell>
          <cell r="AI1258">
            <v>103.685</v>
          </cell>
          <cell r="AJ1258">
            <v>105.63500000000001</v>
          </cell>
          <cell r="AK1258">
            <v>105.63500000000001</v>
          </cell>
          <cell r="AL1258">
            <v>107.553</v>
          </cell>
          <cell r="AM1258">
            <v>107.553</v>
          </cell>
          <cell r="AN1258">
            <v>107.553</v>
          </cell>
          <cell r="BZ1258" t="str">
            <v/>
          </cell>
          <cell r="CA1258" t="str">
            <v/>
          </cell>
        </row>
        <row r="1259">
          <cell r="B1259" t="str">
            <v>Buchen</v>
          </cell>
          <cell r="C1259" t="str">
            <v>Norbert</v>
          </cell>
          <cell r="D1259" t="str">
            <v>MGC Homburger Land</v>
          </cell>
          <cell r="BZ1259" t="str">
            <v/>
          </cell>
          <cell r="CA1259" t="str">
            <v/>
          </cell>
        </row>
        <row r="1260">
          <cell r="B1260" t="str">
            <v>Buchert</v>
          </cell>
          <cell r="C1260" t="str">
            <v>Harald</v>
          </cell>
          <cell r="D1260" t="str">
            <v>Minigolf-Sport-Club Bensheim-Auerbach</v>
          </cell>
          <cell r="F1260">
            <v>101.833</v>
          </cell>
          <cell r="G1260">
            <v>101.571</v>
          </cell>
          <cell r="H1260">
            <v>101.727</v>
          </cell>
          <cell r="I1260">
            <v>101.727</v>
          </cell>
          <cell r="J1260">
            <v>101.727</v>
          </cell>
          <cell r="K1260">
            <v>102.02</v>
          </cell>
          <cell r="L1260">
            <v>102.598</v>
          </cell>
          <cell r="M1260">
            <v>103.441</v>
          </cell>
          <cell r="N1260">
            <v>103.47499999999999</v>
          </cell>
          <cell r="O1260">
            <v>103.47499999999999</v>
          </cell>
          <cell r="P1260">
            <v>103.47499999999999</v>
          </cell>
          <cell r="Q1260">
            <v>103.848</v>
          </cell>
          <cell r="R1260">
            <v>103.42</v>
          </cell>
          <cell r="S1260">
            <v>103.206</v>
          </cell>
          <cell r="T1260">
            <v>103.151</v>
          </cell>
          <cell r="U1260">
            <v>103.324</v>
          </cell>
          <cell r="V1260">
            <v>103.324</v>
          </cell>
          <cell r="W1260">
            <v>102.8</v>
          </cell>
          <cell r="X1260">
            <v>103.009</v>
          </cell>
          <cell r="Y1260">
            <v>102.952</v>
          </cell>
          <cell r="Z1260">
            <v>102.486</v>
          </cell>
          <cell r="AA1260">
            <v>102.334</v>
          </cell>
          <cell r="AB1260">
            <v>102.334</v>
          </cell>
          <cell r="AC1260">
            <v>101.717</v>
          </cell>
          <cell r="AD1260">
            <v>101.01900000000001</v>
          </cell>
          <cell r="AE1260">
            <v>101.068</v>
          </cell>
          <cell r="AF1260">
            <v>101.46599999999999</v>
          </cell>
          <cell r="AG1260">
            <v>101.554</v>
          </cell>
          <cell r="AH1260">
            <v>101.554</v>
          </cell>
          <cell r="AI1260">
            <v>101.678</v>
          </cell>
          <cell r="AJ1260">
            <v>101.79900000000001</v>
          </cell>
          <cell r="AK1260">
            <v>101.194</v>
          </cell>
          <cell r="AL1260">
            <v>101.068</v>
          </cell>
          <cell r="AM1260">
            <v>100.911</v>
          </cell>
          <cell r="AN1260">
            <v>101.063</v>
          </cell>
          <cell r="AO1260">
            <v>101.324</v>
          </cell>
          <cell r="AP1260">
            <v>101.515</v>
          </cell>
          <cell r="AQ1260">
            <v>101.646</v>
          </cell>
          <cell r="AR1260">
            <v>101.542</v>
          </cell>
          <cell r="AS1260">
            <v>101.654</v>
          </cell>
          <cell r="AT1260">
            <v>101.586</v>
          </cell>
          <cell r="AU1260">
            <v>101.637</v>
          </cell>
          <cell r="AV1260">
            <v>101.262</v>
          </cell>
          <cell r="AW1260">
            <v>101.196</v>
          </cell>
          <cell r="AX1260">
            <v>101.261</v>
          </cell>
          <cell r="AY1260">
            <v>101.282</v>
          </cell>
          <cell r="AZ1260">
            <v>101.282</v>
          </cell>
          <cell r="BA1260">
            <v>101.289</v>
          </cell>
          <cell r="BB1260">
            <v>101.583</v>
          </cell>
          <cell r="BC1260">
            <v>101.78400000000001</v>
          </cell>
          <cell r="BD1260">
            <v>101.57899999999999</v>
          </cell>
          <cell r="BE1260">
            <v>101.57899999999999</v>
          </cell>
          <cell r="BF1260">
            <v>101.248</v>
          </cell>
          <cell r="BG1260">
            <v>101.02800000000001</v>
          </cell>
          <cell r="BH1260">
            <v>100.60299999999999</v>
          </cell>
          <cell r="BI1260">
            <v>100.187</v>
          </cell>
          <cell r="BJ1260">
            <v>100.187</v>
          </cell>
          <cell r="BK1260">
            <v>100.187</v>
          </cell>
          <cell r="BL1260">
            <v>100.235</v>
          </cell>
          <cell r="BM1260">
            <v>101.14100000000001</v>
          </cell>
          <cell r="BN1260">
            <v>101.059</v>
          </cell>
          <cell r="BO1260">
            <v>101.361</v>
          </cell>
          <cell r="BP1260">
            <v>101.389</v>
          </cell>
          <cell r="BQ1260">
            <v>101.503</v>
          </cell>
          <cell r="BR1260">
            <v>101.503</v>
          </cell>
          <cell r="BS1260">
            <v>101.30500000000001</v>
          </cell>
          <cell r="BT1260">
            <v>101.40300000000001</v>
          </cell>
          <cell r="BU1260">
            <v>101.40300000000001</v>
          </cell>
          <cell r="BV1260">
            <v>101.47499999999999</v>
          </cell>
          <cell r="BW1260">
            <v>101.47499999999999</v>
          </cell>
          <cell r="BX1260">
            <v>101.47499999999999</v>
          </cell>
          <cell r="BY1260">
            <v>101.47499999999999</v>
          </cell>
          <cell r="BZ1260">
            <v>101.51600000000001</v>
          </cell>
          <cell r="CA1260">
            <v>101.74</v>
          </cell>
        </row>
        <row r="1261">
          <cell r="B1261" t="str">
            <v>Buchert</v>
          </cell>
          <cell r="C1261" t="str">
            <v>Sabine</v>
          </cell>
          <cell r="D1261" t="str">
            <v>MSC Bensheim-Auerbach</v>
          </cell>
          <cell r="F1261">
            <v>106.38500000000001</v>
          </cell>
          <cell r="BZ1261" t="str">
            <v/>
          </cell>
          <cell r="CA1261" t="str">
            <v/>
          </cell>
        </row>
        <row r="1262">
          <cell r="B1262" t="str">
            <v>Buchert</v>
          </cell>
          <cell r="C1262" t="str">
            <v>Sandra</v>
          </cell>
          <cell r="D1262" t="str">
            <v>Minigolf-Sport-Club Bensheim-Auerbach</v>
          </cell>
          <cell r="N1262">
            <v>114.946</v>
          </cell>
          <cell r="O1262">
            <v>114.946</v>
          </cell>
          <cell r="P1262">
            <v>114.946</v>
          </cell>
          <cell r="Q1262">
            <v>111.527</v>
          </cell>
          <cell r="R1262">
            <v>111.298</v>
          </cell>
          <cell r="S1262">
            <v>111.298</v>
          </cell>
          <cell r="T1262">
            <v>111.319</v>
          </cell>
          <cell r="U1262">
            <v>111.319</v>
          </cell>
          <cell r="V1262">
            <v>111.319</v>
          </cell>
          <cell r="W1262">
            <v>111.959</v>
          </cell>
          <cell r="X1262">
            <v>109.57599999999999</v>
          </cell>
          <cell r="Y1262">
            <v>109.55</v>
          </cell>
          <cell r="Z1262">
            <v>108.047</v>
          </cell>
          <cell r="AA1262">
            <v>108.02200000000001</v>
          </cell>
          <cell r="AB1262">
            <v>107.69799999999999</v>
          </cell>
          <cell r="AC1262">
            <v>107.095</v>
          </cell>
          <cell r="AD1262">
            <v>106.886</v>
          </cell>
          <cell r="AE1262">
            <v>106.465</v>
          </cell>
          <cell r="AF1262">
            <v>106.02200000000001</v>
          </cell>
          <cell r="AG1262">
            <v>106.40300000000001</v>
          </cell>
          <cell r="AH1262">
            <v>106.40300000000001</v>
          </cell>
          <cell r="AI1262">
            <v>114.459</v>
          </cell>
          <cell r="AJ1262">
            <v>119.05200000000001</v>
          </cell>
          <cell r="AK1262">
            <v>119.05200000000001</v>
          </cell>
          <cell r="AL1262">
            <v>119.05200000000001</v>
          </cell>
          <cell r="BG1262">
            <v>111.65300000000001</v>
          </cell>
          <cell r="BH1262">
            <v>106.745</v>
          </cell>
          <cell r="BI1262">
            <v>107.71</v>
          </cell>
          <cell r="BJ1262">
            <v>107.71</v>
          </cell>
          <cell r="BK1262">
            <v>107.71</v>
          </cell>
          <cell r="BL1262">
            <v>107.71</v>
          </cell>
          <cell r="BM1262">
            <v>106.929</v>
          </cell>
          <cell r="BN1262">
            <v>104.902</v>
          </cell>
          <cell r="BO1262">
            <v>105.173</v>
          </cell>
          <cell r="BP1262">
            <v>105.518</v>
          </cell>
          <cell r="BQ1262">
            <v>105.518</v>
          </cell>
          <cell r="BR1262">
            <v>105.518</v>
          </cell>
          <cell r="BS1262">
            <v>105.398</v>
          </cell>
          <cell r="BT1262">
            <v>106.178</v>
          </cell>
          <cell r="BU1262">
            <v>106.074</v>
          </cell>
          <cell r="BV1262">
            <v>105.902</v>
          </cell>
          <cell r="BW1262">
            <v>105.902</v>
          </cell>
          <cell r="BX1262">
            <v>105.902</v>
          </cell>
          <cell r="BY1262">
            <v>105.902</v>
          </cell>
          <cell r="BZ1262">
            <v>105.902</v>
          </cell>
          <cell r="CA1262" t="str">
            <v/>
          </cell>
        </row>
        <row r="1263">
          <cell r="B1263" t="str">
            <v>Buchholz</v>
          </cell>
          <cell r="C1263" t="str">
            <v>Alexandra</v>
          </cell>
          <cell r="D1263" t="str">
            <v>SC Gut Heil Neumünster</v>
          </cell>
          <cell r="G1263">
            <v>115.78</v>
          </cell>
          <cell r="H1263">
            <v>115.78</v>
          </cell>
          <cell r="I1263">
            <v>115.78</v>
          </cell>
          <cell r="J1263">
            <v>115.78</v>
          </cell>
          <cell r="K1263">
            <v>115.78</v>
          </cell>
          <cell r="L1263">
            <v>115.78</v>
          </cell>
          <cell r="BZ1263" t="str">
            <v/>
          </cell>
          <cell r="CA1263" t="str">
            <v/>
          </cell>
        </row>
        <row r="1264">
          <cell r="B1264" t="str">
            <v>Buchholz</v>
          </cell>
          <cell r="C1264" t="str">
            <v>Andreas</v>
          </cell>
          <cell r="D1264" t="str">
            <v>SV Henstedt-Ulzburg</v>
          </cell>
          <cell r="G1264">
            <v>110.304</v>
          </cell>
          <cell r="H1264">
            <v>109.211</v>
          </cell>
          <cell r="I1264">
            <v>109.211</v>
          </cell>
          <cell r="J1264">
            <v>109.211</v>
          </cell>
          <cell r="K1264">
            <v>109.211</v>
          </cell>
          <cell r="L1264">
            <v>112.083</v>
          </cell>
          <cell r="M1264">
            <v>112.083</v>
          </cell>
          <cell r="N1264">
            <v>111.756</v>
          </cell>
          <cell r="O1264">
            <v>111.756</v>
          </cell>
          <cell r="P1264">
            <v>111.756</v>
          </cell>
          <cell r="Q1264">
            <v>109.208</v>
          </cell>
          <cell r="R1264">
            <v>109.208</v>
          </cell>
          <cell r="S1264">
            <v>109.208</v>
          </cell>
          <cell r="T1264">
            <v>109.11199999999999</v>
          </cell>
          <cell r="U1264">
            <v>109.11199999999999</v>
          </cell>
          <cell r="V1264">
            <v>109.11199999999999</v>
          </cell>
          <cell r="BZ1264" t="str">
            <v/>
          </cell>
          <cell r="CA1264" t="str">
            <v/>
          </cell>
        </row>
        <row r="1265">
          <cell r="B1265" t="str">
            <v>Buchholz</v>
          </cell>
          <cell r="C1265" t="str">
            <v>Angelika</v>
          </cell>
          <cell r="D1265" t="str">
            <v>Preetzer TSV von 1861 Abt. Minigolf</v>
          </cell>
          <cell r="F1265">
            <v>103.76900000000001</v>
          </cell>
          <cell r="G1265">
            <v>109.736</v>
          </cell>
          <cell r="H1265">
            <v>107.82599999999999</v>
          </cell>
          <cell r="I1265">
            <v>107.82599999999999</v>
          </cell>
          <cell r="J1265">
            <v>107.82599999999999</v>
          </cell>
          <cell r="K1265">
            <v>108.574</v>
          </cell>
          <cell r="L1265">
            <v>108.574</v>
          </cell>
          <cell r="M1265">
            <v>108.773</v>
          </cell>
          <cell r="N1265">
            <v>109.384</v>
          </cell>
          <cell r="O1265">
            <v>109.384</v>
          </cell>
          <cell r="P1265">
            <v>109.384</v>
          </cell>
          <cell r="Q1265">
            <v>107.285</v>
          </cell>
          <cell r="R1265">
            <v>106.372</v>
          </cell>
          <cell r="S1265">
            <v>106.372</v>
          </cell>
          <cell r="T1265">
            <v>106.006</v>
          </cell>
          <cell r="U1265">
            <v>106.006</v>
          </cell>
          <cell r="V1265">
            <v>106.006</v>
          </cell>
          <cell r="W1265">
            <v>105.852</v>
          </cell>
          <cell r="X1265">
            <v>105.724</v>
          </cell>
          <cell r="Y1265">
            <v>105.53400000000001</v>
          </cell>
          <cell r="Z1265">
            <v>106.69499999999999</v>
          </cell>
          <cell r="AA1265">
            <v>106.69499999999999</v>
          </cell>
          <cell r="AB1265">
            <v>106.69499999999999</v>
          </cell>
          <cell r="AC1265">
            <v>106.69499999999999</v>
          </cell>
          <cell r="AD1265">
            <v>110.986</v>
          </cell>
          <cell r="BG1265">
            <v>109.37</v>
          </cell>
          <cell r="BH1265">
            <v>106.131</v>
          </cell>
          <cell r="BI1265">
            <v>105.33199999999999</v>
          </cell>
          <cell r="BJ1265">
            <v>105.392</v>
          </cell>
          <cell r="BK1265">
            <v>105.392</v>
          </cell>
          <cell r="BL1265">
            <v>105.392</v>
          </cell>
          <cell r="BM1265">
            <v>105.02500000000001</v>
          </cell>
          <cell r="BN1265">
            <v>105.459</v>
          </cell>
          <cell r="BO1265">
            <v>104.93600000000001</v>
          </cell>
          <cell r="BP1265">
            <v>105.339</v>
          </cell>
          <cell r="BQ1265">
            <v>105.339</v>
          </cell>
          <cell r="BR1265">
            <v>105.339</v>
          </cell>
          <cell r="BS1265">
            <v>105.842</v>
          </cell>
          <cell r="BT1265">
            <v>107.792</v>
          </cell>
          <cell r="BU1265">
            <v>110.791</v>
          </cell>
          <cell r="BZ1265" t="str">
            <v/>
          </cell>
          <cell r="CA1265" t="str">
            <v/>
          </cell>
        </row>
        <row r="1266">
          <cell r="B1266" t="str">
            <v>Buchholz</v>
          </cell>
          <cell r="C1266" t="str">
            <v>Ansgar</v>
          </cell>
          <cell r="D1266" t="str">
            <v>Minigolfclub "AS" Witten 1963</v>
          </cell>
          <cell r="BA1266">
            <v>107.309</v>
          </cell>
          <cell r="BB1266">
            <v>107.309</v>
          </cell>
          <cell r="BC1266">
            <v>107.309</v>
          </cell>
          <cell r="BD1266">
            <v>105.23699999999999</v>
          </cell>
          <cell r="BE1266">
            <v>102.752</v>
          </cell>
          <cell r="BF1266">
            <v>102.752</v>
          </cell>
          <cell r="BG1266">
            <v>102.476</v>
          </cell>
          <cell r="BH1266">
            <v>103.23099999999999</v>
          </cell>
          <cell r="BI1266">
            <v>103.108</v>
          </cell>
          <cell r="BJ1266">
            <v>103.178</v>
          </cell>
          <cell r="BK1266">
            <v>103.178</v>
          </cell>
          <cell r="BL1266">
            <v>103.178</v>
          </cell>
          <cell r="BM1266">
            <v>103.158</v>
          </cell>
          <cell r="BN1266">
            <v>102.788</v>
          </cell>
          <cell r="BO1266">
            <v>102.45699999999999</v>
          </cell>
          <cell r="BP1266">
            <v>102.45699999999999</v>
          </cell>
          <cell r="BQ1266">
            <v>102.45699999999999</v>
          </cell>
          <cell r="BR1266">
            <v>102.45699999999999</v>
          </cell>
          <cell r="BS1266">
            <v>102.1</v>
          </cell>
          <cell r="BT1266">
            <v>101.60899999999999</v>
          </cell>
          <cell r="BU1266">
            <v>100.625</v>
          </cell>
          <cell r="BV1266">
            <v>100.625</v>
          </cell>
          <cell r="BW1266">
            <v>100.625</v>
          </cell>
          <cell r="BX1266">
            <v>100.625</v>
          </cell>
          <cell r="BY1266">
            <v>100.625</v>
          </cell>
          <cell r="BZ1266">
            <v>100.625</v>
          </cell>
          <cell r="CA1266">
            <v>101.26900000000001</v>
          </cell>
        </row>
        <row r="1267">
          <cell r="B1267" t="str">
            <v>Buchholz</v>
          </cell>
          <cell r="C1267" t="str">
            <v>Franziska</v>
          </cell>
          <cell r="D1267" t="str">
            <v>SC Gut Heil Neumünster</v>
          </cell>
          <cell r="G1267">
            <v>109.89100000000001</v>
          </cell>
          <cell r="H1267">
            <v>110.03400000000001</v>
          </cell>
          <cell r="I1267">
            <v>110.03400000000001</v>
          </cell>
          <cell r="J1267">
            <v>110.03400000000001</v>
          </cell>
          <cell r="K1267">
            <v>109.432</v>
          </cell>
          <cell r="L1267">
            <v>109.27200000000001</v>
          </cell>
          <cell r="M1267">
            <v>110.285</v>
          </cell>
          <cell r="N1267">
            <v>110.226</v>
          </cell>
          <cell r="O1267">
            <v>110.226</v>
          </cell>
          <cell r="P1267">
            <v>110.226</v>
          </cell>
          <cell r="Q1267">
            <v>112.678</v>
          </cell>
          <cell r="R1267">
            <v>110.247</v>
          </cell>
          <cell r="S1267">
            <v>108.819</v>
          </cell>
          <cell r="T1267">
            <v>108.819</v>
          </cell>
          <cell r="U1267">
            <v>108.819</v>
          </cell>
          <cell r="V1267">
            <v>108.819</v>
          </cell>
          <cell r="W1267">
            <v>108.819</v>
          </cell>
          <cell r="X1267">
            <v>111.248</v>
          </cell>
          <cell r="BZ1267" t="str">
            <v/>
          </cell>
          <cell r="CA1267" t="str">
            <v/>
          </cell>
        </row>
        <row r="1268">
          <cell r="B1268" t="str">
            <v>Buchholz</v>
          </cell>
          <cell r="C1268" t="str">
            <v>Frauke</v>
          </cell>
          <cell r="D1268" t="str">
            <v>TV Trappenkamp - Minigolf -</v>
          </cell>
          <cell r="G1268">
            <v>107.636</v>
          </cell>
          <cell r="H1268">
            <v>107.59</v>
          </cell>
          <cell r="I1268">
            <v>107.59</v>
          </cell>
          <cell r="J1268">
            <v>107.59</v>
          </cell>
          <cell r="K1268">
            <v>108.247</v>
          </cell>
          <cell r="L1268">
            <v>108.583</v>
          </cell>
          <cell r="M1268">
            <v>108.583</v>
          </cell>
          <cell r="N1268">
            <v>108.119</v>
          </cell>
          <cell r="O1268">
            <v>108.119</v>
          </cell>
          <cell r="P1268">
            <v>108.119</v>
          </cell>
          <cell r="Q1268">
            <v>108.256</v>
          </cell>
          <cell r="R1268">
            <v>109.39700000000001</v>
          </cell>
          <cell r="S1268">
            <v>109.39700000000001</v>
          </cell>
          <cell r="BZ1268" t="str">
            <v/>
          </cell>
          <cell r="CA1268" t="str">
            <v/>
          </cell>
        </row>
        <row r="1269">
          <cell r="B1269" t="str">
            <v>Buchholz</v>
          </cell>
          <cell r="C1269" t="str">
            <v>Jennifer</v>
          </cell>
          <cell r="D1269" t="str">
            <v>Turnverein Trappenkamp Sparte Minigolf</v>
          </cell>
          <cell r="F1269">
            <v>102.577</v>
          </cell>
          <cell r="G1269">
            <v>103.782</v>
          </cell>
          <cell r="H1269">
            <v>103.36799999999999</v>
          </cell>
          <cell r="I1269">
            <v>103.521</v>
          </cell>
          <cell r="J1269">
            <v>103.36799999999999</v>
          </cell>
          <cell r="K1269">
            <v>103.444</v>
          </cell>
          <cell r="L1269">
            <v>103.18899999999999</v>
          </cell>
          <cell r="M1269">
            <v>103.131</v>
          </cell>
          <cell r="N1269">
            <v>103.44199999999999</v>
          </cell>
          <cell r="O1269">
            <v>103.46</v>
          </cell>
          <cell r="P1269">
            <v>103.42700000000001</v>
          </cell>
          <cell r="Q1269">
            <v>102.861</v>
          </cell>
          <cell r="R1269">
            <v>102.083</v>
          </cell>
          <cell r="S1269">
            <v>102.197</v>
          </cell>
          <cell r="T1269">
            <v>102.13200000000001</v>
          </cell>
          <cell r="U1269">
            <v>101.98699999999999</v>
          </cell>
          <cell r="V1269">
            <v>101.983</v>
          </cell>
          <cell r="W1269">
            <v>102.214</v>
          </cell>
          <cell r="X1269">
            <v>102.633</v>
          </cell>
          <cell r="Y1269">
            <v>102.432</v>
          </cell>
          <cell r="Z1269">
            <v>102.57599999999999</v>
          </cell>
          <cell r="AA1269">
            <v>102.57599999999999</v>
          </cell>
          <cell r="AB1269">
            <v>102.682</v>
          </cell>
          <cell r="AC1269">
            <v>102.881</v>
          </cell>
          <cell r="AD1269">
            <v>101.932</v>
          </cell>
          <cell r="AE1269">
            <v>101.836</v>
          </cell>
          <cell r="AF1269">
            <v>101.861</v>
          </cell>
          <cell r="AG1269">
            <v>101.014</v>
          </cell>
          <cell r="AH1269">
            <v>100.774</v>
          </cell>
          <cell r="AI1269">
            <v>100.73099999999999</v>
          </cell>
          <cell r="AJ1269">
            <v>100.782</v>
          </cell>
          <cell r="AK1269">
            <v>100.702</v>
          </cell>
          <cell r="AL1269">
            <v>101.211</v>
          </cell>
          <cell r="AM1269">
            <v>101.211</v>
          </cell>
          <cell r="AN1269">
            <v>101.211</v>
          </cell>
          <cell r="AO1269">
            <v>101.852</v>
          </cell>
          <cell r="AP1269">
            <v>101.917</v>
          </cell>
          <cell r="AQ1269">
            <v>101.917</v>
          </cell>
          <cell r="AR1269">
            <v>101.917</v>
          </cell>
          <cell r="AS1269">
            <v>101.917</v>
          </cell>
          <cell r="AT1269">
            <v>102.318</v>
          </cell>
          <cell r="AU1269">
            <v>102.509</v>
          </cell>
          <cell r="AV1269">
            <v>105.108</v>
          </cell>
          <cell r="AW1269">
            <v>102.08</v>
          </cell>
          <cell r="AX1269">
            <v>101.82899999999999</v>
          </cell>
          <cell r="AY1269">
            <v>101.82899999999999</v>
          </cell>
          <cell r="AZ1269">
            <v>101.82899999999999</v>
          </cell>
          <cell r="BA1269">
            <v>101.682</v>
          </cell>
          <cell r="BB1269">
            <v>101.857</v>
          </cell>
          <cell r="BC1269">
            <v>101.753</v>
          </cell>
          <cell r="BD1269">
            <v>101.39</v>
          </cell>
          <cell r="BE1269">
            <v>101.39</v>
          </cell>
          <cell r="BF1269">
            <v>101.39</v>
          </cell>
          <cell r="BG1269">
            <v>101.245</v>
          </cell>
          <cell r="BH1269">
            <v>100.773</v>
          </cell>
          <cell r="BI1269">
            <v>100.21899999999999</v>
          </cell>
          <cell r="BJ1269">
            <v>100.511</v>
          </cell>
          <cell r="BK1269">
            <v>100.511</v>
          </cell>
          <cell r="BL1269">
            <v>100.511</v>
          </cell>
          <cell r="BM1269">
            <v>100.172</v>
          </cell>
          <cell r="BN1269">
            <v>100.51</v>
          </cell>
          <cell r="BO1269">
            <v>100.905</v>
          </cell>
          <cell r="BP1269">
            <v>101.218</v>
          </cell>
          <cell r="BQ1269">
            <v>101.218</v>
          </cell>
          <cell r="BR1269">
            <v>101.218</v>
          </cell>
          <cell r="BS1269">
            <v>101.01900000000001</v>
          </cell>
          <cell r="BT1269">
            <v>101.262</v>
          </cell>
          <cell r="BU1269">
            <v>101.19199999999999</v>
          </cell>
          <cell r="BV1269">
            <v>100.803</v>
          </cell>
          <cell r="BW1269">
            <v>100.803</v>
          </cell>
          <cell r="BX1269">
            <v>100.803</v>
          </cell>
          <cell r="BY1269">
            <v>100.803</v>
          </cell>
          <cell r="BZ1269">
            <v>100.803</v>
          </cell>
          <cell r="CA1269">
            <v>100.803</v>
          </cell>
        </row>
        <row r="1270">
          <cell r="B1270" t="str">
            <v>Buchholz</v>
          </cell>
          <cell r="C1270" t="str">
            <v>Jörg</v>
          </cell>
          <cell r="D1270" t="str">
            <v>MinigolfCard</v>
          </cell>
          <cell r="BZ1270" t="str">
            <v/>
          </cell>
          <cell r="CA1270" t="str">
            <v/>
          </cell>
        </row>
        <row r="1271">
          <cell r="B1271" t="str">
            <v>Buchholz</v>
          </cell>
          <cell r="C1271" t="str">
            <v>Svenja</v>
          </cell>
          <cell r="D1271" t="str">
            <v>SC Gut Heil Neumünster</v>
          </cell>
          <cell r="F1271">
            <v>106.167</v>
          </cell>
          <cell r="G1271">
            <v>112.155</v>
          </cell>
          <cell r="H1271">
            <v>112.155</v>
          </cell>
          <cell r="I1271">
            <v>112.155</v>
          </cell>
          <cell r="J1271">
            <v>112.155</v>
          </cell>
          <cell r="K1271">
            <v>112.155</v>
          </cell>
          <cell r="L1271">
            <v>112.155</v>
          </cell>
          <cell r="BZ1271" t="str">
            <v/>
          </cell>
          <cell r="CA1271" t="str">
            <v/>
          </cell>
        </row>
        <row r="1272">
          <cell r="B1272" t="str">
            <v>Buchholz</v>
          </cell>
          <cell r="C1272" t="str">
            <v>Uwe</v>
          </cell>
          <cell r="D1272" t="str">
            <v>Preetzer Turn- und Sportverein von 1861 Abteilung Minigolf</v>
          </cell>
          <cell r="F1272">
            <v>102.54600000000001</v>
          </cell>
          <cell r="G1272">
            <v>103.42700000000001</v>
          </cell>
          <cell r="H1272">
            <v>103.48399999999999</v>
          </cell>
          <cell r="I1272">
            <v>103.48399999999999</v>
          </cell>
          <cell r="J1272">
            <v>103.48399999999999</v>
          </cell>
          <cell r="K1272">
            <v>104.001</v>
          </cell>
          <cell r="L1272">
            <v>104.435</v>
          </cell>
          <cell r="M1272">
            <v>104.036</v>
          </cell>
          <cell r="N1272">
            <v>104.361</v>
          </cell>
          <cell r="O1272">
            <v>104.361</v>
          </cell>
          <cell r="P1272">
            <v>104.361</v>
          </cell>
          <cell r="Q1272">
            <v>103.84099999999999</v>
          </cell>
          <cell r="R1272">
            <v>104.114</v>
          </cell>
          <cell r="S1272">
            <v>104.03700000000001</v>
          </cell>
          <cell r="T1272">
            <v>103.639</v>
          </cell>
          <cell r="U1272">
            <v>103.639</v>
          </cell>
          <cell r="V1272">
            <v>103.639</v>
          </cell>
          <cell r="W1272">
            <v>104.06100000000001</v>
          </cell>
          <cell r="X1272">
            <v>103.958</v>
          </cell>
          <cell r="Y1272">
            <v>103.88200000000001</v>
          </cell>
          <cell r="Z1272">
            <v>103.535</v>
          </cell>
          <cell r="AA1272">
            <v>103.535</v>
          </cell>
          <cell r="AB1272">
            <v>103.535</v>
          </cell>
          <cell r="AC1272">
            <v>103.376</v>
          </cell>
          <cell r="AD1272">
            <v>103.57299999999999</v>
          </cell>
          <cell r="AE1272">
            <v>103.39700000000001</v>
          </cell>
          <cell r="AF1272">
            <v>109.003</v>
          </cell>
          <cell r="AG1272">
            <v>104.78</v>
          </cell>
          <cell r="AH1272">
            <v>104.78</v>
          </cell>
          <cell r="AI1272">
            <v>104.42700000000001</v>
          </cell>
          <cell r="AJ1272">
            <v>103.286</v>
          </cell>
          <cell r="AK1272">
            <v>103.503</v>
          </cell>
          <cell r="AL1272">
            <v>103.488</v>
          </cell>
          <cell r="AM1272">
            <v>103.488</v>
          </cell>
          <cell r="AN1272">
            <v>103.488</v>
          </cell>
          <cell r="AO1272">
            <v>104.149</v>
          </cell>
          <cell r="AP1272">
            <v>103.562</v>
          </cell>
          <cell r="AQ1272">
            <v>103.19499999999999</v>
          </cell>
          <cell r="AR1272">
            <v>102.48099999999999</v>
          </cell>
          <cell r="AS1272">
            <v>102.48099999999999</v>
          </cell>
          <cell r="AT1272">
            <v>102.851</v>
          </cell>
          <cell r="AU1272">
            <v>102.61499999999999</v>
          </cell>
          <cell r="AV1272">
            <v>103.19199999999999</v>
          </cell>
          <cell r="AW1272">
            <v>103.874</v>
          </cell>
          <cell r="AX1272">
            <v>103.006</v>
          </cell>
          <cell r="AY1272">
            <v>103.006</v>
          </cell>
          <cell r="AZ1272">
            <v>103.006</v>
          </cell>
          <cell r="BA1272">
            <v>102.996</v>
          </cell>
          <cell r="BB1272">
            <v>103.428</v>
          </cell>
          <cell r="BC1272">
            <v>103.19799999999999</v>
          </cell>
          <cell r="BD1272">
            <v>104.65</v>
          </cell>
          <cell r="BE1272">
            <v>104.65</v>
          </cell>
          <cell r="BF1272">
            <v>104.65</v>
          </cell>
          <cell r="BG1272">
            <v>104.262</v>
          </cell>
          <cell r="BH1272">
            <v>103.22</v>
          </cell>
          <cell r="BI1272">
            <v>103.126</v>
          </cell>
          <cell r="BJ1272">
            <v>102.72799999999999</v>
          </cell>
          <cell r="BK1272">
            <v>102.72799999999999</v>
          </cell>
          <cell r="BL1272">
            <v>102.72799999999999</v>
          </cell>
          <cell r="BM1272">
            <v>103.10299999999999</v>
          </cell>
          <cell r="BN1272">
            <v>103.313</v>
          </cell>
          <cell r="BO1272">
            <v>102.96599999999999</v>
          </cell>
          <cell r="BP1272">
            <v>102.431</v>
          </cell>
          <cell r="BQ1272">
            <v>102.431</v>
          </cell>
          <cell r="BR1272">
            <v>102.431</v>
          </cell>
          <cell r="BS1272">
            <v>102.133</v>
          </cell>
          <cell r="BT1272">
            <v>102.301</v>
          </cell>
          <cell r="BU1272">
            <v>102.611</v>
          </cell>
          <cell r="BV1272">
            <v>103.54300000000001</v>
          </cell>
          <cell r="BW1272">
            <v>103.54300000000001</v>
          </cell>
          <cell r="BX1272">
            <v>103.54300000000001</v>
          </cell>
          <cell r="BY1272">
            <v>103.54300000000001</v>
          </cell>
          <cell r="BZ1272">
            <v>103.54300000000001</v>
          </cell>
          <cell r="CA1272">
            <v>103.54300000000001</v>
          </cell>
        </row>
        <row r="1273">
          <cell r="B1273" t="str">
            <v>Buchholz</v>
          </cell>
          <cell r="C1273" t="str">
            <v>Werner</v>
          </cell>
          <cell r="D1273" t="str">
            <v>Turnverein Trappenkamp Sparte Minigolf</v>
          </cell>
          <cell r="R1273">
            <v>107.675</v>
          </cell>
          <cell r="S1273">
            <v>107.675</v>
          </cell>
          <cell r="T1273">
            <v>107.675</v>
          </cell>
          <cell r="U1273">
            <v>107.675</v>
          </cell>
          <cell r="V1273">
            <v>108.785</v>
          </cell>
          <cell r="W1273">
            <v>108.785</v>
          </cell>
          <cell r="X1273">
            <v>110.16500000000001</v>
          </cell>
          <cell r="Y1273">
            <v>110.16500000000001</v>
          </cell>
          <cell r="Z1273">
            <v>110.16500000000001</v>
          </cell>
          <cell r="AA1273">
            <v>110.16500000000001</v>
          </cell>
          <cell r="AB1273">
            <v>111.81699999999999</v>
          </cell>
          <cell r="AC1273">
            <v>111.81699999999999</v>
          </cell>
          <cell r="AI1273">
            <v>108.98099999999999</v>
          </cell>
          <cell r="AO1273">
            <v>111.556</v>
          </cell>
          <cell r="AP1273">
            <v>107.676</v>
          </cell>
          <cell r="AQ1273">
            <v>107.676</v>
          </cell>
          <cell r="AR1273">
            <v>107.676</v>
          </cell>
          <cell r="AS1273">
            <v>107.676</v>
          </cell>
          <cell r="AT1273">
            <v>107.111</v>
          </cell>
          <cell r="AU1273">
            <v>107.07899999999999</v>
          </cell>
          <cell r="AV1273">
            <v>107.425</v>
          </cell>
          <cell r="AW1273">
            <v>107.825</v>
          </cell>
          <cell r="AX1273">
            <v>107.001</v>
          </cell>
          <cell r="AY1273">
            <v>107.001</v>
          </cell>
          <cell r="AZ1273">
            <v>107.001</v>
          </cell>
          <cell r="BA1273">
            <v>107.15</v>
          </cell>
          <cell r="BB1273">
            <v>106.96</v>
          </cell>
          <cell r="BC1273">
            <v>106.544</v>
          </cell>
          <cell r="BD1273">
            <v>107.133</v>
          </cell>
          <cell r="BE1273">
            <v>107.133</v>
          </cell>
          <cell r="BF1273">
            <v>107.133</v>
          </cell>
          <cell r="BG1273">
            <v>106.35299999999999</v>
          </cell>
          <cell r="BH1273">
            <v>105.447</v>
          </cell>
          <cell r="BI1273">
            <v>106.44</v>
          </cell>
          <cell r="BJ1273">
            <v>105.339</v>
          </cell>
          <cell r="BK1273">
            <v>105.339</v>
          </cell>
          <cell r="BL1273">
            <v>105.339</v>
          </cell>
          <cell r="BM1273">
            <v>107.479</v>
          </cell>
          <cell r="BN1273">
            <v>106.989</v>
          </cell>
          <cell r="BO1273">
            <v>104.625</v>
          </cell>
          <cell r="BP1273">
            <v>104.625</v>
          </cell>
          <cell r="BQ1273">
            <v>104.625</v>
          </cell>
          <cell r="BR1273">
            <v>104.625</v>
          </cell>
          <cell r="BS1273">
            <v>104.16800000000001</v>
          </cell>
          <cell r="BT1273">
            <v>105.999</v>
          </cell>
          <cell r="BU1273">
            <v>106.961</v>
          </cell>
          <cell r="BV1273">
            <v>107.48399999999999</v>
          </cell>
          <cell r="BW1273">
            <v>107.48399999999999</v>
          </cell>
          <cell r="BX1273">
            <v>107.48399999999999</v>
          </cell>
          <cell r="BY1273">
            <v>107.48399999999999</v>
          </cell>
          <cell r="BZ1273">
            <v>107.48399999999999</v>
          </cell>
          <cell r="CA1273">
            <v>107.48399999999999</v>
          </cell>
        </row>
        <row r="1274">
          <cell r="B1274" t="str">
            <v>Buchholz</v>
          </cell>
          <cell r="C1274" t="str">
            <v>Werner</v>
          </cell>
          <cell r="D1274" t="str">
            <v>MinigolfCard</v>
          </cell>
          <cell r="R1274">
            <v>107.675</v>
          </cell>
          <cell r="S1274">
            <v>107.675</v>
          </cell>
          <cell r="T1274">
            <v>107.675</v>
          </cell>
          <cell r="U1274">
            <v>107.675</v>
          </cell>
          <cell r="V1274">
            <v>108.785</v>
          </cell>
          <cell r="W1274">
            <v>108.785</v>
          </cell>
          <cell r="X1274">
            <v>110.16500000000001</v>
          </cell>
          <cell r="Y1274">
            <v>110.16500000000001</v>
          </cell>
          <cell r="Z1274">
            <v>110.16500000000001</v>
          </cell>
          <cell r="AA1274">
            <v>110.16500000000001</v>
          </cell>
          <cell r="AB1274">
            <v>111.81699999999999</v>
          </cell>
          <cell r="AC1274">
            <v>111.81699999999999</v>
          </cell>
          <cell r="AI1274">
            <v>108.98099999999999</v>
          </cell>
          <cell r="AO1274">
            <v>111.556</v>
          </cell>
          <cell r="AP1274">
            <v>107.676</v>
          </cell>
          <cell r="AQ1274">
            <v>107.676</v>
          </cell>
          <cell r="AR1274">
            <v>107.676</v>
          </cell>
          <cell r="AS1274">
            <v>107.676</v>
          </cell>
          <cell r="AT1274">
            <v>107.111</v>
          </cell>
          <cell r="AU1274">
            <v>107.07899999999999</v>
          </cell>
          <cell r="AV1274">
            <v>107.425</v>
          </cell>
          <cell r="BZ1274" t="str">
            <v/>
          </cell>
          <cell r="CA1274" t="str">
            <v/>
          </cell>
        </row>
        <row r="1275">
          <cell r="B1275" t="str">
            <v>Buchner</v>
          </cell>
          <cell r="C1275" t="str">
            <v>Horst</v>
          </cell>
          <cell r="D1275" t="str">
            <v>Bahngolf-Sport-Club Ennepetal</v>
          </cell>
          <cell r="X1275">
            <v>116.252</v>
          </cell>
          <cell r="Y1275">
            <v>116.252</v>
          </cell>
          <cell r="Z1275">
            <v>110.93</v>
          </cell>
          <cell r="AA1275">
            <v>110.93</v>
          </cell>
          <cell r="AB1275">
            <v>110.93</v>
          </cell>
          <cell r="AC1275">
            <v>110.66200000000001</v>
          </cell>
          <cell r="AD1275">
            <v>110.197</v>
          </cell>
          <cell r="AE1275">
            <v>110.197</v>
          </cell>
          <cell r="AF1275">
            <v>108.825</v>
          </cell>
          <cell r="AG1275">
            <v>108.825</v>
          </cell>
          <cell r="AH1275">
            <v>108.825</v>
          </cell>
          <cell r="AI1275">
            <v>108.28400000000001</v>
          </cell>
          <cell r="AJ1275">
            <v>108.024</v>
          </cell>
          <cell r="AK1275">
            <v>107.803</v>
          </cell>
          <cell r="AL1275">
            <v>108.38500000000001</v>
          </cell>
          <cell r="AM1275">
            <v>108.38500000000001</v>
          </cell>
          <cell r="AN1275">
            <v>108.38500000000001</v>
          </cell>
          <cell r="AO1275">
            <v>108.523</v>
          </cell>
          <cell r="AP1275">
            <v>108.471</v>
          </cell>
          <cell r="AQ1275">
            <v>108.682</v>
          </cell>
          <cell r="AR1275">
            <v>108.202</v>
          </cell>
          <cell r="AS1275">
            <v>107.52800000000001</v>
          </cell>
          <cell r="AT1275">
            <v>107.024</v>
          </cell>
          <cell r="AU1275">
            <v>106.681</v>
          </cell>
          <cell r="AV1275">
            <v>106.01300000000001</v>
          </cell>
          <cell r="AW1275">
            <v>105.584</v>
          </cell>
          <cell r="AX1275">
            <v>105.837</v>
          </cell>
          <cell r="AY1275">
            <v>105.102</v>
          </cell>
          <cell r="AZ1275">
            <v>105.102</v>
          </cell>
          <cell r="BA1275">
            <v>104.586</v>
          </cell>
          <cell r="BB1275">
            <v>104.52200000000001</v>
          </cell>
          <cell r="BC1275">
            <v>105.49299999999999</v>
          </cell>
          <cell r="BD1275">
            <v>105.432</v>
          </cell>
          <cell r="BE1275">
            <v>106.07599999999999</v>
          </cell>
          <cell r="BF1275">
            <v>106.07599999999999</v>
          </cell>
          <cell r="BG1275">
            <v>106.914</v>
          </cell>
          <cell r="BH1275">
            <v>106.709</v>
          </cell>
          <cell r="BI1275">
            <v>107.179</v>
          </cell>
          <cell r="BJ1275">
            <v>105.111</v>
          </cell>
          <cell r="BK1275">
            <v>105.111</v>
          </cell>
          <cell r="BL1275">
            <v>105.111</v>
          </cell>
          <cell r="BM1275">
            <v>105.22199999999999</v>
          </cell>
          <cell r="BN1275">
            <v>106.07899999999999</v>
          </cell>
          <cell r="BO1275">
            <v>105.94199999999999</v>
          </cell>
          <cell r="BP1275">
            <v>106.072</v>
          </cell>
          <cell r="BQ1275">
            <v>106.072</v>
          </cell>
          <cell r="BR1275">
            <v>106.072</v>
          </cell>
          <cell r="BS1275">
            <v>105.33</v>
          </cell>
          <cell r="BT1275">
            <v>104.32299999999999</v>
          </cell>
          <cell r="BU1275">
            <v>103.629</v>
          </cell>
          <cell r="BV1275">
            <v>103.63</v>
          </cell>
          <cell r="BW1275">
            <v>103.63</v>
          </cell>
          <cell r="BX1275">
            <v>103.63</v>
          </cell>
          <cell r="BY1275">
            <v>103.63</v>
          </cell>
          <cell r="BZ1275">
            <v>103.63</v>
          </cell>
          <cell r="CA1275">
            <v>103.63</v>
          </cell>
        </row>
        <row r="1276">
          <cell r="B1276" t="str">
            <v>Buchner</v>
          </cell>
          <cell r="C1276" t="str">
            <v>Jeremy</v>
          </cell>
          <cell r="D1276" t="str">
            <v>MSK Olching</v>
          </cell>
          <cell r="BZ1276" t="str">
            <v/>
          </cell>
          <cell r="CA1276" t="str">
            <v/>
          </cell>
        </row>
        <row r="1277">
          <cell r="B1277" t="str">
            <v>Buchner</v>
          </cell>
          <cell r="C1277" t="str">
            <v>Uli</v>
          </cell>
          <cell r="D1277" t="str">
            <v>BGC Gevelsberg</v>
          </cell>
          <cell r="T1277">
            <v>114.878</v>
          </cell>
          <cell r="U1277">
            <v>114.878</v>
          </cell>
          <cell r="V1277">
            <v>116.22499999999999</v>
          </cell>
          <cell r="W1277">
            <v>113.431</v>
          </cell>
          <cell r="X1277">
            <v>113.267</v>
          </cell>
          <cell r="Y1277">
            <v>113.267</v>
          </cell>
          <cell r="Z1277">
            <v>112.529</v>
          </cell>
          <cell r="AA1277">
            <v>112.529</v>
          </cell>
          <cell r="AB1277">
            <v>111.94</v>
          </cell>
          <cell r="AC1277">
            <v>111.901</v>
          </cell>
          <cell r="AD1277">
            <v>111.331</v>
          </cell>
          <cell r="AE1277">
            <v>111.331</v>
          </cell>
          <cell r="AM1277">
            <v>112.819</v>
          </cell>
          <cell r="AN1277">
            <v>112.819</v>
          </cell>
          <cell r="AP1277">
            <v>112.819</v>
          </cell>
          <cell r="AQ1277">
            <v>112.819</v>
          </cell>
          <cell r="AR1277">
            <v>112.819</v>
          </cell>
          <cell r="BZ1277" t="str">
            <v/>
          </cell>
          <cell r="CA1277" t="str">
            <v/>
          </cell>
        </row>
        <row r="1278">
          <cell r="B1278" t="str">
            <v>Buchwald</v>
          </cell>
          <cell r="C1278" t="str">
            <v>Axel</v>
          </cell>
          <cell r="D1278" t="str">
            <v>MSG Kempten</v>
          </cell>
          <cell r="BZ1278" t="str">
            <v/>
          </cell>
          <cell r="CA1278" t="str">
            <v/>
          </cell>
        </row>
        <row r="1279">
          <cell r="B1279" t="str">
            <v>Buchwald</v>
          </cell>
          <cell r="C1279" t="str">
            <v>Laura</v>
          </cell>
          <cell r="D1279" t="str">
            <v>MSG Kempten</v>
          </cell>
          <cell r="BZ1279" t="str">
            <v/>
          </cell>
          <cell r="CA1279" t="str">
            <v/>
          </cell>
        </row>
        <row r="1280">
          <cell r="B1280" t="str">
            <v>Buchwieser</v>
          </cell>
          <cell r="C1280" t="str">
            <v>Carl</v>
          </cell>
          <cell r="D1280" t="str">
            <v>Olchinger Minigolf Sport Klub</v>
          </cell>
          <cell r="BZ1280" t="str">
            <v/>
          </cell>
          <cell r="CA1280">
            <v>109.29900000000001</v>
          </cell>
        </row>
        <row r="1281">
          <cell r="B1281" t="str">
            <v>Buchwieser</v>
          </cell>
          <cell r="C1281" t="str">
            <v>Luis</v>
          </cell>
          <cell r="D1281" t="str">
            <v>Olchinger Minigolf Sport Klub</v>
          </cell>
          <cell r="BN1281">
            <v>114.152</v>
          </cell>
          <cell r="BO1281">
            <v>107.892</v>
          </cell>
          <cell r="BP1281">
            <v>107.926</v>
          </cell>
          <cell r="BQ1281">
            <v>107.907</v>
          </cell>
          <cell r="BR1281">
            <v>106.69199999999999</v>
          </cell>
          <cell r="BS1281">
            <v>106.17400000000001</v>
          </cell>
          <cell r="BT1281">
            <v>104.15</v>
          </cell>
          <cell r="BU1281">
            <v>102.32</v>
          </cell>
          <cell r="BV1281">
            <v>101.68899999999999</v>
          </cell>
          <cell r="BW1281">
            <v>101.68899999999999</v>
          </cell>
          <cell r="BX1281">
            <v>101.68899999999999</v>
          </cell>
          <cell r="BY1281">
            <v>101.68899999999999</v>
          </cell>
          <cell r="BZ1281">
            <v>101.68899999999999</v>
          </cell>
          <cell r="CA1281">
            <v>100.727</v>
          </cell>
        </row>
        <row r="1282">
          <cell r="B1282" t="str">
            <v>Buck</v>
          </cell>
          <cell r="C1282" t="str">
            <v>Benjamin</v>
          </cell>
          <cell r="D1282" t="str">
            <v>SC-Wermelskirchen</v>
          </cell>
          <cell r="BZ1282" t="str">
            <v/>
          </cell>
          <cell r="CA1282" t="str">
            <v/>
          </cell>
        </row>
        <row r="1283">
          <cell r="B1283" t="str">
            <v>Buck</v>
          </cell>
          <cell r="C1283" t="str">
            <v>Martina</v>
          </cell>
          <cell r="D1283" t="str">
            <v>SG Arheilgen Abt. Bahnengolf</v>
          </cell>
          <cell r="K1283">
            <v>114.17100000000001</v>
          </cell>
          <cell r="L1283">
            <v>114.17100000000001</v>
          </cell>
          <cell r="M1283">
            <v>109.63500000000001</v>
          </cell>
          <cell r="N1283">
            <v>107.99299999999999</v>
          </cell>
          <cell r="O1283">
            <v>107.99299999999999</v>
          </cell>
          <cell r="P1283">
            <v>107.99299999999999</v>
          </cell>
          <cell r="Q1283">
            <v>107.291</v>
          </cell>
          <cell r="R1283">
            <v>107.557</v>
          </cell>
          <cell r="S1283">
            <v>107.361</v>
          </cell>
          <cell r="T1283">
            <v>107.699</v>
          </cell>
          <cell r="U1283">
            <v>107.699</v>
          </cell>
          <cell r="V1283">
            <v>107.699</v>
          </cell>
          <cell r="W1283">
            <v>110.70099999999999</v>
          </cell>
          <cell r="X1283">
            <v>112.127</v>
          </cell>
          <cell r="Y1283">
            <v>112.127</v>
          </cell>
          <cell r="BZ1283" t="str">
            <v/>
          </cell>
          <cell r="CA1283" t="str">
            <v/>
          </cell>
        </row>
        <row r="1284">
          <cell r="B1284" t="str">
            <v>Buckentin</v>
          </cell>
          <cell r="C1284" t="str">
            <v>Felix</v>
          </cell>
          <cell r="D1284" t="str">
            <v>Miniaturgolf-Club Ingolstadt</v>
          </cell>
          <cell r="H1284">
            <v>121.544</v>
          </cell>
          <cell r="I1284">
            <v>121.544</v>
          </cell>
          <cell r="J1284">
            <v>121.544</v>
          </cell>
          <cell r="K1284">
            <v>118.074</v>
          </cell>
          <cell r="L1284">
            <v>115.18</v>
          </cell>
          <cell r="M1284">
            <v>113.964</v>
          </cell>
          <cell r="N1284">
            <v>112.848</v>
          </cell>
          <cell r="O1284">
            <v>112.848</v>
          </cell>
          <cell r="P1284">
            <v>112.848</v>
          </cell>
          <cell r="Q1284">
            <v>109.904</v>
          </cell>
          <cell r="R1284">
            <v>108.202</v>
          </cell>
          <cell r="S1284">
            <v>107.43300000000001</v>
          </cell>
          <cell r="T1284">
            <v>107.24299999999999</v>
          </cell>
          <cell r="U1284">
            <v>107.24299999999999</v>
          </cell>
          <cell r="V1284">
            <v>107.11799999999999</v>
          </cell>
          <cell r="W1284">
            <v>107.024</v>
          </cell>
          <cell r="X1284">
            <v>106.711</v>
          </cell>
          <cell r="Y1284">
            <v>106.887</v>
          </cell>
          <cell r="Z1284">
            <v>106.78100000000001</v>
          </cell>
          <cell r="AA1284">
            <v>106.78100000000001</v>
          </cell>
          <cell r="AB1284">
            <v>106.791</v>
          </cell>
          <cell r="AC1284">
            <v>106.414</v>
          </cell>
          <cell r="AD1284">
            <v>106.559</v>
          </cell>
          <cell r="AE1284">
            <v>105.898</v>
          </cell>
          <cell r="AF1284">
            <v>105.32599999999999</v>
          </cell>
          <cell r="AG1284">
            <v>105.10899999999999</v>
          </cell>
          <cell r="AH1284">
            <v>104.952</v>
          </cell>
          <cell r="AI1284">
            <v>105.105</v>
          </cell>
          <cell r="AJ1284">
            <v>105.458</v>
          </cell>
          <cell r="AK1284">
            <v>105.93300000000001</v>
          </cell>
          <cell r="AL1284">
            <v>106.26</v>
          </cell>
          <cell r="AM1284">
            <v>106.05200000000001</v>
          </cell>
          <cell r="AN1284">
            <v>105.923</v>
          </cell>
          <cell r="AO1284">
            <v>105.58</v>
          </cell>
          <cell r="AP1284">
            <v>105.30500000000001</v>
          </cell>
          <cell r="AQ1284">
            <v>104.57599999999999</v>
          </cell>
          <cell r="AR1284">
            <v>104.60299999999999</v>
          </cell>
          <cell r="AS1284">
            <v>104.94199999999999</v>
          </cell>
          <cell r="AT1284">
            <v>104.914</v>
          </cell>
          <cell r="AU1284">
            <v>105.017</v>
          </cell>
          <cell r="AV1284">
            <v>105.01600000000001</v>
          </cell>
          <cell r="AW1284">
            <v>104.645</v>
          </cell>
          <cell r="AX1284">
            <v>104.319</v>
          </cell>
          <cell r="AY1284">
            <v>103.905</v>
          </cell>
          <cell r="AZ1284">
            <v>104.071</v>
          </cell>
          <cell r="BA1284">
            <v>103.569</v>
          </cell>
          <cell r="BB1284">
            <v>103.458</v>
          </cell>
          <cell r="BC1284">
            <v>103.681</v>
          </cell>
          <cell r="BD1284">
            <v>103.669</v>
          </cell>
          <cell r="BE1284">
            <v>103.93</v>
          </cell>
          <cell r="BF1284">
            <v>103.93</v>
          </cell>
          <cell r="BG1284">
            <v>103.693</v>
          </cell>
          <cell r="BH1284">
            <v>103.621</v>
          </cell>
          <cell r="BI1284">
            <v>103.88200000000001</v>
          </cell>
          <cell r="BJ1284">
            <v>103.979</v>
          </cell>
          <cell r="BK1284">
            <v>103.979</v>
          </cell>
          <cell r="BL1284">
            <v>103.827</v>
          </cell>
          <cell r="BM1284">
            <v>104.063</v>
          </cell>
          <cell r="BN1284">
            <v>103.52800000000001</v>
          </cell>
          <cell r="BO1284">
            <v>103.10899999999999</v>
          </cell>
          <cell r="BP1284">
            <v>102.51600000000001</v>
          </cell>
          <cell r="BQ1284">
            <v>102.492</v>
          </cell>
          <cell r="BR1284">
            <v>102.48399999999999</v>
          </cell>
          <cell r="BS1284">
            <v>102.708</v>
          </cell>
          <cell r="BT1284">
            <v>102.78400000000001</v>
          </cell>
          <cell r="BU1284">
            <v>102.989</v>
          </cell>
          <cell r="BV1284">
            <v>103.327</v>
          </cell>
          <cell r="BW1284">
            <v>103.471</v>
          </cell>
          <cell r="BX1284">
            <v>103.471</v>
          </cell>
          <cell r="BY1284">
            <v>103.471</v>
          </cell>
          <cell r="BZ1284">
            <v>103.203</v>
          </cell>
          <cell r="CA1284">
            <v>102.964</v>
          </cell>
        </row>
        <row r="1285">
          <cell r="B1285" t="str">
            <v>Buckentin</v>
          </cell>
          <cell r="C1285" t="str">
            <v>Philipp</v>
          </cell>
          <cell r="D1285" t="str">
            <v>MSC blau-weiss 2003 München</v>
          </cell>
          <cell r="G1285">
            <v>114.56</v>
          </cell>
          <cell r="H1285">
            <v>113.774</v>
          </cell>
          <cell r="I1285">
            <v>113.774</v>
          </cell>
          <cell r="J1285">
            <v>113.774</v>
          </cell>
          <cell r="K1285">
            <v>112.879</v>
          </cell>
          <cell r="L1285">
            <v>111.602</v>
          </cell>
          <cell r="M1285">
            <v>111.264</v>
          </cell>
          <cell r="N1285">
            <v>110.952</v>
          </cell>
          <cell r="O1285">
            <v>110.952</v>
          </cell>
          <cell r="P1285">
            <v>110.952</v>
          </cell>
          <cell r="Q1285">
            <v>110.7</v>
          </cell>
          <cell r="R1285">
            <v>110.137</v>
          </cell>
          <cell r="S1285">
            <v>108.889</v>
          </cell>
          <cell r="T1285">
            <v>108.813</v>
          </cell>
          <cell r="U1285">
            <v>108.813</v>
          </cell>
          <cell r="V1285">
            <v>108.813</v>
          </cell>
          <cell r="W1285">
            <v>108.584</v>
          </cell>
          <cell r="X1285">
            <v>108.68</v>
          </cell>
          <cell r="Y1285">
            <v>111.285</v>
          </cell>
          <cell r="BZ1285" t="str">
            <v/>
          </cell>
          <cell r="CA1285" t="str">
            <v/>
          </cell>
        </row>
        <row r="1286">
          <cell r="B1286" t="str">
            <v>Bucksch</v>
          </cell>
          <cell r="C1286" t="str">
            <v>Alexander</v>
          </cell>
          <cell r="D1286" t="str">
            <v>Minigolf-Club Bergisch Gladbach Gierath</v>
          </cell>
          <cell r="BZ1286">
            <v>111.036</v>
          </cell>
          <cell r="CA1286">
            <v>108.762</v>
          </cell>
        </row>
        <row r="1287">
          <cell r="B1287" t="str">
            <v>Bucksch</v>
          </cell>
          <cell r="C1287" t="str">
            <v>Francoise</v>
          </cell>
          <cell r="D1287" t="str">
            <v>Minigolf-Club Bergisch Gladbach Gierath</v>
          </cell>
          <cell r="BZ1287">
            <v>112.77800000000001</v>
          </cell>
          <cell r="CA1287">
            <v>108.723</v>
          </cell>
        </row>
        <row r="1288">
          <cell r="B1288" t="str">
            <v>Bucksch</v>
          </cell>
          <cell r="C1288" t="str">
            <v>Vivien</v>
          </cell>
          <cell r="D1288" t="str">
            <v>Minigolf-Club Bergisch Gladbach Gierath</v>
          </cell>
          <cell r="CA1288" t="str">
            <v/>
          </cell>
        </row>
        <row r="1289">
          <cell r="B1289" t="str">
            <v>Büdenbender</v>
          </cell>
          <cell r="C1289" t="str">
            <v>Gabriele</v>
          </cell>
          <cell r="D1289" t="str">
            <v>MSK Neheim-Hüsten</v>
          </cell>
          <cell r="H1289">
            <v>115.538</v>
          </cell>
          <cell r="I1289">
            <v>115.538</v>
          </cell>
          <cell r="J1289">
            <v>115.538</v>
          </cell>
          <cell r="K1289">
            <v>112.67700000000001</v>
          </cell>
          <cell r="L1289">
            <v>112.67700000000001</v>
          </cell>
          <cell r="M1289">
            <v>112.67700000000001</v>
          </cell>
          <cell r="N1289">
            <v>111.95399999999999</v>
          </cell>
          <cell r="O1289">
            <v>111.95399999999999</v>
          </cell>
          <cell r="P1289">
            <v>111.95399999999999</v>
          </cell>
          <cell r="BZ1289" t="str">
            <v/>
          </cell>
          <cell r="CA1289" t="str">
            <v/>
          </cell>
        </row>
        <row r="1290">
          <cell r="B1290" t="str">
            <v>Büdenbender</v>
          </cell>
          <cell r="C1290" t="str">
            <v>Markus</v>
          </cell>
          <cell r="D1290" t="str">
            <v>1. Minigolf-Sportclub Wesel 66 66</v>
          </cell>
          <cell r="F1290">
            <v>100.90300000000001</v>
          </cell>
          <cell r="G1290">
            <v>100.91200000000001</v>
          </cell>
          <cell r="H1290">
            <v>100.648</v>
          </cell>
          <cell r="I1290">
            <v>100.648</v>
          </cell>
          <cell r="J1290">
            <v>100.818</v>
          </cell>
          <cell r="K1290">
            <v>101.084</v>
          </cell>
          <cell r="L1290">
            <v>101.77500000000001</v>
          </cell>
          <cell r="M1290">
            <v>101.7</v>
          </cell>
          <cell r="N1290">
            <v>102.258</v>
          </cell>
          <cell r="O1290">
            <v>102.258</v>
          </cell>
          <cell r="P1290">
            <v>102.777</v>
          </cell>
          <cell r="Q1290">
            <v>102.80200000000001</v>
          </cell>
          <cell r="R1290">
            <v>102.417</v>
          </cell>
          <cell r="S1290">
            <v>102.19799999999999</v>
          </cell>
          <cell r="T1290">
            <v>101.55200000000001</v>
          </cell>
          <cell r="U1290">
            <v>101.55200000000001</v>
          </cell>
          <cell r="V1290">
            <v>101.55200000000001</v>
          </cell>
          <cell r="W1290">
            <v>101.71299999999999</v>
          </cell>
          <cell r="X1290">
            <v>100.31399999999999</v>
          </cell>
          <cell r="Y1290">
            <v>100.31399999999999</v>
          </cell>
          <cell r="Z1290">
            <v>100.93600000000001</v>
          </cell>
          <cell r="AA1290">
            <v>100.93600000000001</v>
          </cell>
          <cell r="AB1290">
            <v>100.93600000000001</v>
          </cell>
          <cell r="AC1290">
            <v>100.50700000000001</v>
          </cell>
          <cell r="AD1290">
            <v>101.274</v>
          </cell>
          <cell r="AE1290">
            <v>101.274</v>
          </cell>
          <cell r="AF1290">
            <v>100.959</v>
          </cell>
          <cell r="AG1290">
            <v>100.85599999999999</v>
          </cell>
          <cell r="AH1290">
            <v>100.85599999999999</v>
          </cell>
          <cell r="AI1290">
            <v>101.137</v>
          </cell>
          <cell r="AJ1290">
            <v>100.986</v>
          </cell>
          <cell r="AK1290">
            <v>101.14700000000001</v>
          </cell>
          <cell r="AL1290">
            <v>101.167</v>
          </cell>
          <cell r="AM1290">
            <v>101.167</v>
          </cell>
          <cell r="AN1290">
            <v>101.167</v>
          </cell>
          <cell r="AO1290">
            <v>101.11</v>
          </cell>
          <cell r="AP1290">
            <v>100.91500000000001</v>
          </cell>
          <cell r="AQ1290">
            <v>100.91500000000001</v>
          </cell>
          <cell r="AR1290">
            <v>100.797</v>
          </cell>
          <cell r="AS1290">
            <v>100.797</v>
          </cell>
          <cell r="AT1290">
            <v>100.797</v>
          </cell>
          <cell r="AU1290">
            <v>101.55800000000001</v>
          </cell>
          <cell r="AV1290">
            <v>102.247</v>
          </cell>
          <cell r="AW1290">
            <v>102.247</v>
          </cell>
          <cell r="AX1290">
            <v>101.56699999999999</v>
          </cell>
          <cell r="AY1290">
            <v>101.56699999999999</v>
          </cell>
          <cell r="AZ1290">
            <v>101.158</v>
          </cell>
          <cell r="BA1290">
            <v>100.47</v>
          </cell>
          <cell r="BB1290">
            <v>100.28400000000001</v>
          </cell>
          <cell r="BC1290">
            <v>100.258</v>
          </cell>
          <cell r="BD1290">
            <v>99.867999999999995</v>
          </cell>
          <cell r="BE1290">
            <v>100.084</v>
          </cell>
          <cell r="BF1290">
            <v>100.28</v>
          </cell>
          <cell r="BG1290">
            <v>100.363</v>
          </cell>
          <cell r="BH1290">
            <v>100.04600000000001</v>
          </cell>
          <cell r="BI1290">
            <v>99.774000000000001</v>
          </cell>
          <cell r="BJ1290">
            <v>99.688000000000002</v>
          </cell>
          <cell r="BK1290">
            <v>99.606999999999999</v>
          </cell>
          <cell r="BL1290">
            <v>99.256</v>
          </cell>
          <cell r="BM1290">
            <v>99.191000000000003</v>
          </cell>
          <cell r="BN1290">
            <v>99.061000000000007</v>
          </cell>
          <cell r="BO1290">
            <v>99.072999999999993</v>
          </cell>
          <cell r="BP1290">
            <v>98.849000000000004</v>
          </cell>
          <cell r="BQ1290">
            <v>98.837000000000003</v>
          </cell>
          <cell r="BR1290">
            <v>98.716999999999999</v>
          </cell>
          <cell r="BS1290">
            <v>98.606999999999999</v>
          </cell>
          <cell r="BT1290">
            <v>98.465999999999994</v>
          </cell>
          <cell r="BU1290">
            <v>98.504000000000005</v>
          </cell>
          <cell r="BV1290">
            <v>98.632999999999996</v>
          </cell>
          <cell r="BW1290">
            <v>98.778999999999996</v>
          </cell>
          <cell r="BX1290">
            <v>98.778999999999996</v>
          </cell>
          <cell r="BY1290">
            <v>98.778999999999996</v>
          </cell>
          <cell r="BZ1290">
            <v>98.817999999999998</v>
          </cell>
          <cell r="CA1290">
            <v>98.59</v>
          </cell>
        </row>
        <row r="1291">
          <cell r="B1291" t="str">
            <v>Büdenbender</v>
          </cell>
          <cell r="C1291" t="str">
            <v>Simon</v>
          </cell>
          <cell r="D1291" t="str">
            <v>MinigolfCard</v>
          </cell>
          <cell r="BZ1291" t="str">
            <v/>
          </cell>
          <cell r="CA1291" t="str">
            <v/>
          </cell>
        </row>
        <row r="1292">
          <cell r="B1292" t="str">
            <v>Büdenbender</v>
          </cell>
          <cell r="C1292" t="str">
            <v>Simon</v>
          </cell>
          <cell r="D1292" t="str">
            <v>MinigolfCard</v>
          </cell>
          <cell r="BZ1292" t="str">
            <v/>
          </cell>
          <cell r="CA1292" t="str">
            <v/>
          </cell>
        </row>
        <row r="1293">
          <cell r="B1293" t="str">
            <v>Budgereit</v>
          </cell>
          <cell r="C1293" t="str">
            <v>Michael</v>
          </cell>
          <cell r="D1293" t="str">
            <v>MGC Do-Syburg</v>
          </cell>
          <cell r="Y1293">
            <v>107.658</v>
          </cell>
          <cell r="Z1293">
            <v>107.658</v>
          </cell>
          <cell r="AA1293">
            <v>107.658</v>
          </cell>
          <cell r="AB1293">
            <v>107.658</v>
          </cell>
          <cell r="AC1293">
            <v>107.658</v>
          </cell>
          <cell r="AD1293">
            <v>107.658</v>
          </cell>
          <cell r="BZ1293" t="str">
            <v/>
          </cell>
          <cell r="CA1293" t="str">
            <v/>
          </cell>
        </row>
        <row r="1294">
          <cell r="B1294" t="str">
            <v>Budow</v>
          </cell>
          <cell r="C1294" t="str">
            <v>Dieter</v>
          </cell>
          <cell r="D1294" t="str">
            <v>BGC Seelze</v>
          </cell>
          <cell r="BZ1294" t="str">
            <v/>
          </cell>
          <cell r="CA1294" t="str">
            <v/>
          </cell>
        </row>
        <row r="1295">
          <cell r="B1295" t="str">
            <v>Budow</v>
          </cell>
          <cell r="C1295" t="str">
            <v>Gisela</v>
          </cell>
          <cell r="D1295" t="str">
            <v>BGC Seelze</v>
          </cell>
          <cell r="BZ1295" t="str">
            <v/>
          </cell>
          <cell r="CA1295" t="str">
            <v/>
          </cell>
        </row>
        <row r="1296">
          <cell r="B1296" t="str">
            <v>Buerger</v>
          </cell>
          <cell r="C1296" t="str">
            <v>Petra</v>
          </cell>
          <cell r="D1296" t="str">
            <v>MinigolfCard</v>
          </cell>
          <cell r="BZ1296" t="str">
            <v/>
          </cell>
          <cell r="CA1296" t="str">
            <v/>
          </cell>
        </row>
        <row r="1297">
          <cell r="B1297" t="str">
            <v>Buggert</v>
          </cell>
          <cell r="C1297" t="str">
            <v>Eberhard</v>
          </cell>
          <cell r="D1297" t="str">
            <v>Miniaturgolfsportverein Würzburg - Löwenbrücke</v>
          </cell>
          <cell r="G1297">
            <v>115.782</v>
          </cell>
          <cell r="H1297">
            <v>113.685</v>
          </cell>
          <cell r="I1297">
            <v>113.685</v>
          </cell>
          <cell r="J1297">
            <v>113.685</v>
          </cell>
          <cell r="K1297">
            <v>113.685</v>
          </cell>
          <cell r="L1297">
            <v>111.955</v>
          </cell>
          <cell r="M1297">
            <v>112.41500000000001</v>
          </cell>
          <cell r="N1297">
            <v>114.833</v>
          </cell>
          <cell r="O1297">
            <v>114.833</v>
          </cell>
          <cell r="P1297">
            <v>114.833</v>
          </cell>
          <cell r="Q1297">
            <v>114.833</v>
          </cell>
          <cell r="R1297">
            <v>117.878</v>
          </cell>
          <cell r="T1297">
            <v>109.014</v>
          </cell>
          <cell r="U1297">
            <v>109.014</v>
          </cell>
          <cell r="V1297">
            <v>109.014</v>
          </cell>
          <cell r="W1297">
            <v>107.961</v>
          </cell>
          <cell r="X1297">
            <v>108.54300000000001</v>
          </cell>
          <cell r="Y1297">
            <v>108.74</v>
          </cell>
          <cell r="Z1297">
            <v>107.123</v>
          </cell>
          <cell r="AA1297">
            <v>107.123</v>
          </cell>
          <cell r="AB1297">
            <v>107.123</v>
          </cell>
          <cell r="AC1297">
            <v>107.30500000000001</v>
          </cell>
          <cell r="AD1297">
            <v>106.25</v>
          </cell>
          <cell r="AE1297">
            <v>105.383</v>
          </cell>
          <cell r="AJ1297">
            <v>112.193</v>
          </cell>
          <cell r="AK1297">
            <v>112.193</v>
          </cell>
          <cell r="AL1297">
            <v>106.529</v>
          </cell>
          <cell r="AM1297">
            <v>106.529</v>
          </cell>
          <cell r="AN1297">
            <v>106.529</v>
          </cell>
          <cell r="AO1297">
            <v>106.529</v>
          </cell>
          <cell r="AP1297">
            <v>106.402</v>
          </cell>
          <cell r="AQ1297">
            <v>105.43600000000001</v>
          </cell>
          <cell r="AR1297">
            <v>106.64100000000001</v>
          </cell>
          <cell r="AS1297">
            <v>106.64100000000001</v>
          </cell>
          <cell r="AT1297">
            <v>106.64100000000001</v>
          </cell>
          <cell r="AU1297">
            <v>106.64100000000001</v>
          </cell>
          <cell r="AV1297">
            <v>106.56</v>
          </cell>
          <cell r="AW1297">
            <v>107.199</v>
          </cell>
          <cell r="AX1297">
            <v>106.682</v>
          </cell>
          <cell r="AY1297">
            <v>106.682</v>
          </cell>
          <cell r="AZ1297">
            <v>106.682</v>
          </cell>
          <cell r="BA1297">
            <v>106.682</v>
          </cell>
          <cell r="BB1297">
            <v>106.557</v>
          </cell>
          <cell r="BC1297">
            <v>106.68600000000001</v>
          </cell>
          <cell r="BD1297">
            <v>109.544</v>
          </cell>
          <cell r="BE1297">
            <v>109.544</v>
          </cell>
          <cell r="BF1297">
            <v>109.544</v>
          </cell>
          <cell r="BG1297">
            <v>109.544</v>
          </cell>
          <cell r="BZ1297" t="str">
            <v/>
          </cell>
          <cell r="CA1297" t="str">
            <v/>
          </cell>
        </row>
        <row r="1298">
          <cell r="B1298" t="str">
            <v>Buhl</v>
          </cell>
          <cell r="C1298" t="str">
            <v>Christian</v>
          </cell>
          <cell r="D1298" t="str">
            <v>MSW Stockstadt</v>
          </cell>
          <cell r="F1298">
            <v>103.61499999999999</v>
          </cell>
          <cell r="G1298">
            <v>102.337</v>
          </cell>
          <cell r="H1298">
            <v>102.81399999999999</v>
          </cell>
          <cell r="I1298">
            <v>102.81399999999999</v>
          </cell>
          <cell r="J1298">
            <v>102.81399999999999</v>
          </cell>
          <cell r="K1298">
            <v>103.155</v>
          </cell>
          <cell r="L1298">
            <v>103.09399999999999</v>
          </cell>
          <cell r="M1298">
            <v>103.328</v>
          </cell>
          <cell r="N1298">
            <v>103.336</v>
          </cell>
          <cell r="O1298">
            <v>103.336</v>
          </cell>
          <cell r="P1298">
            <v>103.336</v>
          </cell>
          <cell r="Q1298">
            <v>103.373</v>
          </cell>
          <cell r="R1298">
            <v>103.857</v>
          </cell>
          <cell r="S1298">
            <v>105.434</v>
          </cell>
          <cell r="Z1298">
            <v>111.175</v>
          </cell>
          <cell r="AA1298">
            <v>111.175</v>
          </cell>
          <cell r="AB1298">
            <v>108.435</v>
          </cell>
          <cell r="AC1298">
            <v>106.164</v>
          </cell>
          <cell r="AD1298">
            <v>106.164</v>
          </cell>
          <cell r="AE1298">
            <v>106.164</v>
          </cell>
          <cell r="AF1298">
            <v>107.227</v>
          </cell>
          <cell r="AG1298">
            <v>107.227</v>
          </cell>
          <cell r="AH1298">
            <v>109.363</v>
          </cell>
          <cell r="BZ1298" t="str">
            <v/>
          </cell>
          <cell r="CA1298" t="str">
            <v/>
          </cell>
        </row>
        <row r="1299">
          <cell r="B1299" t="str">
            <v>Buhl</v>
          </cell>
          <cell r="C1299" t="str">
            <v>Gilda</v>
          </cell>
          <cell r="D1299" t="str">
            <v>MGC Rot-Weiß Wanne-Eickel</v>
          </cell>
          <cell r="AL1299">
            <v>122.395</v>
          </cell>
          <cell r="AM1299">
            <v>122.395</v>
          </cell>
          <cell r="AN1299">
            <v>122.395</v>
          </cell>
          <cell r="AO1299">
            <v>122.395</v>
          </cell>
          <cell r="AP1299">
            <v>122.395</v>
          </cell>
          <cell r="AQ1299">
            <v>122.395</v>
          </cell>
          <cell r="BZ1299" t="str">
            <v/>
          </cell>
          <cell r="CA1299" t="str">
            <v/>
          </cell>
        </row>
        <row r="1300">
          <cell r="B1300" t="str">
            <v>Bühner</v>
          </cell>
          <cell r="C1300" t="str">
            <v>Dietmar</v>
          </cell>
          <cell r="D1300" t="str">
            <v>Minigolf-Club Nümbrecht</v>
          </cell>
          <cell r="G1300">
            <v>110.456</v>
          </cell>
          <cell r="H1300">
            <v>109.38500000000001</v>
          </cell>
          <cell r="I1300">
            <v>109.38500000000001</v>
          </cell>
          <cell r="J1300">
            <v>109.38500000000001</v>
          </cell>
          <cell r="K1300">
            <v>110.199</v>
          </cell>
          <cell r="L1300">
            <v>109.49299999999999</v>
          </cell>
          <cell r="M1300">
            <v>110.07299999999999</v>
          </cell>
          <cell r="N1300">
            <v>111.57</v>
          </cell>
          <cell r="O1300">
            <v>111.57</v>
          </cell>
          <cell r="P1300">
            <v>111.57</v>
          </cell>
          <cell r="Q1300">
            <v>112.051</v>
          </cell>
          <cell r="R1300">
            <v>111.47499999999999</v>
          </cell>
          <cell r="S1300">
            <v>111.47499999999999</v>
          </cell>
          <cell r="T1300">
            <v>111.3</v>
          </cell>
          <cell r="U1300">
            <v>111.3</v>
          </cell>
          <cell r="V1300">
            <v>111.3</v>
          </cell>
          <cell r="W1300">
            <v>110.899</v>
          </cell>
          <cell r="Z1300">
            <v>115.325</v>
          </cell>
          <cell r="AA1300">
            <v>115.325</v>
          </cell>
          <cell r="AB1300">
            <v>115.325</v>
          </cell>
          <cell r="AC1300">
            <v>115.325</v>
          </cell>
          <cell r="AD1300">
            <v>112.98099999999999</v>
          </cell>
          <cell r="AE1300">
            <v>112.98099999999999</v>
          </cell>
          <cell r="AF1300">
            <v>113.291</v>
          </cell>
          <cell r="AG1300">
            <v>113.291</v>
          </cell>
          <cell r="AH1300">
            <v>113.291</v>
          </cell>
          <cell r="AI1300">
            <v>113.291</v>
          </cell>
          <cell r="BZ1300" t="str">
            <v/>
          </cell>
          <cell r="CA1300" t="str">
            <v/>
          </cell>
        </row>
        <row r="1301">
          <cell r="B1301" t="str">
            <v>Bührig</v>
          </cell>
          <cell r="C1301" t="str">
            <v>Christiane</v>
          </cell>
          <cell r="D1301" t="str">
            <v>MinigolfCard</v>
          </cell>
          <cell r="BZ1301" t="str">
            <v/>
          </cell>
          <cell r="CA1301" t="str">
            <v/>
          </cell>
        </row>
        <row r="1302">
          <cell r="B1302" t="str">
            <v>Buhrow</v>
          </cell>
          <cell r="C1302" t="str">
            <v>Jürgen</v>
          </cell>
          <cell r="D1302" t="str">
            <v>MinigolfCard</v>
          </cell>
          <cell r="BZ1302" t="str">
            <v/>
          </cell>
          <cell r="CA1302" t="str">
            <v/>
          </cell>
        </row>
        <row r="1303">
          <cell r="B1303" t="str">
            <v>Buknakowski</v>
          </cell>
          <cell r="C1303" t="str">
            <v>Markus</v>
          </cell>
          <cell r="D1303" t="str">
            <v>1. MGC Lohfelden 1997</v>
          </cell>
          <cell r="AV1303">
            <v>105.249</v>
          </cell>
          <cell r="AW1303">
            <v>105.249</v>
          </cell>
          <cell r="AX1303">
            <v>105.249</v>
          </cell>
          <cell r="AY1303">
            <v>105.249</v>
          </cell>
          <cell r="AZ1303">
            <v>105.249</v>
          </cell>
          <cell r="BA1303">
            <v>106.09</v>
          </cell>
          <cell r="BB1303">
            <v>106.85299999999999</v>
          </cell>
          <cell r="BC1303">
            <v>106.85299999999999</v>
          </cell>
          <cell r="BD1303">
            <v>108.09099999999999</v>
          </cell>
          <cell r="BE1303">
            <v>108.09099999999999</v>
          </cell>
          <cell r="BF1303">
            <v>108.09099999999999</v>
          </cell>
          <cell r="BG1303">
            <v>106.477</v>
          </cell>
          <cell r="BH1303">
            <v>105.682</v>
          </cell>
          <cell r="BI1303">
            <v>105.682</v>
          </cell>
          <cell r="BJ1303">
            <v>105.682</v>
          </cell>
          <cell r="BK1303">
            <v>105.682</v>
          </cell>
          <cell r="BL1303">
            <v>105.682</v>
          </cell>
          <cell r="BM1303">
            <v>106.55500000000001</v>
          </cell>
          <cell r="BN1303">
            <v>109.053</v>
          </cell>
          <cell r="BO1303">
            <v>109.053</v>
          </cell>
          <cell r="BP1303">
            <v>107.04300000000001</v>
          </cell>
          <cell r="BQ1303">
            <v>107.04300000000001</v>
          </cell>
          <cell r="BR1303">
            <v>107.04300000000001</v>
          </cell>
          <cell r="BS1303">
            <v>108.767</v>
          </cell>
          <cell r="BT1303">
            <v>106.80200000000001</v>
          </cell>
          <cell r="BU1303">
            <v>106.80200000000001</v>
          </cell>
          <cell r="BV1303">
            <v>107.872</v>
          </cell>
          <cell r="BW1303">
            <v>107.872</v>
          </cell>
          <cell r="BZ1303" t="str">
            <v/>
          </cell>
          <cell r="CA1303" t="str">
            <v/>
          </cell>
        </row>
        <row r="1304">
          <cell r="B1304" t="str">
            <v>Bullach</v>
          </cell>
          <cell r="C1304" t="str">
            <v>Fine</v>
          </cell>
          <cell r="D1304" t="str">
            <v>MGC Neviges 1968</v>
          </cell>
          <cell r="G1304">
            <v>112.154</v>
          </cell>
          <cell r="H1304">
            <v>111.925</v>
          </cell>
          <cell r="I1304">
            <v>111.925</v>
          </cell>
          <cell r="J1304">
            <v>111.925</v>
          </cell>
          <cell r="K1304">
            <v>111.986</v>
          </cell>
          <cell r="L1304">
            <v>112.155</v>
          </cell>
          <cell r="M1304">
            <v>112.155</v>
          </cell>
          <cell r="N1304">
            <v>112.908</v>
          </cell>
          <cell r="O1304">
            <v>112.908</v>
          </cell>
          <cell r="P1304">
            <v>112.908</v>
          </cell>
          <cell r="Q1304">
            <v>113.622</v>
          </cell>
          <cell r="R1304">
            <v>116.017</v>
          </cell>
          <cell r="S1304">
            <v>116.017</v>
          </cell>
          <cell r="T1304">
            <v>119.017</v>
          </cell>
          <cell r="U1304">
            <v>119.017</v>
          </cell>
          <cell r="V1304">
            <v>119.017</v>
          </cell>
          <cell r="W1304">
            <v>119.017</v>
          </cell>
          <cell r="X1304">
            <v>119.017</v>
          </cell>
          <cell r="Y1304">
            <v>119.017</v>
          </cell>
          <cell r="Z1304">
            <v>113.94799999999999</v>
          </cell>
          <cell r="AA1304">
            <v>113.94799999999999</v>
          </cell>
          <cell r="AB1304">
            <v>113.94799999999999</v>
          </cell>
          <cell r="AC1304">
            <v>113.94799999999999</v>
          </cell>
          <cell r="AD1304">
            <v>111.256</v>
          </cell>
          <cell r="AE1304">
            <v>111.256</v>
          </cell>
          <cell r="AF1304">
            <v>113.01600000000001</v>
          </cell>
          <cell r="AG1304">
            <v>113.01600000000001</v>
          </cell>
          <cell r="AH1304">
            <v>113.01600000000001</v>
          </cell>
          <cell r="AI1304">
            <v>113.01600000000001</v>
          </cell>
          <cell r="BZ1304" t="str">
            <v/>
          </cell>
          <cell r="CA1304" t="str">
            <v/>
          </cell>
        </row>
        <row r="1305">
          <cell r="B1305" t="str">
            <v>Bullach</v>
          </cell>
          <cell r="C1305" t="str">
            <v>Johannes</v>
          </cell>
          <cell r="D1305" t="str">
            <v>MGC Bergisch-Gladbach Odenthal</v>
          </cell>
          <cell r="G1305">
            <v>113.652</v>
          </cell>
          <cell r="H1305">
            <v>112.524</v>
          </cell>
          <cell r="I1305">
            <v>112.524</v>
          </cell>
          <cell r="J1305">
            <v>112.524</v>
          </cell>
          <cell r="K1305">
            <v>112.245</v>
          </cell>
          <cell r="L1305">
            <v>111.39100000000001</v>
          </cell>
          <cell r="M1305">
            <v>112.104</v>
          </cell>
          <cell r="N1305">
            <v>111.096</v>
          </cell>
          <cell r="O1305">
            <v>111.096</v>
          </cell>
          <cell r="P1305">
            <v>111.096</v>
          </cell>
          <cell r="Q1305">
            <v>109.955</v>
          </cell>
          <cell r="R1305">
            <v>111.128</v>
          </cell>
          <cell r="S1305">
            <v>111.128</v>
          </cell>
          <cell r="BZ1305" t="str">
            <v/>
          </cell>
          <cell r="CA1305" t="str">
            <v/>
          </cell>
        </row>
        <row r="1306">
          <cell r="B1306" t="str">
            <v>Bundtzen</v>
          </cell>
          <cell r="C1306" t="str">
            <v>Ricarda</v>
          </cell>
          <cell r="D1306" t="str">
            <v>1. Essener cobiGOLF - Club "Blau-Gold"</v>
          </cell>
          <cell r="S1306">
            <v>114.319</v>
          </cell>
          <cell r="T1306">
            <v>114.319</v>
          </cell>
          <cell r="U1306">
            <v>114.319</v>
          </cell>
          <cell r="V1306">
            <v>114.319</v>
          </cell>
          <cell r="W1306">
            <v>114.319</v>
          </cell>
          <cell r="X1306">
            <v>114.319</v>
          </cell>
          <cell r="Y1306">
            <v>117.47199999999999</v>
          </cell>
          <cell r="Z1306">
            <v>117.47199999999999</v>
          </cell>
          <cell r="AA1306">
            <v>117.47199999999999</v>
          </cell>
          <cell r="AB1306">
            <v>117.47199999999999</v>
          </cell>
          <cell r="AC1306">
            <v>117.47199999999999</v>
          </cell>
          <cell r="AD1306">
            <v>117.47199999999999</v>
          </cell>
          <cell r="AE1306">
            <v>116.048</v>
          </cell>
          <cell r="AF1306">
            <v>116.048</v>
          </cell>
          <cell r="AG1306">
            <v>116.048</v>
          </cell>
          <cell r="AH1306">
            <v>116.048</v>
          </cell>
          <cell r="AI1306">
            <v>116.048</v>
          </cell>
          <cell r="AJ1306">
            <v>111.556</v>
          </cell>
          <cell r="AK1306">
            <v>112.02200000000001</v>
          </cell>
          <cell r="AL1306">
            <v>111.166</v>
          </cell>
          <cell r="AM1306">
            <v>111.166</v>
          </cell>
          <cell r="AN1306">
            <v>111.166</v>
          </cell>
          <cell r="AO1306">
            <v>111.166</v>
          </cell>
          <cell r="AP1306">
            <v>111.464</v>
          </cell>
          <cell r="AQ1306">
            <v>107.979</v>
          </cell>
          <cell r="AR1306">
            <v>107.441</v>
          </cell>
          <cell r="AS1306">
            <v>107.441</v>
          </cell>
          <cell r="AT1306">
            <v>107.441</v>
          </cell>
          <cell r="AU1306">
            <v>107.441</v>
          </cell>
          <cell r="AV1306">
            <v>107.441</v>
          </cell>
          <cell r="AW1306">
            <v>112.85899999999999</v>
          </cell>
          <cell r="AX1306">
            <v>108.96899999999999</v>
          </cell>
          <cell r="AY1306">
            <v>108.96899999999999</v>
          </cell>
          <cell r="AZ1306">
            <v>108.96899999999999</v>
          </cell>
          <cell r="BA1306">
            <v>108.96899999999999</v>
          </cell>
          <cell r="BB1306">
            <v>111.65300000000001</v>
          </cell>
          <cell r="BZ1306" t="str">
            <v/>
          </cell>
          <cell r="CA1306" t="str">
            <v/>
          </cell>
        </row>
        <row r="1307">
          <cell r="B1307" t="str">
            <v>Buner</v>
          </cell>
          <cell r="C1307" t="str">
            <v>Katrin</v>
          </cell>
          <cell r="D1307" t="str">
            <v>MinigolfCard</v>
          </cell>
          <cell r="BZ1307" t="str">
            <v/>
          </cell>
          <cell r="CA1307" t="str">
            <v/>
          </cell>
        </row>
        <row r="1308">
          <cell r="B1308" t="str">
            <v>Bunge</v>
          </cell>
          <cell r="C1308" t="str">
            <v>Dietrich</v>
          </cell>
          <cell r="D1308" t="str">
            <v>MGC Einbeck</v>
          </cell>
          <cell r="BZ1308" t="str">
            <v/>
          </cell>
          <cell r="CA1308" t="str">
            <v/>
          </cell>
        </row>
        <row r="1309">
          <cell r="B1309" t="str">
            <v>Bunge</v>
          </cell>
          <cell r="C1309" t="str">
            <v>Erika</v>
          </cell>
          <cell r="D1309" t="str">
            <v>MGC Einbeck</v>
          </cell>
          <cell r="BZ1309" t="str">
            <v/>
          </cell>
          <cell r="CA1309" t="str">
            <v/>
          </cell>
        </row>
        <row r="1310">
          <cell r="B1310" t="str">
            <v>Bunk</v>
          </cell>
          <cell r="C1310" t="str">
            <v>Martin</v>
          </cell>
          <cell r="D1310" t="str">
            <v>MSG Kempten</v>
          </cell>
          <cell r="T1310">
            <v>111.11799999999999</v>
          </cell>
          <cell r="U1310">
            <v>111.11799999999999</v>
          </cell>
          <cell r="V1310">
            <v>111.11799999999999</v>
          </cell>
          <cell r="W1310">
            <v>111.11799999999999</v>
          </cell>
          <cell r="X1310">
            <v>111.11799999999999</v>
          </cell>
          <cell r="Y1310">
            <v>111.11799999999999</v>
          </cell>
          <cell r="BZ1310" t="str">
            <v/>
          </cell>
          <cell r="CA1310" t="str">
            <v/>
          </cell>
        </row>
        <row r="1311">
          <cell r="B1311" t="str">
            <v>Bunse</v>
          </cell>
          <cell r="C1311" t="str">
            <v>Marlies</v>
          </cell>
          <cell r="D1311" t="str">
            <v>1. BGC Paderborn</v>
          </cell>
          <cell r="G1311">
            <v>115.517</v>
          </cell>
          <cell r="H1311">
            <v>115.517</v>
          </cell>
          <cell r="I1311">
            <v>115.517</v>
          </cell>
          <cell r="J1311">
            <v>115.517</v>
          </cell>
          <cell r="K1311">
            <v>116.05200000000001</v>
          </cell>
          <cell r="BZ1311" t="str">
            <v/>
          </cell>
          <cell r="CA1311" t="str">
            <v/>
          </cell>
        </row>
        <row r="1312">
          <cell r="B1312" t="str">
            <v>Bunse</v>
          </cell>
          <cell r="C1312" t="str">
            <v>Paul</v>
          </cell>
          <cell r="D1312" t="str">
            <v>1. Bahnengolfclub Paderborn</v>
          </cell>
          <cell r="G1312">
            <v>106.666</v>
          </cell>
          <cell r="H1312">
            <v>106.533</v>
          </cell>
          <cell r="I1312">
            <v>106.533</v>
          </cell>
          <cell r="J1312">
            <v>106.533</v>
          </cell>
          <cell r="K1312">
            <v>106.61499999999999</v>
          </cell>
          <cell r="L1312">
            <v>106.813</v>
          </cell>
          <cell r="M1312">
            <v>107.3</v>
          </cell>
          <cell r="N1312">
            <v>107.191</v>
          </cell>
          <cell r="O1312">
            <v>107.08199999999999</v>
          </cell>
          <cell r="P1312">
            <v>107.08199999999999</v>
          </cell>
          <cell r="Q1312">
            <v>106.098</v>
          </cell>
          <cell r="R1312">
            <v>105.215</v>
          </cell>
          <cell r="S1312">
            <v>105.42</v>
          </cell>
          <cell r="T1312">
            <v>105.26900000000001</v>
          </cell>
          <cell r="U1312">
            <v>104.74299999999999</v>
          </cell>
          <cell r="V1312">
            <v>104.59699999999999</v>
          </cell>
          <cell r="W1312">
            <v>104.65</v>
          </cell>
          <cell r="X1312">
            <v>104.498</v>
          </cell>
          <cell r="Y1312">
            <v>103.98699999999999</v>
          </cell>
          <cell r="Z1312">
            <v>103.77</v>
          </cell>
          <cell r="AA1312">
            <v>103.976</v>
          </cell>
          <cell r="AB1312">
            <v>103.886</v>
          </cell>
          <cell r="AC1312">
            <v>103.94</v>
          </cell>
          <cell r="AD1312">
            <v>103.86</v>
          </cell>
          <cell r="AE1312">
            <v>103.86</v>
          </cell>
          <cell r="AF1312">
            <v>107.486</v>
          </cell>
          <cell r="AG1312">
            <v>107.486</v>
          </cell>
          <cell r="AH1312">
            <v>107.486</v>
          </cell>
          <cell r="AI1312">
            <v>106.876</v>
          </cell>
          <cell r="AJ1312">
            <v>103.94799999999999</v>
          </cell>
          <cell r="AK1312">
            <v>103.94799999999999</v>
          </cell>
          <cell r="AL1312">
            <v>103.976</v>
          </cell>
          <cell r="AM1312">
            <v>103.976</v>
          </cell>
          <cell r="AN1312">
            <v>103.976</v>
          </cell>
          <cell r="AO1312">
            <v>103.937</v>
          </cell>
          <cell r="AP1312">
            <v>103.717</v>
          </cell>
          <cell r="AQ1312">
            <v>103.717</v>
          </cell>
          <cell r="AR1312">
            <v>103.518</v>
          </cell>
          <cell r="AS1312">
            <v>103.518</v>
          </cell>
          <cell r="AT1312">
            <v>103.518</v>
          </cell>
          <cell r="AU1312">
            <v>104.97</v>
          </cell>
          <cell r="AV1312">
            <v>102.986</v>
          </cell>
          <cell r="AW1312">
            <v>102.986</v>
          </cell>
          <cell r="AX1312">
            <v>102.986</v>
          </cell>
          <cell r="AY1312">
            <v>102.884</v>
          </cell>
          <cell r="AZ1312">
            <v>102.884</v>
          </cell>
          <cell r="BA1312">
            <v>102.218</v>
          </cell>
          <cell r="BB1312">
            <v>106.634</v>
          </cell>
          <cell r="BC1312">
            <v>106.634</v>
          </cell>
          <cell r="BD1312">
            <v>109.495</v>
          </cell>
          <cell r="BE1312">
            <v>105.28700000000001</v>
          </cell>
          <cell r="BF1312">
            <v>105.28700000000001</v>
          </cell>
          <cell r="BG1312">
            <v>103.893</v>
          </cell>
          <cell r="BH1312">
            <v>102.169</v>
          </cell>
          <cell r="BI1312">
            <v>102.10599999999999</v>
          </cell>
          <cell r="BJ1312">
            <v>102.10599999999999</v>
          </cell>
          <cell r="BK1312">
            <v>102.10599999999999</v>
          </cell>
          <cell r="BL1312">
            <v>102.10599999999999</v>
          </cell>
          <cell r="BM1312">
            <v>102.119</v>
          </cell>
          <cell r="BN1312">
            <v>102.931</v>
          </cell>
          <cell r="BO1312">
            <v>103.27</v>
          </cell>
          <cell r="BP1312">
            <v>103.27</v>
          </cell>
          <cell r="BQ1312">
            <v>103.27</v>
          </cell>
          <cell r="BR1312">
            <v>103.27</v>
          </cell>
          <cell r="BS1312">
            <v>103.557</v>
          </cell>
          <cell r="BT1312">
            <v>107.095</v>
          </cell>
          <cell r="BU1312">
            <v>107.095</v>
          </cell>
          <cell r="BV1312">
            <v>107.095</v>
          </cell>
          <cell r="BW1312">
            <v>107.095</v>
          </cell>
          <cell r="BX1312">
            <v>107.095</v>
          </cell>
          <cell r="BY1312">
            <v>107.095</v>
          </cell>
          <cell r="BZ1312">
            <v>107.095</v>
          </cell>
          <cell r="CA1312">
            <v>107.095</v>
          </cell>
        </row>
        <row r="1313">
          <cell r="B1313" t="str">
            <v>Bunte</v>
          </cell>
          <cell r="C1313" t="str">
            <v>Angelika</v>
          </cell>
          <cell r="D1313" t="str">
            <v>1. MGC Paderborn</v>
          </cell>
          <cell r="G1313">
            <v>114.626</v>
          </cell>
          <cell r="H1313">
            <v>114.626</v>
          </cell>
          <cell r="I1313">
            <v>114.626</v>
          </cell>
          <cell r="J1313">
            <v>114.626</v>
          </cell>
          <cell r="K1313">
            <v>112.14400000000001</v>
          </cell>
          <cell r="L1313">
            <v>111.462</v>
          </cell>
          <cell r="M1313">
            <v>111.51600000000001</v>
          </cell>
          <cell r="N1313">
            <v>112.667</v>
          </cell>
          <cell r="O1313">
            <v>112.667</v>
          </cell>
          <cell r="P1313">
            <v>112.667</v>
          </cell>
          <cell r="Q1313">
            <v>113.261</v>
          </cell>
          <cell r="R1313">
            <v>117.111</v>
          </cell>
          <cell r="S1313">
            <v>122.33799999999999</v>
          </cell>
          <cell r="BZ1313" t="str">
            <v/>
          </cell>
          <cell r="CA1313" t="str">
            <v/>
          </cell>
        </row>
        <row r="1314">
          <cell r="B1314" t="str">
            <v>Burau</v>
          </cell>
          <cell r="C1314" t="str">
            <v>Eugen</v>
          </cell>
          <cell r="D1314" t="str">
            <v>MGC Olympia Kiel</v>
          </cell>
          <cell r="G1314">
            <v>108.651</v>
          </cell>
          <cell r="H1314">
            <v>108.651</v>
          </cell>
          <cell r="I1314">
            <v>108.651</v>
          </cell>
          <cell r="J1314">
            <v>108.651</v>
          </cell>
          <cell r="K1314">
            <v>108.96599999999999</v>
          </cell>
          <cell r="L1314">
            <v>109.262</v>
          </cell>
          <cell r="M1314">
            <v>109.262</v>
          </cell>
          <cell r="N1314">
            <v>109.262</v>
          </cell>
          <cell r="O1314">
            <v>109.262</v>
          </cell>
          <cell r="P1314">
            <v>109.262</v>
          </cell>
          <cell r="Q1314">
            <v>109.262</v>
          </cell>
          <cell r="BZ1314" t="str">
            <v/>
          </cell>
          <cell r="CA1314" t="str">
            <v/>
          </cell>
        </row>
        <row r="1315">
          <cell r="B1315" t="str">
            <v>Burchardt</v>
          </cell>
          <cell r="C1315" t="str">
            <v>Günter</v>
          </cell>
          <cell r="D1315" t="str">
            <v>MinigolfCard</v>
          </cell>
          <cell r="BZ1315" t="str">
            <v/>
          </cell>
          <cell r="CA1315" t="str">
            <v/>
          </cell>
        </row>
        <row r="1316">
          <cell r="B1316" t="str">
            <v>Burckhardt</v>
          </cell>
          <cell r="C1316" t="str">
            <v>Frank</v>
          </cell>
          <cell r="D1316" t="str">
            <v>VfL Lohbrügge Abt. Bahnengolf</v>
          </cell>
          <cell r="M1316">
            <v>109.375</v>
          </cell>
          <cell r="N1316">
            <v>109.375</v>
          </cell>
          <cell r="O1316">
            <v>109.375</v>
          </cell>
          <cell r="P1316">
            <v>109.375</v>
          </cell>
          <cell r="Q1316">
            <v>109.375</v>
          </cell>
          <cell r="R1316">
            <v>109.375</v>
          </cell>
          <cell r="BZ1316" t="str">
            <v/>
          </cell>
          <cell r="CA1316" t="str">
            <v/>
          </cell>
        </row>
        <row r="1317">
          <cell r="B1317" t="str">
            <v>Burde</v>
          </cell>
          <cell r="C1317" t="str">
            <v>Anke</v>
          </cell>
          <cell r="D1317" t="str">
            <v>VfM Bottrop</v>
          </cell>
          <cell r="G1317">
            <v>118.372</v>
          </cell>
          <cell r="H1317">
            <v>118.372</v>
          </cell>
          <cell r="I1317">
            <v>118.372</v>
          </cell>
          <cell r="J1317">
            <v>118.372</v>
          </cell>
          <cell r="K1317">
            <v>118.372</v>
          </cell>
          <cell r="T1317">
            <v>114.339</v>
          </cell>
          <cell r="U1317">
            <v>114.339</v>
          </cell>
          <cell r="V1317">
            <v>114.339</v>
          </cell>
          <cell r="W1317">
            <v>113.36499999999999</v>
          </cell>
          <cell r="X1317">
            <v>113.36499999999999</v>
          </cell>
          <cell r="Y1317">
            <v>113.36499999999999</v>
          </cell>
          <cell r="Z1317">
            <v>118.63800000000001</v>
          </cell>
          <cell r="AA1317">
            <v>118.63800000000001</v>
          </cell>
          <cell r="AB1317">
            <v>118.63800000000001</v>
          </cell>
          <cell r="BZ1317" t="str">
            <v/>
          </cell>
          <cell r="CA1317" t="str">
            <v/>
          </cell>
        </row>
        <row r="1318">
          <cell r="B1318" t="str">
            <v>Burde</v>
          </cell>
          <cell r="C1318" t="str">
            <v>Oliver</v>
          </cell>
          <cell r="D1318" t="str">
            <v>Verein für Minigolf Bottrop</v>
          </cell>
          <cell r="G1318">
            <v>111.152</v>
          </cell>
          <cell r="H1318">
            <v>110.95099999999999</v>
          </cell>
          <cell r="I1318">
            <v>110.95099999999999</v>
          </cell>
          <cell r="J1318">
            <v>110.95099999999999</v>
          </cell>
          <cell r="K1318">
            <v>110.907</v>
          </cell>
          <cell r="L1318">
            <v>110.37</v>
          </cell>
          <cell r="M1318">
            <v>110.37</v>
          </cell>
          <cell r="N1318">
            <v>110.72499999999999</v>
          </cell>
          <cell r="O1318">
            <v>110.72499999999999</v>
          </cell>
          <cell r="P1318">
            <v>110.72499999999999</v>
          </cell>
          <cell r="Q1318">
            <v>111.82899999999999</v>
          </cell>
          <cell r="R1318">
            <v>110.542</v>
          </cell>
          <cell r="S1318">
            <v>110.542</v>
          </cell>
          <cell r="T1318">
            <v>108.752</v>
          </cell>
          <cell r="U1318">
            <v>108.752</v>
          </cell>
          <cell r="V1318">
            <v>108.752</v>
          </cell>
          <cell r="W1318">
            <v>109.98099999999999</v>
          </cell>
          <cell r="X1318">
            <v>109.363</v>
          </cell>
          <cell r="Y1318">
            <v>109.363</v>
          </cell>
          <cell r="Z1318">
            <v>109.675</v>
          </cell>
          <cell r="AA1318">
            <v>109.675</v>
          </cell>
          <cell r="AB1318">
            <v>109.675</v>
          </cell>
          <cell r="AC1318">
            <v>109.714</v>
          </cell>
          <cell r="AD1318">
            <v>110.47499999999999</v>
          </cell>
          <cell r="AE1318">
            <v>110.47499999999999</v>
          </cell>
          <cell r="AF1318">
            <v>110.47499999999999</v>
          </cell>
          <cell r="AG1318">
            <v>110.47499999999999</v>
          </cell>
          <cell r="AH1318">
            <v>110.47499999999999</v>
          </cell>
          <cell r="AI1318">
            <v>111.042</v>
          </cell>
          <cell r="AJ1318">
            <v>111.828</v>
          </cell>
          <cell r="AK1318">
            <v>111.828</v>
          </cell>
          <cell r="AL1318">
            <v>111.828</v>
          </cell>
          <cell r="AM1318">
            <v>111.828</v>
          </cell>
          <cell r="AN1318">
            <v>111.828</v>
          </cell>
          <cell r="AO1318">
            <v>114.25700000000001</v>
          </cell>
          <cell r="BS1318">
            <v>111.108</v>
          </cell>
          <cell r="BT1318">
            <v>110.863</v>
          </cell>
          <cell r="BU1318">
            <v>110.863</v>
          </cell>
          <cell r="BV1318">
            <v>110.863</v>
          </cell>
          <cell r="BW1318">
            <v>110.863</v>
          </cell>
          <cell r="BX1318">
            <v>110.863</v>
          </cell>
          <cell r="BY1318">
            <v>110.863</v>
          </cell>
          <cell r="BZ1318">
            <v>110.145</v>
          </cell>
          <cell r="CA1318">
            <v>109.553</v>
          </cell>
        </row>
        <row r="1319">
          <cell r="B1319" t="str">
            <v>Burdorf</v>
          </cell>
          <cell r="C1319" t="str">
            <v>Yannick</v>
          </cell>
          <cell r="D1319" t="str">
            <v>Miniaturgolf Club Tigers Künsebeck</v>
          </cell>
          <cell r="T1319">
            <v>113.605</v>
          </cell>
          <cell r="U1319">
            <v>113.605</v>
          </cell>
          <cell r="V1319">
            <v>113.605</v>
          </cell>
          <cell r="W1319">
            <v>110.053</v>
          </cell>
          <cell r="X1319">
            <v>109.157</v>
          </cell>
          <cell r="Y1319">
            <v>107.837</v>
          </cell>
          <cell r="Z1319">
            <v>106.18300000000001</v>
          </cell>
          <cell r="AA1319">
            <v>106.18300000000001</v>
          </cell>
          <cell r="AB1319">
            <v>106.18300000000001</v>
          </cell>
          <cell r="AC1319">
            <v>105.42700000000001</v>
          </cell>
          <cell r="AD1319">
            <v>104.53700000000001</v>
          </cell>
          <cell r="AE1319">
            <v>104.53700000000001</v>
          </cell>
          <cell r="AF1319">
            <v>104.697</v>
          </cell>
          <cell r="AG1319">
            <v>104.697</v>
          </cell>
          <cell r="AH1319">
            <v>104.697</v>
          </cell>
          <cell r="AI1319">
            <v>104.84399999999999</v>
          </cell>
          <cell r="AJ1319">
            <v>104.714</v>
          </cell>
          <cell r="AL1319">
            <v>104.898</v>
          </cell>
          <cell r="AM1319">
            <v>104.898</v>
          </cell>
          <cell r="AN1319">
            <v>104.898</v>
          </cell>
          <cell r="AO1319">
            <v>104.637</v>
          </cell>
          <cell r="AP1319">
            <v>104.035</v>
          </cell>
          <cell r="AQ1319">
            <v>103.982</v>
          </cell>
          <cell r="AR1319">
            <v>102.837</v>
          </cell>
          <cell r="AS1319">
            <v>102.837</v>
          </cell>
          <cell r="AT1319">
            <v>102.837</v>
          </cell>
          <cell r="AU1319">
            <v>102.794</v>
          </cell>
          <cell r="AV1319">
            <v>102.087</v>
          </cell>
          <cell r="AW1319">
            <v>103.29600000000001</v>
          </cell>
          <cell r="AX1319">
            <v>102.73699999999999</v>
          </cell>
          <cell r="AY1319">
            <v>102.54900000000001</v>
          </cell>
          <cell r="AZ1319">
            <v>102.54900000000001</v>
          </cell>
          <cell r="BA1319">
            <v>102.09</v>
          </cell>
          <cell r="BB1319">
            <v>104.306</v>
          </cell>
          <cell r="BC1319">
            <v>104.306</v>
          </cell>
          <cell r="BE1319">
            <v>104.616</v>
          </cell>
          <cell r="BF1319">
            <v>104.616</v>
          </cell>
          <cell r="BG1319">
            <v>101.783</v>
          </cell>
          <cell r="BH1319">
            <v>103.271</v>
          </cell>
          <cell r="BI1319">
            <v>100.68</v>
          </cell>
          <cell r="BJ1319">
            <v>100.68</v>
          </cell>
          <cell r="BK1319">
            <v>100.68</v>
          </cell>
          <cell r="BL1319">
            <v>100.68</v>
          </cell>
          <cell r="BM1319">
            <v>100.395</v>
          </cell>
          <cell r="BN1319">
            <v>100.65</v>
          </cell>
          <cell r="BO1319">
            <v>101.054</v>
          </cell>
          <cell r="BP1319">
            <v>101.054</v>
          </cell>
          <cell r="BQ1319">
            <v>101.054</v>
          </cell>
          <cell r="BR1319">
            <v>101.054</v>
          </cell>
          <cell r="BS1319">
            <v>102.20099999999999</v>
          </cell>
          <cell r="BT1319">
            <v>101.96899999999999</v>
          </cell>
          <cell r="BU1319">
            <v>101.96899999999999</v>
          </cell>
          <cell r="BV1319">
            <v>101.63</v>
          </cell>
          <cell r="BW1319">
            <v>101.654</v>
          </cell>
          <cell r="BX1319">
            <v>101.654</v>
          </cell>
          <cell r="BY1319">
            <v>101.654</v>
          </cell>
          <cell r="BZ1319">
            <v>101.654</v>
          </cell>
          <cell r="CA1319">
            <v>101.88800000000001</v>
          </cell>
        </row>
        <row r="1320">
          <cell r="B1320" t="str">
            <v>Burgard</v>
          </cell>
          <cell r="C1320" t="str">
            <v>Jürgen</v>
          </cell>
          <cell r="D1320" t="str">
            <v>Freizeit Club Bliesen</v>
          </cell>
          <cell r="G1320">
            <v>112.398</v>
          </cell>
          <cell r="H1320">
            <v>109.699</v>
          </cell>
          <cell r="I1320">
            <v>109.699</v>
          </cell>
          <cell r="J1320">
            <v>109.699</v>
          </cell>
          <cell r="K1320">
            <v>108.087</v>
          </cell>
          <cell r="L1320">
            <v>108.312</v>
          </cell>
          <cell r="M1320">
            <v>107.23099999999999</v>
          </cell>
          <cell r="N1320">
            <v>106.43600000000001</v>
          </cell>
          <cell r="O1320">
            <v>106.43600000000001</v>
          </cell>
          <cell r="P1320">
            <v>106.43600000000001</v>
          </cell>
          <cell r="Q1320">
            <v>107.10599999999999</v>
          </cell>
          <cell r="R1320">
            <v>105.75700000000001</v>
          </cell>
          <cell r="S1320">
            <v>105.872</v>
          </cell>
          <cell r="T1320">
            <v>106.93899999999999</v>
          </cell>
          <cell r="U1320">
            <v>106.93899999999999</v>
          </cell>
          <cell r="V1320">
            <v>106.473</v>
          </cell>
          <cell r="W1320">
            <v>106.395</v>
          </cell>
          <cell r="X1320">
            <v>106.381</v>
          </cell>
          <cell r="Y1320">
            <v>105.964</v>
          </cell>
          <cell r="Z1320">
            <v>104.93300000000001</v>
          </cell>
          <cell r="AA1320">
            <v>104.93300000000001</v>
          </cell>
          <cell r="AB1320">
            <v>104.85</v>
          </cell>
          <cell r="AC1320">
            <v>104.31100000000001</v>
          </cell>
          <cell r="AD1320">
            <v>104.2</v>
          </cell>
          <cell r="AE1320">
            <v>104.449</v>
          </cell>
          <cell r="AF1320">
            <v>103.86799999999999</v>
          </cell>
          <cell r="AG1320">
            <v>103.846</v>
          </cell>
          <cell r="AH1320">
            <v>103.846</v>
          </cell>
          <cell r="AI1320">
            <v>103.837</v>
          </cell>
          <cell r="AJ1320">
            <v>103.946</v>
          </cell>
          <cell r="AK1320">
            <v>104.05</v>
          </cell>
          <cell r="AL1320">
            <v>104.134</v>
          </cell>
          <cell r="AM1320">
            <v>103.997</v>
          </cell>
          <cell r="AN1320">
            <v>103.867</v>
          </cell>
          <cell r="AO1320">
            <v>103.857</v>
          </cell>
          <cell r="AP1320">
            <v>103.78</v>
          </cell>
          <cell r="AQ1320">
            <v>103.596</v>
          </cell>
          <cell r="AR1320">
            <v>103.67400000000001</v>
          </cell>
          <cell r="AS1320">
            <v>103.837</v>
          </cell>
          <cell r="AT1320">
            <v>103.735</v>
          </cell>
          <cell r="AU1320">
            <v>103.46899999999999</v>
          </cell>
          <cell r="AV1320">
            <v>103.148</v>
          </cell>
          <cell r="AW1320">
            <v>102.801</v>
          </cell>
          <cell r="AX1320">
            <v>102.867</v>
          </cell>
          <cell r="AY1320">
            <v>102.976</v>
          </cell>
          <cell r="AZ1320">
            <v>102.914</v>
          </cell>
          <cell r="BA1320">
            <v>103.056</v>
          </cell>
          <cell r="BB1320">
            <v>103.503</v>
          </cell>
          <cell r="BC1320">
            <v>103.678</v>
          </cell>
          <cell r="BD1320">
            <v>104.01900000000001</v>
          </cell>
          <cell r="BE1320">
            <v>104.59099999999999</v>
          </cell>
          <cell r="BF1320">
            <v>106.36499999999999</v>
          </cell>
          <cell r="BG1320">
            <v>104.955</v>
          </cell>
          <cell r="BH1320">
            <v>103.521</v>
          </cell>
          <cell r="BI1320">
            <v>103.621</v>
          </cell>
          <cell r="BJ1320">
            <v>103.621</v>
          </cell>
          <cell r="BK1320">
            <v>103.196</v>
          </cell>
          <cell r="BL1320">
            <v>102.842</v>
          </cell>
          <cell r="BM1320">
            <v>103.741</v>
          </cell>
          <cell r="BN1320">
            <v>103.69199999999999</v>
          </cell>
          <cell r="BO1320">
            <v>103.428</v>
          </cell>
          <cell r="BP1320">
            <v>103.899</v>
          </cell>
          <cell r="BQ1320">
            <v>103.899</v>
          </cell>
          <cell r="BR1320">
            <v>103.977</v>
          </cell>
          <cell r="BS1320">
            <v>104.17400000000001</v>
          </cell>
          <cell r="BT1320">
            <v>103.70399999999999</v>
          </cell>
          <cell r="BU1320">
            <v>104.127</v>
          </cell>
          <cell r="BV1320">
            <v>104.127</v>
          </cell>
          <cell r="BW1320">
            <v>104.127</v>
          </cell>
          <cell r="BX1320">
            <v>104.127</v>
          </cell>
          <cell r="BY1320">
            <v>104.127</v>
          </cell>
          <cell r="BZ1320">
            <v>104.127</v>
          </cell>
          <cell r="CA1320">
            <v>103.93</v>
          </cell>
        </row>
        <row r="1321">
          <cell r="B1321" t="str">
            <v>Burgdorf</v>
          </cell>
          <cell r="C1321" t="str">
            <v>Norman</v>
          </cell>
          <cell r="D1321" t="str">
            <v>SV Glück Auf 1901 Gebhardshagen Abteilung Minigolf</v>
          </cell>
          <cell r="T1321">
            <v>121.18899999999999</v>
          </cell>
          <cell r="U1321">
            <v>121.18899999999999</v>
          </cell>
          <cell r="V1321">
            <v>118.145</v>
          </cell>
          <cell r="W1321">
            <v>117.761</v>
          </cell>
          <cell r="X1321">
            <v>116.41500000000001</v>
          </cell>
          <cell r="Y1321">
            <v>114.399</v>
          </cell>
          <cell r="Z1321">
            <v>112.99299999999999</v>
          </cell>
          <cell r="AA1321">
            <v>112.99299999999999</v>
          </cell>
          <cell r="AB1321">
            <v>111.42100000000001</v>
          </cell>
          <cell r="AC1321">
            <v>111.045</v>
          </cell>
          <cell r="AD1321">
            <v>110.917</v>
          </cell>
          <cell r="AE1321">
            <v>110.374</v>
          </cell>
          <cell r="AF1321">
            <v>110.69799999999999</v>
          </cell>
          <cell r="AG1321">
            <v>110.69799999999999</v>
          </cell>
          <cell r="AH1321">
            <v>110.869</v>
          </cell>
          <cell r="AI1321">
            <v>109.51</v>
          </cell>
          <cell r="AJ1321">
            <v>108.21</v>
          </cell>
          <cell r="AK1321">
            <v>108.563</v>
          </cell>
          <cell r="AL1321">
            <v>107.905</v>
          </cell>
          <cell r="AM1321">
            <v>107.905</v>
          </cell>
          <cell r="AN1321">
            <v>107.905</v>
          </cell>
          <cell r="AO1321">
            <v>107.723</v>
          </cell>
          <cell r="AP1321">
            <v>107.152</v>
          </cell>
          <cell r="AQ1321">
            <v>106.911</v>
          </cell>
          <cell r="AR1321">
            <v>106.777</v>
          </cell>
          <cell r="AS1321">
            <v>106.777</v>
          </cell>
          <cell r="AT1321">
            <v>106.777</v>
          </cell>
          <cell r="AU1321">
            <v>107.12</v>
          </cell>
          <cell r="AV1321">
            <v>107.081</v>
          </cell>
          <cell r="AW1321">
            <v>106.59399999999999</v>
          </cell>
          <cell r="AX1321">
            <v>106.596</v>
          </cell>
          <cell r="AY1321">
            <v>106.596</v>
          </cell>
          <cell r="AZ1321">
            <v>106.38500000000001</v>
          </cell>
          <cell r="BA1321">
            <v>106.145</v>
          </cell>
          <cell r="BB1321">
            <v>105.53100000000001</v>
          </cell>
          <cell r="BC1321">
            <v>104.756</v>
          </cell>
          <cell r="BD1321">
            <v>104.756</v>
          </cell>
          <cell r="BE1321">
            <v>104.756</v>
          </cell>
          <cell r="BF1321">
            <v>104.827</v>
          </cell>
          <cell r="BG1321">
            <v>104.316</v>
          </cell>
          <cell r="BH1321">
            <v>103.379</v>
          </cell>
          <cell r="BI1321">
            <v>102.806</v>
          </cell>
          <cell r="BJ1321">
            <v>102.672</v>
          </cell>
          <cell r="BK1321">
            <v>102.672</v>
          </cell>
          <cell r="BL1321">
            <v>102.672</v>
          </cell>
          <cell r="BM1321">
            <v>102.425</v>
          </cell>
          <cell r="BN1321">
            <v>102.254</v>
          </cell>
          <cell r="BO1321">
            <v>102.124</v>
          </cell>
          <cell r="BP1321">
            <v>102.182</v>
          </cell>
          <cell r="BQ1321">
            <v>102.182</v>
          </cell>
          <cell r="BR1321">
            <v>102.182</v>
          </cell>
          <cell r="BS1321">
            <v>101.768</v>
          </cell>
          <cell r="BT1321">
            <v>101.24299999999999</v>
          </cell>
          <cell r="BU1321">
            <v>101.154</v>
          </cell>
          <cell r="BV1321">
            <v>100.70699999999999</v>
          </cell>
          <cell r="BW1321">
            <v>100.70699999999999</v>
          </cell>
          <cell r="BX1321">
            <v>100.70699999999999</v>
          </cell>
          <cell r="BY1321">
            <v>100.70699999999999</v>
          </cell>
          <cell r="BZ1321">
            <v>100.663</v>
          </cell>
          <cell r="CA1321">
            <v>100.446</v>
          </cell>
        </row>
        <row r="1322">
          <cell r="B1322" t="str">
            <v>Burger</v>
          </cell>
          <cell r="C1322" t="str">
            <v>Gabriele</v>
          </cell>
          <cell r="D1322" t="str">
            <v>1. MGC Ludwigshafen</v>
          </cell>
          <cell r="L1322">
            <v>118.629</v>
          </cell>
          <cell r="M1322">
            <v>118.629</v>
          </cell>
          <cell r="N1322">
            <v>118.629</v>
          </cell>
          <cell r="O1322">
            <v>118.629</v>
          </cell>
          <cell r="P1322">
            <v>118.629</v>
          </cell>
          <cell r="Q1322">
            <v>118.629</v>
          </cell>
          <cell r="BZ1322" t="str">
            <v/>
          </cell>
          <cell r="CA1322" t="str">
            <v/>
          </cell>
        </row>
        <row r="1323">
          <cell r="B1323" t="str">
            <v>Burger</v>
          </cell>
          <cell r="C1323" t="str">
            <v>Harald</v>
          </cell>
          <cell r="D1323" t="str">
            <v>1. Miniatur-Golf-Club Ludwigshafen 1964</v>
          </cell>
          <cell r="F1323">
            <v>103.336</v>
          </cell>
          <cell r="G1323">
            <v>105.21299999999999</v>
          </cell>
          <cell r="H1323">
            <v>105.212</v>
          </cell>
          <cell r="I1323">
            <v>105.212</v>
          </cell>
          <cell r="J1323">
            <v>105.212</v>
          </cell>
          <cell r="K1323">
            <v>105.33199999999999</v>
          </cell>
          <cell r="L1323">
            <v>105.194</v>
          </cell>
          <cell r="M1323">
            <v>105.01300000000001</v>
          </cell>
          <cell r="N1323">
            <v>105.01600000000001</v>
          </cell>
          <cell r="O1323">
            <v>105.01600000000001</v>
          </cell>
          <cell r="P1323">
            <v>105.01600000000001</v>
          </cell>
          <cell r="Q1323">
            <v>104.85599999999999</v>
          </cell>
          <cell r="R1323">
            <v>104.211</v>
          </cell>
          <cell r="S1323">
            <v>104.211</v>
          </cell>
          <cell r="T1323">
            <v>103.655</v>
          </cell>
          <cell r="U1323">
            <v>103.655</v>
          </cell>
          <cell r="V1323">
            <v>103.655</v>
          </cell>
          <cell r="W1323">
            <v>103.379</v>
          </cell>
          <cell r="X1323">
            <v>103.369</v>
          </cell>
          <cell r="Y1323">
            <v>103.69499999999999</v>
          </cell>
          <cell r="Z1323">
            <v>104.55500000000001</v>
          </cell>
          <cell r="AA1323">
            <v>104.55500000000001</v>
          </cell>
          <cell r="AB1323">
            <v>104.55500000000001</v>
          </cell>
          <cell r="AC1323">
            <v>104.712</v>
          </cell>
          <cell r="AD1323">
            <v>105.026</v>
          </cell>
          <cell r="AE1323">
            <v>106.63</v>
          </cell>
          <cell r="AF1323">
            <v>108.601</v>
          </cell>
          <cell r="AG1323">
            <v>108.601</v>
          </cell>
          <cell r="AH1323">
            <v>108.601</v>
          </cell>
          <cell r="AI1323">
            <v>106.93</v>
          </cell>
          <cell r="AJ1323">
            <v>106.93</v>
          </cell>
          <cell r="AK1323">
            <v>106.93</v>
          </cell>
          <cell r="AL1323">
            <v>108.586</v>
          </cell>
          <cell r="AM1323">
            <v>108.586</v>
          </cell>
          <cell r="AN1323">
            <v>108.586</v>
          </cell>
          <cell r="BZ1323" t="str">
            <v/>
          </cell>
          <cell r="CA1323" t="str">
            <v/>
          </cell>
        </row>
        <row r="1324">
          <cell r="B1324" t="str">
            <v>Bürger</v>
          </cell>
          <cell r="C1324" t="str">
            <v>Ursula</v>
          </cell>
          <cell r="D1324" t="str">
            <v>BGS Hardenberg-Pötter</v>
          </cell>
          <cell r="G1324">
            <v>114.681</v>
          </cell>
          <cell r="H1324">
            <v>113.76900000000001</v>
          </cell>
          <cell r="I1324">
            <v>113.76900000000001</v>
          </cell>
          <cell r="J1324">
            <v>113.76900000000001</v>
          </cell>
          <cell r="K1324">
            <v>111.901</v>
          </cell>
          <cell r="L1324">
            <v>111.294</v>
          </cell>
          <cell r="M1324">
            <v>111.119</v>
          </cell>
          <cell r="N1324">
            <v>111.49299999999999</v>
          </cell>
          <cell r="O1324">
            <v>111.49299999999999</v>
          </cell>
          <cell r="P1324">
            <v>111.49299999999999</v>
          </cell>
          <cell r="Q1324">
            <v>113.01300000000001</v>
          </cell>
          <cell r="R1324">
            <v>115.377</v>
          </cell>
          <cell r="S1324">
            <v>115.377</v>
          </cell>
          <cell r="BZ1324" t="str">
            <v/>
          </cell>
          <cell r="CA1324" t="str">
            <v/>
          </cell>
        </row>
        <row r="1325">
          <cell r="B1325" t="str">
            <v>Burghardt</v>
          </cell>
          <cell r="C1325" t="str">
            <v>Gerd</v>
          </cell>
          <cell r="D1325" t="str">
            <v>MinigolfCard</v>
          </cell>
          <cell r="BZ1325" t="str">
            <v/>
          </cell>
          <cell r="CA1325" t="str">
            <v/>
          </cell>
        </row>
        <row r="1326">
          <cell r="B1326" t="str">
            <v>Burghardt</v>
          </cell>
          <cell r="C1326" t="str">
            <v>Ingo</v>
          </cell>
          <cell r="D1326" t="str">
            <v>TSV Salzgitter Abt. Bahnengolf</v>
          </cell>
          <cell r="BZ1326" t="str">
            <v/>
          </cell>
          <cell r="CA1326" t="str">
            <v/>
          </cell>
        </row>
        <row r="1327">
          <cell r="B1327" t="str">
            <v>Bürhaus</v>
          </cell>
          <cell r="C1327" t="str">
            <v>Andreas</v>
          </cell>
          <cell r="D1327" t="str">
            <v>BGSV Castrop 1961</v>
          </cell>
          <cell r="T1327">
            <v>107.866</v>
          </cell>
          <cell r="U1327">
            <v>107.866</v>
          </cell>
          <cell r="V1327">
            <v>107.866</v>
          </cell>
          <cell r="W1327">
            <v>107.866</v>
          </cell>
          <cell r="X1327">
            <v>107.866</v>
          </cell>
          <cell r="Y1327">
            <v>107.866</v>
          </cell>
          <cell r="BZ1327" t="str">
            <v/>
          </cell>
          <cell r="CA1327" t="str">
            <v/>
          </cell>
        </row>
        <row r="1328">
          <cell r="B1328" t="str">
            <v>Burk</v>
          </cell>
          <cell r="C1328" t="str">
            <v>Michael</v>
          </cell>
          <cell r="D1328" t="str">
            <v>Minigolf-Sport-Club Bensheim-Auerbach</v>
          </cell>
          <cell r="F1328">
            <v>102.688</v>
          </cell>
          <cell r="G1328">
            <v>103.479</v>
          </cell>
          <cell r="H1328">
            <v>103.008</v>
          </cell>
          <cell r="I1328">
            <v>103.008</v>
          </cell>
          <cell r="J1328">
            <v>103.58799999999999</v>
          </cell>
          <cell r="K1328">
            <v>103.23399999999999</v>
          </cell>
          <cell r="L1328">
            <v>102.566</v>
          </cell>
          <cell r="M1328">
            <v>102.566</v>
          </cell>
          <cell r="N1328">
            <v>102.551</v>
          </cell>
          <cell r="O1328">
            <v>102.699</v>
          </cell>
          <cell r="P1328">
            <v>102.699</v>
          </cell>
          <cell r="Q1328">
            <v>102.815</v>
          </cell>
          <cell r="R1328">
            <v>103.732</v>
          </cell>
          <cell r="S1328">
            <v>103.732</v>
          </cell>
          <cell r="T1328">
            <v>104.009</v>
          </cell>
          <cell r="U1328">
            <v>104.559</v>
          </cell>
          <cell r="V1328">
            <v>104.593</v>
          </cell>
          <cell r="W1328">
            <v>105.04600000000001</v>
          </cell>
          <cell r="X1328">
            <v>104.5</v>
          </cell>
          <cell r="Y1328">
            <v>104.014</v>
          </cell>
          <cell r="Z1328">
            <v>103.979</v>
          </cell>
          <cell r="AA1328">
            <v>103.92400000000001</v>
          </cell>
          <cell r="AB1328">
            <v>104.035</v>
          </cell>
          <cell r="AC1328">
            <v>103.75</v>
          </cell>
          <cell r="AD1328">
            <v>103.57299999999999</v>
          </cell>
          <cell r="AE1328">
            <v>103.663</v>
          </cell>
          <cell r="AF1328">
            <v>103.581</v>
          </cell>
          <cell r="AG1328">
            <v>103.337</v>
          </cell>
          <cell r="AH1328">
            <v>103.337</v>
          </cell>
          <cell r="AI1328">
            <v>103.04600000000001</v>
          </cell>
          <cell r="AJ1328">
            <v>103.755</v>
          </cell>
          <cell r="AK1328">
            <v>103.755</v>
          </cell>
          <cell r="AL1328">
            <v>103.83799999999999</v>
          </cell>
          <cell r="AM1328">
            <v>104.169</v>
          </cell>
          <cell r="AN1328">
            <v>104.464</v>
          </cell>
          <cell r="AO1328">
            <v>105.17400000000001</v>
          </cell>
          <cell r="AP1328">
            <v>105.52800000000001</v>
          </cell>
          <cell r="AQ1328">
            <v>105.52800000000001</v>
          </cell>
          <cell r="AR1328">
            <v>105.873</v>
          </cell>
          <cell r="AS1328">
            <v>103.589</v>
          </cell>
          <cell r="AT1328">
            <v>103.589</v>
          </cell>
          <cell r="AU1328">
            <v>103.82299999999999</v>
          </cell>
          <cell r="AV1328">
            <v>102.051</v>
          </cell>
          <cell r="AW1328">
            <v>102.051</v>
          </cell>
          <cell r="AX1328">
            <v>102.245</v>
          </cell>
          <cell r="AY1328">
            <v>101.72799999999999</v>
          </cell>
          <cell r="AZ1328">
            <v>101.72799999999999</v>
          </cell>
          <cell r="BA1328">
            <v>101.611</v>
          </cell>
          <cell r="BB1328">
            <v>101.86</v>
          </cell>
          <cell r="BC1328">
            <v>102.137</v>
          </cell>
          <cell r="BD1328">
            <v>101.83</v>
          </cell>
          <cell r="BE1328">
            <v>101.97499999999999</v>
          </cell>
          <cell r="BF1328">
            <v>101.97499999999999</v>
          </cell>
          <cell r="BG1328">
            <v>101.398</v>
          </cell>
          <cell r="BH1328">
            <v>102.041</v>
          </cell>
          <cell r="BI1328">
            <v>101.291</v>
          </cell>
          <cell r="BJ1328">
            <v>101.43</v>
          </cell>
          <cell r="BK1328">
            <v>102.06100000000001</v>
          </cell>
          <cell r="BL1328">
            <v>101.003</v>
          </cell>
          <cell r="BM1328">
            <v>101.514</v>
          </cell>
          <cell r="BN1328">
            <v>101.468</v>
          </cell>
          <cell r="BO1328">
            <v>101.611</v>
          </cell>
          <cell r="BP1328">
            <v>101.432</v>
          </cell>
          <cell r="BQ1328">
            <v>101.407</v>
          </cell>
          <cell r="BR1328">
            <v>103.636</v>
          </cell>
          <cell r="BS1328">
            <v>103.20099999999999</v>
          </cell>
          <cell r="BT1328">
            <v>102.40600000000001</v>
          </cell>
          <cell r="BU1328">
            <v>102.64700000000001</v>
          </cell>
          <cell r="BV1328">
            <v>102.333</v>
          </cell>
          <cell r="BW1328">
            <v>101.914</v>
          </cell>
          <cell r="BX1328">
            <v>101.914</v>
          </cell>
          <cell r="BY1328">
            <v>101.914</v>
          </cell>
          <cell r="BZ1328">
            <v>102.447</v>
          </cell>
          <cell r="CA1328">
            <v>102.502</v>
          </cell>
        </row>
        <row r="1329">
          <cell r="B1329" t="str">
            <v>Burkart</v>
          </cell>
          <cell r="C1329" t="str">
            <v>Dieter</v>
          </cell>
          <cell r="D1329" t="str">
            <v>Bahnengolf-Sportverein Inzlingen 1979</v>
          </cell>
          <cell r="BS1329">
            <v>113.48699999999999</v>
          </cell>
          <cell r="BT1329">
            <v>109.89400000000001</v>
          </cell>
          <cell r="BU1329">
            <v>107.72</v>
          </cell>
          <cell r="BV1329">
            <v>108.536</v>
          </cell>
          <cell r="BW1329">
            <v>108.536</v>
          </cell>
          <cell r="BX1329">
            <v>108.536</v>
          </cell>
          <cell r="BY1329">
            <v>108.536</v>
          </cell>
          <cell r="BZ1329">
            <v>108.536</v>
          </cell>
          <cell r="CA1329">
            <v>108.536</v>
          </cell>
        </row>
        <row r="1330">
          <cell r="B1330" t="str">
            <v>Burkart</v>
          </cell>
          <cell r="C1330" t="str">
            <v>Markus</v>
          </cell>
          <cell r="D1330" t="str">
            <v>Minigolffreunde Rheinstetten</v>
          </cell>
          <cell r="BZ1330" t="str">
            <v/>
          </cell>
          <cell r="CA1330" t="str">
            <v/>
          </cell>
        </row>
        <row r="1331">
          <cell r="B1331" t="str">
            <v>Burkert</v>
          </cell>
          <cell r="C1331" t="str">
            <v>Christian</v>
          </cell>
          <cell r="D1331" t="str">
            <v>MGF Magdeburg 1995</v>
          </cell>
          <cell r="K1331">
            <v>126.059</v>
          </cell>
          <cell r="L1331">
            <v>117.46</v>
          </cell>
          <cell r="M1331">
            <v>117.46</v>
          </cell>
          <cell r="N1331">
            <v>117.19</v>
          </cell>
          <cell r="O1331">
            <v>116.721</v>
          </cell>
          <cell r="P1331">
            <v>116.721</v>
          </cell>
          <cell r="Q1331">
            <v>114.542</v>
          </cell>
          <cell r="R1331">
            <v>116.123</v>
          </cell>
          <cell r="S1331">
            <v>116.123</v>
          </cell>
          <cell r="T1331">
            <v>114.44</v>
          </cell>
          <cell r="U1331">
            <v>114.84099999999999</v>
          </cell>
          <cell r="V1331">
            <v>114.84099999999999</v>
          </cell>
          <cell r="W1331">
            <v>114.08499999999999</v>
          </cell>
          <cell r="X1331">
            <v>112.786</v>
          </cell>
          <cell r="Y1331">
            <v>112.795</v>
          </cell>
          <cell r="Z1331">
            <v>113.42400000000001</v>
          </cell>
          <cell r="AA1331">
            <v>112.26600000000001</v>
          </cell>
          <cell r="AB1331">
            <v>112.075</v>
          </cell>
          <cell r="AC1331">
            <v>110.925</v>
          </cell>
          <cell r="AD1331">
            <v>109.605</v>
          </cell>
          <cell r="AE1331">
            <v>109.092</v>
          </cell>
          <cell r="AF1331">
            <v>109.53</v>
          </cell>
          <cell r="AG1331">
            <v>109.56399999999999</v>
          </cell>
          <cell r="AH1331">
            <v>109.175</v>
          </cell>
          <cell r="AI1331">
            <v>109.702</v>
          </cell>
          <cell r="AJ1331">
            <v>111.199</v>
          </cell>
          <cell r="AK1331">
            <v>111.199</v>
          </cell>
          <cell r="AL1331">
            <v>111.29600000000001</v>
          </cell>
          <cell r="AM1331">
            <v>111.29600000000001</v>
          </cell>
          <cell r="AN1331">
            <v>111.29600000000001</v>
          </cell>
          <cell r="AO1331">
            <v>114.553</v>
          </cell>
          <cell r="AP1331">
            <v>113.717</v>
          </cell>
          <cell r="AQ1331">
            <v>113.717</v>
          </cell>
          <cell r="AR1331">
            <v>115.40600000000001</v>
          </cell>
          <cell r="AS1331">
            <v>115.40600000000001</v>
          </cell>
          <cell r="AT1331">
            <v>115.40600000000001</v>
          </cell>
          <cell r="AU1331">
            <v>115.40600000000001</v>
          </cell>
          <cell r="BZ1331" t="str">
            <v/>
          </cell>
          <cell r="CA1331" t="str">
            <v/>
          </cell>
        </row>
        <row r="1332">
          <cell r="B1332" t="str">
            <v>Burkert</v>
          </cell>
          <cell r="C1332" t="str">
            <v>Horst</v>
          </cell>
          <cell r="D1332" t="str">
            <v>MGC Bremen-Nord</v>
          </cell>
          <cell r="G1332">
            <v>109.5</v>
          </cell>
          <cell r="H1332">
            <v>109.577</v>
          </cell>
          <cell r="I1332">
            <v>109.577</v>
          </cell>
          <cell r="J1332">
            <v>109.577</v>
          </cell>
          <cell r="K1332">
            <v>109.97199999999999</v>
          </cell>
          <cell r="L1332">
            <v>109.304</v>
          </cell>
          <cell r="M1332">
            <v>109.495</v>
          </cell>
          <cell r="N1332">
            <v>108.07299999999999</v>
          </cell>
          <cell r="O1332">
            <v>108.07299999999999</v>
          </cell>
          <cell r="P1332">
            <v>108.07299999999999</v>
          </cell>
          <cell r="Q1332">
            <v>107.496</v>
          </cell>
          <cell r="R1332">
            <v>108.508</v>
          </cell>
          <cell r="S1332">
            <v>108.508</v>
          </cell>
          <cell r="T1332">
            <v>109.31100000000001</v>
          </cell>
          <cell r="U1332">
            <v>109.31100000000001</v>
          </cell>
          <cell r="V1332">
            <v>109.31100000000001</v>
          </cell>
          <cell r="W1332">
            <v>109.31100000000001</v>
          </cell>
          <cell r="X1332">
            <v>110.379</v>
          </cell>
          <cell r="Y1332">
            <v>109.02</v>
          </cell>
          <cell r="Z1332">
            <v>110.321</v>
          </cell>
          <cell r="AA1332">
            <v>110.321</v>
          </cell>
          <cell r="AB1332">
            <v>110.321</v>
          </cell>
          <cell r="AC1332">
            <v>110.321</v>
          </cell>
          <cell r="AD1332">
            <v>110.035</v>
          </cell>
          <cell r="AE1332">
            <v>110.71</v>
          </cell>
          <cell r="AF1332">
            <v>109.649</v>
          </cell>
          <cell r="AG1332">
            <v>109.649</v>
          </cell>
          <cell r="AH1332">
            <v>109.649</v>
          </cell>
          <cell r="AI1332">
            <v>110.349</v>
          </cell>
          <cell r="AJ1332">
            <v>110.029</v>
          </cell>
          <cell r="AK1332">
            <v>110.029</v>
          </cell>
          <cell r="AL1332">
            <v>111.131</v>
          </cell>
          <cell r="AM1332">
            <v>111.131</v>
          </cell>
          <cell r="AN1332">
            <v>111.131</v>
          </cell>
          <cell r="AO1332">
            <v>110.95</v>
          </cell>
          <cell r="AP1332">
            <v>111.462</v>
          </cell>
          <cell r="AQ1332">
            <v>111.462</v>
          </cell>
          <cell r="AR1332">
            <v>113.2</v>
          </cell>
          <cell r="AS1332">
            <v>113.2</v>
          </cell>
          <cell r="AT1332">
            <v>113.2</v>
          </cell>
          <cell r="BZ1332" t="str">
            <v/>
          </cell>
          <cell r="CA1332" t="str">
            <v/>
          </cell>
        </row>
        <row r="1333">
          <cell r="B1333" t="str">
            <v>Burkert</v>
          </cell>
          <cell r="C1333" t="str">
            <v>Kevin</v>
          </cell>
          <cell r="D1333" t="str">
            <v>Niendorfer Miniaturgolf-Club von 1963</v>
          </cell>
          <cell r="BZ1333">
            <v>132.35499999999999</v>
          </cell>
          <cell r="CA1333">
            <v>118.58</v>
          </cell>
        </row>
        <row r="1334">
          <cell r="B1334" t="str">
            <v>Burkert</v>
          </cell>
          <cell r="C1334" t="str">
            <v>Michael</v>
          </cell>
          <cell r="D1334" t="str">
            <v>Minigolffreunde Magdeburg</v>
          </cell>
          <cell r="K1334">
            <v>124.932</v>
          </cell>
          <cell r="L1334">
            <v>120.456</v>
          </cell>
          <cell r="M1334">
            <v>120.456</v>
          </cell>
          <cell r="N1334">
            <v>117.21599999999999</v>
          </cell>
          <cell r="O1334">
            <v>114.575</v>
          </cell>
          <cell r="P1334">
            <v>114.575</v>
          </cell>
          <cell r="Q1334">
            <v>112.18600000000001</v>
          </cell>
          <cell r="R1334">
            <v>111.03100000000001</v>
          </cell>
          <cell r="S1334">
            <v>111.623</v>
          </cell>
          <cell r="T1334">
            <v>111.03100000000001</v>
          </cell>
          <cell r="U1334">
            <v>111.05200000000001</v>
          </cell>
          <cell r="V1334">
            <v>111.05200000000001</v>
          </cell>
          <cell r="W1334">
            <v>110.98099999999999</v>
          </cell>
          <cell r="X1334">
            <v>111.414</v>
          </cell>
          <cell r="Y1334">
            <v>111.345</v>
          </cell>
          <cell r="Z1334">
            <v>111.337</v>
          </cell>
          <cell r="AA1334">
            <v>110.09099999999999</v>
          </cell>
          <cell r="AB1334">
            <v>110.221</v>
          </cell>
          <cell r="AC1334">
            <v>109.559</v>
          </cell>
          <cell r="AD1334">
            <v>109.21</v>
          </cell>
          <cell r="AE1334">
            <v>108.753</v>
          </cell>
          <cell r="AF1334">
            <v>108.008</v>
          </cell>
          <cell r="AG1334">
            <v>108.083</v>
          </cell>
          <cell r="AH1334">
            <v>108.26300000000001</v>
          </cell>
          <cell r="AI1334">
            <v>108.08199999999999</v>
          </cell>
          <cell r="AJ1334">
            <v>107.80500000000001</v>
          </cell>
          <cell r="AK1334">
            <v>107.80500000000001</v>
          </cell>
          <cell r="AL1334">
            <v>107.61799999999999</v>
          </cell>
          <cell r="AM1334">
            <v>107.61799999999999</v>
          </cell>
          <cell r="AN1334">
            <v>107.61799999999999</v>
          </cell>
          <cell r="AO1334">
            <v>107.009</v>
          </cell>
          <cell r="AP1334">
            <v>106.521</v>
          </cell>
          <cell r="AQ1334">
            <v>106.691</v>
          </cell>
          <cell r="AR1334">
            <v>106.02</v>
          </cell>
          <cell r="AS1334">
            <v>106.02</v>
          </cell>
          <cell r="AT1334">
            <v>106.02</v>
          </cell>
          <cell r="AU1334">
            <v>106.636</v>
          </cell>
          <cell r="AV1334">
            <v>108.324</v>
          </cell>
          <cell r="AW1334">
            <v>106.726</v>
          </cell>
          <cell r="AX1334">
            <v>107.124</v>
          </cell>
          <cell r="AY1334">
            <v>106.848</v>
          </cell>
          <cell r="AZ1334">
            <v>106.848</v>
          </cell>
          <cell r="BA1334">
            <v>106.848</v>
          </cell>
          <cell r="BB1334">
            <v>106.919</v>
          </cell>
          <cell r="BC1334">
            <v>107.79600000000001</v>
          </cell>
          <cell r="BD1334">
            <v>107.706</v>
          </cell>
          <cell r="BE1334">
            <v>107.681</v>
          </cell>
          <cell r="BF1334">
            <v>107.681</v>
          </cell>
          <cell r="BG1334">
            <v>107.697</v>
          </cell>
          <cell r="BH1334">
            <v>106.319</v>
          </cell>
          <cell r="BI1334">
            <v>106.74299999999999</v>
          </cell>
          <cell r="BJ1334">
            <v>106.83</v>
          </cell>
          <cell r="BK1334">
            <v>107.271</v>
          </cell>
          <cell r="BL1334">
            <v>107.271</v>
          </cell>
          <cell r="BM1334">
            <v>106.97799999999999</v>
          </cell>
          <cell r="BN1334">
            <v>107.092</v>
          </cell>
          <cell r="BO1334">
            <v>107.815</v>
          </cell>
          <cell r="BP1334">
            <v>109.09099999999999</v>
          </cell>
          <cell r="BQ1334">
            <v>106.267</v>
          </cell>
          <cell r="BR1334">
            <v>106.267</v>
          </cell>
          <cell r="BS1334">
            <v>105.658</v>
          </cell>
          <cell r="BT1334">
            <v>105.658</v>
          </cell>
          <cell r="BU1334">
            <v>107.111</v>
          </cell>
          <cell r="BV1334">
            <v>106.645</v>
          </cell>
          <cell r="BW1334">
            <v>106.084</v>
          </cell>
          <cell r="BX1334">
            <v>106.084</v>
          </cell>
          <cell r="BY1334">
            <v>106.084</v>
          </cell>
          <cell r="BZ1334">
            <v>107.002</v>
          </cell>
          <cell r="CA1334">
            <v>107.738</v>
          </cell>
        </row>
        <row r="1335">
          <cell r="B1335" t="str">
            <v>Burkert</v>
          </cell>
          <cell r="C1335" t="str">
            <v>Peter</v>
          </cell>
          <cell r="D1335" t="str">
            <v>Niendorfer Miniaturgolf-Club von 1963</v>
          </cell>
          <cell r="BZ1335">
            <v>115.355</v>
          </cell>
          <cell r="CA1335">
            <v>108.163</v>
          </cell>
        </row>
        <row r="1336">
          <cell r="B1336" t="str">
            <v>Burkert</v>
          </cell>
          <cell r="C1336" t="str">
            <v>Renate</v>
          </cell>
          <cell r="D1336" t="str">
            <v>Miniatur-Golf-Verein Bremen</v>
          </cell>
          <cell r="G1336">
            <v>109.307</v>
          </cell>
          <cell r="H1336">
            <v>109.295</v>
          </cell>
          <cell r="I1336">
            <v>109.295</v>
          </cell>
          <cell r="J1336">
            <v>109.11799999999999</v>
          </cell>
          <cell r="K1336">
            <v>108.53100000000001</v>
          </cell>
          <cell r="L1336">
            <v>108.048</v>
          </cell>
          <cell r="M1336">
            <v>108.254</v>
          </cell>
          <cell r="N1336">
            <v>108.06399999999999</v>
          </cell>
          <cell r="O1336">
            <v>108.06399999999999</v>
          </cell>
          <cell r="P1336">
            <v>108.02200000000001</v>
          </cell>
          <cell r="Q1336">
            <v>108.80500000000001</v>
          </cell>
          <cell r="R1336">
            <v>108.27200000000001</v>
          </cell>
          <cell r="S1336">
            <v>108.27200000000001</v>
          </cell>
          <cell r="T1336">
            <v>107.483</v>
          </cell>
          <cell r="U1336">
            <v>107.483</v>
          </cell>
          <cell r="V1336">
            <v>107.63800000000001</v>
          </cell>
          <cell r="W1336">
            <v>107.735</v>
          </cell>
          <cell r="X1336">
            <v>107.824</v>
          </cell>
          <cell r="Y1336">
            <v>106.465</v>
          </cell>
          <cell r="Z1336">
            <v>107.54300000000001</v>
          </cell>
          <cell r="AA1336">
            <v>107.54300000000001</v>
          </cell>
          <cell r="AB1336">
            <v>107.54300000000001</v>
          </cell>
          <cell r="AC1336">
            <v>107.54300000000001</v>
          </cell>
          <cell r="AD1336">
            <v>107.587</v>
          </cell>
          <cell r="AE1336">
            <v>108.126</v>
          </cell>
          <cell r="AF1336">
            <v>108.464</v>
          </cell>
          <cell r="AG1336">
            <v>108.464</v>
          </cell>
          <cell r="AH1336">
            <v>108.464</v>
          </cell>
          <cell r="AI1336">
            <v>109.065</v>
          </cell>
          <cell r="AJ1336">
            <v>111.193</v>
          </cell>
          <cell r="AK1336">
            <v>111.193</v>
          </cell>
          <cell r="AL1336">
            <v>111.78100000000001</v>
          </cell>
          <cell r="AM1336">
            <v>111.78100000000001</v>
          </cell>
          <cell r="AN1336">
            <v>111.78100000000001</v>
          </cell>
          <cell r="AO1336">
            <v>111.78100000000001</v>
          </cell>
          <cell r="AP1336">
            <v>109.398</v>
          </cell>
          <cell r="AQ1336">
            <v>109.398</v>
          </cell>
          <cell r="AR1336">
            <v>109.95</v>
          </cell>
          <cell r="AS1336">
            <v>109.95</v>
          </cell>
          <cell r="AT1336">
            <v>109.95</v>
          </cell>
          <cell r="AU1336">
            <v>110.229</v>
          </cell>
          <cell r="AV1336">
            <v>117.001</v>
          </cell>
          <cell r="BA1336">
            <v>114.53400000000001</v>
          </cell>
          <cell r="BB1336">
            <v>113.999</v>
          </cell>
          <cell r="BC1336">
            <v>113.56100000000001</v>
          </cell>
          <cell r="BD1336">
            <v>113.98</v>
          </cell>
          <cell r="BE1336">
            <v>113.98</v>
          </cell>
          <cell r="BF1336">
            <v>113.98</v>
          </cell>
          <cell r="BG1336">
            <v>113.255</v>
          </cell>
          <cell r="BH1336">
            <v>112.92400000000001</v>
          </cell>
          <cell r="BI1336">
            <v>113.224</v>
          </cell>
          <cell r="BJ1336">
            <v>113.32299999999999</v>
          </cell>
          <cell r="BK1336">
            <v>113.32299999999999</v>
          </cell>
          <cell r="BL1336">
            <v>113.32299999999999</v>
          </cell>
          <cell r="BM1336">
            <v>113.24</v>
          </cell>
          <cell r="BN1336">
            <v>111.306</v>
          </cell>
          <cell r="BO1336">
            <v>111.474</v>
          </cell>
          <cell r="BP1336">
            <v>111.77</v>
          </cell>
          <cell r="BQ1336">
            <v>111.77</v>
          </cell>
          <cell r="BR1336">
            <v>111.77</v>
          </cell>
          <cell r="BS1336">
            <v>113.58799999999999</v>
          </cell>
          <cell r="BT1336">
            <v>113.73399999999999</v>
          </cell>
          <cell r="BU1336">
            <v>113.62</v>
          </cell>
          <cell r="BV1336">
            <v>111.91800000000001</v>
          </cell>
          <cell r="BW1336">
            <v>111.91800000000001</v>
          </cell>
          <cell r="BX1336">
            <v>111.91800000000001</v>
          </cell>
          <cell r="BY1336">
            <v>111.91800000000001</v>
          </cell>
          <cell r="BZ1336">
            <v>112.254</v>
          </cell>
          <cell r="CA1336">
            <v>112.404</v>
          </cell>
        </row>
        <row r="1337">
          <cell r="B1337" t="str">
            <v>Burkert</v>
          </cell>
          <cell r="C1337" t="str">
            <v>Sabine Monika</v>
          </cell>
          <cell r="D1337" t="str">
            <v>Minigolffreunde Magdeburg</v>
          </cell>
          <cell r="K1337">
            <v>117.142</v>
          </cell>
          <cell r="L1337">
            <v>113.687</v>
          </cell>
          <cell r="M1337">
            <v>113.687</v>
          </cell>
          <cell r="N1337">
            <v>111.697</v>
          </cell>
          <cell r="O1337">
            <v>112.44199999999999</v>
          </cell>
          <cell r="P1337">
            <v>112.44199999999999</v>
          </cell>
          <cell r="Q1337">
            <v>110.608</v>
          </cell>
          <cell r="R1337">
            <v>109.871</v>
          </cell>
          <cell r="S1337">
            <v>109.94799999999999</v>
          </cell>
          <cell r="T1337">
            <v>109.32599999999999</v>
          </cell>
          <cell r="U1337">
            <v>108.461</v>
          </cell>
          <cell r="V1337">
            <v>108.461</v>
          </cell>
          <cell r="W1337">
            <v>108.277</v>
          </cell>
          <cell r="X1337">
            <v>108.527</v>
          </cell>
          <cell r="Y1337">
            <v>107.989</v>
          </cell>
          <cell r="Z1337">
            <v>108.199</v>
          </cell>
          <cell r="AA1337">
            <v>108.76</v>
          </cell>
          <cell r="AB1337">
            <v>108.58199999999999</v>
          </cell>
          <cell r="AC1337">
            <v>108.004</v>
          </cell>
          <cell r="AD1337">
            <v>107.13</v>
          </cell>
          <cell r="AE1337">
            <v>107.694</v>
          </cell>
          <cell r="AF1337">
            <v>106.935</v>
          </cell>
          <cell r="AG1337">
            <v>106.354</v>
          </cell>
          <cell r="AH1337">
            <v>106.779</v>
          </cell>
          <cell r="AI1337">
            <v>107.101</v>
          </cell>
          <cell r="AJ1337">
            <v>107.419</v>
          </cell>
          <cell r="AK1337">
            <v>108.57</v>
          </cell>
          <cell r="AL1337">
            <v>108.235</v>
          </cell>
          <cell r="AM1337">
            <v>108.235</v>
          </cell>
          <cell r="AN1337">
            <v>108.235</v>
          </cell>
          <cell r="AO1337">
            <v>108.217</v>
          </cell>
          <cell r="AP1337">
            <v>107.033</v>
          </cell>
          <cell r="AQ1337">
            <v>106.999</v>
          </cell>
          <cell r="AR1337">
            <v>106.492</v>
          </cell>
          <cell r="AS1337">
            <v>106.492</v>
          </cell>
          <cell r="AT1337">
            <v>106.492</v>
          </cell>
          <cell r="AU1337">
            <v>106.876</v>
          </cell>
          <cell r="AV1337">
            <v>107.765</v>
          </cell>
          <cell r="AW1337">
            <v>106.718</v>
          </cell>
          <cell r="AX1337">
            <v>106.545</v>
          </cell>
          <cell r="AY1337">
            <v>106.161</v>
          </cell>
          <cell r="AZ1337">
            <v>106.161</v>
          </cell>
          <cell r="BA1337">
            <v>105.196</v>
          </cell>
          <cell r="BB1337">
            <v>104.39</v>
          </cell>
          <cell r="BC1337">
            <v>105.089</v>
          </cell>
          <cell r="BD1337">
            <v>104.699</v>
          </cell>
          <cell r="BE1337">
            <v>104.80800000000001</v>
          </cell>
          <cell r="BF1337">
            <v>104.80800000000001</v>
          </cell>
          <cell r="BG1337">
            <v>106.01300000000001</v>
          </cell>
          <cell r="BH1337">
            <v>105.423</v>
          </cell>
          <cell r="BI1337">
            <v>105.34399999999999</v>
          </cell>
          <cell r="BJ1337">
            <v>105.181</v>
          </cell>
          <cell r="BK1337">
            <v>105.376</v>
          </cell>
          <cell r="BL1337">
            <v>105.376</v>
          </cell>
          <cell r="BM1337">
            <v>105.376</v>
          </cell>
          <cell r="BN1337">
            <v>105.745</v>
          </cell>
          <cell r="BO1337">
            <v>106.596</v>
          </cell>
          <cell r="BP1337">
            <v>108.039</v>
          </cell>
          <cell r="BQ1337">
            <v>106.71599999999999</v>
          </cell>
          <cell r="BR1337">
            <v>106.71599999999999</v>
          </cell>
          <cell r="BS1337">
            <v>106.435</v>
          </cell>
          <cell r="BT1337">
            <v>106.096</v>
          </cell>
          <cell r="BU1337">
            <v>106.166</v>
          </cell>
          <cell r="BV1337">
            <v>105.36</v>
          </cell>
          <cell r="BW1337">
            <v>104.911</v>
          </cell>
          <cell r="BX1337">
            <v>104.911</v>
          </cell>
          <cell r="BY1337">
            <v>104.911</v>
          </cell>
          <cell r="BZ1337">
            <v>105.104</v>
          </cell>
          <cell r="CA1337">
            <v>105.538</v>
          </cell>
        </row>
        <row r="1338">
          <cell r="B1338" t="str">
            <v>Burkhard</v>
          </cell>
          <cell r="C1338" t="str">
            <v>Barbara</v>
          </cell>
          <cell r="D1338" t="str">
            <v>MinigolfCard</v>
          </cell>
          <cell r="BZ1338" t="str">
            <v/>
          </cell>
          <cell r="CA1338" t="str">
            <v/>
          </cell>
        </row>
        <row r="1339">
          <cell r="B1339" t="str">
            <v>Burkhardt</v>
          </cell>
          <cell r="C1339" t="str">
            <v>Christoph</v>
          </cell>
          <cell r="D1339" t="str">
            <v>MinigolfCard</v>
          </cell>
          <cell r="BZ1339" t="str">
            <v/>
          </cell>
          <cell r="CA1339" t="str">
            <v/>
          </cell>
        </row>
        <row r="1340">
          <cell r="B1340" t="str">
            <v>Burkhart</v>
          </cell>
          <cell r="C1340" t="str">
            <v>Peter</v>
          </cell>
          <cell r="D1340" t="str">
            <v>MSV Bad Kreuznach</v>
          </cell>
          <cell r="F1340">
            <v>101.744</v>
          </cell>
          <cell r="G1340">
            <v>101.07299999999999</v>
          </cell>
          <cell r="H1340">
            <v>101.265</v>
          </cell>
          <cell r="I1340">
            <v>101.265</v>
          </cell>
          <cell r="J1340">
            <v>101.265</v>
          </cell>
          <cell r="K1340">
            <v>101.78100000000001</v>
          </cell>
          <cell r="L1340">
            <v>102.779</v>
          </cell>
          <cell r="M1340">
            <v>102.83799999999999</v>
          </cell>
          <cell r="N1340">
            <v>103.36499999999999</v>
          </cell>
          <cell r="O1340">
            <v>103.36499999999999</v>
          </cell>
          <cell r="P1340">
            <v>103.36499999999999</v>
          </cell>
          <cell r="Q1340">
            <v>103.547</v>
          </cell>
          <cell r="R1340">
            <v>103.81399999999999</v>
          </cell>
          <cell r="S1340">
            <v>103.77200000000001</v>
          </cell>
          <cell r="T1340">
            <v>104.084</v>
          </cell>
          <cell r="U1340">
            <v>104.084</v>
          </cell>
          <cell r="V1340">
            <v>104.084</v>
          </cell>
          <cell r="W1340">
            <v>103.8</v>
          </cell>
          <cell r="X1340">
            <v>103.7</v>
          </cell>
          <cell r="Y1340">
            <v>103.931</v>
          </cell>
          <cell r="Z1340">
            <v>103.539</v>
          </cell>
          <cell r="AA1340">
            <v>103.539</v>
          </cell>
          <cell r="AB1340">
            <v>103.539</v>
          </cell>
          <cell r="AC1340">
            <v>103.67400000000001</v>
          </cell>
          <cell r="AD1340">
            <v>103.639</v>
          </cell>
          <cell r="AE1340">
            <v>103.437</v>
          </cell>
          <cell r="AF1340">
            <v>103.508</v>
          </cell>
          <cell r="AG1340">
            <v>103.508</v>
          </cell>
          <cell r="AH1340">
            <v>103.508</v>
          </cell>
          <cell r="AI1340">
            <v>102.971</v>
          </cell>
          <cell r="AJ1340">
            <v>102.85</v>
          </cell>
          <cell r="AK1340">
            <v>102.72199999999999</v>
          </cell>
          <cell r="AL1340">
            <v>102.452</v>
          </cell>
          <cell r="AM1340">
            <v>102.729</v>
          </cell>
          <cell r="AN1340">
            <v>103.05200000000001</v>
          </cell>
          <cell r="AO1340">
            <v>103.116</v>
          </cell>
          <cell r="AP1340">
            <v>103.09099999999999</v>
          </cell>
          <cell r="AQ1340">
            <v>102.89</v>
          </cell>
          <cell r="AR1340">
            <v>103.176</v>
          </cell>
          <cell r="AS1340">
            <v>103.176</v>
          </cell>
          <cell r="AT1340">
            <v>102.685</v>
          </cell>
          <cell r="AU1340">
            <v>103.15600000000001</v>
          </cell>
          <cell r="AV1340">
            <v>102.89</v>
          </cell>
          <cell r="AW1340">
            <v>103.04900000000001</v>
          </cell>
          <cell r="AX1340">
            <v>103.26</v>
          </cell>
          <cell r="AY1340">
            <v>103.26</v>
          </cell>
          <cell r="AZ1340">
            <v>103.26</v>
          </cell>
          <cell r="BA1340">
            <v>102.77800000000001</v>
          </cell>
          <cell r="BB1340">
            <v>103.30800000000001</v>
          </cell>
          <cell r="BC1340">
            <v>103.155</v>
          </cell>
          <cell r="BD1340">
            <v>103.155</v>
          </cell>
          <cell r="BE1340">
            <v>103.155</v>
          </cell>
          <cell r="BF1340">
            <v>103.155</v>
          </cell>
          <cell r="BG1340">
            <v>103.282</v>
          </cell>
          <cell r="BH1340">
            <v>103.33199999999999</v>
          </cell>
          <cell r="BI1340">
            <v>103.453</v>
          </cell>
          <cell r="BJ1340">
            <v>103.453</v>
          </cell>
          <cell r="BK1340">
            <v>103.325</v>
          </cell>
          <cell r="BL1340">
            <v>103.325</v>
          </cell>
          <cell r="BM1340">
            <v>103.747</v>
          </cell>
          <cell r="BN1340">
            <v>103.66</v>
          </cell>
          <cell r="BO1340">
            <v>103.43</v>
          </cell>
          <cell r="BP1340">
            <v>103.392</v>
          </cell>
          <cell r="BQ1340">
            <v>103.628</v>
          </cell>
          <cell r="BR1340">
            <v>103.628</v>
          </cell>
          <cell r="BS1340">
            <v>102.49299999999999</v>
          </cell>
          <cell r="BT1340">
            <v>102.495</v>
          </cell>
          <cell r="BU1340">
            <v>102.539</v>
          </cell>
          <cell r="BV1340">
            <v>102.499</v>
          </cell>
          <cell r="BW1340">
            <v>102.499</v>
          </cell>
          <cell r="BX1340">
            <v>102.499</v>
          </cell>
          <cell r="BY1340">
            <v>102.499</v>
          </cell>
          <cell r="BZ1340">
            <v>102.84</v>
          </cell>
          <cell r="CA1340">
            <v>102.35899999999999</v>
          </cell>
        </row>
        <row r="1341">
          <cell r="B1341" t="str">
            <v>Burkhart</v>
          </cell>
          <cell r="C1341" t="str">
            <v>Roswitha</v>
          </cell>
          <cell r="D1341" t="str">
            <v>MSV Bad Kreuznach</v>
          </cell>
          <cell r="F1341">
            <v>102.886</v>
          </cell>
          <cell r="G1341">
            <v>104.905</v>
          </cell>
          <cell r="H1341">
            <v>105.014</v>
          </cell>
          <cell r="I1341">
            <v>105.014</v>
          </cell>
          <cell r="J1341">
            <v>105.014</v>
          </cell>
          <cell r="K1341">
            <v>105.724</v>
          </cell>
          <cell r="L1341">
            <v>105.471</v>
          </cell>
          <cell r="M1341">
            <v>105.282</v>
          </cell>
          <cell r="N1341">
            <v>106.349</v>
          </cell>
          <cell r="O1341">
            <v>106.349</v>
          </cell>
          <cell r="P1341">
            <v>106.349</v>
          </cell>
          <cell r="Q1341">
            <v>106.072</v>
          </cell>
          <cell r="R1341">
            <v>106.992</v>
          </cell>
          <cell r="S1341">
            <v>106.846</v>
          </cell>
          <cell r="T1341">
            <v>106.181</v>
          </cell>
          <cell r="U1341">
            <v>106.181</v>
          </cell>
          <cell r="V1341">
            <v>106.181</v>
          </cell>
          <cell r="W1341">
            <v>105.904</v>
          </cell>
          <cell r="X1341">
            <v>105.086</v>
          </cell>
          <cell r="Y1341">
            <v>105.678</v>
          </cell>
          <cell r="Z1341">
            <v>106.006</v>
          </cell>
          <cell r="AA1341">
            <v>106.006</v>
          </cell>
          <cell r="AB1341">
            <v>106.006</v>
          </cell>
          <cell r="AC1341">
            <v>106.51900000000001</v>
          </cell>
          <cell r="AD1341">
            <v>106.991</v>
          </cell>
          <cell r="AE1341">
            <v>106.754</v>
          </cell>
          <cell r="AF1341">
            <v>106.928</v>
          </cell>
          <cell r="AG1341">
            <v>106.928</v>
          </cell>
          <cell r="AH1341">
            <v>106.928</v>
          </cell>
          <cell r="AI1341">
            <v>106.795</v>
          </cell>
          <cell r="AJ1341">
            <v>106.833</v>
          </cell>
          <cell r="AK1341">
            <v>107.331</v>
          </cell>
          <cell r="AL1341">
            <v>107.142</v>
          </cell>
          <cell r="AM1341">
            <v>107.148</v>
          </cell>
          <cell r="AN1341">
            <v>107.25700000000001</v>
          </cell>
          <cell r="AO1341">
            <v>107.146</v>
          </cell>
          <cell r="AP1341">
            <v>106.518</v>
          </cell>
          <cell r="AQ1341">
            <v>106.583</v>
          </cell>
          <cell r="AR1341">
            <v>105.95099999999999</v>
          </cell>
          <cell r="AS1341">
            <v>106.107</v>
          </cell>
          <cell r="AT1341">
            <v>105.703</v>
          </cell>
          <cell r="AU1341">
            <v>107.16200000000001</v>
          </cell>
          <cell r="AV1341">
            <v>107.297</v>
          </cell>
          <cell r="AW1341">
            <v>107.03400000000001</v>
          </cell>
          <cell r="AX1341">
            <v>107.273</v>
          </cell>
          <cell r="AY1341">
            <v>107.273</v>
          </cell>
          <cell r="AZ1341">
            <v>107.273</v>
          </cell>
          <cell r="BA1341">
            <v>107.001</v>
          </cell>
          <cell r="BB1341">
            <v>108.465</v>
          </cell>
          <cell r="BC1341">
            <v>108.059</v>
          </cell>
          <cell r="BD1341">
            <v>108.059</v>
          </cell>
          <cell r="BE1341">
            <v>108.059</v>
          </cell>
          <cell r="BF1341">
            <v>108.059</v>
          </cell>
          <cell r="BG1341">
            <v>106.126</v>
          </cell>
          <cell r="BH1341">
            <v>107.236</v>
          </cell>
          <cell r="BI1341">
            <v>107.233</v>
          </cell>
          <cell r="BJ1341">
            <v>107.233</v>
          </cell>
          <cell r="BK1341">
            <v>106.705</v>
          </cell>
          <cell r="BL1341">
            <v>106.705</v>
          </cell>
          <cell r="BM1341">
            <v>106.916</v>
          </cell>
          <cell r="BN1341">
            <v>106.47199999999999</v>
          </cell>
          <cell r="BO1341">
            <v>106.393</v>
          </cell>
          <cell r="BP1341">
            <v>106.818</v>
          </cell>
          <cell r="BQ1341">
            <v>107.504</v>
          </cell>
          <cell r="BR1341">
            <v>107.504</v>
          </cell>
          <cell r="BS1341">
            <v>106.999</v>
          </cell>
          <cell r="BT1341">
            <v>107.789</v>
          </cell>
          <cell r="BU1341">
            <v>107.855</v>
          </cell>
          <cell r="BV1341">
            <v>107.855</v>
          </cell>
          <cell r="BW1341">
            <v>107.18</v>
          </cell>
          <cell r="BX1341">
            <v>107.18</v>
          </cell>
          <cell r="BY1341">
            <v>107.18</v>
          </cell>
          <cell r="BZ1341">
            <v>108.164</v>
          </cell>
          <cell r="CA1341">
            <v>108.164</v>
          </cell>
        </row>
        <row r="1342">
          <cell r="B1342" t="str">
            <v>Burkschat</v>
          </cell>
          <cell r="C1342" t="str">
            <v>Auguste</v>
          </cell>
          <cell r="D1342" t="str">
            <v>1. BGC Hannover</v>
          </cell>
          <cell r="G1342">
            <v>113.289</v>
          </cell>
          <cell r="H1342">
            <v>113.526</v>
          </cell>
          <cell r="I1342">
            <v>113.526</v>
          </cell>
          <cell r="J1342">
            <v>113.526</v>
          </cell>
          <cell r="K1342">
            <v>113.489</v>
          </cell>
          <cell r="L1342">
            <v>112.786</v>
          </cell>
          <cell r="M1342">
            <v>113.143</v>
          </cell>
          <cell r="N1342">
            <v>112.724</v>
          </cell>
          <cell r="O1342">
            <v>112.724</v>
          </cell>
          <cell r="P1342">
            <v>112.724</v>
          </cell>
          <cell r="Q1342">
            <v>112.114</v>
          </cell>
          <cell r="R1342">
            <v>114.804</v>
          </cell>
          <cell r="S1342">
            <v>115.80200000000001</v>
          </cell>
          <cell r="T1342">
            <v>116.11499999999999</v>
          </cell>
          <cell r="U1342">
            <v>116.11499999999999</v>
          </cell>
          <cell r="V1342">
            <v>116.11499999999999</v>
          </cell>
          <cell r="W1342">
            <v>115.83499999999999</v>
          </cell>
          <cell r="X1342">
            <v>119.961</v>
          </cell>
          <cell r="Y1342">
            <v>118.078</v>
          </cell>
          <cell r="BZ1342" t="str">
            <v/>
          </cell>
          <cell r="CA1342" t="str">
            <v/>
          </cell>
        </row>
        <row r="1343">
          <cell r="B1343" t="str">
            <v>Burmeister</v>
          </cell>
          <cell r="C1343" t="str">
            <v>Manfred</v>
          </cell>
          <cell r="D1343" t="str">
            <v>Miniaturgolf-Club Brunsbüttel</v>
          </cell>
          <cell r="G1343">
            <v>109.40600000000001</v>
          </cell>
          <cell r="H1343">
            <v>109.303</v>
          </cell>
          <cell r="I1343">
            <v>109.303</v>
          </cell>
          <cell r="J1343">
            <v>109.303</v>
          </cell>
          <cell r="K1343">
            <v>109.232</v>
          </cell>
          <cell r="L1343">
            <v>112.001</v>
          </cell>
          <cell r="M1343">
            <v>108.849</v>
          </cell>
          <cell r="N1343">
            <v>108.58499999999999</v>
          </cell>
          <cell r="O1343">
            <v>108.58499999999999</v>
          </cell>
          <cell r="P1343">
            <v>108.58499999999999</v>
          </cell>
          <cell r="Q1343">
            <v>110.779</v>
          </cell>
          <cell r="R1343">
            <v>108.765</v>
          </cell>
          <cell r="S1343">
            <v>109.05</v>
          </cell>
          <cell r="T1343">
            <v>108.729</v>
          </cell>
          <cell r="U1343">
            <v>108.729</v>
          </cell>
          <cell r="V1343">
            <v>108.729</v>
          </cell>
          <cell r="W1343">
            <v>108.907</v>
          </cell>
          <cell r="X1343">
            <v>108.128</v>
          </cell>
          <cell r="Y1343">
            <v>107.613</v>
          </cell>
          <cell r="Z1343">
            <v>106.453</v>
          </cell>
          <cell r="AA1343">
            <v>106.453</v>
          </cell>
          <cell r="AB1343">
            <v>106.453</v>
          </cell>
          <cell r="AC1343">
            <v>106.39100000000001</v>
          </cell>
          <cell r="AD1343">
            <v>106.319</v>
          </cell>
          <cell r="AE1343">
            <v>106.199</v>
          </cell>
          <cell r="AF1343">
            <v>106.765</v>
          </cell>
          <cell r="AG1343">
            <v>107.249</v>
          </cell>
          <cell r="AH1343">
            <v>107.249</v>
          </cell>
          <cell r="AI1343">
            <v>107.194</v>
          </cell>
          <cell r="AJ1343">
            <v>107.072</v>
          </cell>
          <cell r="AK1343">
            <v>108.02800000000001</v>
          </cell>
          <cell r="AL1343">
            <v>107.985</v>
          </cell>
          <cell r="AM1343">
            <v>107.985</v>
          </cell>
          <cell r="AN1343">
            <v>107.985</v>
          </cell>
          <cell r="AO1343">
            <v>107.985</v>
          </cell>
          <cell r="AP1343">
            <v>107.985</v>
          </cell>
          <cell r="AR1343">
            <v>110.053</v>
          </cell>
          <cell r="AS1343">
            <v>110.053</v>
          </cell>
          <cell r="AT1343">
            <v>108.85899999999999</v>
          </cell>
          <cell r="AU1343">
            <v>107.625</v>
          </cell>
          <cell r="AV1343">
            <v>106.892</v>
          </cell>
          <cell r="AW1343">
            <v>105.539</v>
          </cell>
          <cell r="AX1343">
            <v>105.43300000000001</v>
          </cell>
          <cell r="AY1343">
            <v>105.43300000000001</v>
          </cell>
          <cell r="AZ1343">
            <v>105.43300000000001</v>
          </cell>
          <cell r="BA1343">
            <v>105.56399999999999</v>
          </cell>
          <cell r="BB1343">
            <v>106.328</v>
          </cell>
          <cell r="BC1343">
            <v>105.941</v>
          </cell>
          <cell r="BD1343">
            <v>104.47799999999999</v>
          </cell>
          <cell r="BE1343">
            <v>104.47799999999999</v>
          </cell>
          <cell r="BF1343">
            <v>104.47799999999999</v>
          </cell>
          <cell r="BG1343">
            <v>104.214</v>
          </cell>
          <cell r="BH1343">
            <v>104.488</v>
          </cell>
          <cell r="BI1343">
            <v>104.595</v>
          </cell>
          <cell r="BJ1343">
            <v>105.47499999999999</v>
          </cell>
          <cell r="BK1343">
            <v>105.47499999999999</v>
          </cell>
          <cell r="BL1343">
            <v>105.47499999999999</v>
          </cell>
          <cell r="BM1343">
            <v>105.313</v>
          </cell>
          <cell r="BN1343">
            <v>107.842</v>
          </cell>
          <cell r="BO1343">
            <v>109.423</v>
          </cell>
          <cell r="BP1343">
            <v>105.11499999999999</v>
          </cell>
          <cell r="BQ1343">
            <v>105.11499999999999</v>
          </cell>
          <cell r="BR1343">
            <v>105.11499999999999</v>
          </cell>
          <cell r="BS1343">
            <v>106.282</v>
          </cell>
          <cell r="BT1343">
            <v>106.282</v>
          </cell>
          <cell r="BU1343">
            <v>105.351</v>
          </cell>
          <cell r="BV1343">
            <v>104.83</v>
          </cell>
          <cell r="BW1343">
            <v>104.83</v>
          </cell>
          <cell r="BX1343">
            <v>104.83</v>
          </cell>
          <cell r="BY1343">
            <v>104.83</v>
          </cell>
          <cell r="BZ1343">
            <v>104.83</v>
          </cell>
          <cell r="CA1343">
            <v>104.83</v>
          </cell>
        </row>
        <row r="1344">
          <cell r="B1344" t="str">
            <v>Burmester</v>
          </cell>
          <cell r="C1344" t="str">
            <v>Günter</v>
          </cell>
          <cell r="D1344" t="str">
            <v>1. BGC Wolfsburg</v>
          </cell>
          <cell r="G1344">
            <v>108.839</v>
          </cell>
          <cell r="H1344">
            <v>106.161</v>
          </cell>
          <cell r="I1344">
            <v>106.161</v>
          </cell>
          <cell r="J1344">
            <v>105.482</v>
          </cell>
          <cell r="K1344">
            <v>106.212</v>
          </cell>
          <cell r="L1344">
            <v>106.212</v>
          </cell>
          <cell r="M1344">
            <v>106.179</v>
          </cell>
          <cell r="N1344">
            <v>106.876</v>
          </cell>
          <cell r="O1344">
            <v>106.876</v>
          </cell>
          <cell r="P1344">
            <v>109.61799999999999</v>
          </cell>
          <cell r="Q1344">
            <v>109.41500000000001</v>
          </cell>
          <cell r="R1344">
            <v>109.41500000000001</v>
          </cell>
          <cell r="S1344">
            <v>111.402</v>
          </cell>
          <cell r="T1344">
            <v>111.402</v>
          </cell>
          <cell r="U1344">
            <v>111.402</v>
          </cell>
          <cell r="V1344">
            <v>111.402</v>
          </cell>
          <cell r="W1344">
            <v>111.402</v>
          </cell>
          <cell r="X1344">
            <v>111.402</v>
          </cell>
          <cell r="Y1344">
            <v>108.881</v>
          </cell>
          <cell r="Z1344">
            <v>108.881</v>
          </cell>
          <cell r="AA1344">
            <v>108.881</v>
          </cell>
          <cell r="AB1344">
            <v>108.881</v>
          </cell>
          <cell r="AC1344">
            <v>108.881</v>
          </cell>
          <cell r="AD1344">
            <v>108.881</v>
          </cell>
          <cell r="BZ1344" t="str">
            <v/>
          </cell>
          <cell r="CA1344" t="str">
            <v/>
          </cell>
        </row>
        <row r="1345">
          <cell r="B1345" t="str">
            <v>Burmester</v>
          </cell>
          <cell r="C1345" t="str">
            <v>Mario</v>
          </cell>
          <cell r="D1345" t="str">
            <v>TSV Salzgitter Abt. Bahnengolf</v>
          </cell>
          <cell r="L1345">
            <v>112.49299999999999</v>
          </cell>
          <cell r="M1345">
            <v>112.49299999999999</v>
          </cell>
          <cell r="N1345">
            <v>112.49299999999999</v>
          </cell>
          <cell r="O1345">
            <v>112.49299999999999</v>
          </cell>
          <cell r="P1345">
            <v>112.49299999999999</v>
          </cell>
          <cell r="Q1345">
            <v>112.49299999999999</v>
          </cell>
          <cell r="BZ1345" t="str">
            <v/>
          </cell>
          <cell r="CA1345" t="str">
            <v/>
          </cell>
        </row>
        <row r="1346">
          <cell r="B1346" t="str">
            <v>Burmester</v>
          </cell>
          <cell r="C1346" t="str">
            <v>Renate</v>
          </cell>
          <cell r="D1346" t="str">
            <v>1. BGC Wolfsburg</v>
          </cell>
          <cell r="F1346">
            <v>103.33799999999999</v>
          </cell>
          <cell r="G1346">
            <v>112.63200000000001</v>
          </cell>
          <cell r="H1346">
            <v>110.693</v>
          </cell>
          <cell r="I1346">
            <v>110.693</v>
          </cell>
          <cell r="J1346">
            <v>108.613</v>
          </cell>
          <cell r="K1346">
            <v>108.67700000000001</v>
          </cell>
          <cell r="L1346">
            <v>108.47</v>
          </cell>
          <cell r="M1346">
            <v>107.56</v>
          </cell>
          <cell r="N1346">
            <v>107.253</v>
          </cell>
          <cell r="O1346">
            <v>107.253</v>
          </cell>
          <cell r="P1346">
            <v>109.06</v>
          </cell>
          <cell r="Q1346">
            <v>108.16500000000001</v>
          </cell>
          <cell r="R1346">
            <v>108.16500000000001</v>
          </cell>
          <cell r="S1346">
            <v>112.902</v>
          </cell>
          <cell r="T1346">
            <v>112.902</v>
          </cell>
          <cell r="U1346">
            <v>112.902</v>
          </cell>
          <cell r="V1346">
            <v>112.902</v>
          </cell>
          <cell r="W1346">
            <v>112.902</v>
          </cell>
          <cell r="X1346">
            <v>112.902</v>
          </cell>
          <cell r="BZ1346" t="str">
            <v/>
          </cell>
          <cell r="CA1346" t="str">
            <v/>
          </cell>
        </row>
        <row r="1347">
          <cell r="B1347" t="str">
            <v>Burmester</v>
          </cell>
          <cell r="C1347" t="str">
            <v>Wolfgang</v>
          </cell>
          <cell r="D1347" t="str">
            <v>Miniaturgolfclub Bad Oldesloe von 1964</v>
          </cell>
          <cell r="G1347">
            <v>104.295</v>
          </cell>
          <cell r="H1347">
            <v>103.839</v>
          </cell>
          <cell r="I1347">
            <v>103.839</v>
          </cell>
          <cell r="J1347">
            <v>103.839</v>
          </cell>
          <cell r="K1347">
            <v>103.905</v>
          </cell>
          <cell r="L1347">
            <v>103.589</v>
          </cell>
          <cell r="M1347">
            <v>103.21599999999999</v>
          </cell>
          <cell r="N1347">
            <v>103.613</v>
          </cell>
          <cell r="O1347">
            <v>103.613</v>
          </cell>
          <cell r="P1347">
            <v>103.613</v>
          </cell>
          <cell r="Q1347">
            <v>103.428</v>
          </cell>
          <cell r="R1347">
            <v>103.605</v>
          </cell>
          <cell r="S1347">
            <v>104.524</v>
          </cell>
          <cell r="T1347">
            <v>106.587</v>
          </cell>
          <cell r="U1347">
            <v>106.587</v>
          </cell>
          <cell r="V1347">
            <v>106.587</v>
          </cell>
          <cell r="W1347">
            <v>104.459</v>
          </cell>
          <cell r="X1347">
            <v>103.199</v>
          </cell>
          <cell r="Y1347">
            <v>103.045</v>
          </cell>
          <cell r="Z1347">
            <v>102.869</v>
          </cell>
          <cell r="AA1347">
            <v>102.869</v>
          </cell>
          <cell r="AB1347">
            <v>102.869</v>
          </cell>
          <cell r="AC1347">
            <v>102.53100000000001</v>
          </cell>
          <cell r="AD1347">
            <v>102.441</v>
          </cell>
          <cell r="AE1347">
            <v>102.617</v>
          </cell>
          <cell r="AF1347">
            <v>102.72499999999999</v>
          </cell>
          <cell r="AG1347">
            <v>102.732</v>
          </cell>
          <cell r="AH1347">
            <v>102.732</v>
          </cell>
          <cell r="AI1347">
            <v>102.742</v>
          </cell>
          <cell r="AJ1347">
            <v>102.875</v>
          </cell>
          <cell r="AK1347">
            <v>102.771</v>
          </cell>
          <cell r="AL1347">
            <v>102.77800000000001</v>
          </cell>
          <cell r="AM1347">
            <v>102.77800000000001</v>
          </cell>
          <cell r="AN1347">
            <v>102.77800000000001</v>
          </cell>
          <cell r="AO1347">
            <v>102.51300000000001</v>
          </cell>
          <cell r="AP1347">
            <v>103.77800000000001</v>
          </cell>
          <cell r="AQ1347">
            <v>104.47199999999999</v>
          </cell>
          <cell r="AR1347">
            <v>104.371</v>
          </cell>
          <cell r="AS1347">
            <v>104.371</v>
          </cell>
          <cell r="AT1347">
            <v>103.54600000000001</v>
          </cell>
          <cell r="AU1347">
            <v>103.446</v>
          </cell>
          <cell r="AV1347">
            <v>103.873</v>
          </cell>
          <cell r="AW1347">
            <v>103.35899999999999</v>
          </cell>
          <cell r="AX1347">
            <v>103.03100000000001</v>
          </cell>
          <cell r="AY1347">
            <v>103.03100000000001</v>
          </cell>
          <cell r="AZ1347">
            <v>103.03100000000001</v>
          </cell>
          <cell r="BA1347">
            <v>103.342</v>
          </cell>
          <cell r="BB1347">
            <v>103.58</v>
          </cell>
          <cell r="BC1347">
            <v>104.167</v>
          </cell>
          <cell r="BD1347">
            <v>104.129</v>
          </cell>
          <cell r="BE1347">
            <v>104.129</v>
          </cell>
          <cell r="BF1347">
            <v>104.129</v>
          </cell>
          <cell r="BG1347">
            <v>104.236</v>
          </cell>
          <cell r="BH1347">
            <v>103.997</v>
          </cell>
          <cell r="BI1347">
            <v>103.134</v>
          </cell>
          <cell r="BJ1347">
            <v>102.9</v>
          </cell>
          <cell r="BK1347">
            <v>102.9</v>
          </cell>
          <cell r="BL1347">
            <v>102.9</v>
          </cell>
          <cell r="BM1347">
            <v>102.568</v>
          </cell>
          <cell r="BN1347">
            <v>102.44199999999999</v>
          </cell>
          <cell r="BO1347">
            <v>102.57299999999999</v>
          </cell>
          <cell r="BP1347">
            <v>102.87</v>
          </cell>
          <cell r="BQ1347">
            <v>102.87</v>
          </cell>
          <cell r="BR1347">
            <v>102.87</v>
          </cell>
          <cell r="BS1347">
            <v>102.92700000000001</v>
          </cell>
          <cell r="BT1347">
            <v>102.542</v>
          </cell>
          <cell r="BU1347">
            <v>102.41800000000001</v>
          </cell>
          <cell r="BV1347">
            <v>102.77800000000001</v>
          </cell>
          <cell r="BW1347">
            <v>102.77800000000001</v>
          </cell>
          <cell r="BX1347">
            <v>102.77800000000001</v>
          </cell>
          <cell r="BY1347">
            <v>102.77800000000001</v>
          </cell>
          <cell r="BZ1347">
            <v>102.77800000000001</v>
          </cell>
          <cell r="CA1347">
            <v>101.899</v>
          </cell>
        </row>
        <row r="1348">
          <cell r="B1348" t="str">
            <v>Bursche</v>
          </cell>
          <cell r="C1348" t="str">
            <v>Karl-Helmuth</v>
          </cell>
          <cell r="D1348" t="str">
            <v>MSC Ice and Fire Weil am Rhein</v>
          </cell>
          <cell r="BZ1348" t="str">
            <v/>
          </cell>
          <cell r="CA1348" t="str">
            <v/>
          </cell>
        </row>
        <row r="1349">
          <cell r="B1349" t="str">
            <v>Burzynski</v>
          </cell>
          <cell r="C1349" t="str">
            <v>Christoph</v>
          </cell>
          <cell r="D1349" t="str">
            <v>BGC Seelze</v>
          </cell>
          <cell r="G1349">
            <v>111.681</v>
          </cell>
          <cell r="H1349">
            <v>111.681</v>
          </cell>
          <cell r="I1349">
            <v>111.681</v>
          </cell>
          <cell r="J1349">
            <v>111.681</v>
          </cell>
          <cell r="K1349">
            <v>111.774</v>
          </cell>
          <cell r="BZ1349" t="str">
            <v/>
          </cell>
          <cell r="CA1349" t="str">
            <v/>
          </cell>
        </row>
        <row r="1350">
          <cell r="B1350" t="str">
            <v>Burzynski</v>
          </cell>
          <cell r="C1350" t="str">
            <v>Elisabeth</v>
          </cell>
          <cell r="D1350" t="str">
            <v>BGC Seelze</v>
          </cell>
          <cell r="G1350">
            <v>108.265</v>
          </cell>
          <cell r="H1350">
            <v>108.79300000000001</v>
          </cell>
          <cell r="I1350">
            <v>108.79300000000001</v>
          </cell>
          <cell r="J1350">
            <v>108.79300000000001</v>
          </cell>
          <cell r="K1350">
            <v>108.86</v>
          </cell>
          <cell r="L1350">
            <v>109.967</v>
          </cell>
          <cell r="M1350">
            <v>109.967</v>
          </cell>
          <cell r="N1350">
            <v>109.47799999999999</v>
          </cell>
          <cell r="O1350">
            <v>109.47799999999999</v>
          </cell>
          <cell r="P1350">
            <v>109.47799999999999</v>
          </cell>
          <cell r="Q1350">
            <v>109.282</v>
          </cell>
          <cell r="R1350">
            <v>111.321</v>
          </cell>
          <cell r="S1350">
            <v>111.321</v>
          </cell>
          <cell r="T1350">
            <v>108.2</v>
          </cell>
          <cell r="U1350">
            <v>108.2</v>
          </cell>
          <cell r="V1350">
            <v>108.2</v>
          </cell>
          <cell r="W1350">
            <v>110.34099999999999</v>
          </cell>
          <cell r="X1350">
            <v>108.82299999999999</v>
          </cell>
          <cell r="Y1350">
            <v>108.82299999999999</v>
          </cell>
          <cell r="Z1350">
            <v>111.28700000000001</v>
          </cell>
          <cell r="AA1350">
            <v>111.28700000000001</v>
          </cell>
          <cell r="AB1350">
            <v>111.28700000000001</v>
          </cell>
          <cell r="AC1350">
            <v>111.28700000000001</v>
          </cell>
          <cell r="AD1350">
            <v>112.59399999999999</v>
          </cell>
          <cell r="AE1350">
            <v>112.59399999999999</v>
          </cell>
          <cell r="AF1350">
            <v>112.461</v>
          </cell>
          <cell r="AG1350">
            <v>112.461</v>
          </cell>
          <cell r="AH1350">
            <v>112.461</v>
          </cell>
          <cell r="AI1350">
            <v>112.461</v>
          </cell>
          <cell r="BZ1350" t="str">
            <v/>
          </cell>
          <cell r="CA1350" t="str">
            <v/>
          </cell>
        </row>
        <row r="1351">
          <cell r="B1351" t="str">
            <v>Busch</v>
          </cell>
          <cell r="C1351" t="str">
            <v>Adrian</v>
          </cell>
          <cell r="D1351" t="str">
            <v>MinigolfCard</v>
          </cell>
          <cell r="BZ1351" t="str">
            <v/>
          </cell>
          <cell r="CA1351" t="str">
            <v/>
          </cell>
        </row>
        <row r="1352">
          <cell r="B1352" t="str">
            <v>Busch</v>
          </cell>
          <cell r="C1352" t="str">
            <v>Adrian</v>
          </cell>
          <cell r="D1352" t="str">
            <v>MinigolfCard</v>
          </cell>
          <cell r="BZ1352" t="str">
            <v/>
          </cell>
          <cell r="CA1352" t="str">
            <v/>
          </cell>
        </row>
        <row r="1353">
          <cell r="B1353" t="str">
            <v>Busch</v>
          </cell>
          <cell r="C1353" t="str">
            <v>Christin Sophie</v>
          </cell>
          <cell r="D1353" t="str">
            <v>Bahnen-Golf-Club Goslar</v>
          </cell>
          <cell r="AE1353">
            <v>129.43600000000001</v>
          </cell>
          <cell r="AF1353">
            <v>124.258</v>
          </cell>
          <cell r="AG1353">
            <v>124.258</v>
          </cell>
          <cell r="AH1353">
            <v>124.258</v>
          </cell>
          <cell r="AI1353">
            <v>123.77500000000001</v>
          </cell>
          <cell r="AJ1353">
            <v>122.12</v>
          </cell>
          <cell r="AK1353">
            <v>122.056</v>
          </cell>
          <cell r="AL1353">
            <v>122.09099999999999</v>
          </cell>
          <cell r="AM1353">
            <v>122.09099999999999</v>
          </cell>
          <cell r="AN1353">
            <v>122.127</v>
          </cell>
          <cell r="AO1353">
            <v>119.456</v>
          </cell>
          <cell r="AP1353">
            <v>118.84699999999999</v>
          </cell>
          <cell r="AQ1353">
            <v>118.747</v>
          </cell>
          <cell r="AR1353">
            <v>117.877</v>
          </cell>
          <cell r="AS1353">
            <v>117.877</v>
          </cell>
          <cell r="AT1353">
            <v>117.744</v>
          </cell>
          <cell r="AU1353">
            <v>118.114</v>
          </cell>
          <cell r="AV1353">
            <v>117.462</v>
          </cell>
          <cell r="AW1353">
            <v>116.922</v>
          </cell>
          <cell r="AX1353">
            <v>116.84099999999999</v>
          </cell>
          <cell r="AY1353">
            <v>116.84</v>
          </cell>
          <cell r="AZ1353">
            <v>117.093</v>
          </cell>
          <cell r="BA1353">
            <v>116.208</v>
          </cell>
          <cell r="BB1353">
            <v>113.108</v>
          </cell>
          <cell r="BC1353">
            <v>111.57299999999999</v>
          </cell>
          <cell r="BD1353">
            <v>110.675</v>
          </cell>
          <cell r="BE1353">
            <v>110.675</v>
          </cell>
          <cell r="BF1353">
            <v>110.52500000000001</v>
          </cell>
          <cell r="BG1353">
            <v>110.52500000000001</v>
          </cell>
          <cell r="BH1353">
            <v>111.158</v>
          </cell>
          <cell r="BI1353">
            <v>110.97199999999999</v>
          </cell>
          <cell r="BJ1353">
            <v>111.084</v>
          </cell>
          <cell r="BK1353">
            <v>111.084</v>
          </cell>
          <cell r="BL1353">
            <v>111.084</v>
          </cell>
          <cell r="BM1353">
            <v>110.619</v>
          </cell>
          <cell r="BN1353">
            <v>112.827</v>
          </cell>
          <cell r="BO1353">
            <v>112.937</v>
          </cell>
          <cell r="BZ1353" t="str">
            <v/>
          </cell>
          <cell r="CA1353" t="str">
            <v/>
          </cell>
        </row>
        <row r="1354">
          <cell r="B1354" t="str">
            <v>Busch</v>
          </cell>
          <cell r="C1354" t="str">
            <v>Ingo</v>
          </cell>
          <cell r="D1354" t="str">
            <v>BGV Bergisch Land 1962 / 63</v>
          </cell>
          <cell r="G1354">
            <v>105.676</v>
          </cell>
          <cell r="H1354">
            <v>105.925</v>
          </cell>
          <cell r="I1354">
            <v>105.925</v>
          </cell>
          <cell r="J1354">
            <v>105.925</v>
          </cell>
          <cell r="K1354">
            <v>105.925</v>
          </cell>
          <cell r="L1354">
            <v>106.583</v>
          </cell>
          <cell r="M1354">
            <v>106.583</v>
          </cell>
          <cell r="N1354">
            <v>106.45099999999999</v>
          </cell>
          <cell r="O1354">
            <v>106.45099999999999</v>
          </cell>
          <cell r="P1354">
            <v>106.45099999999999</v>
          </cell>
          <cell r="Q1354">
            <v>106.648</v>
          </cell>
          <cell r="R1354">
            <v>105.599</v>
          </cell>
          <cell r="S1354">
            <v>105.599</v>
          </cell>
          <cell r="T1354">
            <v>107.408</v>
          </cell>
          <cell r="U1354">
            <v>107.408</v>
          </cell>
          <cell r="V1354">
            <v>107.408</v>
          </cell>
          <cell r="W1354">
            <v>107.53400000000001</v>
          </cell>
          <cell r="AD1354">
            <v>107.833</v>
          </cell>
          <cell r="AE1354">
            <v>107.833</v>
          </cell>
          <cell r="AF1354">
            <v>106.45699999999999</v>
          </cell>
          <cell r="AG1354">
            <v>103.592</v>
          </cell>
          <cell r="AH1354">
            <v>103.592</v>
          </cell>
          <cell r="AI1354">
            <v>103.592</v>
          </cell>
          <cell r="AJ1354">
            <v>105.404</v>
          </cell>
          <cell r="AK1354">
            <v>108.26900000000001</v>
          </cell>
          <cell r="BZ1354" t="str">
            <v/>
          </cell>
          <cell r="CA1354" t="str">
            <v/>
          </cell>
        </row>
        <row r="1355">
          <cell r="B1355" t="str">
            <v>Busch</v>
          </cell>
          <cell r="C1355" t="str">
            <v>Michael</v>
          </cell>
          <cell r="D1355" t="str">
            <v>Bahnen-Golf-Club Goslar</v>
          </cell>
          <cell r="F1355">
            <v>102.408</v>
          </cell>
          <cell r="G1355">
            <v>103.291</v>
          </cell>
          <cell r="H1355">
            <v>103.322</v>
          </cell>
          <cell r="I1355">
            <v>103.322</v>
          </cell>
          <cell r="J1355">
            <v>103.501</v>
          </cell>
          <cell r="K1355">
            <v>103.613</v>
          </cell>
          <cell r="L1355">
            <v>103.011</v>
          </cell>
          <cell r="M1355">
            <v>103.164</v>
          </cell>
          <cell r="N1355">
            <v>102.76900000000001</v>
          </cell>
          <cell r="O1355">
            <v>102.76900000000001</v>
          </cell>
          <cell r="P1355">
            <v>102.54600000000001</v>
          </cell>
          <cell r="Q1355">
            <v>102.745</v>
          </cell>
          <cell r="R1355">
            <v>103.258</v>
          </cell>
          <cell r="S1355">
            <v>103.291</v>
          </cell>
          <cell r="T1355">
            <v>103.07899999999999</v>
          </cell>
          <cell r="U1355">
            <v>103.07899999999999</v>
          </cell>
          <cell r="V1355">
            <v>103.136</v>
          </cell>
          <cell r="W1355">
            <v>102.8</v>
          </cell>
          <cell r="X1355">
            <v>102.24299999999999</v>
          </cell>
          <cell r="Y1355">
            <v>102.057</v>
          </cell>
          <cell r="Z1355">
            <v>101.96299999999999</v>
          </cell>
          <cell r="AA1355">
            <v>101.96299999999999</v>
          </cell>
          <cell r="AB1355">
            <v>101.83799999999999</v>
          </cell>
          <cell r="AC1355">
            <v>101.751</v>
          </cell>
          <cell r="AD1355">
            <v>101.986</v>
          </cell>
          <cell r="AE1355">
            <v>101.812</v>
          </cell>
          <cell r="AF1355">
            <v>101.825</v>
          </cell>
          <cell r="AG1355">
            <v>101.825</v>
          </cell>
          <cell r="AH1355">
            <v>101.854</v>
          </cell>
          <cell r="AI1355">
            <v>102.26</v>
          </cell>
          <cell r="AJ1355">
            <v>101.77500000000001</v>
          </cell>
          <cell r="AK1355">
            <v>102.032</v>
          </cell>
          <cell r="AL1355">
            <v>101.59399999999999</v>
          </cell>
          <cell r="AM1355">
            <v>101.637</v>
          </cell>
          <cell r="AN1355">
            <v>101.613</v>
          </cell>
          <cell r="AO1355">
            <v>101.333</v>
          </cell>
          <cell r="AP1355">
            <v>101.038</v>
          </cell>
          <cell r="AQ1355">
            <v>100.86799999999999</v>
          </cell>
          <cell r="AR1355">
            <v>100.809</v>
          </cell>
          <cell r="AS1355">
            <v>100.809</v>
          </cell>
          <cell r="AT1355">
            <v>100.693</v>
          </cell>
          <cell r="AU1355">
            <v>100.70099999999999</v>
          </cell>
          <cell r="AV1355">
            <v>100.803</v>
          </cell>
          <cell r="AW1355">
            <v>101.232</v>
          </cell>
          <cell r="AX1355">
            <v>101.06699999999999</v>
          </cell>
          <cell r="AY1355">
            <v>101.06399999999999</v>
          </cell>
          <cell r="AZ1355">
            <v>101.06399999999999</v>
          </cell>
          <cell r="BA1355">
            <v>101.181</v>
          </cell>
          <cell r="BB1355">
            <v>101.354</v>
          </cell>
          <cell r="BC1355">
            <v>100.974</v>
          </cell>
          <cell r="BD1355">
            <v>101.221</v>
          </cell>
          <cell r="BE1355">
            <v>101.221</v>
          </cell>
          <cell r="BF1355">
            <v>101.221</v>
          </cell>
          <cell r="BG1355">
            <v>101.221</v>
          </cell>
          <cell r="BH1355">
            <v>100.77</v>
          </cell>
          <cell r="BI1355">
            <v>100.672</v>
          </cell>
          <cell r="BJ1355">
            <v>100.63500000000001</v>
          </cell>
          <cell r="BK1355">
            <v>100.63500000000001</v>
          </cell>
          <cell r="BL1355">
            <v>100.73099999999999</v>
          </cell>
          <cell r="BM1355">
            <v>100.572</v>
          </cell>
          <cell r="BN1355">
            <v>100.62</v>
          </cell>
          <cell r="BO1355">
            <v>100.712</v>
          </cell>
          <cell r="BP1355">
            <v>100.569</v>
          </cell>
          <cell r="BQ1355">
            <v>100.569</v>
          </cell>
          <cell r="BR1355">
            <v>100.44499999999999</v>
          </cell>
          <cell r="BS1355">
            <v>100.214</v>
          </cell>
          <cell r="BT1355">
            <v>100.194</v>
          </cell>
          <cell r="BU1355">
            <v>100.02200000000001</v>
          </cell>
          <cell r="BV1355">
            <v>100.462</v>
          </cell>
          <cell r="BW1355">
            <v>100.462</v>
          </cell>
          <cell r="BX1355">
            <v>100.462</v>
          </cell>
          <cell r="BY1355">
            <v>100.462</v>
          </cell>
          <cell r="BZ1355">
            <v>100.462</v>
          </cell>
          <cell r="CA1355">
            <v>100.258</v>
          </cell>
        </row>
        <row r="1356">
          <cell r="B1356" t="str">
            <v>Busch</v>
          </cell>
          <cell r="C1356" t="str">
            <v>Paul</v>
          </cell>
          <cell r="D1356" t="str">
            <v>LBV Blau-Gold Lippstadt 1961</v>
          </cell>
          <cell r="BZ1356" t="str">
            <v/>
          </cell>
          <cell r="CA1356" t="str">
            <v/>
          </cell>
        </row>
        <row r="1357">
          <cell r="B1357" t="str">
            <v>Busch</v>
          </cell>
          <cell r="C1357" t="str">
            <v>Simona</v>
          </cell>
          <cell r="D1357" t="str">
            <v>Bahnen-Golf-Club Goslar</v>
          </cell>
          <cell r="F1357">
            <v>107.045</v>
          </cell>
          <cell r="G1357">
            <v>105.94</v>
          </cell>
          <cell r="H1357">
            <v>106.277</v>
          </cell>
          <cell r="I1357">
            <v>106.277</v>
          </cell>
          <cell r="J1357">
            <v>106.124</v>
          </cell>
          <cell r="K1357">
            <v>106.435</v>
          </cell>
          <cell r="L1357">
            <v>107.459</v>
          </cell>
          <cell r="M1357">
            <v>106.72799999999999</v>
          </cell>
          <cell r="N1357">
            <v>105.956</v>
          </cell>
          <cell r="O1357">
            <v>105.956</v>
          </cell>
          <cell r="P1357">
            <v>106.166</v>
          </cell>
          <cell r="Q1357">
            <v>106.012</v>
          </cell>
          <cell r="R1357">
            <v>105.919</v>
          </cell>
          <cell r="S1357">
            <v>106.339</v>
          </cell>
          <cell r="T1357">
            <v>106.38</v>
          </cell>
          <cell r="U1357">
            <v>106.38</v>
          </cell>
          <cell r="V1357">
            <v>106.10599999999999</v>
          </cell>
          <cell r="W1357">
            <v>105.845</v>
          </cell>
          <cell r="X1357">
            <v>105.27</v>
          </cell>
          <cell r="Y1357">
            <v>105.08799999999999</v>
          </cell>
          <cell r="Z1357">
            <v>105.15300000000001</v>
          </cell>
          <cell r="AA1357">
            <v>105.15300000000001</v>
          </cell>
          <cell r="AB1357">
            <v>105.14100000000001</v>
          </cell>
          <cell r="AC1357">
            <v>104.94</v>
          </cell>
          <cell r="AD1357">
            <v>105.09399999999999</v>
          </cell>
          <cell r="AE1357">
            <v>104.762</v>
          </cell>
          <cell r="AF1357">
            <v>104.449</v>
          </cell>
          <cell r="AG1357">
            <v>104.449</v>
          </cell>
          <cell r="AH1357">
            <v>104.404</v>
          </cell>
          <cell r="AI1357">
            <v>104.517</v>
          </cell>
          <cell r="AJ1357">
            <v>104.194</v>
          </cell>
          <cell r="AK1357">
            <v>103.98</v>
          </cell>
          <cell r="AL1357">
            <v>104.277</v>
          </cell>
          <cell r="AM1357">
            <v>104.277</v>
          </cell>
          <cell r="AN1357">
            <v>104.129</v>
          </cell>
          <cell r="AO1357">
            <v>103.636</v>
          </cell>
          <cell r="AP1357">
            <v>103.443</v>
          </cell>
          <cell r="AQ1357">
            <v>103.667</v>
          </cell>
          <cell r="AR1357">
            <v>103.218</v>
          </cell>
          <cell r="AS1357">
            <v>103.218</v>
          </cell>
          <cell r="AT1357">
            <v>103.176</v>
          </cell>
          <cell r="AU1357">
            <v>103.26900000000001</v>
          </cell>
          <cell r="AV1357">
            <v>103.039</v>
          </cell>
          <cell r="AW1357">
            <v>103.333</v>
          </cell>
          <cell r="AX1357">
            <v>102.878</v>
          </cell>
          <cell r="AY1357">
            <v>103.05</v>
          </cell>
          <cell r="AZ1357">
            <v>103.07599999999999</v>
          </cell>
          <cell r="BA1357">
            <v>103.377</v>
          </cell>
          <cell r="BB1357">
            <v>103.26300000000001</v>
          </cell>
          <cell r="BC1357">
            <v>103.04</v>
          </cell>
          <cell r="BD1357">
            <v>102.88800000000001</v>
          </cell>
          <cell r="BE1357">
            <v>102.88800000000001</v>
          </cell>
          <cell r="BF1357">
            <v>102.669</v>
          </cell>
          <cell r="BG1357">
            <v>102.858</v>
          </cell>
          <cell r="BH1357">
            <v>102.931</v>
          </cell>
          <cell r="BI1357">
            <v>102.54600000000001</v>
          </cell>
          <cell r="BJ1357">
            <v>103.126</v>
          </cell>
          <cell r="BK1357">
            <v>103.126</v>
          </cell>
          <cell r="BL1357">
            <v>103.126</v>
          </cell>
          <cell r="BM1357">
            <v>103.18300000000001</v>
          </cell>
          <cell r="BN1357">
            <v>103.05500000000001</v>
          </cell>
          <cell r="BO1357">
            <v>102.883</v>
          </cell>
          <cell r="BP1357">
            <v>102.989</v>
          </cell>
          <cell r="BQ1357">
            <v>102.989</v>
          </cell>
          <cell r="BR1357">
            <v>102.989</v>
          </cell>
          <cell r="BS1357">
            <v>102.658</v>
          </cell>
          <cell r="BT1357">
            <v>102.705</v>
          </cell>
          <cell r="BU1357">
            <v>103.038</v>
          </cell>
          <cell r="BV1357">
            <v>102.309</v>
          </cell>
          <cell r="BW1357">
            <v>102.309</v>
          </cell>
          <cell r="BX1357">
            <v>102.309</v>
          </cell>
          <cell r="BY1357">
            <v>102.309</v>
          </cell>
          <cell r="BZ1357">
            <v>102.309</v>
          </cell>
          <cell r="CA1357">
            <v>101.77200000000001</v>
          </cell>
        </row>
        <row r="1358">
          <cell r="B1358" t="str">
            <v>Busch</v>
          </cell>
          <cell r="C1358" t="str">
            <v>Verena</v>
          </cell>
          <cell r="D1358" t="str">
            <v>MinigolfCard</v>
          </cell>
          <cell r="BZ1358" t="str">
            <v/>
          </cell>
          <cell r="CA1358" t="str">
            <v/>
          </cell>
        </row>
        <row r="1359">
          <cell r="B1359" t="str">
            <v>Busche</v>
          </cell>
          <cell r="C1359" t="str">
            <v>Andreas</v>
          </cell>
          <cell r="D1359" t="str">
            <v>MinigolfCard</v>
          </cell>
          <cell r="BZ1359" t="str">
            <v/>
          </cell>
          <cell r="CA1359" t="str">
            <v/>
          </cell>
        </row>
        <row r="1360">
          <cell r="B1360" t="str">
            <v>Busche</v>
          </cell>
          <cell r="C1360" t="str">
            <v>Christian</v>
          </cell>
          <cell r="D1360" t="str">
            <v>MGS Hildesheim</v>
          </cell>
          <cell r="G1360">
            <v>111.08499999999999</v>
          </cell>
          <cell r="H1360">
            <v>111.08499999999999</v>
          </cell>
          <cell r="I1360">
            <v>111.08499999999999</v>
          </cell>
          <cell r="J1360">
            <v>111.08499999999999</v>
          </cell>
          <cell r="K1360">
            <v>111.08499999999999</v>
          </cell>
          <cell r="BZ1360" t="str">
            <v/>
          </cell>
          <cell r="CA1360" t="str">
            <v/>
          </cell>
        </row>
        <row r="1361">
          <cell r="B1361" t="str">
            <v>Busche</v>
          </cell>
          <cell r="C1361" t="str">
            <v>Philip</v>
          </cell>
          <cell r="D1361" t="str">
            <v>1. Miniatur-Golfsport-Club 1970 Göttingen</v>
          </cell>
          <cell r="F1361">
            <v>100.456</v>
          </cell>
          <cell r="G1361">
            <v>99.93</v>
          </cell>
          <cell r="H1361">
            <v>100.212</v>
          </cell>
          <cell r="I1361">
            <v>100.212</v>
          </cell>
          <cell r="J1361">
            <v>100.14</v>
          </cell>
          <cell r="K1361">
            <v>99.941999999999993</v>
          </cell>
          <cell r="L1361">
            <v>100.122</v>
          </cell>
          <cell r="M1361">
            <v>100.059</v>
          </cell>
          <cell r="N1361">
            <v>100.20099999999999</v>
          </cell>
          <cell r="O1361">
            <v>100.20099999999999</v>
          </cell>
          <cell r="P1361">
            <v>100.20099999999999</v>
          </cell>
          <cell r="Q1361">
            <v>99.917000000000002</v>
          </cell>
          <cell r="R1361">
            <v>99.617999999999995</v>
          </cell>
          <cell r="S1361">
            <v>99.543000000000006</v>
          </cell>
          <cell r="T1361">
            <v>99.36</v>
          </cell>
          <cell r="U1361">
            <v>99.36</v>
          </cell>
          <cell r="V1361">
            <v>99.36</v>
          </cell>
          <cell r="W1361">
            <v>100.04900000000001</v>
          </cell>
          <cell r="X1361">
            <v>100.289</v>
          </cell>
          <cell r="Y1361">
            <v>100.31100000000001</v>
          </cell>
          <cell r="Z1361">
            <v>100.462</v>
          </cell>
          <cell r="AA1361">
            <v>100.462</v>
          </cell>
          <cell r="AB1361">
            <v>100.63500000000001</v>
          </cell>
          <cell r="AC1361">
            <v>100.622</v>
          </cell>
          <cell r="AD1361">
            <v>100.303</v>
          </cell>
          <cell r="AE1361">
            <v>100.48</v>
          </cell>
          <cell r="AF1361">
            <v>100.03700000000001</v>
          </cell>
          <cell r="AG1361">
            <v>100.068</v>
          </cell>
          <cell r="AH1361">
            <v>99.998999999999995</v>
          </cell>
          <cell r="AI1361">
            <v>99.790999999999997</v>
          </cell>
          <cell r="AJ1361">
            <v>99.957999999999998</v>
          </cell>
          <cell r="AK1361">
            <v>99.965000000000003</v>
          </cell>
          <cell r="AL1361">
            <v>100.00700000000001</v>
          </cell>
          <cell r="AM1361">
            <v>100.083</v>
          </cell>
          <cell r="AN1361">
            <v>99.918000000000006</v>
          </cell>
          <cell r="AO1361">
            <v>100.033</v>
          </cell>
          <cell r="AP1361">
            <v>99.412999999999997</v>
          </cell>
          <cell r="AQ1361">
            <v>99.611999999999995</v>
          </cell>
          <cell r="AR1361">
            <v>99.528999999999996</v>
          </cell>
          <cell r="AS1361">
            <v>99.528999999999996</v>
          </cell>
          <cell r="AT1361">
            <v>99.528999999999996</v>
          </cell>
          <cell r="AU1361">
            <v>99.900999999999996</v>
          </cell>
          <cell r="AV1361">
            <v>100.114</v>
          </cell>
          <cell r="AW1361">
            <v>100.092</v>
          </cell>
          <cell r="AX1361">
            <v>99.778999999999996</v>
          </cell>
          <cell r="AY1361">
            <v>99.778999999999996</v>
          </cell>
          <cell r="AZ1361">
            <v>99.778999999999996</v>
          </cell>
          <cell r="BA1361">
            <v>99.375</v>
          </cell>
          <cell r="BB1361">
            <v>99.241</v>
          </cell>
          <cell r="BC1361">
            <v>99.603999999999999</v>
          </cell>
          <cell r="BD1361">
            <v>99.820999999999998</v>
          </cell>
          <cell r="BE1361">
            <v>99.820999999999998</v>
          </cell>
          <cell r="BF1361">
            <v>99.820999999999998</v>
          </cell>
          <cell r="BG1361">
            <v>100.236</v>
          </cell>
          <cell r="BH1361">
            <v>100.181</v>
          </cell>
          <cell r="BI1361">
            <v>100.155</v>
          </cell>
          <cell r="BJ1361">
            <v>100.155</v>
          </cell>
          <cell r="BK1361">
            <v>100.155</v>
          </cell>
          <cell r="BL1361">
            <v>100.03</v>
          </cell>
          <cell r="BM1361">
            <v>100.023</v>
          </cell>
          <cell r="BN1361">
            <v>99.938000000000002</v>
          </cell>
          <cell r="BO1361">
            <v>99.79</v>
          </cell>
          <cell r="BP1361">
            <v>99.777000000000001</v>
          </cell>
          <cell r="BQ1361">
            <v>99.777000000000001</v>
          </cell>
          <cell r="BR1361">
            <v>99.962999999999994</v>
          </cell>
          <cell r="BS1361">
            <v>99.497</v>
          </cell>
          <cell r="BT1361">
            <v>99.591999999999999</v>
          </cell>
          <cell r="BU1361">
            <v>99.522999999999996</v>
          </cell>
          <cell r="BV1361">
            <v>99.656999999999996</v>
          </cell>
          <cell r="BW1361">
            <v>99.64</v>
          </cell>
          <cell r="BX1361">
            <v>99.64</v>
          </cell>
          <cell r="BY1361">
            <v>99.64</v>
          </cell>
          <cell r="BZ1361">
            <v>99.581000000000003</v>
          </cell>
          <cell r="CA1361">
            <v>99.551000000000002</v>
          </cell>
        </row>
        <row r="1362">
          <cell r="B1362" t="str">
            <v>Büschenfeldt</v>
          </cell>
          <cell r="C1362" t="str">
            <v>Petra</v>
          </cell>
          <cell r="D1362" t="str">
            <v>Verein für Leibesübungen Lohbrügge von 1892 Abteilung Bahnengolf</v>
          </cell>
          <cell r="BV1362">
            <v>125.19199999999999</v>
          </cell>
          <cell r="BW1362">
            <v>125.19199999999999</v>
          </cell>
          <cell r="BX1362">
            <v>125.19199999999999</v>
          </cell>
          <cell r="BY1362">
            <v>125.19199999999999</v>
          </cell>
          <cell r="BZ1362">
            <v>125.19199999999999</v>
          </cell>
          <cell r="CA1362">
            <v>125.19199999999999</v>
          </cell>
        </row>
        <row r="1363">
          <cell r="B1363" t="str">
            <v>Büscher</v>
          </cell>
          <cell r="C1363" t="str">
            <v>Norbert</v>
          </cell>
          <cell r="D1363" t="str">
            <v>1. BGC Celle von 1964</v>
          </cell>
          <cell r="BZ1363" t="str">
            <v/>
          </cell>
          <cell r="CA1363" t="str">
            <v/>
          </cell>
        </row>
        <row r="1364">
          <cell r="B1364" t="str">
            <v>Büscher</v>
          </cell>
          <cell r="C1364" t="str">
            <v>Rolf</v>
          </cell>
          <cell r="D1364" t="str">
            <v>Miniatur - Golf - Club Heven</v>
          </cell>
          <cell r="G1364">
            <v>109.176</v>
          </cell>
          <cell r="H1364">
            <v>109.176</v>
          </cell>
          <cell r="I1364">
            <v>109.176</v>
          </cell>
          <cell r="J1364">
            <v>109.176</v>
          </cell>
          <cell r="K1364">
            <v>109.499</v>
          </cell>
          <cell r="L1364">
            <v>110.411</v>
          </cell>
          <cell r="M1364">
            <v>110.411</v>
          </cell>
          <cell r="N1364">
            <v>110.955</v>
          </cell>
          <cell r="O1364">
            <v>110.955</v>
          </cell>
          <cell r="P1364">
            <v>110.955</v>
          </cell>
          <cell r="Q1364">
            <v>112.116</v>
          </cell>
          <cell r="R1364">
            <v>113.65600000000001</v>
          </cell>
          <cell r="S1364">
            <v>112.31</v>
          </cell>
          <cell r="T1364">
            <v>110.438</v>
          </cell>
          <cell r="U1364">
            <v>110.438</v>
          </cell>
          <cell r="V1364">
            <v>110.438</v>
          </cell>
          <cell r="W1364">
            <v>109.176</v>
          </cell>
          <cell r="X1364">
            <v>108.455</v>
          </cell>
          <cell r="Y1364">
            <v>109.137</v>
          </cell>
          <cell r="Z1364">
            <v>109.146</v>
          </cell>
          <cell r="AA1364">
            <v>109.146</v>
          </cell>
          <cell r="AB1364">
            <v>109.146</v>
          </cell>
          <cell r="AC1364">
            <v>109.166</v>
          </cell>
          <cell r="AD1364">
            <v>108.736</v>
          </cell>
          <cell r="AE1364">
            <v>108.502</v>
          </cell>
          <cell r="AF1364">
            <v>109.194</v>
          </cell>
          <cell r="AG1364">
            <v>109.194</v>
          </cell>
          <cell r="AH1364">
            <v>109.194</v>
          </cell>
          <cell r="AI1364">
            <v>111.94199999999999</v>
          </cell>
          <cell r="AJ1364">
            <v>109.70699999999999</v>
          </cell>
          <cell r="AK1364">
            <v>109.70699999999999</v>
          </cell>
          <cell r="AL1364">
            <v>110.705</v>
          </cell>
          <cell r="AM1364">
            <v>109.43899999999999</v>
          </cell>
          <cell r="AN1364">
            <v>109.43899999999999</v>
          </cell>
          <cell r="AO1364">
            <v>110.73399999999999</v>
          </cell>
          <cell r="AP1364">
            <v>112.798</v>
          </cell>
          <cell r="AQ1364">
            <v>112.798</v>
          </cell>
          <cell r="AR1364">
            <v>113.77</v>
          </cell>
          <cell r="AS1364">
            <v>113.77</v>
          </cell>
          <cell r="AT1364">
            <v>113.77</v>
          </cell>
          <cell r="AU1364">
            <v>114.187</v>
          </cell>
          <cell r="AV1364">
            <v>116.11799999999999</v>
          </cell>
          <cell r="AW1364">
            <v>116.11799999999999</v>
          </cell>
          <cell r="AX1364">
            <v>113.518</v>
          </cell>
          <cell r="AY1364">
            <v>113.518</v>
          </cell>
          <cell r="AZ1364">
            <v>113.518</v>
          </cell>
          <cell r="BA1364">
            <v>112.753</v>
          </cell>
          <cell r="BB1364">
            <v>114.432</v>
          </cell>
          <cell r="BC1364">
            <v>114.432</v>
          </cell>
          <cell r="BD1364">
            <v>116.898</v>
          </cell>
          <cell r="BE1364">
            <v>112.904</v>
          </cell>
          <cell r="BF1364">
            <v>112.904</v>
          </cell>
          <cell r="BG1364">
            <v>114.59</v>
          </cell>
          <cell r="BH1364">
            <v>114.054</v>
          </cell>
          <cell r="BI1364">
            <v>111.511</v>
          </cell>
          <cell r="BJ1364">
            <v>111.511</v>
          </cell>
          <cell r="BK1364">
            <v>111.511</v>
          </cell>
          <cell r="BL1364">
            <v>111.511</v>
          </cell>
          <cell r="BM1364">
            <v>111.511</v>
          </cell>
          <cell r="BN1364">
            <v>111.42400000000001</v>
          </cell>
          <cell r="BS1364">
            <v>119.492</v>
          </cell>
          <cell r="BT1364">
            <v>111.101</v>
          </cell>
          <cell r="BU1364">
            <v>111.101</v>
          </cell>
          <cell r="BV1364">
            <v>111.101</v>
          </cell>
          <cell r="BW1364">
            <v>111.101</v>
          </cell>
          <cell r="BX1364">
            <v>111.101</v>
          </cell>
          <cell r="BY1364">
            <v>111.101</v>
          </cell>
          <cell r="BZ1364">
            <v>111.101</v>
          </cell>
          <cell r="CA1364">
            <v>111.30800000000001</v>
          </cell>
        </row>
        <row r="1365">
          <cell r="B1365" t="str">
            <v>Büscher</v>
          </cell>
          <cell r="C1365" t="str">
            <v>Stephan</v>
          </cell>
          <cell r="D1365" t="str">
            <v>MinigolfCard</v>
          </cell>
          <cell r="BZ1365" t="str">
            <v/>
          </cell>
          <cell r="CA1365" t="str">
            <v/>
          </cell>
        </row>
        <row r="1366">
          <cell r="B1366" t="str">
            <v>Buser</v>
          </cell>
          <cell r="C1366" t="str">
            <v>Daniel</v>
          </cell>
          <cell r="D1366" t="str">
            <v>Minigolfclub Unterschneidheim</v>
          </cell>
          <cell r="AY1366">
            <v>111.21</v>
          </cell>
          <cell r="AZ1366">
            <v>111.21</v>
          </cell>
          <cell r="BA1366">
            <v>109.881</v>
          </cell>
          <cell r="BB1366">
            <v>107.35</v>
          </cell>
          <cell r="BC1366">
            <v>107.35</v>
          </cell>
          <cell r="BD1366">
            <v>108.73699999999999</v>
          </cell>
          <cell r="BE1366">
            <v>108.73699999999999</v>
          </cell>
          <cell r="BF1366">
            <v>108.73699999999999</v>
          </cell>
          <cell r="BG1366">
            <v>109.101</v>
          </cell>
          <cell r="BH1366">
            <v>110.40300000000001</v>
          </cell>
          <cell r="BI1366">
            <v>110.40300000000001</v>
          </cell>
          <cell r="BJ1366">
            <v>110.40300000000001</v>
          </cell>
          <cell r="BK1366">
            <v>107.251</v>
          </cell>
          <cell r="BL1366">
            <v>107.251</v>
          </cell>
          <cell r="BM1366">
            <v>106.02200000000001</v>
          </cell>
          <cell r="BN1366">
            <v>105.858</v>
          </cell>
          <cell r="BO1366">
            <v>106.218</v>
          </cell>
          <cell r="BP1366">
            <v>105.81399999999999</v>
          </cell>
          <cell r="BQ1366">
            <v>105.81399999999999</v>
          </cell>
          <cell r="BR1366">
            <v>105.81399999999999</v>
          </cell>
          <cell r="BS1366">
            <v>105.33499999999999</v>
          </cell>
          <cell r="BT1366">
            <v>105.21</v>
          </cell>
          <cell r="BU1366">
            <v>105.423</v>
          </cell>
          <cell r="BV1366">
            <v>105.099</v>
          </cell>
          <cell r="BW1366">
            <v>105.099</v>
          </cell>
          <cell r="BX1366">
            <v>105.099</v>
          </cell>
          <cell r="BY1366">
            <v>105.099</v>
          </cell>
          <cell r="BZ1366">
            <v>105.099</v>
          </cell>
          <cell r="CA1366">
            <v>105.355</v>
          </cell>
        </row>
        <row r="1367">
          <cell r="B1367" t="str">
            <v>Büsgen</v>
          </cell>
          <cell r="C1367" t="str">
            <v>Peter</v>
          </cell>
          <cell r="D1367" t="str">
            <v>Kölner Miniatur Golf Club</v>
          </cell>
          <cell r="AJ1367">
            <v>116.46899999999999</v>
          </cell>
          <cell r="AK1367">
            <v>116.46899999999999</v>
          </cell>
          <cell r="AL1367">
            <v>116.46899999999999</v>
          </cell>
          <cell r="AM1367">
            <v>116.46899999999999</v>
          </cell>
          <cell r="AN1367">
            <v>116.46899999999999</v>
          </cell>
          <cell r="AO1367">
            <v>116.46899999999999</v>
          </cell>
          <cell r="BE1367">
            <v>117.961</v>
          </cell>
          <cell r="BF1367">
            <v>117.961</v>
          </cell>
          <cell r="BG1367">
            <v>117.961</v>
          </cell>
          <cell r="BZ1367" t="str">
            <v/>
          </cell>
          <cell r="CA1367" t="str">
            <v/>
          </cell>
        </row>
        <row r="1368">
          <cell r="B1368" t="str">
            <v>Buske</v>
          </cell>
          <cell r="C1368" t="str">
            <v>Günter</v>
          </cell>
          <cell r="D1368" t="str">
            <v>MC Tigers Künsebeck</v>
          </cell>
          <cell r="BZ1368" t="str">
            <v/>
          </cell>
          <cell r="CA1368" t="str">
            <v/>
          </cell>
        </row>
        <row r="1369">
          <cell r="B1369" t="str">
            <v>Buske</v>
          </cell>
          <cell r="C1369" t="str">
            <v>Pascal</v>
          </cell>
          <cell r="D1369" t="str">
            <v>Miniaturgolf Club Tigers Künsebeck</v>
          </cell>
          <cell r="AF1369">
            <v>108.604</v>
          </cell>
          <cell r="AG1369">
            <v>108.604</v>
          </cell>
          <cell r="AH1369">
            <v>108.604</v>
          </cell>
          <cell r="AI1369">
            <v>108.604</v>
          </cell>
          <cell r="AJ1369">
            <v>108.604</v>
          </cell>
          <cell r="AK1369">
            <v>108.604</v>
          </cell>
          <cell r="AL1369">
            <v>108.386</v>
          </cell>
          <cell r="AM1369">
            <v>108.386</v>
          </cell>
          <cell r="AN1369">
            <v>108.386</v>
          </cell>
          <cell r="AO1369">
            <v>108.386</v>
          </cell>
          <cell r="AP1369">
            <v>108.386</v>
          </cell>
          <cell r="AQ1369">
            <v>108.386</v>
          </cell>
          <cell r="BZ1369" t="str">
            <v/>
          </cell>
          <cell r="CA1369" t="str">
            <v/>
          </cell>
        </row>
        <row r="1370">
          <cell r="B1370" t="str">
            <v>Buske</v>
          </cell>
          <cell r="C1370" t="str">
            <v>Patrick</v>
          </cell>
          <cell r="D1370" t="str">
            <v>Miniaturgolf Club Tigers Künsebeck</v>
          </cell>
          <cell r="F1370">
            <v>102.233</v>
          </cell>
          <cell r="G1370">
            <v>107.86</v>
          </cell>
          <cell r="H1370">
            <v>106.50700000000001</v>
          </cell>
          <cell r="I1370">
            <v>106.50700000000001</v>
          </cell>
          <cell r="J1370">
            <v>106.50700000000001</v>
          </cell>
          <cell r="K1370">
            <v>104.697</v>
          </cell>
          <cell r="L1370">
            <v>104.01900000000001</v>
          </cell>
          <cell r="M1370">
            <v>104.01900000000001</v>
          </cell>
          <cell r="N1370">
            <v>103.91</v>
          </cell>
          <cell r="O1370">
            <v>103.91</v>
          </cell>
          <cell r="P1370">
            <v>103.91</v>
          </cell>
          <cell r="Q1370">
            <v>103.946</v>
          </cell>
          <cell r="R1370">
            <v>104.29900000000001</v>
          </cell>
          <cell r="S1370">
            <v>104.29900000000001</v>
          </cell>
          <cell r="T1370">
            <v>104.6</v>
          </cell>
          <cell r="U1370">
            <v>104.6</v>
          </cell>
          <cell r="V1370">
            <v>104.6</v>
          </cell>
          <cell r="W1370">
            <v>104.554</v>
          </cell>
          <cell r="X1370">
            <v>103.83199999999999</v>
          </cell>
          <cell r="Y1370">
            <v>103.83199999999999</v>
          </cell>
          <cell r="Z1370">
            <v>103.916</v>
          </cell>
          <cell r="AA1370">
            <v>103.916</v>
          </cell>
          <cell r="AB1370">
            <v>103.916</v>
          </cell>
          <cell r="AC1370">
            <v>103.527</v>
          </cell>
          <cell r="AD1370">
            <v>103.867</v>
          </cell>
          <cell r="AE1370">
            <v>103.867</v>
          </cell>
          <cell r="AF1370">
            <v>104.58799999999999</v>
          </cell>
          <cell r="AG1370">
            <v>104.58799999999999</v>
          </cell>
          <cell r="AH1370">
            <v>104.58799999999999</v>
          </cell>
          <cell r="AI1370">
            <v>104.65600000000001</v>
          </cell>
          <cell r="AJ1370">
            <v>104.934</v>
          </cell>
          <cell r="AK1370">
            <v>104.934</v>
          </cell>
          <cell r="AL1370">
            <v>104.251</v>
          </cell>
          <cell r="AM1370">
            <v>104.251</v>
          </cell>
          <cell r="AN1370">
            <v>104.251</v>
          </cell>
          <cell r="AO1370">
            <v>103.82</v>
          </cell>
          <cell r="AP1370">
            <v>103.532</v>
          </cell>
          <cell r="AQ1370">
            <v>103.532</v>
          </cell>
          <cell r="AR1370">
            <v>103.182</v>
          </cell>
          <cell r="AS1370">
            <v>103.182</v>
          </cell>
          <cell r="AT1370">
            <v>103.182</v>
          </cell>
          <cell r="AU1370">
            <v>106.087</v>
          </cell>
          <cell r="AV1370">
            <v>102.461</v>
          </cell>
          <cell r="AW1370">
            <v>101.839</v>
          </cell>
          <cell r="AX1370">
            <v>101.839</v>
          </cell>
          <cell r="AY1370">
            <v>101.839</v>
          </cell>
          <cell r="AZ1370">
            <v>101.839</v>
          </cell>
          <cell r="BA1370">
            <v>101.934</v>
          </cell>
          <cell r="BB1370">
            <v>102.782</v>
          </cell>
          <cell r="BC1370">
            <v>104.089</v>
          </cell>
          <cell r="BD1370">
            <v>104.089</v>
          </cell>
          <cell r="BE1370">
            <v>104.089</v>
          </cell>
          <cell r="BF1370">
            <v>104.089</v>
          </cell>
          <cell r="BG1370">
            <v>104.089</v>
          </cell>
          <cell r="BI1370">
            <v>104.521</v>
          </cell>
          <cell r="BJ1370">
            <v>104.521</v>
          </cell>
          <cell r="BK1370">
            <v>102.825</v>
          </cell>
          <cell r="BL1370">
            <v>102.825</v>
          </cell>
          <cell r="BM1370">
            <v>102.825</v>
          </cell>
          <cell r="BN1370">
            <v>102.825</v>
          </cell>
          <cell r="BO1370">
            <v>104.43300000000001</v>
          </cell>
          <cell r="BP1370">
            <v>104.547</v>
          </cell>
          <cell r="BQ1370">
            <v>104.547</v>
          </cell>
          <cell r="BR1370">
            <v>104.547</v>
          </cell>
          <cell r="BS1370">
            <v>102.60299999999999</v>
          </cell>
          <cell r="BT1370">
            <v>100.485</v>
          </cell>
          <cell r="BU1370">
            <v>100.485</v>
          </cell>
          <cell r="BV1370">
            <v>100.86199999999999</v>
          </cell>
          <cell r="BW1370">
            <v>100.86199999999999</v>
          </cell>
          <cell r="BX1370">
            <v>100.86199999999999</v>
          </cell>
          <cell r="BY1370">
            <v>100.86199999999999</v>
          </cell>
          <cell r="BZ1370">
            <v>100.86199999999999</v>
          </cell>
          <cell r="CA1370">
            <v>100.86199999999999</v>
          </cell>
        </row>
        <row r="1371">
          <cell r="B1371" t="str">
            <v>Buß</v>
          </cell>
          <cell r="C1371" t="str">
            <v>Sebastian</v>
          </cell>
          <cell r="D1371" t="str">
            <v>TSV Pfungstadt Abt. Bahnengolf</v>
          </cell>
          <cell r="G1371">
            <v>117.14400000000001</v>
          </cell>
          <cell r="H1371">
            <v>116.991</v>
          </cell>
          <cell r="I1371">
            <v>116.991</v>
          </cell>
          <cell r="J1371">
            <v>116.991</v>
          </cell>
          <cell r="K1371">
            <v>118.396</v>
          </cell>
          <cell r="L1371">
            <v>118.74</v>
          </cell>
          <cell r="M1371">
            <v>123.297</v>
          </cell>
          <cell r="BZ1371" t="str">
            <v/>
          </cell>
          <cell r="CA1371" t="str">
            <v/>
          </cell>
        </row>
        <row r="1372">
          <cell r="B1372" t="str">
            <v>Bußmann</v>
          </cell>
          <cell r="C1372" t="str">
            <v>Daniela</v>
          </cell>
          <cell r="D1372" t="str">
            <v>MV Paderborn</v>
          </cell>
          <cell r="BZ1372" t="str">
            <v/>
          </cell>
          <cell r="CA1372" t="str">
            <v/>
          </cell>
        </row>
        <row r="1373">
          <cell r="B1373" t="str">
            <v>Bußmann</v>
          </cell>
          <cell r="C1373" t="str">
            <v>Jörg</v>
          </cell>
          <cell r="D1373" t="str">
            <v>MV Paderborn</v>
          </cell>
          <cell r="BZ1373" t="str">
            <v/>
          </cell>
          <cell r="CA1373" t="str">
            <v/>
          </cell>
        </row>
        <row r="1374">
          <cell r="B1374" t="str">
            <v>Bussmann</v>
          </cell>
          <cell r="C1374" t="str">
            <v>Petra</v>
          </cell>
          <cell r="D1374" t="str">
            <v>BGSC "Gut Schlag" Gladbeck</v>
          </cell>
          <cell r="BZ1374" t="str">
            <v/>
          </cell>
          <cell r="CA1374" t="str">
            <v/>
          </cell>
        </row>
        <row r="1375">
          <cell r="B1375" t="str">
            <v>Butgereit</v>
          </cell>
          <cell r="C1375" t="str">
            <v>Karin</v>
          </cell>
          <cell r="D1375" t="str">
            <v>MGC Do-Syburg</v>
          </cell>
          <cell r="AE1375">
            <v>115.367</v>
          </cell>
          <cell r="AF1375">
            <v>116.27200000000001</v>
          </cell>
          <cell r="AG1375">
            <v>116.27200000000001</v>
          </cell>
          <cell r="AH1375">
            <v>116.27200000000001</v>
          </cell>
          <cell r="AI1375">
            <v>116.27200000000001</v>
          </cell>
          <cell r="AJ1375">
            <v>116.27200000000001</v>
          </cell>
          <cell r="AK1375">
            <v>119.224</v>
          </cell>
          <cell r="BZ1375" t="str">
            <v/>
          </cell>
          <cell r="CA1375" t="str">
            <v/>
          </cell>
        </row>
        <row r="1376">
          <cell r="B1376" t="str">
            <v>Butgereit</v>
          </cell>
          <cell r="C1376" t="str">
            <v>Michael</v>
          </cell>
          <cell r="D1376" t="str">
            <v>MGC Do-Syburg</v>
          </cell>
          <cell r="Z1376">
            <v>107.51900000000001</v>
          </cell>
          <cell r="AA1376">
            <v>107.51900000000001</v>
          </cell>
          <cell r="AB1376">
            <v>107.51900000000001</v>
          </cell>
          <cell r="AC1376">
            <v>104.754</v>
          </cell>
          <cell r="AD1376">
            <v>104.505</v>
          </cell>
          <cell r="AE1376">
            <v>104.38500000000001</v>
          </cell>
          <cell r="AF1376">
            <v>103.917</v>
          </cell>
          <cell r="AG1376">
            <v>103.917</v>
          </cell>
          <cell r="AH1376">
            <v>103.917</v>
          </cell>
          <cell r="AI1376">
            <v>103.955</v>
          </cell>
          <cell r="AJ1376">
            <v>103.836</v>
          </cell>
          <cell r="AK1376">
            <v>108.265</v>
          </cell>
          <cell r="AL1376">
            <v>108.059</v>
          </cell>
          <cell r="AM1376">
            <v>103.23099999999999</v>
          </cell>
          <cell r="AN1376">
            <v>103.23099999999999</v>
          </cell>
          <cell r="AO1376">
            <v>103.95099999999999</v>
          </cell>
          <cell r="AP1376">
            <v>103.52800000000001</v>
          </cell>
          <cell r="AQ1376">
            <v>104.229</v>
          </cell>
          <cell r="AR1376">
            <v>103.495</v>
          </cell>
          <cell r="AS1376">
            <v>103.495</v>
          </cell>
          <cell r="AT1376">
            <v>103.545</v>
          </cell>
          <cell r="BZ1376" t="str">
            <v/>
          </cell>
          <cell r="CA1376" t="str">
            <v/>
          </cell>
        </row>
        <row r="1377">
          <cell r="B1377" t="str">
            <v>Buthmann</v>
          </cell>
          <cell r="C1377" t="str">
            <v>Mario</v>
          </cell>
          <cell r="D1377" t="str">
            <v>Niendorfer MC v. 1963</v>
          </cell>
          <cell r="BZ1377" t="str">
            <v/>
          </cell>
          <cell r="CA1377" t="str">
            <v/>
          </cell>
        </row>
        <row r="1378">
          <cell r="B1378" t="str">
            <v>Butkereit</v>
          </cell>
          <cell r="C1378" t="str">
            <v>Jürgen</v>
          </cell>
          <cell r="D1378" t="str">
            <v>MGC Traben-Trarbach</v>
          </cell>
          <cell r="AE1378">
            <v>124.52500000000001</v>
          </cell>
          <cell r="AF1378">
            <v>124.52500000000001</v>
          </cell>
          <cell r="AG1378">
            <v>124.52500000000001</v>
          </cell>
          <cell r="AH1378">
            <v>124.52500000000001</v>
          </cell>
          <cell r="AI1378">
            <v>124.52500000000001</v>
          </cell>
          <cell r="AJ1378">
            <v>124.52500000000001</v>
          </cell>
          <cell r="AK1378">
            <v>127.208</v>
          </cell>
          <cell r="AL1378">
            <v>127.208</v>
          </cell>
          <cell r="AM1378">
            <v>127.208</v>
          </cell>
          <cell r="AN1378">
            <v>127.208</v>
          </cell>
          <cell r="AO1378">
            <v>127.208</v>
          </cell>
          <cell r="AP1378">
            <v>127.208</v>
          </cell>
          <cell r="BD1378">
            <v>127.488</v>
          </cell>
          <cell r="BE1378">
            <v>127.488</v>
          </cell>
          <cell r="BF1378">
            <v>127.488</v>
          </cell>
          <cell r="BG1378">
            <v>127.488</v>
          </cell>
          <cell r="BH1378">
            <v>127.488</v>
          </cell>
          <cell r="BI1378">
            <v>127.488</v>
          </cell>
          <cell r="BZ1378" t="str">
            <v/>
          </cell>
          <cell r="CA1378" t="str">
            <v/>
          </cell>
        </row>
        <row r="1379">
          <cell r="B1379" t="str">
            <v>Büto</v>
          </cell>
          <cell r="C1379" t="str">
            <v>Thomas</v>
          </cell>
          <cell r="D1379" t="str">
            <v>MinigolfCard</v>
          </cell>
          <cell r="BZ1379" t="str">
            <v/>
          </cell>
          <cell r="CA1379" t="str">
            <v/>
          </cell>
        </row>
        <row r="1380">
          <cell r="B1380" t="str">
            <v>Butscher</v>
          </cell>
          <cell r="C1380" t="str">
            <v>Erwin</v>
          </cell>
          <cell r="D1380" t="str">
            <v>Bahnengolf-Club Dormagen</v>
          </cell>
          <cell r="K1380">
            <v>111.89</v>
          </cell>
          <cell r="L1380">
            <v>111.76300000000001</v>
          </cell>
          <cell r="M1380">
            <v>111.19</v>
          </cell>
          <cell r="N1380">
            <v>111.178</v>
          </cell>
          <cell r="O1380">
            <v>111.178</v>
          </cell>
          <cell r="P1380">
            <v>111.178</v>
          </cell>
          <cell r="Q1380">
            <v>111.545</v>
          </cell>
          <cell r="R1380">
            <v>111.483</v>
          </cell>
          <cell r="S1380">
            <v>112.98</v>
          </cell>
          <cell r="T1380">
            <v>116.754</v>
          </cell>
          <cell r="U1380">
            <v>116.754</v>
          </cell>
          <cell r="V1380">
            <v>116.754</v>
          </cell>
          <cell r="W1380">
            <v>116.754</v>
          </cell>
          <cell r="Z1380">
            <v>111.054</v>
          </cell>
          <cell r="AA1380">
            <v>111.054</v>
          </cell>
          <cell r="AB1380">
            <v>111.054</v>
          </cell>
          <cell r="AC1380">
            <v>110.017</v>
          </cell>
          <cell r="AD1380">
            <v>109.30800000000001</v>
          </cell>
          <cell r="AE1380">
            <v>109.30800000000001</v>
          </cell>
          <cell r="AF1380">
            <v>107.361</v>
          </cell>
          <cell r="AG1380">
            <v>107.794</v>
          </cell>
          <cell r="AH1380">
            <v>107.794</v>
          </cell>
          <cell r="AI1380">
            <v>106.789</v>
          </cell>
          <cell r="AJ1380">
            <v>107.807</v>
          </cell>
          <cell r="AK1380">
            <v>108.81699999999999</v>
          </cell>
          <cell r="AL1380">
            <v>113.84</v>
          </cell>
          <cell r="AM1380">
            <v>113.84</v>
          </cell>
          <cell r="AN1380">
            <v>113.84</v>
          </cell>
          <cell r="AO1380">
            <v>113.84</v>
          </cell>
          <cell r="AP1380">
            <v>111.545</v>
          </cell>
          <cell r="AQ1380">
            <v>111.545</v>
          </cell>
          <cell r="AR1380">
            <v>119.42400000000001</v>
          </cell>
          <cell r="AS1380">
            <v>119.42400000000001</v>
          </cell>
          <cell r="AT1380">
            <v>119.42400000000001</v>
          </cell>
          <cell r="AU1380">
            <v>119.42400000000001</v>
          </cell>
          <cell r="AV1380">
            <v>119.16800000000001</v>
          </cell>
          <cell r="AW1380">
            <v>117.011</v>
          </cell>
          <cell r="AX1380">
            <v>112.798</v>
          </cell>
          <cell r="AY1380">
            <v>110.431</v>
          </cell>
          <cell r="AZ1380">
            <v>110.431</v>
          </cell>
          <cell r="BA1380">
            <v>110.922</v>
          </cell>
          <cell r="BB1380">
            <v>111.167</v>
          </cell>
          <cell r="BC1380">
            <v>112.315</v>
          </cell>
          <cell r="BD1380">
            <v>114.072</v>
          </cell>
          <cell r="BE1380">
            <v>114.072</v>
          </cell>
          <cell r="BF1380">
            <v>114.072</v>
          </cell>
          <cell r="BG1380">
            <v>112.20699999999999</v>
          </cell>
          <cell r="BH1380">
            <v>111.214</v>
          </cell>
          <cell r="BI1380">
            <v>110.357</v>
          </cell>
          <cell r="BJ1380">
            <v>109.663</v>
          </cell>
          <cell r="BK1380">
            <v>109.663</v>
          </cell>
          <cell r="BL1380">
            <v>109.663</v>
          </cell>
          <cell r="BM1380">
            <v>110.779</v>
          </cell>
          <cell r="BN1380">
            <v>110.416</v>
          </cell>
          <cell r="BO1380">
            <v>114.303</v>
          </cell>
          <cell r="BP1380">
            <v>114.303</v>
          </cell>
          <cell r="BQ1380">
            <v>114.303</v>
          </cell>
          <cell r="BR1380">
            <v>114.303</v>
          </cell>
          <cell r="BS1380">
            <v>108.99</v>
          </cell>
          <cell r="BT1380">
            <v>110.316</v>
          </cell>
          <cell r="BU1380">
            <v>110.316</v>
          </cell>
          <cell r="BV1380">
            <v>110.316</v>
          </cell>
          <cell r="BW1380">
            <v>110.316</v>
          </cell>
          <cell r="BX1380">
            <v>110.316</v>
          </cell>
          <cell r="BY1380">
            <v>110.316</v>
          </cell>
          <cell r="BZ1380">
            <v>110.316</v>
          </cell>
          <cell r="CA1380">
            <v>110.316</v>
          </cell>
        </row>
        <row r="1381">
          <cell r="B1381" t="str">
            <v>Buttenmüller</v>
          </cell>
          <cell r="C1381" t="str">
            <v>Peter</v>
          </cell>
          <cell r="D1381" t="str">
            <v>MinigolfCard</v>
          </cell>
          <cell r="BZ1381" t="str">
            <v/>
          </cell>
          <cell r="CA1381" t="str">
            <v/>
          </cell>
        </row>
        <row r="1382">
          <cell r="B1382" t="str">
            <v>Butter</v>
          </cell>
          <cell r="C1382" t="str">
            <v>Heidrun</v>
          </cell>
          <cell r="D1382" t="str">
            <v>SC Bastion Rot Weiß Lippstadt</v>
          </cell>
          <cell r="BZ1382" t="str">
            <v/>
          </cell>
          <cell r="CA1382" t="str">
            <v/>
          </cell>
        </row>
        <row r="1383">
          <cell r="B1383" t="str">
            <v>Butter</v>
          </cell>
          <cell r="C1383" t="str">
            <v>Jörg</v>
          </cell>
          <cell r="D1383" t="str">
            <v>LBV Blau-Gold Lippstadt 1961</v>
          </cell>
          <cell r="BZ1383" t="str">
            <v/>
          </cell>
          <cell r="CA1383" t="str">
            <v/>
          </cell>
        </row>
        <row r="1384">
          <cell r="B1384" t="str">
            <v>Butter</v>
          </cell>
          <cell r="C1384" t="str">
            <v>Rolf</v>
          </cell>
          <cell r="D1384" t="str">
            <v>SC Bastion Rot Weiß Lippstadt</v>
          </cell>
          <cell r="G1384">
            <v>110.798</v>
          </cell>
          <cell r="H1384">
            <v>109.771</v>
          </cell>
          <cell r="I1384">
            <v>109.771</v>
          </cell>
          <cell r="J1384">
            <v>109.771</v>
          </cell>
          <cell r="K1384">
            <v>109.001</v>
          </cell>
          <cell r="L1384">
            <v>108.06399999999999</v>
          </cell>
          <cell r="M1384">
            <v>107.60899999999999</v>
          </cell>
          <cell r="N1384">
            <v>106.52800000000001</v>
          </cell>
          <cell r="O1384">
            <v>106.52800000000001</v>
          </cell>
          <cell r="P1384">
            <v>106.52800000000001</v>
          </cell>
          <cell r="Q1384">
            <v>107.34</v>
          </cell>
          <cell r="R1384">
            <v>107.28100000000001</v>
          </cell>
          <cell r="S1384">
            <v>107.14</v>
          </cell>
          <cell r="T1384">
            <v>108.839</v>
          </cell>
          <cell r="U1384">
            <v>108.839</v>
          </cell>
          <cell r="V1384">
            <v>108.839</v>
          </cell>
          <cell r="W1384">
            <v>108.194</v>
          </cell>
          <cell r="X1384">
            <v>107.235</v>
          </cell>
          <cell r="Y1384">
            <v>107.988</v>
          </cell>
          <cell r="Z1384">
            <v>105.994</v>
          </cell>
          <cell r="AA1384">
            <v>105.994</v>
          </cell>
          <cell r="AB1384">
            <v>105.994</v>
          </cell>
          <cell r="AC1384">
            <v>105.855</v>
          </cell>
          <cell r="AD1384">
            <v>105.7</v>
          </cell>
          <cell r="AE1384">
            <v>105.7</v>
          </cell>
          <cell r="AF1384">
            <v>106.873</v>
          </cell>
          <cell r="AG1384">
            <v>106.873</v>
          </cell>
          <cell r="AH1384">
            <v>106.873</v>
          </cell>
          <cell r="AI1384">
            <v>107.471</v>
          </cell>
          <cell r="AJ1384">
            <v>107.331</v>
          </cell>
          <cell r="AK1384">
            <v>107.331</v>
          </cell>
          <cell r="AL1384">
            <v>106.637</v>
          </cell>
          <cell r="AM1384">
            <v>106.637</v>
          </cell>
          <cell r="AN1384">
            <v>106.637</v>
          </cell>
          <cell r="AO1384">
            <v>106.495</v>
          </cell>
          <cell r="AP1384">
            <v>106.086</v>
          </cell>
          <cell r="AQ1384">
            <v>106.086</v>
          </cell>
          <cell r="AR1384">
            <v>106.79900000000001</v>
          </cell>
          <cell r="AS1384">
            <v>106.79900000000001</v>
          </cell>
          <cell r="AT1384">
            <v>106.44799999999999</v>
          </cell>
          <cell r="AU1384">
            <v>106.66500000000001</v>
          </cell>
          <cell r="AV1384">
            <v>106.76300000000001</v>
          </cell>
          <cell r="AW1384">
            <v>106.76300000000001</v>
          </cell>
          <cell r="AX1384">
            <v>106.627</v>
          </cell>
          <cell r="AY1384">
            <v>106.627</v>
          </cell>
          <cell r="AZ1384">
            <v>106.627</v>
          </cell>
          <cell r="BA1384">
            <v>108.679</v>
          </cell>
          <cell r="BZ1384" t="str">
            <v/>
          </cell>
          <cell r="CA1384" t="str">
            <v/>
          </cell>
        </row>
        <row r="1385">
          <cell r="B1385" t="str">
            <v>Butter</v>
          </cell>
          <cell r="C1385" t="str">
            <v>Sebastian</v>
          </cell>
          <cell r="D1385" t="str">
            <v>SC Bastion Rot Weiß Lippstadt</v>
          </cell>
          <cell r="L1385">
            <v>113.137</v>
          </cell>
          <cell r="M1385">
            <v>113.137</v>
          </cell>
          <cell r="N1385">
            <v>107.265</v>
          </cell>
          <cell r="O1385">
            <v>107.265</v>
          </cell>
          <cell r="P1385">
            <v>107.265</v>
          </cell>
          <cell r="Q1385">
            <v>108.005</v>
          </cell>
          <cell r="R1385">
            <v>108.73099999999999</v>
          </cell>
          <cell r="S1385">
            <v>108.73099999999999</v>
          </cell>
          <cell r="T1385">
            <v>109.26</v>
          </cell>
          <cell r="U1385">
            <v>109.26</v>
          </cell>
          <cell r="V1385">
            <v>109.26</v>
          </cell>
          <cell r="W1385">
            <v>109.01900000000001</v>
          </cell>
          <cell r="X1385">
            <v>110.661</v>
          </cell>
          <cell r="Y1385">
            <v>110.661</v>
          </cell>
          <cell r="Z1385">
            <v>109.208</v>
          </cell>
          <cell r="AA1385">
            <v>109.208</v>
          </cell>
          <cell r="AB1385">
            <v>109.208</v>
          </cell>
          <cell r="AC1385">
            <v>107.133</v>
          </cell>
          <cell r="AD1385">
            <v>108.22499999999999</v>
          </cell>
          <cell r="AE1385">
            <v>108.22499999999999</v>
          </cell>
          <cell r="AF1385">
            <v>108.58499999999999</v>
          </cell>
          <cell r="AG1385">
            <v>108.58499999999999</v>
          </cell>
          <cell r="AH1385">
            <v>108.58499999999999</v>
          </cell>
          <cell r="AI1385">
            <v>110.01300000000001</v>
          </cell>
          <cell r="AJ1385">
            <v>109.24299999999999</v>
          </cell>
          <cell r="AK1385">
            <v>109.24299999999999</v>
          </cell>
          <cell r="AL1385">
            <v>108.194</v>
          </cell>
          <cell r="AM1385">
            <v>108.194</v>
          </cell>
          <cell r="AN1385">
            <v>108.194</v>
          </cell>
          <cell r="AO1385">
            <v>107.36</v>
          </cell>
          <cell r="AP1385">
            <v>107.065</v>
          </cell>
          <cell r="AQ1385">
            <v>107.065</v>
          </cell>
          <cell r="AR1385">
            <v>109.02</v>
          </cell>
          <cell r="AS1385">
            <v>109.02</v>
          </cell>
          <cell r="AT1385">
            <v>107.798</v>
          </cell>
          <cell r="AU1385">
            <v>105.795</v>
          </cell>
          <cell r="AV1385">
            <v>105.795</v>
          </cell>
          <cell r="AW1385">
            <v>105.795</v>
          </cell>
          <cell r="AX1385">
            <v>106.902</v>
          </cell>
          <cell r="AY1385">
            <v>106.902</v>
          </cell>
          <cell r="AZ1385">
            <v>106.902</v>
          </cell>
          <cell r="BZ1385" t="str">
            <v/>
          </cell>
          <cell r="CA1385" t="str">
            <v/>
          </cell>
        </row>
        <row r="1386">
          <cell r="B1386" t="str">
            <v>Büttner</v>
          </cell>
          <cell r="C1386" t="str">
            <v>Alexander</v>
          </cell>
          <cell r="D1386" t="str">
            <v>Minigolffreunde Hammer</v>
          </cell>
          <cell r="G1386">
            <v>105.075</v>
          </cell>
          <cell r="H1386">
            <v>104.664</v>
          </cell>
          <cell r="I1386">
            <v>104.664</v>
          </cell>
          <cell r="J1386">
            <v>104.42100000000001</v>
          </cell>
          <cell r="K1386">
            <v>104.703</v>
          </cell>
          <cell r="L1386">
            <v>104.46</v>
          </cell>
          <cell r="M1386">
            <v>104.646</v>
          </cell>
          <cell r="N1386">
            <v>103.931</v>
          </cell>
          <cell r="O1386">
            <v>103.931</v>
          </cell>
          <cell r="P1386">
            <v>103.83799999999999</v>
          </cell>
          <cell r="Q1386">
            <v>103.289</v>
          </cell>
          <cell r="R1386">
            <v>102.86199999999999</v>
          </cell>
          <cell r="S1386">
            <v>102.86199999999999</v>
          </cell>
          <cell r="T1386">
            <v>103.26900000000001</v>
          </cell>
          <cell r="U1386">
            <v>103.26900000000001</v>
          </cell>
          <cell r="V1386">
            <v>103.381</v>
          </cell>
          <cell r="W1386">
            <v>103.343</v>
          </cell>
          <cell r="X1386">
            <v>102.89400000000001</v>
          </cell>
          <cell r="Y1386">
            <v>102.438</v>
          </cell>
          <cell r="Z1386">
            <v>102.45099999999999</v>
          </cell>
          <cell r="AA1386">
            <v>102.45099999999999</v>
          </cell>
          <cell r="AB1386">
            <v>102.387</v>
          </cell>
          <cell r="AC1386">
            <v>104.438</v>
          </cell>
          <cell r="AD1386">
            <v>105.39100000000001</v>
          </cell>
          <cell r="AE1386">
            <v>105.39100000000001</v>
          </cell>
          <cell r="AF1386">
            <v>104.203</v>
          </cell>
          <cell r="AG1386">
            <v>104.357</v>
          </cell>
          <cell r="AH1386">
            <v>103.86</v>
          </cell>
          <cell r="AI1386">
            <v>103.45</v>
          </cell>
          <cell r="AJ1386">
            <v>102.53700000000001</v>
          </cell>
          <cell r="AK1386">
            <v>102.589</v>
          </cell>
          <cell r="AL1386">
            <v>102.62</v>
          </cell>
          <cell r="AM1386">
            <v>102.41200000000001</v>
          </cell>
          <cell r="AN1386">
            <v>102.518</v>
          </cell>
          <cell r="AO1386">
            <v>102.405</v>
          </cell>
          <cell r="AP1386">
            <v>103.09699999999999</v>
          </cell>
          <cell r="AQ1386">
            <v>103.377</v>
          </cell>
          <cell r="AR1386">
            <v>103.593</v>
          </cell>
          <cell r="AS1386">
            <v>103.664</v>
          </cell>
          <cell r="AT1386">
            <v>103.393</v>
          </cell>
          <cell r="AU1386">
            <v>103.393</v>
          </cell>
          <cell r="AV1386">
            <v>103.113</v>
          </cell>
          <cell r="AW1386">
            <v>102.23399999999999</v>
          </cell>
          <cell r="AX1386">
            <v>102.23399999999999</v>
          </cell>
          <cell r="AY1386">
            <v>102.68899999999999</v>
          </cell>
          <cell r="AZ1386">
            <v>103.42700000000001</v>
          </cell>
          <cell r="BA1386">
            <v>103.42700000000001</v>
          </cell>
          <cell r="BB1386">
            <v>103.432</v>
          </cell>
          <cell r="BC1386">
            <v>103.539</v>
          </cell>
          <cell r="BD1386">
            <v>103.30500000000001</v>
          </cell>
          <cell r="BE1386">
            <v>103.367</v>
          </cell>
          <cell r="BF1386">
            <v>103.056</v>
          </cell>
          <cell r="BG1386">
            <v>103.056</v>
          </cell>
          <cell r="BH1386">
            <v>103.056</v>
          </cell>
          <cell r="BI1386">
            <v>106.42</v>
          </cell>
          <cell r="BJ1386">
            <v>106.42</v>
          </cell>
          <cell r="BK1386">
            <v>106.42</v>
          </cell>
          <cell r="BL1386">
            <v>105.23</v>
          </cell>
          <cell r="BM1386">
            <v>105.23</v>
          </cell>
          <cell r="BN1386">
            <v>103.911</v>
          </cell>
          <cell r="BO1386">
            <v>101.749</v>
          </cell>
          <cell r="BP1386">
            <v>101.749</v>
          </cell>
          <cell r="BQ1386">
            <v>102.00700000000001</v>
          </cell>
          <cell r="BR1386">
            <v>102.18300000000001</v>
          </cell>
          <cell r="BS1386">
            <v>102.18300000000001</v>
          </cell>
          <cell r="BT1386">
            <v>102.31699999999999</v>
          </cell>
          <cell r="BU1386">
            <v>101.786</v>
          </cell>
          <cell r="BV1386">
            <v>101.786</v>
          </cell>
          <cell r="BW1386">
            <v>101.88200000000001</v>
          </cell>
          <cell r="BX1386">
            <v>101.88200000000001</v>
          </cell>
          <cell r="BY1386">
            <v>101.88200000000001</v>
          </cell>
          <cell r="BZ1386">
            <v>102.14</v>
          </cell>
          <cell r="CA1386">
            <v>102.14</v>
          </cell>
        </row>
        <row r="1387">
          <cell r="B1387" t="str">
            <v>Büttner</v>
          </cell>
          <cell r="C1387" t="str">
            <v>Georg</v>
          </cell>
          <cell r="D1387" t="str">
            <v>BGSV Bad Homburg</v>
          </cell>
          <cell r="F1387">
            <v>102.23699999999999</v>
          </cell>
          <cell r="G1387">
            <v>105.622</v>
          </cell>
          <cell r="H1387">
            <v>105.337</v>
          </cell>
          <cell r="I1387">
            <v>105.337</v>
          </cell>
          <cell r="J1387">
            <v>105.337</v>
          </cell>
          <cell r="K1387">
            <v>103.881</v>
          </cell>
          <cell r="L1387">
            <v>104.176</v>
          </cell>
          <cell r="M1387">
            <v>103.489</v>
          </cell>
          <cell r="N1387">
            <v>103.97199999999999</v>
          </cell>
          <cell r="O1387">
            <v>103.97199999999999</v>
          </cell>
          <cell r="P1387">
            <v>103.97199999999999</v>
          </cell>
          <cell r="Q1387">
            <v>105.669</v>
          </cell>
          <cell r="R1387">
            <v>105.889</v>
          </cell>
          <cell r="S1387">
            <v>106.56100000000001</v>
          </cell>
          <cell r="T1387">
            <v>104.88500000000001</v>
          </cell>
          <cell r="U1387">
            <v>104.88500000000001</v>
          </cell>
          <cell r="V1387">
            <v>104.88500000000001</v>
          </cell>
          <cell r="W1387">
            <v>104.69199999999999</v>
          </cell>
          <cell r="X1387">
            <v>104.169</v>
          </cell>
          <cell r="Y1387">
            <v>103.691</v>
          </cell>
          <cell r="Z1387">
            <v>106.509</v>
          </cell>
          <cell r="AA1387">
            <v>106.509</v>
          </cell>
          <cell r="AB1387">
            <v>106.509</v>
          </cell>
          <cell r="AC1387">
            <v>105.69499999999999</v>
          </cell>
          <cell r="AD1387">
            <v>106.584</v>
          </cell>
          <cell r="AE1387">
            <v>106.584</v>
          </cell>
          <cell r="AF1387">
            <v>106.584</v>
          </cell>
          <cell r="AG1387">
            <v>106.584</v>
          </cell>
          <cell r="AH1387">
            <v>106.584</v>
          </cell>
          <cell r="AI1387">
            <v>104.96899999999999</v>
          </cell>
          <cell r="AJ1387">
            <v>104.857</v>
          </cell>
          <cell r="AK1387">
            <v>104.857</v>
          </cell>
          <cell r="AL1387">
            <v>104.857</v>
          </cell>
          <cell r="AM1387">
            <v>104.857</v>
          </cell>
          <cell r="AN1387">
            <v>104.857</v>
          </cell>
          <cell r="AO1387">
            <v>105.282</v>
          </cell>
          <cell r="BZ1387" t="str">
            <v/>
          </cell>
          <cell r="CA1387" t="str">
            <v/>
          </cell>
        </row>
        <row r="1388">
          <cell r="B1388" t="str">
            <v>Büttner</v>
          </cell>
          <cell r="C1388" t="str">
            <v>Lars</v>
          </cell>
          <cell r="D1388" t="str">
            <v>MinigolfCard</v>
          </cell>
          <cell r="BZ1388" t="str">
            <v/>
          </cell>
          <cell r="CA1388" t="str">
            <v/>
          </cell>
        </row>
        <row r="1389">
          <cell r="B1389" t="str">
            <v>Butz</v>
          </cell>
          <cell r="C1389" t="str">
            <v>Jürgen</v>
          </cell>
          <cell r="D1389" t="str">
            <v>MinigolfCard</v>
          </cell>
          <cell r="BZ1389" t="str">
            <v/>
          </cell>
          <cell r="CA1389" t="str">
            <v/>
          </cell>
        </row>
        <row r="1390">
          <cell r="B1390" t="str">
            <v>Bux</v>
          </cell>
          <cell r="C1390" t="str">
            <v>Friedhelm</v>
          </cell>
          <cell r="D1390" t="str">
            <v>MinigolfCard</v>
          </cell>
          <cell r="BZ1390" t="str">
            <v/>
          </cell>
          <cell r="CA1390" t="str">
            <v/>
          </cell>
        </row>
        <row r="1391">
          <cell r="B1391" t="str">
            <v>Bychowski</v>
          </cell>
          <cell r="C1391" t="str">
            <v>Birgit</v>
          </cell>
          <cell r="D1391" t="str">
            <v>BGSV Cobras Harrislee</v>
          </cell>
          <cell r="M1391">
            <v>117.648</v>
          </cell>
          <cell r="N1391">
            <v>117.648</v>
          </cell>
          <cell r="O1391">
            <v>117.648</v>
          </cell>
          <cell r="P1391">
            <v>117.648</v>
          </cell>
          <cell r="Q1391">
            <v>117.648</v>
          </cell>
          <cell r="R1391">
            <v>117.648</v>
          </cell>
          <cell r="BZ1391" t="str">
            <v/>
          </cell>
          <cell r="CA1391" t="str">
            <v/>
          </cell>
        </row>
        <row r="1392">
          <cell r="B1392" t="str">
            <v>Bychowski</v>
          </cell>
          <cell r="C1392" t="str">
            <v>Torben</v>
          </cell>
          <cell r="D1392" t="str">
            <v>Minigolf-Club Flora Elmshorn</v>
          </cell>
          <cell r="G1392">
            <v>108.78700000000001</v>
          </cell>
          <cell r="H1392">
            <v>107.42400000000001</v>
          </cell>
          <cell r="I1392">
            <v>107.42400000000001</v>
          </cell>
          <cell r="J1392">
            <v>107.42400000000001</v>
          </cell>
          <cell r="K1392">
            <v>107.67</v>
          </cell>
          <cell r="L1392">
            <v>107.13800000000001</v>
          </cell>
          <cell r="M1392">
            <v>106.449</v>
          </cell>
          <cell r="N1392">
            <v>105.02</v>
          </cell>
          <cell r="O1392">
            <v>105.02</v>
          </cell>
          <cell r="P1392">
            <v>105.02</v>
          </cell>
          <cell r="Q1392">
            <v>103.983</v>
          </cell>
          <cell r="R1392">
            <v>104.315</v>
          </cell>
          <cell r="S1392">
            <v>105.38500000000001</v>
          </cell>
          <cell r="T1392">
            <v>108.896</v>
          </cell>
          <cell r="U1392">
            <v>108.896</v>
          </cell>
          <cell r="V1392">
            <v>108.896</v>
          </cell>
          <cell r="W1392">
            <v>112.28700000000001</v>
          </cell>
          <cell r="BH1392">
            <v>105.78</v>
          </cell>
          <cell r="BI1392">
            <v>105.78</v>
          </cell>
          <cell r="BJ1392">
            <v>101.172</v>
          </cell>
          <cell r="BK1392">
            <v>101.172</v>
          </cell>
          <cell r="BL1392">
            <v>101.172</v>
          </cell>
          <cell r="BM1392">
            <v>101.491</v>
          </cell>
          <cell r="BN1392">
            <v>99.77</v>
          </cell>
          <cell r="BO1392">
            <v>99.691000000000003</v>
          </cell>
          <cell r="BP1392">
            <v>99.941000000000003</v>
          </cell>
          <cell r="BQ1392">
            <v>99.941000000000003</v>
          </cell>
          <cell r="BR1392">
            <v>99.941000000000003</v>
          </cell>
          <cell r="BS1392">
            <v>100.003</v>
          </cell>
          <cell r="BT1392">
            <v>101.021</v>
          </cell>
          <cell r="BU1392">
            <v>100.736</v>
          </cell>
          <cell r="BV1392">
            <v>100.584</v>
          </cell>
          <cell r="BW1392">
            <v>100.584</v>
          </cell>
          <cell r="BX1392">
            <v>100.584</v>
          </cell>
          <cell r="BY1392">
            <v>100.584</v>
          </cell>
          <cell r="BZ1392">
            <v>100.48699999999999</v>
          </cell>
          <cell r="CA1392">
            <v>100.503</v>
          </cell>
        </row>
        <row r="1393">
          <cell r="B1393" t="str">
            <v>Bystron</v>
          </cell>
          <cell r="C1393" t="str">
            <v>Christian</v>
          </cell>
          <cell r="D1393" t="str">
            <v>MinigolfCard</v>
          </cell>
          <cell r="BZ1393" t="str">
            <v/>
          </cell>
          <cell r="CA1393" t="str">
            <v/>
          </cell>
        </row>
        <row r="1394">
          <cell r="B1394" t="str">
            <v>Bzdok</v>
          </cell>
          <cell r="C1394" t="str">
            <v>Maurice-Alexander</v>
          </cell>
          <cell r="D1394" t="str">
            <v>BGC Seelze</v>
          </cell>
          <cell r="BZ1394" t="str">
            <v/>
          </cell>
          <cell r="CA1394" t="str">
            <v/>
          </cell>
        </row>
        <row r="1395">
          <cell r="B1395" t="str">
            <v>Canceniella</v>
          </cell>
          <cell r="C1395" t="str">
            <v>Raffaele</v>
          </cell>
          <cell r="D1395" t="str">
            <v>Miniaturgolf Sportclub Schriesheim</v>
          </cell>
          <cell r="G1395">
            <v>102.831</v>
          </cell>
          <cell r="H1395">
            <v>103.31100000000001</v>
          </cell>
          <cell r="I1395">
            <v>103.31100000000001</v>
          </cell>
          <cell r="J1395">
            <v>103.31100000000001</v>
          </cell>
          <cell r="K1395">
            <v>103.357</v>
          </cell>
          <cell r="L1395">
            <v>103.806</v>
          </cell>
          <cell r="M1395">
            <v>103.806</v>
          </cell>
          <cell r="N1395">
            <v>104.515</v>
          </cell>
          <cell r="O1395">
            <v>104.515</v>
          </cell>
          <cell r="P1395">
            <v>104.515</v>
          </cell>
          <cell r="Q1395">
            <v>103.294</v>
          </cell>
          <cell r="R1395">
            <v>102.29600000000001</v>
          </cell>
          <cell r="S1395">
            <v>102.29600000000001</v>
          </cell>
          <cell r="T1395">
            <v>102.188</v>
          </cell>
          <cell r="U1395">
            <v>102.188</v>
          </cell>
          <cell r="V1395">
            <v>102.188</v>
          </cell>
          <cell r="W1395">
            <v>104.04300000000001</v>
          </cell>
          <cell r="X1395">
            <v>102.22199999999999</v>
          </cell>
          <cell r="Y1395">
            <v>103.151</v>
          </cell>
          <cell r="Z1395">
            <v>102.495</v>
          </cell>
          <cell r="AA1395">
            <v>102.495</v>
          </cell>
          <cell r="AB1395">
            <v>102.495</v>
          </cell>
          <cell r="AC1395">
            <v>102.55500000000001</v>
          </cell>
          <cell r="AD1395">
            <v>103.828</v>
          </cell>
          <cell r="AE1395">
            <v>103.396</v>
          </cell>
          <cell r="AF1395">
            <v>103.973</v>
          </cell>
          <cell r="AG1395">
            <v>103.973</v>
          </cell>
          <cell r="AH1395">
            <v>103.973</v>
          </cell>
          <cell r="AI1395">
            <v>104.056</v>
          </cell>
          <cell r="AJ1395">
            <v>104.056</v>
          </cell>
          <cell r="AK1395">
            <v>103.48699999999999</v>
          </cell>
          <cell r="AL1395">
            <v>101.699</v>
          </cell>
          <cell r="AM1395">
            <v>100.62</v>
          </cell>
          <cell r="AN1395">
            <v>100.62</v>
          </cell>
          <cell r="AO1395">
            <v>102.139</v>
          </cell>
          <cell r="AP1395">
            <v>102.417</v>
          </cell>
          <cell r="AQ1395">
            <v>102.417</v>
          </cell>
          <cell r="AR1395">
            <v>103.41500000000001</v>
          </cell>
          <cell r="AS1395">
            <v>103.41500000000001</v>
          </cell>
          <cell r="AT1395">
            <v>103.41500000000001</v>
          </cell>
          <cell r="AU1395">
            <v>101.715</v>
          </cell>
          <cell r="AV1395">
            <v>100.82</v>
          </cell>
          <cell r="AW1395">
            <v>101.715</v>
          </cell>
          <cell r="AX1395">
            <v>101.825</v>
          </cell>
          <cell r="AY1395">
            <v>101.825</v>
          </cell>
          <cell r="AZ1395">
            <v>101.825</v>
          </cell>
          <cell r="BA1395">
            <v>101.82599999999999</v>
          </cell>
          <cell r="BB1395">
            <v>102.643</v>
          </cell>
          <cell r="BC1395">
            <v>102.121</v>
          </cell>
          <cell r="BD1395">
            <v>102.172</v>
          </cell>
          <cell r="BE1395">
            <v>102.172</v>
          </cell>
          <cell r="BF1395">
            <v>102.172</v>
          </cell>
          <cell r="BG1395">
            <v>102.01</v>
          </cell>
          <cell r="BH1395">
            <v>101.749</v>
          </cell>
          <cell r="BI1395">
            <v>101.10299999999999</v>
          </cell>
          <cell r="BJ1395">
            <v>101.7</v>
          </cell>
          <cell r="BK1395">
            <v>101.256</v>
          </cell>
          <cell r="BL1395">
            <v>101.256</v>
          </cell>
          <cell r="BM1395">
            <v>102.145</v>
          </cell>
          <cell r="BN1395">
            <v>102.624</v>
          </cell>
          <cell r="BO1395">
            <v>102.672</v>
          </cell>
          <cell r="BP1395">
            <v>101.25</v>
          </cell>
          <cell r="BQ1395">
            <v>101.25</v>
          </cell>
          <cell r="BR1395">
            <v>101.25</v>
          </cell>
          <cell r="BS1395">
            <v>99.317999999999998</v>
          </cell>
          <cell r="BT1395">
            <v>100.38200000000001</v>
          </cell>
          <cell r="BU1395">
            <v>101.027</v>
          </cell>
          <cell r="BV1395">
            <v>101.31</v>
          </cell>
          <cell r="BW1395">
            <v>101.31</v>
          </cell>
          <cell r="BX1395">
            <v>101.31</v>
          </cell>
          <cell r="BY1395">
            <v>101.31</v>
          </cell>
          <cell r="BZ1395">
            <v>101.205</v>
          </cell>
          <cell r="CA1395">
            <v>101.334</v>
          </cell>
        </row>
        <row r="1396">
          <cell r="B1396" t="str">
            <v>Capone</v>
          </cell>
          <cell r="C1396" t="str">
            <v>Marco</v>
          </cell>
          <cell r="D1396" t="str">
            <v>MinigolfCard</v>
          </cell>
          <cell r="BZ1396" t="str">
            <v/>
          </cell>
          <cell r="CA1396" t="str">
            <v/>
          </cell>
        </row>
        <row r="1397">
          <cell r="B1397" t="str">
            <v>Cappelletti</v>
          </cell>
          <cell r="C1397" t="str">
            <v>Franco</v>
          </cell>
          <cell r="D1397" t="str">
            <v>Erster Mainzer Minigolf-Club 1964</v>
          </cell>
          <cell r="BW1397">
            <v>118.04</v>
          </cell>
          <cell r="BX1397">
            <v>118.04</v>
          </cell>
          <cell r="BY1397">
            <v>118.04</v>
          </cell>
          <cell r="BZ1397">
            <v>115.02</v>
          </cell>
          <cell r="CA1397">
            <v>111.179</v>
          </cell>
        </row>
        <row r="1398">
          <cell r="B1398" t="str">
            <v>Cappelletti</v>
          </cell>
          <cell r="C1398" t="str">
            <v>Franco</v>
          </cell>
          <cell r="D1398" t="str">
            <v>MinigolfCard</v>
          </cell>
          <cell r="BZ1398" t="str">
            <v/>
          </cell>
          <cell r="CA1398" t="str">
            <v/>
          </cell>
        </row>
        <row r="1399">
          <cell r="B1399" t="str">
            <v>Cappelletti</v>
          </cell>
          <cell r="C1399" t="str">
            <v>Franco</v>
          </cell>
          <cell r="D1399" t="str">
            <v>MinigolfCard</v>
          </cell>
          <cell r="BZ1399" t="str">
            <v/>
          </cell>
          <cell r="CA1399" t="str">
            <v/>
          </cell>
        </row>
        <row r="1400">
          <cell r="B1400" t="str">
            <v>Caren</v>
          </cell>
          <cell r="C1400" t="str">
            <v>Sabrina</v>
          </cell>
          <cell r="D1400" t="str">
            <v>MinigolfCard</v>
          </cell>
          <cell r="BZ1400" t="str">
            <v/>
          </cell>
          <cell r="CA1400" t="str">
            <v/>
          </cell>
        </row>
        <row r="1401">
          <cell r="B1401" t="str">
            <v>Caren</v>
          </cell>
          <cell r="C1401" t="str">
            <v>Sabrina</v>
          </cell>
          <cell r="D1401" t="str">
            <v>MinigolfCard</v>
          </cell>
          <cell r="BZ1401" t="str">
            <v/>
          </cell>
          <cell r="CA1401" t="str">
            <v/>
          </cell>
        </row>
        <row r="1402">
          <cell r="B1402" t="str">
            <v>Carlucci</v>
          </cell>
          <cell r="C1402" t="str">
            <v>Domenico</v>
          </cell>
          <cell r="D1402" t="str">
            <v>MinigolfCard</v>
          </cell>
          <cell r="BZ1402" t="str">
            <v/>
          </cell>
          <cell r="CA1402" t="str">
            <v/>
          </cell>
        </row>
        <row r="1403">
          <cell r="B1403" t="str">
            <v>Carstensen</v>
          </cell>
          <cell r="C1403" t="str">
            <v>Ralf</v>
          </cell>
          <cell r="D1403" t="str">
            <v>MinigolfCard</v>
          </cell>
          <cell r="BZ1403" t="str">
            <v/>
          </cell>
          <cell r="CA1403" t="str">
            <v/>
          </cell>
        </row>
        <row r="1404">
          <cell r="B1404" t="str">
            <v>Caspar</v>
          </cell>
          <cell r="C1404" t="str">
            <v>Christian</v>
          </cell>
          <cell r="D1404" t="str">
            <v>BGC Bildstock</v>
          </cell>
          <cell r="G1404">
            <v>116.056</v>
          </cell>
          <cell r="H1404">
            <v>112.38200000000001</v>
          </cell>
          <cell r="I1404">
            <v>112.38200000000001</v>
          </cell>
          <cell r="J1404">
            <v>112.38200000000001</v>
          </cell>
          <cell r="K1404">
            <v>110.378</v>
          </cell>
          <cell r="L1404">
            <v>108.443</v>
          </cell>
          <cell r="M1404">
            <v>108.443</v>
          </cell>
          <cell r="N1404">
            <v>106.982</v>
          </cell>
          <cell r="O1404">
            <v>106.982</v>
          </cell>
          <cell r="P1404">
            <v>106.982</v>
          </cell>
          <cell r="Q1404">
            <v>107.235</v>
          </cell>
          <cell r="R1404">
            <v>106.91</v>
          </cell>
          <cell r="S1404">
            <v>106.91</v>
          </cell>
          <cell r="T1404">
            <v>109.46</v>
          </cell>
          <cell r="U1404">
            <v>109.46</v>
          </cell>
          <cell r="V1404">
            <v>109.46</v>
          </cell>
          <cell r="W1404">
            <v>111.095</v>
          </cell>
          <cell r="Z1404">
            <v>107.96899999999999</v>
          </cell>
          <cell r="AA1404">
            <v>107.96899999999999</v>
          </cell>
          <cell r="AB1404">
            <v>107.96899999999999</v>
          </cell>
          <cell r="AC1404">
            <v>107.96899999999999</v>
          </cell>
          <cell r="AD1404">
            <v>107.96899999999999</v>
          </cell>
          <cell r="AE1404">
            <v>107.96899999999999</v>
          </cell>
          <cell r="AF1404">
            <v>107.051</v>
          </cell>
          <cell r="AG1404">
            <v>107.051</v>
          </cell>
          <cell r="AH1404">
            <v>107.051</v>
          </cell>
          <cell r="AI1404">
            <v>107.051</v>
          </cell>
          <cell r="AJ1404">
            <v>107.051</v>
          </cell>
          <cell r="AK1404">
            <v>107.051</v>
          </cell>
          <cell r="BE1404">
            <v>106.729</v>
          </cell>
          <cell r="BF1404">
            <v>106.729</v>
          </cell>
          <cell r="BG1404">
            <v>109.188</v>
          </cell>
          <cell r="BH1404">
            <v>115.333</v>
          </cell>
          <cell r="BI1404">
            <v>115.333</v>
          </cell>
          <cell r="BJ1404">
            <v>115.333</v>
          </cell>
          <cell r="BK1404">
            <v>115.333</v>
          </cell>
          <cell r="BZ1404" t="str">
            <v/>
          </cell>
          <cell r="CA1404" t="str">
            <v/>
          </cell>
        </row>
        <row r="1405">
          <cell r="B1405" t="str">
            <v>Caspar</v>
          </cell>
          <cell r="C1405" t="str">
            <v>Gerhard</v>
          </cell>
          <cell r="D1405" t="str">
            <v>Erster Mainzer Minigolf-Club 1964</v>
          </cell>
          <cell r="G1405">
            <v>109.48</v>
          </cell>
          <cell r="H1405">
            <v>108.688</v>
          </cell>
          <cell r="I1405">
            <v>108.688</v>
          </cell>
          <cell r="J1405">
            <v>108.688</v>
          </cell>
          <cell r="K1405">
            <v>108.93300000000001</v>
          </cell>
          <cell r="L1405">
            <v>108.443</v>
          </cell>
          <cell r="M1405">
            <v>108.443</v>
          </cell>
          <cell r="N1405">
            <v>107.482</v>
          </cell>
          <cell r="O1405">
            <v>107.482</v>
          </cell>
          <cell r="P1405">
            <v>107.482</v>
          </cell>
          <cell r="Q1405">
            <v>105.318</v>
          </cell>
          <cell r="R1405">
            <v>104.99299999999999</v>
          </cell>
          <cell r="S1405">
            <v>105.334</v>
          </cell>
          <cell r="T1405">
            <v>105.80800000000001</v>
          </cell>
          <cell r="U1405">
            <v>105.80800000000001</v>
          </cell>
          <cell r="V1405">
            <v>105.80800000000001</v>
          </cell>
          <cell r="W1405">
            <v>106.477</v>
          </cell>
          <cell r="X1405">
            <v>106.13800000000001</v>
          </cell>
          <cell r="Y1405">
            <v>106.30500000000001</v>
          </cell>
          <cell r="Z1405">
            <v>105.53100000000001</v>
          </cell>
          <cell r="AA1405">
            <v>105.53100000000001</v>
          </cell>
          <cell r="AB1405">
            <v>105.53100000000001</v>
          </cell>
          <cell r="AC1405">
            <v>105.461</v>
          </cell>
          <cell r="AD1405">
            <v>104.946</v>
          </cell>
          <cell r="AE1405">
            <v>104.925</v>
          </cell>
          <cell r="AF1405">
            <v>105.57599999999999</v>
          </cell>
          <cell r="AG1405">
            <v>105.57599999999999</v>
          </cell>
          <cell r="AH1405">
            <v>105.57599999999999</v>
          </cell>
          <cell r="AI1405">
            <v>105.241</v>
          </cell>
          <cell r="AJ1405">
            <v>104.45099999999999</v>
          </cell>
          <cell r="AK1405">
            <v>104.44</v>
          </cell>
          <cell r="AL1405">
            <v>104.306</v>
          </cell>
          <cell r="AM1405">
            <v>104.306</v>
          </cell>
          <cell r="AN1405">
            <v>104.306</v>
          </cell>
          <cell r="AO1405">
            <v>104.64100000000001</v>
          </cell>
          <cell r="AP1405">
            <v>105.205</v>
          </cell>
          <cell r="AQ1405">
            <v>105.04300000000001</v>
          </cell>
          <cell r="AR1405">
            <v>104.836</v>
          </cell>
          <cell r="AS1405">
            <v>105.051</v>
          </cell>
          <cell r="AT1405">
            <v>105.06699999999999</v>
          </cell>
          <cell r="AU1405">
            <v>104.434</v>
          </cell>
          <cell r="AV1405">
            <v>104.747</v>
          </cell>
          <cell r="AW1405">
            <v>104.503</v>
          </cell>
          <cell r="AX1405">
            <v>103.57899999999999</v>
          </cell>
          <cell r="AY1405">
            <v>103.57899999999999</v>
          </cell>
          <cell r="AZ1405">
            <v>103.57899999999999</v>
          </cell>
          <cell r="BA1405">
            <v>103.64</v>
          </cell>
          <cell r="BB1405">
            <v>103.66200000000001</v>
          </cell>
          <cell r="BC1405">
            <v>102.91800000000001</v>
          </cell>
          <cell r="BD1405">
            <v>105.16800000000001</v>
          </cell>
          <cell r="BE1405">
            <v>104.41800000000001</v>
          </cell>
          <cell r="BF1405">
            <v>104.41800000000001</v>
          </cell>
          <cell r="BG1405">
            <v>104.559</v>
          </cell>
          <cell r="BH1405">
            <v>104.733</v>
          </cell>
          <cell r="BI1405">
            <v>104.351</v>
          </cell>
          <cell r="BJ1405">
            <v>104.128</v>
          </cell>
          <cell r="BK1405">
            <v>104.128</v>
          </cell>
          <cell r="BL1405">
            <v>104.128</v>
          </cell>
          <cell r="BM1405">
            <v>103.69</v>
          </cell>
          <cell r="BN1405">
            <v>103.35299999999999</v>
          </cell>
          <cell r="BO1405">
            <v>103.08799999999999</v>
          </cell>
          <cell r="BP1405">
            <v>102.50700000000001</v>
          </cell>
          <cell r="BQ1405">
            <v>102.67</v>
          </cell>
          <cell r="BR1405">
            <v>102.67</v>
          </cell>
          <cell r="BS1405">
            <v>102.801</v>
          </cell>
          <cell r="BT1405">
            <v>103.11</v>
          </cell>
          <cell r="BU1405">
            <v>102.953</v>
          </cell>
          <cell r="BV1405">
            <v>103.51300000000001</v>
          </cell>
          <cell r="BW1405">
            <v>103.223</v>
          </cell>
          <cell r="BX1405">
            <v>103.223</v>
          </cell>
          <cell r="BY1405">
            <v>103.223</v>
          </cell>
          <cell r="BZ1405">
            <v>103.34</v>
          </cell>
          <cell r="CA1405">
            <v>102.57299999999999</v>
          </cell>
        </row>
        <row r="1406">
          <cell r="B1406" t="str">
            <v>Caspari</v>
          </cell>
          <cell r="C1406" t="str">
            <v>Carsten</v>
          </cell>
          <cell r="D1406" t="str">
            <v>BSC Ennepetal</v>
          </cell>
          <cell r="BZ1406" t="str">
            <v/>
          </cell>
          <cell r="CA1406" t="str">
            <v/>
          </cell>
        </row>
        <row r="1407">
          <cell r="B1407" t="str">
            <v>Caspari</v>
          </cell>
          <cell r="C1407" t="str">
            <v>Stefan</v>
          </cell>
          <cell r="D1407" t="str">
            <v>BGC Gevelsberg</v>
          </cell>
          <cell r="G1407">
            <v>110.98</v>
          </cell>
          <cell r="H1407">
            <v>110.70699999999999</v>
          </cell>
          <cell r="I1407">
            <v>110.70699999999999</v>
          </cell>
          <cell r="J1407">
            <v>110.70699999999999</v>
          </cell>
          <cell r="K1407">
            <v>110.529</v>
          </cell>
          <cell r="L1407">
            <v>111.145</v>
          </cell>
          <cell r="M1407">
            <v>111.145</v>
          </cell>
          <cell r="N1407">
            <v>111.376</v>
          </cell>
          <cell r="O1407">
            <v>111.376</v>
          </cell>
          <cell r="P1407">
            <v>111.376</v>
          </cell>
          <cell r="Q1407">
            <v>110.94199999999999</v>
          </cell>
          <cell r="R1407">
            <v>110.84699999999999</v>
          </cell>
          <cell r="S1407">
            <v>110.84699999999999</v>
          </cell>
          <cell r="T1407">
            <v>111.11</v>
          </cell>
          <cell r="U1407">
            <v>111.11</v>
          </cell>
          <cell r="V1407">
            <v>111.11</v>
          </cell>
          <cell r="W1407">
            <v>112.819</v>
          </cell>
          <cell r="X1407">
            <v>115.184</v>
          </cell>
          <cell r="Y1407">
            <v>115.184</v>
          </cell>
          <cell r="BZ1407" t="str">
            <v/>
          </cell>
          <cell r="CA1407" t="str">
            <v/>
          </cell>
        </row>
        <row r="1408">
          <cell r="B1408" t="str">
            <v>Caspers</v>
          </cell>
          <cell r="C1408" t="str">
            <v>Eric</v>
          </cell>
          <cell r="D1408" t="str">
            <v>Bahnengolf-Verein Bad Ems</v>
          </cell>
          <cell r="BZ1408" t="str">
            <v/>
          </cell>
          <cell r="CA1408" t="str">
            <v/>
          </cell>
        </row>
        <row r="1409">
          <cell r="B1409" t="str">
            <v>Cassens</v>
          </cell>
          <cell r="C1409" t="str">
            <v>Nils</v>
          </cell>
          <cell r="D1409" t="str">
            <v>MGC Dormagen-Brechten</v>
          </cell>
          <cell r="W1409">
            <v>113.614</v>
          </cell>
          <cell r="X1409">
            <v>111.88200000000001</v>
          </cell>
          <cell r="Y1409">
            <v>110.02800000000001</v>
          </cell>
          <cell r="Z1409">
            <v>110.02800000000001</v>
          </cell>
          <cell r="AA1409">
            <v>110.02800000000001</v>
          </cell>
          <cell r="AB1409">
            <v>110.02800000000001</v>
          </cell>
          <cell r="AC1409">
            <v>114.633</v>
          </cell>
          <cell r="AD1409">
            <v>112.72199999999999</v>
          </cell>
          <cell r="BZ1409" t="str">
            <v/>
          </cell>
          <cell r="CA1409" t="str">
            <v/>
          </cell>
        </row>
        <row r="1410">
          <cell r="B1410" t="str">
            <v>Casu</v>
          </cell>
          <cell r="C1410" t="str">
            <v>Marina</v>
          </cell>
          <cell r="D1410" t="str">
            <v>Miniaturgolf-Club Ingolstadt</v>
          </cell>
          <cell r="BL1410">
            <v>113.926</v>
          </cell>
          <cell r="BM1410">
            <v>110.941</v>
          </cell>
          <cell r="BN1410">
            <v>110.283</v>
          </cell>
          <cell r="BO1410">
            <v>108.25</v>
          </cell>
          <cell r="BP1410">
            <v>108.416</v>
          </cell>
          <cell r="BQ1410">
            <v>108.416</v>
          </cell>
          <cell r="BR1410">
            <v>107.628</v>
          </cell>
          <cell r="BS1410">
            <v>107.444</v>
          </cell>
          <cell r="BT1410">
            <v>107.062</v>
          </cell>
          <cell r="BU1410">
            <v>108.423</v>
          </cell>
          <cell r="BV1410">
            <v>108.05</v>
          </cell>
          <cell r="BW1410">
            <v>108.05</v>
          </cell>
          <cell r="BX1410">
            <v>108.05</v>
          </cell>
          <cell r="BY1410">
            <v>108.05</v>
          </cell>
          <cell r="BZ1410">
            <v>107.922</v>
          </cell>
          <cell r="CA1410">
            <v>107.922</v>
          </cell>
        </row>
        <row r="1411">
          <cell r="B1411" t="str">
            <v>Catrein</v>
          </cell>
          <cell r="C1411" t="str">
            <v>Barbara</v>
          </cell>
          <cell r="D1411" t="str">
            <v>1. CKF Dudweiler</v>
          </cell>
          <cell r="G1411">
            <v>121.374</v>
          </cell>
          <cell r="H1411">
            <v>121.374</v>
          </cell>
          <cell r="I1411">
            <v>121.374</v>
          </cell>
          <cell r="J1411">
            <v>121.374</v>
          </cell>
          <cell r="BZ1411" t="str">
            <v/>
          </cell>
          <cell r="CA1411" t="str">
            <v/>
          </cell>
        </row>
        <row r="1412">
          <cell r="B1412" t="str">
            <v>Catrein</v>
          </cell>
          <cell r="C1412" t="str">
            <v>Ralf</v>
          </cell>
          <cell r="D1412" t="str">
            <v>1. CKF Dudweiler</v>
          </cell>
          <cell r="F1412">
            <v>103.922</v>
          </cell>
          <cell r="G1412">
            <v>107.464</v>
          </cell>
          <cell r="H1412">
            <v>106.691</v>
          </cell>
          <cell r="I1412">
            <v>106.691</v>
          </cell>
          <cell r="J1412">
            <v>106.691</v>
          </cell>
          <cell r="K1412">
            <v>106.44199999999999</v>
          </cell>
          <cell r="L1412">
            <v>105.5</v>
          </cell>
          <cell r="M1412">
            <v>105.20099999999999</v>
          </cell>
          <cell r="N1412">
            <v>105.494</v>
          </cell>
          <cell r="O1412">
            <v>105.494</v>
          </cell>
          <cell r="P1412">
            <v>105.494</v>
          </cell>
          <cell r="Q1412">
            <v>105.92700000000001</v>
          </cell>
          <cell r="R1412">
            <v>106.31</v>
          </cell>
          <cell r="S1412">
            <v>106.09099999999999</v>
          </cell>
          <cell r="T1412">
            <v>105.92400000000001</v>
          </cell>
          <cell r="U1412">
            <v>105.92400000000001</v>
          </cell>
          <cell r="V1412">
            <v>105.92400000000001</v>
          </cell>
          <cell r="W1412">
            <v>105.15300000000001</v>
          </cell>
          <cell r="X1412">
            <v>104.95</v>
          </cell>
          <cell r="Y1412">
            <v>105.565</v>
          </cell>
          <cell r="Z1412">
            <v>105.371</v>
          </cell>
          <cell r="AA1412">
            <v>105.371</v>
          </cell>
          <cell r="AB1412">
            <v>105.371</v>
          </cell>
          <cell r="AC1412">
            <v>105.127</v>
          </cell>
          <cell r="AD1412">
            <v>104.373</v>
          </cell>
          <cell r="AE1412">
            <v>103.736</v>
          </cell>
          <cell r="AF1412">
            <v>103.051</v>
          </cell>
          <cell r="AG1412">
            <v>103.051</v>
          </cell>
          <cell r="AH1412">
            <v>103.051</v>
          </cell>
          <cell r="AI1412">
            <v>103.158</v>
          </cell>
          <cell r="AJ1412">
            <v>103.492</v>
          </cell>
          <cell r="AK1412">
            <v>104.563</v>
          </cell>
          <cell r="AL1412">
            <v>104.898</v>
          </cell>
          <cell r="AM1412">
            <v>104.898</v>
          </cell>
          <cell r="AN1412">
            <v>104.898</v>
          </cell>
          <cell r="AO1412">
            <v>104.95</v>
          </cell>
          <cell r="AP1412">
            <v>107.342</v>
          </cell>
          <cell r="AQ1412">
            <v>107.342</v>
          </cell>
          <cell r="AT1412">
            <v>108.529</v>
          </cell>
          <cell r="AU1412">
            <v>108.529</v>
          </cell>
          <cell r="AV1412">
            <v>108.529</v>
          </cell>
          <cell r="AW1412">
            <v>104.90900000000001</v>
          </cell>
          <cell r="AX1412">
            <v>105.279</v>
          </cell>
          <cell r="AY1412">
            <v>105.279</v>
          </cell>
          <cell r="AZ1412">
            <v>105.279</v>
          </cell>
          <cell r="BA1412">
            <v>105.279</v>
          </cell>
          <cell r="BB1412">
            <v>108.173</v>
          </cell>
          <cell r="BZ1412" t="str">
            <v/>
          </cell>
          <cell r="CA1412" t="str">
            <v/>
          </cell>
        </row>
        <row r="1413">
          <cell r="B1413" t="str">
            <v>Catterfeld</v>
          </cell>
          <cell r="C1413" t="str">
            <v>Doreen</v>
          </cell>
          <cell r="D1413" t="str">
            <v>SV Glückauf 1901 Gebhardshagen</v>
          </cell>
          <cell r="Y1413">
            <v>116.131</v>
          </cell>
          <cell r="Z1413">
            <v>113.145</v>
          </cell>
          <cell r="AA1413">
            <v>113.145</v>
          </cell>
          <cell r="AB1413">
            <v>113.145</v>
          </cell>
          <cell r="AC1413">
            <v>113.145</v>
          </cell>
          <cell r="AD1413">
            <v>111.473</v>
          </cell>
          <cell r="AE1413">
            <v>109.726</v>
          </cell>
          <cell r="AF1413">
            <v>109.526</v>
          </cell>
          <cell r="AG1413">
            <v>109.526</v>
          </cell>
          <cell r="AH1413">
            <v>109.526</v>
          </cell>
          <cell r="AI1413">
            <v>109.352</v>
          </cell>
          <cell r="AJ1413">
            <v>108.42100000000001</v>
          </cell>
          <cell r="AK1413">
            <v>110.352</v>
          </cell>
          <cell r="AL1413">
            <v>113.78100000000001</v>
          </cell>
          <cell r="AM1413">
            <v>113.78100000000001</v>
          </cell>
          <cell r="AN1413">
            <v>113.78100000000001</v>
          </cell>
          <cell r="AO1413">
            <v>113.78100000000001</v>
          </cell>
          <cell r="AP1413">
            <v>110.45</v>
          </cell>
          <cell r="AQ1413">
            <v>109.342</v>
          </cell>
          <cell r="AR1413">
            <v>109.131</v>
          </cell>
          <cell r="AS1413">
            <v>109.131</v>
          </cell>
          <cell r="AT1413">
            <v>109.131</v>
          </cell>
          <cell r="AU1413">
            <v>109.131</v>
          </cell>
          <cell r="AV1413">
            <v>111.437</v>
          </cell>
          <cell r="AW1413">
            <v>108.06100000000001</v>
          </cell>
          <cell r="AX1413">
            <v>107.518</v>
          </cell>
          <cell r="AY1413">
            <v>107.518</v>
          </cell>
          <cell r="AZ1413">
            <v>107.518</v>
          </cell>
          <cell r="BA1413">
            <v>107.518</v>
          </cell>
          <cell r="BB1413">
            <v>107.137</v>
          </cell>
          <cell r="BC1413">
            <v>106.93</v>
          </cell>
          <cell r="BD1413">
            <v>106.51</v>
          </cell>
          <cell r="BE1413">
            <v>106.51</v>
          </cell>
          <cell r="BZ1413" t="str">
            <v/>
          </cell>
          <cell r="CA1413" t="str">
            <v/>
          </cell>
        </row>
        <row r="1414">
          <cell r="B1414" t="str">
            <v>Catterfeld</v>
          </cell>
          <cell r="C1414" t="str">
            <v>Doreen</v>
          </cell>
          <cell r="D1414" t="str">
            <v>MinigolfCard</v>
          </cell>
          <cell r="Y1414">
            <v>116.131</v>
          </cell>
          <cell r="Z1414">
            <v>113.145</v>
          </cell>
          <cell r="AA1414">
            <v>113.145</v>
          </cell>
          <cell r="AB1414">
            <v>113.145</v>
          </cell>
          <cell r="AC1414">
            <v>113.145</v>
          </cell>
          <cell r="AD1414">
            <v>111.473</v>
          </cell>
          <cell r="AE1414">
            <v>109.726</v>
          </cell>
          <cell r="AF1414">
            <v>109.526</v>
          </cell>
          <cell r="AG1414">
            <v>109.526</v>
          </cell>
          <cell r="AH1414">
            <v>109.526</v>
          </cell>
          <cell r="AI1414">
            <v>109.352</v>
          </cell>
          <cell r="AJ1414">
            <v>108.42100000000001</v>
          </cell>
          <cell r="AK1414">
            <v>110.352</v>
          </cell>
          <cell r="AL1414">
            <v>113.78100000000001</v>
          </cell>
          <cell r="AM1414">
            <v>113.78100000000001</v>
          </cell>
          <cell r="AN1414">
            <v>113.78100000000001</v>
          </cell>
          <cell r="AO1414">
            <v>113.78100000000001</v>
          </cell>
          <cell r="AP1414">
            <v>110.45</v>
          </cell>
          <cell r="AQ1414">
            <v>109.342</v>
          </cell>
          <cell r="AR1414">
            <v>109.131</v>
          </cell>
          <cell r="AS1414">
            <v>109.131</v>
          </cell>
          <cell r="AT1414">
            <v>109.131</v>
          </cell>
          <cell r="AU1414">
            <v>109.131</v>
          </cell>
          <cell r="AV1414">
            <v>111.437</v>
          </cell>
          <cell r="BZ1414" t="str">
            <v/>
          </cell>
          <cell r="CA1414" t="str">
            <v/>
          </cell>
        </row>
        <row r="1415">
          <cell r="B1415" t="str">
            <v>Cecere</v>
          </cell>
          <cell r="C1415" t="str">
            <v>Giovanni</v>
          </cell>
          <cell r="D1415" t="str">
            <v>MGC Giengen</v>
          </cell>
          <cell r="K1415">
            <v>115.348</v>
          </cell>
          <cell r="L1415">
            <v>115.348</v>
          </cell>
          <cell r="M1415">
            <v>115.348</v>
          </cell>
          <cell r="N1415">
            <v>115.348</v>
          </cell>
          <cell r="O1415">
            <v>115.348</v>
          </cell>
          <cell r="P1415">
            <v>115.348</v>
          </cell>
          <cell r="BZ1415" t="str">
            <v/>
          </cell>
          <cell r="CA1415" t="str">
            <v/>
          </cell>
        </row>
        <row r="1416">
          <cell r="B1416" t="str">
            <v>Cech</v>
          </cell>
          <cell r="C1416" t="str">
            <v>Andree</v>
          </cell>
          <cell r="D1416" t="str">
            <v>Bahnengolf-Sportverein Aßlar 1987</v>
          </cell>
          <cell r="BA1416">
            <v>119.875</v>
          </cell>
          <cell r="BB1416">
            <v>113.92100000000001</v>
          </cell>
          <cell r="BC1416">
            <v>112.46299999999999</v>
          </cell>
          <cell r="BD1416">
            <v>111.809</v>
          </cell>
          <cell r="BE1416">
            <v>110.20399999999999</v>
          </cell>
          <cell r="BF1416">
            <v>110.20399999999999</v>
          </cell>
          <cell r="BG1416">
            <v>109.64</v>
          </cell>
          <cell r="BH1416">
            <v>107.694</v>
          </cell>
          <cell r="BI1416">
            <v>107.845</v>
          </cell>
          <cell r="BJ1416">
            <v>107.586</v>
          </cell>
          <cell r="BK1416">
            <v>107.499</v>
          </cell>
          <cell r="BL1416">
            <v>107.17</v>
          </cell>
          <cell r="BM1416">
            <v>106.70699999999999</v>
          </cell>
          <cell r="BN1416">
            <v>105.38</v>
          </cell>
          <cell r="BO1416">
            <v>105.14400000000001</v>
          </cell>
          <cell r="BP1416">
            <v>104.73099999999999</v>
          </cell>
          <cell r="BQ1416">
            <v>104.711</v>
          </cell>
          <cell r="BR1416">
            <v>104.711</v>
          </cell>
          <cell r="BS1416">
            <v>105.04</v>
          </cell>
          <cell r="BT1416">
            <v>105.702</v>
          </cell>
          <cell r="BU1416">
            <v>105.748</v>
          </cell>
          <cell r="BV1416">
            <v>105.693</v>
          </cell>
          <cell r="BW1416">
            <v>105.693</v>
          </cell>
          <cell r="BX1416">
            <v>105.693</v>
          </cell>
          <cell r="BY1416">
            <v>105.693</v>
          </cell>
          <cell r="BZ1416">
            <v>105.232</v>
          </cell>
          <cell r="CA1416">
            <v>104.182</v>
          </cell>
        </row>
        <row r="1417">
          <cell r="B1417" t="str">
            <v>Cech</v>
          </cell>
          <cell r="C1417" t="str">
            <v>Sabine</v>
          </cell>
          <cell r="D1417" t="str">
            <v>BGSV Aßlar 1987</v>
          </cell>
          <cell r="BB1417">
            <v>116.43899999999999</v>
          </cell>
          <cell r="BC1417">
            <v>113.616</v>
          </cell>
          <cell r="BD1417">
            <v>113.616</v>
          </cell>
          <cell r="BE1417">
            <v>113.616</v>
          </cell>
          <cell r="BF1417">
            <v>113.616</v>
          </cell>
          <cell r="BG1417">
            <v>113.616</v>
          </cell>
          <cell r="BH1417">
            <v>112.968</v>
          </cell>
          <cell r="BJ1417">
            <v>112.32299999999999</v>
          </cell>
          <cell r="BK1417">
            <v>112.32299999999999</v>
          </cell>
          <cell r="BL1417">
            <v>112.32299999999999</v>
          </cell>
          <cell r="BM1417">
            <v>112.32299999999999</v>
          </cell>
          <cell r="BN1417">
            <v>112.32299999999999</v>
          </cell>
          <cell r="BO1417">
            <v>112.32299999999999</v>
          </cell>
          <cell r="BZ1417" t="str">
            <v/>
          </cell>
          <cell r="CA1417" t="str">
            <v/>
          </cell>
        </row>
        <row r="1418">
          <cell r="B1418" t="str">
            <v>Cervinca</v>
          </cell>
          <cell r="C1418" t="str">
            <v>Marc</v>
          </cell>
          <cell r="D1418" t="str">
            <v>1. Bahnengolfclub Bad Füssing</v>
          </cell>
          <cell r="BH1418">
            <v>105.56100000000001</v>
          </cell>
          <cell r="BI1418">
            <v>105.56100000000001</v>
          </cell>
          <cell r="BJ1418">
            <v>103.53400000000001</v>
          </cell>
          <cell r="BK1418">
            <v>103.53400000000001</v>
          </cell>
          <cell r="BL1418">
            <v>103.53400000000001</v>
          </cell>
          <cell r="BM1418">
            <v>101.17400000000001</v>
          </cell>
          <cell r="BN1418">
            <v>101.015</v>
          </cell>
          <cell r="BO1418">
            <v>100.185</v>
          </cell>
          <cell r="BP1418">
            <v>99.635999999999996</v>
          </cell>
          <cell r="BQ1418">
            <v>99.635999999999996</v>
          </cell>
          <cell r="BR1418">
            <v>99.635999999999996</v>
          </cell>
          <cell r="BS1418">
            <v>100.17</v>
          </cell>
          <cell r="BT1418">
            <v>101.086</v>
          </cell>
          <cell r="BU1418">
            <v>101.142</v>
          </cell>
          <cell r="BV1418">
            <v>102.759</v>
          </cell>
          <cell r="BW1418">
            <v>102.759</v>
          </cell>
          <cell r="BX1418">
            <v>102.759</v>
          </cell>
          <cell r="BY1418">
            <v>102.759</v>
          </cell>
          <cell r="BZ1418">
            <v>102.759</v>
          </cell>
          <cell r="CA1418">
            <v>102.759</v>
          </cell>
        </row>
        <row r="1419">
          <cell r="B1419" t="str">
            <v>Cesaratto</v>
          </cell>
          <cell r="C1419" t="str">
            <v>Walter</v>
          </cell>
          <cell r="D1419" t="str">
            <v>MGC Monrepos</v>
          </cell>
          <cell r="G1419">
            <v>105.161</v>
          </cell>
          <cell r="H1419">
            <v>103.64700000000001</v>
          </cell>
          <cell r="I1419">
            <v>103.64700000000001</v>
          </cell>
          <cell r="J1419">
            <v>103.64700000000001</v>
          </cell>
          <cell r="K1419">
            <v>103.64700000000001</v>
          </cell>
          <cell r="L1419">
            <v>103.64700000000001</v>
          </cell>
          <cell r="M1419">
            <v>104.28100000000001</v>
          </cell>
          <cell r="O1419">
            <v>108.831</v>
          </cell>
          <cell r="P1419">
            <v>108.831</v>
          </cell>
          <cell r="Q1419">
            <v>108.831</v>
          </cell>
          <cell r="R1419">
            <v>107.02</v>
          </cell>
          <cell r="S1419">
            <v>107.02</v>
          </cell>
          <cell r="T1419">
            <v>105.28400000000001</v>
          </cell>
          <cell r="U1419">
            <v>105.21299999999999</v>
          </cell>
          <cell r="V1419">
            <v>105.21299999999999</v>
          </cell>
          <cell r="W1419">
            <v>105.21299999999999</v>
          </cell>
          <cell r="X1419">
            <v>106.03</v>
          </cell>
          <cell r="Y1419">
            <v>106.03</v>
          </cell>
          <cell r="Z1419">
            <v>109.506</v>
          </cell>
          <cell r="AA1419">
            <v>109.506</v>
          </cell>
          <cell r="AB1419">
            <v>109.506</v>
          </cell>
          <cell r="AC1419">
            <v>109.506</v>
          </cell>
          <cell r="AD1419">
            <v>109.506</v>
          </cell>
          <cell r="AE1419">
            <v>109.506</v>
          </cell>
          <cell r="BZ1419" t="str">
            <v/>
          </cell>
          <cell r="CA1419" t="str">
            <v/>
          </cell>
        </row>
        <row r="1420">
          <cell r="B1420" t="str">
            <v>Chabowski</v>
          </cell>
          <cell r="C1420" t="str">
            <v>Bernd</v>
          </cell>
          <cell r="D1420" t="str">
            <v>Miniatur-Golf-Verein Bremen</v>
          </cell>
          <cell r="AP1420">
            <v>114.479</v>
          </cell>
          <cell r="AQ1420">
            <v>114.479</v>
          </cell>
          <cell r="AR1420">
            <v>114.479</v>
          </cell>
          <cell r="AS1420">
            <v>114.479</v>
          </cell>
          <cell r="AT1420">
            <v>114.479</v>
          </cell>
          <cell r="AU1420">
            <v>114.479</v>
          </cell>
          <cell r="AV1420">
            <v>119.503</v>
          </cell>
          <cell r="AW1420">
            <v>119.503</v>
          </cell>
          <cell r="AX1420">
            <v>119.503</v>
          </cell>
          <cell r="AY1420">
            <v>119.503</v>
          </cell>
          <cell r="AZ1420">
            <v>119.503</v>
          </cell>
          <cell r="BC1420">
            <v>115.325</v>
          </cell>
          <cell r="BD1420">
            <v>115.325</v>
          </cell>
          <cell r="BE1420">
            <v>115.325</v>
          </cell>
          <cell r="BF1420">
            <v>115.325</v>
          </cell>
          <cell r="BG1420">
            <v>113.26900000000001</v>
          </cell>
          <cell r="BH1420">
            <v>110.57599999999999</v>
          </cell>
          <cell r="BI1420">
            <v>108.95</v>
          </cell>
          <cell r="BJ1420">
            <v>108.95</v>
          </cell>
          <cell r="BK1420">
            <v>108.95</v>
          </cell>
          <cell r="BL1420">
            <v>108.95</v>
          </cell>
          <cell r="BM1420">
            <v>109.383</v>
          </cell>
          <cell r="BN1420">
            <v>109.746</v>
          </cell>
          <cell r="BO1420">
            <v>110.14100000000001</v>
          </cell>
          <cell r="BP1420">
            <v>109.279</v>
          </cell>
          <cell r="BQ1420">
            <v>109.279</v>
          </cell>
          <cell r="BR1420">
            <v>109.279</v>
          </cell>
          <cell r="BS1420">
            <v>109.042</v>
          </cell>
          <cell r="BT1420">
            <v>107.89700000000001</v>
          </cell>
          <cell r="BU1420">
            <v>107.658</v>
          </cell>
          <cell r="BV1420">
            <v>108.02200000000001</v>
          </cell>
          <cell r="BW1420">
            <v>108.02200000000001</v>
          </cell>
          <cell r="BX1420">
            <v>108.02200000000001</v>
          </cell>
          <cell r="BY1420">
            <v>108.02200000000001</v>
          </cell>
          <cell r="BZ1420">
            <v>108.02200000000001</v>
          </cell>
          <cell r="CA1420">
            <v>108.54</v>
          </cell>
        </row>
        <row r="1421">
          <cell r="B1421" t="str">
            <v>Ches</v>
          </cell>
          <cell r="C1421" t="str">
            <v>Jakub</v>
          </cell>
          <cell r="D1421" t="str">
            <v>Sportverein Minigolfclub Harrislee-Wassersleben</v>
          </cell>
          <cell r="BU1421">
            <v>117.617</v>
          </cell>
          <cell r="BV1421">
            <v>117.617</v>
          </cell>
          <cell r="BW1421">
            <v>117.617</v>
          </cell>
          <cell r="BX1421">
            <v>117.617</v>
          </cell>
          <cell r="BY1421">
            <v>117.617</v>
          </cell>
          <cell r="BZ1421">
            <v>117.617</v>
          </cell>
          <cell r="CA1421">
            <v>117.617</v>
          </cell>
        </row>
        <row r="1422">
          <cell r="B1422" t="str">
            <v>Childs</v>
          </cell>
          <cell r="C1422" t="str">
            <v>Danny</v>
          </cell>
          <cell r="D1422" t="str">
            <v>MinigolfCard</v>
          </cell>
          <cell r="BZ1422" t="str">
            <v/>
          </cell>
          <cell r="CA1422" t="str">
            <v/>
          </cell>
        </row>
        <row r="1423">
          <cell r="B1423" t="str">
            <v>Chlapek</v>
          </cell>
          <cell r="C1423" t="str">
            <v>Michael</v>
          </cell>
          <cell r="D1423" t="str">
            <v>MGC Bottrop</v>
          </cell>
          <cell r="BZ1423" t="str">
            <v/>
          </cell>
          <cell r="CA1423" t="str">
            <v/>
          </cell>
        </row>
        <row r="1424">
          <cell r="B1424" t="str">
            <v>Christ</v>
          </cell>
          <cell r="C1424" t="str">
            <v>Daniel</v>
          </cell>
          <cell r="D1424" t="str">
            <v>Miniaturgolfclub Olympia Kiel</v>
          </cell>
          <cell r="F1424">
            <v>101.301</v>
          </cell>
          <cell r="G1424">
            <v>102.39700000000001</v>
          </cell>
          <cell r="H1424">
            <v>101.59699999999999</v>
          </cell>
          <cell r="I1424">
            <v>101.59699999999999</v>
          </cell>
          <cell r="J1424">
            <v>101.496</v>
          </cell>
          <cell r="K1424">
            <v>100.89700000000001</v>
          </cell>
          <cell r="L1424">
            <v>100.205</v>
          </cell>
          <cell r="M1424">
            <v>100.18899999999999</v>
          </cell>
          <cell r="N1424">
            <v>100.247</v>
          </cell>
          <cell r="O1424">
            <v>100.247</v>
          </cell>
          <cell r="P1424">
            <v>100.723</v>
          </cell>
          <cell r="Q1424">
            <v>101.108</v>
          </cell>
          <cell r="R1424">
            <v>100.577</v>
          </cell>
          <cell r="S1424">
            <v>100.577</v>
          </cell>
          <cell r="T1424">
            <v>100.735</v>
          </cell>
          <cell r="U1424">
            <v>100.735</v>
          </cell>
          <cell r="V1424">
            <v>100.309</v>
          </cell>
          <cell r="W1424">
            <v>100.374</v>
          </cell>
          <cell r="X1424">
            <v>100.93600000000001</v>
          </cell>
          <cell r="Y1424">
            <v>100.883</v>
          </cell>
          <cell r="Z1424">
            <v>100.9</v>
          </cell>
          <cell r="AA1424">
            <v>100.9</v>
          </cell>
          <cell r="AB1424">
            <v>101.291</v>
          </cell>
          <cell r="AC1424">
            <v>100.822</v>
          </cell>
          <cell r="AD1424">
            <v>100.938</v>
          </cell>
          <cell r="AE1424">
            <v>100.88</v>
          </cell>
          <cell r="AF1424">
            <v>101.056</v>
          </cell>
          <cell r="AG1424">
            <v>101.056</v>
          </cell>
          <cell r="AH1424">
            <v>101.056</v>
          </cell>
          <cell r="AI1424">
            <v>101.27500000000001</v>
          </cell>
          <cell r="AJ1424">
            <v>101.087</v>
          </cell>
          <cell r="AK1424">
            <v>101.015</v>
          </cell>
          <cell r="AL1424">
            <v>100.81100000000001</v>
          </cell>
          <cell r="AM1424">
            <v>100.81100000000001</v>
          </cell>
          <cell r="AN1424">
            <v>100.81100000000001</v>
          </cell>
          <cell r="AO1424">
            <v>100.81100000000001</v>
          </cell>
          <cell r="AU1424">
            <v>100.94799999999999</v>
          </cell>
          <cell r="AV1424">
            <v>99.122</v>
          </cell>
          <cell r="AW1424">
            <v>99.385999999999996</v>
          </cell>
          <cell r="AX1424">
            <v>99.754999999999995</v>
          </cell>
          <cell r="AY1424">
            <v>99.754999999999995</v>
          </cell>
          <cell r="AZ1424">
            <v>99.754999999999995</v>
          </cell>
          <cell r="BA1424">
            <v>100.041</v>
          </cell>
          <cell r="BB1424">
            <v>101.164</v>
          </cell>
          <cell r="BC1424">
            <v>100.889</v>
          </cell>
          <cell r="BD1424">
            <v>100.72</v>
          </cell>
          <cell r="BE1424">
            <v>100.72</v>
          </cell>
          <cell r="BF1424">
            <v>100.72</v>
          </cell>
          <cell r="BG1424">
            <v>101.18899999999999</v>
          </cell>
          <cell r="BH1424">
            <v>100.53400000000001</v>
          </cell>
          <cell r="BI1424">
            <v>100.73</v>
          </cell>
          <cell r="BJ1424">
            <v>100.77500000000001</v>
          </cell>
          <cell r="BK1424">
            <v>100.77500000000001</v>
          </cell>
          <cell r="BL1424">
            <v>100.77500000000001</v>
          </cell>
          <cell r="BM1424">
            <v>100.155</v>
          </cell>
          <cell r="BN1424">
            <v>99.894000000000005</v>
          </cell>
          <cell r="BO1424">
            <v>99.844999999999999</v>
          </cell>
          <cell r="BP1424">
            <v>99.212000000000003</v>
          </cell>
          <cell r="BQ1424">
            <v>99.212000000000003</v>
          </cell>
          <cell r="BR1424">
            <v>99.212000000000003</v>
          </cell>
          <cell r="BS1424">
            <v>98.873000000000005</v>
          </cell>
          <cell r="BT1424">
            <v>99.126000000000005</v>
          </cell>
          <cell r="BU1424">
            <v>98.863</v>
          </cell>
          <cell r="BV1424">
            <v>98.902000000000001</v>
          </cell>
          <cell r="BW1424">
            <v>98.902000000000001</v>
          </cell>
          <cell r="BX1424">
            <v>98.902000000000001</v>
          </cell>
          <cell r="BY1424">
            <v>98.902000000000001</v>
          </cell>
          <cell r="BZ1424">
            <v>98.361999999999995</v>
          </cell>
          <cell r="CA1424">
            <v>98.358000000000004</v>
          </cell>
        </row>
        <row r="1425">
          <cell r="B1425" t="str">
            <v>Christ</v>
          </cell>
          <cell r="C1425" t="str">
            <v>Iwona</v>
          </cell>
          <cell r="D1425" t="str">
            <v>1. MGC Lohfelden 1997</v>
          </cell>
          <cell r="BZ1425" t="str">
            <v/>
          </cell>
          <cell r="CA1425" t="str">
            <v/>
          </cell>
        </row>
        <row r="1426">
          <cell r="B1426" t="str">
            <v>Christ</v>
          </cell>
          <cell r="C1426" t="str">
            <v>Michael</v>
          </cell>
          <cell r="D1426" t="str">
            <v>1. MGC Lohfelden 1997</v>
          </cell>
          <cell r="BZ1426" t="str">
            <v/>
          </cell>
          <cell r="CA1426" t="str">
            <v/>
          </cell>
        </row>
        <row r="1427">
          <cell r="B1427" t="str">
            <v>Christ</v>
          </cell>
          <cell r="C1427" t="str">
            <v>Michael</v>
          </cell>
          <cell r="D1427" t="str">
            <v>Miniaturgolf-Club Brunsbüttel</v>
          </cell>
          <cell r="F1427">
            <v>103.596</v>
          </cell>
          <cell r="G1427">
            <v>103.252</v>
          </cell>
          <cell r="H1427">
            <v>103.57299999999999</v>
          </cell>
          <cell r="I1427">
            <v>103.57299999999999</v>
          </cell>
          <cell r="J1427">
            <v>103.57299999999999</v>
          </cell>
          <cell r="K1427">
            <v>103.544</v>
          </cell>
          <cell r="L1427">
            <v>104.446</v>
          </cell>
          <cell r="M1427">
            <v>104.554</v>
          </cell>
          <cell r="N1427">
            <v>104.44</v>
          </cell>
          <cell r="O1427">
            <v>104.44</v>
          </cell>
          <cell r="P1427">
            <v>104.44</v>
          </cell>
          <cell r="Q1427">
            <v>105.035</v>
          </cell>
          <cell r="R1427">
            <v>104.723</v>
          </cell>
          <cell r="S1427">
            <v>104.77200000000001</v>
          </cell>
          <cell r="T1427">
            <v>104.29600000000001</v>
          </cell>
          <cell r="U1427">
            <v>104.29600000000001</v>
          </cell>
          <cell r="V1427">
            <v>104.29600000000001</v>
          </cell>
          <cell r="W1427">
            <v>104.328</v>
          </cell>
          <cell r="X1427">
            <v>104.863</v>
          </cell>
          <cell r="Y1427">
            <v>104.774</v>
          </cell>
          <cell r="Z1427">
            <v>105.402</v>
          </cell>
          <cell r="AA1427">
            <v>105.402</v>
          </cell>
          <cell r="AB1427">
            <v>105.402</v>
          </cell>
          <cell r="AC1427">
            <v>105.721</v>
          </cell>
          <cell r="AD1427">
            <v>105.374</v>
          </cell>
          <cell r="AE1427">
            <v>105.173</v>
          </cell>
          <cell r="AF1427">
            <v>104.637</v>
          </cell>
          <cell r="AG1427">
            <v>104.88200000000001</v>
          </cell>
          <cell r="AH1427">
            <v>104.88200000000001</v>
          </cell>
          <cell r="AI1427">
            <v>104.51900000000001</v>
          </cell>
          <cell r="AJ1427">
            <v>104.642</v>
          </cell>
          <cell r="AK1427">
            <v>104.726</v>
          </cell>
          <cell r="AL1427">
            <v>105.041</v>
          </cell>
          <cell r="AM1427">
            <v>105.041</v>
          </cell>
          <cell r="AN1427">
            <v>105.041</v>
          </cell>
          <cell r="AO1427">
            <v>105.684</v>
          </cell>
          <cell r="AP1427">
            <v>105.467</v>
          </cell>
          <cell r="AQ1427">
            <v>106.68300000000001</v>
          </cell>
          <cell r="AR1427">
            <v>106.075</v>
          </cell>
          <cell r="AS1427">
            <v>106.075</v>
          </cell>
          <cell r="AT1427">
            <v>105.614</v>
          </cell>
          <cell r="AU1427">
            <v>105.614</v>
          </cell>
          <cell r="AV1427">
            <v>106.801</v>
          </cell>
          <cell r="AW1427">
            <v>106.779</v>
          </cell>
          <cell r="AX1427">
            <v>106.105</v>
          </cell>
          <cell r="AY1427">
            <v>106.105</v>
          </cell>
          <cell r="AZ1427">
            <v>106.105</v>
          </cell>
          <cell r="BA1427">
            <v>106.322</v>
          </cell>
          <cell r="BB1427">
            <v>104.955</v>
          </cell>
          <cell r="BC1427">
            <v>104.23399999999999</v>
          </cell>
          <cell r="BD1427">
            <v>104.461</v>
          </cell>
          <cell r="BE1427">
            <v>104.47799999999999</v>
          </cell>
          <cell r="BF1427">
            <v>104.47799999999999</v>
          </cell>
          <cell r="BG1427">
            <v>103.872</v>
          </cell>
          <cell r="BH1427">
            <v>103.54600000000001</v>
          </cell>
          <cell r="BI1427">
            <v>102.57</v>
          </cell>
          <cell r="BJ1427">
            <v>102.474</v>
          </cell>
          <cell r="BK1427">
            <v>102.276</v>
          </cell>
          <cell r="BL1427">
            <v>102.276</v>
          </cell>
          <cell r="BM1427">
            <v>102.426</v>
          </cell>
          <cell r="BN1427">
            <v>101.80200000000001</v>
          </cell>
          <cell r="BO1427">
            <v>102.646</v>
          </cell>
          <cell r="BP1427">
            <v>102.04900000000001</v>
          </cell>
          <cell r="BQ1427">
            <v>102.04900000000001</v>
          </cell>
          <cell r="BR1427">
            <v>102.04900000000001</v>
          </cell>
          <cell r="BS1427">
            <v>102.271</v>
          </cell>
          <cell r="BT1427">
            <v>102.533</v>
          </cell>
          <cell r="BU1427">
            <v>102.437</v>
          </cell>
          <cell r="BV1427">
            <v>102.55</v>
          </cell>
          <cell r="BW1427">
            <v>102.55</v>
          </cell>
          <cell r="BX1427">
            <v>102.55</v>
          </cell>
          <cell r="BY1427">
            <v>102.55</v>
          </cell>
          <cell r="BZ1427">
            <v>102.45399999999999</v>
          </cell>
          <cell r="CA1427">
            <v>102.31</v>
          </cell>
        </row>
        <row r="1428">
          <cell r="B1428" t="str">
            <v>Christ</v>
          </cell>
          <cell r="C1428" t="str">
            <v>Oliver</v>
          </cell>
          <cell r="D1428" t="str">
            <v>Niendorfer Miniaturgolf-Club von 1963</v>
          </cell>
          <cell r="F1428">
            <v>102.104</v>
          </cell>
          <cell r="P1428">
            <v>107.122</v>
          </cell>
          <cell r="Q1428">
            <v>107.122</v>
          </cell>
          <cell r="R1428">
            <v>106.107</v>
          </cell>
          <cell r="S1428">
            <v>106.107</v>
          </cell>
          <cell r="T1428">
            <v>103.70099999999999</v>
          </cell>
          <cell r="U1428">
            <v>103.70099999999999</v>
          </cell>
          <cell r="V1428">
            <v>103.94</v>
          </cell>
          <cell r="W1428">
            <v>103.94</v>
          </cell>
          <cell r="X1428">
            <v>104.05800000000001</v>
          </cell>
          <cell r="Y1428">
            <v>104.05800000000001</v>
          </cell>
          <cell r="Z1428">
            <v>104.78700000000001</v>
          </cell>
          <cell r="AA1428">
            <v>104.78700000000001</v>
          </cell>
          <cell r="AB1428">
            <v>106.65900000000001</v>
          </cell>
          <cell r="AC1428">
            <v>104.834</v>
          </cell>
          <cell r="AD1428">
            <v>106.373</v>
          </cell>
          <cell r="AE1428">
            <v>106.373</v>
          </cell>
          <cell r="AF1428">
            <v>107.979</v>
          </cell>
          <cell r="AG1428">
            <v>107.979</v>
          </cell>
          <cell r="AH1428">
            <v>107.979</v>
          </cell>
          <cell r="BZ1428" t="str">
            <v/>
          </cell>
          <cell r="CA1428" t="str">
            <v/>
          </cell>
        </row>
        <row r="1429">
          <cell r="B1429" t="str">
            <v>Christiansen</v>
          </cell>
          <cell r="C1429" t="str">
            <v>Henning</v>
          </cell>
          <cell r="D1429" t="str">
            <v>SC Gut Heil Neumünster</v>
          </cell>
          <cell r="H1429">
            <v>116.529</v>
          </cell>
          <cell r="I1429">
            <v>116.529</v>
          </cell>
          <cell r="J1429">
            <v>116.529</v>
          </cell>
          <cell r="K1429">
            <v>113.53400000000001</v>
          </cell>
          <cell r="L1429">
            <v>110.96299999999999</v>
          </cell>
          <cell r="M1429">
            <v>108.89700000000001</v>
          </cell>
          <cell r="N1429">
            <v>108.15300000000001</v>
          </cell>
          <cell r="O1429">
            <v>108.15300000000001</v>
          </cell>
          <cell r="P1429">
            <v>108.15300000000001</v>
          </cell>
          <cell r="Q1429">
            <v>107.292</v>
          </cell>
          <cell r="R1429">
            <v>106.658</v>
          </cell>
          <cell r="S1429">
            <v>106.375</v>
          </cell>
          <cell r="T1429">
            <v>106.119</v>
          </cell>
          <cell r="U1429">
            <v>106.119</v>
          </cell>
          <cell r="V1429">
            <v>106.119</v>
          </cell>
          <cell r="W1429">
            <v>106.64700000000001</v>
          </cell>
          <cell r="X1429">
            <v>107.642</v>
          </cell>
          <cell r="Y1429">
            <v>107.914</v>
          </cell>
          <cell r="Z1429">
            <v>107.64700000000001</v>
          </cell>
          <cell r="AA1429">
            <v>107.64700000000001</v>
          </cell>
          <cell r="AB1429">
            <v>107.857</v>
          </cell>
          <cell r="AC1429">
            <v>107.988</v>
          </cell>
          <cell r="AD1429">
            <v>107.685</v>
          </cell>
          <cell r="AE1429">
            <v>107.245</v>
          </cell>
          <cell r="AF1429">
            <v>106.914</v>
          </cell>
          <cell r="AG1429">
            <v>106.679</v>
          </cell>
          <cell r="AH1429">
            <v>106.119</v>
          </cell>
          <cell r="AI1429">
            <v>105.539</v>
          </cell>
          <cell r="AJ1429">
            <v>104.723</v>
          </cell>
          <cell r="AK1429">
            <v>103.967</v>
          </cell>
          <cell r="AL1429">
            <v>103.348</v>
          </cell>
          <cell r="AM1429">
            <v>103.348</v>
          </cell>
          <cell r="AN1429">
            <v>103.348</v>
          </cell>
          <cell r="AO1429">
            <v>104.098</v>
          </cell>
          <cell r="AP1429">
            <v>104.358</v>
          </cell>
          <cell r="AQ1429">
            <v>105.253</v>
          </cell>
          <cell r="AR1429">
            <v>104.88500000000001</v>
          </cell>
          <cell r="AS1429">
            <v>104.88500000000001</v>
          </cell>
          <cell r="AT1429">
            <v>104.395</v>
          </cell>
          <cell r="AU1429">
            <v>104.401</v>
          </cell>
          <cell r="AV1429">
            <v>111.10299999999999</v>
          </cell>
          <cell r="AW1429">
            <v>115.869</v>
          </cell>
          <cell r="AX1429">
            <v>115.869</v>
          </cell>
          <cell r="AY1429">
            <v>115.869</v>
          </cell>
          <cell r="AZ1429">
            <v>115.869</v>
          </cell>
          <cell r="BA1429">
            <v>119.01600000000001</v>
          </cell>
          <cell r="BZ1429" t="str">
            <v/>
          </cell>
          <cell r="CA1429" t="str">
            <v/>
          </cell>
        </row>
        <row r="1430">
          <cell r="B1430" t="str">
            <v>Christiansen</v>
          </cell>
          <cell r="C1430" t="str">
            <v>Julia</v>
          </cell>
          <cell r="D1430" t="str">
            <v>MinigolfCard</v>
          </cell>
          <cell r="BZ1430" t="str">
            <v/>
          </cell>
          <cell r="CA1430" t="str">
            <v/>
          </cell>
        </row>
        <row r="1431">
          <cell r="B1431" t="str">
            <v>Christiansen</v>
          </cell>
          <cell r="C1431" t="str">
            <v>Ramona</v>
          </cell>
          <cell r="D1431" t="str">
            <v>Minigolf-Club Flora Elmshorn</v>
          </cell>
          <cell r="F1431">
            <v>107.057</v>
          </cell>
          <cell r="G1431">
            <v>106.489</v>
          </cell>
          <cell r="H1431">
            <v>106.553</v>
          </cell>
          <cell r="I1431">
            <v>106.553</v>
          </cell>
          <cell r="J1431">
            <v>106.553</v>
          </cell>
          <cell r="K1431">
            <v>106.19799999999999</v>
          </cell>
          <cell r="L1431">
            <v>106.331</v>
          </cell>
          <cell r="M1431">
            <v>106.383</v>
          </cell>
          <cell r="N1431">
            <v>106.018</v>
          </cell>
          <cell r="O1431">
            <v>106.018</v>
          </cell>
          <cell r="P1431">
            <v>106.018</v>
          </cell>
          <cell r="Q1431">
            <v>105.43600000000001</v>
          </cell>
          <cell r="R1431">
            <v>105.039</v>
          </cell>
          <cell r="S1431">
            <v>104.68600000000001</v>
          </cell>
          <cell r="T1431">
            <v>104.85899999999999</v>
          </cell>
          <cell r="U1431">
            <v>104.85899999999999</v>
          </cell>
          <cell r="V1431">
            <v>104.85899999999999</v>
          </cell>
          <cell r="W1431">
            <v>104.82</v>
          </cell>
          <cell r="X1431">
            <v>105.19199999999999</v>
          </cell>
          <cell r="Y1431">
            <v>105.004</v>
          </cell>
          <cell r="Z1431">
            <v>104.626</v>
          </cell>
          <cell r="AA1431">
            <v>104.626</v>
          </cell>
          <cell r="AB1431">
            <v>104.813</v>
          </cell>
          <cell r="AC1431">
            <v>104.795</v>
          </cell>
          <cell r="AD1431">
            <v>104.71599999999999</v>
          </cell>
          <cell r="AE1431">
            <v>104.33199999999999</v>
          </cell>
          <cell r="AF1431">
            <v>104.29300000000001</v>
          </cell>
          <cell r="AG1431">
            <v>104.355</v>
          </cell>
          <cell r="AH1431">
            <v>104.217</v>
          </cell>
          <cell r="AI1431">
            <v>104.123</v>
          </cell>
          <cell r="AJ1431">
            <v>103.699</v>
          </cell>
          <cell r="AK1431">
            <v>103.792</v>
          </cell>
          <cell r="AL1431">
            <v>102.982</v>
          </cell>
          <cell r="AM1431">
            <v>102.982</v>
          </cell>
          <cell r="AN1431">
            <v>102.982</v>
          </cell>
          <cell r="AO1431">
            <v>103.01600000000001</v>
          </cell>
          <cell r="AP1431">
            <v>103.434</v>
          </cell>
          <cell r="AQ1431">
            <v>103.047</v>
          </cell>
          <cell r="AR1431">
            <v>102.965</v>
          </cell>
          <cell r="AS1431">
            <v>102.965</v>
          </cell>
          <cell r="AT1431">
            <v>103.595</v>
          </cell>
          <cell r="AU1431">
            <v>103.744</v>
          </cell>
          <cell r="AV1431">
            <v>103.437</v>
          </cell>
          <cell r="AW1431">
            <v>103.371</v>
          </cell>
          <cell r="AX1431">
            <v>103.581</v>
          </cell>
          <cell r="AY1431">
            <v>103.581</v>
          </cell>
          <cell r="AZ1431">
            <v>103.581</v>
          </cell>
          <cell r="BA1431">
            <v>103.82</v>
          </cell>
          <cell r="BB1431">
            <v>104.643</v>
          </cell>
          <cell r="BC1431">
            <v>104.59699999999999</v>
          </cell>
          <cell r="BD1431">
            <v>104.36499999999999</v>
          </cell>
          <cell r="BE1431">
            <v>104.36499999999999</v>
          </cell>
          <cell r="BF1431">
            <v>104.36499999999999</v>
          </cell>
          <cell r="BG1431">
            <v>103.708</v>
          </cell>
          <cell r="BH1431">
            <v>103.119</v>
          </cell>
          <cell r="BI1431">
            <v>103.178</v>
          </cell>
          <cell r="BJ1431">
            <v>103.18600000000001</v>
          </cell>
          <cell r="BK1431">
            <v>103.18600000000001</v>
          </cell>
          <cell r="BL1431">
            <v>103.18600000000001</v>
          </cell>
          <cell r="BM1431">
            <v>103.881</v>
          </cell>
          <cell r="BN1431">
            <v>104.62</v>
          </cell>
          <cell r="BO1431">
            <v>107.864</v>
          </cell>
          <cell r="BP1431">
            <v>106.41200000000001</v>
          </cell>
          <cell r="BQ1431">
            <v>106.41200000000001</v>
          </cell>
          <cell r="BR1431">
            <v>106.41200000000001</v>
          </cell>
          <cell r="BS1431">
            <v>105.33199999999999</v>
          </cell>
          <cell r="BT1431">
            <v>105.157</v>
          </cell>
          <cell r="BU1431">
            <v>104.749</v>
          </cell>
          <cell r="BV1431">
            <v>104.04600000000001</v>
          </cell>
          <cell r="BW1431">
            <v>104.04600000000001</v>
          </cell>
          <cell r="BX1431">
            <v>104.04600000000001</v>
          </cell>
          <cell r="BY1431">
            <v>104.04600000000001</v>
          </cell>
          <cell r="BZ1431">
            <v>103.995</v>
          </cell>
          <cell r="CA1431">
            <v>103.11799999999999</v>
          </cell>
        </row>
        <row r="1432">
          <cell r="B1432" t="str">
            <v>Christlieb</v>
          </cell>
          <cell r="C1432" t="str">
            <v>Daniel</v>
          </cell>
          <cell r="D1432" t="str">
            <v>Niendorfer MC v. 1963</v>
          </cell>
          <cell r="F1432">
            <v>104.441</v>
          </cell>
          <cell r="T1432">
            <v>119.315</v>
          </cell>
          <cell r="U1432">
            <v>119.315</v>
          </cell>
          <cell r="V1432">
            <v>119.315</v>
          </cell>
          <cell r="W1432">
            <v>119.315</v>
          </cell>
          <cell r="X1432">
            <v>119.315</v>
          </cell>
          <cell r="Y1432">
            <v>119.315</v>
          </cell>
          <cell r="BZ1432" t="str">
            <v/>
          </cell>
          <cell r="CA1432" t="str">
            <v/>
          </cell>
        </row>
        <row r="1433">
          <cell r="B1433" t="str">
            <v>Christlieb</v>
          </cell>
          <cell r="C1433" t="str">
            <v>Maik</v>
          </cell>
          <cell r="D1433" t="str">
            <v>Niendorfer MC v. 1963</v>
          </cell>
          <cell r="F1433">
            <v>108.178</v>
          </cell>
          <cell r="BZ1433" t="str">
            <v/>
          </cell>
          <cell r="CA1433" t="str">
            <v/>
          </cell>
        </row>
        <row r="1434">
          <cell r="B1434" t="str">
            <v>Christmann</v>
          </cell>
          <cell r="C1434" t="str">
            <v>Peter</v>
          </cell>
          <cell r="D1434" t="str">
            <v>MinigolfCard</v>
          </cell>
          <cell r="AE1434">
            <v>108.57299999999999</v>
          </cell>
          <cell r="AF1434">
            <v>108.57299999999999</v>
          </cell>
          <cell r="AG1434">
            <v>108.57299999999999</v>
          </cell>
          <cell r="AH1434">
            <v>108.57299999999999</v>
          </cell>
          <cell r="BZ1434" t="str">
            <v/>
          </cell>
          <cell r="CA1434" t="str">
            <v/>
          </cell>
        </row>
        <row r="1435">
          <cell r="B1435" t="str">
            <v>Christmann</v>
          </cell>
          <cell r="C1435" t="str">
            <v>Steffi</v>
          </cell>
          <cell r="D1435" t="str">
            <v>Bahnen-Golf-Club Bildstock</v>
          </cell>
          <cell r="Z1435">
            <v>115.69799999999999</v>
          </cell>
          <cell r="AA1435">
            <v>115.69799999999999</v>
          </cell>
          <cell r="AB1435">
            <v>115.69799999999999</v>
          </cell>
          <cell r="AC1435">
            <v>115.69799999999999</v>
          </cell>
          <cell r="AD1435">
            <v>114.41200000000001</v>
          </cell>
          <cell r="AE1435">
            <v>114.41200000000001</v>
          </cell>
          <cell r="AF1435">
            <v>114.797</v>
          </cell>
          <cell r="AG1435">
            <v>114.797</v>
          </cell>
          <cell r="AH1435">
            <v>114.797</v>
          </cell>
          <cell r="AI1435">
            <v>110.711</v>
          </cell>
          <cell r="AJ1435">
            <v>107.672</v>
          </cell>
          <cell r="AK1435">
            <v>107.672</v>
          </cell>
          <cell r="AL1435">
            <v>110.181</v>
          </cell>
          <cell r="AM1435">
            <v>110.181</v>
          </cell>
          <cell r="AN1435">
            <v>110.181</v>
          </cell>
          <cell r="AO1435">
            <v>111.705</v>
          </cell>
          <cell r="AP1435">
            <v>113.392</v>
          </cell>
          <cell r="AQ1435">
            <v>113.03</v>
          </cell>
          <cell r="AR1435">
            <v>112.438</v>
          </cell>
          <cell r="AS1435">
            <v>112.438</v>
          </cell>
          <cell r="AT1435">
            <v>111.789</v>
          </cell>
          <cell r="AU1435">
            <v>110.956</v>
          </cell>
          <cell r="AV1435">
            <v>110.754</v>
          </cell>
          <cell r="AW1435">
            <v>109.66</v>
          </cell>
          <cell r="AX1435">
            <v>109.185</v>
          </cell>
          <cell r="AY1435">
            <v>109.185</v>
          </cell>
          <cell r="AZ1435">
            <v>109.185</v>
          </cell>
          <cell r="BA1435">
            <v>108.128</v>
          </cell>
          <cell r="BB1435">
            <v>108.151</v>
          </cell>
          <cell r="BC1435">
            <v>108.279</v>
          </cell>
          <cell r="BD1435">
            <v>107.34</v>
          </cell>
          <cell r="BE1435">
            <v>107.86</v>
          </cell>
          <cell r="BF1435">
            <v>107.86</v>
          </cell>
          <cell r="BG1435">
            <v>108.504</v>
          </cell>
          <cell r="BH1435">
            <v>107.68600000000001</v>
          </cell>
          <cell r="BI1435">
            <v>108.622</v>
          </cell>
          <cell r="BJ1435">
            <v>112.343</v>
          </cell>
          <cell r="BK1435">
            <v>110.744</v>
          </cell>
          <cell r="BL1435">
            <v>108.107</v>
          </cell>
          <cell r="BM1435">
            <v>105.703</v>
          </cell>
          <cell r="BN1435">
            <v>105.828</v>
          </cell>
          <cell r="BO1435">
            <v>105.884</v>
          </cell>
          <cell r="BP1435">
            <v>105.634</v>
          </cell>
          <cell r="BQ1435">
            <v>105.38</v>
          </cell>
          <cell r="BR1435">
            <v>105.218</v>
          </cell>
          <cell r="BS1435">
            <v>105.846</v>
          </cell>
          <cell r="BT1435">
            <v>105.232</v>
          </cell>
          <cell r="BU1435">
            <v>104.977</v>
          </cell>
          <cell r="BV1435">
            <v>105.214</v>
          </cell>
          <cell r="BW1435">
            <v>105.569</v>
          </cell>
          <cell r="BX1435">
            <v>105.569</v>
          </cell>
          <cell r="BY1435">
            <v>105.569</v>
          </cell>
          <cell r="BZ1435">
            <v>105.569</v>
          </cell>
          <cell r="CA1435">
            <v>105.791</v>
          </cell>
        </row>
        <row r="1436">
          <cell r="B1436" t="str">
            <v>Christmann</v>
          </cell>
          <cell r="C1436" t="str">
            <v>Thomas</v>
          </cell>
          <cell r="D1436" t="str">
            <v>Bahnen-Golf-Club Bildstock</v>
          </cell>
          <cell r="Z1436">
            <v>109.70399999999999</v>
          </cell>
          <cell r="AA1436">
            <v>109.70399999999999</v>
          </cell>
          <cell r="AB1436">
            <v>109.70399999999999</v>
          </cell>
          <cell r="AC1436">
            <v>109.70399999999999</v>
          </cell>
          <cell r="AD1436">
            <v>106.523</v>
          </cell>
          <cell r="AE1436">
            <v>106.523</v>
          </cell>
          <cell r="AF1436">
            <v>105.91200000000001</v>
          </cell>
          <cell r="AG1436">
            <v>105.91200000000001</v>
          </cell>
          <cell r="AH1436">
            <v>105.91200000000001</v>
          </cell>
          <cell r="AI1436">
            <v>105.98099999999999</v>
          </cell>
          <cell r="AJ1436">
            <v>105.01</v>
          </cell>
          <cell r="AK1436">
            <v>105.01</v>
          </cell>
          <cell r="AL1436">
            <v>104.898</v>
          </cell>
          <cell r="AM1436">
            <v>104.898</v>
          </cell>
          <cell r="AN1436">
            <v>104.898</v>
          </cell>
          <cell r="AO1436">
            <v>104.791</v>
          </cell>
          <cell r="AP1436">
            <v>104.205</v>
          </cell>
          <cell r="AQ1436">
            <v>104.205</v>
          </cell>
          <cell r="AR1436">
            <v>104.65600000000001</v>
          </cell>
          <cell r="AS1436">
            <v>104.65600000000001</v>
          </cell>
          <cell r="AT1436">
            <v>104.857</v>
          </cell>
          <cell r="AU1436">
            <v>104.904</v>
          </cell>
          <cell r="AV1436">
            <v>105.27200000000001</v>
          </cell>
          <cell r="AW1436">
            <v>104.254</v>
          </cell>
          <cell r="AX1436">
            <v>104.581</v>
          </cell>
          <cell r="AY1436">
            <v>104.581</v>
          </cell>
          <cell r="AZ1436">
            <v>104.855</v>
          </cell>
          <cell r="BA1436">
            <v>104.68600000000001</v>
          </cell>
          <cell r="BB1436">
            <v>105.11199999999999</v>
          </cell>
          <cell r="BC1436">
            <v>106.038</v>
          </cell>
          <cell r="BD1436">
            <v>103.947</v>
          </cell>
          <cell r="BE1436">
            <v>104.79300000000001</v>
          </cell>
          <cell r="BF1436">
            <v>104.46299999999999</v>
          </cell>
          <cell r="BG1436">
            <v>104.419</v>
          </cell>
          <cell r="BH1436">
            <v>103.35899999999999</v>
          </cell>
          <cell r="BI1436">
            <v>102.98099999999999</v>
          </cell>
          <cell r="BJ1436">
            <v>103.771</v>
          </cell>
          <cell r="BK1436">
            <v>104.621</v>
          </cell>
          <cell r="BL1436">
            <v>103.52800000000001</v>
          </cell>
          <cell r="BM1436">
            <v>103.95399999999999</v>
          </cell>
          <cell r="BN1436">
            <v>103.505</v>
          </cell>
          <cell r="BO1436">
            <v>103.498</v>
          </cell>
          <cell r="BP1436">
            <v>103.411</v>
          </cell>
          <cell r="BQ1436">
            <v>102.803</v>
          </cell>
          <cell r="BR1436">
            <v>103.086</v>
          </cell>
          <cell r="BS1436">
            <v>102.22799999999999</v>
          </cell>
          <cell r="BT1436">
            <v>102.26900000000001</v>
          </cell>
          <cell r="BU1436">
            <v>101.61799999999999</v>
          </cell>
          <cell r="BV1436">
            <v>101.402</v>
          </cell>
          <cell r="BW1436">
            <v>101.244</v>
          </cell>
          <cell r="BX1436">
            <v>101.244</v>
          </cell>
          <cell r="BY1436">
            <v>101.244</v>
          </cell>
          <cell r="BZ1436">
            <v>101.431</v>
          </cell>
          <cell r="CA1436">
            <v>101.995</v>
          </cell>
        </row>
        <row r="1437">
          <cell r="B1437" t="str">
            <v>Christoffel</v>
          </cell>
          <cell r="C1437" t="str">
            <v>Katrin</v>
          </cell>
          <cell r="D1437" t="str">
            <v>BGC Bildstock</v>
          </cell>
          <cell r="AL1437">
            <v>112.161</v>
          </cell>
          <cell r="AM1437">
            <v>112.161</v>
          </cell>
          <cell r="AN1437">
            <v>112.161</v>
          </cell>
          <cell r="AO1437">
            <v>112.161</v>
          </cell>
          <cell r="AP1437">
            <v>112.161</v>
          </cell>
          <cell r="AQ1437">
            <v>112.161</v>
          </cell>
          <cell r="AT1437">
            <v>113.529</v>
          </cell>
          <cell r="AU1437">
            <v>113.529</v>
          </cell>
          <cell r="AV1437">
            <v>113.529</v>
          </cell>
          <cell r="AW1437">
            <v>113.529</v>
          </cell>
          <cell r="BZ1437" t="str">
            <v/>
          </cell>
          <cell r="CA1437" t="str">
            <v/>
          </cell>
        </row>
        <row r="1438">
          <cell r="B1438" t="str">
            <v>Chrobock</v>
          </cell>
          <cell r="C1438" t="str">
            <v>Gerhard</v>
          </cell>
          <cell r="D1438" t="str">
            <v>Miniatur-Golf-Club Einbeck</v>
          </cell>
          <cell r="G1438">
            <v>104.727</v>
          </cell>
          <cell r="H1438">
            <v>104.727</v>
          </cell>
          <cell r="I1438">
            <v>104.727</v>
          </cell>
          <cell r="J1438">
            <v>104.75</v>
          </cell>
          <cell r="K1438">
            <v>105.503</v>
          </cell>
          <cell r="L1438">
            <v>108.901</v>
          </cell>
          <cell r="M1438">
            <v>112.583</v>
          </cell>
          <cell r="N1438">
            <v>106.629</v>
          </cell>
          <cell r="O1438">
            <v>106.629</v>
          </cell>
          <cell r="P1438">
            <v>104.703</v>
          </cell>
          <cell r="Q1438">
            <v>104.181</v>
          </cell>
          <cell r="R1438">
            <v>104.316</v>
          </cell>
          <cell r="S1438">
            <v>103.69799999999999</v>
          </cell>
          <cell r="T1438">
            <v>102.949</v>
          </cell>
          <cell r="U1438">
            <v>102.949</v>
          </cell>
          <cell r="V1438">
            <v>102.79600000000001</v>
          </cell>
          <cell r="W1438">
            <v>102.82599999999999</v>
          </cell>
          <cell r="X1438">
            <v>102.824</v>
          </cell>
          <cell r="Y1438">
            <v>103.18899999999999</v>
          </cell>
          <cell r="Z1438">
            <v>103.554</v>
          </cell>
          <cell r="AA1438">
            <v>103.554</v>
          </cell>
          <cell r="AB1438">
            <v>103.938</v>
          </cell>
          <cell r="AC1438">
            <v>103.938</v>
          </cell>
          <cell r="AD1438">
            <v>104.13200000000001</v>
          </cell>
          <cell r="AE1438">
            <v>105.3</v>
          </cell>
          <cell r="AF1438">
            <v>105.062</v>
          </cell>
          <cell r="AG1438">
            <v>105.062</v>
          </cell>
          <cell r="AH1438">
            <v>105.062</v>
          </cell>
          <cell r="AI1438">
            <v>107.492</v>
          </cell>
          <cell r="AJ1438">
            <v>110.15600000000001</v>
          </cell>
          <cell r="AK1438">
            <v>110.15600000000001</v>
          </cell>
          <cell r="BZ1438" t="str">
            <v/>
          </cell>
          <cell r="CA1438" t="str">
            <v/>
          </cell>
        </row>
        <row r="1439">
          <cell r="B1439" t="str">
            <v>Ciachera</v>
          </cell>
          <cell r="C1439" t="str">
            <v>Marion</v>
          </cell>
          <cell r="D1439" t="str">
            <v>1. Minigolf-Club Rheinhausen</v>
          </cell>
          <cell r="BS1439">
            <v>122.608</v>
          </cell>
          <cell r="BT1439">
            <v>126.03400000000001</v>
          </cell>
          <cell r="BU1439">
            <v>122.96599999999999</v>
          </cell>
          <cell r="BV1439">
            <v>122.96599999999999</v>
          </cell>
          <cell r="BW1439">
            <v>122.96599999999999</v>
          </cell>
          <cell r="BX1439">
            <v>122.96599999999999</v>
          </cell>
          <cell r="BY1439">
            <v>122.96599999999999</v>
          </cell>
          <cell r="BZ1439">
            <v>122.96599999999999</v>
          </cell>
          <cell r="CA1439">
            <v>117.953</v>
          </cell>
        </row>
        <row r="1440">
          <cell r="B1440" t="str">
            <v>Cicek</v>
          </cell>
          <cell r="C1440" t="str">
            <v>Cetin</v>
          </cell>
          <cell r="D1440" t="str">
            <v>TSV Pfungstadt Abteilung Bahnengolf</v>
          </cell>
          <cell r="BZ1440" t="str">
            <v/>
          </cell>
          <cell r="CA1440" t="str">
            <v/>
          </cell>
        </row>
        <row r="1441">
          <cell r="B1441" t="str">
            <v>Cierpinski</v>
          </cell>
          <cell r="C1441" t="str">
            <v>Karl-Heinz</v>
          </cell>
          <cell r="D1441" t="str">
            <v>MC Britz 66 Berlin</v>
          </cell>
          <cell r="F1441">
            <v>102.489</v>
          </cell>
          <cell r="G1441">
            <v>103.622</v>
          </cell>
          <cell r="H1441">
            <v>103.482</v>
          </cell>
          <cell r="I1441">
            <v>103.482</v>
          </cell>
          <cell r="J1441">
            <v>103.482</v>
          </cell>
          <cell r="K1441">
            <v>104.402</v>
          </cell>
          <cell r="L1441">
            <v>106.941</v>
          </cell>
          <cell r="M1441">
            <v>106.941</v>
          </cell>
          <cell r="BZ1441" t="str">
            <v/>
          </cell>
          <cell r="CA1441" t="str">
            <v/>
          </cell>
        </row>
        <row r="1442">
          <cell r="B1442" t="str">
            <v>Cieslik</v>
          </cell>
          <cell r="C1442" t="str">
            <v>Edmund</v>
          </cell>
          <cell r="D1442" t="str">
            <v>1. Bahnen-Golf-Club Celle von 1964</v>
          </cell>
          <cell r="AE1442">
            <v>113.78100000000001</v>
          </cell>
          <cell r="AF1442">
            <v>107.75700000000001</v>
          </cell>
          <cell r="AG1442">
            <v>107.75700000000001</v>
          </cell>
          <cell r="AH1442">
            <v>107.75700000000001</v>
          </cell>
          <cell r="AI1442">
            <v>106.93600000000001</v>
          </cell>
          <cell r="AJ1442">
            <v>106.64</v>
          </cell>
          <cell r="AK1442">
            <v>106.25</v>
          </cell>
          <cell r="AL1442">
            <v>106.206</v>
          </cell>
          <cell r="AM1442">
            <v>106.206</v>
          </cell>
          <cell r="AN1442">
            <v>106.206</v>
          </cell>
          <cell r="AO1442">
            <v>106.253</v>
          </cell>
          <cell r="AP1442">
            <v>105.88800000000001</v>
          </cell>
          <cell r="AQ1442">
            <v>106.17400000000001</v>
          </cell>
          <cell r="AR1442">
            <v>106.119</v>
          </cell>
          <cell r="AS1442">
            <v>106.119</v>
          </cell>
          <cell r="AT1442">
            <v>106.119</v>
          </cell>
          <cell r="AU1442">
            <v>105.702</v>
          </cell>
          <cell r="AV1442">
            <v>106.104</v>
          </cell>
          <cell r="AW1442">
            <v>105.994</v>
          </cell>
          <cell r="AX1442">
            <v>106.3</v>
          </cell>
          <cell r="AY1442">
            <v>106.3</v>
          </cell>
          <cell r="AZ1442">
            <v>106.3</v>
          </cell>
          <cell r="BA1442">
            <v>106.46299999999999</v>
          </cell>
          <cell r="BB1442">
            <v>107.17700000000001</v>
          </cell>
          <cell r="BC1442">
            <v>108.2</v>
          </cell>
          <cell r="BD1442">
            <v>108.21599999999999</v>
          </cell>
          <cell r="BE1442">
            <v>108.21599999999999</v>
          </cell>
          <cell r="BF1442">
            <v>108.21599999999999</v>
          </cell>
          <cell r="BG1442">
            <v>108.072</v>
          </cell>
          <cell r="BH1442">
            <v>106.798</v>
          </cell>
          <cell r="BI1442">
            <v>106.875</v>
          </cell>
          <cell r="BJ1442">
            <v>106.678</v>
          </cell>
          <cell r="BK1442">
            <v>106.678</v>
          </cell>
          <cell r="BL1442">
            <v>106.678</v>
          </cell>
          <cell r="BM1442">
            <v>106.32599999999999</v>
          </cell>
          <cell r="BN1442">
            <v>106.581</v>
          </cell>
          <cell r="BO1442">
            <v>106.461</v>
          </cell>
          <cell r="BP1442">
            <v>106.715</v>
          </cell>
          <cell r="BQ1442">
            <v>106.715</v>
          </cell>
          <cell r="BR1442">
            <v>106.715</v>
          </cell>
          <cell r="BS1442">
            <v>107.032</v>
          </cell>
          <cell r="BT1442">
            <v>106.062</v>
          </cell>
          <cell r="BU1442">
            <v>106.062</v>
          </cell>
          <cell r="BV1442">
            <v>105.967</v>
          </cell>
          <cell r="BW1442">
            <v>105.967</v>
          </cell>
          <cell r="BX1442">
            <v>105.967</v>
          </cell>
          <cell r="BY1442">
            <v>105.967</v>
          </cell>
          <cell r="BZ1442">
            <v>106.217</v>
          </cell>
          <cell r="CA1442">
            <v>106.148</v>
          </cell>
        </row>
        <row r="1443">
          <cell r="B1443" t="str">
            <v>Cihlar</v>
          </cell>
          <cell r="C1443" t="str">
            <v>Friedrich</v>
          </cell>
          <cell r="D1443" t="str">
            <v>BGC Schloß Paffendorf</v>
          </cell>
          <cell r="G1443">
            <v>110.73699999999999</v>
          </cell>
          <cell r="H1443">
            <v>110.73699999999999</v>
          </cell>
          <cell r="I1443">
            <v>110.73699999999999</v>
          </cell>
          <cell r="J1443">
            <v>110.73699999999999</v>
          </cell>
          <cell r="BZ1443" t="str">
            <v/>
          </cell>
          <cell r="CA1443" t="str">
            <v/>
          </cell>
        </row>
        <row r="1444">
          <cell r="B1444" t="str">
            <v>Citi</v>
          </cell>
          <cell r="C1444" t="str">
            <v>Marlies</v>
          </cell>
          <cell r="D1444" t="str">
            <v>Kleingolfclub Waldstadion Frankfurt am Main</v>
          </cell>
          <cell r="F1444">
            <v>103.401</v>
          </cell>
          <cell r="G1444">
            <v>105.336</v>
          </cell>
          <cell r="H1444">
            <v>105.224</v>
          </cell>
          <cell r="I1444">
            <v>105.224</v>
          </cell>
          <cell r="J1444">
            <v>105.224</v>
          </cell>
          <cell r="K1444">
            <v>105.048</v>
          </cell>
          <cell r="L1444">
            <v>106.113</v>
          </cell>
          <cell r="M1444">
            <v>106.113</v>
          </cell>
          <cell r="N1444">
            <v>106.389</v>
          </cell>
          <cell r="O1444">
            <v>106.389</v>
          </cell>
          <cell r="P1444">
            <v>106.389</v>
          </cell>
          <cell r="Q1444">
            <v>109.613</v>
          </cell>
          <cell r="R1444">
            <v>108.825</v>
          </cell>
          <cell r="S1444">
            <v>108.825</v>
          </cell>
          <cell r="T1444">
            <v>109.869</v>
          </cell>
          <cell r="U1444">
            <v>109.869</v>
          </cell>
          <cell r="V1444">
            <v>109.869</v>
          </cell>
          <cell r="W1444">
            <v>110.40300000000001</v>
          </cell>
          <cell r="X1444">
            <v>108.777</v>
          </cell>
          <cell r="Y1444">
            <v>108.777</v>
          </cell>
          <cell r="Z1444">
            <v>109.494</v>
          </cell>
          <cell r="AA1444">
            <v>109.494</v>
          </cell>
          <cell r="AB1444">
            <v>109.494</v>
          </cell>
          <cell r="AC1444">
            <v>106.206</v>
          </cell>
          <cell r="AD1444">
            <v>106.206</v>
          </cell>
          <cell r="AE1444">
            <v>106.206</v>
          </cell>
          <cell r="AF1444">
            <v>106.732</v>
          </cell>
          <cell r="AG1444">
            <v>106.732</v>
          </cell>
          <cell r="AH1444">
            <v>106.732</v>
          </cell>
          <cell r="BZ1444" t="str">
            <v/>
          </cell>
          <cell r="CA1444" t="str">
            <v/>
          </cell>
        </row>
        <row r="1445">
          <cell r="B1445" t="str">
            <v>Ciurariu</v>
          </cell>
          <cell r="C1445" t="str">
            <v>Cristina</v>
          </cell>
          <cell r="D1445" t="str">
            <v>BGC Bad Berneck</v>
          </cell>
          <cell r="AP1445">
            <v>130.268</v>
          </cell>
          <cell r="AQ1445">
            <v>130.268</v>
          </cell>
          <cell r="AR1445">
            <v>130.268</v>
          </cell>
          <cell r="AS1445">
            <v>130.268</v>
          </cell>
          <cell r="AT1445">
            <v>130.268</v>
          </cell>
          <cell r="BZ1445" t="str">
            <v/>
          </cell>
          <cell r="CA1445" t="str">
            <v/>
          </cell>
        </row>
        <row r="1446">
          <cell r="B1446" t="str">
            <v>Claas</v>
          </cell>
          <cell r="C1446" t="str">
            <v>Marlo</v>
          </cell>
          <cell r="D1446" t="str">
            <v>MinigolfCard</v>
          </cell>
          <cell r="BZ1446" t="str">
            <v/>
          </cell>
          <cell r="CA1446" t="str">
            <v/>
          </cell>
        </row>
        <row r="1447">
          <cell r="B1447" t="str">
            <v>Claas</v>
          </cell>
          <cell r="C1447" t="str">
            <v>Marlo</v>
          </cell>
          <cell r="D1447" t="str">
            <v>MinigolfCard</v>
          </cell>
          <cell r="BZ1447" t="str">
            <v/>
          </cell>
          <cell r="CA1447" t="str">
            <v/>
          </cell>
        </row>
        <row r="1448">
          <cell r="B1448" t="str">
            <v>Claassen</v>
          </cell>
          <cell r="C1448" t="str">
            <v>Claus-Hermann</v>
          </cell>
          <cell r="D1448" t="str">
            <v>Kaltenkirchener TS Abt. Bahnengolf</v>
          </cell>
          <cell r="G1448">
            <v>112.875</v>
          </cell>
          <cell r="H1448">
            <v>112.32299999999999</v>
          </cell>
          <cell r="I1448">
            <v>112.32299999999999</v>
          </cell>
          <cell r="J1448">
            <v>112.32299999999999</v>
          </cell>
          <cell r="K1448">
            <v>113.354</v>
          </cell>
          <cell r="L1448">
            <v>114.21299999999999</v>
          </cell>
          <cell r="M1448">
            <v>114.21299999999999</v>
          </cell>
          <cell r="R1448">
            <v>115.13200000000001</v>
          </cell>
          <cell r="S1448">
            <v>115.13200000000001</v>
          </cell>
          <cell r="T1448">
            <v>115.13200000000001</v>
          </cell>
          <cell r="U1448">
            <v>115.13200000000001</v>
          </cell>
          <cell r="V1448">
            <v>115.13200000000001</v>
          </cell>
          <cell r="W1448">
            <v>115.13200000000001</v>
          </cell>
          <cell r="BZ1448" t="str">
            <v/>
          </cell>
          <cell r="CA1448" t="str">
            <v/>
          </cell>
        </row>
        <row r="1449">
          <cell r="B1449" t="str">
            <v>Cladders</v>
          </cell>
          <cell r="C1449" t="str">
            <v>David</v>
          </cell>
          <cell r="D1449" t="str">
            <v>MGC Heven</v>
          </cell>
          <cell r="BZ1449" t="str">
            <v/>
          </cell>
          <cell r="CA1449" t="str">
            <v/>
          </cell>
        </row>
        <row r="1450">
          <cell r="B1450" t="str">
            <v>Clade</v>
          </cell>
          <cell r="C1450" t="str">
            <v>Jean Christoph</v>
          </cell>
          <cell r="D1450" t="str">
            <v>MinigolfCard</v>
          </cell>
          <cell r="BZ1450" t="str">
            <v/>
          </cell>
          <cell r="CA1450" t="str">
            <v/>
          </cell>
        </row>
        <row r="1451">
          <cell r="B1451" t="str">
            <v>Clas</v>
          </cell>
          <cell r="C1451" t="str">
            <v>Hans Christian</v>
          </cell>
          <cell r="D1451" t="str">
            <v>MinigolfCard</v>
          </cell>
          <cell r="BZ1451" t="str">
            <v/>
          </cell>
          <cell r="CA1451" t="str">
            <v/>
          </cell>
        </row>
        <row r="1452">
          <cell r="B1452" t="str">
            <v>Clas</v>
          </cell>
          <cell r="C1452" t="str">
            <v>Hans Christian</v>
          </cell>
          <cell r="D1452" t="str">
            <v>MinigolfCard</v>
          </cell>
          <cell r="BZ1452" t="str">
            <v/>
          </cell>
          <cell r="CA1452" t="str">
            <v/>
          </cell>
        </row>
        <row r="1453">
          <cell r="B1453" t="str">
            <v>Clasen</v>
          </cell>
          <cell r="C1453" t="str">
            <v>Tim</v>
          </cell>
          <cell r="D1453" t="str">
            <v>1. Minigolf-Sportclub Wesel 66 66</v>
          </cell>
          <cell r="M1453">
            <v>104.91500000000001</v>
          </cell>
          <cell r="N1453">
            <v>101.62</v>
          </cell>
          <cell r="O1453">
            <v>101.62</v>
          </cell>
          <cell r="P1453">
            <v>101.62</v>
          </cell>
          <cell r="Q1453">
            <v>101.291</v>
          </cell>
          <cell r="R1453">
            <v>101.002</v>
          </cell>
          <cell r="S1453">
            <v>100.886</v>
          </cell>
          <cell r="T1453">
            <v>100.794</v>
          </cell>
          <cell r="U1453">
            <v>100.794</v>
          </cell>
          <cell r="V1453">
            <v>100.794</v>
          </cell>
          <cell r="W1453">
            <v>100.794</v>
          </cell>
          <cell r="X1453">
            <v>101.333</v>
          </cell>
          <cell r="Y1453">
            <v>101.16</v>
          </cell>
          <cell r="Z1453">
            <v>100.893</v>
          </cell>
          <cell r="AA1453">
            <v>100.893</v>
          </cell>
          <cell r="AB1453">
            <v>100.893</v>
          </cell>
          <cell r="AC1453">
            <v>100.98399999999999</v>
          </cell>
          <cell r="AD1453">
            <v>100.315</v>
          </cell>
          <cell r="AE1453">
            <v>100.003</v>
          </cell>
          <cell r="AF1453">
            <v>100.123</v>
          </cell>
          <cell r="AG1453">
            <v>100.123</v>
          </cell>
          <cell r="AH1453">
            <v>99.956000000000003</v>
          </cell>
          <cell r="AI1453">
            <v>100.071</v>
          </cell>
          <cell r="AJ1453">
            <v>99.656000000000006</v>
          </cell>
          <cell r="AK1453">
            <v>99.656000000000006</v>
          </cell>
          <cell r="AL1453">
            <v>99.448999999999998</v>
          </cell>
          <cell r="AM1453">
            <v>99.503</v>
          </cell>
          <cell r="AN1453">
            <v>99.674999999999997</v>
          </cell>
          <cell r="AO1453">
            <v>99.593999999999994</v>
          </cell>
          <cell r="AP1453">
            <v>99.555999999999997</v>
          </cell>
          <cell r="AQ1453">
            <v>99.183999999999997</v>
          </cell>
          <cell r="AR1453">
            <v>98.950999999999993</v>
          </cell>
          <cell r="AS1453">
            <v>98.950999999999993</v>
          </cell>
          <cell r="AT1453">
            <v>98.950999999999993</v>
          </cell>
          <cell r="AU1453">
            <v>99.075999999999993</v>
          </cell>
          <cell r="AV1453">
            <v>99.575999999999993</v>
          </cell>
          <cell r="AW1453">
            <v>100.661</v>
          </cell>
          <cell r="AX1453">
            <v>99.722999999999999</v>
          </cell>
          <cell r="AY1453">
            <v>99.715999999999994</v>
          </cell>
          <cell r="AZ1453">
            <v>99.715999999999994</v>
          </cell>
          <cell r="BA1453">
            <v>99.507999999999996</v>
          </cell>
          <cell r="BB1453">
            <v>99.224000000000004</v>
          </cell>
          <cell r="BC1453">
            <v>99.126999999999995</v>
          </cell>
          <cell r="BD1453">
            <v>99.567999999999998</v>
          </cell>
          <cell r="BE1453">
            <v>99.1</v>
          </cell>
          <cell r="BF1453">
            <v>99.1</v>
          </cell>
          <cell r="BG1453">
            <v>98.909000000000006</v>
          </cell>
          <cell r="BH1453">
            <v>98.853999999999999</v>
          </cell>
          <cell r="BI1453">
            <v>99.102999999999994</v>
          </cell>
          <cell r="BJ1453">
            <v>99.072000000000003</v>
          </cell>
          <cell r="BK1453">
            <v>99.072000000000003</v>
          </cell>
          <cell r="BL1453">
            <v>99.150999999999996</v>
          </cell>
          <cell r="BM1453">
            <v>99.171999999999997</v>
          </cell>
          <cell r="BN1453">
            <v>98.92</v>
          </cell>
          <cell r="BO1453">
            <v>98.557000000000002</v>
          </cell>
          <cell r="BP1453">
            <v>98.462000000000003</v>
          </cell>
          <cell r="BQ1453">
            <v>98.462000000000003</v>
          </cell>
          <cell r="BR1453">
            <v>98.403000000000006</v>
          </cell>
          <cell r="BS1453">
            <v>98.343999999999994</v>
          </cell>
          <cell r="BT1453">
            <v>98.326999999999998</v>
          </cell>
          <cell r="BU1453">
            <v>98.713999999999999</v>
          </cell>
          <cell r="BV1453">
            <v>98.435000000000002</v>
          </cell>
          <cell r="BW1453">
            <v>98.435000000000002</v>
          </cell>
          <cell r="BX1453">
            <v>98.435000000000002</v>
          </cell>
          <cell r="BY1453">
            <v>98.435000000000002</v>
          </cell>
          <cell r="BZ1453">
            <v>98.231999999999999</v>
          </cell>
          <cell r="CA1453">
            <v>98.02</v>
          </cell>
        </row>
        <row r="1454">
          <cell r="B1454" t="str">
            <v>Claßen</v>
          </cell>
          <cell r="C1454" t="str">
            <v>Thorsten</v>
          </cell>
          <cell r="D1454" t="str">
            <v>Bochumer Minigolf-Club 1960</v>
          </cell>
          <cell r="G1454">
            <v>109.73</v>
          </cell>
          <cell r="H1454">
            <v>109.73</v>
          </cell>
          <cell r="I1454">
            <v>109.73</v>
          </cell>
          <cell r="J1454">
            <v>109.73</v>
          </cell>
          <cell r="K1454">
            <v>109.35</v>
          </cell>
          <cell r="BZ1454" t="str">
            <v/>
          </cell>
          <cell r="CA1454" t="str">
            <v/>
          </cell>
        </row>
        <row r="1455">
          <cell r="B1455" t="str">
            <v>Claus</v>
          </cell>
          <cell r="C1455" t="str">
            <v>Andreas</v>
          </cell>
          <cell r="D1455" t="str">
            <v>Tempelhofer MV Berlin</v>
          </cell>
          <cell r="F1455">
            <v>103.18600000000001</v>
          </cell>
          <cell r="G1455">
            <v>103.143</v>
          </cell>
          <cell r="H1455">
            <v>103.55500000000001</v>
          </cell>
          <cell r="I1455">
            <v>103.55500000000001</v>
          </cell>
          <cell r="J1455">
            <v>103.55500000000001</v>
          </cell>
          <cell r="K1455">
            <v>103.88</v>
          </cell>
          <cell r="L1455">
            <v>104.572</v>
          </cell>
          <cell r="M1455">
            <v>108.155</v>
          </cell>
          <cell r="BZ1455" t="str">
            <v/>
          </cell>
          <cell r="CA1455" t="str">
            <v/>
          </cell>
        </row>
        <row r="1456">
          <cell r="B1456" t="str">
            <v>Claus</v>
          </cell>
          <cell r="C1456" t="str">
            <v>Pascal</v>
          </cell>
          <cell r="D1456" t="str">
            <v>Tempelhofer MV Berlin</v>
          </cell>
          <cell r="F1456">
            <v>102.518</v>
          </cell>
          <cell r="G1456">
            <v>102.923</v>
          </cell>
          <cell r="H1456">
            <v>102.736</v>
          </cell>
          <cell r="I1456">
            <v>102.736</v>
          </cell>
          <cell r="J1456">
            <v>102.736</v>
          </cell>
          <cell r="K1456">
            <v>102.66500000000001</v>
          </cell>
          <cell r="L1456">
            <v>103.39700000000001</v>
          </cell>
          <cell r="M1456">
            <v>103.166</v>
          </cell>
          <cell r="N1456">
            <v>103.748</v>
          </cell>
          <cell r="O1456">
            <v>103.748</v>
          </cell>
          <cell r="P1456">
            <v>103.748</v>
          </cell>
          <cell r="BZ1456" t="str">
            <v/>
          </cell>
          <cell r="CA1456" t="str">
            <v/>
          </cell>
        </row>
        <row r="1457">
          <cell r="B1457" t="str">
            <v>Clausen</v>
          </cell>
          <cell r="C1457" t="str">
            <v>Martina</v>
          </cell>
          <cell r="D1457" t="str">
            <v>BGV Velbert-Neviges</v>
          </cell>
          <cell r="G1457">
            <v>117.066</v>
          </cell>
          <cell r="H1457">
            <v>117.066</v>
          </cell>
          <cell r="I1457">
            <v>117.066</v>
          </cell>
          <cell r="J1457">
            <v>117.066</v>
          </cell>
          <cell r="K1457">
            <v>117.066</v>
          </cell>
          <cell r="BZ1457" t="str">
            <v/>
          </cell>
          <cell r="CA1457" t="str">
            <v/>
          </cell>
        </row>
        <row r="1458">
          <cell r="B1458" t="str">
            <v>Clemens</v>
          </cell>
          <cell r="C1458" t="str">
            <v>Alex</v>
          </cell>
          <cell r="D1458" t="str">
            <v>1. MGSV Netphen</v>
          </cell>
          <cell r="BZ1458" t="str">
            <v/>
          </cell>
          <cell r="CA1458" t="str">
            <v/>
          </cell>
        </row>
        <row r="1459">
          <cell r="B1459" t="str">
            <v>Clemens</v>
          </cell>
          <cell r="C1459" t="str">
            <v>Aylin</v>
          </cell>
          <cell r="D1459" t="str">
            <v>Mini Golf Club Marl 1960</v>
          </cell>
          <cell r="AV1459">
            <v>131.04499999999999</v>
          </cell>
          <cell r="AW1459">
            <v>131.04499999999999</v>
          </cell>
          <cell r="AX1459">
            <v>131.04499999999999</v>
          </cell>
          <cell r="AY1459">
            <v>131.04499999999999</v>
          </cell>
          <cell r="AZ1459">
            <v>131.04499999999999</v>
          </cell>
          <cell r="BA1459">
            <v>131.04499999999999</v>
          </cell>
          <cell r="BZ1459" t="str">
            <v/>
          </cell>
          <cell r="CA1459" t="str">
            <v/>
          </cell>
        </row>
        <row r="1460">
          <cell r="B1460" t="str">
            <v>Clemens</v>
          </cell>
          <cell r="C1460" t="str">
            <v>Isabella</v>
          </cell>
          <cell r="D1460" t="str">
            <v>Mini Golf Club Marl 1960</v>
          </cell>
          <cell r="G1460">
            <v>114.706</v>
          </cell>
          <cell r="H1460">
            <v>114.706</v>
          </cell>
          <cell r="I1460">
            <v>114.706</v>
          </cell>
          <cell r="J1460">
            <v>114.706</v>
          </cell>
          <cell r="K1460">
            <v>114.706</v>
          </cell>
          <cell r="AU1460">
            <v>116.203</v>
          </cell>
          <cell r="AV1460">
            <v>111.03100000000001</v>
          </cell>
          <cell r="AW1460">
            <v>111.03100000000001</v>
          </cell>
          <cell r="AX1460">
            <v>111.03100000000001</v>
          </cell>
          <cell r="AY1460">
            <v>111.03100000000001</v>
          </cell>
          <cell r="AZ1460">
            <v>111.03100000000001</v>
          </cell>
          <cell r="BA1460">
            <v>111.81699999999999</v>
          </cell>
          <cell r="BM1460">
            <v>112.523</v>
          </cell>
          <cell r="BN1460">
            <v>111.217</v>
          </cell>
          <cell r="BO1460">
            <v>111.217</v>
          </cell>
          <cell r="BP1460">
            <v>111.217</v>
          </cell>
          <cell r="BQ1460">
            <v>111.217</v>
          </cell>
          <cell r="BR1460">
            <v>111.217</v>
          </cell>
          <cell r="BS1460">
            <v>114.331</v>
          </cell>
          <cell r="BT1460">
            <v>118.128</v>
          </cell>
          <cell r="BU1460">
            <v>118.128</v>
          </cell>
          <cell r="BV1460">
            <v>118.128</v>
          </cell>
          <cell r="BW1460">
            <v>118.128</v>
          </cell>
          <cell r="BX1460">
            <v>118.128</v>
          </cell>
          <cell r="BY1460">
            <v>118.128</v>
          </cell>
          <cell r="BZ1460">
            <v>115.944</v>
          </cell>
          <cell r="CA1460">
            <v>111.667</v>
          </cell>
        </row>
        <row r="1461">
          <cell r="B1461" t="str">
            <v>Clemens</v>
          </cell>
          <cell r="C1461" t="str">
            <v>Jan</v>
          </cell>
          <cell r="D1461" t="str">
            <v>Mini Golf Club Marl 1960</v>
          </cell>
          <cell r="G1461">
            <v>112.419</v>
          </cell>
          <cell r="H1461">
            <v>112.419</v>
          </cell>
          <cell r="I1461">
            <v>112.419</v>
          </cell>
          <cell r="J1461">
            <v>112.419</v>
          </cell>
          <cell r="K1461">
            <v>110.687</v>
          </cell>
          <cell r="T1461">
            <v>111.19499999999999</v>
          </cell>
          <cell r="U1461">
            <v>111.19499999999999</v>
          </cell>
          <cell r="V1461">
            <v>111.19499999999999</v>
          </cell>
          <cell r="W1461">
            <v>111.19499999999999</v>
          </cell>
          <cell r="X1461">
            <v>111.19499999999999</v>
          </cell>
          <cell r="Y1461">
            <v>111.19499999999999</v>
          </cell>
          <cell r="AU1461">
            <v>111.18899999999999</v>
          </cell>
          <cell r="AV1461">
            <v>107.22199999999999</v>
          </cell>
          <cell r="AW1461">
            <v>107.22199999999999</v>
          </cell>
          <cell r="AX1461">
            <v>107.22199999999999</v>
          </cell>
          <cell r="AY1461">
            <v>107.22199999999999</v>
          </cell>
          <cell r="AZ1461">
            <v>107.22199999999999</v>
          </cell>
          <cell r="BA1461">
            <v>109.09699999999999</v>
          </cell>
          <cell r="BM1461">
            <v>110.467</v>
          </cell>
          <cell r="BN1461">
            <v>108.55</v>
          </cell>
          <cell r="BO1461">
            <v>108.55</v>
          </cell>
          <cell r="BP1461">
            <v>108.55</v>
          </cell>
          <cell r="BQ1461">
            <v>108.55</v>
          </cell>
          <cell r="BR1461">
            <v>108.55</v>
          </cell>
          <cell r="BS1461">
            <v>109.887</v>
          </cell>
          <cell r="BT1461">
            <v>109.081</v>
          </cell>
          <cell r="BU1461">
            <v>109.081</v>
          </cell>
          <cell r="BV1461">
            <v>109.081</v>
          </cell>
          <cell r="BW1461">
            <v>109.081</v>
          </cell>
          <cell r="BX1461">
            <v>109.081</v>
          </cell>
          <cell r="BY1461">
            <v>109.081</v>
          </cell>
          <cell r="BZ1461">
            <v>108.70399999999999</v>
          </cell>
          <cell r="CA1461">
            <v>107.88500000000001</v>
          </cell>
        </row>
        <row r="1462">
          <cell r="B1462" t="str">
            <v>Clemens</v>
          </cell>
          <cell r="C1462" t="str">
            <v>Leni</v>
          </cell>
          <cell r="D1462" t="str">
            <v>Mini Golf Club Marl 1960</v>
          </cell>
          <cell r="BZ1462" t="str">
            <v/>
          </cell>
          <cell r="CA1462" t="str">
            <v/>
          </cell>
        </row>
        <row r="1463">
          <cell r="B1463" t="str">
            <v>Clever</v>
          </cell>
          <cell r="C1463" t="str">
            <v>Gerhard</v>
          </cell>
          <cell r="D1463" t="str">
            <v>MC 62 Lüdenscheid</v>
          </cell>
          <cell r="BZ1463" t="str">
            <v/>
          </cell>
          <cell r="CA1463" t="str">
            <v/>
          </cell>
        </row>
        <row r="1464">
          <cell r="B1464" t="str">
            <v>Clever</v>
          </cell>
          <cell r="C1464" t="str">
            <v>Kirsten</v>
          </cell>
          <cell r="D1464" t="str">
            <v>Miniaturgolf-Club "Möve" Cuxhaven-Sahlenburg</v>
          </cell>
          <cell r="BZ1464" t="str">
            <v/>
          </cell>
          <cell r="CA1464" t="str">
            <v/>
          </cell>
        </row>
        <row r="1465">
          <cell r="B1465" t="str">
            <v>Cobanoglu</v>
          </cell>
          <cell r="C1465" t="str">
            <v>Asli</v>
          </cell>
          <cell r="D1465" t="str">
            <v>1. MGV Garbsen von 1978</v>
          </cell>
          <cell r="G1465">
            <v>128.22300000000001</v>
          </cell>
          <cell r="H1465">
            <v>128.22300000000001</v>
          </cell>
          <cell r="I1465">
            <v>128.22300000000001</v>
          </cell>
          <cell r="J1465">
            <v>128.22300000000001</v>
          </cell>
          <cell r="K1465">
            <v>130.94900000000001</v>
          </cell>
          <cell r="BZ1465" t="str">
            <v/>
          </cell>
          <cell r="CA1465" t="str">
            <v/>
          </cell>
        </row>
        <row r="1466">
          <cell r="B1466" t="str">
            <v>Cohnen</v>
          </cell>
          <cell r="C1466" t="str">
            <v>Thomas</v>
          </cell>
          <cell r="D1466" t="str">
            <v>MinigolfCard</v>
          </cell>
          <cell r="BZ1466" t="str">
            <v/>
          </cell>
          <cell r="CA1466" t="str">
            <v/>
          </cell>
        </row>
        <row r="1467">
          <cell r="B1467" t="str">
            <v>Cohrs</v>
          </cell>
          <cell r="C1467" t="str">
            <v>Birgit</v>
          </cell>
          <cell r="D1467" t="str">
            <v>VfL Lüneburg Abt. Bahnengolf</v>
          </cell>
          <cell r="G1467">
            <v>111.286</v>
          </cell>
          <cell r="H1467">
            <v>111.81699999999999</v>
          </cell>
          <cell r="I1467">
            <v>111.81699999999999</v>
          </cell>
          <cell r="J1467">
            <v>111.81699999999999</v>
          </cell>
          <cell r="K1467">
            <v>112.408</v>
          </cell>
          <cell r="L1467">
            <v>112.28400000000001</v>
          </cell>
          <cell r="M1467">
            <v>112.28400000000001</v>
          </cell>
          <cell r="N1467">
            <v>116.164</v>
          </cell>
          <cell r="O1467">
            <v>116.164</v>
          </cell>
          <cell r="P1467">
            <v>116.164</v>
          </cell>
          <cell r="Q1467">
            <v>114.62</v>
          </cell>
          <cell r="R1467">
            <v>116.238</v>
          </cell>
          <cell r="S1467">
            <v>116.238</v>
          </cell>
          <cell r="T1467">
            <v>113.172</v>
          </cell>
          <cell r="U1467">
            <v>113.172</v>
          </cell>
          <cell r="V1467">
            <v>113.172</v>
          </cell>
          <cell r="W1467">
            <v>113.172</v>
          </cell>
          <cell r="X1467">
            <v>114.547</v>
          </cell>
          <cell r="Y1467">
            <v>114.547</v>
          </cell>
          <cell r="BZ1467" t="str">
            <v/>
          </cell>
          <cell r="CA1467" t="str">
            <v/>
          </cell>
        </row>
        <row r="1468">
          <cell r="B1468" t="str">
            <v>Cohrs</v>
          </cell>
          <cell r="C1468" t="str">
            <v>Wolfgang</v>
          </cell>
          <cell r="D1468" t="str">
            <v>1. BGC Leipzig</v>
          </cell>
          <cell r="F1468">
            <v>101.848</v>
          </cell>
          <cell r="G1468">
            <v>104.223</v>
          </cell>
          <cell r="H1468">
            <v>104.239</v>
          </cell>
          <cell r="I1468">
            <v>104.239</v>
          </cell>
          <cell r="J1468">
            <v>103.947</v>
          </cell>
          <cell r="K1468">
            <v>104.304</v>
          </cell>
          <cell r="L1468">
            <v>104.634</v>
          </cell>
          <cell r="M1468">
            <v>104.736</v>
          </cell>
          <cell r="N1468">
            <v>104.765</v>
          </cell>
          <cell r="O1468">
            <v>104.703</v>
          </cell>
          <cell r="P1468">
            <v>104.982</v>
          </cell>
          <cell r="Q1468">
            <v>105.238</v>
          </cell>
          <cell r="R1468">
            <v>105.26</v>
          </cell>
          <cell r="S1468">
            <v>105.35899999999999</v>
          </cell>
          <cell r="T1468">
            <v>105.35899999999999</v>
          </cell>
          <cell r="U1468">
            <v>105.643</v>
          </cell>
          <cell r="V1468">
            <v>106.286</v>
          </cell>
          <cell r="W1468">
            <v>106.14100000000001</v>
          </cell>
          <cell r="X1468">
            <v>105.758</v>
          </cell>
          <cell r="Y1468">
            <v>105.758</v>
          </cell>
          <cell r="Z1468">
            <v>105.758</v>
          </cell>
          <cell r="AA1468">
            <v>105.38</v>
          </cell>
          <cell r="AB1468">
            <v>104.32899999999999</v>
          </cell>
          <cell r="AC1468">
            <v>104.367</v>
          </cell>
          <cell r="AD1468">
            <v>103.771</v>
          </cell>
          <cell r="AE1468">
            <v>104.81399999999999</v>
          </cell>
          <cell r="AF1468">
            <v>104.81399999999999</v>
          </cell>
          <cell r="AG1468">
            <v>104.81399999999999</v>
          </cell>
          <cell r="AH1468">
            <v>105.758</v>
          </cell>
          <cell r="AI1468">
            <v>105.755</v>
          </cell>
          <cell r="AJ1468">
            <v>105.084</v>
          </cell>
          <cell r="AK1468">
            <v>105.07899999999999</v>
          </cell>
          <cell r="AL1468">
            <v>105.07899999999999</v>
          </cell>
          <cell r="AM1468">
            <v>105.07899999999999</v>
          </cell>
          <cell r="AN1468">
            <v>105.831</v>
          </cell>
          <cell r="AO1468">
            <v>105.054</v>
          </cell>
          <cell r="AP1468">
            <v>106.246</v>
          </cell>
          <cell r="AQ1468">
            <v>106.547</v>
          </cell>
          <cell r="AR1468">
            <v>106.547</v>
          </cell>
          <cell r="AS1468">
            <v>106.547</v>
          </cell>
          <cell r="AT1468">
            <v>106.958</v>
          </cell>
          <cell r="AU1468">
            <v>106.419</v>
          </cell>
          <cell r="AV1468">
            <v>105.619</v>
          </cell>
          <cell r="AW1468">
            <v>105.34699999999999</v>
          </cell>
          <cell r="AX1468">
            <v>104.89400000000001</v>
          </cell>
          <cell r="AY1468">
            <v>104.89400000000001</v>
          </cell>
          <cell r="AZ1468">
            <v>104.89400000000001</v>
          </cell>
          <cell r="BA1468">
            <v>105.054</v>
          </cell>
          <cell r="BB1468">
            <v>104.95</v>
          </cell>
          <cell r="BC1468">
            <v>104.68600000000001</v>
          </cell>
          <cell r="BD1468">
            <v>105.50700000000001</v>
          </cell>
          <cell r="BE1468">
            <v>105.50700000000001</v>
          </cell>
          <cell r="BF1468">
            <v>105.50700000000001</v>
          </cell>
          <cell r="BG1468">
            <v>108.52500000000001</v>
          </cell>
          <cell r="BH1468">
            <v>110.15900000000001</v>
          </cell>
          <cell r="BZ1468" t="str">
            <v/>
          </cell>
          <cell r="CA1468" t="str">
            <v/>
          </cell>
        </row>
        <row r="1469">
          <cell r="B1469" t="str">
            <v>Colmsee</v>
          </cell>
          <cell r="C1469" t="str">
            <v>Gabriele</v>
          </cell>
          <cell r="D1469" t="str">
            <v>MinigolfCard</v>
          </cell>
          <cell r="BZ1469" t="str">
            <v/>
          </cell>
          <cell r="CA1469" t="str">
            <v/>
          </cell>
        </row>
        <row r="1470">
          <cell r="B1470" t="str">
            <v>Cöln</v>
          </cell>
          <cell r="C1470" t="str">
            <v>Gertrud</v>
          </cell>
          <cell r="D1470" t="str">
            <v>Bahnengolf Club Schloß Paffendorf</v>
          </cell>
          <cell r="BZ1470" t="str">
            <v/>
          </cell>
          <cell r="CA1470" t="str">
            <v/>
          </cell>
        </row>
        <row r="1471">
          <cell r="B1471" t="str">
            <v>Cöln</v>
          </cell>
          <cell r="C1471" t="str">
            <v>Herbert</v>
          </cell>
          <cell r="D1471" t="str">
            <v>Bahnengolf Club Schloß Paffendorf</v>
          </cell>
          <cell r="AK1471">
            <v>108.658</v>
          </cell>
          <cell r="AL1471">
            <v>108.658</v>
          </cell>
          <cell r="AM1471">
            <v>106.017</v>
          </cell>
          <cell r="AN1471">
            <v>106.017</v>
          </cell>
          <cell r="AO1471">
            <v>105.59399999999999</v>
          </cell>
          <cell r="AP1471">
            <v>105.383</v>
          </cell>
          <cell r="AQ1471">
            <v>105.001</v>
          </cell>
          <cell r="AR1471">
            <v>104.19499999999999</v>
          </cell>
          <cell r="AS1471">
            <v>103.56699999999999</v>
          </cell>
          <cell r="AT1471">
            <v>103.56699999999999</v>
          </cell>
          <cell r="AU1471">
            <v>102.9</v>
          </cell>
          <cell r="AV1471">
            <v>103.298</v>
          </cell>
          <cell r="AW1471">
            <v>103.367</v>
          </cell>
          <cell r="AX1471">
            <v>103.79600000000001</v>
          </cell>
          <cell r="AY1471">
            <v>104.251</v>
          </cell>
          <cell r="AZ1471">
            <v>104.251</v>
          </cell>
          <cell r="BA1471">
            <v>104.598</v>
          </cell>
          <cell r="BB1471">
            <v>104.52800000000001</v>
          </cell>
          <cell r="BC1471">
            <v>104.20699999999999</v>
          </cell>
          <cell r="BD1471">
            <v>104.129</v>
          </cell>
          <cell r="BE1471">
            <v>104.129</v>
          </cell>
          <cell r="BF1471">
            <v>104.129</v>
          </cell>
          <cell r="BG1471">
            <v>104.122</v>
          </cell>
          <cell r="BH1471">
            <v>104.407</v>
          </cell>
          <cell r="BI1471">
            <v>104.21899999999999</v>
          </cell>
          <cell r="BJ1471">
            <v>103.913</v>
          </cell>
          <cell r="BK1471">
            <v>103.913</v>
          </cell>
          <cell r="BL1471">
            <v>103.913</v>
          </cell>
          <cell r="BM1471">
            <v>102.92400000000001</v>
          </cell>
          <cell r="BN1471">
            <v>102.122</v>
          </cell>
          <cell r="BO1471">
            <v>102.01900000000001</v>
          </cell>
          <cell r="BP1471">
            <v>101.458</v>
          </cell>
          <cell r="BQ1471">
            <v>101.458</v>
          </cell>
          <cell r="BR1471">
            <v>101.458</v>
          </cell>
          <cell r="BS1471">
            <v>101.89700000000001</v>
          </cell>
          <cell r="BT1471">
            <v>102.604</v>
          </cell>
          <cell r="BU1471">
            <v>102.09</v>
          </cell>
          <cell r="BV1471">
            <v>102.096</v>
          </cell>
          <cell r="BW1471">
            <v>102.04300000000001</v>
          </cell>
          <cell r="BX1471">
            <v>102.04300000000001</v>
          </cell>
          <cell r="BY1471">
            <v>102.04300000000001</v>
          </cell>
          <cell r="BZ1471">
            <v>101.994</v>
          </cell>
          <cell r="CA1471">
            <v>101.76600000000001</v>
          </cell>
        </row>
        <row r="1472">
          <cell r="B1472" t="str">
            <v>Concas</v>
          </cell>
          <cell r="C1472" t="str">
            <v>Walter</v>
          </cell>
          <cell r="D1472" t="str">
            <v>MinigolfCard</v>
          </cell>
          <cell r="BZ1472" t="str">
            <v/>
          </cell>
          <cell r="CA1472" t="str">
            <v/>
          </cell>
        </row>
        <row r="1473">
          <cell r="B1473" t="str">
            <v>Conrad</v>
          </cell>
          <cell r="C1473" t="str">
            <v>Norbert</v>
          </cell>
          <cell r="D1473" t="str">
            <v>VfM Berlin</v>
          </cell>
          <cell r="F1473">
            <v>103.11199999999999</v>
          </cell>
          <cell r="K1473">
            <v>100.872</v>
          </cell>
          <cell r="L1473">
            <v>100.956</v>
          </cell>
          <cell r="M1473">
            <v>100.956</v>
          </cell>
          <cell r="N1473">
            <v>100.89100000000001</v>
          </cell>
          <cell r="O1473">
            <v>100.89100000000001</v>
          </cell>
          <cell r="P1473">
            <v>100.96299999999999</v>
          </cell>
          <cell r="Q1473">
            <v>100.614</v>
          </cell>
          <cell r="R1473">
            <v>100.47</v>
          </cell>
          <cell r="S1473">
            <v>100.1</v>
          </cell>
          <cell r="T1473">
            <v>100.149</v>
          </cell>
          <cell r="U1473">
            <v>100.149</v>
          </cell>
          <cell r="V1473">
            <v>100.149</v>
          </cell>
          <cell r="W1473">
            <v>100.22199999999999</v>
          </cell>
          <cell r="X1473">
            <v>100.038</v>
          </cell>
          <cell r="Y1473">
            <v>100.408</v>
          </cell>
          <cell r="Z1473">
            <v>100.11</v>
          </cell>
          <cell r="AA1473">
            <v>100.11</v>
          </cell>
          <cell r="AB1473">
            <v>100.334</v>
          </cell>
          <cell r="AC1473">
            <v>100.80500000000001</v>
          </cell>
          <cell r="AD1473">
            <v>100.93</v>
          </cell>
          <cell r="AE1473">
            <v>100.877</v>
          </cell>
          <cell r="AF1473">
            <v>100.792</v>
          </cell>
          <cell r="AG1473">
            <v>100.792</v>
          </cell>
          <cell r="AH1473">
            <v>100.681</v>
          </cell>
          <cell r="AI1473">
            <v>100.628</v>
          </cell>
          <cell r="AJ1473">
            <v>100.661</v>
          </cell>
          <cell r="AK1473">
            <v>100.77</v>
          </cell>
          <cell r="AL1473">
            <v>102.389</v>
          </cell>
          <cell r="AM1473">
            <v>102.389</v>
          </cell>
          <cell r="AN1473">
            <v>102.389</v>
          </cell>
          <cell r="AO1473">
            <v>102.03400000000001</v>
          </cell>
          <cell r="AP1473">
            <v>101.643</v>
          </cell>
          <cell r="AQ1473">
            <v>101.47499999999999</v>
          </cell>
          <cell r="AR1473">
            <v>101.446</v>
          </cell>
          <cell r="AS1473">
            <v>101.446</v>
          </cell>
          <cell r="AT1473">
            <v>101.446</v>
          </cell>
          <cell r="AU1473">
            <v>101.217</v>
          </cell>
          <cell r="AV1473">
            <v>100.396</v>
          </cell>
          <cell r="AW1473">
            <v>100.563</v>
          </cell>
          <cell r="AX1473">
            <v>100.447</v>
          </cell>
          <cell r="AY1473">
            <v>100.447</v>
          </cell>
          <cell r="AZ1473">
            <v>100.447</v>
          </cell>
          <cell r="BA1473">
            <v>100.351</v>
          </cell>
          <cell r="BZ1473" t="str">
            <v/>
          </cell>
          <cell r="CA1473" t="str">
            <v/>
          </cell>
        </row>
        <row r="1474">
          <cell r="B1474" t="str">
            <v>Constroffer</v>
          </cell>
          <cell r="C1474" t="str">
            <v>Steffen</v>
          </cell>
          <cell r="D1474" t="str">
            <v>MinigolfCard</v>
          </cell>
          <cell r="BZ1474" t="str">
            <v/>
          </cell>
          <cell r="CA1474" t="str">
            <v/>
          </cell>
        </row>
        <row r="1475">
          <cell r="B1475" t="str">
            <v>Corinth</v>
          </cell>
          <cell r="C1475" t="str">
            <v>Marco</v>
          </cell>
          <cell r="D1475" t="str">
            <v>1. Minigolf Club Gelsenkirchen</v>
          </cell>
          <cell r="AO1475">
            <v>109.973</v>
          </cell>
          <cell r="AP1475">
            <v>108.52200000000001</v>
          </cell>
          <cell r="AQ1475">
            <v>108.52200000000001</v>
          </cell>
          <cell r="AR1475">
            <v>108.52200000000001</v>
          </cell>
          <cell r="AS1475">
            <v>108.52200000000001</v>
          </cell>
          <cell r="AT1475">
            <v>108.52200000000001</v>
          </cell>
          <cell r="AU1475">
            <v>106.587</v>
          </cell>
          <cell r="AV1475">
            <v>107.587</v>
          </cell>
          <cell r="AW1475">
            <v>107.587</v>
          </cell>
          <cell r="AX1475">
            <v>107.587</v>
          </cell>
          <cell r="AY1475">
            <v>107.587</v>
          </cell>
          <cell r="AZ1475">
            <v>107.587</v>
          </cell>
          <cell r="BA1475">
            <v>108.774</v>
          </cell>
          <cell r="BG1475">
            <v>107.294</v>
          </cell>
          <cell r="BH1475">
            <v>106.10899999999999</v>
          </cell>
          <cell r="BI1475">
            <v>106.559</v>
          </cell>
          <cell r="BJ1475">
            <v>106.559</v>
          </cell>
          <cell r="BK1475">
            <v>106.559</v>
          </cell>
          <cell r="BL1475">
            <v>106.559</v>
          </cell>
          <cell r="BM1475">
            <v>106.93899999999999</v>
          </cell>
          <cell r="BN1475">
            <v>107.56399999999999</v>
          </cell>
          <cell r="BO1475">
            <v>107.67</v>
          </cell>
          <cell r="BP1475">
            <v>107.67</v>
          </cell>
          <cell r="BQ1475">
            <v>107.67</v>
          </cell>
          <cell r="BR1475">
            <v>107.67</v>
          </cell>
          <cell r="BS1475">
            <v>108.381</v>
          </cell>
          <cell r="BT1475">
            <v>107.902</v>
          </cell>
          <cell r="BU1475">
            <v>108.012</v>
          </cell>
          <cell r="BV1475">
            <v>108.012</v>
          </cell>
          <cell r="BW1475">
            <v>108.012</v>
          </cell>
          <cell r="BX1475">
            <v>108.012</v>
          </cell>
          <cell r="BY1475">
            <v>108.012</v>
          </cell>
          <cell r="BZ1475">
            <v>108.027</v>
          </cell>
          <cell r="CA1475">
            <v>107.321</v>
          </cell>
        </row>
        <row r="1476">
          <cell r="B1476" t="str">
            <v>Corona</v>
          </cell>
          <cell r="C1476" t="str">
            <v>Dominik</v>
          </cell>
          <cell r="D1476" t="str">
            <v>1. Porzer MGC Grün-Weiß 1969</v>
          </cell>
          <cell r="H1476">
            <v>117.512</v>
          </cell>
          <cell r="I1476">
            <v>117.512</v>
          </cell>
          <cell r="J1476">
            <v>117.512</v>
          </cell>
          <cell r="K1476">
            <v>117.512</v>
          </cell>
          <cell r="L1476">
            <v>117.512</v>
          </cell>
          <cell r="M1476">
            <v>117.512</v>
          </cell>
          <cell r="BZ1476" t="str">
            <v/>
          </cell>
          <cell r="CA1476" t="str">
            <v/>
          </cell>
        </row>
        <row r="1477">
          <cell r="B1477" t="str">
            <v>Cortese</v>
          </cell>
          <cell r="C1477" t="str">
            <v>Cosimo-Santo</v>
          </cell>
          <cell r="D1477" t="str">
            <v>1. MGC Paderborn</v>
          </cell>
          <cell r="T1477">
            <v>115.581</v>
          </cell>
          <cell r="U1477">
            <v>115.581</v>
          </cell>
          <cell r="V1477">
            <v>115.581</v>
          </cell>
          <cell r="W1477">
            <v>109.684</v>
          </cell>
          <cell r="X1477">
            <v>110.46899999999999</v>
          </cell>
          <cell r="Y1477">
            <v>110.46899999999999</v>
          </cell>
          <cell r="Z1477">
            <v>109.09</v>
          </cell>
          <cell r="AA1477">
            <v>109.09</v>
          </cell>
          <cell r="AB1477">
            <v>109.09</v>
          </cell>
          <cell r="AC1477">
            <v>112.036</v>
          </cell>
          <cell r="AD1477">
            <v>116.151</v>
          </cell>
          <cell r="AE1477">
            <v>116.151</v>
          </cell>
          <cell r="BZ1477" t="str">
            <v/>
          </cell>
          <cell r="CA1477" t="str">
            <v/>
          </cell>
        </row>
        <row r="1478">
          <cell r="B1478" t="str">
            <v>Cortese</v>
          </cell>
          <cell r="C1478" t="str">
            <v>Daniel</v>
          </cell>
          <cell r="D1478" t="str">
            <v>1. MGC Paderborn</v>
          </cell>
          <cell r="G1478">
            <v>107.84</v>
          </cell>
          <cell r="H1478">
            <v>107.78</v>
          </cell>
          <cell r="I1478">
            <v>107.78</v>
          </cell>
          <cell r="J1478">
            <v>107.78</v>
          </cell>
          <cell r="K1478">
            <v>107.628</v>
          </cell>
          <cell r="L1478">
            <v>107.245</v>
          </cell>
          <cell r="M1478">
            <v>106.871</v>
          </cell>
          <cell r="N1478">
            <v>106.812</v>
          </cell>
          <cell r="O1478">
            <v>106.812</v>
          </cell>
          <cell r="P1478">
            <v>106.812</v>
          </cell>
          <cell r="Q1478">
            <v>106.86199999999999</v>
          </cell>
          <cell r="R1478">
            <v>106.184</v>
          </cell>
          <cell r="S1478">
            <v>106.21</v>
          </cell>
          <cell r="T1478">
            <v>105.715</v>
          </cell>
          <cell r="U1478">
            <v>105.715</v>
          </cell>
          <cell r="V1478">
            <v>105.715</v>
          </cell>
          <cell r="W1478">
            <v>105.874</v>
          </cell>
          <cell r="X1478">
            <v>106.70699999999999</v>
          </cell>
          <cell r="Y1478">
            <v>106.788</v>
          </cell>
          <cell r="Z1478">
            <v>106.215</v>
          </cell>
          <cell r="AA1478">
            <v>106.215</v>
          </cell>
          <cell r="AB1478">
            <v>106.215</v>
          </cell>
          <cell r="AC1478">
            <v>105.66500000000001</v>
          </cell>
          <cell r="AD1478">
            <v>105.13</v>
          </cell>
          <cell r="AE1478">
            <v>105.13</v>
          </cell>
          <cell r="AF1478">
            <v>104.852</v>
          </cell>
          <cell r="AG1478">
            <v>104.852</v>
          </cell>
          <cell r="AH1478">
            <v>104.852</v>
          </cell>
          <cell r="AI1478">
            <v>103.97799999999999</v>
          </cell>
          <cell r="AJ1478">
            <v>104.663</v>
          </cell>
          <cell r="AK1478">
            <v>104.663</v>
          </cell>
          <cell r="AL1478">
            <v>105.501</v>
          </cell>
          <cell r="AM1478">
            <v>105.501</v>
          </cell>
          <cell r="AN1478">
            <v>105.501</v>
          </cell>
          <cell r="AO1478">
            <v>105.753</v>
          </cell>
          <cell r="AP1478">
            <v>105.559</v>
          </cell>
          <cell r="AQ1478">
            <v>105.559</v>
          </cell>
          <cell r="AR1478">
            <v>105.08799999999999</v>
          </cell>
          <cell r="AS1478">
            <v>105.08799999999999</v>
          </cell>
          <cell r="AT1478">
            <v>104.733</v>
          </cell>
          <cell r="AU1478">
            <v>104.526</v>
          </cell>
          <cell r="AV1478">
            <v>103.81100000000001</v>
          </cell>
          <cell r="AW1478">
            <v>103.81100000000001</v>
          </cell>
          <cell r="AX1478">
            <v>103.85899999999999</v>
          </cell>
          <cell r="AY1478">
            <v>103.539</v>
          </cell>
          <cell r="AZ1478">
            <v>103.539</v>
          </cell>
          <cell r="BA1478">
            <v>103.578</v>
          </cell>
          <cell r="BB1478">
            <v>105.745</v>
          </cell>
          <cell r="BC1478">
            <v>105.745</v>
          </cell>
          <cell r="BD1478">
            <v>108.16200000000001</v>
          </cell>
          <cell r="BE1478">
            <v>106.324</v>
          </cell>
          <cell r="BF1478">
            <v>106.324</v>
          </cell>
          <cell r="BG1478">
            <v>108.753</v>
          </cell>
          <cell r="BM1478">
            <v>111.136</v>
          </cell>
          <cell r="BN1478">
            <v>107.72499999999999</v>
          </cell>
          <cell r="BO1478">
            <v>107.804</v>
          </cell>
          <cell r="BP1478">
            <v>107.804</v>
          </cell>
          <cell r="BQ1478">
            <v>107.804</v>
          </cell>
          <cell r="BR1478">
            <v>107.804</v>
          </cell>
          <cell r="BS1478">
            <v>106.41</v>
          </cell>
          <cell r="BT1478">
            <v>105.593</v>
          </cell>
          <cell r="BU1478">
            <v>105.015</v>
          </cell>
          <cell r="BV1478">
            <v>105.015</v>
          </cell>
          <cell r="BW1478">
            <v>105.015</v>
          </cell>
          <cell r="BZ1478" t="str">
            <v/>
          </cell>
          <cell r="CA1478" t="str">
            <v/>
          </cell>
        </row>
        <row r="1479">
          <cell r="B1479" t="str">
            <v>Coslar</v>
          </cell>
          <cell r="C1479" t="str">
            <v>Michael</v>
          </cell>
          <cell r="D1479" t="str">
            <v>BGC Schloß Paffendorf</v>
          </cell>
          <cell r="G1479">
            <v>106.73699999999999</v>
          </cell>
          <cell r="H1479">
            <v>107.199</v>
          </cell>
          <cell r="I1479">
            <v>107.199</v>
          </cell>
          <cell r="J1479">
            <v>107.199</v>
          </cell>
          <cell r="K1479">
            <v>106.855</v>
          </cell>
          <cell r="L1479">
            <v>107.00700000000001</v>
          </cell>
          <cell r="M1479">
            <v>107.00700000000001</v>
          </cell>
          <cell r="N1479">
            <v>106.419</v>
          </cell>
          <cell r="O1479">
            <v>106.419</v>
          </cell>
          <cell r="P1479">
            <v>106.419</v>
          </cell>
          <cell r="Q1479">
            <v>110.642</v>
          </cell>
          <cell r="BZ1479" t="str">
            <v/>
          </cell>
          <cell r="CA1479" t="str">
            <v/>
          </cell>
        </row>
        <row r="1480">
          <cell r="B1480" t="str">
            <v>Crass</v>
          </cell>
          <cell r="C1480" t="str">
            <v>Annegret</v>
          </cell>
          <cell r="D1480" t="str">
            <v>Hobbysport Miniaturgolfclub Büttgen</v>
          </cell>
          <cell r="G1480">
            <v>108.77200000000001</v>
          </cell>
          <cell r="H1480">
            <v>108.5</v>
          </cell>
          <cell r="I1480">
            <v>108.5</v>
          </cell>
          <cell r="J1480">
            <v>107.84699999999999</v>
          </cell>
          <cell r="K1480">
            <v>108.03100000000001</v>
          </cell>
          <cell r="L1480">
            <v>106.997</v>
          </cell>
          <cell r="M1480">
            <v>106.961</v>
          </cell>
          <cell r="N1480">
            <v>106.622</v>
          </cell>
          <cell r="O1480">
            <v>106.622</v>
          </cell>
          <cell r="P1480">
            <v>107.1</v>
          </cell>
          <cell r="Q1480">
            <v>106.15900000000001</v>
          </cell>
          <cell r="R1480">
            <v>106.029</v>
          </cell>
          <cell r="S1480">
            <v>105.53400000000001</v>
          </cell>
          <cell r="T1480">
            <v>105.684</v>
          </cell>
          <cell r="U1480">
            <v>105.684</v>
          </cell>
          <cell r="V1480">
            <v>105.684</v>
          </cell>
          <cell r="W1480">
            <v>105.504</v>
          </cell>
          <cell r="X1480">
            <v>105.446</v>
          </cell>
          <cell r="Y1480">
            <v>105.405</v>
          </cell>
          <cell r="Z1480">
            <v>105.767</v>
          </cell>
          <cell r="AA1480">
            <v>105.767</v>
          </cell>
          <cell r="AB1480">
            <v>105.767</v>
          </cell>
          <cell r="AC1480">
            <v>105.447</v>
          </cell>
          <cell r="AD1480">
            <v>105.337</v>
          </cell>
          <cell r="AE1480">
            <v>104.896</v>
          </cell>
          <cell r="AF1480">
            <v>104.89</v>
          </cell>
          <cell r="AG1480">
            <v>104.89</v>
          </cell>
          <cell r="AH1480">
            <v>104.89</v>
          </cell>
          <cell r="AI1480">
            <v>105.54</v>
          </cell>
          <cell r="AJ1480">
            <v>105.39400000000001</v>
          </cell>
          <cell r="AK1480">
            <v>106.91200000000001</v>
          </cell>
          <cell r="AL1480">
            <v>109.435</v>
          </cell>
          <cell r="AM1480">
            <v>106.916</v>
          </cell>
          <cell r="AN1480">
            <v>106.916</v>
          </cell>
          <cell r="AO1480">
            <v>106.336</v>
          </cell>
          <cell r="AP1480">
            <v>106.32599999999999</v>
          </cell>
          <cell r="AQ1480">
            <v>105.627</v>
          </cell>
          <cell r="AR1480">
            <v>104.694</v>
          </cell>
          <cell r="AS1480">
            <v>104.694</v>
          </cell>
          <cell r="AT1480">
            <v>104.694</v>
          </cell>
          <cell r="AU1480">
            <v>104.598</v>
          </cell>
          <cell r="AV1480">
            <v>104.58</v>
          </cell>
          <cell r="AW1480">
            <v>105.502</v>
          </cell>
          <cell r="AX1480">
            <v>105.321</v>
          </cell>
          <cell r="AY1480">
            <v>105.059</v>
          </cell>
          <cell r="AZ1480">
            <v>105.059</v>
          </cell>
          <cell r="BA1480">
            <v>105.038</v>
          </cell>
          <cell r="BB1480">
            <v>104.61499999999999</v>
          </cell>
          <cell r="BC1480">
            <v>106.003</v>
          </cell>
          <cell r="BD1480">
            <v>110.607</v>
          </cell>
          <cell r="BE1480">
            <v>106.51</v>
          </cell>
          <cell r="BF1480">
            <v>106.51</v>
          </cell>
          <cell r="BG1480">
            <v>105.815</v>
          </cell>
          <cell r="BH1480">
            <v>106.422</v>
          </cell>
          <cell r="BI1480">
            <v>106.254</v>
          </cell>
          <cell r="BJ1480">
            <v>105.803</v>
          </cell>
          <cell r="BK1480">
            <v>105.413</v>
          </cell>
          <cell r="BL1480">
            <v>105.413</v>
          </cell>
          <cell r="BM1480">
            <v>104.968</v>
          </cell>
          <cell r="BN1480">
            <v>103.896</v>
          </cell>
          <cell r="BO1480">
            <v>103.646</v>
          </cell>
          <cell r="BP1480">
            <v>104.93899999999999</v>
          </cell>
          <cell r="BQ1480">
            <v>104.93899999999999</v>
          </cell>
          <cell r="BR1480">
            <v>104.93899999999999</v>
          </cell>
          <cell r="BS1480">
            <v>104.684</v>
          </cell>
          <cell r="BT1480">
            <v>105.375</v>
          </cell>
          <cell r="BU1480">
            <v>105.371</v>
          </cell>
          <cell r="BV1480">
            <v>105.111</v>
          </cell>
          <cell r="BW1480">
            <v>105.111</v>
          </cell>
          <cell r="BX1480">
            <v>105.111</v>
          </cell>
          <cell r="BY1480">
            <v>105.111</v>
          </cell>
          <cell r="BZ1480">
            <v>105.111</v>
          </cell>
          <cell r="CA1480">
            <v>105.06699999999999</v>
          </cell>
        </row>
        <row r="1481">
          <cell r="B1481" t="str">
            <v>Crass</v>
          </cell>
          <cell r="C1481" t="str">
            <v>Claudia</v>
          </cell>
          <cell r="D1481" t="str">
            <v>MGC Do-Syburg</v>
          </cell>
          <cell r="G1481">
            <v>108.322</v>
          </cell>
          <cell r="H1481">
            <v>108.59099999999999</v>
          </cell>
          <cell r="I1481">
            <v>108.59099999999999</v>
          </cell>
          <cell r="J1481">
            <v>108.842</v>
          </cell>
          <cell r="K1481">
            <v>109.27200000000001</v>
          </cell>
          <cell r="L1481">
            <v>109.459</v>
          </cell>
          <cell r="M1481">
            <v>109.292</v>
          </cell>
          <cell r="N1481">
            <v>108.69</v>
          </cell>
          <cell r="O1481">
            <v>108.69</v>
          </cell>
          <cell r="P1481">
            <v>108.371</v>
          </cell>
          <cell r="Q1481">
            <v>107.27800000000001</v>
          </cell>
          <cell r="R1481">
            <v>107.145</v>
          </cell>
          <cell r="S1481">
            <v>107.23</v>
          </cell>
          <cell r="T1481">
            <v>106.896</v>
          </cell>
          <cell r="U1481">
            <v>106.896</v>
          </cell>
          <cell r="V1481">
            <v>106.896</v>
          </cell>
          <cell r="W1481">
            <v>108.03100000000001</v>
          </cell>
          <cell r="X1481">
            <v>107.64400000000001</v>
          </cell>
          <cell r="Y1481">
            <v>107.518</v>
          </cell>
          <cell r="Z1481">
            <v>106.322</v>
          </cell>
          <cell r="AA1481">
            <v>106.322</v>
          </cell>
          <cell r="AB1481">
            <v>106.322</v>
          </cell>
          <cell r="AC1481">
            <v>106.526</v>
          </cell>
          <cell r="AD1481">
            <v>106.256</v>
          </cell>
          <cell r="AE1481">
            <v>105.73399999999999</v>
          </cell>
          <cell r="AF1481">
            <v>106.11799999999999</v>
          </cell>
          <cell r="AG1481">
            <v>106.11799999999999</v>
          </cell>
          <cell r="AH1481">
            <v>106.11799999999999</v>
          </cell>
          <cell r="AI1481">
            <v>105.66500000000001</v>
          </cell>
          <cell r="AJ1481">
            <v>105.68600000000001</v>
          </cell>
          <cell r="AK1481">
            <v>109.259</v>
          </cell>
          <cell r="AL1481">
            <v>105.568</v>
          </cell>
          <cell r="AM1481">
            <v>105.012</v>
          </cell>
          <cell r="AN1481">
            <v>105.012</v>
          </cell>
          <cell r="AO1481">
            <v>104.758</v>
          </cell>
          <cell r="AP1481">
            <v>104.851</v>
          </cell>
          <cell r="AQ1481">
            <v>104.90300000000001</v>
          </cell>
          <cell r="AR1481">
            <v>104.49</v>
          </cell>
          <cell r="AS1481">
            <v>104.571</v>
          </cell>
          <cell r="AT1481">
            <v>104.571</v>
          </cell>
          <cell r="AU1481">
            <v>104.714</v>
          </cell>
          <cell r="AV1481">
            <v>103.85899999999999</v>
          </cell>
          <cell r="AW1481">
            <v>103.86499999999999</v>
          </cell>
          <cell r="AX1481">
            <v>104.098</v>
          </cell>
          <cell r="AY1481">
            <v>104.53400000000001</v>
          </cell>
          <cell r="AZ1481">
            <v>104.53400000000001</v>
          </cell>
          <cell r="BA1481">
            <v>104.09</v>
          </cell>
          <cell r="BB1481">
            <v>104.369</v>
          </cell>
          <cell r="BC1481">
            <v>104.23</v>
          </cell>
          <cell r="BD1481">
            <v>105.61799999999999</v>
          </cell>
          <cell r="BE1481">
            <v>103.233</v>
          </cell>
          <cell r="BF1481">
            <v>103.233</v>
          </cell>
          <cell r="BG1481">
            <v>103.07</v>
          </cell>
          <cell r="BH1481">
            <v>104.133</v>
          </cell>
          <cell r="BI1481">
            <v>104.77200000000001</v>
          </cell>
          <cell r="BJ1481">
            <v>104.77200000000001</v>
          </cell>
          <cell r="BK1481">
            <v>104.77200000000001</v>
          </cell>
          <cell r="BL1481">
            <v>104.77200000000001</v>
          </cell>
          <cell r="BM1481">
            <v>110.004</v>
          </cell>
          <cell r="BT1481">
            <v>104.67100000000001</v>
          </cell>
          <cell r="BU1481">
            <v>104.529</v>
          </cell>
          <cell r="BV1481">
            <v>104.529</v>
          </cell>
          <cell r="BW1481">
            <v>104.529</v>
          </cell>
          <cell r="BX1481">
            <v>104.529</v>
          </cell>
          <cell r="BY1481">
            <v>104.529</v>
          </cell>
          <cell r="BZ1481">
            <v>104.991</v>
          </cell>
          <cell r="CA1481">
            <v>104.714</v>
          </cell>
        </row>
        <row r="1482">
          <cell r="B1482" t="str">
            <v>Crass</v>
          </cell>
          <cell r="C1482" t="str">
            <v>Dieter</v>
          </cell>
          <cell r="D1482" t="str">
            <v>HMC Büttgen</v>
          </cell>
          <cell r="G1482">
            <v>111.235</v>
          </cell>
          <cell r="H1482">
            <v>110.94499999999999</v>
          </cell>
          <cell r="I1482">
            <v>110.94499999999999</v>
          </cell>
          <cell r="J1482">
            <v>110.229</v>
          </cell>
          <cell r="K1482">
            <v>109.279</v>
          </cell>
          <cell r="L1482">
            <v>109.547</v>
          </cell>
          <cell r="M1482">
            <v>109.482</v>
          </cell>
          <cell r="N1482">
            <v>109.812</v>
          </cell>
          <cell r="O1482">
            <v>109.812</v>
          </cell>
          <cell r="P1482">
            <v>110.40900000000001</v>
          </cell>
          <cell r="Q1482">
            <v>110.191</v>
          </cell>
          <cell r="R1482">
            <v>109.11799999999999</v>
          </cell>
          <cell r="S1482">
            <v>108.697</v>
          </cell>
          <cell r="T1482">
            <v>108.661</v>
          </cell>
          <cell r="U1482">
            <v>108.661</v>
          </cell>
          <cell r="V1482">
            <v>108.661</v>
          </cell>
          <cell r="W1482">
            <v>108.078</v>
          </cell>
          <cell r="X1482">
            <v>108.05</v>
          </cell>
          <cell r="Y1482">
            <v>107.85599999999999</v>
          </cell>
          <cell r="Z1482">
            <v>107.63200000000001</v>
          </cell>
          <cell r="AA1482">
            <v>107.63200000000001</v>
          </cell>
          <cell r="AB1482">
            <v>107.63200000000001</v>
          </cell>
          <cell r="AC1482">
            <v>107.19499999999999</v>
          </cell>
          <cell r="AD1482">
            <v>107.44499999999999</v>
          </cell>
          <cell r="AE1482">
            <v>107.17</v>
          </cell>
          <cell r="AF1482">
            <v>106.949</v>
          </cell>
          <cell r="AG1482">
            <v>106.949</v>
          </cell>
          <cell r="AH1482">
            <v>106.949</v>
          </cell>
          <cell r="AI1482">
            <v>107.851</v>
          </cell>
          <cell r="AJ1482">
            <v>106.873</v>
          </cell>
          <cell r="AK1482">
            <v>107.578</v>
          </cell>
          <cell r="AL1482">
            <v>114.102</v>
          </cell>
          <cell r="AM1482">
            <v>110.721</v>
          </cell>
          <cell r="AN1482">
            <v>110.721</v>
          </cell>
          <cell r="AO1482">
            <v>107.30800000000001</v>
          </cell>
          <cell r="AP1482">
            <v>108.22799999999999</v>
          </cell>
          <cell r="AQ1482">
            <v>107.904</v>
          </cell>
          <cell r="AR1482">
            <v>107.363</v>
          </cell>
          <cell r="AS1482">
            <v>107.363</v>
          </cell>
          <cell r="AT1482">
            <v>107.363</v>
          </cell>
          <cell r="AU1482">
            <v>109.46899999999999</v>
          </cell>
          <cell r="AV1482">
            <v>108.783</v>
          </cell>
          <cell r="AW1482">
            <v>109.196</v>
          </cell>
          <cell r="AX1482">
            <v>108.029</v>
          </cell>
          <cell r="AY1482">
            <v>108.15600000000001</v>
          </cell>
          <cell r="AZ1482">
            <v>108.15600000000001</v>
          </cell>
          <cell r="BA1482">
            <v>107.702</v>
          </cell>
          <cell r="BB1482">
            <v>107.11499999999999</v>
          </cell>
          <cell r="BC1482">
            <v>109.669</v>
          </cell>
          <cell r="BD1482">
            <v>113.274</v>
          </cell>
          <cell r="BE1482">
            <v>109.76600000000001</v>
          </cell>
          <cell r="BF1482">
            <v>109.76600000000001</v>
          </cell>
          <cell r="BG1482">
            <v>108.99</v>
          </cell>
          <cell r="BH1482">
            <v>107.79900000000001</v>
          </cell>
          <cell r="BI1482">
            <v>107.631</v>
          </cell>
          <cell r="BJ1482">
            <v>106.928</v>
          </cell>
          <cell r="BK1482">
            <v>107.70399999999999</v>
          </cell>
          <cell r="BL1482">
            <v>107.70399999999999</v>
          </cell>
          <cell r="BM1482">
            <v>107.116</v>
          </cell>
          <cell r="BN1482">
            <v>108.976</v>
          </cell>
          <cell r="BO1482">
            <v>112.989</v>
          </cell>
          <cell r="BP1482">
            <v>111.803</v>
          </cell>
          <cell r="BQ1482">
            <v>111.803</v>
          </cell>
          <cell r="BR1482">
            <v>111.803</v>
          </cell>
          <cell r="BS1482">
            <v>109.31399999999999</v>
          </cell>
          <cell r="BT1482">
            <v>107.785</v>
          </cell>
          <cell r="BU1482">
            <v>107.744</v>
          </cell>
          <cell r="BV1482">
            <v>107.511</v>
          </cell>
          <cell r="BW1482">
            <v>107.511</v>
          </cell>
          <cell r="BZ1482" t="str">
            <v/>
          </cell>
          <cell r="CA1482" t="str">
            <v/>
          </cell>
        </row>
        <row r="1483">
          <cell r="B1483" t="str">
            <v>Cremer</v>
          </cell>
          <cell r="C1483" t="str">
            <v>Irmela</v>
          </cell>
          <cell r="D1483" t="str">
            <v>1. MGC Köln 1961</v>
          </cell>
          <cell r="BZ1483" t="str">
            <v/>
          </cell>
          <cell r="CA1483" t="str">
            <v/>
          </cell>
        </row>
        <row r="1484">
          <cell r="B1484" t="str">
            <v>Crepon</v>
          </cell>
          <cell r="C1484" t="str">
            <v>Jörg</v>
          </cell>
          <cell r="D1484" t="str">
            <v>1. MGC 1970 Göttingen</v>
          </cell>
          <cell r="BZ1484" t="str">
            <v/>
          </cell>
          <cell r="CA1484" t="str">
            <v/>
          </cell>
        </row>
        <row r="1485">
          <cell r="B1485" t="str">
            <v>Crettat</v>
          </cell>
          <cell r="C1485" t="str">
            <v>Yannick</v>
          </cell>
          <cell r="D1485" t="str">
            <v>Minigolf-Club Bad Homburg</v>
          </cell>
          <cell r="AQ1485">
            <v>116.767</v>
          </cell>
          <cell r="AR1485">
            <v>117.041</v>
          </cell>
          <cell r="AS1485">
            <v>117.041</v>
          </cell>
          <cell r="AT1485">
            <v>117.041</v>
          </cell>
          <cell r="AU1485">
            <v>119.67700000000001</v>
          </cell>
          <cell r="AV1485">
            <v>119.67700000000001</v>
          </cell>
          <cell r="AW1485">
            <v>119.67700000000001</v>
          </cell>
          <cell r="BA1485">
            <v>117.27800000000001</v>
          </cell>
          <cell r="BB1485">
            <v>117.27800000000001</v>
          </cell>
          <cell r="BC1485">
            <v>117.27800000000001</v>
          </cell>
          <cell r="BD1485">
            <v>117.27800000000001</v>
          </cell>
          <cell r="BE1485">
            <v>117.27800000000001</v>
          </cell>
          <cell r="BF1485">
            <v>117.27800000000001</v>
          </cell>
          <cell r="BG1485">
            <v>117.816</v>
          </cell>
          <cell r="BH1485">
            <v>117.816</v>
          </cell>
          <cell r="BI1485">
            <v>117.816</v>
          </cell>
          <cell r="BJ1485">
            <v>117.816</v>
          </cell>
          <cell r="BK1485">
            <v>117.816</v>
          </cell>
          <cell r="BL1485">
            <v>117.816</v>
          </cell>
          <cell r="BM1485">
            <v>117.65900000000001</v>
          </cell>
          <cell r="BN1485">
            <v>117.65900000000001</v>
          </cell>
          <cell r="BO1485">
            <v>117.65900000000001</v>
          </cell>
          <cell r="BP1485">
            <v>117.65900000000001</v>
          </cell>
          <cell r="BQ1485">
            <v>117.65900000000001</v>
          </cell>
          <cell r="BR1485">
            <v>117.65900000000001</v>
          </cell>
          <cell r="BZ1485" t="str">
            <v/>
          </cell>
          <cell r="CA1485" t="str">
            <v/>
          </cell>
        </row>
        <row r="1486">
          <cell r="B1486" t="str">
            <v>Croppenstedt</v>
          </cell>
          <cell r="C1486" t="str">
            <v>Harm</v>
          </cell>
          <cell r="D1486" t="str">
            <v>Tempelhofer Miniaturgolf Verein von 1965</v>
          </cell>
          <cell r="F1486">
            <v>101.971</v>
          </cell>
          <cell r="G1486">
            <v>102.50700000000001</v>
          </cell>
          <cell r="H1486">
            <v>102.50700000000001</v>
          </cell>
          <cell r="I1486">
            <v>102.50700000000001</v>
          </cell>
          <cell r="J1486">
            <v>102.50700000000001</v>
          </cell>
          <cell r="K1486">
            <v>104.089</v>
          </cell>
          <cell r="L1486">
            <v>102.502</v>
          </cell>
          <cell r="M1486">
            <v>102.502</v>
          </cell>
          <cell r="N1486">
            <v>102.502</v>
          </cell>
          <cell r="O1486">
            <v>102.502</v>
          </cell>
          <cell r="P1486">
            <v>102.502</v>
          </cell>
          <cell r="Q1486">
            <v>104.57299999999999</v>
          </cell>
          <cell r="W1486">
            <v>104.932</v>
          </cell>
          <cell r="X1486">
            <v>104.932</v>
          </cell>
          <cell r="Y1486">
            <v>104.932</v>
          </cell>
          <cell r="Z1486">
            <v>106.733</v>
          </cell>
          <cell r="AA1486">
            <v>106.733</v>
          </cell>
          <cell r="AB1486">
            <v>106.733</v>
          </cell>
          <cell r="AC1486">
            <v>110.133</v>
          </cell>
          <cell r="AD1486">
            <v>110.133</v>
          </cell>
          <cell r="AE1486">
            <v>110.133</v>
          </cell>
          <cell r="AF1486">
            <v>106.458</v>
          </cell>
          <cell r="AG1486">
            <v>106.458</v>
          </cell>
          <cell r="AH1486">
            <v>106.458</v>
          </cell>
          <cell r="AI1486">
            <v>106.062</v>
          </cell>
          <cell r="AJ1486">
            <v>102.607</v>
          </cell>
          <cell r="AK1486">
            <v>102.607</v>
          </cell>
          <cell r="AL1486">
            <v>102.004</v>
          </cell>
          <cell r="AM1486">
            <v>102.004</v>
          </cell>
          <cell r="AN1486">
            <v>102.004</v>
          </cell>
          <cell r="AO1486">
            <v>102.004</v>
          </cell>
          <cell r="AP1486">
            <v>102.717</v>
          </cell>
          <cell r="AQ1486">
            <v>102.922</v>
          </cell>
          <cell r="AR1486">
            <v>102.982</v>
          </cell>
          <cell r="AS1486">
            <v>102.982</v>
          </cell>
          <cell r="AT1486">
            <v>102.982</v>
          </cell>
          <cell r="AU1486">
            <v>102.81399999999999</v>
          </cell>
          <cell r="AV1486">
            <v>103.139</v>
          </cell>
          <cell r="AW1486">
            <v>102.938</v>
          </cell>
          <cell r="AX1486">
            <v>102.804</v>
          </cell>
          <cell r="AY1486">
            <v>102.804</v>
          </cell>
          <cell r="AZ1486">
            <v>102.804</v>
          </cell>
          <cell r="BA1486">
            <v>102.614</v>
          </cell>
          <cell r="BB1486">
            <v>102.52800000000001</v>
          </cell>
          <cell r="BC1486">
            <v>102.51600000000001</v>
          </cell>
          <cell r="BD1486">
            <v>102.166</v>
          </cell>
          <cell r="BE1486">
            <v>102.166</v>
          </cell>
          <cell r="BF1486">
            <v>102.166</v>
          </cell>
          <cell r="BG1486">
            <v>102.402</v>
          </cell>
          <cell r="BH1486">
            <v>102.447</v>
          </cell>
          <cell r="BI1486">
            <v>102.224</v>
          </cell>
          <cell r="BJ1486">
            <v>102.425</v>
          </cell>
          <cell r="BK1486">
            <v>102.29300000000001</v>
          </cell>
          <cell r="BL1486">
            <v>102.29300000000001</v>
          </cell>
          <cell r="BM1486">
            <v>102.155</v>
          </cell>
          <cell r="BN1486">
            <v>102.301</v>
          </cell>
          <cell r="BO1486">
            <v>102.474</v>
          </cell>
          <cell r="BP1486">
            <v>102.649</v>
          </cell>
          <cell r="BQ1486">
            <v>102.649</v>
          </cell>
          <cell r="BR1486">
            <v>102.649</v>
          </cell>
          <cell r="BS1486">
            <v>102.477</v>
          </cell>
          <cell r="BT1486">
            <v>102.76</v>
          </cell>
          <cell r="BU1486">
            <v>102.081</v>
          </cell>
          <cell r="BV1486">
            <v>101.776</v>
          </cell>
          <cell r="BW1486">
            <v>101.776</v>
          </cell>
          <cell r="BX1486">
            <v>101.776</v>
          </cell>
          <cell r="BY1486">
            <v>101.776</v>
          </cell>
          <cell r="BZ1486">
            <v>101.328</v>
          </cell>
          <cell r="CA1486">
            <v>101.259</v>
          </cell>
        </row>
        <row r="1487">
          <cell r="B1487" t="str">
            <v>Crößmann</v>
          </cell>
          <cell r="C1487" t="str">
            <v>Ursula</v>
          </cell>
          <cell r="D1487" t="str">
            <v>1. Miniatur-Golf-Club Ludwigshafen 1964</v>
          </cell>
          <cell r="F1487">
            <v>101.428</v>
          </cell>
          <cell r="G1487">
            <v>102.114</v>
          </cell>
          <cell r="H1487">
            <v>102.381</v>
          </cell>
          <cell r="I1487">
            <v>102.381</v>
          </cell>
          <cell r="J1487">
            <v>102.44499999999999</v>
          </cell>
          <cell r="K1487">
            <v>102.444</v>
          </cell>
          <cell r="L1487">
            <v>101.96</v>
          </cell>
          <cell r="M1487">
            <v>102.26</v>
          </cell>
          <cell r="N1487">
            <v>102.075</v>
          </cell>
          <cell r="O1487">
            <v>102.343</v>
          </cell>
          <cell r="P1487">
            <v>102.343</v>
          </cell>
          <cell r="Q1487">
            <v>102.312</v>
          </cell>
          <cell r="R1487">
            <v>102.473</v>
          </cell>
          <cell r="S1487">
            <v>102.369</v>
          </cell>
          <cell r="T1487">
            <v>102.514</v>
          </cell>
          <cell r="U1487">
            <v>102.364</v>
          </cell>
          <cell r="V1487">
            <v>102.364</v>
          </cell>
          <cell r="W1487">
            <v>102.48399999999999</v>
          </cell>
          <cell r="X1487">
            <v>102.538</v>
          </cell>
          <cell r="Y1487">
            <v>102.419</v>
          </cell>
          <cell r="Z1487">
            <v>102.289</v>
          </cell>
          <cell r="AA1487">
            <v>102.316</v>
          </cell>
          <cell r="AB1487">
            <v>102.316</v>
          </cell>
          <cell r="AC1487">
            <v>102.58199999999999</v>
          </cell>
          <cell r="AD1487">
            <v>102.336</v>
          </cell>
          <cell r="AE1487">
            <v>102.765</v>
          </cell>
          <cell r="AF1487">
            <v>103.062</v>
          </cell>
          <cell r="AG1487">
            <v>102.851</v>
          </cell>
          <cell r="AH1487">
            <v>102.851</v>
          </cell>
          <cell r="AI1487">
            <v>102.211</v>
          </cell>
          <cell r="AJ1487">
            <v>102.33199999999999</v>
          </cell>
          <cell r="AK1487">
            <v>101.67400000000001</v>
          </cell>
          <cell r="AL1487">
            <v>101.599</v>
          </cell>
          <cell r="AM1487">
            <v>101.563</v>
          </cell>
          <cell r="AN1487">
            <v>101.19799999999999</v>
          </cell>
          <cell r="AO1487">
            <v>101.348</v>
          </cell>
          <cell r="AP1487">
            <v>101.401</v>
          </cell>
          <cell r="AQ1487">
            <v>101.675</v>
          </cell>
          <cell r="AR1487">
            <v>101.572</v>
          </cell>
          <cell r="AS1487">
            <v>101.642</v>
          </cell>
          <cell r="AT1487">
            <v>101.983</v>
          </cell>
          <cell r="AU1487">
            <v>101.863</v>
          </cell>
          <cell r="AV1487">
            <v>101.771</v>
          </cell>
          <cell r="AW1487">
            <v>101.542</v>
          </cell>
          <cell r="AX1487">
            <v>101.512</v>
          </cell>
          <cell r="AY1487">
            <v>101.73</v>
          </cell>
          <cell r="AZ1487">
            <v>101.928</v>
          </cell>
          <cell r="BA1487">
            <v>101.812</v>
          </cell>
          <cell r="BB1487">
            <v>102.319</v>
          </cell>
          <cell r="BC1487">
            <v>102.05500000000001</v>
          </cell>
          <cell r="BD1487">
            <v>101.88500000000001</v>
          </cell>
          <cell r="BE1487">
            <v>101.792</v>
          </cell>
          <cell r="BF1487">
            <v>101.66500000000001</v>
          </cell>
          <cell r="BG1487">
            <v>101.09</v>
          </cell>
          <cell r="BH1487">
            <v>100.455</v>
          </cell>
          <cell r="BI1487">
            <v>100.938</v>
          </cell>
          <cell r="BJ1487">
            <v>100.96599999999999</v>
          </cell>
          <cell r="BK1487">
            <v>101.02</v>
          </cell>
          <cell r="BL1487">
            <v>101.06100000000001</v>
          </cell>
          <cell r="BM1487">
            <v>100.71</v>
          </cell>
          <cell r="BN1487">
            <v>100.83199999999999</v>
          </cell>
          <cell r="BO1487">
            <v>100.52200000000001</v>
          </cell>
          <cell r="BP1487">
            <v>100.408</v>
          </cell>
          <cell r="BQ1487">
            <v>100.432</v>
          </cell>
          <cell r="BR1487">
            <v>100.32</v>
          </cell>
          <cell r="BS1487">
            <v>100.544</v>
          </cell>
          <cell r="BT1487">
            <v>100.346</v>
          </cell>
          <cell r="BU1487">
            <v>100.44</v>
          </cell>
          <cell r="BV1487">
            <v>100.563</v>
          </cell>
          <cell r="BW1487">
            <v>100.563</v>
          </cell>
          <cell r="BX1487">
            <v>100.563</v>
          </cell>
          <cell r="BY1487">
            <v>100.563</v>
          </cell>
          <cell r="BZ1487">
            <v>100.611</v>
          </cell>
          <cell r="CA1487">
            <v>100.548</v>
          </cell>
        </row>
        <row r="1488">
          <cell r="B1488" t="str">
            <v>Cullmann</v>
          </cell>
          <cell r="C1488" t="str">
            <v>Tobias</v>
          </cell>
          <cell r="D1488" t="str">
            <v>MGC Traben-Trarbach</v>
          </cell>
          <cell r="BZ1488" t="str">
            <v/>
          </cell>
          <cell r="CA1488" t="str">
            <v/>
          </cell>
        </row>
        <row r="1489">
          <cell r="B1489" t="str">
            <v>Cvijanovic</v>
          </cell>
          <cell r="C1489" t="str">
            <v>Jannis</v>
          </cell>
          <cell r="D1489" t="str">
            <v>Sterngolf-Sport-Club Attendorn</v>
          </cell>
          <cell r="BZ1489" t="str">
            <v/>
          </cell>
          <cell r="CA1489" t="str">
            <v/>
          </cell>
        </row>
        <row r="1490">
          <cell r="B1490" t="str">
            <v>Cyriacks</v>
          </cell>
          <cell r="C1490" t="str">
            <v>Tatjana</v>
          </cell>
          <cell r="D1490" t="str">
            <v>BGC Bremen</v>
          </cell>
          <cell r="BZ1490" t="str">
            <v/>
          </cell>
          <cell r="CA1490" t="str">
            <v/>
          </cell>
        </row>
        <row r="1491">
          <cell r="B1491" t="str">
            <v>Czech</v>
          </cell>
          <cell r="C1491" t="str">
            <v>Joachim</v>
          </cell>
          <cell r="D1491" t="str">
            <v>MinigolfCard</v>
          </cell>
          <cell r="BZ1491" t="str">
            <v/>
          </cell>
          <cell r="CA1491" t="str">
            <v/>
          </cell>
        </row>
        <row r="1492">
          <cell r="B1492" t="str">
            <v>Czernoch</v>
          </cell>
          <cell r="C1492" t="str">
            <v>Michael</v>
          </cell>
          <cell r="D1492" t="str">
            <v>Minigolf-Sport-Club blau-weiß 2003 München</v>
          </cell>
          <cell r="G1492">
            <v>111.399</v>
          </cell>
          <cell r="H1492">
            <v>111.762</v>
          </cell>
          <cell r="I1492">
            <v>111.762</v>
          </cell>
          <cell r="J1492">
            <v>111.762</v>
          </cell>
          <cell r="K1492">
            <v>112.32</v>
          </cell>
          <cell r="L1492">
            <v>113.608</v>
          </cell>
          <cell r="M1492">
            <v>114.426</v>
          </cell>
          <cell r="N1492">
            <v>115.354</v>
          </cell>
          <cell r="O1492">
            <v>115.354</v>
          </cell>
          <cell r="P1492">
            <v>115.354</v>
          </cell>
          <cell r="Q1492">
            <v>115.557</v>
          </cell>
          <cell r="R1492">
            <v>114.16500000000001</v>
          </cell>
          <cell r="S1492">
            <v>113.282</v>
          </cell>
          <cell r="T1492">
            <v>113.642</v>
          </cell>
          <cell r="U1492">
            <v>113.642</v>
          </cell>
          <cell r="V1492">
            <v>113.642</v>
          </cell>
          <cell r="W1492">
            <v>113.069</v>
          </cell>
          <cell r="X1492">
            <v>113.053</v>
          </cell>
          <cell r="Y1492">
            <v>112.437</v>
          </cell>
          <cell r="Z1492">
            <v>111.146</v>
          </cell>
          <cell r="AA1492">
            <v>111.146</v>
          </cell>
          <cell r="AB1492">
            <v>111.146</v>
          </cell>
          <cell r="AC1492">
            <v>110.699</v>
          </cell>
          <cell r="AD1492">
            <v>110.34099999999999</v>
          </cell>
          <cell r="AE1492">
            <v>109.03</v>
          </cell>
          <cell r="AF1492">
            <v>109.19199999999999</v>
          </cell>
          <cell r="AG1492">
            <v>109.19199999999999</v>
          </cell>
          <cell r="AH1492">
            <v>109.19199999999999</v>
          </cell>
          <cell r="AI1492">
            <v>111.426</v>
          </cell>
          <cell r="AJ1492">
            <v>108.617</v>
          </cell>
          <cell r="AK1492">
            <v>110.51900000000001</v>
          </cell>
          <cell r="AL1492">
            <v>109.973</v>
          </cell>
          <cell r="AM1492">
            <v>109.973</v>
          </cell>
          <cell r="AN1492">
            <v>109.973</v>
          </cell>
          <cell r="AO1492">
            <v>109.98099999999999</v>
          </cell>
          <cell r="AP1492">
            <v>110.83799999999999</v>
          </cell>
          <cell r="AQ1492">
            <v>110.443</v>
          </cell>
          <cell r="AR1492">
            <v>111.02200000000001</v>
          </cell>
          <cell r="AS1492">
            <v>111.02200000000001</v>
          </cell>
          <cell r="AT1492">
            <v>111.02200000000001</v>
          </cell>
          <cell r="AU1492">
            <v>111.995</v>
          </cell>
          <cell r="AV1492">
            <v>112.19199999999999</v>
          </cell>
          <cell r="AW1492">
            <v>111.627</v>
          </cell>
          <cell r="AX1492">
            <v>113.595</v>
          </cell>
          <cell r="AY1492">
            <v>113.595</v>
          </cell>
          <cell r="AZ1492">
            <v>113.595</v>
          </cell>
          <cell r="BA1492">
            <v>111.48699999999999</v>
          </cell>
          <cell r="BB1492">
            <v>120.151</v>
          </cell>
          <cell r="BC1492">
            <v>120.151</v>
          </cell>
          <cell r="BD1492">
            <v>114.956</v>
          </cell>
          <cell r="BE1492">
            <v>114.956</v>
          </cell>
          <cell r="BF1492">
            <v>114.956</v>
          </cell>
          <cell r="BG1492">
            <v>114.956</v>
          </cell>
          <cell r="BH1492">
            <v>111.755</v>
          </cell>
          <cell r="BI1492">
            <v>112.622</v>
          </cell>
          <cell r="BJ1492">
            <v>113.64700000000001</v>
          </cell>
          <cell r="BK1492">
            <v>113.64700000000001</v>
          </cell>
          <cell r="BL1492">
            <v>113.64700000000001</v>
          </cell>
          <cell r="BM1492">
            <v>113.64700000000001</v>
          </cell>
          <cell r="BN1492">
            <v>118.55500000000001</v>
          </cell>
          <cell r="BZ1492" t="str">
            <v/>
          </cell>
          <cell r="CA1492" t="str">
            <v/>
          </cell>
        </row>
        <row r="1493">
          <cell r="B1493" t="str">
            <v>Czerwek</v>
          </cell>
          <cell r="C1493" t="str">
            <v>Hans-Dirk</v>
          </cell>
          <cell r="D1493" t="str">
            <v>Minigolf-Sport-Club Bensheim-Auerbach</v>
          </cell>
          <cell r="F1493">
            <v>100.46299999999999</v>
          </cell>
          <cell r="G1493">
            <v>99.837000000000003</v>
          </cell>
          <cell r="H1493">
            <v>99.718999999999994</v>
          </cell>
          <cell r="I1493">
            <v>99.718999999999994</v>
          </cell>
          <cell r="J1493">
            <v>99.718999999999994</v>
          </cell>
          <cell r="K1493">
            <v>99.718999999999994</v>
          </cell>
          <cell r="L1493">
            <v>99.483999999999995</v>
          </cell>
          <cell r="M1493">
            <v>99.673000000000002</v>
          </cell>
          <cell r="N1493">
            <v>99.86</v>
          </cell>
          <cell r="O1493">
            <v>99.86</v>
          </cell>
          <cell r="P1493">
            <v>99.86</v>
          </cell>
          <cell r="Q1493">
            <v>99.692999999999998</v>
          </cell>
          <cell r="R1493">
            <v>100.598</v>
          </cell>
          <cell r="S1493">
            <v>100.474</v>
          </cell>
          <cell r="T1493">
            <v>100.254</v>
          </cell>
          <cell r="U1493">
            <v>100.254</v>
          </cell>
          <cell r="V1493">
            <v>100.254</v>
          </cell>
          <cell r="W1493">
            <v>100.407</v>
          </cell>
          <cell r="X1493">
            <v>100.324</v>
          </cell>
          <cell r="Y1493">
            <v>100.117</v>
          </cell>
          <cell r="Z1493">
            <v>100.01</v>
          </cell>
          <cell r="AA1493">
            <v>100.01</v>
          </cell>
          <cell r="AB1493">
            <v>100.215</v>
          </cell>
          <cell r="AC1493">
            <v>100.009</v>
          </cell>
          <cell r="AD1493">
            <v>99.866</v>
          </cell>
          <cell r="AE1493">
            <v>99.887</v>
          </cell>
          <cell r="AF1493">
            <v>100.089</v>
          </cell>
          <cell r="AG1493">
            <v>100.089</v>
          </cell>
          <cell r="AH1493">
            <v>100.089</v>
          </cell>
          <cell r="AI1493">
            <v>100.015</v>
          </cell>
          <cell r="AJ1493">
            <v>100.04</v>
          </cell>
          <cell r="AK1493">
            <v>100.128</v>
          </cell>
          <cell r="AL1493">
            <v>100.026</v>
          </cell>
          <cell r="AM1493">
            <v>100.051</v>
          </cell>
          <cell r="AN1493">
            <v>99.977000000000004</v>
          </cell>
          <cell r="AO1493">
            <v>99.978999999999999</v>
          </cell>
          <cell r="AP1493">
            <v>100.099</v>
          </cell>
          <cell r="AQ1493">
            <v>99.915999999999997</v>
          </cell>
          <cell r="AR1493">
            <v>99.951999999999998</v>
          </cell>
          <cell r="AS1493">
            <v>100.22799999999999</v>
          </cell>
          <cell r="AT1493">
            <v>100.13500000000001</v>
          </cell>
          <cell r="AU1493">
            <v>100.14400000000001</v>
          </cell>
          <cell r="AV1493">
            <v>100.008</v>
          </cell>
          <cell r="AW1493">
            <v>99.926000000000002</v>
          </cell>
          <cell r="AX1493">
            <v>99.855999999999995</v>
          </cell>
          <cell r="AY1493">
            <v>99.894000000000005</v>
          </cell>
          <cell r="AZ1493">
            <v>99.965999999999994</v>
          </cell>
          <cell r="BA1493">
            <v>99.593999999999994</v>
          </cell>
          <cell r="BB1493">
            <v>99.168000000000006</v>
          </cell>
          <cell r="BC1493">
            <v>99.221000000000004</v>
          </cell>
          <cell r="BD1493">
            <v>99.221000000000004</v>
          </cell>
          <cell r="BE1493">
            <v>99.236999999999995</v>
          </cell>
          <cell r="BF1493">
            <v>99.236999999999995</v>
          </cell>
          <cell r="BG1493">
            <v>99.245000000000005</v>
          </cell>
          <cell r="BH1493">
            <v>99.07</v>
          </cell>
          <cell r="BI1493">
            <v>99.102999999999994</v>
          </cell>
          <cell r="BJ1493">
            <v>99.078000000000003</v>
          </cell>
          <cell r="BK1493">
            <v>99.078000000000003</v>
          </cell>
          <cell r="BL1493">
            <v>99.078000000000003</v>
          </cell>
          <cell r="BM1493">
            <v>99.007999999999996</v>
          </cell>
          <cell r="BN1493">
            <v>99.48</v>
          </cell>
          <cell r="BO1493">
            <v>99.48</v>
          </cell>
          <cell r="BP1493">
            <v>99.510999999999996</v>
          </cell>
          <cell r="BQ1493">
            <v>99.510999999999996</v>
          </cell>
          <cell r="BR1493">
            <v>99.510999999999996</v>
          </cell>
          <cell r="BS1493">
            <v>99.558999999999997</v>
          </cell>
          <cell r="BT1493">
            <v>99.22</v>
          </cell>
          <cell r="BU1493">
            <v>99.171999999999997</v>
          </cell>
          <cell r="BV1493">
            <v>99.19</v>
          </cell>
          <cell r="BW1493">
            <v>99.19</v>
          </cell>
          <cell r="BX1493">
            <v>99.19</v>
          </cell>
          <cell r="BY1493">
            <v>99.19</v>
          </cell>
          <cell r="BZ1493">
            <v>99.19</v>
          </cell>
          <cell r="CA1493">
            <v>99.164000000000001</v>
          </cell>
        </row>
        <row r="1494">
          <cell r="B1494" t="str">
            <v>Czerwinski</v>
          </cell>
          <cell r="C1494" t="str">
            <v>Achim</v>
          </cell>
          <cell r="D1494" t="str">
            <v>Sport-Club Olympia Dortmund</v>
          </cell>
          <cell r="BZ1494" t="str">
            <v/>
          </cell>
          <cell r="CA1494" t="str">
            <v/>
          </cell>
        </row>
        <row r="1495">
          <cell r="B1495" t="str">
            <v>Czeslik</v>
          </cell>
          <cell r="C1495" t="str">
            <v>Tanja</v>
          </cell>
          <cell r="D1495" t="str">
            <v>1. Minigolf-Club Saar 68 St. Ingbert</v>
          </cell>
          <cell r="G1495">
            <v>105.741</v>
          </cell>
          <cell r="H1495">
            <v>105.40600000000001</v>
          </cell>
          <cell r="I1495">
            <v>105.40600000000001</v>
          </cell>
          <cell r="J1495">
            <v>105.40600000000001</v>
          </cell>
          <cell r="K1495">
            <v>104.389</v>
          </cell>
          <cell r="L1495">
            <v>105.256</v>
          </cell>
          <cell r="M1495">
            <v>105.33199999999999</v>
          </cell>
          <cell r="N1495">
            <v>105.292</v>
          </cell>
          <cell r="O1495">
            <v>105.292</v>
          </cell>
          <cell r="P1495">
            <v>105.292</v>
          </cell>
          <cell r="Q1495">
            <v>106.264</v>
          </cell>
          <cell r="T1495">
            <v>113.848</v>
          </cell>
          <cell r="U1495">
            <v>113.848</v>
          </cell>
          <cell r="V1495">
            <v>113.848</v>
          </cell>
          <cell r="W1495">
            <v>113.848</v>
          </cell>
          <cell r="X1495">
            <v>113.848</v>
          </cell>
          <cell r="Y1495">
            <v>113.848</v>
          </cell>
          <cell r="BZ1495" t="str">
            <v/>
          </cell>
          <cell r="CA1495" t="str">
            <v/>
          </cell>
        </row>
        <row r="1496">
          <cell r="B1496" t="str">
            <v>Czorny</v>
          </cell>
          <cell r="C1496" t="str">
            <v>Sebastian</v>
          </cell>
          <cell r="D1496" t="str">
            <v>1. MGC Gelsenkirchen</v>
          </cell>
          <cell r="BZ1496" t="str">
            <v/>
          </cell>
          <cell r="CA1496" t="str">
            <v/>
          </cell>
        </row>
        <row r="1497">
          <cell r="B1497" t="str">
            <v>Czwikla</v>
          </cell>
          <cell r="C1497" t="str">
            <v>Günter</v>
          </cell>
          <cell r="D1497" t="str">
            <v>BGSC "Gut Schlag" Gladbeck</v>
          </cell>
          <cell r="BZ1497" t="str">
            <v/>
          </cell>
          <cell r="CA1497" t="str">
            <v/>
          </cell>
        </row>
        <row r="1498">
          <cell r="B1498" t="str">
            <v>Dachwald</v>
          </cell>
          <cell r="C1498" t="str">
            <v>Tim</v>
          </cell>
          <cell r="D1498" t="str">
            <v>Sportverein Lurup-Hamburg von 1923 Abteilung Bahnengolf</v>
          </cell>
          <cell r="BZ1498" t="str">
            <v/>
          </cell>
          <cell r="CA1498" t="str">
            <v/>
          </cell>
        </row>
        <row r="1499">
          <cell r="B1499" t="str">
            <v>Dageförde</v>
          </cell>
          <cell r="C1499" t="str">
            <v>Andreas</v>
          </cell>
          <cell r="D1499" t="str">
            <v>1. Miniaturgolf Club Metzingen</v>
          </cell>
          <cell r="F1499">
            <v>106.39700000000001</v>
          </cell>
          <cell r="G1499">
            <v>108.10599999999999</v>
          </cell>
          <cell r="H1499">
            <v>108.633</v>
          </cell>
          <cell r="I1499">
            <v>108.633</v>
          </cell>
          <cell r="J1499">
            <v>108.633</v>
          </cell>
          <cell r="K1499">
            <v>108.994</v>
          </cell>
          <cell r="L1499">
            <v>108.78</v>
          </cell>
          <cell r="M1499">
            <v>108.845</v>
          </cell>
          <cell r="N1499">
            <v>108.08499999999999</v>
          </cell>
          <cell r="O1499">
            <v>108.08499999999999</v>
          </cell>
          <cell r="P1499">
            <v>108.08499999999999</v>
          </cell>
          <cell r="Q1499">
            <v>107.71899999999999</v>
          </cell>
          <cell r="R1499">
            <v>106.60599999999999</v>
          </cell>
          <cell r="S1499">
            <v>106.60599999999999</v>
          </cell>
          <cell r="T1499">
            <v>107.634</v>
          </cell>
          <cell r="U1499">
            <v>107.634</v>
          </cell>
          <cell r="V1499">
            <v>107.634</v>
          </cell>
          <cell r="W1499">
            <v>107.634</v>
          </cell>
          <cell r="X1499">
            <v>108.879</v>
          </cell>
          <cell r="Y1499">
            <v>109.15900000000001</v>
          </cell>
          <cell r="Z1499">
            <v>107.81699999999999</v>
          </cell>
          <cell r="AA1499">
            <v>107.81699999999999</v>
          </cell>
          <cell r="AB1499">
            <v>107.81699999999999</v>
          </cell>
          <cell r="AC1499">
            <v>107.81699999999999</v>
          </cell>
          <cell r="AD1499">
            <v>106.825</v>
          </cell>
          <cell r="AE1499">
            <v>106.825</v>
          </cell>
          <cell r="AF1499">
            <v>112.18899999999999</v>
          </cell>
          <cell r="AG1499">
            <v>112.18899999999999</v>
          </cell>
          <cell r="AH1499">
            <v>112.18899999999999</v>
          </cell>
          <cell r="AI1499">
            <v>112.18899999999999</v>
          </cell>
          <cell r="AJ1499">
            <v>112.97</v>
          </cell>
          <cell r="AK1499">
            <v>112.97</v>
          </cell>
          <cell r="AL1499">
            <v>110.41800000000001</v>
          </cell>
          <cell r="AM1499">
            <v>110.41800000000001</v>
          </cell>
          <cell r="AN1499">
            <v>110.41800000000001</v>
          </cell>
          <cell r="AO1499">
            <v>110.41800000000001</v>
          </cell>
          <cell r="AP1499">
            <v>109.83499999999999</v>
          </cell>
          <cell r="AQ1499">
            <v>109.83499999999999</v>
          </cell>
          <cell r="AR1499">
            <v>109.929</v>
          </cell>
          <cell r="AS1499">
            <v>109.929</v>
          </cell>
          <cell r="AT1499">
            <v>109.929</v>
          </cell>
          <cell r="AU1499">
            <v>109.929</v>
          </cell>
          <cell r="BZ1499" t="str">
            <v/>
          </cell>
          <cell r="CA1499" t="str">
            <v/>
          </cell>
        </row>
        <row r="1500">
          <cell r="B1500" t="str">
            <v>Daglioglu</v>
          </cell>
          <cell r="C1500" t="str">
            <v>Kadir</v>
          </cell>
          <cell r="D1500" t="str">
            <v>BGV Backumer Tal Herten</v>
          </cell>
          <cell r="AF1500">
            <v>114.672</v>
          </cell>
          <cell r="AG1500">
            <v>114.672</v>
          </cell>
          <cell r="AH1500">
            <v>114.672</v>
          </cell>
          <cell r="AI1500">
            <v>114.672</v>
          </cell>
          <cell r="AJ1500">
            <v>112.867</v>
          </cell>
          <cell r="AK1500">
            <v>112.867</v>
          </cell>
          <cell r="AL1500">
            <v>114.25700000000001</v>
          </cell>
          <cell r="AM1500">
            <v>114.25700000000001</v>
          </cell>
          <cell r="AN1500">
            <v>114.25700000000001</v>
          </cell>
          <cell r="AO1500">
            <v>114.25700000000001</v>
          </cell>
          <cell r="BZ1500" t="str">
            <v/>
          </cell>
          <cell r="CA1500" t="str">
            <v/>
          </cell>
        </row>
        <row r="1501">
          <cell r="B1501" t="str">
            <v>Dahl</v>
          </cell>
          <cell r="C1501" t="str">
            <v>Andrea</v>
          </cell>
          <cell r="D1501" t="str">
            <v>BSC Ennepetal</v>
          </cell>
          <cell r="G1501">
            <v>110.94799999999999</v>
          </cell>
          <cell r="H1501">
            <v>111.217</v>
          </cell>
          <cell r="I1501">
            <v>111.217</v>
          </cell>
          <cell r="J1501">
            <v>111.217</v>
          </cell>
          <cell r="K1501">
            <v>110.565</v>
          </cell>
          <cell r="L1501">
            <v>110.307</v>
          </cell>
          <cell r="M1501">
            <v>110.45399999999999</v>
          </cell>
          <cell r="N1501">
            <v>110.965</v>
          </cell>
          <cell r="O1501">
            <v>110.965</v>
          </cell>
          <cell r="P1501">
            <v>110.965</v>
          </cell>
          <cell r="Q1501">
            <v>111.28</v>
          </cell>
          <cell r="R1501">
            <v>111.48399999999999</v>
          </cell>
          <cell r="S1501">
            <v>111.084</v>
          </cell>
          <cell r="T1501">
            <v>109.83199999999999</v>
          </cell>
          <cell r="U1501">
            <v>109.83199999999999</v>
          </cell>
          <cell r="V1501">
            <v>109.83199999999999</v>
          </cell>
          <cell r="W1501">
            <v>109.66500000000001</v>
          </cell>
          <cell r="X1501">
            <v>108.514</v>
          </cell>
          <cell r="Y1501">
            <v>108.70399999999999</v>
          </cell>
          <cell r="Z1501">
            <v>109.252</v>
          </cell>
          <cell r="AA1501">
            <v>109.252</v>
          </cell>
          <cell r="AB1501">
            <v>109.252</v>
          </cell>
          <cell r="AC1501">
            <v>109.861</v>
          </cell>
          <cell r="AD1501">
            <v>110.423</v>
          </cell>
          <cell r="AE1501">
            <v>110.56699999999999</v>
          </cell>
          <cell r="AV1501">
            <v>108.66200000000001</v>
          </cell>
          <cell r="AW1501">
            <v>108.107</v>
          </cell>
          <cell r="AX1501">
            <v>107.55</v>
          </cell>
          <cell r="AY1501">
            <v>106.994</v>
          </cell>
          <cell r="AZ1501">
            <v>106.994</v>
          </cell>
          <cell r="BA1501">
            <v>106.804</v>
          </cell>
          <cell r="BB1501">
            <v>106.539</v>
          </cell>
          <cell r="BC1501">
            <v>106.286</v>
          </cell>
          <cell r="BD1501">
            <v>105.682</v>
          </cell>
          <cell r="BE1501">
            <v>108.158</v>
          </cell>
          <cell r="BF1501">
            <v>108.158</v>
          </cell>
          <cell r="BG1501">
            <v>110.645</v>
          </cell>
          <cell r="BH1501">
            <v>110.645</v>
          </cell>
          <cell r="BI1501">
            <v>109.203</v>
          </cell>
          <cell r="BZ1501" t="str">
            <v/>
          </cell>
          <cell r="CA1501" t="str">
            <v/>
          </cell>
        </row>
        <row r="1502">
          <cell r="B1502" t="str">
            <v>Dahl</v>
          </cell>
          <cell r="C1502" t="str">
            <v>Denise</v>
          </cell>
          <cell r="D1502" t="str">
            <v>Cobigolf-Verein Hamm 2019</v>
          </cell>
          <cell r="G1502">
            <v>125.911</v>
          </cell>
          <cell r="H1502">
            <v>125.324</v>
          </cell>
          <cell r="I1502">
            <v>125.324</v>
          </cell>
          <cell r="J1502">
            <v>125.324</v>
          </cell>
          <cell r="K1502">
            <v>124.256</v>
          </cell>
          <cell r="L1502">
            <v>123.46299999999999</v>
          </cell>
          <cell r="M1502">
            <v>125.74</v>
          </cell>
          <cell r="N1502">
            <v>122.864</v>
          </cell>
          <cell r="O1502">
            <v>122.864</v>
          </cell>
          <cell r="P1502">
            <v>122.864</v>
          </cell>
          <cell r="Q1502">
            <v>115.282</v>
          </cell>
          <cell r="R1502">
            <v>115.723</v>
          </cell>
          <cell r="S1502">
            <v>115.45</v>
          </cell>
          <cell r="T1502">
            <v>114.979</v>
          </cell>
          <cell r="U1502">
            <v>114.979</v>
          </cell>
          <cell r="V1502">
            <v>114.979</v>
          </cell>
          <cell r="W1502">
            <v>115.43899999999999</v>
          </cell>
          <cell r="X1502">
            <v>116.294</v>
          </cell>
          <cell r="Y1502">
            <v>118.23099999999999</v>
          </cell>
          <cell r="Z1502">
            <v>109.453</v>
          </cell>
          <cell r="AA1502">
            <v>109.453</v>
          </cell>
          <cell r="AB1502">
            <v>109.453</v>
          </cell>
          <cell r="AC1502">
            <v>109.453</v>
          </cell>
          <cell r="AD1502">
            <v>110.22199999999999</v>
          </cell>
          <cell r="AE1502">
            <v>110.22199999999999</v>
          </cell>
          <cell r="AF1502">
            <v>116.669</v>
          </cell>
          <cell r="AZ1502">
            <v>110.706</v>
          </cell>
          <cell r="BA1502">
            <v>112.08199999999999</v>
          </cell>
          <cell r="BB1502">
            <v>112.08199999999999</v>
          </cell>
          <cell r="BC1502">
            <v>112.08199999999999</v>
          </cell>
          <cell r="BD1502">
            <v>112.414</v>
          </cell>
          <cell r="BE1502">
            <v>107.664</v>
          </cell>
          <cell r="BF1502">
            <v>107.664</v>
          </cell>
          <cell r="BG1502">
            <v>107.905</v>
          </cell>
          <cell r="BH1502">
            <v>108.349</v>
          </cell>
          <cell r="BI1502">
            <v>108.021</v>
          </cell>
          <cell r="BJ1502">
            <v>107.934</v>
          </cell>
          <cell r="BK1502">
            <v>108.134</v>
          </cell>
          <cell r="BL1502">
            <v>108.134</v>
          </cell>
          <cell r="BM1502">
            <v>106.167</v>
          </cell>
          <cell r="BN1502">
            <v>106.854</v>
          </cell>
          <cell r="BO1502">
            <v>106.854</v>
          </cell>
          <cell r="BP1502">
            <v>106.854</v>
          </cell>
          <cell r="BQ1502">
            <v>106.854</v>
          </cell>
          <cell r="BR1502">
            <v>106.854</v>
          </cell>
          <cell r="BS1502">
            <v>111.128</v>
          </cell>
          <cell r="BZ1502" t="str">
            <v/>
          </cell>
          <cell r="CA1502" t="str">
            <v/>
          </cell>
        </row>
        <row r="1503">
          <cell r="B1503" t="str">
            <v>Dahl</v>
          </cell>
          <cell r="C1503" t="str">
            <v>Frank</v>
          </cell>
          <cell r="D1503" t="str">
            <v>1. BGC Brücken</v>
          </cell>
          <cell r="G1503">
            <v>110.196</v>
          </cell>
          <cell r="H1503">
            <v>110.196</v>
          </cell>
          <cell r="I1503">
            <v>110.196</v>
          </cell>
          <cell r="J1503">
            <v>110.196</v>
          </cell>
          <cell r="K1503">
            <v>110.196</v>
          </cell>
          <cell r="BZ1503" t="str">
            <v/>
          </cell>
          <cell r="CA1503" t="str">
            <v/>
          </cell>
        </row>
        <row r="1504">
          <cell r="B1504" t="str">
            <v>Dahl</v>
          </cell>
          <cell r="C1504" t="str">
            <v>Petra</v>
          </cell>
          <cell r="D1504" t="str">
            <v>SGC - Schwelm</v>
          </cell>
          <cell r="G1504">
            <v>114.955</v>
          </cell>
          <cell r="H1504">
            <v>114.383</v>
          </cell>
          <cell r="I1504">
            <v>114.383</v>
          </cell>
          <cell r="J1504">
            <v>114.383</v>
          </cell>
          <cell r="K1504">
            <v>115.313</v>
          </cell>
          <cell r="L1504">
            <v>113.67100000000001</v>
          </cell>
          <cell r="M1504">
            <v>113.67100000000001</v>
          </cell>
          <cell r="N1504">
            <v>112.62</v>
          </cell>
          <cell r="O1504">
            <v>112.62</v>
          </cell>
          <cell r="P1504">
            <v>112.62</v>
          </cell>
          <cell r="Q1504">
            <v>112.62</v>
          </cell>
          <cell r="R1504">
            <v>113.48399999999999</v>
          </cell>
          <cell r="S1504">
            <v>113.48399999999999</v>
          </cell>
          <cell r="T1504">
            <v>117.166</v>
          </cell>
          <cell r="U1504">
            <v>117.166</v>
          </cell>
          <cell r="V1504">
            <v>117.166</v>
          </cell>
          <cell r="W1504">
            <v>117.166</v>
          </cell>
          <cell r="BZ1504" t="str">
            <v/>
          </cell>
          <cell r="CA1504" t="str">
            <v/>
          </cell>
        </row>
        <row r="1505">
          <cell r="B1505" t="str">
            <v>Dahl</v>
          </cell>
          <cell r="C1505" t="str">
            <v>Petronilla</v>
          </cell>
          <cell r="D1505" t="str">
            <v>1. MGC Mainz</v>
          </cell>
          <cell r="F1505">
            <v>105.114</v>
          </cell>
          <cell r="BZ1505" t="str">
            <v/>
          </cell>
          <cell r="CA1505" t="str">
            <v/>
          </cell>
        </row>
        <row r="1506">
          <cell r="B1506" t="str">
            <v>Dahl</v>
          </cell>
          <cell r="C1506" t="str">
            <v>Roland</v>
          </cell>
          <cell r="D1506" t="str">
            <v>1. Kleingolf Club Homburg-Saar 1967</v>
          </cell>
          <cell r="G1506">
            <v>105.809</v>
          </cell>
          <cell r="H1506">
            <v>105.809</v>
          </cell>
          <cell r="I1506">
            <v>105.809</v>
          </cell>
          <cell r="J1506">
            <v>105.809</v>
          </cell>
          <cell r="K1506">
            <v>106.1</v>
          </cell>
          <cell r="N1506">
            <v>104.267</v>
          </cell>
          <cell r="O1506">
            <v>104.267</v>
          </cell>
          <cell r="P1506">
            <v>104.267</v>
          </cell>
          <cell r="Q1506">
            <v>104.163</v>
          </cell>
          <cell r="R1506">
            <v>103.855</v>
          </cell>
          <cell r="S1506">
            <v>103.855</v>
          </cell>
          <cell r="T1506">
            <v>102.646</v>
          </cell>
          <cell r="U1506">
            <v>102.646</v>
          </cell>
          <cell r="V1506">
            <v>102.646</v>
          </cell>
          <cell r="W1506">
            <v>102.425</v>
          </cell>
          <cell r="X1506">
            <v>102.86499999999999</v>
          </cell>
          <cell r="Y1506">
            <v>103.14</v>
          </cell>
          <cell r="Z1506">
            <v>103.932</v>
          </cell>
          <cell r="AA1506">
            <v>103.932</v>
          </cell>
          <cell r="AB1506">
            <v>103.932</v>
          </cell>
          <cell r="AC1506">
            <v>103.66</v>
          </cell>
          <cell r="AD1506">
            <v>103.90300000000001</v>
          </cell>
          <cell r="AE1506">
            <v>103.7</v>
          </cell>
          <cell r="AF1506">
            <v>101.76600000000001</v>
          </cell>
          <cell r="AG1506">
            <v>101.76600000000001</v>
          </cell>
          <cell r="AH1506">
            <v>101.76600000000001</v>
          </cell>
          <cell r="AI1506">
            <v>102.053</v>
          </cell>
          <cell r="AJ1506">
            <v>102.82299999999999</v>
          </cell>
          <cell r="AK1506">
            <v>102.82299999999999</v>
          </cell>
          <cell r="AL1506">
            <v>104.239</v>
          </cell>
          <cell r="AM1506">
            <v>104.60599999999999</v>
          </cell>
          <cell r="AN1506">
            <v>104.60599999999999</v>
          </cell>
          <cell r="AO1506">
            <v>104.364</v>
          </cell>
          <cell r="AP1506">
            <v>104.107</v>
          </cell>
          <cell r="AQ1506">
            <v>105.601</v>
          </cell>
          <cell r="AR1506">
            <v>107.804</v>
          </cell>
          <cell r="AS1506">
            <v>108.86799999999999</v>
          </cell>
          <cell r="AT1506">
            <v>108.86799999999999</v>
          </cell>
          <cell r="AU1506">
            <v>104.61199999999999</v>
          </cell>
          <cell r="AV1506">
            <v>103.91200000000001</v>
          </cell>
          <cell r="AW1506">
            <v>103.91200000000001</v>
          </cell>
          <cell r="AY1506">
            <v>103.91200000000001</v>
          </cell>
          <cell r="AZ1506">
            <v>103.91200000000001</v>
          </cell>
          <cell r="BA1506">
            <v>106.77</v>
          </cell>
          <cell r="BC1506">
            <v>108.56100000000001</v>
          </cell>
          <cell r="BD1506">
            <v>108.56100000000001</v>
          </cell>
          <cell r="BE1506">
            <v>104.854</v>
          </cell>
          <cell r="BF1506">
            <v>104.854</v>
          </cell>
          <cell r="BG1506">
            <v>104.764</v>
          </cell>
          <cell r="BH1506">
            <v>104.77200000000001</v>
          </cell>
          <cell r="BI1506">
            <v>104.62</v>
          </cell>
          <cell r="BJ1506">
            <v>104.62</v>
          </cell>
          <cell r="BK1506">
            <v>104.62</v>
          </cell>
          <cell r="BL1506">
            <v>104.62</v>
          </cell>
          <cell r="BM1506">
            <v>106.57</v>
          </cell>
          <cell r="BZ1506" t="str">
            <v/>
          </cell>
          <cell r="CA1506" t="str">
            <v/>
          </cell>
        </row>
        <row r="1507">
          <cell r="B1507" t="str">
            <v>Dahl</v>
          </cell>
          <cell r="C1507" t="str">
            <v>Walter</v>
          </cell>
          <cell r="D1507" t="str">
            <v>SSC Remscheid</v>
          </cell>
          <cell r="G1507">
            <v>110.378</v>
          </cell>
          <cell r="H1507">
            <v>110.73699999999999</v>
          </cell>
          <cell r="I1507">
            <v>110.73699999999999</v>
          </cell>
          <cell r="J1507">
            <v>110.73699999999999</v>
          </cell>
          <cell r="K1507">
            <v>111.04300000000001</v>
          </cell>
          <cell r="L1507">
            <v>111.06699999999999</v>
          </cell>
          <cell r="M1507">
            <v>111.06699999999999</v>
          </cell>
          <cell r="N1507">
            <v>110.947</v>
          </cell>
          <cell r="O1507">
            <v>110.947</v>
          </cell>
          <cell r="P1507">
            <v>110.947</v>
          </cell>
          <cell r="Q1507">
            <v>109.989</v>
          </cell>
          <cell r="R1507">
            <v>108.92400000000001</v>
          </cell>
          <cell r="S1507">
            <v>108.813</v>
          </cell>
          <cell r="T1507">
            <v>108.328</v>
          </cell>
          <cell r="U1507">
            <v>108.328</v>
          </cell>
          <cell r="V1507">
            <v>108.328</v>
          </cell>
          <cell r="W1507">
            <v>108.24</v>
          </cell>
          <cell r="X1507">
            <v>108.988</v>
          </cell>
          <cell r="Y1507">
            <v>110.69199999999999</v>
          </cell>
          <cell r="BZ1507" t="str">
            <v/>
          </cell>
          <cell r="CA1507" t="str">
            <v/>
          </cell>
        </row>
        <row r="1508">
          <cell r="B1508" t="str">
            <v>Dahlberg</v>
          </cell>
          <cell r="C1508" t="str">
            <v>Ralf</v>
          </cell>
          <cell r="D1508" t="str">
            <v>MinigolfCard</v>
          </cell>
          <cell r="BZ1508" t="str">
            <v/>
          </cell>
          <cell r="CA1508" t="str">
            <v/>
          </cell>
        </row>
        <row r="1509">
          <cell r="B1509" t="str">
            <v>Dahle</v>
          </cell>
          <cell r="C1509" t="str">
            <v>Sven</v>
          </cell>
          <cell r="D1509" t="str">
            <v>MTV Seesen Abt. Bahnengolf</v>
          </cell>
          <cell r="BZ1509" t="str">
            <v/>
          </cell>
          <cell r="CA1509" t="str">
            <v/>
          </cell>
        </row>
        <row r="1510">
          <cell r="B1510" t="str">
            <v>Dahlem</v>
          </cell>
          <cell r="C1510" t="str">
            <v>Michaela</v>
          </cell>
          <cell r="D1510" t="str">
            <v>SG Arheilgen Abt. Bahnengolf</v>
          </cell>
          <cell r="Z1510">
            <v>109.999</v>
          </cell>
          <cell r="AA1510">
            <v>109.999</v>
          </cell>
          <cell r="AB1510">
            <v>109.999</v>
          </cell>
          <cell r="AC1510">
            <v>107.624</v>
          </cell>
          <cell r="AD1510">
            <v>106.66200000000001</v>
          </cell>
          <cell r="AE1510">
            <v>105.77</v>
          </cell>
          <cell r="AF1510">
            <v>105.706</v>
          </cell>
          <cell r="AG1510">
            <v>105.706</v>
          </cell>
          <cell r="AH1510">
            <v>105.706</v>
          </cell>
          <cell r="AI1510">
            <v>106.98</v>
          </cell>
          <cell r="AJ1510">
            <v>106.777</v>
          </cell>
          <cell r="AK1510">
            <v>106.911</v>
          </cell>
          <cell r="AL1510">
            <v>107.509</v>
          </cell>
          <cell r="AM1510">
            <v>107.509</v>
          </cell>
          <cell r="AN1510">
            <v>107.509</v>
          </cell>
          <cell r="AO1510">
            <v>106.16800000000001</v>
          </cell>
          <cell r="AP1510">
            <v>107.238</v>
          </cell>
          <cell r="AQ1510">
            <v>107.238</v>
          </cell>
          <cell r="AR1510">
            <v>107.68</v>
          </cell>
          <cell r="AS1510">
            <v>107.68</v>
          </cell>
          <cell r="AT1510">
            <v>107.68</v>
          </cell>
          <cell r="AU1510">
            <v>110.33199999999999</v>
          </cell>
          <cell r="BZ1510" t="str">
            <v/>
          </cell>
          <cell r="CA1510" t="str">
            <v/>
          </cell>
        </row>
        <row r="1511">
          <cell r="B1511" t="str">
            <v>Dahlmann</v>
          </cell>
          <cell r="C1511" t="str">
            <v>Sarah</v>
          </cell>
          <cell r="D1511" t="str">
            <v>VfM Bottrop</v>
          </cell>
          <cell r="BG1511">
            <v>117.084</v>
          </cell>
          <cell r="BH1511">
            <v>116.997</v>
          </cell>
          <cell r="BI1511">
            <v>116.997</v>
          </cell>
          <cell r="BJ1511">
            <v>116.997</v>
          </cell>
          <cell r="BZ1511" t="str">
            <v/>
          </cell>
          <cell r="CA1511" t="str">
            <v/>
          </cell>
        </row>
        <row r="1512">
          <cell r="B1512" t="str">
            <v>Dahmen</v>
          </cell>
          <cell r="C1512" t="str">
            <v>Kyra</v>
          </cell>
          <cell r="D1512" t="str">
            <v>MSC Bensheim-Auerbach</v>
          </cell>
          <cell r="BZ1512" t="str">
            <v/>
          </cell>
          <cell r="CA1512" t="str">
            <v/>
          </cell>
        </row>
        <row r="1513">
          <cell r="B1513" t="str">
            <v>Dahmen</v>
          </cell>
          <cell r="C1513" t="str">
            <v>Marcel</v>
          </cell>
          <cell r="D1513" t="str">
            <v>MSC Bensheim-Auerbach</v>
          </cell>
          <cell r="BZ1513" t="str">
            <v/>
          </cell>
          <cell r="CA1513" t="str">
            <v/>
          </cell>
        </row>
        <row r="1514">
          <cell r="B1514" t="str">
            <v>Dahmen</v>
          </cell>
          <cell r="C1514" t="str">
            <v>Richard</v>
          </cell>
          <cell r="D1514" t="str">
            <v>Bahnengolfsportclub "Gut Schlag" Gladbeck</v>
          </cell>
          <cell r="BZ1514">
            <v>106.152</v>
          </cell>
          <cell r="CA1514">
            <v>102.017</v>
          </cell>
        </row>
        <row r="1515">
          <cell r="B1515" t="str">
            <v>Dahrendorf</v>
          </cell>
          <cell r="C1515" t="str">
            <v>Matthias</v>
          </cell>
          <cell r="D1515" t="str">
            <v>Sportverein Lurup-Hamburg von 1923 Abteilung Bahnengolf</v>
          </cell>
          <cell r="AL1515">
            <v>114.621</v>
          </cell>
          <cell r="AM1515">
            <v>114.621</v>
          </cell>
          <cell r="AN1515">
            <v>114.621</v>
          </cell>
          <cell r="AO1515">
            <v>110.791</v>
          </cell>
          <cell r="AP1515">
            <v>110.791</v>
          </cell>
          <cell r="AQ1515">
            <v>110.791</v>
          </cell>
          <cell r="AR1515">
            <v>107.642</v>
          </cell>
          <cell r="AS1515">
            <v>107.642</v>
          </cell>
          <cell r="AT1515">
            <v>108.79900000000001</v>
          </cell>
          <cell r="AU1515">
            <v>107.738</v>
          </cell>
          <cell r="AV1515">
            <v>106.259</v>
          </cell>
          <cell r="AW1515">
            <v>105.70699999999999</v>
          </cell>
          <cell r="AX1515">
            <v>105.158</v>
          </cell>
          <cell r="AY1515">
            <v>105.158</v>
          </cell>
          <cell r="AZ1515">
            <v>105.158</v>
          </cell>
          <cell r="BA1515">
            <v>104.934</v>
          </cell>
          <cell r="BB1515">
            <v>104.482</v>
          </cell>
          <cell r="BC1515">
            <v>104.098</v>
          </cell>
          <cell r="BD1515">
            <v>104.038</v>
          </cell>
          <cell r="BE1515">
            <v>104.038</v>
          </cell>
          <cell r="BF1515">
            <v>104.038</v>
          </cell>
          <cell r="BG1515">
            <v>103.71299999999999</v>
          </cell>
          <cell r="BH1515">
            <v>103.002</v>
          </cell>
          <cell r="BI1515">
            <v>102.959</v>
          </cell>
          <cell r="BJ1515">
            <v>102.908</v>
          </cell>
          <cell r="BK1515">
            <v>102.908</v>
          </cell>
          <cell r="BL1515">
            <v>102.908</v>
          </cell>
          <cell r="BM1515">
            <v>102.30800000000001</v>
          </cell>
          <cell r="BN1515">
            <v>102.203</v>
          </cell>
          <cell r="BO1515">
            <v>102.431</v>
          </cell>
          <cell r="BP1515">
            <v>102.411</v>
          </cell>
          <cell r="BQ1515">
            <v>102.411</v>
          </cell>
          <cell r="BR1515">
            <v>102.411</v>
          </cell>
          <cell r="BS1515">
            <v>103.32899999999999</v>
          </cell>
          <cell r="BT1515">
            <v>103.797</v>
          </cell>
          <cell r="BU1515">
            <v>103.887</v>
          </cell>
          <cell r="BV1515">
            <v>103.595</v>
          </cell>
          <cell r="BW1515">
            <v>103.595</v>
          </cell>
          <cell r="BX1515">
            <v>103.595</v>
          </cell>
          <cell r="BY1515">
            <v>103.595</v>
          </cell>
          <cell r="BZ1515">
            <v>103.78</v>
          </cell>
          <cell r="CA1515">
            <v>104.13200000000001</v>
          </cell>
        </row>
        <row r="1516">
          <cell r="B1516" t="str">
            <v>Dahrendorf</v>
          </cell>
          <cell r="C1516" t="str">
            <v>Petra</v>
          </cell>
          <cell r="D1516" t="str">
            <v>Sportverein Lurup-Hamburg von 1923 Abteilung Bahnengolf</v>
          </cell>
          <cell r="AK1516">
            <v>119.176</v>
          </cell>
          <cell r="AL1516">
            <v>112.94</v>
          </cell>
          <cell r="AM1516">
            <v>112.94</v>
          </cell>
          <cell r="AN1516">
            <v>112.94</v>
          </cell>
          <cell r="AO1516">
            <v>112.08499999999999</v>
          </cell>
          <cell r="AP1516">
            <v>112.08499999999999</v>
          </cell>
          <cell r="AQ1516">
            <v>110.83199999999999</v>
          </cell>
          <cell r="AR1516">
            <v>110.705</v>
          </cell>
          <cell r="AS1516">
            <v>110.705</v>
          </cell>
          <cell r="AT1516">
            <v>111.324</v>
          </cell>
          <cell r="AU1516">
            <v>110.03700000000001</v>
          </cell>
          <cell r="AV1516">
            <v>108.825</v>
          </cell>
          <cell r="AW1516">
            <v>107.926</v>
          </cell>
          <cell r="AX1516">
            <v>107.511</v>
          </cell>
          <cell r="AY1516">
            <v>107.511</v>
          </cell>
          <cell r="AZ1516">
            <v>107.511</v>
          </cell>
          <cell r="BA1516">
            <v>107.405</v>
          </cell>
          <cell r="BB1516">
            <v>106.14400000000001</v>
          </cell>
          <cell r="BC1516">
            <v>105.93600000000001</v>
          </cell>
          <cell r="BD1516">
            <v>105.816</v>
          </cell>
          <cell r="BE1516">
            <v>105.816</v>
          </cell>
          <cell r="BF1516">
            <v>105.816</v>
          </cell>
          <cell r="BG1516">
            <v>104.916</v>
          </cell>
          <cell r="BH1516">
            <v>104.917</v>
          </cell>
          <cell r="BI1516">
            <v>104.634</v>
          </cell>
          <cell r="BJ1516">
            <v>104.402</v>
          </cell>
          <cell r="BK1516">
            <v>104.402</v>
          </cell>
          <cell r="BL1516">
            <v>104.402</v>
          </cell>
          <cell r="BM1516">
            <v>105.062</v>
          </cell>
          <cell r="BN1516">
            <v>104.565</v>
          </cell>
          <cell r="BO1516">
            <v>104.94499999999999</v>
          </cell>
          <cell r="BP1516">
            <v>104.82599999999999</v>
          </cell>
          <cell r="BQ1516">
            <v>105.02800000000001</v>
          </cell>
          <cell r="BR1516">
            <v>105.02800000000001</v>
          </cell>
          <cell r="BS1516">
            <v>104.759</v>
          </cell>
          <cell r="BT1516">
            <v>103.871</v>
          </cell>
          <cell r="BU1516">
            <v>103.557</v>
          </cell>
          <cell r="BV1516">
            <v>103.617</v>
          </cell>
          <cell r="BW1516">
            <v>103.354</v>
          </cell>
          <cell r="BX1516">
            <v>103.354</v>
          </cell>
          <cell r="BY1516">
            <v>103.354</v>
          </cell>
          <cell r="BZ1516">
            <v>103.535</v>
          </cell>
          <cell r="CA1516">
            <v>103.474</v>
          </cell>
        </row>
        <row r="1517">
          <cell r="B1517" t="str">
            <v>Dallah</v>
          </cell>
          <cell r="C1517" t="str">
            <v>Mazen</v>
          </cell>
          <cell r="D1517" t="str">
            <v>Turn - und Sportverein Kücknitz von 1911 Abteilung Bahnengolf</v>
          </cell>
          <cell r="BO1517">
            <v>110.247</v>
          </cell>
          <cell r="BP1517">
            <v>108.1</v>
          </cell>
          <cell r="BQ1517">
            <v>108.1</v>
          </cell>
          <cell r="BR1517">
            <v>108.1</v>
          </cell>
          <cell r="BS1517">
            <v>105.32899999999999</v>
          </cell>
          <cell r="BT1517">
            <v>105.95699999999999</v>
          </cell>
          <cell r="BU1517">
            <v>104.941</v>
          </cell>
          <cell r="BV1517">
            <v>104.95099999999999</v>
          </cell>
          <cell r="BW1517">
            <v>104.95099999999999</v>
          </cell>
          <cell r="BX1517">
            <v>104.95099999999999</v>
          </cell>
          <cell r="BY1517">
            <v>104.95099999999999</v>
          </cell>
          <cell r="BZ1517">
            <v>104.95099999999999</v>
          </cell>
          <cell r="CA1517">
            <v>103.675</v>
          </cell>
        </row>
        <row r="1518">
          <cell r="B1518" t="str">
            <v>Daller</v>
          </cell>
          <cell r="C1518" t="str">
            <v>Hansgünter</v>
          </cell>
          <cell r="D1518" t="str">
            <v>1. BGC Landshut</v>
          </cell>
          <cell r="BZ1518" t="str">
            <v/>
          </cell>
          <cell r="CA1518" t="str">
            <v/>
          </cell>
        </row>
        <row r="1519">
          <cell r="B1519" t="str">
            <v>Damaschke</v>
          </cell>
          <cell r="C1519" t="str">
            <v>Christian</v>
          </cell>
          <cell r="D1519" t="str">
            <v>Miniatur-Golf-Verein Bremen</v>
          </cell>
          <cell r="AV1519">
            <v>110.318</v>
          </cell>
          <cell r="AW1519">
            <v>110.318</v>
          </cell>
          <cell r="AX1519">
            <v>109.444</v>
          </cell>
          <cell r="AY1519">
            <v>109.444</v>
          </cell>
          <cell r="AZ1519">
            <v>109.444</v>
          </cell>
          <cell r="BA1519">
            <v>107.93300000000001</v>
          </cell>
          <cell r="BB1519">
            <v>110.152</v>
          </cell>
          <cell r="BC1519">
            <v>110.152</v>
          </cell>
          <cell r="BD1519">
            <v>109.996</v>
          </cell>
          <cell r="BG1519">
            <v>106.91500000000001</v>
          </cell>
          <cell r="BH1519">
            <v>108.303</v>
          </cell>
          <cell r="BI1519">
            <v>108.70099999999999</v>
          </cell>
          <cell r="BJ1519">
            <v>108.68</v>
          </cell>
          <cell r="BK1519">
            <v>108.68</v>
          </cell>
          <cell r="BL1519">
            <v>108.68</v>
          </cell>
          <cell r="BM1519">
            <v>109.05200000000001</v>
          </cell>
          <cell r="BN1519">
            <v>108.57</v>
          </cell>
          <cell r="BO1519">
            <v>108.735</v>
          </cell>
          <cell r="BP1519">
            <v>109.33199999999999</v>
          </cell>
          <cell r="BQ1519">
            <v>109.33199999999999</v>
          </cell>
          <cell r="BR1519">
            <v>109.33199999999999</v>
          </cell>
          <cell r="BS1519">
            <v>108.041</v>
          </cell>
          <cell r="BT1519">
            <v>106.917</v>
          </cell>
          <cell r="BU1519">
            <v>106.53</v>
          </cell>
          <cell r="BV1519">
            <v>106.255</v>
          </cell>
          <cell r="BW1519">
            <v>106.255</v>
          </cell>
          <cell r="BX1519">
            <v>106.255</v>
          </cell>
          <cell r="BY1519">
            <v>106.255</v>
          </cell>
          <cell r="BZ1519">
            <v>106.255</v>
          </cell>
          <cell r="CA1519">
            <v>105.63500000000001</v>
          </cell>
        </row>
        <row r="1520">
          <cell r="B1520" t="str">
            <v>Dämgen</v>
          </cell>
          <cell r="C1520" t="str">
            <v>Hans-Jürgen</v>
          </cell>
          <cell r="D1520" t="str">
            <v>MinigolfCard</v>
          </cell>
          <cell r="BZ1520" t="str">
            <v/>
          </cell>
          <cell r="CA1520" t="str">
            <v/>
          </cell>
        </row>
        <row r="1521">
          <cell r="B1521" t="str">
            <v>Dammann</v>
          </cell>
          <cell r="C1521" t="str">
            <v>Per</v>
          </cell>
          <cell r="D1521" t="str">
            <v>Sportverein Minigolfclub Harrislee-Wassersleben</v>
          </cell>
          <cell r="CA1521" t="str">
            <v/>
          </cell>
        </row>
        <row r="1522">
          <cell r="B1522" t="str">
            <v>Dammann</v>
          </cell>
          <cell r="C1522" t="str">
            <v>Reinhold</v>
          </cell>
          <cell r="D1522" t="str">
            <v>Minigolfclub "AS" Witten 1963</v>
          </cell>
          <cell r="G1522">
            <v>108.842</v>
          </cell>
          <cell r="H1522">
            <v>108.97499999999999</v>
          </cell>
          <cell r="I1522">
            <v>108.97499999999999</v>
          </cell>
          <cell r="J1522">
            <v>108.97499999999999</v>
          </cell>
          <cell r="K1522">
            <v>108.818</v>
          </cell>
          <cell r="L1522">
            <v>109.10299999999999</v>
          </cell>
          <cell r="M1522">
            <v>109.128</v>
          </cell>
          <cell r="N1522">
            <v>110.04300000000001</v>
          </cell>
          <cell r="O1522">
            <v>110.04300000000001</v>
          </cell>
          <cell r="P1522">
            <v>110.04300000000001</v>
          </cell>
          <cell r="Q1522">
            <v>109.684</v>
          </cell>
          <cell r="R1522">
            <v>110.26900000000001</v>
          </cell>
          <cell r="S1522">
            <v>110.05500000000001</v>
          </cell>
          <cell r="T1522">
            <v>109.15900000000001</v>
          </cell>
          <cell r="U1522">
            <v>109.15900000000001</v>
          </cell>
          <cell r="V1522">
            <v>109.15900000000001</v>
          </cell>
          <cell r="W1522">
            <v>109.51</v>
          </cell>
          <cell r="X1522">
            <v>110.10299999999999</v>
          </cell>
          <cell r="Y1522">
            <v>111.152</v>
          </cell>
          <cell r="Z1522">
            <v>111.244</v>
          </cell>
          <cell r="AA1522">
            <v>111.244</v>
          </cell>
          <cell r="AB1522">
            <v>111.244</v>
          </cell>
          <cell r="AC1522">
            <v>108.667</v>
          </cell>
          <cell r="AD1522">
            <v>107.813</v>
          </cell>
          <cell r="AE1522">
            <v>107.245</v>
          </cell>
          <cell r="AF1522">
            <v>107.125</v>
          </cell>
          <cell r="AG1522">
            <v>107.125</v>
          </cell>
          <cell r="AH1522">
            <v>107.125</v>
          </cell>
          <cell r="AI1522">
            <v>108.505</v>
          </cell>
          <cell r="AJ1522">
            <v>106.923</v>
          </cell>
          <cell r="AK1522">
            <v>106.26300000000001</v>
          </cell>
          <cell r="AL1522">
            <v>106.11799999999999</v>
          </cell>
          <cell r="AM1522">
            <v>106.11799999999999</v>
          </cell>
          <cell r="AN1522">
            <v>106.11799999999999</v>
          </cell>
          <cell r="AO1522">
            <v>105.746</v>
          </cell>
          <cell r="AP1522">
            <v>106.66800000000001</v>
          </cell>
          <cell r="AQ1522">
            <v>105.45</v>
          </cell>
          <cell r="AR1522">
            <v>105.45</v>
          </cell>
          <cell r="AS1522">
            <v>105.45</v>
          </cell>
          <cell r="AT1522">
            <v>105.45</v>
          </cell>
          <cell r="AU1522">
            <v>105.379</v>
          </cell>
          <cell r="AV1522">
            <v>105.03100000000001</v>
          </cell>
          <cell r="AW1522">
            <v>105.9</v>
          </cell>
          <cell r="AX1522">
            <v>105.9</v>
          </cell>
          <cell r="AY1522">
            <v>105.9</v>
          </cell>
          <cell r="AZ1522">
            <v>105.9</v>
          </cell>
          <cell r="BA1522">
            <v>110.95</v>
          </cell>
          <cell r="BB1522">
            <v>117.309</v>
          </cell>
          <cell r="BC1522">
            <v>117.309</v>
          </cell>
          <cell r="BD1522">
            <v>114.348</v>
          </cell>
          <cell r="BE1522">
            <v>110.682</v>
          </cell>
          <cell r="BF1522">
            <v>110.682</v>
          </cell>
          <cell r="BG1522">
            <v>110.682</v>
          </cell>
          <cell r="BH1522">
            <v>112.42700000000001</v>
          </cell>
          <cell r="BI1522">
            <v>112.367</v>
          </cell>
          <cell r="BJ1522">
            <v>114.355</v>
          </cell>
          <cell r="BK1522">
            <v>114.355</v>
          </cell>
          <cell r="BL1522">
            <v>114.355</v>
          </cell>
          <cell r="BM1522">
            <v>116.595</v>
          </cell>
          <cell r="BN1522">
            <v>121.688</v>
          </cell>
          <cell r="BO1522">
            <v>121.688</v>
          </cell>
          <cell r="BP1522">
            <v>121.688</v>
          </cell>
          <cell r="BQ1522">
            <v>121.688</v>
          </cell>
          <cell r="BR1522">
            <v>121.688</v>
          </cell>
          <cell r="BS1522">
            <v>121.688</v>
          </cell>
          <cell r="BZ1522" t="str">
            <v/>
          </cell>
          <cell r="CA1522" t="str">
            <v/>
          </cell>
        </row>
        <row r="1523">
          <cell r="B1523" t="str">
            <v>Damps</v>
          </cell>
          <cell r="C1523" t="str">
            <v>Markus</v>
          </cell>
          <cell r="D1523" t="str">
            <v>MinigolfCard</v>
          </cell>
          <cell r="BZ1523" t="str">
            <v/>
          </cell>
          <cell r="CA1523" t="str">
            <v/>
          </cell>
        </row>
        <row r="1524">
          <cell r="B1524" t="str">
            <v>Dams</v>
          </cell>
          <cell r="C1524" t="str">
            <v>Andreas</v>
          </cell>
          <cell r="D1524" t="str">
            <v>Minigolf-Club-Felderbachtal 1964</v>
          </cell>
          <cell r="G1524">
            <v>108.562</v>
          </cell>
          <cell r="H1524">
            <v>108.873</v>
          </cell>
          <cell r="I1524">
            <v>108.873</v>
          </cell>
          <cell r="J1524">
            <v>108.873</v>
          </cell>
          <cell r="K1524">
            <v>108.693</v>
          </cell>
          <cell r="L1524">
            <v>109.178</v>
          </cell>
          <cell r="M1524">
            <v>108.474</v>
          </cell>
          <cell r="N1524">
            <v>108.258</v>
          </cell>
          <cell r="O1524">
            <v>108.258</v>
          </cell>
          <cell r="P1524">
            <v>108.258</v>
          </cell>
          <cell r="Q1524">
            <v>107.29900000000001</v>
          </cell>
          <cell r="R1524">
            <v>107.828</v>
          </cell>
          <cell r="S1524">
            <v>108.151</v>
          </cell>
          <cell r="T1524">
            <v>108.08199999999999</v>
          </cell>
          <cell r="U1524">
            <v>108.08199999999999</v>
          </cell>
          <cell r="V1524">
            <v>108.08199999999999</v>
          </cell>
          <cell r="W1524">
            <v>109.617</v>
          </cell>
          <cell r="X1524">
            <v>109.727</v>
          </cell>
          <cell r="Y1524">
            <v>109.727</v>
          </cell>
          <cell r="Z1524">
            <v>110.1</v>
          </cell>
          <cell r="AA1524">
            <v>110.1</v>
          </cell>
          <cell r="AB1524">
            <v>110.1</v>
          </cell>
          <cell r="AC1524">
            <v>111.127</v>
          </cell>
          <cell r="AD1524">
            <v>110.869</v>
          </cell>
          <cell r="AE1524">
            <v>110.869</v>
          </cell>
          <cell r="AF1524">
            <v>109.976</v>
          </cell>
          <cell r="AG1524">
            <v>109.976</v>
          </cell>
          <cell r="AH1524">
            <v>109.976</v>
          </cell>
          <cell r="AI1524">
            <v>108.20699999999999</v>
          </cell>
          <cell r="AJ1524">
            <v>107.316</v>
          </cell>
          <cell r="AK1524">
            <v>107.316</v>
          </cell>
          <cell r="AL1524">
            <v>106.027</v>
          </cell>
          <cell r="AM1524">
            <v>106.027</v>
          </cell>
          <cell r="AN1524">
            <v>106.027</v>
          </cell>
          <cell r="AO1524">
            <v>105.461</v>
          </cell>
          <cell r="AP1524">
            <v>104.849</v>
          </cell>
          <cell r="AQ1524">
            <v>104.849</v>
          </cell>
          <cell r="AR1524">
            <v>104.443</v>
          </cell>
          <cell r="AS1524">
            <v>104.443</v>
          </cell>
          <cell r="AT1524">
            <v>104.443</v>
          </cell>
          <cell r="AU1524">
            <v>109.60899999999999</v>
          </cell>
          <cell r="AV1524">
            <v>104.953</v>
          </cell>
          <cell r="AW1524">
            <v>104.953</v>
          </cell>
          <cell r="AX1524">
            <v>104.953</v>
          </cell>
          <cell r="AY1524">
            <v>104.953</v>
          </cell>
          <cell r="AZ1524">
            <v>104.953</v>
          </cell>
          <cell r="BA1524">
            <v>105.709</v>
          </cell>
          <cell r="BB1524">
            <v>111.309</v>
          </cell>
          <cell r="BC1524">
            <v>111.309</v>
          </cell>
          <cell r="BD1524">
            <v>111.309</v>
          </cell>
          <cell r="BE1524">
            <v>107.255</v>
          </cell>
          <cell r="BF1524">
            <v>107.255</v>
          </cell>
          <cell r="BG1524">
            <v>107.35899999999999</v>
          </cell>
          <cell r="BH1524">
            <v>107.81100000000001</v>
          </cell>
          <cell r="BI1524">
            <v>107.36199999999999</v>
          </cell>
          <cell r="BJ1524">
            <v>106.94799999999999</v>
          </cell>
          <cell r="BK1524">
            <v>106.94799999999999</v>
          </cell>
          <cell r="BL1524">
            <v>106.94799999999999</v>
          </cell>
          <cell r="BM1524">
            <v>110.583</v>
          </cell>
          <cell r="BN1524">
            <v>108.125</v>
          </cell>
          <cell r="BO1524">
            <v>108.125</v>
          </cell>
          <cell r="BP1524">
            <v>107.15900000000001</v>
          </cell>
          <cell r="BQ1524">
            <v>107.157</v>
          </cell>
          <cell r="BR1524">
            <v>106.959</v>
          </cell>
          <cell r="BS1524">
            <v>106.517</v>
          </cell>
          <cell r="BT1524">
            <v>105.52</v>
          </cell>
          <cell r="BU1524">
            <v>104.93899999999999</v>
          </cell>
          <cell r="BV1524">
            <v>104.682</v>
          </cell>
          <cell r="BW1524">
            <v>104.754</v>
          </cell>
          <cell r="BX1524">
            <v>104.754</v>
          </cell>
          <cell r="BY1524">
            <v>104.754</v>
          </cell>
          <cell r="BZ1524">
            <v>104.67400000000001</v>
          </cell>
          <cell r="CA1524">
            <v>105.08499999999999</v>
          </cell>
        </row>
        <row r="1525">
          <cell r="B1525" t="str">
            <v>Dams</v>
          </cell>
          <cell r="C1525" t="str">
            <v>Tanja</v>
          </cell>
          <cell r="D1525" t="str">
            <v>Minigolf-Club-Felderbachtal 1964</v>
          </cell>
          <cell r="BA1525">
            <v>119.642</v>
          </cell>
          <cell r="BB1525">
            <v>119.642</v>
          </cell>
          <cell r="BC1525">
            <v>119.642</v>
          </cell>
          <cell r="BD1525">
            <v>119.642</v>
          </cell>
          <cell r="BE1525">
            <v>122.658</v>
          </cell>
          <cell r="BF1525">
            <v>122.658</v>
          </cell>
          <cell r="BG1525">
            <v>126.66500000000001</v>
          </cell>
          <cell r="BZ1525" t="str">
            <v/>
          </cell>
          <cell r="CA1525" t="str">
            <v/>
          </cell>
        </row>
        <row r="1526">
          <cell r="B1526" t="str">
            <v>Danne</v>
          </cell>
          <cell r="C1526" t="str">
            <v>Karl-Heinz</v>
          </cell>
          <cell r="D1526" t="str">
            <v>BGC Northeim</v>
          </cell>
          <cell r="BZ1526" t="str">
            <v/>
          </cell>
          <cell r="CA1526" t="str">
            <v/>
          </cell>
        </row>
        <row r="1527">
          <cell r="B1527" t="str">
            <v>Dannegger</v>
          </cell>
          <cell r="C1527" t="str">
            <v>Eckhard</v>
          </cell>
          <cell r="D1527" t="str">
            <v>MinigolfCard</v>
          </cell>
          <cell r="BZ1527" t="str">
            <v/>
          </cell>
          <cell r="CA1527" t="str">
            <v/>
          </cell>
        </row>
        <row r="1528">
          <cell r="B1528" t="str">
            <v>Danziger</v>
          </cell>
          <cell r="C1528" t="str">
            <v>Nicole</v>
          </cell>
          <cell r="D1528" t="str">
            <v>SC Gut Heil Neumünster</v>
          </cell>
          <cell r="BZ1528" t="str">
            <v/>
          </cell>
          <cell r="CA1528" t="str">
            <v/>
          </cell>
        </row>
        <row r="1529">
          <cell r="B1529" t="str">
            <v>Darmstadt</v>
          </cell>
          <cell r="C1529" t="str">
            <v>Kai</v>
          </cell>
          <cell r="D1529" t="str">
            <v>MinigolfCard</v>
          </cell>
          <cell r="BZ1529" t="str">
            <v/>
          </cell>
          <cell r="CA1529" t="str">
            <v/>
          </cell>
        </row>
        <row r="1530">
          <cell r="B1530" t="str">
            <v>Darmstadt</v>
          </cell>
          <cell r="C1530" t="str">
            <v>Markus</v>
          </cell>
          <cell r="D1530" t="str">
            <v>MinigolfCard</v>
          </cell>
          <cell r="BZ1530" t="str">
            <v/>
          </cell>
          <cell r="CA1530" t="str">
            <v/>
          </cell>
        </row>
        <row r="1531">
          <cell r="B1531" t="str">
            <v>Darmstadt</v>
          </cell>
          <cell r="C1531" t="str">
            <v>Pascal</v>
          </cell>
          <cell r="D1531" t="str">
            <v>1. MGC Mainz</v>
          </cell>
          <cell r="G1531">
            <v>111.407</v>
          </cell>
          <cell r="H1531">
            <v>111.26</v>
          </cell>
          <cell r="I1531">
            <v>111.26</v>
          </cell>
          <cell r="J1531">
            <v>111.26</v>
          </cell>
          <cell r="K1531">
            <v>110.738</v>
          </cell>
          <cell r="L1531">
            <v>110.592</v>
          </cell>
          <cell r="M1531">
            <v>110.304</v>
          </cell>
          <cell r="N1531">
            <v>110.125</v>
          </cell>
          <cell r="O1531">
            <v>109.63200000000001</v>
          </cell>
          <cell r="P1531">
            <v>109.63200000000001</v>
          </cell>
          <cell r="Q1531">
            <v>108.929</v>
          </cell>
          <cell r="R1531">
            <v>108.518</v>
          </cell>
          <cell r="S1531">
            <v>108.351</v>
          </cell>
          <cell r="T1531">
            <v>108.27800000000001</v>
          </cell>
          <cell r="U1531">
            <v>108.226</v>
          </cell>
          <cell r="V1531">
            <v>108.226</v>
          </cell>
          <cell r="W1531">
            <v>108.164</v>
          </cell>
          <cell r="X1531">
            <v>111.547</v>
          </cell>
          <cell r="BZ1531" t="str">
            <v/>
          </cell>
          <cell r="CA1531" t="str">
            <v/>
          </cell>
        </row>
        <row r="1532">
          <cell r="B1532" t="str">
            <v>Dassek</v>
          </cell>
          <cell r="C1532" t="str">
            <v>Michael</v>
          </cell>
          <cell r="D1532" t="str">
            <v>Sport-Club Olympia Dortmund</v>
          </cell>
          <cell r="Z1532">
            <v>114.489</v>
          </cell>
          <cell r="AA1532">
            <v>114.489</v>
          </cell>
          <cell r="AB1532">
            <v>114.489</v>
          </cell>
          <cell r="AC1532">
            <v>108.822</v>
          </cell>
          <cell r="AD1532">
            <v>107.27200000000001</v>
          </cell>
          <cell r="AE1532">
            <v>106.982</v>
          </cell>
          <cell r="AF1532">
            <v>105.84399999999999</v>
          </cell>
          <cell r="AG1532">
            <v>105.84399999999999</v>
          </cell>
          <cell r="AH1532">
            <v>105.84399999999999</v>
          </cell>
          <cell r="AI1532">
            <v>105.41</v>
          </cell>
          <cell r="AJ1532">
            <v>106.096</v>
          </cell>
          <cell r="AK1532">
            <v>107.43899999999999</v>
          </cell>
          <cell r="AL1532">
            <v>107.367</v>
          </cell>
          <cell r="AM1532">
            <v>107.367</v>
          </cell>
          <cell r="AN1532">
            <v>107.367</v>
          </cell>
          <cell r="AO1532">
            <v>107.52</v>
          </cell>
          <cell r="AP1532">
            <v>108.021</v>
          </cell>
          <cell r="AQ1532">
            <v>107.467</v>
          </cell>
          <cell r="AR1532">
            <v>107.304</v>
          </cell>
          <cell r="AS1532">
            <v>107.304</v>
          </cell>
          <cell r="AT1532">
            <v>107.304</v>
          </cell>
          <cell r="AU1532">
            <v>105.42700000000001</v>
          </cell>
          <cell r="AV1532">
            <v>105.34399999999999</v>
          </cell>
          <cell r="AW1532">
            <v>106.47499999999999</v>
          </cell>
          <cell r="AX1532">
            <v>106.661</v>
          </cell>
          <cell r="AY1532">
            <v>106.661</v>
          </cell>
          <cell r="AZ1532">
            <v>106.661</v>
          </cell>
          <cell r="BA1532">
            <v>107.07299999999999</v>
          </cell>
          <cell r="BB1532">
            <v>106.17100000000001</v>
          </cell>
          <cell r="BC1532">
            <v>106.254</v>
          </cell>
          <cell r="BD1532">
            <v>106.428</v>
          </cell>
          <cell r="BE1532">
            <v>106.777</v>
          </cell>
          <cell r="BF1532">
            <v>106.777</v>
          </cell>
          <cell r="BG1532">
            <v>106.571</v>
          </cell>
          <cell r="BH1532">
            <v>106.791</v>
          </cell>
          <cell r="BI1532">
            <v>107.434</v>
          </cell>
          <cell r="BJ1532">
            <v>107.354</v>
          </cell>
          <cell r="BK1532">
            <v>107.354</v>
          </cell>
          <cell r="BL1532">
            <v>107.354</v>
          </cell>
          <cell r="BM1532">
            <v>110.965</v>
          </cell>
          <cell r="BN1532">
            <v>111.134</v>
          </cell>
          <cell r="BO1532">
            <v>110.997</v>
          </cell>
          <cell r="BP1532">
            <v>111.70099999999999</v>
          </cell>
          <cell r="BQ1532">
            <v>111.70099999999999</v>
          </cell>
          <cell r="BR1532">
            <v>111.70099999999999</v>
          </cell>
          <cell r="BS1532">
            <v>110.37</v>
          </cell>
          <cell r="BT1532">
            <v>107.014</v>
          </cell>
          <cell r="BU1532">
            <v>106.68300000000001</v>
          </cell>
          <cell r="BV1532">
            <v>106.68300000000001</v>
          </cell>
          <cell r="BW1532">
            <v>106.68300000000001</v>
          </cell>
          <cell r="BX1532">
            <v>106.68300000000001</v>
          </cell>
          <cell r="BY1532">
            <v>106.68300000000001</v>
          </cell>
          <cell r="BZ1532">
            <v>106.68300000000001</v>
          </cell>
          <cell r="CA1532">
            <v>107.20399999999999</v>
          </cell>
        </row>
        <row r="1533">
          <cell r="B1533" t="str">
            <v>Daub</v>
          </cell>
          <cell r="C1533" t="str">
            <v>Jürgen</v>
          </cell>
          <cell r="D1533" t="str">
            <v>Miniaturgolf Sportclub Schriesheim</v>
          </cell>
          <cell r="AI1533">
            <v>109.646</v>
          </cell>
          <cell r="AJ1533">
            <v>109.646</v>
          </cell>
          <cell r="AK1533">
            <v>109.646</v>
          </cell>
          <cell r="AL1533">
            <v>109.646</v>
          </cell>
          <cell r="AM1533">
            <v>109.646</v>
          </cell>
          <cell r="AN1533">
            <v>109.646</v>
          </cell>
          <cell r="BZ1533" t="str">
            <v/>
          </cell>
          <cell r="CA1533" t="str">
            <v/>
          </cell>
        </row>
        <row r="1534">
          <cell r="B1534" t="str">
            <v>Daubertshäuser</v>
          </cell>
          <cell r="C1534" t="str">
            <v>Jan</v>
          </cell>
          <cell r="D1534" t="str">
            <v>SSC Halver</v>
          </cell>
          <cell r="AI1534">
            <v>110.017</v>
          </cell>
          <cell r="AJ1534">
            <v>108.057</v>
          </cell>
          <cell r="AK1534">
            <v>107.741</v>
          </cell>
          <cell r="AL1534">
            <v>107.916</v>
          </cell>
          <cell r="AM1534">
            <v>107.916</v>
          </cell>
          <cell r="AN1534">
            <v>108.209</v>
          </cell>
          <cell r="AO1534">
            <v>108.163</v>
          </cell>
          <cell r="AP1534">
            <v>107.30500000000001</v>
          </cell>
          <cell r="AQ1534">
            <v>107.28400000000001</v>
          </cell>
          <cell r="AR1534">
            <v>107.18</v>
          </cell>
          <cell r="AS1534">
            <v>107.64</v>
          </cell>
          <cell r="AT1534">
            <v>107.18</v>
          </cell>
          <cell r="AU1534">
            <v>107.59099999999999</v>
          </cell>
          <cell r="AV1534">
            <v>106.77800000000001</v>
          </cell>
          <cell r="AW1534">
            <v>106.497</v>
          </cell>
          <cell r="AX1534">
            <v>105.538</v>
          </cell>
          <cell r="AY1534">
            <v>105.538</v>
          </cell>
          <cell r="AZ1534">
            <v>105.538</v>
          </cell>
          <cell r="BA1534">
            <v>106.21599999999999</v>
          </cell>
          <cell r="BB1534">
            <v>106.057</v>
          </cell>
          <cell r="BC1534">
            <v>107.242</v>
          </cell>
          <cell r="BD1534">
            <v>107.779</v>
          </cell>
          <cell r="BE1534">
            <v>107.53100000000001</v>
          </cell>
          <cell r="BF1534">
            <v>107.53100000000001</v>
          </cell>
          <cell r="BG1534">
            <v>106.375</v>
          </cell>
          <cell r="BH1534">
            <v>105.629</v>
          </cell>
          <cell r="BI1534">
            <v>105.629</v>
          </cell>
          <cell r="BJ1534">
            <v>104.95099999999999</v>
          </cell>
          <cell r="BK1534">
            <v>104.575</v>
          </cell>
          <cell r="BL1534">
            <v>104.575</v>
          </cell>
          <cell r="BM1534">
            <v>104.651</v>
          </cell>
          <cell r="BN1534">
            <v>105.663</v>
          </cell>
          <cell r="BO1534">
            <v>104.77800000000001</v>
          </cell>
          <cell r="BP1534">
            <v>104.941</v>
          </cell>
          <cell r="BQ1534">
            <v>104.941</v>
          </cell>
          <cell r="BR1534">
            <v>104.941</v>
          </cell>
          <cell r="BS1534">
            <v>104.313</v>
          </cell>
          <cell r="BT1534">
            <v>107.32</v>
          </cell>
          <cell r="BU1534">
            <v>105.226</v>
          </cell>
          <cell r="BV1534">
            <v>106.102</v>
          </cell>
          <cell r="BW1534">
            <v>106.102</v>
          </cell>
          <cell r="BZ1534" t="str">
            <v/>
          </cell>
          <cell r="CA1534" t="str">
            <v/>
          </cell>
        </row>
        <row r="1535">
          <cell r="B1535" t="str">
            <v>Daubertshäuser</v>
          </cell>
          <cell r="C1535" t="str">
            <v>Manuela</v>
          </cell>
          <cell r="D1535" t="str">
            <v>SSC Halver</v>
          </cell>
          <cell r="BZ1535" t="str">
            <v/>
          </cell>
          <cell r="CA1535" t="str">
            <v/>
          </cell>
        </row>
        <row r="1536">
          <cell r="B1536" t="str">
            <v>Daukant</v>
          </cell>
          <cell r="C1536" t="str">
            <v>Christa</v>
          </cell>
          <cell r="D1536" t="str">
            <v>MSV Bad Kreuznach</v>
          </cell>
          <cell r="G1536">
            <v>114.104</v>
          </cell>
          <cell r="H1536">
            <v>113.08799999999999</v>
          </cell>
          <cell r="I1536">
            <v>113.08799999999999</v>
          </cell>
          <cell r="J1536">
            <v>113.08799999999999</v>
          </cell>
          <cell r="K1536">
            <v>108.988</v>
          </cell>
          <cell r="L1536">
            <v>109.429</v>
          </cell>
          <cell r="M1536">
            <v>107.42</v>
          </cell>
          <cell r="N1536">
            <v>105.81</v>
          </cell>
          <cell r="O1536">
            <v>105.81</v>
          </cell>
          <cell r="P1536">
            <v>105.81</v>
          </cell>
          <cell r="Q1536">
            <v>106.77500000000001</v>
          </cell>
          <cell r="R1536">
            <v>106.77500000000001</v>
          </cell>
          <cell r="S1536">
            <v>107.151</v>
          </cell>
          <cell r="T1536">
            <v>110.327</v>
          </cell>
          <cell r="U1536">
            <v>110.327</v>
          </cell>
          <cell r="V1536">
            <v>110.327</v>
          </cell>
          <cell r="W1536">
            <v>111.75700000000001</v>
          </cell>
          <cell r="X1536">
            <v>111.83799999999999</v>
          </cell>
          <cell r="Y1536">
            <v>111.298</v>
          </cell>
          <cell r="Z1536">
            <v>110.59</v>
          </cell>
          <cell r="AA1536">
            <v>110.59</v>
          </cell>
          <cell r="AB1536">
            <v>110.59</v>
          </cell>
          <cell r="AC1536">
            <v>109.601</v>
          </cell>
          <cell r="AD1536">
            <v>109.901</v>
          </cell>
          <cell r="AE1536">
            <v>110.547</v>
          </cell>
          <cell r="AF1536">
            <v>109.51900000000001</v>
          </cell>
          <cell r="AG1536">
            <v>109.51900000000001</v>
          </cell>
          <cell r="AH1536">
            <v>109.51900000000001</v>
          </cell>
          <cell r="AI1536">
            <v>109.89</v>
          </cell>
          <cell r="AJ1536">
            <v>108.023</v>
          </cell>
          <cell r="AK1536">
            <v>109.517</v>
          </cell>
          <cell r="AL1536">
            <v>108.93899999999999</v>
          </cell>
          <cell r="AM1536">
            <v>108.88800000000001</v>
          </cell>
          <cell r="AN1536">
            <v>109.97199999999999</v>
          </cell>
          <cell r="AO1536">
            <v>109.76600000000001</v>
          </cell>
          <cell r="AP1536">
            <v>110.66500000000001</v>
          </cell>
          <cell r="AQ1536">
            <v>110.139</v>
          </cell>
          <cell r="AR1536">
            <v>111.19499999999999</v>
          </cell>
          <cell r="AS1536">
            <v>111.354</v>
          </cell>
          <cell r="AT1536">
            <v>110.625</v>
          </cell>
          <cell r="AU1536">
            <v>110.624</v>
          </cell>
          <cell r="AV1536">
            <v>111.544</v>
          </cell>
          <cell r="AW1536">
            <v>111.378</v>
          </cell>
          <cell r="AX1536">
            <v>110.334</v>
          </cell>
          <cell r="AY1536">
            <v>110.334</v>
          </cell>
          <cell r="AZ1536">
            <v>110.333</v>
          </cell>
          <cell r="BA1536">
            <v>111.125</v>
          </cell>
          <cell r="BB1536">
            <v>110.361</v>
          </cell>
          <cell r="BC1536">
            <v>110.247</v>
          </cell>
          <cell r="BD1536">
            <v>109.82899999999999</v>
          </cell>
          <cell r="BE1536">
            <v>109.82899999999999</v>
          </cell>
          <cell r="BF1536">
            <v>108.986</v>
          </cell>
          <cell r="BG1536">
            <v>108.389</v>
          </cell>
          <cell r="BH1536">
            <v>107.919</v>
          </cell>
          <cell r="BI1536">
            <v>109.786</v>
          </cell>
          <cell r="BJ1536">
            <v>110.508</v>
          </cell>
          <cell r="BK1536">
            <v>110.508</v>
          </cell>
          <cell r="BL1536">
            <v>110.508</v>
          </cell>
          <cell r="BM1536">
            <v>110.828</v>
          </cell>
          <cell r="BN1536">
            <v>111.32299999999999</v>
          </cell>
          <cell r="BO1536">
            <v>111.107</v>
          </cell>
          <cell r="BP1536">
            <v>111.633</v>
          </cell>
          <cell r="BQ1536">
            <v>111.633</v>
          </cell>
          <cell r="BR1536">
            <v>111.633</v>
          </cell>
          <cell r="BS1536">
            <v>111.271</v>
          </cell>
          <cell r="BT1536">
            <v>112.125</v>
          </cell>
          <cell r="BU1536">
            <v>112.125</v>
          </cell>
          <cell r="BZ1536" t="str">
            <v/>
          </cell>
          <cell r="CA1536" t="str">
            <v/>
          </cell>
        </row>
        <row r="1537">
          <cell r="B1537" t="str">
            <v>Daumann</v>
          </cell>
          <cell r="C1537" t="str">
            <v>Max Werner</v>
          </cell>
          <cell r="D1537" t="str">
            <v>1. Fränkischer Minigolfclub Lichtenfels 1961</v>
          </cell>
          <cell r="BZ1537" t="str">
            <v/>
          </cell>
          <cell r="CA1537" t="str">
            <v/>
          </cell>
        </row>
        <row r="1538">
          <cell r="B1538" t="str">
            <v>Dausberg</v>
          </cell>
          <cell r="C1538" t="str">
            <v>Ingo</v>
          </cell>
          <cell r="D1538" t="str">
            <v>MinigolfCard</v>
          </cell>
          <cell r="BZ1538" t="str">
            <v/>
          </cell>
          <cell r="CA1538" t="str">
            <v/>
          </cell>
        </row>
        <row r="1539">
          <cell r="B1539" t="str">
            <v>Daut</v>
          </cell>
          <cell r="C1539" t="str">
            <v>Michael</v>
          </cell>
          <cell r="D1539" t="str">
            <v>Hamburger MC von 1965</v>
          </cell>
          <cell r="H1539">
            <v>113.152</v>
          </cell>
          <cell r="I1539">
            <v>113.152</v>
          </cell>
          <cell r="J1539">
            <v>113.152</v>
          </cell>
          <cell r="K1539">
            <v>113.152</v>
          </cell>
          <cell r="L1539">
            <v>113.152</v>
          </cell>
          <cell r="M1539">
            <v>113.152</v>
          </cell>
          <cell r="Q1539">
            <v>115.05</v>
          </cell>
          <cell r="R1539">
            <v>115.05</v>
          </cell>
          <cell r="S1539">
            <v>115.05</v>
          </cell>
          <cell r="T1539">
            <v>115.05</v>
          </cell>
          <cell r="U1539">
            <v>115.05</v>
          </cell>
          <cell r="V1539">
            <v>115.05</v>
          </cell>
          <cell r="BZ1539" t="str">
            <v/>
          </cell>
          <cell r="CA1539" t="str">
            <v/>
          </cell>
        </row>
        <row r="1540">
          <cell r="B1540" t="str">
            <v>Dautert</v>
          </cell>
          <cell r="C1540" t="str">
            <v>Thomas</v>
          </cell>
          <cell r="D1540" t="str">
            <v>BGV Backumer Tal Herten</v>
          </cell>
          <cell r="G1540">
            <v>108.09099999999999</v>
          </cell>
          <cell r="H1540">
            <v>107.92400000000001</v>
          </cell>
          <cell r="I1540">
            <v>107.92400000000001</v>
          </cell>
          <cell r="J1540">
            <v>108.267</v>
          </cell>
          <cell r="K1540">
            <v>108.456</v>
          </cell>
          <cell r="L1540">
            <v>108.212</v>
          </cell>
          <cell r="M1540">
            <v>108.498</v>
          </cell>
          <cell r="N1540">
            <v>108.429</v>
          </cell>
          <cell r="O1540">
            <v>108.271</v>
          </cell>
          <cell r="P1540">
            <v>108.318</v>
          </cell>
          <cell r="Q1540">
            <v>107.71</v>
          </cell>
          <cell r="R1540">
            <v>108.051</v>
          </cell>
          <cell r="S1540">
            <v>107.721</v>
          </cell>
          <cell r="T1540">
            <v>107.786</v>
          </cell>
          <cell r="U1540">
            <v>107.982</v>
          </cell>
          <cell r="V1540">
            <v>107.982</v>
          </cell>
          <cell r="W1540">
            <v>109.428</v>
          </cell>
          <cell r="X1540">
            <v>109.547</v>
          </cell>
          <cell r="Y1540">
            <v>109.547</v>
          </cell>
          <cell r="Z1540">
            <v>110.42700000000001</v>
          </cell>
          <cell r="AA1540">
            <v>110.42700000000001</v>
          </cell>
          <cell r="AB1540">
            <v>110.42700000000001</v>
          </cell>
          <cell r="AC1540">
            <v>111.688</v>
          </cell>
          <cell r="AD1540">
            <v>109.586</v>
          </cell>
          <cell r="AE1540">
            <v>109.586</v>
          </cell>
          <cell r="AF1540">
            <v>109.586</v>
          </cell>
          <cell r="AG1540">
            <v>109.586</v>
          </cell>
          <cell r="AH1540">
            <v>109.586</v>
          </cell>
          <cell r="AI1540">
            <v>111.82299999999999</v>
          </cell>
          <cell r="AO1540">
            <v>108.833</v>
          </cell>
          <cell r="AP1540">
            <v>108.833</v>
          </cell>
          <cell r="AQ1540">
            <v>108.833</v>
          </cell>
          <cell r="AR1540">
            <v>108.833</v>
          </cell>
          <cell r="AS1540">
            <v>108.833</v>
          </cell>
          <cell r="AT1540">
            <v>108.833</v>
          </cell>
          <cell r="AV1540">
            <v>108.265</v>
          </cell>
          <cell r="AW1540">
            <v>108.265</v>
          </cell>
          <cell r="AX1540">
            <v>108.265</v>
          </cell>
          <cell r="AY1540">
            <v>108.265</v>
          </cell>
          <cell r="AZ1540">
            <v>108.265</v>
          </cell>
          <cell r="BA1540">
            <v>109.13500000000001</v>
          </cell>
          <cell r="BB1540">
            <v>115.05800000000001</v>
          </cell>
          <cell r="BC1540">
            <v>115.05800000000001</v>
          </cell>
          <cell r="BD1540">
            <v>117.548</v>
          </cell>
          <cell r="BE1540">
            <v>113.325</v>
          </cell>
          <cell r="BF1540">
            <v>113.325</v>
          </cell>
          <cell r="BG1540">
            <v>112.815</v>
          </cell>
          <cell r="BH1540">
            <v>109.914</v>
          </cell>
          <cell r="BI1540">
            <v>109.914</v>
          </cell>
          <cell r="BJ1540">
            <v>109.914</v>
          </cell>
          <cell r="BK1540">
            <v>109.914</v>
          </cell>
          <cell r="BL1540">
            <v>109.914</v>
          </cell>
          <cell r="BM1540">
            <v>110.794</v>
          </cell>
          <cell r="BS1540">
            <v>110.113</v>
          </cell>
          <cell r="BT1540">
            <v>106.96899999999999</v>
          </cell>
          <cell r="BU1540">
            <v>107.379</v>
          </cell>
          <cell r="BV1540">
            <v>107.379</v>
          </cell>
          <cell r="BW1540">
            <v>107.379</v>
          </cell>
          <cell r="BX1540">
            <v>107.379</v>
          </cell>
          <cell r="BY1540">
            <v>107.379</v>
          </cell>
          <cell r="BZ1540">
            <v>107.379</v>
          </cell>
          <cell r="CA1540">
            <v>107.777</v>
          </cell>
        </row>
        <row r="1541">
          <cell r="B1541" t="str">
            <v>Dautner</v>
          </cell>
          <cell r="C1541" t="str">
            <v>Thomas</v>
          </cell>
          <cell r="D1541" t="str">
            <v>MinigolfCard</v>
          </cell>
          <cell r="BZ1541" t="str">
            <v/>
          </cell>
          <cell r="CA1541" t="str">
            <v/>
          </cell>
        </row>
        <row r="1542">
          <cell r="B1542" t="str">
            <v>Dautner</v>
          </cell>
          <cell r="C1542" t="str">
            <v>Thomas</v>
          </cell>
          <cell r="D1542" t="str">
            <v>MinigolfCard</v>
          </cell>
          <cell r="BZ1542" t="str">
            <v/>
          </cell>
          <cell r="CA1542" t="str">
            <v/>
          </cell>
        </row>
        <row r="1543">
          <cell r="B1543" t="str">
            <v>de Boer</v>
          </cell>
          <cell r="C1543" t="str">
            <v>Tim</v>
          </cell>
          <cell r="D1543" t="str">
            <v>Niendorfer Miniaturgolf-Club von 1963</v>
          </cell>
          <cell r="BZ1543">
            <v>102.908</v>
          </cell>
          <cell r="CA1543">
            <v>99.57</v>
          </cell>
        </row>
        <row r="1544">
          <cell r="B1544" t="str">
            <v>de Pinto</v>
          </cell>
          <cell r="C1544" t="str">
            <v>Mario</v>
          </cell>
          <cell r="D1544" t="str">
            <v>MinigolfCard</v>
          </cell>
          <cell r="BZ1544" t="str">
            <v/>
          </cell>
          <cell r="CA1544" t="str">
            <v/>
          </cell>
        </row>
        <row r="1545">
          <cell r="B1545" t="str">
            <v>de Pinto</v>
          </cell>
          <cell r="C1545" t="str">
            <v>Pasquale</v>
          </cell>
          <cell r="D1545" t="str">
            <v>MinigolfCard</v>
          </cell>
          <cell r="BZ1545" t="str">
            <v/>
          </cell>
          <cell r="CA1545" t="str">
            <v/>
          </cell>
        </row>
        <row r="1546">
          <cell r="B1546" t="str">
            <v>De Vries</v>
          </cell>
          <cell r="C1546" t="str">
            <v>Susanne</v>
          </cell>
          <cell r="D1546" t="str">
            <v>MinigolfCard</v>
          </cell>
          <cell r="BZ1546" t="str">
            <v/>
          </cell>
          <cell r="CA1546" t="str">
            <v/>
          </cell>
        </row>
        <row r="1547">
          <cell r="B1547" t="str">
            <v>Debes</v>
          </cell>
          <cell r="C1547" t="str">
            <v>Patrick</v>
          </cell>
          <cell r="D1547" t="str">
            <v>MPF Hardt</v>
          </cell>
          <cell r="F1547">
            <v>107.947</v>
          </cell>
          <cell r="G1547">
            <v>107.139</v>
          </cell>
          <cell r="H1547">
            <v>107.011</v>
          </cell>
          <cell r="I1547">
            <v>107.011</v>
          </cell>
          <cell r="J1547">
            <v>107.011</v>
          </cell>
          <cell r="K1547">
            <v>107.346</v>
          </cell>
          <cell r="L1547">
            <v>107.262</v>
          </cell>
          <cell r="M1547">
            <v>107.489</v>
          </cell>
          <cell r="N1547">
            <v>107.46599999999999</v>
          </cell>
          <cell r="O1547">
            <v>107.46599999999999</v>
          </cell>
          <cell r="P1547">
            <v>107.46599999999999</v>
          </cell>
          <cell r="Q1547">
            <v>107.33499999999999</v>
          </cell>
          <cell r="R1547">
            <v>107.624</v>
          </cell>
          <cell r="S1547">
            <v>106.61799999999999</v>
          </cell>
          <cell r="T1547">
            <v>108.41800000000001</v>
          </cell>
          <cell r="U1547">
            <v>108.41800000000001</v>
          </cell>
          <cell r="V1547">
            <v>108.41800000000001</v>
          </cell>
          <cell r="W1547">
            <v>108.429</v>
          </cell>
          <cell r="X1547">
            <v>106.679</v>
          </cell>
          <cell r="Y1547">
            <v>107.419</v>
          </cell>
          <cell r="Z1547">
            <v>107.15900000000001</v>
          </cell>
          <cell r="AA1547">
            <v>107.15900000000001</v>
          </cell>
          <cell r="AB1547">
            <v>107.15900000000001</v>
          </cell>
          <cell r="AC1547">
            <v>108.502</v>
          </cell>
          <cell r="BZ1547" t="str">
            <v/>
          </cell>
          <cell r="CA1547" t="str">
            <v/>
          </cell>
        </row>
        <row r="1548">
          <cell r="B1548" t="str">
            <v>Decius</v>
          </cell>
          <cell r="C1548" t="str">
            <v>Rainer</v>
          </cell>
          <cell r="D1548" t="str">
            <v>BGC Herford 1962</v>
          </cell>
          <cell r="AU1548">
            <v>118.89700000000001</v>
          </cell>
          <cell r="AV1548">
            <v>118.89700000000001</v>
          </cell>
          <cell r="AW1548">
            <v>118.89700000000001</v>
          </cell>
          <cell r="AX1548">
            <v>118.89700000000001</v>
          </cell>
          <cell r="AY1548">
            <v>118.89700000000001</v>
          </cell>
          <cell r="AZ1548">
            <v>118.89700000000001</v>
          </cell>
          <cell r="BZ1548" t="str">
            <v/>
          </cell>
          <cell r="CA1548" t="str">
            <v/>
          </cell>
        </row>
        <row r="1549">
          <cell r="B1549" t="str">
            <v>Deck</v>
          </cell>
          <cell r="C1549" t="str">
            <v>Monika</v>
          </cell>
          <cell r="D1549" t="str">
            <v>Sportgemeinschaft Arheilgen 1876/1945 Abteilung Bahnengolf</v>
          </cell>
          <cell r="F1549">
            <v>103.503</v>
          </cell>
          <cell r="G1549">
            <v>104.881</v>
          </cell>
          <cell r="H1549">
            <v>105</v>
          </cell>
          <cell r="I1549">
            <v>105</v>
          </cell>
          <cell r="J1549">
            <v>105</v>
          </cell>
          <cell r="K1549">
            <v>104.89100000000001</v>
          </cell>
          <cell r="L1549">
            <v>105.383</v>
          </cell>
          <cell r="M1549">
            <v>105.703</v>
          </cell>
          <cell r="N1549">
            <v>106.55800000000001</v>
          </cell>
          <cell r="O1549">
            <v>106.55800000000001</v>
          </cell>
          <cell r="P1549">
            <v>106.55800000000001</v>
          </cell>
          <cell r="Q1549">
            <v>107.306</v>
          </cell>
          <cell r="R1549">
            <v>106.86</v>
          </cell>
          <cell r="S1549">
            <v>106.916</v>
          </cell>
          <cell r="T1549">
            <v>106.209</v>
          </cell>
          <cell r="U1549">
            <v>106.209</v>
          </cell>
          <cell r="V1549">
            <v>106.209</v>
          </cell>
          <cell r="W1549">
            <v>105.11199999999999</v>
          </cell>
          <cell r="X1549">
            <v>105.267</v>
          </cell>
          <cell r="Y1549">
            <v>104.976</v>
          </cell>
          <cell r="Z1549">
            <v>104.741</v>
          </cell>
          <cell r="AA1549">
            <v>104.741</v>
          </cell>
          <cell r="AB1549">
            <v>104.741</v>
          </cell>
          <cell r="AC1549">
            <v>104.447</v>
          </cell>
          <cell r="AD1549">
            <v>104.28400000000001</v>
          </cell>
          <cell r="AE1549">
            <v>104.476</v>
          </cell>
          <cell r="AF1549">
            <v>104.821</v>
          </cell>
          <cell r="AG1549">
            <v>104.821</v>
          </cell>
          <cell r="AH1549">
            <v>104.821</v>
          </cell>
          <cell r="AI1549">
            <v>105.449</v>
          </cell>
          <cell r="AJ1549">
            <v>106.09</v>
          </cell>
          <cell r="AK1549">
            <v>106.09099999999999</v>
          </cell>
          <cell r="AL1549">
            <v>106.78100000000001</v>
          </cell>
          <cell r="AM1549">
            <v>106.78100000000001</v>
          </cell>
          <cell r="AN1549">
            <v>106.78100000000001</v>
          </cell>
          <cell r="AO1549">
            <v>106.779</v>
          </cell>
          <cell r="AP1549">
            <v>106.712</v>
          </cell>
          <cell r="AQ1549">
            <v>106.34099999999999</v>
          </cell>
          <cell r="AR1549">
            <v>105.959</v>
          </cell>
          <cell r="AS1549">
            <v>105.959</v>
          </cell>
          <cell r="AT1549">
            <v>105.959</v>
          </cell>
          <cell r="AU1549">
            <v>105.75700000000001</v>
          </cell>
          <cell r="AV1549">
            <v>104.834</v>
          </cell>
          <cell r="AW1549">
            <v>104.874</v>
          </cell>
          <cell r="AX1549">
            <v>104.753</v>
          </cell>
          <cell r="AY1549">
            <v>104.753</v>
          </cell>
          <cell r="AZ1549">
            <v>104.785</v>
          </cell>
          <cell r="BA1549">
            <v>104.46299999999999</v>
          </cell>
          <cell r="BB1549">
            <v>104.589</v>
          </cell>
          <cell r="BC1549">
            <v>104.58799999999999</v>
          </cell>
          <cell r="BD1549">
            <v>105.447</v>
          </cell>
          <cell r="BE1549">
            <v>105.447</v>
          </cell>
          <cell r="BF1549">
            <v>105.447</v>
          </cell>
          <cell r="BG1549">
            <v>105.447</v>
          </cell>
          <cell r="BH1549">
            <v>104.55200000000001</v>
          </cell>
          <cell r="BI1549">
            <v>104.15900000000001</v>
          </cell>
          <cell r="BJ1549">
            <v>103.792</v>
          </cell>
          <cell r="BK1549">
            <v>103.792</v>
          </cell>
          <cell r="BL1549">
            <v>103.792</v>
          </cell>
          <cell r="BM1549">
            <v>104.49299999999999</v>
          </cell>
          <cell r="BN1549">
            <v>105.096</v>
          </cell>
          <cell r="BO1549">
            <v>105.31699999999999</v>
          </cell>
          <cell r="BP1549">
            <v>105.489</v>
          </cell>
          <cell r="BQ1549">
            <v>105.489</v>
          </cell>
          <cell r="BR1549">
            <v>105.489</v>
          </cell>
          <cell r="BS1549">
            <v>105.64700000000001</v>
          </cell>
          <cell r="BT1549">
            <v>105.503</v>
          </cell>
          <cell r="BU1549">
            <v>105.64</v>
          </cell>
          <cell r="BV1549">
            <v>105.705</v>
          </cell>
          <cell r="BW1549">
            <v>105.705</v>
          </cell>
          <cell r="BX1549">
            <v>105.705</v>
          </cell>
          <cell r="BY1549">
            <v>105.705</v>
          </cell>
          <cell r="BZ1549">
            <v>105.705</v>
          </cell>
          <cell r="CA1549">
            <v>105.85599999999999</v>
          </cell>
        </row>
        <row r="1550">
          <cell r="B1550" t="str">
            <v>Deck</v>
          </cell>
          <cell r="C1550" t="str">
            <v>Sabine</v>
          </cell>
          <cell r="D1550" t="str">
            <v>Sportgemeinschaft Arheilgen 1876/1945 Abteilung Bahnengolf</v>
          </cell>
          <cell r="F1550">
            <v>103.133</v>
          </cell>
          <cell r="G1550">
            <v>104.386</v>
          </cell>
          <cell r="H1550">
            <v>104.297</v>
          </cell>
          <cell r="I1550">
            <v>104.297</v>
          </cell>
          <cell r="J1550">
            <v>104.297</v>
          </cell>
          <cell r="K1550">
            <v>104.221</v>
          </cell>
          <cell r="L1550">
            <v>104.306</v>
          </cell>
          <cell r="M1550">
            <v>104.39100000000001</v>
          </cell>
          <cell r="N1550">
            <v>104.688</v>
          </cell>
          <cell r="O1550">
            <v>104.688</v>
          </cell>
          <cell r="P1550">
            <v>104.688</v>
          </cell>
          <cell r="Q1550">
            <v>105.084</v>
          </cell>
          <cell r="R1550">
            <v>104.13800000000001</v>
          </cell>
          <cell r="S1550">
            <v>103.989</v>
          </cell>
          <cell r="T1550">
            <v>104.23699999999999</v>
          </cell>
          <cell r="U1550">
            <v>104.23699999999999</v>
          </cell>
          <cell r="V1550">
            <v>104.23699999999999</v>
          </cell>
          <cell r="W1550">
            <v>104.23699999999999</v>
          </cell>
          <cell r="X1550">
            <v>105.11</v>
          </cell>
          <cell r="Y1550">
            <v>105.11</v>
          </cell>
          <cell r="Z1550">
            <v>105.19499999999999</v>
          </cell>
          <cell r="AA1550">
            <v>105.19499999999999</v>
          </cell>
          <cell r="AB1550">
            <v>105.19499999999999</v>
          </cell>
          <cell r="AC1550">
            <v>105.54900000000001</v>
          </cell>
          <cell r="AD1550">
            <v>104.944</v>
          </cell>
          <cell r="AE1550">
            <v>104.944</v>
          </cell>
          <cell r="AF1550">
            <v>104.634</v>
          </cell>
          <cell r="AG1550">
            <v>104.634</v>
          </cell>
          <cell r="AH1550">
            <v>104.634</v>
          </cell>
          <cell r="AI1550">
            <v>103.783</v>
          </cell>
          <cell r="AJ1550">
            <v>102.92400000000001</v>
          </cell>
          <cell r="AK1550">
            <v>102.92400000000001</v>
          </cell>
          <cell r="AL1550">
            <v>103.568</v>
          </cell>
          <cell r="AM1550">
            <v>103.568</v>
          </cell>
          <cell r="AN1550">
            <v>103.568</v>
          </cell>
          <cell r="AO1550">
            <v>103.51900000000001</v>
          </cell>
          <cell r="AP1550">
            <v>104.056</v>
          </cell>
          <cell r="AQ1550">
            <v>103.84699999999999</v>
          </cell>
          <cell r="AR1550">
            <v>103.84699999999999</v>
          </cell>
          <cell r="AS1550">
            <v>103.84699999999999</v>
          </cell>
          <cell r="AT1550">
            <v>103.84699999999999</v>
          </cell>
          <cell r="AU1550">
            <v>103.95099999999999</v>
          </cell>
          <cell r="AV1550">
            <v>103.879</v>
          </cell>
          <cell r="AW1550">
            <v>103.879</v>
          </cell>
          <cell r="AX1550">
            <v>103.77800000000001</v>
          </cell>
          <cell r="AY1550">
            <v>103.77800000000001</v>
          </cell>
          <cell r="AZ1550">
            <v>103.33799999999999</v>
          </cell>
          <cell r="BA1550">
            <v>103.358</v>
          </cell>
          <cell r="BB1550">
            <v>103.29900000000001</v>
          </cell>
          <cell r="BC1550">
            <v>103.31399999999999</v>
          </cell>
          <cell r="BD1550">
            <v>103.608</v>
          </cell>
          <cell r="BE1550">
            <v>103.608</v>
          </cell>
          <cell r="BF1550">
            <v>103.608</v>
          </cell>
          <cell r="BG1550">
            <v>103.337</v>
          </cell>
          <cell r="BH1550">
            <v>103.309</v>
          </cell>
          <cell r="BI1550">
            <v>103.48099999999999</v>
          </cell>
          <cell r="BJ1550">
            <v>103.67</v>
          </cell>
          <cell r="BK1550">
            <v>103.67</v>
          </cell>
          <cell r="BL1550">
            <v>103.67</v>
          </cell>
          <cell r="BM1550">
            <v>103.762</v>
          </cell>
          <cell r="BN1550">
            <v>104.19</v>
          </cell>
          <cell r="BO1550">
            <v>104.19</v>
          </cell>
          <cell r="BP1550">
            <v>104.129</v>
          </cell>
          <cell r="BQ1550">
            <v>104.129</v>
          </cell>
          <cell r="BR1550">
            <v>104.129</v>
          </cell>
          <cell r="BS1550">
            <v>103.474</v>
          </cell>
          <cell r="BT1550">
            <v>102.892</v>
          </cell>
          <cell r="BU1550">
            <v>102.74299999999999</v>
          </cell>
          <cell r="BV1550">
            <v>102.721</v>
          </cell>
          <cell r="BW1550">
            <v>102.721</v>
          </cell>
          <cell r="BX1550">
            <v>102.721</v>
          </cell>
          <cell r="BY1550">
            <v>102.721</v>
          </cell>
          <cell r="BZ1550">
            <v>102.721</v>
          </cell>
          <cell r="CA1550">
            <v>102.652</v>
          </cell>
        </row>
        <row r="1551">
          <cell r="B1551" t="str">
            <v>Decker</v>
          </cell>
          <cell r="C1551" t="str">
            <v>Ralf</v>
          </cell>
          <cell r="D1551" t="str">
            <v>MGC Homburger Land</v>
          </cell>
          <cell r="G1551">
            <v>124.179</v>
          </cell>
          <cell r="H1551">
            <v>117.705</v>
          </cell>
          <cell r="I1551">
            <v>117.705</v>
          </cell>
          <cell r="J1551">
            <v>117.705</v>
          </cell>
          <cell r="K1551">
            <v>117.705</v>
          </cell>
          <cell r="L1551">
            <v>117.411</v>
          </cell>
          <cell r="M1551">
            <v>114.93</v>
          </cell>
          <cell r="N1551">
            <v>119.27</v>
          </cell>
          <cell r="O1551">
            <v>119.27</v>
          </cell>
          <cell r="P1551">
            <v>119.27</v>
          </cell>
          <cell r="Q1551">
            <v>119.27</v>
          </cell>
          <cell r="BZ1551" t="str">
            <v/>
          </cell>
          <cell r="CA1551" t="str">
            <v/>
          </cell>
        </row>
        <row r="1552">
          <cell r="B1552" t="str">
            <v>Decker</v>
          </cell>
          <cell r="C1552" t="str">
            <v>Silvia</v>
          </cell>
          <cell r="D1552" t="str">
            <v>MGC Homburger Land</v>
          </cell>
          <cell r="G1552">
            <v>138.44999999999999</v>
          </cell>
          <cell r="H1552">
            <v>138.44999999999999</v>
          </cell>
          <cell r="I1552">
            <v>138.44999999999999</v>
          </cell>
          <cell r="J1552">
            <v>138.44999999999999</v>
          </cell>
          <cell r="K1552">
            <v>138.44999999999999</v>
          </cell>
          <cell r="L1552">
            <v>138.44999999999999</v>
          </cell>
          <cell r="BZ1552" t="str">
            <v/>
          </cell>
          <cell r="CA1552" t="str">
            <v/>
          </cell>
        </row>
        <row r="1553">
          <cell r="B1553" t="str">
            <v>Deckert</v>
          </cell>
          <cell r="C1553" t="str">
            <v>Marius</v>
          </cell>
          <cell r="D1553" t="str">
            <v>MinigolfCard</v>
          </cell>
          <cell r="BZ1553" t="str">
            <v/>
          </cell>
          <cell r="CA1553" t="str">
            <v/>
          </cell>
        </row>
        <row r="1554">
          <cell r="B1554" t="str">
            <v>Dedeleit</v>
          </cell>
          <cell r="C1554" t="str">
            <v>Jochen</v>
          </cell>
          <cell r="D1554" t="str">
            <v>Miniaturgolfclub Friedrichshafen</v>
          </cell>
          <cell r="BZ1554" t="str">
            <v/>
          </cell>
          <cell r="CA1554" t="str">
            <v/>
          </cell>
        </row>
        <row r="1555">
          <cell r="B1555" t="str">
            <v>Deeg</v>
          </cell>
          <cell r="C1555" t="str">
            <v>Martin</v>
          </cell>
          <cell r="D1555" t="str">
            <v>Minigolfclub Unterschneidheim</v>
          </cell>
          <cell r="G1555">
            <v>108.59</v>
          </cell>
          <cell r="H1555">
            <v>107.80200000000001</v>
          </cell>
          <cell r="I1555">
            <v>107.80200000000001</v>
          </cell>
          <cell r="J1555">
            <v>107.80200000000001</v>
          </cell>
          <cell r="K1555">
            <v>107.62</v>
          </cell>
          <cell r="L1555">
            <v>107.96299999999999</v>
          </cell>
          <cell r="M1555">
            <v>107.96299999999999</v>
          </cell>
          <cell r="N1555">
            <v>108.59099999999999</v>
          </cell>
          <cell r="O1555">
            <v>108.59099999999999</v>
          </cell>
          <cell r="P1555">
            <v>108.59099999999999</v>
          </cell>
          <cell r="Q1555">
            <v>108.355</v>
          </cell>
          <cell r="R1555">
            <v>108.199</v>
          </cell>
          <cell r="S1555">
            <v>108.199</v>
          </cell>
          <cell r="T1555">
            <v>106.24</v>
          </cell>
          <cell r="U1555">
            <v>106.24</v>
          </cell>
          <cell r="V1555">
            <v>106.24</v>
          </cell>
          <cell r="W1555">
            <v>105.85</v>
          </cell>
          <cell r="X1555">
            <v>105.301</v>
          </cell>
          <cell r="Y1555">
            <v>105.301</v>
          </cell>
          <cell r="Z1555">
            <v>105.002</v>
          </cell>
          <cell r="AA1555">
            <v>105.002</v>
          </cell>
          <cell r="AB1555">
            <v>105.002</v>
          </cell>
          <cell r="AC1555">
            <v>104.81</v>
          </cell>
          <cell r="AD1555">
            <v>104.72799999999999</v>
          </cell>
          <cell r="AE1555">
            <v>104.72799999999999</v>
          </cell>
          <cell r="AF1555">
            <v>105.31100000000001</v>
          </cell>
          <cell r="AG1555">
            <v>105.31100000000001</v>
          </cell>
          <cell r="AH1555">
            <v>105.31100000000001</v>
          </cell>
          <cell r="AI1555">
            <v>105.58</v>
          </cell>
          <cell r="AJ1555">
            <v>106.58</v>
          </cell>
          <cell r="AK1555">
            <v>106.58</v>
          </cell>
          <cell r="AL1555">
            <v>105.098</v>
          </cell>
          <cell r="AM1555">
            <v>105.098</v>
          </cell>
          <cell r="AN1555">
            <v>105.098</v>
          </cell>
          <cell r="AO1555">
            <v>105.06</v>
          </cell>
          <cell r="AP1555">
            <v>105.21299999999999</v>
          </cell>
          <cell r="AQ1555">
            <v>103.502</v>
          </cell>
          <cell r="AR1555">
            <v>103.65300000000001</v>
          </cell>
          <cell r="AS1555">
            <v>103.65300000000001</v>
          </cell>
          <cell r="AT1555">
            <v>103.65300000000001</v>
          </cell>
          <cell r="AU1555">
            <v>103.238</v>
          </cell>
          <cell r="AV1555">
            <v>102.408</v>
          </cell>
          <cell r="AW1555">
            <v>102.203</v>
          </cell>
          <cell r="AX1555">
            <v>101.81</v>
          </cell>
          <cell r="AY1555">
            <v>101.81</v>
          </cell>
          <cell r="AZ1555">
            <v>101.81</v>
          </cell>
          <cell r="BA1555">
            <v>101.17400000000001</v>
          </cell>
          <cell r="BB1555">
            <v>100.527</v>
          </cell>
          <cell r="BC1555">
            <v>100.994</v>
          </cell>
          <cell r="BD1555">
            <v>101.02</v>
          </cell>
          <cell r="BE1555">
            <v>101.02</v>
          </cell>
          <cell r="BF1555">
            <v>101.02</v>
          </cell>
          <cell r="BG1555">
            <v>101.25700000000001</v>
          </cell>
          <cell r="BH1555">
            <v>100.724</v>
          </cell>
          <cell r="BI1555">
            <v>100.685</v>
          </cell>
          <cell r="BJ1555">
            <v>100.607</v>
          </cell>
          <cell r="BK1555">
            <v>100.607</v>
          </cell>
          <cell r="BL1555">
            <v>100.607</v>
          </cell>
          <cell r="BM1555">
            <v>100.39400000000001</v>
          </cell>
          <cell r="BN1555">
            <v>100.15600000000001</v>
          </cell>
          <cell r="BO1555">
            <v>100.145</v>
          </cell>
          <cell r="BP1555">
            <v>99.896000000000001</v>
          </cell>
          <cell r="BQ1555">
            <v>99.896000000000001</v>
          </cell>
          <cell r="BR1555">
            <v>99.896000000000001</v>
          </cell>
          <cell r="BS1555">
            <v>100.014</v>
          </cell>
          <cell r="BT1555">
            <v>100.80500000000001</v>
          </cell>
          <cell r="BU1555">
            <v>100.852</v>
          </cell>
          <cell r="BV1555">
            <v>100.16</v>
          </cell>
          <cell r="BW1555">
            <v>100.16</v>
          </cell>
          <cell r="BX1555">
            <v>100.16</v>
          </cell>
          <cell r="BY1555">
            <v>100.16</v>
          </cell>
          <cell r="BZ1555">
            <v>99.248999999999995</v>
          </cell>
          <cell r="CA1555">
            <v>98.644000000000005</v>
          </cell>
        </row>
        <row r="1556">
          <cell r="B1556" t="str">
            <v>Deepen</v>
          </cell>
          <cell r="C1556" t="str">
            <v>Thomas</v>
          </cell>
          <cell r="D1556" t="str">
            <v>Bahnen-Golf-Club Goslar</v>
          </cell>
          <cell r="AV1556">
            <v>109.59</v>
          </cell>
          <cell r="AW1556">
            <v>107.711</v>
          </cell>
          <cell r="AX1556">
            <v>106.163</v>
          </cell>
          <cell r="AY1556">
            <v>106.163</v>
          </cell>
          <cell r="AZ1556">
            <v>106.163</v>
          </cell>
          <cell r="BA1556">
            <v>106.163</v>
          </cell>
          <cell r="BB1556">
            <v>105.07</v>
          </cell>
          <cell r="BC1556">
            <v>103.294</v>
          </cell>
          <cell r="BD1556">
            <v>102.452</v>
          </cell>
          <cell r="BE1556">
            <v>102.452</v>
          </cell>
          <cell r="BF1556">
            <v>102.452</v>
          </cell>
          <cell r="BG1556">
            <v>103.464</v>
          </cell>
          <cell r="BH1556">
            <v>102.566</v>
          </cell>
          <cell r="BI1556">
            <v>103.979</v>
          </cell>
          <cell r="BJ1556">
            <v>103.32299999999999</v>
          </cell>
          <cell r="BK1556">
            <v>103.32299999999999</v>
          </cell>
          <cell r="BL1556">
            <v>103.32299999999999</v>
          </cell>
          <cell r="BM1556">
            <v>103.101</v>
          </cell>
          <cell r="BN1556">
            <v>103.90600000000001</v>
          </cell>
          <cell r="BO1556">
            <v>103.58799999999999</v>
          </cell>
          <cell r="BP1556">
            <v>104.146</v>
          </cell>
          <cell r="BQ1556">
            <v>104.146</v>
          </cell>
          <cell r="BR1556">
            <v>104.146</v>
          </cell>
          <cell r="BS1556">
            <v>103.53400000000001</v>
          </cell>
          <cell r="BT1556">
            <v>102.85599999999999</v>
          </cell>
          <cell r="BU1556">
            <v>102.97</v>
          </cell>
          <cell r="BV1556">
            <v>102.893</v>
          </cell>
          <cell r="BW1556">
            <v>102.893</v>
          </cell>
          <cell r="BX1556">
            <v>102.893</v>
          </cell>
          <cell r="BY1556">
            <v>102.893</v>
          </cell>
          <cell r="BZ1556">
            <v>103.124</v>
          </cell>
          <cell r="CA1556">
            <v>102.494</v>
          </cell>
        </row>
        <row r="1557">
          <cell r="B1557" t="str">
            <v>Deer</v>
          </cell>
          <cell r="C1557" t="str">
            <v>Daniel</v>
          </cell>
          <cell r="D1557" t="str">
            <v>SG Arheilgen Abt. Bahnengolf</v>
          </cell>
          <cell r="Z1557">
            <v>134.21199999999999</v>
          </cell>
          <cell r="AA1557">
            <v>134.21199999999999</v>
          </cell>
          <cell r="AB1557">
            <v>134.21199999999999</v>
          </cell>
          <cell r="AC1557">
            <v>125.56699999999999</v>
          </cell>
          <cell r="AD1557">
            <v>125.56699999999999</v>
          </cell>
          <cell r="AE1557">
            <v>120.825</v>
          </cell>
          <cell r="AF1557">
            <v>117.68899999999999</v>
          </cell>
          <cell r="AG1557">
            <v>117.68899999999999</v>
          </cell>
          <cell r="AH1557">
            <v>117.68899999999999</v>
          </cell>
          <cell r="AI1557">
            <v>114.108</v>
          </cell>
          <cell r="AJ1557">
            <v>114.108</v>
          </cell>
          <cell r="AK1557">
            <v>112.53</v>
          </cell>
          <cell r="AL1557">
            <v>114.211</v>
          </cell>
          <cell r="AM1557">
            <v>114.211</v>
          </cell>
          <cell r="AN1557">
            <v>114.211</v>
          </cell>
          <cell r="AO1557">
            <v>111.91500000000001</v>
          </cell>
          <cell r="AP1557">
            <v>111.91500000000001</v>
          </cell>
          <cell r="BZ1557" t="str">
            <v/>
          </cell>
          <cell r="CA1557" t="str">
            <v/>
          </cell>
        </row>
        <row r="1558">
          <cell r="B1558" t="str">
            <v>Dege</v>
          </cell>
          <cell r="C1558" t="str">
            <v>Matthias</v>
          </cell>
          <cell r="D1558" t="str">
            <v>MinigolfCard</v>
          </cell>
          <cell r="BZ1558" t="str">
            <v/>
          </cell>
          <cell r="CA1558" t="str">
            <v/>
          </cell>
        </row>
        <row r="1559">
          <cell r="B1559" t="str">
            <v>Degen</v>
          </cell>
          <cell r="C1559" t="str">
            <v>Hans Joachim</v>
          </cell>
          <cell r="D1559" t="str">
            <v>MGC Bad Homburg vdH</v>
          </cell>
          <cell r="BZ1559" t="str">
            <v/>
          </cell>
          <cell r="CA1559" t="str">
            <v/>
          </cell>
        </row>
        <row r="1560">
          <cell r="B1560" t="str">
            <v>Degenhardt</v>
          </cell>
          <cell r="C1560" t="str">
            <v>Matthias</v>
          </cell>
          <cell r="D1560" t="str">
            <v>Niendorfer MC v. 1963</v>
          </cell>
          <cell r="F1560">
            <v>102.20099999999999</v>
          </cell>
          <cell r="G1560">
            <v>104.889</v>
          </cell>
          <cell r="H1560">
            <v>103.703</v>
          </cell>
          <cell r="I1560">
            <v>103.703</v>
          </cell>
          <cell r="J1560">
            <v>103.703</v>
          </cell>
          <cell r="K1560">
            <v>101.94</v>
          </cell>
          <cell r="L1560">
            <v>102.096</v>
          </cell>
          <cell r="M1560">
            <v>102.096</v>
          </cell>
          <cell r="N1560">
            <v>102.23699999999999</v>
          </cell>
          <cell r="O1560">
            <v>102.23699999999999</v>
          </cell>
          <cell r="P1560">
            <v>102.23699999999999</v>
          </cell>
          <cell r="Q1560">
            <v>104.14</v>
          </cell>
          <cell r="R1560">
            <v>104.843</v>
          </cell>
          <cell r="S1560">
            <v>104.843</v>
          </cell>
          <cell r="T1560">
            <v>104.843</v>
          </cell>
          <cell r="U1560">
            <v>104.843</v>
          </cell>
          <cell r="V1560">
            <v>104.843</v>
          </cell>
          <cell r="W1560">
            <v>104.843</v>
          </cell>
          <cell r="BZ1560" t="str">
            <v/>
          </cell>
          <cell r="CA1560" t="str">
            <v/>
          </cell>
        </row>
        <row r="1561">
          <cell r="B1561" t="str">
            <v>Degner</v>
          </cell>
          <cell r="C1561" t="str">
            <v>Helga-Helen</v>
          </cell>
          <cell r="D1561" t="str">
            <v>1. MGV Spandau Berlin</v>
          </cell>
          <cell r="BZ1561" t="str">
            <v/>
          </cell>
          <cell r="CA1561" t="str">
            <v/>
          </cell>
        </row>
        <row r="1562">
          <cell r="B1562" t="str">
            <v>Degrell</v>
          </cell>
          <cell r="C1562" t="str">
            <v>Norbert</v>
          </cell>
          <cell r="D1562" t="str">
            <v>BGSV Castrop 1961</v>
          </cell>
          <cell r="F1562">
            <v>102.764</v>
          </cell>
          <cell r="G1562">
            <v>107.38</v>
          </cell>
          <cell r="H1562">
            <v>107.015</v>
          </cell>
          <cell r="I1562">
            <v>107.015</v>
          </cell>
          <cell r="J1562">
            <v>107.015</v>
          </cell>
          <cell r="K1562">
            <v>107.428</v>
          </cell>
          <cell r="L1562">
            <v>106.776</v>
          </cell>
          <cell r="M1562">
            <v>107.623</v>
          </cell>
          <cell r="N1562">
            <v>107.72799999999999</v>
          </cell>
          <cell r="O1562">
            <v>107.72799999999999</v>
          </cell>
          <cell r="P1562">
            <v>107.72799999999999</v>
          </cell>
          <cell r="Q1562">
            <v>107.099</v>
          </cell>
          <cell r="R1562">
            <v>107.44</v>
          </cell>
          <cell r="S1562">
            <v>106.756</v>
          </cell>
          <cell r="T1562">
            <v>106.77</v>
          </cell>
          <cell r="U1562">
            <v>106.77</v>
          </cell>
          <cell r="V1562">
            <v>106.77</v>
          </cell>
          <cell r="W1562">
            <v>107.681</v>
          </cell>
          <cell r="X1562">
            <v>107.395</v>
          </cell>
          <cell r="Y1562">
            <v>107.395</v>
          </cell>
          <cell r="Z1562">
            <v>107.395</v>
          </cell>
          <cell r="AA1562">
            <v>107.395</v>
          </cell>
          <cell r="AB1562">
            <v>107.395</v>
          </cell>
          <cell r="AC1562">
            <v>110.614</v>
          </cell>
          <cell r="BZ1562" t="str">
            <v/>
          </cell>
          <cell r="CA1562" t="str">
            <v/>
          </cell>
        </row>
        <row r="1563">
          <cell r="B1563" t="str">
            <v>Dehne</v>
          </cell>
          <cell r="C1563" t="str">
            <v>Joachim</v>
          </cell>
          <cell r="D1563" t="str">
            <v>1. Bahnengolfclub Paderborn</v>
          </cell>
          <cell r="G1563">
            <v>109.95699999999999</v>
          </cell>
          <cell r="H1563">
            <v>109.02500000000001</v>
          </cell>
          <cell r="I1563">
            <v>109.02500000000001</v>
          </cell>
          <cell r="J1563">
            <v>109.02500000000001</v>
          </cell>
          <cell r="K1563">
            <v>108.976</v>
          </cell>
          <cell r="L1563">
            <v>108.943</v>
          </cell>
          <cell r="M1563">
            <v>108.943</v>
          </cell>
          <cell r="N1563">
            <v>109.129</v>
          </cell>
          <cell r="O1563">
            <v>109.129</v>
          </cell>
          <cell r="P1563">
            <v>109.129</v>
          </cell>
          <cell r="Q1563">
            <v>112.108</v>
          </cell>
          <cell r="R1563">
            <v>108.116</v>
          </cell>
          <cell r="S1563">
            <v>108.761</v>
          </cell>
          <cell r="T1563">
            <v>108.93</v>
          </cell>
          <cell r="U1563">
            <v>108.93</v>
          </cell>
          <cell r="V1563">
            <v>108.93</v>
          </cell>
          <cell r="W1563">
            <v>109.03400000000001</v>
          </cell>
          <cell r="X1563">
            <v>110.15300000000001</v>
          </cell>
          <cell r="Y1563">
            <v>110.045</v>
          </cell>
          <cell r="Z1563">
            <v>110.425</v>
          </cell>
          <cell r="AA1563">
            <v>110.425</v>
          </cell>
          <cell r="AB1563">
            <v>110.425</v>
          </cell>
          <cell r="AC1563">
            <v>109.91200000000001</v>
          </cell>
          <cell r="AD1563">
            <v>109.095</v>
          </cell>
          <cell r="AE1563">
            <v>109.095</v>
          </cell>
          <cell r="AF1563">
            <v>108.90300000000001</v>
          </cell>
          <cell r="AG1563">
            <v>108.90300000000001</v>
          </cell>
          <cell r="AH1563">
            <v>108.90300000000001</v>
          </cell>
          <cell r="AI1563">
            <v>108.235</v>
          </cell>
          <cell r="AJ1563">
            <v>109.66200000000001</v>
          </cell>
          <cell r="AK1563">
            <v>109.66200000000001</v>
          </cell>
          <cell r="AL1563">
            <v>109.053</v>
          </cell>
          <cell r="AM1563">
            <v>109.053</v>
          </cell>
          <cell r="AN1563">
            <v>109.053</v>
          </cell>
          <cell r="AO1563">
            <v>110.05800000000001</v>
          </cell>
          <cell r="AP1563">
            <v>109.654</v>
          </cell>
          <cell r="AQ1563">
            <v>109.654</v>
          </cell>
          <cell r="AR1563">
            <v>116.011</v>
          </cell>
          <cell r="AS1563">
            <v>116.011</v>
          </cell>
          <cell r="AT1563">
            <v>112.675</v>
          </cell>
          <cell r="AU1563">
            <v>111.001</v>
          </cell>
          <cell r="AV1563">
            <v>111.001</v>
          </cell>
          <cell r="AW1563">
            <v>111.001</v>
          </cell>
          <cell r="BG1563">
            <v>113.816</v>
          </cell>
          <cell r="BH1563">
            <v>113.816</v>
          </cell>
          <cell r="BI1563">
            <v>113.816</v>
          </cell>
          <cell r="BJ1563">
            <v>113.816</v>
          </cell>
          <cell r="BK1563">
            <v>113.816</v>
          </cell>
          <cell r="BL1563">
            <v>113.816</v>
          </cell>
          <cell r="BZ1563" t="str">
            <v/>
          </cell>
          <cell r="CA1563" t="str">
            <v/>
          </cell>
        </row>
        <row r="1564">
          <cell r="B1564" t="str">
            <v>Deicke</v>
          </cell>
          <cell r="C1564" t="str">
            <v>Benjamin</v>
          </cell>
          <cell r="D1564" t="str">
            <v>1. Bahnen-Golf-Club Hannover</v>
          </cell>
          <cell r="BZ1564" t="str">
            <v/>
          </cell>
          <cell r="CA1564" t="str">
            <v/>
          </cell>
        </row>
        <row r="1565">
          <cell r="B1565" t="str">
            <v>Deider</v>
          </cell>
          <cell r="C1565" t="str">
            <v>Stefan</v>
          </cell>
          <cell r="D1565" t="str">
            <v>Reinickendorfer Miniatur - Golfsport - Club</v>
          </cell>
          <cell r="F1565">
            <v>101.46599999999999</v>
          </cell>
          <cell r="G1565">
            <v>101.098</v>
          </cell>
          <cell r="H1565">
            <v>101.051</v>
          </cell>
          <cell r="I1565">
            <v>101.051</v>
          </cell>
          <cell r="J1565">
            <v>101.051</v>
          </cell>
          <cell r="K1565">
            <v>101.03700000000001</v>
          </cell>
          <cell r="L1565">
            <v>100.89</v>
          </cell>
          <cell r="M1565">
            <v>100.655</v>
          </cell>
          <cell r="N1565">
            <v>101.38200000000001</v>
          </cell>
          <cell r="O1565">
            <v>101.38200000000001</v>
          </cell>
          <cell r="P1565">
            <v>101.38200000000001</v>
          </cell>
          <cell r="Q1565">
            <v>101.089</v>
          </cell>
          <cell r="R1565">
            <v>101.73699999999999</v>
          </cell>
          <cell r="S1565">
            <v>101.73699999999999</v>
          </cell>
          <cell r="T1565">
            <v>101.821</v>
          </cell>
          <cell r="U1565">
            <v>101.911</v>
          </cell>
          <cell r="V1565">
            <v>101.911</v>
          </cell>
          <cell r="W1565">
            <v>102.38</v>
          </cell>
          <cell r="X1565">
            <v>103.22499999999999</v>
          </cell>
          <cell r="Y1565">
            <v>102.923</v>
          </cell>
          <cell r="Z1565">
            <v>102.735</v>
          </cell>
          <cell r="AA1565">
            <v>102.578</v>
          </cell>
          <cell r="AB1565">
            <v>102.578</v>
          </cell>
          <cell r="AC1565">
            <v>102.755</v>
          </cell>
          <cell r="AD1565">
            <v>102.004</v>
          </cell>
          <cell r="AE1565">
            <v>102.666</v>
          </cell>
          <cell r="AF1565">
            <v>102.745</v>
          </cell>
          <cell r="AG1565">
            <v>102.629</v>
          </cell>
          <cell r="AH1565">
            <v>102.629</v>
          </cell>
          <cell r="AI1565">
            <v>102.57599999999999</v>
          </cell>
          <cell r="AJ1565">
            <v>102.402</v>
          </cell>
          <cell r="AK1565">
            <v>102.336</v>
          </cell>
          <cell r="AL1565">
            <v>101.498</v>
          </cell>
          <cell r="AM1565">
            <v>101.922</v>
          </cell>
          <cell r="AN1565">
            <v>101.922</v>
          </cell>
          <cell r="AO1565">
            <v>101.813</v>
          </cell>
          <cell r="AP1565">
            <v>101.25700000000001</v>
          </cell>
          <cell r="AQ1565">
            <v>101.29</v>
          </cell>
          <cell r="AR1565">
            <v>101.381</v>
          </cell>
          <cell r="AS1565">
            <v>101.148</v>
          </cell>
          <cell r="AT1565">
            <v>101.149</v>
          </cell>
          <cell r="AU1565">
            <v>100.742</v>
          </cell>
          <cell r="AV1565">
            <v>101.23699999999999</v>
          </cell>
          <cell r="AW1565">
            <v>101.248</v>
          </cell>
          <cell r="AX1565">
            <v>100.82</v>
          </cell>
          <cell r="AY1565">
            <v>100.714</v>
          </cell>
          <cell r="AZ1565">
            <v>100.714</v>
          </cell>
          <cell r="BA1565">
            <v>100.753</v>
          </cell>
          <cell r="BB1565">
            <v>100.462</v>
          </cell>
          <cell r="BC1565">
            <v>100.398</v>
          </cell>
          <cell r="BD1565">
            <v>100.46299999999999</v>
          </cell>
          <cell r="BE1565">
            <v>100.462</v>
          </cell>
          <cell r="BF1565">
            <v>100.462</v>
          </cell>
          <cell r="BG1565">
            <v>100.157</v>
          </cell>
          <cell r="BH1565">
            <v>100.096</v>
          </cell>
          <cell r="BI1565">
            <v>100.07</v>
          </cell>
          <cell r="BJ1565">
            <v>99.32</v>
          </cell>
          <cell r="BK1565">
            <v>99.402000000000001</v>
          </cell>
          <cell r="BL1565">
            <v>99.402000000000001</v>
          </cell>
          <cell r="BM1565">
            <v>99.391000000000005</v>
          </cell>
          <cell r="BN1565">
            <v>99.611999999999995</v>
          </cell>
          <cell r="BO1565">
            <v>99.418999999999997</v>
          </cell>
          <cell r="BP1565">
            <v>99.804000000000002</v>
          </cell>
          <cell r="BQ1565">
            <v>99.804000000000002</v>
          </cell>
          <cell r="BR1565">
            <v>99.804000000000002</v>
          </cell>
          <cell r="BS1565">
            <v>100.584</v>
          </cell>
          <cell r="BT1565">
            <v>100.07</v>
          </cell>
          <cell r="BU1565">
            <v>100.217</v>
          </cell>
          <cell r="BV1565">
            <v>99.915999999999997</v>
          </cell>
          <cell r="BW1565">
            <v>99.915999999999997</v>
          </cell>
          <cell r="BX1565">
            <v>99.915999999999997</v>
          </cell>
          <cell r="BY1565">
            <v>99.915999999999997</v>
          </cell>
          <cell r="BZ1565">
            <v>99.844999999999999</v>
          </cell>
          <cell r="CA1565">
            <v>99.656999999999996</v>
          </cell>
        </row>
        <row r="1566">
          <cell r="B1566" t="str">
            <v>Deike</v>
          </cell>
          <cell r="C1566" t="str">
            <v>Miriam</v>
          </cell>
          <cell r="D1566" t="str">
            <v>MinigolfCard</v>
          </cell>
          <cell r="BZ1566" t="str">
            <v/>
          </cell>
          <cell r="CA1566" t="str">
            <v/>
          </cell>
        </row>
        <row r="1567">
          <cell r="B1567" t="str">
            <v>Deinhardt</v>
          </cell>
          <cell r="C1567" t="str">
            <v>Christian</v>
          </cell>
          <cell r="D1567" t="str">
            <v>MinigolfCard</v>
          </cell>
          <cell r="BZ1567" t="str">
            <v/>
          </cell>
          <cell r="CA1567" t="str">
            <v/>
          </cell>
        </row>
        <row r="1568">
          <cell r="B1568" t="str">
            <v>Deißner</v>
          </cell>
          <cell r="C1568" t="str">
            <v>Ottmar</v>
          </cell>
          <cell r="D1568" t="str">
            <v>1. Miniatur-Golf-Club Mannheim 1968</v>
          </cell>
          <cell r="F1568">
            <v>106.449</v>
          </cell>
          <cell r="L1568">
            <v>115.23399999999999</v>
          </cell>
          <cell r="M1568">
            <v>115.23399999999999</v>
          </cell>
          <cell r="N1568">
            <v>115.23399999999999</v>
          </cell>
          <cell r="O1568">
            <v>115.23399999999999</v>
          </cell>
          <cell r="P1568">
            <v>115.23399999999999</v>
          </cell>
          <cell r="Q1568">
            <v>115.23399999999999</v>
          </cell>
          <cell r="R1568">
            <v>116.706</v>
          </cell>
          <cell r="S1568">
            <v>116.706</v>
          </cell>
          <cell r="T1568">
            <v>116.706</v>
          </cell>
          <cell r="U1568">
            <v>116.706</v>
          </cell>
          <cell r="V1568">
            <v>116.706</v>
          </cell>
          <cell r="W1568">
            <v>116.706</v>
          </cell>
          <cell r="X1568">
            <v>117.815</v>
          </cell>
          <cell r="Y1568">
            <v>117.815</v>
          </cell>
          <cell r="Z1568">
            <v>117.815</v>
          </cell>
          <cell r="AA1568">
            <v>117.815</v>
          </cell>
          <cell r="AB1568">
            <v>117.815</v>
          </cell>
          <cell r="AC1568">
            <v>117.815</v>
          </cell>
          <cell r="AK1568">
            <v>111.533</v>
          </cell>
          <cell r="AL1568">
            <v>111.533</v>
          </cell>
          <cell r="AM1568">
            <v>111.533</v>
          </cell>
          <cell r="AN1568">
            <v>111.533</v>
          </cell>
          <cell r="AO1568">
            <v>111.533</v>
          </cell>
          <cell r="AP1568">
            <v>111.533</v>
          </cell>
          <cell r="AQ1568">
            <v>111.039</v>
          </cell>
          <cell r="AR1568">
            <v>111.039</v>
          </cell>
          <cell r="AS1568">
            <v>111.039</v>
          </cell>
          <cell r="AT1568">
            <v>111.039</v>
          </cell>
          <cell r="AU1568">
            <v>111.039</v>
          </cell>
          <cell r="AV1568">
            <v>111.039</v>
          </cell>
          <cell r="BC1568">
            <v>110.161</v>
          </cell>
          <cell r="BD1568">
            <v>110.161</v>
          </cell>
          <cell r="BE1568">
            <v>110.161</v>
          </cell>
          <cell r="BF1568">
            <v>110.161</v>
          </cell>
          <cell r="BG1568">
            <v>110.161</v>
          </cell>
          <cell r="BH1568">
            <v>110.161</v>
          </cell>
          <cell r="BI1568">
            <v>114.91800000000001</v>
          </cell>
          <cell r="BJ1568">
            <v>114.91800000000001</v>
          </cell>
          <cell r="BK1568">
            <v>114.91800000000001</v>
          </cell>
          <cell r="BL1568">
            <v>114.91800000000001</v>
          </cell>
          <cell r="BM1568">
            <v>114.91800000000001</v>
          </cell>
          <cell r="BN1568">
            <v>114.91800000000001</v>
          </cell>
          <cell r="BU1568">
            <v>112.91200000000001</v>
          </cell>
          <cell r="BV1568">
            <v>112.91200000000001</v>
          </cell>
          <cell r="BW1568">
            <v>112.91200000000001</v>
          </cell>
          <cell r="BZ1568" t="str">
            <v/>
          </cell>
          <cell r="CA1568" t="str">
            <v/>
          </cell>
        </row>
        <row r="1569">
          <cell r="B1569" t="str">
            <v>Dejoks</v>
          </cell>
          <cell r="C1569" t="str">
            <v>Rene</v>
          </cell>
          <cell r="D1569" t="str">
            <v>Bahnen-Golf-Club Diepholz</v>
          </cell>
          <cell r="R1569">
            <v>114.408</v>
          </cell>
          <cell r="S1569">
            <v>114.408</v>
          </cell>
          <cell r="T1569">
            <v>109.58499999999999</v>
          </cell>
          <cell r="U1569">
            <v>109.58499999999999</v>
          </cell>
          <cell r="V1569">
            <v>109.58499999999999</v>
          </cell>
          <cell r="W1569">
            <v>108.467</v>
          </cell>
          <cell r="X1569">
            <v>106.086</v>
          </cell>
          <cell r="Y1569">
            <v>105.994</v>
          </cell>
          <cell r="Z1569">
            <v>104.95399999999999</v>
          </cell>
          <cell r="AA1569">
            <v>104.95399999999999</v>
          </cell>
          <cell r="AB1569">
            <v>104.95399999999999</v>
          </cell>
          <cell r="AC1569">
            <v>104.914</v>
          </cell>
          <cell r="AD1569">
            <v>105.401</v>
          </cell>
          <cell r="AE1569">
            <v>105.645</v>
          </cell>
          <cell r="AF1569">
            <v>105.492</v>
          </cell>
          <cell r="AG1569">
            <v>105.492</v>
          </cell>
          <cell r="AH1569">
            <v>105.492</v>
          </cell>
          <cell r="AI1569">
            <v>105.499</v>
          </cell>
          <cell r="AJ1569">
            <v>104.934</v>
          </cell>
          <cell r="AK1569">
            <v>104.59099999999999</v>
          </cell>
          <cell r="AL1569">
            <v>104.667</v>
          </cell>
          <cell r="AM1569">
            <v>104.667</v>
          </cell>
          <cell r="AN1569">
            <v>104.667</v>
          </cell>
          <cell r="AO1569">
            <v>104.64700000000001</v>
          </cell>
          <cell r="AP1569">
            <v>103.20099999999999</v>
          </cell>
          <cell r="AQ1569">
            <v>103.236</v>
          </cell>
          <cell r="AR1569">
            <v>103.01300000000001</v>
          </cell>
          <cell r="AS1569">
            <v>103.01300000000001</v>
          </cell>
          <cell r="AT1569">
            <v>103.01300000000001</v>
          </cell>
          <cell r="AU1569">
            <v>102.446</v>
          </cell>
          <cell r="AV1569">
            <v>102.767</v>
          </cell>
          <cell r="AW1569">
            <v>102.28700000000001</v>
          </cell>
          <cell r="AX1569">
            <v>102.52</v>
          </cell>
          <cell r="AY1569">
            <v>102.52</v>
          </cell>
          <cell r="AZ1569">
            <v>102.407</v>
          </cell>
          <cell r="BA1569">
            <v>102.389</v>
          </cell>
          <cell r="BB1569">
            <v>101.801</v>
          </cell>
          <cell r="BC1569">
            <v>101.69199999999999</v>
          </cell>
          <cell r="BD1569">
            <v>101.69199999999999</v>
          </cell>
          <cell r="BE1569">
            <v>101.89400000000001</v>
          </cell>
          <cell r="BF1569">
            <v>101.97</v>
          </cell>
          <cell r="BG1569">
            <v>101.949</v>
          </cell>
          <cell r="BH1569">
            <v>101.46599999999999</v>
          </cell>
          <cell r="BI1569">
            <v>101.179</v>
          </cell>
          <cell r="BJ1569">
            <v>101.179</v>
          </cell>
          <cell r="BK1569">
            <v>101.009</v>
          </cell>
          <cell r="BL1569">
            <v>100.935</v>
          </cell>
          <cell r="BM1569">
            <v>100.71599999999999</v>
          </cell>
          <cell r="BN1569">
            <v>100.54</v>
          </cell>
          <cell r="BO1569">
            <v>100.46899999999999</v>
          </cell>
          <cell r="BP1569">
            <v>100.191</v>
          </cell>
          <cell r="BQ1569">
            <v>100.035</v>
          </cell>
          <cell r="BR1569">
            <v>100.048</v>
          </cell>
          <cell r="BS1569">
            <v>100.349</v>
          </cell>
          <cell r="BT1569">
            <v>100.636</v>
          </cell>
          <cell r="BU1569">
            <v>100.732</v>
          </cell>
          <cell r="BV1569">
            <v>101.04600000000001</v>
          </cell>
          <cell r="BW1569">
            <v>101.42</v>
          </cell>
          <cell r="BX1569">
            <v>101.42</v>
          </cell>
          <cell r="BY1569">
            <v>101.42</v>
          </cell>
          <cell r="BZ1569">
            <v>101.14100000000001</v>
          </cell>
          <cell r="CA1569">
            <v>100.83</v>
          </cell>
        </row>
        <row r="1570">
          <cell r="B1570" t="str">
            <v>Delasbe</v>
          </cell>
          <cell r="C1570" t="str">
            <v>Barbara</v>
          </cell>
          <cell r="D1570" t="str">
            <v>Minigolf-Sport-Gemeinschaft Kempten</v>
          </cell>
          <cell r="AC1570">
            <v>114.992</v>
          </cell>
          <cell r="AD1570">
            <v>113.931</v>
          </cell>
          <cell r="AE1570">
            <v>113.931</v>
          </cell>
          <cell r="AF1570">
            <v>113.655</v>
          </cell>
          <cell r="AG1570">
            <v>113.655</v>
          </cell>
          <cell r="AH1570">
            <v>113.655</v>
          </cell>
          <cell r="AI1570">
            <v>113.06</v>
          </cell>
          <cell r="AJ1570">
            <v>111.464</v>
          </cell>
          <cell r="AK1570">
            <v>111.464</v>
          </cell>
          <cell r="AL1570">
            <v>108.32899999999999</v>
          </cell>
          <cell r="AM1570">
            <v>108.32899999999999</v>
          </cell>
          <cell r="AN1570">
            <v>108.32899999999999</v>
          </cell>
          <cell r="AO1570">
            <v>108.999</v>
          </cell>
          <cell r="AP1570">
            <v>108.123</v>
          </cell>
          <cell r="AQ1570">
            <v>107.55</v>
          </cell>
          <cell r="AR1570">
            <v>110.753</v>
          </cell>
          <cell r="AS1570">
            <v>110.753</v>
          </cell>
          <cell r="AT1570">
            <v>110.753</v>
          </cell>
          <cell r="AU1570">
            <v>115.854</v>
          </cell>
          <cell r="AV1570">
            <v>109.16200000000001</v>
          </cell>
          <cell r="BA1570">
            <v>109.65</v>
          </cell>
          <cell r="BB1570">
            <v>109.65</v>
          </cell>
          <cell r="BC1570">
            <v>109.65</v>
          </cell>
          <cell r="BD1570">
            <v>109.65</v>
          </cell>
          <cell r="BE1570">
            <v>109.65</v>
          </cell>
          <cell r="BF1570">
            <v>109.65</v>
          </cell>
          <cell r="BH1570">
            <v>115.095</v>
          </cell>
          <cell r="BI1570">
            <v>115.095</v>
          </cell>
          <cell r="BJ1570">
            <v>115.095</v>
          </cell>
          <cell r="BK1570">
            <v>115.095</v>
          </cell>
          <cell r="BL1570">
            <v>115.095</v>
          </cell>
          <cell r="BM1570">
            <v>115.095</v>
          </cell>
          <cell r="BZ1570" t="str">
            <v/>
          </cell>
          <cell r="CA1570" t="str">
            <v/>
          </cell>
        </row>
        <row r="1571">
          <cell r="B1571" t="str">
            <v>Delasbe</v>
          </cell>
          <cell r="C1571" t="str">
            <v>Christian</v>
          </cell>
          <cell r="D1571" t="str">
            <v>Minigolf-Sport-Gemeinschaft Kempten</v>
          </cell>
          <cell r="Z1571">
            <v>110.294</v>
          </cell>
          <cell r="AA1571">
            <v>110.294</v>
          </cell>
          <cell r="AB1571">
            <v>110.294</v>
          </cell>
          <cell r="AC1571">
            <v>107.97199999999999</v>
          </cell>
          <cell r="AD1571">
            <v>107.41</v>
          </cell>
          <cell r="AE1571">
            <v>107.128</v>
          </cell>
          <cell r="AF1571">
            <v>106.461</v>
          </cell>
          <cell r="AG1571">
            <v>106.461</v>
          </cell>
          <cell r="AH1571">
            <v>106.461</v>
          </cell>
          <cell r="AI1571">
            <v>105.754</v>
          </cell>
          <cell r="AJ1571">
            <v>105.93899999999999</v>
          </cell>
          <cell r="AK1571">
            <v>105.86</v>
          </cell>
          <cell r="AL1571">
            <v>104.627</v>
          </cell>
          <cell r="AM1571">
            <v>104.627</v>
          </cell>
          <cell r="AN1571">
            <v>104.627</v>
          </cell>
          <cell r="AO1571">
            <v>104.51600000000001</v>
          </cell>
          <cell r="AP1571">
            <v>103.431</v>
          </cell>
          <cell r="AQ1571">
            <v>102.49299999999999</v>
          </cell>
          <cell r="AR1571">
            <v>103.12</v>
          </cell>
          <cell r="AS1571">
            <v>103.12</v>
          </cell>
          <cell r="AT1571">
            <v>103.12</v>
          </cell>
          <cell r="AU1571">
            <v>102.884</v>
          </cell>
          <cell r="AV1571">
            <v>103.413</v>
          </cell>
          <cell r="AW1571">
            <v>107.24299999999999</v>
          </cell>
          <cell r="AX1571">
            <v>105.258</v>
          </cell>
          <cell r="AY1571">
            <v>105.258</v>
          </cell>
          <cell r="AZ1571">
            <v>105.258</v>
          </cell>
          <cell r="BA1571">
            <v>102.462</v>
          </cell>
          <cell r="BB1571">
            <v>102.462</v>
          </cell>
          <cell r="BC1571">
            <v>102.242</v>
          </cell>
          <cell r="BD1571">
            <v>102.235</v>
          </cell>
          <cell r="BE1571">
            <v>102.235</v>
          </cell>
          <cell r="BF1571">
            <v>102.235</v>
          </cell>
          <cell r="BG1571">
            <v>102.374</v>
          </cell>
          <cell r="BH1571">
            <v>102.121</v>
          </cell>
          <cell r="BI1571">
            <v>102.26900000000001</v>
          </cell>
          <cell r="BJ1571">
            <v>101.79600000000001</v>
          </cell>
          <cell r="BK1571">
            <v>101.79600000000001</v>
          </cell>
          <cell r="BL1571">
            <v>101.79600000000001</v>
          </cell>
          <cell r="BM1571">
            <v>101.872</v>
          </cell>
          <cell r="BN1571">
            <v>101.848</v>
          </cell>
          <cell r="BO1571">
            <v>100.78700000000001</v>
          </cell>
          <cell r="BP1571">
            <v>101.233</v>
          </cell>
          <cell r="BQ1571">
            <v>101.214</v>
          </cell>
          <cell r="BR1571">
            <v>101.214</v>
          </cell>
          <cell r="BS1571">
            <v>100.961</v>
          </cell>
          <cell r="BT1571">
            <v>101.379</v>
          </cell>
          <cell r="BU1571">
            <v>102.449</v>
          </cell>
          <cell r="BV1571">
            <v>102.358</v>
          </cell>
          <cell r="BW1571">
            <v>102.358</v>
          </cell>
          <cell r="BX1571">
            <v>102.358</v>
          </cell>
          <cell r="BY1571">
            <v>102.358</v>
          </cell>
          <cell r="BZ1571">
            <v>102.358</v>
          </cell>
          <cell r="CA1571">
            <v>102.889</v>
          </cell>
        </row>
        <row r="1572">
          <cell r="B1572" t="str">
            <v>Dellinger</v>
          </cell>
          <cell r="C1572" t="str">
            <v>Karl-Heinz</v>
          </cell>
          <cell r="D1572" t="str">
            <v>Minigolf-Sport-Club Bensheim-Auerbach</v>
          </cell>
          <cell r="F1572">
            <v>102.134</v>
          </cell>
          <cell r="G1572">
            <v>102.52500000000001</v>
          </cell>
          <cell r="H1572">
            <v>102.839</v>
          </cell>
          <cell r="I1572">
            <v>102.839</v>
          </cell>
          <cell r="J1572">
            <v>102.69499999999999</v>
          </cell>
          <cell r="K1572">
            <v>103.33</v>
          </cell>
          <cell r="L1572">
            <v>103.813</v>
          </cell>
          <cell r="M1572">
            <v>104.24</v>
          </cell>
          <cell r="N1572">
            <v>104.845</v>
          </cell>
          <cell r="O1572">
            <v>104.871</v>
          </cell>
          <cell r="P1572">
            <v>104.871</v>
          </cell>
          <cell r="Q1572">
            <v>105.044</v>
          </cell>
          <cell r="R1572">
            <v>104.4</v>
          </cell>
          <cell r="S1572">
            <v>104.4</v>
          </cell>
          <cell r="T1572">
            <v>103.84399999999999</v>
          </cell>
          <cell r="U1572">
            <v>103.74299999999999</v>
          </cell>
          <cell r="V1572">
            <v>103.74299999999999</v>
          </cell>
          <cell r="W1572">
            <v>103.48699999999999</v>
          </cell>
          <cell r="X1572">
            <v>103.402</v>
          </cell>
          <cell r="Y1572">
            <v>103.402</v>
          </cell>
          <cell r="Z1572">
            <v>102.82</v>
          </cell>
          <cell r="AA1572">
            <v>102.604</v>
          </cell>
          <cell r="AB1572">
            <v>102.604</v>
          </cell>
          <cell r="AC1572">
            <v>102.07899999999999</v>
          </cell>
          <cell r="AD1572">
            <v>101.913</v>
          </cell>
          <cell r="AE1572">
            <v>101.913</v>
          </cell>
          <cell r="AF1572">
            <v>102.047</v>
          </cell>
          <cell r="AG1572">
            <v>102.06</v>
          </cell>
          <cell r="AH1572">
            <v>102.06</v>
          </cell>
          <cell r="AI1572">
            <v>102.404</v>
          </cell>
          <cell r="AJ1572">
            <v>102.402</v>
          </cell>
          <cell r="AK1572">
            <v>102.273</v>
          </cell>
          <cell r="AL1572">
            <v>102.176</v>
          </cell>
          <cell r="AM1572">
            <v>102.123</v>
          </cell>
          <cell r="AN1572">
            <v>101.756</v>
          </cell>
          <cell r="AO1572">
            <v>101.607</v>
          </cell>
          <cell r="AP1572">
            <v>101.89100000000001</v>
          </cell>
          <cell r="AQ1572">
            <v>102.123</v>
          </cell>
          <cell r="AR1572">
            <v>102.008</v>
          </cell>
          <cell r="AS1572">
            <v>102.08499999999999</v>
          </cell>
          <cell r="AT1572">
            <v>102.377</v>
          </cell>
          <cell r="AU1572">
            <v>102.827</v>
          </cell>
          <cell r="AV1572">
            <v>102.128</v>
          </cell>
          <cell r="AW1572">
            <v>101.974</v>
          </cell>
          <cell r="AX1572">
            <v>102.48399999999999</v>
          </cell>
          <cell r="AY1572">
            <v>101.973</v>
          </cell>
          <cell r="AZ1572">
            <v>101.669</v>
          </cell>
          <cell r="BA1572">
            <v>101.66800000000001</v>
          </cell>
          <cell r="BB1572">
            <v>102.40600000000001</v>
          </cell>
          <cell r="BC1572">
            <v>102.19799999999999</v>
          </cell>
          <cell r="BD1572">
            <v>102.089</v>
          </cell>
          <cell r="BE1572">
            <v>102.489</v>
          </cell>
          <cell r="BF1572">
            <v>102.533</v>
          </cell>
          <cell r="BG1572">
            <v>102.428</v>
          </cell>
          <cell r="BH1572">
            <v>101.631</v>
          </cell>
          <cell r="BI1572">
            <v>102.437</v>
          </cell>
          <cell r="BJ1572">
            <v>102.51300000000001</v>
          </cell>
          <cell r="BK1572">
            <v>102.202</v>
          </cell>
          <cell r="BL1572">
            <v>102.252</v>
          </cell>
          <cell r="BM1572">
            <v>102.057</v>
          </cell>
          <cell r="BN1572">
            <v>102.163</v>
          </cell>
          <cell r="BO1572">
            <v>102.08</v>
          </cell>
          <cell r="BP1572">
            <v>102.09099999999999</v>
          </cell>
          <cell r="BQ1572">
            <v>102.09099999999999</v>
          </cell>
          <cell r="BR1572">
            <v>102.003</v>
          </cell>
          <cell r="BS1572">
            <v>102.533</v>
          </cell>
          <cell r="BT1572">
            <v>102.25</v>
          </cell>
          <cell r="BU1572">
            <v>102.196</v>
          </cell>
          <cell r="BV1572">
            <v>102.405</v>
          </cell>
          <cell r="BW1572">
            <v>102.604</v>
          </cell>
          <cell r="BX1572">
            <v>102.604</v>
          </cell>
          <cell r="BY1572">
            <v>102.604</v>
          </cell>
          <cell r="BZ1572">
            <v>102.604</v>
          </cell>
          <cell r="CA1572">
            <v>102.869</v>
          </cell>
        </row>
        <row r="1573">
          <cell r="B1573" t="str">
            <v>Dellmann</v>
          </cell>
          <cell r="C1573" t="str">
            <v>Christoph</v>
          </cell>
          <cell r="D1573" t="str">
            <v>MINIGOLF-SPORT-KLUB Neheim-Hüsten</v>
          </cell>
          <cell r="G1573">
            <v>108.746</v>
          </cell>
          <cell r="H1573">
            <v>107.071</v>
          </cell>
          <cell r="I1573">
            <v>107.071</v>
          </cell>
          <cell r="J1573">
            <v>107.071</v>
          </cell>
          <cell r="K1573">
            <v>105.754</v>
          </cell>
          <cell r="L1573">
            <v>104.21</v>
          </cell>
          <cell r="M1573">
            <v>104.09699999999999</v>
          </cell>
          <cell r="N1573">
            <v>104.672</v>
          </cell>
          <cell r="O1573">
            <v>104.672</v>
          </cell>
          <cell r="P1573">
            <v>104.429</v>
          </cell>
          <cell r="Q1573">
            <v>104.121</v>
          </cell>
          <cell r="R1573">
            <v>104.41200000000001</v>
          </cell>
          <cell r="S1573">
            <v>104.53400000000001</v>
          </cell>
          <cell r="T1573">
            <v>104.33</v>
          </cell>
          <cell r="U1573">
            <v>104.33</v>
          </cell>
          <cell r="V1573">
            <v>104.557</v>
          </cell>
          <cell r="W1573">
            <v>104.818</v>
          </cell>
          <cell r="X1573">
            <v>104.232</v>
          </cell>
          <cell r="Y1573">
            <v>104.054</v>
          </cell>
          <cell r="Z1573">
            <v>104.37</v>
          </cell>
          <cell r="AA1573">
            <v>104.37</v>
          </cell>
          <cell r="AB1573">
            <v>104.37</v>
          </cell>
          <cell r="AC1573">
            <v>103.962</v>
          </cell>
          <cell r="AD1573">
            <v>103.333</v>
          </cell>
          <cell r="AE1573">
            <v>103.333</v>
          </cell>
          <cell r="AF1573">
            <v>102.99299999999999</v>
          </cell>
          <cell r="AG1573">
            <v>102.99299999999999</v>
          </cell>
          <cell r="AH1573">
            <v>102.99299999999999</v>
          </cell>
          <cell r="AI1573">
            <v>103.458</v>
          </cell>
          <cell r="AJ1573">
            <v>104.039</v>
          </cell>
          <cell r="AK1573">
            <v>103.76</v>
          </cell>
          <cell r="AL1573">
            <v>103.712</v>
          </cell>
          <cell r="AM1573">
            <v>103.712</v>
          </cell>
          <cell r="AN1573">
            <v>103.712</v>
          </cell>
          <cell r="AO1573">
            <v>103.65</v>
          </cell>
          <cell r="AP1573">
            <v>103.586</v>
          </cell>
          <cell r="AQ1573">
            <v>103.485</v>
          </cell>
          <cell r="AR1573">
            <v>103.672</v>
          </cell>
          <cell r="AS1573">
            <v>103.672</v>
          </cell>
          <cell r="AT1573">
            <v>103.672</v>
          </cell>
          <cell r="AU1573">
            <v>103.623</v>
          </cell>
          <cell r="AV1573">
            <v>103.08199999999999</v>
          </cell>
          <cell r="AW1573">
            <v>103.08199999999999</v>
          </cell>
          <cell r="AX1573">
            <v>103.08199999999999</v>
          </cell>
          <cell r="AY1573">
            <v>103.08199999999999</v>
          </cell>
          <cell r="AZ1573">
            <v>103.08199999999999</v>
          </cell>
          <cell r="BA1573">
            <v>103.345</v>
          </cell>
          <cell r="BB1573">
            <v>108.256</v>
          </cell>
          <cell r="BC1573">
            <v>108.256</v>
          </cell>
          <cell r="BD1573">
            <v>108.256</v>
          </cell>
          <cell r="BE1573">
            <v>106.121</v>
          </cell>
          <cell r="BF1573">
            <v>106.121</v>
          </cell>
          <cell r="BG1573">
            <v>104.077</v>
          </cell>
          <cell r="BH1573">
            <v>102.806</v>
          </cell>
          <cell r="BI1573">
            <v>102.405</v>
          </cell>
          <cell r="BJ1573">
            <v>102.38</v>
          </cell>
          <cell r="BK1573">
            <v>102.38</v>
          </cell>
          <cell r="BL1573">
            <v>102.38</v>
          </cell>
          <cell r="BM1573">
            <v>103.2</v>
          </cell>
          <cell r="BN1573">
            <v>103.196</v>
          </cell>
          <cell r="BO1573">
            <v>103.014</v>
          </cell>
          <cell r="BP1573">
            <v>102.108</v>
          </cell>
          <cell r="BQ1573">
            <v>102.108</v>
          </cell>
          <cell r="BR1573">
            <v>102.108</v>
          </cell>
          <cell r="BS1573">
            <v>102.081</v>
          </cell>
          <cell r="BT1573">
            <v>101.169</v>
          </cell>
          <cell r="BU1573">
            <v>101.303</v>
          </cell>
          <cell r="BV1573">
            <v>101.569</v>
          </cell>
          <cell r="BW1573">
            <v>101.569</v>
          </cell>
          <cell r="BX1573">
            <v>101.569</v>
          </cell>
          <cell r="BY1573">
            <v>101.569</v>
          </cell>
          <cell r="BZ1573">
            <v>100.968</v>
          </cell>
          <cell r="CA1573">
            <v>101.523</v>
          </cell>
        </row>
        <row r="1574">
          <cell r="B1574" t="str">
            <v>Delp</v>
          </cell>
          <cell r="C1574" t="str">
            <v>Ernst</v>
          </cell>
          <cell r="D1574" t="str">
            <v>1. BGFV Ottweiler</v>
          </cell>
          <cell r="G1574">
            <v>113.836</v>
          </cell>
          <cell r="H1574">
            <v>112.746</v>
          </cell>
          <cell r="I1574">
            <v>112.746</v>
          </cell>
          <cell r="J1574">
            <v>112.746</v>
          </cell>
          <cell r="K1574">
            <v>112.746</v>
          </cell>
          <cell r="L1574">
            <v>112.746</v>
          </cell>
          <cell r="M1574">
            <v>114.693</v>
          </cell>
          <cell r="AF1574">
            <v>119.325</v>
          </cell>
          <cell r="AG1574">
            <v>119.325</v>
          </cell>
          <cell r="AH1574">
            <v>119.325</v>
          </cell>
          <cell r="AI1574">
            <v>119.325</v>
          </cell>
          <cell r="AJ1574">
            <v>116.777</v>
          </cell>
          <cell r="AK1574">
            <v>116.777</v>
          </cell>
          <cell r="AL1574">
            <v>121.158</v>
          </cell>
          <cell r="AM1574">
            <v>121.158</v>
          </cell>
          <cell r="AN1574">
            <v>121.158</v>
          </cell>
          <cell r="AO1574">
            <v>121.158</v>
          </cell>
          <cell r="BZ1574" t="str">
            <v/>
          </cell>
          <cell r="CA1574" t="str">
            <v/>
          </cell>
        </row>
        <row r="1575">
          <cell r="B1575" t="str">
            <v>Demand</v>
          </cell>
          <cell r="C1575" t="str">
            <v>Tim</v>
          </cell>
          <cell r="D1575" t="str">
            <v>MC Flora Elmshorn</v>
          </cell>
          <cell r="G1575">
            <v>106.956</v>
          </cell>
          <cell r="H1575">
            <v>106.956</v>
          </cell>
          <cell r="I1575">
            <v>106.956</v>
          </cell>
          <cell r="J1575">
            <v>106.956</v>
          </cell>
          <cell r="K1575">
            <v>107.52800000000001</v>
          </cell>
          <cell r="BZ1575" t="str">
            <v/>
          </cell>
          <cell r="CA1575" t="str">
            <v/>
          </cell>
        </row>
        <row r="1576">
          <cell r="B1576" t="str">
            <v>Demann</v>
          </cell>
          <cell r="C1576" t="str">
            <v>Holger</v>
          </cell>
          <cell r="D1576" t="str">
            <v>BGC Northeim</v>
          </cell>
          <cell r="BZ1576" t="str">
            <v/>
          </cell>
          <cell r="CA1576" t="str">
            <v/>
          </cell>
        </row>
        <row r="1577">
          <cell r="B1577" t="str">
            <v>Demant</v>
          </cell>
          <cell r="C1577" t="str">
            <v>Berthold</v>
          </cell>
          <cell r="D1577" t="str">
            <v>MinigolfCard</v>
          </cell>
          <cell r="BZ1577" t="str">
            <v/>
          </cell>
          <cell r="CA1577" t="str">
            <v/>
          </cell>
        </row>
        <row r="1578">
          <cell r="B1578" t="str">
            <v>Dembny</v>
          </cell>
          <cell r="C1578" t="str">
            <v>Yves</v>
          </cell>
          <cell r="D1578" t="str">
            <v>MGC Bremen-Nord</v>
          </cell>
          <cell r="G1578">
            <v>109.709</v>
          </cell>
          <cell r="H1578">
            <v>109.709</v>
          </cell>
          <cell r="I1578">
            <v>109.709</v>
          </cell>
          <cell r="J1578">
            <v>109.596</v>
          </cell>
          <cell r="K1578">
            <v>111.19199999999999</v>
          </cell>
          <cell r="L1578">
            <v>113.185</v>
          </cell>
          <cell r="BZ1578" t="str">
            <v/>
          </cell>
          <cell r="CA1578" t="str">
            <v/>
          </cell>
        </row>
        <row r="1579">
          <cell r="B1579" t="str">
            <v>Dembowy</v>
          </cell>
          <cell r="C1579" t="str">
            <v>Wolfgang</v>
          </cell>
          <cell r="D1579" t="str">
            <v>MinigolfCard</v>
          </cell>
          <cell r="BZ1579" t="str">
            <v/>
          </cell>
          <cell r="CA1579" t="str">
            <v/>
          </cell>
        </row>
        <row r="1580">
          <cell r="B1580" t="str">
            <v>Deml</v>
          </cell>
          <cell r="C1580" t="str">
            <v>Peter</v>
          </cell>
          <cell r="D1580" t="str">
            <v>MGC Murnau am Staffelsee</v>
          </cell>
          <cell r="AW1580">
            <v>113.039</v>
          </cell>
          <cell r="AX1580">
            <v>109.95099999999999</v>
          </cell>
          <cell r="AY1580">
            <v>109.95099999999999</v>
          </cell>
          <cell r="AZ1580">
            <v>109.95099999999999</v>
          </cell>
          <cell r="BA1580">
            <v>106.715</v>
          </cell>
          <cell r="BB1580">
            <v>106.46899999999999</v>
          </cell>
          <cell r="BC1580">
            <v>106.226</v>
          </cell>
          <cell r="BD1580">
            <v>105.45099999999999</v>
          </cell>
          <cell r="BE1580">
            <v>105.45099999999999</v>
          </cell>
          <cell r="BZ1580" t="str">
            <v/>
          </cell>
          <cell r="CA1580" t="str">
            <v/>
          </cell>
        </row>
        <row r="1581">
          <cell r="B1581" t="str">
            <v>Deml</v>
          </cell>
          <cell r="C1581" t="str">
            <v>Uschi</v>
          </cell>
          <cell r="D1581" t="str">
            <v>MGC Murnau am Staffelsee</v>
          </cell>
          <cell r="AW1581">
            <v>115.039</v>
          </cell>
          <cell r="AX1581">
            <v>111.506</v>
          </cell>
          <cell r="AY1581">
            <v>111.506</v>
          </cell>
          <cell r="AZ1581">
            <v>111.506</v>
          </cell>
          <cell r="BA1581">
            <v>108.604</v>
          </cell>
          <cell r="BB1581">
            <v>107.946</v>
          </cell>
          <cell r="BC1581">
            <v>107.59399999999999</v>
          </cell>
          <cell r="BD1581">
            <v>107.36499999999999</v>
          </cell>
          <cell r="BE1581">
            <v>107.36499999999999</v>
          </cell>
          <cell r="BZ1581" t="str">
            <v/>
          </cell>
          <cell r="CA1581" t="str">
            <v/>
          </cell>
        </row>
        <row r="1582">
          <cell r="B1582" t="str">
            <v>Dempewolff</v>
          </cell>
          <cell r="C1582" t="str">
            <v>Maximilian</v>
          </cell>
          <cell r="D1582" t="str">
            <v>VfB Osnabrück</v>
          </cell>
          <cell r="T1582">
            <v>124.771</v>
          </cell>
          <cell r="U1582">
            <v>124.771</v>
          </cell>
          <cell r="V1582">
            <v>124.771</v>
          </cell>
          <cell r="W1582">
            <v>124.771</v>
          </cell>
          <cell r="X1582">
            <v>124.771</v>
          </cell>
          <cell r="Y1582">
            <v>124.771</v>
          </cell>
          <cell r="BZ1582" t="str">
            <v/>
          </cell>
          <cell r="CA1582" t="str">
            <v/>
          </cell>
        </row>
        <row r="1583">
          <cell r="B1583" t="str">
            <v>Demuth</v>
          </cell>
          <cell r="C1583" t="str">
            <v>Justin</v>
          </cell>
          <cell r="D1583" t="str">
            <v>HMC Büttgen</v>
          </cell>
          <cell r="S1583">
            <v>129.36699999999999</v>
          </cell>
          <cell r="T1583">
            <v>120.004</v>
          </cell>
          <cell r="U1583">
            <v>120.004</v>
          </cell>
          <cell r="V1583">
            <v>120.004</v>
          </cell>
          <cell r="W1583">
            <v>117.99</v>
          </cell>
          <cell r="X1583">
            <v>115.893</v>
          </cell>
          <cell r="Y1583">
            <v>114.527</v>
          </cell>
          <cell r="Z1583">
            <v>118.19499999999999</v>
          </cell>
          <cell r="AA1583">
            <v>118.19499999999999</v>
          </cell>
          <cell r="AB1583">
            <v>118.19499999999999</v>
          </cell>
          <cell r="AC1583">
            <v>112.934</v>
          </cell>
          <cell r="BZ1583" t="str">
            <v/>
          </cell>
          <cell r="CA1583" t="str">
            <v/>
          </cell>
        </row>
        <row r="1584">
          <cell r="B1584" t="str">
            <v>Deneke</v>
          </cell>
          <cell r="C1584" t="str">
            <v>Wenzel</v>
          </cell>
          <cell r="D1584" t="str">
            <v>MGC Traben-Trarbach</v>
          </cell>
          <cell r="G1584">
            <v>103.184</v>
          </cell>
          <cell r="H1584">
            <v>103.123</v>
          </cell>
          <cell r="I1584">
            <v>103.123</v>
          </cell>
          <cell r="J1584">
            <v>103.123</v>
          </cell>
          <cell r="K1584">
            <v>103.202</v>
          </cell>
          <cell r="L1584">
            <v>103.27200000000001</v>
          </cell>
          <cell r="M1584">
            <v>103.61199999999999</v>
          </cell>
          <cell r="N1584">
            <v>103.06</v>
          </cell>
          <cell r="O1584">
            <v>103.06</v>
          </cell>
          <cell r="P1584">
            <v>103.06</v>
          </cell>
          <cell r="Q1584">
            <v>103.25</v>
          </cell>
          <cell r="R1584">
            <v>105.34099999999999</v>
          </cell>
          <cell r="S1584">
            <v>104.76300000000001</v>
          </cell>
          <cell r="T1584">
            <v>105.179</v>
          </cell>
          <cell r="U1584">
            <v>105.179</v>
          </cell>
          <cell r="V1584">
            <v>105.179</v>
          </cell>
          <cell r="W1584">
            <v>105.179</v>
          </cell>
          <cell r="X1584">
            <v>105.179</v>
          </cell>
          <cell r="Y1584">
            <v>105.179</v>
          </cell>
          <cell r="BZ1584" t="str">
            <v/>
          </cell>
          <cell r="CA1584" t="str">
            <v/>
          </cell>
        </row>
        <row r="1585">
          <cell r="B1585" t="str">
            <v>Deneke</v>
          </cell>
          <cell r="C1585" t="str">
            <v>Wenzel</v>
          </cell>
          <cell r="D1585" t="str">
            <v>MinigolfCard</v>
          </cell>
          <cell r="BZ1585" t="str">
            <v/>
          </cell>
          <cell r="CA1585" t="str">
            <v/>
          </cell>
        </row>
        <row r="1586">
          <cell r="B1586" t="str">
            <v>Dengler-Harles</v>
          </cell>
          <cell r="C1586" t="str">
            <v>Markus</v>
          </cell>
          <cell r="D1586" t="str">
            <v>MinigolfCard</v>
          </cell>
          <cell r="BZ1586" t="str">
            <v/>
          </cell>
          <cell r="CA1586" t="str">
            <v/>
          </cell>
        </row>
        <row r="1587">
          <cell r="B1587" t="str">
            <v>Denic Schmidt</v>
          </cell>
          <cell r="C1587" t="str">
            <v>Pascal Maximilian</v>
          </cell>
          <cell r="D1587" t="str">
            <v>MinigolfCard</v>
          </cell>
          <cell r="BZ1587" t="str">
            <v/>
          </cell>
          <cell r="CA1587" t="str">
            <v/>
          </cell>
        </row>
        <row r="1588">
          <cell r="B1588" t="str">
            <v>Denig</v>
          </cell>
          <cell r="C1588" t="str">
            <v>Peter</v>
          </cell>
          <cell r="D1588" t="str">
            <v>1. MGC Hechingen</v>
          </cell>
          <cell r="AF1588">
            <v>110.38</v>
          </cell>
          <cell r="AG1588">
            <v>110.38</v>
          </cell>
          <cell r="AH1588">
            <v>110.38</v>
          </cell>
          <cell r="AI1588">
            <v>110.38</v>
          </cell>
          <cell r="AJ1588">
            <v>110.38</v>
          </cell>
          <cell r="AK1588">
            <v>110.38</v>
          </cell>
          <cell r="AQ1588">
            <v>113.004</v>
          </cell>
          <cell r="BZ1588" t="str">
            <v/>
          </cell>
          <cell r="CA1588" t="str">
            <v/>
          </cell>
        </row>
        <row r="1589">
          <cell r="B1589" t="str">
            <v>Deninger</v>
          </cell>
          <cell r="C1589" t="str">
            <v>Nicol</v>
          </cell>
          <cell r="D1589" t="str">
            <v>MinigolfCard</v>
          </cell>
          <cell r="BZ1589" t="str">
            <v/>
          </cell>
          <cell r="CA1589" t="str">
            <v/>
          </cell>
        </row>
        <row r="1590">
          <cell r="B1590" t="str">
            <v>Deniz</v>
          </cell>
          <cell r="C1590" t="str">
            <v>Birgül</v>
          </cell>
          <cell r="D1590" t="str">
            <v>MinigolfCard</v>
          </cell>
          <cell r="BZ1590" t="str">
            <v/>
          </cell>
          <cell r="CA1590" t="str">
            <v/>
          </cell>
        </row>
        <row r="1591">
          <cell r="B1591" t="str">
            <v>Depke</v>
          </cell>
          <cell r="C1591" t="str">
            <v>Marko</v>
          </cell>
          <cell r="D1591" t="str">
            <v>Minigolf-Club Bad Salzuflen</v>
          </cell>
          <cell r="AM1591">
            <v>116.289</v>
          </cell>
          <cell r="AN1591">
            <v>116.289</v>
          </cell>
          <cell r="AO1591">
            <v>116.289</v>
          </cell>
          <cell r="AP1591">
            <v>116.289</v>
          </cell>
          <cell r="AQ1591">
            <v>116.289</v>
          </cell>
          <cell r="AW1591">
            <v>119.61</v>
          </cell>
          <cell r="AX1591">
            <v>119.61</v>
          </cell>
          <cell r="AY1591">
            <v>119.61</v>
          </cell>
          <cell r="AZ1591">
            <v>119.61</v>
          </cell>
          <cell r="BA1591">
            <v>119.61</v>
          </cell>
          <cell r="BH1591">
            <v>109.131</v>
          </cell>
          <cell r="BI1591">
            <v>107.563</v>
          </cell>
          <cell r="BJ1591">
            <v>107.563</v>
          </cell>
          <cell r="BK1591">
            <v>107.563</v>
          </cell>
          <cell r="BL1591">
            <v>107.563</v>
          </cell>
          <cell r="BM1591">
            <v>105.783</v>
          </cell>
          <cell r="BN1591">
            <v>106.43899999999999</v>
          </cell>
          <cell r="BO1591">
            <v>106.693</v>
          </cell>
          <cell r="BP1591">
            <v>106.693</v>
          </cell>
          <cell r="BQ1591">
            <v>106.693</v>
          </cell>
          <cell r="BR1591">
            <v>106.693</v>
          </cell>
          <cell r="BS1591">
            <v>106.98399999999999</v>
          </cell>
          <cell r="BT1591">
            <v>106.55</v>
          </cell>
          <cell r="BU1591">
            <v>106.304</v>
          </cell>
          <cell r="BV1591">
            <v>105.29</v>
          </cell>
          <cell r="BW1591">
            <v>105.29</v>
          </cell>
          <cell r="BX1591">
            <v>105.29</v>
          </cell>
          <cell r="BY1591">
            <v>105.29</v>
          </cell>
          <cell r="BZ1591">
            <v>105.367</v>
          </cell>
          <cell r="CA1591">
            <v>104.44499999999999</v>
          </cell>
        </row>
        <row r="1592">
          <cell r="B1592" t="str">
            <v>Depner</v>
          </cell>
          <cell r="C1592" t="str">
            <v>Jonas</v>
          </cell>
          <cell r="D1592" t="str">
            <v>BGC Bad Mergentheim</v>
          </cell>
          <cell r="G1592">
            <v>120.08799999999999</v>
          </cell>
          <cell r="H1592">
            <v>117.59099999999999</v>
          </cell>
          <cell r="I1592">
            <v>117.59099999999999</v>
          </cell>
          <cell r="J1592">
            <v>117.59099999999999</v>
          </cell>
          <cell r="K1592">
            <v>117.59099999999999</v>
          </cell>
          <cell r="L1592">
            <v>117.59099999999999</v>
          </cell>
          <cell r="M1592">
            <v>117.596</v>
          </cell>
          <cell r="BZ1592" t="str">
            <v/>
          </cell>
          <cell r="CA1592" t="str">
            <v/>
          </cell>
        </row>
        <row r="1593">
          <cell r="B1593" t="str">
            <v>Deppe</v>
          </cell>
          <cell r="C1593" t="str">
            <v>Volker</v>
          </cell>
          <cell r="D1593" t="str">
            <v>KCO Löhne</v>
          </cell>
          <cell r="G1593">
            <v>111.89</v>
          </cell>
          <cell r="H1593">
            <v>109.407</v>
          </cell>
          <cell r="I1593">
            <v>109.407</v>
          </cell>
          <cell r="J1593">
            <v>109.407</v>
          </cell>
          <cell r="K1593">
            <v>110.17100000000001</v>
          </cell>
          <cell r="L1593">
            <v>111.02200000000001</v>
          </cell>
          <cell r="M1593">
            <v>111.02200000000001</v>
          </cell>
          <cell r="N1593">
            <v>111.46299999999999</v>
          </cell>
          <cell r="O1593">
            <v>111.46299999999999</v>
          </cell>
          <cell r="P1593">
            <v>111.46299999999999</v>
          </cell>
          <cell r="Q1593">
            <v>114.864</v>
          </cell>
          <cell r="R1593">
            <v>111.27800000000001</v>
          </cell>
          <cell r="S1593">
            <v>111.27800000000001</v>
          </cell>
          <cell r="T1593">
            <v>111.27800000000001</v>
          </cell>
          <cell r="U1593">
            <v>111.27800000000001</v>
          </cell>
          <cell r="V1593">
            <v>111.27800000000001</v>
          </cell>
          <cell r="W1593">
            <v>109.104</v>
          </cell>
          <cell r="BZ1593" t="str">
            <v/>
          </cell>
          <cell r="CA1593" t="str">
            <v/>
          </cell>
        </row>
        <row r="1594">
          <cell r="B1594" t="str">
            <v>Derichs</v>
          </cell>
          <cell r="C1594" t="str">
            <v>Rene</v>
          </cell>
          <cell r="D1594" t="str">
            <v>MGC Dormagen-Brechten</v>
          </cell>
          <cell r="BZ1594" t="str">
            <v/>
          </cell>
          <cell r="CA1594" t="str">
            <v/>
          </cell>
        </row>
        <row r="1595">
          <cell r="B1595" t="str">
            <v>Deschenes</v>
          </cell>
          <cell r="C1595" t="str">
            <v>James George</v>
          </cell>
          <cell r="D1595" t="str">
            <v>MinigolfCard</v>
          </cell>
          <cell r="BZ1595" t="str">
            <v/>
          </cell>
          <cell r="CA1595" t="str">
            <v/>
          </cell>
        </row>
        <row r="1596">
          <cell r="B1596" t="str">
            <v>Despang</v>
          </cell>
          <cell r="C1596" t="str">
            <v>Tilo</v>
          </cell>
          <cell r="D1596" t="str">
            <v>MinigolfCard</v>
          </cell>
          <cell r="BZ1596" t="str">
            <v/>
          </cell>
          <cell r="CA1596" t="str">
            <v/>
          </cell>
        </row>
        <row r="1597">
          <cell r="B1597" t="str">
            <v>Detering</v>
          </cell>
          <cell r="C1597" t="str">
            <v>Wolfgang</v>
          </cell>
          <cell r="D1597" t="str">
            <v>Minigolf-Club Bad Salzuflen</v>
          </cell>
          <cell r="G1597">
            <v>109.024</v>
          </cell>
          <cell r="H1597">
            <v>108.80200000000001</v>
          </cell>
          <cell r="I1597">
            <v>108.80200000000001</v>
          </cell>
          <cell r="J1597">
            <v>108.80200000000001</v>
          </cell>
          <cell r="K1597">
            <v>109.486</v>
          </cell>
          <cell r="L1597">
            <v>109.869</v>
          </cell>
          <cell r="M1597">
            <v>109.67100000000001</v>
          </cell>
          <cell r="N1597">
            <v>109.48099999999999</v>
          </cell>
          <cell r="O1597">
            <v>109.48099999999999</v>
          </cell>
          <cell r="P1597">
            <v>109.48099999999999</v>
          </cell>
          <cell r="Q1597">
            <v>109.006</v>
          </cell>
          <cell r="R1597">
            <v>108.378</v>
          </cell>
          <cell r="S1597">
            <v>108.05200000000001</v>
          </cell>
          <cell r="T1597">
            <v>108.637</v>
          </cell>
          <cell r="U1597">
            <v>108.637</v>
          </cell>
          <cell r="V1597">
            <v>108.637</v>
          </cell>
          <cell r="W1597">
            <v>108.084</v>
          </cell>
          <cell r="X1597">
            <v>107.67700000000001</v>
          </cell>
          <cell r="Y1597">
            <v>108.011</v>
          </cell>
          <cell r="Z1597">
            <v>107.471</v>
          </cell>
          <cell r="AA1597">
            <v>107.471</v>
          </cell>
          <cell r="AB1597">
            <v>107.471</v>
          </cell>
          <cell r="AC1597">
            <v>107.872</v>
          </cell>
          <cell r="AD1597">
            <v>108.646</v>
          </cell>
          <cell r="AE1597">
            <v>108.646</v>
          </cell>
          <cell r="AF1597">
            <v>108.917</v>
          </cell>
          <cell r="AG1597">
            <v>108.917</v>
          </cell>
          <cell r="AH1597">
            <v>108.917</v>
          </cell>
          <cell r="AI1597">
            <v>109.47499999999999</v>
          </cell>
          <cell r="AJ1597">
            <v>108.577</v>
          </cell>
          <cell r="AK1597">
            <v>108.577</v>
          </cell>
          <cell r="AL1597">
            <v>108.24</v>
          </cell>
          <cell r="AM1597">
            <v>108.24</v>
          </cell>
          <cell r="AN1597">
            <v>108.24</v>
          </cell>
          <cell r="AO1597">
            <v>107.961</v>
          </cell>
          <cell r="AP1597">
            <v>108.496</v>
          </cell>
          <cell r="AQ1597">
            <v>108.496</v>
          </cell>
          <cell r="AR1597">
            <v>107.91</v>
          </cell>
          <cell r="AS1597">
            <v>107.91</v>
          </cell>
          <cell r="AT1597">
            <v>108.724</v>
          </cell>
          <cell r="AU1597">
            <v>110.70699999999999</v>
          </cell>
          <cell r="AV1597">
            <v>113.93899999999999</v>
          </cell>
          <cell r="AW1597">
            <v>113.93899999999999</v>
          </cell>
          <cell r="AX1597">
            <v>117.895</v>
          </cell>
          <cell r="AY1597">
            <v>117.895</v>
          </cell>
          <cell r="AZ1597">
            <v>117.895</v>
          </cell>
          <cell r="BA1597">
            <v>121.369</v>
          </cell>
          <cell r="BE1597">
            <v>112.798</v>
          </cell>
          <cell r="BF1597">
            <v>112.798</v>
          </cell>
          <cell r="BG1597">
            <v>110.324</v>
          </cell>
          <cell r="BH1597">
            <v>110.60299999999999</v>
          </cell>
          <cell r="BI1597">
            <v>110.60299999999999</v>
          </cell>
          <cell r="BJ1597">
            <v>110.60299999999999</v>
          </cell>
          <cell r="BK1597">
            <v>110.60299999999999</v>
          </cell>
          <cell r="BL1597">
            <v>110.60299999999999</v>
          </cell>
          <cell r="BM1597">
            <v>119.324</v>
          </cell>
          <cell r="BZ1597" t="str">
            <v/>
          </cell>
          <cell r="CA1597" t="str">
            <v/>
          </cell>
        </row>
        <row r="1598">
          <cell r="B1598" t="str">
            <v>Detlof</v>
          </cell>
          <cell r="C1598" t="str">
            <v>Heinz-Werner</v>
          </cell>
          <cell r="D1598" t="str">
            <v>1. Bahnen-Golf-Club Hannover</v>
          </cell>
          <cell r="F1598">
            <v>103.48</v>
          </cell>
          <cell r="G1598">
            <v>106.932</v>
          </cell>
          <cell r="H1598">
            <v>106.289</v>
          </cell>
          <cell r="I1598">
            <v>106.289</v>
          </cell>
          <cell r="J1598">
            <v>106.289</v>
          </cell>
          <cell r="K1598">
            <v>106.012</v>
          </cell>
          <cell r="L1598">
            <v>104.877</v>
          </cell>
          <cell r="M1598">
            <v>104.80200000000001</v>
          </cell>
          <cell r="N1598">
            <v>105.35899999999999</v>
          </cell>
          <cell r="O1598">
            <v>105.35899999999999</v>
          </cell>
          <cell r="P1598">
            <v>105.35899999999999</v>
          </cell>
          <cell r="Q1598">
            <v>105.16500000000001</v>
          </cell>
          <cell r="R1598">
            <v>105.15600000000001</v>
          </cell>
          <cell r="S1598">
            <v>105.194</v>
          </cell>
          <cell r="T1598">
            <v>104.857</v>
          </cell>
          <cell r="U1598">
            <v>104.857</v>
          </cell>
          <cell r="V1598">
            <v>104.857</v>
          </cell>
          <cell r="W1598">
            <v>104.839</v>
          </cell>
          <cell r="X1598">
            <v>104.611</v>
          </cell>
          <cell r="Y1598">
            <v>104.55500000000001</v>
          </cell>
          <cell r="Z1598">
            <v>104.82899999999999</v>
          </cell>
          <cell r="AA1598">
            <v>104.82899999999999</v>
          </cell>
          <cell r="AB1598">
            <v>104.82899999999999</v>
          </cell>
          <cell r="AC1598">
            <v>104.253</v>
          </cell>
          <cell r="AD1598">
            <v>104.35</v>
          </cell>
          <cell r="AE1598">
            <v>104.97499999999999</v>
          </cell>
          <cell r="AF1598">
            <v>104.407</v>
          </cell>
          <cell r="AG1598">
            <v>104.407</v>
          </cell>
          <cell r="AH1598">
            <v>104.407</v>
          </cell>
          <cell r="AI1598">
            <v>104.63800000000001</v>
          </cell>
          <cell r="AJ1598">
            <v>103.652</v>
          </cell>
          <cell r="AK1598">
            <v>103.393</v>
          </cell>
          <cell r="AL1598">
            <v>103.67700000000001</v>
          </cell>
          <cell r="AM1598">
            <v>103.624</v>
          </cell>
          <cell r="AN1598">
            <v>103.624</v>
          </cell>
          <cell r="AO1598">
            <v>103.405</v>
          </cell>
          <cell r="AP1598">
            <v>103.889</v>
          </cell>
          <cell r="AQ1598">
            <v>103.69499999999999</v>
          </cell>
          <cell r="AR1598">
            <v>103.431</v>
          </cell>
          <cell r="AS1598">
            <v>103.431</v>
          </cell>
          <cell r="AT1598">
            <v>103.431</v>
          </cell>
          <cell r="AU1598">
            <v>103.8</v>
          </cell>
          <cell r="AV1598">
            <v>102.979</v>
          </cell>
          <cell r="AW1598">
            <v>103.485</v>
          </cell>
          <cell r="AX1598">
            <v>103.485</v>
          </cell>
          <cell r="AY1598">
            <v>103.485</v>
          </cell>
          <cell r="AZ1598">
            <v>103.485</v>
          </cell>
          <cell r="BA1598">
            <v>109.03</v>
          </cell>
          <cell r="BH1598">
            <v>109.233</v>
          </cell>
          <cell r="BI1598">
            <v>109.05500000000001</v>
          </cell>
          <cell r="BJ1598">
            <v>109.05500000000001</v>
          </cell>
          <cell r="BK1598">
            <v>107.496</v>
          </cell>
          <cell r="BL1598">
            <v>107.496</v>
          </cell>
          <cell r="BM1598">
            <v>106.44499999999999</v>
          </cell>
          <cell r="BN1598">
            <v>106.58199999999999</v>
          </cell>
          <cell r="BO1598">
            <v>106.06399999999999</v>
          </cell>
          <cell r="BP1598">
            <v>106.30500000000001</v>
          </cell>
          <cell r="BQ1598">
            <v>106.30500000000001</v>
          </cell>
          <cell r="BR1598">
            <v>106.30500000000001</v>
          </cell>
          <cell r="BZ1598" t="str">
            <v/>
          </cell>
          <cell r="CA1598" t="str">
            <v/>
          </cell>
        </row>
        <row r="1599">
          <cell r="B1599" t="str">
            <v>Detlof</v>
          </cell>
          <cell r="C1599" t="str">
            <v>Maren</v>
          </cell>
          <cell r="D1599" t="str">
            <v>1. Bahnen-Golf-Club Hannover</v>
          </cell>
          <cell r="G1599">
            <v>109.273</v>
          </cell>
          <cell r="H1599">
            <v>109.377</v>
          </cell>
          <cell r="I1599">
            <v>109.377</v>
          </cell>
          <cell r="J1599">
            <v>109.377</v>
          </cell>
          <cell r="K1599">
            <v>108.255</v>
          </cell>
          <cell r="L1599">
            <v>107.458</v>
          </cell>
          <cell r="M1599">
            <v>107.458</v>
          </cell>
          <cell r="N1599">
            <v>107.405</v>
          </cell>
          <cell r="O1599">
            <v>107.405</v>
          </cell>
          <cell r="P1599">
            <v>107.405</v>
          </cell>
          <cell r="Q1599">
            <v>107.53700000000001</v>
          </cell>
          <cell r="R1599">
            <v>107.52</v>
          </cell>
          <cell r="S1599">
            <v>107.52</v>
          </cell>
          <cell r="T1599">
            <v>106.872</v>
          </cell>
          <cell r="U1599">
            <v>106.872</v>
          </cell>
          <cell r="V1599">
            <v>106.872</v>
          </cell>
          <cell r="W1599">
            <v>109.193</v>
          </cell>
          <cell r="X1599">
            <v>109.40600000000001</v>
          </cell>
          <cell r="Y1599">
            <v>108.52800000000001</v>
          </cell>
          <cell r="Z1599">
            <v>108.889</v>
          </cell>
          <cell r="AA1599">
            <v>108.889</v>
          </cell>
          <cell r="AB1599">
            <v>108.889</v>
          </cell>
          <cell r="AC1599">
            <v>109.271</v>
          </cell>
          <cell r="AD1599">
            <v>109.131</v>
          </cell>
          <cell r="AE1599">
            <v>109.407</v>
          </cell>
          <cell r="AF1599">
            <v>110.92400000000001</v>
          </cell>
          <cell r="AG1599">
            <v>110.92400000000001</v>
          </cell>
          <cell r="AH1599">
            <v>110.92400000000001</v>
          </cell>
          <cell r="AI1599">
            <v>109.09</v>
          </cell>
          <cell r="AJ1599">
            <v>107.91500000000001</v>
          </cell>
          <cell r="AK1599">
            <v>107.91500000000001</v>
          </cell>
          <cell r="AL1599">
            <v>106.036</v>
          </cell>
          <cell r="AM1599">
            <v>105.72199999999999</v>
          </cell>
          <cell r="AN1599">
            <v>105.72199999999999</v>
          </cell>
          <cell r="AO1599">
            <v>105.923</v>
          </cell>
          <cell r="AP1599">
            <v>105.11499999999999</v>
          </cell>
          <cell r="AQ1599">
            <v>105.11499999999999</v>
          </cell>
          <cell r="AR1599">
            <v>106.44499999999999</v>
          </cell>
          <cell r="AS1599">
            <v>106.44499999999999</v>
          </cell>
          <cell r="AT1599">
            <v>106.44499999999999</v>
          </cell>
          <cell r="AU1599">
            <v>108.371</v>
          </cell>
          <cell r="AV1599">
            <v>110.83799999999999</v>
          </cell>
          <cell r="AW1599">
            <v>110.83799999999999</v>
          </cell>
          <cell r="AX1599">
            <v>110.83799999999999</v>
          </cell>
          <cell r="AY1599">
            <v>110.83799999999999</v>
          </cell>
          <cell r="AZ1599">
            <v>110.83799999999999</v>
          </cell>
          <cell r="BA1599">
            <v>113.316</v>
          </cell>
          <cell r="BZ1599" t="str">
            <v/>
          </cell>
          <cell r="CA1599" t="str">
            <v/>
          </cell>
        </row>
        <row r="1600">
          <cell r="B1600" t="str">
            <v>Dettlaff</v>
          </cell>
          <cell r="C1600" t="str">
            <v>Reinhold</v>
          </cell>
          <cell r="D1600" t="str">
            <v>BGC Bad Berneck</v>
          </cell>
          <cell r="BZ1600" t="str">
            <v/>
          </cell>
          <cell r="CA1600" t="str">
            <v/>
          </cell>
        </row>
        <row r="1601">
          <cell r="B1601" t="str">
            <v>Dettling</v>
          </cell>
          <cell r="C1601" t="str">
            <v>Johannes</v>
          </cell>
          <cell r="D1601" t="str">
            <v>MinigolfCard</v>
          </cell>
          <cell r="BZ1601" t="str">
            <v/>
          </cell>
          <cell r="CA1601" t="str">
            <v/>
          </cell>
        </row>
        <row r="1602">
          <cell r="B1602" t="str">
            <v>Dettling</v>
          </cell>
          <cell r="C1602" t="str">
            <v>Michael</v>
          </cell>
          <cell r="D1602" t="str">
            <v>MinigolfCard</v>
          </cell>
          <cell r="BZ1602" t="str">
            <v/>
          </cell>
          <cell r="CA1602" t="str">
            <v/>
          </cell>
        </row>
        <row r="1603">
          <cell r="B1603" t="str">
            <v>Dettmer</v>
          </cell>
          <cell r="C1603" t="str">
            <v>Peter</v>
          </cell>
          <cell r="D1603" t="str">
            <v>Verein für Bahnengolf Osnabrück von 1984</v>
          </cell>
          <cell r="G1603">
            <v>106.84099999999999</v>
          </cell>
          <cell r="H1603">
            <v>106.666</v>
          </cell>
          <cell r="I1603">
            <v>106.666</v>
          </cell>
          <cell r="J1603">
            <v>106.666</v>
          </cell>
          <cell r="K1603">
            <v>106.39100000000001</v>
          </cell>
          <cell r="L1603">
            <v>105.61</v>
          </cell>
          <cell r="M1603">
            <v>105.386</v>
          </cell>
          <cell r="N1603">
            <v>105.395</v>
          </cell>
          <cell r="O1603">
            <v>105.395</v>
          </cell>
          <cell r="P1603">
            <v>105.395</v>
          </cell>
          <cell r="Q1603">
            <v>105.51300000000001</v>
          </cell>
          <cell r="R1603">
            <v>105.94799999999999</v>
          </cell>
          <cell r="S1603">
            <v>105.292</v>
          </cell>
          <cell r="T1603">
            <v>104.834</v>
          </cell>
          <cell r="U1603">
            <v>104.834</v>
          </cell>
          <cell r="V1603">
            <v>104.834</v>
          </cell>
          <cell r="W1603">
            <v>104.604</v>
          </cell>
          <cell r="X1603">
            <v>103.41200000000001</v>
          </cell>
          <cell r="Y1603">
            <v>103.65600000000001</v>
          </cell>
          <cell r="Z1603">
            <v>104.38500000000001</v>
          </cell>
          <cell r="AA1603">
            <v>104.38500000000001</v>
          </cell>
          <cell r="AB1603">
            <v>104.38500000000001</v>
          </cell>
          <cell r="AC1603">
            <v>104.51900000000001</v>
          </cell>
          <cell r="AD1603">
            <v>105.026</v>
          </cell>
          <cell r="AE1603">
            <v>105.026</v>
          </cell>
          <cell r="AF1603">
            <v>104.05200000000001</v>
          </cell>
          <cell r="AG1603">
            <v>104.05200000000001</v>
          </cell>
          <cell r="AH1603">
            <v>104.05200000000001</v>
          </cell>
          <cell r="AI1603">
            <v>102.726</v>
          </cell>
          <cell r="AJ1603">
            <v>102.46299999999999</v>
          </cell>
          <cell r="AK1603">
            <v>102.46299999999999</v>
          </cell>
          <cell r="AL1603">
            <v>102.383</v>
          </cell>
          <cell r="AM1603">
            <v>102.383</v>
          </cell>
          <cell r="AN1603">
            <v>102.383</v>
          </cell>
          <cell r="AO1603">
            <v>102.42400000000001</v>
          </cell>
          <cell r="AP1603">
            <v>102.163</v>
          </cell>
          <cell r="AQ1603">
            <v>102.163</v>
          </cell>
          <cell r="AR1603">
            <v>102.29300000000001</v>
          </cell>
          <cell r="AS1603">
            <v>102.29300000000001</v>
          </cell>
          <cell r="AT1603">
            <v>102.29300000000001</v>
          </cell>
          <cell r="AU1603">
            <v>104.68600000000001</v>
          </cell>
          <cell r="AV1603">
            <v>103.32899999999999</v>
          </cell>
          <cell r="AW1603">
            <v>103.32899999999999</v>
          </cell>
          <cell r="AX1603">
            <v>103.32899999999999</v>
          </cell>
          <cell r="AY1603">
            <v>102.51600000000001</v>
          </cell>
          <cell r="AZ1603">
            <v>102.51600000000001</v>
          </cell>
          <cell r="BA1603">
            <v>102.512</v>
          </cell>
          <cell r="BB1603">
            <v>103.946</v>
          </cell>
          <cell r="BC1603">
            <v>103.946</v>
          </cell>
          <cell r="BD1603">
            <v>105.834</v>
          </cell>
          <cell r="BE1603">
            <v>102.32</v>
          </cell>
          <cell r="BF1603">
            <v>102.32</v>
          </cell>
          <cell r="BG1603">
            <v>102.827</v>
          </cell>
          <cell r="BH1603">
            <v>103.22499999999999</v>
          </cell>
          <cell r="BI1603">
            <v>104.179</v>
          </cell>
          <cell r="BJ1603">
            <v>104.179</v>
          </cell>
          <cell r="BK1603">
            <v>104.179</v>
          </cell>
          <cell r="BL1603">
            <v>104.179</v>
          </cell>
          <cell r="BM1603">
            <v>103.02500000000001</v>
          </cell>
          <cell r="BN1603">
            <v>103.54</v>
          </cell>
          <cell r="BO1603">
            <v>103.148</v>
          </cell>
          <cell r="BP1603">
            <v>103.148</v>
          </cell>
          <cell r="BQ1603">
            <v>103.148</v>
          </cell>
          <cell r="BR1603">
            <v>103.148</v>
          </cell>
          <cell r="BS1603">
            <v>103.69799999999999</v>
          </cell>
          <cell r="BT1603">
            <v>107.70099999999999</v>
          </cell>
          <cell r="BZ1603" t="str">
            <v/>
          </cell>
          <cell r="CA1603">
            <v>109.137</v>
          </cell>
        </row>
        <row r="1604">
          <cell r="B1604" t="str">
            <v>Dettmer-Melendez</v>
          </cell>
          <cell r="C1604" t="str">
            <v>Erik</v>
          </cell>
          <cell r="D1604" t="str">
            <v>Miniaturgolf Club Tigers Künsebeck</v>
          </cell>
          <cell r="AD1604">
            <v>120.77800000000001</v>
          </cell>
          <cell r="AE1604">
            <v>120.77800000000001</v>
          </cell>
          <cell r="AF1604">
            <v>118.15600000000001</v>
          </cell>
          <cell r="AG1604">
            <v>118.15600000000001</v>
          </cell>
          <cell r="AH1604">
            <v>118.15600000000001</v>
          </cell>
          <cell r="AI1604">
            <v>118.15600000000001</v>
          </cell>
          <cell r="AJ1604">
            <v>117.91200000000001</v>
          </cell>
          <cell r="AK1604">
            <v>117.91200000000001</v>
          </cell>
          <cell r="AL1604">
            <v>117.977</v>
          </cell>
          <cell r="AM1604">
            <v>117.977</v>
          </cell>
          <cell r="AN1604">
            <v>117.977</v>
          </cell>
          <cell r="AO1604">
            <v>110.79600000000001</v>
          </cell>
          <cell r="AP1604">
            <v>110.79600000000001</v>
          </cell>
          <cell r="AQ1604">
            <v>110.79600000000001</v>
          </cell>
          <cell r="AR1604">
            <v>111.402</v>
          </cell>
          <cell r="AS1604">
            <v>111.402</v>
          </cell>
          <cell r="AT1604">
            <v>111.402</v>
          </cell>
          <cell r="AV1604">
            <v>113.107</v>
          </cell>
          <cell r="AW1604">
            <v>113.107</v>
          </cell>
          <cell r="AX1604">
            <v>110.378</v>
          </cell>
          <cell r="AY1604">
            <v>110.461</v>
          </cell>
          <cell r="AZ1604">
            <v>110.461</v>
          </cell>
          <cell r="BA1604">
            <v>110.461</v>
          </cell>
          <cell r="BB1604">
            <v>110.169</v>
          </cell>
          <cell r="BC1604">
            <v>110.169</v>
          </cell>
          <cell r="BE1604">
            <v>112.276</v>
          </cell>
          <cell r="BF1604">
            <v>112.276</v>
          </cell>
          <cell r="BG1604">
            <v>107.955</v>
          </cell>
          <cell r="BH1604">
            <v>107.03400000000001</v>
          </cell>
          <cell r="BI1604">
            <v>105.565</v>
          </cell>
          <cell r="BJ1604">
            <v>105.565</v>
          </cell>
          <cell r="BK1604">
            <v>105.565</v>
          </cell>
          <cell r="BL1604">
            <v>105.565</v>
          </cell>
          <cell r="BM1604">
            <v>104.265</v>
          </cell>
          <cell r="BN1604">
            <v>103.682</v>
          </cell>
          <cell r="BO1604">
            <v>103.46599999999999</v>
          </cell>
          <cell r="BP1604">
            <v>103.206</v>
          </cell>
          <cell r="BQ1604">
            <v>103.206</v>
          </cell>
          <cell r="BR1604">
            <v>103.206</v>
          </cell>
          <cell r="BS1604">
            <v>102.83199999999999</v>
          </cell>
          <cell r="BT1604">
            <v>102.7</v>
          </cell>
          <cell r="BU1604">
            <v>102.596</v>
          </cell>
          <cell r="BV1604">
            <v>101.74</v>
          </cell>
          <cell r="BW1604">
            <v>101.74</v>
          </cell>
          <cell r="BX1604">
            <v>101.74</v>
          </cell>
          <cell r="BY1604">
            <v>101.74</v>
          </cell>
          <cell r="BZ1604">
            <v>101.74</v>
          </cell>
          <cell r="CA1604">
            <v>101.99</v>
          </cell>
        </row>
        <row r="1605">
          <cell r="B1605" t="str">
            <v>Deubeler</v>
          </cell>
          <cell r="C1605" t="str">
            <v>Philip</v>
          </cell>
          <cell r="D1605" t="str">
            <v>BGC Seelze</v>
          </cell>
          <cell r="BZ1605" t="str">
            <v/>
          </cell>
          <cell r="CA1605" t="str">
            <v/>
          </cell>
        </row>
        <row r="1606">
          <cell r="B1606" t="str">
            <v>Deuerling</v>
          </cell>
          <cell r="C1606" t="str">
            <v>Kevin</v>
          </cell>
          <cell r="D1606" t="str">
            <v>BGC Seelze</v>
          </cell>
          <cell r="G1606">
            <v>106.958</v>
          </cell>
          <cell r="H1606">
            <v>106.057</v>
          </cell>
          <cell r="I1606">
            <v>106.057</v>
          </cell>
          <cell r="J1606">
            <v>106.057</v>
          </cell>
          <cell r="K1606">
            <v>105.538</v>
          </cell>
          <cell r="L1606">
            <v>106.047</v>
          </cell>
          <cell r="M1606">
            <v>106.047</v>
          </cell>
          <cell r="N1606">
            <v>107.161</v>
          </cell>
          <cell r="O1606">
            <v>107.161</v>
          </cell>
          <cell r="P1606">
            <v>107.161</v>
          </cell>
          <cell r="Q1606">
            <v>106.9</v>
          </cell>
          <cell r="R1606">
            <v>105.804</v>
          </cell>
          <cell r="S1606">
            <v>105.804</v>
          </cell>
          <cell r="T1606">
            <v>105.01600000000001</v>
          </cell>
          <cell r="U1606">
            <v>105.01600000000001</v>
          </cell>
          <cell r="V1606">
            <v>105.01600000000001</v>
          </cell>
          <cell r="W1606">
            <v>104.724</v>
          </cell>
          <cell r="X1606">
            <v>104.127</v>
          </cell>
          <cell r="Y1606">
            <v>104.127</v>
          </cell>
          <cell r="Z1606">
            <v>104.658</v>
          </cell>
          <cell r="AA1606">
            <v>104.658</v>
          </cell>
          <cell r="AB1606">
            <v>104.658</v>
          </cell>
          <cell r="AC1606">
            <v>105.062</v>
          </cell>
          <cell r="AD1606">
            <v>104.45</v>
          </cell>
          <cell r="AE1606">
            <v>104.874</v>
          </cell>
          <cell r="AF1606">
            <v>104.501</v>
          </cell>
          <cell r="AG1606">
            <v>104.501</v>
          </cell>
          <cell r="AH1606">
            <v>104.501</v>
          </cell>
          <cell r="AI1606">
            <v>104.062</v>
          </cell>
          <cell r="AJ1606">
            <v>104.545</v>
          </cell>
          <cell r="AK1606">
            <v>104.526</v>
          </cell>
          <cell r="AL1606">
            <v>104.084</v>
          </cell>
          <cell r="AM1606">
            <v>104.084</v>
          </cell>
          <cell r="AN1606">
            <v>104.084</v>
          </cell>
          <cell r="AO1606">
            <v>104.867</v>
          </cell>
          <cell r="AP1606">
            <v>106.604</v>
          </cell>
          <cell r="AQ1606">
            <v>106.604</v>
          </cell>
          <cell r="AR1606">
            <v>106.604</v>
          </cell>
          <cell r="AS1606">
            <v>106.604</v>
          </cell>
          <cell r="AT1606">
            <v>106.604</v>
          </cell>
          <cell r="AU1606">
            <v>106.604</v>
          </cell>
          <cell r="AV1606">
            <v>110.88</v>
          </cell>
          <cell r="AW1606">
            <v>108.69</v>
          </cell>
          <cell r="AX1606">
            <v>108.69</v>
          </cell>
          <cell r="AY1606">
            <v>108.69</v>
          </cell>
          <cell r="AZ1606">
            <v>108.69</v>
          </cell>
          <cell r="BA1606">
            <v>109.31</v>
          </cell>
          <cell r="BB1606">
            <v>105.142</v>
          </cell>
          <cell r="BC1606">
            <v>105.142</v>
          </cell>
          <cell r="BD1606">
            <v>105.142</v>
          </cell>
          <cell r="BE1606">
            <v>105.142</v>
          </cell>
          <cell r="BF1606">
            <v>105.142</v>
          </cell>
          <cell r="BG1606">
            <v>105.142</v>
          </cell>
          <cell r="BH1606">
            <v>108.11199999999999</v>
          </cell>
          <cell r="BI1606">
            <v>106.601</v>
          </cell>
          <cell r="BJ1606">
            <v>106.601</v>
          </cell>
          <cell r="BK1606">
            <v>106.601</v>
          </cell>
          <cell r="BL1606">
            <v>106.601</v>
          </cell>
          <cell r="BM1606">
            <v>108.423</v>
          </cell>
          <cell r="BN1606">
            <v>110.539</v>
          </cell>
          <cell r="BZ1606" t="str">
            <v/>
          </cell>
          <cell r="CA1606" t="str">
            <v/>
          </cell>
        </row>
        <row r="1607">
          <cell r="B1607" t="str">
            <v>Deuerling</v>
          </cell>
          <cell r="C1607" t="str">
            <v>Ursula</v>
          </cell>
          <cell r="D1607" t="str">
            <v>BGC Seelze</v>
          </cell>
          <cell r="G1607">
            <v>108.96299999999999</v>
          </cell>
          <cell r="H1607">
            <v>108.66</v>
          </cell>
          <cell r="I1607">
            <v>108.66</v>
          </cell>
          <cell r="J1607">
            <v>108.66</v>
          </cell>
          <cell r="K1607">
            <v>108.995</v>
          </cell>
          <cell r="L1607">
            <v>109.626</v>
          </cell>
          <cell r="M1607">
            <v>109.626</v>
          </cell>
          <cell r="N1607">
            <v>109.947</v>
          </cell>
          <cell r="O1607">
            <v>109.947</v>
          </cell>
          <cell r="P1607">
            <v>109.947</v>
          </cell>
          <cell r="Q1607">
            <v>110.116</v>
          </cell>
          <cell r="T1607">
            <v>115.745</v>
          </cell>
          <cell r="U1607">
            <v>115.745</v>
          </cell>
          <cell r="V1607">
            <v>115.745</v>
          </cell>
          <cell r="W1607">
            <v>115.65600000000001</v>
          </cell>
          <cell r="X1607">
            <v>109.70399999999999</v>
          </cell>
          <cell r="Y1607">
            <v>109.70399999999999</v>
          </cell>
          <cell r="Z1607">
            <v>110.087</v>
          </cell>
          <cell r="AA1607">
            <v>110.087</v>
          </cell>
          <cell r="AB1607">
            <v>110.087</v>
          </cell>
          <cell r="AC1607">
            <v>109.50700000000001</v>
          </cell>
          <cell r="AD1607">
            <v>112.35</v>
          </cell>
          <cell r="AE1607">
            <v>111.69499999999999</v>
          </cell>
          <cell r="AF1607">
            <v>112.42100000000001</v>
          </cell>
          <cell r="AG1607">
            <v>112.42100000000001</v>
          </cell>
          <cell r="AH1607">
            <v>112.42100000000001</v>
          </cell>
          <cell r="BZ1607" t="str">
            <v/>
          </cell>
          <cell r="CA1607" t="str">
            <v/>
          </cell>
        </row>
        <row r="1608">
          <cell r="B1608" t="str">
            <v>Deuß</v>
          </cell>
          <cell r="C1608" t="str">
            <v>Carina</v>
          </cell>
          <cell r="D1608" t="str">
            <v>MinigolfCard</v>
          </cell>
          <cell r="BZ1608" t="str">
            <v/>
          </cell>
          <cell r="CA1608" t="str">
            <v/>
          </cell>
        </row>
        <row r="1609">
          <cell r="B1609" t="str">
            <v>Deuß</v>
          </cell>
          <cell r="C1609" t="str">
            <v>Carina</v>
          </cell>
          <cell r="D1609" t="str">
            <v>MinigolfCard</v>
          </cell>
          <cell r="BZ1609" t="str">
            <v/>
          </cell>
          <cell r="CA1609" t="str">
            <v/>
          </cell>
        </row>
        <row r="1610">
          <cell r="B1610" t="str">
            <v>Deutschmann</v>
          </cell>
          <cell r="C1610" t="str">
            <v>Philip</v>
          </cell>
          <cell r="D1610" t="str">
            <v>1. Miniatur-Golfsport-Club 1970 Göttingen</v>
          </cell>
          <cell r="S1610">
            <v>113.182</v>
          </cell>
          <cell r="T1610">
            <v>110.628</v>
          </cell>
          <cell r="U1610">
            <v>110.628</v>
          </cell>
          <cell r="V1610">
            <v>110.628</v>
          </cell>
          <cell r="W1610">
            <v>109.087</v>
          </cell>
          <cell r="X1610">
            <v>108.739</v>
          </cell>
          <cell r="Y1610">
            <v>107.696</v>
          </cell>
          <cell r="Z1610">
            <v>107.066</v>
          </cell>
          <cell r="AA1610">
            <v>106.947</v>
          </cell>
          <cell r="AB1610">
            <v>106.947</v>
          </cell>
          <cell r="AC1610">
            <v>106.468</v>
          </cell>
          <cell r="AD1610">
            <v>106.03700000000001</v>
          </cell>
          <cell r="AE1610">
            <v>106.05</v>
          </cell>
          <cell r="AF1610">
            <v>105.398</v>
          </cell>
          <cell r="AG1610">
            <v>104.943</v>
          </cell>
          <cell r="AH1610">
            <v>104.943</v>
          </cell>
          <cell r="AI1610">
            <v>104.533</v>
          </cell>
          <cell r="AJ1610">
            <v>103.736</v>
          </cell>
          <cell r="AK1610">
            <v>103.627</v>
          </cell>
          <cell r="AL1610">
            <v>103.929</v>
          </cell>
          <cell r="AM1610">
            <v>104.07599999999999</v>
          </cell>
          <cell r="AN1610">
            <v>104.15900000000001</v>
          </cell>
          <cell r="AO1610">
            <v>103.751</v>
          </cell>
          <cell r="AP1610">
            <v>104.116</v>
          </cell>
          <cell r="AQ1610">
            <v>104.214</v>
          </cell>
          <cell r="AR1610">
            <v>103.43300000000001</v>
          </cell>
          <cell r="AS1610">
            <v>102.983</v>
          </cell>
          <cell r="AT1610">
            <v>102.983</v>
          </cell>
          <cell r="AU1610">
            <v>103.259</v>
          </cell>
          <cell r="AV1610">
            <v>102.393</v>
          </cell>
          <cell r="AW1610">
            <v>102.432</v>
          </cell>
          <cell r="AX1610">
            <v>102.432</v>
          </cell>
          <cell r="AY1610">
            <v>102.76</v>
          </cell>
          <cell r="AZ1610">
            <v>102.76</v>
          </cell>
          <cell r="BA1610">
            <v>102.432</v>
          </cell>
          <cell r="BB1610">
            <v>107.07599999999999</v>
          </cell>
          <cell r="BC1610">
            <v>107.07599999999999</v>
          </cell>
          <cell r="BE1610">
            <v>105.404</v>
          </cell>
          <cell r="BF1610">
            <v>105.404</v>
          </cell>
          <cell r="BG1610">
            <v>103.14100000000001</v>
          </cell>
          <cell r="BH1610">
            <v>103.65</v>
          </cell>
          <cell r="BI1610">
            <v>103.65</v>
          </cell>
          <cell r="BJ1610">
            <v>103.65</v>
          </cell>
          <cell r="BK1610">
            <v>103.65</v>
          </cell>
          <cell r="BL1610">
            <v>101.846</v>
          </cell>
          <cell r="BM1610">
            <v>101.837</v>
          </cell>
          <cell r="BN1610">
            <v>102.36499999999999</v>
          </cell>
          <cell r="BO1610">
            <v>102.09699999999999</v>
          </cell>
          <cell r="BP1610">
            <v>102.09699999999999</v>
          </cell>
          <cell r="BQ1610">
            <v>102.09699999999999</v>
          </cell>
          <cell r="BR1610">
            <v>102.179</v>
          </cell>
          <cell r="BS1610">
            <v>102.163</v>
          </cell>
          <cell r="BT1610">
            <v>101.71299999999999</v>
          </cell>
          <cell r="BU1610">
            <v>101.533</v>
          </cell>
          <cell r="BV1610">
            <v>101.533</v>
          </cell>
          <cell r="BW1610">
            <v>101.533</v>
          </cell>
          <cell r="BX1610">
            <v>101.533</v>
          </cell>
          <cell r="BY1610">
            <v>101.533</v>
          </cell>
          <cell r="BZ1610">
            <v>101.533</v>
          </cell>
          <cell r="CA1610">
            <v>100.38800000000001</v>
          </cell>
        </row>
        <row r="1611">
          <cell r="B1611" t="str">
            <v>Dewor</v>
          </cell>
          <cell r="C1611" t="str">
            <v>Uwe</v>
          </cell>
          <cell r="D1611" t="str">
            <v>Klein-Golf-Club Bad Urach</v>
          </cell>
          <cell r="G1611">
            <v>103.94199999999999</v>
          </cell>
          <cell r="H1611">
            <v>103.89400000000001</v>
          </cell>
          <cell r="I1611">
            <v>103.89400000000001</v>
          </cell>
          <cell r="J1611">
            <v>103.89400000000001</v>
          </cell>
          <cell r="K1611">
            <v>104.11499999999999</v>
          </cell>
          <cell r="L1611">
            <v>103.42100000000001</v>
          </cell>
          <cell r="M1611">
            <v>103.435</v>
          </cell>
          <cell r="N1611">
            <v>103.616</v>
          </cell>
          <cell r="O1611">
            <v>103.616</v>
          </cell>
          <cell r="P1611">
            <v>103.616</v>
          </cell>
          <cell r="Q1611">
            <v>103.50700000000001</v>
          </cell>
          <cell r="R1611">
            <v>103.381</v>
          </cell>
          <cell r="S1611">
            <v>103.419</v>
          </cell>
          <cell r="T1611">
            <v>102.855</v>
          </cell>
          <cell r="U1611">
            <v>102.855</v>
          </cell>
          <cell r="V1611">
            <v>102.855</v>
          </cell>
          <cell r="W1611">
            <v>102.717</v>
          </cell>
          <cell r="X1611">
            <v>102.17</v>
          </cell>
          <cell r="Y1611">
            <v>102.229</v>
          </cell>
          <cell r="Z1611">
            <v>102.646</v>
          </cell>
          <cell r="AA1611">
            <v>102.646</v>
          </cell>
          <cell r="AB1611">
            <v>102.646</v>
          </cell>
          <cell r="AC1611">
            <v>102.76</v>
          </cell>
          <cell r="AD1611">
            <v>103.783</v>
          </cell>
          <cell r="AE1611">
            <v>103.78</v>
          </cell>
          <cell r="AF1611">
            <v>103.383</v>
          </cell>
          <cell r="AG1611">
            <v>103.383</v>
          </cell>
          <cell r="AH1611">
            <v>103.383</v>
          </cell>
          <cell r="AI1611">
            <v>103.437</v>
          </cell>
          <cell r="AJ1611">
            <v>102.922</v>
          </cell>
          <cell r="AK1611">
            <v>102.922</v>
          </cell>
          <cell r="AL1611">
            <v>102.642</v>
          </cell>
          <cell r="AM1611">
            <v>102.642</v>
          </cell>
          <cell r="AN1611">
            <v>102.642</v>
          </cell>
          <cell r="AO1611">
            <v>102.836</v>
          </cell>
          <cell r="AP1611">
            <v>103.46899999999999</v>
          </cell>
          <cell r="AQ1611">
            <v>103.54600000000001</v>
          </cell>
          <cell r="AR1611">
            <v>103.31100000000001</v>
          </cell>
          <cell r="AS1611">
            <v>103.31100000000001</v>
          </cell>
          <cell r="AT1611">
            <v>103.31100000000001</v>
          </cell>
          <cell r="AU1611">
            <v>103.369</v>
          </cell>
          <cell r="AV1611">
            <v>103.69199999999999</v>
          </cell>
          <cell r="AW1611">
            <v>103.69199999999999</v>
          </cell>
          <cell r="AX1611">
            <v>103.843</v>
          </cell>
          <cell r="AY1611">
            <v>103.843</v>
          </cell>
          <cell r="AZ1611">
            <v>103.843</v>
          </cell>
          <cell r="BA1611">
            <v>104.10899999999999</v>
          </cell>
          <cell r="BB1611">
            <v>104.07899999999999</v>
          </cell>
          <cell r="BC1611">
            <v>104.042</v>
          </cell>
          <cell r="BD1611">
            <v>103.649</v>
          </cell>
          <cell r="BE1611">
            <v>103.649</v>
          </cell>
          <cell r="BF1611">
            <v>103.649</v>
          </cell>
          <cell r="BG1611">
            <v>104.194</v>
          </cell>
          <cell r="BH1611">
            <v>104.214</v>
          </cell>
          <cell r="BI1611">
            <v>104.381</v>
          </cell>
          <cell r="BJ1611">
            <v>104.64100000000001</v>
          </cell>
          <cell r="BK1611">
            <v>103.93300000000001</v>
          </cell>
          <cell r="BL1611">
            <v>103.93300000000001</v>
          </cell>
          <cell r="BM1611">
            <v>103.533</v>
          </cell>
          <cell r="BN1611">
            <v>103.325</v>
          </cell>
          <cell r="BO1611">
            <v>102.765</v>
          </cell>
          <cell r="BP1611">
            <v>103.381</v>
          </cell>
          <cell r="BQ1611">
            <v>103.381</v>
          </cell>
          <cell r="BR1611">
            <v>103.381</v>
          </cell>
          <cell r="BS1611">
            <v>103.548</v>
          </cell>
          <cell r="BT1611">
            <v>104.002</v>
          </cell>
          <cell r="BU1611">
            <v>104.51</v>
          </cell>
          <cell r="BV1611">
            <v>104.429</v>
          </cell>
          <cell r="BW1611">
            <v>104.429</v>
          </cell>
          <cell r="BX1611">
            <v>104.429</v>
          </cell>
          <cell r="BY1611">
            <v>104.429</v>
          </cell>
          <cell r="BZ1611">
            <v>104.429</v>
          </cell>
          <cell r="CA1611">
            <v>104.429</v>
          </cell>
        </row>
        <row r="1612">
          <cell r="B1612" t="str">
            <v>Deya</v>
          </cell>
          <cell r="C1612" t="str">
            <v>Uwe</v>
          </cell>
          <cell r="D1612" t="str">
            <v>MGC Bad Hersfeld</v>
          </cell>
          <cell r="BZ1612" t="str">
            <v/>
          </cell>
          <cell r="CA1612" t="str">
            <v/>
          </cell>
        </row>
        <row r="1613">
          <cell r="B1613" t="str">
            <v>Dhombruch</v>
          </cell>
          <cell r="C1613" t="str">
            <v>Alfons</v>
          </cell>
          <cell r="D1613" t="str">
            <v>1. Miniatur-Golf-Club Ludwigshafen 1964</v>
          </cell>
          <cell r="BS1613">
            <v>116.51600000000001</v>
          </cell>
          <cell r="BT1613">
            <v>108.357</v>
          </cell>
          <cell r="BU1613">
            <v>108.357</v>
          </cell>
          <cell r="BV1613">
            <v>105.878</v>
          </cell>
          <cell r="BW1613">
            <v>105.878</v>
          </cell>
          <cell r="BX1613">
            <v>105.878</v>
          </cell>
          <cell r="BY1613">
            <v>105.878</v>
          </cell>
          <cell r="BZ1613">
            <v>105.754</v>
          </cell>
          <cell r="CA1613">
            <v>105.754</v>
          </cell>
        </row>
        <row r="1614">
          <cell r="B1614" t="str">
            <v>Dhombruch</v>
          </cell>
          <cell r="C1614" t="str">
            <v>Verena</v>
          </cell>
          <cell r="D1614" t="str">
            <v>1. Miniatur-Golf-Club Ludwigshafen 1964</v>
          </cell>
          <cell r="BV1614">
            <v>108.29600000000001</v>
          </cell>
          <cell r="BW1614">
            <v>108.29600000000001</v>
          </cell>
          <cell r="BX1614">
            <v>108.29600000000001</v>
          </cell>
          <cell r="BY1614">
            <v>108.29600000000001</v>
          </cell>
          <cell r="BZ1614">
            <v>108.29600000000001</v>
          </cell>
          <cell r="CA1614">
            <v>108.29600000000001</v>
          </cell>
        </row>
        <row r="1615">
          <cell r="B1615" t="str">
            <v>Di Meglio</v>
          </cell>
          <cell r="C1615" t="str">
            <v>Christian</v>
          </cell>
          <cell r="D1615" t="str">
            <v>Miniaturgolfclub Bad Soden-Salmünster</v>
          </cell>
          <cell r="BZ1615" t="str">
            <v/>
          </cell>
          <cell r="CA1615" t="str">
            <v/>
          </cell>
        </row>
        <row r="1616">
          <cell r="B1616" t="str">
            <v>di Stefano</v>
          </cell>
          <cell r="C1616" t="str">
            <v>Giancarlo</v>
          </cell>
          <cell r="D1616" t="str">
            <v>MinigolfCard</v>
          </cell>
          <cell r="BZ1616" t="str">
            <v/>
          </cell>
          <cell r="CA1616" t="str">
            <v/>
          </cell>
        </row>
        <row r="1617">
          <cell r="B1617" t="str">
            <v>di Stefano</v>
          </cell>
          <cell r="C1617" t="str">
            <v>Giancarlo</v>
          </cell>
          <cell r="D1617" t="str">
            <v>MinigolfCard</v>
          </cell>
          <cell r="BZ1617" t="str">
            <v/>
          </cell>
          <cell r="CA1617" t="str">
            <v/>
          </cell>
        </row>
        <row r="1618">
          <cell r="B1618" t="str">
            <v>di Stefano</v>
          </cell>
          <cell r="C1618" t="str">
            <v>Giancarlo</v>
          </cell>
          <cell r="D1618" t="str">
            <v>MinigolfCard</v>
          </cell>
          <cell r="BZ1618" t="str">
            <v/>
          </cell>
          <cell r="CA1618" t="str">
            <v/>
          </cell>
        </row>
        <row r="1619">
          <cell r="B1619" t="str">
            <v>Dick</v>
          </cell>
          <cell r="C1619" t="str">
            <v>David</v>
          </cell>
          <cell r="D1619" t="str">
            <v>MGS Hildesheim</v>
          </cell>
          <cell r="G1619">
            <v>112.13500000000001</v>
          </cell>
          <cell r="H1619">
            <v>112.13500000000001</v>
          </cell>
          <cell r="I1619">
            <v>112.13500000000001</v>
          </cell>
          <cell r="J1619">
            <v>112.13500000000001</v>
          </cell>
          <cell r="K1619">
            <v>112.13500000000001</v>
          </cell>
          <cell r="BZ1619" t="str">
            <v/>
          </cell>
          <cell r="CA1619" t="str">
            <v/>
          </cell>
        </row>
        <row r="1620">
          <cell r="B1620" t="str">
            <v>Dicke</v>
          </cell>
          <cell r="C1620" t="str">
            <v>Christoph</v>
          </cell>
          <cell r="D1620" t="str">
            <v>MinigolfCard</v>
          </cell>
          <cell r="BZ1620" t="str">
            <v/>
          </cell>
          <cell r="CA1620" t="str">
            <v/>
          </cell>
        </row>
        <row r="1621">
          <cell r="B1621" t="str">
            <v>Dicke</v>
          </cell>
          <cell r="C1621" t="str">
            <v>Christoph</v>
          </cell>
          <cell r="D1621" t="str">
            <v>MinigolfCard</v>
          </cell>
          <cell r="BZ1621" t="str">
            <v/>
          </cell>
          <cell r="CA1621" t="str">
            <v/>
          </cell>
        </row>
        <row r="1622">
          <cell r="B1622" t="str">
            <v>Dickert</v>
          </cell>
          <cell r="C1622" t="str">
            <v>Stefan</v>
          </cell>
          <cell r="D1622" t="str">
            <v>1. Cobigolf Club Rot-Weiß Groß-Umstadt</v>
          </cell>
          <cell r="BZ1622" t="str">
            <v/>
          </cell>
          <cell r="CA1622" t="str">
            <v/>
          </cell>
        </row>
        <row r="1623">
          <cell r="B1623" t="str">
            <v>Dickes</v>
          </cell>
          <cell r="C1623" t="str">
            <v>Marion</v>
          </cell>
          <cell r="D1623" t="str">
            <v>MinigolfCard</v>
          </cell>
          <cell r="BZ1623" t="str">
            <v/>
          </cell>
          <cell r="CA1623" t="str">
            <v/>
          </cell>
        </row>
        <row r="1624">
          <cell r="B1624" t="str">
            <v>Dickes</v>
          </cell>
          <cell r="C1624" t="str">
            <v>Michael</v>
          </cell>
          <cell r="D1624" t="str">
            <v>MSK Neheim-Hüsten</v>
          </cell>
          <cell r="G1624">
            <v>108.10599999999999</v>
          </cell>
          <cell r="H1624">
            <v>108.14700000000001</v>
          </cell>
          <cell r="I1624">
            <v>108.14700000000001</v>
          </cell>
          <cell r="J1624">
            <v>108.14700000000001</v>
          </cell>
          <cell r="K1624">
            <v>107.788</v>
          </cell>
          <cell r="L1624">
            <v>106.846</v>
          </cell>
          <cell r="M1624">
            <v>106.26900000000001</v>
          </cell>
          <cell r="N1624">
            <v>105.461</v>
          </cell>
          <cell r="O1624">
            <v>105.461</v>
          </cell>
          <cell r="P1624">
            <v>105.461</v>
          </cell>
          <cell r="Q1624">
            <v>104.999</v>
          </cell>
          <cell r="R1624">
            <v>104.655</v>
          </cell>
          <cell r="S1624">
            <v>104.134</v>
          </cell>
          <cell r="T1624">
            <v>104.051</v>
          </cell>
          <cell r="U1624">
            <v>104.051</v>
          </cell>
          <cell r="V1624">
            <v>104.051</v>
          </cell>
          <cell r="W1624">
            <v>103.85899999999999</v>
          </cell>
          <cell r="X1624">
            <v>103.53700000000001</v>
          </cell>
          <cell r="Y1624">
            <v>103.486</v>
          </cell>
          <cell r="Z1624">
            <v>102.81100000000001</v>
          </cell>
          <cell r="AA1624">
            <v>102.81100000000001</v>
          </cell>
          <cell r="AB1624">
            <v>102.81100000000001</v>
          </cell>
          <cell r="AC1624">
            <v>102.337</v>
          </cell>
          <cell r="AD1624">
            <v>102.66</v>
          </cell>
          <cell r="AE1624">
            <v>102.36799999999999</v>
          </cell>
          <cell r="AF1624">
            <v>102.81399999999999</v>
          </cell>
          <cell r="AG1624">
            <v>102.985</v>
          </cell>
          <cell r="AH1624">
            <v>102.985</v>
          </cell>
          <cell r="AI1624">
            <v>103.261</v>
          </cell>
          <cell r="AJ1624">
            <v>102.883</v>
          </cell>
          <cell r="AK1624">
            <v>102.901</v>
          </cell>
          <cell r="AL1624">
            <v>101.752</v>
          </cell>
          <cell r="AM1624">
            <v>101.82299999999999</v>
          </cell>
          <cell r="AN1624">
            <v>101.82299999999999</v>
          </cell>
          <cell r="AO1624">
            <v>101.681</v>
          </cell>
          <cell r="AP1624">
            <v>101.377</v>
          </cell>
          <cell r="AQ1624">
            <v>102.437</v>
          </cell>
          <cell r="AR1624">
            <v>104.295</v>
          </cell>
          <cell r="AS1624">
            <v>102.587</v>
          </cell>
          <cell r="AT1624">
            <v>102.587</v>
          </cell>
          <cell r="AU1624">
            <v>102.587</v>
          </cell>
          <cell r="AV1624">
            <v>102.529</v>
          </cell>
          <cell r="AW1624">
            <v>102.529</v>
          </cell>
          <cell r="AX1624">
            <v>102.842</v>
          </cell>
          <cell r="AY1624">
            <v>102.705</v>
          </cell>
          <cell r="AZ1624">
            <v>102.705</v>
          </cell>
          <cell r="BA1624">
            <v>102.057</v>
          </cell>
          <cell r="BB1624">
            <v>101.676</v>
          </cell>
          <cell r="BC1624">
            <v>101.05800000000001</v>
          </cell>
          <cell r="BD1624">
            <v>100.125</v>
          </cell>
          <cell r="BE1624">
            <v>100.89700000000001</v>
          </cell>
          <cell r="BF1624">
            <v>100.89700000000001</v>
          </cell>
          <cell r="BG1624">
            <v>101.099</v>
          </cell>
          <cell r="BH1624">
            <v>100.75700000000001</v>
          </cell>
          <cell r="BI1624">
            <v>101.078</v>
          </cell>
          <cell r="BJ1624">
            <v>101.078</v>
          </cell>
          <cell r="BK1624">
            <v>101.04900000000001</v>
          </cell>
          <cell r="BL1624">
            <v>101.04900000000001</v>
          </cell>
          <cell r="BM1624">
            <v>100.97499999999999</v>
          </cell>
          <cell r="BN1624">
            <v>100.71</v>
          </cell>
          <cell r="BO1624">
            <v>100.413</v>
          </cell>
          <cell r="BP1624">
            <v>100.509</v>
          </cell>
          <cell r="BQ1624">
            <v>100.509</v>
          </cell>
          <cell r="BZ1624" t="str">
            <v/>
          </cell>
          <cell r="CA1624" t="str">
            <v/>
          </cell>
        </row>
        <row r="1625">
          <cell r="B1625" t="str">
            <v>Dickes</v>
          </cell>
          <cell r="C1625" t="str">
            <v>Robin</v>
          </cell>
          <cell r="D1625" t="str">
            <v>Erster Mainzer Minigolf-Club 1964</v>
          </cell>
          <cell r="N1625">
            <v>123.05200000000001</v>
          </cell>
          <cell r="O1625">
            <v>123.05200000000001</v>
          </cell>
          <cell r="P1625">
            <v>123.05200000000001</v>
          </cell>
          <cell r="Q1625">
            <v>117.574</v>
          </cell>
          <cell r="R1625">
            <v>113.837</v>
          </cell>
          <cell r="S1625">
            <v>112.869</v>
          </cell>
          <cell r="T1625">
            <v>110.063</v>
          </cell>
          <cell r="U1625">
            <v>110.063</v>
          </cell>
          <cell r="V1625">
            <v>110.063</v>
          </cell>
          <cell r="W1625">
            <v>109.798</v>
          </cell>
          <cell r="X1625">
            <v>108.94</v>
          </cell>
          <cell r="Y1625">
            <v>108.22</v>
          </cell>
          <cell r="Z1625">
            <v>108.75</v>
          </cell>
          <cell r="AA1625">
            <v>108.75</v>
          </cell>
          <cell r="AB1625">
            <v>108.75</v>
          </cell>
          <cell r="AC1625">
            <v>108.47799999999999</v>
          </cell>
          <cell r="AD1625">
            <v>107.11799999999999</v>
          </cell>
          <cell r="AE1625">
            <v>107.226</v>
          </cell>
          <cell r="AF1625">
            <v>106.71</v>
          </cell>
          <cell r="AG1625">
            <v>106.71</v>
          </cell>
          <cell r="AH1625">
            <v>106.71</v>
          </cell>
          <cell r="AI1625">
            <v>106.482</v>
          </cell>
          <cell r="AJ1625">
            <v>109.023</v>
          </cell>
          <cell r="AK1625">
            <v>109.023</v>
          </cell>
          <cell r="AL1625">
            <v>107.53100000000001</v>
          </cell>
          <cell r="AM1625">
            <v>107.53100000000001</v>
          </cell>
          <cell r="AN1625">
            <v>107.53100000000001</v>
          </cell>
          <cell r="AO1625">
            <v>109.371</v>
          </cell>
          <cell r="AP1625">
            <v>109.80500000000001</v>
          </cell>
          <cell r="AQ1625">
            <v>109.80500000000001</v>
          </cell>
          <cell r="AR1625">
            <v>108.03700000000001</v>
          </cell>
          <cell r="AS1625">
            <v>104.246</v>
          </cell>
          <cell r="AT1625">
            <v>103.646</v>
          </cell>
          <cell r="AU1625">
            <v>104.497</v>
          </cell>
          <cell r="AV1625">
            <v>103.29</v>
          </cell>
          <cell r="AW1625">
            <v>103.148</v>
          </cell>
          <cell r="AX1625">
            <v>102.254</v>
          </cell>
          <cell r="AY1625">
            <v>104.187</v>
          </cell>
          <cell r="AZ1625">
            <v>104.187</v>
          </cell>
          <cell r="BA1625">
            <v>102.102</v>
          </cell>
          <cell r="BB1625">
            <v>103.95099999999999</v>
          </cell>
          <cell r="BC1625">
            <v>101.97799999999999</v>
          </cell>
          <cell r="BD1625">
            <v>101.97799999999999</v>
          </cell>
          <cell r="BE1625">
            <v>102.26600000000001</v>
          </cell>
          <cell r="BF1625">
            <v>102.26600000000001</v>
          </cell>
          <cell r="BG1625">
            <v>101.637</v>
          </cell>
          <cell r="BH1625">
            <v>101.26300000000001</v>
          </cell>
          <cell r="BI1625">
            <v>101.227</v>
          </cell>
          <cell r="BJ1625">
            <v>101.227</v>
          </cell>
          <cell r="BK1625">
            <v>101.312</v>
          </cell>
          <cell r="BL1625">
            <v>101.42700000000001</v>
          </cell>
          <cell r="BM1625">
            <v>100.90900000000001</v>
          </cell>
          <cell r="BN1625">
            <v>100.935</v>
          </cell>
          <cell r="BO1625">
            <v>100.759</v>
          </cell>
          <cell r="BP1625">
            <v>100.43899999999999</v>
          </cell>
          <cell r="BQ1625">
            <v>100.43899999999999</v>
          </cell>
          <cell r="BR1625">
            <v>100.43899999999999</v>
          </cell>
          <cell r="BS1625">
            <v>100.509</v>
          </cell>
          <cell r="BT1625">
            <v>100.267</v>
          </cell>
          <cell r="BU1625">
            <v>99.974999999999994</v>
          </cell>
          <cell r="BV1625">
            <v>99.956000000000003</v>
          </cell>
          <cell r="BW1625">
            <v>99.956000000000003</v>
          </cell>
          <cell r="BX1625">
            <v>99.956000000000003</v>
          </cell>
          <cell r="BY1625">
            <v>99.956000000000003</v>
          </cell>
          <cell r="BZ1625">
            <v>99.838999999999999</v>
          </cell>
          <cell r="CA1625">
            <v>99.376000000000005</v>
          </cell>
        </row>
        <row r="1626">
          <cell r="B1626" t="str">
            <v>Diedrich</v>
          </cell>
          <cell r="C1626" t="str">
            <v>Angéla</v>
          </cell>
          <cell r="D1626" t="str">
            <v>BGV Berger Feld</v>
          </cell>
          <cell r="G1626">
            <v>115.63500000000001</v>
          </cell>
          <cell r="H1626">
            <v>115.63500000000001</v>
          </cell>
          <cell r="I1626">
            <v>115.63500000000001</v>
          </cell>
          <cell r="J1626">
            <v>115.63500000000001</v>
          </cell>
          <cell r="K1626">
            <v>115.63500000000001</v>
          </cell>
          <cell r="BZ1626" t="str">
            <v/>
          </cell>
          <cell r="CA1626" t="str">
            <v/>
          </cell>
        </row>
        <row r="1627">
          <cell r="B1627" t="str">
            <v>Diedrich</v>
          </cell>
          <cell r="C1627" t="str">
            <v>Michael</v>
          </cell>
          <cell r="D1627" t="str">
            <v>1. Minigolf Club Gelsenkirchen</v>
          </cell>
          <cell r="G1627">
            <v>107.857</v>
          </cell>
          <cell r="H1627">
            <v>107.398</v>
          </cell>
          <cell r="I1627">
            <v>107.398</v>
          </cell>
          <cell r="J1627">
            <v>107.398</v>
          </cell>
          <cell r="K1627">
            <v>106.666</v>
          </cell>
          <cell r="L1627">
            <v>106.285</v>
          </cell>
          <cell r="M1627">
            <v>106.11799999999999</v>
          </cell>
          <cell r="N1627">
            <v>106.577</v>
          </cell>
          <cell r="O1627">
            <v>106.577</v>
          </cell>
          <cell r="P1627">
            <v>106.577</v>
          </cell>
          <cell r="Q1627">
            <v>106.886</v>
          </cell>
          <cell r="R1627">
            <v>106.544</v>
          </cell>
          <cell r="S1627">
            <v>106.24</v>
          </cell>
          <cell r="T1627">
            <v>106.10299999999999</v>
          </cell>
          <cell r="U1627">
            <v>106.10299999999999</v>
          </cell>
          <cell r="V1627">
            <v>106.10299999999999</v>
          </cell>
          <cell r="W1627">
            <v>105.901</v>
          </cell>
          <cell r="X1627">
            <v>105.75700000000001</v>
          </cell>
          <cell r="Y1627">
            <v>105.92700000000001</v>
          </cell>
          <cell r="Z1627">
            <v>105.777</v>
          </cell>
          <cell r="AA1627">
            <v>105.777</v>
          </cell>
          <cell r="AB1627">
            <v>105.777</v>
          </cell>
          <cell r="AC1627">
            <v>105.79900000000001</v>
          </cell>
          <cell r="AD1627">
            <v>105.62</v>
          </cell>
          <cell r="AE1627">
            <v>105.62</v>
          </cell>
          <cell r="AF1627">
            <v>105.959</v>
          </cell>
          <cell r="AG1627">
            <v>105.959</v>
          </cell>
          <cell r="AH1627">
            <v>105.959</v>
          </cell>
          <cell r="AI1627">
            <v>106.268</v>
          </cell>
          <cell r="AJ1627">
            <v>105.803</v>
          </cell>
          <cell r="AK1627">
            <v>106.00700000000001</v>
          </cell>
          <cell r="AL1627">
            <v>105.39100000000001</v>
          </cell>
          <cell r="AM1627">
            <v>105.39100000000001</v>
          </cell>
          <cell r="AN1627">
            <v>105.39100000000001</v>
          </cell>
          <cell r="AO1627">
            <v>105.468</v>
          </cell>
          <cell r="AP1627">
            <v>105.786</v>
          </cell>
          <cell r="AQ1627">
            <v>105.625</v>
          </cell>
          <cell r="AR1627">
            <v>105.756</v>
          </cell>
          <cell r="AS1627">
            <v>105.756</v>
          </cell>
          <cell r="AT1627">
            <v>105.756</v>
          </cell>
          <cell r="AU1627">
            <v>105.627</v>
          </cell>
          <cell r="AV1627">
            <v>105.783</v>
          </cell>
          <cell r="AW1627">
            <v>105.98699999999999</v>
          </cell>
          <cell r="AX1627">
            <v>105.98699999999999</v>
          </cell>
          <cell r="AY1627">
            <v>105.51300000000001</v>
          </cell>
          <cell r="AZ1627">
            <v>105.51300000000001</v>
          </cell>
          <cell r="BA1627">
            <v>105.43</v>
          </cell>
          <cell r="BB1627">
            <v>105.45099999999999</v>
          </cell>
          <cell r="BC1627">
            <v>105.45099999999999</v>
          </cell>
          <cell r="BD1627">
            <v>109.11799999999999</v>
          </cell>
          <cell r="BE1627">
            <v>107.136</v>
          </cell>
          <cell r="BF1627">
            <v>107.136</v>
          </cell>
          <cell r="BG1627">
            <v>108.17</v>
          </cell>
          <cell r="BZ1627" t="str">
            <v/>
          </cell>
          <cell r="CA1627" t="str">
            <v/>
          </cell>
        </row>
        <row r="1628">
          <cell r="B1628" t="str">
            <v>Diedrich</v>
          </cell>
          <cell r="C1628" t="str">
            <v>Tim</v>
          </cell>
          <cell r="D1628" t="str">
            <v>SG Arheilgen Abt. Bahnengolf</v>
          </cell>
          <cell r="BZ1628" t="str">
            <v/>
          </cell>
          <cell r="CA1628" t="str">
            <v/>
          </cell>
        </row>
        <row r="1629">
          <cell r="B1629" t="str">
            <v>Diehl</v>
          </cell>
          <cell r="C1629" t="str">
            <v>Heinz</v>
          </cell>
          <cell r="D1629" t="str">
            <v>MGC Rot-Weiß Wanne-Eickel</v>
          </cell>
          <cell r="G1629">
            <v>109.227</v>
          </cell>
          <cell r="H1629">
            <v>109.828</v>
          </cell>
          <cell r="I1629">
            <v>109.828</v>
          </cell>
          <cell r="J1629">
            <v>109.828</v>
          </cell>
          <cell r="K1629">
            <v>109.464</v>
          </cell>
          <cell r="L1629">
            <v>109.783</v>
          </cell>
          <cell r="M1629">
            <v>109.995</v>
          </cell>
          <cell r="N1629">
            <v>109.143</v>
          </cell>
          <cell r="O1629">
            <v>109.143</v>
          </cell>
          <cell r="P1629">
            <v>109.143</v>
          </cell>
          <cell r="Q1629">
            <v>109.10299999999999</v>
          </cell>
          <cell r="R1629">
            <v>109.11</v>
          </cell>
          <cell r="S1629">
            <v>109.13</v>
          </cell>
          <cell r="T1629">
            <v>109.164</v>
          </cell>
          <cell r="U1629">
            <v>109.164</v>
          </cell>
          <cell r="V1629">
            <v>109.164</v>
          </cell>
          <cell r="W1629">
            <v>108.45399999999999</v>
          </cell>
          <cell r="X1629">
            <v>108.761</v>
          </cell>
          <cell r="Y1629">
            <v>108.667</v>
          </cell>
          <cell r="Z1629">
            <v>109.236</v>
          </cell>
          <cell r="AA1629">
            <v>109.236</v>
          </cell>
          <cell r="AB1629">
            <v>109.236</v>
          </cell>
          <cell r="AC1629">
            <v>109.003</v>
          </cell>
          <cell r="AD1629">
            <v>109.91200000000001</v>
          </cell>
          <cell r="AE1629">
            <v>109.91200000000001</v>
          </cell>
          <cell r="AF1629">
            <v>109.429</v>
          </cell>
          <cell r="AG1629">
            <v>109.429</v>
          </cell>
          <cell r="AH1629">
            <v>109.429</v>
          </cell>
          <cell r="AI1629">
            <v>114.157</v>
          </cell>
          <cell r="BZ1629" t="str">
            <v/>
          </cell>
          <cell r="CA1629" t="str">
            <v/>
          </cell>
        </row>
        <row r="1630">
          <cell r="B1630" t="str">
            <v>Diehl</v>
          </cell>
          <cell r="C1630" t="str">
            <v>Rainer</v>
          </cell>
          <cell r="D1630" t="str">
            <v>Minigolf-Sport-Club Bensheim-Auerbach</v>
          </cell>
          <cell r="N1630">
            <v>106.77500000000001</v>
          </cell>
          <cell r="O1630">
            <v>106.863</v>
          </cell>
          <cell r="P1630">
            <v>106.863</v>
          </cell>
          <cell r="Q1630">
            <v>107.292</v>
          </cell>
          <cell r="R1630">
            <v>107.154</v>
          </cell>
          <cell r="S1630">
            <v>107.154</v>
          </cell>
          <cell r="T1630">
            <v>106.645</v>
          </cell>
          <cell r="U1630">
            <v>106.465</v>
          </cell>
          <cell r="V1630">
            <v>106.465</v>
          </cell>
          <cell r="W1630">
            <v>104.02200000000001</v>
          </cell>
          <cell r="X1630">
            <v>104.184</v>
          </cell>
          <cell r="Y1630">
            <v>104.184</v>
          </cell>
          <cell r="Z1630">
            <v>103.675</v>
          </cell>
          <cell r="AA1630">
            <v>103.83499999999999</v>
          </cell>
          <cell r="AB1630">
            <v>103.83499999999999</v>
          </cell>
          <cell r="AC1630">
            <v>103.59</v>
          </cell>
          <cell r="AD1630">
            <v>102.947</v>
          </cell>
          <cell r="AE1630">
            <v>102.947</v>
          </cell>
          <cell r="AF1630">
            <v>103.21299999999999</v>
          </cell>
          <cell r="AG1630">
            <v>103.008</v>
          </cell>
          <cell r="AH1630">
            <v>103.008</v>
          </cell>
          <cell r="AI1630">
            <v>103.40600000000001</v>
          </cell>
          <cell r="AJ1630">
            <v>104.18600000000001</v>
          </cell>
          <cell r="AK1630">
            <v>104.14</v>
          </cell>
          <cell r="AL1630">
            <v>104.004</v>
          </cell>
          <cell r="AM1630">
            <v>104.004</v>
          </cell>
          <cell r="AN1630">
            <v>104.004</v>
          </cell>
          <cell r="AO1630">
            <v>103.923</v>
          </cell>
          <cell r="AP1630">
            <v>103.913</v>
          </cell>
          <cell r="AQ1630">
            <v>104.02500000000001</v>
          </cell>
          <cell r="AR1630">
            <v>104.071</v>
          </cell>
          <cell r="AS1630">
            <v>104.071</v>
          </cell>
          <cell r="AT1630">
            <v>104.071</v>
          </cell>
          <cell r="AU1630">
            <v>104.301</v>
          </cell>
          <cell r="AV1630">
            <v>103.79</v>
          </cell>
          <cell r="AW1630">
            <v>103.629</v>
          </cell>
          <cell r="AX1630">
            <v>103.666</v>
          </cell>
          <cell r="AY1630">
            <v>103.666</v>
          </cell>
          <cell r="AZ1630">
            <v>103.666</v>
          </cell>
          <cell r="BA1630">
            <v>103.30800000000001</v>
          </cell>
          <cell r="BB1630">
            <v>101.13</v>
          </cell>
          <cell r="BC1630">
            <v>101.946</v>
          </cell>
          <cell r="BD1630">
            <v>101.88200000000001</v>
          </cell>
          <cell r="BE1630">
            <v>101.88200000000001</v>
          </cell>
          <cell r="BF1630">
            <v>101.88200000000001</v>
          </cell>
          <cell r="BG1630">
            <v>101.306</v>
          </cell>
          <cell r="BH1630">
            <v>102.348</v>
          </cell>
          <cell r="BI1630">
            <v>102.294</v>
          </cell>
          <cell r="BJ1630">
            <v>102.857</v>
          </cell>
          <cell r="BK1630">
            <v>102.857</v>
          </cell>
          <cell r="BL1630">
            <v>102.857</v>
          </cell>
          <cell r="BM1630">
            <v>103.789</v>
          </cell>
          <cell r="BN1630">
            <v>103.765</v>
          </cell>
          <cell r="BO1630">
            <v>103.39700000000001</v>
          </cell>
          <cell r="BP1630">
            <v>103.258</v>
          </cell>
          <cell r="BQ1630">
            <v>103.258</v>
          </cell>
          <cell r="BR1630">
            <v>103.258</v>
          </cell>
          <cell r="BS1630">
            <v>103.18899999999999</v>
          </cell>
          <cell r="BT1630">
            <v>104.047</v>
          </cell>
          <cell r="BU1630">
            <v>103.32599999999999</v>
          </cell>
          <cell r="BV1630">
            <v>103.238</v>
          </cell>
          <cell r="BW1630">
            <v>103.238</v>
          </cell>
          <cell r="BX1630">
            <v>103.238</v>
          </cell>
          <cell r="BY1630">
            <v>103.238</v>
          </cell>
          <cell r="BZ1630">
            <v>103.238</v>
          </cell>
          <cell r="CA1630">
            <v>103.238</v>
          </cell>
        </row>
        <row r="1631">
          <cell r="B1631" t="str">
            <v>Diehm</v>
          </cell>
          <cell r="C1631" t="str">
            <v>Norbert</v>
          </cell>
          <cell r="D1631" t="str">
            <v>2. MGC Worms</v>
          </cell>
          <cell r="G1631">
            <v>105.73399999999999</v>
          </cell>
          <cell r="H1631">
            <v>105.506</v>
          </cell>
          <cell r="I1631">
            <v>105.506</v>
          </cell>
          <cell r="J1631">
            <v>105.506</v>
          </cell>
          <cell r="K1631">
            <v>105.595</v>
          </cell>
          <cell r="L1631">
            <v>106.092</v>
          </cell>
          <cell r="M1631">
            <v>106.819</v>
          </cell>
          <cell r="N1631">
            <v>108.199</v>
          </cell>
          <cell r="O1631">
            <v>108.199</v>
          </cell>
          <cell r="P1631">
            <v>108.199</v>
          </cell>
          <cell r="Q1631">
            <v>108.53400000000001</v>
          </cell>
          <cell r="R1631">
            <v>107.73399999999999</v>
          </cell>
          <cell r="S1631">
            <v>107.009</v>
          </cell>
          <cell r="T1631">
            <v>106.199</v>
          </cell>
          <cell r="U1631">
            <v>106.199</v>
          </cell>
          <cell r="V1631">
            <v>106.199</v>
          </cell>
          <cell r="W1631">
            <v>106.09399999999999</v>
          </cell>
          <cell r="X1631">
            <v>105.892</v>
          </cell>
          <cell r="Y1631">
            <v>105.892</v>
          </cell>
          <cell r="Z1631">
            <v>106.611</v>
          </cell>
          <cell r="AA1631">
            <v>106.611</v>
          </cell>
          <cell r="AB1631">
            <v>106.611</v>
          </cell>
          <cell r="AC1631">
            <v>106.91800000000001</v>
          </cell>
          <cell r="AD1631">
            <v>109.196</v>
          </cell>
          <cell r="AE1631">
            <v>109.196</v>
          </cell>
          <cell r="AF1631">
            <v>109.309</v>
          </cell>
          <cell r="AG1631">
            <v>109.309</v>
          </cell>
          <cell r="AH1631">
            <v>109.309</v>
          </cell>
          <cell r="AI1631">
            <v>108.491</v>
          </cell>
          <cell r="AJ1631">
            <v>108.491</v>
          </cell>
          <cell r="AK1631">
            <v>108.491</v>
          </cell>
          <cell r="AL1631">
            <v>106.625</v>
          </cell>
          <cell r="AM1631">
            <v>106.625</v>
          </cell>
          <cell r="AN1631">
            <v>106.625</v>
          </cell>
          <cell r="AO1631">
            <v>107.626</v>
          </cell>
          <cell r="AP1631">
            <v>108.17400000000001</v>
          </cell>
          <cell r="AQ1631">
            <v>106.33799999999999</v>
          </cell>
          <cell r="AR1631">
            <v>108.476</v>
          </cell>
          <cell r="AS1631">
            <v>108.476</v>
          </cell>
          <cell r="AT1631">
            <v>108.476</v>
          </cell>
          <cell r="AU1631">
            <v>108.01600000000001</v>
          </cell>
          <cell r="AV1631">
            <v>107.074</v>
          </cell>
          <cell r="AW1631">
            <v>107.675</v>
          </cell>
          <cell r="AX1631">
            <v>107.675</v>
          </cell>
          <cell r="AY1631">
            <v>107.675</v>
          </cell>
          <cell r="AZ1631">
            <v>107.675</v>
          </cell>
          <cell r="BA1631">
            <v>107.41500000000001</v>
          </cell>
          <cell r="BB1631">
            <v>106.989</v>
          </cell>
          <cell r="BC1631">
            <v>106.821</v>
          </cell>
          <cell r="BD1631">
            <v>107.09</v>
          </cell>
          <cell r="BE1631">
            <v>107.09</v>
          </cell>
          <cell r="BF1631">
            <v>107.09</v>
          </cell>
          <cell r="BG1631">
            <v>107.96599999999999</v>
          </cell>
          <cell r="BH1631">
            <v>108.218</v>
          </cell>
          <cell r="BI1631">
            <v>107.93899999999999</v>
          </cell>
          <cell r="BJ1631">
            <v>108.039</v>
          </cell>
          <cell r="BK1631">
            <v>107.92700000000001</v>
          </cell>
          <cell r="BL1631">
            <v>107.92700000000001</v>
          </cell>
          <cell r="BM1631">
            <v>108.12</v>
          </cell>
          <cell r="BN1631">
            <v>108.12</v>
          </cell>
          <cell r="BO1631">
            <v>107.23399999999999</v>
          </cell>
          <cell r="BP1631">
            <v>107.491</v>
          </cell>
          <cell r="BQ1631">
            <v>107.491</v>
          </cell>
          <cell r="BR1631">
            <v>107.491</v>
          </cell>
          <cell r="BS1631">
            <v>107.434</v>
          </cell>
          <cell r="BT1631">
            <v>107.434</v>
          </cell>
          <cell r="BU1631">
            <v>107.866</v>
          </cell>
          <cell r="BV1631">
            <v>107.866</v>
          </cell>
          <cell r="BW1631">
            <v>107.866</v>
          </cell>
          <cell r="BZ1631" t="str">
            <v/>
          </cell>
          <cell r="CA1631" t="str">
            <v/>
          </cell>
        </row>
        <row r="1632">
          <cell r="B1632" t="str">
            <v>Diehn</v>
          </cell>
          <cell r="C1632" t="str">
            <v>Gina-Theresa</v>
          </cell>
          <cell r="D1632" t="str">
            <v>1. Berliner Miniaturgolf-Sportclub 1960</v>
          </cell>
          <cell r="F1632">
            <v>107.023</v>
          </cell>
          <cell r="G1632">
            <v>111.827</v>
          </cell>
          <cell r="H1632">
            <v>107.27</v>
          </cell>
          <cell r="I1632">
            <v>107.27</v>
          </cell>
          <cell r="J1632">
            <v>107.27</v>
          </cell>
          <cell r="K1632">
            <v>106.117</v>
          </cell>
          <cell r="L1632">
            <v>107.319</v>
          </cell>
          <cell r="M1632">
            <v>107.319</v>
          </cell>
          <cell r="N1632">
            <v>107.798</v>
          </cell>
          <cell r="O1632">
            <v>107.798</v>
          </cell>
          <cell r="P1632">
            <v>107.798</v>
          </cell>
          <cell r="Q1632">
            <v>111.46899999999999</v>
          </cell>
          <cell r="BZ1632" t="str">
            <v/>
          </cell>
          <cell r="CA1632" t="str">
            <v/>
          </cell>
        </row>
        <row r="1633">
          <cell r="B1633" t="str">
            <v>Diekert</v>
          </cell>
          <cell r="C1633" t="str">
            <v>Marcus</v>
          </cell>
          <cell r="D1633" t="str">
            <v>Preetzer TSV von 1861 Abt. Minigolf</v>
          </cell>
          <cell r="G1633">
            <v>101.56</v>
          </cell>
          <cell r="H1633">
            <v>101.56399999999999</v>
          </cell>
          <cell r="I1633">
            <v>101.56399999999999</v>
          </cell>
          <cell r="J1633">
            <v>101.56399999999999</v>
          </cell>
          <cell r="K1633">
            <v>101.474</v>
          </cell>
          <cell r="L1633">
            <v>101.46299999999999</v>
          </cell>
          <cell r="M1633">
            <v>101.336</v>
          </cell>
          <cell r="N1633">
            <v>101.401</v>
          </cell>
          <cell r="O1633">
            <v>101.401</v>
          </cell>
          <cell r="P1633">
            <v>101.401</v>
          </cell>
          <cell r="Q1633">
            <v>101.517</v>
          </cell>
          <cell r="R1633">
            <v>100.878</v>
          </cell>
          <cell r="S1633">
            <v>100.93899999999999</v>
          </cell>
          <cell r="T1633">
            <v>100.937</v>
          </cell>
          <cell r="U1633">
            <v>100.937</v>
          </cell>
          <cell r="V1633">
            <v>100.937</v>
          </cell>
          <cell r="W1633">
            <v>101.197</v>
          </cell>
          <cell r="X1633">
            <v>101.325</v>
          </cell>
          <cell r="Y1633">
            <v>101.474</v>
          </cell>
          <cell r="Z1633">
            <v>101.542</v>
          </cell>
          <cell r="AA1633">
            <v>101.542</v>
          </cell>
          <cell r="AB1633">
            <v>101.542</v>
          </cell>
          <cell r="AC1633">
            <v>100.93</v>
          </cell>
          <cell r="AD1633">
            <v>101.003</v>
          </cell>
          <cell r="AE1633">
            <v>100.732</v>
          </cell>
          <cell r="AF1633">
            <v>100.471</v>
          </cell>
          <cell r="AG1633">
            <v>100.471</v>
          </cell>
          <cell r="AH1633">
            <v>100.471</v>
          </cell>
          <cell r="AI1633">
            <v>100.774</v>
          </cell>
          <cell r="AJ1633">
            <v>99.921000000000006</v>
          </cell>
          <cell r="AK1633">
            <v>100.05</v>
          </cell>
          <cell r="AL1633">
            <v>99.334000000000003</v>
          </cell>
          <cell r="AM1633">
            <v>99.376000000000005</v>
          </cell>
          <cell r="AN1633">
            <v>99.376000000000005</v>
          </cell>
          <cell r="AO1633">
            <v>99.376000000000005</v>
          </cell>
          <cell r="AP1633">
            <v>99.887</v>
          </cell>
          <cell r="AQ1633">
            <v>99.887</v>
          </cell>
          <cell r="AR1633">
            <v>100.148</v>
          </cell>
          <cell r="AS1633">
            <v>100.148</v>
          </cell>
          <cell r="AT1633">
            <v>100.396</v>
          </cell>
          <cell r="AU1633">
            <v>100.571</v>
          </cell>
          <cell r="AV1633">
            <v>104.688</v>
          </cell>
          <cell r="BZ1633" t="str">
            <v/>
          </cell>
          <cell r="CA1633" t="str">
            <v/>
          </cell>
        </row>
        <row r="1634">
          <cell r="B1634" t="str">
            <v>Diekmann</v>
          </cell>
          <cell r="C1634" t="str">
            <v>Cornelia</v>
          </cell>
          <cell r="D1634" t="str">
            <v>MGC Oberkochen</v>
          </cell>
          <cell r="F1634">
            <v>103.93899999999999</v>
          </cell>
          <cell r="BZ1634" t="str">
            <v/>
          </cell>
          <cell r="CA1634" t="str">
            <v/>
          </cell>
        </row>
        <row r="1635">
          <cell r="B1635" t="str">
            <v>Diem</v>
          </cell>
          <cell r="C1635" t="str">
            <v>Lore</v>
          </cell>
          <cell r="D1635" t="str">
            <v>MSV Würzburg-Löwenbrücke</v>
          </cell>
          <cell r="BZ1635" t="str">
            <v/>
          </cell>
          <cell r="CA1635" t="str">
            <v/>
          </cell>
        </row>
        <row r="1636">
          <cell r="B1636" t="str">
            <v>Diem</v>
          </cell>
          <cell r="C1636" t="str">
            <v>Peter</v>
          </cell>
          <cell r="D1636" t="str">
            <v>MSV Würzburg-Löwenbrücke</v>
          </cell>
          <cell r="G1636">
            <v>108.596</v>
          </cell>
          <cell r="H1636">
            <v>109.334</v>
          </cell>
          <cell r="I1636">
            <v>109.334</v>
          </cell>
          <cell r="J1636">
            <v>109.334</v>
          </cell>
          <cell r="K1636">
            <v>110.621</v>
          </cell>
          <cell r="L1636">
            <v>111.759</v>
          </cell>
          <cell r="M1636">
            <v>111.759</v>
          </cell>
          <cell r="N1636">
            <v>114.794</v>
          </cell>
          <cell r="O1636">
            <v>114.794</v>
          </cell>
          <cell r="P1636">
            <v>114.794</v>
          </cell>
          <cell r="Q1636">
            <v>118.751</v>
          </cell>
          <cell r="BZ1636" t="str">
            <v/>
          </cell>
          <cell r="CA1636" t="str">
            <v/>
          </cell>
        </row>
        <row r="1637">
          <cell r="B1637" t="str">
            <v>Dienelt</v>
          </cell>
          <cell r="C1637" t="str">
            <v>Klaus</v>
          </cell>
          <cell r="D1637" t="str">
            <v>1. BGC Celle von 1964</v>
          </cell>
          <cell r="AJ1637">
            <v>116.685</v>
          </cell>
          <cell r="AK1637">
            <v>116.685</v>
          </cell>
          <cell r="AL1637">
            <v>116.685</v>
          </cell>
          <cell r="AM1637">
            <v>116.685</v>
          </cell>
          <cell r="AN1637">
            <v>116.685</v>
          </cell>
          <cell r="AO1637">
            <v>116.685</v>
          </cell>
          <cell r="BZ1637" t="str">
            <v/>
          </cell>
          <cell r="CA1637" t="str">
            <v/>
          </cell>
        </row>
        <row r="1638">
          <cell r="B1638" t="str">
            <v>Dienelt</v>
          </cell>
          <cell r="C1638" t="str">
            <v>Rebecca</v>
          </cell>
          <cell r="D1638" t="str">
            <v>1. BGC Celle von 1964</v>
          </cell>
          <cell r="BZ1638" t="str">
            <v/>
          </cell>
          <cell r="CA1638" t="str">
            <v/>
          </cell>
        </row>
        <row r="1639">
          <cell r="B1639" t="str">
            <v>Diener</v>
          </cell>
          <cell r="C1639" t="str">
            <v>Frank</v>
          </cell>
          <cell r="D1639" t="str">
            <v>Minigolf-Sport-Club Bad Godesberg</v>
          </cell>
          <cell r="BI1639">
            <v>119.521</v>
          </cell>
          <cell r="BJ1639">
            <v>119.521</v>
          </cell>
          <cell r="BK1639">
            <v>119.521</v>
          </cell>
          <cell r="BL1639">
            <v>119.521</v>
          </cell>
          <cell r="BM1639">
            <v>119.521</v>
          </cell>
          <cell r="BN1639">
            <v>119.521</v>
          </cell>
          <cell r="BZ1639" t="str">
            <v/>
          </cell>
          <cell r="CA1639" t="str">
            <v/>
          </cell>
        </row>
        <row r="1640">
          <cell r="B1640" t="str">
            <v>Diener</v>
          </cell>
          <cell r="C1640" t="str">
            <v>Julian</v>
          </cell>
          <cell r="D1640" t="str">
            <v>Bahnen-Golf-Club Northeim</v>
          </cell>
          <cell r="AB1640">
            <v>113.45399999999999</v>
          </cell>
          <cell r="AC1640">
            <v>112.886</v>
          </cell>
          <cell r="AD1640">
            <v>109.57299999999999</v>
          </cell>
          <cell r="AE1640">
            <v>108.592</v>
          </cell>
          <cell r="AF1640">
            <v>107.875</v>
          </cell>
          <cell r="AG1640">
            <v>107.875</v>
          </cell>
          <cell r="AH1640">
            <v>107.875</v>
          </cell>
          <cell r="AI1640">
            <v>107.643</v>
          </cell>
          <cell r="AJ1640">
            <v>107.49299999999999</v>
          </cell>
          <cell r="AK1640">
            <v>106.88500000000001</v>
          </cell>
          <cell r="AL1640">
            <v>106.673</v>
          </cell>
          <cell r="AM1640">
            <v>106.673</v>
          </cell>
          <cell r="AN1640">
            <v>106.673</v>
          </cell>
          <cell r="AO1640">
            <v>106.11</v>
          </cell>
          <cell r="AP1640">
            <v>105.371</v>
          </cell>
          <cell r="AQ1640">
            <v>105.711</v>
          </cell>
          <cell r="AR1640">
            <v>105.011</v>
          </cell>
          <cell r="AS1640">
            <v>105.011</v>
          </cell>
          <cell r="AT1640">
            <v>105.47199999999999</v>
          </cell>
          <cell r="AU1640">
            <v>107.883</v>
          </cell>
          <cell r="AV1640">
            <v>107.699</v>
          </cell>
          <cell r="AW1640">
            <v>104.84399999999999</v>
          </cell>
          <cell r="AX1640">
            <v>104.84399999999999</v>
          </cell>
          <cell r="AY1640">
            <v>104.84399999999999</v>
          </cell>
          <cell r="AZ1640">
            <v>104.84399999999999</v>
          </cell>
          <cell r="BA1640">
            <v>105.014</v>
          </cell>
          <cell r="BB1640">
            <v>103.69</v>
          </cell>
          <cell r="BC1640">
            <v>103.782</v>
          </cell>
          <cell r="BD1640">
            <v>103.7</v>
          </cell>
          <cell r="BE1640">
            <v>103.7</v>
          </cell>
          <cell r="BF1640">
            <v>103.47199999999999</v>
          </cell>
          <cell r="BG1640">
            <v>103.408</v>
          </cell>
          <cell r="BH1640">
            <v>103.068</v>
          </cell>
          <cell r="BI1640">
            <v>102.69199999999999</v>
          </cell>
          <cell r="BJ1640">
            <v>102.574</v>
          </cell>
          <cell r="BK1640">
            <v>102.574</v>
          </cell>
          <cell r="BL1640">
            <v>102.574</v>
          </cell>
          <cell r="BM1640">
            <v>102.78100000000001</v>
          </cell>
          <cell r="BN1640">
            <v>102.60599999999999</v>
          </cell>
          <cell r="BO1640">
            <v>102.337</v>
          </cell>
          <cell r="BP1640">
            <v>102.337</v>
          </cell>
          <cell r="BQ1640">
            <v>102.337</v>
          </cell>
          <cell r="BR1640">
            <v>102.337</v>
          </cell>
          <cell r="BS1640">
            <v>102.777</v>
          </cell>
          <cell r="BT1640">
            <v>102.54300000000001</v>
          </cell>
          <cell r="BU1640">
            <v>103.346</v>
          </cell>
          <cell r="BV1640">
            <v>102.443</v>
          </cell>
          <cell r="BW1640">
            <v>102.874</v>
          </cell>
          <cell r="BX1640">
            <v>102.874</v>
          </cell>
          <cell r="BY1640">
            <v>102.874</v>
          </cell>
          <cell r="BZ1640">
            <v>102.227</v>
          </cell>
          <cell r="CA1640">
            <v>101.81699999999999</v>
          </cell>
        </row>
        <row r="1641">
          <cell r="B1641" t="str">
            <v>Diener</v>
          </cell>
          <cell r="C1641" t="str">
            <v>Manuel</v>
          </cell>
          <cell r="D1641" t="str">
            <v>Bahnen-Golf-Club Diepholz</v>
          </cell>
          <cell r="AB1641">
            <v>113.45399999999999</v>
          </cell>
          <cell r="AC1641">
            <v>114.053</v>
          </cell>
          <cell r="AD1641">
            <v>111.82299999999999</v>
          </cell>
          <cell r="AE1641">
            <v>109.767</v>
          </cell>
          <cell r="AF1641">
            <v>108.16500000000001</v>
          </cell>
          <cell r="AG1641">
            <v>108.16500000000001</v>
          </cell>
          <cell r="AH1641">
            <v>108.45</v>
          </cell>
          <cell r="AI1641">
            <v>106.908</v>
          </cell>
          <cell r="AJ1641">
            <v>106.824</v>
          </cell>
          <cell r="AK1641">
            <v>106.59399999999999</v>
          </cell>
          <cell r="AL1641">
            <v>107.003</v>
          </cell>
          <cell r="AM1641">
            <v>107.003</v>
          </cell>
          <cell r="AN1641">
            <v>106.89100000000001</v>
          </cell>
          <cell r="AO1641">
            <v>106.809</v>
          </cell>
          <cell r="AP1641">
            <v>105.745</v>
          </cell>
          <cell r="AQ1641">
            <v>105.396</v>
          </cell>
          <cell r="AR1641">
            <v>105.03</v>
          </cell>
          <cell r="AS1641">
            <v>105.03</v>
          </cell>
          <cell r="AT1641">
            <v>105.301</v>
          </cell>
          <cell r="AU1641">
            <v>105.02800000000001</v>
          </cell>
          <cell r="AV1641">
            <v>107.241</v>
          </cell>
          <cell r="AW1641">
            <v>108.53700000000001</v>
          </cell>
          <cell r="AX1641">
            <v>108.53700000000001</v>
          </cell>
          <cell r="AY1641">
            <v>108.53700000000001</v>
          </cell>
          <cell r="AZ1641">
            <v>108.349</v>
          </cell>
          <cell r="BA1641">
            <v>108.795</v>
          </cell>
          <cell r="BB1641">
            <v>107.53</v>
          </cell>
          <cell r="BC1641">
            <v>106.389</v>
          </cell>
          <cell r="BD1641">
            <v>106.05500000000001</v>
          </cell>
          <cell r="BE1641">
            <v>106.05500000000001</v>
          </cell>
          <cell r="BF1641">
            <v>106.05500000000001</v>
          </cell>
          <cell r="BG1641">
            <v>105.633</v>
          </cell>
          <cell r="BH1641">
            <v>104.604</v>
          </cell>
          <cell r="BI1641">
            <v>104.5</v>
          </cell>
          <cell r="BJ1641">
            <v>104.53100000000001</v>
          </cell>
          <cell r="BK1641">
            <v>104.53100000000001</v>
          </cell>
          <cell r="BL1641">
            <v>104.53100000000001</v>
          </cell>
          <cell r="BM1641">
            <v>104.322</v>
          </cell>
          <cell r="BN1641">
            <v>104.37</v>
          </cell>
          <cell r="BO1641">
            <v>103.572</v>
          </cell>
          <cell r="BP1641">
            <v>103.71</v>
          </cell>
          <cell r="BQ1641">
            <v>103.71</v>
          </cell>
          <cell r="BR1641">
            <v>103.71</v>
          </cell>
          <cell r="BS1641">
            <v>103.655</v>
          </cell>
          <cell r="BT1641">
            <v>102.97</v>
          </cell>
          <cell r="BU1641">
            <v>103.042</v>
          </cell>
          <cell r="BV1641">
            <v>102.788</v>
          </cell>
          <cell r="BW1641">
            <v>102.788</v>
          </cell>
          <cell r="BX1641">
            <v>102.788</v>
          </cell>
          <cell r="BY1641">
            <v>102.788</v>
          </cell>
          <cell r="BZ1641">
            <v>102.681</v>
          </cell>
          <cell r="CA1641">
            <v>102.273</v>
          </cell>
        </row>
        <row r="1642">
          <cell r="B1642" t="str">
            <v>Dierks</v>
          </cell>
          <cell r="C1642" t="str">
            <v>Marcel</v>
          </cell>
          <cell r="D1642" t="str">
            <v>Minigolf-Club Georgsmarienhütte</v>
          </cell>
          <cell r="BU1642">
            <v>117.967</v>
          </cell>
          <cell r="BV1642">
            <v>117.967</v>
          </cell>
          <cell r="BW1642">
            <v>117.967</v>
          </cell>
          <cell r="BX1642">
            <v>117.967</v>
          </cell>
          <cell r="BY1642">
            <v>117.967</v>
          </cell>
          <cell r="BZ1642">
            <v>113.59399999999999</v>
          </cell>
          <cell r="CA1642">
            <v>108.416</v>
          </cell>
        </row>
        <row r="1643">
          <cell r="B1643" t="str">
            <v>Dierks</v>
          </cell>
          <cell r="C1643" t="str">
            <v>Maxim</v>
          </cell>
          <cell r="D1643" t="str">
            <v>Minigolf-Club Georgsmarienhütte</v>
          </cell>
          <cell r="BZ1643">
            <v>109.179</v>
          </cell>
          <cell r="CA1643">
            <v>107.324</v>
          </cell>
        </row>
        <row r="1644">
          <cell r="B1644" t="str">
            <v>Dierks</v>
          </cell>
          <cell r="C1644" t="str">
            <v>Sascha</v>
          </cell>
          <cell r="D1644" t="str">
            <v>BGC Bremen</v>
          </cell>
          <cell r="BZ1644" t="str">
            <v/>
          </cell>
          <cell r="CA1644" t="str">
            <v/>
          </cell>
        </row>
        <row r="1645">
          <cell r="B1645" t="str">
            <v>Dietenberger</v>
          </cell>
          <cell r="C1645" t="str">
            <v>Wolfgang</v>
          </cell>
          <cell r="D1645" t="str">
            <v>MSG Kempten</v>
          </cell>
          <cell r="BZ1645" t="str">
            <v/>
          </cell>
          <cell r="CA1645" t="str">
            <v/>
          </cell>
        </row>
        <row r="1646">
          <cell r="B1646" t="str">
            <v>Dieter</v>
          </cell>
          <cell r="C1646" t="str">
            <v>Heinz</v>
          </cell>
          <cell r="D1646" t="str">
            <v>MGC Besigheim</v>
          </cell>
          <cell r="BZ1646" t="str">
            <v/>
          </cell>
          <cell r="CA1646" t="str">
            <v/>
          </cell>
        </row>
        <row r="1647">
          <cell r="B1647" t="str">
            <v>Dieter</v>
          </cell>
          <cell r="C1647" t="str">
            <v>Patrick</v>
          </cell>
          <cell r="D1647" t="str">
            <v>SG Arheilgen Abt. Bahnengolf</v>
          </cell>
          <cell r="F1647">
            <v>104.36499999999999</v>
          </cell>
          <cell r="G1647">
            <v>104.205</v>
          </cell>
          <cell r="H1647">
            <v>103.994</v>
          </cell>
          <cell r="I1647">
            <v>103.994</v>
          </cell>
          <cell r="J1647">
            <v>103.994</v>
          </cell>
          <cell r="K1647">
            <v>104.245</v>
          </cell>
          <cell r="L1647">
            <v>104.245</v>
          </cell>
          <cell r="M1647">
            <v>104.602</v>
          </cell>
          <cell r="N1647">
            <v>105.402</v>
          </cell>
          <cell r="O1647">
            <v>105.402</v>
          </cell>
          <cell r="P1647">
            <v>105.402</v>
          </cell>
          <cell r="Q1647">
            <v>105.298</v>
          </cell>
          <cell r="R1647">
            <v>105.292</v>
          </cell>
          <cell r="S1647">
            <v>105.173</v>
          </cell>
          <cell r="T1647">
            <v>105.133</v>
          </cell>
          <cell r="U1647">
            <v>105.133</v>
          </cell>
          <cell r="V1647">
            <v>105.133</v>
          </cell>
          <cell r="W1647">
            <v>105.988</v>
          </cell>
          <cell r="X1647">
            <v>108.702</v>
          </cell>
          <cell r="Y1647">
            <v>108.702</v>
          </cell>
          <cell r="BZ1647" t="str">
            <v/>
          </cell>
          <cell r="CA1647" t="str">
            <v/>
          </cell>
        </row>
        <row r="1648">
          <cell r="B1648" t="str">
            <v>Dieterle</v>
          </cell>
          <cell r="C1648" t="str">
            <v>Andrea</v>
          </cell>
          <cell r="D1648" t="str">
            <v>MGC 1978 Remseck</v>
          </cell>
          <cell r="K1648">
            <v>110.485</v>
          </cell>
          <cell r="L1648">
            <v>110.485</v>
          </cell>
          <cell r="M1648">
            <v>110.485</v>
          </cell>
          <cell r="N1648">
            <v>110.485</v>
          </cell>
          <cell r="O1648">
            <v>110.485</v>
          </cell>
          <cell r="P1648">
            <v>110.485</v>
          </cell>
          <cell r="BZ1648" t="str">
            <v/>
          </cell>
          <cell r="CA1648" t="str">
            <v/>
          </cell>
        </row>
        <row r="1649">
          <cell r="B1649" t="str">
            <v>Dieterle</v>
          </cell>
          <cell r="C1649" t="str">
            <v>Holger</v>
          </cell>
          <cell r="D1649" t="str">
            <v>MGC 1978 Remseck</v>
          </cell>
          <cell r="BZ1649" t="str">
            <v/>
          </cell>
          <cell r="CA1649" t="str">
            <v/>
          </cell>
        </row>
        <row r="1650">
          <cell r="B1650" t="str">
            <v>Diether</v>
          </cell>
          <cell r="C1650" t="str">
            <v>Bettina</v>
          </cell>
          <cell r="D1650" t="str">
            <v>MGC Homburger Land</v>
          </cell>
          <cell r="BZ1650" t="str">
            <v/>
          </cell>
          <cell r="CA1650" t="str">
            <v/>
          </cell>
        </row>
        <row r="1651">
          <cell r="B1651" t="str">
            <v>Diether</v>
          </cell>
          <cell r="C1651" t="str">
            <v>Marcel Leon</v>
          </cell>
          <cell r="D1651" t="str">
            <v>MGC Homburger Land</v>
          </cell>
          <cell r="S1651">
            <v>129.16499999999999</v>
          </cell>
          <cell r="T1651">
            <v>122.34</v>
          </cell>
          <cell r="U1651">
            <v>122.34</v>
          </cell>
          <cell r="V1651">
            <v>122.34</v>
          </cell>
          <cell r="W1651">
            <v>121.27800000000001</v>
          </cell>
          <cell r="X1651">
            <v>119.511</v>
          </cell>
          <cell r="Y1651">
            <v>117.333</v>
          </cell>
          <cell r="Z1651">
            <v>116.16500000000001</v>
          </cell>
          <cell r="AA1651">
            <v>116.16500000000001</v>
          </cell>
          <cell r="AB1651">
            <v>116.16500000000001</v>
          </cell>
          <cell r="AC1651">
            <v>116.166</v>
          </cell>
          <cell r="AD1651">
            <v>115.562</v>
          </cell>
          <cell r="AE1651">
            <v>118.057</v>
          </cell>
          <cell r="AF1651">
            <v>120.443</v>
          </cell>
          <cell r="BZ1651" t="str">
            <v/>
          </cell>
          <cell r="CA1651" t="str">
            <v/>
          </cell>
        </row>
        <row r="1652">
          <cell r="B1652" t="str">
            <v>Diether</v>
          </cell>
          <cell r="C1652" t="str">
            <v>Maurice</v>
          </cell>
          <cell r="D1652" t="str">
            <v>MGC Homburger Land</v>
          </cell>
          <cell r="S1652">
            <v>121.498</v>
          </cell>
          <cell r="T1652">
            <v>118.497</v>
          </cell>
          <cell r="U1652">
            <v>118.497</v>
          </cell>
          <cell r="V1652">
            <v>118.497</v>
          </cell>
          <cell r="W1652">
            <v>116.35599999999999</v>
          </cell>
          <cell r="X1652">
            <v>114.20399999999999</v>
          </cell>
          <cell r="Y1652">
            <v>113.334</v>
          </cell>
          <cell r="Z1652">
            <v>112.139</v>
          </cell>
          <cell r="AA1652">
            <v>112.139</v>
          </cell>
          <cell r="AB1652">
            <v>112.139</v>
          </cell>
          <cell r="AC1652">
            <v>112.88800000000001</v>
          </cell>
          <cell r="AD1652">
            <v>114.062</v>
          </cell>
          <cell r="AE1652">
            <v>114.724</v>
          </cell>
          <cell r="AF1652">
            <v>116.545</v>
          </cell>
          <cell r="BZ1652" t="str">
            <v/>
          </cell>
          <cell r="CA1652" t="str">
            <v/>
          </cell>
        </row>
        <row r="1653">
          <cell r="B1653" t="str">
            <v>Diether</v>
          </cell>
          <cell r="C1653" t="str">
            <v>Rainer</v>
          </cell>
          <cell r="D1653" t="str">
            <v>MGC Homburger Land</v>
          </cell>
          <cell r="R1653">
            <v>120.38200000000001</v>
          </cell>
          <cell r="S1653">
            <v>117.336</v>
          </cell>
          <cell r="T1653">
            <v>114.803</v>
          </cell>
          <cell r="U1653">
            <v>114.803</v>
          </cell>
          <cell r="V1653">
            <v>114.803</v>
          </cell>
          <cell r="W1653">
            <v>112.65900000000001</v>
          </cell>
          <cell r="X1653">
            <v>111.331</v>
          </cell>
          <cell r="Y1653">
            <v>111.093</v>
          </cell>
          <cell r="Z1653">
            <v>110.727</v>
          </cell>
          <cell r="AA1653">
            <v>110.727</v>
          </cell>
          <cell r="AB1653">
            <v>110.727</v>
          </cell>
          <cell r="AC1653">
            <v>111.163</v>
          </cell>
          <cell r="AD1653">
            <v>115.408</v>
          </cell>
          <cell r="BZ1653" t="str">
            <v/>
          </cell>
          <cell r="CA1653" t="str">
            <v/>
          </cell>
        </row>
        <row r="1654">
          <cell r="B1654" t="str">
            <v>Dietrich</v>
          </cell>
          <cell r="C1654" t="str">
            <v>Bianca</v>
          </cell>
          <cell r="D1654" t="str">
            <v>MinigolfCard</v>
          </cell>
          <cell r="BZ1654" t="str">
            <v/>
          </cell>
          <cell r="CA1654" t="str">
            <v/>
          </cell>
        </row>
        <row r="1655">
          <cell r="B1655" t="str">
            <v>Dietrich</v>
          </cell>
          <cell r="C1655" t="str">
            <v>Georg</v>
          </cell>
          <cell r="D1655" t="str">
            <v>KSV Baltrum</v>
          </cell>
          <cell r="BZ1655" t="str">
            <v/>
          </cell>
          <cell r="CA1655" t="str">
            <v/>
          </cell>
        </row>
        <row r="1656">
          <cell r="B1656" t="str">
            <v>Dietrich</v>
          </cell>
          <cell r="C1656" t="str">
            <v>Nicole</v>
          </cell>
          <cell r="D1656" t="str">
            <v>Minigolfclub Wertheim ´91</v>
          </cell>
          <cell r="CA1656" t="str">
            <v/>
          </cell>
        </row>
        <row r="1657">
          <cell r="B1657" t="str">
            <v>Dietscheidt</v>
          </cell>
          <cell r="C1657" t="str">
            <v>Thomas</v>
          </cell>
          <cell r="D1657" t="str">
            <v>SC Bastion Rot Weiß Lippstadt</v>
          </cell>
          <cell r="BZ1657" t="str">
            <v/>
          </cell>
          <cell r="CA1657" t="str">
            <v/>
          </cell>
        </row>
        <row r="1658">
          <cell r="B1658" t="str">
            <v>Dietz</v>
          </cell>
          <cell r="C1658" t="str">
            <v>Fabian</v>
          </cell>
          <cell r="D1658" t="str">
            <v>Miniatur-Golf-Club Heringen</v>
          </cell>
          <cell r="BP1658">
            <v>115.54900000000001</v>
          </cell>
          <cell r="BQ1658">
            <v>115.54900000000001</v>
          </cell>
          <cell r="BR1658">
            <v>115.54900000000001</v>
          </cell>
          <cell r="BS1658">
            <v>115.54900000000001</v>
          </cell>
          <cell r="BT1658">
            <v>113.129</v>
          </cell>
          <cell r="BU1658">
            <v>110.07899999999999</v>
          </cell>
          <cell r="BV1658">
            <v>107.973</v>
          </cell>
          <cell r="BW1658">
            <v>107.973</v>
          </cell>
          <cell r="BX1658">
            <v>107.973</v>
          </cell>
          <cell r="BY1658">
            <v>107.973</v>
          </cell>
          <cell r="BZ1658">
            <v>107.973</v>
          </cell>
          <cell r="CA1658">
            <v>107.182</v>
          </cell>
        </row>
        <row r="1659">
          <cell r="B1659" t="str">
            <v>Dietzel</v>
          </cell>
          <cell r="C1659" t="str">
            <v>Andreas</v>
          </cell>
          <cell r="D1659" t="str">
            <v>MinigolfCard</v>
          </cell>
          <cell r="BZ1659" t="str">
            <v/>
          </cell>
          <cell r="CA1659" t="str">
            <v/>
          </cell>
        </row>
        <row r="1660">
          <cell r="B1660" t="str">
            <v>Dietzel</v>
          </cell>
          <cell r="C1660" t="str">
            <v>Andreas</v>
          </cell>
          <cell r="D1660" t="str">
            <v>MinigolfCard</v>
          </cell>
          <cell r="BZ1660" t="str">
            <v/>
          </cell>
          <cell r="CA1660" t="str">
            <v/>
          </cell>
        </row>
        <row r="1661">
          <cell r="B1661" t="str">
            <v>Dietzel</v>
          </cell>
          <cell r="C1661" t="str">
            <v>Andreas</v>
          </cell>
          <cell r="D1661" t="str">
            <v>MinigolfCard</v>
          </cell>
          <cell r="BZ1661" t="str">
            <v/>
          </cell>
          <cell r="CA1661" t="str">
            <v/>
          </cell>
        </row>
        <row r="1662">
          <cell r="B1662" t="str">
            <v>Dietzel</v>
          </cell>
          <cell r="C1662" t="str">
            <v>Gerhard</v>
          </cell>
          <cell r="D1662" t="str">
            <v>Minigolf-Club-Felderbachtal 1964</v>
          </cell>
          <cell r="G1662">
            <v>107.53700000000001</v>
          </cell>
          <cell r="H1662">
            <v>107.798</v>
          </cell>
          <cell r="I1662">
            <v>107.798</v>
          </cell>
          <cell r="J1662">
            <v>107.798</v>
          </cell>
          <cell r="K1662">
            <v>108.27</v>
          </cell>
          <cell r="L1662">
            <v>108.768</v>
          </cell>
          <cell r="M1662">
            <v>109.039</v>
          </cell>
          <cell r="N1662">
            <v>108.199</v>
          </cell>
          <cell r="O1662">
            <v>108.199</v>
          </cell>
          <cell r="P1662">
            <v>108.199</v>
          </cell>
          <cell r="Q1662">
            <v>106.81100000000001</v>
          </cell>
          <cell r="R1662">
            <v>107.72</v>
          </cell>
          <cell r="S1662">
            <v>107.429</v>
          </cell>
          <cell r="T1662">
            <v>107.688</v>
          </cell>
          <cell r="U1662">
            <v>107.688</v>
          </cell>
          <cell r="V1662">
            <v>107.688</v>
          </cell>
          <cell r="W1662">
            <v>107.654</v>
          </cell>
          <cell r="X1662">
            <v>106.80800000000001</v>
          </cell>
          <cell r="Y1662">
            <v>106.149</v>
          </cell>
          <cell r="Z1662">
            <v>106.42100000000001</v>
          </cell>
          <cell r="AA1662">
            <v>106.42100000000001</v>
          </cell>
          <cell r="AB1662">
            <v>106.42100000000001</v>
          </cell>
          <cell r="AC1662">
            <v>106.928</v>
          </cell>
          <cell r="AD1662">
            <v>106.49</v>
          </cell>
          <cell r="AE1662">
            <v>106.608</v>
          </cell>
          <cell r="AF1662">
            <v>106.47199999999999</v>
          </cell>
          <cell r="AG1662">
            <v>106.47199999999999</v>
          </cell>
          <cell r="AH1662">
            <v>106.47199999999999</v>
          </cell>
          <cell r="AI1662">
            <v>106.735</v>
          </cell>
          <cell r="AJ1662">
            <v>106.691</v>
          </cell>
          <cell r="AK1662">
            <v>107.157</v>
          </cell>
          <cell r="AL1662">
            <v>105.875</v>
          </cell>
          <cell r="AM1662">
            <v>105.875</v>
          </cell>
          <cell r="AN1662">
            <v>105.875</v>
          </cell>
          <cell r="AO1662">
            <v>105.59399999999999</v>
          </cell>
          <cell r="AP1662">
            <v>105.70399999999999</v>
          </cell>
          <cell r="AQ1662">
            <v>105.70399999999999</v>
          </cell>
          <cell r="AR1662">
            <v>107.36499999999999</v>
          </cell>
          <cell r="AS1662">
            <v>107.36499999999999</v>
          </cell>
          <cell r="AT1662">
            <v>107.36499999999999</v>
          </cell>
          <cell r="AU1662">
            <v>110.004</v>
          </cell>
          <cell r="AV1662">
            <v>105.947</v>
          </cell>
          <cell r="AW1662">
            <v>105.947</v>
          </cell>
          <cell r="AX1662">
            <v>105.947</v>
          </cell>
          <cell r="AY1662">
            <v>105.947</v>
          </cell>
          <cell r="AZ1662">
            <v>105.947</v>
          </cell>
          <cell r="BA1662">
            <v>107.795</v>
          </cell>
          <cell r="BN1662">
            <v>116.64100000000001</v>
          </cell>
          <cell r="BO1662">
            <v>116.64100000000001</v>
          </cell>
          <cell r="BP1662">
            <v>116.64100000000001</v>
          </cell>
          <cell r="BQ1662">
            <v>116.64100000000001</v>
          </cell>
          <cell r="BR1662">
            <v>116.64100000000001</v>
          </cell>
          <cell r="BS1662">
            <v>116.64100000000001</v>
          </cell>
          <cell r="BZ1662" t="str">
            <v/>
          </cell>
          <cell r="CA1662" t="str">
            <v/>
          </cell>
        </row>
        <row r="1663">
          <cell r="B1663" t="str">
            <v>Dietzel</v>
          </cell>
          <cell r="C1663" t="str">
            <v>Horst</v>
          </cell>
          <cell r="D1663" t="str">
            <v>MinigolfCard</v>
          </cell>
          <cell r="BZ1663" t="str">
            <v/>
          </cell>
          <cell r="CA1663" t="str">
            <v/>
          </cell>
        </row>
        <row r="1664">
          <cell r="B1664" t="str">
            <v>Dietzel</v>
          </cell>
          <cell r="C1664" t="str">
            <v>Veronika</v>
          </cell>
          <cell r="D1664" t="str">
            <v>Minigolf-Club-Felderbachtal 1964</v>
          </cell>
          <cell r="G1664">
            <v>110.396</v>
          </cell>
          <cell r="H1664">
            <v>110.40300000000001</v>
          </cell>
          <cell r="I1664">
            <v>110.40300000000001</v>
          </cell>
          <cell r="J1664">
            <v>110.40300000000001</v>
          </cell>
          <cell r="K1664">
            <v>110.38500000000001</v>
          </cell>
          <cell r="L1664">
            <v>110.63500000000001</v>
          </cell>
          <cell r="M1664">
            <v>110.105</v>
          </cell>
          <cell r="N1664">
            <v>108.86499999999999</v>
          </cell>
          <cell r="O1664">
            <v>108.86499999999999</v>
          </cell>
          <cell r="P1664">
            <v>108.86499999999999</v>
          </cell>
          <cell r="Q1664">
            <v>108.836</v>
          </cell>
          <cell r="R1664">
            <v>109.244</v>
          </cell>
          <cell r="S1664">
            <v>109.453</v>
          </cell>
          <cell r="T1664">
            <v>110.11199999999999</v>
          </cell>
          <cell r="U1664">
            <v>110.11199999999999</v>
          </cell>
          <cell r="V1664">
            <v>110.11199999999999</v>
          </cell>
          <cell r="W1664">
            <v>109.376</v>
          </cell>
          <cell r="X1664">
            <v>109.69799999999999</v>
          </cell>
          <cell r="Y1664">
            <v>109.69799999999999</v>
          </cell>
          <cell r="Z1664">
            <v>110.119</v>
          </cell>
          <cell r="AA1664">
            <v>110.119</v>
          </cell>
          <cell r="AB1664">
            <v>110.119</v>
          </cell>
          <cell r="AC1664">
            <v>110.527</v>
          </cell>
          <cell r="AD1664">
            <v>110.331</v>
          </cell>
          <cell r="AE1664">
            <v>110.331</v>
          </cell>
          <cell r="AF1664">
            <v>110.215</v>
          </cell>
          <cell r="AG1664">
            <v>110.215</v>
          </cell>
          <cell r="AH1664">
            <v>110.215</v>
          </cell>
          <cell r="AI1664">
            <v>111.887</v>
          </cell>
          <cell r="AJ1664">
            <v>108.205</v>
          </cell>
          <cell r="AK1664">
            <v>108.205</v>
          </cell>
          <cell r="AL1664">
            <v>108.35</v>
          </cell>
          <cell r="AM1664">
            <v>108.35</v>
          </cell>
          <cell r="AN1664">
            <v>108.35</v>
          </cell>
          <cell r="AO1664">
            <v>108.726</v>
          </cell>
          <cell r="AP1664">
            <v>108.95399999999999</v>
          </cell>
          <cell r="AQ1664">
            <v>108.95399999999999</v>
          </cell>
          <cell r="AR1664">
            <v>109.143</v>
          </cell>
          <cell r="AS1664">
            <v>109.143</v>
          </cell>
          <cell r="AT1664">
            <v>109.143</v>
          </cell>
          <cell r="AU1664">
            <v>111.004</v>
          </cell>
          <cell r="AV1664">
            <v>108.614</v>
          </cell>
          <cell r="AW1664">
            <v>108.614</v>
          </cell>
          <cell r="AX1664">
            <v>108.614</v>
          </cell>
          <cell r="AY1664">
            <v>108.614</v>
          </cell>
          <cell r="AZ1664">
            <v>108.614</v>
          </cell>
          <cell r="BA1664">
            <v>108.178</v>
          </cell>
          <cell r="BB1664">
            <v>109.642</v>
          </cell>
          <cell r="BC1664">
            <v>109.642</v>
          </cell>
          <cell r="BD1664">
            <v>109.642</v>
          </cell>
          <cell r="BE1664">
            <v>106.3</v>
          </cell>
          <cell r="BF1664">
            <v>106.3</v>
          </cell>
          <cell r="BG1664">
            <v>107.803</v>
          </cell>
          <cell r="BH1664">
            <v>108.508</v>
          </cell>
          <cell r="BI1664">
            <v>108.08499999999999</v>
          </cell>
          <cell r="BJ1664">
            <v>108.08499999999999</v>
          </cell>
          <cell r="BK1664">
            <v>108.08499999999999</v>
          </cell>
          <cell r="BL1664">
            <v>108.08499999999999</v>
          </cell>
          <cell r="BM1664">
            <v>107.036</v>
          </cell>
          <cell r="BN1664">
            <v>108.364</v>
          </cell>
          <cell r="BO1664">
            <v>110.408</v>
          </cell>
          <cell r="BP1664">
            <v>110.408</v>
          </cell>
          <cell r="BQ1664">
            <v>110.408</v>
          </cell>
          <cell r="BR1664">
            <v>110.408</v>
          </cell>
          <cell r="BS1664">
            <v>108.321</v>
          </cell>
          <cell r="BT1664">
            <v>110.98699999999999</v>
          </cell>
          <cell r="BU1664">
            <v>108.267</v>
          </cell>
          <cell r="BV1664">
            <v>108.267</v>
          </cell>
          <cell r="BW1664">
            <v>108.267</v>
          </cell>
          <cell r="BX1664">
            <v>108.267</v>
          </cell>
          <cell r="BY1664">
            <v>108.267</v>
          </cell>
          <cell r="BZ1664">
            <v>107.587</v>
          </cell>
          <cell r="CA1664">
            <v>107.55</v>
          </cell>
        </row>
        <row r="1665">
          <cell r="B1665" t="str">
            <v>Dievernich</v>
          </cell>
          <cell r="C1665" t="str">
            <v>Alfons</v>
          </cell>
          <cell r="D1665" t="str">
            <v>MSC Bad Godesberg</v>
          </cell>
          <cell r="BZ1665" t="str">
            <v/>
          </cell>
          <cell r="CA1665" t="str">
            <v/>
          </cell>
        </row>
        <row r="1666">
          <cell r="B1666" t="str">
            <v>Dievernich</v>
          </cell>
          <cell r="C1666" t="str">
            <v>Monika</v>
          </cell>
          <cell r="D1666" t="str">
            <v>MSC Bad Godesberg</v>
          </cell>
          <cell r="BZ1666" t="str">
            <v/>
          </cell>
          <cell r="CA1666" t="str">
            <v/>
          </cell>
        </row>
        <row r="1667">
          <cell r="B1667" t="str">
            <v>Dilleni</v>
          </cell>
          <cell r="C1667" t="str">
            <v>Bruno</v>
          </cell>
          <cell r="D1667" t="str">
            <v>BGC Bornheim</v>
          </cell>
          <cell r="G1667">
            <v>114.343</v>
          </cell>
          <cell r="H1667">
            <v>114.084</v>
          </cell>
          <cell r="I1667">
            <v>114.084</v>
          </cell>
          <cell r="J1667">
            <v>114.084</v>
          </cell>
          <cell r="K1667">
            <v>113.65600000000001</v>
          </cell>
          <cell r="L1667">
            <v>113.117</v>
          </cell>
          <cell r="M1667">
            <v>113.117</v>
          </cell>
          <cell r="N1667">
            <v>113.182</v>
          </cell>
          <cell r="O1667">
            <v>113.182</v>
          </cell>
          <cell r="P1667">
            <v>113.182</v>
          </cell>
          <cell r="Q1667">
            <v>114.47199999999999</v>
          </cell>
          <cell r="R1667">
            <v>115.047</v>
          </cell>
          <cell r="S1667">
            <v>115.047</v>
          </cell>
          <cell r="T1667">
            <v>116.157</v>
          </cell>
          <cell r="U1667">
            <v>116.157</v>
          </cell>
          <cell r="V1667">
            <v>116.157</v>
          </cell>
          <cell r="W1667">
            <v>116.88</v>
          </cell>
          <cell r="X1667">
            <v>121.002</v>
          </cell>
          <cell r="Y1667">
            <v>121.002</v>
          </cell>
          <cell r="Z1667">
            <v>122.503</v>
          </cell>
          <cell r="AA1667">
            <v>122.503</v>
          </cell>
          <cell r="AB1667">
            <v>122.503</v>
          </cell>
          <cell r="AC1667">
            <v>128.755</v>
          </cell>
          <cell r="AD1667">
            <v>137.46100000000001</v>
          </cell>
          <cell r="AE1667">
            <v>137.46100000000001</v>
          </cell>
          <cell r="BZ1667" t="str">
            <v/>
          </cell>
          <cell r="CA1667" t="str">
            <v/>
          </cell>
        </row>
        <row r="1668">
          <cell r="B1668" t="str">
            <v>Dillinger</v>
          </cell>
          <cell r="C1668" t="str">
            <v>Anton</v>
          </cell>
          <cell r="D1668" t="str">
            <v>Tempelhofer Miniaturgolf Verein von 1965</v>
          </cell>
          <cell r="H1668">
            <v>116.771</v>
          </cell>
          <cell r="I1668">
            <v>116.771</v>
          </cell>
          <cell r="J1668">
            <v>116.771</v>
          </cell>
          <cell r="K1668">
            <v>116.771</v>
          </cell>
          <cell r="L1668">
            <v>113.47799999999999</v>
          </cell>
          <cell r="M1668">
            <v>113.47799999999999</v>
          </cell>
          <cell r="N1668">
            <v>110.306</v>
          </cell>
          <cell r="O1668">
            <v>110.306</v>
          </cell>
          <cell r="P1668">
            <v>110.306</v>
          </cell>
          <cell r="Q1668">
            <v>109.898</v>
          </cell>
          <cell r="R1668">
            <v>108.92400000000001</v>
          </cell>
          <cell r="S1668">
            <v>108.639</v>
          </cell>
          <cell r="T1668">
            <v>107.15300000000001</v>
          </cell>
          <cell r="U1668">
            <v>107.15300000000001</v>
          </cell>
          <cell r="V1668">
            <v>107.15300000000001</v>
          </cell>
          <cell r="W1668">
            <v>106.849</v>
          </cell>
          <cell r="X1668">
            <v>106.077</v>
          </cell>
          <cell r="Y1668">
            <v>106.024</v>
          </cell>
          <cell r="Z1668">
            <v>105.254</v>
          </cell>
          <cell r="AA1668">
            <v>105.254</v>
          </cell>
          <cell r="AB1668">
            <v>105.254</v>
          </cell>
          <cell r="AC1668">
            <v>105.008</v>
          </cell>
          <cell r="AD1668">
            <v>104.947</v>
          </cell>
          <cell r="AE1668">
            <v>104.84699999999999</v>
          </cell>
          <cell r="AF1668">
            <v>104.699</v>
          </cell>
          <cell r="AG1668">
            <v>104.699</v>
          </cell>
          <cell r="AH1668">
            <v>104.699</v>
          </cell>
          <cell r="AI1668">
            <v>104.193</v>
          </cell>
          <cell r="AJ1668">
            <v>103.212</v>
          </cell>
          <cell r="AK1668">
            <v>103.093</v>
          </cell>
          <cell r="AL1668">
            <v>102.703</v>
          </cell>
          <cell r="AM1668">
            <v>102.703</v>
          </cell>
          <cell r="AN1668">
            <v>102.703</v>
          </cell>
          <cell r="AO1668">
            <v>102.279</v>
          </cell>
          <cell r="AP1668">
            <v>102.21</v>
          </cell>
          <cell r="AQ1668">
            <v>102.16200000000001</v>
          </cell>
          <cell r="AR1668">
            <v>102.14100000000001</v>
          </cell>
          <cell r="AS1668">
            <v>102.14100000000001</v>
          </cell>
          <cell r="AT1668">
            <v>102.14100000000001</v>
          </cell>
          <cell r="AU1668">
            <v>102.44799999999999</v>
          </cell>
          <cell r="AV1668">
            <v>103.014</v>
          </cell>
          <cell r="AW1668">
            <v>102.321</v>
          </cell>
          <cell r="AX1668">
            <v>102.081</v>
          </cell>
          <cell r="AY1668">
            <v>102.081</v>
          </cell>
          <cell r="AZ1668">
            <v>102.081</v>
          </cell>
          <cell r="BA1668">
            <v>101.306</v>
          </cell>
          <cell r="BB1668">
            <v>100.687</v>
          </cell>
          <cell r="BC1668">
            <v>100.562</v>
          </cell>
          <cell r="BD1668">
            <v>100.503</v>
          </cell>
          <cell r="BE1668">
            <v>100.503</v>
          </cell>
          <cell r="BF1668">
            <v>100.503</v>
          </cell>
          <cell r="BG1668">
            <v>100.479</v>
          </cell>
          <cell r="BH1668">
            <v>100.559</v>
          </cell>
          <cell r="BI1668">
            <v>100.53100000000001</v>
          </cell>
          <cell r="BJ1668">
            <v>100.53100000000001</v>
          </cell>
          <cell r="BK1668">
            <v>100.53100000000001</v>
          </cell>
          <cell r="BL1668">
            <v>100.53100000000001</v>
          </cell>
          <cell r="BM1668">
            <v>100.39</v>
          </cell>
          <cell r="BN1668">
            <v>100.06</v>
          </cell>
          <cell r="BO1668">
            <v>100.06</v>
          </cell>
          <cell r="BP1668">
            <v>99.994</v>
          </cell>
          <cell r="BQ1668">
            <v>99.994</v>
          </cell>
          <cell r="BR1668">
            <v>99.994</v>
          </cell>
          <cell r="BS1668">
            <v>100.164</v>
          </cell>
          <cell r="BT1668">
            <v>99.94</v>
          </cell>
          <cell r="BU1668">
            <v>99.94</v>
          </cell>
          <cell r="BV1668">
            <v>100.00700000000001</v>
          </cell>
          <cell r="BW1668">
            <v>100.00700000000001</v>
          </cell>
          <cell r="BX1668">
            <v>100.00700000000001</v>
          </cell>
          <cell r="BY1668">
            <v>100.00700000000001</v>
          </cell>
          <cell r="BZ1668">
            <v>99.888999999999996</v>
          </cell>
          <cell r="CA1668">
            <v>99.475999999999999</v>
          </cell>
        </row>
        <row r="1669">
          <cell r="B1669" t="str">
            <v>Dillkoster</v>
          </cell>
          <cell r="C1669" t="str">
            <v>Otto</v>
          </cell>
          <cell r="D1669" t="str">
            <v>MGF Hammer</v>
          </cell>
          <cell r="G1669">
            <v>117.928</v>
          </cell>
          <cell r="H1669">
            <v>117.928</v>
          </cell>
          <cell r="I1669">
            <v>117.928</v>
          </cell>
          <cell r="J1669">
            <v>117.928</v>
          </cell>
          <cell r="K1669">
            <v>117.301</v>
          </cell>
          <cell r="BZ1669" t="str">
            <v/>
          </cell>
          <cell r="CA1669" t="str">
            <v/>
          </cell>
        </row>
        <row r="1670">
          <cell r="B1670" t="str">
            <v>Dillmann</v>
          </cell>
          <cell r="C1670" t="str">
            <v>Angelika</v>
          </cell>
          <cell r="D1670" t="str">
            <v>MinigolfCard</v>
          </cell>
          <cell r="BZ1670" t="str">
            <v/>
          </cell>
          <cell r="CA1670" t="str">
            <v/>
          </cell>
        </row>
        <row r="1671">
          <cell r="B1671" t="str">
            <v>Dimmer</v>
          </cell>
          <cell r="C1671" t="str">
            <v>Tom</v>
          </cell>
          <cell r="D1671" t="str">
            <v>Minigolfclub Karlshagen</v>
          </cell>
          <cell r="BZ1671" t="str">
            <v/>
          </cell>
          <cell r="CA1671" t="str">
            <v/>
          </cell>
        </row>
        <row r="1672">
          <cell r="B1672" t="str">
            <v>Dingel</v>
          </cell>
          <cell r="C1672" t="str">
            <v>Heike</v>
          </cell>
          <cell r="D1672" t="str">
            <v>MinigolfCard</v>
          </cell>
          <cell r="BZ1672" t="str">
            <v/>
          </cell>
          <cell r="CA1672" t="str">
            <v/>
          </cell>
        </row>
        <row r="1673">
          <cell r="B1673" t="str">
            <v>Dingeldein</v>
          </cell>
          <cell r="C1673" t="str">
            <v>Heinz</v>
          </cell>
          <cell r="D1673" t="str">
            <v>BGSV Bad Homburg</v>
          </cell>
          <cell r="G1673">
            <v>107.001</v>
          </cell>
          <cell r="H1673">
            <v>107.03700000000001</v>
          </cell>
          <cell r="I1673">
            <v>107.03700000000001</v>
          </cell>
          <cell r="J1673">
            <v>106.854</v>
          </cell>
          <cell r="K1673">
            <v>107.12</v>
          </cell>
          <cell r="L1673">
            <v>107.658</v>
          </cell>
          <cell r="M1673">
            <v>107.99299999999999</v>
          </cell>
          <cell r="N1673">
            <v>107.244</v>
          </cell>
          <cell r="O1673">
            <v>107.244</v>
          </cell>
          <cell r="P1673">
            <v>107.244</v>
          </cell>
          <cell r="Q1673">
            <v>107.151</v>
          </cell>
          <cell r="R1673">
            <v>107.151</v>
          </cell>
          <cell r="S1673">
            <v>107.348</v>
          </cell>
          <cell r="T1673">
            <v>108.181</v>
          </cell>
          <cell r="U1673">
            <v>108.181</v>
          </cell>
          <cell r="V1673">
            <v>108.181</v>
          </cell>
          <cell r="W1673">
            <v>108.821</v>
          </cell>
          <cell r="X1673">
            <v>108.283</v>
          </cell>
          <cell r="Y1673">
            <v>109.26900000000001</v>
          </cell>
          <cell r="Z1673">
            <v>109.15600000000001</v>
          </cell>
          <cell r="AA1673">
            <v>109.15600000000001</v>
          </cell>
          <cell r="AB1673">
            <v>109.15600000000001</v>
          </cell>
          <cell r="AC1673">
            <v>108.767</v>
          </cell>
          <cell r="AD1673">
            <v>109.45</v>
          </cell>
          <cell r="AE1673">
            <v>109.494</v>
          </cell>
          <cell r="AF1673">
            <v>108.38</v>
          </cell>
          <cell r="AG1673">
            <v>108.38</v>
          </cell>
          <cell r="AH1673">
            <v>108.38</v>
          </cell>
          <cell r="AI1673">
            <v>107.629</v>
          </cell>
          <cell r="AJ1673">
            <v>106.86799999999999</v>
          </cell>
          <cell r="AK1673">
            <v>106.35599999999999</v>
          </cell>
          <cell r="AL1673">
            <v>106.89100000000001</v>
          </cell>
          <cell r="AM1673">
            <v>106.89100000000001</v>
          </cell>
          <cell r="AN1673">
            <v>106.89100000000001</v>
          </cell>
          <cell r="AO1673">
            <v>106.38200000000001</v>
          </cell>
          <cell r="AP1673">
            <v>110.758</v>
          </cell>
          <cell r="AQ1673">
            <v>108.625</v>
          </cell>
          <cell r="AR1673">
            <v>109.49299999999999</v>
          </cell>
          <cell r="AS1673">
            <v>109.49299999999999</v>
          </cell>
          <cell r="AT1673">
            <v>109.49299999999999</v>
          </cell>
          <cell r="AU1673">
            <v>108.85299999999999</v>
          </cell>
          <cell r="AV1673">
            <v>108.85299999999999</v>
          </cell>
          <cell r="AW1673">
            <v>108.998</v>
          </cell>
          <cell r="AX1673">
            <v>111.651</v>
          </cell>
          <cell r="AY1673">
            <v>111.651</v>
          </cell>
          <cell r="AZ1673">
            <v>111.651</v>
          </cell>
          <cell r="BA1673">
            <v>113.636</v>
          </cell>
          <cell r="BB1673">
            <v>113.636</v>
          </cell>
          <cell r="BD1673">
            <v>113.078</v>
          </cell>
          <cell r="BE1673">
            <v>113.078</v>
          </cell>
          <cell r="BF1673">
            <v>113.078</v>
          </cell>
          <cell r="BG1673">
            <v>113.078</v>
          </cell>
          <cell r="BH1673">
            <v>113.078</v>
          </cell>
          <cell r="BI1673">
            <v>113.078</v>
          </cell>
          <cell r="BZ1673" t="str">
            <v/>
          </cell>
          <cell r="CA1673" t="str">
            <v/>
          </cell>
        </row>
        <row r="1674">
          <cell r="B1674" t="str">
            <v>Dinius</v>
          </cell>
          <cell r="C1674" t="str">
            <v>Ivan</v>
          </cell>
          <cell r="D1674" t="str">
            <v>SC Bastion Rot Weiß Lippstadt</v>
          </cell>
          <cell r="H1674">
            <v>114.637</v>
          </cell>
          <cell r="I1674">
            <v>114.637</v>
          </cell>
          <cell r="J1674">
            <v>114.637</v>
          </cell>
          <cell r="K1674">
            <v>114.637</v>
          </cell>
          <cell r="L1674">
            <v>114.637</v>
          </cell>
          <cell r="M1674">
            <v>114.637</v>
          </cell>
          <cell r="BZ1674" t="str">
            <v/>
          </cell>
          <cell r="CA1674" t="str">
            <v/>
          </cell>
        </row>
        <row r="1675">
          <cell r="B1675" t="str">
            <v>Dippel</v>
          </cell>
          <cell r="C1675" t="str">
            <v>Anne</v>
          </cell>
          <cell r="D1675" t="str">
            <v>Verein für Minigolf Bottrop</v>
          </cell>
          <cell r="F1675">
            <v>105.099</v>
          </cell>
          <cell r="G1675">
            <v>103.913</v>
          </cell>
          <cell r="H1675">
            <v>104.529</v>
          </cell>
          <cell r="I1675">
            <v>104.70699999999999</v>
          </cell>
          <cell r="J1675">
            <v>104.956</v>
          </cell>
          <cell r="K1675">
            <v>105.23399999999999</v>
          </cell>
          <cell r="L1675">
            <v>106.07599999999999</v>
          </cell>
          <cell r="M1675">
            <v>106.36199999999999</v>
          </cell>
          <cell r="N1675">
            <v>105.81</v>
          </cell>
          <cell r="O1675">
            <v>105.538</v>
          </cell>
          <cell r="P1675">
            <v>105.313</v>
          </cell>
          <cell r="Q1675">
            <v>105.38500000000001</v>
          </cell>
          <cell r="R1675">
            <v>105.044</v>
          </cell>
          <cell r="S1675">
            <v>105.122</v>
          </cell>
          <cell r="T1675">
            <v>105.444</v>
          </cell>
          <cell r="U1675">
            <v>105.148</v>
          </cell>
          <cell r="V1675">
            <v>105.148</v>
          </cell>
          <cell r="W1675">
            <v>105.18600000000001</v>
          </cell>
          <cell r="X1675">
            <v>109.512</v>
          </cell>
          <cell r="Y1675">
            <v>109.512</v>
          </cell>
          <cell r="Z1675">
            <v>106.39400000000001</v>
          </cell>
          <cell r="AA1675">
            <v>106.39400000000001</v>
          </cell>
          <cell r="AB1675">
            <v>106.39400000000001</v>
          </cell>
          <cell r="AC1675">
            <v>106.074</v>
          </cell>
          <cell r="AD1675">
            <v>106.096</v>
          </cell>
          <cell r="AE1675">
            <v>105.931</v>
          </cell>
          <cell r="AF1675">
            <v>105.974</v>
          </cell>
          <cell r="AG1675">
            <v>105.974</v>
          </cell>
          <cell r="AH1675">
            <v>105.974</v>
          </cell>
          <cell r="AI1675">
            <v>106.26600000000001</v>
          </cell>
          <cell r="AJ1675">
            <v>105.279</v>
          </cell>
          <cell r="AK1675">
            <v>105.279</v>
          </cell>
          <cell r="AL1675">
            <v>104.586</v>
          </cell>
          <cell r="AM1675">
            <v>104.586</v>
          </cell>
          <cell r="AN1675">
            <v>104.586</v>
          </cell>
          <cell r="AO1675">
            <v>104.6</v>
          </cell>
          <cell r="AP1675">
            <v>104.846</v>
          </cell>
          <cell r="AQ1675">
            <v>104.524</v>
          </cell>
          <cell r="AR1675">
            <v>104.15</v>
          </cell>
          <cell r="AS1675">
            <v>104.369</v>
          </cell>
          <cell r="AT1675">
            <v>104.369</v>
          </cell>
          <cell r="AU1675">
            <v>103.96</v>
          </cell>
          <cell r="AV1675">
            <v>103.52</v>
          </cell>
          <cell r="AW1675">
            <v>102.467</v>
          </cell>
          <cell r="AX1675">
            <v>102.51600000000001</v>
          </cell>
          <cell r="AY1675">
            <v>102.51600000000001</v>
          </cell>
          <cell r="AZ1675">
            <v>102.51600000000001</v>
          </cell>
          <cell r="BA1675">
            <v>102.06100000000001</v>
          </cell>
          <cell r="BB1675">
            <v>102.29600000000001</v>
          </cell>
          <cell r="BC1675">
            <v>102.666</v>
          </cell>
          <cell r="BD1675">
            <v>102.666</v>
          </cell>
          <cell r="BE1675">
            <v>102.337</v>
          </cell>
          <cell r="BF1675">
            <v>102.337</v>
          </cell>
          <cell r="BG1675">
            <v>101.821</v>
          </cell>
          <cell r="BH1675">
            <v>102.02500000000001</v>
          </cell>
          <cell r="BI1675">
            <v>102.01900000000001</v>
          </cell>
          <cell r="BJ1675">
            <v>102.312</v>
          </cell>
          <cell r="BK1675">
            <v>102.471</v>
          </cell>
          <cell r="BL1675">
            <v>102.471</v>
          </cell>
          <cell r="BM1675">
            <v>102.524</v>
          </cell>
          <cell r="BN1675">
            <v>101.512</v>
          </cell>
          <cell r="BO1675">
            <v>101.696</v>
          </cell>
          <cell r="BP1675">
            <v>101.746</v>
          </cell>
          <cell r="BQ1675">
            <v>101.898</v>
          </cell>
          <cell r="BR1675">
            <v>101.898</v>
          </cell>
          <cell r="BS1675">
            <v>101.22499999999999</v>
          </cell>
          <cell r="BT1675">
            <v>101.39700000000001</v>
          </cell>
          <cell r="BU1675">
            <v>101.26300000000001</v>
          </cell>
          <cell r="BV1675">
            <v>101.176</v>
          </cell>
          <cell r="BW1675">
            <v>101.163</v>
          </cell>
          <cell r="BX1675">
            <v>101.163</v>
          </cell>
          <cell r="BY1675">
            <v>101.163</v>
          </cell>
          <cell r="BZ1675">
            <v>101.163</v>
          </cell>
          <cell r="CA1675">
            <v>101.163</v>
          </cell>
        </row>
        <row r="1676">
          <cell r="B1676" t="str">
            <v>Dippelhofer</v>
          </cell>
          <cell r="C1676" t="str">
            <v>Christina</v>
          </cell>
          <cell r="D1676" t="str">
            <v>1. MGC Mannheim 1968</v>
          </cell>
          <cell r="G1676">
            <v>122.52500000000001</v>
          </cell>
          <cell r="H1676">
            <v>122.52500000000001</v>
          </cell>
          <cell r="I1676">
            <v>122.52500000000001</v>
          </cell>
          <cell r="J1676">
            <v>122.52500000000001</v>
          </cell>
          <cell r="K1676">
            <v>122.52500000000001</v>
          </cell>
          <cell r="L1676">
            <v>122.52500000000001</v>
          </cell>
          <cell r="BZ1676" t="str">
            <v/>
          </cell>
          <cell r="CA1676" t="str">
            <v/>
          </cell>
        </row>
        <row r="1677">
          <cell r="B1677" t="str">
            <v>Dippelhofer</v>
          </cell>
          <cell r="C1677" t="str">
            <v>Markus</v>
          </cell>
          <cell r="D1677" t="str">
            <v>1. Miniatur-Golf-Club Mannheim 1968</v>
          </cell>
          <cell r="G1677">
            <v>103.758</v>
          </cell>
          <cell r="H1677">
            <v>103.821</v>
          </cell>
          <cell r="I1677">
            <v>103.821</v>
          </cell>
          <cell r="J1677">
            <v>103.821</v>
          </cell>
          <cell r="K1677">
            <v>104.408</v>
          </cell>
          <cell r="L1677">
            <v>104.289</v>
          </cell>
          <cell r="M1677">
            <v>104.163</v>
          </cell>
          <cell r="N1677">
            <v>104.74299999999999</v>
          </cell>
          <cell r="O1677">
            <v>104.74299999999999</v>
          </cell>
          <cell r="P1677">
            <v>104.74299999999999</v>
          </cell>
          <cell r="Q1677">
            <v>104.063</v>
          </cell>
          <cell r="R1677">
            <v>104.227</v>
          </cell>
          <cell r="S1677">
            <v>103.82599999999999</v>
          </cell>
          <cell r="T1677">
            <v>103.413</v>
          </cell>
          <cell r="U1677">
            <v>103.413</v>
          </cell>
          <cell r="V1677">
            <v>103.413</v>
          </cell>
          <cell r="W1677">
            <v>103.542</v>
          </cell>
          <cell r="X1677">
            <v>105.55500000000001</v>
          </cell>
          <cell r="BZ1677" t="str">
            <v/>
          </cell>
          <cell r="CA1677" t="str">
            <v/>
          </cell>
        </row>
        <row r="1678">
          <cell r="B1678" t="str">
            <v>Dippelhofer</v>
          </cell>
          <cell r="C1678" t="str">
            <v>René</v>
          </cell>
          <cell r="D1678" t="str">
            <v>Bahnengolf-Sportverein Bad Homburg v. d.H.</v>
          </cell>
          <cell r="F1678">
            <v>101.65600000000001</v>
          </cell>
          <cell r="G1678">
            <v>102.383</v>
          </cell>
          <cell r="H1678">
            <v>101.592</v>
          </cell>
          <cell r="I1678">
            <v>101.592</v>
          </cell>
          <cell r="J1678">
            <v>101.705</v>
          </cell>
          <cell r="K1678">
            <v>101.706</v>
          </cell>
          <cell r="L1678">
            <v>101.06699999999999</v>
          </cell>
          <cell r="M1678">
            <v>101.06699999999999</v>
          </cell>
          <cell r="N1678">
            <v>101.226</v>
          </cell>
          <cell r="O1678">
            <v>101.226</v>
          </cell>
          <cell r="P1678">
            <v>101.226</v>
          </cell>
          <cell r="Q1678">
            <v>101.255</v>
          </cell>
          <cell r="R1678">
            <v>101.446</v>
          </cell>
          <cell r="S1678">
            <v>101.217</v>
          </cell>
          <cell r="T1678">
            <v>101.881</v>
          </cell>
          <cell r="U1678">
            <v>101.608</v>
          </cell>
          <cell r="V1678">
            <v>101.47499999999999</v>
          </cell>
          <cell r="W1678">
            <v>101.81399999999999</v>
          </cell>
          <cell r="X1678">
            <v>101.952</v>
          </cell>
          <cell r="Y1678">
            <v>101.78700000000001</v>
          </cell>
          <cell r="Z1678">
            <v>101.5</v>
          </cell>
          <cell r="AA1678">
            <v>101.74</v>
          </cell>
          <cell r="AB1678">
            <v>101.932</v>
          </cell>
          <cell r="AC1678">
            <v>101.706</v>
          </cell>
          <cell r="AD1678">
            <v>101.348</v>
          </cell>
          <cell r="AE1678">
            <v>101.179</v>
          </cell>
          <cell r="AF1678">
            <v>100.825</v>
          </cell>
          <cell r="AG1678">
            <v>100.812</v>
          </cell>
          <cell r="AH1678">
            <v>100.812</v>
          </cell>
          <cell r="AI1678">
            <v>100.70399999999999</v>
          </cell>
          <cell r="AJ1678">
            <v>101.48399999999999</v>
          </cell>
          <cell r="AK1678">
            <v>101.599</v>
          </cell>
          <cell r="AL1678">
            <v>101.919</v>
          </cell>
          <cell r="AM1678">
            <v>101.786</v>
          </cell>
          <cell r="AN1678">
            <v>102.032</v>
          </cell>
          <cell r="AO1678">
            <v>102.215</v>
          </cell>
          <cell r="AP1678">
            <v>101.881</v>
          </cell>
          <cell r="AQ1678">
            <v>101.821</v>
          </cell>
          <cell r="AR1678">
            <v>101.821</v>
          </cell>
          <cell r="AS1678">
            <v>102.196</v>
          </cell>
          <cell r="AT1678">
            <v>102.28</v>
          </cell>
          <cell r="AU1678">
            <v>102.113</v>
          </cell>
          <cell r="AV1678">
            <v>101.087</v>
          </cell>
          <cell r="AW1678">
            <v>101.039</v>
          </cell>
          <cell r="AX1678">
            <v>100.59099999999999</v>
          </cell>
          <cell r="AY1678">
            <v>100.041</v>
          </cell>
          <cell r="AZ1678">
            <v>99.772000000000006</v>
          </cell>
          <cell r="BA1678">
            <v>99.718000000000004</v>
          </cell>
          <cell r="BB1678">
            <v>100.43</v>
          </cell>
          <cell r="BC1678">
            <v>100.205</v>
          </cell>
          <cell r="BD1678">
            <v>100.309</v>
          </cell>
          <cell r="BE1678">
            <v>100.33</v>
          </cell>
          <cell r="BF1678">
            <v>100.47499999999999</v>
          </cell>
          <cell r="BG1678">
            <v>100.63500000000001</v>
          </cell>
          <cell r="BH1678">
            <v>100.571</v>
          </cell>
          <cell r="BI1678">
            <v>101.401</v>
          </cell>
          <cell r="BJ1678">
            <v>101.49</v>
          </cell>
          <cell r="BK1678">
            <v>100.944</v>
          </cell>
          <cell r="BL1678">
            <v>100.354</v>
          </cell>
          <cell r="BM1678">
            <v>99.760999999999996</v>
          </cell>
          <cell r="BN1678">
            <v>99.41</v>
          </cell>
          <cell r="BO1678">
            <v>99.066999999999993</v>
          </cell>
          <cell r="BP1678">
            <v>100.053</v>
          </cell>
          <cell r="BQ1678">
            <v>99.972999999999999</v>
          </cell>
          <cell r="BR1678">
            <v>99.994</v>
          </cell>
          <cell r="BS1678">
            <v>100.32899999999999</v>
          </cell>
          <cell r="BT1678">
            <v>99.974999999999994</v>
          </cell>
          <cell r="BU1678">
            <v>100.068</v>
          </cell>
          <cell r="BV1678">
            <v>99.963999999999999</v>
          </cell>
          <cell r="BW1678">
            <v>100.119</v>
          </cell>
          <cell r="BX1678">
            <v>100.119</v>
          </cell>
          <cell r="BY1678">
            <v>100.119</v>
          </cell>
          <cell r="BZ1678">
            <v>100.146</v>
          </cell>
          <cell r="CA1678">
            <v>100.17100000000001</v>
          </cell>
        </row>
        <row r="1679">
          <cell r="B1679" t="str">
            <v>Dippelhofer</v>
          </cell>
          <cell r="C1679" t="str">
            <v>Sieglinde</v>
          </cell>
          <cell r="D1679" t="str">
            <v>Miniaturgolf Sportclub Schriesheim</v>
          </cell>
          <cell r="BZ1679" t="str">
            <v/>
          </cell>
          <cell r="CA1679" t="str">
            <v/>
          </cell>
        </row>
        <row r="1680">
          <cell r="B1680" t="str">
            <v>Dirksmeyer</v>
          </cell>
          <cell r="C1680" t="str">
            <v>Christian</v>
          </cell>
          <cell r="D1680" t="str">
            <v>1. Minigolfclub Epe 1978</v>
          </cell>
          <cell r="G1680">
            <v>105.949</v>
          </cell>
          <cell r="H1680">
            <v>105.896</v>
          </cell>
          <cell r="I1680">
            <v>105.896</v>
          </cell>
          <cell r="J1680">
            <v>105.896</v>
          </cell>
          <cell r="K1680">
            <v>106.321</v>
          </cell>
          <cell r="L1680">
            <v>108.041</v>
          </cell>
          <cell r="M1680">
            <v>108.041</v>
          </cell>
          <cell r="N1680">
            <v>109.462</v>
          </cell>
          <cell r="O1680">
            <v>109.462</v>
          </cell>
          <cell r="P1680">
            <v>109.462</v>
          </cell>
          <cell r="Q1680">
            <v>109.27800000000001</v>
          </cell>
          <cell r="R1680">
            <v>105.965</v>
          </cell>
          <cell r="S1680">
            <v>105.965</v>
          </cell>
          <cell r="T1680">
            <v>105.271</v>
          </cell>
          <cell r="U1680">
            <v>105.271</v>
          </cell>
          <cell r="V1680">
            <v>105.271</v>
          </cell>
          <cell r="W1680">
            <v>105.828</v>
          </cell>
          <cell r="X1680">
            <v>105.901</v>
          </cell>
          <cell r="Y1680">
            <v>105.901</v>
          </cell>
          <cell r="Z1680">
            <v>105.785</v>
          </cell>
          <cell r="AA1680">
            <v>105.785</v>
          </cell>
          <cell r="AB1680">
            <v>105.785</v>
          </cell>
          <cell r="AC1680">
            <v>105.405</v>
          </cell>
          <cell r="AD1680">
            <v>104.786</v>
          </cell>
          <cell r="AE1680">
            <v>104.786</v>
          </cell>
          <cell r="AF1680">
            <v>104.884</v>
          </cell>
          <cell r="AG1680">
            <v>104.884</v>
          </cell>
          <cell r="AH1680">
            <v>104.884</v>
          </cell>
          <cell r="AI1680">
            <v>104.952</v>
          </cell>
          <cell r="AJ1680">
            <v>106.298</v>
          </cell>
          <cell r="AK1680">
            <v>106.298</v>
          </cell>
          <cell r="AL1680">
            <v>108.85599999999999</v>
          </cell>
          <cell r="AM1680">
            <v>108.85599999999999</v>
          </cell>
          <cell r="AN1680">
            <v>108.85599999999999</v>
          </cell>
          <cell r="AO1680">
            <v>110.542</v>
          </cell>
          <cell r="BO1680">
            <v>119.006</v>
          </cell>
          <cell r="BP1680">
            <v>119.006</v>
          </cell>
          <cell r="BQ1680">
            <v>119.006</v>
          </cell>
          <cell r="BR1680">
            <v>119.006</v>
          </cell>
          <cell r="BS1680">
            <v>119.006</v>
          </cell>
          <cell r="BT1680">
            <v>119.006</v>
          </cell>
          <cell r="BZ1680" t="str">
            <v/>
          </cell>
          <cell r="CA1680">
            <v>107.761</v>
          </cell>
        </row>
        <row r="1681">
          <cell r="B1681" t="str">
            <v>Dirlmeier</v>
          </cell>
          <cell r="C1681" t="str">
            <v>Dennis</v>
          </cell>
          <cell r="D1681" t="str">
            <v>Bahnengolf-Club Neutraubling</v>
          </cell>
          <cell r="W1681">
            <v>115.09099999999999</v>
          </cell>
          <cell r="X1681">
            <v>112.10299999999999</v>
          </cell>
          <cell r="Y1681">
            <v>112.10299999999999</v>
          </cell>
          <cell r="Z1681">
            <v>112.10299999999999</v>
          </cell>
          <cell r="AA1681">
            <v>112.10299999999999</v>
          </cell>
          <cell r="AB1681">
            <v>112.10299999999999</v>
          </cell>
          <cell r="AC1681">
            <v>108.753</v>
          </cell>
          <cell r="AD1681">
            <v>110.358</v>
          </cell>
          <cell r="AE1681">
            <v>108.495</v>
          </cell>
          <cell r="AF1681">
            <v>108.495</v>
          </cell>
          <cell r="AG1681">
            <v>108.495</v>
          </cell>
          <cell r="AH1681">
            <v>108.495</v>
          </cell>
          <cell r="AI1681">
            <v>107.446</v>
          </cell>
          <cell r="AJ1681">
            <v>105.56699999999999</v>
          </cell>
          <cell r="AK1681">
            <v>106.23699999999999</v>
          </cell>
          <cell r="AL1681">
            <v>106.23699999999999</v>
          </cell>
          <cell r="AM1681">
            <v>106.23699999999999</v>
          </cell>
          <cell r="AN1681">
            <v>106.23699999999999</v>
          </cell>
          <cell r="AO1681">
            <v>109.815</v>
          </cell>
          <cell r="BZ1681" t="str">
            <v/>
          </cell>
          <cell r="CA1681" t="str">
            <v/>
          </cell>
        </row>
        <row r="1682">
          <cell r="B1682" t="str">
            <v>Discher</v>
          </cell>
          <cell r="C1682" t="str">
            <v>Bernd</v>
          </cell>
          <cell r="D1682" t="str">
            <v>SC Gut Heil Neumünster</v>
          </cell>
          <cell r="BZ1682" t="str">
            <v/>
          </cell>
          <cell r="CA1682" t="str">
            <v/>
          </cell>
        </row>
        <row r="1683">
          <cell r="B1683" t="str">
            <v>Ditt</v>
          </cell>
          <cell r="C1683" t="str">
            <v>Renata</v>
          </cell>
          <cell r="D1683" t="str">
            <v>MinigolfCard</v>
          </cell>
          <cell r="BZ1683" t="str">
            <v/>
          </cell>
          <cell r="CA1683" t="str">
            <v/>
          </cell>
        </row>
        <row r="1684">
          <cell r="B1684" t="str">
            <v>Dittebrand</v>
          </cell>
          <cell r="C1684" t="str">
            <v>Stephanie</v>
          </cell>
          <cell r="D1684" t="str">
            <v>1. Minigolf-Sportclub Wesel 66 66</v>
          </cell>
          <cell r="F1684">
            <v>101.54300000000001</v>
          </cell>
          <cell r="BZ1684" t="str">
            <v/>
          </cell>
          <cell r="CA1684" t="str">
            <v/>
          </cell>
        </row>
        <row r="1685">
          <cell r="B1685" t="str">
            <v>Dittich</v>
          </cell>
          <cell r="C1685" t="str">
            <v>Wolfgang</v>
          </cell>
          <cell r="D1685" t="str">
            <v>SC Bad Münder Abt. Bahnengolf</v>
          </cell>
          <cell r="K1685">
            <v>113.13500000000001</v>
          </cell>
          <cell r="L1685">
            <v>110.43</v>
          </cell>
          <cell r="M1685">
            <v>110.43</v>
          </cell>
          <cell r="N1685">
            <v>109.483</v>
          </cell>
          <cell r="O1685">
            <v>109.483</v>
          </cell>
          <cell r="P1685">
            <v>109.483</v>
          </cell>
          <cell r="Q1685">
            <v>111.869</v>
          </cell>
          <cell r="R1685">
            <v>113.277</v>
          </cell>
          <cell r="S1685">
            <v>113.277</v>
          </cell>
          <cell r="T1685">
            <v>113.578</v>
          </cell>
          <cell r="U1685">
            <v>113.578</v>
          </cell>
          <cell r="V1685">
            <v>113.578</v>
          </cell>
          <cell r="W1685">
            <v>110.7</v>
          </cell>
          <cell r="X1685">
            <v>110.63</v>
          </cell>
          <cell r="Y1685">
            <v>110.63</v>
          </cell>
          <cell r="Z1685">
            <v>111.727</v>
          </cell>
          <cell r="AA1685">
            <v>111.727</v>
          </cell>
          <cell r="AB1685">
            <v>111.727</v>
          </cell>
          <cell r="AC1685">
            <v>114.03400000000001</v>
          </cell>
          <cell r="BZ1685" t="str">
            <v/>
          </cell>
          <cell r="CA1685" t="str">
            <v/>
          </cell>
        </row>
        <row r="1686">
          <cell r="B1686" t="str">
            <v>Dittmar</v>
          </cell>
          <cell r="C1686" t="str">
            <v>Hendrik</v>
          </cell>
          <cell r="D1686" t="str">
            <v>PTSV Hof, Abt. Minigolf</v>
          </cell>
          <cell r="BZ1686" t="str">
            <v/>
          </cell>
          <cell r="CA1686" t="str">
            <v/>
          </cell>
        </row>
        <row r="1687">
          <cell r="B1687" t="str">
            <v>Dittrich</v>
          </cell>
          <cell r="C1687" t="str">
            <v>Hans</v>
          </cell>
          <cell r="D1687" t="str">
            <v>BGC 90 Ottobrunn</v>
          </cell>
          <cell r="G1687">
            <v>110.294</v>
          </cell>
          <cell r="H1687">
            <v>110.59699999999999</v>
          </cell>
          <cell r="I1687">
            <v>110.59699999999999</v>
          </cell>
          <cell r="J1687">
            <v>110.59699999999999</v>
          </cell>
          <cell r="K1687">
            <v>110.59699999999999</v>
          </cell>
          <cell r="L1687">
            <v>110.078</v>
          </cell>
          <cell r="M1687">
            <v>110.32</v>
          </cell>
          <cell r="N1687">
            <v>110.33499999999999</v>
          </cell>
          <cell r="O1687">
            <v>110.33499999999999</v>
          </cell>
          <cell r="P1687">
            <v>110.33499999999999</v>
          </cell>
          <cell r="Q1687">
            <v>110.047</v>
          </cell>
          <cell r="R1687">
            <v>114.107</v>
          </cell>
          <cell r="S1687">
            <v>116.10599999999999</v>
          </cell>
          <cell r="T1687">
            <v>116.10599999999999</v>
          </cell>
          <cell r="U1687">
            <v>116.10599999999999</v>
          </cell>
          <cell r="V1687">
            <v>116.10599999999999</v>
          </cell>
          <cell r="W1687">
            <v>116.10599999999999</v>
          </cell>
          <cell r="BZ1687" t="str">
            <v/>
          </cell>
          <cell r="CA1687" t="str">
            <v/>
          </cell>
        </row>
        <row r="1688">
          <cell r="B1688" t="str">
            <v>Dittrich</v>
          </cell>
          <cell r="C1688" t="str">
            <v>Michael</v>
          </cell>
          <cell r="D1688" t="str">
            <v>Minigolfclub putter Künzell 1970</v>
          </cell>
          <cell r="N1688">
            <v>105.664</v>
          </cell>
          <cell r="O1688">
            <v>105.664</v>
          </cell>
          <cell r="P1688">
            <v>105.664</v>
          </cell>
          <cell r="Q1688">
            <v>104.774</v>
          </cell>
          <cell r="R1688">
            <v>104.896</v>
          </cell>
          <cell r="S1688">
            <v>104.801</v>
          </cell>
          <cell r="T1688">
            <v>104.459</v>
          </cell>
          <cell r="U1688">
            <v>104.459</v>
          </cell>
          <cell r="V1688">
            <v>104.459</v>
          </cell>
          <cell r="W1688">
            <v>104.563</v>
          </cell>
          <cell r="X1688">
            <v>103.795</v>
          </cell>
          <cell r="Y1688">
            <v>103.51300000000001</v>
          </cell>
          <cell r="Z1688">
            <v>103.33</v>
          </cell>
          <cell r="AA1688">
            <v>103.33</v>
          </cell>
          <cell r="AB1688">
            <v>103.33</v>
          </cell>
          <cell r="AC1688">
            <v>103.33</v>
          </cell>
          <cell r="AD1688">
            <v>102.852</v>
          </cell>
          <cell r="AE1688">
            <v>103.35299999999999</v>
          </cell>
          <cell r="AF1688">
            <v>102.57299999999999</v>
          </cell>
          <cell r="AG1688">
            <v>102.57299999999999</v>
          </cell>
          <cell r="AH1688">
            <v>102.57299999999999</v>
          </cell>
          <cell r="AI1688">
            <v>102.32599999999999</v>
          </cell>
          <cell r="AJ1688">
            <v>102.23</v>
          </cell>
          <cell r="AK1688">
            <v>101.898</v>
          </cell>
          <cell r="AL1688">
            <v>101.289</v>
          </cell>
          <cell r="AM1688">
            <v>101.45099999999999</v>
          </cell>
          <cell r="AN1688">
            <v>101.789</v>
          </cell>
          <cell r="AO1688">
            <v>101.914</v>
          </cell>
          <cell r="AP1688">
            <v>101.878</v>
          </cell>
          <cell r="AQ1688">
            <v>102.004</v>
          </cell>
          <cell r="AR1688">
            <v>102.273</v>
          </cell>
          <cell r="AS1688">
            <v>101.815</v>
          </cell>
          <cell r="AT1688">
            <v>101.72</v>
          </cell>
          <cell r="AU1688">
            <v>100.55</v>
          </cell>
          <cell r="AV1688">
            <v>99.965999999999994</v>
          </cell>
          <cell r="AW1688">
            <v>100.46299999999999</v>
          </cell>
          <cell r="AX1688">
            <v>100.217</v>
          </cell>
          <cell r="AY1688">
            <v>100.372</v>
          </cell>
          <cell r="AZ1688">
            <v>100.26900000000001</v>
          </cell>
          <cell r="BA1688">
            <v>100.18</v>
          </cell>
          <cell r="BB1688">
            <v>99.911000000000001</v>
          </cell>
          <cell r="BC1688">
            <v>99.896000000000001</v>
          </cell>
          <cell r="BD1688">
            <v>99.954999999999998</v>
          </cell>
          <cell r="BE1688">
            <v>99.954999999999998</v>
          </cell>
          <cell r="BF1688">
            <v>99.954999999999998</v>
          </cell>
          <cell r="BG1688">
            <v>99.772999999999996</v>
          </cell>
          <cell r="BH1688">
            <v>100.212</v>
          </cell>
          <cell r="BI1688">
            <v>100.27</v>
          </cell>
          <cell r="BJ1688">
            <v>100.337</v>
          </cell>
          <cell r="BK1688">
            <v>100.337</v>
          </cell>
          <cell r="BL1688">
            <v>100.337</v>
          </cell>
          <cell r="BM1688">
            <v>100.108</v>
          </cell>
          <cell r="BN1688">
            <v>99.561999999999998</v>
          </cell>
          <cell r="BO1688">
            <v>99.388999999999996</v>
          </cell>
          <cell r="BP1688">
            <v>99.221000000000004</v>
          </cell>
          <cell r="BQ1688">
            <v>99.221000000000004</v>
          </cell>
          <cell r="BR1688">
            <v>99.221000000000004</v>
          </cell>
          <cell r="BS1688">
            <v>99.19</v>
          </cell>
          <cell r="BT1688">
            <v>99.608999999999995</v>
          </cell>
          <cell r="BU1688">
            <v>99.686000000000007</v>
          </cell>
          <cell r="BV1688">
            <v>99.686000000000007</v>
          </cell>
          <cell r="BW1688">
            <v>99.489000000000004</v>
          </cell>
          <cell r="BX1688">
            <v>99.489000000000004</v>
          </cell>
          <cell r="BY1688">
            <v>99.489000000000004</v>
          </cell>
          <cell r="BZ1688">
            <v>99.64</v>
          </cell>
          <cell r="CA1688">
            <v>99.837000000000003</v>
          </cell>
        </row>
        <row r="1689">
          <cell r="B1689" t="str">
            <v>Djezri</v>
          </cell>
          <cell r="C1689" t="str">
            <v>Renate</v>
          </cell>
          <cell r="D1689" t="str">
            <v>Miniaturgolfsportverein Würzburg - Löwenbrücke</v>
          </cell>
          <cell r="G1689">
            <v>105.848</v>
          </cell>
          <cell r="H1689">
            <v>106.982</v>
          </cell>
          <cell r="I1689">
            <v>106.982</v>
          </cell>
          <cell r="J1689">
            <v>106.982</v>
          </cell>
          <cell r="K1689">
            <v>107.188</v>
          </cell>
          <cell r="L1689">
            <v>107.01</v>
          </cell>
          <cell r="M1689">
            <v>107.142</v>
          </cell>
          <cell r="N1689">
            <v>106.253</v>
          </cell>
          <cell r="O1689">
            <v>106.253</v>
          </cell>
          <cell r="P1689">
            <v>106.253</v>
          </cell>
          <cell r="Q1689">
            <v>106.26</v>
          </cell>
          <cell r="R1689">
            <v>106.524</v>
          </cell>
          <cell r="S1689">
            <v>106.648</v>
          </cell>
          <cell r="T1689">
            <v>106.05500000000001</v>
          </cell>
          <cell r="U1689">
            <v>106.05500000000001</v>
          </cell>
          <cell r="V1689">
            <v>106.05500000000001</v>
          </cell>
          <cell r="W1689">
            <v>106.19199999999999</v>
          </cell>
          <cell r="X1689">
            <v>105.236</v>
          </cell>
          <cell r="Y1689">
            <v>105.236</v>
          </cell>
          <cell r="BB1689">
            <v>105.181</v>
          </cell>
          <cell r="BC1689">
            <v>104.21299999999999</v>
          </cell>
          <cell r="BD1689">
            <v>103.63500000000001</v>
          </cell>
          <cell r="BE1689">
            <v>103.63500000000001</v>
          </cell>
          <cell r="BF1689">
            <v>103.63500000000001</v>
          </cell>
          <cell r="BG1689">
            <v>103.845</v>
          </cell>
          <cell r="BH1689">
            <v>103.151</v>
          </cell>
          <cell r="BI1689">
            <v>103.459</v>
          </cell>
          <cell r="BJ1689">
            <v>104.482</v>
          </cell>
          <cell r="BK1689">
            <v>104.482</v>
          </cell>
          <cell r="BL1689">
            <v>104.482</v>
          </cell>
          <cell r="BM1689">
            <v>104.907</v>
          </cell>
          <cell r="BN1689">
            <v>107.81699999999999</v>
          </cell>
          <cell r="BO1689">
            <v>109.646</v>
          </cell>
          <cell r="BZ1689" t="str">
            <v/>
          </cell>
          <cell r="CA1689" t="str">
            <v/>
          </cell>
        </row>
        <row r="1690">
          <cell r="B1690" t="str">
            <v>Döbbecke</v>
          </cell>
          <cell r="C1690" t="str">
            <v>Christine</v>
          </cell>
          <cell r="D1690" t="str">
            <v>MinigolfCard</v>
          </cell>
          <cell r="BZ1690" t="str">
            <v/>
          </cell>
          <cell r="CA1690" t="str">
            <v/>
          </cell>
        </row>
        <row r="1691">
          <cell r="B1691" t="str">
            <v>Dobberstein</v>
          </cell>
          <cell r="C1691" t="str">
            <v>Derrick</v>
          </cell>
          <cell r="D1691" t="str">
            <v>Bahnengolfclub Illertissen</v>
          </cell>
          <cell r="BM1691">
            <v>126.254</v>
          </cell>
          <cell r="BN1691">
            <v>116.81100000000001</v>
          </cell>
          <cell r="BO1691">
            <v>115.501</v>
          </cell>
          <cell r="BP1691">
            <v>115.501</v>
          </cell>
          <cell r="BQ1691">
            <v>115.501</v>
          </cell>
          <cell r="BR1691">
            <v>115.501</v>
          </cell>
          <cell r="BS1691">
            <v>114.057</v>
          </cell>
          <cell r="BT1691">
            <v>112.613</v>
          </cell>
          <cell r="BU1691">
            <v>111.23</v>
          </cell>
          <cell r="BV1691">
            <v>110.971</v>
          </cell>
          <cell r="BW1691">
            <v>110.971</v>
          </cell>
          <cell r="BX1691">
            <v>110.971</v>
          </cell>
          <cell r="BY1691">
            <v>110.971</v>
          </cell>
          <cell r="BZ1691">
            <v>110.971</v>
          </cell>
          <cell r="CA1691">
            <v>110.971</v>
          </cell>
        </row>
        <row r="1692">
          <cell r="B1692" t="str">
            <v>Dobola</v>
          </cell>
          <cell r="C1692" t="str">
            <v>Johannes</v>
          </cell>
          <cell r="D1692" t="str">
            <v>MGC Rot-Weiß Wanne-Eickel</v>
          </cell>
          <cell r="N1692">
            <v>117.735</v>
          </cell>
          <cell r="O1692">
            <v>117.735</v>
          </cell>
          <cell r="P1692">
            <v>117.735</v>
          </cell>
          <cell r="Q1692">
            <v>118.152</v>
          </cell>
          <cell r="R1692">
            <v>118.152</v>
          </cell>
          <cell r="S1692">
            <v>118.152</v>
          </cell>
          <cell r="T1692">
            <v>120.86</v>
          </cell>
          <cell r="U1692">
            <v>120.86</v>
          </cell>
          <cell r="V1692">
            <v>120.86</v>
          </cell>
          <cell r="Z1692">
            <v>117.65300000000001</v>
          </cell>
          <cell r="AA1692">
            <v>117.65300000000001</v>
          </cell>
          <cell r="AB1692">
            <v>117.65300000000001</v>
          </cell>
          <cell r="AC1692">
            <v>117.65300000000001</v>
          </cell>
          <cell r="AD1692">
            <v>117.65300000000001</v>
          </cell>
          <cell r="AE1692">
            <v>117.65300000000001</v>
          </cell>
          <cell r="BZ1692" t="str">
            <v/>
          </cell>
          <cell r="CA1692" t="str">
            <v/>
          </cell>
        </row>
        <row r="1693">
          <cell r="B1693" t="str">
            <v>Dochat</v>
          </cell>
          <cell r="C1693" t="str">
            <v>Tobias</v>
          </cell>
          <cell r="D1693" t="str">
            <v>Bahnengolf-Verein Bergisch Land 1962/63</v>
          </cell>
          <cell r="G1693">
            <v>104.485</v>
          </cell>
          <cell r="H1693">
            <v>104.637</v>
          </cell>
          <cell r="I1693">
            <v>104.637</v>
          </cell>
          <cell r="J1693">
            <v>104.637</v>
          </cell>
          <cell r="K1693">
            <v>104.907</v>
          </cell>
          <cell r="L1693">
            <v>105.779</v>
          </cell>
          <cell r="M1693">
            <v>106.923</v>
          </cell>
          <cell r="N1693">
            <v>108.417</v>
          </cell>
          <cell r="O1693">
            <v>108.417</v>
          </cell>
          <cell r="P1693">
            <v>108.417</v>
          </cell>
          <cell r="Q1693">
            <v>108.417</v>
          </cell>
          <cell r="R1693">
            <v>106.447</v>
          </cell>
          <cell r="S1693">
            <v>106.447</v>
          </cell>
          <cell r="T1693">
            <v>105.301</v>
          </cell>
          <cell r="U1693">
            <v>105.301</v>
          </cell>
          <cell r="V1693">
            <v>105.301</v>
          </cell>
          <cell r="W1693">
            <v>105.57</v>
          </cell>
          <cell r="X1693">
            <v>105.486</v>
          </cell>
          <cell r="Y1693">
            <v>105.214</v>
          </cell>
          <cell r="Z1693">
            <v>104.779</v>
          </cell>
          <cell r="AA1693">
            <v>104.779</v>
          </cell>
          <cell r="AB1693">
            <v>104.779</v>
          </cell>
          <cell r="AC1693">
            <v>104.482</v>
          </cell>
          <cell r="AD1693">
            <v>104.79</v>
          </cell>
          <cell r="AE1693">
            <v>105.04900000000001</v>
          </cell>
          <cell r="AF1693">
            <v>104.31100000000001</v>
          </cell>
          <cell r="AG1693">
            <v>104.31100000000001</v>
          </cell>
          <cell r="AH1693">
            <v>104.31100000000001</v>
          </cell>
          <cell r="AI1693">
            <v>104.143</v>
          </cell>
          <cell r="AJ1693">
            <v>103.393</v>
          </cell>
          <cell r="AK1693">
            <v>103.16200000000001</v>
          </cell>
          <cell r="AL1693">
            <v>103.76</v>
          </cell>
          <cell r="AM1693">
            <v>103.76</v>
          </cell>
          <cell r="AN1693">
            <v>103.76</v>
          </cell>
          <cell r="AO1693">
            <v>103.685</v>
          </cell>
          <cell r="AP1693">
            <v>104.316</v>
          </cell>
          <cell r="AQ1693">
            <v>104.316</v>
          </cell>
          <cell r="AR1693">
            <v>106.395</v>
          </cell>
          <cell r="AS1693">
            <v>106.395</v>
          </cell>
          <cell r="AT1693">
            <v>106.395</v>
          </cell>
          <cell r="AU1693">
            <v>105.758</v>
          </cell>
          <cell r="AV1693">
            <v>102.864</v>
          </cell>
          <cell r="AW1693">
            <v>102.66800000000001</v>
          </cell>
          <cell r="AX1693">
            <v>102.648</v>
          </cell>
          <cell r="AY1693">
            <v>102.648</v>
          </cell>
          <cell r="AZ1693">
            <v>102.648</v>
          </cell>
          <cell r="BA1693">
            <v>103.10899999999999</v>
          </cell>
          <cell r="BB1693">
            <v>102.432</v>
          </cell>
          <cell r="BC1693">
            <v>105.143</v>
          </cell>
          <cell r="BD1693">
            <v>107.52800000000001</v>
          </cell>
          <cell r="BE1693">
            <v>103.01900000000001</v>
          </cell>
          <cell r="BF1693">
            <v>103.01900000000001</v>
          </cell>
          <cell r="BG1693">
            <v>102.405</v>
          </cell>
          <cell r="BH1693">
            <v>103.1</v>
          </cell>
          <cell r="BI1693">
            <v>102.313</v>
          </cell>
          <cell r="BJ1693">
            <v>102.313</v>
          </cell>
          <cell r="BK1693">
            <v>102.313</v>
          </cell>
          <cell r="BL1693">
            <v>102.313</v>
          </cell>
          <cell r="BM1693">
            <v>102.81100000000001</v>
          </cell>
          <cell r="BN1693">
            <v>102.233</v>
          </cell>
          <cell r="BO1693">
            <v>102.532</v>
          </cell>
          <cell r="BP1693">
            <v>102.532</v>
          </cell>
          <cell r="BQ1693">
            <v>102.532</v>
          </cell>
          <cell r="BR1693">
            <v>102.532</v>
          </cell>
          <cell r="BS1693">
            <v>102.376</v>
          </cell>
          <cell r="BT1693">
            <v>102.444</v>
          </cell>
          <cell r="BU1693">
            <v>101.79600000000001</v>
          </cell>
          <cell r="BV1693">
            <v>101.79600000000001</v>
          </cell>
          <cell r="BW1693">
            <v>101.79600000000001</v>
          </cell>
          <cell r="BX1693">
            <v>101.79600000000001</v>
          </cell>
          <cell r="BY1693">
            <v>101.79600000000001</v>
          </cell>
          <cell r="BZ1693">
            <v>101.407</v>
          </cell>
          <cell r="CA1693">
            <v>101.1</v>
          </cell>
        </row>
        <row r="1694">
          <cell r="B1694" t="str">
            <v>Doering</v>
          </cell>
          <cell r="C1694" t="str">
            <v>Gerlinde</v>
          </cell>
          <cell r="D1694" t="str">
            <v>MinigolfCard</v>
          </cell>
          <cell r="BZ1694" t="str">
            <v/>
          </cell>
          <cell r="CA1694" t="str">
            <v/>
          </cell>
        </row>
        <row r="1695">
          <cell r="B1695" t="str">
            <v>Doering</v>
          </cell>
          <cell r="C1695" t="str">
            <v>Gerlinde</v>
          </cell>
          <cell r="D1695" t="str">
            <v>MinigolfCard</v>
          </cell>
          <cell r="BZ1695" t="str">
            <v/>
          </cell>
          <cell r="CA1695" t="str">
            <v/>
          </cell>
        </row>
        <row r="1696">
          <cell r="B1696" t="str">
            <v>Doesken</v>
          </cell>
          <cell r="C1696" t="str">
            <v>Maximilian</v>
          </cell>
          <cell r="D1696" t="str">
            <v>BV Harsewinkel</v>
          </cell>
          <cell r="BZ1696" t="str">
            <v/>
          </cell>
          <cell r="CA1696" t="str">
            <v/>
          </cell>
        </row>
        <row r="1697">
          <cell r="B1697" t="str">
            <v>Doeven</v>
          </cell>
          <cell r="C1697" t="str">
            <v>Dennis</v>
          </cell>
          <cell r="D1697" t="str">
            <v>MGC Bottrop</v>
          </cell>
          <cell r="G1697">
            <v>107.45699999999999</v>
          </cell>
          <cell r="H1697">
            <v>107.32599999999999</v>
          </cell>
          <cell r="I1697">
            <v>107.32599999999999</v>
          </cell>
          <cell r="J1697">
            <v>107.32599999999999</v>
          </cell>
          <cell r="K1697">
            <v>107.3</v>
          </cell>
          <cell r="L1697">
            <v>108.467</v>
          </cell>
          <cell r="M1697">
            <v>108.467</v>
          </cell>
          <cell r="N1697">
            <v>114.474</v>
          </cell>
          <cell r="O1697">
            <v>114.474</v>
          </cell>
          <cell r="P1697">
            <v>114.474</v>
          </cell>
          <cell r="S1697">
            <v>114.56100000000001</v>
          </cell>
          <cell r="T1697">
            <v>108.45</v>
          </cell>
          <cell r="U1697">
            <v>108.45</v>
          </cell>
          <cell r="V1697">
            <v>108.45</v>
          </cell>
          <cell r="W1697">
            <v>108.45</v>
          </cell>
          <cell r="X1697">
            <v>108.45</v>
          </cell>
          <cell r="Y1697">
            <v>109.45</v>
          </cell>
          <cell r="BZ1697" t="str">
            <v/>
          </cell>
          <cell r="CA1697" t="str">
            <v/>
          </cell>
        </row>
        <row r="1698">
          <cell r="B1698" t="str">
            <v>Dohm</v>
          </cell>
          <cell r="C1698" t="str">
            <v>Stefanie</v>
          </cell>
          <cell r="D1698" t="str">
            <v>Bahnengolf-Sportclub Bochum 1978</v>
          </cell>
          <cell r="BZ1698">
            <v>114.92100000000001</v>
          </cell>
          <cell r="CA1698">
            <v>110.67400000000001</v>
          </cell>
        </row>
        <row r="1699">
          <cell r="B1699" t="str">
            <v>Dohmen</v>
          </cell>
          <cell r="C1699" t="str">
            <v>Britta</v>
          </cell>
          <cell r="D1699" t="str">
            <v>Bahnengolf-Club Uerdingen</v>
          </cell>
          <cell r="G1699">
            <v>109.08</v>
          </cell>
          <cell r="H1699">
            <v>109.08</v>
          </cell>
          <cell r="I1699">
            <v>109.08</v>
          </cell>
          <cell r="J1699">
            <v>109.08</v>
          </cell>
          <cell r="K1699">
            <v>110.40600000000001</v>
          </cell>
          <cell r="L1699">
            <v>115.258</v>
          </cell>
          <cell r="M1699">
            <v>115.258</v>
          </cell>
          <cell r="N1699">
            <v>113.121</v>
          </cell>
          <cell r="O1699">
            <v>113.121</v>
          </cell>
          <cell r="P1699">
            <v>113.121</v>
          </cell>
          <cell r="Q1699">
            <v>111.407</v>
          </cell>
          <cell r="R1699">
            <v>106.53700000000001</v>
          </cell>
          <cell r="S1699">
            <v>106.53700000000001</v>
          </cell>
          <cell r="T1699">
            <v>106.53700000000001</v>
          </cell>
          <cell r="U1699">
            <v>106.53700000000001</v>
          </cell>
          <cell r="V1699">
            <v>106.53700000000001</v>
          </cell>
          <cell r="W1699">
            <v>106.678</v>
          </cell>
          <cell r="X1699">
            <v>110.92</v>
          </cell>
          <cell r="Y1699">
            <v>110.92</v>
          </cell>
          <cell r="Z1699">
            <v>107.89</v>
          </cell>
          <cell r="AA1699">
            <v>107.89</v>
          </cell>
          <cell r="AB1699">
            <v>107.89</v>
          </cell>
          <cell r="AC1699">
            <v>107.89</v>
          </cell>
          <cell r="AD1699">
            <v>106.756</v>
          </cell>
          <cell r="AE1699">
            <v>106.756</v>
          </cell>
          <cell r="AI1699">
            <v>111.959</v>
          </cell>
          <cell r="AJ1699">
            <v>109.042</v>
          </cell>
          <cell r="AK1699">
            <v>106.47</v>
          </cell>
          <cell r="AL1699">
            <v>105.845</v>
          </cell>
          <cell r="AM1699">
            <v>105.845</v>
          </cell>
          <cell r="AN1699">
            <v>105.845</v>
          </cell>
          <cell r="AO1699">
            <v>105.72</v>
          </cell>
          <cell r="AP1699">
            <v>106.36499999999999</v>
          </cell>
          <cell r="AQ1699">
            <v>106.381</v>
          </cell>
          <cell r="AR1699">
            <v>106.289</v>
          </cell>
          <cell r="AS1699">
            <v>106.289</v>
          </cell>
          <cell r="AT1699">
            <v>106.289</v>
          </cell>
          <cell r="AU1699">
            <v>106.726</v>
          </cell>
          <cell r="AV1699">
            <v>106.884</v>
          </cell>
          <cell r="AW1699">
            <v>106.82899999999999</v>
          </cell>
          <cell r="AX1699">
            <v>106.82899999999999</v>
          </cell>
          <cell r="AY1699">
            <v>106.82899999999999</v>
          </cell>
          <cell r="AZ1699">
            <v>106.82899999999999</v>
          </cell>
          <cell r="BA1699">
            <v>106.75700000000001</v>
          </cell>
          <cell r="BB1699">
            <v>109.047</v>
          </cell>
          <cell r="BC1699">
            <v>106.855</v>
          </cell>
          <cell r="BD1699">
            <v>105.818</v>
          </cell>
          <cell r="BE1699">
            <v>105.818</v>
          </cell>
          <cell r="BF1699">
            <v>105.818</v>
          </cell>
          <cell r="BG1699">
            <v>105.697</v>
          </cell>
          <cell r="BH1699">
            <v>105.68</v>
          </cell>
          <cell r="BI1699">
            <v>104.44199999999999</v>
          </cell>
          <cell r="BJ1699">
            <v>104.44199999999999</v>
          </cell>
          <cell r="BK1699">
            <v>104.44199999999999</v>
          </cell>
          <cell r="BL1699">
            <v>104.44199999999999</v>
          </cell>
          <cell r="BM1699">
            <v>104.68600000000001</v>
          </cell>
          <cell r="BN1699">
            <v>104.628</v>
          </cell>
          <cell r="BO1699">
            <v>105.06</v>
          </cell>
          <cell r="BP1699">
            <v>104.21299999999999</v>
          </cell>
          <cell r="BQ1699">
            <v>104.21299999999999</v>
          </cell>
          <cell r="BR1699">
            <v>104.21299999999999</v>
          </cell>
          <cell r="BS1699">
            <v>103.82599999999999</v>
          </cell>
          <cell r="BT1699">
            <v>104.03700000000001</v>
          </cell>
          <cell r="BU1699">
            <v>104.91200000000001</v>
          </cell>
          <cell r="BV1699">
            <v>104.122</v>
          </cell>
          <cell r="BW1699">
            <v>104.122</v>
          </cell>
          <cell r="BX1699">
            <v>104.122</v>
          </cell>
          <cell r="BY1699">
            <v>104.122</v>
          </cell>
          <cell r="BZ1699">
            <v>103.7</v>
          </cell>
          <cell r="CA1699">
            <v>103.96299999999999</v>
          </cell>
        </row>
        <row r="1700">
          <cell r="B1700" t="str">
            <v>Döhner</v>
          </cell>
          <cell r="C1700" t="str">
            <v>Stefan</v>
          </cell>
          <cell r="D1700" t="str">
            <v>Preetzer TSV von 1861 Abt. Minigolf</v>
          </cell>
          <cell r="F1700">
            <v>101.88800000000001</v>
          </cell>
          <cell r="G1700">
            <v>103.479</v>
          </cell>
          <cell r="H1700">
            <v>105.879</v>
          </cell>
          <cell r="I1700">
            <v>105.879</v>
          </cell>
          <cell r="J1700">
            <v>105.879</v>
          </cell>
          <cell r="K1700">
            <v>105.879</v>
          </cell>
          <cell r="L1700">
            <v>107.035</v>
          </cell>
          <cell r="M1700">
            <v>107.035</v>
          </cell>
          <cell r="N1700">
            <v>106.94499999999999</v>
          </cell>
          <cell r="O1700">
            <v>106.94499999999999</v>
          </cell>
          <cell r="P1700">
            <v>106.94499999999999</v>
          </cell>
          <cell r="Q1700">
            <v>106.94499999999999</v>
          </cell>
          <cell r="S1700">
            <v>107.96899999999999</v>
          </cell>
          <cell r="T1700">
            <v>103.505</v>
          </cell>
          <cell r="U1700">
            <v>103.505</v>
          </cell>
          <cell r="V1700">
            <v>103.505</v>
          </cell>
          <cell r="W1700">
            <v>102.864</v>
          </cell>
          <cell r="X1700">
            <v>102.60599999999999</v>
          </cell>
          <cell r="Y1700">
            <v>102.535</v>
          </cell>
          <cell r="Z1700">
            <v>102.51600000000001</v>
          </cell>
          <cell r="AA1700">
            <v>102.51600000000001</v>
          </cell>
          <cell r="AB1700">
            <v>102.51600000000001</v>
          </cell>
          <cell r="AC1700">
            <v>102.211</v>
          </cell>
          <cell r="AD1700">
            <v>101.89700000000001</v>
          </cell>
          <cell r="AE1700">
            <v>101.831</v>
          </cell>
          <cell r="AF1700">
            <v>101.89</v>
          </cell>
          <cell r="AG1700">
            <v>101.378</v>
          </cell>
          <cell r="AH1700">
            <v>101.378</v>
          </cell>
          <cell r="AI1700">
            <v>101.407</v>
          </cell>
          <cell r="AJ1700">
            <v>101.184</v>
          </cell>
          <cell r="AK1700">
            <v>100.86799999999999</v>
          </cell>
          <cell r="AL1700">
            <v>101.029</v>
          </cell>
          <cell r="AM1700">
            <v>101.036</v>
          </cell>
          <cell r="AN1700">
            <v>101.036</v>
          </cell>
          <cell r="AO1700">
            <v>101.16</v>
          </cell>
          <cell r="AP1700">
            <v>101.717</v>
          </cell>
          <cell r="AQ1700">
            <v>101.66500000000001</v>
          </cell>
          <cell r="AR1700">
            <v>101.91500000000001</v>
          </cell>
          <cell r="AS1700">
            <v>101.91500000000001</v>
          </cell>
          <cell r="AT1700">
            <v>101.95399999999999</v>
          </cell>
          <cell r="AU1700">
            <v>102.15</v>
          </cell>
          <cell r="AV1700">
            <v>102.82</v>
          </cell>
          <cell r="AW1700">
            <v>102.43300000000001</v>
          </cell>
          <cell r="AX1700">
            <v>101.767</v>
          </cell>
          <cell r="AY1700">
            <v>101.767</v>
          </cell>
          <cell r="AZ1700">
            <v>101.767</v>
          </cell>
          <cell r="BA1700">
            <v>101.833</v>
          </cell>
          <cell r="BB1700">
            <v>101.227</v>
          </cell>
          <cell r="BC1700">
            <v>101.149</v>
          </cell>
          <cell r="BD1700">
            <v>101.46299999999999</v>
          </cell>
          <cell r="BE1700">
            <v>101.46299999999999</v>
          </cell>
          <cell r="BF1700">
            <v>101.46299999999999</v>
          </cell>
          <cell r="BG1700">
            <v>101.066</v>
          </cell>
          <cell r="BH1700">
            <v>100.556</v>
          </cell>
          <cell r="BI1700">
            <v>100.416</v>
          </cell>
          <cell r="BJ1700">
            <v>100.087</v>
          </cell>
          <cell r="BK1700">
            <v>100.087</v>
          </cell>
          <cell r="BL1700">
            <v>100.087</v>
          </cell>
          <cell r="BM1700">
            <v>100.068</v>
          </cell>
          <cell r="BN1700">
            <v>100.146</v>
          </cell>
          <cell r="BO1700">
            <v>100.02500000000001</v>
          </cell>
          <cell r="BP1700">
            <v>99.94</v>
          </cell>
          <cell r="BQ1700">
            <v>99.94</v>
          </cell>
          <cell r="BR1700">
            <v>99.94</v>
          </cell>
          <cell r="BS1700">
            <v>100.379</v>
          </cell>
          <cell r="BT1700">
            <v>100.928</v>
          </cell>
          <cell r="BU1700">
            <v>100.95699999999999</v>
          </cell>
          <cell r="BV1700">
            <v>101.05500000000001</v>
          </cell>
          <cell r="BW1700">
            <v>101.05500000000001</v>
          </cell>
          <cell r="BZ1700" t="str">
            <v/>
          </cell>
          <cell r="CA1700" t="str">
            <v/>
          </cell>
        </row>
        <row r="1701">
          <cell r="B1701" t="str">
            <v>Dohrmann</v>
          </cell>
          <cell r="C1701" t="str">
            <v>Uwe</v>
          </cell>
          <cell r="D1701" t="str">
            <v>1. Miniatur-Golfsport-Club 1970 Göttingen</v>
          </cell>
          <cell r="BO1701">
            <v>106.32299999999999</v>
          </cell>
          <cell r="BP1701">
            <v>104.488</v>
          </cell>
          <cell r="BQ1701">
            <v>104.488</v>
          </cell>
          <cell r="BR1701">
            <v>104.488</v>
          </cell>
          <cell r="BS1701">
            <v>104.545</v>
          </cell>
          <cell r="BT1701">
            <v>104.563</v>
          </cell>
          <cell r="BU1701">
            <v>104.708</v>
          </cell>
          <cell r="BV1701">
            <v>104.033</v>
          </cell>
          <cell r="BW1701">
            <v>104.033</v>
          </cell>
          <cell r="BZ1701" t="str">
            <v/>
          </cell>
          <cell r="CA1701" t="str">
            <v/>
          </cell>
        </row>
        <row r="1702">
          <cell r="B1702" t="str">
            <v>Doktor</v>
          </cell>
          <cell r="C1702" t="str">
            <v>Andrea</v>
          </cell>
          <cell r="D1702" t="str">
            <v>MinigolfCard</v>
          </cell>
          <cell r="BZ1702" t="str">
            <v/>
          </cell>
          <cell r="CA1702" t="str">
            <v/>
          </cell>
        </row>
        <row r="1703">
          <cell r="B1703" t="str">
            <v>Doktor</v>
          </cell>
          <cell r="C1703" t="str">
            <v>Andrea</v>
          </cell>
          <cell r="D1703" t="str">
            <v>MinigolfCard</v>
          </cell>
          <cell r="BZ1703" t="str">
            <v/>
          </cell>
          <cell r="CA1703" t="str">
            <v/>
          </cell>
        </row>
        <row r="1704">
          <cell r="B1704" t="str">
            <v>Dolch</v>
          </cell>
          <cell r="C1704" t="str">
            <v>Marie-Theres</v>
          </cell>
          <cell r="D1704" t="str">
            <v>1. Cobigolf Club Rot-Weiß Groß-Umstadt</v>
          </cell>
          <cell r="BI1704">
            <v>113.718</v>
          </cell>
          <cell r="BJ1704">
            <v>113.718</v>
          </cell>
          <cell r="BK1704">
            <v>113.718</v>
          </cell>
          <cell r="BL1704">
            <v>113.718</v>
          </cell>
          <cell r="BM1704">
            <v>113.718</v>
          </cell>
          <cell r="BN1704">
            <v>113.718</v>
          </cell>
          <cell r="BO1704">
            <v>112.41200000000001</v>
          </cell>
          <cell r="BP1704">
            <v>112.41200000000001</v>
          </cell>
          <cell r="BQ1704">
            <v>112.41200000000001</v>
          </cell>
          <cell r="BR1704">
            <v>112.41200000000001</v>
          </cell>
          <cell r="BS1704">
            <v>112.41200000000001</v>
          </cell>
          <cell r="BT1704">
            <v>112.41200000000001</v>
          </cell>
          <cell r="BZ1704" t="str">
            <v/>
          </cell>
          <cell r="CA1704" t="str">
            <v/>
          </cell>
        </row>
        <row r="1705">
          <cell r="B1705" t="str">
            <v>Dolch</v>
          </cell>
          <cell r="C1705" t="str">
            <v>Peter</v>
          </cell>
          <cell r="D1705" t="str">
            <v>1. Cobigolf Club Rot-Weiß Groß-Umstadt</v>
          </cell>
          <cell r="AW1705">
            <v>116.84</v>
          </cell>
          <cell r="AX1705">
            <v>116.84399999999999</v>
          </cell>
          <cell r="AY1705">
            <v>116.84399999999999</v>
          </cell>
          <cell r="AZ1705">
            <v>116.84399999999999</v>
          </cell>
          <cell r="BA1705">
            <v>116.84399999999999</v>
          </cell>
          <cell r="BB1705">
            <v>116.84399999999999</v>
          </cell>
          <cell r="BC1705">
            <v>113.53</v>
          </cell>
          <cell r="BD1705">
            <v>113.53</v>
          </cell>
          <cell r="BE1705">
            <v>113.53</v>
          </cell>
          <cell r="BF1705">
            <v>113.53</v>
          </cell>
          <cell r="BG1705">
            <v>113.53</v>
          </cell>
          <cell r="BH1705">
            <v>113.53</v>
          </cell>
          <cell r="BI1705">
            <v>109.485</v>
          </cell>
          <cell r="BJ1705">
            <v>109.485</v>
          </cell>
          <cell r="BK1705">
            <v>109.485</v>
          </cell>
          <cell r="BL1705">
            <v>109.485</v>
          </cell>
          <cell r="BM1705">
            <v>109.485</v>
          </cell>
          <cell r="BN1705">
            <v>109.485</v>
          </cell>
          <cell r="BO1705">
            <v>110.446</v>
          </cell>
          <cell r="BP1705">
            <v>110.446</v>
          </cell>
          <cell r="BQ1705">
            <v>110.446</v>
          </cell>
          <cell r="BR1705">
            <v>110.446</v>
          </cell>
          <cell r="BS1705">
            <v>110.446</v>
          </cell>
          <cell r="BT1705">
            <v>110.446</v>
          </cell>
          <cell r="BU1705">
            <v>109.15600000000001</v>
          </cell>
          <cell r="BV1705">
            <v>109.15600000000001</v>
          </cell>
          <cell r="BW1705">
            <v>109.15600000000001</v>
          </cell>
          <cell r="BX1705">
            <v>109.15600000000001</v>
          </cell>
          <cell r="BY1705">
            <v>109.15600000000001</v>
          </cell>
          <cell r="BZ1705">
            <v>109.15600000000001</v>
          </cell>
          <cell r="CA1705">
            <v>109.15600000000001</v>
          </cell>
        </row>
        <row r="1706">
          <cell r="B1706" t="str">
            <v>Dolde</v>
          </cell>
          <cell r="C1706" t="str">
            <v>Dietmar</v>
          </cell>
          <cell r="D1706" t="str">
            <v>1. Miniaturgolf Club Metzingen</v>
          </cell>
          <cell r="G1706">
            <v>104.66500000000001</v>
          </cell>
          <cell r="H1706">
            <v>104.39400000000001</v>
          </cell>
          <cell r="I1706">
            <v>104.39400000000001</v>
          </cell>
          <cell r="J1706">
            <v>104.15300000000001</v>
          </cell>
          <cell r="K1706">
            <v>104.89</v>
          </cell>
          <cell r="L1706">
            <v>104.301</v>
          </cell>
          <cell r="M1706">
            <v>104.16500000000001</v>
          </cell>
          <cell r="N1706">
            <v>104.702</v>
          </cell>
          <cell r="O1706">
            <v>104.702</v>
          </cell>
          <cell r="P1706">
            <v>104.746</v>
          </cell>
          <cell r="Q1706">
            <v>104.611</v>
          </cell>
          <cell r="R1706">
            <v>104.634</v>
          </cell>
          <cell r="S1706">
            <v>104.40300000000001</v>
          </cell>
          <cell r="T1706">
            <v>104.005</v>
          </cell>
          <cell r="U1706">
            <v>104.005</v>
          </cell>
          <cell r="V1706">
            <v>104.026</v>
          </cell>
          <cell r="W1706">
            <v>103.657</v>
          </cell>
          <cell r="X1706">
            <v>103.542</v>
          </cell>
          <cell r="Y1706">
            <v>103.67400000000001</v>
          </cell>
          <cell r="Z1706">
            <v>103.79600000000001</v>
          </cell>
          <cell r="AA1706">
            <v>103.79600000000001</v>
          </cell>
          <cell r="AB1706">
            <v>103.79600000000001</v>
          </cell>
          <cell r="AC1706">
            <v>103.583</v>
          </cell>
          <cell r="AD1706">
            <v>104.175</v>
          </cell>
          <cell r="AE1706">
            <v>104.301</v>
          </cell>
          <cell r="AF1706">
            <v>104.387</v>
          </cell>
          <cell r="AG1706">
            <v>104.387</v>
          </cell>
          <cell r="AH1706">
            <v>104.41800000000001</v>
          </cell>
          <cell r="AI1706">
            <v>104.764</v>
          </cell>
          <cell r="AJ1706">
            <v>103.351</v>
          </cell>
          <cell r="AK1706">
            <v>103.351</v>
          </cell>
          <cell r="AL1706">
            <v>103.34699999999999</v>
          </cell>
          <cell r="AM1706">
            <v>103.34699999999999</v>
          </cell>
          <cell r="AN1706">
            <v>103.06399999999999</v>
          </cell>
          <cell r="AO1706">
            <v>103.14100000000001</v>
          </cell>
          <cell r="AP1706">
            <v>104.188</v>
          </cell>
          <cell r="AQ1706">
            <v>104.167</v>
          </cell>
          <cell r="AR1706">
            <v>103.80500000000001</v>
          </cell>
          <cell r="AS1706">
            <v>103.80500000000001</v>
          </cell>
          <cell r="AT1706">
            <v>104.172</v>
          </cell>
          <cell r="AU1706">
            <v>103.901</v>
          </cell>
          <cell r="AV1706">
            <v>102.958</v>
          </cell>
          <cell r="AW1706">
            <v>102.93600000000001</v>
          </cell>
          <cell r="AX1706">
            <v>103.54600000000001</v>
          </cell>
          <cell r="AY1706">
            <v>103.54600000000001</v>
          </cell>
          <cell r="AZ1706">
            <v>103.54600000000001</v>
          </cell>
          <cell r="BA1706">
            <v>103.828</v>
          </cell>
          <cell r="BB1706">
            <v>104.134</v>
          </cell>
          <cell r="BC1706">
            <v>103.864</v>
          </cell>
          <cell r="BD1706">
            <v>103.249</v>
          </cell>
          <cell r="BE1706">
            <v>103.249</v>
          </cell>
          <cell r="BF1706">
            <v>103.249</v>
          </cell>
          <cell r="BG1706">
            <v>103.134</v>
          </cell>
          <cell r="BH1706">
            <v>102.494</v>
          </cell>
          <cell r="BI1706">
            <v>102.259</v>
          </cell>
          <cell r="BJ1706">
            <v>102.184</v>
          </cell>
          <cell r="BK1706">
            <v>102.184</v>
          </cell>
          <cell r="BL1706">
            <v>102.184</v>
          </cell>
          <cell r="BM1706">
            <v>101.643</v>
          </cell>
          <cell r="BN1706">
            <v>101.569</v>
          </cell>
          <cell r="BO1706">
            <v>101.557</v>
          </cell>
          <cell r="BP1706">
            <v>101.702</v>
          </cell>
          <cell r="BQ1706">
            <v>101.702</v>
          </cell>
          <cell r="BR1706">
            <v>101.702</v>
          </cell>
          <cell r="BS1706">
            <v>102.04</v>
          </cell>
          <cell r="BT1706">
            <v>101.352</v>
          </cell>
          <cell r="BU1706">
            <v>101.249</v>
          </cell>
          <cell r="BV1706">
            <v>101.413</v>
          </cell>
          <cell r="BW1706">
            <v>101.14700000000001</v>
          </cell>
          <cell r="BX1706">
            <v>101.14700000000001</v>
          </cell>
          <cell r="BY1706">
            <v>101.14700000000001</v>
          </cell>
          <cell r="BZ1706">
            <v>101.416</v>
          </cell>
          <cell r="CA1706">
            <v>101.803</v>
          </cell>
        </row>
        <row r="1707">
          <cell r="B1707" t="str">
            <v>Dolde</v>
          </cell>
          <cell r="C1707" t="str">
            <v>Nicole</v>
          </cell>
          <cell r="D1707" t="str">
            <v>1. MGC Metzingen</v>
          </cell>
          <cell r="BZ1707" t="str">
            <v/>
          </cell>
          <cell r="CA1707" t="str">
            <v/>
          </cell>
        </row>
        <row r="1708">
          <cell r="B1708" t="str">
            <v>Dolde</v>
          </cell>
          <cell r="C1708" t="str">
            <v>Tobias</v>
          </cell>
          <cell r="D1708" t="str">
            <v>1. MGC Metzingen</v>
          </cell>
          <cell r="BZ1708" t="str">
            <v/>
          </cell>
          <cell r="CA1708" t="str">
            <v/>
          </cell>
        </row>
        <row r="1709">
          <cell r="B1709" t="str">
            <v>Doleys</v>
          </cell>
          <cell r="C1709" t="str">
            <v>Peter</v>
          </cell>
          <cell r="D1709" t="str">
            <v>MinigolfCard</v>
          </cell>
          <cell r="BZ1709" t="str">
            <v/>
          </cell>
          <cell r="CA1709" t="str">
            <v/>
          </cell>
        </row>
        <row r="1710">
          <cell r="B1710" t="str">
            <v>Doleys</v>
          </cell>
          <cell r="C1710" t="str">
            <v>Peter</v>
          </cell>
          <cell r="D1710" t="str">
            <v>MinigolfCard</v>
          </cell>
          <cell r="BZ1710" t="str">
            <v/>
          </cell>
          <cell r="CA1710" t="str">
            <v/>
          </cell>
        </row>
        <row r="1711">
          <cell r="B1711" t="str">
            <v>Doll</v>
          </cell>
          <cell r="C1711" t="str">
            <v>Fred</v>
          </cell>
          <cell r="D1711" t="str">
            <v>1. Bahnen-Golf-Club Celle von 1964</v>
          </cell>
          <cell r="G1711">
            <v>108.414</v>
          </cell>
          <cell r="H1711">
            <v>107.791</v>
          </cell>
          <cell r="I1711">
            <v>107.791</v>
          </cell>
          <cell r="J1711">
            <v>107.791</v>
          </cell>
          <cell r="K1711">
            <v>107.271</v>
          </cell>
          <cell r="L1711">
            <v>105.77500000000001</v>
          </cell>
          <cell r="M1711">
            <v>105.77500000000001</v>
          </cell>
          <cell r="N1711">
            <v>105.741</v>
          </cell>
          <cell r="O1711">
            <v>105.741</v>
          </cell>
          <cell r="P1711">
            <v>105.741</v>
          </cell>
          <cell r="Q1711">
            <v>104.57</v>
          </cell>
          <cell r="R1711">
            <v>104.375</v>
          </cell>
          <cell r="S1711">
            <v>104.375</v>
          </cell>
          <cell r="T1711">
            <v>104.32899999999999</v>
          </cell>
          <cell r="U1711">
            <v>104.32899999999999</v>
          </cell>
          <cell r="V1711">
            <v>104.32899999999999</v>
          </cell>
          <cell r="W1711">
            <v>104.146</v>
          </cell>
          <cell r="X1711">
            <v>104.211</v>
          </cell>
          <cell r="Y1711">
            <v>104.297</v>
          </cell>
          <cell r="Z1711">
            <v>103.76900000000001</v>
          </cell>
          <cell r="AA1711">
            <v>103.76900000000001</v>
          </cell>
          <cell r="AB1711">
            <v>103.76900000000001</v>
          </cell>
          <cell r="AC1711">
            <v>104.19799999999999</v>
          </cell>
          <cell r="AD1711">
            <v>104.675</v>
          </cell>
          <cell r="AE1711">
            <v>105.008</v>
          </cell>
          <cell r="AF1711">
            <v>105.378</v>
          </cell>
          <cell r="AG1711">
            <v>105.378</v>
          </cell>
          <cell r="AH1711">
            <v>105.378</v>
          </cell>
          <cell r="AI1711">
            <v>105.45099999999999</v>
          </cell>
          <cell r="AJ1711">
            <v>105.785</v>
          </cell>
          <cell r="AK1711">
            <v>105.785</v>
          </cell>
          <cell r="AL1711">
            <v>105.39</v>
          </cell>
          <cell r="AM1711">
            <v>105.39</v>
          </cell>
          <cell r="AN1711">
            <v>105.39</v>
          </cell>
          <cell r="AO1711">
            <v>104.60299999999999</v>
          </cell>
          <cell r="AP1711">
            <v>103.10299999999999</v>
          </cell>
          <cell r="AQ1711">
            <v>103.10299999999999</v>
          </cell>
          <cell r="AR1711">
            <v>104.423</v>
          </cell>
          <cell r="AS1711">
            <v>104.423</v>
          </cell>
          <cell r="AT1711">
            <v>104.423</v>
          </cell>
          <cell r="AV1711">
            <v>105.57899999999999</v>
          </cell>
          <cell r="AW1711">
            <v>106.074</v>
          </cell>
          <cell r="AX1711">
            <v>105.586</v>
          </cell>
          <cell r="AY1711">
            <v>105.586</v>
          </cell>
          <cell r="AZ1711">
            <v>105.586</v>
          </cell>
          <cell r="BA1711">
            <v>105.602</v>
          </cell>
          <cell r="BB1711">
            <v>105.18300000000001</v>
          </cell>
          <cell r="BC1711">
            <v>104.828</v>
          </cell>
          <cell r="BD1711">
            <v>105.066</v>
          </cell>
          <cell r="BE1711">
            <v>105.066</v>
          </cell>
          <cell r="BF1711">
            <v>105.066</v>
          </cell>
          <cell r="BG1711">
            <v>105.386</v>
          </cell>
          <cell r="BH1711">
            <v>103.98</v>
          </cell>
          <cell r="BI1711">
            <v>102.568</v>
          </cell>
          <cell r="BJ1711">
            <v>103.11799999999999</v>
          </cell>
          <cell r="BK1711">
            <v>103.11799999999999</v>
          </cell>
          <cell r="BL1711">
            <v>103.11799999999999</v>
          </cell>
          <cell r="BM1711">
            <v>102.568</v>
          </cell>
          <cell r="BN1711">
            <v>103.873</v>
          </cell>
          <cell r="BO1711">
            <v>105.057</v>
          </cell>
          <cell r="BP1711">
            <v>104.18300000000001</v>
          </cell>
          <cell r="BQ1711">
            <v>104.18300000000001</v>
          </cell>
          <cell r="BR1711">
            <v>104.18300000000001</v>
          </cell>
          <cell r="BS1711">
            <v>103.56</v>
          </cell>
          <cell r="BT1711">
            <v>103.73099999999999</v>
          </cell>
          <cell r="BU1711">
            <v>103.2</v>
          </cell>
          <cell r="BV1711">
            <v>103.90300000000001</v>
          </cell>
          <cell r="BW1711">
            <v>103.90300000000001</v>
          </cell>
          <cell r="BX1711">
            <v>103.90300000000001</v>
          </cell>
          <cell r="BY1711">
            <v>103.90300000000001</v>
          </cell>
          <cell r="BZ1711">
            <v>103.693</v>
          </cell>
          <cell r="CA1711">
            <v>102.50700000000001</v>
          </cell>
        </row>
        <row r="1712">
          <cell r="B1712" t="str">
            <v>Doll</v>
          </cell>
          <cell r="C1712" t="str">
            <v>Silke</v>
          </cell>
          <cell r="D1712" t="str">
            <v>Bahnengolf-Sportverein Bad Homburg v. d.H.</v>
          </cell>
          <cell r="BM1712">
            <v>113.357</v>
          </cell>
          <cell r="BN1712">
            <v>110.637</v>
          </cell>
          <cell r="BO1712">
            <v>110.637</v>
          </cell>
          <cell r="BP1712">
            <v>111.015</v>
          </cell>
          <cell r="BQ1712">
            <v>111.015</v>
          </cell>
          <cell r="BR1712">
            <v>111.015</v>
          </cell>
          <cell r="BS1712">
            <v>112.083</v>
          </cell>
          <cell r="BT1712">
            <v>118.764</v>
          </cell>
          <cell r="BU1712">
            <v>118.764</v>
          </cell>
          <cell r="BV1712">
            <v>112.21899999999999</v>
          </cell>
          <cell r="BW1712">
            <v>113.1</v>
          </cell>
          <cell r="BX1712">
            <v>113.1</v>
          </cell>
          <cell r="BY1712">
            <v>113.1</v>
          </cell>
          <cell r="BZ1712">
            <v>113.1</v>
          </cell>
          <cell r="CA1712">
            <v>113.1</v>
          </cell>
        </row>
        <row r="1713">
          <cell r="B1713" t="str">
            <v>Dolleck</v>
          </cell>
          <cell r="C1713" t="str">
            <v>Carsten</v>
          </cell>
          <cell r="D1713" t="str">
            <v>BGSC Bochum 1978</v>
          </cell>
          <cell r="G1713">
            <v>107.874</v>
          </cell>
          <cell r="H1713">
            <v>107.697</v>
          </cell>
          <cell r="I1713">
            <v>107.697</v>
          </cell>
          <cell r="J1713">
            <v>107.697</v>
          </cell>
          <cell r="K1713">
            <v>107.761</v>
          </cell>
          <cell r="L1713">
            <v>106.955</v>
          </cell>
          <cell r="M1713">
            <v>106.604</v>
          </cell>
          <cell r="N1713">
            <v>105.96</v>
          </cell>
          <cell r="O1713">
            <v>105.96</v>
          </cell>
          <cell r="P1713">
            <v>105.96</v>
          </cell>
          <cell r="Q1713">
            <v>105.485</v>
          </cell>
          <cell r="R1713">
            <v>105.392</v>
          </cell>
          <cell r="S1713">
            <v>104.658</v>
          </cell>
          <cell r="T1713">
            <v>104.514</v>
          </cell>
          <cell r="U1713">
            <v>104.514</v>
          </cell>
          <cell r="V1713">
            <v>104.514</v>
          </cell>
          <cell r="W1713">
            <v>104.667</v>
          </cell>
          <cell r="X1713">
            <v>103.962</v>
          </cell>
          <cell r="Y1713">
            <v>106.29600000000001</v>
          </cell>
          <cell r="Z1713">
            <v>108.36499999999999</v>
          </cell>
          <cell r="AA1713">
            <v>108.36499999999999</v>
          </cell>
          <cell r="AB1713">
            <v>108.36499999999999</v>
          </cell>
          <cell r="AC1713">
            <v>106.545</v>
          </cell>
          <cell r="AD1713">
            <v>104.95099999999999</v>
          </cell>
          <cell r="AE1713">
            <v>104.95099999999999</v>
          </cell>
          <cell r="AF1713">
            <v>104.589</v>
          </cell>
          <cell r="AG1713">
            <v>104.589</v>
          </cell>
          <cell r="AH1713">
            <v>104.589</v>
          </cell>
          <cell r="AI1713">
            <v>104.691</v>
          </cell>
          <cell r="AJ1713">
            <v>104.69</v>
          </cell>
          <cell r="AK1713">
            <v>104.69</v>
          </cell>
          <cell r="AL1713">
            <v>104.901</v>
          </cell>
          <cell r="AM1713">
            <v>104.901</v>
          </cell>
          <cell r="AN1713">
            <v>104.901</v>
          </cell>
          <cell r="AO1713">
            <v>104.875</v>
          </cell>
          <cell r="BZ1713" t="str">
            <v/>
          </cell>
          <cell r="CA1713" t="str">
            <v/>
          </cell>
        </row>
        <row r="1714">
          <cell r="B1714" t="str">
            <v>Döllmann</v>
          </cell>
          <cell r="C1714" t="str">
            <v>Gabi</v>
          </cell>
          <cell r="D1714" t="str">
            <v>BGV Backumer Tal Herten</v>
          </cell>
          <cell r="BZ1714" t="str">
            <v/>
          </cell>
          <cell r="CA1714" t="str">
            <v/>
          </cell>
        </row>
        <row r="1715">
          <cell r="B1715" t="str">
            <v>Döllmann</v>
          </cell>
          <cell r="C1715" t="str">
            <v>Ralf</v>
          </cell>
          <cell r="D1715" t="str">
            <v>BGV Backumer Tal Herten</v>
          </cell>
          <cell r="BZ1715" t="str">
            <v/>
          </cell>
          <cell r="CA1715" t="str">
            <v/>
          </cell>
        </row>
        <row r="1716">
          <cell r="B1716" t="str">
            <v>Dolp</v>
          </cell>
          <cell r="C1716" t="str">
            <v>Markus</v>
          </cell>
          <cell r="D1716" t="str">
            <v>Bahnengolfclub Illertissen</v>
          </cell>
          <cell r="F1716">
            <v>102.19799999999999</v>
          </cell>
          <cell r="G1716">
            <v>109.726</v>
          </cell>
          <cell r="H1716">
            <v>106.458</v>
          </cell>
          <cell r="I1716">
            <v>106.458</v>
          </cell>
          <cell r="J1716">
            <v>106.458</v>
          </cell>
          <cell r="K1716">
            <v>105.929</v>
          </cell>
          <cell r="L1716">
            <v>105.066</v>
          </cell>
          <cell r="M1716">
            <v>105.063</v>
          </cell>
          <cell r="N1716">
            <v>105.33199999999999</v>
          </cell>
          <cell r="O1716">
            <v>105.33199999999999</v>
          </cell>
          <cell r="P1716">
            <v>105.33199999999999</v>
          </cell>
          <cell r="Q1716">
            <v>107.666</v>
          </cell>
          <cell r="R1716">
            <v>108.38800000000001</v>
          </cell>
          <cell r="S1716">
            <v>106.717</v>
          </cell>
          <cell r="T1716">
            <v>105.07299999999999</v>
          </cell>
          <cell r="U1716">
            <v>105.07299999999999</v>
          </cell>
          <cell r="V1716">
            <v>105.07299999999999</v>
          </cell>
          <cell r="W1716">
            <v>105.164</v>
          </cell>
          <cell r="X1716">
            <v>105.32299999999999</v>
          </cell>
          <cell r="Y1716">
            <v>105.185</v>
          </cell>
          <cell r="Z1716">
            <v>104.512</v>
          </cell>
          <cell r="AA1716">
            <v>104.512</v>
          </cell>
          <cell r="AB1716">
            <v>104.512</v>
          </cell>
          <cell r="AC1716">
            <v>104.68600000000001</v>
          </cell>
          <cell r="AD1716">
            <v>104.85599999999999</v>
          </cell>
          <cell r="AE1716">
            <v>105.10299999999999</v>
          </cell>
          <cell r="AF1716">
            <v>104.352</v>
          </cell>
          <cell r="AG1716">
            <v>104.19499999999999</v>
          </cell>
          <cell r="AH1716">
            <v>104.19499999999999</v>
          </cell>
          <cell r="AI1716">
            <v>104.19499999999999</v>
          </cell>
          <cell r="AJ1716">
            <v>103.89</v>
          </cell>
          <cell r="AK1716">
            <v>103.626</v>
          </cell>
          <cell r="AL1716">
            <v>102.776</v>
          </cell>
          <cell r="AM1716">
            <v>102.776</v>
          </cell>
          <cell r="AN1716">
            <v>102.86799999999999</v>
          </cell>
          <cell r="AO1716">
            <v>102.55500000000001</v>
          </cell>
          <cell r="AP1716">
            <v>102.822</v>
          </cell>
          <cell r="AQ1716">
            <v>102.55500000000001</v>
          </cell>
          <cell r="AR1716">
            <v>104.709</v>
          </cell>
          <cell r="AS1716">
            <v>104.709</v>
          </cell>
          <cell r="AT1716">
            <v>107.563</v>
          </cell>
          <cell r="AU1716">
            <v>104.712</v>
          </cell>
          <cell r="AV1716">
            <v>104.68</v>
          </cell>
          <cell r="AW1716">
            <v>104.68</v>
          </cell>
          <cell r="AX1716">
            <v>103.33199999999999</v>
          </cell>
          <cell r="AY1716">
            <v>103.33199999999999</v>
          </cell>
          <cell r="AZ1716">
            <v>103.33199999999999</v>
          </cell>
          <cell r="BA1716">
            <v>105.223</v>
          </cell>
          <cell r="BB1716">
            <v>105.768</v>
          </cell>
          <cell r="BC1716">
            <v>103.79900000000001</v>
          </cell>
          <cell r="BD1716">
            <v>103.861</v>
          </cell>
          <cell r="BE1716">
            <v>103.861</v>
          </cell>
          <cell r="BF1716">
            <v>103.861</v>
          </cell>
          <cell r="BG1716">
            <v>103.649</v>
          </cell>
          <cell r="BH1716">
            <v>103.69499999999999</v>
          </cell>
          <cell r="BI1716">
            <v>102.411</v>
          </cell>
          <cell r="BJ1716">
            <v>100.908</v>
          </cell>
          <cell r="BK1716">
            <v>101.477</v>
          </cell>
          <cell r="BL1716">
            <v>101.477</v>
          </cell>
          <cell r="BM1716">
            <v>101.093</v>
          </cell>
          <cell r="BN1716">
            <v>101.583</v>
          </cell>
          <cell r="BO1716">
            <v>103.283</v>
          </cell>
          <cell r="BP1716">
            <v>103.099</v>
          </cell>
          <cell r="BQ1716">
            <v>103.099</v>
          </cell>
          <cell r="BR1716">
            <v>103.099</v>
          </cell>
          <cell r="BS1716">
            <v>103.221</v>
          </cell>
          <cell r="BT1716">
            <v>102.97799999999999</v>
          </cell>
          <cell r="BU1716">
            <v>103.252</v>
          </cell>
          <cell r="BV1716">
            <v>103.268</v>
          </cell>
          <cell r="BW1716">
            <v>103.268</v>
          </cell>
          <cell r="BX1716">
            <v>103.268</v>
          </cell>
          <cell r="BY1716">
            <v>103.268</v>
          </cell>
          <cell r="BZ1716">
            <v>103.268</v>
          </cell>
          <cell r="CA1716">
            <v>103.268</v>
          </cell>
        </row>
        <row r="1717">
          <cell r="B1717" t="str">
            <v>Domann</v>
          </cell>
          <cell r="C1717" t="str">
            <v>Lars-Fabian</v>
          </cell>
          <cell r="D1717" t="str">
            <v>MSV Bad Kreuznach</v>
          </cell>
          <cell r="F1717">
            <v>103.959</v>
          </cell>
          <cell r="BZ1717" t="str">
            <v/>
          </cell>
          <cell r="CA1717" t="str">
            <v/>
          </cell>
        </row>
        <row r="1718">
          <cell r="B1718" t="str">
            <v>Domann</v>
          </cell>
          <cell r="C1718" t="str">
            <v>Miriam</v>
          </cell>
          <cell r="D1718" t="str">
            <v>MSV Bad Kreuznach</v>
          </cell>
          <cell r="BZ1718" t="str">
            <v/>
          </cell>
          <cell r="CA1718" t="str">
            <v/>
          </cell>
        </row>
        <row r="1719">
          <cell r="B1719" t="str">
            <v>Domann</v>
          </cell>
          <cell r="C1719" t="str">
            <v>Sebastian</v>
          </cell>
          <cell r="D1719" t="str">
            <v>MSV Bad Kreuznach</v>
          </cell>
          <cell r="AL1719">
            <v>110.821</v>
          </cell>
          <cell r="AM1719">
            <v>110.821</v>
          </cell>
          <cell r="AN1719">
            <v>110.821</v>
          </cell>
          <cell r="AP1719">
            <v>117.623</v>
          </cell>
          <cell r="AQ1719">
            <v>117.623</v>
          </cell>
          <cell r="AR1719">
            <v>121.139</v>
          </cell>
          <cell r="AS1719">
            <v>121.139</v>
          </cell>
          <cell r="AT1719">
            <v>121.139</v>
          </cell>
          <cell r="BZ1719" t="str">
            <v/>
          </cell>
          <cell r="CA1719" t="str">
            <v/>
          </cell>
        </row>
        <row r="1720">
          <cell r="B1720" t="str">
            <v>Domanski</v>
          </cell>
          <cell r="C1720" t="str">
            <v>Alexandra</v>
          </cell>
          <cell r="D1720" t="str">
            <v>SC Bad Münder Abt. Bahnengolf</v>
          </cell>
          <cell r="BZ1720" t="str">
            <v/>
          </cell>
          <cell r="CA1720" t="str">
            <v/>
          </cell>
        </row>
        <row r="1721">
          <cell r="B1721" t="str">
            <v>Dommermuth</v>
          </cell>
          <cell r="C1721" t="str">
            <v>Dirk</v>
          </cell>
          <cell r="D1721" t="str">
            <v>BGSV Cobras Harrislee</v>
          </cell>
          <cell r="BZ1721" t="str">
            <v/>
          </cell>
          <cell r="CA1721" t="str">
            <v/>
          </cell>
        </row>
        <row r="1722">
          <cell r="B1722" t="str">
            <v>Domnik</v>
          </cell>
          <cell r="C1722" t="str">
            <v>Roland</v>
          </cell>
          <cell r="D1722" t="str">
            <v>MGC Rot-Weiß Wanne-Eickel</v>
          </cell>
          <cell r="BA1722">
            <v>115.26900000000001</v>
          </cell>
          <cell r="BB1722">
            <v>115.26900000000001</v>
          </cell>
          <cell r="BC1722">
            <v>111.80200000000001</v>
          </cell>
          <cell r="BD1722">
            <v>108.55800000000001</v>
          </cell>
          <cell r="BE1722">
            <v>109.358</v>
          </cell>
          <cell r="BF1722">
            <v>109.358</v>
          </cell>
          <cell r="BG1722">
            <v>108.491</v>
          </cell>
          <cell r="BH1722">
            <v>108.666</v>
          </cell>
          <cell r="BI1722">
            <v>109.194</v>
          </cell>
          <cell r="BJ1722">
            <v>108.93600000000001</v>
          </cell>
          <cell r="BK1722">
            <v>108.93600000000001</v>
          </cell>
          <cell r="BZ1722" t="str">
            <v/>
          </cell>
          <cell r="CA1722" t="str">
            <v/>
          </cell>
        </row>
        <row r="1723">
          <cell r="B1723" t="str">
            <v>Donadei</v>
          </cell>
          <cell r="C1723" t="str">
            <v>Heide</v>
          </cell>
          <cell r="D1723" t="str">
            <v>VSV Erbach Abt. Minigolf</v>
          </cell>
          <cell r="H1723">
            <v>116.319</v>
          </cell>
          <cell r="I1723">
            <v>116.319</v>
          </cell>
          <cell r="J1723">
            <v>116.319</v>
          </cell>
          <cell r="K1723">
            <v>114.41200000000001</v>
          </cell>
          <cell r="L1723">
            <v>113.307</v>
          </cell>
          <cell r="M1723">
            <v>113.307</v>
          </cell>
          <cell r="N1723">
            <v>112.387</v>
          </cell>
          <cell r="O1723">
            <v>112.387</v>
          </cell>
          <cell r="P1723">
            <v>112.387</v>
          </cell>
          <cell r="Q1723">
            <v>114.855</v>
          </cell>
          <cell r="R1723">
            <v>113.56100000000001</v>
          </cell>
          <cell r="S1723">
            <v>113.56100000000001</v>
          </cell>
          <cell r="T1723">
            <v>116.986</v>
          </cell>
          <cell r="U1723">
            <v>116.986</v>
          </cell>
          <cell r="V1723">
            <v>116.986</v>
          </cell>
          <cell r="W1723">
            <v>116.986</v>
          </cell>
          <cell r="X1723">
            <v>116.986</v>
          </cell>
          <cell r="Y1723">
            <v>116.986</v>
          </cell>
          <cell r="BZ1723" t="str">
            <v/>
          </cell>
          <cell r="CA1723" t="str">
            <v/>
          </cell>
        </row>
        <row r="1724">
          <cell r="B1724" t="str">
            <v>Donath</v>
          </cell>
          <cell r="C1724" t="str">
            <v>Jochen</v>
          </cell>
          <cell r="D1724" t="str">
            <v>1. Münchener MGC</v>
          </cell>
          <cell r="G1724">
            <v>107.675</v>
          </cell>
          <cell r="H1724">
            <v>107.95099999999999</v>
          </cell>
          <cell r="I1724">
            <v>107.95099999999999</v>
          </cell>
          <cell r="J1724">
            <v>107.95099999999999</v>
          </cell>
          <cell r="K1724">
            <v>109.67400000000001</v>
          </cell>
          <cell r="L1724">
            <v>110.898</v>
          </cell>
          <cell r="M1724">
            <v>108.80500000000001</v>
          </cell>
          <cell r="N1724">
            <v>110.33199999999999</v>
          </cell>
          <cell r="O1724">
            <v>110.33199999999999</v>
          </cell>
          <cell r="P1724">
            <v>110.33199999999999</v>
          </cell>
          <cell r="Q1724">
            <v>110.96</v>
          </cell>
          <cell r="R1724">
            <v>110.96</v>
          </cell>
          <cell r="Z1724">
            <v>110.30500000000001</v>
          </cell>
          <cell r="AA1724">
            <v>110.30500000000001</v>
          </cell>
          <cell r="AB1724">
            <v>110.30500000000001</v>
          </cell>
          <cell r="AC1724">
            <v>109.93</v>
          </cell>
          <cell r="AD1724">
            <v>110.071</v>
          </cell>
          <cell r="AE1724">
            <v>109.53</v>
          </cell>
          <cell r="AF1724">
            <v>113.039</v>
          </cell>
          <cell r="AG1724">
            <v>113.039</v>
          </cell>
          <cell r="AH1724">
            <v>113.039</v>
          </cell>
          <cell r="AI1724">
            <v>115.831</v>
          </cell>
          <cell r="AJ1724">
            <v>115.831</v>
          </cell>
          <cell r="AK1724">
            <v>111.752</v>
          </cell>
          <cell r="AL1724">
            <v>108.80200000000001</v>
          </cell>
          <cell r="AM1724">
            <v>108.80200000000001</v>
          </cell>
          <cell r="AN1724">
            <v>108.80200000000001</v>
          </cell>
          <cell r="AO1724">
            <v>107.62</v>
          </cell>
          <cell r="AP1724">
            <v>107.48099999999999</v>
          </cell>
          <cell r="AQ1724">
            <v>106.36799999999999</v>
          </cell>
          <cell r="AR1724">
            <v>106.14100000000001</v>
          </cell>
          <cell r="AS1724">
            <v>106.14100000000001</v>
          </cell>
          <cell r="AT1724">
            <v>106.14100000000001</v>
          </cell>
          <cell r="AU1724">
            <v>106.14100000000001</v>
          </cell>
          <cell r="AV1724">
            <v>105.67</v>
          </cell>
          <cell r="AW1724">
            <v>107.50700000000001</v>
          </cell>
          <cell r="AX1724">
            <v>108.312</v>
          </cell>
          <cell r="AY1724">
            <v>108.312</v>
          </cell>
          <cell r="AZ1724">
            <v>108.312</v>
          </cell>
          <cell r="BA1724">
            <v>108.078</v>
          </cell>
          <cell r="BB1724">
            <v>107.955</v>
          </cell>
          <cell r="BC1724">
            <v>113.592</v>
          </cell>
          <cell r="BD1724">
            <v>108.646</v>
          </cell>
          <cell r="BE1724">
            <v>108.646</v>
          </cell>
          <cell r="BF1724">
            <v>108.646</v>
          </cell>
          <cell r="BG1724">
            <v>108.28400000000001</v>
          </cell>
          <cell r="BH1724">
            <v>108.774</v>
          </cell>
          <cell r="BI1724">
            <v>108.59</v>
          </cell>
          <cell r="BJ1724">
            <v>107.782</v>
          </cell>
          <cell r="BK1724">
            <v>107.782</v>
          </cell>
          <cell r="BL1724">
            <v>107.782</v>
          </cell>
          <cell r="BM1724">
            <v>108.991</v>
          </cell>
          <cell r="BN1724">
            <v>110.926</v>
          </cell>
          <cell r="BO1724">
            <v>110.896</v>
          </cell>
          <cell r="BP1724">
            <v>108.99299999999999</v>
          </cell>
          <cell r="BQ1724">
            <v>108.99299999999999</v>
          </cell>
          <cell r="BR1724">
            <v>108.99299999999999</v>
          </cell>
          <cell r="BS1724">
            <v>108.99299999999999</v>
          </cell>
          <cell r="BT1724">
            <v>109.215</v>
          </cell>
          <cell r="BU1724">
            <v>109.78400000000001</v>
          </cell>
          <cell r="BV1724">
            <v>111.76600000000001</v>
          </cell>
          <cell r="BW1724">
            <v>111.76600000000001</v>
          </cell>
          <cell r="BZ1724" t="str">
            <v/>
          </cell>
          <cell r="CA1724" t="str">
            <v/>
          </cell>
        </row>
        <row r="1725">
          <cell r="B1725" t="str">
            <v>Donath</v>
          </cell>
          <cell r="C1725" t="str">
            <v>Margot</v>
          </cell>
          <cell r="D1725" t="str">
            <v>1. Münchener MGC</v>
          </cell>
          <cell r="AP1725">
            <v>116.89700000000001</v>
          </cell>
          <cell r="AQ1725">
            <v>116.89700000000001</v>
          </cell>
          <cell r="AR1725">
            <v>113.928</v>
          </cell>
          <cell r="AS1725">
            <v>113.928</v>
          </cell>
          <cell r="AT1725">
            <v>113.928</v>
          </cell>
          <cell r="AU1725">
            <v>113.928</v>
          </cell>
          <cell r="AV1725">
            <v>111.071</v>
          </cell>
          <cell r="AW1725">
            <v>111.071</v>
          </cell>
          <cell r="AX1725">
            <v>112.235</v>
          </cell>
          <cell r="AY1725">
            <v>112.235</v>
          </cell>
          <cell r="AZ1725">
            <v>112.235</v>
          </cell>
          <cell r="BA1725">
            <v>112.235</v>
          </cell>
          <cell r="BZ1725" t="str">
            <v/>
          </cell>
          <cell r="CA1725" t="str">
            <v/>
          </cell>
        </row>
        <row r="1726">
          <cell r="B1726" t="str">
            <v>Dönau</v>
          </cell>
          <cell r="C1726" t="str">
            <v>Kimberley</v>
          </cell>
          <cell r="D1726" t="str">
            <v>1. BGC Hannover</v>
          </cell>
          <cell r="BZ1726" t="str">
            <v/>
          </cell>
          <cell r="CA1726" t="str">
            <v/>
          </cell>
        </row>
        <row r="1727">
          <cell r="B1727" t="str">
            <v>Dönau</v>
          </cell>
          <cell r="C1727" t="str">
            <v>Marc-Andree</v>
          </cell>
          <cell r="D1727" t="str">
            <v>BGC Bremen</v>
          </cell>
          <cell r="F1727">
            <v>103.235</v>
          </cell>
          <cell r="G1727">
            <v>103.06699999999999</v>
          </cell>
          <cell r="H1727">
            <v>103.06699999999999</v>
          </cell>
          <cell r="I1727">
            <v>103.06699999999999</v>
          </cell>
          <cell r="J1727">
            <v>102.77200000000001</v>
          </cell>
          <cell r="K1727">
            <v>103.352</v>
          </cell>
          <cell r="BZ1727" t="str">
            <v/>
          </cell>
          <cell r="CA1727" t="str">
            <v/>
          </cell>
        </row>
        <row r="1728">
          <cell r="B1728" t="str">
            <v>Donkel</v>
          </cell>
          <cell r="C1728" t="str">
            <v>Michael</v>
          </cell>
          <cell r="D1728" t="str">
            <v>MinigolfCard</v>
          </cell>
          <cell r="BZ1728" t="str">
            <v/>
          </cell>
          <cell r="CA1728" t="str">
            <v/>
          </cell>
        </row>
        <row r="1729">
          <cell r="B1729" t="str">
            <v>Donners</v>
          </cell>
          <cell r="C1729" t="str">
            <v>Jürgen</v>
          </cell>
          <cell r="D1729" t="str">
            <v>MGC 1978 Remseck</v>
          </cell>
          <cell r="BZ1729" t="str">
            <v/>
          </cell>
          <cell r="CA1729" t="str">
            <v/>
          </cell>
        </row>
        <row r="1730">
          <cell r="B1730" t="str">
            <v>Donnig</v>
          </cell>
          <cell r="C1730" t="str">
            <v>Brigitte</v>
          </cell>
          <cell r="D1730" t="str">
            <v>SG Weiterstadt 1886</v>
          </cell>
          <cell r="G1730">
            <v>113.104</v>
          </cell>
          <cell r="H1730">
            <v>113.104</v>
          </cell>
          <cell r="I1730">
            <v>113.104</v>
          </cell>
          <cell r="J1730">
            <v>113.104</v>
          </cell>
          <cell r="K1730">
            <v>113.104</v>
          </cell>
          <cell r="L1730">
            <v>122.178</v>
          </cell>
          <cell r="M1730">
            <v>122.178</v>
          </cell>
          <cell r="N1730">
            <v>122.178</v>
          </cell>
          <cell r="O1730">
            <v>122.178</v>
          </cell>
          <cell r="P1730">
            <v>122.178</v>
          </cell>
          <cell r="BZ1730" t="str">
            <v/>
          </cell>
          <cell r="CA1730" t="str">
            <v/>
          </cell>
        </row>
        <row r="1731">
          <cell r="B1731" t="str">
            <v>Donsbach</v>
          </cell>
          <cell r="C1731" t="str">
            <v>Heinz</v>
          </cell>
          <cell r="D1731" t="str">
            <v>Minigolf-Sport-Club Bad Godesberg</v>
          </cell>
          <cell r="G1731">
            <v>105.557</v>
          </cell>
          <cell r="H1731">
            <v>106.001</v>
          </cell>
          <cell r="I1731">
            <v>105.904</v>
          </cell>
          <cell r="J1731">
            <v>106.087</v>
          </cell>
          <cell r="K1731">
            <v>105.947</v>
          </cell>
          <cell r="L1731">
            <v>106.35</v>
          </cell>
          <cell r="M1731">
            <v>106.99299999999999</v>
          </cell>
          <cell r="N1731">
            <v>107.19199999999999</v>
          </cell>
          <cell r="O1731">
            <v>107.074</v>
          </cell>
          <cell r="P1731">
            <v>107.074</v>
          </cell>
          <cell r="Q1731">
            <v>107.771</v>
          </cell>
          <cell r="R1731">
            <v>107.71899999999999</v>
          </cell>
          <cell r="S1731">
            <v>107.376</v>
          </cell>
          <cell r="T1731">
            <v>106.596</v>
          </cell>
          <cell r="U1731">
            <v>106.57599999999999</v>
          </cell>
          <cell r="V1731">
            <v>106.295</v>
          </cell>
          <cell r="W1731">
            <v>106.238</v>
          </cell>
          <cell r="X1731">
            <v>106.05500000000001</v>
          </cell>
          <cell r="Y1731">
            <v>105.842</v>
          </cell>
          <cell r="Z1731">
            <v>105.733</v>
          </cell>
          <cell r="AA1731">
            <v>105.53700000000001</v>
          </cell>
          <cell r="AB1731">
            <v>105.842</v>
          </cell>
          <cell r="AC1731">
            <v>105.06699999999999</v>
          </cell>
          <cell r="AD1731">
            <v>104.974</v>
          </cell>
          <cell r="AE1731">
            <v>104.80200000000001</v>
          </cell>
          <cell r="AF1731">
            <v>104.7</v>
          </cell>
          <cell r="AG1731">
            <v>104.578</v>
          </cell>
          <cell r="AH1731">
            <v>104.578</v>
          </cell>
          <cell r="AI1731">
            <v>104.068</v>
          </cell>
          <cell r="AJ1731">
            <v>103.369</v>
          </cell>
          <cell r="AK1731">
            <v>102.86199999999999</v>
          </cell>
          <cell r="AL1731">
            <v>103.226</v>
          </cell>
          <cell r="AM1731">
            <v>103.444</v>
          </cell>
          <cell r="AN1731">
            <v>103.444</v>
          </cell>
          <cell r="AO1731">
            <v>103.965</v>
          </cell>
          <cell r="AP1731">
            <v>104.262</v>
          </cell>
          <cell r="AQ1731">
            <v>104.03</v>
          </cell>
          <cell r="AR1731">
            <v>103.758</v>
          </cell>
          <cell r="AS1731">
            <v>103.446</v>
          </cell>
          <cell r="AT1731">
            <v>103.31699999999999</v>
          </cell>
          <cell r="AU1731">
            <v>103.13200000000001</v>
          </cell>
          <cell r="AV1731">
            <v>103.735</v>
          </cell>
          <cell r="AW1731">
            <v>103.86499999999999</v>
          </cell>
          <cell r="AX1731">
            <v>103.69499999999999</v>
          </cell>
          <cell r="AY1731">
            <v>104.02500000000001</v>
          </cell>
          <cell r="AZ1731">
            <v>104.274</v>
          </cell>
          <cell r="BA1731">
            <v>104.06699999999999</v>
          </cell>
          <cell r="BB1731">
            <v>103.902</v>
          </cell>
          <cell r="BC1731">
            <v>103.633</v>
          </cell>
          <cell r="BD1731">
            <v>103.152</v>
          </cell>
          <cell r="BE1731">
            <v>103.76</v>
          </cell>
          <cell r="BF1731">
            <v>103.51600000000001</v>
          </cell>
          <cell r="BG1731">
            <v>103.652</v>
          </cell>
          <cell r="BH1731">
            <v>103.667</v>
          </cell>
          <cell r="BI1731">
            <v>104.001</v>
          </cell>
          <cell r="BJ1731">
            <v>104.467</v>
          </cell>
          <cell r="BK1731">
            <v>104.84</v>
          </cell>
          <cell r="BL1731">
            <v>104.91800000000001</v>
          </cell>
          <cell r="BM1731">
            <v>105.29300000000001</v>
          </cell>
          <cell r="BN1731">
            <v>105.09</v>
          </cell>
          <cell r="BO1731">
            <v>104.001</v>
          </cell>
          <cell r="BP1731">
            <v>103.77800000000001</v>
          </cell>
          <cell r="BQ1731">
            <v>103.568</v>
          </cell>
          <cell r="BR1731">
            <v>103.84099999999999</v>
          </cell>
          <cell r="BS1731">
            <v>103.768</v>
          </cell>
          <cell r="BT1731">
            <v>103.90300000000001</v>
          </cell>
          <cell r="BU1731">
            <v>103.824</v>
          </cell>
          <cell r="BV1731">
            <v>103.122</v>
          </cell>
          <cell r="BW1731">
            <v>103.173</v>
          </cell>
          <cell r="BX1731">
            <v>103.173</v>
          </cell>
          <cell r="BY1731">
            <v>103.173</v>
          </cell>
          <cell r="BZ1731">
            <v>103.09</v>
          </cell>
          <cell r="CA1731">
            <v>102.97499999999999</v>
          </cell>
        </row>
        <row r="1732">
          <cell r="B1732" t="str">
            <v>Dopieralski</v>
          </cell>
          <cell r="C1732" t="str">
            <v>Marvin</v>
          </cell>
          <cell r="D1732" t="str">
            <v>MGC Homburger Land</v>
          </cell>
          <cell r="H1732">
            <v>136.34</v>
          </cell>
          <cell r="I1732">
            <v>136.34</v>
          </cell>
          <cell r="J1732">
            <v>136.34</v>
          </cell>
          <cell r="K1732">
            <v>136.34</v>
          </cell>
          <cell r="L1732">
            <v>136.34</v>
          </cell>
          <cell r="M1732">
            <v>136.34</v>
          </cell>
          <cell r="BZ1732" t="str">
            <v/>
          </cell>
          <cell r="CA1732" t="str">
            <v/>
          </cell>
        </row>
        <row r="1733">
          <cell r="B1733" t="str">
            <v>Dopieralski</v>
          </cell>
          <cell r="C1733" t="str">
            <v>Maximilian, Pascal</v>
          </cell>
          <cell r="D1733" t="str">
            <v>MGC Homburger Land</v>
          </cell>
          <cell r="BZ1733" t="str">
            <v/>
          </cell>
          <cell r="CA1733" t="str">
            <v/>
          </cell>
        </row>
        <row r="1734">
          <cell r="B1734" t="str">
            <v>Doppe</v>
          </cell>
          <cell r="C1734" t="str">
            <v>Wibke</v>
          </cell>
          <cell r="D1734" t="str">
            <v>1. Miniatur-Golfsport-Club 1970 Göttingen</v>
          </cell>
          <cell r="BZ1734" t="str">
            <v/>
          </cell>
          <cell r="CA1734" t="str">
            <v/>
          </cell>
        </row>
        <row r="1735">
          <cell r="B1735" t="str">
            <v>Döppner</v>
          </cell>
          <cell r="C1735" t="str">
            <v>Wolfgang</v>
          </cell>
          <cell r="D1735" t="str">
            <v>1. BGC Wolfsburg</v>
          </cell>
          <cell r="F1735">
            <v>101.249</v>
          </cell>
          <cell r="G1735">
            <v>102.08199999999999</v>
          </cell>
          <cell r="H1735">
            <v>101.953</v>
          </cell>
          <cell r="I1735">
            <v>101.953</v>
          </cell>
          <cell r="J1735">
            <v>101.889</v>
          </cell>
          <cell r="K1735">
            <v>101.971</v>
          </cell>
          <cell r="L1735">
            <v>101.895</v>
          </cell>
          <cell r="M1735">
            <v>101.944</v>
          </cell>
          <cell r="N1735">
            <v>101.98699999999999</v>
          </cell>
          <cell r="O1735">
            <v>101.988</v>
          </cell>
          <cell r="P1735">
            <v>102.04</v>
          </cell>
          <cell r="Q1735">
            <v>101.807</v>
          </cell>
          <cell r="R1735">
            <v>101.995</v>
          </cell>
          <cell r="S1735">
            <v>102.021</v>
          </cell>
          <cell r="T1735">
            <v>101.857</v>
          </cell>
          <cell r="U1735">
            <v>101.90900000000001</v>
          </cell>
          <cell r="V1735">
            <v>101.863</v>
          </cell>
          <cell r="W1735">
            <v>101.97799999999999</v>
          </cell>
          <cell r="X1735">
            <v>101.901</v>
          </cell>
          <cell r="Y1735">
            <v>101.78400000000001</v>
          </cell>
          <cell r="Z1735">
            <v>101.691</v>
          </cell>
          <cell r="AA1735">
            <v>101.691</v>
          </cell>
          <cell r="AB1735">
            <v>101.931</v>
          </cell>
          <cell r="AC1735">
            <v>102.087</v>
          </cell>
          <cell r="AD1735">
            <v>101.974</v>
          </cell>
          <cell r="AE1735">
            <v>102.083</v>
          </cell>
          <cell r="AF1735">
            <v>102.307</v>
          </cell>
          <cell r="AG1735">
            <v>102.22</v>
          </cell>
          <cell r="AH1735">
            <v>102.009</v>
          </cell>
          <cell r="AI1735">
            <v>101.63800000000001</v>
          </cell>
          <cell r="AJ1735">
            <v>101.71299999999999</v>
          </cell>
          <cell r="AK1735">
            <v>101.758</v>
          </cell>
          <cell r="AL1735">
            <v>101.92700000000001</v>
          </cell>
          <cell r="AM1735">
            <v>101.858</v>
          </cell>
          <cell r="AN1735">
            <v>101.721</v>
          </cell>
          <cell r="AO1735">
            <v>101.77200000000001</v>
          </cell>
          <cell r="AP1735">
            <v>101.639</v>
          </cell>
          <cell r="AQ1735">
            <v>101.696</v>
          </cell>
          <cell r="AR1735">
            <v>101.303</v>
          </cell>
          <cell r="AS1735">
            <v>101.303</v>
          </cell>
          <cell r="AT1735">
            <v>101.411</v>
          </cell>
          <cell r="BZ1735" t="str">
            <v/>
          </cell>
          <cell r="CA1735" t="str">
            <v/>
          </cell>
        </row>
        <row r="1736">
          <cell r="B1736" t="str">
            <v>Dörflein</v>
          </cell>
          <cell r="C1736" t="str">
            <v>Thomas</v>
          </cell>
          <cell r="D1736" t="str">
            <v>MGV Ansbach</v>
          </cell>
          <cell r="BZ1736" t="str">
            <v/>
          </cell>
          <cell r="CA1736" t="str">
            <v/>
          </cell>
        </row>
        <row r="1737">
          <cell r="B1737" t="str">
            <v>Dorfmeister</v>
          </cell>
          <cell r="C1737" t="str">
            <v>Piroschka</v>
          </cell>
          <cell r="D1737" t="str">
            <v>Minigolf-Club-Felderbachtal 1964</v>
          </cell>
          <cell r="G1737">
            <v>110.48099999999999</v>
          </cell>
          <cell r="H1737">
            <v>110.667</v>
          </cell>
          <cell r="I1737">
            <v>110.667</v>
          </cell>
          <cell r="J1737">
            <v>110.667</v>
          </cell>
          <cell r="K1737">
            <v>109.81399999999999</v>
          </cell>
          <cell r="L1737">
            <v>110.392</v>
          </cell>
          <cell r="M1737">
            <v>110.392</v>
          </cell>
          <cell r="N1737">
            <v>110.40300000000001</v>
          </cell>
          <cell r="O1737">
            <v>110.40300000000001</v>
          </cell>
          <cell r="P1737">
            <v>110.40300000000001</v>
          </cell>
          <cell r="Q1737">
            <v>111.42100000000001</v>
          </cell>
          <cell r="R1737">
            <v>110.166</v>
          </cell>
          <cell r="S1737">
            <v>110.166</v>
          </cell>
          <cell r="T1737">
            <v>109.57299999999999</v>
          </cell>
          <cell r="U1737">
            <v>109.57299999999999</v>
          </cell>
          <cell r="V1737">
            <v>109.57299999999999</v>
          </cell>
          <cell r="W1737">
            <v>110.11499999999999</v>
          </cell>
          <cell r="X1737">
            <v>110.55</v>
          </cell>
          <cell r="Y1737">
            <v>110.55</v>
          </cell>
          <cell r="Z1737">
            <v>111.565</v>
          </cell>
          <cell r="AA1737">
            <v>111.565</v>
          </cell>
          <cell r="AB1737">
            <v>111.565</v>
          </cell>
          <cell r="AC1737">
            <v>111.824</v>
          </cell>
          <cell r="AD1737">
            <v>113.61199999999999</v>
          </cell>
          <cell r="AE1737">
            <v>113.61199999999999</v>
          </cell>
          <cell r="AF1737">
            <v>113.827</v>
          </cell>
          <cell r="AG1737">
            <v>113.827</v>
          </cell>
          <cell r="AH1737">
            <v>113.827</v>
          </cell>
          <cell r="AI1737">
            <v>110.459</v>
          </cell>
          <cell r="AJ1737">
            <v>108.923</v>
          </cell>
          <cell r="AK1737">
            <v>108.923</v>
          </cell>
          <cell r="AL1737">
            <v>109.93899999999999</v>
          </cell>
          <cell r="AM1737">
            <v>109.93899999999999</v>
          </cell>
          <cell r="AN1737">
            <v>109.93899999999999</v>
          </cell>
          <cell r="AO1737">
            <v>109.30500000000001</v>
          </cell>
          <cell r="AP1737">
            <v>110.285</v>
          </cell>
          <cell r="AQ1737">
            <v>110.285</v>
          </cell>
          <cell r="AR1737">
            <v>110.285</v>
          </cell>
          <cell r="AS1737">
            <v>110.285</v>
          </cell>
          <cell r="AT1737">
            <v>110.285</v>
          </cell>
          <cell r="AU1737">
            <v>111.14400000000001</v>
          </cell>
          <cell r="AV1737">
            <v>111.587</v>
          </cell>
          <cell r="AW1737">
            <v>111.587</v>
          </cell>
          <cell r="AX1737">
            <v>111.587</v>
          </cell>
          <cell r="AY1737">
            <v>111.587</v>
          </cell>
          <cell r="AZ1737">
            <v>111.587</v>
          </cell>
          <cell r="BA1737">
            <v>111.48399999999999</v>
          </cell>
          <cell r="BB1737">
            <v>112.642</v>
          </cell>
          <cell r="BC1737">
            <v>112.642</v>
          </cell>
          <cell r="BD1737">
            <v>112.642</v>
          </cell>
          <cell r="BE1737">
            <v>110.955</v>
          </cell>
          <cell r="BF1737">
            <v>110.955</v>
          </cell>
          <cell r="BG1737">
            <v>113.5</v>
          </cell>
          <cell r="BH1737">
            <v>114.206</v>
          </cell>
          <cell r="BI1737">
            <v>113.911</v>
          </cell>
          <cell r="BJ1737">
            <v>113.911</v>
          </cell>
          <cell r="BK1737">
            <v>113.911</v>
          </cell>
          <cell r="BL1737">
            <v>113.911</v>
          </cell>
          <cell r="BM1737">
            <v>116.21299999999999</v>
          </cell>
          <cell r="BN1737">
            <v>115.458</v>
          </cell>
          <cell r="BO1737">
            <v>115.458</v>
          </cell>
          <cell r="BP1737">
            <v>115.458</v>
          </cell>
          <cell r="BQ1737">
            <v>115.458</v>
          </cell>
          <cell r="BR1737">
            <v>115.458</v>
          </cell>
          <cell r="BS1737">
            <v>115.458</v>
          </cell>
          <cell r="BT1737">
            <v>116.81</v>
          </cell>
          <cell r="BU1737">
            <v>116.81</v>
          </cell>
          <cell r="BV1737">
            <v>116.81</v>
          </cell>
          <cell r="BW1737">
            <v>116.81</v>
          </cell>
          <cell r="BX1737">
            <v>116.81</v>
          </cell>
          <cell r="BY1737">
            <v>116.81</v>
          </cell>
          <cell r="BZ1737">
            <v>116.81</v>
          </cell>
          <cell r="CA1737">
            <v>116.81</v>
          </cell>
        </row>
        <row r="1738">
          <cell r="B1738" t="str">
            <v>Dörheit</v>
          </cell>
          <cell r="C1738" t="str">
            <v>Matthias</v>
          </cell>
          <cell r="D1738" t="str">
            <v>Elbhavelland Abteilung Minigolfsport</v>
          </cell>
          <cell r="BB1738">
            <v>120.913</v>
          </cell>
          <cell r="BC1738">
            <v>120.913</v>
          </cell>
          <cell r="BD1738">
            <v>120.913</v>
          </cell>
          <cell r="BE1738">
            <v>120.913</v>
          </cell>
          <cell r="BF1738">
            <v>120.913</v>
          </cell>
          <cell r="BG1738">
            <v>120.913</v>
          </cell>
          <cell r="BT1738">
            <v>119.839</v>
          </cell>
          <cell r="BU1738">
            <v>119.839</v>
          </cell>
          <cell r="BV1738">
            <v>119.839</v>
          </cell>
          <cell r="BW1738">
            <v>119.839</v>
          </cell>
          <cell r="BX1738">
            <v>119.839</v>
          </cell>
          <cell r="BY1738">
            <v>119.839</v>
          </cell>
          <cell r="BZ1738">
            <v>119.839</v>
          </cell>
          <cell r="CA1738">
            <v>119.839</v>
          </cell>
        </row>
        <row r="1739">
          <cell r="B1739" t="str">
            <v>Döring</v>
          </cell>
          <cell r="C1739" t="str">
            <v>Heinz</v>
          </cell>
          <cell r="D1739" t="str">
            <v>Osnabrücker M.-C. von 1963</v>
          </cell>
          <cell r="R1739">
            <v>111.833</v>
          </cell>
          <cell r="S1739">
            <v>111.833</v>
          </cell>
          <cell r="T1739">
            <v>110.88800000000001</v>
          </cell>
          <cell r="U1739">
            <v>110.88800000000001</v>
          </cell>
          <cell r="V1739">
            <v>110.88800000000001</v>
          </cell>
          <cell r="W1739">
            <v>110.88800000000001</v>
          </cell>
          <cell r="X1739">
            <v>110.34699999999999</v>
          </cell>
          <cell r="Y1739">
            <v>110.34699999999999</v>
          </cell>
          <cell r="Z1739">
            <v>108.38500000000001</v>
          </cell>
          <cell r="AA1739">
            <v>108.38500000000001</v>
          </cell>
          <cell r="AB1739">
            <v>108.38500000000001</v>
          </cell>
          <cell r="AC1739">
            <v>108.94199999999999</v>
          </cell>
          <cell r="AD1739">
            <v>109.18300000000001</v>
          </cell>
          <cell r="AE1739">
            <v>109.18300000000001</v>
          </cell>
          <cell r="AF1739">
            <v>108.78</v>
          </cell>
          <cell r="AG1739">
            <v>108.78</v>
          </cell>
          <cell r="AH1739">
            <v>108.78</v>
          </cell>
          <cell r="AI1739">
            <v>107.804</v>
          </cell>
          <cell r="AJ1739">
            <v>108.032</v>
          </cell>
          <cell r="AK1739">
            <v>107.69</v>
          </cell>
          <cell r="AL1739">
            <v>107.39400000000001</v>
          </cell>
          <cell r="AM1739">
            <v>107.39400000000001</v>
          </cell>
          <cell r="AN1739">
            <v>107.39400000000001</v>
          </cell>
          <cell r="AO1739">
            <v>107.485</v>
          </cell>
          <cell r="AP1739">
            <v>109.655</v>
          </cell>
          <cell r="BZ1739" t="str">
            <v/>
          </cell>
          <cell r="CA1739" t="str">
            <v/>
          </cell>
        </row>
        <row r="1740">
          <cell r="B1740" t="str">
            <v>Döring</v>
          </cell>
          <cell r="C1740" t="str">
            <v>Horst-Egon</v>
          </cell>
          <cell r="D1740" t="str">
            <v>MinigolfCard</v>
          </cell>
          <cell r="BZ1740" t="str">
            <v/>
          </cell>
          <cell r="CA1740" t="str">
            <v/>
          </cell>
        </row>
        <row r="1741">
          <cell r="B1741" t="str">
            <v>Dorn</v>
          </cell>
          <cell r="C1741" t="str">
            <v>Franz</v>
          </cell>
          <cell r="D1741" t="str">
            <v>MinigolfCard</v>
          </cell>
          <cell r="BZ1741" t="str">
            <v/>
          </cell>
          <cell r="CA1741" t="str">
            <v/>
          </cell>
        </row>
        <row r="1742">
          <cell r="B1742" t="str">
            <v>Dörn</v>
          </cell>
          <cell r="C1742" t="str">
            <v>Michael</v>
          </cell>
          <cell r="D1742" t="str">
            <v>MinigolfCard</v>
          </cell>
          <cell r="BZ1742" t="str">
            <v/>
          </cell>
          <cell r="CA1742" t="str">
            <v/>
          </cell>
        </row>
        <row r="1743">
          <cell r="B1743" t="str">
            <v>Dorner</v>
          </cell>
          <cell r="C1743" t="str">
            <v>Kai</v>
          </cell>
          <cell r="D1743" t="str">
            <v>Minigolfclub Dormagen - Brechten</v>
          </cell>
          <cell r="G1743">
            <v>101.64100000000001</v>
          </cell>
          <cell r="H1743">
            <v>101.002</v>
          </cell>
          <cell r="I1743">
            <v>101.002</v>
          </cell>
          <cell r="J1743">
            <v>101.002</v>
          </cell>
          <cell r="K1743">
            <v>101.071</v>
          </cell>
          <cell r="L1743">
            <v>100.17100000000001</v>
          </cell>
          <cell r="M1743">
            <v>99.787000000000006</v>
          </cell>
          <cell r="N1743">
            <v>100.37</v>
          </cell>
          <cell r="O1743">
            <v>100.018</v>
          </cell>
          <cell r="P1743">
            <v>100.018</v>
          </cell>
          <cell r="Q1743">
            <v>100.10299999999999</v>
          </cell>
          <cell r="R1743">
            <v>99.501000000000005</v>
          </cell>
          <cell r="S1743">
            <v>99.503</v>
          </cell>
          <cell r="T1743">
            <v>99.575000000000003</v>
          </cell>
          <cell r="U1743">
            <v>99.200999999999993</v>
          </cell>
          <cell r="V1743">
            <v>99.200999999999993</v>
          </cell>
          <cell r="W1743">
            <v>99.700999999999993</v>
          </cell>
          <cell r="X1743">
            <v>100.563</v>
          </cell>
          <cell r="Y1743">
            <v>100.563</v>
          </cell>
          <cell r="Z1743">
            <v>100.069</v>
          </cell>
          <cell r="AA1743">
            <v>100.069</v>
          </cell>
          <cell r="AB1743">
            <v>100.20699999999999</v>
          </cell>
          <cell r="AC1743">
            <v>100.054</v>
          </cell>
          <cell r="AD1743">
            <v>100.206</v>
          </cell>
          <cell r="AE1743">
            <v>100.206</v>
          </cell>
          <cell r="AF1743">
            <v>100.49</v>
          </cell>
          <cell r="AG1743">
            <v>100.49</v>
          </cell>
          <cell r="AH1743">
            <v>100.446</v>
          </cell>
          <cell r="AI1743">
            <v>100.667</v>
          </cell>
          <cell r="AJ1743">
            <v>101.524</v>
          </cell>
          <cell r="AK1743">
            <v>101.524</v>
          </cell>
          <cell r="AL1743">
            <v>100.866</v>
          </cell>
          <cell r="AM1743">
            <v>100.33799999999999</v>
          </cell>
          <cell r="AN1743">
            <v>100.33799999999999</v>
          </cell>
          <cell r="AO1743">
            <v>100.33799999999999</v>
          </cell>
          <cell r="AP1743">
            <v>102.491</v>
          </cell>
          <cell r="AQ1743">
            <v>101.61499999999999</v>
          </cell>
          <cell r="AR1743">
            <v>103.432</v>
          </cell>
          <cell r="AS1743">
            <v>103.432</v>
          </cell>
          <cell r="AT1743">
            <v>103.432</v>
          </cell>
          <cell r="AU1743">
            <v>100.32</v>
          </cell>
          <cell r="AV1743">
            <v>100.477</v>
          </cell>
          <cell r="AW1743">
            <v>99.694999999999993</v>
          </cell>
          <cell r="AX1743">
            <v>99.694999999999993</v>
          </cell>
          <cell r="AY1743">
            <v>99.694999999999993</v>
          </cell>
          <cell r="AZ1743">
            <v>99.694999999999993</v>
          </cell>
          <cell r="BA1743">
            <v>100.242</v>
          </cell>
          <cell r="BB1743">
            <v>100.30800000000001</v>
          </cell>
          <cell r="BC1743">
            <v>101.28400000000001</v>
          </cell>
          <cell r="BD1743">
            <v>101.28400000000001</v>
          </cell>
          <cell r="BE1743">
            <v>101.28400000000001</v>
          </cell>
          <cell r="BF1743">
            <v>101.28400000000001</v>
          </cell>
          <cell r="BG1743">
            <v>100.81699999999999</v>
          </cell>
          <cell r="BH1743">
            <v>100.59</v>
          </cell>
          <cell r="BI1743">
            <v>99.756</v>
          </cell>
          <cell r="BJ1743">
            <v>99.756</v>
          </cell>
          <cell r="BK1743">
            <v>99.756</v>
          </cell>
          <cell r="BL1743">
            <v>99.756</v>
          </cell>
          <cell r="BM1743">
            <v>99.893000000000001</v>
          </cell>
          <cell r="BN1743">
            <v>100.095</v>
          </cell>
          <cell r="BO1743">
            <v>100.854</v>
          </cell>
          <cell r="BP1743">
            <v>100.854</v>
          </cell>
          <cell r="BQ1743">
            <v>100.854</v>
          </cell>
          <cell r="BR1743">
            <v>101.13200000000001</v>
          </cell>
          <cell r="BS1743">
            <v>100.837</v>
          </cell>
          <cell r="BT1743">
            <v>101.467</v>
          </cell>
          <cell r="BU1743">
            <v>100.37</v>
          </cell>
          <cell r="BV1743">
            <v>100.37</v>
          </cell>
          <cell r="BW1743">
            <v>100.518</v>
          </cell>
          <cell r="BX1743">
            <v>100.518</v>
          </cell>
          <cell r="BY1743">
            <v>100.518</v>
          </cell>
          <cell r="BZ1743">
            <v>100.518</v>
          </cell>
          <cell r="CA1743">
            <v>101.13</v>
          </cell>
        </row>
        <row r="1744">
          <cell r="B1744" t="str">
            <v>Dornick</v>
          </cell>
          <cell r="C1744" t="str">
            <v>Jochen</v>
          </cell>
          <cell r="D1744" t="str">
            <v>1. Miniatur-Golf-Club Ludwigshafen 1964</v>
          </cell>
          <cell r="L1744">
            <v>109.379</v>
          </cell>
          <cell r="M1744">
            <v>109.379</v>
          </cell>
          <cell r="N1744">
            <v>109.379</v>
          </cell>
          <cell r="O1744">
            <v>109.379</v>
          </cell>
          <cell r="P1744">
            <v>109.379</v>
          </cell>
          <cell r="Q1744">
            <v>109.379</v>
          </cell>
          <cell r="BZ1744" t="str">
            <v/>
          </cell>
          <cell r="CA1744" t="str">
            <v/>
          </cell>
        </row>
        <row r="1745">
          <cell r="B1745" t="str">
            <v>Dornick</v>
          </cell>
          <cell r="C1745" t="str">
            <v>Kevin</v>
          </cell>
          <cell r="D1745" t="str">
            <v>1. Miniatur-Golf-Club Ludwigshafen 1964</v>
          </cell>
          <cell r="H1745">
            <v>128.02099999999999</v>
          </cell>
          <cell r="I1745">
            <v>128.02099999999999</v>
          </cell>
          <cell r="J1745">
            <v>128.02099999999999</v>
          </cell>
          <cell r="K1745">
            <v>128.02099999999999</v>
          </cell>
          <cell r="L1745">
            <v>123.807</v>
          </cell>
          <cell r="M1745">
            <v>123.807</v>
          </cell>
          <cell r="N1745">
            <v>123.13800000000001</v>
          </cell>
          <cell r="O1745">
            <v>123.13800000000001</v>
          </cell>
          <cell r="P1745">
            <v>123.13800000000001</v>
          </cell>
          <cell r="Q1745">
            <v>123.13800000000001</v>
          </cell>
          <cell r="R1745">
            <v>127.017</v>
          </cell>
          <cell r="S1745">
            <v>127.017</v>
          </cell>
          <cell r="U1745">
            <v>122.41500000000001</v>
          </cell>
          <cell r="V1745">
            <v>122.41500000000001</v>
          </cell>
          <cell r="W1745">
            <v>122.41500000000001</v>
          </cell>
          <cell r="X1745">
            <v>122.41500000000001</v>
          </cell>
          <cell r="Y1745">
            <v>122.41500000000001</v>
          </cell>
          <cell r="Z1745">
            <v>122.41500000000001</v>
          </cell>
          <cell r="BZ1745" t="str">
            <v/>
          </cell>
          <cell r="CA1745" t="str">
            <v/>
          </cell>
        </row>
        <row r="1746">
          <cell r="B1746" t="str">
            <v>Dornick</v>
          </cell>
          <cell r="C1746" t="str">
            <v>Klaus</v>
          </cell>
          <cell r="D1746" t="str">
            <v>1. MGC Ludwigshafen</v>
          </cell>
          <cell r="G1746">
            <v>106.88500000000001</v>
          </cell>
          <cell r="H1746">
            <v>106.88500000000001</v>
          </cell>
          <cell r="I1746">
            <v>106.88500000000001</v>
          </cell>
          <cell r="J1746">
            <v>106.88500000000001</v>
          </cell>
          <cell r="K1746">
            <v>109.19199999999999</v>
          </cell>
          <cell r="BZ1746" t="str">
            <v/>
          </cell>
          <cell r="CA1746" t="str">
            <v/>
          </cell>
        </row>
        <row r="1747">
          <cell r="B1747" t="str">
            <v>Dornick</v>
          </cell>
          <cell r="C1747" t="str">
            <v>Zita</v>
          </cell>
          <cell r="D1747" t="str">
            <v>1. Miniatur-Golf-Club Ludwigshafen 1964</v>
          </cell>
          <cell r="G1747">
            <v>119.93300000000001</v>
          </cell>
          <cell r="H1747">
            <v>119.93300000000001</v>
          </cell>
          <cell r="I1747">
            <v>119.93300000000001</v>
          </cell>
          <cell r="J1747">
            <v>119.93300000000001</v>
          </cell>
          <cell r="K1747">
            <v>119.93300000000001</v>
          </cell>
          <cell r="L1747">
            <v>117.749</v>
          </cell>
          <cell r="M1747">
            <v>118.379</v>
          </cell>
          <cell r="N1747">
            <v>114.592</v>
          </cell>
          <cell r="O1747">
            <v>114.592</v>
          </cell>
          <cell r="P1747">
            <v>114.592</v>
          </cell>
          <cell r="Q1747">
            <v>114.592</v>
          </cell>
          <cell r="R1747">
            <v>112.254</v>
          </cell>
          <cell r="S1747">
            <v>110.4</v>
          </cell>
          <cell r="T1747">
            <v>113.018</v>
          </cell>
          <cell r="U1747">
            <v>113.018</v>
          </cell>
          <cell r="V1747">
            <v>113.018</v>
          </cell>
          <cell r="W1747">
            <v>113.018</v>
          </cell>
          <cell r="X1747">
            <v>114.31</v>
          </cell>
          <cell r="BZ1747" t="str">
            <v/>
          </cell>
          <cell r="CA1747" t="str">
            <v/>
          </cell>
        </row>
        <row r="1748">
          <cell r="B1748" t="str">
            <v>Dorny</v>
          </cell>
          <cell r="C1748" t="str">
            <v>Jan</v>
          </cell>
          <cell r="D1748" t="str">
            <v>Minigolfclub Rot-Weiß Wanne-Eickel</v>
          </cell>
          <cell r="CA1748">
            <v>119.931</v>
          </cell>
        </row>
        <row r="1749">
          <cell r="B1749" t="str">
            <v>Dörr</v>
          </cell>
          <cell r="C1749" t="str">
            <v>Max</v>
          </cell>
          <cell r="D1749" t="str">
            <v>MSG Hamburg 75</v>
          </cell>
          <cell r="F1749">
            <v>106.578</v>
          </cell>
          <cell r="BZ1749" t="str">
            <v/>
          </cell>
          <cell r="CA1749" t="str">
            <v/>
          </cell>
        </row>
        <row r="1750">
          <cell r="B1750" t="str">
            <v>Dorsch</v>
          </cell>
          <cell r="C1750" t="str">
            <v>Carmen</v>
          </cell>
          <cell r="D1750" t="str">
            <v>SV Glück Auf 1901 Gebhardshagen Abteilung Minigolf</v>
          </cell>
          <cell r="BZ1750" t="str">
            <v/>
          </cell>
          <cell r="CA1750" t="str">
            <v/>
          </cell>
        </row>
        <row r="1751">
          <cell r="B1751" t="str">
            <v>Dorsch</v>
          </cell>
          <cell r="C1751" t="str">
            <v>Myra</v>
          </cell>
          <cell r="D1751" t="str">
            <v>SV Glück Auf 1901 Gebhardshagen Abteilung Minigolf</v>
          </cell>
          <cell r="BZ1751" t="str">
            <v/>
          </cell>
          <cell r="CA1751" t="str">
            <v/>
          </cell>
        </row>
        <row r="1752">
          <cell r="B1752" t="str">
            <v>Dorsch</v>
          </cell>
          <cell r="C1752" t="str">
            <v>Nico</v>
          </cell>
          <cell r="D1752" t="str">
            <v>SV Glück Auf 1901 Gebhardshagen Abteilung Minigolf</v>
          </cell>
          <cell r="BZ1752" t="str">
            <v/>
          </cell>
          <cell r="CA1752" t="str">
            <v/>
          </cell>
        </row>
        <row r="1753">
          <cell r="B1753" t="str">
            <v>Dosch</v>
          </cell>
          <cell r="C1753" t="str">
            <v>Werner</v>
          </cell>
          <cell r="D1753" t="str">
            <v>Miniaturgolf-Club Ilvesheim</v>
          </cell>
          <cell r="AF1753">
            <v>116.18300000000001</v>
          </cell>
          <cell r="AG1753">
            <v>116.18300000000001</v>
          </cell>
          <cell r="AH1753">
            <v>116.18300000000001</v>
          </cell>
          <cell r="AI1753">
            <v>116.18300000000001</v>
          </cell>
          <cell r="AJ1753">
            <v>116.18300000000001</v>
          </cell>
          <cell r="AK1753">
            <v>112.883</v>
          </cell>
          <cell r="AL1753">
            <v>111.283</v>
          </cell>
          <cell r="AM1753">
            <v>111.283</v>
          </cell>
          <cell r="AN1753">
            <v>111.283</v>
          </cell>
          <cell r="AO1753">
            <v>111.283</v>
          </cell>
          <cell r="AP1753">
            <v>109.111</v>
          </cell>
          <cell r="AQ1753">
            <v>108.696</v>
          </cell>
          <cell r="AR1753">
            <v>108.696</v>
          </cell>
          <cell r="AS1753">
            <v>108.696</v>
          </cell>
          <cell r="AT1753">
            <v>108.696</v>
          </cell>
          <cell r="AU1753">
            <v>107.52500000000001</v>
          </cell>
          <cell r="AV1753">
            <v>107.77500000000001</v>
          </cell>
          <cell r="AW1753">
            <v>107.407</v>
          </cell>
          <cell r="AX1753">
            <v>106.333</v>
          </cell>
          <cell r="AY1753">
            <v>106.333</v>
          </cell>
          <cell r="AZ1753">
            <v>106.333</v>
          </cell>
          <cell r="BA1753">
            <v>106.411</v>
          </cell>
          <cell r="BB1753">
            <v>105.324</v>
          </cell>
          <cell r="BC1753">
            <v>105.041</v>
          </cell>
          <cell r="BD1753">
            <v>105.199</v>
          </cell>
          <cell r="BE1753">
            <v>105.199</v>
          </cell>
          <cell r="BF1753">
            <v>105.199</v>
          </cell>
          <cell r="BG1753">
            <v>104.959</v>
          </cell>
          <cell r="BH1753">
            <v>105.10299999999999</v>
          </cell>
          <cell r="BI1753">
            <v>105.849</v>
          </cell>
          <cell r="BJ1753">
            <v>105.63500000000001</v>
          </cell>
          <cell r="BK1753">
            <v>105.63500000000001</v>
          </cell>
          <cell r="BL1753">
            <v>105.63500000000001</v>
          </cell>
          <cell r="BM1753">
            <v>105.333</v>
          </cell>
          <cell r="BN1753">
            <v>105.524</v>
          </cell>
          <cell r="BO1753">
            <v>104.402</v>
          </cell>
          <cell r="BP1753">
            <v>105.11499999999999</v>
          </cell>
          <cell r="BQ1753">
            <v>105.11499999999999</v>
          </cell>
          <cell r="BR1753">
            <v>105.11499999999999</v>
          </cell>
          <cell r="BS1753">
            <v>103.8</v>
          </cell>
          <cell r="BT1753">
            <v>103.82599999999999</v>
          </cell>
          <cell r="BU1753">
            <v>104.946</v>
          </cell>
          <cell r="BV1753">
            <v>103.78400000000001</v>
          </cell>
          <cell r="BW1753">
            <v>103.78400000000001</v>
          </cell>
          <cell r="BX1753">
            <v>103.78400000000001</v>
          </cell>
          <cell r="BY1753">
            <v>103.78400000000001</v>
          </cell>
          <cell r="BZ1753">
            <v>104.053</v>
          </cell>
          <cell r="CA1753">
            <v>104.226</v>
          </cell>
        </row>
        <row r="1754">
          <cell r="B1754" t="str">
            <v>Dostert</v>
          </cell>
          <cell r="C1754" t="str">
            <v>Michael</v>
          </cell>
          <cell r="D1754" t="str">
            <v>Minigolf-Sport-Club Bad Godesberg</v>
          </cell>
          <cell r="G1754">
            <v>105.26300000000001</v>
          </cell>
          <cell r="H1754">
            <v>105.645</v>
          </cell>
          <cell r="I1754">
            <v>105.645</v>
          </cell>
          <cell r="J1754">
            <v>105.81399999999999</v>
          </cell>
          <cell r="K1754">
            <v>105.526</v>
          </cell>
          <cell r="L1754">
            <v>106.10299999999999</v>
          </cell>
          <cell r="M1754">
            <v>105.869</v>
          </cell>
          <cell r="N1754">
            <v>104.794</v>
          </cell>
          <cell r="O1754">
            <v>104.608</v>
          </cell>
          <cell r="P1754">
            <v>104.608</v>
          </cell>
          <cell r="Q1754">
            <v>104.745</v>
          </cell>
          <cell r="R1754">
            <v>104.462</v>
          </cell>
          <cell r="S1754">
            <v>104.31100000000001</v>
          </cell>
          <cell r="T1754">
            <v>104.29</v>
          </cell>
          <cell r="U1754">
            <v>104.29</v>
          </cell>
          <cell r="V1754">
            <v>104.29</v>
          </cell>
          <cell r="W1754">
            <v>103.958</v>
          </cell>
          <cell r="X1754">
            <v>103.599</v>
          </cell>
          <cell r="Y1754">
            <v>103.509</v>
          </cell>
          <cell r="Z1754">
            <v>103.613</v>
          </cell>
          <cell r="AA1754">
            <v>103.613</v>
          </cell>
          <cell r="AB1754">
            <v>103.613</v>
          </cell>
          <cell r="AC1754">
            <v>103.928</v>
          </cell>
          <cell r="AD1754">
            <v>104.313</v>
          </cell>
          <cell r="AE1754">
            <v>104.04300000000001</v>
          </cell>
          <cell r="AF1754">
            <v>104.711</v>
          </cell>
          <cell r="AG1754">
            <v>104.913</v>
          </cell>
          <cell r="AH1754">
            <v>104.913</v>
          </cell>
          <cell r="AI1754">
            <v>104.935</v>
          </cell>
          <cell r="AJ1754">
            <v>105.194</v>
          </cell>
          <cell r="AK1754">
            <v>104.256</v>
          </cell>
          <cell r="AL1754">
            <v>103.14100000000001</v>
          </cell>
          <cell r="AM1754">
            <v>103.14100000000001</v>
          </cell>
          <cell r="AN1754">
            <v>103.14100000000001</v>
          </cell>
          <cell r="AO1754">
            <v>103.249</v>
          </cell>
          <cell r="AP1754">
            <v>102.364</v>
          </cell>
          <cell r="AQ1754">
            <v>102.836</v>
          </cell>
          <cell r="AR1754">
            <v>102.727</v>
          </cell>
          <cell r="AS1754">
            <v>102.727</v>
          </cell>
          <cell r="AT1754">
            <v>102.727</v>
          </cell>
          <cell r="AU1754">
            <v>102.224</v>
          </cell>
          <cell r="AV1754">
            <v>102.05</v>
          </cell>
          <cell r="AW1754">
            <v>101.57299999999999</v>
          </cell>
          <cell r="AX1754">
            <v>102.512</v>
          </cell>
          <cell r="AY1754">
            <v>102.512</v>
          </cell>
          <cell r="AZ1754">
            <v>103.056</v>
          </cell>
          <cell r="BA1754">
            <v>101.92700000000001</v>
          </cell>
          <cell r="BB1754">
            <v>101.65</v>
          </cell>
          <cell r="BC1754">
            <v>101.651</v>
          </cell>
          <cell r="BD1754">
            <v>101.90300000000001</v>
          </cell>
          <cell r="BE1754">
            <v>101.90300000000001</v>
          </cell>
          <cell r="BF1754">
            <v>101.47499999999999</v>
          </cell>
          <cell r="BG1754">
            <v>102.328</v>
          </cell>
          <cell r="BH1754">
            <v>102.499</v>
          </cell>
          <cell r="BI1754">
            <v>102.194</v>
          </cell>
          <cell r="BJ1754">
            <v>101.904</v>
          </cell>
          <cell r="BK1754">
            <v>101.904</v>
          </cell>
          <cell r="BL1754">
            <v>101.904</v>
          </cell>
          <cell r="BM1754">
            <v>100.51300000000001</v>
          </cell>
          <cell r="BN1754">
            <v>100.364</v>
          </cell>
          <cell r="BO1754">
            <v>100.068</v>
          </cell>
          <cell r="BP1754">
            <v>100.102</v>
          </cell>
          <cell r="BQ1754">
            <v>100.102</v>
          </cell>
          <cell r="BR1754">
            <v>100.102</v>
          </cell>
          <cell r="BS1754">
            <v>101.229</v>
          </cell>
          <cell r="BT1754">
            <v>101.468</v>
          </cell>
          <cell r="BU1754">
            <v>102.03100000000001</v>
          </cell>
          <cell r="BV1754">
            <v>102.08199999999999</v>
          </cell>
          <cell r="BW1754">
            <v>102.08199999999999</v>
          </cell>
          <cell r="BX1754">
            <v>102.08199999999999</v>
          </cell>
          <cell r="BY1754">
            <v>102.08199999999999</v>
          </cell>
          <cell r="BZ1754">
            <v>102.08199999999999</v>
          </cell>
          <cell r="CA1754">
            <v>102.66800000000001</v>
          </cell>
        </row>
        <row r="1755">
          <cell r="B1755" t="str">
            <v>Dotzauer</v>
          </cell>
          <cell r="C1755" t="str">
            <v>Lisa</v>
          </cell>
          <cell r="D1755" t="str">
            <v>1. MGC Paderborn</v>
          </cell>
          <cell r="BZ1755" t="str">
            <v/>
          </cell>
          <cell r="CA1755" t="str">
            <v/>
          </cell>
        </row>
        <row r="1756">
          <cell r="B1756" t="str">
            <v>Dowidat</v>
          </cell>
          <cell r="C1756" t="str">
            <v>Ulrike</v>
          </cell>
          <cell r="D1756" t="str">
            <v>1. Minigolf-Club Köln 1961</v>
          </cell>
          <cell r="G1756">
            <v>111.214</v>
          </cell>
          <cell r="H1756">
            <v>111.05</v>
          </cell>
          <cell r="I1756">
            <v>111.05</v>
          </cell>
          <cell r="J1756">
            <v>110.724</v>
          </cell>
          <cell r="K1756">
            <v>110.39</v>
          </cell>
          <cell r="L1756">
            <v>110.34399999999999</v>
          </cell>
          <cell r="M1756">
            <v>110.001</v>
          </cell>
          <cell r="N1756">
            <v>110.283</v>
          </cell>
          <cell r="O1756">
            <v>110.35599999999999</v>
          </cell>
          <cell r="P1756">
            <v>110.249</v>
          </cell>
          <cell r="Q1756">
            <v>110.702</v>
          </cell>
          <cell r="R1756">
            <v>110.604</v>
          </cell>
          <cell r="S1756">
            <v>109.41</v>
          </cell>
          <cell r="T1756">
            <v>109.711</v>
          </cell>
          <cell r="U1756">
            <v>109.89100000000001</v>
          </cell>
          <cell r="V1756">
            <v>109.89100000000001</v>
          </cell>
          <cell r="W1756">
            <v>108.86499999999999</v>
          </cell>
          <cell r="X1756">
            <v>108.387</v>
          </cell>
          <cell r="Y1756">
            <v>108.381</v>
          </cell>
          <cell r="Z1756">
            <v>107.941</v>
          </cell>
          <cell r="AA1756">
            <v>108.03400000000001</v>
          </cell>
          <cell r="AB1756">
            <v>108.03400000000001</v>
          </cell>
          <cell r="AC1756">
            <v>108.09399999999999</v>
          </cell>
          <cell r="AD1756">
            <v>108.24</v>
          </cell>
          <cell r="AE1756">
            <v>108.648</v>
          </cell>
          <cell r="AF1756">
            <v>109.018</v>
          </cell>
          <cell r="AG1756">
            <v>109.105</v>
          </cell>
          <cell r="AH1756">
            <v>109.105</v>
          </cell>
          <cell r="AI1756">
            <v>109.42700000000001</v>
          </cell>
          <cell r="AJ1756">
            <v>109.18</v>
          </cell>
          <cell r="AK1756">
            <v>108.76300000000001</v>
          </cell>
          <cell r="AL1756">
            <v>109.244</v>
          </cell>
          <cell r="AM1756">
            <v>109.215</v>
          </cell>
          <cell r="AN1756">
            <v>109.215</v>
          </cell>
          <cell r="AO1756">
            <v>108.54300000000001</v>
          </cell>
          <cell r="AP1756">
            <v>108.77200000000001</v>
          </cell>
          <cell r="AQ1756">
            <v>109.029</v>
          </cell>
          <cell r="AR1756">
            <v>108.83199999999999</v>
          </cell>
          <cell r="AS1756">
            <v>109.05200000000001</v>
          </cell>
          <cell r="AT1756">
            <v>109.05200000000001</v>
          </cell>
          <cell r="AU1756">
            <v>109.387</v>
          </cell>
          <cell r="AV1756">
            <v>107.529</v>
          </cell>
          <cell r="AW1756">
            <v>106.907</v>
          </cell>
          <cell r="AX1756">
            <v>106.181</v>
          </cell>
          <cell r="AY1756">
            <v>106.482</v>
          </cell>
          <cell r="AZ1756">
            <v>106.482</v>
          </cell>
          <cell r="BA1756">
            <v>106.39700000000001</v>
          </cell>
          <cell r="BB1756">
            <v>107.605</v>
          </cell>
          <cell r="BC1756">
            <v>107.52</v>
          </cell>
          <cell r="BD1756">
            <v>108.30800000000001</v>
          </cell>
          <cell r="BE1756">
            <v>108.30800000000001</v>
          </cell>
          <cell r="BF1756">
            <v>108.30800000000001</v>
          </cell>
          <cell r="BG1756">
            <v>109.117</v>
          </cell>
          <cell r="BH1756">
            <v>108.7</v>
          </cell>
          <cell r="BI1756">
            <v>108.494</v>
          </cell>
          <cell r="BJ1756">
            <v>108.7</v>
          </cell>
          <cell r="BK1756">
            <v>108.7</v>
          </cell>
          <cell r="BL1756">
            <v>108.7</v>
          </cell>
          <cell r="BM1756">
            <v>108.51</v>
          </cell>
          <cell r="BN1756">
            <v>108.413</v>
          </cell>
          <cell r="BO1756">
            <v>108.649</v>
          </cell>
          <cell r="BP1756">
            <v>108.62</v>
          </cell>
          <cell r="BQ1756">
            <v>108.62</v>
          </cell>
          <cell r="BR1756">
            <v>108.62</v>
          </cell>
          <cell r="BS1756">
            <v>108.273</v>
          </cell>
          <cell r="BT1756">
            <v>109.605</v>
          </cell>
          <cell r="BU1756">
            <v>108.809</v>
          </cell>
          <cell r="BV1756">
            <v>108.996</v>
          </cell>
          <cell r="BW1756">
            <v>109.27200000000001</v>
          </cell>
          <cell r="BX1756">
            <v>109.27200000000001</v>
          </cell>
          <cell r="BY1756">
            <v>109.27200000000001</v>
          </cell>
          <cell r="BZ1756">
            <v>109.27200000000001</v>
          </cell>
          <cell r="CA1756">
            <v>109.31</v>
          </cell>
        </row>
        <row r="1757">
          <cell r="B1757" t="str">
            <v>Draber</v>
          </cell>
          <cell r="C1757" t="str">
            <v>Lucas</v>
          </cell>
          <cell r="D1757" t="str">
            <v>1. Fränkischer Minigolfclub Lichtenfels 1961</v>
          </cell>
          <cell r="BN1757">
            <v>122.459</v>
          </cell>
          <cell r="BO1757">
            <v>113.592</v>
          </cell>
          <cell r="BP1757">
            <v>113.592</v>
          </cell>
          <cell r="BQ1757">
            <v>113.592</v>
          </cell>
          <cell r="BR1757">
            <v>113.592</v>
          </cell>
          <cell r="BS1757">
            <v>112.59699999999999</v>
          </cell>
          <cell r="BT1757">
            <v>110.84099999999999</v>
          </cell>
          <cell r="BU1757">
            <v>111.21299999999999</v>
          </cell>
          <cell r="BV1757">
            <v>111.622</v>
          </cell>
          <cell r="BW1757">
            <v>111.449</v>
          </cell>
          <cell r="BX1757">
            <v>111.449</v>
          </cell>
          <cell r="BY1757">
            <v>111.449</v>
          </cell>
          <cell r="BZ1757">
            <v>111.449</v>
          </cell>
          <cell r="CA1757">
            <v>110.43</v>
          </cell>
        </row>
        <row r="1758">
          <cell r="B1758" t="str">
            <v>Draganitsch</v>
          </cell>
          <cell r="C1758" t="str">
            <v>Anton</v>
          </cell>
          <cell r="D1758" t="str">
            <v>VSV Erbach Abt. Minigolf</v>
          </cell>
          <cell r="R1758">
            <v>119.792</v>
          </cell>
          <cell r="S1758">
            <v>119.792</v>
          </cell>
          <cell r="T1758">
            <v>119.40600000000001</v>
          </cell>
          <cell r="U1758">
            <v>119.40600000000001</v>
          </cell>
          <cell r="V1758">
            <v>119.40600000000001</v>
          </cell>
          <cell r="W1758">
            <v>119.40600000000001</v>
          </cell>
          <cell r="X1758">
            <v>121.712</v>
          </cell>
          <cell r="Y1758">
            <v>121.712</v>
          </cell>
          <cell r="BZ1758" t="str">
            <v/>
          </cell>
          <cell r="CA1758" t="str">
            <v/>
          </cell>
        </row>
        <row r="1759">
          <cell r="B1759" t="str">
            <v>Dräger</v>
          </cell>
          <cell r="C1759" t="str">
            <v>Hermann</v>
          </cell>
          <cell r="D1759" t="str">
            <v>BGSV Cobras Harrislee</v>
          </cell>
          <cell r="G1759">
            <v>111.51300000000001</v>
          </cell>
          <cell r="H1759">
            <v>111.51300000000001</v>
          </cell>
          <cell r="I1759">
            <v>111.51300000000001</v>
          </cell>
          <cell r="J1759">
            <v>111.51300000000001</v>
          </cell>
          <cell r="K1759">
            <v>116.04</v>
          </cell>
          <cell r="L1759">
            <v>118.86799999999999</v>
          </cell>
          <cell r="M1759">
            <v>116.7</v>
          </cell>
          <cell r="N1759">
            <v>115.372</v>
          </cell>
          <cell r="O1759">
            <v>115.372</v>
          </cell>
          <cell r="P1759">
            <v>115.372</v>
          </cell>
          <cell r="Q1759">
            <v>112.789</v>
          </cell>
          <cell r="R1759">
            <v>112.789</v>
          </cell>
          <cell r="S1759">
            <v>113.93</v>
          </cell>
          <cell r="T1759">
            <v>117.062</v>
          </cell>
          <cell r="U1759">
            <v>117.062</v>
          </cell>
          <cell r="V1759">
            <v>117.062</v>
          </cell>
          <cell r="W1759">
            <v>120.78700000000001</v>
          </cell>
          <cell r="BZ1759" t="str">
            <v/>
          </cell>
          <cell r="CA1759" t="str">
            <v/>
          </cell>
        </row>
        <row r="1760">
          <cell r="B1760" t="str">
            <v>Dragomir</v>
          </cell>
          <cell r="C1760" t="str">
            <v>Emmanuel</v>
          </cell>
          <cell r="D1760" t="str">
            <v>MGV Ansbach</v>
          </cell>
          <cell r="AQ1760">
            <v>120.733</v>
          </cell>
          <cell r="AR1760">
            <v>117.794</v>
          </cell>
          <cell r="AS1760">
            <v>117.794</v>
          </cell>
          <cell r="AT1760">
            <v>117.794</v>
          </cell>
          <cell r="AU1760">
            <v>115.246</v>
          </cell>
          <cell r="AV1760">
            <v>111.679</v>
          </cell>
          <cell r="AW1760">
            <v>110.07299999999999</v>
          </cell>
          <cell r="AX1760">
            <v>108.068</v>
          </cell>
          <cell r="AY1760">
            <v>108.068</v>
          </cell>
          <cell r="AZ1760">
            <v>108.068</v>
          </cell>
          <cell r="BA1760">
            <v>107.425</v>
          </cell>
          <cell r="BB1760">
            <v>106.018</v>
          </cell>
          <cell r="BC1760">
            <v>106.337</v>
          </cell>
          <cell r="BD1760">
            <v>107.456</v>
          </cell>
          <cell r="BE1760">
            <v>107.456</v>
          </cell>
          <cell r="BF1760">
            <v>107.456</v>
          </cell>
          <cell r="BG1760">
            <v>107.456</v>
          </cell>
          <cell r="BH1760">
            <v>107.93300000000001</v>
          </cell>
          <cell r="BZ1760" t="str">
            <v/>
          </cell>
          <cell r="CA1760" t="str">
            <v/>
          </cell>
        </row>
        <row r="1761">
          <cell r="B1761" t="str">
            <v>Draht</v>
          </cell>
          <cell r="C1761" t="str">
            <v>Lothar</v>
          </cell>
          <cell r="D1761" t="str">
            <v>HMC Büttgen</v>
          </cell>
          <cell r="G1761">
            <v>111.128</v>
          </cell>
          <cell r="H1761">
            <v>112.4</v>
          </cell>
          <cell r="I1761">
            <v>112.4</v>
          </cell>
          <cell r="J1761">
            <v>112.4</v>
          </cell>
          <cell r="K1761">
            <v>112.063</v>
          </cell>
          <cell r="L1761">
            <v>113.249</v>
          </cell>
          <cell r="M1761">
            <v>112.673</v>
          </cell>
          <cell r="N1761">
            <v>111.07899999999999</v>
          </cell>
          <cell r="O1761">
            <v>111.07899999999999</v>
          </cell>
          <cell r="P1761">
            <v>111.07899999999999</v>
          </cell>
          <cell r="Q1761">
            <v>109.69199999999999</v>
          </cell>
          <cell r="R1761">
            <v>110.84699999999999</v>
          </cell>
          <cell r="S1761">
            <v>110.96599999999999</v>
          </cell>
          <cell r="T1761">
            <v>111.59699999999999</v>
          </cell>
          <cell r="U1761">
            <v>111.59699999999999</v>
          </cell>
          <cell r="V1761">
            <v>111.59699999999999</v>
          </cell>
          <cell r="W1761">
            <v>113.61799999999999</v>
          </cell>
          <cell r="X1761">
            <v>114.19499999999999</v>
          </cell>
          <cell r="Y1761">
            <v>114.19499999999999</v>
          </cell>
          <cell r="Z1761">
            <v>114.553</v>
          </cell>
          <cell r="AA1761">
            <v>114.553</v>
          </cell>
          <cell r="AB1761">
            <v>114.553</v>
          </cell>
          <cell r="AC1761">
            <v>112.252</v>
          </cell>
          <cell r="AD1761">
            <v>111.666</v>
          </cell>
          <cell r="AE1761">
            <v>111.747</v>
          </cell>
          <cell r="AF1761">
            <v>111.68899999999999</v>
          </cell>
          <cell r="AG1761">
            <v>111.68899999999999</v>
          </cell>
          <cell r="AH1761">
            <v>111.68899999999999</v>
          </cell>
          <cell r="AI1761">
            <v>111.471</v>
          </cell>
          <cell r="AJ1761">
            <v>112.32299999999999</v>
          </cell>
          <cell r="AK1761">
            <v>114.81699999999999</v>
          </cell>
          <cell r="AO1761">
            <v>116.81399999999999</v>
          </cell>
          <cell r="AP1761">
            <v>111.86</v>
          </cell>
          <cell r="AQ1761">
            <v>111.86</v>
          </cell>
          <cell r="AR1761">
            <v>110.586</v>
          </cell>
          <cell r="AS1761">
            <v>110.586</v>
          </cell>
          <cell r="AT1761">
            <v>110.586</v>
          </cell>
          <cell r="AU1761">
            <v>111.357</v>
          </cell>
          <cell r="AV1761">
            <v>115.235</v>
          </cell>
          <cell r="AW1761">
            <v>112.872</v>
          </cell>
          <cell r="AX1761">
            <v>113.80500000000001</v>
          </cell>
          <cell r="AY1761">
            <v>112.41200000000001</v>
          </cell>
          <cell r="AZ1761">
            <v>112.41200000000001</v>
          </cell>
          <cell r="BA1761">
            <v>112.206</v>
          </cell>
          <cell r="BB1761">
            <v>117.209</v>
          </cell>
          <cell r="BC1761">
            <v>112.239</v>
          </cell>
          <cell r="BD1761">
            <v>113.575</v>
          </cell>
          <cell r="BE1761">
            <v>113.575</v>
          </cell>
          <cell r="BF1761">
            <v>113.575</v>
          </cell>
          <cell r="BG1761">
            <v>113.378</v>
          </cell>
          <cell r="BH1761">
            <v>114.801</v>
          </cell>
          <cell r="BI1761">
            <v>119.306</v>
          </cell>
          <cell r="BJ1761">
            <v>116.121</v>
          </cell>
          <cell r="BK1761">
            <v>116.121</v>
          </cell>
          <cell r="BL1761">
            <v>116.121</v>
          </cell>
          <cell r="BZ1761" t="str">
            <v/>
          </cell>
          <cell r="CA1761" t="str">
            <v/>
          </cell>
        </row>
        <row r="1762">
          <cell r="B1762" t="str">
            <v>Drautzburg</v>
          </cell>
          <cell r="C1762" t="str">
            <v>Horst</v>
          </cell>
          <cell r="D1762" t="str">
            <v>Minigolfunion Neviges-Odenthal 1968</v>
          </cell>
          <cell r="G1762">
            <v>108.297</v>
          </cell>
          <cell r="H1762">
            <v>108.82599999999999</v>
          </cell>
          <cell r="I1762">
            <v>108.82599999999999</v>
          </cell>
          <cell r="J1762">
            <v>108.82599999999999</v>
          </cell>
          <cell r="K1762">
            <v>108.64100000000001</v>
          </cell>
          <cell r="L1762">
            <v>108.73099999999999</v>
          </cell>
          <cell r="M1762">
            <v>109.27200000000001</v>
          </cell>
          <cell r="N1762">
            <v>109.676</v>
          </cell>
          <cell r="O1762">
            <v>109.676</v>
          </cell>
          <cell r="P1762">
            <v>109.676</v>
          </cell>
          <cell r="Q1762">
            <v>110.036</v>
          </cell>
          <cell r="R1762">
            <v>108.242</v>
          </cell>
          <cell r="S1762">
            <v>108.242</v>
          </cell>
          <cell r="T1762">
            <v>107.142</v>
          </cell>
          <cell r="U1762">
            <v>107.142</v>
          </cell>
          <cell r="V1762">
            <v>107.142</v>
          </cell>
          <cell r="W1762">
            <v>107.974</v>
          </cell>
          <cell r="X1762">
            <v>108.886</v>
          </cell>
          <cell r="Y1762">
            <v>108.886</v>
          </cell>
          <cell r="Z1762">
            <v>109.494</v>
          </cell>
          <cell r="AA1762">
            <v>109.494</v>
          </cell>
          <cell r="AB1762">
            <v>109.494</v>
          </cell>
          <cell r="AC1762">
            <v>109.71599999999999</v>
          </cell>
          <cell r="AD1762">
            <v>108.193</v>
          </cell>
          <cell r="AE1762">
            <v>108.193</v>
          </cell>
          <cell r="AF1762">
            <v>107.916</v>
          </cell>
          <cell r="AG1762">
            <v>107.916</v>
          </cell>
          <cell r="AH1762">
            <v>107.916</v>
          </cell>
          <cell r="AI1762">
            <v>106.857</v>
          </cell>
          <cell r="AJ1762">
            <v>106.59399999999999</v>
          </cell>
          <cell r="AK1762">
            <v>106.899</v>
          </cell>
          <cell r="AL1762">
            <v>105.899</v>
          </cell>
          <cell r="AM1762">
            <v>105.899</v>
          </cell>
          <cell r="AN1762">
            <v>105.899</v>
          </cell>
          <cell r="AO1762">
            <v>106.245</v>
          </cell>
          <cell r="AP1762">
            <v>106.518</v>
          </cell>
          <cell r="AQ1762">
            <v>105.622</v>
          </cell>
          <cell r="AR1762">
            <v>105.783</v>
          </cell>
          <cell r="AS1762">
            <v>105.783</v>
          </cell>
          <cell r="AT1762">
            <v>105.783</v>
          </cell>
          <cell r="AU1762">
            <v>105.029</v>
          </cell>
          <cell r="AV1762">
            <v>105.03</v>
          </cell>
          <cell r="AW1762">
            <v>105.91200000000001</v>
          </cell>
          <cell r="AX1762">
            <v>105.91200000000001</v>
          </cell>
          <cell r="AY1762">
            <v>105.91200000000001</v>
          </cell>
          <cell r="AZ1762">
            <v>105.91200000000001</v>
          </cell>
          <cell r="BA1762">
            <v>108.06699999999999</v>
          </cell>
          <cell r="BC1762">
            <v>107.301</v>
          </cell>
          <cell r="BD1762">
            <v>105.735</v>
          </cell>
          <cell r="BE1762">
            <v>105.735</v>
          </cell>
          <cell r="BF1762">
            <v>105.735</v>
          </cell>
          <cell r="BG1762">
            <v>105.735</v>
          </cell>
          <cell r="BH1762">
            <v>105.735</v>
          </cell>
          <cell r="BS1762">
            <v>111.60299999999999</v>
          </cell>
          <cell r="BT1762">
            <v>108.429</v>
          </cell>
          <cell r="BU1762">
            <v>108.172</v>
          </cell>
          <cell r="BV1762">
            <v>108.172</v>
          </cell>
          <cell r="BW1762">
            <v>108.172</v>
          </cell>
          <cell r="BX1762">
            <v>108.172</v>
          </cell>
          <cell r="BY1762">
            <v>108.172</v>
          </cell>
          <cell r="BZ1762">
            <v>108.172</v>
          </cell>
          <cell r="CA1762">
            <v>107.292</v>
          </cell>
        </row>
        <row r="1763">
          <cell r="B1763" t="str">
            <v>Drebert</v>
          </cell>
          <cell r="C1763" t="str">
            <v>Clementine</v>
          </cell>
          <cell r="D1763" t="str">
            <v>Sportgemeinde 1886 Weiterstadt Abteilung Bahnengolf</v>
          </cell>
          <cell r="AF1763">
            <v>116.53</v>
          </cell>
          <cell r="AG1763">
            <v>116.53</v>
          </cell>
          <cell r="AH1763">
            <v>116.53</v>
          </cell>
          <cell r="AI1763">
            <v>113.836</v>
          </cell>
          <cell r="AJ1763">
            <v>113.291</v>
          </cell>
          <cell r="AK1763">
            <v>113.291</v>
          </cell>
          <cell r="AL1763">
            <v>112.943</v>
          </cell>
          <cell r="AM1763">
            <v>112.943</v>
          </cell>
          <cell r="AN1763">
            <v>112.943</v>
          </cell>
          <cell r="AO1763">
            <v>110.01900000000001</v>
          </cell>
          <cell r="AP1763">
            <v>109.351</v>
          </cell>
          <cell r="AQ1763">
            <v>109.092</v>
          </cell>
          <cell r="AR1763">
            <v>108.602</v>
          </cell>
          <cell r="AS1763">
            <v>108.602</v>
          </cell>
          <cell r="AT1763">
            <v>108.602</v>
          </cell>
          <cell r="AU1763">
            <v>108.34699999999999</v>
          </cell>
          <cell r="AV1763">
            <v>108.41800000000001</v>
          </cell>
          <cell r="AW1763">
            <v>108.205</v>
          </cell>
          <cell r="AX1763">
            <v>107.19199999999999</v>
          </cell>
          <cell r="AY1763">
            <v>107.443</v>
          </cell>
          <cell r="AZ1763">
            <v>107.63</v>
          </cell>
          <cell r="BA1763">
            <v>108.057</v>
          </cell>
          <cell r="BB1763">
            <v>107.026</v>
          </cell>
          <cell r="BC1763">
            <v>107.07599999999999</v>
          </cell>
          <cell r="BD1763">
            <v>108.077</v>
          </cell>
          <cell r="BE1763">
            <v>108.077</v>
          </cell>
          <cell r="BF1763">
            <v>108.077</v>
          </cell>
          <cell r="BG1763">
            <v>107.845</v>
          </cell>
          <cell r="BH1763">
            <v>108.61799999999999</v>
          </cell>
          <cell r="BI1763">
            <v>107.85</v>
          </cell>
          <cell r="BJ1763">
            <v>107.842</v>
          </cell>
          <cell r="BK1763">
            <v>107.842</v>
          </cell>
          <cell r="BL1763">
            <v>107.842</v>
          </cell>
          <cell r="BM1763">
            <v>107.291</v>
          </cell>
          <cell r="BN1763">
            <v>106.803</v>
          </cell>
          <cell r="BO1763">
            <v>106.739</v>
          </cell>
          <cell r="BP1763">
            <v>105.98699999999999</v>
          </cell>
          <cell r="BQ1763">
            <v>105.98699999999999</v>
          </cell>
          <cell r="BR1763">
            <v>105.98699999999999</v>
          </cell>
          <cell r="BS1763">
            <v>105.822</v>
          </cell>
          <cell r="BT1763">
            <v>105.232</v>
          </cell>
          <cell r="BU1763">
            <v>105.27200000000001</v>
          </cell>
          <cell r="BV1763">
            <v>106.69799999999999</v>
          </cell>
          <cell r="BW1763">
            <v>106.69799999999999</v>
          </cell>
          <cell r="BX1763">
            <v>106.69799999999999</v>
          </cell>
          <cell r="BY1763">
            <v>106.69799999999999</v>
          </cell>
          <cell r="BZ1763">
            <v>106.69799999999999</v>
          </cell>
          <cell r="CA1763">
            <v>106.798</v>
          </cell>
        </row>
        <row r="1764">
          <cell r="B1764" t="str">
            <v>Drebert</v>
          </cell>
          <cell r="C1764" t="str">
            <v>Erich</v>
          </cell>
          <cell r="D1764" t="str">
            <v>Sportgemeinde 1886 Weiterstadt Abteilung Bahnengolf</v>
          </cell>
          <cell r="G1764">
            <v>112.324</v>
          </cell>
          <cell r="H1764">
            <v>112.42700000000001</v>
          </cell>
          <cell r="I1764">
            <v>112.42700000000001</v>
          </cell>
          <cell r="J1764">
            <v>112.42700000000001</v>
          </cell>
          <cell r="K1764">
            <v>112.94799999999999</v>
          </cell>
          <cell r="L1764">
            <v>112.369</v>
          </cell>
          <cell r="M1764">
            <v>112.56399999999999</v>
          </cell>
          <cell r="N1764">
            <v>111.598</v>
          </cell>
          <cell r="O1764">
            <v>111.598</v>
          </cell>
          <cell r="P1764">
            <v>111.598</v>
          </cell>
          <cell r="Q1764">
            <v>111.72799999999999</v>
          </cell>
          <cell r="R1764">
            <v>111.49</v>
          </cell>
          <cell r="S1764">
            <v>111.136</v>
          </cell>
          <cell r="T1764">
            <v>111.55</v>
          </cell>
          <cell r="U1764">
            <v>111.55</v>
          </cell>
          <cell r="V1764">
            <v>111.55</v>
          </cell>
          <cell r="W1764">
            <v>113.285</v>
          </cell>
          <cell r="X1764">
            <v>112.86499999999999</v>
          </cell>
          <cell r="Y1764">
            <v>112.86499999999999</v>
          </cell>
          <cell r="Z1764">
            <v>110.304</v>
          </cell>
          <cell r="AA1764">
            <v>110.304</v>
          </cell>
          <cell r="AB1764">
            <v>110.304</v>
          </cell>
          <cell r="AC1764">
            <v>109.956</v>
          </cell>
          <cell r="AD1764">
            <v>108.482</v>
          </cell>
          <cell r="AE1764">
            <v>108.637</v>
          </cell>
          <cell r="AF1764">
            <v>108.43600000000001</v>
          </cell>
          <cell r="AG1764">
            <v>108.43600000000001</v>
          </cell>
          <cell r="AH1764">
            <v>108.43600000000001</v>
          </cell>
          <cell r="AI1764">
            <v>108.41200000000001</v>
          </cell>
          <cell r="AJ1764">
            <v>108.9</v>
          </cell>
          <cell r="AK1764">
            <v>109.218</v>
          </cell>
          <cell r="AL1764">
            <v>107.548</v>
          </cell>
          <cell r="AM1764">
            <v>107.548</v>
          </cell>
          <cell r="AN1764">
            <v>107.548</v>
          </cell>
          <cell r="AO1764">
            <v>106.57599999999999</v>
          </cell>
          <cell r="AP1764">
            <v>106.474</v>
          </cell>
          <cell r="AQ1764">
            <v>106.26900000000001</v>
          </cell>
          <cell r="AR1764">
            <v>106.315</v>
          </cell>
          <cell r="AS1764">
            <v>106.315</v>
          </cell>
          <cell r="AT1764">
            <v>106.315</v>
          </cell>
          <cell r="AU1764">
            <v>106.389</v>
          </cell>
          <cell r="AV1764">
            <v>105.806</v>
          </cell>
          <cell r="AW1764">
            <v>105.54</v>
          </cell>
          <cell r="AX1764">
            <v>105.303</v>
          </cell>
          <cell r="AY1764">
            <v>105.389</v>
          </cell>
          <cell r="AZ1764">
            <v>105.619</v>
          </cell>
          <cell r="BA1764">
            <v>105.907</v>
          </cell>
          <cell r="BB1764">
            <v>106.57</v>
          </cell>
          <cell r="BC1764">
            <v>106.73099999999999</v>
          </cell>
          <cell r="BD1764">
            <v>107.319</v>
          </cell>
          <cell r="BE1764">
            <v>107.319</v>
          </cell>
          <cell r="BF1764">
            <v>107.319</v>
          </cell>
          <cell r="BG1764">
            <v>106.664</v>
          </cell>
          <cell r="BH1764">
            <v>105.631</v>
          </cell>
          <cell r="BI1764">
            <v>105.631</v>
          </cell>
          <cell r="BJ1764">
            <v>107.398</v>
          </cell>
          <cell r="BK1764">
            <v>107.398</v>
          </cell>
          <cell r="BL1764">
            <v>107.398</v>
          </cell>
          <cell r="BM1764">
            <v>108.268</v>
          </cell>
          <cell r="BN1764">
            <v>108.246</v>
          </cell>
          <cell r="BO1764">
            <v>107.875</v>
          </cell>
          <cell r="BP1764">
            <v>107.64100000000001</v>
          </cell>
          <cell r="BQ1764">
            <v>107.64100000000001</v>
          </cell>
          <cell r="BR1764">
            <v>107.64100000000001</v>
          </cell>
          <cell r="BS1764">
            <v>107.85899999999999</v>
          </cell>
          <cell r="BT1764">
            <v>109.006</v>
          </cell>
          <cell r="BU1764">
            <v>108.785</v>
          </cell>
          <cell r="BV1764">
            <v>108.274</v>
          </cell>
          <cell r="BW1764">
            <v>107.955</v>
          </cell>
          <cell r="BX1764">
            <v>107.955</v>
          </cell>
          <cell r="BY1764">
            <v>107.955</v>
          </cell>
          <cell r="BZ1764">
            <v>108.3</v>
          </cell>
          <cell r="CA1764">
            <v>107.813</v>
          </cell>
        </row>
        <row r="1765">
          <cell r="B1765" t="str">
            <v>Drebing</v>
          </cell>
          <cell r="C1765" t="str">
            <v>Melanie</v>
          </cell>
          <cell r="D1765" t="str">
            <v>MinigolfCard</v>
          </cell>
          <cell r="BZ1765" t="str">
            <v/>
          </cell>
          <cell r="CA1765" t="str">
            <v/>
          </cell>
        </row>
        <row r="1766">
          <cell r="B1766" t="str">
            <v>Drechsler</v>
          </cell>
          <cell r="C1766" t="str">
            <v>Jörg</v>
          </cell>
          <cell r="D1766" t="str">
            <v>BGC Oberhausen</v>
          </cell>
          <cell r="AL1766">
            <v>115.69799999999999</v>
          </cell>
          <cell r="AM1766">
            <v>115.69799999999999</v>
          </cell>
          <cell r="AN1766">
            <v>115.69799999999999</v>
          </cell>
          <cell r="AO1766">
            <v>115.69799999999999</v>
          </cell>
          <cell r="AP1766">
            <v>115.69799999999999</v>
          </cell>
          <cell r="AQ1766">
            <v>115.69799999999999</v>
          </cell>
          <cell r="BZ1766" t="str">
            <v/>
          </cell>
          <cell r="CA1766" t="str">
            <v/>
          </cell>
        </row>
        <row r="1767">
          <cell r="B1767" t="str">
            <v>Drechsler</v>
          </cell>
          <cell r="C1767" t="str">
            <v>Klaus-Dieter</v>
          </cell>
          <cell r="D1767" t="str">
            <v>BGC Uerdingen</v>
          </cell>
          <cell r="G1767">
            <v>109.514</v>
          </cell>
          <cell r="H1767">
            <v>109.794</v>
          </cell>
          <cell r="I1767">
            <v>109.794</v>
          </cell>
          <cell r="J1767">
            <v>109.794</v>
          </cell>
          <cell r="K1767">
            <v>109.761</v>
          </cell>
          <cell r="L1767">
            <v>110.486</v>
          </cell>
          <cell r="M1767">
            <v>110.486</v>
          </cell>
          <cell r="N1767">
            <v>110.557</v>
          </cell>
          <cell r="O1767">
            <v>110.557</v>
          </cell>
          <cell r="P1767">
            <v>110.557</v>
          </cell>
          <cell r="Q1767">
            <v>112.43300000000001</v>
          </cell>
          <cell r="R1767">
            <v>108.307</v>
          </cell>
          <cell r="S1767">
            <v>108.307</v>
          </cell>
          <cell r="T1767">
            <v>109.33799999999999</v>
          </cell>
          <cell r="U1767">
            <v>109.33799999999999</v>
          </cell>
          <cell r="V1767">
            <v>109.33799999999999</v>
          </cell>
          <cell r="W1767">
            <v>109.512</v>
          </cell>
          <cell r="X1767">
            <v>115.04900000000001</v>
          </cell>
          <cell r="Y1767">
            <v>115.04900000000001</v>
          </cell>
          <cell r="BZ1767" t="str">
            <v/>
          </cell>
          <cell r="CA1767" t="str">
            <v/>
          </cell>
        </row>
        <row r="1768">
          <cell r="B1768" t="str">
            <v>Drecker</v>
          </cell>
          <cell r="C1768" t="str">
            <v>Michael</v>
          </cell>
          <cell r="D1768" t="str">
            <v>KSV Baltrum</v>
          </cell>
          <cell r="BZ1768" t="str">
            <v/>
          </cell>
          <cell r="CA1768" t="str">
            <v/>
          </cell>
        </row>
        <row r="1769">
          <cell r="B1769" t="str">
            <v>Drees</v>
          </cell>
          <cell r="C1769" t="str">
            <v>Christine</v>
          </cell>
          <cell r="D1769" t="str">
            <v>Tempelhofer Miniaturgolf Verein von 1965</v>
          </cell>
          <cell r="BZ1769" t="str">
            <v/>
          </cell>
          <cell r="CA1769" t="str">
            <v/>
          </cell>
        </row>
        <row r="1770">
          <cell r="B1770" t="str">
            <v>Drees</v>
          </cell>
          <cell r="C1770" t="str">
            <v>Christine</v>
          </cell>
          <cell r="D1770" t="str">
            <v>MinigolfCard</v>
          </cell>
          <cell r="BZ1770" t="str">
            <v/>
          </cell>
          <cell r="CA1770" t="str">
            <v/>
          </cell>
        </row>
        <row r="1771">
          <cell r="B1771" t="str">
            <v>Drees</v>
          </cell>
          <cell r="C1771" t="str">
            <v>Christine</v>
          </cell>
          <cell r="D1771" t="str">
            <v>MinigolfCard</v>
          </cell>
          <cell r="BZ1771" t="str">
            <v/>
          </cell>
          <cell r="CA1771" t="str">
            <v/>
          </cell>
        </row>
        <row r="1772">
          <cell r="B1772" t="str">
            <v>Drees</v>
          </cell>
          <cell r="C1772" t="str">
            <v>Holger</v>
          </cell>
          <cell r="D1772" t="str">
            <v>Tempelhofer Miniaturgolf Verein von 1965</v>
          </cell>
          <cell r="BZ1772" t="str">
            <v/>
          </cell>
          <cell r="CA1772">
            <v>112.387</v>
          </cell>
        </row>
        <row r="1773">
          <cell r="B1773" t="str">
            <v>Dreger</v>
          </cell>
          <cell r="C1773" t="str">
            <v>Christoph</v>
          </cell>
          <cell r="D1773" t="str">
            <v>SSC Halver</v>
          </cell>
          <cell r="BZ1773" t="str">
            <v/>
          </cell>
          <cell r="CA1773" t="str">
            <v/>
          </cell>
        </row>
        <row r="1774">
          <cell r="B1774" t="str">
            <v>Dreger</v>
          </cell>
          <cell r="C1774" t="str">
            <v>Hans</v>
          </cell>
          <cell r="D1774" t="str">
            <v>Sportverein 1890 Dreieichenhain Abteilung Bahnengolf</v>
          </cell>
          <cell r="G1774">
            <v>106.086</v>
          </cell>
          <cell r="H1774">
            <v>106.974</v>
          </cell>
          <cell r="I1774">
            <v>106.974</v>
          </cell>
          <cell r="J1774">
            <v>106.974</v>
          </cell>
          <cell r="K1774">
            <v>107.322</v>
          </cell>
          <cell r="L1774">
            <v>108.22499999999999</v>
          </cell>
          <cell r="M1774">
            <v>109.032</v>
          </cell>
          <cell r="N1774">
            <v>108.196</v>
          </cell>
          <cell r="O1774">
            <v>108.196</v>
          </cell>
          <cell r="P1774">
            <v>108.196</v>
          </cell>
          <cell r="Q1774">
            <v>108.617</v>
          </cell>
          <cell r="R1774">
            <v>110.02200000000001</v>
          </cell>
          <cell r="S1774">
            <v>109.545</v>
          </cell>
          <cell r="T1774">
            <v>109.70699999999999</v>
          </cell>
          <cell r="U1774">
            <v>109.70699999999999</v>
          </cell>
          <cell r="V1774">
            <v>109.70699999999999</v>
          </cell>
          <cell r="W1774">
            <v>110.191</v>
          </cell>
          <cell r="X1774">
            <v>108.938</v>
          </cell>
          <cell r="Y1774">
            <v>109.208</v>
          </cell>
          <cell r="Z1774">
            <v>109.533</v>
          </cell>
          <cell r="AA1774">
            <v>109.533</v>
          </cell>
          <cell r="AB1774">
            <v>109.533</v>
          </cell>
          <cell r="AC1774">
            <v>108.694</v>
          </cell>
          <cell r="AD1774">
            <v>108.893</v>
          </cell>
          <cell r="AE1774">
            <v>107.61799999999999</v>
          </cell>
          <cell r="AF1774">
            <v>107.34399999999999</v>
          </cell>
          <cell r="AG1774">
            <v>107.34399999999999</v>
          </cell>
          <cell r="AH1774">
            <v>107.34399999999999</v>
          </cell>
          <cell r="AI1774">
            <v>106.681</v>
          </cell>
          <cell r="AJ1774">
            <v>108.245</v>
          </cell>
          <cell r="AK1774">
            <v>109.68899999999999</v>
          </cell>
          <cell r="AL1774">
            <v>109.221</v>
          </cell>
          <cell r="AM1774">
            <v>109.221</v>
          </cell>
          <cell r="AN1774">
            <v>109.221</v>
          </cell>
          <cell r="AO1774">
            <v>108.339</v>
          </cell>
          <cell r="AP1774">
            <v>108.907</v>
          </cell>
          <cell r="AQ1774">
            <v>108.907</v>
          </cell>
          <cell r="AR1774">
            <v>108.893</v>
          </cell>
          <cell r="AS1774">
            <v>108.893</v>
          </cell>
          <cell r="AT1774">
            <v>108.893</v>
          </cell>
          <cell r="AU1774">
            <v>109.395</v>
          </cell>
          <cell r="AV1774">
            <v>109.062</v>
          </cell>
          <cell r="AW1774">
            <v>108.17700000000001</v>
          </cell>
          <cell r="AX1774">
            <v>108.169</v>
          </cell>
          <cell r="AY1774">
            <v>108.169</v>
          </cell>
          <cell r="AZ1774">
            <v>108.169</v>
          </cell>
          <cell r="BA1774">
            <v>107.895</v>
          </cell>
          <cell r="BB1774">
            <v>107.95699999999999</v>
          </cell>
          <cell r="BC1774">
            <v>108.312</v>
          </cell>
          <cell r="BD1774">
            <v>108.646</v>
          </cell>
          <cell r="BE1774">
            <v>108.646</v>
          </cell>
          <cell r="BF1774">
            <v>108.646</v>
          </cell>
          <cell r="BG1774">
            <v>108.646</v>
          </cell>
          <cell r="BH1774">
            <v>113.94199999999999</v>
          </cell>
          <cell r="BI1774">
            <v>117.078</v>
          </cell>
          <cell r="BJ1774">
            <v>117.602</v>
          </cell>
          <cell r="BK1774">
            <v>117.602</v>
          </cell>
          <cell r="BL1774">
            <v>117.602</v>
          </cell>
          <cell r="BM1774">
            <v>113.782</v>
          </cell>
          <cell r="BN1774">
            <v>108.43300000000001</v>
          </cell>
          <cell r="BO1774">
            <v>109.003</v>
          </cell>
          <cell r="BP1774">
            <v>109.003</v>
          </cell>
          <cell r="BQ1774">
            <v>109.003</v>
          </cell>
          <cell r="BR1774">
            <v>109.003</v>
          </cell>
          <cell r="BS1774">
            <v>110.798</v>
          </cell>
          <cell r="BT1774">
            <v>113.11799999999999</v>
          </cell>
          <cell r="BU1774">
            <v>113.92100000000001</v>
          </cell>
          <cell r="BV1774">
            <v>113.92100000000001</v>
          </cell>
          <cell r="BW1774">
            <v>113.92100000000001</v>
          </cell>
          <cell r="BX1774">
            <v>113.92100000000001</v>
          </cell>
          <cell r="BY1774">
            <v>113.92100000000001</v>
          </cell>
          <cell r="BZ1774">
            <v>113.92100000000001</v>
          </cell>
          <cell r="CA1774">
            <v>113.92100000000001</v>
          </cell>
        </row>
        <row r="1775">
          <cell r="B1775" t="str">
            <v>Dreher</v>
          </cell>
          <cell r="C1775" t="str">
            <v>Jonathan</v>
          </cell>
          <cell r="D1775" t="str">
            <v>BGS Hardenberg-Pötter</v>
          </cell>
          <cell r="AG1775">
            <v>123.123</v>
          </cell>
          <cell r="AH1775">
            <v>123.123</v>
          </cell>
          <cell r="AI1775">
            <v>123.123</v>
          </cell>
          <cell r="AJ1775">
            <v>123.123</v>
          </cell>
          <cell r="AK1775">
            <v>123.123</v>
          </cell>
          <cell r="AL1775">
            <v>123.123</v>
          </cell>
          <cell r="BZ1775" t="str">
            <v/>
          </cell>
          <cell r="CA1775" t="str">
            <v/>
          </cell>
        </row>
        <row r="1776">
          <cell r="B1776" t="str">
            <v>Dreher</v>
          </cell>
          <cell r="C1776" t="str">
            <v>Peter</v>
          </cell>
          <cell r="D1776" t="str">
            <v>MinigolfCard</v>
          </cell>
          <cell r="BZ1776" t="str">
            <v/>
          </cell>
          <cell r="CA1776" t="str">
            <v/>
          </cell>
        </row>
        <row r="1777">
          <cell r="B1777" t="str">
            <v>Dreischer</v>
          </cell>
          <cell r="C1777" t="str">
            <v>Burkhard</v>
          </cell>
          <cell r="D1777" t="str">
            <v>Sport-Club Olympia Dortmund</v>
          </cell>
          <cell r="G1777">
            <v>111.706</v>
          </cell>
          <cell r="H1777">
            <v>111.83799999999999</v>
          </cell>
          <cell r="I1777">
            <v>111.83799999999999</v>
          </cell>
          <cell r="J1777">
            <v>111.83799999999999</v>
          </cell>
          <cell r="K1777">
            <v>112.02500000000001</v>
          </cell>
          <cell r="L1777">
            <v>112.52</v>
          </cell>
          <cell r="M1777">
            <v>112.71899999999999</v>
          </cell>
          <cell r="N1777">
            <v>110.273</v>
          </cell>
          <cell r="O1777">
            <v>110.273</v>
          </cell>
          <cell r="P1777">
            <v>110.273</v>
          </cell>
          <cell r="Q1777">
            <v>110.52</v>
          </cell>
          <cell r="R1777">
            <v>110.30200000000001</v>
          </cell>
          <cell r="S1777">
            <v>110.116</v>
          </cell>
          <cell r="T1777">
            <v>110.654</v>
          </cell>
          <cell r="U1777">
            <v>110.654</v>
          </cell>
          <cell r="V1777">
            <v>110.654</v>
          </cell>
          <cell r="W1777">
            <v>110.20699999999999</v>
          </cell>
          <cell r="X1777">
            <v>110.956</v>
          </cell>
          <cell r="Y1777">
            <v>111.07899999999999</v>
          </cell>
          <cell r="Z1777">
            <v>111.292</v>
          </cell>
          <cell r="AA1777">
            <v>111.292</v>
          </cell>
          <cell r="AB1777">
            <v>111.292</v>
          </cell>
          <cell r="AC1777">
            <v>111.955</v>
          </cell>
          <cell r="AD1777">
            <v>111.095</v>
          </cell>
          <cell r="AE1777">
            <v>111.376</v>
          </cell>
          <cell r="AF1777">
            <v>110.188</v>
          </cell>
          <cell r="AG1777">
            <v>110.188</v>
          </cell>
          <cell r="AH1777">
            <v>110.188</v>
          </cell>
          <cell r="AI1777">
            <v>110.072</v>
          </cell>
          <cell r="AJ1777">
            <v>109.971</v>
          </cell>
          <cell r="AK1777">
            <v>111.14100000000001</v>
          </cell>
          <cell r="AL1777">
            <v>110.16500000000001</v>
          </cell>
          <cell r="AM1777">
            <v>110.16500000000001</v>
          </cell>
          <cell r="AN1777">
            <v>110.16500000000001</v>
          </cell>
          <cell r="AO1777">
            <v>110.663</v>
          </cell>
          <cell r="AP1777">
            <v>110.43</v>
          </cell>
          <cell r="AQ1777">
            <v>109.99</v>
          </cell>
          <cell r="AR1777">
            <v>109.687</v>
          </cell>
          <cell r="AS1777">
            <v>109.687</v>
          </cell>
          <cell r="AT1777">
            <v>109.687</v>
          </cell>
          <cell r="AU1777">
            <v>109.298</v>
          </cell>
          <cell r="AV1777">
            <v>110.248</v>
          </cell>
          <cell r="AW1777">
            <v>112.157</v>
          </cell>
          <cell r="AX1777">
            <v>110.741</v>
          </cell>
          <cell r="AY1777">
            <v>110.741</v>
          </cell>
          <cell r="AZ1777">
            <v>110.741</v>
          </cell>
          <cell r="BA1777">
            <v>110.932</v>
          </cell>
          <cell r="BB1777">
            <v>109.324</v>
          </cell>
          <cell r="BC1777">
            <v>109.324</v>
          </cell>
          <cell r="BD1777">
            <v>115.11799999999999</v>
          </cell>
          <cell r="BE1777">
            <v>108.944</v>
          </cell>
          <cell r="BF1777">
            <v>108.944</v>
          </cell>
          <cell r="BG1777">
            <v>109.104</v>
          </cell>
          <cell r="BH1777">
            <v>109.68300000000001</v>
          </cell>
          <cell r="BI1777">
            <v>110.386</v>
          </cell>
          <cell r="BJ1777">
            <v>109.908</v>
          </cell>
          <cell r="BK1777">
            <v>109.908</v>
          </cell>
          <cell r="BL1777">
            <v>109.908</v>
          </cell>
          <cell r="BM1777">
            <v>109.843</v>
          </cell>
          <cell r="BN1777">
            <v>110.31</v>
          </cell>
          <cell r="BO1777">
            <v>109.937</v>
          </cell>
          <cell r="BP1777">
            <v>110.18</v>
          </cell>
          <cell r="BQ1777">
            <v>110.18</v>
          </cell>
          <cell r="BR1777">
            <v>110.18</v>
          </cell>
          <cell r="BS1777">
            <v>109.54300000000001</v>
          </cell>
          <cell r="BT1777">
            <v>108.73399999999999</v>
          </cell>
          <cell r="BU1777">
            <v>107.797</v>
          </cell>
          <cell r="BV1777">
            <v>107.797</v>
          </cell>
          <cell r="BW1777">
            <v>107.797</v>
          </cell>
          <cell r="BX1777">
            <v>107.797</v>
          </cell>
          <cell r="BY1777">
            <v>107.797</v>
          </cell>
          <cell r="BZ1777">
            <v>108.316</v>
          </cell>
          <cell r="CA1777">
            <v>108.316</v>
          </cell>
        </row>
        <row r="1778">
          <cell r="B1778" t="str">
            <v>Drenkelforth</v>
          </cell>
          <cell r="C1778" t="str">
            <v>Gerd</v>
          </cell>
          <cell r="D1778" t="str">
            <v>Sport-Club Olympia Dortmund</v>
          </cell>
          <cell r="BZ1778" t="str">
            <v/>
          </cell>
          <cell r="CA1778" t="str">
            <v/>
          </cell>
        </row>
        <row r="1779">
          <cell r="B1779" t="str">
            <v>Drepper</v>
          </cell>
          <cell r="C1779" t="str">
            <v>Franz-Josef</v>
          </cell>
          <cell r="D1779" t="str">
            <v>MSK Neheim-Hüsten</v>
          </cell>
          <cell r="BZ1779" t="str">
            <v/>
          </cell>
          <cell r="CA1779" t="str">
            <v/>
          </cell>
        </row>
        <row r="1780">
          <cell r="B1780" t="str">
            <v>Drescher</v>
          </cell>
          <cell r="C1780" t="str">
            <v>Manfred</v>
          </cell>
          <cell r="D1780" t="str">
            <v>Miniatur-Golf-Club Wetzlar</v>
          </cell>
          <cell r="F1780">
            <v>105.367</v>
          </cell>
          <cell r="G1780">
            <v>106.979</v>
          </cell>
          <cell r="H1780">
            <v>106.497</v>
          </cell>
          <cell r="I1780">
            <v>106.497</v>
          </cell>
          <cell r="J1780">
            <v>106.497</v>
          </cell>
          <cell r="K1780">
            <v>106.78100000000001</v>
          </cell>
          <cell r="L1780">
            <v>106.449</v>
          </cell>
          <cell r="M1780">
            <v>108.045</v>
          </cell>
          <cell r="N1780">
            <v>106.23</v>
          </cell>
          <cell r="O1780">
            <v>106.23</v>
          </cell>
          <cell r="P1780">
            <v>106.23</v>
          </cell>
          <cell r="Q1780">
            <v>106.688</v>
          </cell>
          <cell r="R1780">
            <v>105.47</v>
          </cell>
          <cell r="S1780">
            <v>105.47</v>
          </cell>
          <cell r="T1780">
            <v>107.26</v>
          </cell>
          <cell r="U1780">
            <v>107.26</v>
          </cell>
          <cell r="V1780">
            <v>107.26</v>
          </cell>
          <cell r="W1780">
            <v>107.26</v>
          </cell>
          <cell r="X1780">
            <v>107.759</v>
          </cell>
          <cell r="Y1780">
            <v>108.07299999999999</v>
          </cell>
          <cell r="Z1780">
            <v>108.11499999999999</v>
          </cell>
          <cell r="AA1780">
            <v>108.11499999999999</v>
          </cell>
          <cell r="AB1780">
            <v>108.11499999999999</v>
          </cell>
          <cell r="AC1780">
            <v>108.11499999999999</v>
          </cell>
          <cell r="AD1780">
            <v>107.52</v>
          </cell>
          <cell r="AE1780">
            <v>107.154</v>
          </cell>
          <cell r="AF1780">
            <v>106.877</v>
          </cell>
          <cell r="AG1780">
            <v>106.877</v>
          </cell>
          <cell r="AH1780">
            <v>106.877</v>
          </cell>
          <cell r="AI1780">
            <v>106.877</v>
          </cell>
          <cell r="AJ1780">
            <v>106.489</v>
          </cell>
          <cell r="AK1780">
            <v>106.014</v>
          </cell>
          <cell r="AL1780">
            <v>106.767</v>
          </cell>
          <cell r="AM1780">
            <v>106.767</v>
          </cell>
          <cell r="AN1780">
            <v>106.767</v>
          </cell>
          <cell r="AO1780">
            <v>106.767</v>
          </cell>
          <cell r="AP1780">
            <v>107.80200000000001</v>
          </cell>
          <cell r="AQ1780">
            <v>107.80200000000001</v>
          </cell>
          <cell r="AR1780">
            <v>108.19199999999999</v>
          </cell>
          <cell r="AS1780">
            <v>108.19199999999999</v>
          </cell>
          <cell r="AT1780">
            <v>108.19199999999999</v>
          </cell>
          <cell r="AU1780">
            <v>108.19199999999999</v>
          </cell>
          <cell r="AV1780">
            <v>114.366</v>
          </cell>
          <cell r="AW1780">
            <v>114.366</v>
          </cell>
          <cell r="AX1780">
            <v>108.539</v>
          </cell>
          <cell r="AY1780">
            <v>108.539</v>
          </cell>
          <cell r="AZ1780">
            <v>108.539</v>
          </cell>
          <cell r="BA1780">
            <v>108.539</v>
          </cell>
          <cell r="BB1780">
            <v>108.28700000000001</v>
          </cell>
          <cell r="BC1780">
            <v>108.512</v>
          </cell>
          <cell r="BD1780">
            <v>108.834</v>
          </cell>
          <cell r="BE1780">
            <v>108.834</v>
          </cell>
          <cell r="BF1780">
            <v>108.834</v>
          </cell>
          <cell r="BG1780">
            <v>109.122</v>
          </cell>
          <cell r="BH1780">
            <v>110.541</v>
          </cell>
          <cell r="BI1780">
            <v>113.53</v>
          </cell>
          <cell r="BJ1780">
            <v>113.53</v>
          </cell>
          <cell r="BK1780">
            <v>109.604</v>
          </cell>
          <cell r="BL1780">
            <v>109.604</v>
          </cell>
          <cell r="BM1780">
            <v>109.533</v>
          </cell>
          <cell r="BN1780">
            <v>110.155</v>
          </cell>
          <cell r="BO1780">
            <v>111.294</v>
          </cell>
          <cell r="BP1780">
            <v>112.675</v>
          </cell>
          <cell r="BQ1780">
            <v>112.675</v>
          </cell>
          <cell r="BR1780">
            <v>112.675</v>
          </cell>
          <cell r="BS1780">
            <v>112.675</v>
          </cell>
          <cell r="BT1780">
            <v>112.675</v>
          </cell>
          <cell r="BU1780">
            <v>114.29900000000001</v>
          </cell>
          <cell r="BZ1780" t="str">
            <v/>
          </cell>
          <cell r="CA1780" t="str">
            <v/>
          </cell>
        </row>
        <row r="1781">
          <cell r="B1781" t="str">
            <v>Dresel</v>
          </cell>
          <cell r="C1781" t="str">
            <v>Karin</v>
          </cell>
          <cell r="D1781" t="str">
            <v>MinigolfCard</v>
          </cell>
          <cell r="BZ1781" t="str">
            <v/>
          </cell>
          <cell r="CA1781" t="str">
            <v/>
          </cell>
        </row>
        <row r="1782">
          <cell r="B1782" t="str">
            <v>Dresel</v>
          </cell>
          <cell r="C1782" t="str">
            <v>Kurt</v>
          </cell>
          <cell r="D1782" t="str">
            <v>Miniaturgolf-Club Ingolstadt</v>
          </cell>
          <cell r="F1782">
            <v>103.033</v>
          </cell>
          <cell r="G1782">
            <v>104.73099999999999</v>
          </cell>
          <cell r="H1782">
            <v>104.46899999999999</v>
          </cell>
          <cell r="I1782">
            <v>104.46899999999999</v>
          </cell>
          <cell r="J1782">
            <v>104.304</v>
          </cell>
          <cell r="K1782">
            <v>103.611</v>
          </cell>
          <cell r="L1782">
            <v>103.44</v>
          </cell>
          <cell r="M1782">
            <v>103.247</v>
          </cell>
          <cell r="N1782">
            <v>103.06100000000001</v>
          </cell>
          <cell r="O1782">
            <v>103.06100000000001</v>
          </cell>
          <cell r="P1782">
            <v>103.003</v>
          </cell>
          <cell r="Q1782">
            <v>102.839</v>
          </cell>
          <cell r="R1782">
            <v>102.684</v>
          </cell>
          <cell r="S1782">
            <v>102.735</v>
          </cell>
          <cell r="T1782">
            <v>102.673</v>
          </cell>
          <cell r="U1782">
            <v>102.673</v>
          </cell>
          <cell r="V1782">
            <v>102.626</v>
          </cell>
          <cell r="W1782">
            <v>103.047</v>
          </cell>
          <cell r="X1782">
            <v>103.09399999999999</v>
          </cell>
          <cell r="Y1782">
            <v>103.108</v>
          </cell>
          <cell r="Z1782">
            <v>103.133</v>
          </cell>
          <cell r="AA1782">
            <v>103.133</v>
          </cell>
          <cell r="AB1782">
            <v>103.407</v>
          </cell>
          <cell r="AC1782">
            <v>103.559</v>
          </cell>
          <cell r="AD1782">
            <v>104.473</v>
          </cell>
          <cell r="AE1782">
            <v>104.854</v>
          </cell>
          <cell r="AF1782">
            <v>104.854</v>
          </cell>
          <cell r="AG1782">
            <v>104.854</v>
          </cell>
          <cell r="AH1782">
            <v>104.142</v>
          </cell>
          <cell r="AI1782">
            <v>104.61799999999999</v>
          </cell>
          <cell r="AJ1782">
            <v>105.325</v>
          </cell>
          <cell r="AK1782">
            <v>105.654</v>
          </cell>
          <cell r="AL1782">
            <v>105.515</v>
          </cell>
          <cell r="AM1782">
            <v>105.515</v>
          </cell>
          <cell r="AN1782">
            <v>105.286</v>
          </cell>
          <cell r="AO1782">
            <v>105.3</v>
          </cell>
          <cell r="AP1782">
            <v>104.926</v>
          </cell>
          <cell r="AQ1782">
            <v>104.926</v>
          </cell>
          <cell r="AR1782">
            <v>104.443</v>
          </cell>
          <cell r="AS1782">
            <v>104.443</v>
          </cell>
          <cell r="AT1782">
            <v>104.47199999999999</v>
          </cell>
          <cell r="AU1782">
            <v>104.245</v>
          </cell>
          <cell r="AV1782">
            <v>103.23399999999999</v>
          </cell>
          <cell r="AW1782">
            <v>103.61199999999999</v>
          </cell>
          <cell r="AX1782">
            <v>104.11199999999999</v>
          </cell>
          <cell r="AY1782">
            <v>104.11199999999999</v>
          </cell>
          <cell r="AZ1782">
            <v>104.122</v>
          </cell>
          <cell r="BA1782">
            <v>104.386</v>
          </cell>
          <cell r="BB1782">
            <v>104.34099999999999</v>
          </cell>
          <cell r="BC1782">
            <v>104.208</v>
          </cell>
          <cell r="BD1782">
            <v>103.714</v>
          </cell>
          <cell r="BE1782">
            <v>103.714</v>
          </cell>
          <cell r="BF1782">
            <v>103.751</v>
          </cell>
          <cell r="BG1782">
            <v>103.845</v>
          </cell>
          <cell r="BH1782">
            <v>104.02</v>
          </cell>
          <cell r="BI1782">
            <v>103.886</v>
          </cell>
          <cell r="BJ1782">
            <v>103.688</v>
          </cell>
          <cell r="BK1782">
            <v>103.98099999999999</v>
          </cell>
          <cell r="BL1782">
            <v>103.964</v>
          </cell>
          <cell r="BM1782">
            <v>103.73399999999999</v>
          </cell>
          <cell r="BN1782">
            <v>103.559</v>
          </cell>
          <cell r="BO1782">
            <v>103.121</v>
          </cell>
          <cell r="BP1782">
            <v>102.944</v>
          </cell>
          <cell r="BQ1782">
            <v>102.944</v>
          </cell>
          <cell r="BR1782">
            <v>103.15900000000001</v>
          </cell>
          <cell r="BS1782">
            <v>103.137</v>
          </cell>
          <cell r="BT1782">
            <v>103.17</v>
          </cell>
          <cell r="BU1782">
            <v>105.057</v>
          </cell>
          <cell r="BV1782">
            <v>103.756</v>
          </cell>
          <cell r="BW1782">
            <v>103.756</v>
          </cell>
          <cell r="BX1782">
            <v>103.756</v>
          </cell>
          <cell r="BY1782">
            <v>103.756</v>
          </cell>
          <cell r="BZ1782">
            <v>103.59099999999999</v>
          </cell>
          <cell r="CA1782">
            <v>102.73699999999999</v>
          </cell>
        </row>
        <row r="1783">
          <cell r="B1783" t="str">
            <v>Drewanz</v>
          </cell>
          <cell r="C1783" t="str">
            <v>Hans-Jürgen</v>
          </cell>
          <cell r="D1783" t="str">
            <v>PTSV Hof, Abt. Minigolf</v>
          </cell>
          <cell r="G1783">
            <v>113.803</v>
          </cell>
          <cell r="H1783">
            <v>113.803</v>
          </cell>
          <cell r="I1783">
            <v>113.803</v>
          </cell>
          <cell r="J1783">
            <v>113.803</v>
          </cell>
          <cell r="M1783">
            <v>113.08499999999999</v>
          </cell>
          <cell r="N1783">
            <v>113.08499999999999</v>
          </cell>
          <cell r="O1783">
            <v>113.08499999999999</v>
          </cell>
          <cell r="P1783">
            <v>113.08499999999999</v>
          </cell>
          <cell r="Q1783">
            <v>112.691</v>
          </cell>
          <cell r="R1783">
            <v>110.996</v>
          </cell>
          <cell r="S1783">
            <v>113.29900000000001</v>
          </cell>
          <cell r="T1783">
            <v>113.29900000000001</v>
          </cell>
          <cell r="U1783">
            <v>113.29900000000001</v>
          </cell>
          <cell r="V1783">
            <v>113.29900000000001</v>
          </cell>
          <cell r="W1783">
            <v>116.303</v>
          </cell>
          <cell r="X1783">
            <v>116.182</v>
          </cell>
          <cell r="Y1783">
            <v>112.586</v>
          </cell>
          <cell r="Z1783">
            <v>112.586</v>
          </cell>
          <cell r="AA1783">
            <v>112.586</v>
          </cell>
          <cell r="AB1783">
            <v>112.586</v>
          </cell>
          <cell r="AC1783">
            <v>110.386</v>
          </cell>
          <cell r="AD1783">
            <v>109.482</v>
          </cell>
          <cell r="AE1783">
            <v>109.824</v>
          </cell>
          <cell r="AF1783">
            <v>109.824</v>
          </cell>
          <cell r="AG1783">
            <v>109.824</v>
          </cell>
          <cell r="AH1783">
            <v>109.824</v>
          </cell>
          <cell r="BZ1783" t="str">
            <v/>
          </cell>
          <cell r="CA1783" t="str">
            <v/>
          </cell>
        </row>
        <row r="1784">
          <cell r="B1784" t="str">
            <v>Drewes</v>
          </cell>
          <cell r="C1784" t="str">
            <v>Daniel</v>
          </cell>
          <cell r="D1784" t="str">
            <v>Minigolfclub putter Künzell 1970</v>
          </cell>
          <cell r="F1784">
            <v>102.114</v>
          </cell>
          <cell r="G1784">
            <v>101.739</v>
          </cell>
          <cell r="H1784">
            <v>101.839</v>
          </cell>
          <cell r="I1784">
            <v>101.839</v>
          </cell>
          <cell r="J1784">
            <v>102.01600000000001</v>
          </cell>
          <cell r="K1784">
            <v>102.333</v>
          </cell>
          <cell r="L1784">
            <v>102.276</v>
          </cell>
          <cell r="M1784">
            <v>102.002</v>
          </cell>
          <cell r="N1784">
            <v>102.04</v>
          </cell>
          <cell r="O1784">
            <v>102.04</v>
          </cell>
          <cell r="P1784">
            <v>102.04</v>
          </cell>
          <cell r="Q1784">
            <v>101.992</v>
          </cell>
          <cell r="R1784">
            <v>101.822</v>
          </cell>
          <cell r="S1784">
            <v>101.89100000000001</v>
          </cell>
          <cell r="T1784">
            <v>101.8</v>
          </cell>
          <cell r="U1784">
            <v>101.73699999999999</v>
          </cell>
          <cell r="V1784">
            <v>101.73699999999999</v>
          </cell>
          <cell r="W1784">
            <v>101.242</v>
          </cell>
          <cell r="X1784">
            <v>101.379</v>
          </cell>
          <cell r="Y1784">
            <v>101.45</v>
          </cell>
          <cell r="Z1784">
            <v>100.934</v>
          </cell>
          <cell r="AA1784">
            <v>100.947</v>
          </cell>
          <cell r="AB1784">
            <v>100.947</v>
          </cell>
          <cell r="AC1784">
            <v>101.316</v>
          </cell>
          <cell r="AD1784">
            <v>101.43899999999999</v>
          </cell>
          <cell r="AE1784">
            <v>101.651</v>
          </cell>
          <cell r="AF1784">
            <v>101.857</v>
          </cell>
          <cell r="AG1784">
            <v>101.857</v>
          </cell>
          <cell r="AH1784">
            <v>101.857</v>
          </cell>
          <cell r="AI1784">
            <v>101.441</v>
          </cell>
          <cell r="AJ1784">
            <v>100.574</v>
          </cell>
          <cell r="AK1784">
            <v>100.574</v>
          </cell>
          <cell r="AL1784">
            <v>100.09099999999999</v>
          </cell>
          <cell r="AM1784">
            <v>99.968000000000004</v>
          </cell>
          <cell r="AN1784">
            <v>99.968000000000004</v>
          </cell>
          <cell r="AO1784">
            <v>100.04600000000001</v>
          </cell>
          <cell r="AP1784">
            <v>99.73</v>
          </cell>
          <cell r="AQ1784">
            <v>99.569000000000003</v>
          </cell>
          <cell r="AR1784">
            <v>99.680999999999997</v>
          </cell>
          <cell r="AS1784">
            <v>99.391000000000005</v>
          </cell>
          <cell r="AT1784">
            <v>99.391000000000005</v>
          </cell>
          <cell r="AU1784">
            <v>99.626000000000005</v>
          </cell>
          <cell r="AV1784">
            <v>100.197</v>
          </cell>
          <cell r="AW1784">
            <v>99.685000000000002</v>
          </cell>
          <cell r="AX1784">
            <v>99.817999999999998</v>
          </cell>
          <cell r="AY1784">
            <v>99.817999999999998</v>
          </cell>
          <cell r="AZ1784">
            <v>99.817999999999998</v>
          </cell>
          <cell r="BA1784">
            <v>99.856999999999999</v>
          </cell>
          <cell r="BB1784">
            <v>100.548</v>
          </cell>
          <cell r="BC1784">
            <v>100.73399999999999</v>
          </cell>
          <cell r="BD1784">
            <v>100.76900000000001</v>
          </cell>
          <cell r="BE1784">
            <v>100.76900000000001</v>
          </cell>
          <cell r="BF1784">
            <v>100.76900000000001</v>
          </cell>
          <cell r="BG1784">
            <v>100.28700000000001</v>
          </cell>
          <cell r="BH1784">
            <v>99.63</v>
          </cell>
          <cell r="BI1784">
            <v>99.350999999999999</v>
          </cell>
          <cell r="BJ1784">
            <v>99.221000000000004</v>
          </cell>
          <cell r="BK1784">
            <v>99.221000000000004</v>
          </cell>
          <cell r="BL1784">
            <v>99.221000000000004</v>
          </cell>
          <cell r="BM1784">
            <v>98.879000000000005</v>
          </cell>
          <cell r="BN1784">
            <v>99.025999999999996</v>
          </cell>
          <cell r="BO1784">
            <v>99.197999999999993</v>
          </cell>
          <cell r="BP1784">
            <v>99.367000000000004</v>
          </cell>
          <cell r="BQ1784">
            <v>99.367000000000004</v>
          </cell>
          <cell r="BR1784">
            <v>99.367000000000004</v>
          </cell>
          <cell r="BS1784">
            <v>99.88</v>
          </cell>
          <cell r="BT1784">
            <v>99.536000000000001</v>
          </cell>
          <cell r="BU1784">
            <v>98.876000000000005</v>
          </cell>
          <cell r="BV1784">
            <v>99.406000000000006</v>
          </cell>
          <cell r="BW1784">
            <v>99.34</v>
          </cell>
          <cell r="BX1784">
            <v>99.34</v>
          </cell>
          <cell r="BY1784">
            <v>99.34</v>
          </cell>
          <cell r="BZ1784">
            <v>99.34</v>
          </cell>
          <cell r="CA1784">
            <v>99.460999999999999</v>
          </cell>
        </row>
        <row r="1785">
          <cell r="B1785" t="str">
            <v>Drews</v>
          </cell>
          <cell r="C1785" t="str">
            <v>Claudia</v>
          </cell>
          <cell r="D1785" t="str">
            <v>MinigolfCard</v>
          </cell>
          <cell r="BZ1785" t="str">
            <v/>
          </cell>
          <cell r="CA1785" t="str">
            <v/>
          </cell>
        </row>
        <row r="1786">
          <cell r="B1786" t="str">
            <v>Drews</v>
          </cell>
          <cell r="C1786" t="str">
            <v>Michael</v>
          </cell>
          <cell r="D1786" t="str">
            <v>Osnabrücker M.-C. von 1963</v>
          </cell>
          <cell r="G1786">
            <v>108.81</v>
          </cell>
          <cell r="H1786">
            <v>109.03</v>
          </cell>
          <cell r="I1786">
            <v>109.03</v>
          </cell>
          <cell r="J1786">
            <v>109.03</v>
          </cell>
          <cell r="K1786">
            <v>108.59099999999999</v>
          </cell>
          <cell r="L1786">
            <v>108.554</v>
          </cell>
          <cell r="M1786">
            <v>108.554</v>
          </cell>
          <cell r="N1786">
            <v>107.57899999999999</v>
          </cell>
          <cell r="O1786">
            <v>107.57899999999999</v>
          </cell>
          <cell r="P1786">
            <v>107.57899999999999</v>
          </cell>
          <cell r="Q1786">
            <v>107.02</v>
          </cell>
          <cell r="R1786">
            <v>108.57599999999999</v>
          </cell>
          <cell r="S1786">
            <v>108.57599999999999</v>
          </cell>
          <cell r="T1786">
            <v>108.23699999999999</v>
          </cell>
          <cell r="U1786">
            <v>108.23699999999999</v>
          </cell>
          <cell r="V1786">
            <v>108.23699999999999</v>
          </cell>
          <cell r="W1786">
            <v>108.113</v>
          </cell>
          <cell r="X1786">
            <v>107.458</v>
          </cell>
          <cell r="Y1786">
            <v>107.458</v>
          </cell>
          <cell r="Z1786">
            <v>107.667</v>
          </cell>
          <cell r="AA1786">
            <v>107.667</v>
          </cell>
          <cell r="AB1786">
            <v>107.667</v>
          </cell>
          <cell r="AC1786">
            <v>107.334</v>
          </cell>
          <cell r="AD1786">
            <v>106.99299999999999</v>
          </cell>
          <cell r="AE1786">
            <v>106.99299999999999</v>
          </cell>
          <cell r="AF1786">
            <v>108.324</v>
          </cell>
          <cell r="BZ1786" t="str">
            <v/>
          </cell>
          <cell r="CA1786" t="str">
            <v/>
          </cell>
        </row>
        <row r="1787">
          <cell r="B1787" t="str">
            <v>Dreyer</v>
          </cell>
          <cell r="C1787" t="str">
            <v>Anneliese</v>
          </cell>
          <cell r="D1787" t="str">
            <v>MGF Hilzingen 80</v>
          </cell>
          <cell r="F1787">
            <v>103.03400000000001</v>
          </cell>
          <cell r="G1787">
            <v>106.977</v>
          </cell>
          <cell r="H1787">
            <v>106.857</v>
          </cell>
          <cell r="I1787">
            <v>106.857</v>
          </cell>
          <cell r="J1787">
            <v>106.857</v>
          </cell>
          <cell r="K1787">
            <v>108.09399999999999</v>
          </cell>
          <cell r="L1787">
            <v>107.72799999999999</v>
          </cell>
          <cell r="M1787">
            <v>110.55200000000001</v>
          </cell>
          <cell r="N1787">
            <v>111.996</v>
          </cell>
          <cell r="O1787">
            <v>111.996</v>
          </cell>
          <cell r="P1787">
            <v>111.996</v>
          </cell>
          <cell r="Q1787">
            <v>110.63800000000001</v>
          </cell>
          <cell r="R1787">
            <v>111.188</v>
          </cell>
          <cell r="S1787">
            <v>109.503</v>
          </cell>
          <cell r="T1787">
            <v>111.568</v>
          </cell>
          <cell r="U1787">
            <v>111.568</v>
          </cell>
          <cell r="V1787">
            <v>111.568</v>
          </cell>
          <cell r="W1787">
            <v>111.604</v>
          </cell>
          <cell r="X1787">
            <v>111.604</v>
          </cell>
          <cell r="Y1787">
            <v>114.877</v>
          </cell>
          <cell r="Z1787">
            <v>110.456</v>
          </cell>
          <cell r="AA1787">
            <v>110.456</v>
          </cell>
          <cell r="AB1787">
            <v>110.456</v>
          </cell>
          <cell r="AC1787">
            <v>108.32899999999999</v>
          </cell>
          <cell r="AD1787">
            <v>108.32899999999999</v>
          </cell>
          <cell r="AE1787">
            <v>108.32899999999999</v>
          </cell>
          <cell r="AK1787">
            <v>113.55500000000001</v>
          </cell>
          <cell r="AL1787">
            <v>113.55500000000001</v>
          </cell>
          <cell r="AM1787">
            <v>113.55500000000001</v>
          </cell>
          <cell r="AN1787">
            <v>113.55500000000001</v>
          </cell>
          <cell r="AO1787">
            <v>113.55500000000001</v>
          </cell>
          <cell r="AP1787">
            <v>113.55500000000001</v>
          </cell>
          <cell r="BZ1787" t="str">
            <v/>
          </cell>
          <cell r="CA1787" t="str">
            <v/>
          </cell>
        </row>
        <row r="1788">
          <cell r="B1788" t="str">
            <v>Dreyer</v>
          </cell>
          <cell r="C1788" t="str">
            <v>Bernd</v>
          </cell>
          <cell r="D1788" t="str">
            <v>BGC Schöppenstedt</v>
          </cell>
          <cell r="BZ1788" t="str">
            <v/>
          </cell>
          <cell r="CA1788" t="str">
            <v/>
          </cell>
        </row>
        <row r="1789">
          <cell r="B1789" t="str">
            <v>Dreyer</v>
          </cell>
          <cell r="C1789" t="str">
            <v>Heidemarie</v>
          </cell>
          <cell r="D1789" t="str">
            <v>VfL Lüneburg Abt. Bahnengolf</v>
          </cell>
          <cell r="K1789">
            <v>113.46599999999999</v>
          </cell>
          <cell r="L1789">
            <v>111.18600000000001</v>
          </cell>
          <cell r="M1789">
            <v>111.18600000000001</v>
          </cell>
          <cell r="N1789">
            <v>111.18600000000001</v>
          </cell>
          <cell r="O1789">
            <v>111.18600000000001</v>
          </cell>
          <cell r="P1789">
            <v>111.18600000000001</v>
          </cell>
          <cell r="Q1789">
            <v>111.626</v>
          </cell>
          <cell r="BZ1789" t="str">
            <v/>
          </cell>
          <cell r="CA1789" t="str">
            <v/>
          </cell>
        </row>
        <row r="1790">
          <cell r="B1790" t="str">
            <v>Dreyer</v>
          </cell>
          <cell r="C1790" t="str">
            <v>Horst</v>
          </cell>
          <cell r="D1790" t="str">
            <v>Verein für Leibesübungen Lüneburg Abteilung Bahnengolf</v>
          </cell>
          <cell r="G1790">
            <v>105.443</v>
          </cell>
          <cell r="H1790">
            <v>105.349</v>
          </cell>
          <cell r="I1790">
            <v>105.349</v>
          </cell>
          <cell r="J1790">
            <v>105.27800000000001</v>
          </cell>
          <cell r="K1790">
            <v>105.709</v>
          </cell>
          <cell r="L1790">
            <v>106.15</v>
          </cell>
          <cell r="M1790">
            <v>106.15</v>
          </cell>
          <cell r="N1790">
            <v>106.271</v>
          </cell>
          <cell r="O1790">
            <v>106.271</v>
          </cell>
          <cell r="P1790">
            <v>106.134</v>
          </cell>
          <cell r="Q1790">
            <v>106.69499999999999</v>
          </cell>
          <cell r="R1790">
            <v>106.61</v>
          </cell>
          <cell r="S1790">
            <v>106.61</v>
          </cell>
          <cell r="T1790">
            <v>106.791</v>
          </cell>
          <cell r="U1790">
            <v>106.791</v>
          </cell>
          <cell r="V1790">
            <v>106.791</v>
          </cell>
          <cell r="W1790">
            <v>107.31100000000001</v>
          </cell>
          <cell r="X1790">
            <v>105.804</v>
          </cell>
          <cell r="Y1790">
            <v>105.77200000000001</v>
          </cell>
          <cell r="Z1790">
            <v>106.30200000000001</v>
          </cell>
          <cell r="AA1790">
            <v>106.30200000000001</v>
          </cell>
          <cell r="AB1790">
            <v>106.30200000000001</v>
          </cell>
          <cell r="AC1790">
            <v>105.197</v>
          </cell>
          <cell r="AD1790">
            <v>107.321</v>
          </cell>
          <cell r="AE1790">
            <v>110.76300000000001</v>
          </cell>
          <cell r="AF1790">
            <v>108.953</v>
          </cell>
          <cell r="AG1790">
            <v>108.953</v>
          </cell>
          <cell r="AH1790">
            <v>108.953</v>
          </cell>
          <cell r="AI1790">
            <v>106.31399999999999</v>
          </cell>
          <cell r="AJ1790">
            <v>105.92700000000001</v>
          </cell>
          <cell r="AK1790">
            <v>105.92700000000001</v>
          </cell>
          <cell r="AL1790">
            <v>105.16800000000001</v>
          </cell>
          <cell r="AM1790">
            <v>105.16800000000001</v>
          </cell>
          <cell r="AN1790">
            <v>105.16800000000001</v>
          </cell>
          <cell r="AO1790">
            <v>104.96599999999999</v>
          </cell>
          <cell r="AP1790">
            <v>105.31699999999999</v>
          </cell>
          <cell r="AQ1790">
            <v>105.31699999999999</v>
          </cell>
          <cell r="AR1790">
            <v>107.127</v>
          </cell>
          <cell r="AS1790">
            <v>107.127</v>
          </cell>
          <cell r="AT1790">
            <v>107.127</v>
          </cell>
          <cell r="AU1790">
            <v>107.127</v>
          </cell>
          <cell r="AV1790">
            <v>110.13</v>
          </cell>
          <cell r="AW1790">
            <v>110.13</v>
          </cell>
          <cell r="AX1790">
            <v>110.13</v>
          </cell>
          <cell r="AY1790">
            <v>110.13</v>
          </cell>
          <cell r="AZ1790">
            <v>110.13</v>
          </cell>
          <cell r="BA1790">
            <v>112.892</v>
          </cell>
          <cell r="BB1790">
            <v>107.934</v>
          </cell>
          <cell r="BC1790">
            <v>107.934</v>
          </cell>
          <cell r="BD1790">
            <v>107.934</v>
          </cell>
          <cell r="BE1790">
            <v>107.934</v>
          </cell>
          <cell r="BF1790">
            <v>107.934</v>
          </cell>
          <cell r="BG1790">
            <v>107.934</v>
          </cell>
          <cell r="BH1790">
            <v>116.56699999999999</v>
          </cell>
          <cell r="BI1790">
            <v>108.066</v>
          </cell>
          <cell r="BJ1790">
            <v>106.20699999999999</v>
          </cell>
          <cell r="BK1790">
            <v>106.20699999999999</v>
          </cell>
          <cell r="BL1790">
            <v>106.20699999999999</v>
          </cell>
          <cell r="BM1790">
            <v>106.664</v>
          </cell>
          <cell r="BN1790">
            <v>105.92100000000001</v>
          </cell>
          <cell r="BO1790">
            <v>106.819</v>
          </cell>
          <cell r="BP1790">
            <v>106.185</v>
          </cell>
          <cell r="BQ1790">
            <v>106.185</v>
          </cell>
          <cell r="BR1790">
            <v>106.185</v>
          </cell>
          <cell r="BS1790">
            <v>105.922</v>
          </cell>
          <cell r="BT1790">
            <v>106</v>
          </cell>
          <cell r="BU1790">
            <v>105.92400000000001</v>
          </cell>
          <cell r="BV1790">
            <v>105.96599999999999</v>
          </cell>
          <cell r="BW1790">
            <v>105.96599999999999</v>
          </cell>
          <cell r="BX1790">
            <v>105.96599999999999</v>
          </cell>
          <cell r="BY1790">
            <v>105.96599999999999</v>
          </cell>
          <cell r="BZ1790">
            <v>105.96599999999999</v>
          </cell>
          <cell r="CA1790">
            <v>105.96599999999999</v>
          </cell>
        </row>
        <row r="1791">
          <cell r="B1791" t="str">
            <v>Dreyer</v>
          </cell>
          <cell r="C1791" t="str">
            <v>Jörg</v>
          </cell>
          <cell r="D1791" t="str">
            <v>SC Bad Münder Abt. Bahnengolf</v>
          </cell>
          <cell r="G1791">
            <v>104.303</v>
          </cell>
          <cell r="H1791">
            <v>104.182</v>
          </cell>
          <cell r="I1791">
            <v>104.182</v>
          </cell>
          <cell r="J1791">
            <v>104.182</v>
          </cell>
          <cell r="K1791">
            <v>105.26300000000001</v>
          </cell>
          <cell r="L1791">
            <v>106.143</v>
          </cell>
          <cell r="M1791">
            <v>106.143</v>
          </cell>
          <cell r="N1791">
            <v>105.85599999999999</v>
          </cell>
          <cell r="O1791">
            <v>105.85599999999999</v>
          </cell>
          <cell r="P1791">
            <v>105.85599999999999</v>
          </cell>
          <cell r="Q1791">
            <v>105.605</v>
          </cell>
          <cell r="R1791">
            <v>105.605</v>
          </cell>
          <cell r="S1791">
            <v>105.605</v>
          </cell>
          <cell r="T1791">
            <v>106.381</v>
          </cell>
          <cell r="U1791">
            <v>106.381</v>
          </cell>
          <cell r="V1791">
            <v>106.381</v>
          </cell>
          <cell r="W1791">
            <v>106.381</v>
          </cell>
          <cell r="X1791">
            <v>106.381</v>
          </cell>
          <cell r="Y1791">
            <v>106.381</v>
          </cell>
          <cell r="Z1791">
            <v>109.158</v>
          </cell>
          <cell r="AA1791">
            <v>109.158</v>
          </cell>
          <cell r="AB1791">
            <v>109.158</v>
          </cell>
          <cell r="AC1791">
            <v>109.158</v>
          </cell>
          <cell r="AD1791">
            <v>109.158</v>
          </cell>
          <cell r="AE1791">
            <v>109.158</v>
          </cell>
          <cell r="AF1791">
            <v>106.851</v>
          </cell>
          <cell r="AG1791">
            <v>106.851</v>
          </cell>
          <cell r="AH1791">
            <v>106.851</v>
          </cell>
          <cell r="AI1791">
            <v>106.163</v>
          </cell>
          <cell r="AJ1791">
            <v>104.94499999999999</v>
          </cell>
          <cell r="AK1791">
            <v>104.94499999999999</v>
          </cell>
          <cell r="AL1791">
            <v>104.91</v>
          </cell>
          <cell r="AM1791">
            <v>104.91</v>
          </cell>
          <cell r="AN1791">
            <v>104.91</v>
          </cell>
          <cell r="AO1791">
            <v>105.438</v>
          </cell>
          <cell r="BZ1791" t="str">
            <v/>
          </cell>
          <cell r="CA1791" t="str">
            <v/>
          </cell>
        </row>
        <row r="1792">
          <cell r="B1792" t="str">
            <v>Dreyer</v>
          </cell>
          <cell r="C1792" t="str">
            <v>Karl-Heinz</v>
          </cell>
          <cell r="D1792" t="str">
            <v>MGF Hilzingen 80</v>
          </cell>
          <cell r="F1792">
            <v>104.006</v>
          </cell>
          <cell r="G1792">
            <v>106.71299999999999</v>
          </cell>
          <cell r="H1792">
            <v>106.45</v>
          </cell>
          <cell r="I1792">
            <v>106.45</v>
          </cell>
          <cell r="J1792">
            <v>106.45</v>
          </cell>
          <cell r="K1792">
            <v>107.34399999999999</v>
          </cell>
          <cell r="L1792">
            <v>107.136</v>
          </cell>
          <cell r="M1792">
            <v>109.05200000000001</v>
          </cell>
          <cell r="N1792">
            <v>111.246</v>
          </cell>
          <cell r="O1792">
            <v>111.246</v>
          </cell>
          <cell r="P1792">
            <v>111.246</v>
          </cell>
          <cell r="Q1792">
            <v>108.21299999999999</v>
          </cell>
          <cell r="R1792">
            <v>108.827</v>
          </cell>
          <cell r="S1792">
            <v>107.328</v>
          </cell>
          <cell r="T1792">
            <v>108.95699999999999</v>
          </cell>
          <cell r="U1792">
            <v>108.95699999999999</v>
          </cell>
          <cell r="V1792">
            <v>108.95699999999999</v>
          </cell>
          <cell r="W1792">
            <v>109.271</v>
          </cell>
          <cell r="X1792">
            <v>109.271</v>
          </cell>
          <cell r="Y1792">
            <v>109.604</v>
          </cell>
          <cell r="Z1792">
            <v>107.85</v>
          </cell>
          <cell r="AA1792">
            <v>107.85</v>
          </cell>
          <cell r="AB1792">
            <v>107.85</v>
          </cell>
          <cell r="AC1792">
            <v>109.291</v>
          </cell>
          <cell r="AD1792">
            <v>109.291</v>
          </cell>
          <cell r="AE1792">
            <v>108.32899999999999</v>
          </cell>
          <cell r="AK1792">
            <v>112.22199999999999</v>
          </cell>
          <cell r="AL1792">
            <v>112.22199999999999</v>
          </cell>
          <cell r="AM1792">
            <v>112.22199999999999</v>
          </cell>
          <cell r="AN1792">
            <v>112.22199999999999</v>
          </cell>
          <cell r="AO1792">
            <v>112.22199999999999</v>
          </cell>
          <cell r="AP1792">
            <v>112.22199999999999</v>
          </cell>
          <cell r="BZ1792" t="str">
            <v/>
          </cell>
          <cell r="CA1792" t="str">
            <v/>
          </cell>
        </row>
        <row r="1793">
          <cell r="B1793" t="str">
            <v>Driemel</v>
          </cell>
          <cell r="C1793" t="str">
            <v>Alfons</v>
          </cell>
          <cell r="D1793" t="str">
            <v>MGC Ravensburg-Weingarten</v>
          </cell>
          <cell r="BP1793">
            <v>115.535</v>
          </cell>
          <cell r="BQ1793">
            <v>115.498</v>
          </cell>
          <cell r="BR1793">
            <v>115.498</v>
          </cell>
          <cell r="BS1793">
            <v>111.428</v>
          </cell>
          <cell r="BT1793">
            <v>111.428</v>
          </cell>
          <cell r="BU1793">
            <v>111.428</v>
          </cell>
          <cell r="BV1793">
            <v>113.464</v>
          </cell>
          <cell r="BW1793">
            <v>113.464</v>
          </cell>
          <cell r="BX1793">
            <v>113.464</v>
          </cell>
          <cell r="BY1793">
            <v>113.464</v>
          </cell>
          <cell r="BZ1793">
            <v>113.464</v>
          </cell>
          <cell r="CA1793">
            <v>106.74299999999999</v>
          </cell>
        </row>
        <row r="1794">
          <cell r="B1794" t="str">
            <v>Drobik</v>
          </cell>
          <cell r="C1794" t="str">
            <v>Andreas</v>
          </cell>
          <cell r="D1794" t="str">
            <v>Bahnen-Golf-Club Bremen</v>
          </cell>
          <cell r="W1794">
            <v>118.389</v>
          </cell>
          <cell r="X1794">
            <v>115.625</v>
          </cell>
          <cell r="Y1794">
            <v>115.625</v>
          </cell>
          <cell r="Z1794">
            <v>110.804</v>
          </cell>
          <cell r="AA1794">
            <v>110.804</v>
          </cell>
          <cell r="AB1794">
            <v>109.584</v>
          </cell>
          <cell r="AC1794">
            <v>108.664</v>
          </cell>
          <cell r="AD1794">
            <v>107.316</v>
          </cell>
          <cell r="AE1794">
            <v>107.889</v>
          </cell>
          <cell r="AF1794">
            <v>108.214</v>
          </cell>
          <cell r="AG1794">
            <v>108.214</v>
          </cell>
          <cell r="AH1794">
            <v>108.78700000000001</v>
          </cell>
          <cell r="AI1794">
            <v>108.70399999999999</v>
          </cell>
          <cell r="AJ1794">
            <v>108.699</v>
          </cell>
          <cell r="AK1794">
            <v>108.699</v>
          </cell>
          <cell r="AL1794">
            <v>111.608</v>
          </cell>
          <cell r="AM1794">
            <v>111.608</v>
          </cell>
          <cell r="AN1794">
            <v>111.608</v>
          </cell>
          <cell r="AV1794">
            <v>105.524</v>
          </cell>
          <cell r="AW1794">
            <v>104.73399999999999</v>
          </cell>
          <cell r="AX1794">
            <v>105.179</v>
          </cell>
          <cell r="AY1794">
            <v>105.179</v>
          </cell>
          <cell r="AZ1794">
            <v>105.179</v>
          </cell>
          <cell r="BA1794">
            <v>105.056</v>
          </cell>
          <cell r="BB1794">
            <v>104.952</v>
          </cell>
          <cell r="BC1794">
            <v>103.896</v>
          </cell>
          <cell r="BD1794">
            <v>103.896</v>
          </cell>
          <cell r="BE1794">
            <v>103.896</v>
          </cell>
          <cell r="BF1794">
            <v>103.896</v>
          </cell>
          <cell r="BG1794">
            <v>102.93300000000001</v>
          </cell>
          <cell r="BH1794">
            <v>103.57</v>
          </cell>
          <cell r="BI1794">
            <v>104.01</v>
          </cell>
          <cell r="BJ1794">
            <v>104.01</v>
          </cell>
          <cell r="BK1794">
            <v>104.01</v>
          </cell>
          <cell r="BL1794">
            <v>104.01</v>
          </cell>
          <cell r="BM1794">
            <v>104.328</v>
          </cell>
          <cell r="BN1794">
            <v>103.123</v>
          </cell>
          <cell r="BO1794">
            <v>102.771</v>
          </cell>
          <cell r="BP1794">
            <v>102.771</v>
          </cell>
          <cell r="BQ1794">
            <v>102.771</v>
          </cell>
          <cell r="BR1794">
            <v>102.771</v>
          </cell>
          <cell r="BS1794">
            <v>102.07599999999999</v>
          </cell>
          <cell r="BT1794">
            <v>101.286</v>
          </cell>
          <cell r="BU1794">
            <v>102.172</v>
          </cell>
          <cell r="BV1794">
            <v>101.797</v>
          </cell>
          <cell r="BW1794">
            <v>101.797</v>
          </cell>
          <cell r="BX1794">
            <v>101.797</v>
          </cell>
          <cell r="BY1794">
            <v>101.797</v>
          </cell>
          <cell r="BZ1794">
            <v>102.16200000000001</v>
          </cell>
          <cell r="CA1794">
            <v>101.565</v>
          </cell>
        </row>
        <row r="1795">
          <cell r="B1795" t="str">
            <v>Drobik</v>
          </cell>
          <cell r="C1795" t="str">
            <v>Kerstin</v>
          </cell>
          <cell r="D1795" t="str">
            <v>Miniatur-Golf-Verein Bremen</v>
          </cell>
          <cell r="BB1795">
            <v>108.021</v>
          </cell>
          <cell r="BC1795">
            <v>108.24299999999999</v>
          </cell>
          <cell r="BD1795">
            <v>108.24299999999999</v>
          </cell>
          <cell r="BE1795">
            <v>108.24299999999999</v>
          </cell>
          <cell r="BF1795">
            <v>108.24299999999999</v>
          </cell>
          <cell r="BG1795">
            <v>108.21899999999999</v>
          </cell>
          <cell r="BH1795">
            <v>109.35899999999999</v>
          </cell>
          <cell r="BI1795">
            <v>109.117</v>
          </cell>
          <cell r="BJ1795">
            <v>109.30500000000001</v>
          </cell>
          <cell r="BK1795">
            <v>109.30500000000001</v>
          </cell>
          <cell r="BL1795">
            <v>109.30500000000001</v>
          </cell>
          <cell r="BM1795">
            <v>109.383</v>
          </cell>
          <cell r="BN1795">
            <v>107.434</v>
          </cell>
          <cell r="BO1795">
            <v>106.328</v>
          </cell>
          <cell r="BP1795">
            <v>105.88800000000001</v>
          </cell>
          <cell r="BQ1795">
            <v>105.88800000000001</v>
          </cell>
          <cell r="BR1795">
            <v>105.88800000000001</v>
          </cell>
          <cell r="BS1795">
            <v>105.96299999999999</v>
          </cell>
          <cell r="BT1795">
            <v>105.60899999999999</v>
          </cell>
          <cell r="BU1795">
            <v>105.66200000000001</v>
          </cell>
          <cell r="BV1795">
            <v>104.91800000000001</v>
          </cell>
          <cell r="BW1795">
            <v>104.91800000000001</v>
          </cell>
          <cell r="BX1795">
            <v>104.91800000000001</v>
          </cell>
          <cell r="BY1795">
            <v>104.91800000000001</v>
          </cell>
          <cell r="BZ1795">
            <v>104.67</v>
          </cell>
          <cell r="CA1795">
            <v>103.773</v>
          </cell>
        </row>
        <row r="1796">
          <cell r="B1796" t="str">
            <v>Droste</v>
          </cell>
          <cell r="C1796" t="str">
            <v>Peter</v>
          </cell>
          <cell r="D1796" t="str">
            <v>Bahnengolf-Sportverein Bad Homburg v. d.H.</v>
          </cell>
          <cell r="AC1796">
            <v>109.82599999999999</v>
          </cell>
          <cell r="AD1796">
            <v>107.774</v>
          </cell>
          <cell r="AE1796">
            <v>107.774</v>
          </cell>
          <cell r="AF1796">
            <v>104.825</v>
          </cell>
          <cell r="AG1796">
            <v>104.825</v>
          </cell>
          <cell r="AH1796">
            <v>104.825</v>
          </cell>
          <cell r="AI1796">
            <v>104.706</v>
          </cell>
          <cell r="AJ1796">
            <v>103.872</v>
          </cell>
          <cell r="AK1796">
            <v>103.872</v>
          </cell>
          <cell r="AL1796">
            <v>104.33199999999999</v>
          </cell>
          <cell r="AM1796">
            <v>104.633</v>
          </cell>
          <cell r="AN1796">
            <v>104.633</v>
          </cell>
          <cell r="AO1796">
            <v>105.295</v>
          </cell>
          <cell r="AP1796">
            <v>104.848</v>
          </cell>
          <cell r="AQ1796">
            <v>104.843</v>
          </cell>
          <cell r="AR1796">
            <v>104.947</v>
          </cell>
          <cell r="AS1796">
            <v>104.748</v>
          </cell>
          <cell r="AT1796">
            <v>104.676</v>
          </cell>
          <cell r="AU1796">
            <v>103.776</v>
          </cell>
          <cell r="AV1796">
            <v>103.941</v>
          </cell>
          <cell r="AW1796">
            <v>103.65300000000001</v>
          </cell>
          <cell r="AX1796">
            <v>103.842</v>
          </cell>
          <cell r="AY1796">
            <v>103.842</v>
          </cell>
          <cell r="AZ1796">
            <v>103.111</v>
          </cell>
          <cell r="BA1796">
            <v>104.142</v>
          </cell>
          <cell r="BB1796">
            <v>104.292</v>
          </cell>
          <cell r="BC1796">
            <v>104.59699999999999</v>
          </cell>
          <cell r="BD1796">
            <v>104.27500000000001</v>
          </cell>
          <cell r="BE1796">
            <v>104.27500000000001</v>
          </cell>
          <cell r="BF1796">
            <v>104.27500000000001</v>
          </cell>
          <cell r="BG1796">
            <v>104.27500000000001</v>
          </cell>
          <cell r="BH1796">
            <v>103.727</v>
          </cell>
          <cell r="BI1796">
            <v>103.614</v>
          </cell>
          <cell r="BJ1796">
            <v>103.10599999999999</v>
          </cell>
          <cell r="BK1796">
            <v>103.10599999999999</v>
          </cell>
          <cell r="BL1796">
            <v>103.10599999999999</v>
          </cell>
          <cell r="BM1796">
            <v>103.075</v>
          </cell>
          <cell r="BN1796">
            <v>103.33</v>
          </cell>
          <cell r="BO1796">
            <v>103.15600000000001</v>
          </cell>
          <cell r="BP1796">
            <v>102.873</v>
          </cell>
          <cell r="BQ1796">
            <v>102.873</v>
          </cell>
          <cell r="BR1796">
            <v>102.873</v>
          </cell>
          <cell r="BS1796">
            <v>102.26</v>
          </cell>
          <cell r="BT1796">
            <v>101.998</v>
          </cell>
          <cell r="BU1796">
            <v>101.91800000000001</v>
          </cell>
          <cell r="BV1796">
            <v>101.995</v>
          </cell>
          <cell r="BW1796">
            <v>101.995</v>
          </cell>
          <cell r="BX1796">
            <v>101.995</v>
          </cell>
          <cell r="BY1796">
            <v>101.995</v>
          </cell>
          <cell r="BZ1796">
            <v>101.71899999999999</v>
          </cell>
          <cell r="CA1796">
            <v>101.239</v>
          </cell>
        </row>
        <row r="1797">
          <cell r="B1797" t="str">
            <v>Drostel</v>
          </cell>
          <cell r="C1797" t="str">
            <v>Günter</v>
          </cell>
          <cell r="D1797" t="str">
            <v>1. Minigolf-Club Rheinhausen</v>
          </cell>
          <cell r="AF1797">
            <v>113.78700000000001</v>
          </cell>
          <cell r="AG1797">
            <v>113.78700000000001</v>
          </cell>
          <cell r="AH1797">
            <v>113.78700000000001</v>
          </cell>
          <cell r="AI1797">
            <v>113.97799999999999</v>
          </cell>
          <cell r="AJ1797">
            <v>113.616</v>
          </cell>
          <cell r="AK1797">
            <v>113.616</v>
          </cell>
          <cell r="AL1797">
            <v>117.432</v>
          </cell>
          <cell r="AM1797">
            <v>117.432</v>
          </cell>
          <cell r="AN1797">
            <v>117.432</v>
          </cell>
          <cell r="AO1797">
            <v>113.369</v>
          </cell>
          <cell r="AP1797">
            <v>110.88200000000001</v>
          </cell>
          <cell r="AQ1797">
            <v>110.88200000000001</v>
          </cell>
          <cell r="AR1797">
            <v>109.699</v>
          </cell>
          <cell r="AS1797">
            <v>109.699</v>
          </cell>
          <cell r="AT1797">
            <v>109.699</v>
          </cell>
          <cell r="AU1797">
            <v>110.58199999999999</v>
          </cell>
          <cell r="AV1797">
            <v>119.328</v>
          </cell>
          <cell r="AW1797">
            <v>119.328</v>
          </cell>
          <cell r="AX1797">
            <v>119.328</v>
          </cell>
          <cell r="AY1797">
            <v>119.328</v>
          </cell>
          <cell r="AZ1797">
            <v>119.328</v>
          </cell>
          <cell r="BA1797">
            <v>120.59</v>
          </cell>
          <cell r="BB1797">
            <v>118.57</v>
          </cell>
          <cell r="BC1797">
            <v>111.96599999999999</v>
          </cell>
          <cell r="BD1797">
            <v>112.78400000000001</v>
          </cell>
          <cell r="BE1797">
            <v>112.78400000000001</v>
          </cell>
          <cell r="BF1797">
            <v>112.78400000000001</v>
          </cell>
          <cell r="BG1797">
            <v>112.991</v>
          </cell>
          <cell r="BH1797">
            <v>113.53</v>
          </cell>
          <cell r="BI1797">
            <v>114.181</v>
          </cell>
          <cell r="BJ1797">
            <v>113.55200000000001</v>
          </cell>
          <cell r="BK1797">
            <v>113.55200000000001</v>
          </cell>
          <cell r="BL1797">
            <v>113.55200000000001</v>
          </cell>
          <cell r="BM1797">
            <v>113.026</v>
          </cell>
          <cell r="BN1797">
            <v>113.095</v>
          </cell>
          <cell r="BO1797">
            <v>112.77800000000001</v>
          </cell>
          <cell r="BP1797">
            <v>112.77800000000001</v>
          </cell>
          <cell r="BQ1797">
            <v>112.77800000000001</v>
          </cell>
          <cell r="BR1797">
            <v>112.77800000000001</v>
          </cell>
          <cell r="BS1797">
            <v>111.572</v>
          </cell>
          <cell r="BT1797">
            <v>111.003</v>
          </cell>
          <cell r="BU1797">
            <v>111.97799999999999</v>
          </cell>
          <cell r="BV1797">
            <v>111.5</v>
          </cell>
          <cell r="BW1797">
            <v>111.5</v>
          </cell>
          <cell r="BX1797">
            <v>111.5</v>
          </cell>
          <cell r="BY1797">
            <v>111.5</v>
          </cell>
          <cell r="BZ1797">
            <v>110.95699999999999</v>
          </cell>
          <cell r="CA1797">
            <v>109.593</v>
          </cell>
        </row>
        <row r="1798">
          <cell r="B1798" t="str">
            <v>Drozda</v>
          </cell>
          <cell r="C1798" t="str">
            <v>Zdenek</v>
          </cell>
          <cell r="D1798" t="str">
            <v>1. BGC Landshut</v>
          </cell>
          <cell r="BG1798">
            <v>106.29900000000001</v>
          </cell>
          <cell r="BH1798">
            <v>103.43300000000001</v>
          </cell>
          <cell r="BI1798">
            <v>103.43300000000001</v>
          </cell>
          <cell r="BJ1798">
            <v>103.43300000000001</v>
          </cell>
          <cell r="BK1798">
            <v>103.43300000000001</v>
          </cell>
          <cell r="BL1798">
            <v>103.43300000000001</v>
          </cell>
          <cell r="BM1798">
            <v>105.98399999999999</v>
          </cell>
          <cell r="BZ1798" t="str">
            <v/>
          </cell>
          <cell r="CA1798" t="str">
            <v/>
          </cell>
        </row>
        <row r="1799">
          <cell r="B1799" t="str">
            <v>Dubbels</v>
          </cell>
          <cell r="C1799" t="str">
            <v>Anna Elisabeth</v>
          </cell>
          <cell r="D1799" t="str">
            <v>MSK Olching</v>
          </cell>
          <cell r="K1799">
            <v>115.9</v>
          </cell>
          <cell r="L1799">
            <v>112.76</v>
          </cell>
          <cell r="M1799">
            <v>108.468</v>
          </cell>
          <cell r="N1799">
            <v>108.468</v>
          </cell>
          <cell r="O1799">
            <v>108.468</v>
          </cell>
          <cell r="P1799">
            <v>108.468</v>
          </cell>
          <cell r="Q1799">
            <v>108.661</v>
          </cell>
          <cell r="R1799">
            <v>108.02200000000001</v>
          </cell>
          <cell r="T1799">
            <v>107.471</v>
          </cell>
          <cell r="U1799">
            <v>107.471</v>
          </cell>
          <cell r="V1799">
            <v>107.471</v>
          </cell>
          <cell r="W1799">
            <v>104.642</v>
          </cell>
          <cell r="X1799">
            <v>104.794</v>
          </cell>
          <cell r="Y1799">
            <v>104.794</v>
          </cell>
          <cell r="Z1799">
            <v>105.681</v>
          </cell>
          <cell r="AA1799">
            <v>105.681</v>
          </cell>
          <cell r="AB1799">
            <v>105.681</v>
          </cell>
          <cell r="AC1799">
            <v>108.581</v>
          </cell>
          <cell r="AD1799">
            <v>104.607</v>
          </cell>
          <cell r="AE1799">
            <v>105.71299999999999</v>
          </cell>
          <cell r="AF1799">
            <v>105.71299999999999</v>
          </cell>
          <cell r="AG1799">
            <v>105.71299999999999</v>
          </cell>
          <cell r="AH1799">
            <v>105.71299999999999</v>
          </cell>
          <cell r="AI1799">
            <v>103.21299999999999</v>
          </cell>
          <cell r="AJ1799">
            <v>105.259</v>
          </cell>
          <cell r="AK1799">
            <v>105.259</v>
          </cell>
          <cell r="AL1799">
            <v>103.596</v>
          </cell>
          <cell r="AM1799">
            <v>103.596</v>
          </cell>
          <cell r="AN1799">
            <v>103.596</v>
          </cell>
          <cell r="AO1799">
            <v>104.30200000000001</v>
          </cell>
          <cell r="AP1799">
            <v>105.93</v>
          </cell>
          <cell r="AQ1799">
            <v>105.93</v>
          </cell>
          <cell r="AR1799">
            <v>105.93</v>
          </cell>
          <cell r="AS1799">
            <v>105.93</v>
          </cell>
          <cell r="AT1799">
            <v>105.93</v>
          </cell>
          <cell r="AU1799">
            <v>107.56699999999999</v>
          </cell>
          <cell r="AV1799">
            <v>105.697</v>
          </cell>
          <cell r="AW1799">
            <v>105.697</v>
          </cell>
          <cell r="AX1799">
            <v>105.697</v>
          </cell>
          <cell r="AY1799">
            <v>105.697</v>
          </cell>
          <cell r="AZ1799">
            <v>105.697</v>
          </cell>
          <cell r="BZ1799" t="str">
            <v/>
          </cell>
          <cell r="CA1799" t="str">
            <v/>
          </cell>
        </row>
        <row r="1800">
          <cell r="B1800" t="str">
            <v>Dübbert</v>
          </cell>
          <cell r="C1800" t="str">
            <v>Michael</v>
          </cell>
          <cell r="D1800" t="str">
            <v>CGC Rauschenberg</v>
          </cell>
          <cell r="BZ1800" t="str">
            <v/>
          </cell>
          <cell r="CA1800" t="str">
            <v/>
          </cell>
        </row>
        <row r="1801">
          <cell r="B1801" t="str">
            <v>Duclay</v>
          </cell>
          <cell r="C1801" t="str">
            <v>Pascale Nadine</v>
          </cell>
          <cell r="D1801" t="str">
            <v>MinigolfCard</v>
          </cell>
          <cell r="BZ1801" t="str">
            <v/>
          </cell>
          <cell r="CA1801" t="str">
            <v/>
          </cell>
        </row>
        <row r="1802">
          <cell r="B1802" t="str">
            <v>Duda</v>
          </cell>
          <cell r="C1802" t="str">
            <v>Michael</v>
          </cell>
          <cell r="D1802" t="str">
            <v>MSC Bensheim-Auerbach</v>
          </cell>
          <cell r="Z1802">
            <v>107.94</v>
          </cell>
          <cell r="AA1802">
            <v>107.94</v>
          </cell>
          <cell r="AB1802">
            <v>107.94</v>
          </cell>
          <cell r="AC1802">
            <v>110.312</v>
          </cell>
          <cell r="AD1802">
            <v>110.312</v>
          </cell>
          <cell r="AE1802">
            <v>110.312</v>
          </cell>
          <cell r="AF1802">
            <v>116.18600000000001</v>
          </cell>
          <cell r="AG1802">
            <v>116.18600000000001</v>
          </cell>
          <cell r="AH1802">
            <v>116.18600000000001</v>
          </cell>
          <cell r="AI1802">
            <v>108.53</v>
          </cell>
          <cell r="AJ1802">
            <v>108.53</v>
          </cell>
          <cell r="BZ1802" t="str">
            <v/>
          </cell>
          <cell r="CA1802" t="str">
            <v/>
          </cell>
        </row>
        <row r="1803">
          <cell r="B1803" t="str">
            <v>Dudenhöffer</v>
          </cell>
          <cell r="C1803" t="str">
            <v>Sebastian</v>
          </cell>
          <cell r="D1803" t="str">
            <v>Bahnengolf-Sportverein Inzlingen 1979</v>
          </cell>
          <cell r="G1803">
            <v>105.599</v>
          </cell>
          <cell r="H1803">
            <v>105.52500000000001</v>
          </cell>
          <cell r="I1803">
            <v>105.52500000000001</v>
          </cell>
          <cell r="J1803">
            <v>105.52500000000001</v>
          </cell>
          <cell r="K1803">
            <v>104.922</v>
          </cell>
          <cell r="L1803">
            <v>104.57599999999999</v>
          </cell>
          <cell r="M1803">
            <v>104.04900000000001</v>
          </cell>
          <cell r="N1803">
            <v>103.64400000000001</v>
          </cell>
          <cell r="O1803">
            <v>103.64400000000001</v>
          </cell>
          <cell r="P1803">
            <v>103.64400000000001</v>
          </cell>
          <cell r="Q1803">
            <v>103.229</v>
          </cell>
          <cell r="R1803">
            <v>103.74</v>
          </cell>
          <cell r="S1803">
            <v>103.37</v>
          </cell>
          <cell r="T1803">
            <v>103.083</v>
          </cell>
          <cell r="U1803">
            <v>103.083</v>
          </cell>
          <cell r="V1803">
            <v>103.083</v>
          </cell>
          <cell r="W1803">
            <v>103.21</v>
          </cell>
          <cell r="X1803">
            <v>102.605</v>
          </cell>
          <cell r="Y1803">
            <v>103.39700000000001</v>
          </cell>
          <cell r="Z1803">
            <v>105.598</v>
          </cell>
          <cell r="AA1803">
            <v>105.598</v>
          </cell>
          <cell r="AB1803">
            <v>105.598</v>
          </cell>
          <cell r="BB1803">
            <v>103.178</v>
          </cell>
          <cell r="BC1803">
            <v>102.11199999999999</v>
          </cell>
          <cell r="BD1803">
            <v>100.468</v>
          </cell>
          <cell r="BE1803">
            <v>101.09099999999999</v>
          </cell>
          <cell r="BF1803">
            <v>101.09099999999999</v>
          </cell>
          <cell r="BG1803">
            <v>101.069</v>
          </cell>
          <cell r="BH1803">
            <v>101.005</v>
          </cell>
          <cell r="BI1803">
            <v>101.134</v>
          </cell>
          <cell r="BJ1803">
            <v>100.67400000000001</v>
          </cell>
          <cell r="BK1803">
            <v>100.67400000000001</v>
          </cell>
          <cell r="BL1803">
            <v>100.67400000000001</v>
          </cell>
          <cell r="BM1803">
            <v>102.357</v>
          </cell>
          <cell r="BN1803">
            <v>103.43300000000001</v>
          </cell>
          <cell r="BO1803">
            <v>104.73699999999999</v>
          </cell>
          <cell r="BP1803">
            <v>104.73699999999999</v>
          </cell>
          <cell r="BQ1803">
            <v>104.73699999999999</v>
          </cell>
          <cell r="BR1803">
            <v>104.73699999999999</v>
          </cell>
          <cell r="BS1803">
            <v>106.089</v>
          </cell>
          <cell r="BT1803">
            <v>100.568</v>
          </cell>
          <cell r="BU1803">
            <v>101.027</v>
          </cell>
          <cell r="BV1803">
            <v>101.027</v>
          </cell>
          <cell r="BW1803">
            <v>101.027</v>
          </cell>
          <cell r="BX1803">
            <v>101.027</v>
          </cell>
          <cell r="BY1803">
            <v>101.027</v>
          </cell>
          <cell r="BZ1803">
            <v>101.027</v>
          </cell>
          <cell r="CA1803">
            <v>101.027</v>
          </cell>
        </row>
        <row r="1804">
          <cell r="B1804" t="str">
            <v>Duensing</v>
          </cell>
          <cell r="C1804" t="str">
            <v>Jürgen</v>
          </cell>
          <cell r="D1804" t="str">
            <v>Bahnen-Golf-Club Diepholz</v>
          </cell>
          <cell r="F1804">
            <v>102.80799999999999</v>
          </cell>
          <cell r="G1804">
            <v>102.678</v>
          </cell>
          <cell r="H1804">
            <v>102.678</v>
          </cell>
          <cell r="I1804">
            <v>102.678</v>
          </cell>
          <cell r="J1804">
            <v>102.678</v>
          </cell>
          <cell r="K1804">
            <v>103.374</v>
          </cell>
          <cell r="L1804">
            <v>104.09699999999999</v>
          </cell>
          <cell r="M1804">
            <v>104.09699999999999</v>
          </cell>
          <cell r="N1804">
            <v>104.773</v>
          </cell>
          <cell r="O1804">
            <v>104.773</v>
          </cell>
          <cell r="P1804">
            <v>104.773</v>
          </cell>
          <cell r="Q1804">
            <v>105.664</v>
          </cell>
          <cell r="R1804">
            <v>105.095</v>
          </cell>
          <cell r="S1804">
            <v>105.095</v>
          </cell>
          <cell r="T1804">
            <v>104.73</v>
          </cell>
          <cell r="U1804">
            <v>104.73</v>
          </cell>
          <cell r="V1804">
            <v>104.73</v>
          </cell>
          <cell r="W1804">
            <v>104.73</v>
          </cell>
          <cell r="X1804">
            <v>105.818</v>
          </cell>
          <cell r="Y1804">
            <v>105.818</v>
          </cell>
          <cell r="Z1804">
            <v>106.176</v>
          </cell>
          <cell r="AA1804">
            <v>106.176</v>
          </cell>
          <cell r="AB1804">
            <v>106.176</v>
          </cell>
          <cell r="AC1804">
            <v>105.99299999999999</v>
          </cell>
          <cell r="AD1804">
            <v>106.58799999999999</v>
          </cell>
          <cell r="AE1804">
            <v>105.58</v>
          </cell>
          <cell r="AF1804">
            <v>104.848</v>
          </cell>
          <cell r="AG1804">
            <v>104.848</v>
          </cell>
          <cell r="AH1804">
            <v>104.848</v>
          </cell>
          <cell r="AI1804">
            <v>103.663</v>
          </cell>
          <cell r="AJ1804">
            <v>103.331</v>
          </cell>
          <cell r="AK1804">
            <v>103.33499999999999</v>
          </cell>
          <cell r="AL1804">
            <v>104.001</v>
          </cell>
          <cell r="AM1804">
            <v>104.001</v>
          </cell>
          <cell r="AN1804">
            <v>104.001</v>
          </cell>
          <cell r="AO1804">
            <v>104.69799999999999</v>
          </cell>
          <cell r="AP1804">
            <v>105.723</v>
          </cell>
          <cell r="AQ1804">
            <v>106.13800000000001</v>
          </cell>
          <cell r="AR1804">
            <v>105.877</v>
          </cell>
          <cell r="AS1804">
            <v>105.877</v>
          </cell>
          <cell r="AT1804">
            <v>105.877</v>
          </cell>
          <cell r="AU1804">
            <v>106.756</v>
          </cell>
          <cell r="AW1804">
            <v>110.693</v>
          </cell>
          <cell r="AX1804">
            <v>110.89100000000001</v>
          </cell>
          <cell r="AY1804">
            <v>110.89100000000001</v>
          </cell>
          <cell r="AZ1804">
            <v>110.89100000000001</v>
          </cell>
          <cell r="BA1804">
            <v>110.89100000000001</v>
          </cell>
          <cell r="BB1804">
            <v>107.16800000000001</v>
          </cell>
          <cell r="BC1804">
            <v>107.86799999999999</v>
          </cell>
          <cell r="BD1804">
            <v>107.104</v>
          </cell>
          <cell r="BE1804">
            <v>107.104</v>
          </cell>
          <cell r="BF1804">
            <v>107.104</v>
          </cell>
          <cell r="BG1804">
            <v>107.495</v>
          </cell>
          <cell r="BH1804">
            <v>109.902</v>
          </cell>
          <cell r="BI1804">
            <v>111.503</v>
          </cell>
          <cell r="BJ1804">
            <v>111.503</v>
          </cell>
          <cell r="BK1804">
            <v>111.503</v>
          </cell>
          <cell r="BL1804">
            <v>111.503</v>
          </cell>
          <cell r="BM1804">
            <v>113.733</v>
          </cell>
          <cell r="BZ1804">
            <v>110.09</v>
          </cell>
          <cell r="CA1804">
            <v>109.053</v>
          </cell>
        </row>
        <row r="1805">
          <cell r="B1805" t="str">
            <v>Dufern-Jünk</v>
          </cell>
          <cell r="C1805" t="str">
            <v>Elke</v>
          </cell>
          <cell r="D1805" t="str">
            <v>MinigolfCard</v>
          </cell>
          <cell r="BZ1805" t="str">
            <v/>
          </cell>
          <cell r="CA1805" t="str">
            <v/>
          </cell>
        </row>
        <row r="1806">
          <cell r="B1806" t="str">
            <v>Dukic</v>
          </cell>
          <cell r="C1806" t="str">
            <v>Kathrin</v>
          </cell>
          <cell r="D1806" t="str">
            <v>MinigolfCard</v>
          </cell>
          <cell r="BZ1806" t="str">
            <v/>
          </cell>
          <cell r="CA1806" t="str">
            <v/>
          </cell>
        </row>
        <row r="1807">
          <cell r="B1807" t="str">
            <v>Dullau</v>
          </cell>
          <cell r="C1807" t="str">
            <v>Norbert</v>
          </cell>
          <cell r="D1807" t="str">
            <v>1. Minigolf Club Gelsenkirchen</v>
          </cell>
          <cell r="Z1807">
            <v>112.754</v>
          </cell>
          <cell r="AA1807">
            <v>112.754</v>
          </cell>
          <cell r="AB1807">
            <v>112.754</v>
          </cell>
          <cell r="AC1807">
            <v>109.878</v>
          </cell>
          <cell r="AD1807">
            <v>109.878</v>
          </cell>
          <cell r="AE1807">
            <v>109.878</v>
          </cell>
          <cell r="AF1807">
            <v>112.024</v>
          </cell>
          <cell r="AG1807">
            <v>112.024</v>
          </cell>
          <cell r="AH1807">
            <v>112.024</v>
          </cell>
          <cell r="AJ1807">
            <v>114.893</v>
          </cell>
          <cell r="AK1807">
            <v>114.893</v>
          </cell>
          <cell r="AL1807">
            <v>112.651</v>
          </cell>
          <cell r="AM1807">
            <v>112.651</v>
          </cell>
          <cell r="AN1807">
            <v>112.651</v>
          </cell>
          <cell r="AO1807">
            <v>111.495</v>
          </cell>
          <cell r="AP1807">
            <v>109.896</v>
          </cell>
          <cell r="AQ1807">
            <v>109.896</v>
          </cell>
          <cell r="AR1807">
            <v>109.255</v>
          </cell>
          <cell r="AS1807">
            <v>109.255</v>
          </cell>
          <cell r="AT1807">
            <v>109.255</v>
          </cell>
          <cell r="AU1807">
            <v>111.574</v>
          </cell>
          <cell r="BZ1807" t="str">
            <v/>
          </cell>
          <cell r="CA1807" t="str">
            <v/>
          </cell>
        </row>
        <row r="1808">
          <cell r="B1808" t="str">
            <v>Dümmler</v>
          </cell>
          <cell r="C1808" t="str">
            <v>Winfried</v>
          </cell>
          <cell r="D1808" t="str">
            <v>1. Kleingolf Club Homburg-Saar 1967</v>
          </cell>
          <cell r="F1808">
            <v>104.64</v>
          </cell>
          <cell r="G1808">
            <v>105.282</v>
          </cell>
          <cell r="H1808">
            <v>104.849</v>
          </cell>
          <cell r="I1808">
            <v>104.849</v>
          </cell>
          <cell r="J1808">
            <v>104.849</v>
          </cell>
          <cell r="K1808">
            <v>104.898</v>
          </cell>
          <cell r="L1808">
            <v>103.69799999999999</v>
          </cell>
          <cell r="M1808">
            <v>103.515</v>
          </cell>
          <cell r="N1808">
            <v>102.64100000000001</v>
          </cell>
          <cell r="O1808">
            <v>102.64100000000001</v>
          </cell>
          <cell r="P1808">
            <v>102.64100000000001</v>
          </cell>
          <cell r="Q1808">
            <v>102.71899999999999</v>
          </cell>
          <cell r="R1808">
            <v>102.601</v>
          </cell>
          <cell r="S1808">
            <v>102.907</v>
          </cell>
          <cell r="T1808">
            <v>103.1</v>
          </cell>
          <cell r="U1808">
            <v>103.1</v>
          </cell>
          <cell r="V1808">
            <v>103.1</v>
          </cell>
          <cell r="W1808">
            <v>103.28700000000001</v>
          </cell>
          <cell r="X1808">
            <v>103.142</v>
          </cell>
          <cell r="Y1808">
            <v>102.46599999999999</v>
          </cell>
          <cell r="Z1808">
            <v>102.252</v>
          </cell>
          <cell r="AA1808">
            <v>102.252</v>
          </cell>
          <cell r="AB1808">
            <v>102.252</v>
          </cell>
          <cell r="AC1808">
            <v>102.03400000000001</v>
          </cell>
          <cell r="AD1808">
            <v>101.961</v>
          </cell>
          <cell r="AE1808">
            <v>102.199</v>
          </cell>
          <cell r="AF1808">
            <v>102.274</v>
          </cell>
          <cell r="AG1808">
            <v>102.274</v>
          </cell>
          <cell r="AH1808">
            <v>102.274</v>
          </cell>
          <cell r="AI1808">
            <v>102.39</v>
          </cell>
          <cell r="AJ1808">
            <v>102.65600000000001</v>
          </cell>
          <cell r="AK1808">
            <v>102.65600000000001</v>
          </cell>
          <cell r="AL1808">
            <v>102.02500000000001</v>
          </cell>
          <cell r="AM1808">
            <v>102.02500000000001</v>
          </cell>
          <cell r="AN1808">
            <v>102.18300000000001</v>
          </cell>
          <cell r="AO1808">
            <v>102.40900000000001</v>
          </cell>
          <cell r="AP1808">
            <v>103.41800000000001</v>
          </cell>
          <cell r="AQ1808">
            <v>103.756</v>
          </cell>
          <cell r="AR1808">
            <v>103.736</v>
          </cell>
          <cell r="AS1808">
            <v>103.736</v>
          </cell>
          <cell r="AT1808">
            <v>104.16800000000001</v>
          </cell>
          <cell r="AU1808">
            <v>103.79900000000001</v>
          </cell>
          <cell r="AV1808">
            <v>102.94499999999999</v>
          </cell>
          <cell r="AW1808">
            <v>102.145</v>
          </cell>
          <cell r="AX1808">
            <v>102.6</v>
          </cell>
          <cell r="AY1808">
            <v>102.6</v>
          </cell>
          <cell r="AZ1808">
            <v>102.38800000000001</v>
          </cell>
          <cell r="BA1808">
            <v>102.37</v>
          </cell>
          <cell r="BB1808">
            <v>102.358</v>
          </cell>
          <cell r="BC1808">
            <v>102.574</v>
          </cell>
          <cell r="BD1808">
            <v>106.43899999999999</v>
          </cell>
          <cell r="BE1808">
            <v>104.753</v>
          </cell>
          <cell r="BF1808">
            <v>104.753</v>
          </cell>
          <cell r="BG1808">
            <v>103.366</v>
          </cell>
          <cell r="BH1808">
            <v>102.839</v>
          </cell>
          <cell r="BI1808">
            <v>102.63500000000001</v>
          </cell>
          <cell r="BJ1808">
            <v>102.393</v>
          </cell>
          <cell r="BK1808">
            <v>102.63500000000001</v>
          </cell>
          <cell r="BL1808">
            <v>102.755</v>
          </cell>
          <cell r="BM1808">
            <v>103.033</v>
          </cell>
          <cell r="BN1808">
            <v>102.99</v>
          </cell>
          <cell r="BO1808">
            <v>103.31</v>
          </cell>
          <cell r="BP1808">
            <v>102.90300000000001</v>
          </cell>
          <cell r="BQ1808">
            <v>102.96299999999999</v>
          </cell>
          <cell r="BR1808">
            <v>102.79</v>
          </cell>
          <cell r="BS1808">
            <v>102.768</v>
          </cell>
          <cell r="BT1808">
            <v>103.262</v>
          </cell>
          <cell r="BU1808">
            <v>103.664</v>
          </cell>
          <cell r="BV1808">
            <v>103.62</v>
          </cell>
          <cell r="BW1808">
            <v>103.655</v>
          </cell>
          <cell r="BX1808">
            <v>103.655</v>
          </cell>
          <cell r="BY1808">
            <v>103.655</v>
          </cell>
          <cell r="BZ1808">
            <v>103.655</v>
          </cell>
          <cell r="CA1808">
            <v>103.655</v>
          </cell>
        </row>
        <row r="1809">
          <cell r="B1809" t="str">
            <v>Düngfelder</v>
          </cell>
          <cell r="C1809" t="str">
            <v>Claudia</v>
          </cell>
          <cell r="D1809" t="str">
            <v>MinigolfCard</v>
          </cell>
          <cell r="BZ1809" t="str">
            <v/>
          </cell>
          <cell r="CA1809" t="str">
            <v/>
          </cell>
        </row>
        <row r="1810">
          <cell r="B1810" t="str">
            <v>Dunkel</v>
          </cell>
          <cell r="C1810" t="str">
            <v>Michael</v>
          </cell>
          <cell r="D1810" t="str">
            <v>1. Bahnengolf-Club Landshut</v>
          </cell>
          <cell r="BN1810">
            <v>106.01300000000001</v>
          </cell>
          <cell r="BO1810">
            <v>106.01300000000001</v>
          </cell>
          <cell r="BP1810">
            <v>106.01300000000001</v>
          </cell>
          <cell r="BQ1810">
            <v>106.01300000000001</v>
          </cell>
          <cell r="BR1810">
            <v>106.01300000000001</v>
          </cell>
          <cell r="BS1810">
            <v>106.01300000000001</v>
          </cell>
          <cell r="BU1810">
            <v>107.258</v>
          </cell>
          <cell r="BV1810">
            <v>107.258</v>
          </cell>
          <cell r="BW1810">
            <v>107.258</v>
          </cell>
          <cell r="BX1810">
            <v>107.258</v>
          </cell>
          <cell r="BY1810">
            <v>107.258</v>
          </cell>
          <cell r="BZ1810">
            <v>107.258</v>
          </cell>
          <cell r="CA1810">
            <v>107.258</v>
          </cell>
        </row>
        <row r="1811">
          <cell r="B1811" t="str">
            <v>Dunkelmann</v>
          </cell>
          <cell r="C1811" t="str">
            <v>Christina</v>
          </cell>
          <cell r="D1811" t="str">
            <v>Bahnengolf-Club Oberhausen</v>
          </cell>
          <cell r="BZ1811" t="str">
            <v/>
          </cell>
          <cell r="CA1811" t="str">
            <v/>
          </cell>
        </row>
        <row r="1812">
          <cell r="B1812" t="str">
            <v>Dunker</v>
          </cell>
          <cell r="C1812" t="str">
            <v>Heike</v>
          </cell>
          <cell r="D1812" t="str">
            <v>SSC Halver</v>
          </cell>
          <cell r="G1812">
            <v>111.91500000000001</v>
          </cell>
          <cell r="H1812">
            <v>111.455</v>
          </cell>
          <cell r="I1812">
            <v>111.455</v>
          </cell>
          <cell r="J1812">
            <v>111.455</v>
          </cell>
          <cell r="K1812">
            <v>111.029</v>
          </cell>
          <cell r="L1812">
            <v>110.18300000000001</v>
          </cell>
          <cell r="M1812">
            <v>109.46</v>
          </cell>
          <cell r="N1812">
            <v>110.05500000000001</v>
          </cell>
          <cell r="O1812">
            <v>110.05500000000001</v>
          </cell>
          <cell r="P1812">
            <v>110.05500000000001</v>
          </cell>
          <cell r="Q1812">
            <v>112.226</v>
          </cell>
          <cell r="R1812">
            <v>110.369</v>
          </cell>
          <cell r="S1812">
            <v>110.369</v>
          </cell>
          <cell r="T1812">
            <v>109.83799999999999</v>
          </cell>
          <cell r="U1812">
            <v>109.83799999999999</v>
          </cell>
          <cell r="V1812">
            <v>109.83799999999999</v>
          </cell>
          <cell r="W1812">
            <v>110.261</v>
          </cell>
          <cell r="X1812">
            <v>108.6</v>
          </cell>
          <cell r="Y1812">
            <v>108.896</v>
          </cell>
          <cell r="Z1812">
            <v>108.57299999999999</v>
          </cell>
          <cell r="AA1812">
            <v>108.57299999999999</v>
          </cell>
          <cell r="AB1812">
            <v>108.57299999999999</v>
          </cell>
          <cell r="AC1812">
            <v>108.072</v>
          </cell>
          <cell r="AD1812">
            <v>111.27800000000001</v>
          </cell>
          <cell r="AE1812">
            <v>112.01300000000001</v>
          </cell>
          <cell r="AF1812">
            <v>111.613</v>
          </cell>
          <cell r="AG1812">
            <v>111.613</v>
          </cell>
          <cell r="AH1812">
            <v>111.613</v>
          </cell>
          <cell r="AI1812">
            <v>111.613</v>
          </cell>
          <cell r="AJ1812">
            <v>111.613</v>
          </cell>
          <cell r="AK1812">
            <v>110.157</v>
          </cell>
          <cell r="AL1812">
            <v>114.074</v>
          </cell>
          <cell r="AM1812">
            <v>114.074</v>
          </cell>
          <cell r="AN1812">
            <v>114.074</v>
          </cell>
          <cell r="AO1812">
            <v>114.074</v>
          </cell>
          <cell r="AP1812">
            <v>114.074</v>
          </cell>
          <cell r="AT1812">
            <v>110.32899999999999</v>
          </cell>
          <cell r="AU1812">
            <v>110.32899999999999</v>
          </cell>
          <cell r="AV1812">
            <v>108.205</v>
          </cell>
          <cell r="AW1812">
            <v>108.205</v>
          </cell>
          <cell r="AX1812">
            <v>110.203</v>
          </cell>
          <cell r="AY1812">
            <v>110.203</v>
          </cell>
          <cell r="AZ1812">
            <v>110.203</v>
          </cell>
          <cell r="BA1812">
            <v>110.203</v>
          </cell>
          <cell r="BF1812">
            <v>113.535</v>
          </cell>
          <cell r="BG1812">
            <v>109.10299999999999</v>
          </cell>
          <cell r="BH1812">
            <v>107.947</v>
          </cell>
          <cell r="BI1812">
            <v>107.947</v>
          </cell>
          <cell r="BJ1812">
            <v>107.947</v>
          </cell>
          <cell r="BK1812">
            <v>107.947</v>
          </cell>
          <cell r="BL1812">
            <v>107.32899999999999</v>
          </cell>
          <cell r="BM1812">
            <v>107.53700000000001</v>
          </cell>
          <cell r="BN1812">
            <v>106.97199999999999</v>
          </cell>
          <cell r="BO1812">
            <v>107.32</v>
          </cell>
          <cell r="BP1812">
            <v>107.167</v>
          </cell>
          <cell r="BQ1812">
            <v>107.276</v>
          </cell>
          <cell r="BR1812">
            <v>107.276</v>
          </cell>
          <cell r="BS1812">
            <v>106.794</v>
          </cell>
          <cell r="BT1812">
            <v>106.867</v>
          </cell>
          <cell r="BU1812">
            <v>106.26</v>
          </cell>
          <cell r="BV1812">
            <v>105.114</v>
          </cell>
          <cell r="BW1812">
            <v>104.517</v>
          </cell>
          <cell r="BX1812">
            <v>104.517</v>
          </cell>
          <cell r="BY1812">
            <v>104.517</v>
          </cell>
          <cell r="BZ1812">
            <v>104.471</v>
          </cell>
          <cell r="CA1812">
            <v>105.20699999999999</v>
          </cell>
        </row>
        <row r="1813">
          <cell r="B1813" t="str">
            <v>Dunker</v>
          </cell>
          <cell r="C1813" t="str">
            <v>Klaus</v>
          </cell>
          <cell r="D1813" t="str">
            <v>SSC Halver</v>
          </cell>
          <cell r="F1813">
            <v>101.271</v>
          </cell>
          <cell r="G1813">
            <v>105.28</v>
          </cell>
          <cell r="H1813">
            <v>105.824</v>
          </cell>
          <cell r="I1813">
            <v>105.824</v>
          </cell>
          <cell r="J1813">
            <v>106.038</v>
          </cell>
          <cell r="K1813">
            <v>106.405</v>
          </cell>
          <cell r="L1813">
            <v>107.279</v>
          </cell>
          <cell r="M1813">
            <v>106.92700000000001</v>
          </cell>
          <cell r="N1813">
            <v>106.098</v>
          </cell>
          <cell r="O1813">
            <v>106.098</v>
          </cell>
          <cell r="P1813">
            <v>106.098</v>
          </cell>
          <cell r="Q1813">
            <v>105.688</v>
          </cell>
          <cell r="R1813">
            <v>106.026</v>
          </cell>
          <cell r="S1813">
            <v>106.447</v>
          </cell>
          <cell r="T1813">
            <v>105.995</v>
          </cell>
          <cell r="U1813">
            <v>105.68</v>
          </cell>
          <cell r="V1813">
            <v>105.68</v>
          </cell>
          <cell r="W1813">
            <v>106.389</v>
          </cell>
          <cell r="X1813">
            <v>105.139</v>
          </cell>
          <cell r="Y1813">
            <v>105.114</v>
          </cell>
          <cell r="Z1813">
            <v>104.895</v>
          </cell>
          <cell r="AA1813">
            <v>105.059</v>
          </cell>
          <cell r="AB1813">
            <v>105.059</v>
          </cell>
          <cell r="AC1813">
            <v>104.694</v>
          </cell>
          <cell r="AD1813">
            <v>104.93300000000001</v>
          </cell>
          <cell r="AE1813">
            <v>104.764</v>
          </cell>
          <cell r="AF1813">
            <v>105.176</v>
          </cell>
          <cell r="AG1813">
            <v>104.91200000000001</v>
          </cell>
          <cell r="AH1813">
            <v>104.91200000000001</v>
          </cell>
          <cell r="AI1813">
            <v>105.12</v>
          </cell>
          <cell r="AJ1813">
            <v>104.892</v>
          </cell>
          <cell r="AK1813">
            <v>104.696</v>
          </cell>
          <cell r="AL1813">
            <v>104.625</v>
          </cell>
          <cell r="AM1813">
            <v>105.262</v>
          </cell>
          <cell r="AN1813">
            <v>104.833</v>
          </cell>
          <cell r="AO1813">
            <v>105.343</v>
          </cell>
          <cell r="AP1813">
            <v>105.8</v>
          </cell>
          <cell r="AQ1813">
            <v>106.852</v>
          </cell>
          <cell r="AR1813">
            <v>106.261</v>
          </cell>
          <cell r="AS1813">
            <v>105.47799999999999</v>
          </cell>
          <cell r="AT1813">
            <v>105.94499999999999</v>
          </cell>
          <cell r="AU1813">
            <v>106.015</v>
          </cell>
          <cell r="AV1813">
            <v>103.97</v>
          </cell>
          <cell r="AW1813">
            <v>103.61799999999999</v>
          </cell>
          <cell r="AX1813">
            <v>103.45</v>
          </cell>
          <cell r="AY1813">
            <v>103.592</v>
          </cell>
          <cell r="AZ1813">
            <v>103.592</v>
          </cell>
          <cell r="BA1813">
            <v>103.431</v>
          </cell>
          <cell r="BB1813">
            <v>104.081</v>
          </cell>
          <cell r="BC1813">
            <v>104.24299999999999</v>
          </cell>
          <cell r="BD1813">
            <v>104.24299999999999</v>
          </cell>
          <cell r="BE1813">
            <v>104.20399999999999</v>
          </cell>
          <cell r="BF1813">
            <v>103.648</v>
          </cell>
          <cell r="BG1813">
            <v>104.297</v>
          </cell>
          <cell r="BH1813">
            <v>104.054</v>
          </cell>
          <cell r="BI1813">
            <v>103.96599999999999</v>
          </cell>
          <cell r="BJ1813">
            <v>103.29900000000001</v>
          </cell>
          <cell r="BK1813">
            <v>103.119</v>
          </cell>
          <cell r="BL1813">
            <v>103.167</v>
          </cell>
          <cell r="BM1813">
            <v>102.47499999999999</v>
          </cell>
          <cell r="BN1813">
            <v>102.709</v>
          </cell>
          <cell r="BO1813">
            <v>103.021</v>
          </cell>
          <cell r="BP1813">
            <v>103.054</v>
          </cell>
          <cell r="BQ1813">
            <v>103.292</v>
          </cell>
          <cell r="BR1813">
            <v>103.15600000000001</v>
          </cell>
          <cell r="BS1813">
            <v>102.90600000000001</v>
          </cell>
          <cell r="BT1813">
            <v>102.797</v>
          </cell>
          <cell r="BU1813">
            <v>102.483</v>
          </cell>
          <cell r="BV1813">
            <v>102.827</v>
          </cell>
          <cell r="BW1813">
            <v>102.75</v>
          </cell>
          <cell r="BX1813">
            <v>102.75</v>
          </cell>
          <cell r="BY1813">
            <v>102.75</v>
          </cell>
          <cell r="BZ1813">
            <v>102.41800000000001</v>
          </cell>
          <cell r="CA1813">
            <v>102.608</v>
          </cell>
        </row>
        <row r="1814">
          <cell r="B1814" t="str">
            <v>Dunker</v>
          </cell>
          <cell r="C1814" t="str">
            <v>Maik</v>
          </cell>
          <cell r="D1814" t="str">
            <v>MC 62 Lüdenscheid</v>
          </cell>
          <cell r="G1814">
            <v>107.157</v>
          </cell>
          <cell r="H1814">
            <v>107.327</v>
          </cell>
          <cell r="I1814">
            <v>107.327</v>
          </cell>
          <cell r="J1814">
            <v>107.20699999999999</v>
          </cell>
          <cell r="K1814">
            <v>107.395</v>
          </cell>
          <cell r="L1814">
            <v>107.17</v>
          </cell>
          <cell r="M1814">
            <v>107.17</v>
          </cell>
          <cell r="N1814">
            <v>107.994</v>
          </cell>
          <cell r="O1814">
            <v>107.994</v>
          </cell>
          <cell r="P1814">
            <v>107.994</v>
          </cell>
          <cell r="Q1814">
            <v>110.81</v>
          </cell>
          <cell r="R1814">
            <v>109.96599999999999</v>
          </cell>
          <cell r="S1814">
            <v>109.96599999999999</v>
          </cell>
          <cell r="T1814">
            <v>112.009</v>
          </cell>
          <cell r="U1814">
            <v>112.009</v>
          </cell>
          <cell r="V1814">
            <v>112.009</v>
          </cell>
          <cell r="W1814">
            <v>109.852</v>
          </cell>
          <cell r="X1814">
            <v>107.212</v>
          </cell>
          <cell r="Y1814">
            <v>107.212</v>
          </cell>
          <cell r="Z1814">
            <v>106.66200000000001</v>
          </cell>
          <cell r="AA1814">
            <v>106.66200000000001</v>
          </cell>
          <cell r="AB1814">
            <v>106.66200000000001</v>
          </cell>
          <cell r="AC1814">
            <v>105.71899999999999</v>
          </cell>
          <cell r="AD1814">
            <v>105.10599999999999</v>
          </cell>
          <cell r="AE1814">
            <v>105.10599999999999</v>
          </cell>
          <cell r="AF1814">
            <v>106.045</v>
          </cell>
          <cell r="AG1814">
            <v>106.045</v>
          </cell>
          <cell r="AH1814">
            <v>106.045</v>
          </cell>
          <cell r="AI1814">
            <v>106.57</v>
          </cell>
          <cell r="AJ1814">
            <v>108.35</v>
          </cell>
          <cell r="AK1814">
            <v>108.35</v>
          </cell>
          <cell r="AL1814">
            <v>110.402</v>
          </cell>
          <cell r="AM1814">
            <v>110.402</v>
          </cell>
          <cell r="AN1814">
            <v>110.402</v>
          </cell>
          <cell r="AO1814">
            <v>110.402</v>
          </cell>
          <cell r="BZ1814" t="str">
            <v/>
          </cell>
          <cell r="CA1814" t="str">
            <v/>
          </cell>
        </row>
        <row r="1815">
          <cell r="B1815" t="str">
            <v>Dunker</v>
          </cell>
          <cell r="C1815" t="str">
            <v>Maik</v>
          </cell>
          <cell r="D1815" t="str">
            <v>MinigolfCard</v>
          </cell>
          <cell r="BZ1815" t="str">
            <v/>
          </cell>
          <cell r="CA1815" t="str">
            <v/>
          </cell>
        </row>
        <row r="1816">
          <cell r="B1816" t="str">
            <v>Dunker</v>
          </cell>
          <cell r="C1816" t="str">
            <v>Maik</v>
          </cell>
          <cell r="D1816" t="str">
            <v>MinigolfCard</v>
          </cell>
          <cell r="BZ1816" t="str">
            <v/>
          </cell>
          <cell r="CA1816" t="str">
            <v/>
          </cell>
        </row>
        <row r="1817">
          <cell r="B1817" t="str">
            <v>Dunker</v>
          </cell>
          <cell r="C1817" t="str">
            <v>Ruth Friederike</v>
          </cell>
          <cell r="D1817" t="str">
            <v>Verein für Bahnengolf Osnabrück von 1984</v>
          </cell>
          <cell r="G1817">
            <v>111.69799999999999</v>
          </cell>
          <cell r="H1817">
            <v>111.69799999999999</v>
          </cell>
          <cell r="I1817">
            <v>111.69799999999999</v>
          </cell>
          <cell r="J1817">
            <v>111.69799999999999</v>
          </cell>
          <cell r="K1817">
            <v>110.151</v>
          </cell>
          <cell r="L1817">
            <v>111.02</v>
          </cell>
          <cell r="M1817">
            <v>111.02</v>
          </cell>
          <cell r="N1817">
            <v>111.02</v>
          </cell>
          <cell r="O1817">
            <v>111.02</v>
          </cell>
          <cell r="P1817">
            <v>111.02</v>
          </cell>
          <cell r="Q1817">
            <v>112.628</v>
          </cell>
          <cell r="R1817">
            <v>108.07299999999999</v>
          </cell>
          <cell r="S1817">
            <v>108.36199999999999</v>
          </cell>
          <cell r="T1817">
            <v>108.26300000000001</v>
          </cell>
          <cell r="U1817">
            <v>108.26300000000001</v>
          </cell>
          <cell r="V1817">
            <v>108.26300000000001</v>
          </cell>
          <cell r="W1817">
            <v>107.589</v>
          </cell>
          <cell r="X1817">
            <v>107.565</v>
          </cell>
          <cell r="Y1817">
            <v>107.40600000000001</v>
          </cell>
          <cell r="Z1817">
            <v>106.925</v>
          </cell>
          <cell r="AA1817">
            <v>106.925</v>
          </cell>
          <cell r="AB1817">
            <v>106.925</v>
          </cell>
          <cell r="AC1817">
            <v>105.925</v>
          </cell>
          <cell r="AD1817">
            <v>105.58799999999999</v>
          </cell>
          <cell r="AE1817">
            <v>105.58799999999999</v>
          </cell>
          <cell r="AF1817">
            <v>106.164</v>
          </cell>
          <cell r="AG1817">
            <v>106.164</v>
          </cell>
          <cell r="AH1817">
            <v>106.164</v>
          </cell>
          <cell r="AI1817">
            <v>106.652</v>
          </cell>
          <cell r="AJ1817">
            <v>107.13800000000001</v>
          </cell>
          <cell r="AK1817">
            <v>107.13800000000001</v>
          </cell>
          <cell r="AL1817">
            <v>105.476</v>
          </cell>
          <cell r="AM1817">
            <v>105.476</v>
          </cell>
          <cell r="AN1817">
            <v>105.476</v>
          </cell>
          <cell r="AO1817">
            <v>106.422</v>
          </cell>
          <cell r="AP1817">
            <v>106.718</v>
          </cell>
          <cell r="AQ1817">
            <v>106.718</v>
          </cell>
          <cell r="AR1817">
            <v>110.539</v>
          </cell>
          <cell r="AS1817">
            <v>110.539</v>
          </cell>
          <cell r="AT1817">
            <v>110.539</v>
          </cell>
          <cell r="AU1817">
            <v>106.378</v>
          </cell>
          <cell r="AV1817">
            <v>104.026</v>
          </cell>
          <cell r="AW1817">
            <v>104.026</v>
          </cell>
          <cell r="AX1817">
            <v>104.026</v>
          </cell>
          <cell r="AY1817">
            <v>104.727</v>
          </cell>
          <cell r="AZ1817">
            <v>104.727</v>
          </cell>
          <cell r="BA1817">
            <v>104.886</v>
          </cell>
          <cell r="BB1817">
            <v>105.96599999999999</v>
          </cell>
          <cell r="BC1817">
            <v>105.96599999999999</v>
          </cell>
          <cell r="BD1817">
            <v>106.852</v>
          </cell>
          <cell r="BE1817">
            <v>104.682</v>
          </cell>
          <cell r="BF1817">
            <v>104.682</v>
          </cell>
          <cell r="BG1817">
            <v>104.913</v>
          </cell>
          <cell r="BH1817">
            <v>105.57599999999999</v>
          </cell>
          <cell r="BI1817">
            <v>105.43600000000001</v>
          </cell>
          <cell r="BJ1817">
            <v>105.43600000000001</v>
          </cell>
          <cell r="BK1817">
            <v>105.43600000000001</v>
          </cell>
          <cell r="BL1817">
            <v>105.43600000000001</v>
          </cell>
          <cell r="BM1817">
            <v>105.05500000000001</v>
          </cell>
          <cell r="BN1817">
            <v>104.102</v>
          </cell>
          <cell r="BO1817">
            <v>103.123</v>
          </cell>
          <cell r="BP1817">
            <v>103.123</v>
          </cell>
          <cell r="BQ1817">
            <v>103.123</v>
          </cell>
          <cell r="BR1817">
            <v>103.123</v>
          </cell>
          <cell r="BS1817">
            <v>103.54900000000001</v>
          </cell>
          <cell r="BT1817">
            <v>103.30200000000001</v>
          </cell>
          <cell r="BU1817">
            <v>103.197</v>
          </cell>
          <cell r="BV1817">
            <v>103.197</v>
          </cell>
          <cell r="BW1817">
            <v>103.197</v>
          </cell>
          <cell r="BX1817">
            <v>103.197</v>
          </cell>
          <cell r="BY1817">
            <v>103.197</v>
          </cell>
          <cell r="BZ1817">
            <v>103.197</v>
          </cell>
          <cell r="CA1817">
            <v>103.197</v>
          </cell>
        </row>
        <row r="1818">
          <cell r="B1818" t="str">
            <v>Dunker</v>
          </cell>
          <cell r="C1818" t="str">
            <v>Sven</v>
          </cell>
          <cell r="D1818" t="str">
            <v>MC 62 Lüdenscheid</v>
          </cell>
          <cell r="G1818">
            <v>107.116</v>
          </cell>
          <cell r="H1818">
            <v>107.087</v>
          </cell>
          <cell r="I1818">
            <v>107.087</v>
          </cell>
          <cell r="J1818">
            <v>107.087</v>
          </cell>
          <cell r="K1818">
            <v>107.202</v>
          </cell>
          <cell r="L1818">
            <v>107.05800000000001</v>
          </cell>
          <cell r="M1818">
            <v>107.05800000000001</v>
          </cell>
          <cell r="N1818">
            <v>109.23099999999999</v>
          </cell>
          <cell r="O1818">
            <v>109.23099999999999</v>
          </cell>
          <cell r="P1818">
            <v>109.23099999999999</v>
          </cell>
          <cell r="Q1818">
            <v>109.565</v>
          </cell>
          <cell r="R1818">
            <v>107.343</v>
          </cell>
          <cell r="S1818">
            <v>107.343</v>
          </cell>
          <cell r="T1818">
            <v>106.49299999999999</v>
          </cell>
          <cell r="U1818">
            <v>106.49299999999999</v>
          </cell>
          <cell r="V1818">
            <v>106.49299999999999</v>
          </cell>
          <cell r="W1818">
            <v>105.188</v>
          </cell>
          <cell r="X1818">
            <v>105.098</v>
          </cell>
          <cell r="Y1818">
            <v>105.098</v>
          </cell>
          <cell r="Z1818">
            <v>104.459</v>
          </cell>
          <cell r="AA1818">
            <v>104.459</v>
          </cell>
          <cell r="AB1818">
            <v>104.459</v>
          </cell>
          <cell r="AC1818">
            <v>108.75</v>
          </cell>
          <cell r="BZ1818" t="str">
            <v/>
          </cell>
          <cell r="CA1818" t="str">
            <v/>
          </cell>
        </row>
        <row r="1819">
          <cell r="B1819" t="str">
            <v>Dunker</v>
          </cell>
          <cell r="C1819" t="str">
            <v>Sven</v>
          </cell>
          <cell r="D1819" t="str">
            <v>Verein für Bahnengolf Osnabrück von 1984</v>
          </cell>
          <cell r="G1819">
            <v>116.208</v>
          </cell>
          <cell r="H1819">
            <v>111.655</v>
          </cell>
          <cell r="I1819">
            <v>111.655</v>
          </cell>
          <cell r="J1819">
            <v>111.655</v>
          </cell>
          <cell r="K1819">
            <v>111.14100000000001</v>
          </cell>
          <cell r="L1819">
            <v>109.47499999999999</v>
          </cell>
          <cell r="M1819">
            <v>109.47499999999999</v>
          </cell>
          <cell r="N1819">
            <v>109.887</v>
          </cell>
          <cell r="O1819">
            <v>109.887</v>
          </cell>
          <cell r="P1819">
            <v>109.887</v>
          </cell>
          <cell r="Q1819">
            <v>108.27500000000001</v>
          </cell>
          <cell r="R1819">
            <v>110.684</v>
          </cell>
          <cell r="S1819">
            <v>107.73</v>
          </cell>
          <cell r="T1819">
            <v>108.03700000000001</v>
          </cell>
          <cell r="U1819">
            <v>108.03700000000001</v>
          </cell>
          <cell r="V1819">
            <v>108.03700000000001</v>
          </cell>
          <cell r="W1819">
            <v>107.8</v>
          </cell>
          <cell r="X1819">
            <v>106.741</v>
          </cell>
          <cell r="Y1819">
            <v>106.004</v>
          </cell>
          <cell r="Z1819">
            <v>104.636</v>
          </cell>
          <cell r="AA1819">
            <v>104.636</v>
          </cell>
          <cell r="AB1819">
            <v>104.636</v>
          </cell>
          <cell r="AC1819">
            <v>103.884</v>
          </cell>
          <cell r="AD1819">
            <v>104.589</v>
          </cell>
          <cell r="AE1819">
            <v>104.589</v>
          </cell>
          <cell r="AF1819">
            <v>105.154</v>
          </cell>
          <cell r="AG1819">
            <v>105.154</v>
          </cell>
          <cell r="AH1819">
            <v>105.154</v>
          </cell>
          <cell r="AI1819">
            <v>104.857</v>
          </cell>
          <cell r="AJ1819">
            <v>104.18899999999999</v>
          </cell>
          <cell r="AK1819">
            <v>104.18899999999999</v>
          </cell>
          <cell r="AL1819">
            <v>103.499</v>
          </cell>
          <cell r="AM1819">
            <v>103.499</v>
          </cell>
          <cell r="AN1819">
            <v>103.499</v>
          </cell>
          <cell r="AO1819">
            <v>103.807</v>
          </cell>
          <cell r="AP1819">
            <v>103.72199999999999</v>
          </cell>
          <cell r="AQ1819">
            <v>103.72199999999999</v>
          </cell>
          <cell r="AR1819">
            <v>103.416</v>
          </cell>
          <cell r="AS1819">
            <v>103.416</v>
          </cell>
          <cell r="AT1819">
            <v>103.416</v>
          </cell>
          <cell r="AU1819">
            <v>103.247</v>
          </cell>
          <cell r="AV1819">
            <v>103.65900000000001</v>
          </cell>
          <cell r="AW1819">
            <v>103.65900000000001</v>
          </cell>
          <cell r="AX1819">
            <v>103.39100000000001</v>
          </cell>
          <cell r="AY1819">
            <v>103.14100000000001</v>
          </cell>
          <cell r="AZ1819">
            <v>103.14100000000001</v>
          </cell>
          <cell r="BA1819">
            <v>103.232</v>
          </cell>
          <cell r="BB1819">
            <v>104.196</v>
          </cell>
          <cell r="BC1819">
            <v>104.196</v>
          </cell>
          <cell r="BD1819">
            <v>106.334</v>
          </cell>
          <cell r="BE1819">
            <v>103.82</v>
          </cell>
          <cell r="BF1819">
            <v>103.82</v>
          </cell>
          <cell r="BG1819">
            <v>104.675</v>
          </cell>
          <cell r="BH1819">
            <v>104.90900000000001</v>
          </cell>
          <cell r="BI1819">
            <v>104.297</v>
          </cell>
          <cell r="BJ1819">
            <v>104.297</v>
          </cell>
          <cell r="BK1819">
            <v>104.297</v>
          </cell>
          <cell r="BL1819">
            <v>104.297</v>
          </cell>
          <cell r="BM1819">
            <v>103.631</v>
          </cell>
          <cell r="BN1819">
            <v>103.143</v>
          </cell>
          <cell r="BO1819">
            <v>102.261</v>
          </cell>
          <cell r="BP1819">
            <v>102.261</v>
          </cell>
          <cell r="BQ1819">
            <v>102.261</v>
          </cell>
          <cell r="BR1819">
            <v>102.261</v>
          </cell>
          <cell r="BS1819">
            <v>102.261</v>
          </cell>
          <cell r="BT1819">
            <v>105.45099999999999</v>
          </cell>
          <cell r="BU1819">
            <v>105.973</v>
          </cell>
          <cell r="BV1819">
            <v>105.973</v>
          </cell>
          <cell r="BW1819">
            <v>105.973</v>
          </cell>
          <cell r="BX1819">
            <v>105.973</v>
          </cell>
          <cell r="BY1819">
            <v>105.973</v>
          </cell>
          <cell r="BZ1819">
            <v>100.669</v>
          </cell>
          <cell r="CA1819">
            <v>100.669</v>
          </cell>
        </row>
        <row r="1820">
          <cell r="B1820" t="str">
            <v>Dünninger</v>
          </cell>
          <cell r="C1820" t="str">
            <v>Holger</v>
          </cell>
          <cell r="D1820" t="str">
            <v>MinigolfCard</v>
          </cell>
          <cell r="BZ1820" t="str">
            <v/>
          </cell>
          <cell r="CA1820" t="str">
            <v/>
          </cell>
        </row>
        <row r="1821">
          <cell r="B1821" t="str">
            <v>Durben</v>
          </cell>
          <cell r="C1821" t="str">
            <v>Silke</v>
          </cell>
          <cell r="D1821" t="str">
            <v>MinigolfCard</v>
          </cell>
          <cell r="BZ1821" t="str">
            <v/>
          </cell>
          <cell r="CA1821" t="str">
            <v/>
          </cell>
        </row>
        <row r="1822">
          <cell r="B1822" t="str">
            <v>Durben</v>
          </cell>
          <cell r="C1822" t="str">
            <v>Silke</v>
          </cell>
          <cell r="D1822" t="str">
            <v>MinigolfCard</v>
          </cell>
          <cell r="BZ1822" t="str">
            <v/>
          </cell>
          <cell r="CA1822" t="str">
            <v/>
          </cell>
        </row>
        <row r="1823">
          <cell r="B1823" t="str">
            <v>Dürkop</v>
          </cell>
          <cell r="C1823" t="str">
            <v>Sabine</v>
          </cell>
          <cell r="D1823" t="str">
            <v>MinigolfCard</v>
          </cell>
          <cell r="BZ1823" t="str">
            <v/>
          </cell>
          <cell r="CA1823" t="str">
            <v/>
          </cell>
        </row>
        <row r="1824">
          <cell r="B1824" t="str">
            <v>Durm</v>
          </cell>
          <cell r="C1824" t="str">
            <v>Ralf</v>
          </cell>
          <cell r="D1824" t="str">
            <v>BGC Bildstock</v>
          </cell>
          <cell r="T1824">
            <v>109.9</v>
          </cell>
          <cell r="U1824">
            <v>109.9</v>
          </cell>
          <cell r="V1824">
            <v>109.9</v>
          </cell>
          <cell r="W1824">
            <v>109.9</v>
          </cell>
          <cell r="X1824">
            <v>108.871</v>
          </cell>
          <cell r="Y1824">
            <v>108.871</v>
          </cell>
          <cell r="Z1824">
            <v>109.27500000000001</v>
          </cell>
          <cell r="AA1824">
            <v>109.27500000000001</v>
          </cell>
          <cell r="AB1824">
            <v>109.27500000000001</v>
          </cell>
          <cell r="AC1824">
            <v>109.27500000000001</v>
          </cell>
          <cell r="AD1824">
            <v>110.726</v>
          </cell>
          <cell r="AE1824">
            <v>110.726</v>
          </cell>
          <cell r="AF1824">
            <v>110.83499999999999</v>
          </cell>
          <cell r="AG1824">
            <v>110.83499999999999</v>
          </cell>
          <cell r="AH1824">
            <v>110.83499999999999</v>
          </cell>
          <cell r="AI1824">
            <v>110.83499999999999</v>
          </cell>
          <cell r="AJ1824">
            <v>108.943</v>
          </cell>
          <cell r="AK1824">
            <v>108.943</v>
          </cell>
          <cell r="AL1824">
            <v>107.98</v>
          </cell>
          <cell r="AM1824">
            <v>107.98</v>
          </cell>
          <cell r="AN1824">
            <v>107.98</v>
          </cell>
          <cell r="AO1824">
            <v>107.126</v>
          </cell>
          <cell r="AP1824">
            <v>108.05800000000001</v>
          </cell>
          <cell r="AQ1824">
            <v>108.05800000000001</v>
          </cell>
          <cell r="AR1824">
            <v>110.392</v>
          </cell>
          <cell r="AS1824">
            <v>110.392</v>
          </cell>
          <cell r="AT1824">
            <v>110.392</v>
          </cell>
          <cell r="AX1824">
            <v>110.928</v>
          </cell>
          <cell r="AY1824">
            <v>110.928</v>
          </cell>
          <cell r="AZ1824">
            <v>110.928</v>
          </cell>
          <cell r="BA1824">
            <v>110.928</v>
          </cell>
          <cell r="BB1824">
            <v>110.928</v>
          </cell>
          <cell r="BC1824">
            <v>110.928</v>
          </cell>
          <cell r="BE1824">
            <v>111.45399999999999</v>
          </cell>
          <cell r="BF1824">
            <v>111.45399999999999</v>
          </cell>
          <cell r="BG1824">
            <v>115.152</v>
          </cell>
          <cell r="BZ1824" t="str">
            <v/>
          </cell>
          <cell r="CA1824" t="str">
            <v/>
          </cell>
        </row>
        <row r="1825">
          <cell r="B1825" t="str">
            <v>Dürr</v>
          </cell>
          <cell r="C1825" t="str">
            <v>Thomas</v>
          </cell>
          <cell r="D1825" t="str">
            <v>TV Niederstetten 1862 Abt. Minigolf</v>
          </cell>
          <cell r="G1825">
            <v>110.803</v>
          </cell>
          <cell r="H1825">
            <v>106.84399999999999</v>
          </cell>
          <cell r="I1825">
            <v>106.84399999999999</v>
          </cell>
          <cell r="J1825">
            <v>106.84399999999999</v>
          </cell>
          <cell r="K1825">
            <v>107.40300000000001</v>
          </cell>
          <cell r="L1825">
            <v>106.05800000000001</v>
          </cell>
          <cell r="M1825">
            <v>106.05800000000001</v>
          </cell>
          <cell r="N1825">
            <v>107.755</v>
          </cell>
          <cell r="O1825">
            <v>107.755</v>
          </cell>
          <cell r="P1825">
            <v>107.755</v>
          </cell>
          <cell r="Q1825">
            <v>109.36199999999999</v>
          </cell>
          <cell r="R1825">
            <v>112.235</v>
          </cell>
          <cell r="S1825">
            <v>112.235</v>
          </cell>
          <cell r="T1825">
            <v>107.21</v>
          </cell>
          <cell r="U1825">
            <v>107.21</v>
          </cell>
          <cell r="V1825">
            <v>107.21</v>
          </cell>
          <cell r="W1825">
            <v>107.21</v>
          </cell>
          <cell r="X1825">
            <v>105.258</v>
          </cell>
          <cell r="Y1825">
            <v>105.258</v>
          </cell>
          <cell r="Z1825">
            <v>103.36499999999999</v>
          </cell>
          <cell r="AA1825">
            <v>103.36499999999999</v>
          </cell>
          <cell r="AB1825">
            <v>103.36499999999999</v>
          </cell>
          <cell r="AC1825">
            <v>103.36499999999999</v>
          </cell>
          <cell r="AD1825">
            <v>104.128</v>
          </cell>
          <cell r="AE1825">
            <v>104.128</v>
          </cell>
          <cell r="AF1825">
            <v>110.617</v>
          </cell>
          <cell r="AG1825">
            <v>110.617</v>
          </cell>
          <cell r="AH1825">
            <v>110.617</v>
          </cell>
          <cell r="AV1825">
            <v>106.014</v>
          </cell>
          <cell r="AW1825">
            <v>106.014</v>
          </cell>
          <cell r="AX1825">
            <v>102.693</v>
          </cell>
          <cell r="AY1825">
            <v>102.693</v>
          </cell>
          <cell r="AZ1825">
            <v>102.693</v>
          </cell>
          <cell r="BA1825">
            <v>102.693</v>
          </cell>
          <cell r="BB1825">
            <v>104.565</v>
          </cell>
          <cell r="BC1825">
            <v>104.565</v>
          </cell>
          <cell r="BZ1825" t="str">
            <v/>
          </cell>
          <cell r="CA1825" t="str">
            <v/>
          </cell>
        </row>
        <row r="1826">
          <cell r="B1826" t="str">
            <v>Dürre</v>
          </cell>
          <cell r="C1826" t="str">
            <v>Jürgen</v>
          </cell>
          <cell r="D1826" t="str">
            <v>MSG Hamburg 75</v>
          </cell>
          <cell r="G1826">
            <v>106.033</v>
          </cell>
          <cell r="H1826">
            <v>104.92400000000001</v>
          </cell>
          <cell r="I1826">
            <v>104.92400000000001</v>
          </cell>
          <cell r="J1826">
            <v>104.92400000000001</v>
          </cell>
          <cell r="K1826">
            <v>107.148</v>
          </cell>
          <cell r="L1826">
            <v>110.152</v>
          </cell>
          <cell r="M1826">
            <v>110.152</v>
          </cell>
          <cell r="BZ1826" t="str">
            <v/>
          </cell>
          <cell r="CA1826" t="str">
            <v/>
          </cell>
        </row>
        <row r="1827">
          <cell r="B1827" t="str">
            <v>Dürre</v>
          </cell>
          <cell r="C1827" t="str">
            <v>Sigrid</v>
          </cell>
          <cell r="D1827" t="str">
            <v>MSG Hamburg 75</v>
          </cell>
          <cell r="G1827">
            <v>106.867</v>
          </cell>
          <cell r="H1827">
            <v>105.815</v>
          </cell>
          <cell r="I1827">
            <v>105.815</v>
          </cell>
          <cell r="J1827">
            <v>105.815</v>
          </cell>
          <cell r="K1827">
            <v>105.79900000000001</v>
          </cell>
          <cell r="L1827">
            <v>106.065</v>
          </cell>
          <cell r="M1827">
            <v>106.691</v>
          </cell>
          <cell r="N1827">
            <v>106.057</v>
          </cell>
          <cell r="O1827">
            <v>106.057</v>
          </cell>
          <cell r="P1827">
            <v>106.057</v>
          </cell>
          <cell r="Q1827">
            <v>107.408</v>
          </cell>
          <cell r="R1827">
            <v>110.592</v>
          </cell>
          <cell r="S1827">
            <v>110.79900000000001</v>
          </cell>
          <cell r="BZ1827" t="str">
            <v/>
          </cell>
          <cell r="CA1827" t="str">
            <v/>
          </cell>
        </row>
        <row r="1828">
          <cell r="B1828" t="str">
            <v>Dusch</v>
          </cell>
          <cell r="C1828" t="str">
            <v>Elvira</v>
          </cell>
          <cell r="D1828" t="str">
            <v>1. BGC Hannover</v>
          </cell>
          <cell r="R1828">
            <v>110.747</v>
          </cell>
          <cell r="S1828">
            <v>110.747</v>
          </cell>
          <cell r="T1828">
            <v>110.747</v>
          </cell>
          <cell r="U1828">
            <v>110.747</v>
          </cell>
          <cell r="V1828">
            <v>110.747</v>
          </cell>
          <cell r="W1828">
            <v>110.747</v>
          </cell>
          <cell r="BZ1828" t="str">
            <v/>
          </cell>
          <cell r="CA1828" t="str">
            <v/>
          </cell>
        </row>
        <row r="1829">
          <cell r="B1829" t="str">
            <v>Dusch</v>
          </cell>
          <cell r="C1829" t="str">
            <v>Harry</v>
          </cell>
          <cell r="D1829" t="str">
            <v>1. BGC Hannover</v>
          </cell>
          <cell r="BZ1829" t="str">
            <v/>
          </cell>
          <cell r="CA1829" t="str">
            <v/>
          </cell>
        </row>
        <row r="1830">
          <cell r="B1830" t="str">
            <v>Dusch</v>
          </cell>
          <cell r="C1830" t="str">
            <v>Oliver</v>
          </cell>
          <cell r="D1830" t="str">
            <v>1. BGC Hannover</v>
          </cell>
          <cell r="BZ1830" t="str">
            <v/>
          </cell>
          <cell r="CA1830" t="str">
            <v/>
          </cell>
        </row>
        <row r="1831">
          <cell r="B1831" t="str">
            <v>Düsterhaus</v>
          </cell>
          <cell r="C1831" t="str">
            <v>Tanja</v>
          </cell>
          <cell r="D1831" t="str">
            <v>BGC Hamm 1959</v>
          </cell>
          <cell r="BZ1831" t="str">
            <v/>
          </cell>
          <cell r="CA1831" t="str">
            <v/>
          </cell>
        </row>
        <row r="1832">
          <cell r="B1832" t="str">
            <v>Duzella</v>
          </cell>
          <cell r="C1832" t="str">
            <v>Otto</v>
          </cell>
          <cell r="D1832" t="str">
            <v>Sterngolf-Club Hagen</v>
          </cell>
          <cell r="G1832">
            <v>112.197</v>
          </cell>
          <cell r="H1832">
            <v>108.869</v>
          </cell>
          <cell r="I1832">
            <v>108.869</v>
          </cell>
          <cell r="J1832">
            <v>108.869</v>
          </cell>
          <cell r="K1832">
            <v>108.333</v>
          </cell>
          <cell r="L1832">
            <v>107.68</v>
          </cell>
          <cell r="M1832">
            <v>107.80200000000001</v>
          </cell>
          <cell r="N1832">
            <v>108.277</v>
          </cell>
          <cell r="O1832">
            <v>108.277</v>
          </cell>
          <cell r="P1832">
            <v>108.277</v>
          </cell>
          <cell r="Q1832">
            <v>109.36799999999999</v>
          </cell>
          <cell r="R1832">
            <v>110.44</v>
          </cell>
          <cell r="S1832">
            <v>110.435</v>
          </cell>
          <cell r="T1832">
            <v>110.03700000000001</v>
          </cell>
          <cell r="U1832">
            <v>110.03700000000001</v>
          </cell>
          <cell r="V1832">
            <v>110.03700000000001</v>
          </cell>
          <cell r="W1832">
            <v>109.776</v>
          </cell>
          <cell r="X1832">
            <v>109.43899999999999</v>
          </cell>
          <cell r="Y1832">
            <v>109.43899999999999</v>
          </cell>
          <cell r="Z1832">
            <v>109.697</v>
          </cell>
          <cell r="AA1832">
            <v>109.697</v>
          </cell>
          <cell r="AB1832">
            <v>109.697</v>
          </cell>
          <cell r="AC1832">
            <v>109.307</v>
          </cell>
          <cell r="AD1832">
            <v>108.40900000000001</v>
          </cell>
          <cell r="AE1832">
            <v>108.474</v>
          </cell>
          <cell r="AF1832">
            <v>107.843</v>
          </cell>
          <cell r="AG1832">
            <v>107.843</v>
          </cell>
          <cell r="AH1832">
            <v>107.843</v>
          </cell>
          <cell r="AI1832">
            <v>107.95099999999999</v>
          </cell>
          <cell r="AJ1832">
            <v>108.419</v>
          </cell>
          <cell r="AK1832">
            <v>108.419</v>
          </cell>
          <cell r="AL1832">
            <v>107.408</v>
          </cell>
          <cell r="AM1832">
            <v>107.408</v>
          </cell>
          <cell r="AN1832">
            <v>107.408</v>
          </cell>
          <cell r="AO1832">
            <v>107.697</v>
          </cell>
          <cell r="AP1832">
            <v>107.824</v>
          </cell>
          <cell r="AQ1832">
            <v>107.47</v>
          </cell>
          <cell r="AR1832">
            <v>108.096</v>
          </cell>
          <cell r="AS1832">
            <v>107.75700000000001</v>
          </cell>
          <cell r="AT1832">
            <v>107.75700000000001</v>
          </cell>
          <cell r="AU1832">
            <v>107.066</v>
          </cell>
          <cell r="AV1832">
            <v>106.74</v>
          </cell>
          <cell r="AW1832">
            <v>107.014</v>
          </cell>
          <cell r="AX1832">
            <v>107.59699999999999</v>
          </cell>
          <cell r="AY1832">
            <v>107.59699999999999</v>
          </cell>
          <cell r="AZ1832">
            <v>107.59699999999999</v>
          </cell>
          <cell r="BA1832">
            <v>107.977</v>
          </cell>
          <cell r="BB1832">
            <v>107.66</v>
          </cell>
          <cell r="BC1832">
            <v>107.114</v>
          </cell>
          <cell r="BD1832">
            <v>107.08499999999999</v>
          </cell>
          <cell r="BE1832">
            <v>107.08499999999999</v>
          </cell>
          <cell r="BF1832">
            <v>107.08499999999999</v>
          </cell>
          <cell r="BG1832">
            <v>106.339</v>
          </cell>
          <cell r="BH1832">
            <v>106.508</v>
          </cell>
          <cell r="BI1832">
            <v>106.53400000000001</v>
          </cell>
          <cell r="BJ1832">
            <v>106.051</v>
          </cell>
          <cell r="BK1832">
            <v>106.051</v>
          </cell>
          <cell r="BL1832">
            <v>106.051</v>
          </cell>
          <cell r="BM1832">
            <v>106.17700000000001</v>
          </cell>
          <cell r="BN1832">
            <v>105.429</v>
          </cell>
          <cell r="BO1832">
            <v>105.71</v>
          </cell>
          <cell r="BP1832">
            <v>106.18</v>
          </cell>
          <cell r="BQ1832">
            <v>106.18</v>
          </cell>
          <cell r="BR1832">
            <v>106.18</v>
          </cell>
          <cell r="BS1832">
            <v>106.33</v>
          </cell>
          <cell r="BT1832">
            <v>109.675</v>
          </cell>
          <cell r="BU1832">
            <v>111.121</v>
          </cell>
          <cell r="BZ1832">
            <v>110.27200000000001</v>
          </cell>
          <cell r="CA1832">
            <v>106.628</v>
          </cell>
        </row>
        <row r="1833">
          <cell r="B1833" t="str">
            <v>Dyka</v>
          </cell>
          <cell r="C1833" t="str">
            <v>Klaus</v>
          </cell>
          <cell r="D1833" t="str">
            <v>MGF Magdeburg 1995</v>
          </cell>
          <cell r="G1833">
            <v>111.914</v>
          </cell>
          <cell r="H1833">
            <v>111.914</v>
          </cell>
          <cell r="I1833">
            <v>112.22199999999999</v>
          </cell>
          <cell r="J1833">
            <v>111.914</v>
          </cell>
          <cell r="K1833">
            <v>110.84699999999999</v>
          </cell>
          <cell r="L1833">
            <v>110.57299999999999</v>
          </cell>
          <cell r="M1833">
            <v>110.57299999999999</v>
          </cell>
          <cell r="N1833">
            <v>110.57299999999999</v>
          </cell>
          <cell r="O1833">
            <v>110.331</v>
          </cell>
          <cell r="P1833">
            <v>110.21299999999999</v>
          </cell>
          <cell r="Q1833">
            <v>111.45699999999999</v>
          </cell>
          <cell r="R1833">
            <v>111.146</v>
          </cell>
          <cell r="S1833">
            <v>111.146</v>
          </cell>
          <cell r="T1833">
            <v>111.13500000000001</v>
          </cell>
          <cell r="U1833">
            <v>110.959</v>
          </cell>
          <cell r="V1833">
            <v>110.959</v>
          </cell>
          <cell r="W1833">
            <v>111.104</v>
          </cell>
          <cell r="X1833">
            <v>114.458</v>
          </cell>
          <cell r="Y1833">
            <v>114.458</v>
          </cell>
          <cell r="Z1833">
            <v>113.17700000000001</v>
          </cell>
          <cell r="AA1833">
            <v>117.509</v>
          </cell>
          <cell r="AB1833">
            <v>117.509</v>
          </cell>
          <cell r="AC1833">
            <v>113.646</v>
          </cell>
          <cell r="AD1833">
            <v>113.117</v>
          </cell>
          <cell r="AE1833">
            <v>113.117</v>
          </cell>
          <cell r="AF1833">
            <v>114.587</v>
          </cell>
          <cell r="AG1833">
            <v>114.587</v>
          </cell>
          <cell r="AH1833">
            <v>114.587</v>
          </cell>
          <cell r="AI1833">
            <v>112.663</v>
          </cell>
          <cell r="AJ1833">
            <v>111.283</v>
          </cell>
          <cell r="AK1833">
            <v>111.283</v>
          </cell>
          <cell r="AL1833">
            <v>112.32</v>
          </cell>
          <cell r="AM1833">
            <v>112.32</v>
          </cell>
          <cell r="AN1833">
            <v>112.32</v>
          </cell>
          <cell r="AO1833">
            <v>116.74299999999999</v>
          </cell>
          <cell r="AP1833">
            <v>115.627</v>
          </cell>
          <cell r="AQ1833">
            <v>115.627</v>
          </cell>
          <cell r="AR1833">
            <v>112.324</v>
          </cell>
          <cell r="AS1833">
            <v>112.324</v>
          </cell>
          <cell r="AT1833">
            <v>112.324</v>
          </cell>
          <cell r="AU1833">
            <v>112.324</v>
          </cell>
          <cell r="BZ1833" t="str">
            <v/>
          </cell>
          <cell r="CA1833" t="str">
            <v/>
          </cell>
        </row>
        <row r="1834">
          <cell r="B1834" t="str">
            <v>Dyka</v>
          </cell>
          <cell r="C1834" t="str">
            <v>Klaus</v>
          </cell>
          <cell r="D1834" t="str">
            <v>Minigolffreunde Magdeburg</v>
          </cell>
          <cell r="BZ1834">
            <v>117.517</v>
          </cell>
          <cell r="CA1834">
            <v>119.242</v>
          </cell>
        </row>
        <row r="1835">
          <cell r="B1835" t="str">
            <v>Dzäbel</v>
          </cell>
          <cell r="C1835" t="str">
            <v>Christopher</v>
          </cell>
          <cell r="D1835" t="str">
            <v>BGC Goslar</v>
          </cell>
          <cell r="Z1835">
            <v>118.571</v>
          </cell>
          <cell r="AA1835">
            <v>118.571</v>
          </cell>
          <cell r="AB1835">
            <v>118.571</v>
          </cell>
          <cell r="AC1835">
            <v>118.571</v>
          </cell>
          <cell r="AD1835">
            <v>115.604</v>
          </cell>
          <cell r="AE1835">
            <v>113.246</v>
          </cell>
          <cell r="AF1835">
            <v>111.191</v>
          </cell>
          <cell r="AG1835">
            <v>111.191</v>
          </cell>
          <cell r="AH1835">
            <v>111.191</v>
          </cell>
          <cell r="AI1835">
            <v>109.319</v>
          </cell>
          <cell r="AJ1835">
            <v>109.096</v>
          </cell>
          <cell r="AK1835">
            <v>109.343</v>
          </cell>
          <cell r="AL1835">
            <v>109.464</v>
          </cell>
          <cell r="AM1835">
            <v>109.464</v>
          </cell>
          <cell r="AN1835">
            <v>110.011</v>
          </cell>
          <cell r="AO1835">
            <v>110.253</v>
          </cell>
          <cell r="AP1835">
            <v>109.846</v>
          </cell>
          <cell r="AQ1835">
            <v>109.28100000000001</v>
          </cell>
          <cell r="AR1835">
            <v>109.02</v>
          </cell>
          <cell r="AS1835">
            <v>109.02</v>
          </cell>
          <cell r="AT1835">
            <v>108.413</v>
          </cell>
          <cell r="AU1835">
            <v>109.054</v>
          </cell>
          <cell r="AV1835">
            <v>109.38800000000001</v>
          </cell>
          <cell r="AW1835">
            <v>108.496</v>
          </cell>
          <cell r="AX1835">
            <v>108.619</v>
          </cell>
          <cell r="AY1835">
            <v>108.619</v>
          </cell>
          <cell r="AZ1835">
            <v>108.619</v>
          </cell>
          <cell r="BA1835">
            <v>108.453</v>
          </cell>
          <cell r="BB1835">
            <v>109.357</v>
          </cell>
          <cell r="BC1835">
            <v>109.369</v>
          </cell>
          <cell r="BD1835">
            <v>109.45399999999999</v>
          </cell>
          <cell r="BE1835">
            <v>109.45399999999999</v>
          </cell>
          <cell r="BF1835">
            <v>109.45399999999999</v>
          </cell>
          <cell r="BG1835">
            <v>108.809</v>
          </cell>
          <cell r="BH1835">
            <v>108.803</v>
          </cell>
          <cell r="BI1835">
            <v>107.152</v>
          </cell>
          <cell r="BJ1835">
            <v>107.152</v>
          </cell>
          <cell r="BK1835">
            <v>107.152</v>
          </cell>
          <cell r="BL1835">
            <v>107.152</v>
          </cell>
          <cell r="BM1835">
            <v>108.86</v>
          </cell>
          <cell r="BN1835">
            <v>109.31699999999999</v>
          </cell>
          <cell r="BO1835">
            <v>109.85599999999999</v>
          </cell>
          <cell r="BP1835">
            <v>109.235</v>
          </cell>
          <cell r="BQ1835">
            <v>109.235</v>
          </cell>
          <cell r="BR1835">
            <v>109.235</v>
          </cell>
          <cell r="BS1835">
            <v>108.383</v>
          </cell>
          <cell r="BT1835">
            <v>109.648</v>
          </cell>
          <cell r="BU1835">
            <v>110.084</v>
          </cell>
          <cell r="BZ1835" t="str">
            <v/>
          </cell>
          <cell r="CA1835" t="str">
            <v/>
          </cell>
        </row>
        <row r="1836">
          <cell r="B1836" t="str">
            <v>Dzäbel</v>
          </cell>
          <cell r="C1836" t="str">
            <v>Gregoria</v>
          </cell>
          <cell r="D1836" t="str">
            <v>BGC Goslar</v>
          </cell>
          <cell r="Z1836">
            <v>126.905</v>
          </cell>
          <cell r="AA1836">
            <v>126.905</v>
          </cell>
          <cell r="AB1836">
            <v>126.905</v>
          </cell>
          <cell r="AC1836">
            <v>126.905</v>
          </cell>
          <cell r="AD1836">
            <v>117.494</v>
          </cell>
          <cell r="AE1836">
            <v>114.623</v>
          </cell>
          <cell r="AF1836">
            <v>114.34399999999999</v>
          </cell>
          <cell r="AG1836">
            <v>114.34399999999999</v>
          </cell>
          <cell r="AH1836">
            <v>114.34399999999999</v>
          </cell>
          <cell r="AI1836">
            <v>113.727</v>
          </cell>
          <cell r="AJ1836">
            <v>113.85899999999999</v>
          </cell>
          <cell r="AK1836">
            <v>112.642</v>
          </cell>
          <cell r="AL1836">
            <v>112.151</v>
          </cell>
          <cell r="AM1836">
            <v>112.151</v>
          </cell>
          <cell r="AN1836">
            <v>111.846</v>
          </cell>
          <cell r="AO1836">
            <v>111.71299999999999</v>
          </cell>
          <cell r="AP1836">
            <v>111.688</v>
          </cell>
          <cell r="AQ1836">
            <v>112.187</v>
          </cell>
          <cell r="AR1836">
            <v>112.6</v>
          </cell>
          <cell r="AS1836">
            <v>112.6</v>
          </cell>
          <cell r="AT1836">
            <v>113.11499999999999</v>
          </cell>
          <cell r="AU1836">
            <v>116.559</v>
          </cell>
          <cell r="AV1836">
            <v>110.38800000000001</v>
          </cell>
          <cell r="AW1836">
            <v>112.417</v>
          </cell>
          <cell r="AX1836">
            <v>112.78700000000001</v>
          </cell>
          <cell r="AY1836">
            <v>112.932</v>
          </cell>
          <cell r="AZ1836">
            <v>112.932</v>
          </cell>
          <cell r="BA1836">
            <v>113.548</v>
          </cell>
          <cell r="BB1836">
            <v>113.16</v>
          </cell>
          <cell r="BC1836">
            <v>111.027</v>
          </cell>
          <cell r="BD1836">
            <v>110.46899999999999</v>
          </cell>
          <cell r="BE1836">
            <v>110.46899999999999</v>
          </cell>
          <cell r="BF1836">
            <v>110.46899999999999</v>
          </cell>
          <cell r="BG1836">
            <v>110.83199999999999</v>
          </cell>
          <cell r="BH1836">
            <v>110.03100000000001</v>
          </cell>
          <cell r="BI1836">
            <v>109.819</v>
          </cell>
          <cell r="BJ1836">
            <v>110.149</v>
          </cell>
          <cell r="BK1836">
            <v>110.149</v>
          </cell>
          <cell r="BL1836">
            <v>110.149</v>
          </cell>
          <cell r="BM1836">
            <v>109.78</v>
          </cell>
          <cell r="BN1836">
            <v>109.346</v>
          </cell>
          <cell r="BO1836">
            <v>108.627</v>
          </cell>
          <cell r="BP1836">
            <v>108.443</v>
          </cell>
          <cell r="BQ1836">
            <v>108.443</v>
          </cell>
          <cell r="BR1836">
            <v>108.443</v>
          </cell>
          <cell r="BS1836">
            <v>108.41800000000001</v>
          </cell>
          <cell r="BT1836">
            <v>107.688</v>
          </cell>
          <cell r="BU1836">
            <v>107.899</v>
          </cell>
          <cell r="BV1836">
            <v>108.706</v>
          </cell>
          <cell r="BW1836">
            <v>108.706</v>
          </cell>
          <cell r="BZ1836" t="str">
            <v/>
          </cell>
          <cell r="CA1836" t="str">
            <v/>
          </cell>
        </row>
        <row r="1837">
          <cell r="B1837" t="str">
            <v>Dzäbel</v>
          </cell>
          <cell r="C1837" t="str">
            <v>Marc Anthony</v>
          </cell>
          <cell r="D1837" t="str">
            <v>BGC Goslar</v>
          </cell>
          <cell r="Z1837">
            <v>117.571</v>
          </cell>
          <cell r="AA1837">
            <v>117.571</v>
          </cell>
          <cell r="AB1837">
            <v>117.571</v>
          </cell>
          <cell r="AC1837">
            <v>117.571</v>
          </cell>
          <cell r="AD1837">
            <v>114.827</v>
          </cell>
          <cell r="AE1837">
            <v>110.926</v>
          </cell>
          <cell r="AF1837">
            <v>109.753</v>
          </cell>
          <cell r="AG1837">
            <v>109.753</v>
          </cell>
          <cell r="AH1837">
            <v>109.753</v>
          </cell>
          <cell r="AI1837">
            <v>108.973</v>
          </cell>
          <cell r="AJ1837">
            <v>108.85299999999999</v>
          </cell>
          <cell r="AK1837">
            <v>108.52200000000001</v>
          </cell>
          <cell r="AL1837">
            <v>109.20699999999999</v>
          </cell>
          <cell r="AM1837">
            <v>109.20699999999999</v>
          </cell>
          <cell r="AN1837">
            <v>109.803</v>
          </cell>
          <cell r="AO1837">
            <v>109.72199999999999</v>
          </cell>
          <cell r="AP1837">
            <v>111.824</v>
          </cell>
          <cell r="AQ1837">
            <v>111.824</v>
          </cell>
          <cell r="AR1837">
            <v>112.81699999999999</v>
          </cell>
          <cell r="AS1837">
            <v>112.81699999999999</v>
          </cell>
          <cell r="AT1837">
            <v>114.59099999999999</v>
          </cell>
          <cell r="AU1837">
            <v>116.209</v>
          </cell>
          <cell r="AV1837">
            <v>110.13800000000001</v>
          </cell>
          <cell r="AW1837">
            <v>110.13800000000001</v>
          </cell>
          <cell r="AX1837">
            <v>110.13800000000001</v>
          </cell>
          <cell r="AY1837">
            <v>110.13800000000001</v>
          </cell>
          <cell r="AZ1837">
            <v>110.13800000000001</v>
          </cell>
          <cell r="BA1837">
            <v>113.35</v>
          </cell>
          <cell r="BB1837">
            <v>112.46299999999999</v>
          </cell>
          <cell r="BC1837">
            <v>112.46299999999999</v>
          </cell>
          <cell r="BD1837">
            <v>112.46299999999999</v>
          </cell>
          <cell r="BE1837">
            <v>112.46299999999999</v>
          </cell>
          <cell r="BF1837">
            <v>112.46299999999999</v>
          </cell>
          <cell r="BG1837">
            <v>115.52</v>
          </cell>
          <cell r="BP1837">
            <v>114.084</v>
          </cell>
          <cell r="BQ1837">
            <v>114.084</v>
          </cell>
          <cell r="BR1837">
            <v>114.084</v>
          </cell>
          <cell r="BS1837">
            <v>114.084</v>
          </cell>
          <cell r="BT1837">
            <v>112.952</v>
          </cell>
          <cell r="BU1837">
            <v>112.952</v>
          </cell>
          <cell r="BV1837">
            <v>114.88500000000001</v>
          </cell>
          <cell r="BW1837">
            <v>114.88500000000001</v>
          </cell>
          <cell r="BZ1837" t="str">
            <v/>
          </cell>
          <cell r="CA1837" t="str">
            <v/>
          </cell>
        </row>
        <row r="1838">
          <cell r="B1838" t="str">
            <v>Dzäbel</v>
          </cell>
          <cell r="C1838" t="str">
            <v>Ralf</v>
          </cell>
          <cell r="D1838" t="str">
            <v>BGC Goslar</v>
          </cell>
          <cell r="Z1838">
            <v>115.905</v>
          </cell>
          <cell r="AA1838">
            <v>115.905</v>
          </cell>
          <cell r="AB1838">
            <v>115.905</v>
          </cell>
          <cell r="AC1838">
            <v>115.905</v>
          </cell>
          <cell r="AD1838">
            <v>114.271</v>
          </cell>
          <cell r="AE1838">
            <v>110.973</v>
          </cell>
          <cell r="AF1838">
            <v>109.86</v>
          </cell>
          <cell r="AG1838">
            <v>109.86</v>
          </cell>
          <cell r="AH1838">
            <v>109.86</v>
          </cell>
          <cell r="AI1838">
            <v>109.018</v>
          </cell>
          <cell r="AJ1838">
            <v>108.59399999999999</v>
          </cell>
          <cell r="AK1838">
            <v>108.649</v>
          </cell>
          <cell r="AL1838">
            <v>108.91500000000001</v>
          </cell>
          <cell r="AM1838">
            <v>108.91500000000001</v>
          </cell>
          <cell r="AN1838">
            <v>108.661</v>
          </cell>
          <cell r="AO1838">
            <v>109.259</v>
          </cell>
          <cell r="AP1838">
            <v>110.236</v>
          </cell>
          <cell r="AQ1838">
            <v>110.514</v>
          </cell>
          <cell r="AR1838">
            <v>110.925</v>
          </cell>
          <cell r="AS1838">
            <v>110.925</v>
          </cell>
          <cell r="AT1838">
            <v>112.86499999999999</v>
          </cell>
          <cell r="AU1838">
            <v>114.258</v>
          </cell>
          <cell r="AV1838">
            <v>109.63800000000001</v>
          </cell>
          <cell r="AW1838">
            <v>110.101</v>
          </cell>
          <cell r="AX1838">
            <v>110.745</v>
          </cell>
          <cell r="AY1838">
            <v>110.739</v>
          </cell>
          <cell r="AZ1838">
            <v>110.739</v>
          </cell>
          <cell r="BA1838">
            <v>111.012</v>
          </cell>
          <cell r="BB1838">
            <v>110.396</v>
          </cell>
          <cell r="BC1838">
            <v>110.867</v>
          </cell>
          <cell r="BD1838">
            <v>111.864</v>
          </cell>
          <cell r="BE1838">
            <v>111.864</v>
          </cell>
          <cell r="BF1838">
            <v>111.864</v>
          </cell>
          <cell r="BG1838">
            <v>112.18</v>
          </cell>
          <cell r="BH1838">
            <v>107.636</v>
          </cell>
          <cell r="BI1838">
            <v>107.069</v>
          </cell>
          <cell r="BJ1838">
            <v>106.89</v>
          </cell>
          <cell r="BK1838">
            <v>106.89</v>
          </cell>
          <cell r="BL1838">
            <v>106.89</v>
          </cell>
          <cell r="BM1838">
            <v>106.238</v>
          </cell>
          <cell r="BN1838">
            <v>109.744</v>
          </cell>
          <cell r="BO1838">
            <v>109.687</v>
          </cell>
          <cell r="BZ1838" t="str">
            <v/>
          </cell>
          <cell r="CA1838" t="str">
            <v/>
          </cell>
        </row>
        <row r="1839">
          <cell r="B1839" t="str">
            <v>Dziambor</v>
          </cell>
          <cell r="C1839" t="str">
            <v>Maik</v>
          </cell>
          <cell r="D1839" t="str">
            <v>1. BGC Hannover</v>
          </cell>
          <cell r="BZ1839" t="str">
            <v/>
          </cell>
          <cell r="CA1839" t="str">
            <v/>
          </cell>
        </row>
        <row r="1840">
          <cell r="B1840" t="str">
            <v>Dziggel</v>
          </cell>
          <cell r="C1840" t="str">
            <v>Herbert</v>
          </cell>
          <cell r="D1840" t="str">
            <v>MGC Obrigheim</v>
          </cell>
          <cell r="F1840">
            <v>104.001</v>
          </cell>
          <cell r="G1840">
            <v>109.935</v>
          </cell>
          <cell r="H1840">
            <v>108.142</v>
          </cell>
          <cell r="I1840">
            <v>108.142</v>
          </cell>
          <cell r="J1840">
            <v>108.142</v>
          </cell>
          <cell r="K1840">
            <v>104.605</v>
          </cell>
          <cell r="L1840">
            <v>104.592</v>
          </cell>
          <cell r="M1840">
            <v>104.592</v>
          </cell>
          <cell r="N1840">
            <v>105.298</v>
          </cell>
          <cell r="O1840">
            <v>105.298</v>
          </cell>
          <cell r="P1840">
            <v>105.298</v>
          </cell>
          <cell r="Q1840">
            <v>109.414</v>
          </cell>
          <cell r="R1840">
            <v>111.67100000000001</v>
          </cell>
          <cell r="S1840">
            <v>111.67100000000001</v>
          </cell>
          <cell r="BZ1840" t="str">
            <v/>
          </cell>
          <cell r="CA1840" t="str">
            <v/>
          </cell>
        </row>
        <row r="1841">
          <cell r="B1841" t="str">
            <v>Ebbecke</v>
          </cell>
          <cell r="C1841" t="str">
            <v>Maik</v>
          </cell>
          <cell r="D1841" t="str">
            <v>1. Bahnen-Golf-Club Hannover</v>
          </cell>
          <cell r="CA1841" t="str">
            <v/>
          </cell>
        </row>
        <row r="1842">
          <cell r="B1842" t="str">
            <v>Ebeler</v>
          </cell>
          <cell r="C1842" t="str">
            <v>Tobias</v>
          </cell>
          <cell r="D1842" t="str">
            <v>MGC Rot-Weiß Wanne-Eickel</v>
          </cell>
          <cell r="BZ1842" t="str">
            <v/>
          </cell>
          <cell r="CA1842" t="str">
            <v/>
          </cell>
        </row>
        <row r="1843">
          <cell r="B1843" t="str">
            <v>Ebenhan</v>
          </cell>
          <cell r="C1843" t="str">
            <v>Marilyn</v>
          </cell>
          <cell r="D1843" t="str">
            <v>MinigolfCard</v>
          </cell>
          <cell r="BZ1843" t="str">
            <v/>
          </cell>
          <cell r="CA1843" t="str">
            <v/>
          </cell>
        </row>
        <row r="1844">
          <cell r="B1844" t="str">
            <v>Eberhardt</v>
          </cell>
          <cell r="C1844" t="str">
            <v>Siegbert</v>
          </cell>
          <cell r="D1844" t="str">
            <v>BG Pfullingen</v>
          </cell>
          <cell r="BA1844">
            <v>119.58199999999999</v>
          </cell>
          <cell r="BB1844">
            <v>116.845</v>
          </cell>
          <cell r="BC1844">
            <v>116.845</v>
          </cell>
          <cell r="BD1844">
            <v>116.845</v>
          </cell>
          <cell r="BE1844">
            <v>116.845</v>
          </cell>
          <cell r="BF1844">
            <v>116.845</v>
          </cell>
          <cell r="BG1844">
            <v>114.372</v>
          </cell>
          <cell r="BH1844">
            <v>112.3</v>
          </cell>
          <cell r="BI1844">
            <v>112.3</v>
          </cell>
          <cell r="BJ1844">
            <v>112.3</v>
          </cell>
          <cell r="BK1844">
            <v>114.08499999999999</v>
          </cell>
          <cell r="BL1844">
            <v>114.08499999999999</v>
          </cell>
          <cell r="BM1844">
            <v>113.503</v>
          </cell>
          <cell r="BN1844">
            <v>112.822</v>
          </cell>
          <cell r="BO1844">
            <v>111.834</v>
          </cell>
          <cell r="BP1844">
            <v>110.94199999999999</v>
          </cell>
          <cell r="BQ1844">
            <v>110.94199999999999</v>
          </cell>
          <cell r="BR1844">
            <v>110.94199999999999</v>
          </cell>
          <cell r="BS1844">
            <v>115.51600000000001</v>
          </cell>
          <cell r="BZ1844" t="str">
            <v/>
          </cell>
          <cell r="CA1844" t="str">
            <v/>
          </cell>
        </row>
        <row r="1845">
          <cell r="B1845" t="str">
            <v>Eberl</v>
          </cell>
          <cell r="C1845" t="str">
            <v>Franz</v>
          </cell>
          <cell r="D1845" t="str">
            <v>Kleingolfclub Waldstadion Frankfurt am Main</v>
          </cell>
          <cell r="F1845">
            <v>101.86</v>
          </cell>
          <cell r="G1845">
            <v>103.373</v>
          </cell>
          <cell r="H1845">
            <v>103.771</v>
          </cell>
          <cell r="I1845">
            <v>103.771</v>
          </cell>
          <cell r="J1845">
            <v>103.771</v>
          </cell>
          <cell r="K1845">
            <v>104.417</v>
          </cell>
          <cell r="L1845">
            <v>105.38200000000001</v>
          </cell>
          <cell r="M1845">
            <v>105.38200000000001</v>
          </cell>
          <cell r="N1845">
            <v>105.63500000000001</v>
          </cell>
          <cell r="O1845">
            <v>105.63500000000001</v>
          </cell>
          <cell r="P1845">
            <v>105.63500000000001</v>
          </cell>
          <cell r="Q1845">
            <v>104.828</v>
          </cell>
          <cell r="R1845">
            <v>104.71299999999999</v>
          </cell>
          <cell r="S1845">
            <v>104.71299999999999</v>
          </cell>
          <cell r="T1845">
            <v>104.863</v>
          </cell>
          <cell r="U1845">
            <v>104.863</v>
          </cell>
          <cell r="V1845">
            <v>104.863</v>
          </cell>
          <cell r="W1845">
            <v>106.69199999999999</v>
          </cell>
          <cell r="X1845">
            <v>105.221</v>
          </cell>
          <cell r="Y1845">
            <v>105.221</v>
          </cell>
          <cell r="Z1845">
            <v>105.355</v>
          </cell>
          <cell r="AA1845">
            <v>105.355</v>
          </cell>
          <cell r="AB1845">
            <v>105.355</v>
          </cell>
          <cell r="AC1845">
            <v>105.41800000000001</v>
          </cell>
          <cell r="AD1845">
            <v>105.349</v>
          </cell>
          <cell r="AE1845">
            <v>105.349</v>
          </cell>
          <cell r="AF1845">
            <v>105.393</v>
          </cell>
          <cell r="AG1845">
            <v>105.393</v>
          </cell>
          <cell r="AH1845">
            <v>105.393</v>
          </cell>
          <cell r="AI1845">
            <v>105.84399999999999</v>
          </cell>
          <cell r="AJ1845">
            <v>105.84399999999999</v>
          </cell>
          <cell r="AK1845">
            <v>105.84399999999999</v>
          </cell>
          <cell r="AL1845">
            <v>110.069</v>
          </cell>
          <cell r="AM1845">
            <v>110.069</v>
          </cell>
          <cell r="AN1845">
            <v>110.069</v>
          </cell>
          <cell r="AO1845">
            <v>113.074</v>
          </cell>
          <cell r="AP1845">
            <v>113.074</v>
          </cell>
          <cell r="AQ1845">
            <v>113.074</v>
          </cell>
          <cell r="BZ1845" t="str">
            <v/>
          </cell>
          <cell r="CA1845" t="str">
            <v/>
          </cell>
        </row>
        <row r="1846">
          <cell r="B1846" t="str">
            <v>Eberle</v>
          </cell>
          <cell r="C1846" t="str">
            <v>Günther</v>
          </cell>
          <cell r="D1846" t="str">
            <v>2. MGC Worms</v>
          </cell>
          <cell r="F1846">
            <v>105.61199999999999</v>
          </cell>
          <cell r="G1846">
            <v>111.517</v>
          </cell>
          <cell r="H1846">
            <v>109.706</v>
          </cell>
          <cell r="I1846">
            <v>109.706</v>
          </cell>
          <cell r="J1846">
            <v>109.706</v>
          </cell>
          <cell r="K1846">
            <v>111.09099999999999</v>
          </cell>
          <cell r="L1846">
            <v>110.258</v>
          </cell>
          <cell r="M1846">
            <v>110.947</v>
          </cell>
          <cell r="N1846">
            <v>113.59099999999999</v>
          </cell>
          <cell r="O1846">
            <v>113.59099999999999</v>
          </cell>
          <cell r="P1846">
            <v>113.59099999999999</v>
          </cell>
          <cell r="Q1846">
            <v>112.45</v>
          </cell>
          <cell r="R1846">
            <v>111.324</v>
          </cell>
          <cell r="S1846">
            <v>112.931</v>
          </cell>
          <cell r="T1846">
            <v>111.136</v>
          </cell>
          <cell r="U1846">
            <v>111.136</v>
          </cell>
          <cell r="V1846">
            <v>111.136</v>
          </cell>
          <cell r="W1846">
            <v>109.91200000000001</v>
          </cell>
          <cell r="X1846">
            <v>112.005</v>
          </cell>
          <cell r="Y1846">
            <v>112.005</v>
          </cell>
          <cell r="Z1846">
            <v>110.041</v>
          </cell>
          <cell r="AA1846">
            <v>110.041</v>
          </cell>
          <cell r="AB1846">
            <v>110.041</v>
          </cell>
          <cell r="AC1846">
            <v>112.11</v>
          </cell>
          <cell r="AD1846">
            <v>112.11</v>
          </cell>
          <cell r="AE1846">
            <v>112.11</v>
          </cell>
          <cell r="AF1846">
            <v>115.42400000000001</v>
          </cell>
          <cell r="AG1846">
            <v>115.42400000000001</v>
          </cell>
          <cell r="AH1846">
            <v>115.42400000000001</v>
          </cell>
          <cell r="AI1846">
            <v>115.42400000000001</v>
          </cell>
          <cell r="AJ1846">
            <v>115.42400000000001</v>
          </cell>
          <cell r="AK1846">
            <v>115.42400000000001</v>
          </cell>
          <cell r="BZ1846" t="str">
            <v/>
          </cell>
          <cell r="CA1846" t="str">
            <v/>
          </cell>
        </row>
        <row r="1847">
          <cell r="B1847" t="str">
            <v>Eberle</v>
          </cell>
          <cell r="C1847" t="str">
            <v>Jutta</v>
          </cell>
          <cell r="D1847" t="str">
            <v>2. MGC Worms</v>
          </cell>
          <cell r="BZ1847" t="str">
            <v/>
          </cell>
          <cell r="CA1847" t="str">
            <v/>
          </cell>
        </row>
        <row r="1848">
          <cell r="B1848" t="str">
            <v>Eberle</v>
          </cell>
          <cell r="C1848" t="str">
            <v>Nick-Manuel</v>
          </cell>
          <cell r="D1848" t="str">
            <v>Minigolfclub Rot-Weiß Wanne-Eickel</v>
          </cell>
          <cell r="G1848">
            <v>110.53</v>
          </cell>
          <cell r="H1848">
            <v>110.042</v>
          </cell>
          <cell r="I1848">
            <v>110.042</v>
          </cell>
          <cell r="J1848">
            <v>110.042</v>
          </cell>
          <cell r="K1848">
            <v>109.342</v>
          </cell>
          <cell r="L1848">
            <v>109.014</v>
          </cell>
          <cell r="M1848">
            <v>108.709</v>
          </cell>
          <cell r="N1848">
            <v>108.29600000000001</v>
          </cell>
          <cell r="O1848">
            <v>108.29600000000001</v>
          </cell>
          <cell r="P1848">
            <v>108.29600000000001</v>
          </cell>
          <cell r="Q1848">
            <v>108.039</v>
          </cell>
          <cell r="R1848">
            <v>106.905</v>
          </cell>
          <cell r="S1848">
            <v>106.672</v>
          </cell>
          <cell r="T1848">
            <v>106.49299999999999</v>
          </cell>
          <cell r="U1848">
            <v>106.49299999999999</v>
          </cell>
          <cell r="V1848">
            <v>106.49299999999999</v>
          </cell>
          <cell r="W1848">
            <v>106.232</v>
          </cell>
          <cell r="X1848">
            <v>106.107</v>
          </cell>
          <cell r="Y1848">
            <v>106.107</v>
          </cell>
          <cell r="Z1848">
            <v>105.828</v>
          </cell>
          <cell r="AA1848">
            <v>105.828</v>
          </cell>
          <cell r="AB1848">
            <v>105.828</v>
          </cell>
          <cell r="AC1848">
            <v>105.52200000000001</v>
          </cell>
          <cell r="AD1848">
            <v>105.54</v>
          </cell>
          <cell r="AE1848">
            <v>105.54</v>
          </cell>
          <cell r="AF1848">
            <v>105.52</v>
          </cell>
          <cell r="AG1848">
            <v>105.52</v>
          </cell>
          <cell r="AH1848">
            <v>105.52</v>
          </cell>
          <cell r="AI1848">
            <v>105.15300000000001</v>
          </cell>
          <cell r="AJ1848">
            <v>105.053</v>
          </cell>
          <cell r="AK1848">
            <v>105.053</v>
          </cell>
          <cell r="AL1848">
            <v>105.053</v>
          </cell>
          <cell r="AM1848">
            <v>105.053</v>
          </cell>
          <cell r="AN1848">
            <v>105.053</v>
          </cell>
          <cell r="AO1848">
            <v>105.375</v>
          </cell>
          <cell r="AP1848">
            <v>107.107</v>
          </cell>
          <cell r="AQ1848">
            <v>107.107</v>
          </cell>
          <cell r="AR1848">
            <v>108.964</v>
          </cell>
          <cell r="AS1848">
            <v>108.964</v>
          </cell>
          <cell r="AT1848">
            <v>108.964</v>
          </cell>
          <cell r="AU1848">
            <v>109.902</v>
          </cell>
          <cell r="AV1848">
            <v>108.744</v>
          </cell>
          <cell r="AW1848">
            <v>108.744</v>
          </cell>
          <cell r="AX1848">
            <v>108.744</v>
          </cell>
          <cell r="AY1848">
            <v>108.744</v>
          </cell>
          <cell r="AZ1848">
            <v>108.744</v>
          </cell>
          <cell r="BA1848">
            <v>107.83199999999999</v>
          </cell>
          <cell r="BG1848">
            <v>109.884</v>
          </cell>
          <cell r="BH1848">
            <v>106.244</v>
          </cell>
          <cell r="BI1848">
            <v>105.883</v>
          </cell>
          <cell r="BJ1848">
            <v>105.883</v>
          </cell>
          <cell r="BK1848">
            <v>105.883</v>
          </cell>
          <cell r="BL1848">
            <v>105.883</v>
          </cell>
          <cell r="BM1848">
            <v>105.63800000000001</v>
          </cell>
          <cell r="BN1848">
            <v>106.288</v>
          </cell>
          <cell r="BO1848">
            <v>105.93600000000001</v>
          </cell>
          <cell r="BP1848">
            <v>105.93600000000001</v>
          </cell>
          <cell r="BQ1848">
            <v>105.93600000000001</v>
          </cell>
          <cell r="BR1848">
            <v>105.93600000000001</v>
          </cell>
          <cell r="BS1848">
            <v>105.069</v>
          </cell>
          <cell r="BT1848">
            <v>104.206</v>
          </cell>
          <cell r="BU1848">
            <v>104.521</v>
          </cell>
          <cell r="BV1848">
            <v>104.767</v>
          </cell>
          <cell r="BW1848">
            <v>104.767</v>
          </cell>
          <cell r="BX1848">
            <v>104.767</v>
          </cell>
          <cell r="BY1848">
            <v>104.767</v>
          </cell>
          <cell r="BZ1848">
            <v>104.938</v>
          </cell>
          <cell r="CA1848">
            <v>104.261</v>
          </cell>
        </row>
        <row r="1849">
          <cell r="B1849" t="str">
            <v>Eberle</v>
          </cell>
          <cell r="C1849" t="str">
            <v>Ronja</v>
          </cell>
          <cell r="D1849" t="str">
            <v>MSC Bensheim-Auerbach</v>
          </cell>
          <cell r="Q1849">
            <v>139.54300000000001</v>
          </cell>
          <cell r="R1849">
            <v>139.54300000000001</v>
          </cell>
          <cell r="S1849">
            <v>139.54300000000001</v>
          </cell>
          <cell r="T1849">
            <v>139.54300000000001</v>
          </cell>
          <cell r="U1849">
            <v>139.54300000000001</v>
          </cell>
          <cell r="V1849">
            <v>139.54300000000001</v>
          </cell>
          <cell r="BZ1849" t="str">
            <v/>
          </cell>
          <cell r="CA1849" t="str">
            <v/>
          </cell>
        </row>
        <row r="1850">
          <cell r="B1850" t="str">
            <v>Ebert</v>
          </cell>
          <cell r="C1850" t="str">
            <v>Alfred</v>
          </cell>
          <cell r="D1850" t="str">
            <v>BGS Hardenberg-Pötter</v>
          </cell>
          <cell r="F1850">
            <v>101.449</v>
          </cell>
          <cell r="G1850">
            <v>106.64400000000001</v>
          </cell>
          <cell r="H1850">
            <v>106.42100000000001</v>
          </cell>
          <cell r="I1850">
            <v>106.42100000000001</v>
          </cell>
          <cell r="J1850">
            <v>106.29300000000001</v>
          </cell>
          <cell r="K1850">
            <v>106.247</v>
          </cell>
          <cell r="L1850">
            <v>105.444</v>
          </cell>
          <cell r="M1850">
            <v>105.258</v>
          </cell>
          <cell r="N1850">
            <v>105.752</v>
          </cell>
          <cell r="O1850">
            <v>105.77</v>
          </cell>
          <cell r="P1850">
            <v>105.628</v>
          </cell>
          <cell r="Q1850">
            <v>105.157</v>
          </cell>
          <cell r="R1850">
            <v>105.681</v>
          </cell>
          <cell r="S1850">
            <v>106.012</v>
          </cell>
          <cell r="T1850">
            <v>105.044</v>
          </cell>
          <cell r="U1850">
            <v>105.24299999999999</v>
          </cell>
          <cell r="V1850">
            <v>105.24299999999999</v>
          </cell>
          <cell r="W1850">
            <v>104.90300000000001</v>
          </cell>
          <cell r="X1850">
            <v>104.371</v>
          </cell>
          <cell r="Y1850">
            <v>103.98399999999999</v>
          </cell>
          <cell r="Z1850">
            <v>104.21</v>
          </cell>
          <cell r="AA1850">
            <v>104.21</v>
          </cell>
          <cell r="AB1850">
            <v>104.21</v>
          </cell>
          <cell r="AC1850">
            <v>103.61499999999999</v>
          </cell>
          <cell r="AD1850">
            <v>103.322</v>
          </cell>
          <cell r="AE1850">
            <v>103.754</v>
          </cell>
          <cell r="AF1850">
            <v>103.66500000000001</v>
          </cell>
          <cell r="AG1850">
            <v>103.66500000000001</v>
          </cell>
          <cell r="AH1850">
            <v>103.66500000000001</v>
          </cell>
          <cell r="AI1850">
            <v>104.36499999999999</v>
          </cell>
          <cell r="AJ1850">
            <v>104.343</v>
          </cell>
          <cell r="AK1850">
            <v>104.405</v>
          </cell>
          <cell r="AL1850">
            <v>103.843</v>
          </cell>
          <cell r="AM1850">
            <v>103.843</v>
          </cell>
          <cell r="AN1850">
            <v>103.843</v>
          </cell>
          <cell r="AO1850">
            <v>103.708</v>
          </cell>
          <cell r="AP1850">
            <v>102.979</v>
          </cell>
          <cell r="AQ1850">
            <v>102.979</v>
          </cell>
          <cell r="AR1850">
            <v>102.905</v>
          </cell>
          <cell r="AS1850">
            <v>102.905</v>
          </cell>
          <cell r="AT1850">
            <v>103.181</v>
          </cell>
          <cell r="AU1850">
            <v>102.822</v>
          </cell>
          <cell r="AV1850">
            <v>103.40300000000001</v>
          </cell>
          <cell r="AW1850">
            <v>103.223</v>
          </cell>
          <cell r="AX1850">
            <v>103.369</v>
          </cell>
          <cell r="AY1850">
            <v>103.81</v>
          </cell>
          <cell r="AZ1850">
            <v>103.81</v>
          </cell>
          <cell r="BA1850">
            <v>103.65300000000001</v>
          </cell>
          <cell r="BB1850">
            <v>104.027</v>
          </cell>
          <cell r="BC1850">
            <v>104.71899999999999</v>
          </cell>
          <cell r="BD1850">
            <v>104.298</v>
          </cell>
          <cell r="BE1850">
            <v>103.02800000000001</v>
          </cell>
          <cell r="BF1850">
            <v>103.004</v>
          </cell>
          <cell r="BG1850">
            <v>102.73699999999999</v>
          </cell>
          <cell r="BH1850">
            <v>102.608</v>
          </cell>
          <cell r="BI1850">
            <v>102.414</v>
          </cell>
          <cell r="BJ1850">
            <v>102.292</v>
          </cell>
          <cell r="BK1850">
            <v>102.636</v>
          </cell>
          <cell r="BL1850">
            <v>102.49</v>
          </cell>
          <cell r="BM1850">
            <v>101.39100000000001</v>
          </cell>
          <cell r="BN1850">
            <v>101.15300000000001</v>
          </cell>
          <cell r="BO1850">
            <v>101.449</v>
          </cell>
          <cell r="BP1850">
            <v>101.28100000000001</v>
          </cell>
          <cell r="BQ1850">
            <v>101.1</v>
          </cell>
          <cell r="BR1850">
            <v>101.1</v>
          </cell>
          <cell r="BS1850">
            <v>102.334</v>
          </cell>
          <cell r="BT1850">
            <v>102.02200000000001</v>
          </cell>
          <cell r="BU1850">
            <v>101.925</v>
          </cell>
          <cell r="BV1850">
            <v>102.089</v>
          </cell>
          <cell r="BW1850">
            <v>102.051</v>
          </cell>
          <cell r="BX1850">
            <v>102.051</v>
          </cell>
          <cell r="BY1850">
            <v>102.051</v>
          </cell>
          <cell r="BZ1850">
            <v>102.08199999999999</v>
          </cell>
          <cell r="CA1850">
            <v>101.98</v>
          </cell>
        </row>
        <row r="1851">
          <cell r="B1851" t="str">
            <v>Ebert</v>
          </cell>
          <cell r="C1851" t="str">
            <v>Eleonore</v>
          </cell>
          <cell r="D1851" t="str">
            <v>1. MGC Gelsenkirchen</v>
          </cell>
          <cell r="W1851">
            <v>116.00700000000001</v>
          </cell>
          <cell r="X1851">
            <v>116.00700000000001</v>
          </cell>
          <cell r="Y1851">
            <v>116.00700000000001</v>
          </cell>
          <cell r="Z1851">
            <v>116.00700000000001</v>
          </cell>
          <cell r="AA1851">
            <v>116.00700000000001</v>
          </cell>
          <cell r="AB1851">
            <v>116.00700000000001</v>
          </cell>
          <cell r="BZ1851" t="str">
            <v/>
          </cell>
          <cell r="CA1851" t="str">
            <v/>
          </cell>
        </row>
        <row r="1852">
          <cell r="B1852" t="str">
            <v>Ebert</v>
          </cell>
          <cell r="C1852" t="str">
            <v>Frank</v>
          </cell>
          <cell r="D1852" t="str">
            <v>MSC Bensheim-Auerbach</v>
          </cell>
          <cell r="BZ1852" t="str">
            <v/>
          </cell>
          <cell r="CA1852" t="str">
            <v/>
          </cell>
        </row>
        <row r="1853">
          <cell r="B1853" t="str">
            <v>Ebert</v>
          </cell>
          <cell r="C1853" t="str">
            <v>Lars</v>
          </cell>
          <cell r="D1853" t="str">
            <v>MinigolfCard</v>
          </cell>
          <cell r="BZ1853" t="str">
            <v/>
          </cell>
          <cell r="CA1853" t="str">
            <v/>
          </cell>
        </row>
        <row r="1854">
          <cell r="B1854" t="str">
            <v>Ebert</v>
          </cell>
          <cell r="C1854" t="str">
            <v>Marie-Luise</v>
          </cell>
          <cell r="D1854" t="str">
            <v>1. BGC Hannover</v>
          </cell>
          <cell r="G1854">
            <v>114.907</v>
          </cell>
          <cell r="H1854">
            <v>113.899</v>
          </cell>
          <cell r="I1854">
            <v>113.899</v>
          </cell>
          <cell r="J1854">
            <v>113.286</v>
          </cell>
          <cell r="K1854">
            <v>113.258</v>
          </cell>
          <cell r="L1854">
            <v>112.104</v>
          </cell>
          <cell r="M1854">
            <v>112.97</v>
          </cell>
          <cell r="N1854">
            <v>114.411</v>
          </cell>
          <cell r="O1854">
            <v>114.411</v>
          </cell>
          <cell r="P1854">
            <v>114.411</v>
          </cell>
          <cell r="Q1854">
            <v>114.84</v>
          </cell>
          <cell r="R1854">
            <v>116.21899999999999</v>
          </cell>
          <cell r="S1854">
            <v>116.77500000000001</v>
          </cell>
          <cell r="T1854">
            <v>117.164</v>
          </cell>
          <cell r="U1854">
            <v>117.164</v>
          </cell>
          <cell r="V1854">
            <v>117.164</v>
          </cell>
          <cell r="W1854">
            <v>117.527</v>
          </cell>
          <cell r="X1854">
            <v>117.358</v>
          </cell>
          <cell r="Y1854">
            <v>118.30200000000001</v>
          </cell>
          <cell r="Z1854">
            <v>118.252</v>
          </cell>
          <cell r="AA1854">
            <v>118.252</v>
          </cell>
          <cell r="AB1854">
            <v>118.252</v>
          </cell>
          <cell r="AC1854">
            <v>118.871</v>
          </cell>
          <cell r="AD1854">
            <v>116.66200000000001</v>
          </cell>
          <cell r="AE1854">
            <v>115.023</v>
          </cell>
          <cell r="AF1854">
            <v>114.893</v>
          </cell>
          <cell r="AG1854">
            <v>114.893</v>
          </cell>
          <cell r="AH1854">
            <v>114.893</v>
          </cell>
          <cell r="AI1854">
            <v>115.36</v>
          </cell>
          <cell r="AJ1854">
            <v>119.767</v>
          </cell>
          <cell r="AK1854">
            <v>119.767</v>
          </cell>
          <cell r="AL1854">
            <v>120.61199999999999</v>
          </cell>
          <cell r="AM1854">
            <v>120.61199999999999</v>
          </cell>
          <cell r="AN1854">
            <v>120.61199999999999</v>
          </cell>
          <cell r="AO1854">
            <v>119.255</v>
          </cell>
          <cell r="AP1854">
            <v>118.041</v>
          </cell>
          <cell r="AQ1854">
            <v>118.041</v>
          </cell>
          <cell r="AR1854">
            <v>117.5</v>
          </cell>
          <cell r="AS1854">
            <v>117.5</v>
          </cell>
          <cell r="AT1854">
            <v>117.5</v>
          </cell>
          <cell r="AU1854">
            <v>118.506</v>
          </cell>
          <cell r="AV1854">
            <v>125.236</v>
          </cell>
          <cell r="AW1854">
            <v>125.236</v>
          </cell>
          <cell r="AX1854">
            <v>121.26900000000001</v>
          </cell>
          <cell r="AY1854">
            <v>121.26900000000001</v>
          </cell>
          <cell r="AZ1854">
            <v>121.26900000000001</v>
          </cell>
          <cell r="BA1854">
            <v>121.26900000000001</v>
          </cell>
          <cell r="BB1854">
            <v>122.24</v>
          </cell>
          <cell r="BC1854">
            <v>122.24</v>
          </cell>
          <cell r="BZ1854" t="str">
            <v/>
          </cell>
          <cell r="CA1854" t="str">
            <v/>
          </cell>
        </row>
        <row r="1855">
          <cell r="B1855" t="str">
            <v>Ebert</v>
          </cell>
          <cell r="C1855" t="str">
            <v>Stefanie</v>
          </cell>
          <cell r="D1855" t="str">
            <v>MinigolfCard</v>
          </cell>
          <cell r="BZ1855" t="str">
            <v/>
          </cell>
          <cell r="CA1855" t="str">
            <v/>
          </cell>
        </row>
        <row r="1856">
          <cell r="B1856" t="str">
            <v>Ebert</v>
          </cell>
          <cell r="C1856" t="str">
            <v>Tim Georg</v>
          </cell>
          <cell r="D1856" t="str">
            <v>MinigolfCard</v>
          </cell>
          <cell r="BZ1856" t="str">
            <v/>
          </cell>
          <cell r="CA1856" t="str">
            <v/>
          </cell>
        </row>
        <row r="1857">
          <cell r="B1857" t="str">
            <v>Ebert</v>
          </cell>
          <cell r="C1857" t="str">
            <v>Timo</v>
          </cell>
          <cell r="D1857" t="str">
            <v>MinigolfCard</v>
          </cell>
          <cell r="BZ1857" t="str">
            <v/>
          </cell>
          <cell r="CA1857" t="str">
            <v/>
          </cell>
        </row>
        <row r="1858">
          <cell r="B1858" t="str">
            <v>Ebi</v>
          </cell>
          <cell r="C1858" t="str">
            <v>Robert</v>
          </cell>
          <cell r="D1858" t="str">
            <v>Minigolffreunde Hilzingen 80</v>
          </cell>
          <cell r="F1858">
            <v>101.755</v>
          </cell>
          <cell r="G1858">
            <v>101.91200000000001</v>
          </cell>
          <cell r="H1858">
            <v>101.383</v>
          </cell>
          <cell r="I1858">
            <v>101.383</v>
          </cell>
          <cell r="J1858">
            <v>101.383</v>
          </cell>
          <cell r="K1858">
            <v>101.361</v>
          </cell>
          <cell r="L1858">
            <v>102.251</v>
          </cell>
          <cell r="M1858">
            <v>101.66800000000001</v>
          </cell>
          <cell r="N1858">
            <v>101.97</v>
          </cell>
          <cell r="O1858">
            <v>101.97</v>
          </cell>
          <cell r="P1858">
            <v>101.97</v>
          </cell>
          <cell r="Q1858">
            <v>101.178</v>
          </cell>
          <cell r="R1858">
            <v>100.46899999999999</v>
          </cell>
          <cell r="S1858">
            <v>100.432</v>
          </cell>
          <cell r="T1858">
            <v>100.68600000000001</v>
          </cell>
          <cell r="U1858">
            <v>100.68600000000001</v>
          </cell>
          <cell r="V1858">
            <v>100.68600000000001</v>
          </cell>
          <cell r="W1858">
            <v>100.717</v>
          </cell>
          <cell r="X1858">
            <v>100.875</v>
          </cell>
          <cell r="Y1858">
            <v>100.916</v>
          </cell>
          <cell r="Z1858">
            <v>100.901</v>
          </cell>
          <cell r="AA1858">
            <v>100.901</v>
          </cell>
          <cell r="AB1858">
            <v>100.901</v>
          </cell>
          <cell r="AC1858">
            <v>101.045</v>
          </cell>
          <cell r="AD1858">
            <v>101.169</v>
          </cell>
          <cell r="AE1858">
            <v>101.012</v>
          </cell>
          <cell r="AF1858">
            <v>100.892</v>
          </cell>
          <cell r="AG1858">
            <v>100.892</v>
          </cell>
          <cell r="AH1858">
            <v>100.892</v>
          </cell>
          <cell r="AI1858">
            <v>100.953</v>
          </cell>
          <cell r="AJ1858">
            <v>101.334</v>
          </cell>
          <cell r="AK1858">
            <v>101.241</v>
          </cell>
          <cell r="AL1858">
            <v>100.899</v>
          </cell>
          <cell r="AM1858">
            <v>100.899</v>
          </cell>
          <cell r="AN1858">
            <v>100.83499999999999</v>
          </cell>
          <cell r="AO1858">
            <v>100.709</v>
          </cell>
          <cell r="AP1858">
            <v>100.857</v>
          </cell>
          <cell r="AQ1858">
            <v>100.687</v>
          </cell>
          <cell r="AR1858">
            <v>100.601</v>
          </cell>
          <cell r="AS1858">
            <v>100.601</v>
          </cell>
          <cell r="AT1858">
            <v>100.601</v>
          </cell>
          <cell r="AU1858">
            <v>100.685</v>
          </cell>
          <cell r="AV1858">
            <v>100.065</v>
          </cell>
          <cell r="AW1858">
            <v>100.163</v>
          </cell>
          <cell r="AX1858">
            <v>100.06</v>
          </cell>
          <cell r="AY1858">
            <v>100.06</v>
          </cell>
          <cell r="AZ1858">
            <v>100.06</v>
          </cell>
          <cell r="BA1858">
            <v>99.912999999999997</v>
          </cell>
          <cell r="BB1858">
            <v>99.171999999999997</v>
          </cell>
          <cell r="BC1858">
            <v>98.346999999999994</v>
          </cell>
          <cell r="BD1858">
            <v>98.055000000000007</v>
          </cell>
          <cell r="BE1858">
            <v>98.055000000000007</v>
          </cell>
          <cell r="BF1858">
            <v>98.055000000000007</v>
          </cell>
          <cell r="BG1858">
            <v>98.998999999999995</v>
          </cell>
          <cell r="BH1858">
            <v>100.06399999999999</v>
          </cell>
          <cell r="BI1858">
            <v>100.06399999999999</v>
          </cell>
          <cell r="BJ1858">
            <v>100.06399999999999</v>
          </cell>
          <cell r="BK1858">
            <v>100.06399999999999</v>
          </cell>
          <cell r="BL1858">
            <v>100.06399999999999</v>
          </cell>
          <cell r="BM1858">
            <v>99.405000000000001</v>
          </cell>
          <cell r="BN1858">
            <v>98.953000000000003</v>
          </cell>
          <cell r="BO1858">
            <v>99.168999999999997</v>
          </cell>
          <cell r="BP1858">
            <v>99.168999999999997</v>
          </cell>
          <cell r="BQ1858">
            <v>99.168999999999997</v>
          </cell>
          <cell r="BR1858">
            <v>99.168999999999997</v>
          </cell>
          <cell r="BS1858">
            <v>99.349000000000004</v>
          </cell>
          <cell r="BT1858">
            <v>99.007000000000005</v>
          </cell>
          <cell r="BU1858">
            <v>99.007000000000005</v>
          </cell>
          <cell r="BV1858">
            <v>99.007000000000005</v>
          </cell>
          <cell r="BW1858">
            <v>99.007000000000005</v>
          </cell>
          <cell r="BX1858">
            <v>99.007000000000005</v>
          </cell>
          <cell r="BY1858">
            <v>99.007000000000005</v>
          </cell>
          <cell r="BZ1858">
            <v>98.944000000000003</v>
          </cell>
          <cell r="CA1858">
            <v>98.706000000000003</v>
          </cell>
        </row>
        <row r="1859">
          <cell r="B1859" t="str">
            <v>Ebi</v>
          </cell>
          <cell r="C1859" t="str">
            <v>Sabine</v>
          </cell>
          <cell r="D1859" t="str">
            <v>Minigolffreunde Hilzingen 80</v>
          </cell>
          <cell r="F1859">
            <v>103.88</v>
          </cell>
          <cell r="G1859">
            <v>103.34099999999999</v>
          </cell>
          <cell r="H1859">
            <v>103.39700000000001</v>
          </cell>
          <cell r="I1859">
            <v>103.39700000000001</v>
          </cell>
          <cell r="J1859">
            <v>103.51900000000001</v>
          </cell>
          <cell r="K1859">
            <v>103.53700000000001</v>
          </cell>
          <cell r="L1859">
            <v>103.32</v>
          </cell>
          <cell r="M1859">
            <v>103.467</v>
          </cell>
          <cell r="N1859">
            <v>103.04300000000001</v>
          </cell>
          <cell r="O1859">
            <v>103.04300000000001</v>
          </cell>
          <cell r="P1859">
            <v>103.04300000000001</v>
          </cell>
          <cell r="Q1859">
            <v>102.77</v>
          </cell>
          <cell r="R1859">
            <v>102.29</v>
          </cell>
          <cell r="S1859">
            <v>102.22199999999999</v>
          </cell>
          <cell r="T1859">
            <v>102.46299999999999</v>
          </cell>
          <cell r="U1859">
            <v>102.334</v>
          </cell>
          <cell r="V1859">
            <v>102.334</v>
          </cell>
          <cell r="W1859">
            <v>102.25</v>
          </cell>
          <cell r="X1859">
            <v>101.999</v>
          </cell>
          <cell r="Y1859">
            <v>102.004</v>
          </cell>
          <cell r="Z1859">
            <v>101.994</v>
          </cell>
          <cell r="AA1859">
            <v>101.994</v>
          </cell>
          <cell r="AB1859">
            <v>101.994</v>
          </cell>
          <cell r="AC1859">
            <v>101.809</v>
          </cell>
          <cell r="AD1859">
            <v>102.32</v>
          </cell>
          <cell r="AE1859">
            <v>102.413</v>
          </cell>
          <cell r="AF1859">
            <v>102.43</v>
          </cell>
          <cell r="AG1859">
            <v>102.21</v>
          </cell>
          <cell r="AH1859">
            <v>102.21</v>
          </cell>
          <cell r="AI1859">
            <v>101.986</v>
          </cell>
          <cell r="AJ1859">
            <v>101.197</v>
          </cell>
          <cell r="AK1859">
            <v>101.08</v>
          </cell>
          <cell r="AL1859">
            <v>100.86</v>
          </cell>
          <cell r="AM1859">
            <v>100.703</v>
          </cell>
          <cell r="AN1859">
            <v>100.846</v>
          </cell>
          <cell r="AO1859">
            <v>101.107</v>
          </cell>
          <cell r="AP1859">
            <v>101.42400000000001</v>
          </cell>
          <cell r="AQ1859">
            <v>102.087</v>
          </cell>
          <cell r="AR1859">
            <v>102.931</v>
          </cell>
          <cell r="AS1859">
            <v>102.504</v>
          </cell>
          <cell r="AT1859">
            <v>102.742</v>
          </cell>
          <cell r="AU1859">
            <v>102.721</v>
          </cell>
          <cell r="AV1859">
            <v>102.086</v>
          </cell>
          <cell r="AW1859">
            <v>101.742</v>
          </cell>
          <cell r="AX1859">
            <v>101.402</v>
          </cell>
          <cell r="AY1859">
            <v>101.32299999999999</v>
          </cell>
          <cell r="AZ1859">
            <v>101.32299999999999</v>
          </cell>
          <cell r="BA1859">
            <v>100.92400000000001</v>
          </cell>
          <cell r="BB1859">
            <v>100.779</v>
          </cell>
          <cell r="BC1859">
            <v>100.371</v>
          </cell>
          <cell r="BD1859">
            <v>100.371</v>
          </cell>
          <cell r="BE1859">
            <v>100.206</v>
          </cell>
          <cell r="BF1859">
            <v>100.206</v>
          </cell>
          <cell r="BG1859">
            <v>100.381</v>
          </cell>
          <cell r="BH1859">
            <v>100.211</v>
          </cell>
          <cell r="BI1859">
            <v>99.983999999999995</v>
          </cell>
          <cell r="BJ1859">
            <v>99.983999999999995</v>
          </cell>
          <cell r="BK1859">
            <v>99.983999999999995</v>
          </cell>
          <cell r="BL1859">
            <v>99.983999999999995</v>
          </cell>
          <cell r="BM1859">
            <v>100.212</v>
          </cell>
          <cell r="BN1859">
            <v>100.76900000000001</v>
          </cell>
          <cell r="BO1859">
            <v>100.453</v>
          </cell>
          <cell r="BP1859">
            <v>100.453</v>
          </cell>
          <cell r="BQ1859">
            <v>100.453</v>
          </cell>
          <cell r="BR1859">
            <v>100.453</v>
          </cell>
          <cell r="BS1859">
            <v>100.17</v>
          </cell>
          <cell r="BT1859">
            <v>99.438999999999993</v>
          </cell>
          <cell r="BU1859">
            <v>99.953000000000003</v>
          </cell>
          <cell r="BV1859">
            <v>99.953000000000003</v>
          </cell>
          <cell r="BW1859">
            <v>99.953000000000003</v>
          </cell>
          <cell r="BX1859">
            <v>99.953000000000003</v>
          </cell>
          <cell r="BY1859">
            <v>99.953000000000003</v>
          </cell>
          <cell r="BZ1859">
            <v>101.084</v>
          </cell>
          <cell r="CA1859">
            <v>100.89400000000001</v>
          </cell>
        </row>
        <row r="1860">
          <cell r="B1860" t="str">
            <v>Ebmeier</v>
          </cell>
          <cell r="C1860" t="str">
            <v>Betina</v>
          </cell>
          <cell r="D1860" t="str">
            <v>MGC Süßen</v>
          </cell>
          <cell r="BZ1860" t="str">
            <v/>
          </cell>
          <cell r="CA1860" t="str">
            <v/>
          </cell>
        </row>
        <row r="1861">
          <cell r="B1861" t="str">
            <v>Ebner</v>
          </cell>
          <cell r="C1861" t="str">
            <v>Joachim</v>
          </cell>
          <cell r="D1861" t="str">
            <v>MGC Ostheim / Rhön</v>
          </cell>
          <cell r="G1861">
            <v>114.48</v>
          </cell>
          <cell r="H1861">
            <v>113.197</v>
          </cell>
          <cell r="I1861">
            <v>113.197</v>
          </cell>
          <cell r="J1861">
            <v>113.197</v>
          </cell>
          <cell r="K1861">
            <v>111.608</v>
          </cell>
          <cell r="L1861">
            <v>112.348</v>
          </cell>
          <cell r="M1861">
            <v>112.348</v>
          </cell>
          <cell r="N1861">
            <v>112.935</v>
          </cell>
          <cell r="O1861">
            <v>112.935</v>
          </cell>
          <cell r="P1861">
            <v>112.935</v>
          </cell>
          <cell r="BZ1861" t="str">
            <v/>
          </cell>
          <cell r="CA1861" t="str">
            <v/>
          </cell>
        </row>
        <row r="1862">
          <cell r="B1862" t="str">
            <v>Ebsen</v>
          </cell>
          <cell r="C1862" t="str">
            <v>Erich</v>
          </cell>
          <cell r="D1862" t="str">
            <v>BGSV Cobras Harrislee</v>
          </cell>
          <cell r="BZ1862" t="str">
            <v/>
          </cell>
          <cell r="CA1862" t="str">
            <v/>
          </cell>
        </row>
        <row r="1863">
          <cell r="B1863" t="str">
            <v>Echensperger</v>
          </cell>
          <cell r="C1863" t="str">
            <v>Sandra</v>
          </cell>
          <cell r="D1863" t="str">
            <v>MSK Olching</v>
          </cell>
          <cell r="Y1863">
            <v>119.514</v>
          </cell>
          <cell r="Z1863">
            <v>119.514</v>
          </cell>
          <cell r="AA1863">
            <v>119.514</v>
          </cell>
          <cell r="AB1863">
            <v>119.514</v>
          </cell>
          <cell r="AC1863">
            <v>119.514</v>
          </cell>
          <cell r="AD1863">
            <v>119.514</v>
          </cell>
          <cell r="BZ1863" t="str">
            <v/>
          </cell>
          <cell r="CA1863" t="str">
            <v/>
          </cell>
        </row>
        <row r="1864">
          <cell r="B1864" t="str">
            <v>Eck</v>
          </cell>
          <cell r="C1864" t="str">
            <v>Tom</v>
          </cell>
          <cell r="D1864" t="str">
            <v>MGC Murnau am Staffelsee</v>
          </cell>
          <cell r="S1864">
            <v>111.625</v>
          </cell>
          <cell r="T1864">
            <v>109.955</v>
          </cell>
          <cell r="U1864">
            <v>109.955</v>
          </cell>
          <cell r="V1864">
            <v>110.13200000000001</v>
          </cell>
          <cell r="W1864">
            <v>109.30500000000001</v>
          </cell>
          <cell r="X1864">
            <v>108.48</v>
          </cell>
          <cell r="Y1864">
            <v>108.23699999999999</v>
          </cell>
          <cell r="Z1864">
            <v>107.73399999999999</v>
          </cell>
          <cell r="AA1864">
            <v>107.73399999999999</v>
          </cell>
          <cell r="AB1864">
            <v>107.60899999999999</v>
          </cell>
          <cell r="AC1864">
            <v>107.16500000000001</v>
          </cell>
          <cell r="AD1864">
            <v>106.583</v>
          </cell>
          <cell r="AE1864">
            <v>105.95399999999999</v>
          </cell>
          <cell r="AF1864">
            <v>105.396</v>
          </cell>
          <cell r="AG1864">
            <v>105.396</v>
          </cell>
          <cell r="AH1864">
            <v>105.396</v>
          </cell>
          <cell r="AI1864">
            <v>104.509</v>
          </cell>
          <cell r="AJ1864">
            <v>104.71899999999999</v>
          </cell>
          <cell r="AK1864">
            <v>104.06100000000001</v>
          </cell>
          <cell r="AL1864">
            <v>103.303</v>
          </cell>
          <cell r="AM1864">
            <v>103.303</v>
          </cell>
          <cell r="AN1864">
            <v>103.303</v>
          </cell>
          <cell r="AO1864">
            <v>103.624</v>
          </cell>
          <cell r="AP1864">
            <v>103.289</v>
          </cell>
          <cell r="AQ1864">
            <v>103.28100000000001</v>
          </cell>
          <cell r="AR1864">
            <v>105.693</v>
          </cell>
          <cell r="AS1864">
            <v>105.693</v>
          </cell>
          <cell r="AT1864">
            <v>105.693</v>
          </cell>
          <cell r="BZ1864" t="str">
            <v/>
          </cell>
          <cell r="CA1864" t="str">
            <v/>
          </cell>
        </row>
        <row r="1865">
          <cell r="B1865" t="str">
            <v>Ecker</v>
          </cell>
          <cell r="C1865" t="str">
            <v>Karl-Heinz</v>
          </cell>
          <cell r="D1865" t="str">
            <v>BGC Dormagen</v>
          </cell>
          <cell r="G1865">
            <v>112.417</v>
          </cell>
          <cell r="H1865">
            <v>112.417</v>
          </cell>
          <cell r="I1865">
            <v>112.417</v>
          </cell>
          <cell r="J1865">
            <v>112.417</v>
          </cell>
          <cell r="K1865">
            <v>110.533</v>
          </cell>
          <cell r="L1865">
            <v>109.92</v>
          </cell>
          <cell r="M1865">
            <v>109.223</v>
          </cell>
          <cell r="N1865">
            <v>109.10299999999999</v>
          </cell>
          <cell r="O1865">
            <v>109.10299999999999</v>
          </cell>
          <cell r="P1865">
            <v>109.10299999999999</v>
          </cell>
          <cell r="Q1865">
            <v>109.10299999999999</v>
          </cell>
          <cell r="R1865">
            <v>108.776</v>
          </cell>
          <cell r="S1865">
            <v>109.574</v>
          </cell>
          <cell r="AL1865">
            <v>114.57</v>
          </cell>
          <cell r="AM1865">
            <v>114.57</v>
          </cell>
          <cell r="AN1865">
            <v>114.57</v>
          </cell>
          <cell r="AO1865">
            <v>111.229</v>
          </cell>
          <cell r="AP1865">
            <v>111.229</v>
          </cell>
          <cell r="AQ1865">
            <v>111.229</v>
          </cell>
          <cell r="AR1865">
            <v>111.68</v>
          </cell>
          <cell r="AS1865">
            <v>111.68</v>
          </cell>
          <cell r="AT1865">
            <v>111.68</v>
          </cell>
          <cell r="BG1865">
            <v>111.967</v>
          </cell>
          <cell r="BH1865">
            <v>109.785</v>
          </cell>
          <cell r="BI1865">
            <v>109.785</v>
          </cell>
          <cell r="BJ1865">
            <v>109.785</v>
          </cell>
          <cell r="BK1865">
            <v>109.785</v>
          </cell>
          <cell r="BZ1865" t="str">
            <v/>
          </cell>
          <cell r="CA1865" t="str">
            <v/>
          </cell>
        </row>
        <row r="1866">
          <cell r="B1866" t="str">
            <v>Ecker</v>
          </cell>
          <cell r="C1866" t="str">
            <v>Wolfgang</v>
          </cell>
          <cell r="D1866" t="str">
            <v>VfB Limbach 2000</v>
          </cell>
          <cell r="F1866">
            <v>105.102</v>
          </cell>
          <cell r="G1866">
            <v>106.15</v>
          </cell>
          <cell r="H1866">
            <v>106.98099999999999</v>
          </cell>
          <cell r="I1866">
            <v>106.98099999999999</v>
          </cell>
          <cell r="J1866">
            <v>106.98099999999999</v>
          </cell>
          <cell r="K1866">
            <v>107.071</v>
          </cell>
          <cell r="L1866">
            <v>107.79</v>
          </cell>
          <cell r="M1866">
            <v>107.366</v>
          </cell>
          <cell r="N1866">
            <v>107.407</v>
          </cell>
          <cell r="O1866">
            <v>107.407</v>
          </cell>
          <cell r="P1866">
            <v>107.407</v>
          </cell>
          <cell r="Q1866">
            <v>107.407</v>
          </cell>
          <cell r="R1866">
            <v>109.75</v>
          </cell>
          <cell r="BZ1866" t="str">
            <v/>
          </cell>
          <cell r="CA1866" t="str">
            <v/>
          </cell>
        </row>
        <row r="1867">
          <cell r="B1867" t="str">
            <v>Eckerle</v>
          </cell>
          <cell r="C1867" t="str">
            <v>Hans-Joachim</v>
          </cell>
          <cell r="D1867" t="str">
            <v>1. Bahnengolfclub Paderborn</v>
          </cell>
          <cell r="M1867">
            <v>116.49</v>
          </cell>
          <cell r="N1867">
            <v>110.988</v>
          </cell>
          <cell r="O1867">
            <v>110.988</v>
          </cell>
          <cell r="P1867">
            <v>110.988</v>
          </cell>
          <cell r="Q1867">
            <v>109.94</v>
          </cell>
          <cell r="R1867">
            <v>108.637</v>
          </cell>
          <cell r="S1867">
            <v>107.901</v>
          </cell>
          <cell r="T1867">
            <v>107.761</v>
          </cell>
          <cell r="U1867">
            <v>107.761</v>
          </cell>
          <cell r="V1867">
            <v>107.761</v>
          </cell>
          <cell r="W1867">
            <v>106.999</v>
          </cell>
          <cell r="X1867">
            <v>107.85599999999999</v>
          </cell>
          <cell r="Y1867">
            <v>108.155</v>
          </cell>
          <cell r="Z1867">
            <v>108.65</v>
          </cell>
          <cell r="AA1867">
            <v>108.65</v>
          </cell>
          <cell r="AB1867">
            <v>108.65</v>
          </cell>
          <cell r="AC1867">
            <v>109.95399999999999</v>
          </cell>
          <cell r="AD1867">
            <v>110.226</v>
          </cell>
          <cell r="AE1867">
            <v>110.226</v>
          </cell>
          <cell r="AF1867">
            <v>108.483</v>
          </cell>
          <cell r="AG1867">
            <v>108.483</v>
          </cell>
          <cell r="AH1867">
            <v>108.483</v>
          </cell>
          <cell r="AI1867">
            <v>107.45099999999999</v>
          </cell>
          <cell r="AJ1867">
            <v>107.03400000000001</v>
          </cell>
          <cell r="AK1867">
            <v>107.03400000000001</v>
          </cell>
          <cell r="AL1867">
            <v>107.94199999999999</v>
          </cell>
          <cell r="AM1867">
            <v>107.94199999999999</v>
          </cell>
          <cell r="AN1867">
            <v>107.94199999999999</v>
          </cell>
          <cell r="AO1867">
            <v>107.309</v>
          </cell>
          <cell r="AP1867">
            <v>106.434</v>
          </cell>
          <cell r="AQ1867">
            <v>106.434</v>
          </cell>
          <cell r="AR1867">
            <v>106.434</v>
          </cell>
          <cell r="AS1867">
            <v>106.434</v>
          </cell>
          <cell r="AT1867">
            <v>105.521</v>
          </cell>
          <cell r="AU1867">
            <v>106.154</v>
          </cell>
          <cell r="AV1867">
            <v>104.77500000000001</v>
          </cell>
          <cell r="AW1867">
            <v>104.77500000000001</v>
          </cell>
          <cell r="AX1867">
            <v>105.84699999999999</v>
          </cell>
          <cell r="AY1867">
            <v>105.84699999999999</v>
          </cell>
          <cell r="AZ1867">
            <v>105.84699999999999</v>
          </cell>
          <cell r="BA1867">
            <v>105.91200000000001</v>
          </cell>
          <cell r="BB1867">
            <v>110.911</v>
          </cell>
          <cell r="BC1867">
            <v>110.911</v>
          </cell>
          <cell r="BE1867">
            <v>109.25</v>
          </cell>
          <cell r="BF1867">
            <v>109.25</v>
          </cell>
          <cell r="BG1867">
            <v>108.33</v>
          </cell>
          <cell r="BH1867">
            <v>108.331</v>
          </cell>
          <cell r="BI1867">
            <v>105.20699999999999</v>
          </cell>
          <cell r="BJ1867">
            <v>105.20699999999999</v>
          </cell>
          <cell r="BK1867">
            <v>105.20699999999999</v>
          </cell>
          <cell r="BL1867">
            <v>105.20699999999999</v>
          </cell>
          <cell r="BM1867">
            <v>104.73</v>
          </cell>
          <cell r="BN1867">
            <v>103.908</v>
          </cell>
          <cell r="BO1867">
            <v>106.057</v>
          </cell>
          <cell r="BP1867">
            <v>106.057</v>
          </cell>
          <cell r="BQ1867">
            <v>106.057</v>
          </cell>
          <cell r="BR1867">
            <v>106.057</v>
          </cell>
          <cell r="BS1867">
            <v>106.67100000000001</v>
          </cell>
          <cell r="BT1867">
            <v>108.026</v>
          </cell>
          <cell r="BU1867">
            <v>109.367</v>
          </cell>
          <cell r="BV1867">
            <v>109.367</v>
          </cell>
          <cell r="BW1867">
            <v>109.367</v>
          </cell>
          <cell r="BX1867">
            <v>109.367</v>
          </cell>
          <cell r="BY1867">
            <v>109.367</v>
          </cell>
          <cell r="BZ1867">
            <v>109.367</v>
          </cell>
          <cell r="CA1867">
            <v>109.367</v>
          </cell>
        </row>
        <row r="1868">
          <cell r="B1868" t="str">
            <v>Eckermann</v>
          </cell>
          <cell r="C1868" t="str">
            <v>Sven</v>
          </cell>
          <cell r="D1868" t="str">
            <v>MinigolfCard</v>
          </cell>
          <cell r="BZ1868" t="str">
            <v/>
          </cell>
          <cell r="CA1868" t="str">
            <v/>
          </cell>
        </row>
        <row r="1869">
          <cell r="B1869" t="str">
            <v>Eckermann</v>
          </cell>
          <cell r="C1869" t="str">
            <v>Sven</v>
          </cell>
          <cell r="D1869" t="str">
            <v>MinigolfCard</v>
          </cell>
          <cell r="BZ1869" t="str">
            <v/>
          </cell>
          <cell r="CA1869" t="str">
            <v/>
          </cell>
        </row>
        <row r="1870">
          <cell r="B1870" t="str">
            <v>Eckert</v>
          </cell>
          <cell r="C1870" t="str">
            <v>Dennis</v>
          </cell>
          <cell r="D1870" t="str">
            <v>1. CKF Dudweiler</v>
          </cell>
          <cell r="G1870">
            <v>110.258</v>
          </cell>
          <cell r="H1870">
            <v>109.178</v>
          </cell>
          <cell r="I1870">
            <v>109.178</v>
          </cell>
          <cell r="J1870">
            <v>109.178</v>
          </cell>
          <cell r="K1870">
            <v>108.46</v>
          </cell>
          <cell r="L1870">
            <v>108.46</v>
          </cell>
          <cell r="M1870">
            <v>107.339</v>
          </cell>
          <cell r="N1870">
            <v>111.31399999999999</v>
          </cell>
          <cell r="O1870">
            <v>111.31399999999999</v>
          </cell>
          <cell r="P1870">
            <v>111.31399999999999</v>
          </cell>
          <cell r="BZ1870" t="str">
            <v/>
          </cell>
          <cell r="CA1870" t="str">
            <v/>
          </cell>
        </row>
        <row r="1871">
          <cell r="B1871" t="str">
            <v>Eckert</v>
          </cell>
          <cell r="C1871" t="str">
            <v>Manuel</v>
          </cell>
          <cell r="D1871" t="str">
            <v>1. KC Homburg-Saar 1967</v>
          </cell>
          <cell r="F1871">
            <v>102.28</v>
          </cell>
          <cell r="G1871">
            <v>102.797</v>
          </cell>
          <cell r="H1871">
            <v>102.878</v>
          </cell>
          <cell r="I1871">
            <v>102.878</v>
          </cell>
          <cell r="J1871">
            <v>102.878</v>
          </cell>
          <cell r="K1871">
            <v>102.676</v>
          </cell>
          <cell r="L1871">
            <v>102.65600000000001</v>
          </cell>
          <cell r="M1871">
            <v>102.553</v>
          </cell>
          <cell r="N1871">
            <v>102.44</v>
          </cell>
          <cell r="O1871">
            <v>102.44</v>
          </cell>
          <cell r="P1871">
            <v>102.44</v>
          </cell>
          <cell r="Q1871">
            <v>102.583</v>
          </cell>
          <cell r="R1871">
            <v>102.774</v>
          </cell>
          <cell r="S1871">
            <v>102.687</v>
          </cell>
          <cell r="T1871">
            <v>105.923</v>
          </cell>
          <cell r="U1871">
            <v>105.923</v>
          </cell>
          <cell r="V1871">
            <v>105.923</v>
          </cell>
          <cell r="W1871">
            <v>106.83799999999999</v>
          </cell>
          <cell r="BZ1871" t="str">
            <v/>
          </cell>
          <cell r="CA1871" t="str">
            <v/>
          </cell>
        </row>
        <row r="1872">
          <cell r="B1872" t="str">
            <v>Eckert</v>
          </cell>
          <cell r="C1872" t="str">
            <v>Thomas</v>
          </cell>
          <cell r="D1872" t="str">
            <v>1. CKF Dudweiler</v>
          </cell>
          <cell r="G1872">
            <v>107.443</v>
          </cell>
          <cell r="H1872">
            <v>106.699</v>
          </cell>
          <cell r="I1872">
            <v>106.699</v>
          </cell>
          <cell r="J1872">
            <v>106.699</v>
          </cell>
          <cell r="K1872">
            <v>106.699</v>
          </cell>
          <cell r="L1872">
            <v>106.699</v>
          </cell>
          <cell r="M1872">
            <v>108.827</v>
          </cell>
          <cell r="BZ1872" t="str">
            <v/>
          </cell>
          <cell r="CA1872" t="str">
            <v/>
          </cell>
        </row>
        <row r="1873">
          <cell r="B1873" t="str">
            <v>Eckert</v>
          </cell>
          <cell r="C1873" t="str">
            <v>Thomas</v>
          </cell>
          <cell r="D1873" t="str">
            <v>MinigolfCard</v>
          </cell>
          <cell r="BZ1873" t="str">
            <v/>
          </cell>
          <cell r="CA1873" t="str">
            <v/>
          </cell>
        </row>
        <row r="1874">
          <cell r="B1874" t="str">
            <v>Eckes</v>
          </cell>
          <cell r="C1874" t="str">
            <v>Renate</v>
          </cell>
          <cell r="D1874" t="str">
            <v>MinigolfCard</v>
          </cell>
          <cell r="BZ1874" t="str">
            <v/>
          </cell>
          <cell r="CA1874" t="str">
            <v/>
          </cell>
        </row>
        <row r="1875">
          <cell r="B1875" t="str">
            <v>Eckinger</v>
          </cell>
          <cell r="C1875" t="str">
            <v>Roswitha</v>
          </cell>
          <cell r="D1875" t="str">
            <v>MGC Millennium Lorsch</v>
          </cell>
          <cell r="BZ1875" t="str">
            <v/>
          </cell>
          <cell r="CA1875" t="str">
            <v/>
          </cell>
        </row>
        <row r="1876">
          <cell r="B1876" t="str">
            <v>Eckloff</v>
          </cell>
          <cell r="C1876" t="str">
            <v>Horst</v>
          </cell>
          <cell r="D1876" t="str">
            <v>Miniaturgolfclub Olympia Kiel</v>
          </cell>
          <cell r="G1876">
            <v>107.324</v>
          </cell>
          <cell r="H1876">
            <v>107.038</v>
          </cell>
          <cell r="I1876">
            <v>107.038</v>
          </cell>
          <cell r="J1876">
            <v>107.038</v>
          </cell>
          <cell r="K1876">
            <v>106.997</v>
          </cell>
          <cell r="L1876">
            <v>106.669</v>
          </cell>
          <cell r="M1876">
            <v>106.669</v>
          </cell>
          <cell r="N1876">
            <v>107.626</v>
          </cell>
          <cell r="O1876">
            <v>107.626</v>
          </cell>
          <cell r="P1876">
            <v>107.626</v>
          </cell>
          <cell r="Q1876">
            <v>108.021</v>
          </cell>
          <cell r="R1876">
            <v>108.452</v>
          </cell>
          <cell r="S1876">
            <v>108.771</v>
          </cell>
          <cell r="T1876">
            <v>109.045</v>
          </cell>
          <cell r="U1876">
            <v>109.045</v>
          </cell>
          <cell r="V1876">
            <v>109.045</v>
          </cell>
          <cell r="W1876">
            <v>108.93899999999999</v>
          </cell>
          <cell r="X1876">
            <v>108.492</v>
          </cell>
          <cell r="Y1876">
            <v>107.889</v>
          </cell>
          <cell r="Z1876">
            <v>108.76600000000001</v>
          </cell>
          <cell r="AA1876">
            <v>108.76600000000001</v>
          </cell>
          <cell r="AB1876">
            <v>108.76600000000001</v>
          </cell>
          <cell r="AC1876">
            <v>109.458</v>
          </cell>
          <cell r="AD1876">
            <v>110.922</v>
          </cell>
          <cell r="AE1876">
            <v>111.13800000000001</v>
          </cell>
          <cell r="AF1876">
            <v>110.83799999999999</v>
          </cell>
          <cell r="AG1876">
            <v>109.571</v>
          </cell>
          <cell r="AH1876">
            <v>109.571</v>
          </cell>
          <cell r="AI1876">
            <v>110.348</v>
          </cell>
          <cell r="AJ1876">
            <v>109.98699999999999</v>
          </cell>
          <cell r="AK1876">
            <v>109.98699999999999</v>
          </cell>
          <cell r="AL1876">
            <v>118.655</v>
          </cell>
          <cell r="AM1876">
            <v>118.655</v>
          </cell>
          <cell r="AN1876">
            <v>118.655</v>
          </cell>
          <cell r="AO1876">
            <v>114.55800000000001</v>
          </cell>
          <cell r="AP1876">
            <v>115.34099999999999</v>
          </cell>
          <cell r="AQ1876">
            <v>112.461</v>
          </cell>
          <cell r="AR1876">
            <v>112.461</v>
          </cell>
          <cell r="AS1876">
            <v>112.461</v>
          </cell>
          <cell r="AT1876">
            <v>112.467</v>
          </cell>
          <cell r="AU1876">
            <v>112.467</v>
          </cell>
          <cell r="AV1876">
            <v>109.68300000000001</v>
          </cell>
          <cell r="AW1876">
            <v>109.693</v>
          </cell>
          <cell r="AX1876">
            <v>108.762</v>
          </cell>
          <cell r="AY1876">
            <v>108.762</v>
          </cell>
          <cell r="AZ1876">
            <v>108.762</v>
          </cell>
          <cell r="BA1876">
            <v>108.82</v>
          </cell>
          <cell r="BB1876">
            <v>108.60599999999999</v>
          </cell>
          <cell r="BC1876">
            <v>108.012</v>
          </cell>
          <cell r="BD1876">
            <v>108.012</v>
          </cell>
          <cell r="BE1876">
            <v>108.012</v>
          </cell>
          <cell r="BF1876">
            <v>108.012</v>
          </cell>
          <cell r="BG1876">
            <v>109.68300000000001</v>
          </cell>
          <cell r="BH1876">
            <v>114.38200000000001</v>
          </cell>
          <cell r="BI1876">
            <v>114.38200000000001</v>
          </cell>
          <cell r="BJ1876">
            <v>114.38200000000001</v>
          </cell>
          <cell r="BK1876">
            <v>114.38200000000001</v>
          </cell>
          <cell r="BL1876">
            <v>114.38200000000001</v>
          </cell>
          <cell r="BM1876">
            <v>111.357</v>
          </cell>
          <cell r="BN1876">
            <v>111.857</v>
          </cell>
          <cell r="BO1876">
            <v>111.857</v>
          </cell>
          <cell r="BP1876">
            <v>110.911</v>
          </cell>
          <cell r="BQ1876">
            <v>110.911</v>
          </cell>
          <cell r="BR1876">
            <v>110.911</v>
          </cell>
          <cell r="BS1876">
            <v>113.099</v>
          </cell>
          <cell r="BT1876">
            <v>114.473</v>
          </cell>
          <cell r="BU1876">
            <v>114.473</v>
          </cell>
          <cell r="BV1876">
            <v>117.039</v>
          </cell>
          <cell r="BW1876">
            <v>117.039</v>
          </cell>
          <cell r="BX1876">
            <v>117.039</v>
          </cell>
          <cell r="BY1876">
            <v>117.039</v>
          </cell>
          <cell r="BZ1876">
            <v>117.039</v>
          </cell>
          <cell r="CA1876">
            <v>117.039</v>
          </cell>
        </row>
        <row r="1877">
          <cell r="B1877" t="str">
            <v>Eckstein</v>
          </cell>
          <cell r="C1877" t="str">
            <v>Elisabeth</v>
          </cell>
          <cell r="D1877" t="str">
            <v>MGC Düren</v>
          </cell>
          <cell r="BZ1877" t="str">
            <v/>
          </cell>
          <cell r="CA1877" t="str">
            <v/>
          </cell>
        </row>
        <row r="1878">
          <cell r="B1878" t="str">
            <v>Eckstein</v>
          </cell>
          <cell r="C1878" t="str">
            <v>Hartwig</v>
          </cell>
          <cell r="D1878" t="str">
            <v>MGC Düren</v>
          </cell>
          <cell r="G1878">
            <v>110.878</v>
          </cell>
          <cell r="H1878">
            <v>110.08499999999999</v>
          </cell>
          <cell r="I1878">
            <v>110.08499999999999</v>
          </cell>
          <cell r="J1878">
            <v>110.08499999999999</v>
          </cell>
          <cell r="K1878">
            <v>109.624</v>
          </cell>
          <cell r="L1878">
            <v>108.988</v>
          </cell>
          <cell r="M1878">
            <v>108.988</v>
          </cell>
          <cell r="N1878">
            <v>108.4</v>
          </cell>
          <cell r="O1878">
            <v>108.4</v>
          </cell>
          <cell r="P1878">
            <v>108.4</v>
          </cell>
          <cell r="Q1878">
            <v>111.97499999999999</v>
          </cell>
          <cell r="BZ1878" t="str">
            <v/>
          </cell>
          <cell r="CA1878" t="str">
            <v/>
          </cell>
        </row>
        <row r="1879">
          <cell r="B1879" t="str">
            <v>Eckstein</v>
          </cell>
          <cell r="C1879" t="str">
            <v>Heinrich</v>
          </cell>
          <cell r="D1879" t="str">
            <v>MGC Düren</v>
          </cell>
          <cell r="BZ1879" t="str">
            <v/>
          </cell>
          <cell r="CA1879" t="str">
            <v/>
          </cell>
        </row>
        <row r="1880">
          <cell r="B1880" t="str">
            <v>Eckstein</v>
          </cell>
          <cell r="C1880" t="str">
            <v>Helmut</v>
          </cell>
          <cell r="D1880" t="str">
            <v>Miniaturgolf-Club Wolnzach</v>
          </cell>
          <cell r="AQ1880">
            <v>119.25700000000001</v>
          </cell>
          <cell r="AR1880">
            <v>119.25700000000001</v>
          </cell>
          <cell r="AS1880">
            <v>119.25700000000001</v>
          </cell>
          <cell r="AT1880">
            <v>118.063</v>
          </cell>
          <cell r="AU1880">
            <v>115.401</v>
          </cell>
          <cell r="AV1880">
            <v>116.65300000000001</v>
          </cell>
          <cell r="AW1880">
            <v>115.968</v>
          </cell>
          <cell r="AX1880">
            <v>114.746</v>
          </cell>
          <cell r="AY1880">
            <v>114.746</v>
          </cell>
          <cell r="AZ1880">
            <v>115.19199999999999</v>
          </cell>
          <cell r="BA1880">
            <v>114.76900000000001</v>
          </cell>
          <cell r="BB1880">
            <v>113.642</v>
          </cell>
          <cell r="BC1880">
            <v>113.637</v>
          </cell>
          <cell r="BD1880">
            <v>114.19</v>
          </cell>
          <cell r="BE1880">
            <v>114.19</v>
          </cell>
          <cell r="BF1880">
            <v>113.614</v>
          </cell>
          <cell r="BG1880">
            <v>112.72799999999999</v>
          </cell>
          <cell r="BH1880">
            <v>112.468</v>
          </cell>
          <cell r="BI1880">
            <v>112.03400000000001</v>
          </cell>
          <cell r="BJ1880">
            <v>112.532</v>
          </cell>
          <cell r="BK1880">
            <v>112.532</v>
          </cell>
          <cell r="BL1880">
            <v>111.70099999999999</v>
          </cell>
          <cell r="BM1880">
            <v>110.479</v>
          </cell>
          <cell r="BN1880">
            <v>110.62</v>
          </cell>
          <cell r="BO1880">
            <v>110.77800000000001</v>
          </cell>
          <cell r="BP1880">
            <v>109.38</v>
          </cell>
          <cell r="BQ1880">
            <v>109.38</v>
          </cell>
          <cell r="BR1880">
            <v>109.318</v>
          </cell>
          <cell r="BS1880">
            <v>109.429</v>
          </cell>
          <cell r="BT1880">
            <v>108.935</v>
          </cell>
          <cell r="BU1880">
            <v>108.18600000000001</v>
          </cell>
          <cell r="BV1880">
            <v>109.723</v>
          </cell>
          <cell r="BW1880">
            <v>109.723</v>
          </cell>
          <cell r="BX1880">
            <v>109.723</v>
          </cell>
          <cell r="BY1880">
            <v>109.723</v>
          </cell>
          <cell r="BZ1880">
            <v>109.723</v>
          </cell>
          <cell r="CA1880">
            <v>109.723</v>
          </cell>
        </row>
        <row r="1881">
          <cell r="B1881" t="str">
            <v>Eckstein</v>
          </cell>
          <cell r="C1881" t="str">
            <v>Matthias</v>
          </cell>
          <cell r="D1881" t="str">
            <v>MinigolfCard</v>
          </cell>
          <cell r="BZ1881" t="str">
            <v/>
          </cell>
          <cell r="CA1881" t="str">
            <v/>
          </cell>
        </row>
        <row r="1882">
          <cell r="B1882" t="str">
            <v>Eckstein</v>
          </cell>
          <cell r="C1882" t="str">
            <v>Sonja</v>
          </cell>
          <cell r="D1882" t="str">
            <v>Miniaturgolf-Club Wolnzach</v>
          </cell>
          <cell r="AQ1882">
            <v>127.50700000000001</v>
          </cell>
          <cell r="AR1882">
            <v>127.50700000000001</v>
          </cell>
          <cell r="AS1882">
            <v>127.50700000000001</v>
          </cell>
          <cell r="AT1882">
            <v>124.327</v>
          </cell>
          <cell r="AU1882">
            <v>119.944</v>
          </cell>
          <cell r="AV1882">
            <v>120.119</v>
          </cell>
          <cell r="AW1882">
            <v>118.35299999999999</v>
          </cell>
          <cell r="AX1882">
            <v>117.45699999999999</v>
          </cell>
          <cell r="AY1882">
            <v>117.45699999999999</v>
          </cell>
          <cell r="AZ1882">
            <v>117.02200000000001</v>
          </cell>
          <cell r="BA1882">
            <v>117.947</v>
          </cell>
          <cell r="BB1882">
            <v>115.947</v>
          </cell>
          <cell r="BC1882">
            <v>115.44199999999999</v>
          </cell>
          <cell r="BD1882">
            <v>116.059</v>
          </cell>
          <cell r="BE1882">
            <v>116.059</v>
          </cell>
          <cell r="BF1882">
            <v>114.864</v>
          </cell>
          <cell r="BG1882">
            <v>114.824</v>
          </cell>
          <cell r="BH1882">
            <v>112.14100000000001</v>
          </cell>
          <cell r="BI1882">
            <v>109.643</v>
          </cell>
          <cell r="BJ1882">
            <v>109.845</v>
          </cell>
          <cell r="BK1882">
            <v>109.845</v>
          </cell>
          <cell r="BL1882">
            <v>109.68</v>
          </cell>
          <cell r="BM1882">
            <v>109.459</v>
          </cell>
          <cell r="BN1882">
            <v>109.901</v>
          </cell>
          <cell r="BO1882">
            <v>110.40600000000001</v>
          </cell>
          <cell r="BP1882">
            <v>110.235</v>
          </cell>
          <cell r="BQ1882">
            <v>110.235</v>
          </cell>
          <cell r="BR1882">
            <v>110.319</v>
          </cell>
          <cell r="BS1882">
            <v>110.842</v>
          </cell>
          <cell r="BT1882">
            <v>111.032</v>
          </cell>
          <cell r="BU1882">
            <v>110.376</v>
          </cell>
          <cell r="BV1882">
            <v>110.324</v>
          </cell>
          <cell r="BW1882">
            <v>110.324</v>
          </cell>
          <cell r="BX1882">
            <v>110.324</v>
          </cell>
          <cell r="BY1882">
            <v>110.324</v>
          </cell>
          <cell r="BZ1882">
            <v>110.324</v>
          </cell>
          <cell r="CA1882">
            <v>110.324</v>
          </cell>
        </row>
        <row r="1883">
          <cell r="B1883" t="str">
            <v>Edelmann</v>
          </cell>
          <cell r="C1883" t="str">
            <v>Jürgen</v>
          </cell>
          <cell r="D1883" t="str">
            <v>Bahnengolf Club Heilbronn</v>
          </cell>
          <cell r="F1883">
            <v>103.877</v>
          </cell>
          <cell r="G1883">
            <v>106.571</v>
          </cell>
          <cell r="H1883">
            <v>105.625</v>
          </cell>
          <cell r="I1883">
            <v>105.625</v>
          </cell>
          <cell r="J1883">
            <v>105.625</v>
          </cell>
          <cell r="K1883">
            <v>104.565</v>
          </cell>
          <cell r="L1883">
            <v>104.029</v>
          </cell>
          <cell r="M1883">
            <v>104.029</v>
          </cell>
          <cell r="N1883">
            <v>104.19199999999999</v>
          </cell>
          <cell r="O1883">
            <v>104.19199999999999</v>
          </cell>
          <cell r="P1883">
            <v>104.19199999999999</v>
          </cell>
          <cell r="Q1883">
            <v>103.69499999999999</v>
          </cell>
          <cell r="R1883">
            <v>103.898</v>
          </cell>
          <cell r="S1883">
            <v>103.898</v>
          </cell>
          <cell r="T1883">
            <v>103.476</v>
          </cell>
          <cell r="U1883">
            <v>103.476</v>
          </cell>
          <cell r="V1883">
            <v>103.476</v>
          </cell>
          <cell r="W1883">
            <v>103.896</v>
          </cell>
          <cell r="X1883">
            <v>103.42</v>
          </cell>
          <cell r="Y1883">
            <v>103.42</v>
          </cell>
          <cell r="Z1883">
            <v>103.158</v>
          </cell>
          <cell r="AA1883">
            <v>103.158</v>
          </cell>
          <cell r="AB1883">
            <v>103.158</v>
          </cell>
          <cell r="AC1883">
            <v>102.68600000000001</v>
          </cell>
          <cell r="AD1883">
            <v>101.876</v>
          </cell>
          <cell r="AE1883">
            <v>101.876</v>
          </cell>
          <cell r="AF1883">
            <v>102.235</v>
          </cell>
          <cell r="AG1883">
            <v>102.235</v>
          </cell>
          <cell r="AH1883">
            <v>102.235</v>
          </cell>
          <cell r="AI1883">
            <v>102.364</v>
          </cell>
          <cell r="AJ1883">
            <v>103.66</v>
          </cell>
          <cell r="AK1883">
            <v>103.66</v>
          </cell>
          <cell r="AL1883">
            <v>102.596</v>
          </cell>
          <cell r="AM1883">
            <v>102.596</v>
          </cell>
          <cell r="AN1883">
            <v>102.596</v>
          </cell>
          <cell r="AO1883">
            <v>102.43899999999999</v>
          </cell>
          <cell r="AP1883">
            <v>101.514</v>
          </cell>
          <cell r="AQ1883">
            <v>101.514</v>
          </cell>
          <cell r="AR1883">
            <v>101.77500000000001</v>
          </cell>
          <cell r="AS1883">
            <v>101.77500000000001</v>
          </cell>
          <cell r="AT1883">
            <v>101.77500000000001</v>
          </cell>
          <cell r="AU1883">
            <v>101.746</v>
          </cell>
          <cell r="AV1883">
            <v>101.244</v>
          </cell>
          <cell r="AW1883">
            <v>101.059</v>
          </cell>
          <cell r="AX1883">
            <v>100.923</v>
          </cell>
          <cell r="AY1883">
            <v>100.923</v>
          </cell>
          <cell r="AZ1883">
            <v>100.923</v>
          </cell>
          <cell r="BA1883">
            <v>100.79900000000001</v>
          </cell>
          <cell r="BB1883">
            <v>100.70399999999999</v>
          </cell>
          <cell r="BC1883">
            <v>100.70399999999999</v>
          </cell>
          <cell r="BD1883">
            <v>100.842</v>
          </cell>
          <cell r="BE1883">
            <v>100.98699999999999</v>
          </cell>
          <cell r="BF1883">
            <v>100.98699999999999</v>
          </cell>
          <cell r="BG1883">
            <v>101.06399999999999</v>
          </cell>
          <cell r="BH1883">
            <v>101.074</v>
          </cell>
          <cell r="BI1883">
            <v>100.65600000000001</v>
          </cell>
          <cell r="BJ1883">
            <v>100.61</v>
          </cell>
          <cell r="BK1883">
            <v>100.61</v>
          </cell>
          <cell r="BL1883">
            <v>100.61</v>
          </cell>
          <cell r="BM1883">
            <v>101.01600000000001</v>
          </cell>
          <cell r="BN1883">
            <v>105.876</v>
          </cell>
          <cell r="BO1883">
            <v>104.649</v>
          </cell>
          <cell r="BP1883">
            <v>104.649</v>
          </cell>
          <cell r="BQ1883">
            <v>104.649</v>
          </cell>
          <cell r="BR1883">
            <v>104.649</v>
          </cell>
          <cell r="BS1883">
            <v>106.535</v>
          </cell>
          <cell r="BT1883">
            <v>104.32</v>
          </cell>
          <cell r="BU1883">
            <v>104.889</v>
          </cell>
          <cell r="BV1883">
            <v>104.889</v>
          </cell>
          <cell r="BW1883">
            <v>103.363</v>
          </cell>
          <cell r="BX1883">
            <v>103.363</v>
          </cell>
          <cell r="BY1883">
            <v>103.363</v>
          </cell>
          <cell r="BZ1883">
            <v>103.363</v>
          </cell>
          <cell r="CA1883">
            <v>103.363</v>
          </cell>
        </row>
        <row r="1884">
          <cell r="B1884" t="str">
            <v>Eder</v>
          </cell>
          <cell r="C1884" t="str">
            <v>Dominic</v>
          </cell>
          <cell r="D1884" t="str">
            <v>BSV 86 München</v>
          </cell>
          <cell r="AC1884">
            <v>111.742</v>
          </cell>
          <cell r="AD1884">
            <v>111.95399999999999</v>
          </cell>
          <cell r="AE1884">
            <v>107.684</v>
          </cell>
          <cell r="AF1884">
            <v>107.684</v>
          </cell>
          <cell r="AG1884">
            <v>107.001</v>
          </cell>
          <cell r="AH1884">
            <v>107.001</v>
          </cell>
          <cell r="AI1884">
            <v>107.001</v>
          </cell>
          <cell r="AJ1884">
            <v>106.724</v>
          </cell>
          <cell r="AK1884">
            <v>106.185</v>
          </cell>
          <cell r="AL1884">
            <v>107.861</v>
          </cell>
          <cell r="AM1884">
            <v>107.861</v>
          </cell>
          <cell r="AN1884">
            <v>107.861</v>
          </cell>
          <cell r="AO1884">
            <v>108.71299999999999</v>
          </cell>
          <cell r="AP1884">
            <v>108.71299999999999</v>
          </cell>
          <cell r="BZ1884" t="str">
            <v/>
          </cell>
          <cell r="CA1884" t="str">
            <v/>
          </cell>
        </row>
        <row r="1885">
          <cell r="B1885" t="str">
            <v>Eder</v>
          </cell>
          <cell r="C1885" t="str">
            <v>Joyce</v>
          </cell>
          <cell r="D1885" t="str">
            <v>BSV 86 München</v>
          </cell>
          <cell r="AC1885">
            <v>120.742</v>
          </cell>
          <cell r="AD1885">
            <v>120.95399999999999</v>
          </cell>
          <cell r="AE1885">
            <v>114.90600000000001</v>
          </cell>
          <cell r="AF1885">
            <v>114.90600000000001</v>
          </cell>
          <cell r="AG1885">
            <v>114.90600000000001</v>
          </cell>
          <cell r="AH1885">
            <v>114.90600000000001</v>
          </cell>
          <cell r="AI1885">
            <v>115.69799999999999</v>
          </cell>
          <cell r="AJ1885">
            <v>111.892</v>
          </cell>
          <cell r="AK1885">
            <v>109.13</v>
          </cell>
          <cell r="AL1885">
            <v>109.13</v>
          </cell>
          <cell r="AM1885">
            <v>109.13</v>
          </cell>
          <cell r="AN1885">
            <v>109.13</v>
          </cell>
          <cell r="AO1885">
            <v>111.733</v>
          </cell>
          <cell r="AP1885">
            <v>110.04600000000001</v>
          </cell>
          <cell r="BZ1885" t="str">
            <v/>
          </cell>
          <cell r="CA1885" t="str">
            <v/>
          </cell>
        </row>
        <row r="1886">
          <cell r="B1886" t="str">
            <v>Eder</v>
          </cell>
          <cell r="C1886" t="str">
            <v>Pauline</v>
          </cell>
          <cell r="D1886" t="str">
            <v>BSV 86 München</v>
          </cell>
          <cell r="AC1886">
            <v>125.742</v>
          </cell>
          <cell r="AD1886">
            <v>125.95399999999999</v>
          </cell>
          <cell r="AE1886">
            <v>122.58</v>
          </cell>
          <cell r="AF1886">
            <v>122.58</v>
          </cell>
          <cell r="AG1886">
            <v>122.58</v>
          </cell>
          <cell r="AH1886">
            <v>122.58</v>
          </cell>
          <cell r="AI1886">
            <v>120.831</v>
          </cell>
          <cell r="AJ1886">
            <v>114.837</v>
          </cell>
          <cell r="AK1886">
            <v>113.297</v>
          </cell>
          <cell r="AL1886">
            <v>113.297</v>
          </cell>
          <cell r="AM1886">
            <v>113.297</v>
          </cell>
          <cell r="AN1886">
            <v>113.297</v>
          </cell>
          <cell r="AO1886">
            <v>116.233</v>
          </cell>
          <cell r="AP1886">
            <v>116.21299999999999</v>
          </cell>
          <cell r="BZ1886" t="str">
            <v/>
          </cell>
          <cell r="CA1886" t="str">
            <v/>
          </cell>
        </row>
        <row r="1887">
          <cell r="B1887" t="str">
            <v>Edsen</v>
          </cell>
          <cell r="C1887" t="str">
            <v>Gina</v>
          </cell>
          <cell r="D1887" t="str">
            <v>Sportverein Minigolfclub Harrislee-Wassersleben</v>
          </cell>
          <cell r="BJ1887">
            <v>119.604</v>
          </cell>
          <cell r="BK1887">
            <v>119.604</v>
          </cell>
          <cell r="BL1887">
            <v>119.604</v>
          </cell>
          <cell r="BM1887">
            <v>119.604</v>
          </cell>
          <cell r="BN1887">
            <v>119.604</v>
          </cell>
          <cell r="BT1887">
            <v>115.017</v>
          </cell>
          <cell r="BU1887">
            <v>115.017</v>
          </cell>
          <cell r="BV1887">
            <v>115.017</v>
          </cell>
          <cell r="BW1887">
            <v>115.017</v>
          </cell>
          <cell r="BX1887">
            <v>115.017</v>
          </cell>
          <cell r="BY1887">
            <v>115.017</v>
          </cell>
          <cell r="BZ1887">
            <v>115.017</v>
          </cell>
          <cell r="CA1887">
            <v>115.61199999999999</v>
          </cell>
        </row>
        <row r="1888">
          <cell r="B1888" t="str">
            <v>Effenberger</v>
          </cell>
          <cell r="C1888" t="str">
            <v>Cornelia</v>
          </cell>
          <cell r="D1888" t="str">
            <v>Minigolf-Club Bad Homburg</v>
          </cell>
          <cell r="BV1888">
            <v>114.21899999999999</v>
          </cell>
          <cell r="BW1888">
            <v>115.43300000000001</v>
          </cell>
          <cell r="BX1888">
            <v>115.43300000000001</v>
          </cell>
          <cell r="BY1888">
            <v>115.43300000000001</v>
          </cell>
          <cell r="BZ1888">
            <v>113.47</v>
          </cell>
          <cell r="CA1888">
            <v>113.47</v>
          </cell>
        </row>
        <row r="1889">
          <cell r="B1889" t="str">
            <v>Effenberger</v>
          </cell>
          <cell r="C1889" t="str">
            <v>Thomas</v>
          </cell>
          <cell r="D1889" t="str">
            <v>Minigolf-Club Bad Homburg</v>
          </cell>
          <cell r="BV1889">
            <v>111.886</v>
          </cell>
          <cell r="BW1889">
            <v>111.322</v>
          </cell>
          <cell r="BX1889">
            <v>111.322</v>
          </cell>
          <cell r="BY1889">
            <v>111.322</v>
          </cell>
          <cell r="BZ1889">
            <v>111.322</v>
          </cell>
          <cell r="CA1889">
            <v>111.322</v>
          </cell>
        </row>
        <row r="1890">
          <cell r="B1890" t="str">
            <v>Efinger</v>
          </cell>
          <cell r="C1890" t="str">
            <v>Helmut</v>
          </cell>
          <cell r="D1890" t="str">
            <v>HMC Büttgen</v>
          </cell>
          <cell r="G1890">
            <v>107.355</v>
          </cell>
          <cell r="H1890">
            <v>107.655</v>
          </cell>
          <cell r="I1890">
            <v>107.655</v>
          </cell>
          <cell r="J1890">
            <v>107.655</v>
          </cell>
          <cell r="K1890">
            <v>107.63</v>
          </cell>
          <cell r="L1890">
            <v>108.282</v>
          </cell>
          <cell r="M1890">
            <v>106.94</v>
          </cell>
          <cell r="N1890">
            <v>106.20099999999999</v>
          </cell>
          <cell r="O1890">
            <v>106.20099999999999</v>
          </cell>
          <cell r="P1890">
            <v>106.20099999999999</v>
          </cell>
          <cell r="Q1890">
            <v>106.047</v>
          </cell>
          <cell r="R1890">
            <v>105.625</v>
          </cell>
          <cell r="S1890">
            <v>105.815</v>
          </cell>
          <cell r="T1890">
            <v>104.876</v>
          </cell>
          <cell r="U1890">
            <v>104.876</v>
          </cell>
          <cell r="V1890">
            <v>104.876</v>
          </cell>
          <cell r="W1890">
            <v>104.35299999999999</v>
          </cell>
          <cell r="X1890">
            <v>104.44</v>
          </cell>
          <cell r="Y1890">
            <v>104.226</v>
          </cell>
          <cell r="Z1890">
            <v>104.209</v>
          </cell>
          <cell r="AA1890">
            <v>104.209</v>
          </cell>
          <cell r="AB1890">
            <v>104.209</v>
          </cell>
          <cell r="AC1890">
            <v>104.467</v>
          </cell>
          <cell r="AD1890">
            <v>104.30200000000001</v>
          </cell>
          <cell r="AE1890">
            <v>104.47499999999999</v>
          </cell>
          <cell r="AF1890">
            <v>105.029</v>
          </cell>
          <cell r="AG1890">
            <v>105.029</v>
          </cell>
          <cell r="AH1890">
            <v>105.029</v>
          </cell>
          <cell r="AI1890">
            <v>105.554</v>
          </cell>
          <cell r="AJ1890">
            <v>105.46899999999999</v>
          </cell>
          <cell r="AK1890">
            <v>106.267</v>
          </cell>
          <cell r="AL1890">
            <v>106.002</v>
          </cell>
          <cell r="AM1890">
            <v>106.002</v>
          </cell>
          <cell r="AN1890">
            <v>106.002</v>
          </cell>
          <cell r="AO1890">
            <v>106.533</v>
          </cell>
          <cell r="AP1890">
            <v>108.1</v>
          </cell>
          <cell r="AQ1890">
            <v>108.1</v>
          </cell>
          <cell r="AR1890">
            <v>111.922</v>
          </cell>
          <cell r="AS1890">
            <v>111.922</v>
          </cell>
          <cell r="AT1890">
            <v>111.922</v>
          </cell>
          <cell r="AU1890">
            <v>111.922</v>
          </cell>
          <cell r="AV1890">
            <v>105.16800000000001</v>
          </cell>
          <cell r="AW1890">
            <v>108.742</v>
          </cell>
          <cell r="AX1890">
            <v>106.354</v>
          </cell>
          <cell r="AY1890">
            <v>106.354</v>
          </cell>
          <cell r="AZ1890">
            <v>106.354</v>
          </cell>
          <cell r="BA1890">
            <v>107.3</v>
          </cell>
          <cell r="BB1890">
            <v>110.86499999999999</v>
          </cell>
          <cell r="BC1890">
            <v>110.86499999999999</v>
          </cell>
          <cell r="BO1890">
            <v>108.017</v>
          </cell>
          <cell r="BP1890">
            <v>108.017</v>
          </cell>
          <cell r="BQ1890">
            <v>108.017</v>
          </cell>
          <cell r="BR1890">
            <v>108.017</v>
          </cell>
          <cell r="BS1890">
            <v>108.017</v>
          </cell>
          <cell r="BT1890">
            <v>108.017</v>
          </cell>
          <cell r="BZ1890" t="str">
            <v/>
          </cell>
          <cell r="CA1890" t="str">
            <v/>
          </cell>
        </row>
        <row r="1891">
          <cell r="B1891" t="str">
            <v>Egerer</v>
          </cell>
          <cell r="C1891" t="str">
            <v>Hans-Dieter</v>
          </cell>
          <cell r="D1891" t="str">
            <v>MinigolfCard</v>
          </cell>
          <cell r="BZ1891" t="str">
            <v/>
          </cell>
          <cell r="CA1891" t="str">
            <v/>
          </cell>
        </row>
        <row r="1892">
          <cell r="B1892" t="str">
            <v>Egetenmeir</v>
          </cell>
          <cell r="C1892" t="str">
            <v>Bernd</v>
          </cell>
          <cell r="D1892" t="str">
            <v>MSC Bensheim-Auerbach</v>
          </cell>
          <cell r="AF1892">
            <v>110.03</v>
          </cell>
          <cell r="AG1892">
            <v>110.03</v>
          </cell>
          <cell r="AH1892">
            <v>110.03</v>
          </cell>
          <cell r="AI1892">
            <v>112.95699999999999</v>
          </cell>
          <cell r="AJ1892">
            <v>112.95699999999999</v>
          </cell>
          <cell r="AK1892">
            <v>112.95699999999999</v>
          </cell>
          <cell r="AL1892">
            <v>116.92</v>
          </cell>
          <cell r="AM1892">
            <v>116.92</v>
          </cell>
          <cell r="AN1892">
            <v>116.92</v>
          </cell>
          <cell r="BZ1892" t="str">
            <v/>
          </cell>
          <cell r="CA1892" t="str">
            <v/>
          </cell>
        </row>
        <row r="1893">
          <cell r="B1893" t="str">
            <v>Egger</v>
          </cell>
          <cell r="C1893" t="str">
            <v>Erich</v>
          </cell>
          <cell r="D1893" t="str">
            <v>Miniaturgolf-Club Ilvesheim</v>
          </cell>
          <cell r="G1893">
            <v>105.31100000000001</v>
          </cell>
          <cell r="H1893">
            <v>104.82599999999999</v>
          </cell>
          <cell r="I1893">
            <v>104.82599999999999</v>
          </cell>
          <cell r="J1893">
            <v>104.82599999999999</v>
          </cell>
          <cell r="K1893">
            <v>105.149</v>
          </cell>
          <cell r="L1893">
            <v>105.036</v>
          </cell>
          <cell r="M1893">
            <v>105.452</v>
          </cell>
          <cell r="N1893">
            <v>105.34</v>
          </cell>
          <cell r="O1893">
            <v>105.34</v>
          </cell>
          <cell r="P1893">
            <v>105.34</v>
          </cell>
          <cell r="Q1893">
            <v>105.41200000000001</v>
          </cell>
          <cell r="R1893">
            <v>105.414</v>
          </cell>
          <cell r="S1893">
            <v>105</v>
          </cell>
          <cell r="T1893">
            <v>105.39</v>
          </cell>
          <cell r="U1893">
            <v>105.39</v>
          </cell>
          <cell r="V1893">
            <v>105.39</v>
          </cell>
          <cell r="W1893">
            <v>105.23</v>
          </cell>
          <cell r="X1893">
            <v>105.98099999999999</v>
          </cell>
          <cell r="Y1893">
            <v>105.462</v>
          </cell>
          <cell r="Z1893">
            <v>105.345</v>
          </cell>
          <cell r="AA1893">
            <v>105.345</v>
          </cell>
          <cell r="AB1893">
            <v>105.345</v>
          </cell>
          <cell r="AC1893">
            <v>105.66500000000001</v>
          </cell>
          <cell r="AD1893">
            <v>104.64</v>
          </cell>
          <cell r="AE1893">
            <v>104.916</v>
          </cell>
          <cell r="AF1893">
            <v>105.29300000000001</v>
          </cell>
          <cell r="AG1893">
            <v>105.29300000000001</v>
          </cell>
          <cell r="AH1893">
            <v>105.29300000000001</v>
          </cell>
          <cell r="AI1893">
            <v>105.268</v>
          </cell>
          <cell r="AJ1893">
            <v>105.459</v>
          </cell>
          <cell r="AK1893">
            <v>105.411</v>
          </cell>
          <cell r="AL1893">
            <v>105.58799999999999</v>
          </cell>
          <cell r="AM1893">
            <v>105.58799999999999</v>
          </cell>
          <cell r="AN1893">
            <v>105.04600000000001</v>
          </cell>
          <cell r="AO1893">
            <v>105.17100000000001</v>
          </cell>
          <cell r="AP1893">
            <v>105.223</v>
          </cell>
          <cell r="AQ1893">
            <v>105.10599999999999</v>
          </cell>
          <cell r="AR1893">
            <v>104.777</v>
          </cell>
          <cell r="AS1893">
            <v>104.777</v>
          </cell>
          <cell r="AT1893">
            <v>105.057</v>
          </cell>
          <cell r="AU1893">
            <v>104.761</v>
          </cell>
          <cell r="AV1893">
            <v>105.04</v>
          </cell>
          <cell r="AW1893">
            <v>105.50700000000001</v>
          </cell>
          <cell r="AX1893">
            <v>105.50700000000001</v>
          </cell>
          <cell r="AY1893">
            <v>105.50700000000001</v>
          </cell>
          <cell r="AZ1893">
            <v>105.752</v>
          </cell>
          <cell r="BA1893">
            <v>106.02800000000001</v>
          </cell>
          <cell r="BB1893">
            <v>105.142</v>
          </cell>
          <cell r="BC1893">
            <v>104.26600000000001</v>
          </cell>
          <cell r="BD1893">
            <v>104.26600000000001</v>
          </cell>
          <cell r="BE1893">
            <v>104.26600000000001</v>
          </cell>
          <cell r="BF1893">
            <v>104.26600000000001</v>
          </cell>
          <cell r="BG1893">
            <v>103.923</v>
          </cell>
          <cell r="BH1893">
            <v>103.53</v>
          </cell>
          <cell r="BI1893">
            <v>104.515</v>
          </cell>
          <cell r="BJ1893">
            <v>104.515</v>
          </cell>
          <cell r="BK1893">
            <v>104.515</v>
          </cell>
          <cell r="BL1893">
            <v>104.515</v>
          </cell>
          <cell r="BM1893">
            <v>105.44799999999999</v>
          </cell>
          <cell r="BN1893">
            <v>105.41</v>
          </cell>
          <cell r="BO1893">
            <v>104.11</v>
          </cell>
          <cell r="BP1893">
            <v>104.11</v>
          </cell>
          <cell r="BQ1893">
            <v>104.11</v>
          </cell>
          <cell r="BR1893">
            <v>104.11</v>
          </cell>
          <cell r="BS1893">
            <v>104.42100000000001</v>
          </cell>
          <cell r="BT1893">
            <v>104.42100000000001</v>
          </cell>
          <cell r="BU1893">
            <v>105.70399999999999</v>
          </cell>
          <cell r="BV1893">
            <v>105.70399999999999</v>
          </cell>
          <cell r="BW1893">
            <v>105.70399999999999</v>
          </cell>
          <cell r="BX1893">
            <v>105.70399999999999</v>
          </cell>
          <cell r="BY1893">
            <v>105.70399999999999</v>
          </cell>
          <cell r="BZ1893">
            <v>105.70399999999999</v>
          </cell>
          <cell r="CA1893">
            <v>105.70399999999999</v>
          </cell>
        </row>
        <row r="1894">
          <cell r="B1894" t="str">
            <v>Egger</v>
          </cell>
          <cell r="C1894" t="str">
            <v>Hans Jürgen</v>
          </cell>
          <cell r="D1894" t="str">
            <v>Bahnengolf-Club Neutraubling</v>
          </cell>
          <cell r="F1894">
            <v>101.541</v>
          </cell>
          <cell r="G1894">
            <v>103.26600000000001</v>
          </cell>
          <cell r="H1894">
            <v>103.17400000000001</v>
          </cell>
          <cell r="I1894">
            <v>103.17400000000001</v>
          </cell>
          <cell r="J1894">
            <v>103.056</v>
          </cell>
          <cell r="K1894">
            <v>102.85899999999999</v>
          </cell>
          <cell r="L1894">
            <v>102.401</v>
          </cell>
          <cell r="M1894">
            <v>102.401</v>
          </cell>
          <cell r="N1894">
            <v>102.401</v>
          </cell>
          <cell r="O1894">
            <v>102.401</v>
          </cell>
          <cell r="P1894">
            <v>102.401</v>
          </cell>
          <cell r="Q1894">
            <v>103.10299999999999</v>
          </cell>
          <cell r="R1894">
            <v>102.75</v>
          </cell>
          <cell r="S1894">
            <v>102.914</v>
          </cell>
          <cell r="T1894">
            <v>102.57599999999999</v>
          </cell>
          <cell r="U1894">
            <v>102.57599999999999</v>
          </cell>
          <cell r="V1894">
            <v>102.57599999999999</v>
          </cell>
          <cell r="W1894">
            <v>102.529</v>
          </cell>
          <cell r="X1894">
            <v>103.76300000000001</v>
          </cell>
          <cell r="Y1894">
            <v>103.648</v>
          </cell>
          <cell r="Z1894">
            <v>104.066</v>
          </cell>
          <cell r="AA1894">
            <v>104.066</v>
          </cell>
          <cell r="AB1894">
            <v>104.146</v>
          </cell>
          <cell r="AC1894">
            <v>103.42400000000001</v>
          </cell>
          <cell r="AD1894">
            <v>103.169</v>
          </cell>
          <cell r="AE1894">
            <v>103.29</v>
          </cell>
          <cell r="AF1894">
            <v>103.149</v>
          </cell>
          <cell r="AG1894">
            <v>103.149</v>
          </cell>
          <cell r="AH1894">
            <v>103.149</v>
          </cell>
          <cell r="AI1894">
            <v>103.218</v>
          </cell>
          <cell r="AJ1894">
            <v>102.77200000000001</v>
          </cell>
          <cell r="AK1894">
            <v>102.46</v>
          </cell>
          <cell r="AL1894">
            <v>102.19199999999999</v>
          </cell>
          <cell r="AM1894">
            <v>102.926</v>
          </cell>
          <cell r="AN1894">
            <v>102.736</v>
          </cell>
          <cell r="AO1894">
            <v>103.26600000000001</v>
          </cell>
          <cell r="AP1894">
            <v>102.65600000000001</v>
          </cell>
          <cell r="AQ1894">
            <v>102.76600000000001</v>
          </cell>
          <cell r="AR1894">
            <v>102.971</v>
          </cell>
          <cell r="AS1894">
            <v>102.971</v>
          </cell>
          <cell r="AT1894">
            <v>102.623</v>
          </cell>
          <cell r="AU1894">
            <v>101.68899999999999</v>
          </cell>
          <cell r="AV1894">
            <v>101.65600000000001</v>
          </cell>
          <cell r="AW1894">
            <v>101.65600000000001</v>
          </cell>
          <cell r="AX1894">
            <v>101.821</v>
          </cell>
          <cell r="AY1894">
            <v>101.821</v>
          </cell>
          <cell r="AZ1894">
            <v>101.65600000000001</v>
          </cell>
          <cell r="BA1894">
            <v>102.764</v>
          </cell>
          <cell r="BB1894">
            <v>101.736</v>
          </cell>
          <cell r="BC1894">
            <v>101.84099999999999</v>
          </cell>
          <cell r="BD1894">
            <v>101.624</v>
          </cell>
          <cell r="BE1894">
            <v>101.624</v>
          </cell>
          <cell r="BF1894">
            <v>101.818</v>
          </cell>
          <cell r="BG1894">
            <v>101.429</v>
          </cell>
          <cell r="BH1894">
            <v>102.002</v>
          </cell>
          <cell r="BI1894">
            <v>101.815</v>
          </cell>
          <cell r="BJ1894">
            <v>101.875</v>
          </cell>
          <cell r="BK1894">
            <v>101.875</v>
          </cell>
          <cell r="BL1894">
            <v>101.73099999999999</v>
          </cell>
          <cell r="BM1894">
            <v>102.32</v>
          </cell>
          <cell r="BN1894">
            <v>102.44199999999999</v>
          </cell>
          <cell r="BO1894">
            <v>102.31</v>
          </cell>
          <cell r="BP1894">
            <v>102.11</v>
          </cell>
          <cell r="BQ1894">
            <v>102.11</v>
          </cell>
          <cell r="BR1894">
            <v>102.301</v>
          </cell>
          <cell r="BS1894">
            <v>102.039</v>
          </cell>
          <cell r="BT1894">
            <v>101.636</v>
          </cell>
          <cell r="BU1894">
            <v>101.607</v>
          </cell>
          <cell r="BV1894">
            <v>101.578</v>
          </cell>
          <cell r="BW1894">
            <v>101.626</v>
          </cell>
          <cell r="BX1894">
            <v>101.626</v>
          </cell>
          <cell r="BY1894">
            <v>101.626</v>
          </cell>
          <cell r="BZ1894">
            <v>100.776</v>
          </cell>
          <cell r="CA1894">
            <v>100.286</v>
          </cell>
        </row>
        <row r="1895">
          <cell r="B1895" t="str">
            <v>Egger</v>
          </cell>
          <cell r="C1895" t="str">
            <v>Irene</v>
          </cell>
          <cell r="D1895" t="str">
            <v>Miniaturgolf-Club Ilvesheim</v>
          </cell>
          <cell r="G1895">
            <v>106.985</v>
          </cell>
          <cell r="H1895">
            <v>107.456</v>
          </cell>
          <cell r="I1895">
            <v>107.456</v>
          </cell>
          <cell r="J1895">
            <v>107.456</v>
          </cell>
          <cell r="K1895">
            <v>107.922</v>
          </cell>
          <cell r="L1895">
            <v>107.70399999999999</v>
          </cell>
          <cell r="M1895">
            <v>108.215</v>
          </cell>
          <cell r="N1895">
            <v>107.78700000000001</v>
          </cell>
          <cell r="O1895">
            <v>107.78700000000001</v>
          </cell>
          <cell r="P1895">
            <v>107.78700000000001</v>
          </cell>
          <cell r="Q1895">
            <v>108.551</v>
          </cell>
          <cell r="R1895">
            <v>108.78</v>
          </cell>
          <cell r="S1895">
            <v>109.895</v>
          </cell>
          <cell r="T1895">
            <v>110.348</v>
          </cell>
          <cell r="U1895">
            <v>110.348</v>
          </cell>
          <cell r="V1895">
            <v>110.348</v>
          </cell>
          <cell r="W1895">
            <v>108.032</v>
          </cell>
          <cell r="X1895">
            <v>108.95399999999999</v>
          </cell>
          <cell r="Y1895">
            <v>107.962</v>
          </cell>
          <cell r="Z1895">
            <v>107.512</v>
          </cell>
          <cell r="AA1895">
            <v>107.512</v>
          </cell>
          <cell r="AB1895">
            <v>107.512</v>
          </cell>
          <cell r="AC1895">
            <v>108.509</v>
          </cell>
          <cell r="AD1895">
            <v>106.81699999999999</v>
          </cell>
          <cell r="AE1895">
            <v>107.90600000000001</v>
          </cell>
          <cell r="AF1895">
            <v>108.827</v>
          </cell>
          <cell r="AG1895">
            <v>108.827</v>
          </cell>
          <cell r="AH1895">
            <v>108.827</v>
          </cell>
          <cell r="AI1895">
            <v>107.78</v>
          </cell>
          <cell r="AJ1895">
            <v>107.92700000000001</v>
          </cell>
          <cell r="AK1895">
            <v>107.43</v>
          </cell>
          <cell r="AL1895">
            <v>106.998</v>
          </cell>
          <cell r="AM1895">
            <v>106.998</v>
          </cell>
          <cell r="AN1895">
            <v>106.998</v>
          </cell>
          <cell r="AO1895">
            <v>105.514</v>
          </cell>
          <cell r="AP1895">
            <v>105.754</v>
          </cell>
          <cell r="AQ1895">
            <v>105.89</v>
          </cell>
          <cell r="AR1895">
            <v>105.89</v>
          </cell>
          <cell r="AS1895">
            <v>105.89</v>
          </cell>
          <cell r="AT1895">
            <v>105.89</v>
          </cell>
          <cell r="AU1895">
            <v>107.521</v>
          </cell>
          <cell r="AV1895">
            <v>108.164</v>
          </cell>
          <cell r="AW1895">
            <v>108.09699999999999</v>
          </cell>
          <cell r="AX1895">
            <v>108.09699999999999</v>
          </cell>
          <cell r="AY1895">
            <v>108.09699999999999</v>
          </cell>
          <cell r="AZ1895">
            <v>108.09699999999999</v>
          </cell>
          <cell r="BA1895">
            <v>111.372</v>
          </cell>
          <cell r="BB1895">
            <v>109.282</v>
          </cell>
          <cell r="BC1895">
            <v>110.47199999999999</v>
          </cell>
          <cell r="BD1895">
            <v>110.47199999999999</v>
          </cell>
          <cell r="BE1895">
            <v>110.47199999999999</v>
          </cell>
          <cell r="BF1895">
            <v>110.47199999999999</v>
          </cell>
          <cell r="BG1895">
            <v>110.47199999999999</v>
          </cell>
          <cell r="BH1895">
            <v>108.129</v>
          </cell>
          <cell r="BI1895">
            <v>106.642</v>
          </cell>
          <cell r="BJ1895">
            <v>106.642</v>
          </cell>
          <cell r="BK1895">
            <v>106.642</v>
          </cell>
          <cell r="BL1895">
            <v>106.642</v>
          </cell>
          <cell r="BM1895">
            <v>106.259</v>
          </cell>
          <cell r="BN1895">
            <v>106.377</v>
          </cell>
          <cell r="BO1895">
            <v>105.876</v>
          </cell>
          <cell r="BP1895">
            <v>105.876</v>
          </cell>
          <cell r="BQ1895">
            <v>105.876</v>
          </cell>
          <cell r="BR1895">
            <v>105.876</v>
          </cell>
          <cell r="BS1895">
            <v>105.371</v>
          </cell>
          <cell r="BT1895">
            <v>105.371</v>
          </cell>
          <cell r="BU1895">
            <v>105.854</v>
          </cell>
          <cell r="BV1895">
            <v>105.854</v>
          </cell>
          <cell r="BW1895">
            <v>105.854</v>
          </cell>
          <cell r="BX1895">
            <v>105.854</v>
          </cell>
          <cell r="BY1895">
            <v>105.854</v>
          </cell>
          <cell r="BZ1895">
            <v>105.854</v>
          </cell>
          <cell r="CA1895">
            <v>105.854</v>
          </cell>
        </row>
        <row r="1896">
          <cell r="B1896" t="str">
            <v>Eggerichs</v>
          </cell>
          <cell r="C1896" t="str">
            <v>Petra</v>
          </cell>
          <cell r="D1896" t="str">
            <v>MinigolfCard</v>
          </cell>
          <cell r="BZ1896" t="str">
            <v/>
          </cell>
          <cell r="CA1896" t="str">
            <v/>
          </cell>
        </row>
        <row r="1897">
          <cell r="B1897" t="str">
            <v>Eggers</v>
          </cell>
          <cell r="C1897" t="str">
            <v>Janine</v>
          </cell>
          <cell r="D1897" t="str">
            <v>TSV Salzgitter Abt. Bahnengolf</v>
          </cell>
          <cell r="BZ1897" t="str">
            <v/>
          </cell>
          <cell r="CA1897" t="str">
            <v/>
          </cell>
        </row>
        <row r="1898">
          <cell r="B1898" t="str">
            <v>Eggers</v>
          </cell>
          <cell r="C1898" t="str">
            <v>Marion</v>
          </cell>
          <cell r="D1898" t="str">
            <v>TSV Salzgitter Abt. Bahnengolf</v>
          </cell>
          <cell r="BZ1898" t="str">
            <v/>
          </cell>
          <cell r="CA1898" t="str">
            <v/>
          </cell>
        </row>
        <row r="1899">
          <cell r="B1899" t="str">
            <v>Eggers</v>
          </cell>
          <cell r="C1899" t="str">
            <v>Melanie</v>
          </cell>
          <cell r="D1899" t="str">
            <v>MinigolfCard</v>
          </cell>
          <cell r="BZ1899" t="str">
            <v/>
          </cell>
          <cell r="CA1899" t="str">
            <v/>
          </cell>
        </row>
        <row r="1900">
          <cell r="B1900" t="str">
            <v>Eggers</v>
          </cell>
          <cell r="C1900" t="str">
            <v>Rainer</v>
          </cell>
          <cell r="D1900" t="str">
            <v>TSV Salzgitter Abt. Bahnengolf</v>
          </cell>
          <cell r="X1900">
            <v>115.03</v>
          </cell>
          <cell r="Y1900">
            <v>115.03</v>
          </cell>
          <cell r="Z1900">
            <v>115.03</v>
          </cell>
          <cell r="AA1900">
            <v>115.03</v>
          </cell>
          <cell r="AB1900">
            <v>115.03</v>
          </cell>
          <cell r="AC1900">
            <v>115.03</v>
          </cell>
          <cell r="BZ1900" t="str">
            <v/>
          </cell>
          <cell r="CA1900" t="str">
            <v/>
          </cell>
        </row>
        <row r="1901">
          <cell r="B1901" t="str">
            <v>Eggert</v>
          </cell>
          <cell r="C1901" t="str">
            <v>Benito</v>
          </cell>
          <cell r="D1901" t="str">
            <v>1. BGC Leipzig</v>
          </cell>
          <cell r="I1901">
            <v>127.48</v>
          </cell>
          <cell r="J1901">
            <v>127.48</v>
          </cell>
          <cell r="K1901">
            <v>122.39700000000001</v>
          </cell>
          <cell r="L1901">
            <v>118.908</v>
          </cell>
          <cell r="M1901">
            <v>117.099</v>
          </cell>
          <cell r="N1901">
            <v>117.099</v>
          </cell>
          <cell r="O1901">
            <v>114.75</v>
          </cell>
          <cell r="P1901">
            <v>114.75</v>
          </cell>
          <cell r="Q1901">
            <v>113.371</v>
          </cell>
          <cell r="R1901">
            <v>115.099</v>
          </cell>
          <cell r="S1901">
            <v>117.646</v>
          </cell>
          <cell r="T1901">
            <v>117.646</v>
          </cell>
          <cell r="U1901">
            <v>117.646</v>
          </cell>
          <cell r="V1901">
            <v>117.646</v>
          </cell>
          <cell r="BZ1901" t="str">
            <v/>
          </cell>
          <cell r="CA1901" t="str">
            <v/>
          </cell>
        </row>
        <row r="1902">
          <cell r="B1902" t="str">
            <v>Eggert</v>
          </cell>
          <cell r="C1902" t="str">
            <v>Renate</v>
          </cell>
          <cell r="D1902" t="str">
            <v>MGV Bremen</v>
          </cell>
          <cell r="BZ1902" t="str">
            <v/>
          </cell>
          <cell r="CA1902" t="str">
            <v/>
          </cell>
        </row>
        <row r="1903">
          <cell r="B1903" t="str">
            <v>Egner</v>
          </cell>
          <cell r="C1903" t="str">
            <v>Karl</v>
          </cell>
          <cell r="D1903" t="str">
            <v>MGC 85 Bönnigheim</v>
          </cell>
          <cell r="F1903">
            <v>105.551</v>
          </cell>
          <cell r="BZ1903" t="str">
            <v/>
          </cell>
          <cell r="CA1903" t="str">
            <v/>
          </cell>
        </row>
        <row r="1904">
          <cell r="B1904" t="str">
            <v>Ehinger</v>
          </cell>
          <cell r="C1904" t="str">
            <v>Armin</v>
          </cell>
          <cell r="D1904" t="str">
            <v>MGC Oberkochen</v>
          </cell>
          <cell r="G1904">
            <v>107.949</v>
          </cell>
          <cell r="H1904">
            <v>107.473</v>
          </cell>
          <cell r="I1904">
            <v>107.473</v>
          </cell>
          <cell r="J1904">
            <v>107.473</v>
          </cell>
          <cell r="K1904">
            <v>107.32899999999999</v>
          </cell>
          <cell r="L1904">
            <v>106.42400000000001</v>
          </cell>
          <cell r="M1904">
            <v>106.42400000000001</v>
          </cell>
          <cell r="N1904">
            <v>106.383</v>
          </cell>
          <cell r="O1904">
            <v>106.383</v>
          </cell>
          <cell r="P1904">
            <v>106.383</v>
          </cell>
          <cell r="Q1904">
            <v>108.36499999999999</v>
          </cell>
          <cell r="BZ1904" t="str">
            <v/>
          </cell>
          <cell r="CA1904" t="str">
            <v/>
          </cell>
        </row>
        <row r="1905">
          <cell r="B1905" t="str">
            <v>Ehlebracht</v>
          </cell>
          <cell r="C1905" t="str">
            <v>Gerd</v>
          </cell>
          <cell r="D1905" t="str">
            <v>1. Bahnengolfclub Paderborn</v>
          </cell>
          <cell r="G1905">
            <v>111.289</v>
          </cell>
          <cell r="H1905">
            <v>111.485</v>
          </cell>
          <cell r="I1905">
            <v>111.485</v>
          </cell>
          <cell r="J1905">
            <v>111.485</v>
          </cell>
          <cell r="K1905">
            <v>111.87</v>
          </cell>
          <cell r="L1905">
            <v>112.352</v>
          </cell>
          <cell r="M1905">
            <v>112.605</v>
          </cell>
          <cell r="N1905">
            <v>111.962</v>
          </cell>
          <cell r="O1905">
            <v>111.962</v>
          </cell>
          <cell r="P1905">
            <v>111.962</v>
          </cell>
          <cell r="Q1905">
            <v>111.709</v>
          </cell>
          <cell r="R1905">
            <v>111.626</v>
          </cell>
          <cell r="S1905">
            <v>111.626</v>
          </cell>
          <cell r="T1905">
            <v>111.20699999999999</v>
          </cell>
          <cell r="U1905">
            <v>111.20699999999999</v>
          </cell>
          <cell r="V1905">
            <v>111.20699999999999</v>
          </cell>
          <cell r="W1905">
            <v>110.736</v>
          </cell>
          <cell r="X1905">
            <v>109.822</v>
          </cell>
          <cell r="Y1905">
            <v>109.822</v>
          </cell>
          <cell r="Z1905">
            <v>110.166</v>
          </cell>
          <cell r="AA1905">
            <v>110.166</v>
          </cell>
          <cell r="AB1905">
            <v>110.166</v>
          </cell>
          <cell r="AC1905">
            <v>111.116</v>
          </cell>
          <cell r="AD1905">
            <v>111.98399999999999</v>
          </cell>
          <cell r="AE1905">
            <v>111.98399999999999</v>
          </cell>
          <cell r="AF1905">
            <v>113.509</v>
          </cell>
          <cell r="AG1905">
            <v>113.509</v>
          </cell>
          <cell r="AH1905">
            <v>113.509</v>
          </cell>
          <cell r="AI1905">
            <v>111.709</v>
          </cell>
          <cell r="AJ1905">
            <v>115.03700000000001</v>
          </cell>
          <cell r="AK1905">
            <v>115.03700000000001</v>
          </cell>
          <cell r="AL1905">
            <v>108.756</v>
          </cell>
          <cell r="AM1905">
            <v>108.756</v>
          </cell>
          <cell r="AN1905">
            <v>108.756</v>
          </cell>
          <cell r="AO1905">
            <v>109.822</v>
          </cell>
          <cell r="AP1905">
            <v>109.822</v>
          </cell>
          <cell r="AQ1905">
            <v>109.822</v>
          </cell>
          <cell r="AT1905">
            <v>113.751</v>
          </cell>
          <cell r="AU1905">
            <v>122.229</v>
          </cell>
          <cell r="AV1905">
            <v>115.126</v>
          </cell>
          <cell r="AW1905">
            <v>115.126</v>
          </cell>
          <cell r="AX1905">
            <v>121.86499999999999</v>
          </cell>
          <cell r="AY1905">
            <v>121.86499999999999</v>
          </cell>
          <cell r="AZ1905">
            <v>121.86499999999999</v>
          </cell>
          <cell r="BA1905">
            <v>113.55</v>
          </cell>
          <cell r="BB1905">
            <v>116.495</v>
          </cell>
          <cell r="BC1905">
            <v>116.495</v>
          </cell>
          <cell r="BD1905">
            <v>116.495</v>
          </cell>
          <cell r="BE1905">
            <v>115.184</v>
          </cell>
          <cell r="BF1905">
            <v>115.184</v>
          </cell>
          <cell r="BG1905">
            <v>117.02800000000001</v>
          </cell>
          <cell r="BM1905">
            <v>111.937</v>
          </cell>
          <cell r="BN1905">
            <v>110.11</v>
          </cell>
          <cell r="BO1905">
            <v>110.11</v>
          </cell>
          <cell r="BP1905">
            <v>110.11</v>
          </cell>
          <cell r="BQ1905">
            <v>110.11</v>
          </cell>
          <cell r="BR1905">
            <v>110.11</v>
          </cell>
          <cell r="BS1905">
            <v>111.456</v>
          </cell>
          <cell r="BZ1905" t="str">
            <v/>
          </cell>
          <cell r="CA1905" t="str">
            <v/>
          </cell>
        </row>
        <row r="1906">
          <cell r="B1906" t="str">
            <v>Ehlers</v>
          </cell>
          <cell r="C1906" t="str">
            <v>Florian</v>
          </cell>
          <cell r="D1906" t="str">
            <v>MinigolfCard</v>
          </cell>
          <cell r="BZ1906" t="str">
            <v/>
          </cell>
          <cell r="CA1906" t="str">
            <v/>
          </cell>
        </row>
        <row r="1907">
          <cell r="B1907" t="str">
            <v>Ehlers</v>
          </cell>
          <cell r="C1907" t="str">
            <v>Florian</v>
          </cell>
          <cell r="D1907" t="str">
            <v>MinigolfCard</v>
          </cell>
          <cell r="BZ1907" t="str">
            <v/>
          </cell>
          <cell r="CA1907" t="str">
            <v/>
          </cell>
        </row>
        <row r="1908">
          <cell r="B1908" t="str">
            <v>Ehlers</v>
          </cell>
          <cell r="C1908" t="str">
            <v>Michaela</v>
          </cell>
          <cell r="D1908" t="str">
            <v>MTV Soltau v. 1964</v>
          </cell>
          <cell r="BZ1908" t="str">
            <v/>
          </cell>
          <cell r="CA1908" t="str">
            <v/>
          </cell>
        </row>
        <row r="1909">
          <cell r="B1909" t="str">
            <v>Ehlers</v>
          </cell>
          <cell r="C1909" t="str">
            <v>Sascha</v>
          </cell>
          <cell r="D1909" t="str">
            <v>1. Miniaturgolf-Club Peine von 1965</v>
          </cell>
          <cell r="BN1909">
            <v>108.396</v>
          </cell>
          <cell r="BO1909">
            <v>108.396</v>
          </cell>
          <cell r="BP1909">
            <v>108.396</v>
          </cell>
          <cell r="BQ1909">
            <v>108.396</v>
          </cell>
          <cell r="BR1909">
            <v>108.396</v>
          </cell>
          <cell r="BS1909">
            <v>108.396</v>
          </cell>
          <cell r="BZ1909" t="str">
            <v/>
          </cell>
          <cell r="CA1909" t="str">
            <v/>
          </cell>
        </row>
        <row r="1910">
          <cell r="B1910" t="str">
            <v>Ehlert</v>
          </cell>
          <cell r="C1910" t="str">
            <v>Ulrich</v>
          </cell>
          <cell r="D1910" t="str">
            <v>Hobbysport Miniaturgolfclub Büttgen</v>
          </cell>
          <cell r="G1910">
            <v>111.65300000000001</v>
          </cell>
          <cell r="H1910">
            <v>111.28700000000001</v>
          </cell>
          <cell r="I1910">
            <v>111.28700000000001</v>
          </cell>
          <cell r="J1910">
            <v>111.28700000000001</v>
          </cell>
          <cell r="K1910">
            <v>111.14100000000001</v>
          </cell>
          <cell r="L1910">
            <v>111.673</v>
          </cell>
          <cell r="M1910">
            <v>110.931</v>
          </cell>
          <cell r="N1910">
            <v>109.3</v>
          </cell>
          <cell r="O1910">
            <v>109.3</v>
          </cell>
          <cell r="P1910">
            <v>109.3</v>
          </cell>
          <cell r="Q1910">
            <v>108.026</v>
          </cell>
          <cell r="R1910">
            <v>108.145</v>
          </cell>
          <cell r="S1910">
            <v>107.206</v>
          </cell>
          <cell r="T1910">
            <v>107.92</v>
          </cell>
          <cell r="U1910">
            <v>107.92</v>
          </cell>
          <cell r="V1910">
            <v>107.92</v>
          </cell>
          <cell r="W1910">
            <v>108.512</v>
          </cell>
          <cell r="X1910">
            <v>108.34099999999999</v>
          </cell>
          <cell r="Y1910">
            <v>108.824</v>
          </cell>
          <cell r="Z1910">
            <v>108.614</v>
          </cell>
          <cell r="AA1910">
            <v>108.614</v>
          </cell>
          <cell r="AB1910">
            <v>108.614</v>
          </cell>
          <cell r="AC1910">
            <v>108.31100000000001</v>
          </cell>
          <cell r="AD1910">
            <v>108.10899999999999</v>
          </cell>
          <cell r="AE1910">
            <v>107.846</v>
          </cell>
          <cell r="AF1910">
            <v>108.33799999999999</v>
          </cell>
          <cell r="AG1910">
            <v>108.33799999999999</v>
          </cell>
          <cell r="AH1910">
            <v>108.33799999999999</v>
          </cell>
          <cell r="AI1910">
            <v>108.44</v>
          </cell>
          <cell r="AJ1910">
            <v>111.235</v>
          </cell>
          <cell r="AK1910">
            <v>111.736</v>
          </cell>
          <cell r="AL1910">
            <v>113.658</v>
          </cell>
          <cell r="AM1910">
            <v>110.02</v>
          </cell>
          <cell r="AN1910">
            <v>110.02</v>
          </cell>
          <cell r="AO1910">
            <v>108.896</v>
          </cell>
          <cell r="AP1910">
            <v>108.10299999999999</v>
          </cell>
          <cell r="AQ1910">
            <v>107.70099999999999</v>
          </cell>
          <cell r="AR1910">
            <v>106.187</v>
          </cell>
          <cell r="AS1910">
            <v>106.187</v>
          </cell>
          <cell r="AT1910">
            <v>106.187</v>
          </cell>
          <cell r="AU1910">
            <v>108.899</v>
          </cell>
          <cell r="AW1910">
            <v>116.551</v>
          </cell>
          <cell r="AX1910">
            <v>109.324</v>
          </cell>
          <cell r="AY1910">
            <v>106.995</v>
          </cell>
          <cell r="AZ1910">
            <v>106.995</v>
          </cell>
          <cell r="BA1910">
            <v>106.995</v>
          </cell>
          <cell r="BB1910">
            <v>106.995</v>
          </cell>
          <cell r="BC1910">
            <v>106.693</v>
          </cell>
          <cell r="BD1910">
            <v>106.584</v>
          </cell>
          <cell r="BE1910">
            <v>106.584</v>
          </cell>
          <cell r="BF1910">
            <v>106.584</v>
          </cell>
          <cell r="BG1910">
            <v>107.21299999999999</v>
          </cell>
          <cell r="BH1910">
            <v>107.498</v>
          </cell>
          <cell r="BI1910">
            <v>106.535</v>
          </cell>
          <cell r="BJ1910">
            <v>108.07899999999999</v>
          </cell>
          <cell r="BK1910">
            <v>108.07899999999999</v>
          </cell>
          <cell r="BL1910">
            <v>108.07899999999999</v>
          </cell>
          <cell r="BM1910">
            <v>111.40300000000001</v>
          </cell>
          <cell r="BN1910">
            <v>106.97799999999999</v>
          </cell>
          <cell r="BO1910">
            <v>108.55500000000001</v>
          </cell>
          <cell r="BP1910">
            <v>108.55500000000001</v>
          </cell>
          <cell r="BQ1910">
            <v>108.55500000000001</v>
          </cell>
          <cell r="BR1910">
            <v>108.55500000000001</v>
          </cell>
          <cell r="BS1910">
            <v>106.486</v>
          </cell>
          <cell r="BT1910">
            <v>106.628</v>
          </cell>
          <cell r="BU1910">
            <v>104.94199999999999</v>
          </cell>
          <cell r="BV1910">
            <v>105.58</v>
          </cell>
          <cell r="BW1910">
            <v>105.58</v>
          </cell>
          <cell r="BX1910">
            <v>105.58</v>
          </cell>
          <cell r="BY1910">
            <v>105.58</v>
          </cell>
          <cell r="BZ1910">
            <v>105.80500000000001</v>
          </cell>
          <cell r="CA1910">
            <v>105.31399999999999</v>
          </cell>
        </row>
        <row r="1911">
          <cell r="B1911" t="str">
            <v>Ehling</v>
          </cell>
          <cell r="C1911" t="str">
            <v>Oliver</v>
          </cell>
          <cell r="D1911" t="str">
            <v>MGC Heringen 1997</v>
          </cell>
          <cell r="BZ1911" t="str">
            <v/>
          </cell>
          <cell r="CA1911" t="str">
            <v/>
          </cell>
        </row>
        <row r="1912">
          <cell r="B1912" t="str">
            <v>Ehm</v>
          </cell>
          <cell r="C1912" t="str">
            <v>Christoph</v>
          </cell>
          <cell r="D1912" t="str">
            <v>1. Bahnen-Golf-Club Celle von 1964</v>
          </cell>
          <cell r="F1912">
            <v>102.039</v>
          </cell>
          <cell r="G1912">
            <v>102.18</v>
          </cell>
          <cell r="H1912">
            <v>102.35599999999999</v>
          </cell>
          <cell r="I1912">
            <v>102.35599999999999</v>
          </cell>
          <cell r="J1912">
            <v>102.413</v>
          </cell>
          <cell r="K1912">
            <v>102.828</v>
          </cell>
          <cell r="L1912">
            <v>103.339</v>
          </cell>
          <cell r="M1912">
            <v>103.339</v>
          </cell>
          <cell r="N1912">
            <v>104.428</v>
          </cell>
          <cell r="O1912">
            <v>104.428</v>
          </cell>
          <cell r="P1912">
            <v>104.428</v>
          </cell>
          <cell r="Q1912">
            <v>106.047</v>
          </cell>
          <cell r="X1912">
            <v>104.456</v>
          </cell>
          <cell r="Y1912">
            <v>104.456</v>
          </cell>
          <cell r="Z1912">
            <v>104.456</v>
          </cell>
          <cell r="AA1912">
            <v>104.456</v>
          </cell>
          <cell r="AB1912">
            <v>104.456</v>
          </cell>
          <cell r="AC1912">
            <v>104.456</v>
          </cell>
          <cell r="AF1912">
            <v>106.869</v>
          </cell>
          <cell r="AG1912">
            <v>106.869</v>
          </cell>
          <cell r="AH1912">
            <v>106.869</v>
          </cell>
          <cell r="AI1912">
            <v>105.759</v>
          </cell>
          <cell r="AJ1912">
            <v>105.69499999999999</v>
          </cell>
          <cell r="AK1912">
            <v>105.69499999999999</v>
          </cell>
          <cell r="AL1912">
            <v>107.608</v>
          </cell>
          <cell r="AM1912">
            <v>107.608</v>
          </cell>
          <cell r="AN1912">
            <v>107.608</v>
          </cell>
          <cell r="BN1912">
            <v>102.554</v>
          </cell>
          <cell r="BO1912">
            <v>102.554</v>
          </cell>
          <cell r="BP1912">
            <v>100.843</v>
          </cell>
          <cell r="BQ1912">
            <v>100.843</v>
          </cell>
          <cell r="BR1912">
            <v>100.843</v>
          </cell>
          <cell r="BS1912">
            <v>100.996</v>
          </cell>
          <cell r="BT1912">
            <v>101.85299999999999</v>
          </cell>
          <cell r="BU1912">
            <v>101.85299999999999</v>
          </cell>
          <cell r="BV1912">
            <v>102.81699999999999</v>
          </cell>
          <cell r="BW1912">
            <v>102.81699999999999</v>
          </cell>
          <cell r="BX1912">
            <v>102.81699999999999</v>
          </cell>
          <cell r="BY1912">
            <v>102.81699999999999</v>
          </cell>
          <cell r="BZ1912">
            <v>101.82899999999999</v>
          </cell>
          <cell r="CA1912">
            <v>102.012</v>
          </cell>
        </row>
        <row r="1913">
          <cell r="B1913" t="str">
            <v>Ehm</v>
          </cell>
          <cell r="C1913" t="str">
            <v>Ferdinand</v>
          </cell>
          <cell r="D1913" t="str">
            <v>MGC Wetzlar</v>
          </cell>
          <cell r="F1913">
            <v>106.193</v>
          </cell>
          <cell r="G1913">
            <v>109.33799999999999</v>
          </cell>
          <cell r="H1913">
            <v>109.736</v>
          </cell>
          <cell r="I1913">
            <v>109.736</v>
          </cell>
          <cell r="J1913">
            <v>109.736</v>
          </cell>
          <cell r="K1913">
            <v>109.639</v>
          </cell>
          <cell r="L1913">
            <v>110.22199999999999</v>
          </cell>
          <cell r="M1913">
            <v>112.45</v>
          </cell>
          <cell r="N1913">
            <v>111.205</v>
          </cell>
          <cell r="O1913">
            <v>111.205</v>
          </cell>
          <cell r="P1913">
            <v>111.205</v>
          </cell>
          <cell r="Q1913">
            <v>112.17400000000001</v>
          </cell>
          <cell r="R1913">
            <v>111.744</v>
          </cell>
          <cell r="S1913">
            <v>111.06699999999999</v>
          </cell>
          <cell r="T1913">
            <v>111.94499999999999</v>
          </cell>
          <cell r="U1913">
            <v>111.94499999999999</v>
          </cell>
          <cell r="V1913">
            <v>111.94499999999999</v>
          </cell>
          <cell r="W1913">
            <v>111.291</v>
          </cell>
          <cell r="X1913">
            <v>110.593</v>
          </cell>
          <cell r="Y1913">
            <v>109.35599999999999</v>
          </cell>
          <cell r="Z1913">
            <v>109.235</v>
          </cell>
          <cell r="AA1913">
            <v>109.235</v>
          </cell>
          <cell r="AB1913">
            <v>109.235</v>
          </cell>
          <cell r="AC1913">
            <v>109.84399999999999</v>
          </cell>
          <cell r="AD1913">
            <v>110.447</v>
          </cell>
          <cell r="AE1913">
            <v>111.63800000000001</v>
          </cell>
          <cell r="AF1913">
            <v>111.738</v>
          </cell>
          <cell r="AG1913">
            <v>111.738</v>
          </cell>
          <cell r="AH1913">
            <v>111.738</v>
          </cell>
          <cell r="AI1913">
            <v>111.602</v>
          </cell>
          <cell r="AJ1913">
            <v>112.542</v>
          </cell>
          <cell r="AK1913">
            <v>116.905</v>
          </cell>
          <cell r="BZ1913" t="str">
            <v/>
          </cell>
          <cell r="CA1913" t="str">
            <v/>
          </cell>
        </row>
        <row r="1914">
          <cell r="B1914" t="str">
            <v>Ehm</v>
          </cell>
          <cell r="C1914" t="str">
            <v>Marion</v>
          </cell>
          <cell r="D1914" t="str">
            <v>1. Bahnen-Golf-Club Celle von 1964</v>
          </cell>
          <cell r="F1914">
            <v>102.83</v>
          </cell>
          <cell r="G1914">
            <v>103.524</v>
          </cell>
          <cell r="H1914">
            <v>103.676</v>
          </cell>
          <cell r="I1914">
            <v>103.676</v>
          </cell>
          <cell r="J1914">
            <v>103.676</v>
          </cell>
          <cell r="K1914">
            <v>103.676</v>
          </cell>
          <cell r="L1914">
            <v>104.575</v>
          </cell>
          <cell r="M1914">
            <v>104.084</v>
          </cell>
          <cell r="N1914">
            <v>103.928</v>
          </cell>
          <cell r="O1914">
            <v>103.928</v>
          </cell>
          <cell r="P1914">
            <v>103.764</v>
          </cell>
          <cell r="Q1914">
            <v>103.676</v>
          </cell>
          <cell r="R1914">
            <v>103.658</v>
          </cell>
          <cell r="S1914">
            <v>103.886</v>
          </cell>
          <cell r="T1914">
            <v>103.791</v>
          </cell>
          <cell r="U1914">
            <v>103.791</v>
          </cell>
          <cell r="V1914">
            <v>103.878</v>
          </cell>
          <cell r="W1914">
            <v>104.241</v>
          </cell>
          <cell r="X1914">
            <v>103.386</v>
          </cell>
          <cell r="Y1914">
            <v>103.354</v>
          </cell>
          <cell r="Z1914">
            <v>103.458</v>
          </cell>
          <cell r="AA1914">
            <v>103.458</v>
          </cell>
          <cell r="AB1914">
            <v>103.184</v>
          </cell>
          <cell r="AC1914">
            <v>102.827</v>
          </cell>
          <cell r="AD1914">
            <v>102.664</v>
          </cell>
          <cell r="AE1914">
            <v>102.803</v>
          </cell>
          <cell r="AF1914">
            <v>102.703</v>
          </cell>
          <cell r="AG1914">
            <v>102.703</v>
          </cell>
          <cell r="AH1914">
            <v>102.89700000000001</v>
          </cell>
          <cell r="AI1914">
            <v>103.249</v>
          </cell>
          <cell r="AJ1914">
            <v>103.194</v>
          </cell>
          <cell r="AK1914">
            <v>103.06699999999999</v>
          </cell>
          <cell r="AL1914">
            <v>103.12</v>
          </cell>
          <cell r="AM1914">
            <v>103.075</v>
          </cell>
          <cell r="AN1914">
            <v>102.89400000000001</v>
          </cell>
          <cell r="AO1914">
            <v>102.81699999999999</v>
          </cell>
          <cell r="AP1914">
            <v>102.616</v>
          </cell>
          <cell r="AQ1914">
            <v>102.678</v>
          </cell>
          <cell r="AR1914">
            <v>102.407</v>
          </cell>
          <cell r="AS1914">
            <v>102.407</v>
          </cell>
          <cell r="AT1914">
            <v>102.485</v>
          </cell>
          <cell r="AU1914">
            <v>102.57599999999999</v>
          </cell>
          <cell r="AV1914">
            <v>102.95399999999999</v>
          </cell>
          <cell r="AW1914">
            <v>102.934</v>
          </cell>
          <cell r="AX1914">
            <v>102.934</v>
          </cell>
          <cell r="AY1914">
            <v>102.934</v>
          </cell>
          <cell r="AZ1914">
            <v>102.934</v>
          </cell>
          <cell r="BA1914">
            <v>103.232</v>
          </cell>
          <cell r="BB1914">
            <v>103.131</v>
          </cell>
          <cell r="BC1914">
            <v>103.03400000000001</v>
          </cell>
          <cell r="BD1914">
            <v>102.691</v>
          </cell>
          <cell r="BE1914">
            <v>102.691</v>
          </cell>
          <cell r="BF1914">
            <v>102.77200000000001</v>
          </cell>
          <cell r="BG1914">
            <v>102.18</v>
          </cell>
          <cell r="BH1914">
            <v>102.07299999999999</v>
          </cell>
          <cell r="BI1914">
            <v>102.07299999999999</v>
          </cell>
          <cell r="BJ1914">
            <v>102.45099999999999</v>
          </cell>
          <cell r="BK1914">
            <v>102.45099999999999</v>
          </cell>
          <cell r="BL1914">
            <v>102.45099999999999</v>
          </cell>
          <cell r="BM1914">
            <v>102.776</v>
          </cell>
          <cell r="BN1914">
            <v>103.667</v>
          </cell>
          <cell r="BO1914">
            <v>103.267</v>
          </cell>
          <cell r="BP1914">
            <v>102.66800000000001</v>
          </cell>
          <cell r="BQ1914">
            <v>102.66800000000001</v>
          </cell>
          <cell r="BR1914">
            <v>102.66800000000001</v>
          </cell>
          <cell r="BS1914">
            <v>102.387</v>
          </cell>
          <cell r="BT1914">
            <v>101.83</v>
          </cell>
          <cell r="BU1914">
            <v>101.83</v>
          </cell>
          <cell r="BV1914">
            <v>102.312</v>
          </cell>
          <cell r="BW1914">
            <v>102.312</v>
          </cell>
          <cell r="BX1914">
            <v>102.312</v>
          </cell>
          <cell r="BY1914">
            <v>102.312</v>
          </cell>
          <cell r="BZ1914">
            <v>101.968</v>
          </cell>
          <cell r="CA1914">
            <v>102.02200000000001</v>
          </cell>
        </row>
        <row r="1915">
          <cell r="B1915" t="str">
            <v>Ehmer</v>
          </cell>
          <cell r="C1915" t="str">
            <v>Martin</v>
          </cell>
          <cell r="D1915" t="str">
            <v>1. MGC Saar 68 St. Ingbert</v>
          </cell>
          <cell r="F1915">
            <v>104.836</v>
          </cell>
          <cell r="G1915">
            <v>108.47</v>
          </cell>
          <cell r="H1915">
            <v>108.47</v>
          </cell>
          <cell r="I1915">
            <v>108.47</v>
          </cell>
          <cell r="J1915">
            <v>108.47</v>
          </cell>
          <cell r="K1915">
            <v>108.47</v>
          </cell>
          <cell r="BZ1915" t="str">
            <v/>
          </cell>
          <cell r="CA1915" t="str">
            <v/>
          </cell>
        </row>
        <row r="1916">
          <cell r="B1916" t="str">
            <v>Ehrenberg</v>
          </cell>
          <cell r="C1916" t="str">
            <v>Josef</v>
          </cell>
          <cell r="D1916" t="str">
            <v>Miniatur-Golf-Club "Stahlquelle", Bad Bocklet 1989</v>
          </cell>
          <cell r="G1916">
            <v>113.756</v>
          </cell>
          <cell r="H1916">
            <v>113.756</v>
          </cell>
          <cell r="I1916">
            <v>113.756</v>
          </cell>
          <cell r="J1916">
            <v>113.756</v>
          </cell>
          <cell r="K1916">
            <v>120.655</v>
          </cell>
          <cell r="N1916">
            <v>112.569</v>
          </cell>
          <cell r="O1916">
            <v>112.569</v>
          </cell>
          <cell r="P1916">
            <v>112.569</v>
          </cell>
          <cell r="Q1916">
            <v>110.64</v>
          </cell>
          <cell r="R1916">
            <v>111.069</v>
          </cell>
          <cell r="S1916">
            <v>111.069</v>
          </cell>
          <cell r="T1916">
            <v>111.386</v>
          </cell>
          <cell r="U1916">
            <v>111.386</v>
          </cell>
          <cell r="V1916">
            <v>111.386</v>
          </cell>
          <cell r="W1916">
            <v>111.419</v>
          </cell>
          <cell r="X1916">
            <v>109.887</v>
          </cell>
          <cell r="Y1916">
            <v>109.739</v>
          </cell>
          <cell r="Z1916">
            <v>109.505</v>
          </cell>
          <cell r="AA1916">
            <v>109.505</v>
          </cell>
          <cell r="AB1916">
            <v>109.505</v>
          </cell>
          <cell r="AC1916">
            <v>109.721</v>
          </cell>
          <cell r="AD1916">
            <v>109.756</v>
          </cell>
          <cell r="AE1916">
            <v>109.812</v>
          </cell>
          <cell r="AF1916">
            <v>110.32</v>
          </cell>
          <cell r="AG1916">
            <v>110.32</v>
          </cell>
          <cell r="AH1916">
            <v>110.32</v>
          </cell>
          <cell r="AI1916">
            <v>111.187</v>
          </cell>
          <cell r="AJ1916">
            <v>111.16500000000001</v>
          </cell>
          <cell r="AK1916">
            <v>111.36199999999999</v>
          </cell>
          <cell r="AL1916">
            <v>110.465</v>
          </cell>
          <cell r="AM1916">
            <v>110.465</v>
          </cell>
          <cell r="AN1916">
            <v>110.465</v>
          </cell>
          <cell r="AO1916">
            <v>110.152</v>
          </cell>
          <cell r="AP1916">
            <v>109.80500000000001</v>
          </cell>
          <cell r="AQ1916">
            <v>109.34</v>
          </cell>
          <cell r="AR1916">
            <v>109.396</v>
          </cell>
          <cell r="AS1916">
            <v>109.396</v>
          </cell>
          <cell r="AT1916">
            <v>109.396</v>
          </cell>
          <cell r="AU1916">
            <v>108.23</v>
          </cell>
          <cell r="AV1916">
            <v>108.598</v>
          </cell>
          <cell r="AW1916">
            <v>109.051</v>
          </cell>
          <cell r="AX1916">
            <v>108.6</v>
          </cell>
          <cell r="AY1916">
            <v>108.6</v>
          </cell>
          <cell r="AZ1916">
            <v>108.6</v>
          </cell>
          <cell r="BA1916">
            <v>108.023</v>
          </cell>
          <cell r="BB1916">
            <v>108.36199999999999</v>
          </cell>
          <cell r="BC1916">
            <v>106.937</v>
          </cell>
          <cell r="BD1916">
            <v>107.86799999999999</v>
          </cell>
          <cell r="BE1916">
            <v>107.86799999999999</v>
          </cell>
          <cell r="BF1916">
            <v>107.86799999999999</v>
          </cell>
          <cell r="BG1916">
            <v>108.63</v>
          </cell>
          <cell r="BH1916">
            <v>108.833</v>
          </cell>
          <cell r="BI1916">
            <v>109.723</v>
          </cell>
          <cell r="BJ1916">
            <v>109.776</v>
          </cell>
          <cell r="BK1916">
            <v>109.776</v>
          </cell>
          <cell r="BL1916">
            <v>109.776</v>
          </cell>
          <cell r="BM1916">
            <v>110.505</v>
          </cell>
          <cell r="BN1916">
            <v>108.121</v>
          </cell>
          <cell r="BO1916">
            <v>107.678</v>
          </cell>
          <cell r="BP1916">
            <v>108.032</v>
          </cell>
          <cell r="BQ1916">
            <v>108.032</v>
          </cell>
          <cell r="BR1916">
            <v>108.032</v>
          </cell>
          <cell r="BS1916">
            <v>108.28700000000001</v>
          </cell>
          <cell r="BT1916">
            <v>108.562</v>
          </cell>
          <cell r="BU1916">
            <v>108.54</v>
          </cell>
          <cell r="BV1916">
            <v>108.24</v>
          </cell>
          <cell r="BW1916">
            <v>108.145</v>
          </cell>
          <cell r="BX1916">
            <v>108.145</v>
          </cell>
          <cell r="BY1916">
            <v>108.145</v>
          </cell>
          <cell r="BZ1916">
            <v>108.145</v>
          </cell>
          <cell r="CA1916">
            <v>108.13800000000001</v>
          </cell>
        </row>
        <row r="1917">
          <cell r="B1917" t="str">
            <v>Ehrentraut</v>
          </cell>
          <cell r="C1917" t="str">
            <v>Wolfgang</v>
          </cell>
          <cell r="D1917" t="str">
            <v>Bahnengolfsportclub "Gut Schlag" Gladbeck</v>
          </cell>
          <cell r="BZ1917" t="str">
            <v/>
          </cell>
          <cell r="CA1917" t="str">
            <v/>
          </cell>
        </row>
        <row r="1918">
          <cell r="B1918" t="str">
            <v>Ehresmann</v>
          </cell>
          <cell r="C1918" t="str">
            <v>Gerda</v>
          </cell>
          <cell r="D1918" t="str">
            <v>1. Miniatur-Golf-Club Ludwigshafen 1964</v>
          </cell>
          <cell r="F1918">
            <v>104.337</v>
          </cell>
          <cell r="G1918">
            <v>104.66200000000001</v>
          </cell>
          <cell r="H1918">
            <v>104.58499999999999</v>
          </cell>
          <cell r="I1918">
            <v>104.58499999999999</v>
          </cell>
          <cell r="J1918">
            <v>104.58499999999999</v>
          </cell>
          <cell r="K1918">
            <v>105.146</v>
          </cell>
          <cell r="L1918">
            <v>105.18600000000001</v>
          </cell>
          <cell r="M1918">
            <v>105.01900000000001</v>
          </cell>
          <cell r="N1918">
            <v>106.021</v>
          </cell>
          <cell r="O1918">
            <v>106.021</v>
          </cell>
          <cell r="P1918">
            <v>106.021</v>
          </cell>
          <cell r="Q1918">
            <v>106.479</v>
          </cell>
          <cell r="R1918">
            <v>106.233</v>
          </cell>
          <cell r="S1918">
            <v>106.233</v>
          </cell>
          <cell r="T1918">
            <v>106.07299999999999</v>
          </cell>
          <cell r="U1918">
            <v>106.07299999999999</v>
          </cell>
          <cell r="V1918">
            <v>105.794</v>
          </cell>
          <cell r="W1918">
            <v>105.413</v>
          </cell>
          <cell r="X1918">
            <v>105.613</v>
          </cell>
          <cell r="Y1918">
            <v>106.108</v>
          </cell>
          <cell r="Z1918">
            <v>105.97499999999999</v>
          </cell>
          <cell r="AA1918">
            <v>105.97499999999999</v>
          </cell>
          <cell r="AB1918">
            <v>105.997</v>
          </cell>
          <cell r="AC1918">
            <v>105.749</v>
          </cell>
          <cell r="AD1918">
            <v>105.744</v>
          </cell>
          <cell r="AE1918">
            <v>105.096</v>
          </cell>
          <cell r="AF1918">
            <v>105.268</v>
          </cell>
          <cell r="AG1918">
            <v>105.268</v>
          </cell>
          <cell r="AH1918">
            <v>105.268</v>
          </cell>
          <cell r="AI1918">
            <v>106.32899999999999</v>
          </cell>
          <cell r="AJ1918">
            <v>106.967</v>
          </cell>
          <cell r="AK1918">
            <v>107.16800000000001</v>
          </cell>
          <cell r="AL1918">
            <v>107.908</v>
          </cell>
          <cell r="AM1918">
            <v>107.39100000000001</v>
          </cell>
          <cell r="AN1918">
            <v>107.39100000000001</v>
          </cell>
          <cell r="AO1918">
            <v>107.389</v>
          </cell>
          <cell r="AP1918">
            <v>107.208</v>
          </cell>
          <cell r="AQ1918">
            <v>107.209</v>
          </cell>
          <cell r="AR1918">
            <v>109.298</v>
          </cell>
          <cell r="AS1918">
            <v>109.82</v>
          </cell>
          <cell r="AT1918">
            <v>109.82</v>
          </cell>
          <cell r="AU1918">
            <v>110.596</v>
          </cell>
          <cell r="AV1918">
            <v>111.291</v>
          </cell>
          <cell r="AW1918">
            <v>111.554</v>
          </cell>
          <cell r="AX1918">
            <v>111.438</v>
          </cell>
          <cell r="AY1918">
            <v>111.438</v>
          </cell>
          <cell r="AZ1918">
            <v>111.438</v>
          </cell>
          <cell r="BA1918">
            <v>109.465</v>
          </cell>
          <cell r="BB1918">
            <v>107.254</v>
          </cell>
          <cell r="BC1918">
            <v>107.872</v>
          </cell>
          <cell r="BD1918">
            <v>107.872</v>
          </cell>
          <cell r="BE1918">
            <v>107.872</v>
          </cell>
          <cell r="BF1918">
            <v>107.872</v>
          </cell>
          <cell r="BG1918">
            <v>109.035</v>
          </cell>
          <cell r="BH1918">
            <v>111.02800000000001</v>
          </cell>
          <cell r="BI1918">
            <v>112.381</v>
          </cell>
          <cell r="BJ1918">
            <v>112.381</v>
          </cell>
          <cell r="BK1918">
            <v>112.504</v>
          </cell>
          <cell r="BL1918">
            <v>110.578</v>
          </cell>
          <cell r="BM1918">
            <v>110.03700000000001</v>
          </cell>
          <cell r="BN1918">
            <v>110.666</v>
          </cell>
          <cell r="BO1918">
            <v>109.619</v>
          </cell>
          <cell r="BP1918">
            <v>109.619</v>
          </cell>
          <cell r="BQ1918">
            <v>109.619</v>
          </cell>
          <cell r="BR1918">
            <v>110.79</v>
          </cell>
          <cell r="BS1918">
            <v>107.828</v>
          </cell>
          <cell r="BT1918">
            <v>107.03400000000001</v>
          </cell>
          <cell r="BU1918">
            <v>107.056</v>
          </cell>
          <cell r="BV1918">
            <v>107.056</v>
          </cell>
          <cell r="BW1918">
            <v>106.68</v>
          </cell>
          <cell r="BX1918">
            <v>106.68</v>
          </cell>
          <cell r="BY1918">
            <v>106.68</v>
          </cell>
          <cell r="BZ1918">
            <v>107.20099999999999</v>
          </cell>
          <cell r="CA1918">
            <v>107.20099999999999</v>
          </cell>
        </row>
        <row r="1919">
          <cell r="B1919" t="str">
            <v>Ehrhardt</v>
          </cell>
          <cell r="C1919" t="str">
            <v>Volkmar</v>
          </cell>
          <cell r="D1919" t="str">
            <v>1. Bahnen-Golf-Club Celle von 1964</v>
          </cell>
          <cell r="BZ1919" t="str">
            <v/>
          </cell>
          <cell r="CA1919" t="str">
            <v/>
          </cell>
        </row>
        <row r="1920">
          <cell r="B1920" t="str">
            <v>Ehrich</v>
          </cell>
          <cell r="C1920" t="str">
            <v>Gina</v>
          </cell>
          <cell r="D1920" t="str">
            <v>Sportverein Lurup-Hamburg von 1923 Abteilung Bahnengolf</v>
          </cell>
          <cell r="BJ1920">
            <v>119.152</v>
          </cell>
          <cell r="BK1920">
            <v>119.152</v>
          </cell>
          <cell r="BL1920">
            <v>119.152</v>
          </cell>
          <cell r="BM1920">
            <v>111.991</v>
          </cell>
          <cell r="BN1920">
            <v>111.16800000000001</v>
          </cell>
          <cell r="BO1920">
            <v>110.57</v>
          </cell>
          <cell r="BP1920">
            <v>109.148</v>
          </cell>
          <cell r="BQ1920">
            <v>109.148</v>
          </cell>
          <cell r="BR1920">
            <v>109.148</v>
          </cell>
          <cell r="BS1920">
            <v>107.748</v>
          </cell>
          <cell r="BT1920">
            <v>104.791</v>
          </cell>
          <cell r="BU1920">
            <v>104.47499999999999</v>
          </cell>
          <cell r="BV1920">
            <v>104.81100000000001</v>
          </cell>
          <cell r="BW1920">
            <v>104.81100000000001</v>
          </cell>
          <cell r="BX1920">
            <v>104.81100000000001</v>
          </cell>
          <cell r="BY1920">
            <v>104.81100000000001</v>
          </cell>
          <cell r="BZ1920">
            <v>104.81100000000001</v>
          </cell>
          <cell r="CA1920">
            <v>104.81100000000001</v>
          </cell>
        </row>
        <row r="1921">
          <cell r="B1921" t="str">
            <v>Ehrlich</v>
          </cell>
          <cell r="C1921" t="str">
            <v>Klaus</v>
          </cell>
          <cell r="D1921" t="str">
            <v>MSV Rammersweier</v>
          </cell>
          <cell r="G1921">
            <v>106.157</v>
          </cell>
          <cell r="H1921">
            <v>106.157</v>
          </cell>
          <cell r="I1921">
            <v>106.157</v>
          </cell>
          <cell r="J1921">
            <v>106.157</v>
          </cell>
          <cell r="K1921">
            <v>106.511</v>
          </cell>
          <cell r="L1921">
            <v>106.551</v>
          </cell>
          <cell r="M1921">
            <v>106.68300000000001</v>
          </cell>
          <cell r="N1921">
            <v>107.145</v>
          </cell>
          <cell r="O1921">
            <v>107.145</v>
          </cell>
          <cell r="P1921">
            <v>107.145</v>
          </cell>
          <cell r="Q1921">
            <v>106.925</v>
          </cell>
          <cell r="R1921">
            <v>106.955</v>
          </cell>
          <cell r="S1921">
            <v>108.128</v>
          </cell>
          <cell r="T1921">
            <v>109.102</v>
          </cell>
          <cell r="U1921">
            <v>109.102</v>
          </cell>
          <cell r="V1921">
            <v>109.102</v>
          </cell>
          <cell r="BZ1921" t="str">
            <v/>
          </cell>
          <cell r="CA1921" t="str">
            <v/>
          </cell>
        </row>
        <row r="1922">
          <cell r="B1922" t="str">
            <v>Ehrlich</v>
          </cell>
          <cell r="C1922" t="str">
            <v>Marcus</v>
          </cell>
          <cell r="D1922" t="str">
            <v>Kleingolfclub Waldstadion Frankfurt am Main</v>
          </cell>
          <cell r="F1922">
            <v>101.349</v>
          </cell>
          <cell r="G1922">
            <v>102.107</v>
          </cell>
          <cell r="H1922">
            <v>102.107</v>
          </cell>
          <cell r="I1922">
            <v>102.107</v>
          </cell>
          <cell r="J1922">
            <v>102.125</v>
          </cell>
          <cell r="K1922">
            <v>101.31399999999999</v>
          </cell>
          <cell r="M1922">
            <v>103.64400000000001</v>
          </cell>
          <cell r="N1922">
            <v>103.64400000000001</v>
          </cell>
          <cell r="O1922">
            <v>103.64400000000001</v>
          </cell>
          <cell r="P1922">
            <v>102.50700000000001</v>
          </cell>
          <cell r="Q1922">
            <v>102.50700000000001</v>
          </cell>
          <cell r="R1922">
            <v>102.50700000000001</v>
          </cell>
          <cell r="S1922">
            <v>103.592</v>
          </cell>
          <cell r="T1922">
            <v>103.592</v>
          </cell>
          <cell r="U1922">
            <v>103.592</v>
          </cell>
          <cell r="V1922">
            <v>103.373</v>
          </cell>
          <cell r="W1922">
            <v>103.373</v>
          </cell>
          <cell r="X1922">
            <v>103.373</v>
          </cell>
          <cell r="Y1922">
            <v>107.39400000000001</v>
          </cell>
          <cell r="Z1922">
            <v>106.398</v>
          </cell>
          <cell r="AA1922">
            <v>106.398</v>
          </cell>
          <cell r="AB1922">
            <v>107.45399999999999</v>
          </cell>
          <cell r="AC1922">
            <v>107.45399999999999</v>
          </cell>
          <cell r="AD1922">
            <v>107.45399999999999</v>
          </cell>
          <cell r="AE1922">
            <v>107.45399999999999</v>
          </cell>
          <cell r="AF1922">
            <v>107.45399999999999</v>
          </cell>
          <cell r="AG1922">
            <v>107.45399999999999</v>
          </cell>
          <cell r="AI1922">
            <v>106.746</v>
          </cell>
          <cell r="AJ1922">
            <v>106.746</v>
          </cell>
          <cell r="AK1922">
            <v>105.009</v>
          </cell>
          <cell r="AL1922">
            <v>102.577</v>
          </cell>
          <cell r="AM1922">
            <v>102.577</v>
          </cell>
          <cell r="AN1922">
            <v>102.369</v>
          </cell>
          <cell r="AO1922">
            <v>102.899</v>
          </cell>
          <cell r="AP1922">
            <v>102.899</v>
          </cell>
          <cell r="AQ1922">
            <v>103.093</v>
          </cell>
          <cell r="AR1922">
            <v>106.071</v>
          </cell>
          <cell r="AS1922">
            <v>106.071</v>
          </cell>
          <cell r="AT1922">
            <v>107.845</v>
          </cell>
          <cell r="AU1922">
            <v>104.249</v>
          </cell>
          <cell r="AV1922">
            <v>102.17100000000001</v>
          </cell>
          <cell r="AW1922">
            <v>102.17100000000001</v>
          </cell>
          <cell r="AX1922">
            <v>102.17100000000001</v>
          </cell>
          <cell r="AY1922">
            <v>102.17100000000001</v>
          </cell>
          <cell r="AZ1922">
            <v>102.17100000000001</v>
          </cell>
          <cell r="BA1922">
            <v>103.95</v>
          </cell>
          <cell r="BB1922">
            <v>105.104</v>
          </cell>
          <cell r="BC1922">
            <v>105.104</v>
          </cell>
          <cell r="BD1922">
            <v>105.104</v>
          </cell>
          <cell r="BE1922">
            <v>105.104</v>
          </cell>
          <cell r="BF1922">
            <v>105.104</v>
          </cell>
          <cell r="BG1922">
            <v>103.262</v>
          </cell>
          <cell r="BH1922">
            <v>103.197</v>
          </cell>
          <cell r="BI1922">
            <v>103.197</v>
          </cell>
          <cell r="BJ1922">
            <v>103.197</v>
          </cell>
          <cell r="BK1922">
            <v>103.197</v>
          </cell>
          <cell r="BL1922">
            <v>103.197</v>
          </cell>
          <cell r="BM1922">
            <v>106.925</v>
          </cell>
          <cell r="BZ1922" t="str">
            <v/>
          </cell>
          <cell r="CA1922" t="str">
            <v/>
          </cell>
        </row>
        <row r="1923">
          <cell r="B1923" t="str">
            <v>Ehrlich</v>
          </cell>
          <cell r="C1923" t="str">
            <v>Steffen</v>
          </cell>
          <cell r="D1923" t="str">
            <v>Bahnengolf-Club Neutraubling</v>
          </cell>
          <cell r="BO1923">
            <v>105.057</v>
          </cell>
          <cell r="BP1923">
            <v>101.96</v>
          </cell>
          <cell r="BQ1923">
            <v>101.932</v>
          </cell>
          <cell r="BR1923">
            <v>101.932</v>
          </cell>
          <cell r="BS1923">
            <v>101.11</v>
          </cell>
          <cell r="BT1923">
            <v>101.036</v>
          </cell>
          <cell r="BU1923">
            <v>100.611</v>
          </cell>
          <cell r="BV1923">
            <v>100.41500000000001</v>
          </cell>
          <cell r="BW1923">
            <v>100.41</v>
          </cell>
          <cell r="BX1923">
            <v>100.41</v>
          </cell>
          <cell r="BY1923">
            <v>100.41</v>
          </cell>
          <cell r="BZ1923">
            <v>100.628</v>
          </cell>
          <cell r="CA1923">
            <v>100.508</v>
          </cell>
        </row>
        <row r="1924">
          <cell r="B1924" t="str">
            <v>Ehrnstraßer</v>
          </cell>
          <cell r="C1924" t="str">
            <v>Maximilian</v>
          </cell>
          <cell r="D1924" t="str">
            <v>Miniaturgolf-Club Ingolstadt</v>
          </cell>
          <cell r="AW1924">
            <v>108.32599999999999</v>
          </cell>
          <cell r="AX1924">
            <v>108.32599999999999</v>
          </cell>
          <cell r="AY1924">
            <v>108.32599999999999</v>
          </cell>
          <cell r="AZ1924">
            <v>108.32599999999999</v>
          </cell>
          <cell r="BA1924">
            <v>105.899</v>
          </cell>
          <cell r="BB1924">
            <v>106.705</v>
          </cell>
          <cell r="BC1924">
            <v>107.24</v>
          </cell>
          <cell r="BD1924">
            <v>107.24</v>
          </cell>
          <cell r="BE1924">
            <v>107.24</v>
          </cell>
          <cell r="BF1924">
            <v>107.24</v>
          </cell>
          <cell r="BG1924">
            <v>109.393</v>
          </cell>
          <cell r="BH1924">
            <v>107.089</v>
          </cell>
          <cell r="BI1924">
            <v>108.825</v>
          </cell>
          <cell r="BJ1924">
            <v>105.887</v>
          </cell>
          <cell r="BK1924">
            <v>105.887</v>
          </cell>
          <cell r="BL1924">
            <v>104.938</v>
          </cell>
          <cell r="BM1924">
            <v>103.986</v>
          </cell>
          <cell r="BN1924">
            <v>103.286</v>
          </cell>
          <cell r="BO1924">
            <v>103.242</v>
          </cell>
          <cell r="BP1924">
            <v>103.17</v>
          </cell>
          <cell r="BQ1924">
            <v>103.17</v>
          </cell>
          <cell r="BR1924">
            <v>102.79600000000001</v>
          </cell>
          <cell r="BS1924">
            <v>103.08499999999999</v>
          </cell>
          <cell r="BT1924">
            <v>102.601</v>
          </cell>
          <cell r="BU1924">
            <v>102.932</v>
          </cell>
          <cell r="BV1924">
            <v>102.611</v>
          </cell>
          <cell r="BW1924">
            <v>102.611</v>
          </cell>
          <cell r="BX1924">
            <v>102.611</v>
          </cell>
          <cell r="BY1924">
            <v>102.611</v>
          </cell>
          <cell r="BZ1924">
            <v>102.34699999999999</v>
          </cell>
          <cell r="CA1924">
            <v>102.63</v>
          </cell>
        </row>
        <row r="1925">
          <cell r="B1925" t="str">
            <v>Eibl</v>
          </cell>
          <cell r="C1925" t="str">
            <v>Detlef</v>
          </cell>
          <cell r="D1925" t="str">
            <v>1. MAGC Kümmersbruck</v>
          </cell>
          <cell r="BZ1925" t="str">
            <v/>
          </cell>
          <cell r="CA1925" t="str">
            <v/>
          </cell>
        </row>
        <row r="1926">
          <cell r="B1926" t="str">
            <v>Eichelberger</v>
          </cell>
          <cell r="C1926" t="str">
            <v>Wolfgang</v>
          </cell>
          <cell r="D1926" t="str">
            <v>BGC Heilbronn</v>
          </cell>
          <cell r="F1926">
            <v>103.578</v>
          </cell>
          <cell r="G1926">
            <v>106.307</v>
          </cell>
          <cell r="H1926">
            <v>106.251</v>
          </cell>
          <cell r="I1926">
            <v>106.251</v>
          </cell>
          <cell r="J1926">
            <v>106.251</v>
          </cell>
          <cell r="K1926">
            <v>105.729</v>
          </cell>
          <cell r="L1926">
            <v>105.331</v>
          </cell>
          <cell r="M1926">
            <v>105.346</v>
          </cell>
          <cell r="N1926">
            <v>105.06</v>
          </cell>
          <cell r="O1926">
            <v>105.06</v>
          </cell>
          <cell r="P1926">
            <v>105.06</v>
          </cell>
          <cell r="Q1926">
            <v>105.27</v>
          </cell>
          <cell r="R1926">
            <v>103.825</v>
          </cell>
          <cell r="S1926">
            <v>103.221</v>
          </cell>
          <cell r="T1926">
            <v>102.685</v>
          </cell>
          <cell r="U1926">
            <v>102.685</v>
          </cell>
          <cell r="V1926">
            <v>102.685</v>
          </cell>
          <cell r="W1926">
            <v>102.685</v>
          </cell>
          <cell r="X1926">
            <v>102.846</v>
          </cell>
          <cell r="Y1926">
            <v>103.05800000000001</v>
          </cell>
          <cell r="Z1926">
            <v>104.14400000000001</v>
          </cell>
          <cell r="AA1926">
            <v>104.14400000000001</v>
          </cell>
          <cell r="AB1926">
            <v>104.14400000000001</v>
          </cell>
          <cell r="AC1926">
            <v>103.59399999999999</v>
          </cell>
          <cell r="AD1926">
            <v>103.622</v>
          </cell>
          <cell r="AE1926">
            <v>103.251</v>
          </cell>
          <cell r="AF1926">
            <v>104.116</v>
          </cell>
          <cell r="AG1926">
            <v>104.116</v>
          </cell>
          <cell r="AH1926">
            <v>104.116</v>
          </cell>
          <cell r="AI1926">
            <v>105.122</v>
          </cell>
          <cell r="AJ1926">
            <v>105.251</v>
          </cell>
          <cell r="AK1926">
            <v>105.533</v>
          </cell>
          <cell r="AL1926">
            <v>104.429</v>
          </cell>
          <cell r="AM1926">
            <v>105.622</v>
          </cell>
          <cell r="AN1926">
            <v>105.622</v>
          </cell>
          <cell r="AO1926">
            <v>105.505</v>
          </cell>
          <cell r="AP1926">
            <v>105.505</v>
          </cell>
          <cell r="AQ1926">
            <v>109.741</v>
          </cell>
          <cell r="BZ1926" t="str">
            <v/>
          </cell>
          <cell r="CA1926" t="str">
            <v/>
          </cell>
        </row>
        <row r="1927">
          <cell r="B1927" t="str">
            <v>Eichenberger</v>
          </cell>
          <cell r="C1927" t="str">
            <v>Helmut</v>
          </cell>
          <cell r="D1927" t="str">
            <v>Minigolf-Club Kirchlengern</v>
          </cell>
          <cell r="G1927">
            <v>114.565</v>
          </cell>
          <cell r="H1927">
            <v>114.64700000000001</v>
          </cell>
          <cell r="I1927">
            <v>114.64700000000001</v>
          </cell>
          <cell r="J1927">
            <v>114.64700000000001</v>
          </cell>
          <cell r="K1927">
            <v>115.29300000000001</v>
          </cell>
          <cell r="L1927">
            <v>115.96</v>
          </cell>
          <cell r="M1927">
            <v>115.286</v>
          </cell>
          <cell r="N1927">
            <v>116.85599999999999</v>
          </cell>
          <cell r="O1927">
            <v>116.85599999999999</v>
          </cell>
          <cell r="P1927">
            <v>116.85599999999999</v>
          </cell>
          <cell r="Q1927">
            <v>116.91200000000001</v>
          </cell>
          <cell r="R1927">
            <v>116.91200000000001</v>
          </cell>
          <cell r="S1927">
            <v>117.627</v>
          </cell>
          <cell r="T1927">
            <v>119.584</v>
          </cell>
          <cell r="U1927">
            <v>119.584</v>
          </cell>
          <cell r="V1927">
            <v>119.584</v>
          </cell>
          <cell r="W1927">
            <v>123.09699999999999</v>
          </cell>
          <cell r="BZ1927" t="str">
            <v/>
          </cell>
          <cell r="CA1927" t="str">
            <v/>
          </cell>
        </row>
        <row r="1928">
          <cell r="B1928" t="str">
            <v>Eichert</v>
          </cell>
          <cell r="C1928" t="str">
            <v>Karl-Heinz</v>
          </cell>
          <cell r="D1928" t="str">
            <v>1. Miniaturgolf-Club Ladenburg</v>
          </cell>
          <cell r="G1928">
            <v>107.242</v>
          </cell>
          <cell r="H1928">
            <v>107.193</v>
          </cell>
          <cell r="I1928">
            <v>107.193</v>
          </cell>
          <cell r="J1928">
            <v>107.193</v>
          </cell>
          <cell r="K1928">
            <v>107.059</v>
          </cell>
          <cell r="L1928">
            <v>107.88800000000001</v>
          </cell>
          <cell r="M1928">
            <v>107.88800000000001</v>
          </cell>
          <cell r="N1928">
            <v>107.35599999999999</v>
          </cell>
          <cell r="O1928">
            <v>107.35599999999999</v>
          </cell>
          <cell r="P1928">
            <v>107.35599999999999</v>
          </cell>
          <cell r="Q1928">
            <v>107.633</v>
          </cell>
          <cell r="R1928">
            <v>105.896</v>
          </cell>
          <cell r="S1928">
            <v>105.896</v>
          </cell>
          <cell r="T1928">
            <v>105.771</v>
          </cell>
          <cell r="U1928">
            <v>105.771</v>
          </cell>
          <cell r="V1928">
            <v>105.771</v>
          </cell>
          <cell r="W1928">
            <v>105.75700000000001</v>
          </cell>
          <cell r="X1928">
            <v>104.285</v>
          </cell>
          <cell r="Y1928">
            <v>104.959</v>
          </cell>
          <cell r="Z1928">
            <v>104.959</v>
          </cell>
          <cell r="AA1928">
            <v>104.959</v>
          </cell>
          <cell r="AB1928">
            <v>104.959</v>
          </cell>
          <cell r="AC1928">
            <v>104.70699999999999</v>
          </cell>
          <cell r="AD1928">
            <v>110.553</v>
          </cell>
          <cell r="AF1928">
            <v>108.819</v>
          </cell>
          <cell r="AG1928">
            <v>108.819</v>
          </cell>
          <cell r="AH1928">
            <v>108.819</v>
          </cell>
          <cell r="AI1928">
            <v>107.16200000000001</v>
          </cell>
          <cell r="AJ1928">
            <v>106.41200000000001</v>
          </cell>
          <cell r="AK1928">
            <v>106.41200000000001</v>
          </cell>
          <cell r="AL1928">
            <v>106.712</v>
          </cell>
          <cell r="AM1928">
            <v>107.04600000000001</v>
          </cell>
          <cell r="AN1928">
            <v>107.04600000000001</v>
          </cell>
          <cell r="AO1928">
            <v>106.521</v>
          </cell>
          <cell r="AP1928">
            <v>106.449</v>
          </cell>
          <cell r="AQ1928">
            <v>106.449</v>
          </cell>
          <cell r="AR1928">
            <v>105.51600000000001</v>
          </cell>
          <cell r="AS1928">
            <v>105.51600000000001</v>
          </cell>
          <cell r="AT1928">
            <v>105.51600000000001</v>
          </cell>
          <cell r="AU1928">
            <v>105.676</v>
          </cell>
          <cell r="AV1928">
            <v>105.09</v>
          </cell>
          <cell r="AW1928">
            <v>105.09</v>
          </cell>
          <cell r="AX1928">
            <v>104.77200000000001</v>
          </cell>
          <cell r="AY1928">
            <v>104.77200000000001</v>
          </cell>
          <cell r="AZ1928">
            <v>104.77200000000001</v>
          </cell>
          <cell r="BA1928">
            <v>104.895</v>
          </cell>
          <cell r="BB1928">
            <v>104.741</v>
          </cell>
          <cell r="BC1928">
            <v>104.099</v>
          </cell>
          <cell r="BD1928">
            <v>104.783</v>
          </cell>
          <cell r="BE1928">
            <v>104.783</v>
          </cell>
          <cell r="BF1928">
            <v>104.783</v>
          </cell>
          <cell r="BG1928">
            <v>104.94</v>
          </cell>
          <cell r="BH1928">
            <v>104.133</v>
          </cell>
          <cell r="BI1928">
            <v>104.18</v>
          </cell>
          <cell r="BJ1928">
            <v>103.577</v>
          </cell>
          <cell r="BK1928">
            <v>104.14700000000001</v>
          </cell>
          <cell r="BL1928">
            <v>104.14700000000001</v>
          </cell>
          <cell r="BM1928">
            <v>104.292</v>
          </cell>
          <cell r="BN1928">
            <v>105.76900000000001</v>
          </cell>
          <cell r="BO1928">
            <v>105.625</v>
          </cell>
          <cell r="BP1928">
            <v>105.48099999999999</v>
          </cell>
          <cell r="BQ1928">
            <v>105.48099999999999</v>
          </cell>
          <cell r="BR1928">
            <v>105.48099999999999</v>
          </cell>
          <cell r="BS1928">
            <v>104.44</v>
          </cell>
          <cell r="BT1928">
            <v>104.111</v>
          </cell>
          <cell r="BU1928">
            <v>103.941</v>
          </cell>
          <cell r="BV1928">
            <v>103.328</v>
          </cell>
          <cell r="BW1928">
            <v>103.328</v>
          </cell>
          <cell r="BX1928">
            <v>103.328</v>
          </cell>
          <cell r="BY1928">
            <v>103.328</v>
          </cell>
          <cell r="BZ1928">
            <v>103.661</v>
          </cell>
          <cell r="CA1928">
            <v>103.661</v>
          </cell>
        </row>
        <row r="1929">
          <cell r="B1929" t="str">
            <v>Eichhof</v>
          </cell>
          <cell r="C1929" t="str">
            <v>Bärbel</v>
          </cell>
          <cell r="D1929" t="str">
            <v>Minigolf-Club Bad Salzuflen</v>
          </cell>
          <cell r="AM1929">
            <v>124.575</v>
          </cell>
          <cell r="AN1929">
            <v>124.575</v>
          </cell>
          <cell r="AO1929">
            <v>120.539</v>
          </cell>
          <cell r="AP1929">
            <v>116.94199999999999</v>
          </cell>
          <cell r="AQ1929">
            <v>116.94199999999999</v>
          </cell>
          <cell r="AR1929">
            <v>115.15900000000001</v>
          </cell>
          <cell r="AS1929">
            <v>115.15900000000001</v>
          </cell>
          <cell r="AT1929">
            <v>115.15900000000001</v>
          </cell>
          <cell r="AU1929">
            <v>117.74299999999999</v>
          </cell>
          <cell r="AV1929">
            <v>121.34</v>
          </cell>
          <cell r="AW1929">
            <v>119.812</v>
          </cell>
          <cell r="AX1929">
            <v>119.889</v>
          </cell>
          <cell r="AY1929">
            <v>119.889</v>
          </cell>
          <cell r="AZ1929">
            <v>119.889</v>
          </cell>
          <cell r="BA1929">
            <v>119.42</v>
          </cell>
          <cell r="BB1929">
            <v>123.455</v>
          </cell>
          <cell r="BC1929">
            <v>123.455</v>
          </cell>
          <cell r="BE1929">
            <v>114.13200000000001</v>
          </cell>
          <cell r="BF1929">
            <v>114.13200000000001</v>
          </cell>
          <cell r="BG1929">
            <v>114.271</v>
          </cell>
          <cell r="BH1929">
            <v>115.69</v>
          </cell>
          <cell r="BI1929">
            <v>116.43300000000001</v>
          </cell>
          <cell r="BJ1929">
            <v>116.43300000000001</v>
          </cell>
          <cell r="BK1929">
            <v>116.43300000000001</v>
          </cell>
          <cell r="BL1929">
            <v>116.43300000000001</v>
          </cell>
          <cell r="BM1929">
            <v>115.40900000000001</v>
          </cell>
          <cell r="BN1929">
            <v>114.18300000000001</v>
          </cell>
          <cell r="BO1929">
            <v>112.864</v>
          </cell>
          <cell r="BP1929">
            <v>112.211</v>
          </cell>
          <cell r="BQ1929">
            <v>112.211</v>
          </cell>
          <cell r="BR1929">
            <v>112.211</v>
          </cell>
          <cell r="BS1929">
            <v>112.041</v>
          </cell>
          <cell r="BT1929">
            <v>111.953</v>
          </cell>
          <cell r="BU1929">
            <v>112.527</v>
          </cell>
          <cell r="BV1929">
            <v>112.489</v>
          </cell>
          <cell r="BW1929">
            <v>112.489</v>
          </cell>
          <cell r="BX1929">
            <v>112.489</v>
          </cell>
          <cell r="BY1929">
            <v>112.489</v>
          </cell>
          <cell r="BZ1929">
            <v>112.489</v>
          </cell>
          <cell r="CA1929" t="str">
            <v/>
          </cell>
        </row>
        <row r="1930">
          <cell r="B1930" t="str">
            <v>Eichhof</v>
          </cell>
          <cell r="C1930" t="str">
            <v>Raimund</v>
          </cell>
          <cell r="D1930" t="str">
            <v>MGC Lippe-Detmold</v>
          </cell>
          <cell r="AM1930">
            <v>123.908</v>
          </cell>
          <cell r="AN1930">
            <v>123.908</v>
          </cell>
          <cell r="AO1930">
            <v>119.539</v>
          </cell>
          <cell r="AP1930">
            <v>116.19199999999999</v>
          </cell>
          <cell r="AQ1930">
            <v>116.19199999999999</v>
          </cell>
          <cell r="AR1930">
            <v>116.60299999999999</v>
          </cell>
          <cell r="AS1930">
            <v>116.60299999999999</v>
          </cell>
          <cell r="AT1930">
            <v>116.60299999999999</v>
          </cell>
          <cell r="BZ1930" t="str">
            <v/>
          </cell>
          <cell r="CA1930" t="str">
            <v/>
          </cell>
        </row>
        <row r="1931">
          <cell r="B1931" t="str">
            <v>Eichholz</v>
          </cell>
          <cell r="C1931" t="str">
            <v>Norbert</v>
          </cell>
          <cell r="D1931" t="str">
            <v>MGC Bottrop</v>
          </cell>
          <cell r="G1931">
            <v>109.59099999999999</v>
          </cell>
          <cell r="H1931">
            <v>109.57299999999999</v>
          </cell>
          <cell r="I1931">
            <v>109.57299999999999</v>
          </cell>
          <cell r="J1931">
            <v>109.57299999999999</v>
          </cell>
          <cell r="K1931">
            <v>108.771</v>
          </cell>
          <cell r="L1931">
            <v>109.008</v>
          </cell>
          <cell r="M1931">
            <v>108.876</v>
          </cell>
          <cell r="N1931">
            <v>108.285</v>
          </cell>
          <cell r="O1931">
            <v>108.285</v>
          </cell>
          <cell r="P1931">
            <v>108.285</v>
          </cell>
          <cell r="Q1931">
            <v>110.22799999999999</v>
          </cell>
          <cell r="R1931">
            <v>109.699</v>
          </cell>
          <cell r="S1931">
            <v>111.001</v>
          </cell>
          <cell r="T1931">
            <v>111.001</v>
          </cell>
          <cell r="U1931">
            <v>111.001</v>
          </cell>
          <cell r="V1931">
            <v>111.001</v>
          </cell>
          <cell r="W1931">
            <v>111.001</v>
          </cell>
          <cell r="BZ1931" t="str">
            <v/>
          </cell>
          <cell r="CA1931" t="str">
            <v/>
          </cell>
        </row>
        <row r="1932">
          <cell r="B1932" t="str">
            <v>Eichhorn</v>
          </cell>
          <cell r="C1932" t="str">
            <v>Brigitta</v>
          </cell>
          <cell r="D1932" t="str">
            <v>MGC Wolnzach</v>
          </cell>
          <cell r="G1932">
            <v>113.545</v>
          </cell>
          <cell r="H1932">
            <v>113.545</v>
          </cell>
          <cell r="I1932">
            <v>113.545</v>
          </cell>
          <cell r="J1932">
            <v>113.545</v>
          </cell>
          <cell r="L1932">
            <v>112.759</v>
          </cell>
          <cell r="M1932">
            <v>107.233</v>
          </cell>
          <cell r="N1932">
            <v>107.233</v>
          </cell>
          <cell r="O1932">
            <v>107.233</v>
          </cell>
          <cell r="P1932">
            <v>107.233</v>
          </cell>
          <cell r="Q1932">
            <v>107.233</v>
          </cell>
          <cell r="R1932">
            <v>106.669</v>
          </cell>
          <cell r="S1932">
            <v>109.11199999999999</v>
          </cell>
          <cell r="T1932">
            <v>107.758</v>
          </cell>
          <cell r="U1932">
            <v>107.758</v>
          </cell>
          <cell r="V1932">
            <v>107.758</v>
          </cell>
          <cell r="W1932">
            <v>107.758</v>
          </cell>
          <cell r="X1932">
            <v>109.01600000000001</v>
          </cell>
          <cell r="Y1932">
            <v>108.79900000000001</v>
          </cell>
          <cell r="Z1932">
            <v>110.21899999999999</v>
          </cell>
          <cell r="AA1932">
            <v>110.21899999999999</v>
          </cell>
          <cell r="AB1932">
            <v>110.21899999999999</v>
          </cell>
          <cell r="AC1932">
            <v>110.21899999999999</v>
          </cell>
          <cell r="AD1932">
            <v>113.379</v>
          </cell>
          <cell r="AK1932">
            <v>110.88</v>
          </cell>
          <cell r="AL1932">
            <v>114.473</v>
          </cell>
          <cell r="AM1932">
            <v>114.473</v>
          </cell>
          <cell r="AN1932">
            <v>114.473</v>
          </cell>
          <cell r="AO1932">
            <v>114.473</v>
          </cell>
          <cell r="AP1932">
            <v>114.473</v>
          </cell>
          <cell r="AQ1932">
            <v>114.349</v>
          </cell>
          <cell r="AR1932">
            <v>112.64100000000001</v>
          </cell>
          <cell r="AS1932">
            <v>112.64100000000001</v>
          </cell>
          <cell r="AT1932">
            <v>112.64100000000001</v>
          </cell>
          <cell r="AU1932">
            <v>112.64100000000001</v>
          </cell>
          <cell r="AV1932">
            <v>112.64100000000001</v>
          </cell>
          <cell r="AW1932">
            <v>112.435</v>
          </cell>
          <cell r="AX1932">
            <v>115.23099999999999</v>
          </cell>
          <cell r="AY1932">
            <v>115.23099999999999</v>
          </cell>
          <cell r="AZ1932">
            <v>115.23099999999999</v>
          </cell>
          <cell r="BA1932">
            <v>115.23099999999999</v>
          </cell>
          <cell r="BB1932">
            <v>115.23099999999999</v>
          </cell>
          <cell r="BZ1932" t="str">
            <v/>
          </cell>
          <cell r="CA1932" t="str">
            <v/>
          </cell>
        </row>
        <row r="1933">
          <cell r="B1933" t="str">
            <v>Eichhorn</v>
          </cell>
          <cell r="C1933" t="str">
            <v>Günter</v>
          </cell>
          <cell r="D1933" t="str">
            <v>MGC Wolnzach</v>
          </cell>
          <cell r="G1933">
            <v>111.336</v>
          </cell>
          <cell r="H1933">
            <v>111.336</v>
          </cell>
          <cell r="I1933">
            <v>111.336</v>
          </cell>
          <cell r="J1933">
            <v>111.336</v>
          </cell>
          <cell r="K1933">
            <v>110.24299999999999</v>
          </cell>
          <cell r="L1933">
            <v>107.372</v>
          </cell>
          <cell r="M1933">
            <v>103.806</v>
          </cell>
          <cell r="N1933">
            <v>103.806</v>
          </cell>
          <cell r="O1933">
            <v>103.806</v>
          </cell>
          <cell r="P1933">
            <v>103.806</v>
          </cell>
          <cell r="Q1933">
            <v>104.072</v>
          </cell>
          <cell r="R1933">
            <v>104.315</v>
          </cell>
          <cell r="S1933">
            <v>104.732</v>
          </cell>
          <cell r="T1933">
            <v>104.91200000000001</v>
          </cell>
          <cell r="U1933">
            <v>104.91200000000001</v>
          </cell>
          <cell r="V1933">
            <v>104.91200000000001</v>
          </cell>
          <cell r="W1933">
            <v>104.809</v>
          </cell>
          <cell r="X1933">
            <v>103.05200000000001</v>
          </cell>
          <cell r="Y1933">
            <v>103.589</v>
          </cell>
          <cell r="Z1933">
            <v>103.093</v>
          </cell>
          <cell r="AA1933">
            <v>103.093</v>
          </cell>
          <cell r="AB1933">
            <v>103.093</v>
          </cell>
          <cell r="AC1933">
            <v>103.093</v>
          </cell>
          <cell r="AD1933">
            <v>104.38</v>
          </cell>
          <cell r="AE1933">
            <v>107.34399999999999</v>
          </cell>
          <cell r="AF1933">
            <v>107.715</v>
          </cell>
          <cell r="AG1933">
            <v>107.715</v>
          </cell>
          <cell r="AH1933">
            <v>107.715</v>
          </cell>
          <cell r="AI1933">
            <v>107.715</v>
          </cell>
          <cell r="AJ1933">
            <v>107.715</v>
          </cell>
          <cell r="AK1933">
            <v>103.88800000000001</v>
          </cell>
          <cell r="AL1933">
            <v>103.03</v>
          </cell>
          <cell r="AM1933">
            <v>103.03</v>
          </cell>
          <cell r="AN1933">
            <v>103.03</v>
          </cell>
          <cell r="AO1933">
            <v>103.03</v>
          </cell>
          <cell r="AP1933">
            <v>103.03</v>
          </cell>
          <cell r="AQ1933">
            <v>105.096</v>
          </cell>
          <cell r="AR1933">
            <v>105.242</v>
          </cell>
          <cell r="AS1933">
            <v>105.242</v>
          </cell>
          <cell r="AT1933">
            <v>105.242</v>
          </cell>
          <cell r="AU1933">
            <v>105.242</v>
          </cell>
          <cell r="AV1933">
            <v>105.242</v>
          </cell>
          <cell r="AW1933">
            <v>104.077</v>
          </cell>
          <cell r="AX1933">
            <v>105.593</v>
          </cell>
          <cell r="AY1933">
            <v>105.593</v>
          </cell>
          <cell r="AZ1933">
            <v>105.593</v>
          </cell>
          <cell r="BA1933">
            <v>105.593</v>
          </cell>
          <cell r="BB1933">
            <v>105.593</v>
          </cell>
          <cell r="BC1933">
            <v>110.35899999999999</v>
          </cell>
          <cell r="BD1933">
            <v>110.35899999999999</v>
          </cell>
          <cell r="BE1933">
            <v>110.35899999999999</v>
          </cell>
          <cell r="BF1933">
            <v>110.35899999999999</v>
          </cell>
          <cell r="BG1933">
            <v>110.35899999999999</v>
          </cell>
          <cell r="BH1933">
            <v>110.35899999999999</v>
          </cell>
          <cell r="BI1933">
            <v>109.04300000000001</v>
          </cell>
          <cell r="BJ1933">
            <v>109.04300000000001</v>
          </cell>
          <cell r="BK1933">
            <v>109.04300000000001</v>
          </cell>
          <cell r="BL1933">
            <v>109.04300000000001</v>
          </cell>
          <cell r="BM1933">
            <v>109.04300000000001</v>
          </cell>
          <cell r="BZ1933" t="str">
            <v/>
          </cell>
          <cell r="CA1933" t="str">
            <v/>
          </cell>
        </row>
        <row r="1934">
          <cell r="B1934" t="str">
            <v>Eichhorn</v>
          </cell>
          <cell r="C1934" t="str">
            <v>Herbert</v>
          </cell>
          <cell r="D1934" t="str">
            <v>MSV Bad Kreuznach</v>
          </cell>
          <cell r="Y1934">
            <v>111.96</v>
          </cell>
          <cell r="Z1934">
            <v>110.292</v>
          </cell>
          <cell r="AA1934">
            <v>110.292</v>
          </cell>
          <cell r="AB1934">
            <v>110.292</v>
          </cell>
          <cell r="AC1934">
            <v>112.254</v>
          </cell>
          <cell r="AD1934">
            <v>113.554</v>
          </cell>
          <cell r="AE1934">
            <v>114.708</v>
          </cell>
          <cell r="AF1934">
            <v>116.15600000000001</v>
          </cell>
          <cell r="AG1934">
            <v>116.15600000000001</v>
          </cell>
          <cell r="AH1934">
            <v>116.15600000000001</v>
          </cell>
          <cell r="AI1934">
            <v>115.416</v>
          </cell>
          <cell r="AJ1934">
            <v>115.34699999999999</v>
          </cell>
          <cell r="AK1934">
            <v>116.13500000000001</v>
          </cell>
          <cell r="AL1934">
            <v>115.473</v>
          </cell>
          <cell r="AM1934">
            <v>116.102</v>
          </cell>
          <cell r="AN1934">
            <v>116.102</v>
          </cell>
          <cell r="AO1934">
            <v>118.05</v>
          </cell>
          <cell r="AP1934">
            <v>117.29900000000001</v>
          </cell>
          <cell r="AQ1934">
            <v>115.661</v>
          </cell>
          <cell r="AR1934">
            <v>117.562</v>
          </cell>
          <cell r="AS1934">
            <v>117.729</v>
          </cell>
          <cell r="AT1934">
            <v>117.729</v>
          </cell>
          <cell r="AU1934">
            <v>118.566</v>
          </cell>
          <cell r="AV1934">
            <v>120.39700000000001</v>
          </cell>
          <cell r="AW1934">
            <v>120.39700000000001</v>
          </cell>
          <cell r="AX1934">
            <v>120.39700000000001</v>
          </cell>
          <cell r="AY1934">
            <v>120.39700000000001</v>
          </cell>
          <cell r="AZ1934">
            <v>120.39700000000001</v>
          </cell>
          <cell r="BA1934">
            <v>125.941</v>
          </cell>
          <cell r="BB1934">
            <v>119.55800000000001</v>
          </cell>
          <cell r="BC1934">
            <v>119.55800000000001</v>
          </cell>
          <cell r="BD1934">
            <v>119.55800000000001</v>
          </cell>
          <cell r="BE1934">
            <v>119.55800000000001</v>
          </cell>
          <cell r="BF1934">
            <v>119.55800000000001</v>
          </cell>
          <cell r="BG1934">
            <v>122.245</v>
          </cell>
          <cell r="BH1934">
            <v>124.31</v>
          </cell>
          <cell r="BI1934">
            <v>124.31</v>
          </cell>
          <cell r="BJ1934">
            <v>124.31</v>
          </cell>
          <cell r="BK1934">
            <v>124.31</v>
          </cell>
          <cell r="BL1934">
            <v>124.31</v>
          </cell>
          <cell r="BM1934">
            <v>121.491</v>
          </cell>
          <cell r="BZ1934" t="str">
            <v/>
          </cell>
          <cell r="CA1934" t="str">
            <v/>
          </cell>
        </row>
        <row r="1935">
          <cell r="B1935" t="str">
            <v>Eichhorn</v>
          </cell>
          <cell r="C1935" t="str">
            <v>Joachim</v>
          </cell>
          <cell r="D1935" t="str">
            <v>Erster Mainzer Minigolf-Club 1964</v>
          </cell>
          <cell r="F1935">
            <v>101.41800000000001</v>
          </cell>
          <cell r="G1935">
            <v>101.021</v>
          </cell>
          <cell r="H1935">
            <v>101.021</v>
          </cell>
          <cell r="I1935">
            <v>101.021</v>
          </cell>
          <cell r="J1935">
            <v>101.021</v>
          </cell>
          <cell r="K1935">
            <v>101.58799999999999</v>
          </cell>
          <cell r="L1935">
            <v>101.727</v>
          </cell>
          <cell r="M1935">
            <v>102.185</v>
          </cell>
          <cell r="N1935">
            <v>102.06699999999999</v>
          </cell>
          <cell r="O1935">
            <v>102.06699999999999</v>
          </cell>
          <cell r="P1935">
            <v>102.06699999999999</v>
          </cell>
          <cell r="Q1935">
            <v>102.04600000000001</v>
          </cell>
          <cell r="R1935">
            <v>102.006</v>
          </cell>
          <cell r="S1935">
            <v>101.88800000000001</v>
          </cell>
          <cell r="T1935">
            <v>102.09</v>
          </cell>
          <cell r="U1935">
            <v>102.09</v>
          </cell>
          <cell r="V1935">
            <v>102.151</v>
          </cell>
          <cell r="W1935">
            <v>102.092</v>
          </cell>
          <cell r="X1935">
            <v>101.233</v>
          </cell>
          <cell r="Y1935">
            <v>100.92100000000001</v>
          </cell>
          <cell r="Z1935">
            <v>100.77</v>
          </cell>
          <cell r="AA1935">
            <v>100.77</v>
          </cell>
          <cell r="AB1935">
            <v>100.77</v>
          </cell>
          <cell r="AC1935">
            <v>100.676</v>
          </cell>
          <cell r="AD1935">
            <v>100.4</v>
          </cell>
          <cell r="AE1935">
            <v>100.119</v>
          </cell>
          <cell r="AF1935">
            <v>100.101</v>
          </cell>
          <cell r="AG1935">
            <v>100.101</v>
          </cell>
          <cell r="AH1935">
            <v>100.101</v>
          </cell>
          <cell r="AI1935">
            <v>100.004</v>
          </cell>
          <cell r="AJ1935">
            <v>100.02800000000001</v>
          </cell>
          <cell r="AK1935">
            <v>100.10899999999999</v>
          </cell>
          <cell r="AL1935">
            <v>100.07</v>
          </cell>
          <cell r="AM1935">
            <v>100.07</v>
          </cell>
          <cell r="AN1935">
            <v>100.038</v>
          </cell>
          <cell r="AO1935">
            <v>100.054</v>
          </cell>
          <cell r="AP1935">
            <v>100.119</v>
          </cell>
          <cell r="AQ1935">
            <v>100.37</v>
          </cell>
          <cell r="AR1935">
            <v>100.149</v>
          </cell>
          <cell r="AS1935">
            <v>99.951999999999998</v>
          </cell>
          <cell r="AT1935">
            <v>99.951999999999998</v>
          </cell>
          <cell r="AU1935">
            <v>99.924999999999997</v>
          </cell>
          <cell r="AV1935">
            <v>100.17</v>
          </cell>
          <cell r="AW1935">
            <v>99.936000000000007</v>
          </cell>
          <cell r="AX1935">
            <v>100.108</v>
          </cell>
          <cell r="AY1935">
            <v>100.34399999999999</v>
          </cell>
          <cell r="AZ1935">
            <v>100.34399999999999</v>
          </cell>
          <cell r="BA1935">
            <v>100.751</v>
          </cell>
          <cell r="BB1935">
            <v>100.15300000000001</v>
          </cell>
          <cell r="BC1935">
            <v>100.333</v>
          </cell>
          <cell r="BD1935">
            <v>100.139</v>
          </cell>
          <cell r="BE1935">
            <v>100.139</v>
          </cell>
          <cell r="BF1935">
            <v>100.139</v>
          </cell>
          <cell r="BG1935">
            <v>100.593</v>
          </cell>
          <cell r="BH1935">
            <v>100.565</v>
          </cell>
          <cell r="BI1935">
            <v>100.565</v>
          </cell>
          <cell r="BJ1935">
            <v>100.565</v>
          </cell>
          <cell r="BK1935">
            <v>100.95</v>
          </cell>
          <cell r="BL1935">
            <v>100.95</v>
          </cell>
          <cell r="BM1935">
            <v>99.606999999999999</v>
          </cell>
          <cell r="BN1935">
            <v>99.864999999999995</v>
          </cell>
          <cell r="BO1935">
            <v>99.757999999999996</v>
          </cell>
          <cell r="BP1935">
            <v>99.757999999999996</v>
          </cell>
          <cell r="BQ1935">
            <v>99.757999999999996</v>
          </cell>
          <cell r="BR1935">
            <v>99.757999999999996</v>
          </cell>
          <cell r="BS1935">
            <v>100.5</v>
          </cell>
          <cell r="BT1935">
            <v>100.477</v>
          </cell>
          <cell r="BU1935">
            <v>100.426</v>
          </cell>
          <cell r="BV1935">
            <v>100.155</v>
          </cell>
          <cell r="BW1935">
            <v>100.155</v>
          </cell>
          <cell r="BX1935">
            <v>100.155</v>
          </cell>
          <cell r="BY1935">
            <v>100.155</v>
          </cell>
          <cell r="BZ1935">
            <v>100.155</v>
          </cell>
          <cell r="CA1935">
            <v>100</v>
          </cell>
        </row>
        <row r="1936">
          <cell r="B1936" t="str">
            <v>Eichhorst</v>
          </cell>
          <cell r="C1936" t="str">
            <v>Gabriele</v>
          </cell>
          <cell r="D1936" t="str">
            <v>MGV Bremen</v>
          </cell>
          <cell r="BZ1936" t="str">
            <v/>
          </cell>
          <cell r="CA1936" t="str">
            <v/>
          </cell>
        </row>
        <row r="1937">
          <cell r="B1937" t="str">
            <v>Eichhorst</v>
          </cell>
          <cell r="C1937" t="str">
            <v>Patrick</v>
          </cell>
          <cell r="D1937" t="str">
            <v>MGV Bremen</v>
          </cell>
          <cell r="BZ1937" t="str">
            <v/>
          </cell>
          <cell r="CA1937" t="str">
            <v/>
          </cell>
        </row>
        <row r="1938">
          <cell r="B1938" t="str">
            <v>Eichner</v>
          </cell>
          <cell r="C1938" t="str">
            <v>Karl-Heinz</v>
          </cell>
          <cell r="D1938" t="str">
            <v>1. BGC Landshut</v>
          </cell>
          <cell r="F1938">
            <v>101.907</v>
          </cell>
          <cell r="G1938">
            <v>102.953</v>
          </cell>
          <cell r="H1938">
            <v>103.271</v>
          </cell>
          <cell r="I1938">
            <v>103.271</v>
          </cell>
          <cell r="J1938">
            <v>103.271</v>
          </cell>
          <cell r="K1938">
            <v>103.20399999999999</v>
          </cell>
          <cell r="L1938">
            <v>102.93899999999999</v>
          </cell>
          <cell r="M1938">
            <v>103.232</v>
          </cell>
          <cell r="N1938">
            <v>102.97799999999999</v>
          </cell>
          <cell r="O1938">
            <v>102.97799999999999</v>
          </cell>
          <cell r="P1938">
            <v>102.97799999999999</v>
          </cell>
          <cell r="Q1938">
            <v>103.01</v>
          </cell>
          <cell r="R1938">
            <v>103.956</v>
          </cell>
          <cell r="S1938">
            <v>103.956</v>
          </cell>
          <cell r="T1938">
            <v>104.40300000000001</v>
          </cell>
          <cell r="U1938">
            <v>104.40300000000001</v>
          </cell>
          <cell r="V1938">
            <v>104.40300000000001</v>
          </cell>
          <cell r="W1938">
            <v>104.14</v>
          </cell>
          <cell r="X1938">
            <v>103.34</v>
          </cell>
          <cell r="Y1938">
            <v>103.029</v>
          </cell>
          <cell r="Z1938">
            <v>102.328</v>
          </cell>
          <cell r="AA1938">
            <v>102.328</v>
          </cell>
          <cell r="AB1938">
            <v>102.328</v>
          </cell>
          <cell r="AC1938">
            <v>100.926</v>
          </cell>
          <cell r="AD1938">
            <v>99.55</v>
          </cell>
          <cell r="AE1938">
            <v>99.831000000000003</v>
          </cell>
          <cell r="AF1938">
            <v>100.88800000000001</v>
          </cell>
          <cell r="AG1938">
            <v>100.88800000000001</v>
          </cell>
          <cell r="AH1938">
            <v>100.88800000000001</v>
          </cell>
          <cell r="AI1938">
            <v>103.553</v>
          </cell>
          <cell r="AJ1938">
            <v>103.303</v>
          </cell>
          <cell r="AK1938">
            <v>103.303</v>
          </cell>
          <cell r="AL1938">
            <v>103.78</v>
          </cell>
          <cell r="AM1938">
            <v>103.78</v>
          </cell>
          <cell r="AN1938">
            <v>103.78</v>
          </cell>
          <cell r="AO1938">
            <v>104.309</v>
          </cell>
          <cell r="BZ1938" t="str">
            <v/>
          </cell>
          <cell r="CA1938" t="str">
            <v/>
          </cell>
        </row>
        <row r="1939">
          <cell r="B1939" t="str">
            <v>Eichner</v>
          </cell>
          <cell r="C1939" t="str">
            <v>Martina</v>
          </cell>
          <cell r="D1939" t="str">
            <v>Minigolfclub Murnau am Staffelsee</v>
          </cell>
          <cell r="BZ1939" t="str">
            <v/>
          </cell>
          <cell r="CA1939" t="str">
            <v/>
          </cell>
        </row>
        <row r="1940">
          <cell r="B1940" t="str">
            <v>Eichstädter</v>
          </cell>
          <cell r="C1940" t="str">
            <v>Bettina</v>
          </cell>
          <cell r="D1940" t="str">
            <v>MC Ilvesheim</v>
          </cell>
          <cell r="BZ1940" t="str">
            <v/>
          </cell>
          <cell r="CA1940" t="str">
            <v/>
          </cell>
        </row>
        <row r="1941">
          <cell r="B1941" t="str">
            <v>Eichstädter</v>
          </cell>
          <cell r="C1941" t="str">
            <v>Herbert</v>
          </cell>
          <cell r="D1941" t="str">
            <v>Miniaturgolf Sportclub Schriesheim</v>
          </cell>
          <cell r="F1941">
            <v>105.402</v>
          </cell>
          <cell r="G1941">
            <v>109.20699999999999</v>
          </cell>
          <cell r="H1941">
            <v>108.827</v>
          </cell>
          <cell r="I1941">
            <v>108.827</v>
          </cell>
          <cell r="J1941">
            <v>108.827</v>
          </cell>
          <cell r="K1941">
            <v>108.36</v>
          </cell>
          <cell r="L1941">
            <v>105.524</v>
          </cell>
          <cell r="M1941">
            <v>105.524</v>
          </cell>
          <cell r="N1941">
            <v>105.565</v>
          </cell>
          <cell r="O1941">
            <v>105.565</v>
          </cell>
          <cell r="P1941">
            <v>105.565</v>
          </cell>
          <cell r="Q1941">
            <v>106.21899999999999</v>
          </cell>
          <cell r="R1941">
            <v>107.569</v>
          </cell>
          <cell r="S1941">
            <v>109.48</v>
          </cell>
          <cell r="T1941">
            <v>111.52800000000001</v>
          </cell>
          <cell r="U1941">
            <v>111.52800000000001</v>
          </cell>
          <cell r="V1941">
            <v>111.52800000000001</v>
          </cell>
          <cell r="BZ1941" t="str">
            <v/>
          </cell>
          <cell r="CA1941" t="str">
            <v/>
          </cell>
        </row>
        <row r="1942">
          <cell r="B1942" t="str">
            <v>Eichsteller</v>
          </cell>
          <cell r="C1942" t="str">
            <v>Fabian</v>
          </cell>
          <cell r="D1942" t="str">
            <v>Bahnengolf-Sportverein Bad Homburg v. d.H.</v>
          </cell>
          <cell r="F1942">
            <v>102.202</v>
          </cell>
          <cell r="G1942">
            <v>104.48399999999999</v>
          </cell>
          <cell r="H1942">
            <v>104.48399999999999</v>
          </cell>
          <cell r="I1942">
            <v>104.48399999999999</v>
          </cell>
          <cell r="J1942">
            <v>104.48399999999999</v>
          </cell>
          <cell r="K1942">
            <v>104.48399999999999</v>
          </cell>
          <cell r="T1942">
            <v>107.483</v>
          </cell>
          <cell r="U1942">
            <v>107.483</v>
          </cell>
          <cell r="V1942">
            <v>107.483</v>
          </cell>
          <cell r="W1942">
            <v>106.51300000000001</v>
          </cell>
          <cell r="X1942">
            <v>106.51300000000001</v>
          </cell>
          <cell r="Y1942">
            <v>106.51300000000001</v>
          </cell>
          <cell r="Z1942">
            <v>111.431</v>
          </cell>
          <cell r="AA1942">
            <v>111.431</v>
          </cell>
          <cell r="AB1942">
            <v>111.431</v>
          </cell>
          <cell r="BZ1942" t="str">
            <v/>
          </cell>
          <cell r="CA1942" t="str">
            <v/>
          </cell>
        </row>
        <row r="1943">
          <cell r="B1943" t="str">
            <v>Eichsteller</v>
          </cell>
          <cell r="C1943" t="str">
            <v>Roland</v>
          </cell>
          <cell r="D1943" t="str">
            <v>BGSV Bad Homburg</v>
          </cell>
          <cell r="F1943">
            <v>102.593</v>
          </cell>
          <cell r="G1943">
            <v>103.405</v>
          </cell>
          <cell r="H1943">
            <v>102.685</v>
          </cell>
          <cell r="I1943">
            <v>102.685</v>
          </cell>
          <cell r="J1943">
            <v>102.685</v>
          </cell>
          <cell r="K1943">
            <v>102.696</v>
          </cell>
          <cell r="L1943">
            <v>102.402</v>
          </cell>
          <cell r="M1943">
            <v>102.402</v>
          </cell>
          <cell r="N1943">
            <v>102.55</v>
          </cell>
          <cell r="O1943">
            <v>102.55</v>
          </cell>
          <cell r="P1943">
            <v>102.55</v>
          </cell>
          <cell r="Q1943">
            <v>102.562</v>
          </cell>
          <cell r="R1943">
            <v>102.84099999999999</v>
          </cell>
          <cell r="S1943">
            <v>102.84099999999999</v>
          </cell>
          <cell r="T1943">
            <v>103.482</v>
          </cell>
          <cell r="U1943">
            <v>103.52</v>
          </cell>
          <cell r="V1943">
            <v>103.52</v>
          </cell>
          <cell r="W1943">
            <v>103.22199999999999</v>
          </cell>
          <cell r="X1943">
            <v>103.35899999999999</v>
          </cell>
          <cell r="Y1943">
            <v>102.678</v>
          </cell>
          <cell r="Z1943">
            <v>102.652</v>
          </cell>
          <cell r="AA1943">
            <v>102.684</v>
          </cell>
          <cell r="AB1943">
            <v>102.684</v>
          </cell>
          <cell r="AC1943">
            <v>102.44499999999999</v>
          </cell>
          <cell r="AD1943">
            <v>101.955</v>
          </cell>
          <cell r="AE1943">
            <v>102.447</v>
          </cell>
          <cell r="AF1943">
            <v>102.239</v>
          </cell>
          <cell r="AG1943">
            <v>102.078</v>
          </cell>
          <cell r="AH1943">
            <v>102.078</v>
          </cell>
          <cell r="AI1943">
            <v>102.066</v>
          </cell>
          <cell r="AJ1943">
            <v>102.889</v>
          </cell>
          <cell r="AK1943">
            <v>102.465</v>
          </cell>
          <cell r="AL1943">
            <v>102.521</v>
          </cell>
          <cell r="AM1943">
            <v>102.521</v>
          </cell>
          <cell r="AN1943">
            <v>102.76</v>
          </cell>
          <cell r="AO1943">
            <v>103.107</v>
          </cell>
          <cell r="AP1943">
            <v>102.67700000000001</v>
          </cell>
          <cell r="AQ1943">
            <v>102.67700000000001</v>
          </cell>
          <cell r="AR1943">
            <v>103.68</v>
          </cell>
          <cell r="AS1943">
            <v>103.68</v>
          </cell>
          <cell r="AT1943">
            <v>105.298</v>
          </cell>
          <cell r="AU1943">
            <v>104.68300000000001</v>
          </cell>
          <cell r="AV1943">
            <v>104.607</v>
          </cell>
          <cell r="AW1943">
            <v>104.607</v>
          </cell>
          <cell r="AX1943">
            <v>104.607</v>
          </cell>
          <cell r="AY1943">
            <v>104.607</v>
          </cell>
          <cell r="AZ1943">
            <v>104.607</v>
          </cell>
          <cell r="BA1943">
            <v>105.727</v>
          </cell>
          <cell r="BB1943">
            <v>110.78400000000001</v>
          </cell>
          <cell r="BZ1943" t="str">
            <v/>
          </cell>
          <cell r="CA1943" t="str">
            <v/>
          </cell>
        </row>
        <row r="1944">
          <cell r="B1944" t="str">
            <v>Eichsteller</v>
          </cell>
          <cell r="C1944" t="str">
            <v>Stefan</v>
          </cell>
          <cell r="D1944" t="str">
            <v>BGSV Bad Homburg</v>
          </cell>
          <cell r="G1944">
            <v>113.295</v>
          </cell>
          <cell r="H1944">
            <v>110.884</v>
          </cell>
          <cell r="I1944">
            <v>110.884</v>
          </cell>
          <cell r="J1944">
            <v>110.884</v>
          </cell>
          <cell r="K1944">
            <v>113.349</v>
          </cell>
          <cell r="L1944">
            <v>113.349</v>
          </cell>
          <cell r="M1944">
            <v>113.349</v>
          </cell>
          <cell r="BZ1944" t="str">
            <v/>
          </cell>
          <cell r="CA1944" t="str">
            <v/>
          </cell>
        </row>
        <row r="1945">
          <cell r="B1945" t="str">
            <v>Eichsteller</v>
          </cell>
          <cell r="C1945" t="str">
            <v>Wolfgang</v>
          </cell>
          <cell r="D1945" t="str">
            <v>Bahnengolf-Verein Bad Ems</v>
          </cell>
          <cell r="BZ1945" t="str">
            <v/>
          </cell>
          <cell r="CA1945" t="str">
            <v/>
          </cell>
        </row>
        <row r="1946">
          <cell r="B1946" t="str">
            <v>Eid</v>
          </cell>
          <cell r="C1946" t="str">
            <v>Oliver</v>
          </cell>
          <cell r="D1946" t="str">
            <v>MSV Bad Kreuznach</v>
          </cell>
          <cell r="F1946">
            <v>103.32299999999999</v>
          </cell>
          <cell r="H1946">
            <v>107.54300000000001</v>
          </cell>
          <cell r="I1946">
            <v>107.54300000000001</v>
          </cell>
          <cell r="J1946">
            <v>107.54300000000001</v>
          </cell>
          <cell r="K1946">
            <v>107.54300000000001</v>
          </cell>
          <cell r="L1946">
            <v>105.92</v>
          </cell>
          <cell r="M1946">
            <v>105.92</v>
          </cell>
          <cell r="N1946">
            <v>105.21299999999999</v>
          </cell>
          <cell r="O1946">
            <v>105.21299999999999</v>
          </cell>
          <cell r="P1946">
            <v>105.21299999999999</v>
          </cell>
          <cell r="Q1946">
            <v>104.833</v>
          </cell>
          <cell r="R1946">
            <v>105.62</v>
          </cell>
          <cell r="S1946">
            <v>105.62</v>
          </cell>
          <cell r="T1946">
            <v>108.831</v>
          </cell>
          <cell r="U1946">
            <v>108.831</v>
          </cell>
          <cell r="V1946">
            <v>108.831</v>
          </cell>
          <cell r="W1946">
            <v>109.16500000000001</v>
          </cell>
          <cell r="X1946">
            <v>106.93300000000001</v>
          </cell>
          <cell r="Y1946">
            <v>106.93300000000001</v>
          </cell>
          <cell r="Z1946">
            <v>106.93300000000001</v>
          </cell>
          <cell r="AA1946">
            <v>106.93300000000001</v>
          </cell>
          <cell r="AB1946">
            <v>106.93300000000001</v>
          </cell>
          <cell r="AC1946">
            <v>107.467</v>
          </cell>
          <cell r="BV1946">
            <v>106.358</v>
          </cell>
          <cell r="BW1946">
            <v>106.358</v>
          </cell>
          <cell r="BX1946">
            <v>106.358</v>
          </cell>
          <cell r="BY1946">
            <v>106.358</v>
          </cell>
          <cell r="BZ1946">
            <v>104.518</v>
          </cell>
          <cell r="CA1946">
            <v>101.303</v>
          </cell>
        </row>
        <row r="1947">
          <cell r="B1947" t="str">
            <v>Eid</v>
          </cell>
          <cell r="C1947" t="str">
            <v>Steffen</v>
          </cell>
          <cell r="D1947" t="str">
            <v>MSV Bad Kreuznach</v>
          </cell>
          <cell r="F1947">
            <v>104.199</v>
          </cell>
          <cell r="G1947">
            <v>107.708</v>
          </cell>
          <cell r="H1947">
            <v>107.708</v>
          </cell>
          <cell r="I1947">
            <v>107.708</v>
          </cell>
          <cell r="J1947">
            <v>107.708</v>
          </cell>
          <cell r="K1947">
            <v>107.708</v>
          </cell>
          <cell r="BZ1947" t="str">
            <v/>
          </cell>
          <cell r="CA1947">
            <v>110.708</v>
          </cell>
        </row>
        <row r="1948">
          <cell r="B1948" t="str">
            <v>Eiden</v>
          </cell>
          <cell r="C1948" t="str">
            <v>Janek</v>
          </cell>
          <cell r="D1948" t="str">
            <v>MGC Traben-Trarbach</v>
          </cell>
          <cell r="G1948">
            <v>105.627</v>
          </cell>
          <cell r="H1948">
            <v>105.459</v>
          </cell>
          <cell r="I1948">
            <v>105.459</v>
          </cell>
          <cell r="J1948">
            <v>105.459</v>
          </cell>
          <cell r="K1948">
            <v>105.39700000000001</v>
          </cell>
          <cell r="L1948">
            <v>105.119</v>
          </cell>
          <cell r="M1948">
            <v>104.556</v>
          </cell>
          <cell r="N1948">
            <v>105.599</v>
          </cell>
          <cell r="O1948">
            <v>105.599</v>
          </cell>
          <cell r="P1948">
            <v>105.599</v>
          </cell>
          <cell r="Q1948">
            <v>105.61199999999999</v>
          </cell>
          <cell r="R1948">
            <v>105.57599999999999</v>
          </cell>
          <cell r="S1948">
            <v>105.155</v>
          </cell>
          <cell r="T1948">
            <v>104.14100000000001</v>
          </cell>
          <cell r="U1948">
            <v>104.31</v>
          </cell>
          <cell r="V1948">
            <v>104.31</v>
          </cell>
          <cell r="W1948">
            <v>104.16800000000001</v>
          </cell>
          <cell r="X1948">
            <v>104.246</v>
          </cell>
          <cell r="Y1948">
            <v>104.57</v>
          </cell>
          <cell r="Z1948">
            <v>105.536</v>
          </cell>
          <cell r="AA1948">
            <v>107.968</v>
          </cell>
          <cell r="AB1948">
            <v>107.968</v>
          </cell>
          <cell r="AC1948">
            <v>112.31100000000001</v>
          </cell>
          <cell r="AD1948">
            <v>116.46</v>
          </cell>
          <cell r="BZ1948" t="str">
            <v/>
          </cell>
          <cell r="CA1948" t="str">
            <v/>
          </cell>
        </row>
        <row r="1949">
          <cell r="B1949" t="str">
            <v>Eidenberg</v>
          </cell>
          <cell r="C1949" t="str">
            <v>Udo</v>
          </cell>
          <cell r="D1949" t="str">
            <v>Kölner Miniatur Golf Club</v>
          </cell>
          <cell r="H1949">
            <v>112.598</v>
          </cell>
          <cell r="I1949">
            <v>111.9</v>
          </cell>
          <cell r="J1949">
            <v>111.9</v>
          </cell>
          <cell r="K1949">
            <v>111.092</v>
          </cell>
          <cell r="L1949">
            <v>110.455</v>
          </cell>
          <cell r="M1949">
            <v>110.699</v>
          </cell>
          <cell r="N1949">
            <v>111.15300000000001</v>
          </cell>
          <cell r="O1949">
            <v>110.611</v>
          </cell>
          <cell r="P1949">
            <v>110.611</v>
          </cell>
          <cell r="Q1949">
            <v>111.09699999999999</v>
          </cell>
          <cell r="R1949">
            <v>115.496</v>
          </cell>
          <cell r="BZ1949" t="str">
            <v/>
          </cell>
          <cell r="CA1949" t="str">
            <v/>
          </cell>
        </row>
        <row r="1950">
          <cell r="B1950" t="str">
            <v>Eigenbrod</v>
          </cell>
          <cell r="C1950" t="str">
            <v>Marco</v>
          </cell>
          <cell r="D1950" t="str">
            <v>Sportgemeinschaft Arheilgen 1876/1945 Abteilung Bahnengolf</v>
          </cell>
          <cell r="F1950">
            <v>103.36799999999999</v>
          </cell>
          <cell r="G1950">
            <v>103.08499999999999</v>
          </cell>
          <cell r="H1950">
            <v>102.836</v>
          </cell>
          <cell r="I1950">
            <v>102.836</v>
          </cell>
          <cell r="J1950">
            <v>102.836</v>
          </cell>
          <cell r="K1950">
            <v>102.77500000000001</v>
          </cell>
          <cell r="L1950">
            <v>102.696</v>
          </cell>
          <cell r="M1950">
            <v>102.687</v>
          </cell>
          <cell r="N1950">
            <v>102.76600000000001</v>
          </cell>
          <cell r="O1950">
            <v>102.76600000000001</v>
          </cell>
          <cell r="P1950">
            <v>102.76600000000001</v>
          </cell>
          <cell r="Q1950">
            <v>102.819</v>
          </cell>
          <cell r="R1950">
            <v>102.652</v>
          </cell>
          <cell r="S1950">
            <v>102.82</v>
          </cell>
          <cell r="T1950">
            <v>102.896</v>
          </cell>
          <cell r="U1950">
            <v>102.896</v>
          </cell>
          <cell r="V1950">
            <v>102.896</v>
          </cell>
          <cell r="W1950">
            <v>102.486</v>
          </cell>
          <cell r="X1950">
            <v>102.37</v>
          </cell>
          <cell r="Y1950">
            <v>101.94</v>
          </cell>
          <cell r="Z1950">
            <v>101.613</v>
          </cell>
          <cell r="AA1950">
            <v>101.613</v>
          </cell>
          <cell r="AB1950">
            <v>101.613</v>
          </cell>
          <cell r="AC1950">
            <v>101.167</v>
          </cell>
          <cell r="AD1950">
            <v>101.16200000000001</v>
          </cell>
          <cell r="AE1950">
            <v>101.056</v>
          </cell>
          <cell r="AF1950">
            <v>101.334</v>
          </cell>
          <cell r="AG1950">
            <v>101.334</v>
          </cell>
          <cell r="AH1950">
            <v>101.334</v>
          </cell>
          <cell r="AI1950">
            <v>101.25700000000001</v>
          </cell>
          <cell r="AJ1950">
            <v>101.131</v>
          </cell>
          <cell r="AK1950">
            <v>100.955</v>
          </cell>
          <cell r="AL1950">
            <v>100.723</v>
          </cell>
          <cell r="AM1950">
            <v>100.723</v>
          </cell>
          <cell r="AN1950">
            <v>100.723</v>
          </cell>
          <cell r="AO1950">
            <v>100.90900000000001</v>
          </cell>
          <cell r="AP1950">
            <v>100.723</v>
          </cell>
          <cell r="AQ1950">
            <v>101.325</v>
          </cell>
          <cell r="AR1950">
            <v>101.59699999999999</v>
          </cell>
          <cell r="AS1950">
            <v>101.59699999999999</v>
          </cell>
          <cell r="AT1950">
            <v>101.59699999999999</v>
          </cell>
          <cell r="AU1950">
            <v>101.596</v>
          </cell>
          <cell r="AV1950">
            <v>101.782</v>
          </cell>
          <cell r="AW1950">
            <v>101.063</v>
          </cell>
          <cell r="AX1950">
            <v>101.26600000000001</v>
          </cell>
          <cell r="AY1950">
            <v>101.26600000000001</v>
          </cell>
          <cell r="AZ1950">
            <v>101.616</v>
          </cell>
          <cell r="BA1950">
            <v>101.563</v>
          </cell>
          <cell r="BB1950">
            <v>100.871</v>
          </cell>
          <cell r="BC1950">
            <v>100.408</v>
          </cell>
          <cell r="BD1950">
            <v>100.408</v>
          </cell>
          <cell r="BE1950">
            <v>100.408</v>
          </cell>
          <cell r="BF1950">
            <v>100.408</v>
          </cell>
          <cell r="BG1950">
            <v>100.17400000000001</v>
          </cell>
          <cell r="BH1950">
            <v>100.462</v>
          </cell>
          <cell r="BI1950">
            <v>101.101</v>
          </cell>
          <cell r="BJ1950">
            <v>100.797</v>
          </cell>
          <cell r="BK1950">
            <v>100.797</v>
          </cell>
          <cell r="BL1950">
            <v>100.797</v>
          </cell>
          <cell r="BM1950">
            <v>100.855</v>
          </cell>
          <cell r="BN1950">
            <v>100.017</v>
          </cell>
          <cell r="BO1950">
            <v>99.965999999999994</v>
          </cell>
          <cell r="BP1950">
            <v>100.05200000000001</v>
          </cell>
          <cell r="BQ1950">
            <v>100.05200000000001</v>
          </cell>
          <cell r="BR1950">
            <v>100.05200000000001</v>
          </cell>
          <cell r="BS1950">
            <v>100.43600000000001</v>
          </cell>
          <cell r="BT1950">
            <v>100.56100000000001</v>
          </cell>
          <cell r="BU1950">
            <v>100.712</v>
          </cell>
          <cell r="BV1950">
            <v>100.36199999999999</v>
          </cell>
          <cell r="BW1950">
            <v>100.36199999999999</v>
          </cell>
          <cell r="BX1950">
            <v>100.36199999999999</v>
          </cell>
          <cell r="BY1950">
            <v>100.36199999999999</v>
          </cell>
          <cell r="BZ1950">
            <v>100.748</v>
          </cell>
          <cell r="CA1950">
            <v>100.57899999999999</v>
          </cell>
        </row>
        <row r="1951">
          <cell r="B1951" t="str">
            <v>Eikmeier</v>
          </cell>
          <cell r="C1951" t="str">
            <v>Jochen</v>
          </cell>
          <cell r="D1951" t="str">
            <v>1. MGC Köln 1961</v>
          </cell>
          <cell r="BZ1951" t="str">
            <v/>
          </cell>
          <cell r="CA1951" t="str">
            <v/>
          </cell>
        </row>
        <row r="1952">
          <cell r="B1952" t="str">
            <v>Eilemann</v>
          </cell>
          <cell r="C1952" t="str">
            <v>Jana</v>
          </cell>
          <cell r="D1952" t="str">
            <v>MGC Schwaikheim</v>
          </cell>
          <cell r="BZ1952" t="str">
            <v/>
          </cell>
          <cell r="CA1952" t="str">
            <v/>
          </cell>
        </row>
        <row r="1953">
          <cell r="B1953" t="str">
            <v>Eilemann</v>
          </cell>
          <cell r="C1953" t="str">
            <v>Tobias</v>
          </cell>
          <cell r="D1953" t="str">
            <v>MGC Schwaikheim</v>
          </cell>
          <cell r="BZ1953" t="str">
            <v/>
          </cell>
          <cell r="CA1953" t="str">
            <v/>
          </cell>
        </row>
        <row r="1954">
          <cell r="B1954" t="str">
            <v>Eilert</v>
          </cell>
          <cell r="C1954" t="str">
            <v>Norbert</v>
          </cell>
          <cell r="D1954" t="str">
            <v>Verein für Minigolf Bottrop</v>
          </cell>
          <cell r="G1954">
            <v>105.48</v>
          </cell>
          <cell r="H1954">
            <v>105.911</v>
          </cell>
          <cell r="I1954">
            <v>105.738</v>
          </cell>
          <cell r="J1954">
            <v>105.66</v>
          </cell>
          <cell r="K1954">
            <v>105.92100000000001</v>
          </cell>
          <cell r="L1954">
            <v>105.955</v>
          </cell>
          <cell r="M1954">
            <v>105.73399999999999</v>
          </cell>
          <cell r="N1954">
            <v>105.349</v>
          </cell>
          <cell r="O1954">
            <v>105.554</v>
          </cell>
          <cell r="P1954">
            <v>105.596</v>
          </cell>
          <cell r="Q1954">
            <v>105.70099999999999</v>
          </cell>
          <cell r="R1954">
            <v>105.761</v>
          </cell>
          <cell r="S1954">
            <v>105.73699999999999</v>
          </cell>
          <cell r="T1954">
            <v>105.22499999999999</v>
          </cell>
          <cell r="U1954">
            <v>104.48</v>
          </cell>
          <cell r="V1954">
            <v>104.48</v>
          </cell>
          <cell r="W1954">
            <v>104.526</v>
          </cell>
          <cell r="X1954">
            <v>104.27</v>
          </cell>
          <cell r="Y1954">
            <v>104.59</v>
          </cell>
          <cell r="Z1954">
            <v>105.19199999999999</v>
          </cell>
          <cell r="AA1954">
            <v>104.926</v>
          </cell>
          <cell r="AB1954">
            <v>104.926</v>
          </cell>
          <cell r="AC1954">
            <v>104.79900000000001</v>
          </cell>
          <cell r="AD1954">
            <v>104.791</v>
          </cell>
          <cell r="AE1954">
            <v>104.27500000000001</v>
          </cell>
          <cell r="AF1954">
            <v>104.002</v>
          </cell>
          <cell r="AG1954">
            <v>104.04900000000001</v>
          </cell>
          <cell r="AH1954">
            <v>104.04900000000001</v>
          </cell>
          <cell r="AI1954">
            <v>103.965</v>
          </cell>
          <cell r="AJ1954">
            <v>104.126</v>
          </cell>
          <cell r="AK1954">
            <v>104.304</v>
          </cell>
          <cell r="AL1954">
            <v>103.84399999999999</v>
          </cell>
          <cell r="AM1954">
            <v>103.175</v>
          </cell>
          <cell r="AN1954">
            <v>103.41800000000001</v>
          </cell>
          <cell r="AO1954">
            <v>103.50700000000001</v>
          </cell>
          <cell r="AP1954">
            <v>103.634</v>
          </cell>
          <cell r="AQ1954">
            <v>103.556</v>
          </cell>
          <cell r="AR1954">
            <v>103.476</v>
          </cell>
          <cell r="AS1954">
            <v>103.58499999999999</v>
          </cell>
          <cell r="AT1954">
            <v>103.526</v>
          </cell>
          <cell r="AU1954">
            <v>103.688</v>
          </cell>
          <cell r="AV1954">
            <v>103.61199999999999</v>
          </cell>
          <cell r="AW1954">
            <v>104.21299999999999</v>
          </cell>
          <cell r="AX1954">
            <v>104.164</v>
          </cell>
          <cell r="AY1954">
            <v>104.324</v>
          </cell>
          <cell r="AZ1954">
            <v>104.324</v>
          </cell>
          <cell r="BA1954">
            <v>104.249</v>
          </cell>
          <cell r="BB1954">
            <v>104.235</v>
          </cell>
          <cell r="BC1954">
            <v>104.72199999999999</v>
          </cell>
          <cell r="BD1954">
            <v>104.816</v>
          </cell>
          <cell r="BE1954">
            <v>104.40900000000001</v>
          </cell>
          <cell r="BF1954">
            <v>104.423</v>
          </cell>
          <cell r="BG1954">
            <v>104.396</v>
          </cell>
          <cell r="BH1954">
            <v>103.794</v>
          </cell>
          <cell r="BI1954">
            <v>103.16500000000001</v>
          </cell>
          <cell r="BJ1954">
            <v>103.226</v>
          </cell>
          <cell r="BK1954">
            <v>103.315</v>
          </cell>
          <cell r="BL1954">
            <v>103.22799999999999</v>
          </cell>
          <cell r="BM1954">
            <v>103.01300000000001</v>
          </cell>
          <cell r="BN1954">
            <v>103.24</v>
          </cell>
          <cell r="BO1954">
            <v>103.48399999999999</v>
          </cell>
          <cell r="BP1954">
            <v>103.35899999999999</v>
          </cell>
          <cell r="BQ1954">
            <v>103.21299999999999</v>
          </cell>
          <cell r="BR1954">
            <v>103.405</v>
          </cell>
          <cell r="BS1954">
            <v>103.10599999999999</v>
          </cell>
          <cell r="BT1954">
            <v>102.752</v>
          </cell>
          <cell r="BU1954">
            <v>102.598</v>
          </cell>
          <cell r="BV1954">
            <v>102.235</v>
          </cell>
          <cell r="BW1954">
            <v>102.235</v>
          </cell>
          <cell r="BX1954">
            <v>102.235</v>
          </cell>
          <cell r="BY1954">
            <v>102.235</v>
          </cell>
          <cell r="BZ1954">
            <v>102.22499999999999</v>
          </cell>
          <cell r="CA1954">
            <v>102.17100000000001</v>
          </cell>
        </row>
        <row r="1955">
          <cell r="B1955" t="str">
            <v>Eilert</v>
          </cell>
          <cell r="C1955" t="str">
            <v>Phillip</v>
          </cell>
          <cell r="D1955" t="str">
            <v>BGV Bergisch Land 1962 / 63</v>
          </cell>
          <cell r="G1955">
            <v>103.2</v>
          </cell>
          <cell r="H1955">
            <v>104.191</v>
          </cell>
          <cell r="I1955">
            <v>104.191</v>
          </cell>
          <cell r="J1955">
            <v>104.191</v>
          </cell>
          <cell r="K1955">
            <v>105.69199999999999</v>
          </cell>
          <cell r="L1955">
            <v>107.625</v>
          </cell>
          <cell r="M1955">
            <v>107.625</v>
          </cell>
          <cell r="N1955">
            <v>108.345</v>
          </cell>
          <cell r="O1955">
            <v>108.345</v>
          </cell>
          <cell r="P1955">
            <v>108.345</v>
          </cell>
          <cell r="Q1955">
            <v>112.917</v>
          </cell>
          <cell r="R1955">
            <v>112.917</v>
          </cell>
          <cell r="S1955">
            <v>112.917</v>
          </cell>
          <cell r="W1955">
            <v>110.851</v>
          </cell>
          <cell r="X1955">
            <v>108.589</v>
          </cell>
          <cell r="Y1955">
            <v>108.408</v>
          </cell>
          <cell r="Z1955">
            <v>107.261</v>
          </cell>
          <cell r="AA1955">
            <v>107.261</v>
          </cell>
          <cell r="AB1955">
            <v>107.261</v>
          </cell>
          <cell r="AC1955">
            <v>106.42400000000001</v>
          </cell>
          <cell r="AD1955">
            <v>105.64700000000001</v>
          </cell>
          <cell r="AE1955">
            <v>104.79300000000001</v>
          </cell>
          <cell r="AF1955">
            <v>105.19199999999999</v>
          </cell>
          <cell r="AG1955">
            <v>105.19199999999999</v>
          </cell>
          <cell r="AH1955">
            <v>105.19199999999999</v>
          </cell>
          <cell r="AI1955">
            <v>105.03</v>
          </cell>
          <cell r="AJ1955">
            <v>105.07899999999999</v>
          </cell>
          <cell r="AK1955">
            <v>105.745</v>
          </cell>
          <cell r="AL1955">
            <v>105.03400000000001</v>
          </cell>
          <cell r="AM1955">
            <v>105.03400000000001</v>
          </cell>
          <cell r="AN1955">
            <v>105.03400000000001</v>
          </cell>
          <cell r="AO1955">
            <v>104.904</v>
          </cell>
          <cell r="AP1955">
            <v>103.807</v>
          </cell>
          <cell r="AQ1955">
            <v>104.19199999999999</v>
          </cell>
          <cell r="AR1955">
            <v>103.70099999999999</v>
          </cell>
          <cell r="AS1955">
            <v>103.70099999999999</v>
          </cell>
          <cell r="AT1955">
            <v>103.70099999999999</v>
          </cell>
          <cell r="AU1955">
            <v>104.01300000000001</v>
          </cell>
          <cell r="AV1955">
            <v>109.598</v>
          </cell>
          <cell r="AX1955">
            <v>108.702</v>
          </cell>
          <cell r="AY1955">
            <v>108.702</v>
          </cell>
          <cell r="AZ1955">
            <v>108.702</v>
          </cell>
          <cell r="BZ1955" t="str">
            <v/>
          </cell>
          <cell r="CA1955" t="str">
            <v/>
          </cell>
        </row>
        <row r="1956">
          <cell r="B1956" t="str">
            <v>Eilert</v>
          </cell>
          <cell r="C1956" t="str">
            <v>Sigrid</v>
          </cell>
          <cell r="D1956" t="str">
            <v>Verein für Minigolf Bottrop</v>
          </cell>
          <cell r="G1956">
            <v>110.61199999999999</v>
          </cell>
          <cell r="H1956">
            <v>110.94</v>
          </cell>
          <cell r="I1956">
            <v>109.81100000000001</v>
          </cell>
          <cell r="J1956">
            <v>109.43300000000001</v>
          </cell>
          <cell r="K1956">
            <v>108.70099999999999</v>
          </cell>
          <cell r="L1956">
            <v>108.745</v>
          </cell>
          <cell r="M1956">
            <v>108.68300000000001</v>
          </cell>
          <cell r="N1956">
            <v>107.735</v>
          </cell>
          <cell r="O1956">
            <v>107.72199999999999</v>
          </cell>
          <cell r="P1956">
            <v>107.82599999999999</v>
          </cell>
          <cell r="Q1956">
            <v>107.953</v>
          </cell>
          <cell r="R1956">
            <v>107.762</v>
          </cell>
          <cell r="S1956">
            <v>107.762</v>
          </cell>
          <cell r="T1956">
            <v>108.419</v>
          </cell>
          <cell r="U1956">
            <v>108.675</v>
          </cell>
          <cell r="V1956">
            <v>108.675</v>
          </cell>
          <cell r="W1956">
            <v>108.366</v>
          </cell>
          <cell r="X1956">
            <v>107.619</v>
          </cell>
          <cell r="Y1956">
            <v>107.318</v>
          </cell>
          <cell r="Z1956">
            <v>107.48</v>
          </cell>
          <cell r="AA1956">
            <v>107.31699999999999</v>
          </cell>
          <cell r="AB1956">
            <v>107.31699999999999</v>
          </cell>
          <cell r="AC1956">
            <v>106.952</v>
          </cell>
          <cell r="AD1956">
            <v>107.184</v>
          </cell>
          <cell r="AE1956">
            <v>106.541</v>
          </cell>
          <cell r="AF1956">
            <v>105.908</v>
          </cell>
          <cell r="AG1956">
            <v>106.193</v>
          </cell>
          <cell r="AH1956">
            <v>106.193</v>
          </cell>
          <cell r="AI1956">
            <v>106.38800000000001</v>
          </cell>
          <cell r="AJ1956">
            <v>105.70699999999999</v>
          </cell>
          <cell r="AK1956">
            <v>105.52800000000001</v>
          </cell>
          <cell r="AL1956">
            <v>106.642</v>
          </cell>
          <cell r="AM1956">
            <v>106.425</v>
          </cell>
          <cell r="AN1956">
            <v>106.425</v>
          </cell>
          <cell r="AO1956">
            <v>106.355</v>
          </cell>
          <cell r="AP1956">
            <v>107.21</v>
          </cell>
          <cell r="AQ1956">
            <v>106.628</v>
          </cell>
          <cell r="AR1956">
            <v>106.32899999999999</v>
          </cell>
          <cell r="AS1956">
            <v>106.538</v>
          </cell>
          <cell r="AT1956">
            <v>106.53400000000001</v>
          </cell>
          <cell r="AU1956">
            <v>105.846</v>
          </cell>
          <cell r="AV1956">
            <v>106.01900000000001</v>
          </cell>
          <cell r="AW1956">
            <v>106.649</v>
          </cell>
          <cell r="AX1956">
            <v>106.56699999999999</v>
          </cell>
          <cell r="AY1956">
            <v>106.52800000000001</v>
          </cell>
          <cell r="AZ1956">
            <v>106.52800000000001</v>
          </cell>
          <cell r="BA1956">
            <v>106.89100000000001</v>
          </cell>
          <cell r="BB1956">
            <v>106.85</v>
          </cell>
          <cell r="BC1956">
            <v>106.611</v>
          </cell>
          <cell r="BD1956">
            <v>106.875</v>
          </cell>
          <cell r="BE1956">
            <v>106.74</v>
          </cell>
          <cell r="BF1956">
            <v>106.89100000000001</v>
          </cell>
          <cell r="BG1956">
            <v>106.693</v>
          </cell>
          <cell r="BH1956">
            <v>106.14</v>
          </cell>
          <cell r="BI1956">
            <v>106.233</v>
          </cell>
          <cell r="BJ1956">
            <v>106.176</v>
          </cell>
          <cell r="BK1956">
            <v>106.19499999999999</v>
          </cell>
          <cell r="BL1956">
            <v>106.116</v>
          </cell>
          <cell r="BM1956">
            <v>105.794</v>
          </cell>
          <cell r="BN1956">
            <v>106.533</v>
          </cell>
          <cell r="BO1956">
            <v>106.21599999999999</v>
          </cell>
          <cell r="BP1956">
            <v>106.051</v>
          </cell>
          <cell r="BQ1956">
            <v>105.86499999999999</v>
          </cell>
          <cell r="BR1956">
            <v>105.54</v>
          </cell>
          <cell r="BS1956">
            <v>105.502</v>
          </cell>
          <cell r="BT1956">
            <v>105.23699999999999</v>
          </cell>
          <cell r="BU1956">
            <v>105.18600000000001</v>
          </cell>
          <cell r="BV1956">
            <v>105.11799999999999</v>
          </cell>
          <cell r="BW1956">
            <v>105.11799999999999</v>
          </cell>
          <cell r="BX1956">
            <v>105.11799999999999</v>
          </cell>
          <cell r="BY1956">
            <v>105.11799999999999</v>
          </cell>
          <cell r="BZ1956">
            <v>105.11799999999999</v>
          </cell>
          <cell r="CA1956">
            <v>105.11799999999999</v>
          </cell>
        </row>
        <row r="1957">
          <cell r="B1957" t="str">
            <v>Eilts</v>
          </cell>
          <cell r="C1957" t="str">
            <v>Frauke</v>
          </cell>
          <cell r="D1957" t="str">
            <v>MSK Olching</v>
          </cell>
          <cell r="F1957">
            <v>101.438</v>
          </cell>
          <cell r="G1957">
            <v>102.471</v>
          </cell>
          <cell r="H1957">
            <v>102.355</v>
          </cell>
          <cell r="I1957">
            <v>102.355</v>
          </cell>
          <cell r="J1957">
            <v>102.355</v>
          </cell>
          <cell r="K1957">
            <v>102.43</v>
          </cell>
          <cell r="L1957">
            <v>102.56100000000001</v>
          </cell>
          <cell r="M1957">
            <v>103.589</v>
          </cell>
          <cell r="N1957">
            <v>104.43600000000001</v>
          </cell>
          <cell r="O1957">
            <v>104.47499999999999</v>
          </cell>
          <cell r="P1957">
            <v>104.47499999999999</v>
          </cell>
          <cell r="Q1957">
            <v>104.465</v>
          </cell>
          <cell r="R1957">
            <v>104.608</v>
          </cell>
          <cell r="S1957">
            <v>104.313</v>
          </cell>
          <cell r="T1957">
            <v>104.414</v>
          </cell>
          <cell r="U1957">
            <v>103.733</v>
          </cell>
          <cell r="V1957">
            <v>103.733</v>
          </cell>
          <cell r="W1957">
            <v>104.81</v>
          </cell>
          <cell r="X1957">
            <v>102.77</v>
          </cell>
          <cell r="Y1957">
            <v>102.86799999999999</v>
          </cell>
          <cell r="Z1957">
            <v>102.52200000000001</v>
          </cell>
          <cell r="AA1957">
            <v>102.52200000000001</v>
          </cell>
          <cell r="AB1957">
            <v>102.52200000000001</v>
          </cell>
          <cell r="AC1957">
            <v>101.901</v>
          </cell>
          <cell r="AD1957">
            <v>101.80500000000001</v>
          </cell>
          <cell r="AE1957">
            <v>101.55800000000001</v>
          </cell>
          <cell r="AF1957">
            <v>101.785</v>
          </cell>
          <cell r="AG1957">
            <v>101.785</v>
          </cell>
          <cell r="AH1957">
            <v>101.785</v>
          </cell>
          <cell r="AI1957">
            <v>101.756</v>
          </cell>
          <cell r="AJ1957">
            <v>102.294</v>
          </cell>
          <cell r="AK1957">
            <v>102.014</v>
          </cell>
          <cell r="AL1957">
            <v>102.929</v>
          </cell>
          <cell r="AM1957">
            <v>102.432</v>
          </cell>
          <cell r="AN1957">
            <v>102.419</v>
          </cell>
          <cell r="AO1957">
            <v>102.419</v>
          </cell>
          <cell r="AP1957">
            <v>101.572</v>
          </cell>
          <cell r="AQ1957">
            <v>101.283</v>
          </cell>
          <cell r="AR1957">
            <v>101.227</v>
          </cell>
          <cell r="AS1957">
            <v>101.227</v>
          </cell>
          <cell r="AT1957">
            <v>101.227</v>
          </cell>
          <cell r="AU1957">
            <v>102.23399999999999</v>
          </cell>
          <cell r="AV1957">
            <v>101.26600000000001</v>
          </cell>
          <cell r="AW1957">
            <v>101.54600000000001</v>
          </cell>
          <cell r="AX1957">
            <v>101.54600000000001</v>
          </cell>
          <cell r="AY1957">
            <v>101.54600000000001</v>
          </cell>
          <cell r="AZ1957">
            <v>101.54600000000001</v>
          </cell>
          <cell r="BA1957">
            <v>101.30200000000001</v>
          </cell>
          <cell r="BB1957">
            <v>101.60899999999999</v>
          </cell>
          <cell r="BC1957">
            <v>101.825</v>
          </cell>
          <cell r="BD1957">
            <v>101.825</v>
          </cell>
          <cell r="BE1957">
            <v>101.825</v>
          </cell>
          <cell r="BF1957">
            <v>101.825</v>
          </cell>
          <cell r="BG1957">
            <v>101.212</v>
          </cell>
          <cell r="BH1957">
            <v>102.515</v>
          </cell>
          <cell r="BI1957">
            <v>102.545</v>
          </cell>
          <cell r="BJ1957">
            <v>102.545</v>
          </cell>
          <cell r="BK1957">
            <v>102.545</v>
          </cell>
          <cell r="BL1957">
            <v>102.545</v>
          </cell>
          <cell r="BM1957">
            <v>103.205</v>
          </cell>
          <cell r="BN1957">
            <v>102.124</v>
          </cell>
          <cell r="BO1957">
            <v>102.291</v>
          </cell>
          <cell r="BP1957">
            <v>102.00700000000001</v>
          </cell>
          <cell r="BQ1957">
            <v>102.00700000000001</v>
          </cell>
          <cell r="BR1957">
            <v>102.00700000000001</v>
          </cell>
          <cell r="BS1957">
            <v>101.422</v>
          </cell>
          <cell r="BT1957">
            <v>101.76300000000001</v>
          </cell>
          <cell r="BU1957">
            <v>101.625</v>
          </cell>
          <cell r="BV1957">
            <v>102.075</v>
          </cell>
          <cell r="BW1957">
            <v>102.075</v>
          </cell>
          <cell r="BZ1957" t="str">
            <v/>
          </cell>
          <cell r="CA1957" t="str">
            <v/>
          </cell>
        </row>
        <row r="1958">
          <cell r="B1958" t="str">
            <v>Eimer</v>
          </cell>
          <cell r="C1958" t="str">
            <v>Jost-Ulrich</v>
          </cell>
          <cell r="D1958" t="str">
            <v>Minigolf-Club Nümbrecht</v>
          </cell>
          <cell r="BS1958">
            <v>120.45399999999999</v>
          </cell>
          <cell r="BT1958">
            <v>115.411</v>
          </cell>
          <cell r="BU1958">
            <v>115.91</v>
          </cell>
          <cell r="BV1958">
            <v>115.91</v>
          </cell>
          <cell r="BW1958">
            <v>115.91</v>
          </cell>
          <cell r="BX1958">
            <v>115.91</v>
          </cell>
          <cell r="BY1958">
            <v>115.91</v>
          </cell>
          <cell r="BZ1958">
            <v>115.91</v>
          </cell>
          <cell r="CA1958">
            <v>115.91</v>
          </cell>
        </row>
        <row r="1959">
          <cell r="B1959" t="str">
            <v>Eimuth</v>
          </cell>
          <cell r="C1959" t="str">
            <v>Thomas</v>
          </cell>
          <cell r="D1959" t="str">
            <v>BGSV Bad Homburg</v>
          </cell>
          <cell r="H1959">
            <v>116.349</v>
          </cell>
          <cell r="I1959">
            <v>116.349</v>
          </cell>
          <cell r="J1959">
            <v>116.349</v>
          </cell>
          <cell r="K1959">
            <v>116.349</v>
          </cell>
          <cell r="L1959">
            <v>116.349</v>
          </cell>
          <cell r="M1959">
            <v>116.349</v>
          </cell>
          <cell r="BZ1959" t="str">
            <v/>
          </cell>
          <cell r="CA1959" t="str">
            <v/>
          </cell>
        </row>
        <row r="1960">
          <cell r="B1960" t="str">
            <v>Einbeck</v>
          </cell>
          <cell r="C1960" t="str">
            <v>Nino</v>
          </cell>
          <cell r="D1960" t="str">
            <v>MC "Möve" Cuxhaven-Sahlenburg</v>
          </cell>
          <cell r="F1960">
            <v>101.52</v>
          </cell>
          <cell r="G1960">
            <v>107.3</v>
          </cell>
          <cell r="H1960">
            <v>107.3</v>
          </cell>
          <cell r="I1960">
            <v>107.3</v>
          </cell>
          <cell r="J1960">
            <v>107.3</v>
          </cell>
          <cell r="K1960">
            <v>107.3</v>
          </cell>
          <cell r="BZ1960" t="str">
            <v/>
          </cell>
          <cell r="CA1960" t="str">
            <v/>
          </cell>
        </row>
        <row r="1961">
          <cell r="B1961" t="str">
            <v>Eisbrecher</v>
          </cell>
          <cell r="C1961" t="str">
            <v>Ole</v>
          </cell>
          <cell r="D1961" t="str">
            <v>MinigolfCard</v>
          </cell>
          <cell r="BZ1961" t="str">
            <v/>
          </cell>
          <cell r="CA1961" t="str">
            <v/>
          </cell>
        </row>
        <row r="1962">
          <cell r="B1962" t="str">
            <v>Eisele</v>
          </cell>
          <cell r="C1962" t="str">
            <v>Dominikus</v>
          </cell>
          <cell r="D1962" t="str">
            <v>Minigolf-Freunde Steinbruch Kempten</v>
          </cell>
          <cell r="G1962">
            <v>109.262</v>
          </cell>
          <cell r="H1962">
            <v>108.28100000000001</v>
          </cell>
          <cell r="I1962">
            <v>108.28100000000001</v>
          </cell>
          <cell r="J1962">
            <v>108.28100000000001</v>
          </cell>
          <cell r="K1962">
            <v>109.968</v>
          </cell>
          <cell r="L1962">
            <v>108.673</v>
          </cell>
          <cell r="M1962">
            <v>111.453</v>
          </cell>
          <cell r="N1962">
            <v>113.033</v>
          </cell>
          <cell r="O1962">
            <v>113.033</v>
          </cell>
          <cell r="P1962">
            <v>113.033</v>
          </cell>
          <cell r="Q1962">
            <v>111.899</v>
          </cell>
          <cell r="R1962">
            <v>110.997</v>
          </cell>
          <cell r="S1962">
            <v>111.59</v>
          </cell>
          <cell r="T1962">
            <v>112.185</v>
          </cell>
          <cell r="U1962">
            <v>112.185</v>
          </cell>
          <cell r="V1962">
            <v>112.185</v>
          </cell>
          <cell r="W1962">
            <v>111.97799999999999</v>
          </cell>
          <cell r="X1962">
            <v>112.9</v>
          </cell>
          <cell r="Y1962">
            <v>112.34699999999999</v>
          </cell>
          <cell r="Z1962">
            <v>111.45099999999999</v>
          </cell>
          <cell r="AA1962">
            <v>111.45099999999999</v>
          </cell>
          <cell r="AB1962">
            <v>111.07</v>
          </cell>
          <cell r="AC1962">
            <v>110.709</v>
          </cell>
          <cell r="AD1962">
            <v>110.078</v>
          </cell>
          <cell r="AE1962">
            <v>109.648</v>
          </cell>
          <cell r="AF1962">
            <v>109.83799999999999</v>
          </cell>
          <cell r="AG1962">
            <v>109.83799999999999</v>
          </cell>
          <cell r="AH1962">
            <v>110.673</v>
          </cell>
          <cell r="AI1962">
            <v>110.527</v>
          </cell>
          <cell r="AJ1962">
            <v>111.38200000000001</v>
          </cell>
          <cell r="AK1962">
            <v>111.38200000000001</v>
          </cell>
          <cell r="AL1962">
            <v>108.828</v>
          </cell>
          <cell r="AM1962">
            <v>108.828</v>
          </cell>
          <cell r="AN1962">
            <v>108.828</v>
          </cell>
          <cell r="AO1962">
            <v>108.828</v>
          </cell>
          <cell r="AP1962">
            <v>108.828</v>
          </cell>
          <cell r="AQ1962">
            <v>109.387</v>
          </cell>
          <cell r="AR1962">
            <v>112.907</v>
          </cell>
          <cell r="AS1962">
            <v>112.907</v>
          </cell>
          <cell r="AT1962">
            <v>112.907</v>
          </cell>
          <cell r="AU1962">
            <v>113.572</v>
          </cell>
          <cell r="AV1962">
            <v>111.17700000000001</v>
          </cell>
          <cell r="AW1962">
            <v>112.142</v>
          </cell>
          <cell r="AX1962">
            <v>111.15300000000001</v>
          </cell>
          <cell r="AY1962">
            <v>111.15300000000001</v>
          </cell>
          <cell r="AZ1962">
            <v>111.15300000000001</v>
          </cell>
          <cell r="BA1962">
            <v>113.498</v>
          </cell>
          <cell r="BB1962">
            <v>112.255</v>
          </cell>
          <cell r="BC1962">
            <v>112.75700000000001</v>
          </cell>
          <cell r="BD1962">
            <v>114.848</v>
          </cell>
          <cell r="BE1962">
            <v>114.848</v>
          </cell>
          <cell r="BF1962">
            <v>114.848</v>
          </cell>
          <cell r="BG1962">
            <v>114.848</v>
          </cell>
          <cell r="BH1962">
            <v>111.877</v>
          </cell>
          <cell r="BJ1962">
            <v>116.27500000000001</v>
          </cell>
          <cell r="BK1962">
            <v>116.27500000000001</v>
          </cell>
          <cell r="BL1962">
            <v>116.27500000000001</v>
          </cell>
          <cell r="BM1962">
            <v>116.27500000000001</v>
          </cell>
          <cell r="BN1962">
            <v>116.27500000000001</v>
          </cell>
          <cell r="BO1962">
            <v>113.467</v>
          </cell>
          <cell r="BP1962">
            <v>112.79</v>
          </cell>
          <cell r="BQ1962">
            <v>112.715</v>
          </cell>
          <cell r="BR1962">
            <v>112.715</v>
          </cell>
          <cell r="BS1962">
            <v>112.715</v>
          </cell>
          <cell r="BT1962">
            <v>109.92400000000001</v>
          </cell>
          <cell r="BU1962">
            <v>112.07299999999999</v>
          </cell>
          <cell r="BV1962">
            <v>112.15900000000001</v>
          </cell>
          <cell r="BW1962">
            <v>112.15900000000001</v>
          </cell>
          <cell r="BX1962">
            <v>112.15900000000001</v>
          </cell>
          <cell r="BY1962">
            <v>112.15900000000001</v>
          </cell>
          <cell r="BZ1962">
            <v>112.15900000000001</v>
          </cell>
          <cell r="CA1962">
            <v>112.15900000000001</v>
          </cell>
        </row>
        <row r="1963">
          <cell r="B1963" t="str">
            <v>Eisele</v>
          </cell>
          <cell r="C1963" t="str">
            <v>Sabine</v>
          </cell>
          <cell r="D1963" t="str">
            <v>Minigolf-Freunde Steinbruch Kempten</v>
          </cell>
          <cell r="G1963">
            <v>114.848</v>
          </cell>
          <cell r="H1963">
            <v>114.848</v>
          </cell>
          <cell r="I1963">
            <v>114.848</v>
          </cell>
          <cell r="J1963">
            <v>114.848</v>
          </cell>
          <cell r="W1963">
            <v>117.52</v>
          </cell>
          <cell r="X1963">
            <v>117.52</v>
          </cell>
          <cell r="Y1963">
            <v>115.783</v>
          </cell>
          <cell r="Z1963">
            <v>114.36799999999999</v>
          </cell>
          <cell r="AA1963">
            <v>114.36799999999999</v>
          </cell>
          <cell r="AB1963">
            <v>114.004</v>
          </cell>
          <cell r="AC1963">
            <v>114.932</v>
          </cell>
          <cell r="AD1963">
            <v>113.95699999999999</v>
          </cell>
          <cell r="AE1963">
            <v>115.07299999999999</v>
          </cell>
          <cell r="AF1963">
            <v>114.55</v>
          </cell>
          <cell r="AG1963">
            <v>114.55</v>
          </cell>
          <cell r="AH1963">
            <v>116.502</v>
          </cell>
          <cell r="AI1963">
            <v>113.955</v>
          </cell>
          <cell r="AJ1963">
            <v>113.40900000000001</v>
          </cell>
          <cell r="AK1963">
            <v>116.547</v>
          </cell>
          <cell r="AL1963">
            <v>113.541</v>
          </cell>
          <cell r="AM1963">
            <v>113.541</v>
          </cell>
          <cell r="AN1963">
            <v>113.541</v>
          </cell>
          <cell r="AO1963">
            <v>114.00700000000001</v>
          </cell>
          <cell r="AP1963">
            <v>113.76900000000001</v>
          </cell>
          <cell r="AQ1963">
            <v>111.7</v>
          </cell>
          <cell r="AR1963">
            <v>115.825</v>
          </cell>
          <cell r="AS1963">
            <v>115.825</v>
          </cell>
          <cell r="AT1963">
            <v>115.825</v>
          </cell>
          <cell r="AU1963">
            <v>115.825</v>
          </cell>
          <cell r="AV1963">
            <v>115.55800000000001</v>
          </cell>
          <cell r="AW1963">
            <v>111.83499999999999</v>
          </cell>
          <cell r="AX1963">
            <v>112.73</v>
          </cell>
          <cell r="AY1963">
            <v>112.73</v>
          </cell>
          <cell r="AZ1963">
            <v>112.73</v>
          </cell>
          <cell r="BA1963">
            <v>112.73</v>
          </cell>
          <cell r="BB1963">
            <v>112.267</v>
          </cell>
          <cell r="BC1963">
            <v>115.70699999999999</v>
          </cell>
          <cell r="BD1963">
            <v>113.499</v>
          </cell>
          <cell r="BE1963">
            <v>113.499</v>
          </cell>
          <cell r="BF1963">
            <v>113.499</v>
          </cell>
          <cell r="BG1963">
            <v>113.499</v>
          </cell>
          <cell r="BJ1963">
            <v>113.27500000000001</v>
          </cell>
          <cell r="BK1963">
            <v>113.27500000000001</v>
          </cell>
          <cell r="BL1963">
            <v>113.27500000000001</v>
          </cell>
          <cell r="BM1963">
            <v>113.27500000000001</v>
          </cell>
          <cell r="BN1963">
            <v>113.27500000000001</v>
          </cell>
          <cell r="BO1963">
            <v>111.467</v>
          </cell>
          <cell r="BP1963">
            <v>110.376</v>
          </cell>
          <cell r="BQ1963">
            <v>110.33799999999999</v>
          </cell>
          <cell r="BR1963">
            <v>110.33799999999999</v>
          </cell>
          <cell r="BS1963">
            <v>110.33799999999999</v>
          </cell>
          <cell r="BT1963">
            <v>108.19</v>
          </cell>
          <cell r="BU1963">
            <v>110.136</v>
          </cell>
          <cell r="BV1963">
            <v>111.47499999999999</v>
          </cell>
          <cell r="BW1963">
            <v>111.47499999999999</v>
          </cell>
          <cell r="BX1963">
            <v>111.47499999999999</v>
          </cell>
          <cell r="BY1963">
            <v>111.47499999999999</v>
          </cell>
          <cell r="BZ1963">
            <v>111.47499999999999</v>
          </cell>
          <cell r="CA1963">
            <v>111.47499999999999</v>
          </cell>
        </row>
        <row r="1964">
          <cell r="B1964" t="str">
            <v>Eisen</v>
          </cell>
          <cell r="C1964" t="str">
            <v>Hans</v>
          </cell>
          <cell r="D1964" t="str">
            <v>Minigolf-Club Diessen</v>
          </cell>
          <cell r="BT1964">
            <v>118.437</v>
          </cell>
          <cell r="BU1964">
            <v>116.66200000000001</v>
          </cell>
          <cell r="BV1964">
            <v>116.66200000000001</v>
          </cell>
          <cell r="BW1964">
            <v>116.66200000000001</v>
          </cell>
          <cell r="BX1964">
            <v>116.66200000000001</v>
          </cell>
          <cell r="BY1964">
            <v>116.66200000000001</v>
          </cell>
          <cell r="BZ1964">
            <v>116.66200000000001</v>
          </cell>
          <cell r="CA1964">
            <v>116.66200000000001</v>
          </cell>
        </row>
        <row r="1965">
          <cell r="B1965" t="str">
            <v>Eisen</v>
          </cell>
          <cell r="C1965" t="str">
            <v>Markus</v>
          </cell>
          <cell r="D1965" t="str">
            <v>Minigolf-Club Diessen</v>
          </cell>
          <cell r="BZ1965" t="str">
            <v/>
          </cell>
          <cell r="CA1965" t="str">
            <v/>
          </cell>
        </row>
        <row r="1966">
          <cell r="B1966" t="str">
            <v>Eisenbarth</v>
          </cell>
          <cell r="C1966" t="str">
            <v>Jörg</v>
          </cell>
          <cell r="D1966" t="str">
            <v>1. MGC Saar 68 St. Ingbert</v>
          </cell>
          <cell r="N1966">
            <v>110.922</v>
          </cell>
          <cell r="O1966">
            <v>110.922</v>
          </cell>
          <cell r="P1966">
            <v>110.922</v>
          </cell>
          <cell r="Q1966">
            <v>110.922</v>
          </cell>
          <cell r="R1966">
            <v>110.922</v>
          </cell>
          <cell r="S1966">
            <v>110.922</v>
          </cell>
          <cell r="BZ1966" t="str">
            <v/>
          </cell>
          <cell r="CA1966" t="str">
            <v/>
          </cell>
        </row>
        <row r="1967">
          <cell r="B1967" t="str">
            <v>Eisenbeis</v>
          </cell>
          <cell r="C1967" t="str">
            <v>Algene</v>
          </cell>
          <cell r="D1967" t="str">
            <v>KGC Waldstadion Frankfurt am Main</v>
          </cell>
          <cell r="BZ1967" t="str">
            <v/>
          </cell>
          <cell r="CA1967" t="str">
            <v/>
          </cell>
        </row>
        <row r="1968">
          <cell r="B1968" t="str">
            <v>Eisenbeis</v>
          </cell>
          <cell r="C1968" t="str">
            <v>Heinz</v>
          </cell>
          <cell r="D1968" t="str">
            <v>KGC Waldstadion Frankfurt am Main</v>
          </cell>
          <cell r="F1968">
            <v>104.087</v>
          </cell>
          <cell r="G1968">
            <v>105.139</v>
          </cell>
          <cell r="H1968">
            <v>105.139</v>
          </cell>
          <cell r="I1968">
            <v>105.139</v>
          </cell>
          <cell r="J1968">
            <v>105.139</v>
          </cell>
          <cell r="BZ1968" t="str">
            <v/>
          </cell>
          <cell r="CA1968" t="str">
            <v/>
          </cell>
        </row>
        <row r="1969">
          <cell r="B1969" t="str">
            <v>Eisenberger</v>
          </cell>
          <cell r="C1969" t="str">
            <v>Peter</v>
          </cell>
          <cell r="D1969" t="str">
            <v>Oberbayerische Minigolf-Club Ingolstadt</v>
          </cell>
          <cell r="F1969">
            <v>101.309</v>
          </cell>
          <cell r="G1969">
            <v>102.2</v>
          </cell>
          <cell r="H1969">
            <v>102.075</v>
          </cell>
          <cell r="I1969">
            <v>102.075</v>
          </cell>
          <cell r="J1969">
            <v>102.187</v>
          </cell>
          <cell r="K1969">
            <v>102.134</v>
          </cell>
          <cell r="L1969">
            <v>101.66200000000001</v>
          </cell>
          <cell r="M1969">
            <v>101.467</v>
          </cell>
          <cell r="N1969">
            <v>101.438</v>
          </cell>
          <cell r="O1969">
            <v>101.438</v>
          </cell>
          <cell r="P1969">
            <v>101.20399999999999</v>
          </cell>
          <cell r="Q1969">
            <v>101.36499999999999</v>
          </cell>
          <cell r="R1969">
            <v>101.61499999999999</v>
          </cell>
          <cell r="S1969">
            <v>101.61499999999999</v>
          </cell>
          <cell r="T1969">
            <v>101.416</v>
          </cell>
          <cell r="U1969">
            <v>101.416</v>
          </cell>
          <cell r="V1969">
            <v>101.565</v>
          </cell>
          <cell r="W1969">
            <v>101.73699999999999</v>
          </cell>
          <cell r="X1969">
            <v>102.261</v>
          </cell>
          <cell r="Y1969">
            <v>102.31699999999999</v>
          </cell>
          <cell r="Z1969">
            <v>102.384</v>
          </cell>
          <cell r="AA1969">
            <v>102.384</v>
          </cell>
          <cell r="AB1969">
            <v>102.318</v>
          </cell>
          <cell r="AC1969">
            <v>102.283</v>
          </cell>
          <cell r="AD1969">
            <v>102.158</v>
          </cell>
          <cell r="AE1969">
            <v>101.91200000000001</v>
          </cell>
          <cell r="AF1969">
            <v>102.06699999999999</v>
          </cell>
          <cell r="AG1969">
            <v>102.06699999999999</v>
          </cell>
          <cell r="AH1969">
            <v>102.226</v>
          </cell>
          <cell r="AI1969">
            <v>102.07299999999999</v>
          </cell>
          <cell r="AJ1969">
            <v>101.90600000000001</v>
          </cell>
          <cell r="AK1969">
            <v>101.90600000000001</v>
          </cell>
          <cell r="AL1969">
            <v>101.684</v>
          </cell>
          <cell r="AM1969">
            <v>101.684</v>
          </cell>
          <cell r="AN1969">
            <v>101.39700000000001</v>
          </cell>
          <cell r="AO1969">
            <v>101.148</v>
          </cell>
          <cell r="AP1969">
            <v>103.184</v>
          </cell>
          <cell r="AQ1969">
            <v>103.184</v>
          </cell>
          <cell r="AR1969">
            <v>103.184</v>
          </cell>
          <cell r="AS1969">
            <v>103.184</v>
          </cell>
          <cell r="AT1969">
            <v>106.455</v>
          </cell>
          <cell r="AU1969">
            <v>101.592</v>
          </cell>
          <cell r="AV1969">
            <v>101.419</v>
          </cell>
          <cell r="AW1969">
            <v>101.419</v>
          </cell>
          <cell r="AX1969">
            <v>101.419</v>
          </cell>
          <cell r="AY1969">
            <v>101.419</v>
          </cell>
          <cell r="AZ1969">
            <v>101.419</v>
          </cell>
          <cell r="BA1969">
            <v>104.673</v>
          </cell>
          <cell r="BB1969">
            <v>101.008</v>
          </cell>
          <cell r="BC1969">
            <v>101.01300000000001</v>
          </cell>
          <cell r="BD1969">
            <v>101.01300000000001</v>
          </cell>
          <cell r="BE1969">
            <v>101.01300000000001</v>
          </cell>
          <cell r="BF1969">
            <v>101.227</v>
          </cell>
          <cell r="BG1969">
            <v>100.88</v>
          </cell>
          <cell r="BH1969">
            <v>100.901</v>
          </cell>
          <cell r="BI1969">
            <v>100.901</v>
          </cell>
          <cell r="BJ1969">
            <v>100.901</v>
          </cell>
          <cell r="BK1969">
            <v>100.901</v>
          </cell>
          <cell r="BL1969">
            <v>100.104</v>
          </cell>
          <cell r="BM1969">
            <v>100.39100000000001</v>
          </cell>
          <cell r="BN1969">
            <v>101.179</v>
          </cell>
          <cell r="BO1969">
            <v>101.179</v>
          </cell>
          <cell r="BP1969">
            <v>101.179</v>
          </cell>
          <cell r="BQ1969">
            <v>101.179</v>
          </cell>
          <cell r="BR1969">
            <v>101.32</v>
          </cell>
          <cell r="BS1969">
            <v>101.102</v>
          </cell>
          <cell r="BT1969">
            <v>100.121</v>
          </cell>
          <cell r="BU1969">
            <v>100.121</v>
          </cell>
          <cell r="BV1969">
            <v>100.121</v>
          </cell>
          <cell r="BW1969">
            <v>100.121</v>
          </cell>
          <cell r="BX1969">
            <v>100.121</v>
          </cell>
          <cell r="BY1969">
            <v>100.121</v>
          </cell>
          <cell r="BZ1969">
            <v>100.121</v>
          </cell>
          <cell r="CA1969">
            <v>100.121</v>
          </cell>
        </row>
        <row r="1970">
          <cell r="B1970" t="str">
            <v>Eisenhardt</v>
          </cell>
          <cell r="C1970" t="str">
            <v>Claudia</v>
          </cell>
          <cell r="D1970" t="str">
            <v>MinigolfCard</v>
          </cell>
          <cell r="BZ1970" t="str">
            <v/>
          </cell>
          <cell r="CA1970" t="str">
            <v/>
          </cell>
        </row>
        <row r="1971">
          <cell r="B1971" t="str">
            <v>Eisenmann</v>
          </cell>
          <cell r="C1971" t="str">
            <v>Jens</v>
          </cell>
          <cell r="D1971" t="str">
            <v>MinigolfCard</v>
          </cell>
          <cell r="BZ1971" t="str">
            <v/>
          </cell>
          <cell r="CA1971" t="str">
            <v/>
          </cell>
        </row>
        <row r="1972">
          <cell r="B1972" t="str">
            <v>Eisenmann</v>
          </cell>
          <cell r="C1972" t="str">
            <v>Jens</v>
          </cell>
          <cell r="D1972" t="str">
            <v>MinigolfCard</v>
          </cell>
          <cell r="BZ1972" t="str">
            <v/>
          </cell>
          <cell r="CA1972" t="str">
            <v/>
          </cell>
        </row>
        <row r="1973">
          <cell r="B1973" t="str">
            <v>Eisenreich</v>
          </cell>
          <cell r="C1973" t="str">
            <v>Christian</v>
          </cell>
          <cell r="D1973" t="str">
            <v>MGC Bad Feilnbach</v>
          </cell>
          <cell r="G1973">
            <v>117.38</v>
          </cell>
          <cell r="H1973">
            <v>112.51900000000001</v>
          </cell>
          <cell r="I1973">
            <v>112.51900000000001</v>
          </cell>
          <cell r="J1973">
            <v>112.51900000000001</v>
          </cell>
          <cell r="K1973">
            <v>110.684</v>
          </cell>
          <cell r="L1973">
            <v>108.044</v>
          </cell>
          <cell r="M1973">
            <v>108.044</v>
          </cell>
          <cell r="N1973">
            <v>109.42400000000001</v>
          </cell>
          <cell r="O1973">
            <v>109.42400000000001</v>
          </cell>
          <cell r="P1973">
            <v>109.42400000000001</v>
          </cell>
          <cell r="Q1973">
            <v>111.59</v>
          </cell>
          <cell r="R1973">
            <v>112.61799999999999</v>
          </cell>
          <cell r="S1973">
            <v>111.261</v>
          </cell>
          <cell r="T1973">
            <v>109.842</v>
          </cell>
          <cell r="U1973">
            <v>109.842</v>
          </cell>
          <cell r="V1973">
            <v>109.842</v>
          </cell>
          <cell r="W1973">
            <v>110.042</v>
          </cell>
          <cell r="X1973">
            <v>109.102</v>
          </cell>
          <cell r="Y1973">
            <v>109.485</v>
          </cell>
          <cell r="Z1973">
            <v>110.965</v>
          </cell>
          <cell r="AA1973">
            <v>110.965</v>
          </cell>
          <cell r="AB1973">
            <v>110.965</v>
          </cell>
          <cell r="AC1973">
            <v>110.15</v>
          </cell>
          <cell r="AD1973">
            <v>114.539</v>
          </cell>
          <cell r="AE1973">
            <v>114.539</v>
          </cell>
          <cell r="AF1973">
            <v>116.322</v>
          </cell>
          <cell r="BZ1973" t="str">
            <v/>
          </cell>
          <cell r="CA1973" t="str">
            <v/>
          </cell>
        </row>
        <row r="1974">
          <cell r="B1974" t="str">
            <v>Eiserfey</v>
          </cell>
          <cell r="C1974" t="str">
            <v>Hans-Dieter</v>
          </cell>
          <cell r="D1974" t="str">
            <v>1. Bahnen-Golf-Club Wesseling 1975</v>
          </cell>
          <cell r="G1974">
            <v>128.78899999999999</v>
          </cell>
          <cell r="H1974">
            <v>128.78899999999999</v>
          </cell>
          <cell r="I1974">
            <v>128.78899999999999</v>
          </cell>
          <cell r="J1974">
            <v>128.78899999999999</v>
          </cell>
          <cell r="K1974">
            <v>133.93100000000001</v>
          </cell>
          <cell r="BZ1974" t="str">
            <v/>
          </cell>
          <cell r="CA1974" t="str">
            <v/>
          </cell>
        </row>
        <row r="1975">
          <cell r="B1975" t="str">
            <v>Eisermann</v>
          </cell>
          <cell r="C1975" t="str">
            <v>Bernd</v>
          </cell>
          <cell r="D1975" t="str">
            <v>Minigolfclub "AS" Witten 1963</v>
          </cell>
          <cell r="G1975">
            <v>105.717</v>
          </cell>
          <cell r="H1975">
            <v>104.465</v>
          </cell>
          <cell r="I1975">
            <v>104.465</v>
          </cell>
          <cell r="J1975">
            <v>104.154</v>
          </cell>
          <cell r="K1975">
            <v>104.402</v>
          </cell>
          <cell r="L1975">
            <v>103.71</v>
          </cell>
          <cell r="M1975">
            <v>103.71</v>
          </cell>
          <cell r="N1975">
            <v>104.69799999999999</v>
          </cell>
          <cell r="O1975">
            <v>104.69799999999999</v>
          </cell>
          <cell r="P1975">
            <v>105.67100000000001</v>
          </cell>
          <cell r="Q1975">
            <v>105.208</v>
          </cell>
          <cell r="R1975">
            <v>105.634</v>
          </cell>
          <cell r="S1975">
            <v>105.634</v>
          </cell>
          <cell r="T1975">
            <v>105.19</v>
          </cell>
          <cell r="U1975">
            <v>105.19</v>
          </cell>
          <cell r="V1975">
            <v>104.66500000000001</v>
          </cell>
          <cell r="W1975">
            <v>104.768</v>
          </cell>
          <cell r="X1975">
            <v>104.151</v>
          </cell>
          <cell r="Y1975">
            <v>104.151</v>
          </cell>
          <cell r="Z1975">
            <v>103.94199999999999</v>
          </cell>
          <cell r="AA1975">
            <v>103.94199999999999</v>
          </cell>
          <cell r="AB1975">
            <v>104.59</v>
          </cell>
          <cell r="AC1975">
            <v>104.444</v>
          </cell>
          <cell r="AD1975">
            <v>105.215</v>
          </cell>
          <cell r="AE1975">
            <v>104.907</v>
          </cell>
          <cell r="AF1975">
            <v>105.63800000000001</v>
          </cell>
          <cell r="AG1975">
            <v>105.63800000000001</v>
          </cell>
          <cell r="AH1975">
            <v>105.63800000000001</v>
          </cell>
          <cell r="AI1975">
            <v>105.83799999999999</v>
          </cell>
          <cell r="AJ1975">
            <v>105.05500000000001</v>
          </cell>
          <cell r="AK1975">
            <v>105.05500000000001</v>
          </cell>
          <cell r="AL1975">
            <v>104.904</v>
          </cell>
          <cell r="AM1975">
            <v>104.904</v>
          </cell>
          <cell r="AN1975">
            <v>104.52500000000001</v>
          </cell>
          <cell r="AO1975">
            <v>104.6</v>
          </cell>
          <cell r="AP1975">
            <v>105.102</v>
          </cell>
          <cell r="AQ1975">
            <v>105.102</v>
          </cell>
          <cell r="AR1975">
            <v>104.89400000000001</v>
          </cell>
          <cell r="AS1975">
            <v>104.89400000000001</v>
          </cell>
          <cell r="AT1975">
            <v>105.649</v>
          </cell>
          <cell r="AU1975">
            <v>105.675</v>
          </cell>
          <cell r="AV1975">
            <v>106.47799999999999</v>
          </cell>
          <cell r="AW1975">
            <v>106.47799999999999</v>
          </cell>
          <cell r="AX1975">
            <v>106.47799999999999</v>
          </cell>
          <cell r="AY1975">
            <v>104.619</v>
          </cell>
          <cell r="AZ1975">
            <v>104.619</v>
          </cell>
          <cell r="BA1975">
            <v>105.64700000000001</v>
          </cell>
          <cell r="BB1975">
            <v>107.09399999999999</v>
          </cell>
          <cell r="BC1975">
            <v>107.09399999999999</v>
          </cell>
          <cell r="BD1975">
            <v>105.89700000000001</v>
          </cell>
          <cell r="BE1975">
            <v>104.057</v>
          </cell>
          <cell r="BF1975">
            <v>104.057</v>
          </cell>
          <cell r="BG1975">
            <v>104.35899999999999</v>
          </cell>
          <cell r="BH1975">
            <v>104.188</v>
          </cell>
          <cell r="BI1975">
            <v>104.22799999999999</v>
          </cell>
          <cell r="BJ1975">
            <v>105.179</v>
          </cell>
          <cell r="BK1975">
            <v>105.179</v>
          </cell>
          <cell r="BL1975">
            <v>105.179</v>
          </cell>
          <cell r="BM1975">
            <v>104.84699999999999</v>
          </cell>
          <cell r="BN1975">
            <v>105.86499999999999</v>
          </cell>
          <cell r="BO1975">
            <v>106.29</v>
          </cell>
          <cell r="BP1975">
            <v>106.29</v>
          </cell>
          <cell r="BQ1975">
            <v>106.29</v>
          </cell>
          <cell r="BR1975">
            <v>106.29</v>
          </cell>
          <cell r="BS1975">
            <v>104.685</v>
          </cell>
          <cell r="BT1975">
            <v>103.24299999999999</v>
          </cell>
          <cell r="BU1975">
            <v>103.24299999999999</v>
          </cell>
          <cell r="BV1975">
            <v>103.24299999999999</v>
          </cell>
          <cell r="BW1975">
            <v>103.24299999999999</v>
          </cell>
          <cell r="BX1975">
            <v>103.24299999999999</v>
          </cell>
          <cell r="BY1975">
            <v>103.24299999999999</v>
          </cell>
          <cell r="BZ1975">
            <v>103.75700000000001</v>
          </cell>
          <cell r="CA1975">
            <v>103.788</v>
          </cell>
        </row>
        <row r="1976">
          <cell r="B1976" t="str">
            <v>Eisfeld</v>
          </cell>
          <cell r="C1976" t="str">
            <v>Dieter</v>
          </cell>
          <cell r="D1976" t="str">
            <v>MGC Ostheim / Rhön</v>
          </cell>
          <cell r="G1976">
            <v>106.881</v>
          </cell>
          <cell r="H1976">
            <v>106.849</v>
          </cell>
          <cell r="I1976">
            <v>106.849</v>
          </cell>
          <cell r="J1976">
            <v>106.849</v>
          </cell>
          <cell r="K1976">
            <v>106.52</v>
          </cell>
          <cell r="L1976">
            <v>108.80800000000001</v>
          </cell>
          <cell r="M1976">
            <v>108.80800000000001</v>
          </cell>
          <cell r="N1976">
            <v>108.93899999999999</v>
          </cell>
          <cell r="O1976">
            <v>108.93899999999999</v>
          </cell>
          <cell r="P1976">
            <v>108.93899999999999</v>
          </cell>
          <cell r="Q1976">
            <v>111.63</v>
          </cell>
          <cell r="R1976">
            <v>108.414</v>
          </cell>
          <cell r="S1976">
            <v>108.414</v>
          </cell>
          <cell r="T1976">
            <v>105.497</v>
          </cell>
          <cell r="U1976">
            <v>105.497</v>
          </cell>
          <cell r="V1976">
            <v>105.497</v>
          </cell>
          <cell r="W1976">
            <v>105.497</v>
          </cell>
          <cell r="X1976">
            <v>104.91200000000001</v>
          </cell>
          <cell r="Y1976">
            <v>104.73</v>
          </cell>
          <cell r="Z1976">
            <v>104.685</v>
          </cell>
          <cell r="AA1976">
            <v>104.685</v>
          </cell>
          <cell r="AB1976">
            <v>104.685</v>
          </cell>
          <cell r="AC1976">
            <v>104.187</v>
          </cell>
          <cell r="AD1976">
            <v>103.533</v>
          </cell>
          <cell r="AE1976">
            <v>103.771</v>
          </cell>
          <cell r="AF1976">
            <v>105.10299999999999</v>
          </cell>
          <cell r="AG1976">
            <v>105.10299999999999</v>
          </cell>
          <cell r="AH1976">
            <v>105.10299999999999</v>
          </cell>
          <cell r="AI1976">
            <v>105.705</v>
          </cell>
          <cell r="AJ1976">
            <v>109.851</v>
          </cell>
          <cell r="AK1976">
            <v>109.851</v>
          </cell>
          <cell r="BZ1976" t="str">
            <v/>
          </cell>
          <cell r="CA1976" t="str">
            <v/>
          </cell>
        </row>
        <row r="1977">
          <cell r="B1977" t="str">
            <v>Eisfeld</v>
          </cell>
          <cell r="C1977" t="str">
            <v>Dominik</v>
          </cell>
          <cell r="D1977" t="str">
            <v>MGC Ostheim / Rhön</v>
          </cell>
          <cell r="BZ1977" t="str">
            <v/>
          </cell>
          <cell r="CA1977" t="str">
            <v/>
          </cell>
        </row>
        <row r="1978">
          <cell r="B1978" t="str">
            <v>Eisfeld</v>
          </cell>
          <cell r="C1978" t="str">
            <v>Richard</v>
          </cell>
          <cell r="D1978" t="str">
            <v>Minigolfclub Wertheim ´91</v>
          </cell>
          <cell r="AK1978">
            <v>130.42500000000001</v>
          </cell>
          <cell r="AL1978">
            <v>130.42500000000001</v>
          </cell>
          <cell r="AM1978">
            <v>130.42500000000001</v>
          </cell>
          <cell r="AN1978">
            <v>130.42500000000001</v>
          </cell>
          <cell r="AO1978">
            <v>130.42500000000001</v>
          </cell>
          <cell r="AP1978">
            <v>130.42500000000001</v>
          </cell>
          <cell r="BZ1978" t="str">
            <v/>
          </cell>
          <cell r="CA1978" t="str">
            <v/>
          </cell>
        </row>
        <row r="1979">
          <cell r="B1979" t="str">
            <v>Eisleben</v>
          </cell>
          <cell r="C1979" t="str">
            <v>Dirk</v>
          </cell>
          <cell r="D1979" t="str">
            <v>Bahnengolf Club Schloß Paffendorf</v>
          </cell>
          <cell r="G1979">
            <v>107.828</v>
          </cell>
          <cell r="H1979">
            <v>107.899</v>
          </cell>
          <cell r="I1979">
            <v>107.899</v>
          </cell>
          <cell r="J1979">
            <v>107.899</v>
          </cell>
          <cell r="K1979">
            <v>107.883</v>
          </cell>
          <cell r="L1979">
            <v>109.408</v>
          </cell>
          <cell r="M1979">
            <v>108.669</v>
          </cell>
          <cell r="N1979">
            <v>108.657</v>
          </cell>
          <cell r="O1979">
            <v>108.125</v>
          </cell>
          <cell r="P1979">
            <v>108.125</v>
          </cell>
          <cell r="Q1979">
            <v>107.964</v>
          </cell>
          <cell r="R1979">
            <v>107.706</v>
          </cell>
          <cell r="S1979">
            <v>108.03</v>
          </cell>
          <cell r="T1979">
            <v>107.017</v>
          </cell>
          <cell r="U1979">
            <v>107.15600000000001</v>
          </cell>
          <cell r="V1979">
            <v>107.15600000000001</v>
          </cell>
          <cell r="W1979">
            <v>106.5</v>
          </cell>
          <cell r="X1979">
            <v>105.202</v>
          </cell>
          <cell r="Y1979">
            <v>104.932</v>
          </cell>
          <cell r="Z1979">
            <v>105.023</v>
          </cell>
          <cell r="AA1979">
            <v>104.68600000000001</v>
          </cell>
          <cell r="AB1979">
            <v>104.68600000000001</v>
          </cell>
          <cell r="AC1979">
            <v>103.99</v>
          </cell>
          <cell r="AD1979">
            <v>104.31100000000001</v>
          </cell>
          <cell r="AE1979">
            <v>104.31100000000001</v>
          </cell>
          <cell r="AF1979">
            <v>104.084</v>
          </cell>
          <cell r="AG1979">
            <v>104.437</v>
          </cell>
          <cell r="AH1979">
            <v>104.437</v>
          </cell>
          <cell r="AI1979">
            <v>104.337</v>
          </cell>
          <cell r="AJ1979">
            <v>104.267</v>
          </cell>
          <cell r="AK1979">
            <v>104.267</v>
          </cell>
          <cell r="AL1979">
            <v>104.309</v>
          </cell>
          <cell r="AM1979">
            <v>103.65</v>
          </cell>
          <cell r="AN1979">
            <v>103.65</v>
          </cell>
          <cell r="AO1979">
            <v>104.16</v>
          </cell>
          <cell r="AP1979">
            <v>104.133</v>
          </cell>
          <cell r="AQ1979">
            <v>104.133</v>
          </cell>
          <cell r="AR1979">
            <v>103.72199999999999</v>
          </cell>
          <cell r="AS1979">
            <v>103.84399999999999</v>
          </cell>
          <cell r="AT1979">
            <v>103.84399999999999</v>
          </cell>
          <cell r="AU1979">
            <v>103.55800000000001</v>
          </cell>
          <cell r="AV1979">
            <v>103.43600000000001</v>
          </cell>
          <cell r="AW1979">
            <v>103.43600000000001</v>
          </cell>
          <cell r="AX1979">
            <v>103.383</v>
          </cell>
          <cell r="AY1979">
            <v>103.854</v>
          </cell>
          <cell r="AZ1979">
            <v>103.854</v>
          </cell>
          <cell r="BA1979">
            <v>103.74</v>
          </cell>
          <cell r="BB1979">
            <v>105.59699999999999</v>
          </cell>
          <cell r="BC1979">
            <v>105.59699999999999</v>
          </cell>
          <cell r="BD1979">
            <v>107.642</v>
          </cell>
          <cell r="BE1979">
            <v>104.60899999999999</v>
          </cell>
          <cell r="BF1979">
            <v>104.60899999999999</v>
          </cell>
          <cell r="BG1979">
            <v>103.92</v>
          </cell>
          <cell r="BH1979">
            <v>102.756</v>
          </cell>
          <cell r="BI1979">
            <v>102.41800000000001</v>
          </cell>
          <cell r="BJ1979">
            <v>102.068</v>
          </cell>
          <cell r="BK1979">
            <v>102.068</v>
          </cell>
          <cell r="BL1979">
            <v>102.068</v>
          </cell>
          <cell r="BM1979">
            <v>103.274</v>
          </cell>
          <cell r="BN1979">
            <v>105.10599999999999</v>
          </cell>
          <cell r="BO1979">
            <v>104.718</v>
          </cell>
          <cell r="BP1979">
            <v>104.202</v>
          </cell>
          <cell r="BQ1979">
            <v>104.202</v>
          </cell>
          <cell r="BR1979">
            <v>103.613</v>
          </cell>
          <cell r="BS1979">
            <v>103.476</v>
          </cell>
          <cell r="BT1979">
            <v>102.99</v>
          </cell>
          <cell r="BU1979">
            <v>103.07899999999999</v>
          </cell>
          <cell r="BV1979">
            <v>103.682</v>
          </cell>
          <cell r="BW1979">
            <v>103.97499999999999</v>
          </cell>
          <cell r="BX1979">
            <v>103.97499999999999</v>
          </cell>
          <cell r="BY1979">
            <v>103.97499999999999</v>
          </cell>
          <cell r="BZ1979">
            <v>103.741</v>
          </cell>
          <cell r="CA1979">
            <v>103.453</v>
          </cell>
        </row>
        <row r="1980">
          <cell r="B1980" t="str">
            <v>Eisleben</v>
          </cell>
          <cell r="C1980" t="str">
            <v>Lukas Pascal</v>
          </cell>
          <cell r="D1980" t="str">
            <v>MSK Neheim-Hüsten</v>
          </cell>
          <cell r="G1980">
            <v>108.928</v>
          </cell>
          <cell r="H1980">
            <v>109.068</v>
          </cell>
          <cell r="I1980">
            <v>109.068</v>
          </cell>
          <cell r="J1980">
            <v>109.068</v>
          </cell>
          <cell r="K1980">
            <v>108.875</v>
          </cell>
          <cell r="L1980">
            <v>108.732</v>
          </cell>
          <cell r="M1980">
            <v>106.682</v>
          </cell>
          <cell r="N1980">
            <v>106.595</v>
          </cell>
          <cell r="O1980">
            <v>106.05</v>
          </cell>
          <cell r="P1980">
            <v>106.05</v>
          </cell>
          <cell r="Q1980">
            <v>104.968</v>
          </cell>
          <cell r="R1980">
            <v>104.623</v>
          </cell>
          <cell r="S1980">
            <v>104.789</v>
          </cell>
          <cell r="T1980">
            <v>103.994</v>
          </cell>
          <cell r="U1980">
            <v>103.821</v>
          </cell>
          <cell r="V1980">
            <v>103.724</v>
          </cell>
          <cell r="W1980">
            <v>103.44199999999999</v>
          </cell>
          <cell r="X1980">
            <v>102.654</v>
          </cell>
          <cell r="Y1980">
            <v>102.235</v>
          </cell>
          <cell r="Z1980">
            <v>102.172</v>
          </cell>
          <cell r="AA1980">
            <v>102.328</v>
          </cell>
          <cell r="AB1980">
            <v>102.294</v>
          </cell>
          <cell r="AC1980">
            <v>102.705</v>
          </cell>
          <cell r="AD1980">
            <v>102.857</v>
          </cell>
          <cell r="AE1980">
            <v>103.458</v>
          </cell>
          <cell r="AF1980">
            <v>102.937</v>
          </cell>
          <cell r="AG1980">
            <v>102.776</v>
          </cell>
          <cell r="AH1980">
            <v>102.776</v>
          </cell>
          <cell r="AI1980">
            <v>102.60299999999999</v>
          </cell>
          <cell r="AJ1980">
            <v>102.571</v>
          </cell>
          <cell r="AK1980">
            <v>102.65900000000001</v>
          </cell>
          <cell r="AL1980">
            <v>102.658</v>
          </cell>
          <cell r="AM1980">
            <v>102.741</v>
          </cell>
          <cell r="AN1980">
            <v>102.741</v>
          </cell>
          <cell r="AO1980">
            <v>102.741</v>
          </cell>
          <cell r="AP1980">
            <v>102.798</v>
          </cell>
          <cell r="AQ1980">
            <v>102.798</v>
          </cell>
          <cell r="AR1980">
            <v>105.47</v>
          </cell>
          <cell r="AS1980">
            <v>106.209</v>
          </cell>
          <cell r="AT1980">
            <v>106.209</v>
          </cell>
          <cell r="AU1980">
            <v>106.209</v>
          </cell>
          <cell r="AV1980">
            <v>105.074</v>
          </cell>
          <cell r="AW1980">
            <v>105.074</v>
          </cell>
          <cell r="AX1980">
            <v>104.38</v>
          </cell>
          <cell r="AY1980">
            <v>104.38</v>
          </cell>
          <cell r="AZ1980">
            <v>104.38</v>
          </cell>
          <cell r="BA1980">
            <v>106.533</v>
          </cell>
          <cell r="BB1980">
            <v>106.533</v>
          </cell>
          <cell r="BC1980">
            <v>103.628</v>
          </cell>
          <cell r="BD1980">
            <v>105.33</v>
          </cell>
          <cell r="BE1980">
            <v>105.33</v>
          </cell>
          <cell r="BF1980">
            <v>105.33</v>
          </cell>
          <cell r="BG1980">
            <v>107.99</v>
          </cell>
          <cell r="BH1980">
            <v>113.27500000000001</v>
          </cell>
          <cell r="BI1980">
            <v>113.27500000000001</v>
          </cell>
          <cell r="BZ1980" t="str">
            <v/>
          </cell>
          <cell r="CA1980" t="str">
            <v/>
          </cell>
        </row>
        <row r="1981">
          <cell r="B1981" t="str">
            <v>Eiternick</v>
          </cell>
          <cell r="C1981" t="str">
            <v>Andreas</v>
          </cell>
          <cell r="D1981" t="str">
            <v>MinigolfCard</v>
          </cell>
          <cell r="BZ1981" t="str">
            <v/>
          </cell>
          <cell r="CA1981" t="str">
            <v/>
          </cell>
        </row>
        <row r="1982">
          <cell r="B1982" t="str">
            <v>Eiternick</v>
          </cell>
          <cell r="C1982" t="str">
            <v>Andreas</v>
          </cell>
          <cell r="D1982" t="str">
            <v>MinigolfCard</v>
          </cell>
          <cell r="BZ1982" t="str">
            <v/>
          </cell>
          <cell r="CA1982" t="str">
            <v/>
          </cell>
        </row>
        <row r="1983">
          <cell r="B1983" t="str">
            <v>Eitschberger</v>
          </cell>
          <cell r="C1983" t="str">
            <v>Sascha</v>
          </cell>
          <cell r="D1983" t="str">
            <v>MinigolfCard</v>
          </cell>
          <cell r="CA1983" t="str">
            <v/>
          </cell>
        </row>
        <row r="1984">
          <cell r="B1984" t="str">
            <v>Eitzeroth</v>
          </cell>
          <cell r="C1984" t="str">
            <v>Michael</v>
          </cell>
          <cell r="D1984" t="str">
            <v>MGC Heringen 1997</v>
          </cell>
          <cell r="G1984">
            <v>111.944</v>
          </cell>
          <cell r="H1984">
            <v>111.944</v>
          </cell>
          <cell r="I1984">
            <v>111.944</v>
          </cell>
          <cell r="J1984">
            <v>111.944</v>
          </cell>
          <cell r="K1984">
            <v>109.17100000000001</v>
          </cell>
          <cell r="L1984">
            <v>111.52800000000001</v>
          </cell>
          <cell r="M1984">
            <v>111.52800000000001</v>
          </cell>
          <cell r="N1984">
            <v>108.613</v>
          </cell>
          <cell r="O1984">
            <v>108.613</v>
          </cell>
          <cell r="P1984">
            <v>108.613</v>
          </cell>
          <cell r="Q1984">
            <v>111.23099999999999</v>
          </cell>
          <cell r="R1984">
            <v>110.401</v>
          </cell>
          <cell r="S1984">
            <v>110.401</v>
          </cell>
          <cell r="BZ1984" t="str">
            <v/>
          </cell>
          <cell r="CA1984" t="str">
            <v/>
          </cell>
        </row>
        <row r="1985">
          <cell r="B1985" t="str">
            <v>Ekholm</v>
          </cell>
          <cell r="C1985" t="str">
            <v>Elfriede</v>
          </cell>
          <cell r="D1985" t="str">
            <v>Miniaturgolf Sportclub Schriesheim</v>
          </cell>
          <cell r="F1985">
            <v>102.63800000000001</v>
          </cell>
          <cell r="G1985">
            <v>103.366</v>
          </cell>
          <cell r="H1985">
            <v>103.61799999999999</v>
          </cell>
          <cell r="I1985">
            <v>103.61799999999999</v>
          </cell>
          <cell r="J1985">
            <v>103.61799999999999</v>
          </cell>
          <cell r="K1985">
            <v>104.205</v>
          </cell>
          <cell r="L1985">
            <v>104.66</v>
          </cell>
          <cell r="M1985">
            <v>107.145</v>
          </cell>
          <cell r="N1985">
            <v>108.49</v>
          </cell>
          <cell r="O1985">
            <v>108.49</v>
          </cell>
          <cell r="P1985">
            <v>108.49</v>
          </cell>
          <cell r="Q1985">
            <v>108.42400000000001</v>
          </cell>
          <cell r="R1985">
            <v>106.881</v>
          </cell>
          <cell r="S1985">
            <v>108.16800000000001</v>
          </cell>
          <cell r="T1985">
            <v>107.747</v>
          </cell>
          <cell r="U1985">
            <v>107.747</v>
          </cell>
          <cell r="V1985">
            <v>107.747</v>
          </cell>
          <cell r="W1985">
            <v>107.783</v>
          </cell>
          <cell r="X1985">
            <v>108.548</v>
          </cell>
          <cell r="Y1985">
            <v>108.03400000000001</v>
          </cell>
          <cell r="Z1985">
            <v>107.476</v>
          </cell>
          <cell r="AA1985">
            <v>107.476</v>
          </cell>
          <cell r="AB1985">
            <v>107.476</v>
          </cell>
          <cell r="AC1985">
            <v>106.554</v>
          </cell>
          <cell r="AD1985">
            <v>106.251</v>
          </cell>
          <cell r="AE1985">
            <v>106.47</v>
          </cell>
          <cell r="AF1985">
            <v>105.98</v>
          </cell>
          <cell r="AG1985">
            <v>105.399</v>
          </cell>
          <cell r="AH1985">
            <v>105.399</v>
          </cell>
          <cell r="AI1985">
            <v>104.532</v>
          </cell>
          <cell r="AJ1985">
            <v>104.604</v>
          </cell>
          <cell r="AK1985">
            <v>104.604</v>
          </cell>
          <cell r="AL1985">
            <v>104.297</v>
          </cell>
          <cell r="AM1985">
            <v>104.46599999999999</v>
          </cell>
          <cell r="AN1985">
            <v>104.672</v>
          </cell>
          <cell r="AO1985">
            <v>104.958</v>
          </cell>
          <cell r="AP1985">
            <v>104.815</v>
          </cell>
          <cell r="AQ1985">
            <v>104.815</v>
          </cell>
          <cell r="AR1985">
            <v>105.247</v>
          </cell>
          <cell r="AS1985">
            <v>105.261</v>
          </cell>
          <cell r="AT1985">
            <v>104.97</v>
          </cell>
          <cell r="AU1985">
            <v>106.015</v>
          </cell>
          <cell r="AV1985">
            <v>106.693</v>
          </cell>
          <cell r="AW1985">
            <v>106.66500000000001</v>
          </cell>
          <cell r="AX1985">
            <v>106.68600000000001</v>
          </cell>
          <cell r="AY1985">
            <v>106.509</v>
          </cell>
          <cell r="AZ1985">
            <v>107.09099999999999</v>
          </cell>
          <cell r="BA1985">
            <v>107.941</v>
          </cell>
          <cell r="BB1985">
            <v>108.518</v>
          </cell>
          <cell r="BC1985">
            <v>108.44199999999999</v>
          </cell>
          <cell r="BD1985">
            <v>109.411</v>
          </cell>
          <cell r="BE1985">
            <v>109.411</v>
          </cell>
          <cell r="BF1985">
            <v>110.432</v>
          </cell>
          <cell r="BG1985">
            <v>110.128</v>
          </cell>
          <cell r="BH1985">
            <v>108.985</v>
          </cell>
          <cell r="BI1985">
            <v>108.861</v>
          </cell>
          <cell r="BJ1985">
            <v>108.495</v>
          </cell>
          <cell r="BK1985">
            <v>108.72199999999999</v>
          </cell>
          <cell r="BL1985">
            <v>108.72199999999999</v>
          </cell>
          <cell r="BM1985">
            <v>108.239</v>
          </cell>
          <cell r="BN1985">
            <v>108.85299999999999</v>
          </cell>
          <cell r="BO1985">
            <v>109.13800000000001</v>
          </cell>
          <cell r="BP1985">
            <v>109.35</v>
          </cell>
          <cell r="BQ1985">
            <v>108.545</v>
          </cell>
          <cell r="BR1985">
            <v>107.336</v>
          </cell>
          <cell r="BS1985">
            <v>106.95699999999999</v>
          </cell>
          <cell r="BT1985">
            <v>107.152</v>
          </cell>
          <cell r="BU1985">
            <v>106.758</v>
          </cell>
          <cell r="BV1985">
            <v>107.218</v>
          </cell>
          <cell r="BW1985">
            <v>106.574</v>
          </cell>
          <cell r="BX1985">
            <v>106.574</v>
          </cell>
          <cell r="BY1985">
            <v>106.574</v>
          </cell>
          <cell r="BZ1985">
            <v>105.97199999999999</v>
          </cell>
          <cell r="CA1985">
            <v>105.971</v>
          </cell>
        </row>
        <row r="1986">
          <cell r="B1986" t="str">
            <v>Ekholm</v>
          </cell>
          <cell r="C1986" t="str">
            <v>Stig</v>
          </cell>
          <cell r="D1986" t="str">
            <v>MC 65 Karlsbad</v>
          </cell>
          <cell r="F1986">
            <v>101.976</v>
          </cell>
          <cell r="G1986">
            <v>103.995</v>
          </cell>
          <cell r="H1986">
            <v>104.062</v>
          </cell>
          <cell r="I1986">
            <v>104.062</v>
          </cell>
          <cell r="J1986">
            <v>104.062</v>
          </cell>
          <cell r="K1986">
            <v>103.953</v>
          </cell>
          <cell r="L1986">
            <v>104.15</v>
          </cell>
          <cell r="M1986">
            <v>104.495</v>
          </cell>
          <cell r="N1986">
            <v>104.84099999999999</v>
          </cell>
          <cell r="O1986">
            <v>104.84099999999999</v>
          </cell>
          <cell r="P1986">
            <v>104.84099999999999</v>
          </cell>
          <cell r="Q1986">
            <v>104.374</v>
          </cell>
          <cell r="R1986">
            <v>104.60899999999999</v>
          </cell>
          <cell r="S1986">
            <v>104.40900000000001</v>
          </cell>
          <cell r="T1986">
            <v>104.602</v>
          </cell>
          <cell r="U1986">
            <v>104.602</v>
          </cell>
          <cell r="V1986">
            <v>104.602</v>
          </cell>
          <cell r="W1986">
            <v>105.342</v>
          </cell>
          <cell r="X1986">
            <v>105.96899999999999</v>
          </cell>
          <cell r="Y1986">
            <v>105.96899999999999</v>
          </cell>
          <cell r="Z1986">
            <v>108.075</v>
          </cell>
          <cell r="AA1986">
            <v>108.075</v>
          </cell>
          <cell r="AB1986">
            <v>108.075</v>
          </cell>
          <cell r="AC1986">
            <v>106.53</v>
          </cell>
          <cell r="AD1986">
            <v>104.98399999999999</v>
          </cell>
          <cell r="AE1986">
            <v>104.98399999999999</v>
          </cell>
          <cell r="AF1986">
            <v>105.322</v>
          </cell>
          <cell r="AG1986">
            <v>105.322</v>
          </cell>
          <cell r="AH1986">
            <v>105.322</v>
          </cell>
          <cell r="AI1986">
            <v>108.35899999999999</v>
          </cell>
          <cell r="AJ1986">
            <v>108.35899999999999</v>
          </cell>
          <cell r="AK1986">
            <v>108.35899999999999</v>
          </cell>
          <cell r="AL1986">
            <v>107.852</v>
          </cell>
          <cell r="AM1986">
            <v>107.852</v>
          </cell>
          <cell r="AN1986">
            <v>107.852</v>
          </cell>
          <cell r="AO1986">
            <v>107.852</v>
          </cell>
          <cell r="AP1986">
            <v>107.852</v>
          </cell>
          <cell r="AQ1986">
            <v>107.852</v>
          </cell>
          <cell r="BZ1986" t="str">
            <v/>
          </cell>
          <cell r="CA1986" t="str">
            <v/>
          </cell>
        </row>
        <row r="1987">
          <cell r="B1987" t="str">
            <v>El Alami</v>
          </cell>
          <cell r="C1987" t="str">
            <v>Amira</v>
          </cell>
          <cell r="D1987" t="str">
            <v>1. MGC Mainz</v>
          </cell>
          <cell r="G1987">
            <v>125.989</v>
          </cell>
          <cell r="H1987">
            <v>125.989</v>
          </cell>
          <cell r="I1987">
            <v>125.989</v>
          </cell>
          <cell r="J1987">
            <v>125.989</v>
          </cell>
          <cell r="K1987">
            <v>125.989</v>
          </cell>
          <cell r="L1987">
            <v>125.989</v>
          </cell>
          <cell r="BZ1987" t="str">
            <v/>
          </cell>
          <cell r="CA1987" t="str">
            <v/>
          </cell>
        </row>
        <row r="1988">
          <cell r="B1988" t="str">
            <v>El Gharbi</v>
          </cell>
          <cell r="C1988" t="str">
            <v>Karim</v>
          </cell>
          <cell r="D1988" t="str">
            <v>MSV Bad Kreuznach</v>
          </cell>
          <cell r="BZ1988" t="str">
            <v/>
          </cell>
          <cell r="CA1988" t="str">
            <v/>
          </cell>
        </row>
        <row r="1989">
          <cell r="B1989" t="str">
            <v>Elbe</v>
          </cell>
          <cell r="C1989" t="str">
            <v>Karin</v>
          </cell>
          <cell r="D1989" t="str">
            <v>Miniaturgolf-Club 1978 Remseck a.N.</v>
          </cell>
          <cell r="F1989">
            <v>104.339</v>
          </cell>
          <cell r="G1989">
            <v>112.032</v>
          </cell>
          <cell r="H1989">
            <v>109.72</v>
          </cell>
          <cell r="I1989">
            <v>109.72</v>
          </cell>
          <cell r="J1989">
            <v>109.72</v>
          </cell>
          <cell r="K1989">
            <v>108.285</v>
          </cell>
          <cell r="L1989">
            <v>106.709</v>
          </cell>
          <cell r="M1989">
            <v>106.709</v>
          </cell>
          <cell r="N1989">
            <v>106.78400000000001</v>
          </cell>
          <cell r="O1989">
            <v>106.78400000000001</v>
          </cell>
          <cell r="P1989">
            <v>106.78400000000001</v>
          </cell>
          <cell r="Q1989">
            <v>106.41</v>
          </cell>
          <cell r="R1989">
            <v>106.167</v>
          </cell>
          <cell r="S1989">
            <v>106.167</v>
          </cell>
          <cell r="T1989">
            <v>106.55800000000001</v>
          </cell>
          <cell r="U1989">
            <v>106.55800000000001</v>
          </cell>
          <cell r="V1989">
            <v>106.55800000000001</v>
          </cell>
          <cell r="W1989">
            <v>109.209</v>
          </cell>
          <cell r="X1989">
            <v>109.114</v>
          </cell>
          <cell r="Y1989">
            <v>109.114</v>
          </cell>
          <cell r="Z1989">
            <v>107.736</v>
          </cell>
          <cell r="AA1989">
            <v>107.736</v>
          </cell>
          <cell r="AB1989">
            <v>107.736</v>
          </cell>
          <cell r="AC1989">
            <v>107.736</v>
          </cell>
          <cell r="AD1989">
            <v>112.371</v>
          </cell>
          <cell r="AE1989">
            <v>112.371</v>
          </cell>
          <cell r="AF1989">
            <v>110.184</v>
          </cell>
          <cell r="AG1989">
            <v>110.184</v>
          </cell>
          <cell r="AH1989">
            <v>110.184</v>
          </cell>
          <cell r="AI1989">
            <v>108.414</v>
          </cell>
          <cell r="AJ1989">
            <v>108.414</v>
          </cell>
          <cell r="AK1989">
            <v>108.414</v>
          </cell>
          <cell r="AL1989">
            <v>105.65</v>
          </cell>
          <cell r="AM1989">
            <v>105.65</v>
          </cell>
          <cell r="AN1989">
            <v>105.65</v>
          </cell>
          <cell r="AO1989">
            <v>104.79</v>
          </cell>
          <cell r="AP1989">
            <v>104.79</v>
          </cell>
          <cell r="AQ1989">
            <v>104.79</v>
          </cell>
          <cell r="AR1989">
            <v>107.29600000000001</v>
          </cell>
          <cell r="AS1989">
            <v>107.29600000000001</v>
          </cell>
          <cell r="AT1989">
            <v>107.29600000000001</v>
          </cell>
          <cell r="BS1989">
            <v>105.708</v>
          </cell>
          <cell r="BT1989">
            <v>103.86799999999999</v>
          </cell>
          <cell r="BU1989">
            <v>103.21599999999999</v>
          </cell>
          <cell r="BV1989">
            <v>103.21599999999999</v>
          </cell>
          <cell r="BW1989">
            <v>103.21599999999999</v>
          </cell>
          <cell r="BX1989">
            <v>103.21599999999999</v>
          </cell>
          <cell r="BY1989">
            <v>103.21599999999999</v>
          </cell>
          <cell r="BZ1989">
            <v>103.21599999999999</v>
          </cell>
          <cell r="CA1989">
            <v>103.241</v>
          </cell>
        </row>
        <row r="1990">
          <cell r="B1990" t="str">
            <v>Elbe</v>
          </cell>
          <cell r="C1990" t="str">
            <v>Markus</v>
          </cell>
          <cell r="D1990" t="str">
            <v>Miniaturgolf-Club 1978 Remseck a.N.</v>
          </cell>
          <cell r="G1990">
            <v>106.926</v>
          </cell>
          <cell r="H1990">
            <v>107.001</v>
          </cell>
          <cell r="I1990">
            <v>107.001</v>
          </cell>
          <cell r="J1990">
            <v>107.001</v>
          </cell>
          <cell r="K1990">
            <v>106.97</v>
          </cell>
          <cell r="L1990">
            <v>106.497</v>
          </cell>
          <cell r="M1990">
            <v>106.497</v>
          </cell>
          <cell r="N1990">
            <v>107.95099999999999</v>
          </cell>
          <cell r="O1990">
            <v>107.95099999999999</v>
          </cell>
          <cell r="P1990">
            <v>107.95099999999999</v>
          </cell>
          <cell r="Q1990">
            <v>108.74299999999999</v>
          </cell>
          <cell r="R1990">
            <v>106.55800000000001</v>
          </cell>
          <cell r="S1990">
            <v>106.55800000000001</v>
          </cell>
          <cell r="T1990">
            <v>106.55800000000001</v>
          </cell>
          <cell r="U1990">
            <v>106.55800000000001</v>
          </cell>
          <cell r="V1990">
            <v>106.55800000000001</v>
          </cell>
          <cell r="W1990">
            <v>108.126</v>
          </cell>
          <cell r="X1990">
            <v>109.88800000000001</v>
          </cell>
          <cell r="Y1990">
            <v>109.88800000000001</v>
          </cell>
          <cell r="Z1990">
            <v>106.488</v>
          </cell>
          <cell r="AA1990">
            <v>106.488</v>
          </cell>
          <cell r="AB1990">
            <v>106.488</v>
          </cell>
          <cell r="AC1990">
            <v>106.46899999999999</v>
          </cell>
          <cell r="AD1990">
            <v>104.774</v>
          </cell>
          <cell r="AE1990">
            <v>104.774</v>
          </cell>
          <cell r="AF1990">
            <v>105.35</v>
          </cell>
          <cell r="AG1990">
            <v>105.35</v>
          </cell>
          <cell r="AH1990">
            <v>105.35</v>
          </cell>
          <cell r="AI1990">
            <v>106.56100000000001</v>
          </cell>
          <cell r="AJ1990">
            <v>106.89</v>
          </cell>
          <cell r="AK1990">
            <v>106.89</v>
          </cell>
          <cell r="AL1990">
            <v>105.209</v>
          </cell>
          <cell r="AM1990">
            <v>106.175</v>
          </cell>
          <cell r="AN1990">
            <v>106.175</v>
          </cell>
          <cell r="AO1990">
            <v>105.672</v>
          </cell>
          <cell r="AP1990">
            <v>104.947</v>
          </cell>
          <cell r="AQ1990">
            <v>104.947</v>
          </cell>
          <cell r="AR1990">
            <v>104.869</v>
          </cell>
          <cell r="AS1990">
            <v>104.869</v>
          </cell>
          <cell r="AT1990">
            <v>104.869</v>
          </cell>
          <cell r="AU1990">
            <v>105.247</v>
          </cell>
          <cell r="BT1990">
            <v>106.739</v>
          </cell>
          <cell r="BU1990">
            <v>106.739</v>
          </cell>
          <cell r="BV1990">
            <v>106.739</v>
          </cell>
          <cell r="BW1990">
            <v>106.739</v>
          </cell>
          <cell r="BX1990">
            <v>106.739</v>
          </cell>
          <cell r="BY1990">
            <v>106.739</v>
          </cell>
          <cell r="BZ1990">
            <v>106.739</v>
          </cell>
          <cell r="CA1990">
            <v>106.739</v>
          </cell>
        </row>
        <row r="1991">
          <cell r="B1991" t="str">
            <v>Elbe</v>
          </cell>
          <cell r="C1991" t="str">
            <v>Wolfgang</v>
          </cell>
          <cell r="D1991" t="str">
            <v>MGC 1978 Remseck</v>
          </cell>
          <cell r="F1991">
            <v>104.696</v>
          </cell>
          <cell r="G1991">
            <v>107.06399999999999</v>
          </cell>
          <cell r="H1991">
            <v>107.32</v>
          </cell>
          <cell r="I1991">
            <v>107.32</v>
          </cell>
          <cell r="J1991">
            <v>107.32</v>
          </cell>
          <cell r="K1991">
            <v>107.429</v>
          </cell>
          <cell r="L1991">
            <v>107.84399999999999</v>
          </cell>
          <cell r="M1991">
            <v>107.81</v>
          </cell>
          <cell r="N1991">
            <v>108.547</v>
          </cell>
          <cell r="O1991">
            <v>108.547</v>
          </cell>
          <cell r="P1991">
            <v>108.547</v>
          </cell>
          <cell r="Q1991">
            <v>116.44199999999999</v>
          </cell>
          <cell r="BZ1991" t="str">
            <v/>
          </cell>
          <cell r="CA1991" t="str">
            <v/>
          </cell>
        </row>
        <row r="1992">
          <cell r="B1992" t="str">
            <v>Elbert</v>
          </cell>
          <cell r="C1992" t="str">
            <v>Jörg</v>
          </cell>
          <cell r="D1992" t="str">
            <v>Minigolfclub Rot-Weiß Wanne-Eickel</v>
          </cell>
          <cell r="G1992">
            <v>103.40900000000001</v>
          </cell>
          <cell r="H1992">
            <v>103.572</v>
          </cell>
          <cell r="I1992">
            <v>103.572</v>
          </cell>
          <cell r="J1992">
            <v>103.572</v>
          </cell>
          <cell r="K1992">
            <v>103.955</v>
          </cell>
          <cell r="L1992">
            <v>107.39400000000001</v>
          </cell>
          <cell r="M1992">
            <v>107.39400000000001</v>
          </cell>
          <cell r="Z1992">
            <v>108.437</v>
          </cell>
          <cell r="AA1992">
            <v>108.437</v>
          </cell>
          <cell r="AB1992">
            <v>108.437</v>
          </cell>
          <cell r="AC1992">
            <v>108.358</v>
          </cell>
          <cell r="AD1992">
            <v>106.617</v>
          </cell>
          <cell r="AE1992">
            <v>106.617</v>
          </cell>
          <cell r="AF1992">
            <v>106.43899999999999</v>
          </cell>
          <cell r="AG1992">
            <v>106.43899999999999</v>
          </cell>
          <cell r="AH1992">
            <v>106.43899999999999</v>
          </cell>
          <cell r="AI1992">
            <v>108.03100000000001</v>
          </cell>
          <cell r="AJ1992">
            <v>105.596</v>
          </cell>
          <cell r="AK1992">
            <v>105.596</v>
          </cell>
          <cell r="AL1992">
            <v>104.55500000000001</v>
          </cell>
          <cell r="AM1992">
            <v>104.55500000000001</v>
          </cell>
          <cell r="AN1992">
            <v>104.55500000000001</v>
          </cell>
          <cell r="AO1992">
            <v>103.69799999999999</v>
          </cell>
          <cell r="AP1992">
            <v>103.316</v>
          </cell>
          <cell r="AQ1992">
            <v>103.316</v>
          </cell>
          <cell r="AR1992">
            <v>102.8</v>
          </cell>
          <cell r="AS1992">
            <v>102.8</v>
          </cell>
          <cell r="AT1992">
            <v>102.8</v>
          </cell>
          <cell r="AU1992">
            <v>103.256</v>
          </cell>
          <cell r="AV1992">
            <v>101.89400000000001</v>
          </cell>
          <cell r="AW1992">
            <v>101.89400000000001</v>
          </cell>
          <cell r="AX1992">
            <v>101.89400000000001</v>
          </cell>
          <cell r="AY1992">
            <v>101.89400000000001</v>
          </cell>
          <cell r="AZ1992">
            <v>101.89400000000001</v>
          </cell>
          <cell r="BA1992">
            <v>103.393</v>
          </cell>
          <cell r="BH1992">
            <v>108.937</v>
          </cell>
          <cell r="BI1992">
            <v>107.071</v>
          </cell>
          <cell r="BJ1992">
            <v>106.992</v>
          </cell>
          <cell r="BK1992">
            <v>106.992</v>
          </cell>
          <cell r="BL1992">
            <v>106.992</v>
          </cell>
          <cell r="BM1992">
            <v>106.992</v>
          </cell>
          <cell r="BN1992">
            <v>105.976</v>
          </cell>
          <cell r="BO1992">
            <v>106.014</v>
          </cell>
          <cell r="BP1992">
            <v>104.833</v>
          </cell>
          <cell r="BQ1992">
            <v>104.833</v>
          </cell>
          <cell r="BR1992">
            <v>104.833</v>
          </cell>
          <cell r="BS1992">
            <v>104.833</v>
          </cell>
          <cell r="BT1992">
            <v>106.76600000000001</v>
          </cell>
          <cell r="BU1992">
            <v>106.76600000000001</v>
          </cell>
          <cell r="BZ1992" t="str">
            <v/>
          </cell>
          <cell r="CA1992" t="str">
            <v/>
          </cell>
        </row>
        <row r="1993">
          <cell r="B1993" t="str">
            <v>Elich</v>
          </cell>
          <cell r="C1993" t="str">
            <v>Nikolei</v>
          </cell>
          <cell r="D1993" t="str">
            <v>Sportverein Lurup-Hamburg von 1923 Abteilung Bahnengolf</v>
          </cell>
          <cell r="T1993">
            <v>125.08199999999999</v>
          </cell>
          <cell r="U1993">
            <v>125.08199999999999</v>
          </cell>
          <cell r="V1993">
            <v>125.08199999999999</v>
          </cell>
          <cell r="W1993">
            <v>125.08199999999999</v>
          </cell>
          <cell r="X1993">
            <v>125.08199999999999</v>
          </cell>
          <cell r="Y1993">
            <v>125.08199999999999</v>
          </cell>
          <cell r="BZ1993" t="str">
            <v/>
          </cell>
          <cell r="CA1993" t="str">
            <v/>
          </cell>
        </row>
        <row r="1994">
          <cell r="B1994" t="str">
            <v>El-Jichi</v>
          </cell>
          <cell r="C1994" t="str">
            <v>Marcel</v>
          </cell>
          <cell r="D1994" t="str">
            <v>MGC Horn - Bad Meinberg</v>
          </cell>
          <cell r="H1994">
            <v>114.76600000000001</v>
          </cell>
          <cell r="I1994">
            <v>114.76600000000001</v>
          </cell>
          <cell r="J1994">
            <v>111.224</v>
          </cell>
          <cell r="K1994">
            <v>109.46599999999999</v>
          </cell>
          <cell r="L1994">
            <v>109.114</v>
          </cell>
          <cell r="M1994">
            <v>109.114</v>
          </cell>
          <cell r="N1994">
            <v>108.636</v>
          </cell>
          <cell r="O1994">
            <v>108.636</v>
          </cell>
          <cell r="P1994">
            <v>109.045</v>
          </cell>
          <cell r="Q1994">
            <v>108.82599999999999</v>
          </cell>
          <cell r="R1994">
            <v>108.17100000000001</v>
          </cell>
          <cell r="S1994">
            <v>108.179</v>
          </cell>
          <cell r="T1994">
            <v>107.871</v>
          </cell>
          <cell r="U1994">
            <v>107.871</v>
          </cell>
          <cell r="V1994">
            <v>107.871</v>
          </cell>
          <cell r="W1994">
            <v>107.745</v>
          </cell>
          <cell r="X1994">
            <v>107.863</v>
          </cell>
          <cell r="Y1994">
            <v>107.78700000000001</v>
          </cell>
          <cell r="Z1994">
            <v>105.57</v>
          </cell>
          <cell r="AA1994">
            <v>105.57</v>
          </cell>
          <cell r="AB1994">
            <v>105.57</v>
          </cell>
          <cell r="AC1994">
            <v>105.05500000000001</v>
          </cell>
          <cell r="AD1994">
            <v>104.82</v>
          </cell>
          <cell r="AE1994">
            <v>104.82</v>
          </cell>
          <cell r="AF1994">
            <v>108.901</v>
          </cell>
          <cell r="AG1994">
            <v>108.901</v>
          </cell>
          <cell r="AH1994">
            <v>108.901</v>
          </cell>
          <cell r="BZ1994" t="str">
            <v/>
          </cell>
          <cell r="CA1994" t="str">
            <v/>
          </cell>
        </row>
        <row r="1995">
          <cell r="B1995" t="str">
            <v>Eller</v>
          </cell>
          <cell r="C1995" t="str">
            <v>Georg Victor</v>
          </cell>
          <cell r="D1995" t="str">
            <v>MinigolfCard</v>
          </cell>
          <cell r="BZ1995" t="str">
            <v/>
          </cell>
          <cell r="CA1995" t="str">
            <v/>
          </cell>
        </row>
        <row r="1996">
          <cell r="B1996" t="str">
            <v>Eller</v>
          </cell>
          <cell r="C1996" t="str">
            <v>Renate</v>
          </cell>
          <cell r="D1996" t="str">
            <v>1. MGC Mainz</v>
          </cell>
          <cell r="BZ1996" t="str">
            <v/>
          </cell>
          <cell r="CA1996" t="str">
            <v/>
          </cell>
        </row>
        <row r="1997">
          <cell r="B1997" t="str">
            <v>Eller</v>
          </cell>
          <cell r="C1997" t="str">
            <v>Tim</v>
          </cell>
          <cell r="D1997" t="str">
            <v>TSV Pfungstadt Abt. Bahnengolf</v>
          </cell>
          <cell r="G1997">
            <v>103.4</v>
          </cell>
          <cell r="H1997">
            <v>102.84699999999999</v>
          </cell>
          <cell r="I1997">
            <v>102.84699999999999</v>
          </cell>
          <cell r="J1997">
            <v>102.84699999999999</v>
          </cell>
          <cell r="K1997">
            <v>102.896</v>
          </cell>
          <cell r="L1997">
            <v>103.464</v>
          </cell>
          <cell r="M1997">
            <v>103.498</v>
          </cell>
          <cell r="N1997">
            <v>103.941</v>
          </cell>
          <cell r="O1997">
            <v>103.941</v>
          </cell>
          <cell r="P1997">
            <v>103.941</v>
          </cell>
          <cell r="Q1997">
            <v>103.96299999999999</v>
          </cell>
          <cell r="R1997">
            <v>103.23699999999999</v>
          </cell>
          <cell r="S1997">
            <v>103.404</v>
          </cell>
          <cell r="T1997">
            <v>103.489</v>
          </cell>
          <cell r="U1997">
            <v>103.489</v>
          </cell>
          <cell r="V1997">
            <v>103.489</v>
          </cell>
          <cell r="W1997">
            <v>103.191</v>
          </cell>
          <cell r="X1997">
            <v>103.223</v>
          </cell>
          <cell r="Y1997">
            <v>103.191</v>
          </cell>
          <cell r="Z1997">
            <v>102.71299999999999</v>
          </cell>
          <cell r="AA1997">
            <v>102.71299999999999</v>
          </cell>
          <cell r="AB1997">
            <v>102.71299999999999</v>
          </cell>
          <cell r="AC1997">
            <v>103.149</v>
          </cell>
          <cell r="AD1997">
            <v>103.91800000000001</v>
          </cell>
          <cell r="AE1997">
            <v>103.809</v>
          </cell>
          <cell r="AF1997">
            <v>103.73099999999999</v>
          </cell>
          <cell r="AG1997">
            <v>103.73099999999999</v>
          </cell>
          <cell r="AH1997">
            <v>103.73099999999999</v>
          </cell>
          <cell r="AI1997">
            <v>103.73099999999999</v>
          </cell>
          <cell r="AJ1997">
            <v>102.61799999999999</v>
          </cell>
          <cell r="AK1997">
            <v>102.94199999999999</v>
          </cell>
          <cell r="AL1997">
            <v>104.794</v>
          </cell>
          <cell r="AM1997">
            <v>104.794</v>
          </cell>
          <cell r="AN1997">
            <v>104.794</v>
          </cell>
          <cell r="AO1997">
            <v>105.11499999999999</v>
          </cell>
          <cell r="BZ1997" t="str">
            <v/>
          </cell>
          <cell r="CA1997" t="str">
            <v/>
          </cell>
        </row>
        <row r="1998">
          <cell r="B1998" t="str">
            <v>Ellerbrock</v>
          </cell>
          <cell r="C1998" t="str">
            <v>Klaus-Martin</v>
          </cell>
          <cell r="D1998" t="str">
            <v>Minigolf-Club-Felderbachtal 1964</v>
          </cell>
          <cell r="BM1998">
            <v>110.959</v>
          </cell>
          <cell r="BN1998">
            <v>105.96299999999999</v>
          </cell>
          <cell r="BO1998">
            <v>105.658</v>
          </cell>
          <cell r="BP1998">
            <v>105.384</v>
          </cell>
          <cell r="BQ1998">
            <v>105.384</v>
          </cell>
          <cell r="BR1998">
            <v>105.384</v>
          </cell>
          <cell r="BS1998">
            <v>105.227</v>
          </cell>
          <cell r="BT1998">
            <v>105.066</v>
          </cell>
          <cell r="BU1998">
            <v>105.13</v>
          </cell>
          <cell r="BV1998">
            <v>105.327</v>
          </cell>
          <cell r="BW1998">
            <v>105.327</v>
          </cell>
          <cell r="BX1998">
            <v>105.327</v>
          </cell>
          <cell r="BY1998">
            <v>105.327</v>
          </cell>
          <cell r="BZ1998">
            <v>105.327</v>
          </cell>
          <cell r="CA1998">
            <v>104.63</v>
          </cell>
        </row>
        <row r="1999">
          <cell r="B1999" t="str">
            <v>Ellesser</v>
          </cell>
          <cell r="C1999" t="str">
            <v>Dietmar</v>
          </cell>
          <cell r="D1999" t="str">
            <v>MGC Obrigheim</v>
          </cell>
          <cell r="F1999">
            <v>103.807</v>
          </cell>
          <cell r="G1999">
            <v>110.455</v>
          </cell>
          <cell r="H1999">
            <v>110.455</v>
          </cell>
          <cell r="I1999">
            <v>110.455</v>
          </cell>
          <cell r="J1999">
            <v>110.455</v>
          </cell>
          <cell r="K1999">
            <v>109.565</v>
          </cell>
          <cell r="L1999">
            <v>105.70699999999999</v>
          </cell>
          <cell r="M1999">
            <v>105.70699999999999</v>
          </cell>
          <cell r="N1999">
            <v>105.464</v>
          </cell>
          <cell r="O1999">
            <v>105.464</v>
          </cell>
          <cell r="P1999">
            <v>105.464</v>
          </cell>
          <cell r="Q1999">
            <v>107.267</v>
          </cell>
          <cell r="R1999">
            <v>110.711</v>
          </cell>
          <cell r="S1999">
            <v>110.711</v>
          </cell>
          <cell r="T1999">
            <v>112.514</v>
          </cell>
          <cell r="U1999">
            <v>112.514</v>
          </cell>
          <cell r="V1999">
            <v>112.514</v>
          </cell>
          <cell r="W1999">
            <v>111.773</v>
          </cell>
          <cell r="X1999">
            <v>110.72499999999999</v>
          </cell>
          <cell r="Y1999">
            <v>110.72499999999999</v>
          </cell>
          <cell r="Z1999">
            <v>109.623</v>
          </cell>
          <cell r="AA1999">
            <v>109.623</v>
          </cell>
          <cell r="AB1999">
            <v>109.623</v>
          </cell>
          <cell r="AC1999">
            <v>111.13</v>
          </cell>
          <cell r="AD1999">
            <v>112.21899999999999</v>
          </cell>
          <cell r="AE1999">
            <v>112.21899999999999</v>
          </cell>
          <cell r="AF1999">
            <v>115.03</v>
          </cell>
          <cell r="AG1999">
            <v>115.03</v>
          </cell>
          <cell r="AH1999">
            <v>115.03</v>
          </cell>
          <cell r="BZ1999" t="str">
            <v/>
          </cell>
          <cell r="CA1999" t="str">
            <v/>
          </cell>
        </row>
        <row r="2000">
          <cell r="B2000" t="str">
            <v>Ellhoff</v>
          </cell>
          <cell r="C2000" t="str">
            <v>Cornelia</v>
          </cell>
          <cell r="D2000" t="str">
            <v>1. MGC Peine von 1965</v>
          </cell>
          <cell r="G2000">
            <v>117.28700000000001</v>
          </cell>
          <cell r="H2000">
            <v>117.28700000000001</v>
          </cell>
          <cell r="I2000">
            <v>117.28700000000001</v>
          </cell>
          <cell r="J2000">
            <v>117.28700000000001</v>
          </cell>
          <cell r="BZ2000" t="str">
            <v/>
          </cell>
          <cell r="CA2000" t="str">
            <v/>
          </cell>
        </row>
        <row r="2001">
          <cell r="B2001" t="str">
            <v>Ellhoff</v>
          </cell>
          <cell r="C2001" t="str">
            <v>Harry</v>
          </cell>
          <cell r="D2001" t="str">
            <v>SV Glück Auf 1901 Gebhardshagen Abteilung Minigolf</v>
          </cell>
          <cell r="F2001">
            <v>104.35899999999999</v>
          </cell>
          <cell r="G2001">
            <v>104.943</v>
          </cell>
          <cell r="H2001">
            <v>104.79</v>
          </cell>
          <cell r="I2001">
            <v>104.79</v>
          </cell>
          <cell r="J2001">
            <v>104.774</v>
          </cell>
          <cell r="K2001">
            <v>104.944</v>
          </cell>
          <cell r="L2001">
            <v>104.755</v>
          </cell>
          <cell r="M2001">
            <v>104.535</v>
          </cell>
          <cell r="N2001">
            <v>104.36199999999999</v>
          </cell>
          <cell r="O2001">
            <v>104.36199999999999</v>
          </cell>
          <cell r="P2001">
            <v>104.31</v>
          </cell>
          <cell r="Q2001">
            <v>104.03</v>
          </cell>
          <cell r="R2001">
            <v>103.746</v>
          </cell>
          <cell r="S2001">
            <v>103.611</v>
          </cell>
          <cell r="T2001">
            <v>103.669</v>
          </cell>
          <cell r="U2001">
            <v>103.669</v>
          </cell>
          <cell r="V2001">
            <v>103.453</v>
          </cell>
          <cell r="W2001">
            <v>103.197</v>
          </cell>
          <cell r="X2001">
            <v>103.36199999999999</v>
          </cell>
          <cell r="Y2001">
            <v>103.499</v>
          </cell>
          <cell r="Z2001">
            <v>103.242</v>
          </cell>
          <cell r="AA2001">
            <v>103.242</v>
          </cell>
          <cell r="AB2001">
            <v>103.28400000000001</v>
          </cell>
          <cell r="AC2001">
            <v>103.59</v>
          </cell>
          <cell r="AD2001">
            <v>103.093</v>
          </cell>
          <cell r="AE2001">
            <v>102.8</v>
          </cell>
          <cell r="AF2001">
            <v>102.694</v>
          </cell>
          <cell r="AG2001">
            <v>102.694</v>
          </cell>
          <cell r="AH2001">
            <v>102.904</v>
          </cell>
          <cell r="AI2001">
            <v>103.21599999999999</v>
          </cell>
          <cell r="AJ2001">
            <v>103.99</v>
          </cell>
          <cell r="AK2001">
            <v>103.959</v>
          </cell>
          <cell r="AL2001">
            <v>103.494</v>
          </cell>
          <cell r="AM2001">
            <v>103.494</v>
          </cell>
          <cell r="AN2001">
            <v>103.494</v>
          </cell>
          <cell r="AO2001">
            <v>103.133</v>
          </cell>
          <cell r="AP2001">
            <v>102.08499999999999</v>
          </cell>
          <cell r="AQ2001">
            <v>101.967</v>
          </cell>
          <cell r="AR2001">
            <v>101.901</v>
          </cell>
          <cell r="AS2001">
            <v>101.901</v>
          </cell>
          <cell r="AT2001">
            <v>101.901</v>
          </cell>
          <cell r="AU2001">
            <v>101.849</v>
          </cell>
          <cell r="AV2001">
            <v>103.59399999999999</v>
          </cell>
          <cell r="AW2001">
            <v>103.244</v>
          </cell>
          <cell r="AX2001">
            <v>103.244</v>
          </cell>
          <cell r="AY2001">
            <v>103.244</v>
          </cell>
          <cell r="AZ2001">
            <v>103.244</v>
          </cell>
          <cell r="BA2001">
            <v>102.414</v>
          </cell>
          <cell r="BB2001">
            <v>102.566</v>
          </cell>
          <cell r="BC2001">
            <v>102.825</v>
          </cell>
          <cell r="BD2001">
            <v>102.825</v>
          </cell>
          <cell r="BE2001">
            <v>102.825</v>
          </cell>
          <cell r="BF2001">
            <v>102.71299999999999</v>
          </cell>
          <cell r="BG2001">
            <v>102.285</v>
          </cell>
          <cell r="BH2001">
            <v>102.366</v>
          </cell>
          <cell r="BI2001">
            <v>102.65</v>
          </cell>
          <cell r="BJ2001">
            <v>102.65</v>
          </cell>
          <cell r="BK2001">
            <v>102.65</v>
          </cell>
          <cell r="BL2001">
            <v>102.65</v>
          </cell>
          <cell r="BM2001">
            <v>104.63500000000001</v>
          </cell>
          <cell r="BN2001">
            <v>104.161</v>
          </cell>
          <cell r="BO2001">
            <v>104.367</v>
          </cell>
          <cell r="BP2001">
            <v>104.367</v>
          </cell>
          <cell r="BQ2001">
            <v>104.367</v>
          </cell>
          <cell r="BR2001">
            <v>104.367</v>
          </cell>
          <cell r="BS2001">
            <v>104.488</v>
          </cell>
          <cell r="BT2001">
            <v>106.145</v>
          </cell>
          <cell r="BU2001">
            <v>106.145</v>
          </cell>
          <cell r="BV2001">
            <v>104.773</v>
          </cell>
          <cell r="BW2001">
            <v>104.773</v>
          </cell>
          <cell r="BX2001">
            <v>104.773</v>
          </cell>
          <cell r="BY2001">
            <v>104.773</v>
          </cell>
          <cell r="BZ2001">
            <v>104.773</v>
          </cell>
          <cell r="CA2001">
            <v>105.47199999999999</v>
          </cell>
        </row>
        <row r="2002">
          <cell r="B2002" t="str">
            <v>Ellhoff</v>
          </cell>
          <cell r="C2002" t="str">
            <v>Melanie</v>
          </cell>
          <cell r="D2002" t="str">
            <v>1. MGC Peine von 1965</v>
          </cell>
          <cell r="G2002">
            <v>116.655</v>
          </cell>
          <cell r="H2002">
            <v>116.655</v>
          </cell>
          <cell r="I2002">
            <v>116.655</v>
          </cell>
          <cell r="J2002">
            <v>116.655</v>
          </cell>
          <cell r="AI2002">
            <v>111.622</v>
          </cell>
          <cell r="AJ2002">
            <v>109.545</v>
          </cell>
          <cell r="AK2002">
            <v>106.48</v>
          </cell>
          <cell r="AL2002">
            <v>106.11499999999999</v>
          </cell>
          <cell r="AM2002">
            <v>106.09</v>
          </cell>
          <cell r="AN2002">
            <v>106.09</v>
          </cell>
          <cell r="AO2002">
            <v>106.12</v>
          </cell>
          <cell r="AP2002">
            <v>104.708</v>
          </cell>
          <cell r="AQ2002">
            <v>105.51900000000001</v>
          </cell>
          <cell r="AR2002">
            <v>109.14700000000001</v>
          </cell>
          <cell r="AS2002">
            <v>109.14700000000001</v>
          </cell>
          <cell r="AT2002">
            <v>106.958</v>
          </cell>
          <cell r="AU2002">
            <v>108.102</v>
          </cell>
          <cell r="AV2002">
            <v>110.21299999999999</v>
          </cell>
          <cell r="AW2002">
            <v>110.21299999999999</v>
          </cell>
          <cell r="AX2002">
            <v>110.21299999999999</v>
          </cell>
          <cell r="AY2002">
            <v>110.21299999999999</v>
          </cell>
          <cell r="AZ2002">
            <v>110.21299999999999</v>
          </cell>
          <cell r="BZ2002" t="str">
            <v/>
          </cell>
          <cell r="CA2002" t="str">
            <v/>
          </cell>
        </row>
        <row r="2003">
          <cell r="B2003" t="str">
            <v>Ellinghaus</v>
          </cell>
          <cell r="C2003" t="str">
            <v>Gabriele</v>
          </cell>
          <cell r="D2003" t="str">
            <v>MGC Neviges 1968</v>
          </cell>
          <cell r="BZ2003" t="str">
            <v/>
          </cell>
          <cell r="CA2003" t="str">
            <v/>
          </cell>
        </row>
        <row r="2004">
          <cell r="B2004" t="str">
            <v>Ellinghaus</v>
          </cell>
          <cell r="C2004" t="str">
            <v>Sarah</v>
          </cell>
          <cell r="D2004" t="str">
            <v>MGC "AS" Witten 1963</v>
          </cell>
          <cell r="G2004">
            <v>111.16200000000001</v>
          </cell>
          <cell r="H2004">
            <v>111.59699999999999</v>
          </cell>
          <cell r="I2004">
            <v>111.59699999999999</v>
          </cell>
          <cell r="J2004">
            <v>111.44799999999999</v>
          </cell>
          <cell r="K2004">
            <v>113.015</v>
          </cell>
          <cell r="L2004">
            <v>116.128</v>
          </cell>
          <cell r="M2004">
            <v>115.762</v>
          </cell>
          <cell r="N2004">
            <v>115.762</v>
          </cell>
          <cell r="O2004">
            <v>115.762</v>
          </cell>
          <cell r="P2004">
            <v>115.762</v>
          </cell>
          <cell r="Q2004">
            <v>118.07</v>
          </cell>
          <cell r="R2004">
            <v>114.65300000000001</v>
          </cell>
          <cell r="S2004">
            <v>107.23399999999999</v>
          </cell>
          <cell r="T2004">
            <v>106.011</v>
          </cell>
          <cell r="U2004">
            <v>106.011</v>
          </cell>
          <cell r="V2004">
            <v>106.011</v>
          </cell>
          <cell r="W2004">
            <v>107.185</v>
          </cell>
          <cell r="X2004">
            <v>107.774</v>
          </cell>
          <cell r="Y2004">
            <v>110.887</v>
          </cell>
          <cell r="Z2004">
            <v>114.42100000000001</v>
          </cell>
          <cell r="AA2004">
            <v>114.42100000000001</v>
          </cell>
          <cell r="AB2004">
            <v>114.42100000000001</v>
          </cell>
          <cell r="AC2004">
            <v>117.11</v>
          </cell>
          <cell r="AD2004">
            <v>117.11</v>
          </cell>
          <cell r="AE2004">
            <v>117.11</v>
          </cell>
          <cell r="BZ2004" t="str">
            <v/>
          </cell>
          <cell r="CA2004" t="str">
            <v/>
          </cell>
        </row>
        <row r="2005">
          <cell r="B2005" t="str">
            <v>Ellinghaus</v>
          </cell>
          <cell r="C2005" t="str">
            <v>Uwe</v>
          </cell>
          <cell r="D2005" t="str">
            <v>MGC "AS" Witten 1963</v>
          </cell>
          <cell r="G2005">
            <v>109.36799999999999</v>
          </cell>
          <cell r="H2005">
            <v>108.608</v>
          </cell>
          <cell r="I2005">
            <v>108.608</v>
          </cell>
          <cell r="J2005">
            <v>108.608</v>
          </cell>
          <cell r="K2005">
            <v>108.096</v>
          </cell>
          <cell r="L2005">
            <v>107.742</v>
          </cell>
          <cell r="M2005">
            <v>107.134</v>
          </cell>
          <cell r="N2005">
            <v>107.235</v>
          </cell>
          <cell r="O2005">
            <v>107.235</v>
          </cell>
          <cell r="P2005">
            <v>107.235</v>
          </cell>
          <cell r="Q2005">
            <v>109.367</v>
          </cell>
          <cell r="R2005">
            <v>109.095</v>
          </cell>
          <cell r="S2005">
            <v>108.77</v>
          </cell>
          <cell r="T2005">
            <v>108.938</v>
          </cell>
          <cell r="U2005">
            <v>108.938</v>
          </cell>
          <cell r="V2005">
            <v>108.938</v>
          </cell>
          <cell r="W2005">
            <v>108.881</v>
          </cell>
          <cell r="X2005">
            <v>108.274</v>
          </cell>
          <cell r="Y2005">
            <v>109.331</v>
          </cell>
          <cell r="Z2005">
            <v>111.12</v>
          </cell>
          <cell r="AA2005">
            <v>111.12</v>
          </cell>
          <cell r="AB2005">
            <v>111.12</v>
          </cell>
          <cell r="AC2005">
            <v>111.61</v>
          </cell>
          <cell r="AD2005">
            <v>111.61</v>
          </cell>
          <cell r="AE2005">
            <v>111.61</v>
          </cell>
          <cell r="BZ2005" t="str">
            <v/>
          </cell>
          <cell r="CA2005" t="str">
            <v/>
          </cell>
        </row>
        <row r="2006">
          <cell r="B2006" t="str">
            <v>Elliot</v>
          </cell>
          <cell r="C2006" t="str">
            <v>Frances</v>
          </cell>
          <cell r="D2006" t="str">
            <v>MGC Bad Homburg vdH</v>
          </cell>
          <cell r="W2006">
            <v>122.821</v>
          </cell>
          <cell r="X2006">
            <v>122.821</v>
          </cell>
          <cell r="Y2006">
            <v>122.821</v>
          </cell>
          <cell r="Z2006">
            <v>122.821</v>
          </cell>
          <cell r="AA2006">
            <v>122.821</v>
          </cell>
          <cell r="AB2006">
            <v>122.821</v>
          </cell>
          <cell r="BZ2006" t="str">
            <v/>
          </cell>
          <cell r="CA2006" t="str">
            <v/>
          </cell>
        </row>
        <row r="2007">
          <cell r="B2007" t="str">
            <v>Elliot</v>
          </cell>
          <cell r="C2007" t="str">
            <v>Gerald</v>
          </cell>
          <cell r="D2007" t="str">
            <v>Minigolf-Club Bad Homburg</v>
          </cell>
          <cell r="BZ2007" t="str">
            <v/>
          </cell>
          <cell r="CA2007" t="str">
            <v/>
          </cell>
        </row>
        <row r="2008">
          <cell r="B2008" t="str">
            <v>Ellner</v>
          </cell>
          <cell r="C2008" t="str">
            <v>Andreas</v>
          </cell>
          <cell r="D2008" t="str">
            <v>MinigolfCard</v>
          </cell>
          <cell r="BZ2008" t="str">
            <v/>
          </cell>
          <cell r="CA2008" t="str">
            <v/>
          </cell>
        </row>
        <row r="2009">
          <cell r="B2009" t="str">
            <v>Elmer</v>
          </cell>
          <cell r="C2009" t="str">
            <v>Thomas</v>
          </cell>
          <cell r="D2009" t="str">
            <v>Minigolfunion Neviges-Odenthal 1968</v>
          </cell>
          <cell r="Z2009">
            <v>114.059</v>
          </cell>
          <cell r="AA2009">
            <v>114.059</v>
          </cell>
          <cell r="AB2009">
            <v>114.059</v>
          </cell>
          <cell r="AC2009">
            <v>111.77800000000001</v>
          </cell>
          <cell r="AD2009">
            <v>111.383</v>
          </cell>
          <cell r="AE2009">
            <v>111.369</v>
          </cell>
          <cell r="AF2009">
            <v>111.303</v>
          </cell>
          <cell r="AG2009">
            <v>111.303</v>
          </cell>
          <cell r="AH2009">
            <v>111.303</v>
          </cell>
          <cell r="AI2009">
            <v>111.211</v>
          </cell>
          <cell r="AJ2009">
            <v>109.93899999999999</v>
          </cell>
          <cell r="AK2009">
            <v>110.268</v>
          </cell>
          <cell r="AL2009">
            <v>112.333</v>
          </cell>
          <cell r="AM2009">
            <v>112.333</v>
          </cell>
          <cell r="AN2009">
            <v>112.333</v>
          </cell>
          <cell r="AO2009">
            <v>112.333</v>
          </cell>
          <cell r="AP2009">
            <v>115.12</v>
          </cell>
          <cell r="AQ2009">
            <v>115.12</v>
          </cell>
          <cell r="BZ2009" t="str">
            <v/>
          </cell>
          <cell r="CA2009" t="str">
            <v/>
          </cell>
        </row>
        <row r="2010">
          <cell r="B2010" t="str">
            <v>El-Saleh</v>
          </cell>
          <cell r="C2010" t="str">
            <v>Josef</v>
          </cell>
          <cell r="D2010" t="str">
            <v>Minigolfclub Wertheim ´91</v>
          </cell>
          <cell r="BZ2010" t="str">
            <v/>
          </cell>
          <cell r="CA2010" t="str">
            <v/>
          </cell>
        </row>
        <row r="2011">
          <cell r="B2011" t="str">
            <v>Elsner</v>
          </cell>
          <cell r="C2011" t="str">
            <v>Rainer</v>
          </cell>
          <cell r="D2011" t="str">
            <v>MinigolfCard</v>
          </cell>
          <cell r="BZ2011" t="str">
            <v/>
          </cell>
          <cell r="CA2011" t="str">
            <v/>
          </cell>
        </row>
        <row r="2012">
          <cell r="B2012" t="str">
            <v>Elsner</v>
          </cell>
          <cell r="C2012" t="str">
            <v>Ursula</v>
          </cell>
          <cell r="D2012" t="str">
            <v>MinigolfCard</v>
          </cell>
          <cell r="BZ2012" t="str">
            <v/>
          </cell>
          <cell r="CA2012" t="str">
            <v/>
          </cell>
        </row>
        <row r="2013">
          <cell r="B2013" t="str">
            <v>Elsperger</v>
          </cell>
          <cell r="C2013" t="str">
            <v>Alexander</v>
          </cell>
          <cell r="D2013" t="str">
            <v>1. Münchener MGC</v>
          </cell>
          <cell r="AD2013">
            <v>117.322</v>
          </cell>
          <cell r="AE2013">
            <v>115.363</v>
          </cell>
          <cell r="AF2013">
            <v>115.363</v>
          </cell>
          <cell r="AG2013">
            <v>115.363</v>
          </cell>
          <cell r="AH2013">
            <v>115.363</v>
          </cell>
          <cell r="AI2013">
            <v>115.363</v>
          </cell>
          <cell r="AJ2013">
            <v>118.366</v>
          </cell>
          <cell r="AK2013">
            <v>115.786</v>
          </cell>
          <cell r="AL2013">
            <v>115.786</v>
          </cell>
          <cell r="AM2013">
            <v>115.786</v>
          </cell>
          <cell r="AN2013">
            <v>115.786</v>
          </cell>
          <cell r="AO2013">
            <v>115.786</v>
          </cell>
          <cell r="AP2013">
            <v>115.786</v>
          </cell>
          <cell r="BZ2013" t="str">
            <v/>
          </cell>
          <cell r="CA2013" t="str">
            <v/>
          </cell>
        </row>
        <row r="2014">
          <cell r="B2014" t="str">
            <v>Elst</v>
          </cell>
          <cell r="C2014" t="str">
            <v>Robert</v>
          </cell>
          <cell r="D2014" t="str">
            <v>1. Minigolfclub Bamberg</v>
          </cell>
          <cell r="G2014">
            <v>107.718</v>
          </cell>
          <cell r="H2014">
            <v>106.661</v>
          </cell>
          <cell r="I2014">
            <v>106.661</v>
          </cell>
          <cell r="J2014">
            <v>106.661</v>
          </cell>
          <cell r="K2014">
            <v>106.578</v>
          </cell>
          <cell r="L2014">
            <v>105.23399999999999</v>
          </cell>
          <cell r="M2014">
            <v>104.85599999999999</v>
          </cell>
          <cell r="N2014">
            <v>105.286</v>
          </cell>
          <cell r="O2014">
            <v>105.286</v>
          </cell>
          <cell r="P2014">
            <v>105.428</v>
          </cell>
          <cell r="Q2014">
            <v>105.44199999999999</v>
          </cell>
          <cell r="R2014">
            <v>105.681</v>
          </cell>
          <cell r="S2014">
            <v>105.07299999999999</v>
          </cell>
          <cell r="T2014">
            <v>105.05200000000001</v>
          </cell>
          <cell r="U2014">
            <v>105.05200000000001</v>
          </cell>
          <cell r="V2014">
            <v>104.846</v>
          </cell>
          <cell r="W2014">
            <v>104.821</v>
          </cell>
          <cell r="X2014">
            <v>103.349</v>
          </cell>
          <cell r="Y2014">
            <v>104.05</v>
          </cell>
          <cell r="Z2014">
            <v>103.732</v>
          </cell>
          <cell r="AA2014">
            <v>103.732</v>
          </cell>
          <cell r="AB2014">
            <v>103.732</v>
          </cell>
          <cell r="AC2014">
            <v>103.2</v>
          </cell>
          <cell r="AD2014">
            <v>102.994</v>
          </cell>
          <cell r="AE2014">
            <v>102.443</v>
          </cell>
          <cell r="AF2014">
            <v>101.60299999999999</v>
          </cell>
          <cell r="AG2014">
            <v>101.60299999999999</v>
          </cell>
          <cell r="AH2014">
            <v>101.729</v>
          </cell>
          <cell r="AI2014">
            <v>101.92400000000001</v>
          </cell>
          <cell r="AJ2014">
            <v>102.889</v>
          </cell>
          <cell r="AK2014">
            <v>103.71599999999999</v>
          </cell>
          <cell r="AL2014">
            <v>103.887</v>
          </cell>
          <cell r="AM2014">
            <v>103.887</v>
          </cell>
          <cell r="AN2014">
            <v>104.001</v>
          </cell>
          <cell r="AO2014">
            <v>104.01900000000001</v>
          </cell>
          <cell r="AP2014">
            <v>103.803</v>
          </cell>
          <cell r="AQ2014">
            <v>103.245</v>
          </cell>
          <cell r="AR2014">
            <v>103.179</v>
          </cell>
          <cell r="AS2014">
            <v>103.179</v>
          </cell>
          <cell r="AT2014">
            <v>103.179</v>
          </cell>
          <cell r="AU2014">
            <v>102.497</v>
          </cell>
          <cell r="AV2014">
            <v>102.12</v>
          </cell>
          <cell r="AW2014">
            <v>101.21599999999999</v>
          </cell>
          <cell r="AX2014">
            <v>101.239</v>
          </cell>
          <cell r="AY2014">
            <v>101.239</v>
          </cell>
          <cell r="AZ2014">
            <v>101.239</v>
          </cell>
          <cell r="BA2014">
            <v>101.467</v>
          </cell>
          <cell r="BB2014">
            <v>101.495</v>
          </cell>
          <cell r="BC2014">
            <v>101.797</v>
          </cell>
          <cell r="BD2014">
            <v>101.476</v>
          </cell>
          <cell r="BE2014">
            <v>101.476</v>
          </cell>
          <cell r="BF2014">
            <v>101.492</v>
          </cell>
          <cell r="BG2014">
            <v>101.289</v>
          </cell>
          <cell r="BH2014">
            <v>101.277</v>
          </cell>
          <cell r="BI2014">
            <v>101.087</v>
          </cell>
          <cell r="BJ2014">
            <v>100.959</v>
          </cell>
          <cell r="BK2014">
            <v>100.959</v>
          </cell>
          <cell r="BL2014">
            <v>100.893</v>
          </cell>
          <cell r="BM2014">
            <v>100.949</v>
          </cell>
          <cell r="BN2014">
            <v>100.93</v>
          </cell>
          <cell r="BO2014">
            <v>100.584</v>
          </cell>
          <cell r="BP2014">
            <v>101.325</v>
          </cell>
          <cell r="BQ2014">
            <v>101.325</v>
          </cell>
          <cell r="BR2014">
            <v>101.325</v>
          </cell>
          <cell r="BS2014">
            <v>100.99299999999999</v>
          </cell>
          <cell r="BT2014">
            <v>101.009</v>
          </cell>
          <cell r="BU2014">
            <v>101.652</v>
          </cell>
          <cell r="BV2014">
            <v>101.042</v>
          </cell>
          <cell r="BW2014">
            <v>101.03700000000001</v>
          </cell>
          <cell r="BX2014">
            <v>101.03700000000001</v>
          </cell>
          <cell r="BY2014">
            <v>101.03700000000001</v>
          </cell>
          <cell r="BZ2014">
            <v>101.03700000000001</v>
          </cell>
          <cell r="CA2014">
            <v>101.232</v>
          </cell>
        </row>
        <row r="2015">
          <cell r="B2015" t="str">
            <v>Elste</v>
          </cell>
          <cell r="C2015" t="str">
            <v>Constance</v>
          </cell>
          <cell r="D2015" t="str">
            <v>MV Paderborn</v>
          </cell>
          <cell r="BZ2015" t="str">
            <v/>
          </cell>
          <cell r="CA2015" t="str">
            <v/>
          </cell>
        </row>
        <row r="2016">
          <cell r="B2016" t="str">
            <v>Elstermann</v>
          </cell>
          <cell r="C2016" t="str">
            <v>Ralf</v>
          </cell>
          <cell r="D2016" t="str">
            <v>MGC Rot-Weiß Wanne-Eickel</v>
          </cell>
          <cell r="AL2016">
            <v>119.214</v>
          </cell>
          <cell r="AM2016">
            <v>119.214</v>
          </cell>
          <cell r="AN2016">
            <v>119.214</v>
          </cell>
          <cell r="AO2016">
            <v>119.214</v>
          </cell>
          <cell r="AP2016">
            <v>119.214</v>
          </cell>
          <cell r="AQ2016">
            <v>119.214</v>
          </cell>
          <cell r="BZ2016" t="str">
            <v/>
          </cell>
          <cell r="CA2016" t="str">
            <v/>
          </cell>
        </row>
        <row r="2017">
          <cell r="B2017" t="str">
            <v>Emde</v>
          </cell>
          <cell r="C2017" t="str">
            <v>Thomas</v>
          </cell>
          <cell r="D2017" t="str">
            <v>1. Mini-Golfsport-Club Kassel-Vellmar 1964</v>
          </cell>
          <cell r="BZ2017" t="str">
            <v/>
          </cell>
          <cell r="CA2017" t="str">
            <v/>
          </cell>
        </row>
        <row r="2018">
          <cell r="B2018" t="str">
            <v>Emde</v>
          </cell>
          <cell r="C2018" t="str">
            <v>Thomas</v>
          </cell>
          <cell r="D2018" t="str">
            <v>MinigolfCard</v>
          </cell>
          <cell r="BZ2018" t="str">
            <v/>
          </cell>
          <cell r="CA2018" t="str">
            <v/>
          </cell>
        </row>
        <row r="2019">
          <cell r="B2019" t="str">
            <v>Emich</v>
          </cell>
          <cell r="C2019" t="str">
            <v>Michaela</v>
          </cell>
          <cell r="D2019" t="str">
            <v>1. Miniaturgolf-Club Weinheim</v>
          </cell>
          <cell r="BG2019">
            <v>110.48</v>
          </cell>
          <cell r="BH2019">
            <v>105.36</v>
          </cell>
          <cell r="BI2019">
            <v>106.83</v>
          </cell>
          <cell r="BJ2019">
            <v>106.83</v>
          </cell>
          <cell r="BK2019">
            <v>107.235</v>
          </cell>
          <cell r="BL2019">
            <v>107.235</v>
          </cell>
          <cell r="BM2019">
            <v>106.996</v>
          </cell>
          <cell r="BN2019">
            <v>106.83799999999999</v>
          </cell>
          <cell r="BO2019">
            <v>106.166</v>
          </cell>
          <cell r="BP2019">
            <v>106.166</v>
          </cell>
          <cell r="BQ2019">
            <v>106.166</v>
          </cell>
          <cell r="BR2019">
            <v>106.166</v>
          </cell>
          <cell r="BS2019">
            <v>105.84399999999999</v>
          </cell>
          <cell r="BT2019">
            <v>110.279</v>
          </cell>
          <cell r="BU2019">
            <v>110.279</v>
          </cell>
          <cell r="BV2019">
            <v>108.578</v>
          </cell>
          <cell r="BW2019">
            <v>108.578</v>
          </cell>
          <cell r="BX2019">
            <v>108.578</v>
          </cell>
          <cell r="BY2019">
            <v>108.578</v>
          </cell>
          <cell r="BZ2019">
            <v>104.76600000000001</v>
          </cell>
          <cell r="CA2019">
            <v>104.254</v>
          </cell>
        </row>
        <row r="2020">
          <cell r="B2020" t="str">
            <v>Emich</v>
          </cell>
          <cell r="C2020" t="str">
            <v>Peter</v>
          </cell>
          <cell r="D2020" t="str">
            <v>1. Miniaturgolf-Club Weinheim</v>
          </cell>
          <cell r="BG2020">
            <v>110.313</v>
          </cell>
          <cell r="BH2020">
            <v>106.027</v>
          </cell>
          <cell r="BI2020">
            <v>107.268</v>
          </cell>
          <cell r="BJ2020">
            <v>107.268</v>
          </cell>
          <cell r="BK2020">
            <v>107.985</v>
          </cell>
          <cell r="BL2020">
            <v>107.985</v>
          </cell>
          <cell r="BM2020">
            <v>106.837</v>
          </cell>
          <cell r="BN2020">
            <v>107.666</v>
          </cell>
          <cell r="BO2020">
            <v>107.029</v>
          </cell>
          <cell r="BP2020">
            <v>107.029</v>
          </cell>
          <cell r="BQ2020">
            <v>107.029</v>
          </cell>
          <cell r="BR2020">
            <v>107.029</v>
          </cell>
          <cell r="BS2020">
            <v>106.938</v>
          </cell>
          <cell r="BT2020">
            <v>106.504</v>
          </cell>
          <cell r="BU2020">
            <v>106.504</v>
          </cell>
          <cell r="BV2020">
            <v>106.504</v>
          </cell>
          <cell r="BW2020">
            <v>106.504</v>
          </cell>
          <cell r="BX2020">
            <v>106.504</v>
          </cell>
          <cell r="BY2020">
            <v>106.504</v>
          </cell>
          <cell r="BZ2020">
            <v>106.504</v>
          </cell>
          <cell r="CA2020">
            <v>106.504</v>
          </cell>
        </row>
        <row r="2021">
          <cell r="B2021" t="str">
            <v>Emmel</v>
          </cell>
          <cell r="C2021" t="str">
            <v>Pascal</v>
          </cell>
          <cell r="D2021" t="str">
            <v>1. BGC Kastellaun</v>
          </cell>
          <cell r="G2021">
            <v>105.268</v>
          </cell>
          <cell r="H2021">
            <v>105.068</v>
          </cell>
          <cell r="I2021">
            <v>105.068</v>
          </cell>
          <cell r="J2021">
            <v>105.068</v>
          </cell>
          <cell r="K2021">
            <v>104.37</v>
          </cell>
          <cell r="L2021">
            <v>103.428</v>
          </cell>
          <cell r="M2021">
            <v>103.428</v>
          </cell>
          <cell r="N2021">
            <v>103.46</v>
          </cell>
          <cell r="O2021">
            <v>103.46</v>
          </cell>
          <cell r="P2021">
            <v>103.46</v>
          </cell>
          <cell r="Q2021">
            <v>103.782</v>
          </cell>
          <cell r="R2021">
            <v>103.51300000000001</v>
          </cell>
          <cell r="S2021">
            <v>103.51300000000001</v>
          </cell>
          <cell r="T2021">
            <v>104.193</v>
          </cell>
          <cell r="U2021">
            <v>104.193</v>
          </cell>
          <cell r="V2021">
            <v>104.193</v>
          </cell>
          <cell r="W2021">
            <v>105.042</v>
          </cell>
          <cell r="X2021">
            <v>104.31</v>
          </cell>
          <cell r="Y2021">
            <v>104.31</v>
          </cell>
          <cell r="Z2021">
            <v>104.31</v>
          </cell>
          <cell r="AA2021">
            <v>104.31</v>
          </cell>
          <cell r="AB2021">
            <v>104.31</v>
          </cell>
          <cell r="AC2021">
            <v>105.05800000000001</v>
          </cell>
          <cell r="AD2021">
            <v>111.40900000000001</v>
          </cell>
          <cell r="BZ2021" t="str">
            <v/>
          </cell>
          <cell r="CA2021" t="str">
            <v/>
          </cell>
        </row>
        <row r="2022">
          <cell r="B2022" t="str">
            <v>Emmel</v>
          </cell>
          <cell r="C2022" t="str">
            <v>Sebald</v>
          </cell>
          <cell r="D2022" t="str">
            <v>MSC Westerwald 1969 Hachenburg</v>
          </cell>
          <cell r="K2022">
            <v>109.401</v>
          </cell>
          <cell r="L2022">
            <v>108.64100000000001</v>
          </cell>
          <cell r="M2022">
            <v>108.64100000000001</v>
          </cell>
          <cell r="N2022">
            <v>108.64100000000001</v>
          </cell>
          <cell r="O2022">
            <v>108.64100000000001</v>
          </cell>
          <cell r="P2022">
            <v>108.64100000000001</v>
          </cell>
          <cell r="Q2022">
            <v>110.761</v>
          </cell>
          <cell r="BZ2022" t="str">
            <v/>
          </cell>
          <cell r="CA2022" t="str">
            <v/>
          </cell>
        </row>
        <row r="2023">
          <cell r="B2023" t="str">
            <v>Emmendörffer</v>
          </cell>
          <cell r="C2023" t="str">
            <v>Gabriele</v>
          </cell>
          <cell r="D2023" t="str">
            <v>MGC Rot-Weiß Wanne-Eickel</v>
          </cell>
          <cell r="BZ2023" t="str">
            <v/>
          </cell>
          <cell r="CA2023" t="str">
            <v/>
          </cell>
        </row>
        <row r="2024">
          <cell r="B2024" t="str">
            <v>Emmendörffer</v>
          </cell>
          <cell r="C2024" t="str">
            <v>Tim</v>
          </cell>
          <cell r="D2024" t="str">
            <v>Minigolfclub Rot-Weiß Wanne-Eickel</v>
          </cell>
          <cell r="R2024">
            <v>120.694</v>
          </cell>
          <cell r="S2024">
            <v>121.041</v>
          </cell>
          <cell r="T2024">
            <v>118.794</v>
          </cell>
          <cell r="U2024">
            <v>119.04900000000001</v>
          </cell>
          <cell r="V2024">
            <v>118.08199999999999</v>
          </cell>
          <cell r="W2024">
            <v>117.15300000000001</v>
          </cell>
          <cell r="X2024">
            <v>115.271</v>
          </cell>
          <cell r="Y2024">
            <v>114.608</v>
          </cell>
          <cell r="Z2024">
            <v>114.17</v>
          </cell>
          <cell r="AA2024">
            <v>113.54300000000001</v>
          </cell>
          <cell r="AB2024">
            <v>114.1</v>
          </cell>
          <cell r="AC2024">
            <v>113.967</v>
          </cell>
          <cell r="AF2024">
            <v>113.568</v>
          </cell>
          <cell r="AG2024">
            <v>113.568</v>
          </cell>
          <cell r="AH2024">
            <v>113.568</v>
          </cell>
          <cell r="AI2024">
            <v>113.568</v>
          </cell>
          <cell r="AJ2024">
            <v>113.568</v>
          </cell>
          <cell r="AK2024">
            <v>113.568</v>
          </cell>
          <cell r="AL2024">
            <v>109.28100000000001</v>
          </cell>
          <cell r="AM2024">
            <v>109.28100000000001</v>
          </cell>
          <cell r="AN2024">
            <v>109.28100000000001</v>
          </cell>
          <cell r="AO2024">
            <v>108.63</v>
          </cell>
          <cell r="AP2024">
            <v>107.565</v>
          </cell>
          <cell r="AQ2024">
            <v>107.482</v>
          </cell>
          <cell r="AR2024">
            <v>107.07</v>
          </cell>
          <cell r="AS2024">
            <v>107.07</v>
          </cell>
          <cell r="AT2024">
            <v>107.07</v>
          </cell>
          <cell r="AU2024">
            <v>107.559</v>
          </cell>
          <cell r="AV2024">
            <v>107.00700000000001</v>
          </cell>
          <cell r="AW2024">
            <v>107.01300000000001</v>
          </cell>
          <cell r="AX2024">
            <v>107.01300000000001</v>
          </cell>
          <cell r="AY2024">
            <v>107.01300000000001</v>
          </cell>
          <cell r="AZ2024">
            <v>107.01300000000001</v>
          </cell>
          <cell r="BA2024">
            <v>104.84399999999999</v>
          </cell>
          <cell r="BB2024">
            <v>105.85899999999999</v>
          </cell>
          <cell r="BC2024">
            <v>105.85899999999999</v>
          </cell>
          <cell r="BD2024">
            <v>105.85899999999999</v>
          </cell>
          <cell r="BE2024">
            <v>104.407</v>
          </cell>
          <cell r="BF2024">
            <v>104.407</v>
          </cell>
          <cell r="BG2024">
            <v>106.379</v>
          </cell>
          <cell r="BH2024">
            <v>108.333</v>
          </cell>
          <cell r="BI2024">
            <v>108.333</v>
          </cell>
          <cell r="BJ2024">
            <v>108.333</v>
          </cell>
          <cell r="BK2024">
            <v>108.333</v>
          </cell>
          <cell r="BL2024">
            <v>108.333</v>
          </cell>
          <cell r="BM2024">
            <v>111.622</v>
          </cell>
          <cell r="BN2024">
            <v>107.902</v>
          </cell>
          <cell r="BO2024">
            <v>107.902</v>
          </cell>
          <cell r="BP2024">
            <v>107.902</v>
          </cell>
          <cell r="BQ2024">
            <v>107.902</v>
          </cell>
          <cell r="BR2024">
            <v>107.902</v>
          </cell>
          <cell r="BS2024">
            <v>106.28100000000001</v>
          </cell>
          <cell r="BT2024">
            <v>104.741</v>
          </cell>
          <cell r="BU2024">
            <v>104.937</v>
          </cell>
          <cell r="BV2024">
            <v>104.937</v>
          </cell>
          <cell r="BW2024">
            <v>104.937</v>
          </cell>
          <cell r="BX2024">
            <v>104.937</v>
          </cell>
          <cell r="BY2024">
            <v>104.937</v>
          </cell>
          <cell r="BZ2024">
            <v>104.937</v>
          </cell>
          <cell r="CA2024">
            <v>105.277</v>
          </cell>
        </row>
        <row r="2025">
          <cell r="B2025" t="str">
            <v>Emmerich</v>
          </cell>
          <cell r="C2025" t="str">
            <v>Brigitte</v>
          </cell>
          <cell r="D2025" t="str">
            <v>MGV Ansbach</v>
          </cell>
          <cell r="BN2025">
            <v>117.39</v>
          </cell>
          <cell r="BO2025">
            <v>117.39</v>
          </cell>
          <cell r="BP2025">
            <v>113.396</v>
          </cell>
          <cell r="BQ2025">
            <v>113.396</v>
          </cell>
          <cell r="BR2025">
            <v>113.396</v>
          </cell>
          <cell r="BS2025">
            <v>113.396</v>
          </cell>
          <cell r="BT2025">
            <v>110.408</v>
          </cell>
          <cell r="BU2025">
            <v>110.408</v>
          </cell>
          <cell r="BZ2025" t="str">
            <v/>
          </cell>
          <cell r="CA2025" t="str">
            <v/>
          </cell>
        </row>
        <row r="2026">
          <cell r="B2026" t="str">
            <v>Emmerich</v>
          </cell>
          <cell r="C2026" t="str">
            <v>Kai</v>
          </cell>
          <cell r="D2026" t="str">
            <v>BGC Bildstock</v>
          </cell>
          <cell r="BN2026">
            <v>112.536</v>
          </cell>
          <cell r="BO2026">
            <v>112.536</v>
          </cell>
          <cell r="BP2026">
            <v>112.536</v>
          </cell>
          <cell r="BQ2026">
            <v>112.536</v>
          </cell>
          <cell r="BR2026">
            <v>112.536</v>
          </cell>
          <cell r="BZ2026" t="str">
            <v/>
          </cell>
          <cell r="CA2026" t="str">
            <v/>
          </cell>
        </row>
        <row r="2027">
          <cell r="B2027" t="str">
            <v>Emmerich</v>
          </cell>
          <cell r="C2027" t="str">
            <v>Lea</v>
          </cell>
          <cell r="D2027" t="str">
            <v>MGV Ansbach</v>
          </cell>
          <cell r="BN2027">
            <v>134.63999999999999</v>
          </cell>
          <cell r="BO2027">
            <v>134.63999999999999</v>
          </cell>
          <cell r="BP2027">
            <v>130.39599999999999</v>
          </cell>
          <cell r="BQ2027">
            <v>130.39599999999999</v>
          </cell>
          <cell r="BR2027">
            <v>130.39599999999999</v>
          </cell>
          <cell r="BS2027">
            <v>130.39599999999999</v>
          </cell>
          <cell r="BT2027">
            <v>126.908</v>
          </cell>
          <cell r="BU2027">
            <v>117.292</v>
          </cell>
          <cell r="BV2027">
            <v>114.702</v>
          </cell>
          <cell r="BW2027">
            <v>114.702</v>
          </cell>
          <cell r="BX2027">
            <v>114.702</v>
          </cell>
          <cell r="BY2027">
            <v>114.702</v>
          </cell>
          <cell r="BZ2027">
            <v>114.702</v>
          </cell>
          <cell r="CA2027">
            <v>114.702</v>
          </cell>
        </row>
        <row r="2028">
          <cell r="B2028" t="str">
            <v>Emmerich</v>
          </cell>
          <cell r="C2028" t="str">
            <v>Lilly</v>
          </cell>
          <cell r="D2028" t="str">
            <v>Bahnen-Golf-Club Bildstock</v>
          </cell>
          <cell r="BM2028">
            <v>127.524</v>
          </cell>
          <cell r="BN2028">
            <v>123.57299999999999</v>
          </cell>
          <cell r="BO2028">
            <v>123.57299999999999</v>
          </cell>
          <cell r="BP2028">
            <v>123.57299999999999</v>
          </cell>
          <cell r="BQ2028">
            <v>123.57299999999999</v>
          </cell>
          <cell r="BR2028">
            <v>123.57299999999999</v>
          </cell>
          <cell r="BS2028">
            <v>127.84</v>
          </cell>
          <cell r="BZ2028">
            <v>111.893</v>
          </cell>
          <cell r="CA2028">
            <v>109.376</v>
          </cell>
        </row>
        <row r="2029">
          <cell r="B2029" t="str">
            <v>Emmerich</v>
          </cell>
          <cell r="C2029" t="str">
            <v>Marko</v>
          </cell>
          <cell r="D2029" t="str">
            <v>MinigolfCard</v>
          </cell>
          <cell r="BZ2029" t="str">
            <v/>
          </cell>
          <cell r="CA2029" t="str">
            <v/>
          </cell>
        </row>
        <row r="2030">
          <cell r="B2030" t="str">
            <v>Emmerich-Weßa</v>
          </cell>
          <cell r="C2030" t="str">
            <v>Sina</v>
          </cell>
          <cell r="D2030" t="str">
            <v>Bahnen-Golf-Club Bildstock</v>
          </cell>
          <cell r="BM2030">
            <v>110.274</v>
          </cell>
          <cell r="BN2030">
            <v>109.379</v>
          </cell>
          <cell r="BO2030">
            <v>109.379</v>
          </cell>
          <cell r="BP2030">
            <v>109.379</v>
          </cell>
          <cell r="BQ2030">
            <v>109.379</v>
          </cell>
          <cell r="BR2030">
            <v>109.379</v>
          </cell>
          <cell r="BS2030">
            <v>114.062</v>
          </cell>
          <cell r="BZ2030">
            <v>112.643</v>
          </cell>
          <cell r="CA2030">
            <v>105.99299999999999</v>
          </cell>
        </row>
        <row r="2031">
          <cell r="B2031" t="str">
            <v>Emuze</v>
          </cell>
          <cell r="C2031" t="str">
            <v>David</v>
          </cell>
          <cell r="D2031" t="str">
            <v>Minigolfclub Karlshagen</v>
          </cell>
          <cell r="BZ2031" t="str">
            <v/>
          </cell>
          <cell r="CA2031" t="str">
            <v/>
          </cell>
        </row>
        <row r="2032">
          <cell r="B2032" t="str">
            <v>Emuze</v>
          </cell>
          <cell r="C2032" t="str">
            <v>Thabo</v>
          </cell>
          <cell r="D2032" t="str">
            <v>Minigolfclub Karlshagen</v>
          </cell>
          <cell r="BZ2032" t="str">
            <v/>
          </cell>
          <cell r="CA2032" t="str">
            <v/>
          </cell>
        </row>
        <row r="2033">
          <cell r="B2033" t="str">
            <v>Endberg</v>
          </cell>
          <cell r="C2033" t="str">
            <v>Christel</v>
          </cell>
          <cell r="D2033" t="str">
            <v>MGC Felderbachtal 1964</v>
          </cell>
          <cell r="G2033">
            <v>109.077</v>
          </cell>
          <cell r="H2033">
            <v>108.902</v>
          </cell>
          <cell r="I2033">
            <v>108.902</v>
          </cell>
          <cell r="J2033">
            <v>108.902</v>
          </cell>
          <cell r="K2033">
            <v>110.64</v>
          </cell>
          <cell r="L2033">
            <v>112.31</v>
          </cell>
          <cell r="M2033">
            <v>112.31</v>
          </cell>
          <cell r="Q2033">
            <v>115.137</v>
          </cell>
          <cell r="R2033">
            <v>115.137</v>
          </cell>
          <cell r="S2033">
            <v>115.137</v>
          </cell>
          <cell r="T2033">
            <v>115.137</v>
          </cell>
          <cell r="U2033">
            <v>115.137</v>
          </cell>
          <cell r="V2033">
            <v>115.137</v>
          </cell>
          <cell r="W2033">
            <v>112.343</v>
          </cell>
          <cell r="X2033">
            <v>112.343</v>
          </cell>
          <cell r="Y2033">
            <v>112.343</v>
          </cell>
          <cell r="Z2033">
            <v>112.343</v>
          </cell>
          <cell r="AA2033">
            <v>112.343</v>
          </cell>
          <cell r="AB2033">
            <v>112.343</v>
          </cell>
          <cell r="BZ2033" t="str">
            <v/>
          </cell>
          <cell r="CA2033" t="str">
            <v/>
          </cell>
        </row>
        <row r="2034">
          <cell r="B2034" t="str">
            <v>Endberg</v>
          </cell>
          <cell r="C2034" t="str">
            <v>Werner</v>
          </cell>
          <cell r="D2034" t="str">
            <v>MGC "AS" Witten 1963</v>
          </cell>
          <cell r="G2034">
            <v>115.429</v>
          </cell>
          <cell r="H2034">
            <v>115.429</v>
          </cell>
          <cell r="I2034">
            <v>115.429</v>
          </cell>
          <cell r="J2034">
            <v>115.429</v>
          </cell>
          <cell r="BZ2034" t="str">
            <v/>
          </cell>
          <cell r="CA2034" t="str">
            <v/>
          </cell>
        </row>
        <row r="2035">
          <cell r="B2035" t="str">
            <v>Ende</v>
          </cell>
          <cell r="C2035" t="str">
            <v>Hary</v>
          </cell>
          <cell r="D2035" t="str">
            <v>MinigolfCard</v>
          </cell>
          <cell r="BZ2035" t="str">
            <v/>
          </cell>
          <cell r="CA2035" t="str">
            <v/>
          </cell>
        </row>
        <row r="2036">
          <cell r="B2036" t="str">
            <v>Enders</v>
          </cell>
          <cell r="C2036" t="str">
            <v>Helmut</v>
          </cell>
          <cell r="D2036" t="str">
            <v>MSC Bensheim-Auerbach</v>
          </cell>
          <cell r="BZ2036" t="str">
            <v/>
          </cell>
          <cell r="CA2036" t="str">
            <v/>
          </cell>
        </row>
        <row r="2037">
          <cell r="B2037" t="str">
            <v>Endisch</v>
          </cell>
          <cell r="C2037" t="str">
            <v>Ralf</v>
          </cell>
          <cell r="D2037" t="str">
            <v>Minigolffreunde Rheinstetten</v>
          </cell>
          <cell r="R2037">
            <v>120.361</v>
          </cell>
          <cell r="S2037">
            <v>117.41500000000001</v>
          </cell>
          <cell r="T2037">
            <v>117.41500000000001</v>
          </cell>
          <cell r="U2037">
            <v>117.41500000000001</v>
          </cell>
          <cell r="V2037">
            <v>117.41500000000001</v>
          </cell>
          <cell r="W2037">
            <v>117.41500000000001</v>
          </cell>
          <cell r="X2037">
            <v>116.523</v>
          </cell>
          <cell r="BZ2037" t="str">
            <v/>
          </cell>
          <cell r="CA2037" t="str">
            <v/>
          </cell>
        </row>
        <row r="2038">
          <cell r="B2038" t="str">
            <v>Endres</v>
          </cell>
          <cell r="C2038" t="str">
            <v>Hannelore</v>
          </cell>
          <cell r="D2038" t="str">
            <v>1. Fränkischer Minigolfclub Lichtenfels 1961</v>
          </cell>
          <cell r="F2038">
            <v>103.28</v>
          </cell>
          <cell r="G2038">
            <v>106.315</v>
          </cell>
          <cell r="H2038">
            <v>106.44499999999999</v>
          </cell>
          <cell r="I2038">
            <v>106.44499999999999</v>
          </cell>
          <cell r="J2038">
            <v>106.44499999999999</v>
          </cell>
          <cell r="K2038">
            <v>106.181</v>
          </cell>
          <cell r="L2038">
            <v>106.96299999999999</v>
          </cell>
          <cell r="M2038">
            <v>107.224</v>
          </cell>
          <cell r="N2038">
            <v>107.38500000000001</v>
          </cell>
          <cell r="O2038">
            <v>107.38500000000001</v>
          </cell>
          <cell r="P2038">
            <v>107.38500000000001</v>
          </cell>
          <cell r="Q2038">
            <v>106.562</v>
          </cell>
          <cell r="R2038">
            <v>105.941</v>
          </cell>
          <cell r="S2038">
            <v>106.497</v>
          </cell>
          <cell r="T2038">
            <v>106.349</v>
          </cell>
          <cell r="U2038">
            <v>106.349</v>
          </cell>
          <cell r="V2038">
            <v>106.349</v>
          </cell>
          <cell r="W2038">
            <v>107.517</v>
          </cell>
          <cell r="X2038">
            <v>107.878</v>
          </cell>
          <cell r="Y2038">
            <v>106.873</v>
          </cell>
          <cell r="Z2038">
            <v>105.193</v>
          </cell>
          <cell r="AA2038">
            <v>105.193</v>
          </cell>
          <cell r="AB2038">
            <v>105.193</v>
          </cell>
          <cell r="AC2038">
            <v>105.008</v>
          </cell>
          <cell r="AD2038">
            <v>105.384</v>
          </cell>
          <cell r="AE2038">
            <v>105.99299999999999</v>
          </cell>
          <cell r="AF2038">
            <v>106.283</v>
          </cell>
          <cell r="AG2038">
            <v>106.283</v>
          </cell>
          <cell r="AH2038">
            <v>106.283</v>
          </cell>
          <cell r="AI2038">
            <v>105.821</v>
          </cell>
          <cell r="AJ2038">
            <v>104.76</v>
          </cell>
          <cell r="AK2038">
            <v>104.584</v>
          </cell>
          <cell r="AL2038">
            <v>104.503</v>
          </cell>
          <cell r="AM2038">
            <v>104.503</v>
          </cell>
          <cell r="AN2038">
            <v>104.503</v>
          </cell>
          <cell r="AO2038">
            <v>104.711</v>
          </cell>
          <cell r="AP2038">
            <v>105.496</v>
          </cell>
          <cell r="AQ2038">
            <v>105.53400000000001</v>
          </cell>
          <cell r="AR2038">
            <v>109.527</v>
          </cell>
          <cell r="AS2038">
            <v>109.527</v>
          </cell>
          <cell r="AT2038">
            <v>109.527</v>
          </cell>
          <cell r="AU2038">
            <v>107.821</v>
          </cell>
          <cell r="AV2038">
            <v>106.736</v>
          </cell>
          <cell r="AW2038">
            <v>104.866</v>
          </cell>
          <cell r="AX2038">
            <v>104.866</v>
          </cell>
          <cell r="AY2038">
            <v>104.866</v>
          </cell>
          <cell r="AZ2038">
            <v>104.866</v>
          </cell>
          <cell r="BA2038">
            <v>105.48699999999999</v>
          </cell>
          <cell r="BB2038">
            <v>105.155</v>
          </cell>
          <cell r="BC2038">
            <v>105.65600000000001</v>
          </cell>
          <cell r="BD2038">
            <v>105.693</v>
          </cell>
          <cell r="BE2038">
            <v>105.693</v>
          </cell>
          <cell r="BF2038">
            <v>105.693</v>
          </cell>
          <cell r="BG2038">
            <v>105.693</v>
          </cell>
          <cell r="BH2038">
            <v>104.807</v>
          </cell>
          <cell r="BI2038">
            <v>104.95699999999999</v>
          </cell>
          <cell r="BJ2038">
            <v>105.405</v>
          </cell>
          <cell r="BK2038">
            <v>105.405</v>
          </cell>
          <cell r="BL2038">
            <v>105.405</v>
          </cell>
          <cell r="BM2038">
            <v>105.117</v>
          </cell>
          <cell r="BN2038">
            <v>106.206</v>
          </cell>
          <cell r="BO2038">
            <v>107.09</v>
          </cell>
          <cell r="BP2038">
            <v>106.613</v>
          </cell>
          <cell r="BQ2038">
            <v>106.613</v>
          </cell>
          <cell r="BR2038">
            <v>106.613</v>
          </cell>
          <cell r="BS2038">
            <v>104.687</v>
          </cell>
          <cell r="BT2038">
            <v>103.206</v>
          </cell>
          <cell r="BU2038">
            <v>102.729</v>
          </cell>
          <cell r="BV2038">
            <v>103.18600000000001</v>
          </cell>
          <cell r="BW2038">
            <v>103.18</v>
          </cell>
          <cell r="BX2038">
            <v>103.18</v>
          </cell>
          <cell r="BY2038">
            <v>103.18</v>
          </cell>
          <cell r="BZ2038">
            <v>103.18</v>
          </cell>
          <cell r="CA2038">
            <v>103.395</v>
          </cell>
        </row>
        <row r="2039">
          <cell r="B2039" t="str">
            <v>Endres</v>
          </cell>
          <cell r="C2039" t="str">
            <v>Heinrich</v>
          </cell>
          <cell r="D2039" t="str">
            <v>1. FMGC Lichtenfels 1961</v>
          </cell>
          <cell r="G2039">
            <v>105.357</v>
          </cell>
          <cell r="H2039">
            <v>104.92400000000001</v>
          </cell>
          <cell r="I2039">
            <v>104.92400000000001</v>
          </cell>
          <cell r="J2039">
            <v>104.92400000000001</v>
          </cell>
          <cell r="K2039">
            <v>104.506</v>
          </cell>
          <cell r="L2039">
            <v>104.548</v>
          </cell>
          <cell r="M2039">
            <v>104.934</v>
          </cell>
          <cell r="N2039">
            <v>106.123</v>
          </cell>
          <cell r="O2039">
            <v>106.123</v>
          </cell>
          <cell r="P2039">
            <v>106.123</v>
          </cell>
          <cell r="Q2039">
            <v>106.35599999999999</v>
          </cell>
          <cell r="R2039">
            <v>105.661</v>
          </cell>
          <cell r="S2039">
            <v>105.392</v>
          </cell>
          <cell r="T2039">
            <v>104.869</v>
          </cell>
          <cell r="U2039">
            <v>104.869</v>
          </cell>
          <cell r="V2039">
            <v>104.869</v>
          </cell>
          <cell r="W2039">
            <v>104.836</v>
          </cell>
          <cell r="X2039">
            <v>105.899</v>
          </cell>
          <cell r="Y2039">
            <v>106.56100000000001</v>
          </cell>
          <cell r="Z2039">
            <v>105.69799999999999</v>
          </cell>
          <cell r="AA2039">
            <v>105.69799999999999</v>
          </cell>
          <cell r="AB2039">
            <v>105.69799999999999</v>
          </cell>
          <cell r="AC2039">
            <v>105.89700000000001</v>
          </cell>
          <cell r="AD2039">
            <v>105.396</v>
          </cell>
          <cell r="AE2039">
            <v>106.28400000000001</v>
          </cell>
          <cell r="AF2039">
            <v>106.94</v>
          </cell>
          <cell r="AG2039">
            <v>106.94</v>
          </cell>
          <cell r="AH2039">
            <v>106.94</v>
          </cell>
          <cell r="AI2039">
            <v>107.238</v>
          </cell>
          <cell r="AJ2039">
            <v>107.842</v>
          </cell>
          <cell r="AK2039">
            <v>107.078</v>
          </cell>
          <cell r="AL2039">
            <v>106.512</v>
          </cell>
          <cell r="AM2039">
            <v>106.512</v>
          </cell>
          <cell r="AN2039">
            <v>106.512</v>
          </cell>
          <cell r="AO2039">
            <v>106.246</v>
          </cell>
          <cell r="AP2039">
            <v>105.83199999999999</v>
          </cell>
          <cell r="AQ2039">
            <v>105.81399999999999</v>
          </cell>
          <cell r="BA2039">
            <v>111.735</v>
          </cell>
          <cell r="BB2039">
            <v>110.20699999999999</v>
          </cell>
          <cell r="BC2039">
            <v>106.587</v>
          </cell>
          <cell r="BD2039">
            <v>107.05800000000001</v>
          </cell>
          <cell r="BE2039">
            <v>107.05800000000001</v>
          </cell>
          <cell r="BF2039">
            <v>107.05800000000001</v>
          </cell>
          <cell r="BG2039">
            <v>107.10899999999999</v>
          </cell>
          <cell r="BH2039">
            <v>106.74</v>
          </cell>
          <cell r="BI2039">
            <v>107.265</v>
          </cell>
          <cell r="BJ2039">
            <v>107.05</v>
          </cell>
          <cell r="BK2039">
            <v>107.05</v>
          </cell>
          <cell r="BL2039">
            <v>107.05</v>
          </cell>
          <cell r="BM2039">
            <v>106.82</v>
          </cell>
          <cell r="BN2039">
            <v>106.78700000000001</v>
          </cell>
          <cell r="BO2039">
            <v>106.009</v>
          </cell>
          <cell r="BP2039">
            <v>105.336</v>
          </cell>
          <cell r="BQ2039">
            <v>105.336</v>
          </cell>
          <cell r="BR2039">
            <v>105.336</v>
          </cell>
          <cell r="BS2039">
            <v>105.336</v>
          </cell>
          <cell r="BT2039">
            <v>104.04600000000001</v>
          </cell>
          <cell r="BU2039">
            <v>105.124</v>
          </cell>
          <cell r="BV2039">
            <v>106.011</v>
          </cell>
          <cell r="BW2039">
            <v>106.005</v>
          </cell>
          <cell r="BZ2039" t="str">
            <v/>
          </cell>
          <cell r="CA2039" t="str">
            <v/>
          </cell>
        </row>
        <row r="2040">
          <cell r="B2040" t="str">
            <v>Endter</v>
          </cell>
          <cell r="C2040" t="str">
            <v>Jonas</v>
          </cell>
          <cell r="D2040" t="str">
            <v>1. Bahnen Golf Club Leipzig</v>
          </cell>
          <cell r="BW2040">
            <v>118.61799999999999</v>
          </cell>
          <cell r="BX2040">
            <v>118.61799999999999</v>
          </cell>
          <cell r="BY2040">
            <v>118.61799999999999</v>
          </cell>
          <cell r="BZ2040">
            <v>118.61799999999999</v>
          </cell>
          <cell r="CA2040">
            <v>118.61799999999999</v>
          </cell>
        </row>
        <row r="2041">
          <cell r="B2041" t="str">
            <v>Engel</v>
          </cell>
          <cell r="C2041" t="str">
            <v>Marianne</v>
          </cell>
          <cell r="D2041" t="str">
            <v>MinigolfCard</v>
          </cell>
          <cell r="BZ2041" t="str">
            <v/>
          </cell>
          <cell r="CA2041" t="str">
            <v/>
          </cell>
        </row>
        <row r="2042">
          <cell r="B2042" t="str">
            <v>Engel</v>
          </cell>
          <cell r="C2042" t="str">
            <v>Marianne</v>
          </cell>
          <cell r="D2042" t="str">
            <v>MinigolfCard</v>
          </cell>
          <cell r="BZ2042" t="str">
            <v/>
          </cell>
          <cell r="CA2042" t="str">
            <v/>
          </cell>
        </row>
        <row r="2043">
          <cell r="B2043" t="str">
            <v>Engel</v>
          </cell>
          <cell r="C2043" t="str">
            <v>Thomas</v>
          </cell>
          <cell r="D2043" t="str">
            <v>Turn- und Sportverein Flöha 1848 Abteilung Minigolf</v>
          </cell>
          <cell r="BZ2043" t="str">
            <v/>
          </cell>
          <cell r="CA2043" t="str">
            <v/>
          </cell>
        </row>
        <row r="2044">
          <cell r="B2044" t="str">
            <v>Engel</v>
          </cell>
          <cell r="C2044" t="str">
            <v>Thomas</v>
          </cell>
          <cell r="D2044" t="str">
            <v>MinigolfCard</v>
          </cell>
          <cell r="BZ2044" t="str">
            <v/>
          </cell>
          <cell r="CA2044" t="str">
            <v/>
          </cell>
        </row>
        <row r="2045">
          <cell r="B2045" t="str">
            <v>Engel</v>
          </cell>
          <cell r="C2045" t="str">
            <v>Wolfgang</v>
          </cell>
          <cell r="D2045" t="str">
            <v>Miniaturgolf – Club Schwaikheim</v>
          </cell>
          <cell r="F2045">
            <v>103.246</v>
          </cell>
          <cell r="G2045">
            <v>101.381</v>
          </cell>
          <cell r="H2045">
            <v>101.56399999999999</v>
          </cell>
          <cell r="I2045">
            <v>101.56399999999999</v>
          </cell>
          <cell r="J2045">
            <v>101.56399999999999</v>
          </cell>
          <cell r="K2045">
            <v>102.468</v>
          </cell>
          <cell r="L2045">
            <v>103.017</v>
          </cell>
          <cell r="M2045">
            <v>103.01300000000001</v>
          </cell>
          <cell r="N2045">
            <v>103.404</v>
          </cell>
          <cell r="O2045">
            <v>103.404</v>
          </cell>
          <cell r="P2045">
            <v>103.404</v>
          </cell>
          <cell r="Q2045">
            <v>102.59099999999999</v>
          </cell>
          <cell r="R2045">
            <v>102.57899999999999</v>
          </cell>
          <cell r="S2045">
            <v>102.595</v>
          </cell>
          <cell r="T2045">
            <v>102.19499999999999</v>
          </cell>
          <cell r="U2045">
            <v>102.19499999999999</v>
          </cell>
          <cell r="V2045">
            <v>102.19499999999999</v>
          </cell>
          <cell r="W2045">
            <v>102.646</v>
          </cell>
          <cell r="X2045">
            <v>102.82299999999999</v>
          </cell>
          <cell r="Y2045">
            <v>102.65300000000001</v>
          </cell>
          <cell r="Z2045">
            <v>102.797</v>
          </cell>
          <cell r="AA2045">
            <v>102.797</v>
          </cell>
          <cell r="AB2045">
            <v>102.797</v>
          </cell>
          <cell r="AC2045">
            <v>102.708</v>
          </cell>
          <cell r="AD2045">
            <v>102.018</v>
          </cell>
          <cell r="AE2045">
            <v>102.22199999999999</v>
          </cell>
          <cell r="AF2045">
            <v>101.762</v>
          </cell>
          <cell r="AG2045">
            <v>101.762</v>
          </cell>
          <cell r="AH2045">
            <v>101.762</v>
          </cell>
          <cell r="AI2045">
            <v>101.508</v>
          </cell>
          <cell r="AJ2045">
            <v>102.154</v>
          </cell>
          <cell r="AK2045">
            <v>102.154</v>
          </cell>
          <cell r="AL2045">
            <v>101.783</v>
          </cell>
          <cell r="AM2045">
            <v>101.88200000000001</v>
          </cell>
          <cell r="AN2045">
            <v>101.88200000000001</v>
          </cell>
          <cell r="AO2045">
            <v>101.87</v>
          </cell>
          <cell r="AP2045">
            <v>101.59699999999999</v>
          </cell>
          <cell r="AQ2045">
            <v>101.38500000000001</v>
          </cell>
          <cell r="AR2045">
            <v>101.82</v>
          </cell>
          <cell r="AS2045">
            <v>101.82</v>
          </cell>
          <cell r="AT2045">
            <v>101.82</v>
          </cell>
          <cell r="AU2045">
            <v>101.962</v>
          </cell>
          <cell r="AV2045">
            <v>101.691</v>
          </cell>
          <cell r="AW2045">
            <v>101.81699999999999</v>
          </cell>
          <cell r="AX2045">
            <v>101.437</v>
          </cell>
          <cell r="AY2045">
            <v>101.437</v>
          </cell>
          <cell r="AZ2045">
            <v>101.437</v>
          </cell>
          <cell r="BA2045">
            <v>100.298</v>
          </cell>
          <cell r="BB2045">
            <v>101.721</v>
          </cell>
          <cell r="BC2045">
            <v>101.721</v>
          </cell>
          <cell r="BD2045">
            <v>101.721</v>
          </cell>
          <cell r="BE2045">
            <v>101.721</v>
          </cell>
          <cell r="BF2045">
            <v>101.721</v>
          </cell>
          <cell r="BG2045">
            <v>102.746</v>
          </cell>
          <cell r="BH2045">
            <v>103.52800000000001</v>
          </cell>
          <cell r="BI2045">
            <v>103.042</v>
          </cell>
          <cell r="BJ2045">
            <v>103.042</v>
          </cell>
          <cell r="BK2045">
            <v>103.042</v>
          </cell>
          <cell r="BL2045">
            <v>103.042</v>
          </cell>
          <cell r="BM2045">
            <v>102.505</v>
          </cell>
          <cell r="BN2045">
            <v>100.979</v>
          </cell>
          <cell r="BO2045">
            <v>101.88800000000001</v>
          </cell>
          <cell r="BP2045">
            <v>102.19199999999999</v>
          </cell>
          <cell r="BQ2045">
            <v>102.19199999999999</v>
          </cell>
          <cell r="BR2045">
            <v>102.19199999999999</v>
          </cell>
          <cell r="BS2045">
            <v>102.06399999999999</v>
          </cell>
          <cell r="BT2045">
            <v>101.375</v>
          </cell>
          <cell r="BU2045">
            <v>101.42400000000001</v>
          </cell>
          <cell r="BV2045">
            <v>100.726</v>
          </cell>
          <cell r="BW2045">
            <v>100.42700000000001</v>
          </cell>
          <cell r="BX2045">
            <v>100.42700000000001</v>
          </cell>
          <cell r="BY2045">
            <v>100.42700000000001</v>
          </cell>
          <cell r="BZ2045">
            <v>99.918999999999997</v>
          </cell>
          <cell r="CA2045">
            <v>100.21299999999999</v>
          </cell>
        </row>
        <row r="2046">
          <cell r="B2046" t="str">
            <v>Engelbach</v>
          </cell>
          <cell r="C2046" t="str">
            <v>Katrin</v>
          </cell>
          <cell r="D2046" t="str">
            <v>MinigolfCard</v>
          </cell>
          <cell r="BZ2046" t="str">
            <v/>
          </cell>
          <cell r="CA2046" t="str">
            <v/>
          </cell>
        </row>
        <row r="2047">
          <cell r="B2047" t="str">
            <v>Engelbart</v>
          </cell>
          <cell r="C2047" t="str">
            <v>Herbert</v>
          </cell>
          <cell r="D2047" t="str">
            <v>MinigolfCard</v>
          </cell>
          <cell r="BZ2047" t="str">
            <v/>
          </cell>
          <cell r="CA2047" t="str">
            <v/>
          </cell>
        </row>
        <row r="2048">
          <cell r="B2048" t="str">
            <v>Engelbracht</v>
          </cell>
          <cell r="C2048" t="str">
            <v>Anika</v>
          </cell>
          <cell r="D2048" t="str">
            <v>Sport-Club Olympia Dortmund</v>
          </cell>
          <cell r="G2048">
            <v>114</v>
          </cell>
          <cell r="H2048">
            <v>109.962</v>
          </cell>
          <cell r="I2048">
            <v>109.962</v>
          </cell>
          <cell r="J2048">
            <v>109.962</v>
          </cell>
          <cell r="K2048">
            <v>108.783</v>
          </cell>
          <cell r="L2048">
            <v>108.83199999999999</v>
          </cell>
          <cell r="M2048">
            <v>108.654</v>
          </cell>
          <cell r="N2048">
            <v>108.443</v>
          </cell>
          <cell r="O2048">
            <v>108.443</v>
          </cell>
          <cell r="P2048">
            <v>108.443</v>
          </cell>
          <cell r="Q2048">
            <v>112.42</v>
          </cell>
          <cell r="R2048">
            <v>114.925</v>
          </cell>
          <cell r="S2048">
            <v>114.925</v>
          </cell>
          <cell r="T2048">
            <v>115.63800000000001</v>
          </cell>
          <cell r="U2048">
            <v>115.63800000000001</v>
          </cell>
          <cell r="V2048">
            <v>115.63800000000001</v>
          </cell>
          <cell r="W2048">
            <v>115.63800000000001</v>
          </cell>
          <cell r="X2048">
            <v>115.63800000000001</v>
          </cell>
          <cell r="Y2048">
            <v>115.63800000000001</v>
          </cell>
          <cell r="BZ2048" t="str">
            <v/>
          </cell>
          <cell r="CA2048" t="str">
            <v/>
          </cell>
        </row>
        <row r="2049">
          <cell r="B2049" t="str">
            <v>Engelbracht</v>
          </cell>
          <cell r="C2049" t="str">
            <v>Bernd</v>
          </cell>
          <cell r="D2049" t="str">
            <v>SC Olympia Dortmund</v>
          </cell>
          <cell r="F2049">
            <v>102.157</v>
          </cell>
          <cell r="G2049">
            <v>105.012</v>
          </cell>
          <cell r="H2049">
            <v>105.261</v>
          </cell>
          <cell r="I2049">
            <v>105.261</v>
          </cell>
          <cell r="J2049">
            <v>105.261</v>
          </cell>
          <cell r="K2049">
            <v>106.116</v>
          </cell>
          <cell r="L2049">
            <v>107.09699999999999</v>
          </cell>
          <cell r="M2049">
            <v>107.14700000000001</v>
          </cell>
          <cell r="N2049">
            <v>107.16200000000001</v>
          </cell>
          <cell r="O2049">
            <v>107.16200000000001</v>
          </cell>
          <cell r="P2049">
            <v>107.16200000000001</v>
          </cell>
          <cell r="Q2049">
            <v>107.10899999999999</v>
          </cell>
          <cell r="R2049">
            <v>106.9</v>
          </cell>
          <cell r="S2049">
            <v>107.004</v>
          </cell>
          <cell r="T2049">
            <v>106.971</v>
          </cell>
          <cell r="U2049">
            <v>106.971</v>
          </cell>
          <cell r="V2049">
            <v>106.971</v>
          </cell>
          <cell r="W2049">
            <v>106.568</v>
          </cell>
          <cell r="X2049">
            <v>106.691</v>
          </cell>
          <cell r="Y2049">
            <v>106.944</v>
          </cell>
          <cell r="Z2049">
            <v>106.64100000000001</v>
          </cell>
          <cell r="AA2049">
            <v>106.64100000000001</v>
          </cell>
          <cell r="AB2049">
            <v>106.64100000000001</v>
          </cell>
          <cell r="AC2049">
            <v>106.51300000000001</v>
          </cell>
          <cell r="AD2049">
            <v>106.568</v>
          </cell>
          <cell r="AE2049">
            <v>106.081</v>
          </cell>
          <cell r="AF2049">
            <v>106.06399999999999</v>
          </cell>
          <cell r="AG2049">
            <v>106.06399999999999</v>
          </cell>
          <cell r="AH2049">
            <v>106.06399999999999</v>
          </cell>
          <cell r="AI2049">
            <v>105.739</v>
          </cell>
          <cell r="AJ2049">
            <v>106.107</v>
          </cell>
          <cell r="AK2049">
            <v>108.92100000000001</v>
          </cell>
          <cell r="AL2049">
            <v>109.57299999999999</v>
          </cell>
          <cell r="AM2049">
            <v>109.57299999999999</v>
          </cell>
          <cell r="AN2049">
            <v>109.57299999999999</v>
          </cell>
          <cell r="AO2049">
            <v>108.42400000000001</v>
          </cell>
          <cell r="AP2049">
            <v>108.42400000000001</v>
          </cell>
          <cell r="AQ2049">
            <v>109.11799999999999</v>
          </cell>
          <cell r="AR2049">
            <v>110.212</v>
          </cell>
          <cell r="AS2049">
            <v>110.212</v>
          </cell>
          <cell r="AT2049">
            <v>110.212</v>
          </cell>
          <cell r="AU2049">
            <v>115.971</v>
          </cell>
          <cell r="AV2049">
            <v>113.057</v>
          </cell>
          <cell r="AW2049">
            <v>112.008</v>
          </cell>
          <cell r="AX2049">
            <v>112.008</v>
          </cell>
          <cell r="AY2049">
            <v>112.008</v>
          </cell>
          <cell r="AZ2049">
            <v>112.008</v>
          </cell>
          <cell r="BA2049">
            <v>111.501</v>
          </cell>
          <cell r="BB2049">
            <v>115.22</v>
          </cell>
          <cell r="BC2049">
            <v>115.22</v>
          </cell>
          <cell r="BD2049">
            <v>114.45099999999999</v>
          </cell>
          <cell r="BE2049">
            <v>112.468</v>
          </cell>
          <cell r="BF2049">
            <v>112.468</v>
          </cell>
          <cell r="BG2049">
            <v>114.93</v>
          </cell>
          <cell r="BZ2049" t="str">
            <v/>
          </cell>
          <cell r="CA2049" t="str">
            <v/>
          </cell>
        </row>
        <row r="2050">
          <cell r="B2050" t="str">
            <v>Engelbracht</v>
          </cell>
          <cell r="C2050" t="str">
            <v>Jens</v>
          </cell>
          <cell r="D2050" t="str">
            <v>Sport-Club Olympia Dortmund</v>
          </cell>
          <cell r="G2050">
            <v>105.075</v>
          </cell>
          <cell r="H2050">
            <v>104.327</v>
          </cell>
          <cell r="I2050">
            <v>104.327</v>
          </cell>
          <cell r="J2050">
            <v>104.327</v>
          </cell>
          <cell r="K2050">
            <v>105.413</v>
          </cell>
          <cell r="L2050">
            <v>106.054</v>
          </cell>
          <cell r="M2050">
            <v>105.498</v>
          </cell>
          <cell r="N2050">
            <v>106.82599999999999</v>
          </cell>
          <cell r="O2050">
            <v>106.82599999999999</v>
          </cell>
          <cell r="P2050">
            <v>106.82599999999999</v>
          </cell>
          <cell r="Q2050">
            <v>106.092</v>
          </cell>
          <cell r="R2050">
            <v>105.012</v>
          </cell>
          <cell r="S2050">
            <v>105.012</v>
          </cell>
          <cell r="T2050">
            <v>104.286</v>
          </cell>
          <cell r="U2050">
            <v>104.286</v>
          </cell>
          <cell r="V2050">
            <v>104.286</v>
          </cell>
          <cell r="W2050">
            <v>104.642</v>
          </cell>
          <cell r="X2050">
            <v>105.098</v>
          </cell>
          <cell r="Y2050">
            <v>105.098</v>
          </cell>
          <cell r="Z2050">
            <v>105.688</v>
          </cell>
          <cell r="AA2050">
            <v>105.688</v>
          </cell>
          <cell r="AB2050">
            <v>105.688</v>
          </cell>
          <cell r="AC2050">
            <v>105.852</v>
          </cell>
          <cell r="AD2050">
            <v>105.538</v>
          </cell>
          <cell r="AE2050">
            <v>105.538</v>
          </cell>
          <cell r="AF2050">
            <v>105.967</v>
          </cell>
          <cell r="AG2050">
            <v>105.967</v>
          </cell>
          <cell r="AH2050">
            <v>105.967</v>
          </cell>
          <cell r="AI2050">
            <v>105.65</v>
          </cell>
          <cell r="AJ2050">
            <v>107.02500000000001</v>
          </cell>
          <cell r="AK2050">
            <v>107.02500000000001</v>
          </cell>
          <cell r="AL2050">
            <v>107.876</v>
          </cell>
          <cell r="AM2050">
            <v>107.876</v>
          </cell>
          <cell r="AN2050">
            <v>107.876</v>
          </cell>
          <cell r="AO2050">
            <v>108.07299999999999</v>
          </cell>
          <cell r="AP2050">
            <v>108.417</v>
          </cell>
          <cell r="AQ2050">
            <v>108.417</v>
          </cell>
          <cell r="AR2050">
            <v>107.791</v>
          </cell>
          <cell r="AS2050">
            <v>107.791</v>
          </cell>
          <cell r="AT2050">
            <v>107.791</v>
          </cell>
          <cell r="AU2050">
            <v>108.967</v>
          </cell>
          <cell r="AV2050">
            <v>108.279</v>
          </cell>
          <cell r="AW2050">
            <v>107.119</v>
          </cell>
          <cell r="AX2050">
            <v>106.212</v>
          </cell>
          <cell r="AY2050">
            <v>106.212</v>
          </cell>
          <cell r="AZ2050">
            <v>106.212</v>
          </cell>
          <cell r="BA2050">
            <v>106.706</v>
          </cell>
          <cell r="BB2050">
            <v>108.89100000000001</v>
          </cell>
          <cell r="BC2050">
            <v>108.89100000000001</v>
          </cell>
          <cell r="BD2050">
            <v>111.45099999999999</v>
          </cell>
          <cell r="BE2050">
            <v>105.443</v>
          </cell>
          <cell r="BF2050">
            <v>105.443</v>
          </cell>
          <cell r="BG2050">
            <v>105.282</v>
          </cell>
          <cell r="BH2050">
            <v>106.866</v>
          </cell>
          <cell r="BI2050">
            <v>107.15900000000001</v>
          </cell>
          <cell r="BJ2050">
            <v>107.15900000000001</v>
          </cell>
          <cell r="BK2050">
            <v>107.15900000000001</v>
          </cell>
          <cell r="BL2050">
            <v>107.15900000000001</v>
          </cell>
          <cell r="BM2050">
            <v>109.74299999999999</v>
          </cell>
          <cell r="BN2050">
            <v>107.01</v>
          </cell>
          <cell r="BO2050">
            <v>106.61499999999999</v>
          </cell>
          <cell r="BP2050">
            <v>106.61499999999999</v>
          </cell>
          <cell r="BQ2050">
            <v>106.61499999999999</v>
          </cell>
          <cell r="BR2050">
            <v>106.61499999999999</v>
          </cell>
          <cell r="BS2050">
            <v>105.498</v>
          </cell>
          <cell r="BT2050">
            <v>104.59099999999999</v>
          </cell>
          <cell r="BU2050">
            <v>105.261</v>
          </cell>
          <cell r="BV2050">
            <v>105.261</v>
          </cell>
          <cell r="BW2050">
            <v>105.261</v>
          </cell>
          <cell r="BX2050">
            <v>105.261</v>
          </cell>
          <cell r="BY2050">
            <v>105.261</v>
          </cell>
          <cell r="BZ2050">
            <v>105.261</v>
          </cell>
          <cell r="CA2050">
            <v>106.803</v>
          </cell>
        </row>
        <row r="2051">
          <cell r="B2051" t="str">
            <v>Engelhard</v>
          </cell>
          <cell r="C2051" t="str">
            <v>Max</v>
          </cell>
          <cell r="D2051" t="str">
            <v>BGC Goslar</v>
          </cell>
          <cell r="H2051">
            <v>117.434</v>
          </cell>
          <cell r="I2051">
            <v>117.434</v>
          </cell>
          <cell r="J2051">
            <v>117.434</v>
          </cell>
          <cell r="K2051">
            <v>114.51300000000001</v>
          </cell>
          <cell r="L2051">
            <v>114.565</v>
          </cell>
          <cell r="M2051">
            <v>114.565</v>
          </cell>
          <cell r="N2051">
            <v>113.36199999999999</v>
          </cell>
          <cell r="O2051">
            <v>113.36199999999999</v>
          </cell>
          <cell r="P2051">
            <v>113.36199999999999</v>
          </cell>
          <cell r="Q2051">
            <v>111.607</v>
          </cell>
          <cell r="R2051">
            <v>110.81399999999999</v>
          </cell>
          <cell r="S2051">
            <v>110.81399999999999</v>
          </cell>
          <cell r="T2051">
            <v>109.982</v>
          </cell>
          <cell r="U2051">
            <v>109.982</v>
          </cell>
          <cell r="V2051">
            <v>109.982</v>
          </cell>
          <cell r="W2051">
            <v>110.289</v>
          </cell>
          <cell r="X2051">
            <v>111.985</v>
          </cell>
          <cell r="Y2051">
            <v>111.985</v>
          </cell>
          <cell r="BZ2051" t="str">
            <v/>
          </cell>
          <cell r="CA2051" t="str">
            <v/>
          </cell>
        </row>
        <row r="2052">
          <cell r="B2052" t="str">
            <v>Engelhardt</v>
          </cell>
          <cell r="C2052" t="str">
            <v>Inge</v>
          </cell>
          <cell r="D2052" t="str">
            <v>MinigolfCard</v>
          </cell>
          <cell r="BZ2052" t="str">
            <v/>
          </cell>
          <cell r="CA2052" t="str">
            <v/>
          </cell>
        </row>
        <row r="2053">
          <cell r="B2053" t="str">
            <v>Engelke</v>
          </cell>
          <cell r="C2053" t="str">
            <v>Mike</v>
          </cell>
          <cell r="D2053" t="str">
            <v>MC "Möve" Cuxhaven-Sahlenburg</v>
          </cell>
          <cell r="G2053">
            <v>104.67400000000001</v>
          </cell>
          <cell r="H2053">
            <v>104.899</v>
          </cell>
          <cell r="I2053">
            <v>104.899</v>
          </cell>
          <cell r="J2053">
            <v>104.899</v>
          </cell>
          <cell r="K2053">
            <v>104.28100000000001</v>
          </cell>
          <cell r="L2053">
            <v>104.27500000000001</v>
          </cell>
          <cell r="M2053">
            <v>104.259</v>
          </cell>
          <cell r="N2053">
            <v>103.643</v>
          </cell>
          <cell r="O2053">
            <v>103.643</v>
          </cell>
          <cell r="P2053">
            <v>103.643</v>
          </cell>
          <cell r="Q2053">
            <v>103.393</v>
          </cell>
          <cell r="R2053">
            <v>103.592</v>
          </cell>
          <cell r="S2053">
            <v>103.592</v>
          </cell>
          <cell r="T2053">
            <v>103.523</v>
          </cell>
          <cell r="U2053">
            <v>103.523</v>
          </cell>
          <cell r="V2053">
            <v>103.523</v>
          </cell>
          <cell r="W2053">
            <v>104.926</v>
          </cell>
          <cell r="BZ2053" t="str">
            <v/>
          </cell>
          <cell r="CA2053" t="str">
            <v/>
          </cell>
        </row>
        <row r="2054">
          <cell r="B2054" t="str">
            <v>Engelke</v>
          </cell>
          <cell r="C2054" t="str">
            <v>Volker</v>
          </cell>
          <cell r="D2054" t="str">
            <v>MGC Bad Salzuflen</v>
          </cell>
          <cell r="S2054">
            <v>110.944</v>
          </cell>
          <cell r="T2054">
            <v>110.944</v>
          </cell>
          <cell r="U2054">
            <v>110.944</v>
          </cell>
          <cell r="V2054">
            <v>110.944</v>
          </cell>
          <cell r="W2054">
            <v>110.944</v>
          </cell>
          <cell r="X2054">
            <v>110.944</v>
          </cell>
          <cell r="BZ2054" t="str">
            <v/>
          </cell>
          <cell r="CA2054" t="str">
            <v/>
          </cell>
        </row>
        <row r="2055">
          <cell r="B2055" t="str">
            <v>Engellenner</v>
          </cell>
          <cell r="C2055" t="str">
            <v>Olaf</v>
          </cell>
          <cell r="D2055" t="str">
            <v>SV Lurup Abt. Bahnengolf</v>
          </cell>
          <cell r="AX2055">
            <v>105.86499999999999</v>
          </cell>
          <cell r="AY2055">
            <v>105.86499999999999</v>
          </cell>
          <cell r="AZ2055">
            <v>105.86499999999999</v>
          </cell>
          <cell r="BA2055">
            <v>104.91200000000001</v>
          </cell>
          <cell r="BB2055">
            <v>103.50700000000001</v>
          </cell>
          <cell r="BC2055">
            <v>103.349</v>
          </cell>
          <cell r="BD2055">
            <v>102.96299999999999</v>
          </cell>
          <cell r="BE2055">
            <v>103.2</v>
          </cell>
          <cell r="BF2055">
            <v>103.2</v>
          </cell>
          <cell r="BG2055">
            <v>102.91500000000001</v>
          </cell>
          <cell r="BH2055">
            <v>103.297</v>
          </cell>
          <cell r="BI2055">
            <v>103.36</v>
          </cell>
          <cell r="BJ2055">
            <v>103.02</v>
          </cell>
          <cell r="BK2055">
            <v>102.923</v>
          </cell>
          <cell r="BZ2055" t="str">
            <v/>
          </cell>
          <cell r="CA2055" t="str">
            <v/>
          </cell>
        </row>
        <row r="2056">
          <cell r="B2056" t="str">
            <v>Engellenner</v>
          </cell>
          <cell r="C2056" t="str">
            <v>Olaf</v>
          </cell>
          <cell r="D2056" t="str">
            <v>MinigolfCard</v>
          </cell>
          <cell r="BV2056">
            <v>111.155</v>
          </cell>
          <cell r="BW2056">
            <v>111.155</v>
          </cell>
          <cell r="BZ2056" t="str">
            <v/>
          </cell>
          <cell r="CA2056" t="str">
            <v/>
          </cell>
        </row>
        <row r="2057">
          <cell r="B2057" t="str">
            <v>Engelmann</v>
          </cell>
          <cell r="C2057" t="str">
            <v>Andreas</v>
          </cell>
          <cell r="D2057" t="str">
            <v>MGC Murnau am Staffelsee</v>
          </cell>
          <cell r="BZ2057" t="str">
            <v/>
          </cell>
          <cell r="CA2057" t="str">
            <v/>
          </cell>
        </row>
        <row r="2058">
          <cell r="B2058" t="str">
            <v>Engelmann</v>
          </cell>
          <cell r="C2058" t="str">
            <v>Fabian</v>
          </cell>
          <cell r="D2058" t="str">
            <v>MGF Magdeburg 1995</v>
          </cell>
          <cell r="BZ2058" t="str">
            <v/>
          </cell>
          <cell r="CA2058" t="str">
            <v/>
          </cell>
        </row>
        <row r="2059">
          <cell r="B2059" t="str">
            <v>Engelmann</v>
          </cell>
          <cell r="C2059" t="str">
            <v>Uwe</v>
          </cell>
          <cell r="D2059" t="str">
            <v>1. Miniaturgolf-Club Peine von 1965</v>
          </cell>
          <cell r="G2059">
            <v>105.616</v>
          </cell>
          <cell r="H2059">
            <v>105.745</v>
          </cell>
          <cell r="I2059">
            <v>105.745</v>
          </cell>
          <cell r="J2059">
            <v>105.663</v>
          </cell>
          <cell r="K2059">
            <v>105.589</v>
          </cell>
          <cell r="L2059">
            <v>106.98099999999999</v>
          </cell>
          <cell r="M2059">
            <v>106.498</v>
          </cell>
          <cell r="N2059">
            <v>105.977</v>
          </cell>
          <cell r="O2059">
            <v>105.977</v>
          </cell>
          <cell r="P2059">
            <v>105.589</v>
          </cell>
          <cell r="Q2059">
            <v>104.77500000000001</v>
          </cell>
          <cell r="R2059">
            <v>104.931</v>
          </cell>
          <cell r="S2059">
            <v>104.837</v>
          </cell>
          <cell r="T2059">
            <v>105.038</v>
          </cell>
          <cell r="U2059">
            <v>105.038</v>
          </cell>
          <cell r="V2059">
            <v>105.185</v>
          </cell>
          <cell r="W2059">
            <v>105.33799999999999</v>
          </cell>
          <cell r="X2059">
            <v>104.779</v>
          </cell>
          <cell r="Y2059">
            <v>104.931</v>
          </cell>
          <cell r="Z2059">
            <v>104.824</v>
          </cell>
          <cell r="AA2059">
            <v>104.824</v>
          </cell>
          <cell r="AB2059">
            <v>104.91800000000001</v>
          </cell>
          <cell r="AC2059">
            <v>104.974</v>
          </cell>
          <cell r="AD2059">
            <v>104.51300000000001</v>
          </cell>
          <cell r="AE2059">
            <v>104.51300000000001</v>
          </cell>
          <cell r="AF2059">
            <v>104.455</v>
          </cell>
          <cell r="AG2059">
            <v>104.455</v>
          </cell>
          <cell r="AH2059">
            <v>104.88</v>
          </cell>
          <cell r="AI2059">
            <v>104.91</v>
          </cell>
          <cell r="AJ2059">
            <v>104.91500000000001</v>
          </cell>
          <cell r="AK2059">
            <v>104.328</v>
          </cell>
          <cell r="AL2059">
            <v>104.28100000000001</v>
          </cell>
          <cell r="AM2059">
            <v>104.28100000000001</v>
          </cell>
          <cell r="AN2059">
            <v>104.28100000000001</v>
          </cell>
          <cell r="AO2059">
            <v>104.547</v>
          </cell>
          <cell r="AP2059">
            <v>104.29</v>
          </cell>
          <cell r="AQ2059">
            <v>104.55800000000001</v>
          </cell>
          <cell r="AR2059">
            <v>104.822</v>
          </cell>
          <cell r="AS2059">
            <v>104.822</v>
          </cell>
          <cell r="AT2059">
            <v>104.822</v>
          </cell>
          <cell r="AU2059">
            <v>104.657</v>
          </cell>
          <cell r="AV2059">
            <v>105.46899999999999</v>
          </cell>
          <cell r="AW2059">
            <v>105.517</v>
          </cell>
          <cell r="AX2059">
            <v>105.517</v>
          </cell>
          <cell r="AY2059">
            <v>105.517</v>
          </cell>
          <cell r="AZ2059">
            <v>105.517</v>
          </cell>
          <cell r="BA2059">
            <v>106.145</v>
          </cell>
          <cell r="BB2059">
            <v>105.07299999999999</v>
          </cell>
          <cell r="BC2059">
            <v>105.28100000000001</v>
          </cell>
          <cell r="BD2059">
            <v>105.28100000000001</v>
          </cell>
          <cell r="BE2059">
            <v>105.28100000000001</v>
          </cell>
          <cell r="BF2059">
            <v>105.28100000000001</v>
          </cell>
          <cell r="BG2059">
            <v>104.92400000000001</v>
          </cell>
          <cell r="BH2059">
            <v>105.354</v>
          </cell>
          <cell r="BI2059">
            <v>104.929</v>
          </cell>
          <cell r="BJ2059">
            <v>105.11</v>
          </cell>
          <cell r="BK2059">
            <v>105.11</v>
          </cell>
          <cell r="BL2059">
            <v>105.11</v>
          </cell>
          <cell r="BM2059">
            <v>105.429</v>
          </cell>
          <cell r="BN2059">
            <v>105.319</v>
          </cell>
          <cell r="BO2059">
            <v>104.97799999999999</v>
          </cell>
          <cell r="BP2059">
            <v>104.78400000000001</v>
          </cell>
          <cell r="BQ2059">
            <v>104.78400000000001</v>
          </cell>
          <cell r="BR2059">
            <v>104.78400000000001</v>
          </cell>
          <cell r="BS2059">
            <v>104.29</v>
          </cell>
          <cell r="BT2059">
            <v>104.17</v>
          </cell>
          <cell r="BU2059">
            <v>104.681</v>
          </cell>
          <cell r="BV2059">
            <v>104.27500000000001</v>
          </cell>
          <cell r="BW2059">
            <v>104.27500000000001</v>
          </cell>
          <cell r="BX2059">
            <v>104.27500000000001</v>
          </cell>
          <cell r="BY2059">
            <v>104.27500000000001</v>
          </cell>
          <cell r="BZ2059">
            <v>103.913</v>
          </cell>
          <cell r="CA2059">
            <v>103.879</v>
          </cell>
        </row>
        <row r="2060">
          <cell r="B2060" t="str">
            <v>Engels</v>
          </cell>
          <cell r="C2060" t="str">
            <v>Friedel</v>
          </cell>
          <cell r="D2060" t="str">
            <v>KGC Hilden 1985</v>
          </cell>
          <cell r="BZ2060" t="str">
            <v/>
          </cell>
          <cell r="CA2060" t="str">
            <v/>
          </cell>
        </row>
        <row r="2061">
          <cell r="B2061" t="str">
            <v>Engels</v>
          </cell>
          <cell r="C2061" t="str">
            <v>Klaus</v>
          </cell>
          <cell r="D2061" t="str">
            <v>Minigolfclub Rot-Weiß Wanne-Eickel</v>
          </cell>
          <cell r="F2061">
            <v>102.227</v>
          </cell>
          <cell r="G2061">
            <v>107.078</v>
          </cell>
          <cell r="H2061">
            <v>107.14100000000001</v>
          </cell>
          <cell r="I2061">
            <v>107.14100000000001</v>
          </cell>
          <cell r="J2061">
            <v>107.14100000000001</v>
          </cell>
          <cell r="K2061">
            <v>107.32899999999999</v>
          </cell>
          <cell r="L2061">
            <v>107.063</v>
          </cell>
          <cell r="M2061">
            <v>107.569</v>
          </cell>
          <cell r="N2061">
            <v>107.02500000000001</v>
          </cell>
          <cell r="O2061">
            <v>107.02500000000001</v>
          </cell>
          <cell r="P2061">
            <v>107.02500000000001</v>
          </cell>
          <cell r="Q2061">
            <v>106.501</v>
          </cell>
          <cell r="R2061">
            <v>106.548</v>
          </cell>
          <cell r="S2061">
            <v>106.956</v>
          </cell>
          <cell r="T2061">
            <v>107.062</v>
          </cell>
          <cell r="U2061">
            <v>107.062</v>
          </cell>
          <cell r="V2061">
            <v>107.062</v>
          </cell>
          <cell r="W2061">
            <v>107.617</v>
          </cell>
          <cell r="X2061">
            <v>108.238</v>
          </cell>
          <cell r="Y2061">
            <v>108.264</v>
          </cell>
          <cell r="Z2061">
            <v>108.62</v>
          </cell>
          <cell r="AA2061">
            <v>108.62</v>
          </cell>
          <cell r="AB2061">
            <v>108.62</v>
          </cell>
          <cell r="AC2061">
            <v>108.88500000000001</v>
          </cell>
          <cell r="AD2061">
            <v>109.128</v>
          </cell>
          <cell r="AE2061">
            <v>109.005</v>
          </cell>
          <cell r="AF2061">
            <v>108.517</v>
          </cell>
          <cell r="AG2061">
            <v>108.517</v>
          </cell>
          <cell r="AH2061">
            <v>108.517</v>
          </cell>
          <cell r="AI2061">
            <v>107.032</v>
          </cell>
          <cell r="AJ2061">
            <v>106.69499999999999</v>
          </cell>
          <cell r="AK2061">
            <v>106.352</v>
          </cell>
          <cell r="AL2061">
            <v>106.355</v>
          </cell>
          <cell r="AM2061">
            <v>106.355</v>
          </cell>
          <cell r="AN2061">
            <v>106.355</v>
          </cell>
          <cell r="AO2061">
            <v>107.577</v>
          </cell>
          <cell r="AP2061">
            <v>107.114</v>
          </cell>
          <cell r="AQ2061">
            <v>106.947</v>
          </cell>
          <cell r="AR2061">
            <v>107.57</v>
          </cell>
          <cell r="AS2061">
            <v>107.57</v>
          </cell>
          <cell r="AT2061">
            <v>107.57</v>
          </cell>
          <cell r="AU2061">
            <v>108.444</v>
          </cell>
          <cell r="AV2061">
            <v>109.611</v>
          </cell>
          <cell r="AW2061">
            <v>110.369</v>
          </cell>
          <cell r="AX2061">
            <v>110.369</v>
          </cell>
          <cell r="AY2061">
            <v>110.369</v>
          </cell>
          <cell r="AZ2061">
            <v>110.369</v>
          </cell>
          <cell r="BA2061">
            <v>110.663</v>
          </cell>
          <cell r="BI2061">
            <v>113.502</v>
          </cell>
          <cell r="BJ2061">
            <v>113.502</v>
          </cell>
          <cell r="BK2061">
            <v>113.502</v>
          </cell>
          <cell r="BL2061">
            <v>113.502</v>
          </cell>
          <cell r="BM2061">
            <v>110.164</v>
          </cell>
          <cell r="BN2061">
            <v>109.678</v>
          </cell>
          <cell r="BO2061">
            <v>108.956</v>
          </cell>
          <cell r="BP2061">
            <v>108.956</v>
          </cell>
          <cell r="BQ2061">
            <v>108.956</v>
          </cell>
          <cell r="BR2061">
            <v>108.956</v>
          </cell>
          <cell r="BS2061">
            <v>108.625</v>
          </cell>
          <cell r="BT2061">
            <v>108.262</v>
          </cell>
          <cell r="BU2061">
            <v>108.839</v>
          </cell>
          <cell r="BV2061">
            <v>109.077</v>
          </cell>
          <cell r="BW2061">
            <v>109.077</v>
          </cell>
          <cell r="BX2061">
            <v>109.077</v>
          </cell>
          <cell r="BY2061">
            <v>109.077</v>
          </cell>
          <cell r="BZ2061">
            <v>109.077</v>
          </cell>
          <cell r="CA2061" t="str">
            <v/>
          </cell>
        </row>
        <row r="2062">
          <cell r="B2062" t="str">
            <v>Engels</v>
          </cell>
          <cell r="C2062" t="str">
            <v>Wolfgang</v>
          </cell>
          <cell r="D2062" t="str">
            <v>1. MGC Bamberg</v>
          </cell>
          <cell r="G2062">
            <v>108.923</v>
          </cell>
          <cell r="H2062">
            <v>107.614</v>
          </cell>
          <cell r="I2062">
            <v>107.614</v>
          </cell>
          <cell r="J2062">
            <v>107.614</v>
          </cell>
          <cell r="K2062">
            <v>106.30800000000001</v>
          </cell>
          <cell r="L2062">
            <v>106.336</v>
          </cell>
          <cell r="M2062">
            <v>106.38</v>
          </cell>
          <cell r="N2062">
            <v>106.49299999999999</v>
          </cell>
          <cell r="O2062">
            <v>106.49299999999999</v>
          </cell>
          <cell r="P2062">
            <v>106.49299999999999</v>
          </cell>
          <cell r="Q2062">
            <v>106.014</v>
          </cell>
          <cell r="R2062">
            <v>105.56100000000001</v>
          </cell>
          <cell r="S2062">
            <v>104.874</v>
          </cell>
          <cell r="T2062">
            <v>104.654</v>
          </cell>
          <cell r="U2062">
            <v>104.654</v>
          </cell>
          <cell r="V2062">
            <v>104.654</v>
          </cell>
          <cell r="W2062">
            <v>104.53100000000001</v>
          </cell>
          <cell r="X2062">
            <v>104.36</v>
          </cell>
          <cell r="Y2062">
            <v>105.22799999999999</v>
          </cell>
          <cell r="Z2062">
            <v>105.13800000000001</v>
          </cell>
          <cell r="AA2062">
            <v>105.13800000000001</v>
          </cell>
          <cell r="AB2062">
            <v>105.13800000000001</v>
          </cell>
          <cell r="AC2062">
            <v>104.88</v>
          </cell>
          <cell r="AD2062">
            <v>104.976</v>
          </cell>
          <cell r="AE2062">
            <v>104.834</v>
          </cell>
          <cell r="AF2062">
            <v>104.325</v>
          </cell>
          <cell r="AG2062">
            <v>104.325</v>
          </cell>
          <cell r="AH2062">
            <v>104.325</v>
          </cell>
          <cell r="AI2062">
            <v>104.66</v>
          </cell>
          <cell r="AJ2062">
            <v>104.827</v>
          </cell>
          <cell r="AK2062">
            <v>104.914</v>
          </cell>
          <cell r="AL2062">
            <v>104.952</v>
          </cell>
          <cell r="AM2062">
            <v>104.952</v>
          </cell>
          <cell r="AN2062">
            <v>104.952</v>
          </cell>
          <cell r="AO2062">
            <v>104.952</v>
          </cell>
          <cell r="AP2062">
            <v>105.066</v>
          </cell>
          <cell r="AQ2062">
            <v>105.014</v>
          </cell>
          <cell r="AR2062">
            <v>105.544</v>
          </cell>
          <cell r="AS2062">
            <v>105.544</v>
          </cell>
          <cell r="AT2062">
            <v>105.544</v>
          </cell>
          <cell r="AU2062">
            <v>104.727</v>
          </cell>
          <cell r="AV2062">
            <v>103.699</v>
          </cell>
          <cell r="AW2062">
            <v>108.206</v>
          </cell>
          <cell r="BZ2062" t="str">
            <v/>
          </cell>
          <cell r="CA2062" t="str">
            <v/>
          </cell>
        </row>
        <row r="2063">
          <cell r="B2063" t="str">
            <v>Engesser</v>
          </cell>
          <cell r="C2063" t="str">
            <v>Christina</v>
          </cell>
          <cell r="D2063" t="str">
            <v>MGF Hilzingen 80</v>
          </cell>
          <cell r="F2063">
            <v>101.968</v>
          </cell>
          <cell r="BZ2063" t="str">
            <v/>
          </cell>
          <cell r="CA2063" t="str">
            <v/>
          </cell>
        </row>
        <row r="2064">
          <cell r="B2064" t="str">
            <v>Engesser</v>
          </cell>
          <cell r="C2064" t="str">
            <v>Thomas</v>
          </cell>
          <cell r="D2064" t="str">
            <v>Minigolffreunde Hilzingen 80</v>
          </cell>
          <cell r="G2064">
            <v>108.289</v>
          </cell>
          <cell r="H2064">
            <v>108.289</v>
          </cell>
          <cell r="I2064">
            <v>108.289</v>
          </cell>
          <cell r="J2064">
            <v>108.289</v>
          </cell>
          <cell r="K2064">
            <v>108.289</v>
          </cell>
          <cell r="L2064">
            <v>108.289</v>
          </cell>
          <cell r="M2064">
            <v>105.985</v>
          </cell>
          <cell r="N2064">
            <v>105.985</v>
          </cell>
          <cell r="O2064">
            <v>107.999</v>
          </cell>
          <cell r="P2064">
            <v>107.999</v>
          </cell>
          <cell r="Q2064">
            <v>107.999</v>
          </cell>
          <cell r="R2064">
            <v>107.999</v>
          </cell>
          <cell r="S2064">
            <v>111.506</v>
          </cell>
          <cell r="T2064">
            <v>111.506</v>
          </cell>
          <cell r="Y2064">
            <v>107.938</v>
          </cell>
          <cell r="Z2064">
            <v>106.047</v>
          </cell>
          <cell r="AA2064">
            <v>106.047</v>
          </cell>
          <cell r="AB2064">
            <v>106.047</v>
          </cell>
          <cell r="AC2064">
            <v>106.047</v>
          </cell>
          <cell r="AD2064">
            <v>106.047</v>
          </cell>
          <cell r="AE2064">
            <v>106.248</v>
          </cell>
          <cell r="AF2064">
            <v>108.24</v>
          </cell>
          <cell r="AG2064">
            <v>108.24</v>
          </cell>
          <cell r="AH2064">
            <v>108.24</v>
          </cell>
          <cell r="AI2064">
            <v>108.24</v>
          </cell>
          <cell r="AJ2064">
            <v>107.31100000000001</v>
          </cell>
          <cell r="AK2064">
            <v>109.59699999999999</v>
          </cell>
          <cell r="AL2064">
            <v>109.59699999999999</v>
          </cell>
          <cell r="AM2064">
            <v>109.59699999999999</v>
          </cell>
          <cell r="AN2064">
            <v>109.59699999999999</v>
          </cell>
          <cell r="AO2064">
            <v>109.59699999999999</v>
          </cell>
          <cell r="AP2064">
            <v>112.22199999999999</v>
          </cell>
          <cell r="AU2064">
            <v>108.90900000000001</v>
          </cell>
          <cell r="AV2064">
            <v>108.90900000000001</v>
          </cell>
          <cell r="AW2064">
            <v>108.90900000000001</v>
          </cell>
          <cell r="AX2064">
            <v>108.90900000000001</v>
          </cell>
          <cell r="AY2064">
            <v>108.90900000000001</v>
          </cell>
          <cell r="AZ2064">
            <v>108.90900000000001</v>
          </cell>
          <cell r="BZ2064" t="str">
            <v/>
          </cell>
          <cell r="CA2064" t="str">
            <v/>
          </cell>
        </row>
        <row r="2065">
          <cell r="B2065" t="str">
            <v>Englert</v>
          </cell>
          <cell r="C2065" t="str">
            <v>Bernd</v>
          </cell>
          <cell r="D2065" t="str">
            <v>MGC Monrepos</v>
          </cell>
          <cell r="G2065">
            <v>105.387</v>
          </cell>
          <cell r="H2065">
            <v>105.003</v>
          </cell>
          <cell r="I2065">
            <v>105.003</v>
          </cell>
          <cell r="J2065">
            <v>105.003</v>
          </cell>
          <cell r="K2065">
            <v>104.98699999999999</v>
          </cell>
          <cell r="L2065">
            <v>105.00700000000001</v>
          </cell>
          <cell r="M2065">
            <v>105.57599999999999</v>
          </cell>
          <cell r="N2065">
            <v>105.072</v>
          </cell>
          <cell r="O2065">
            <v>105.072</v>
          </cell>
          <cell r="P2065">
            <v>105.072</v>
          </cell>
          <cell r="Q2065">
            <v>104.44499999999999</v>
          </cell>
          <cell r="R2065">
            <v>104.438</v>
          </cell>
          <cell r="S2065">
            <v>103.746</v>
          </cell>
          <cell r="T2065">
            <v>103.768</v>
          </cell>
          <cell r="U2065">
            <v>103.768</v>
          </cell>
          <cell r="V2065">
            <v>103.768</v>
          </cell>
          <cell r="W2065">
            <v>104.244</v>
          </cell>
          <cell r="X2065">
            <v>104.23099999999999</v>
          </cell>
          <cell r="Y2065">
            <v>104.65900000000001</v>
          </cell>
          <cell r="Z2065">
            <v>104.792</v>
          </cell>
          <cell r="AA2065">
            <v>104.792</v>
          </cell>
          <cell r="AB2065">
            <v>104.792</v>
          </cell>
          <cell r="AC2065">
            <v>104.792</v>
          </cell>
          <cell r="AD2065">
            <v>104.456</v>
          </cell>
          <cell r="AE2065">
            <v>104.18600000000001</v>
          </cell>
          <cell r="AF2065">
            <v>102.84099999999999</v>
          </cell>
          <cell r="AG2065">
            <v>102.84099999999999</v>
          </cell>
          <cell r="AH2065">
            <v>102.84099999999999</v>
          </cell>
          <cell r="AI2065">
            <v>102.976</v>
          </cell>
          <cell r="AJ2065">
            <v>102.84699999999999</v>
          </cell>
          <cell r="AK2065">
            <v>102.84699999999999</v>
          </cell>
          <cell r="AL2065">
            <v>103.63800000000001</v>
          </cell>
          <cell r="AM2065">
            <v>103.63800000000001</v>
          </cell>
          <cell r="AN2065">
            <v>103.63800000000001</v>
          </cell>
          <cell r="AO2065">
            <v>103.452</v>
          </cell>
          <cell r="AP2065">
            <v>103.452</v>
          </cell>
          <cell r="AQ2065">
            <v>104.371</v>
          </cell>
          <cell r="AR2065">
            <v>104.67700000000001</v>
          </cell>
          <cell r="AS2065">
            <v>104.67700000000001</v>
          </cell>
          <cell r="AT2065">
            <v>104.67700000000001</v>
          </cell>
          <cell r="AU2065">
            <v>104.309</v>
          </cell>
          <cell r="AV2065">
            <v>103.116</v>
          </cell>
          <cell r="AW2065">
            <v>103.116</v>
          </cell>
          <cell r="AX2065">
            <v>103.333</v>
          </cell>
          <cell r="AY2065">
            <v>103.333</v>
          </cell>
          <cell r="AZ2065">
            <v>103.333</v>
          </cell>
          <cell r="BA2065">
            <v>104.482</v>
          </cell>
          <cell r="BB2065">
            <v>105.23</v>
          </cell>
          <cell r="BC2065">
            <v>104.572</v>
          </cell>
          <cell r="BD2065">
            <v>104.98399999999999</v>
          </cell>
          <cell r="BE2065">
            <v>104.98399999999999</v>
          </cell>
          <cell r="BF2065">
            <v>104.98399999999999</v>
          </cell>
          <cell r="BG2065">
            <v>103.866</v>
          </cell>
          <cell r="BH2065">
            <v>102.968</v>
          </cell>
          <cell r="BI2065">
            <v>102.976</v>
          </cell>
          <cell r="BJ2065">
            <v>103.03</v>
          </cell>
          <cell r="BK2065">
            <v>103.03</v>
          </cell>
          <cell r="BZ2065" t="str">
            <v/>
          </cell>
          <cell r="CA2065" t="str">
            <v/>
          </cell>
        </row>
        <row r="2066">
          <cell r="B2066" t="str">
            <v>Englert</v>
          </cell>
          <cell r="C2066" t="str">
            <v>Peter</v>
          </cell>
          <cell r="D2066" t="str">
            <v>MinigolfCard</v>
          </cell>
          <cell r="BZ2066" t="str">
            <v/>
          </cell>
          <cell r="CA2066" t="str">
            <v/>
          </cell>
        </row>
        <row r="2067">
          <cell r="B2067" t="str">
            <v>Enke</v>
          </cell>
          <cell r="C2067" t="str">
            <v>Nicole</v>
          </cell>
          <cell r="D2067" t="str">
            <v>Bahnen-Golf-Club Goslar</v>
          </cell>
          <cell r="BZ2067" t="str">
            <v/>
          </cell>
          <cell r="CA2067" t="str">
            <v/>
          </cell>
        </row>
        <row r="2068">
          <cell r="B2068" t="str">
            <v>Enke</v>
          </cell>
          <cell r="C2068" t="str">
            <v>Solveig Manuela Akiko</v>
          </cell>
          <cell r="D2068" t="str">
            <v>Bahnen-Golf-Club Goslar</v>
          </cell>
          <cell r="BZ2068" t="str">
            <v/>
          </cell>
          <cell r="CA2068" t="str">
            <v/>
          </cell>
        </row>
        <row r="2069">
          <cell r="B2069" t="str">
            <v>Entelmann</v>
          </cell>
          <cell r="C2069" t="str">
            <v>Heiner</v>
          </cell>
          <cell r="D2069" t="str">
            <v>Miniatur-Golf-Verein Bremen</v>
          </cell>
          <cell r="G2069">
            <v>109.087</v>
          </cell>
          <cell r="H2069">
            <v>109.877</v>
          </cell>
          <cell r="I2069">
            <v>109.877</v>
          </cell>
          <cell r="J2069">
            <v>109.66800000000001</v>
          </cell>
          <cell r="K2069">
            <v>110.151</v>
          </cell>
          <cell r="L2069">
            <v>108.82299999999999</v>
          </cell>
          <cell r="M2069">
            <v>109.67400000000001</v>
          </cell>
          <cell r="N2069">
            <v>108.486</v>
          </cell>
          <cell r="O2069">
            <v>108.486</v>
          </cell>
          <cell r="P2069">
            <v>108.486</v>
          </cell>
          <cell r="Q2069">
            <v>108.45</v>
          </cell>
          <cell r="R2069">
            <v>108.282</v>
          </cell>
          <cell r="S2069">
            <v>108.282</v>
          </cell>
          <cell r="T2069">
            <v>108.93300000000001</v>
          </cell>
          <cell r="U2069">
            <v>108.93300000000001</v>
          </cell>
          <cell r="V2069">
            <v>108.93300000000001</v>
          </cell>
          <cell r="W2069">
            <v>108.413</v>
          </cell>
          <cell r="X2069">
            <v>107.896</v>
          </cell>
          <cell r="Y2069">
            <v>107.667</v>
          </cell>
          <cell r="Z2069">
            <v>108.943</v>
          </cell>
          <cell r="AA2069">
            <v>108.943</v>
          </cell>
          <cell r="AB2069">
            <v>108.943</v>
          </cell>
          <cell r="AC2069">
            <v>108.79300000000001</v>
          </cell>
          <cell r="AD2069">
            <v>107.20099999999999</v>
          </cell>
          <cell r="AE2069">
            <v>107.276</v>
          </cell>
          <cell r="AF2069">
            <v>106.491</v>
          </cell>
          <cell r="AG2069">
            <v>106.491</v>
          </cell>
          <cell r="AH2069">
            <v>106.491</v>
          </cell>
          <cell r="AI2069">
            <v>108.09699999999999</v>
          </cell>
          <cell r="AJ2069">
            <v>109.349</v>
          </cell>
          <cell r="AK2069">
            <v>109.349</v>
          </cell>
          <cell r="AL2069">
            <v>109.53700000000001</v>
          </cell>
          <cell r="AM2069">
            <v>109.53700000000001</v>
          </cell>
          <cell r="AN2069">
            <v>109.53700000000001</v>
          </cell>
          <cell r="AO2069">
            <v>110.15</v>
          </cell>
          <cell r="AP2069">
            <v>108.31100000000001</v>
          </cell>
          <cell r="AQ2069">
            <v>108.31100000000001</v>
          </cell>
          <cell r="AR2069">
            <v>106.71</v>
          </cell>
          <cell r="AS2069">
            <v>106.71</v>
          </cell>
          <cell r="AT2069">
            <v>106.71</v>
          </cell>
          <cell r="AU2069">
            <v>106.71</v>
          </cell>
          <cell r="AV2069">
            <v>111.584</v>
          </cell>
          <cell r="AW2069">
            <v>111.584</v>
          </cell>
          <cell r="AX2069">
            <v>111.59699999999999</v>
          </cell>
          <cell r="AY2069">
            <v>111.59699999999999</v>
          </cell>
          <cell r="AZ2069">
            <v>111.59699999999999</v>
          </cell>
          <cell r="BA2069">
            <v>111.789</v>
          </cell>
          <cell r="BB2069">
            <v>110.71599999999999</v>
          </cell>
          <cell r="BC2069">
            <v>110.25700000000001</v>
          </cell>
          <cell r="BD2069">
            <v>109.98099999999999</v>
          </cell>
          <cell r="BE2069">
            <v>109.98099999999999</v>
          </cell>
          <cell r="BF2069">
            <v>109.98099999999999</v>
          </cell>
          <cell r="BG2069">
            <v>109.717</v>
          </cell>
          <cell r="BH2069">
            <v>108.675</v>
          </cell>
          <cell r="BI2069">
            <v>108.52800000000001</v>
          </cell>
          <cell r="BJ2069">
            <v>108.562</v>
          </cell>
          <cell r="BK2069">
            <v>108.562</v>
          </cell>
          <cell r="BL2069">
            <v>108.562</v>
          </cell>
          <cell r="BM2069">
            <v>108.72799999999999</v>
          </cell>
          <cell r="BN2069">
            <v>109.75700000000001</v>
          </cell>
          <cell r="BO2069">
            <v>109.128</v>
          </cell>
          <cell r="BP2069">
            <v>109.45</v>
          </cell>
          <cell r="BQ2069">
            <v>109.45</v>
          </cell>
          <cell r="BR2069">
            <v>109.45</v>
          </cell>
          <cell r="BS2069">
            <v>109.559</v>
          </cell>
          <cell r="BT2069">
            <v>109.288</v>
          </cell>
          <cell r="BU2069">
            <v>109.34099999999999</v>
          </cell>
          <cell r="BV2069">
            <v>109.483</v>
          </cell>
          <cell r="BW2069">
            <v>109.483</v>
          </cell>
          <cell r="BX2069">
            <v>109.483</v>
          </cell>
          <cell r="BY2069">
            <v>109.483</v>
          </cell>
          <cell r="BZ2069">
            <v>109.483</v>
          </cell>
          <cell r="CA2069">
            <v>109.483</v>
          </cell>
        </row>
        <row r="2070">
          <cell r="B2070" t="str">
            <v>Epe</v>
          </cell>
          <cell r="C2070" t="str">
            <v>David</v>
          </cell>
          <cell r="D2070" t="str">
            <v>SSC Attendorn</v>
          </cell>
          <cell r="BZ2070" t="str">
            <v/>
          </cell>
          <cell r="CA2070" t="str">
            <v/>
          </cell>
        </row>
        <row r="2071">
          <cell r="B2071" t="str">
            <v>Eraslan</v>
          </cell>
          <cell r="C2071" t="str">
            <v>Bekir</v>
          </cell>
          <cell r="D2071" t="str">
            <v>SC-Wermelskirchen</v>
          </cell>
          <cell r="T2071">
            <v>116.307</v>
          </cell>
          <cell r="U2071">
            <v>116.307</v>
          </cell>
          <cell r="V2071">
            <v>116.307</v>
          </cell>
          <cell r="W2071">
            <v>114.02200000000001</v>
          </cell>
          <cell r="X2071">
            <v>114.02200000000001</v>
          </cell>
          <cell r="Y2071">
            <v>114.02200000000001</v>
          </cell>
          <cell r="Z2071">
            <v>114.79600000000001</v>
          </cell>
          <cell r="AA2071">
            <v>114.79600000000001</v>
          </cell>
          <cell r="AB2071">
            <v>114.79600000000001</v>
          </cell>
          <cell r="BZ2071" t="str">
            <v/>
          </cell>
          <cell r="CA2071" t="str">
            <v/>
          </cell>
        </row>
        <row r="2072">
          <cell r="B2072" t="str">
            <v>Erdbrügger</v>
          </cell>
          <cell r="C2072" t="str">
            <v>Bruno</v>
          </cell>
          <cell r="D2072" t="str">
            <v>Minigolf-Club Kirchlengern</v>
          </cell>
          <cell r="G2072">
            <v>109.916</v>
          </cell>
          <cell r="H2072">
            <v>109.54600000000001</v>
          </cell>
          <cell r="I2072">
            <v>109.54600000000001</v>
          </cell>
          <cell r="J2072">
            <v>109.54600000000001</v>
          </cell>
          <cell r="K2072">
            <v>109.65</v>
          </cell>
          <cell r="L2072">
            <v>110.163</v>
          </cell>
          <cell r="M2072">
            <v>110.163</v>
          </cell>
          <cell r="N2072">
            <v>110.755</v>
          </cell>
          <cell r="O2072">
            <v>110.755</v>
          </cell>
          <cell r="P2072">
            <v>110.755</v>
          </cell>
          <cell r="Q2072">
            <v>110.116</v>
          </cell>
          <cell r="R2072">
            <v>111.852</v>
          </cell>
          <cell r="S2072">
            <v>111.852</v>
          </cell>
          <cell r="T2072">
            <v>113.203</v>
          </cell>
          <cell r="U2072">
            <v>113.203</v>
          </cell>
          <cell r="V2072">
            <v>113.203</v>
          </cell>
          <cell r="W2072">
            <v>117.06100000000001</v>
          </cell>
          <cell r="Z2072">
            <v>119.34</v>
          </cell>
          <cell r="AA2072">
            <v>119.34</v>
          </cell>
          <cell r="AB2072">
            <v>119.34</v>
          </cell>
          <cell r="AC2072">
            <v>115.458</v>
          </cell>
          <cell r="AD2072">
            <v>113.752</v>
          </cell>
          <cell r="AE2072">
            <v>113.752</v>
          </cell>
          <cell r="AF2072">
            <v>115.45399999999999</v>
          </cell>
          <cell r="AG2072">
            <v>115.45399999999999</v>
          </cell>
          <cell r="AH2072">
            <v>115.45399999999999</v>
          </cell>
          <cell r="AI2072">
            <v>116.664</v>
          </cell>
          <cell r="AJ2072">
            <v>114.815</v>
          </cell>
          <cell r="AK2072">
            <v>114.815</v>
          </cell>
          <cell r="AL2072">
            <v>115.575</v>
          </cell>
          <cell r="AM2072">
            <v>112.893</v>
          </cell>
          <cell r="AN2072">
            <v>112.893</v>
          </cell>
          <cell r="AO2072">
            <v>112.893</v>
          </cell>
          <cell r="AP2072">
            <v>117.46299999999999</v>
          </cell>
          <cell r="AQ2072">
            <v>117.46299999999999</v>
          </cell>
          <cell r="BZ2072" t="str">
            <v/>
          </cell>
          <cell r="CA2072" t="str">
            <v/>
          </cell>
        </row>
        <row r="2073">
          <cell r="B2073" t="str">
            <v>Erdbrügger</v>
          </cell>
          <cell r="C2073" t="str">
            <v>Marie-Luise</v>
          </cell>
          <cell r="D2073" t="str">
            <v>Minigolf-Club Kirchlengern</v>
          </cell>
          <cell r="BZ2073" t="str">
            <v/>
          </cell>
          <cell r="CA2073" t="str">
            <v/>
          </cell>
        </row>
        <row r="2074">
          <cell r="B2074" t="str">
            <v>Erdbrügger</v>
          </cell>
          <cell r="C2074" t="str">
            <v>Michael</v>
          </cell>
          <cell r="D2074" t="str">
            <v>MGC Bad Salzuflen</v>
          </cell>
          <cell r="G2074">
            <v>108.916</v>
          </cell>
          <cell r="H2074">
            <v>108.602</v>
          </cell>
          <cell r="I2074">
            <v>108.602</v>
          </cell>
          <cell r="J2074">
            <v>108.602</v>
          </cell>
          <cell r="K2074">
            <v>109.771</v>
          </cell>
          <cell r="L2074">
            <v>111.298</v>
          </cell>
          <cell r="M2074">
            <v>111.298</v>
          </cell>
          <cell r="N2074">
            <v>110.89100000000001</v>
          </cell>
          <cell r="O2074">
            <v>110.89100000000001</v>
          </cell>
          <cell r="P2074">
            <v>110.89100000000001</v>
          </cell>
          <cell r="Q2074">
            <v>110.54900000000001</v>
          </cell>
          <cell r="R2074">
            <v>110.688</v>
          </cell>
          <cell r="S2074">
            <v>110.688</v>
          </cell>
          <cell r="T2074">
            <v>115.104</v>
          </cell>
          <cell r="U2074">
            <v>115.104</v>
          </cell>
          <cell r="V2074">
            <v>115.104</v>
          </cell>
          <cell r="W2074">
            <v>115.104</v>
          </cell>
          <cell r="Z2074">
            <v>112.42100000000001</v>
          </cell>
          <cell r="AA2074">
            <v>112.42100000000001</v>
          </cell>
          <cell r="AB2074">
            <v>112.42100000000001</v>
          </cell>
          <cell r="AC2074">
            <v>111.014</v>
          </cell>
          <cell r="AD2074">
            <v>109.52200000000001</v>
          </cell>
          <cell r="AE2074">
            <v>109.52200000000001</v>
          </cell>
          <cell r="AF2074">
            <v>111.88800000000001</v>
          </cell>
          <cell r="AG2074">
            <v>111.88800000000001</v>
          </cell>
          <cell r="AH2074">
            <v>111.88800000000001</v>
          </cell>
          <cell r="AI2074">
            <v>113.209</v>
          </cell>
          <cell r="AJ2074">
            <v>109.693</v>
          </cell>
          <cell r="AK2074">
            <v>109.693</v>
          </cell>
          <cell r="AL2074">
            <v>110.13500000000001</v>
          </cell>
          <cell r="AM2074">
            <v>108.80800000000001</v>
          </cell>
          <cell r="AN2074">
            <v>108.80800000000001</v>
          </cell>
          <cell r="AO2074">
            <v>108.33799999999999</v>
          </cell>
          <cell r="AP2074">
            <v>111.352</v>
          </cell>
          <cell r="AQ2074">
            <v>111.352</v>
          </cell>
          <cell r="AW2074">
            <v>114.944</v>
          </cell>
          <cell r="AX2074">
            <v>114.944</v>
          </cell>
          <cell r="AY2074">
            <v>114.944</v>
          </cell>
          <cell r="AZ2074">
            <v>114.944</v>
          </cell>
          <cell r="BA2074">
            <v>114.944</v>
          </cell>
          <cell r="BN2074">
            <v>110.56399999999999</v>
          </cell>
          <cell r="BO2074">
            <v>110.56399999999999</v>
          </cell>
          <cell r="BP2074">
            <v>110.56399999999999</v>
          </cell>
          <cell r="BQ2074">
            <v>110.56399999999999</v>
          </cell>
          <cell r="BZ2074" t="str">
            <v/>
          </cell>
          <cell r="CA2074" t="str">
            <v/>
          </cell>
        </row>
        <row r="2075">
          <cell r="B2075" t="str">
            <v>Erdem</v>
          </cell>
          <cell r="C2075" t="str">
            <v>Jason</v>
          </cell>
          <cell r="D2075" t="str">
            <v>Tempelhofer Miniaturgolf Verein von 1965</v>
          </cell>
          <cell r="BK2075">
            <v>136.68199999999999</v>
          </cell>
          <cell r="BL2075">
            <v>136.68199999999999</v>
          </cell>
          <cell r="BM2075">
            <v>136.68199999999999</v>
          </cell>
          <cell r="BN2075">
            <v>136.68199999999999</v>
          </cell>
          <cell r="BO2075">
            <v>136.68199999999999</v>
          </cell>
          <cell r="BZ2075" t="str">
            <v/>
          </cell>
          <cell r="CA2075" t="str">
            <v/>
          </cell>
        </row>
        <row r="2076">
          <cell r="B2076" t="str">
            <v>Erdmann</v>
          </cell>
          <cell r="C2076" t="str">
            <v>Leonard</v>
          </cell>
          <cell r="D2076" t="str">
            <v>MinigolfCard</v>
          </cell>
          <cell r="BZ2076" t="str">
            <v/>
          </cell>
          <cell r="CA2076" t="str">
            <v/>
          </cell>
        </row>
        <row r="2077">
          <cell r="B2077" t="str">
            <v>Erdmann</v>
          </cell>
          <cell r="C2077" t="str">
            <v>Peter</v>
          </cell>
          <cell r="D2077" t="str">
            <v>1. MGC München-Feldmoching</v>
          </cell>
          <cell r="Q2077">
            <v>105.902</v>
          </cell>
          <cell r="R2077">
            <v>104.833</v>
          </cell>
          <cell r="S2077">
            <v>104.833</v>
          </cell>
          <cell r="T2077">
            <v>104.49</v>
          </cell>
          <cell r="U2077">
            <v>104.49</v>
          </cell>
          <cell r="V2077">
            <v>104.49</v>
          </cell>
          <cell r="W2077">
            <v>104.173</v>
          </cell>
          <cell r="X2077">
            <v>104.05800000000001</v>
          </cell>
          <cell r="Y2077">
            <v>104.554</v>
          </cell>
          <cell r="Z2077">
            <v>104.211</v>
          </cell>
          <cell r="AA2077">
            <v>104.211</v>
          </cell>
          <cell r="AB2077">
            <v>104.211</v>
          </cell>
          <cell r="AC2077">
            <v>104.95399999999999</v>
          </cell>
          <cell r="AD2077">
            <v>103.349</v>
          </cell>
          <cell r="AE2077">
            <v>102.727</v>
          </cell>
          <cell r="AF2077">
            <v>102.16200000000001</v>
          </cell>
          <cell r="AG2077">
            <v>102.16200000000001</v>
          </cell>
          <cell r="AH2077">
            <v>102.16200000000001</v>
          </cell>
          <cell r="AI2077">
            <v>102.815</v>
          </cell>
          <cell r="AJ2077">
            <v>103.116</v>
          </cell>
          <cell r="AK2077">
            <v>102.35599999999999</v>
          </cell>
          <cell r="AL2077">
            <v>104.59399999999999</v>
          </cell>
          <cell r="AM2077">
            <v>104.59399999999999</v>
          </cell>
          <cell r="AN2077">
            <v>104.59399999999999</v>
          </cell>
          <cell r="AO2077">
            <v>105.871</v>
          </cell>
          <cell r="AP2077">
            <v>107.494</v>
          </cell>
          <cell r="AQ2077">
            <v>107.494</v>
          </cell>
          <cell r="BZ2077" t="str">
            <v/>
          </cell>
          <cell r="CA2077" t="str">
            <v/>
          </cell>
        </row>
        <row r="2078">
          <cell r="B2078" t="str">
            <v>Eresch</v>
          </cell>
          <cell r="C2078" t="str">
            <v>Sven</v>
          </cell>
          <cell r="D2078" t="str">
            <v>Miniaturgolf Sportclub Schriesheim</v>
          </cell>
          <cell r="F2078">
            <v>101.73</v>
          </cell>
          <cell r="G2078">
            <v>101.265</v>
          </cell>
          <cell r="H2078">
            <v>101.64700000000001</v>
          </cell>
          <cell r="I2078">
            <v>101.64700000000001</v>
          </cell>
          <cell r="J2078">
            <v>101.64700000000001</v>
          </cell>
          <cell r="K2078">
            <v>101.098</v>
          </cell>
          <cell r="L2078">
            <v>102.255</v>
          </cell>
          <cell r="M2078">
            <v>102.255</v>
          </cell>
          <cell r="N2078">
            <v>102.491</v>
          </cell>
          <cell r="O2078">
            <v>102.491</v>
          </cell>
          <cell r="P2078">
            <v>102.491</v>
          </cell>
          <cell r="Q2078">
            <v>103.693</v>
          </cell>
          <cell r="R2078">
            <v>103.11199999999999</v>
          </cell>
          <cell r="S2078">
            <v>103.11199999999999</v>
          </cell>
          <cell r="T2078">
            <v>102.751</v>
          </cell>
          <cell r="U2078">
            <v>102.751</v>
          </cell>
          <cell r="V2078">
            <v>102.751</v>
          </cell>
          <cell r="W2078">
            <v>102.59699999999999</v>
          </cell>
          <cell r="X2078">
            <v>102.625</v>
          </cell>
          <cell r="Y2078">
            <v>102.625</v>
          </cell>
          <cell r="Z2078">
            <v>102.369</v>
          </cell>
          <cell r="AA2078">
            <v>102.369</v>
          </cell>
          <cell r="AB2078">
            <v>102.369</v>
          </cell>
          <cell r="AC2078">
            <v>102.678</v>
          </cell>
          <cell r="AD2078">
            <v>102.92400000000001</v>
          </cell>
          <cell r="AE2078">
            <v>102.92400000000001</v>
          </cell>
          <cell r="AF2078">
            <v>104.07599999999999</v>
          </cell>
          <cell r="AG2078">
            <v>104.07599999999999</v>
          </cell>
          <cell r="AH2078">
            <v>104.07599999999999</v>
          </cell>
          <cell r="AI2078">
            <v>104.07599999999999</v>
          </cell>
          <cell r="AJ2078">
            <v>105.346</v>
          </cell>
          <cell r="AK2078">
            <v>105.346</v>
          </cell>
          <cell r="AL2078">
            <v>103.922</v>
          </cell>
          <cell r="AM2078">
            <v>101.604</v>
          </cell>
          <cell r="AN2078">
            <v>101.604</v>
          </cell>
          <cell r="AO2078">
            <v>101.057</v>
          </cell>
          <cell r="AP2078">
            <v>100.485</v>
          </cell>
          <cell r="AQ2078">
            <v>100.485</v>
          </cell>
          <cell r="AR2078">
            <v>100.32599999999999</v>
          </cell>
          <cell r="AS2078">
            <v>100.32599999999999</v>
          </cell>
          <cell r="AT2078">
            <v>100.32599999999999</v>
          </cell>
          <cell r="AU2078">
            <v>100.423</v>
          </cell>
          <cell r="AV2078">
            <v>102.554</v>
          </cell>
          <cell r="AW2078">
            <v>99.98</v>
          </cell>
          <cell r="AX2078">
            <v>99.98</v>
          </cell>
          <cell r="AY2078">
            <v>99.98</v>
          </cell>
          <cell r="AZ2078">
            <v>99.98</v>
          </cell>
          <cell r="BA2078">
            <v>99.608999999999995</v>
          </cell>
          <cell r="BB2078">
            <v>100.256</v>
          </cell>
          <cell r="BC2078">
            <v>100.982</v>
          </cell>
          <cell r="BD2078">
            <v>100.982</v>
          </cell>
          <cell r="BE2078">
            <v>100.982</v>
          </cell>
          <cell r="BF2078">
            <v>100.982</v>
          </cell>
          <cell r="BG2078">
            <v>101.20399999999999</v>
          </cell>
          <cell r="BH2078">
            <v>101.33499999999999</v>
          </cell>
          <cell r="BI2078">
            <v>101.303</v>
          </cell>
          <cell r="BJ2078">
            <v>101.303</v>
          </cell>
          <cell r="BK2078">
            <v>101.303</v>
          </cell>
          <cell r="BL2078">
            <v>101.303</v>
          </cell>
          <cell r="BM2078">
            <v>101.191</v>
          </cell>
          <cell r="BN2078">
            <v>101.104</v>
          </cell>
          <cell r="BO2078">
            <v>100.96599999999999</v>
          </cell>
          <cell r="BP2078">
            <v>101.08</v>
          </cell>
          <cell r="BQ2078">
            <v>101.08</v>
          </cell>
          <cell r="BR2078">
            <v>101.08</v>
          </cell>
          <cell r="BS2078">
            <v>100.937</v>
          </cell>
          <cell r="BT2078">
            <v>101.262</v>
          </cell>
          <cell r="BU2078">
            <v>100.71899999999999</v>
          </cell>
          <cell r="BV2078">
            <v>100.748</v>
          </cell>
          <cell r="BW2078">
            <v>100.748</v>
          </cell>
          <cell r="BX2078">
            <v>100.748</v>
          </cell>
          <cell r="BY2078">
            <v>100.748</v>
          </cell>
          <cell r="BZ2078">
            <v>100.748</v>
          </cell>
          <cell r="CA2078">
            <v>100.748</v>
          </cell>
        </row>
        <row r="2079">
          <cell r="B2079" t="str">
            <v>Erfurth</v>
          </cell>
          <cell r="C2079" t="str">
            <v>Wolfgang</v>
          </cell>
          <cell r="D2079" t="str">
            <v>Turnverein Trappenkamp Sparte Minigolf</v>
          </cell>
          <cell r="F2079">
            <v>103.482</v>
          </cell>
          <cell r="G2079">
            <v>107.842</v>
          </cell>
          <cell r="H2079">
            <v>107.401</v>
          </cell>
          <cell r="I2079">
            <v>107.401</v>
          </cell>
          <cell r="J2079">
            <v>107.401</v>
          </cell>
          <cell r="K2079">
            <v>107.279</v>
          </cell>
          <cell r="L2079">
            <v>107.173</v>
          </cell>
          <cell r="M2079">
            <v>106.70099999999999</v>
          </cell>
          <cell r="N2079">
            <v>106.449</v>
          </cell>
          <cell r="O2079">
            <v>106.449</v>
          </cell>
          <cell r="P2079">
            <v>106.449</v>
          </cell>
          <cell r="Q2079">
            <v>106.393</v>
          </cell>
          <cell r="R2079">
            <v>105.749</v>
          </cell>
          <cell r="S2079">
            <v>105.947</v>
          </cell>
          <cell r="T2079">
            <v>105.426</v>
          </cell>
          <cell r="U2079">
            <v>105.426</v>
          </cell>
          <cell r="V2079">
            <v>105.426</v>
          </cell>
          <cell r="W2079">
            <v>105.294</v>
          </cell>
          <cell r="X2079">
            <v>104.986</v>
          </cell>
          <cell r="Y2079">
            <v>104.637</v>
          </cell>
          <cell r="Z2079">
            <v>104.95</v>
          </cell>
          <cell r="AA2079">
            <v>104.95</v>
          </cell>
          <cell r="AB2079">
            <v>104.95</v>
          </cell>
          <cell r="AC2079">
            <v>104.64400000000001</v>
          </cell>
          <cell r="AD2079">
            <v>104.447</v>
          </cell>
          <cell r="AE2079">
            <v>104.747</v>
          </cell>
          <cell r="AF2079">
            <v>104.64</v>
          </cell>
          <cell r="AG2079">
            <v>104.64</v>
          </cell>
          <cell r="AH2079">
            <v>104.64</v>
          </cell>
          <cell r="AI2079">
            <v>104.831</v>
          </cell>
          <cell r="AJ2079">
            <v>110.07899999999999</v>
          </cell>
          <cell r="AP2079">
            <v>118.128</v>
          </cell>
          <cell r="AQ2079">
            <v>118.128</v>
          </cell>
          <cell r="AR2079">
            <v>118.128</v>
          </cell>
          <cell r="AS2079">
            <v>118.128</v>
          </cell>
          <cell r="AT2079">
            <v>118.128</v>
          </cell>
          <cell r="AU2079">
            <v>118.128</v>
          </cell>
          <cell r="BB2079">
            <v>115.274</v>
          </cell>
          <cell r="BC2079">
            <v>115.274</v>
          </cell>
          <cell r="BD2079">
            <v>115.274</v>
          </cell>
          <cell r="BE2079">
            <v>115.274</v>
          </cell>
          <cell r="BF2079">
            <v>115.274</v>
          </cell>
          <cell r="BG2079">
            <v>115.274</v>
          </cell>
          <cell r="BZ2079" t="str">
            <v/>
          </cell>
          <cell r="CA2079" t="str">
            <v/>
          </cell>
        </row>
        <row r="2080">
          <cell r="B2080" t="str">
            <v>Ergenzinger</v>
          </cell>
          <cell r="C2080" t="str">
            <v>Gerhard</v>
          </cell>
          <cell r="D2080" t="str">
            <v>1. MGC Süßen</v>
          </cell>
          <cell r="F2080">
            <v>105.11799999999999</v>
          </cell>
          <cell r="G2080">
            <v>103.586</v>
          </cell>
          <cell r="H2080">
            <v>103.804</v>
          </cell>
          <cell r="I2080">
            <v>103.804</v>
          </cell>
          <cell r="J2080">
            <v>103.804</v>
          </cell>
          <cell r="K2080">
            <v>103.526</v>
          </cell>
          <cell r="L2080">
            <v>104.501</v>
          </cell>
          <cell r="M2080">
            <v>104.658</v>
          </cell>
          <cell r="N2080">
            <v>104.42</v>
          </cell>
          <cell r="O2080">
            <v>104.42</v>
          </cell>
          <cell r="P2080">
            <v>104.42</v>
          </cell>
          <cell r="Q2080">
            <v>103.85299999999999</v>
          </cell>
          <cell r="R2080">
            <v>103.583</v>
          </cell>
          <cell r="S2080">
            <v>103.29300000000001</v>
          </cell>
          <cell r="T2080">
            <v>103.601</v>
          </cell>
          <cell r="U2080">
            <v>103.601</v>
          </cell>
          <cell r="V2080">
            <v>103.601</v>
          </cell>
          <cell r="W2080">
            <v>104.1</v>
          </cell>
          <cell r="X2080">
            <v>103.887</v>
          </cell>
          <cell r="Y2080">
            <v>103.887</v>
          </cell>
          <cell r="Z2080">
            <v>104.07599999999999</v>
          </cell>
          <cell r="AA2080">
            <v>104.07599999999999</v>
          </cell>
          <cell r="AB2080">
            <v>104.07599999999999</v>
          </cell>
          <cell r="AC2080">
            <v>104.167</v>
          </cell>
          <cell r="AD2080">
            <v>108.042</v>
          </cell>
          <cell r="AE2080">
            <v>108.042</v>
          </cell>
          <cell r="AF2080">
            <v>108.042</v>
          </cell>
          <cell r="AG2080">
            <v>108.042</v>
          </cell>
          <cell r="AH2080">
            <v>108.042</v>
          </cell>
          <cell r="BZ2080" t="str">
            <v/>
          </cell>
          <cell r="CA2080" t="str">
            <v/>
          </cell>
        </row>
        <row r="2081">
          <cell r="B2081" t="str">
            <v>Ergenzinger</v>
          </cell>
          <cell r="C2081" t="str">
            <v>Marion</v>
          </cell>
          <cell r="D2081" t="str">
            <v>1. MGC Süßen</v>
          </cell>
          <cell r="F2081">
            <v>105.53400000000001</v>
          </cell>
          <cell r="G2081">
            <v>106.994</v>
          </cell>
          <cell r="H2081">
            <v>106.223</v>
          </cell>
          <cell r="I2081">
            <v>106.223</v>
          </cell>
          <cell r="J2081">
            <v>106.223</v>
          </cell>
          <cell r="K2081">
            <v>105.995</v>
          </cell>
          <cell r="L2081">
            <v>106.227</v>
          </cell>
          <cell r="M2081">
            <v>106.33199999999999</v>
          </cell>
          <cell r="N2081">
            <v>105.63500000000001</v>
          </cell>
          <cell r="O2081">
            <v>105.63500000000001</v>
          </cell>
          <cell r="P2081">
            <v>105.63500000000001</v>
          </cell>
          <cell r="Q2081">
            <v>105.65900000000001</v>
          </cell>
          <cell r="R2081">
            <v>105.337</v>
          </cell>
          <cell r="S2081">
            <v>105.033</v>
          </cell>
          <cell r="T2081">
            <v>105.822</v>
          </cell>
          <cell r="U2081">
            <v>105.822</v>
          </cell>
          <cell r="V2081">
            <v>105.822</v>
          </cell>
          <cell r="W2081">
            <v>104.17700000000001</v>
          </cell>
          <cell r="X2081">
            <v>102.892</v>
          </cell>
          <cell r="Y2081">
            <v>102.892</v>
          </cell>
          <cell r="Z2081">
            <v>103.824</v>
          </cell>
          <cell r="AA2081">
            <v>103.824</v>
          </cell>
          <cell r="AB2081">
            <v>103.824</v>
          </cell>
          <cell r="AC2081">
            <v>107.684</v>
          </cell>
          <cell r="AD2081">
            <v>111.298</v>
          </cell>
          <cell r="AE2081">
            <v>111.298</v>
          </cell>
          <cell r="AF2081">
            <v>111.298</v>
          </cell>
          <cell r="AG2081">
            <v>111.298</v>
          </cell>
          <cell r="AH2081">
            <v>111.298</v>
          </cell>
          <cell r="BZ2081" t="str">
            <v/>
          </cell>
          <cell r="CA2081" t="str">
            <v/>
          </cell>
        </row>
        <row r="2082">
          <cell r="B2082" t="str">
            <v>Erhard</v>
          </cell>
          <cell r="C2082" t="str">
            <v>André</v>
          </cell>
          <cell r="D2082" t="str">
            <v>BGSV Kerpen</v>
          </cell>
          <cell r="BZ2082" t="str">
            <v/>
          </cell>
          <cell r="CA2082" t="str">
            <v/>
          </cell>
        </row>
        <row r="2083">
          <cell r="B2083" t="str">
            <v>Erhard</v>
          </cell>
          <cell r="C2083" t="str">
            <v>Isolde</v>
          </cell>
          <cell r="D2083" t="str">
            <v>BGC Rheinau-Freistett</v>
          </cell>
          <cell r="F2083">
            <v>102.633</v>
          </cell>
          <cell r="G2083">
            <v>104.485</v>
          </cell>
          <cell r="H2083">
            <v>104.57599999999999</v>
          </cell>
          <cell r="I2083">
            <v>104.57599999999999</v>
          </cell>
          <cell r="J2083">
            <v>104.57599999999999</v>
          </cell>
          <cell r="K2083">
            <v>104.65600000000001</v>
          </cell>
          <cell r="L2083">
            <v>104.057</v>
          </cell>
          <cell r="M2083">
            <v>104.071</v>
          </cell>
          <cell r="N2083">
            <v>104.087</v>
          </cell>
          <cell r="O2083">
            <v>104.087</v>
          </cell>
          <cell r="P2083">
            <v>104.087</v>
          </cell>
          <cell r="Q2083">
            <v>104.58499999999999</v>
          </cell>
          <cell r="R2083">
            <v>105.021</v>
          </cell>
          <cell r="S2083">
            <v>105.789</v>
          </cell>
          <cell r="T2083">
            <v>105.773</v>
          </cell>
          <cell r="U2083">
            <v>105.773</v>
          </cell>
          <cell r="V2083">
            <v>105.773</v>
          </cell>
          <cell r="W2083">
            <v>104.872</v>
          </cell>
          <cell r="X2083">
            <v>104.91800000000001</v>
          </cell>
          <cell r="Y2083">
            <v>104.69199999999999</v>
          </cell>
          <cell r="Z2083">
            <v>104.312</v>
          </cell>
          <cell r="AA2083">
            <v>104.312</v>
          </cell>
          <cell r="AB2083">
            <v>104.312</v>
          </cell>
          <cell r="AC2083">
            <v>105.04300000000001</v>
          </cell>
          <cell r="AD2083">
            <v>105.541</v>
          </cell>
          <cell r="AE2083">
            <v>106.23699999999999</v>
          </cell>
          <cell r="AF2083">
            <v>106.331</v>
          </cell>
          <cell r="AG2083">
            <v>106.331</v>
          </cell>
          <cell r="AH2083">
            <v>106.331</v>
          </cell>
          <cell r="AI2083">
            <v>105.547</v>
          </cell>
          <cell r="AJ2083">
            <v>105.14400000000001</v>
          </cell>
          <cell r="AK2083">
            <v>104.85599999999999</v>
          </cell>
          <cell r="AL2083">
            <v>104.637</v>
          </cell>
          <cell r="AM2083">
            <v>104.637</v>
          </cell>
          <cell r="AN2083">
            <v>104.637</v>
          </cell>
          <cell r="AO2083">
            <v>103.455</v>
          </cell>
          <cell r="AP2083">
            <v>103.455</v>
          </cell>
          <cell r="AQ2083">
            <v>103.83199999999999</v>
          </cell>
          <cell r="AR2083">
            <v>103.986</v>
          </cell>
          <cell r="AS2083">
            <v>104.411</v>
          </cell>
          <cell r="AT2083">
            <v>104.37</v>
          </cell>
          <cell r="AU2083">
            <v>105.25700000000001</v>
          </cell>
          <cell r="AV2083">
            <v>105.194</v>
          </cell>
          <cell r="AW2083">
            <v>104.77800000000001</v>
          </cell>
          <cell r="AX2083">
            <v>105.01</v>
          </cell>
          <cell r="AY2083">
            <v>104.97</v>
          </cell>
          <cell r="AZ2083">
            <v>104.97</v>
          </cell>
          <cell r="BA2083">
            <v>104.163</v>
          </cell>
          <cell r="BB2083">
            <v>103.988</v>
          </cell>
          <cell r="BC2083">
            <v>104.206</v>
          </cell>
          <cell r="BD2083">
            <v>104.206</v>
          </cell>
          <cell r="BE2083">
            <v>104.215</v>
          </cell>
          <cell r="BF2083">
            <v>104.215</v>
          </cell>
          <cell r="BG2083">
            <v>104.994</v>
          </cell>
          <cell r="BH2083">
            <v>105.607</v>
          </cell>
          <cell r="BI2083">
            <v>104.05800000000001</v>
          </cell>
          <cell r="BJ2083">
            <v>103.77800000000001</v>
          </cell>
          <cell r="BK2083">
            <v>103.85</v>
          </cell>
          <cell r="BL2083">
            <v>103.85</v>
          </cell>
          <cell r="BM2083">
            <v>103.935</v>
          </cell>
          <cell r="BN2083">
            <v>103.65</v>
          </cell>
          <cell r="BO2083">
            <v>103.673</v>
          </cell>
          <cell r="BP2083">
            <v>103.893</v>
          </cell>
          <cell r="BQ2083">
            <v>103.893</v>
          </cell>
          <cell r="BR2083">
            <v>103.893</v>
          </cell>
          <cell r="BS2083">
            <v>102.75</v>
          </cell>
          <cell r="BT2083">
            <v>102.998</v>
          </cell>
          <cell r="BU2083">
            <v>103.88500000000001</v>
          </cell>
          <cell r="BV2083">
            <v>103.54900000000001</v>
          </cell>
          <cell r="BW2083">
            <v>103.54900000000001</v>
          </cell>
          <cell r="BX2083">
            <v>103.54900000000001</v>
          </cell>
          <cell r="BY2083">
            <v>103.54900000000001</v>
          </cell>
          <cell r="BZ2083">
            <v>103.667</v>
          </cell>
          <cell r="CA2083">
            <v>103.642</v>
          </cell>
        </row>
        <row r="2084">
          <cell r="B2084" t="str">
            <v>Erhard</v>
          </cell>
          <cell r="C2084" t="str">
            <v>Jannik</v>
          </cell>
          <cell r="D2084" t="str">
            <v>BGSV Kerpen</v>
          </cell>
          <cell r="BZ2084" t="str">
            <v/>
          </cell>
          <cell r="CA2084" t="str">
            <v/>
          </cell>
        </row>
        <row r="2085">
          <cell r="B2085" t="str">
            <v>Erhard</v>
          </cell>
          <cell r="C2085" t="str">
            <v>Wolfram</v>
          </cell>
          <cell r="D2085" t="str">
            <v>BGC Rheinau-Freistett</v>
          </cell>
          <cell r="F2085">
            <v>102.259</v>
          </cell>
          <cell r="G2085">
            <v>101.285</v>
          </cell>
          <cell r="H2085">
            <v>101.285</v>
          </cell>
          <cell r="I2085">
            <v>101.285</v>
          </cell>
          <cell r="J2085">
            <v>101.285</v>
          </cell>
          <cell r="K2085">
            <v>102.22</v>
          </cell>
          <cell r="L2085">
            <v>102.313</v>
          </cell>
          <cell r="M2085">
            <v>103.16</v>
          </cell>
          <cell r="N2085">
            <v>102.88800000000001</v>
          </cell>
          <cell r="O2085">
            <v>102.88800000000001</v>
          </cell>
          <cell r="P2085">
            <v>102.88800000000001</v>
          </cell>
          <cell r="Q2085">
            <v>102.303</v>
          </cell>
          <cell r="R2085">
            <v>101.99299999999999</v>
          </cell>
          <cell r="S2085">
            <v>100.976</v>
          </cell>
          <cell r="T2085">
            <v>101.504</v>
          </cell>
          <cell r="U2085">
            <v>101.504</v>
          </cell>
          <cell r="V2085">
            <v>101.504</v>
          </cell>
          <cell r="W2085">
            <v>104.16800000000001</v>
          </cell>
          <cell r="X2085">
            <v>106.577</v>
          </cell>
          <cell r="Y2085">
            <v>106.577</v>
          </cell>
          <cell r="Z2085">
            <v>106.842</v>
          </cell>
          <cell r="AA2085">
            <v>106.842</v>
          </cell>
          <cell r="AB2085">
            <v>106.842</v>
          </cell>
          <cell r="BZ2085" t="str">
            <v/>
          </cell>
          <cell r="CA2085" t="str">
            <v/>
          </cell>
        </row>
        <row r="2086">
          <cell r="B2086" t="str">
            <v>Erhart</v>
          </cell>
          <cell r="C2086" t="str">
            <v>Florian</v>
          </cell>
          <cell r="D2086" t="str">
            <v>1. Bahnengolf-Club Landshut</v>
          </cell>
          <cell r="W2086">
            <v>110.59099999999999</v>
          </cell>
          <cell r="X2086">
            <v>110.59099999999999</v>
          </cell>
          <cell r="Y2086">
            <v>108.92700000000001</v>
          </cell>
          <cell r="Z2086">
            <v>108.92700000000001</v>
          </cell>
          <cell r="AA2086">
            <v>108.92700000000001</v>
          </cell>
          <cell r="AB2086">
            <v>108.92700000000001</v>
          </cell>
          <cell r="AC2086">
            <v>107.072</v>
          </cell>
          <cell r="AD2086">
            <v>107.072</v>
          </cell>
          <cell r="AE2086">
            <v>105.026</v>
          </cell>
          <cell r="AF2086">
            <v>105.973</v>
          </cell>
          <cell r="AG2086">
            <v>105.973</v>
          </cell>
          <cell r="AH2086">
            <v>105.973</v>
          </cell>
          <cell r="AI2086">
            <v>104.182</v>
          </cell>
          <cell r="AJ2086">
            <v>104.182</v>
          </cell>
          <cell r="AK2086">
            <v>104.182</v>
          </cell>
          <cell r="AL2086">
            <v>104.742</v>
          </cell>
          <cell r="AM2086">
            <v>104.742</v>
          </cell>
          <cell r="AN2086">
            <v>104.742</v>
          </cell>
          <cell r="AO2086">
            <v>105.38</v>
          </cell>
          <cell r="AP2086">
            <v>104.419</v>
          </cell>
          <cell r="AQ2086">
            <v>104.078</v>
          </cell>
          <cell r="AR2086">
            <v>103.43300000000001</v>
          </cell>
          <cell r="AS2086">
            <v>103.43300000000001</v>
          </cell>
          <cell r="AT2086">
            <v>103.43300000000001</v>
          </cell>
          <cell r="AU2086">
            <v>103.157</v>
          </cell>
          <cell r="AV2086">
            <v>102.706</v>
          </cell>
          <cell r="AW2086">
            <v>102.854</v>
          </cell>
          <cell r="AX2086">
            <v>102.39100000000001</v>
          </cell>
          <cell r="AY2086">
            <v>102.39100000000001</v>
          </cell>
          <cell r="AZ2086">
            <v>102.39100000000001</v>
          </cell>
          <cell r="BA2086">
            <v>102.181</v>
          </cell>
          <cell r="BB2086">
            <v>102.44199999999999</v>
          </cell>
          <cell r="BC2086">
            <v>102.494</v>
          </cell>
          <cell r="BD2086">
            <v>102.29</v>
          </cell>
          <cell r="BE2086">
            <v>102.29</v>
          </cell>
          <cell r="BF2086">
            <v>102.29</v>
          </cell>
          <cell r="BG2086">
            <v>102.545</v>
          </cell>
          <cell r="BH2086">
            <v>103.58</v>
          </cell>
          <cell r="BI2086">
            <v>103.501</v>
          </cell>
          <cell r="BJ2086">
            <v>107.628</v>
          </cell>
          <cell r="BK2086">
            <v>107.628</v>
          </cell>
          <cell r="BL2086">
            <v>107.628</v>
          </cell>
          <cell r="BM2086">
            <v>107.628</v>
          </cell>
          <cell r="BN2086">
            <v>107.628</v>
          </cell>
          <cell r="BS2086">
            <v>102.533</v>
          </cell>
          <cell r="BT2086">
            <v>102.533</v>
          </cell>
          <cell r="BU2086">
            <v>102.533</v>
          </cell>
          <cell r="BV2086">
            <v>102.533</v>
          </cell>
          <cell r="BW2086">
            <v>102.533</v>
          </cell>
          <cell r="BX2086">
            <v>102.533</v>
          </cell>
          <cell r="BY2086">
            <v>102.533</v>
          </cell>
          <cell r="BZ2086">
            <v>102.533</v>
          </cell>
          <cell r="CA2086">
            <v>102.533</v>
          </cell>
        </row>
        <row r="2087">
          <cell r="B2087" t="str">
            <v>Erhart</v>
          </cell>
          <cell r="C2087" t="str">
            <v>Matthias</v>
          </cell>
          <cell r="D2087" t="str">
            <v>Bahnen-Golf-Club Bremen</v>
          </cell>
          <cell r="Z2087">
            <v>114.443</v>
          </cell>
          <cell r="AA2087">
            <v>114.443</v>
          </cell>
          <cell r="AB2087">
            <v>114.443</v>
          </cell>
          <cell r="AC2087">
            <v>114.443</v>
          </cell>
          <cell r="AD2087">
            <v>110.67400000000001</v>
          </cell>
          <cell r="AE2087">
            <v>110.989</v>
          </cell>
          <cell r="AF2087">
            <v>109.274</v>
          </cell>
          <cell r="AG2087">
            <v>109.274</v>
          </cell>
          <cell r="AH2087">
            <v>109.274</v>
          </cell>
          <cell r="AI2087">
            <v>108.93</v>
          </cell>
          <cell r="AJ2087">
            <v>106.563</v>
          </cell>
          <cell r="AK2087">
            <v>106.68899999999999</v>
          </cell>
          <cell r="AL2087">
            <v>105.498</v>
          </cell>
          <cell r="AM2087">
            <v>105.498</v>
          </cell>
          <cell r="AN2087">
            <v>105.498</v>
          </cell>
          <cell r="AO2087">
            <v>104.756</v>
          </cell>
          <cell r="AP2087">
            <v>104.828</v>
          </cell>
          <cell r="AQ2087">
            <v>104.392</v>
          </cell>
          <cell r="AR2087">
            <v>104.94199999999999</v>
          </cell>
          <cell r="AS2087">
            <v>104.94199999999999</v>
          </cell>
          <cell r="AT2087">
            <v>104.94199999999999</v>
          </cell>
          <cell r="AU2087">
            <v>105.53</v>
          </cell>
          <cell r="AV2087">
            <v>105.09099999999999</v>
          </cell>
          <cell r="AW2087">
            <v>104.935</v>
          </cell>
          <cell r="AX2087">
            <v>104.795</v>
          </cell>
          <cell r="AY2087">
            <v>104.795</v>
          </cell>
          <cell r="AZ2087">
            <v>104.795</v>
          </cell>
          <cell r="BA2087">
            <v>104.971</v>
          </cell>
          <cell r="BB2087">
            <v>103.758</v>
          </cell>
          <cell r="BC2087">
            <v>103.955</v>
          </cell>
          <cell r="BD2087">
            <v>104.4</v>
          </cell>
          <cell r="BE2087">
            <v>104.4</v>
          </cell>
          <cell r="BF2087">
            <v>104.4</v>
          </cell>
          <cell r="BG2087">
            <v>104.258</v>
          </cell>
          <cell r="BH2087">
            <v>104.449</v>
          </cell>
          <cell r="BI2087">
            <v>103.71299999999999</v>
          </cell>
          <cell r="BJ2087">
            <v>103.155</v>
          </cell>
          <cell r="BK2087">
            <v>103.155</v>
          </cell>
          <cell r="BL2087">
            <v>102.982</v>
          </cell>
          <cell r="BM2087">
            <v>102.22799999999999</v>
          </cell>
          <cell r="BN2087">
            <v>102.105</v>
          </cell>
          <cell r="BO2087">
            <v>102.038</v>
          </cell>
          <cell r="BP2087">
            <v>102.188</v>
          </cell>
          <cell r="BQ2087">
            <v>102.188</v>
          </cell>
          <cell r="BR2087">
            <v>102.081</v>
          </cell>
          <cell r="BS2087">
            <v>102.343</v>
          </cell>
          <cell r="BT2087">
            <v>102.41200000000001</v>
          </cell>
          <cell r="BU2087">
            <v>102.41200000000001</v>
          </cell>
          <cell r="BV2087">
            <v>102.4</v>
          </cell>
          <cell r="BW2087">
            <v>102.511</v>
          </cell>
          <cell r="BX2087">
            <v>102.511</v>
          </cell>
          <cell r="BY2087">
            <v>102.511</v>
          </cell>
          <cell r="BZ2087">
            <v>102.408</v>
          </cell>
          <cell r="CA2087">
            <v>102.40300000000001</v>
          </cell>
        </row>
        <row r="2088">
          <cell r="B2088" t="str">
            <v>Erhart</v>
          </cell>
          <cell r="C2088" t="str">
            <v>Sabine</v>
          </cell>
          <cell r="D2088" t="str">
            <v>Bahnen-Golf-Club Bremen</v>
          </cell>
          <cell r="Z2088">
            <v>126.34399999999999</v>
          </cell>
          <cell r="AA2088">
            <v>126.34399999999999</v>
          </cell>
          <cell r="AB2088">
            <v>126.34399999999999</v>
          </cell>
          <cell r="AC2088">
            <v>126.34399999999999</v>
          </cell>
          <cell r="AD2088">
            <v>126.34399999999999</v>
          </cell>
          <cell r="AE2088">
            <v>126.34399999999999</v>
          </cell>
          <cell r="AF2088">
            <v>127.619</v>
          </cell>
          <cell r="AG2088">
            <v>127.619</v>
          </cell>
          <cell r="AH2088">
            <v>127.619</v>
          </cell>
          <cell r="AI2088">
            <v>127.619</v>
          </cell>
          <cell r="AJ2088">
            <v>123.749</v>
          </cell>
          <cell r="AK2088">
            <v>123.749</v>
          </cell>
          <cell r="AL2088">
            <v>114.547</v>
          </cell>
          <cell r="AM2088">
            <v>114.547</v>
          </cell>
          <cell r="AN2088">
            <v>114.547</v>
          </cell>
          <cell r="AO2088">
            <v>113.80800000000001</v>
          </cell>
          <cell r="AP2088">
            <v>113.379</v>
          </cell>
          <cell r="AQ2088">
            <v>113.379</v>
          </cell>
          <cell r="AR2088">
            <v>111.71299999999999</v>
          </cell>
          <cell r="AS2088">
            <v>111.71299999999999</v>
          </cell>
          <cell r="AT2088">
            <v>111.71299999999999</v>
          </cell>
          <cell r="AU2088">
            <v>111.754</v>
          </cell>
          <cell r="AV2088">
            <v>109.723</v>
          </cell>
          <cell r="AW2088">
            <v>110.68899999999999</v>
          </cell>
          <cell r="AX2088">
            <v>111.41200000000001</v>
          </cell>
          <cell r="AY2088">
            <v>111.41200000000001</v>
          </cell>
          <cell r="AZ2088">
            <v>111.41200000000001</v>
          </cell>
          <cell r="BA2088">
            <v>111.41200000000001</v>
          </cell>
          <cell r="BB2088">
            <v>109.10899999999999</v>
          </cell>
          <cell r="BC2088">
            <v>108.837</v>
          </cell>
          <cell r="BD2088">
            <v>108.22</v>
          </cell>
          <cell r="BE2088">
            <v>108.22</v>
          </cell>
          <cell r="BF2088">
            <v>108.22</v>
          </cell>
          <cell r="BG2088">
            <v>109.069</v>
          </cell>
          <cell r="BH2088">
            <v>108.32599999999999</v>
          </cell>
          <cell r="BI2088">
            <v>108.276</v>
          </cell>
          <cell r="BJ2088">
            <v>108.38200000000001</v>
          </cell>
          <cell r="BK2088">
            <v>108.38200000000001</v>
          </cell>
          <cell r="BL2088">
            <v>108.38200000000001</v>
          </cell>
          <cell r="BM2088">
            <v>108.16500000000001</v>
          </cell>
          <cell r="BN2088">
            <v>109.69799999999999</v>
          </cell>
          <cell r="BO2088">
            <v>108.605</v>
          </cell>
          <cell r="BP2088">
            <v>108.59</v>
          </cell>
          <cell r="BQ2088">
            <v>108.59</v>
          </cell>
          <cell r="BZ2088" t="str">
            <v/>
          </cell>
          <cell r="CA2088" t="str">
            <v/>
          </cell>
        </row>
        <row r="2089">
          <cell r="B2089" t="str">
            <v>Erhart</v>
          </cell>
          <cell r="C2089" t="str">
            <v>Sabine</v>
          </cell>
          <cell r="D2089" t="str">
            <v>MinigolfCard</v>
          </cell>
          <cell r="BZ2089" t="str">
            <v/>
          </cell>
          <cell r="CA2089" t="str">
            <v/>
          </cell>
        </row>
        <row r="2090">
          <cell r="B2090" t="str">
            <v>Erhart</v>
          </cell>
          <cell r="C2090" t="str">
            <v>Sabine</v>
          </cell>
          <cell r="D2090" t="str">
            <v>MinigolfCard</v>
          </cell>
          <cell r="BZ2090" t="str">
            <v/>
          </cell>
          <cell r="CA2090" t="str">
            <v/>
          </cell>
        </row>
        <row r="2091">
          <cell r="B2091" t="str">
            <v>Erkel</v>
          </cell>
          <cell r="C2091" t="str">
            <v>Hans-Jürgen</v>
          </cell>
          <cell r="D2091" t="str">
            <v>1. Kleingolf Club Homburg-Saar 1967</v>
          </cell>
          <cell r="BZ2091">
            <v>112.836</v>
          </cell>
          <cell r="CA2091">
            <v>104.352</v>
          </cell>
        </row>
        <row r="2092">
          <cell r="B2092" t="str">
            <v>Erlbruch</v>
          </cell>
          <cell r="C2092" t="str">
            <v>Harald</v>
          </cell>
          <cell r="D2092" t="str">
            <v>BGS Hardenberg-Pötter</v>
          </cell>
          <cell r="F2092">
            <v>100.02500000000001</v>
          </cell>
          <cell r="G2092">
            <v>99.037000000000006</v>
          </cell>
          <cell r="H2092">
            <v>99.135000000000005</v>
          </cell>
          <cell r="I2092">
            <v>99.135000000000005</v>
          </cell>
          <cell r="J2092">
            <v>99.135000000000005</v>
          </cell>
          <cell r="K2092">
            <v>99.17</v>
          </cell>
          <cell r="L2092">
            <v>98.944999999999993</v>
          </cell>
          <cell r="M2092">
            <v>98.837000000000003</v>
          </cell>
          <cell r="N2092">
            <v>99.049000000000007</v>
          </cell>
          <cell r="O2092">
            <v>98.722999999999999</v>
          </cell>
          <cell r="P2092">
            <v>98.722999999999999</v>
          </cell>
          <cell r="Q2092">
            <v>98.697000000000003</v>
          </cell>
          <cell r="R2092">
            <v>98.92</v>
          </cell>
          <cell r="S2092">
            <v>98.897999999999996</v>
          </cell>
          <cell r="T2092">
            <v>98.834999999999994</v>
          </cell>
          <cell r="U2092">
            <v>98.92</v>
          </cell>
          <cell r="V2092">
            <v>98.92</v>
          </cell>
          <cell r="W2092">
            <v>98.983000000000004</v>
          </cell>
          <cell r="X2092">
            <v>98.731999999999999</v>
          </cell>
          <cell r="Y2092">
            <v>98.864000000000004</v>
          </cell>
          <cell r="Z2092">
            <v>98.841999999999999</v>
          </cell>
          <cell r="AA2092">
            <v>98.841999999999999</v>
          </cell>
          <cell r="AB2092">
            <v>98.841999999999999</v>
          </cell>
          <cell r="AC2092">
            <v>98.64</v>
          </cell>
          <cell r="AD2092">
            <v>98.102000000000004</v>
          </cell>
          <cell r="AE2092">
            <v>98.298000000000002</v>
          </cell>
          <cell r="AF2092">
            <v>97.957999999999998</v>
          </cell>
          <cell r="AG2092">
            <v>98.149000000000001</v>
          </cell>
          <cell r="AH2092">
            <v>98.149000000000001</v>
          </cell>
          <cell r="AI2092">
            <v>98.117000000000004</v>
          </cell>
          <cell r="AJ2092">
            <v>98.302999999999997</v>
          </cell>
          <cell r="AK2092">
            <v>98.513999999999996</v>
          </cell>
          <cell r="AL2092">
            <v>97.99</v>
          </cell>
          <cell r="AM2092">
            <v>97.986999999999995</v>
          </cell>
          <cell r="AN2092">
            <v>97.986999999999995</v>
          </cell>
          <cell r="AO2092">
            <v>97.866</v>
          </cell>
          <cell r="AP2092">
            <v>98.028000000000006</v>
          </cell>
          <cell r="AQ2092">
            <v>98.123000000000005</v>
          </cell>
          <cell r="AR2092">
            <v>98.256</v>
          </cell>
          <cell r="AS2092">
            <v>97.867999999999995</v>
          </cell>
          <cell r="AT2092">
            <v>97.980999999999995</v>
          </cell>
          <cell r="AU2092">
            <v>98.268000000000001</v>
          </cell>
          <cell r="AV2092">
            <v>98.391999999999996</v>
          </cell>
          <cell r="AW2092">
            <v>98.671999999999997</v>
          </cell>
          <cell r="AX2092">
            <v>98.697000000000003</v>
          </cell>
          <cell r="AY2092">
            <v>98.697000000000003</v>
          </cell>
          <cell r="AZ2092">
            <v>98.614999999999995</v>
          </cell>
          <cell r="BA2092">
            <v>98.468000000000004</v>
          </cell>
          <cell r="BB2092">
            <v>98.799000000000007</v>
          </cell>
          <cell r="BC2092">
            <v>98.715999999999994</v>
          </cell>
          <cell r="BD2092">
            <v>98.783000000000001</v>
          </cell>
          <cell r="BE2092">
            <v>98.783000000000001</v>
          </cell>
          <cell r="BF2092">
            <v>98.783000000000001</v>
          </cell>
          <cell r="BG2092">
            <v>99.119</v>
          </cell>
          <cell r="BH2092">
            <v>99.304000000000002</v>
          </cell>
          <cell r="BI2092">
            <v>99.001999999999995</v>
          </cell>
          <cell r="BJ2092">
            <v>99.001999999999995</v>
          </cell>
          <cell r="BK2092">
            <v>99.001999999999995</v>
          </cell>
          <cell r="BL2092">
            <v>98.784000000000006</v>
          </cell>
          <cell r="BM2092">
            <v>98.168000000000006</v>
          </cell>
          <cell r="BN2092">
            <v>97.373999999999995</v>
          </cell>
          <cell r="BO2092">
            <v>97.284000000000006</v>
          </cell>
          <cell r="BP2092">
            <v>97.284000000000006</v>
          </cell>
          <cell r="BQ2092">
            <v>97.284000000000006</v>
          </cell>
          <cell r="BR2092">
            <v>97.301000000000002</v>
          </cell>
          <cell r="BS2092">
            <v>97.299000000000007</v>
          </cell>
          <cell r="BT2092">
            <v>97.528000000000006</v>
          </cell>
          <cell r="BU2092">
            <v>97.703999999999994</v>
          </cell>
          <cell r="BV2092">
            <v>97.703999999999994</v>
          </cell>
          <cell r="BW2092">
            <v>97.986000000000004</v>
          </cell>
          <cell r="BX2092">
            <v>97.986000000000004</v>
          </cell>
          <cell r="BY2092">
            <v>97.986000000000004</v>
          </cell>
          <cell r="BZ2092">
            <v>97.81</v>
          </cell>
          <cell r="CA2092">
            <v>97.198999999999998</v>
          </cell>
        </row>
        <row r="2093">
          <cell r="B2093" t="str">
            <v>Erlbruch</v>
          </cell>
          <cell r="C2093" t="str">
            <v>Monika</v>
          </cell>
          <cell r="D2093" t="str">
            <v>Bahnen-Golf-Sport-Vereinigung Kerpen</v>
          </cell>
          <cell r="F2093">
            <v>101.113</v>
          </cell>
          <cell r="G2093">
            <v>101.83</v>
          </cell>
          <cell r="H2093">
            <v>101.985</v>
          </cell>
          <cell r="I2093">
            <v>101.985</v>
          </cell>
          <cell r="J2093">
            <v>101.985</v>
          </cell>
          <cell r="K2093">
            <v>102.34699999999999</v>
          </cell>
          <cell r="L2093">
            <v>102.108</v>
          </cell>
          <cell r="M2093">
            <v>102.127</v>
          </cell>
          <cell r="N2093">
            <v>102.68300000000001</v>
          </cell>
          <cell r="O2093">
            <v>102.648</v>
          </cell>
          <cell r="P2093">
            <v>102.648</v>
          </cell>
          <cell r="Q2093">
            <v>102.565</v>
          </cell>
          <cell r="R2093">
            <v>102.121</v>
          </cell>
          <cell r="S2093">
            <v>102.101</v>
          </cell>
          <cell r="T2093">
            <v>101.758</v>
          </cell>
          <cell r="U2093">
            <v>101.988</v>
          </cell>
          <cell r="V2093">
            <v>101.66</v>
          </cell>
          <cell r="W2093">
            <v>101.446</v>
          </cell>
          <cell r="X2093">
            <v>101.51900000000001</v>
          </cell>
          <cell r="Y2093">
            <v>101.43300000000001</v>
          </cell>
          <cell r="Z2093">
            <v>101.33499999999999</v>
          </cell>
          <cell r="AA2093">
            <v>101.33499999999999</v>
          </cell>
          <cell r="AB2093">
            <v>101.29900000000001</v>
          </cell>
          <cell r="AC2093">
            <v>101.30200000000001</v>
          </cell>
          <cell r="AD2093">
            <v>101.812</v>
          </cell>
          <cell r="AE2093">
            <v>101.72199999999999</v>
          </cell>
          <cell r="AF2093">
            <v>102.176</v>
          </cell>
          <cell r="AG2093">
            <v>102.176</v>
          </cell>
          <cell r="AH2093">
            <v>102.176</v>
          </cell>
          <cell r="AI2093">
            <v>102.48699999999999</v>
          </cell>
          <cell r="AJ2093">
            <v>102.14100000000001</v>
          </cell>
          <cell r="AK2093">
            <v>105.425</v>
          </cell>
          <cell r="AL2093">
            <v>104.161</v>
          </cell>
          <cell r="AM2093">
            <v>103.099</v>
          </cell>
          <cell r="AN2093">
            <v>103.099</v>
          </cell>
          <cell r="AO2093">
            <v>103.099</v>
          </cell>
          <cell r="AP2093">
            <v>102.673</v>
          </cell>
          <cell r="AQ2093">
            <v>102.247</v>
          </cell>
          <cell r="AR2093">
            <v>102.15300000000001</v>
          </cell>
          <cell r="AS2093">
            <v>102.21299999999999</v>
          </cell>
          <cell r="AT2093">
            <v>102.21299999999999</v>
          </cell>
          <cell r="AU2093">
            <v>102.35599999999999</v>
          </cell>
          <cell r="AV2093">
            <v>101.755</v>
          </cell>
          <cell r="AW2093">
            <v>101.95699999999999</v>
          </cell>
          <cell r="AX2093">
            <v>101.95699999999999</v>
          </cell>
          <cell r="AY2093">
            <v>102.128</v>
          </cell>
          <cell r="AZ2093">
            <v>101.986</v>
          </cell>
          <cell r="BA2093">
            <v>101.872</v>
          </cell>
          <cell r="BB2093">
            <v>102.18899999999999</v>
          </cell>
          <cell r="BC2093">
            <v>102.16</v>
          </cell>
          <cell r="BD2093">
            <v>102.101</v>
          </cell>
          <cell r="BE2093">
            <v>102.101</v>
          </cell>
          <cell r="BF2093">
            <v>101.995</v>
          </cell>
          <cell r="BG2093">
            <v>101.777</v>
          </cell>
          <cell r="BH2093">
            <v>102.175</v>
          </cell>
          <cell r="BI2093">
            <v>102.13</v>
          </cell>
          <cell r="BJ2093">
            <v>102.13</v>
          </cell>
          <cell r="BK2093">
            <v>102.13</v>
          </cell>
          <cell r="BL2093">
            <v>102.13</v>
          </cell>
          <cell r="BM2093">
            <v>103.227</v>
          </cell>
          <cell r="BN2093">
            <v>103.61199999999999</v>
          </cell>
          <cell r="BO2093">
            <v>103.541</v>
          </cell>
          <cell r="BP2093">
            <v>102.968</v>
          </cell>
          <cell r="BQ2093">
            <v>102.968</v>
          </cell>
          <cell r="BR2093">
            <v>102.968</v>
          </cell>
          <cell r="BS2093">
            <v>103.863</v>
          </cell>
          <cell r="BT2093">
            <v>104.008</v>
          </cell>
          <cell r="BU2093">
            <v>106.328</v>
          </cell>
          <cell r="BV2093">
            <v>106.328</v>
          </cell>
          <cell r="BW2093">
            <v>102.502</v>
          </cell>
          <cell r="BX2093">
            <v>102.502</v>
          </cell>
          <cell r="BY2093">
            <v>102.502</v>
          </cell>
          <cell r="BZ2093">
            <v>103.16</v>
          </cell>
          <cell r="CA2093">
            <v>102.771</v>
          </cell>
        </row>
        <row r="2094">
          <cell r="B2094" t="str">
            <v>Erlbruch</v>
          </cell>
          <cell r="C2094" t="str">
            <v>Walter</v>
          </cell>
          <cell r="D2094" t="str">
            <v>BGS Hardenberg-Pötter</v>
          </cell>
          <cell r="F2094">
            <v>100.413</v>
          </cell>
          <cell r="G2094">
            <v>99.346000000000004</v>
          </cell>
          <cell r="H2094">
            <v>99.492000000000004</v>
          </cell>
          <cell r="I2094">
            <v>99.492000000000004</v>
          </cell>
          <cell r="J2094">
            <v>99.492000000000004</v>
          </cell>
          <cell r="K2094">
            <v>99.034000000000006</v>
          </cell>
          <cell r="L2094">
            <v>99.111000000000004</v>
          </cell>
          <cell r="M2094">
            <v>98.847999999999999</v>
          </cell>
          <cell r="N2094">
            <v>98.504000000000005</v>
          </cell>
          <cell r="O2094">
            <v>98.44</v>
          </cell>
          <cell r="P2094">
            <v>98.44</v>
          </cell>
          <cell r="Q2094">
            <v>98.861000000000004</v>
          </cell>
          <cell r="R2094">
            <v>98.923000000000002</v>
          </cell>
          <cell r="S2094">
            <v>98.944999999999993</v>
          </cell>
          <cell r="T2094">
            <v>98.84</v>
          </cell>
          <cell r="U2094">
            <v>98.718000000000004</v>
          </cell>
          <cell r="V2094">
            <v>98.959000000000003</v>
          </cell>
          <cell r="W2094">
            <v>98.674000000000007</v>
          </cell>
          <cell r="X2094">
            <v>98.1</v>
          </cell>
          <cell r="Y2094">
            <v>98.031000000000006</v>
          </cell>
          <cell r="Z2094">
            <v>98.152000000000001</v>
          </cell>
          <cell r="AA2094">
            <v>98.152000000000001</v>
          </cell>
          <cell r="AB2094">
            <v>97.918000000000006</v>
          </cell>
          <cell r="AC2094">
            <v>97.847999999999999</v>
          </cell>
          <cell r="AD2094">
            <v>98.305999999999997</v>
          </cell>
          <cell r="AE2094">
            <v>98.658000000000001</v>
          </cell>
          <cell r="AF2094">
            <v>99.051000000000002</v>
          </cell>
          <cell r="AG2094">
            <v>98.668999999999997</v>
          </cell>
          <cell r="AH2094">
            <v>98.668999999999997</v>
          </cell>
          <cell r="AI2094">
            <v>98.668999999999997</v>
          </cell>
          <cell r="AJ2094">
            <v>98.728999999999999</v>
          </cell>
          <cell r="AK2094">
            <v>98.863</v>
          </cell>
          <cell r="AL2094">
            <v>98.638000000000005</v>
          </cell>
          <cell r="AM2094">
            <v>98.608999999999995</v>
          </cell>
          <cell r="AN2094">
            <v>98.608999999999995</v>
          </cell>
          <cell r="AO2094">
            <v>98.311999999999998</v>
          </cell>
          <cell r="AP2094">
            <v>98.093000000000004</v>
          </cell>
          <cell r="AQ2094">
            <v>98.296999999999997</v>
          </cell>
          <cell r="AR2094">
            <v>97.944000000000003</v>
          </cell>
          <cell r="AS2094">
            <v>98.448999999999998</v>
          </cell>
          <cell r="AT2094">
            <v>98.456000000000003</v>
          </cell>
          <cell r="AU2094">
            <v>98.876000000000005</v>
          </cell>
          <cell r="AV2094">
            <v>98.447999999999993</v>
          </cell>
          <cell r="AW2094">
            <v>98.31</v>
          </cell>
          <cell r="AX2094">
            <v>98.165000000000006</v>
          </cell>
          <cell r="AY2094">
            <v>98.165000000000006</v>
          </cell>
          <cell r="AZ2094">
            <v>98.358000000000004</v>
          </cell>
          <cell r="BA2094">
            <v>97.938999999999993</v>
          </cell>
          <cell r="BB2094">
            <v>97.77</v>
          </cell>
          <cell r="BC2094">
            <v>97.661000000000001</v>
          </cell>
          <cell r="BD2094">
            <v>97.91</v>
          </cell>
          <cell r="BE2094">
            <v>97.91</v>
          </cell>
          <cell r="BF2094">
            <v>97.91</v>
          </cell>
          <cell r="BG2094">
            <v>97.613</v>
          </cell>
          <cell r="BH2094">
            <v>97.238</v>
          </cell>
          <cell r="BI2094">
            <v>97.623999999999995</v>
          </cell>
          <cell r="BJ2094">
            <v>97.02</v>
          </cell>
          <cell r="BK2094">
            <v>96.978999999999999</v>
          </cell>
          <cell r="BL2094">
            <v>97.037000000000006</v>
          </cell>
          <cell r="BM2094">
            <v>96.951999999999998</v>
          </cell>
          <cell r="BN2094">
            <v>97.146000000000001</v>
          </cell>
          <cell r="BO2094">
            <v>96.763999999999996</v>
          </cell>
          <cell r="BP2094">
            <v>97.191000000000003</v>
          </cell>
          <cell r="BQ2094">
            <v>97.191000000000003</v>
          </cell>
          <cell r="BR2094">
            <v>97.129000000000005</v>
          </cell>
          <cell r="BS2094">
            <v>97.013999999999996</v>
          </cell>
          <cell r="BT2094">
            <v>96.616</v>
          </cell>
          <cell r="BU2094">
            <v>96.766000000000005</v>
          </cell>
          <cell r="BV2094">
            <v>96.766000000000005</v>
          </cell>
          <cell r="BW2094">
            <v>96.816999999999993</v>
          </cell>
          <cell r="BX2094">
            <v>96.816999999999993</v>
          </cell>
          <cell r="BY2094">
            <v>96.816999999999993</v>
          </cell>
          <cell r="BZ2094">
            <v>96.638000000000005</v>
          </cell>
          <cell r="CA2094">
            <v>96.382000000000005</v>
          </cell>
        </row>
        <row r="2095">
          <cell r="B2095" t="str">
            <v>Erlbruch</v>
          </cell>
          <cell r="C2095" t="str">
            <v>Walter sen.</v>
          </cell>
          <cell r="D2095" t="str">
            <v>Kölner Miniatur Golf Club</v>
          </cell>
          <cell r="BZ2095" t="str">
            <v/>
          </cell>
          <cell r="CA2095" t="str">
            <v/>
          </cell>
        </row>
        <row r="2096">
          <cell r="B2096" t="str">
            <v>Ermel</v>
          </cell>
          <cell r="C2096" t="str">
            <v>Lutz</v>
          </cell>
          <cell r="D2096" t="str">
            <v>BGV Backumer Tal Herten</v>
          </cell>
          <cell r="F2096">
            <v>101.38500000000001</v>
          </cell>
          <cell r="G2096">
            <v>105.66800000000001</v>
          </cell>
          <cell r="H2096">
            <v>105.66800000000001</v>
          </cell>
          <cell r="I2096">
            <v>105.66800000000001</v>
          </cell>
          <cell r="J2096">
            <v>105.66800000000001</v>
          </cell>
          <cell r="K2096">
            <v>106.17400000000001</v>
          </cell>
          <cell r="L2096">
            <v>108.047</v>
          </cell>
          <cell r="M2096">
            <v>108.047</v>
          </cell>
          <cell r="N2096">
            <v>108.047</v>
          </cell>
          <cell r="O2096">
            <v>108.047</v>
          </cell>
          <cell r="P2096">
            <v>108.047</v>
          </cell>
          <cell r="Q2096">
            <v>107.92700000000001</v>
          </cell>
          <cell r="R2096">
            <v>107.92700000000001</v>
          </cell>
          <cell r="S2096">
            <v>107.92700000000001</v>
          </cell>
          <cell r="T2096">
            <v>107.92700000000001</v>
          </cell>
          <cell r="U2096">
            <v>107.92700000000001</v>
          </cell>
          <cell r="V2096">
            <v>107.92700000000001</v>
          </cell>
          <cell r="BZ2096" t="str">
            <v/>
          </cell>
          <cell r="CA2096" t="str">
            <v/>
          </cell>
        </row>
        <row r="2097">
          <cell r="B2097" t="str">
            <v>Ermisch</v>
          </cell>
          <cell r="C2097" t="str">
            <v>Frank</v>
          </cell>
          <cell r="D2097" t="str">
            <v>MinigolfCard</v>
          </cell>
          <cell r="BZ2097" t="str">
            <v/>
          </cell>
          <cell r="CA2097" t="str">
            <v/>
          </cell>
        </row>
        <row r="2098">
          <cell r="B2098" t="str">
            <v>Ermler</v>
          </cell>
          <cell r="C2098" t="str">
            <v>Alexander</v>
          </cell>
          <cell r="D2098" t="str">
            <v>MGC Heven</v>
          </cell>
          <cell r="BD2098">
            <v>115.175</v>
          </cell>
          <cell r="BE2098">
            <v>114.684</v>
          </cell>
          <cell r="BF2098">
            <v>114.684</v>
          </cell>
          <cell r="BG2098">
            <v>112.107</v>
          </cell>
          <cell r="BH2098">
            <v>112.107</v>
          </cell>
          <cell r="BI2098">
            <v>112.107</v>
          </cell>
          <cell r="BJ2098">
            <v>114.96</v>
          </cell>
          <cell r="BK2098">
            <v>114.96</v>
          </cell>
          <cell r="BZ2098" t="str">
            <v/>
          </cell>
          <cell r="CA2098" t="str">
            <v/>
          </cell>
        </row>
        <row r="2099">
          <cell r="B2099" t="str">
            <v>Ernst</v>
          </cell>
          <cell r="C2099" t="str">
            <v>Christiane</v>
          </cell>
          <cell r="D2099" t="str">
            <v>MGC Bremen-Nord</v>
          </cell>
          <cell r="G2099">
            <v>112.495</v>
          </cell>
          <cell r="H2099">
            <v>111.98099999999999</v>
          </cell>
          <cell r="I2099">
            <v>111.98099999999999</v>
          </cell>
          <cell r="J2099">
            <v>111.98099999999999</v>
          </cell>
          <cell r="K2099">
            <v>112.033</v>
          </cell>
          <cell r="L2099">
            <v>109.645</v>
          </cell>
          <cell r="M2099">
            <v>111.038</v>
          </cell>
          <cell r="N2099">
            <v>110.02</v>
          </cell>
          <cell r="O2099">
            <v>110.02</v>
          </cell>
          <cell r="P2099">
            <v>110.02</v>
          </cell>
          <cell r="Q2099">
            <v>109.871</v>
          </cell>
          <cell r="R2099">
            <v>109.72</v>
          </cell>
          <cell r="S2099">
            <v>109.72</v>
          </cell>
          <cell r="T2099">
            <v>110.202</v>
          </cell>
          <cell r="U2099">
            <v>110.202</v>
          </cell>
          <cell r="V2099">
            <v>110.202</v>
          </cell>
          <cell r="W2099">
            <v>110.04</v>
          </cell>
          <cell r="X2099">
            <v>110.491</v>
          </cell>
          <cell r="Y2099">
            <v>110.03</v>
          </cell>
          <cell r="Z2099">
            <v>109.08799999999999</v>
          </cell>
          <cell r="AA2099">
            <v>109.08799999999999</v>
          </cell>
          <cell r="AB2099">
            <v>109.08799999999999</v>
          </cell>
          <cell r="AC2099">
            <v>108.98699999999999</v>
          </cell>
          <cell r="AD2099">
            <v>107.295</v>
          </cell>
          <cell r="AE2099">
            <v>107.627</v>
          </cell>
          <cell r="AF2099">
            <v>107.565</v>
          </cell>
          <cell r="AG2099">
            <v>107.565</v>
          </cell>
          <cell r="AH2099">
            <v>107.565</v>
          </cell>
          <cell r="AI2099">
            <v>108.68300000000001</v>
          </cell>
          <cell r="AJ2099">
            <v>109.679</v>
          </cell>
          <cell r="AK2099">
            <v>109.679</v>
          </cell>
          <cell r="AL2099">
            <v>110.78100000000001</v>
          </cell>
          <cell r="AM2099">
            <v>110.78100000000001</v>
          </cell>
          <cell r="AN2099">
            <v>110.78100000000001</v>
          </cell>
          <cell r="AO2099">
            <v>109.38200000000001</v>
          </cell>
          <cell r="AP2099">
            <v>110.694</v>
          </cell>
          <cell r="AQ2099">
            <v>110.694</v>
          </cell>
          <cell r="AR2099">
            <v>109.96299999999999</v>
          </cell>
          <cell r="AS2099">
            <v>109.96299999999999</v>
          </cell>
          <cell r="AT2099">
            <v>109.96299999999999</v>
          </cell>
          <cell r="AU2099">
            <v>112.377</v>
          </cell>
          <cell r="BZ2099" t="str">
            <v/>
          </cell>
          <cell r="CA2099" t="str">
            <v/>
          </cell>
        </row>
        <row r="2100">
          <cell r="B2100" t="str">
            <v>Ernst</v>
          </cell>
          <cell r="C2100" t="str">
            <v>Klaus</v>
          </cell>
          <cell r="D2100" t="str">
            <v>1. Bahnen-Golf-Club Wesseling 1975</v>
          </cell>
          <cell r="Z2100">
            <v>108.16200000000001</v>
          </cell>
          <cell r="AA2100">
            <v>107.63800000000001</v>
          </cell>
          <cell r="AB2100">
            <v>107.63800000000001</v>
          </cell>
          <cell r="AC2100">
            <v>108.182</v>
          </cell>
          <cell r="AD2100">
            <v>107.57299999999999</v>
          </cell>
          <cell r="AE2100">
            <v>106.961</v>
          </cell>
          <cell r="AF2100">
            <v>106.476</v>
          </cell>
          <cell r="AG2100">
            <v>105.732</v>
          </cell>
          <cell r="AH2100">
            <v>105.732</v>
          </cell>
          <cell r="AI2100">
            <v>105.361</v>
          </cell>
          <cell r="AJ2100">
            <v>105.09099999999999</v>
          </cell>
          <cell r="AK2100">
            <v>105.506</v>
          </cell>
          <cell r="AL2100">
            <v>106.005</v>
          </cell>
          <cell r="AM2100">
            <v>107.414</v>
          </cell>
          <cell r="AN2100">
            <v>107.414</v>
          </cell>
          <cell r="AO2100">
            <v>106.661</v>
          </cell>
          <cell r="AP2100">
            <v>106.934</v>
          </cell>
          <cell r="AQ2100">
            <v>106.968</v>
          </cell>
          <cell r="AR2100">
            <v>106.968</v>
          </cell>
          <cell r="AS2100">
            <v>106.76900000000001</v>
          </cell>
          <cell r="AT2100">
            <v>106.76900000000001</v>
          </cell>
          <cell r="AU2100">
            <v>106.875</v>
          </cell>
          <cell r="AV2100">
            <v>105.468</v>
          </cell>
          <cell r="AW2100">
            <v>105.126</v>
          </cell>
          <cell r="AX2100">
            <v>105.468</v>
          </cell>
          <cell r="AY2100">
            <v>105.468</v>
          </cell>
          <cell r="AZ2100">
            <v>105.468</v>
          </cell>
          <cell r="BA2100">
            <v>105.851</v>
          </cell>
          <cell r="BB2100">
            <v>106.782</v>
          </cell>
          <cell r="BC2100">
            <v>104.699</v>
          </cell>
          <cell r="BD2100">
            <v>103.581</v>
          </cell>
          <cell r="BE2100">
            <v>103.581</v>
          </cell>
          <cell r="BF2100">
            <v>103.581</v>
          </cell>
          <cell r="BG2100">
            <v>103.054</v>
          </cell>
          <cell r="BH2100">
            <v>103.16200000000001</v>
          </cell>
          <cell r="BI2100">
            <v>103.24299999999999</v>
          </cell>
          <cell r="BJ2100">
            <v>103.441</v>
          </cell>
          <cell r="BK2100">
            <v>103.441</v>
          </cell>
          <cell r="BL2100">
            <v>103.441</v>
          </cell>
          <cell r="BM2100">
            <v>103.678</v>
          </cell>
          <cell r="BN2100">
            <v>103.086</v>
          </cell>
          <cell r="BO2100">
            <v>102.771</v>
          </cell>
          <cell r="BP2100">
            <v>102.736</v>
          </cell>
          <cell r="BQ2100">
            <v>102.736</v>
          </cell>
          <cell r="BR2100">
            <v>102.736</v>
          </cell>
          <cell r="BS2100">
            <v>102.77500000000001</v>
          </cell>
          <cell r="BT2100">
            <v>102.9</v>
          </cell>
          <cell r="BU2100">
            <v>103.416</v>
          </cell>
          <cell r="BV2100">
            <v>103.413</v>
          </cell>
          <cell r="BW2100">
            <v>103.69499999999999</v>
          </cell>
          <cell r="BX2100">
            <v>103.69499999999999</v>
          </cell>
          <cell r="BY2100">
            <v>103.69499999999999</v>
          </cell>
          <cell r="BZ2100">
            <v>103.55</v>
          </cell>
          <cell r="CA2100">
            <v>103.039</v>
          </cell>
        </row>
        <row r="2101">
          <cell r="B2101" t="str">
            <v>Ernst</v>
          </cell>
          <cell r="C2101" t="str">
            <v>Petra</v>
          </cell>
          <cell r="D2101" t="str">
            <v>1. Bahnen-Golf-Club Wesseling 1975</v>
          </cell>
          <cell r="BM2101">
            <v>114.32899999999999</v>
          </cell>
          <cell r="BN2101">
            <v>109.307</v>
          </cell>
          <cell r="BO2101">
            <v>109.848</v>
          </cell>
          <cell r="BP2101">
            <v>109.709</v>
          </cell>
          <cell r="BQ2101">
            <v>109.709</v>
          </cell>
          <cell r="BR2101">
            <v>109.709</v>
          </cell>
          <cell r="BS2101">
            <v>108.398</v>
          </cell>
          <cell r="BT2101">
            <v>109.069</v>
          </cell>
          <cell r="BU2101">
            <v>107.789</v>
          </cell>
          <cell r="BV2101">
            <v>108.544</v>
          </cell>
          <cell r="BW2101">
            <v>106.898</v>
          </cell>
          <cell r="BX2101">
            <v>106.898</v>
          </cell>
          <cell r="BY2101">
            <v>106.898</v>
          </cell>
          <cell r="BZ2101">
            <v>106.898</v>
          </cell>
          <cell r="CA2101">
            <v>108.029</v>
          </cell>
        </row>
        <row r="2102">
          <cell r="B2102" t="str">
            <v>Ernstberger</v>
          </cell>
          <cell r="C2102" t="str">
            <v>Elisabeth</v>
          </cell>
          <cell r="D2102" t="str">
            <v>1. Bahnengolf-Club Landshut</v>
          </cell>
          <cell r="BZ2102" t="str">
            <v/>
          </cell>
          <cell r="CA2102" t="str">
            <v/>
          </cell>
        </row>
        <row r="2103">
          <cell r="B2103" t="str">
            <v>Ernstberger</v>
          </cell>
          <cell r="C2103" t="str">
            <v>Wolfgang</v>
          </cell>
          <cell r="D2103" t="str">
            <v>1. MGC Mitterteich-Großbüchlberg</v>
          </cell>
          <cell r="G2103">
            <v>106.815</v>
          </cell>
          <cell r="H2103">
            <v>106.51</v>
          </cell>
          <cell r="I2103">
            <v>106.51</v>
          </cell>
          <cell r="J2103">
            <v>106.51</v>
          </cell>
          <cell r="K2103">
            <v>106.184</v>
          </cell>
          <cell r="L2103">
            <v>105.99299999999999</v>
          </cell>
          <cell r="M2103">
            <v>105.57899999999999</v>
          </cell>
          <cell r="N2103">
            <v>106.23399999999999</v>
          </cell>
          <cell r="O2103">
            <v>106.23399999999999</v>
          </cell>
          <cell r="P2103">
            <v>106.23399999999999</v>
          </cell>
          <cell r="Q2103">
            <v>105.971</v>
          </cell>
          <cell r="R2103">
            <v>105.587</v>
          </cell>
          <cell r="S2103">
            <v>105.992</v>
          </cell>
          <cell r="T2103">
            <v>105.991</v>
          </cell>
          <cell r="U2103">
            <v>105.991</v>
          </cell>
          <cell r="V2103">
            <v>105.991</v>
          </cell>
          <cell r="W2103">
            <v>106.515</v>
          </cell>
          <cell r="X2103">
            <v>106.6</v>
          </cell>
          <cell r="Y2103">
            <v>105.629</v>
          </cell>
          <cell r="Z2103">
            <v>104.56100000000001</v>
          </cell>
          <cell r="AA2103">
            <v>104.56100000000001</v>
          </cell>
          <cell r="AB2103">
            <v>104.56100000000001</v>
          </cell>
          <cell r="AC2103">
            <v>104.164</v>
          </cell>
          <cell r="AD2103">
            <v>104.629</v>
          </cell>
          <cell r="AE2103">
            <v>104.20699999999999</v>
          </cell>
          <cell r="AF2103">
            <v>104.994</v>
          </cell>
          <cell r="AG2103">
            <v>104.994</v>
          </cell>
          <cell r="AH2103">
            <v>104.994</v>
          </cell>
          <cell r="AI2103">
            <v>105.321</v>
          </cell>
          <cell r="AJ2103">
            <v>106.233</v>
          </cell>
          <cell r="AK2103">
            <v>106.47199999999999</v>
          </cell>
          <cell r="AL2103">
            <v>105.955</v>
          </cell>
          <cell r="AM2103">
            <v>105.955</v>
          </cell>
          <cell r="AN2103">
            <v>105.955</v>
          </cell>
          <cell r="AO2103">
            <v>105.34699999999999</v>
          </cell>
          <cell r="AP2103">
            <v>106.286</v>
          </cell>
          <cell r="AQ2103">
            <v>106.416</v>
          </cell>
          <cell r="AR2103">
            <v>107.139</v>
          </cell>
          <cell r="AS2103">
            <v>107.139</v>
          </cell>
          <cell r="AT2103">
            <v>107.139</v>
          </cell>
          <cell r="AU2103">
            <v>107.376</v>
          </cell>
          <cell r="AV2103">
            <v>106.791</v>
          </cell>
          <cell r="AW2103">
            <v>110.128</v>
          </cell>
          <cell r="AX2103">
            <v>110.128</v>
          </cell>
          <cell r="AY2103">
            <v>110.128</v>
          </cell>
          <cell r="AZ2103">
            <v>110.128</v>
          </cell>
          <cell r="BA2103">
            <v>108.16800000000001</v>
          </cell>
          <cell r="BB2103">
            <v>107.401</v>
          </cell>
          <cell r="BC2103">
            <v>106.574</v>
          </cell>
          <cell r="BD2103">
            <v>106.642</v>
          </cell>
          <cell r="BE2103">
            <v>106.642</v>
          </cell>
          <cell r="BF2103">
            <v>106.642</v>
          </cell>
          <cell r="BG2103">
            <v>106.64400000000001</v>
          </cell>
          <cell r="BH2103">
            <v>105.878</v>
          </cell>
          <cell r="BI2103">
            <v>104.988</v>
          </cell>
          <cell r="BJ2103">
            <v>104.767</v>
          </cell>
          <cell r="BK2103">
            <v>104.767</v>
          </cell>
          <cell r="BL2103">
            <v>104.767</v>
          </cell>
          <cell r="BM2103">
            <v>104.499</v>
          </cell>
          <cell r="BN2103">
            <v>105.16500000000001</v>
          </cell>
          <cell r="BO2103">
            <v>105.038</v>
          </cell>
          <cell r="BP2103">
            <v>104.539</v>
          </cell>
          <cell r="BQ2103">
            <v>104.521</v>
          </cell>
          <cell r="BR2103">
            <v>104.521</v>
          </cell>
          <cell r="BS2103">
            <v>104.41500000000001</v>
          </cell>
          <cell r="BT2103">
            <v>105.056</v>
          </cell>
          <cell r="BU2103">
            <v>105.124</v>
          </cell>
          <cell r="BV2103">
            <v>105.432</v>
          </cell>
          <cell r="BW2103">
            <v>105.432</v>
          </cell>
          <cell r="BZ2103" t="str">
            <v/>
          </cell>
          <cell r="CA2103" t="str">
            <v/>
          </cell>
        </row>
        <row r="2104">
          <cell r="B2104" t="str">
            <v>Ertel</v>
          </cell>
          <cell r="C2104" t="str">
            <v>Matthias</v>
          </cell>
          <cell r="D2104" t="str">
            <v>MinigolfCard</v>
          </cell>
          <cell r="BZ2104" t="str">
            <v/>
          </cell>
          <cell r="CA2104" t="str">
            <v/>
          </cell>
        </row>
        <row r="2105">
          <cell r="B2105" t="str">
            <v>Ertl</v>
          </cell>
          <cell r="C2105" t="str">
            <v>Daniel</v>
          </cell>
          <cell r="D2105" t="str">
            <v>Minigolfclub Murnau am Staffelsee</v>
          </cell>
          <cell r="K2105">
            <v>122.6</v>
          </cell>
          <cell r="L2105">
            <v>122.6</v>
          </cell>
          <cell r="M2105">
            <v>118.86199999999999</v>
          </cell>
          <cell r="N2105">
            <v>112.11799999999999</v>
          </cell>
          <cell r="O2105">
            <v>112.11799999999999</v>
          </cell>
          <cell r="P2105">
            <v>112.11799999999999</v>
          </cell>
          <cell r="Q2105">
            <v>110.35599999999999</v>
          </cell>
          <cell r="R2105">
            <v>109.636</v>
          </cell>
          <cell r="S2105">
            <v>110.782</v>
          </cell>
          <cell r="T2105">
            <v>110.458</v>
          </cell>
          <cell r="U2105">
            <v>110.458</v>
          </cell>
          <cell r="V2105">
            <v>110.062</v>
          </cell>
          <cell r="W2105">
            <v>110.497</v>
          </cell>
          <cell r="X2105">
            <v>109.79300000000001</v>
          </cell>
          <cell r="Y2105">
            <v>109.124</v>
          </cell>
          <cell r="Z2105">
            <v>108.65</v>
          </cell>
          <cell r="AA2105">
            <v>108.65</v>
          </cell>
          <cell r="AB2105">
            <v>108.65</v>
          </cell>
          <cell r="AC2105">
            <v>108.94199999999999</v>
          </cell>
          <cell r="AD2105">
            <v>108.97199999999999</v>
          </cell>
          <cell r="AE2105">
            <v>108.93899999999999</v>
          </cell>
          <cell r="AF2105">
            <v>109.202</v>
          </cell>
          <cell r="AG2105">
            <v>109.202</v>
          </cell>
          <cell r="AH2105">
            <v>109.202</v>
          </cell>
          <cell r="AI2105">
            <v>108.619</v>
          </cell>
          <cell r="AJ2105">
            <v>108.02500000000001</v>
          </cell>
          <cell r="AK2105">
            <v>107.81</v>
          </cell>
          <cell r="AL2105">
            <v>106.94199999999999</v>
          </cell>
          <cell r="AM2105">
            <v>106.94199999999999</v>
          </cell>
          <cell r="AN2105">
            <v>106.94199999999999</v>
          </cell>
          <cell r="AO2105">
            <v>105.85</v>
          </cell>
          <cell r="AP2105">
            <v>104.521</v>
          </cell>
          <cell r="AQ2105">
            <v>104.169</v>
          </cell>
          <cell r="AR2105">
            <v>103.655</v>
          </cell>
          <cell r="AS2105">
            <v>103.655</v>
          </cell>
          <cell r="AT2105">
            <v>104.134</v>
          </cell>
          <cell r="AU2105">
            <v>103.351</v>
          </cell>
          <cell r="AV2105">
            <v>103.03100000000001</v>
          </cell>
          <cell r="AW2105">
            <v>101.352</v>
          </cell>
          <cell r="AX2105">
            <v>100.54</v>
          </cell>
          <cell r="AY2105">
            <v>100.54</v>
          </cell>
          <cell r="AZ2105">
            <v>100.383</v>
          </cell>
          <cell r="BA2105">
            <v>100.322</v>
          </cell>
          <cell r="BB2105">
            <v>100.128</v>
          </cell>
          <cell r="BC2105">
            <v>100.61499999999999</v>
          </cell>
          <cell r="BD2105">
            <v>100.693</v>
          </cell>
          <cell r="BE2105">
            <v>100.693</v>
          </cell>
          <cell r="BF2105">
            <v>100.646</v>
          </cell>
          <cell r="BG2105">
            <v>100.59</v>
          </cell>
          <cell r="BH2105">
            <v>100.44199999999999</v>
          </cell>
          <cell r="BI2105">
            <v>99.998999999999995</v>
          </cell>
          <cell r="BJ2105">
            <v>100.354</v>
          </cell>
          <cell r="BK2105">
            <v>100.354</v>
          </cell>
          <cell r="BL2105">
            <v>100.42100000000001</v>
          </cell>
          <cell r="BM2105">
            <v>100.30800000000001</v>
          </cell>
          <cell r="BN2105">
            <v>100.483</v>
          </cell>
          <cell r="BO2105">
            <v>100.434</v>
          </cell>
          <cell r="BP2105">
            <v>100.101</v>
          </cell>
          <cell r="BQ2105">
            <v>100.08499999999999</v>
          </cell>
          <cell r="BR2105">
            <v>99.986000000000004</v>
          </cell>
          <cell r="BS2105">
            <v>99.784999999999997</v>
          </cell>
          <cell r="BT2105">
            <v>98.908000000000001</v>
          </cell>
          <cell r="BU2105">
            <v>99.311999999999998</v>
          </cell>
          <cell r="BV2105">
            <v>99.081999999999994</v>
          </cell>
          <cell r="BW2105">
            <v>99.081999999999994</v>
          </cell>
          <cell r="BX2105">
            <v>99.081999999999994</v>
          </cell>
          <cell r="BY2105">
            <v>99.081999999999994</v>
          </cell>
          <cell r="BZ2105">
            <v>99.492000000000004</v>
          </cell>
          <cell r="CA2105">
            <v>99.394999999999996</v>
          </cell>
        </row>
        <row r="2106">
          <cell r="B2106" t="str">
            <v>Ertl</v>
          </cell>
          <cell r="C2106" t="str">
            <v>Johanna</v>
          </cell>
          <cell r="D2106" t="str">
            <v>1. Bahnengolf-Club Landshut</v>
          </cell>
          <cell r="T2106">
            <v>118.411</v>
          </cell>
          <cell r="U2106">
            <v>118.411</v>
          </cell>
          <cell r="V2106">
            <v>118.411</v>
          </cell>
          <cell r="W2106">
            <v>115.97499999999999</v>
          </cell>
          <cell r="X2106">
            <v>116.67400000000001</v>
          </cell>
          <cell r="Y2106">
            <v>116.67400000000001</v>
          </cell>
          <cell r="Z2106">
            <v>117.581</v>
          </cell>
          <cell r="AA2106">
            <v>117.581</v>
          </cell>
          <cell r="AB2106">
            <v>117.581</v>
          </cell>
          <cell r="AC2106">
            <v>117.932</v>
          </cell>
          <cell r="AD2106">
            <v>118.071</v>
          </cell>
          <cell r="AE2106">
            <v>118.071</v>
          </cell>
          <cell r="AF2106">
            <v>120.166</v>
          </cell>
          <cell r="AG2106">
            <v>120.166</v>
          </cell>
          <cell r="AH2106">
            <v>120.166</v>
          </cell>
          <cell r="AI2106">
            <v>124.30200000000001</v>
          </cell>
          <cell r="AJ2106">
            <v>116.691</v>
          </cell>
          <cell r="AK2106">
            <v>117.167</v>
          </cell>
          <cell r="AL2106">
            <v>117.167</v>
          </cell>
          <cell r="AM2106">
            <v>117.167</v>
          </cell>
          <cell r="AN2106">
            <v>117.167</v>
          </cell>
          <cell r="AO2106">
            <v>116.621</v>
          </cell>
          <cell r="AP2106">
            <v>117.202</v>
          </cell>
          <cell r="AQ2106">
            <v>114.602</v>
          </cell>
          <cell r="AR2106">
            <v>114.429</v>
          </cell>
          <cell r="AS2106">
            <v>114.429</v>
          </cell>
          <cell r="AT2106">
            <v>114.429</v>
          </cell>
          <cell r="AU2106">
            <v>114.429</v>
          </cell>
          <cell r="AV2106">
            <v>112.51</v>
          </cell>
          <cell r="AW2106">
            <v>111.172</v>
          </cell>
          <cell r="AX2106">
            <v>109.94499999999999</v>
          </cell>
          <cell r="AY2106">
            <v>109.94499999999999</v>
          </cell>
          <cell r="AZ2106">
            <v>109.94499999999999</v>
          </cell>
          <cell r="BA2106">
            <v>110.282</v>
          </cell>
          <cell r="BB2106">
            <v>110.3</v>
          </cell>
          <cell r="BC2106">
            <v>110.991</v>
          </cell>
          <cell r="BD2106">
            <v>111.488</v>
          </cell>
          <cell r="BE2106">
            <v>111.488</v>
          </cell>
          <cell r="BF2106">
            <v>111.488</v>
          </cell>
          <cell r="BG2106">
            <v>111.251</v>
          </cell>
          <cell r="BH2106">
            <v>110.714</v>
          </cell>
          <cell r="BI2106">
            <v>110.991</v>
          </cell>
          <cell r="BJ2106">
            <v>110.11199999999999</v>
          </cell>
          <cell r="BK2106">
            <v>110.11199999999999</v>
          </cell>
          <cell r="BL2106">
            <v>110.11199999999999</v>
          </cell>
          <cell r="BM2106">
            <v>110.852</v>
          </cell>
          <cell r="BN2106">
            <v>110.54</v>
          </cell>
          <cell r="BO2106">
            <v>109.375</v>
          </cell>
          <cell r="BP2106">
            <v>110.77500000000001</v>
          </cell>
          <cell r="BQ2106">
            <v>110.77500000000001</v>
          </cell>
          <cell r="BR2106">
            <v>110.77500000000001</v>
          </cell>
          <cell r="BS2106">
            <v>109.223</v>
          </cell>
          <cell r="BT2106">
            <v>111.187</v>
          </cell>
          <cell r="BU2106">
            <v>111.363</v>
          </cell>
          <cell r="BV2106">
            <v>109.467</v>
          </cell>
          <cell r="BW2106">
            <v>109.467</v>
          </cell>
          <cell r="BX2106">
            <v>109.467</v>
          </cell>
          <cell r="BY2106">
            <v>109.467</v>
          </cell>
          <cell r="BZ2106">
            <v>109.467</v>
          </cell>
          <cell r="CA2106">
            <v>110.486</v>
          </cell>
        </row>
        <row r="2107">
          <cell r="B2107" t="str">
            <v>Ertl</v>
          </cell>
          <cell r="C2107" t="str">
            <v>Reinhold</v>
          </cell>
          <cell r="D2107" t="str">
            <v>1. Bahnengolf-Club Landshut</v>
          </cell>
          <cell r="M2107">
            <v>119.13500000000001</v>
          </cell>
          <cell r="N2107">
            <v>119.661</v>
          </cell>
          <cell r="O2107">
            <v>119.661</v>
          </cell>
          <cell r="P2107">
            <v>119.661</v>
          </cell>
          <cell r="Q2107">
            <v>115.226</v>
          </cell>
          <cell r="R2107">
            <v>115.226</v>
          </cell>
          <cell r="S2107">
            <v>113.137</v>
          </cell>
          <cell r="T2107">
            <v>110.752</v>
          </cell>
          <cell r="U2107">
            <v>110.752</v>
          </cell>
          <cell r="V2107">
            <v>110.752</v>
          </cell>
          <cell r="W2107">
            <v>109.76</v>
          </cell>
          <cell r="X2107">
            <v>110.253</v>
          </cell>
          <cell r="Y2107">
            <v>110.002</v>
          </cell>
          <cell r="Z2107">
            <v>110.60899999999999</v>
          </cell>
          <cell r="AA2107">
            <v>110.60899999999999</v>
          </cell>
          <cell r="AB2107">
            <v>110.60899999999999</v>
          </cell>
          <cell r="AC2107">
            <v>111.59</v>
          </cell>
          <cell r="AD2107">
            <v>112.294</v>
          </cell>
          <cell r="AE2107">
            <v>112.232</v>
          </cell>
          <cell r="AF2107">
            <v>113.377</v>
          </cell>
          <cell r="AG2107">
            <v>113.377</v>
          </cell>
          <cell r="AH2107">
            <v>113.377</v>
          </cell>
          <cell r="AI2107">
            <v>109.977</v>
          </cell>
          <cell r="AJ2107">
            <v>109.514</v>
          </cell>
          <cell r="AK2107">
            <v>108.46299999999999</v>
          </cell>
          <cell r="AL2107">
            <v>108.46299999999999</v>
          </cell>
          <cell r="AM2107">
            <v>108.46299999999999</v>
          </cell>
          <cell r="AN2107">
            <v>108.46299999999999</v>
          </cell>
          <cell r="AO2107">
            <v>111.46299999999999</v>
          </cell>
          <cell r="AP2107">
            <v>108.395</v>
          </cell>
          <cell r="AQ2107">
            <v>106.268</v>
          </cell>
          <cell r="AR2107">
            <v>106.268</v>
          </cell>
          <cell r="AS2107">
            <v>106.268</v>
          </cell>
          <cell r="AT2107">
            <v>106.268</v>
          </cell>
          <cell r="AU2107">
            <v>106.512</v>
          </cell>
          <cell r="AV2107">
            <v>105.605</v>
          </cell>
          <cell r="AW2107">
            <v>106.8</v>
          </cell>
          <cell r="AX2107">
            <v>106.8</v>
          </cell>
          <cell r="AY2107">
            <v>106.8</v>
          </cell>
          <cell r="AZ2107">
            <v>106.8</v>
          </cell>
          <cell r="BA2107">
            <v>107.161</v>
          </cell>
          <cell r="BB2107">
            <v>107.28400000000001</v>
          </cell>
          <cell r="BC2107">
            <v>107.054</v>
          </cell>
          <cell r="BD2107">
            <v>106.45399999999999</v>
          </cell>
          <cell r="BE2107">
            <v>106.45399999999999</v>
          </cell>
          <cell r="BF2107">
            <v>106.45399999999999</v>
          </cell>
          <cell r="BG2107">
            <v>106.298</v>
          </cell>
          <cell r="BH2107">
            <v>106.584</v>
          </cell>
          <cell r="BI2107">
            <v>106.32299999999999</v>
          </cell>
          <cell r="BJ2107">
            <v>106.35599999999999</v>
          </cell>
          <cell r="BK2107">
            <v>106.35599999999999</v>
          </cell>
          <cell r="BL2107">
            <v>106.35599999999999</v>
          </cell>
          <cell r="BM2107">
            <v>106.226</v>
          </cell>
          <cell r="BN2107">
            <v>105.416</v>
          </cell>
          <cell r="BO2107">
            <v>105.123</v>
          </cell>
          <cell r="BP2107">
            <v>106.84699999999999</v>
          </cell>
          <cell r="BQ2107">
            <v>106.81</v>
          </cell>
          <cell r="BR2107">
            <v>106.81</v>
          </cell>
          <cell r="BS2107">
            <v>108.16500000000001</v>
          </cell>
          <cell r="BT2107">
            <v>108.16500000000001</v>
          </cell>
          <cell r="BU2107">
            <v>108.16500000000001</v>
          </cell>
          <cell r="BV2107">
            <v>109.2</v>
          </cell>
          <cell r="BW2107">
            <v>109.2</v>
          </cell>
          <cell r="BX2107">
            <v>109.2</v>
          </cell>
          <cell r="BY2107">
            <v>109.2</v>
          </cell>
          <cell r="BZ2107">
            <v>109.2</v>
          </cell>
          <cell r="CA2107">
            <v>109.2</v>
          </cell>
        </row>
        <row r="2108">
          <cell r="B2108" t="str">
            <v>Eschke</v>
          </cell>
          <cell r="C2108" t="str">
            <v>Bernd</v>
          </cell>
          <cell r="D2108" t="str">
            <v>MinigolfCard</v>
          </cell>
          <cell r="BZ2108" t="str">
            <v/>
          </cell>
          <cell r="CA2108" t="str">
            <v/>
          </cell>
        </row>
        <row r="2109">
          <cell r="B2109" t="str">
            <v>Eschmann</v>
          </cell>
          <cell r="C2109" t="str">
            <v>Dirk</v>
          </cell>
          <cell r="D2109" t="str">
            <v>1. Miniatur-Golf-Club Ludwigshafen 1964</v>
          </cell>
          <cell r="F2109">
            <v>103.658</v>
          </cell>
          <cell r="G2109">
            <v>104.325</v>
          </cell>
          <cell r="H2109">
            <v>104.325</v>
          </cell>
          <cell r="I2109">
            <v>104.325</v>
          </cell>
          <cell r="J2109">
            <v>104.325</v>
          </cell>
          <cell r="K2109">
            <v>105.38</v>
          </cell>
          <cell r="L2109">
            <v>108.586</v>
          </cell>
          <cell r="M2109">
            <v>108.586</v>
          </cell>
          <cell r="N2109">
            <v>108.586</v>
          </cell>
          <cell r="O2109">
            <v>108.586</v>
          </cell>
          <cell r="P2109">
            <v>108.586</v>
          </cell>
          <cell r="Q2109">
            <v>108.586</v>
          </cell>
          <cell r="T2109">
            <v>111.973</v>
          </cell>
          <cell r="U2109">
            <v>110.121</v>
          </cell>
          <cell r="V2109">
            <v>107.995</v>
          </cell>
          <cell r="W2109">
            <v>106.949</v>
          </cell>
          <cell r="X2109">
            <v>106.949</v>
          </cell>
          <cell r="Y2109">
            <v>106.345</v>
          </cell>
          <cell r="Z2109">
            <v>105.79900000000001</v>
          </cell>
          <cell r="AA2109">
            <v>105.343</v>
          </cell>
          <cell r="AB2109">
            <v>104.863</v>
          </cell>
          <cell r="AC2109">
            <v>105.24</v>
          </cell>
          <cell r="AD2109">
            <v>105.24</v>
          </cell>
          <cell r="AE2109">
            <v>108.14100000000001</v>
          </cell>
          <cell r="AF2109">
            <v>106.49299999999999</v>
          </cell>
          <cell r="AG2109">
            <v>106.49299999999999</v>
          </cell>
          <cell r="AH2109">
            <v>106.49299999999999</v>
          </cell>
          <cell r="AI2109">
            <v>108.626</v>
          </cell>
          <cell r="AJ2109">
            <v>106.742</v>
          </cell>
          <cell r="AK2109">
            <v>106.742</v>
          </cell>
          <cell r="AL2109">
            <v>109.892</v>
          </cell>
          <cell r="AM2109">
            <v>109.30500000000001</v>
          </cell>
          <cell r="AN2109">
            <v>109.30500000000001</v>
          </cell>
          <cell r="AO2109">
            <v>109.30500000000001</v>
          </cell>
          <cell r="AP2109">
            <v>112.276</v>
          </cell>
          <cell r="AQ2109">
            <v>115.02200000000001</v>
          </cell>
          <cell r="AR2109">
            <v>115.02200000000001</v>
          </cell>
          <cell r="BC2109">
            <v>117.161</v>
          </cell>
          <cell r="BD2109">
            <v>117.161</v>
          </cell>
          <cell r="BE2109">
            <v>117.161</v>
          </cell>
          <cell r="BF2109">
            <v>117.161</v>
          </cell>
          <cell r="BG2109">
            <v>117.161</v>
          </cell>
          <cell r="BH2109">
            <v>117.161</v>
          </cell>
          <cell r="BZ2109" t="str">
            <v/>
          </cell>
          <cell r="CA2109" t="str">
            <v/>
          </cell>
        </row>
        <row r="2110">
          <cell r="B2110" t="str">
            <v>Eschmann</v>
          </cell>
          <cell r="C2110" t="str">
            <v>Jürgen</v>
          </cell>
          <cell r="D2110" t="str">
            <v>Erster Mainzer Minigolf-Club 1964</v>
          </cell>
          <cell r="BZ2110" t="str">
            <v/>
          </cell>
          <cell r="CA2110" t="str">
            <v/>
          </cell>
        </row>
        <row r="2111">
          <cell r="B2111" t="str">
            <v>Eske</v>
          </cell>
          <cell r="C2111" t="str">
            <v>Andreas</v>
          </cell>
          <cell r="D2111" t="str">
            <v>1. MGC Peine von 1965</v>
          </cell>
          <cell r="BZ2111" t="str">
            <v/>
          </cell>
          <cell r="CA2111" t="str">
            <v/>
          </cell>
        </row>
        <row r="2112">
          <cell r="B2112" t="str">
            <v>Esseln</v>
          </cell>
          <cell r="C2112" t="str">
            <v>Sylvia</v>
          </cell>
          <cell r="D2112" t="str">
            <v>1. BGFV Ottweiler</v>
          </cell>
          <cell r="BZ2112" t="str">
            <v/>
          </cell>
          <cell r="CA2112" t="str">
            <v/>
          </cell>
        </row>
        <row r="2113">
          <cell r="B2113" t="str">
            <v>Esser</v>
          </cell>
          <cell r="C2113" t="str">
            <v>Gerd</v>
          </cell>
          <cell r="D2113" t="str">
            <v>1. Klein-Golf-Club Mönchengladbach</v>
          </cell>
          <cell r="G2113">
            <v>105.812</v>
          </cell>
          <cell r="H2113">
            <v>106.01300000000001</v>
          </cell>
          <cell r="I2113">
            <v>106.01300000000001</v>
          </cell>
          <cell r="J2113">
            <v>106.199</v>
          </cell>
          <cell r="K2113">
            <v>105.9</v>
          </cell>
          <cell r="L2113">
            <v>105.27</v>
          </cell>
          <cell r="M2113">
            <v>106.101</v>
          </cell>
          <cell r="N2113">
            <v>105.998</v>
          </cell>
          <cell r="O2113">
            <v>105.998</v>
          </cell>
          <cell r="P2113">
            <v>105.998</v>
          </cell>
          <cell r="Q2113">
            <v>106.664</v>
          </cell>
          <cell r="R2113">
            <v>106.375</v>
          </cell>
          <cell r="S2113">
            <v>105.971</v>
          </cell>
          <cell r="T2113">
            <v>105.56699999999999</v>
          </cell>
          <cell r="U2113">
            <v>105.223</v>
          </cell>
          <cell r="V2113">
            <v>105.223</v>
          </cell>
          <cell r="W2113">
            <v>104.233</v>
          </cell>
          <cell r="X2113">
            <v>104.56699999999999</v>
          </cell>
          <cell r="Y2113">
            <v>104.453</v>
          </cell>
          <cell r="Z2113">
            <v>103.818</v>
          </cell>
          <cell r="AA2113">
            <v>103.694</v>
          </cell>
          <cell r="AB2113">
            <v>103.694</v>
          </cell>
          <cell r="AC2113">
            <v>104.148</v>
          </cell>
          <cell r="AD2113">
            <v>103.908</v>
          </cell>
          <cell r="AE2113">
            <v>103.702</v>
          </cell>
          <cell r="AF2113">
            <v>103.78700000000001</v>
          </cell>
          <cell r="AG2113">
            <v>103.511</v>
          </cell>
          <cell r="AH2113">
            <v>103.511</v>
          </cell>
          <cell r="AI2113">
            <v>103.096</v>
          </cell>
          <cell r="AJ2113">
            <v>103.735</v>
          </cell>
          <cell r="AK2113">
            <v>103.797</v>
          </cell>
          <cell r="AL2113">
            <v>103.735</v>
          </cell>
          <cell r="AM2113">
            <v>103.84099999999999</v>
          </cell>
          <cell r="AN2113">
            <v>103.84099999999999</v>
          </cell>
          <cell r="AO2113">
            <v>103.93300000000001</v>
          </cell>
          <cell r="AP2113">
            <v>103.736</v>
          </cell>
          <cell r="AQ2113">
            <v>103.676</v>
          </cell>
          <cell r="AR2113">
            <v>103.544</v>
          </cell>
          <cell r="AS2113">
            <v>103.91500000000001</v>
          </cell>
          <cell r="AT2113">
            <v>103.91500000000001</v>
          </cell>
          <cell r="AU2113">
            <v>102.751</v>
          </cell>
          <cell r="AV2113">
            <v>103.425</v>
          </cell>
          <cell r="AW2113">
            <v>103.47199999999999</v>
          </cell>
          <cell r="AX2113">
            <v>103.01900000000001</v>
          </cell>
          <cell r="AY2113">
            <v>103.616</v>
          </cell>
          <cell r="AZ2113">
            <v>103.616</v>
          </cell>
          <cell r="BA2113">
            <v>104.127</v>
          </cell>
          <cell r="BB2113">
            <v>103.508</v>
          </cell>
          <cell r="BC2113">
            <v>103.80200000000001</v>
          </cell>
          <cell r="BD2113">
            <v>104.072</v>
          </cell>
          <cell r="BE2113">
            <v>103.38</v>
          </cell>
          <cell r="BF2113">
            <v>103.033</v>
          </cell>
          <cell r="BG2113">
            <v>102.92700000000001</v>
          </cell>
          <cell r="BH2113">
            <v>102.08</v>
          </cell>
          <cell r="BI2113">
            <v>102.255</v>
          </cell>
          <cell r="BJ2113">
            <v>102.074</v>
          </cell>
          <cell r="BK2113">
            <v>102.074</v>
          </cell>
          <cell r="BL2113">
            <v>102.116</v>
          </cell>
          <cell r="BM2113">
            <v>102.06699999999999</v>
          </cell>
          <cell r="BN2113">
            <v>102.172</v>
          </cell>
          <cell r="BO2113">
            <v>101.904</v>
          </cell>
          <cell r="BP2113">
            <v>102.09</v>
          </cell>
          <cell r="BQ2113">
            <v>102.09</v>
          </cell>
          <cell r="BR2113">
            <v>101.845</v>
          </cell>
          <cell r="BS2113">
            <v>101.616</v>
          </cell>
          <cell r="BT2113">
            <v>101.56</v>
          </cell>
          <cell r="BU2113">
            <v>102.125</v>
          </cell>
          <cell r="BV2113">
            <v>101.697</v>
          </cell>
          <cell r="BW2113">
            <v>101.697</v>
          </cell>
          <cell r="BX2113">
            <v>101.697</v>
          </cell>
          <cell r="BY2113">
            <v>101.697</v>
          </cell>
          <cell r="BZ2113">
            <v>101.697</v>
          </cell>
          <cell r="CA2113">
            <v>102.15</v>
          </cell>
        </row>
        <row r="2114">
          <cell r="B2114" t="str">
            <v>Esser</v>
          </cell>
          <cell r="C2114" t="str">
            <v>Horst</v>
          </cell>
          <cell r="D2114" t="str">
            <v>BGC Uerdingen</v>
          </cell>
          <cell r="G2114">
            <v>112.5</v>
          </cell>
          <cell r="H2114">
            <v>113.167</v>
          </cell>
          <cell r="I2114">
            <v>113.167</v>
          </cell>
          <cell r="J2114">
            <v>113.167</v>
          </cell>
          <cell r="K2114">
            <v>112.917</v>
          </cell>
          <cell r="L2114">
            <v>113.79300000000001</v>
          </cell>
          <cell r="M2114">
            <v>113.79300000000001</v>
          </cell>
          <cell r="N2114">
            <v>113.32299999999999</v>
          </cell>
          <cell r="O2114">
            <v>113.32299999999999</v>
          </cell>
          <cell r="P2114">
            <v>113.32299999999999</v>
          </cell>
          <cell r="Q2114">
            <v>114.035</v>
          </cell>
          <cell r="R2114">
            <v>113.40300000000001</v>
          </cell>
          <cell r="S2114">
            <v>113.40300000000001</v>
          </cell>
          <cell r="T2114">
            <v>115.2</v>
          </cell>
          <cell r="U2114">
            <v>115.2</v>
          </cell>
          <cell r="V2114">
            <v>115.2</v>
          </cell>
          <cell r="W2114">
            <v>115.2</v>
          </cell>
          <cell r="X2114">
            <v>116.73399999999999</v>
          </cell>
          <cell r="Y2114">
            <v>116.73399999999999</v>
          </cell>
          <cell r="BZ2114" t="str">
            <v/>
          </cell>
          <cell r="CA2114" t="str">
            <v/>
          </cell>
        </row>
        <row r="2115">
          <cell r="B2115" t="str">
            <v>Esser</v>
          </cell>
          <cell r="C2115" t="str">
            <v>Olaf</v>
          </cell>
          <cell r="D2115" t="str">
            <v>BGC Uerdingen</v>
          </cell>
          <cell r="G2115">
            <v>107.622</v>
          </cell>
          <cell r="H2115">
            <v>107.617</v>
          </cell>
          <cell r="I2115">
            <v>107.617</v>
          </cell>
          <cell r="J2115">
            <v>107.617</v>
          </cell>
          <cell r="K2115">
            <v>108.14400000000001</v>
          </cell>
          <cell r="L2115">
            <v>107.67100000000001</v>
          </cell>
          <cell r="M2115">
            <v>107.324</v>
          </cell>
          <cell r="N2115">
            <v>107.188</v>
          </cell>
          <cell r="O2115">
            <v>107.188</v>
          </cell>
          <cell r="P2115">
            <v>107.188</v>
          </cell>
          <cell r="Q2115">
            <v>106.545</v>
          </cell>
          <cell r="R2115">
            <v>106.468</v>
          </cell>
          <cell r="S2115">
            <v>106.64400000000001</v>
          </cell>
          <cell r="T2115">
            <v>105.744</v>
          </cell>
          <cell r="U2115">
            <v>105.744</v>
          </cell>
          <cell r="V2115">
            <v>105.744</v>
          </cell>
          <cell r="W2115">
            <v>105.50700000000001</v>
          </cell>
          <cell r="X2115">
            <v>106.152</v>
          </cell>
          <cell r="Y2115">
            <v>106.152</v>
          </cell>
          <cell r="Z2115">
            <v>106.28400000000001</v>
          </cell>
          <cell r="AA2115">
            <v>106.28400000000001</v>
          </cell>
          <cell r="AB2115">
            <v>106.28400000000001</v>
          </cell>
          <cell r="AC2115">
            <v>109.515</v>
          </cell>
          <cell r="BZ2115" t="str">
            <v/>
          </cell>
          <cell r="CA2115" t="str">
            <v/>
          </cell>
        </row>
        <row r="2116">
          <cell r="B2116" t="str">
            <v>Essig</v>
          </cell>
          <cell r="C2116" t="str">
            <v>Daniel</v>
          </cell>
          <cell r="D2116" t="str">
            <v>MC Ilvesheim</v>
          </cell>
          <cell r="F2116">
            <v>101.876</v>
          </cell>
          <cell r="G2116">
            <v>100.54</v>
          </cell>
          <cell r="H2116">
            <v>100.78400000000001</v>
          </cell>
          <cell r="I2116">
            <v>100.78400000000001</v>
          </cell>
          <cell r="J2116">
            <v>101.036</v>
          </cell>
          <cell r="K2116">
            <v>101.29600000000001</v>
          </cell>
          <cell r="L2116">
            <v>102.17700000000001</v>
          </cell>
          <cell r="M2116">
            <v>102.075</v>
          </cell>
          <cell r="N2116">
            <v>102.384</v>
          </cell>
          <cell r="O2116">
            <v>102.384</v>
          </cell>
          <cell r="P2116">
            <v>102.384</v>
          </cell>
          <cell r="Q2116">
            <v>104.33499999999999</v>
          </cell>
          <cell r="AP2116">
            <v>106.88</v>
          </cell>
          <cell r="AQ2116">
            <v>106.88</v>
          </cell>
          <cell r="AR2116">
            <v>106.88</v>
          </cell>
          <cell r="AS2116">
            <v>106.88</v>
          </cell>
          <cell r="AT2116">
            <v>106.88</v>
          </cell>
          <cell r="BZ2116" t="str">
            <v/>
          </cell>
          <cell r="CA2116" t="str">
            <v/>
          </cell>
        </row>
        <row r="2117">
          <cell r="B2117" t="str">
            <v>Essig</v>
          </cell>
          <cell r="C2117" t="str">
            <v>Gerhard</v>
          </cell>
          <cell r="D2117" t="str">
            <v>1. Münchener Minigolf-Club 1962</v>
          </cell>
          <cell r="G2117">
            <v>111.262</v>
          </cell>
          <cell r="H2117">
            <v>111.526</v>
          </cell>
          <cell r="I2117">
            <v>111.526</v>
          </cell>
          <cell r="J2117">
            <v>111.526</v>
          </cell>
          <cell r="K2117">
            <v>111.654</v>
          </cell>
          <cell r="L2117">
            <v>111.672</v>
          </cell>
          <cell r="M2117">
            <v>111.29600000000001</v>
          </cell>
          <cell r="N2117">
            <v>112.476</v>
          </cell>
          <cell r="O2117">
            <v>112.476</v>
          </cell>
          <cell r="P2117">
            <v>112.476</v>
          </cell>
          <cell r="Q2117">
            <v>112.476</v>
          </cell>
          <cell r="R2117">
            <v>112.476</v>
          </cell>
          <cell r="S2117">
            <v>116.396</v>
          </cell>
          <cell r="T2117">
            <v>116.396</v>
          </cell>
          <cell r="U2117">
            <v>116.396</v>
          </cell>
          <cell r="V2117">
            <v>116.396</v>
          </cell>
          <cell r="W2117">
            <v>116.396</v>
          </cell>
          <cell r="X2117">
            <v>116.396</v>
          </cell>
          <cell r="Z2117">
            <v>120.97199999999999</v>
          </cell>
          <cell r="AA2117">
            <v>120.97199999999999</v>
          </cell>
          <cell r="AB2117">
            <v>120.97199999999999</v>
          </cell>
          <cell r="AC2117">
            <v>117.062</v>
          </cell>
          <cell r="AD2117">
            <v>117.133</v>
          </cell>
          <cell r="AE2117">
            <v>114.586</v>
          </cell>
          <cell r="AF2117">
            <v>110.73699999999999</v>
          </cell>
          <cell r="AG2117">
            <v>110.73699999999999</v>
          </cell>
          <cell r="AH2117">
            <v>110.73699999999999</v>
          </cell>
          <cell r="AI2117">
            <v>112.03</v>
          </cell>
          <cell r="AJ2117">
            <v>112.03</v>
          </cell>
          <cell r="AK2117">
            <v>110.824</v>
          </cell>
          <cell r="AL2117">
            <v>117.14100000000001</v>
          </cell>
          <cell r="AM2117">
            <v>117.14100000000001</v>
          </cell>
          <cell r="AN2117">
            <v>117.14100000000001</v>
          </cell>
          <cell r="AO2117">
            <v>113.292</v>
          </cell>
          <cell r="AP2117">
            <v>110.09699999999999</v>
          </cell>
          <cell r="AQ2117">
            <v>109.67</v>
          </cell>
          <cell r="AR2117">
            <v>109.67</v>
          </cell>
          <cell r="AS2117">
            <v>109.67</v>
          </cell>
          <cell r="AT2117">
            <v>109.67</v>
          </cell>
          <cell r="AU2117">
            <v>109.06</v>
          </cell>
          <cell r="AV2117">
            <v>110.557</v>
          </cell>
          <cell r="AW2117">
            <v>110.149</v>
          </cell>
          <cell r="AX2117">
            <v>110.149</v>
          </cell>
          <cell r="AY2117">
            <v>110.149</v>
          </cell>
          <cell r="AZ2117">
            <v>110.149</v>
          </cell>
          <cell r="BA2117">
            <v>110.485</v>
          </cell>
          <cell r="BD2117">
            <v>116.82599999999999</v>
          </cell>
          <cell r="BE2117">
            <v>116.82599999999999</v>
          </cell>
          <cell r="BF2117">
            <v>116.82599999999999</v>
          </cell>
          <cell r="BG2117">
            <v>116.82599999999999</v>
          </cell>
          <cell r="BH2117">
            <v>116.82599999999999</v>
          </cell>
          <cell r="BI2117">
            <v>116.82599999999999</v>
          </cell>
          <cell r="BN2117">
            <v>114.914</v>
          </cell>
          <cell r="BO2117">
            <v>114.914</v>
          </cell>
          <cell r="BP2117">
            <v>114.914</v>
          </cell>
          <cell r="BQ2117">
            <v>114.914</v>
          </cell>
          <cell r="BR2117">
            <v>114.914</v>
          </cell>
          <cell r="BS2117">
            <v>114.914</v>
          </cell>
          <cell r="BZ2117" t="str">
            <v/>
          </cell>
          <cell r="CA2117" t="str">
            <v/>
          </cell>
        </row>
        <row r="2118">
          <cell r="B2118" t="str">
            <v>Essig</v>
          </cell>
          <cell r="C2118" t="str">
            <v>Osswald</v>
          </cell>
          <cell r="D2118" t="str">
            <v>MGC Monrepos</v>
          </cell>
          <cell r="F2118">
            <v>102.054</v>
          </cell>
          <cell r="G2118">
            <v>110.078</v>
          </cell>
          <cell r="H2118">
            <v>110.10299999999999</v>
          </cell>
          <cell r="I2118">
            <v>110.10299999999999</v>
          </cell>
          <cell r="J2118">
            <v>110.10299999999999</v>
          </cell>
          <cell r="K2118">
            <v>110.804</v>
          </cell>
          <cell r="L2118">
            <v>113.56</v>
          </cell>
          <cell r="M2118">
            <v>113.56</v>
          </cell>
          <cell r="BZ2118" t="str">
            <v/>
          </cell>
          <cell r="CA2118" t="str">
            <v/>
          </cell>
        </row>
        <row r="2119">
          <cell r="B2119" t="str">
            <v>Essler</v>
          </cell>
          <cell r="C2119" t="str">
            <v>Alessandro</v>
          </cell>
          <cell r="D2119" t="str">
            <v>1. Duisburger Minigolf Club 1962</v>
          </cell>
          <cell r="Z2119">
            <v>130.80600000000001</v>
          </cell>
          <cell r="AA2119">
            <v>130.80600000000001</v>
          </cell>
          <cell r="AB2119">
            <v>130.80600000000001</v>
          </cell>
          <cell r="AC2119">
            <v>127.29300000000001</v>
          </cell>
          <cell r="AD2119">
            <v>126.90600000000001</v>
          </cell>
          <cell r="AE2119">
            <v>126.90600000000001</v>
          </cell>
          <cell r="AF2119">
            <v>123.307</v>
          </cell>
          <cell r="AG2119">
            <v>123.307</v>
          </cell>
          <cell r="AH2119">
            <v>123.307</v>
          </cell>
          <cell r="AI2119">
            <v>123.764</v>
          </cell>
          <cell r="AJ2119">
            <v>120.13800000000001</v>
          </cell>
          <cell r="AK2119">
            <v>120.13800000000001</v>
          </cell>
          <cell r="AL2119">
            <v>122.26300000000001</v>
          </cell>
          <cell r="AM2119">
            <v>122.26300000000001</v>
          </cell>
          <cell r="AN2119">
            <v>122.26300000000001</v>
          </cell>
          <cell r="AO2119">
            <v>122.901</v>
          </cell>
          <cell r="AU2119">
            <v>127.452</v>
          </cell>
          <cell r="AV2119">
            <v>121.60599999999999</v>
          </cell>
          <cell r="AW2119">
            <v>121.60599999999999</v>
          </cell>
          <cell r="AX2119">
            <v>121.60599999999999</v>
          </cell>
          <cell r="AY2119">
            <v>121.60599999999999</v>
          </cell>
          <cell r="AZ2119">
            <v>121.60599999999999</v>
          </cell>
          <cell r="BA2119">
            <v>123.35299999999999</v>
          </cell>
          <cell r="BZ2119" t="str">
            <v/>
          </cell>
          <cell r="CA2119" t="str">
            <v/>
          </cell>
        </row>
        <row r="2120">
          <cell r="B2120" t="str">
            <v>Essler</v>
          </cell>
          <cell r="C2120" t="str">
            <v>Christian</v>
          </cell>
          <cell r="D2120" t="str">
            <v>1. Duisburger Minigolf Club 1962</v>
          </cell>
          <cell r="G2120">
            <v>114.529</v>
          </cell>
          <cell r="H2120">
            <v>113.92100000000001</v>
          </cell>
          <cell r="I2120">
            <v>113.92100000000001</v>
          </cell>
          <cell r="J2120">
            <v>113.92100000000001</v>
          </cell>
          <cell r="K2120">
            <v>113.03100000000001</v>
          </cell>
          <cell r="L2120">
            <v>112.462</v>
          </cell>
          <cell r="M2120">
            <v>112.02200000000001</v>
          </cell>
          <cell r="N2120">
            <v>111.639</v>
          </cell>
          <cell r="O2120">
            <v>111.639</v>
          </cell>
          <cell r="P2120">
            <v>111.639</v>
          </cell>
          <cell r="Q2120">
            <v>112.035</v>
          </cell>
          <cell r="R2120">
            <v>111.331</v>
          </cell>
          <cell r="S2120">
            <v>110.68</v>
          </cell>
          <cell r="T2120">
            <v>111.535</v>
          </cell>
          <cell r="U2120">
            <v>111.535</v>
          </cell>
          <cell r="V2120">
            <v>111.535</v>
          </cell>
          <cell r="W2120">
            <v>109.895</v>
          </cell>
          <cell r="X2120">
            <v>109.735</v>
          </cell>
          <cell r="Y2120">
            <v>109.786</v>
          </cell>
          <cell r="Z2120">
            <v>109.208</v>
          </cell>
          <cell r="AA2120">
            <v>109.208</v>
          </cell>
          <cell r="AB2120">
            <v>109.208</v>
          </cell>
          <cell r="AC2120">
            <v>109.755</v>
          </cell>
          <cell r="AD2120">
            <v>109.483</v>
          </cell>
          <cell r="AE2120">
            <v>109.831</v>
          </cell>
          <cell r="AF2120">
            <v>112.086</v>
          </cell>
          <cell r="AG2120">
            <v>112.086</v>
          </cell>
          <cell r="AH2120">
            <v>112.086</v>
          </cell>
          <cell r="AI2120">
            <v>113.411</v>
          </cell>
          <cell r="AJ2120">
            <v>115.875</v>
          </cell>
          <cell r="AK2120">
            <v>115.875</v>
          </cell>
          <cell r="AL2120">
            <v>115.875</v>
          </cell>
          <cell r="AM2120">
            <v>115.875</v>
          </cell>
          <cell r="AN2120">
            <v>115.875</v>
          </cell>
          <cell r="AO2120">
            <v>115.875</v>
          </cell>
          <cell r="BZ2120" t="str">
            <v/>
          </cell>
          <cell r="CA2120" t="str">
            <v/>
          </cell>
        </row>
        <row r="2121">
          <cell r="B2121" t="str">
            <v>Essler</v>
          </cell>
          <cell r="C2121" t="str">
            <v>Ferdinand</v>
          </cell>
          <cell r="D2121" t="str">
            <v>1. Duisburger Minigolf Club 1962</v>
          </cell>
          <cell r="G2121">
            <v>118.301</v>
          </cell>
          <cell r="H2121">
            <v>116.931</v>
          </cell>
          <cell r="I2121">
            <v>116.931</v>
          </cell>
          <cell r="J2121">
            <v>116.931</v>
          </cell>
          <cell r="K2121">
            <v>115.35</v>
          </cell>
          <cell r="L2121">
            <v>115.11799999999999</v>
          </cell>
          <cell r="M2121">
            <v>115.11799999999999</v>
          </cell>
          <cell r="N2121">
            <v>116.038</v>
          </cell>
          <cell r="O2121">
            <v>116.038</v>
          </cell>
          <cell r="P2121">
            <v>116.038</v>
          </cell>
          <cell r="Q2121">
            <v>117.41800000000001</v>
          </cell>
          <cell r="R2121">
            <v>114.489</v>
          </cell>
          <cell r="S2121">
            <v>114.489</v>
          </cell>
          <cell r="T2121">
            <v>113.42100000000001</v>
          </cell>
          <cell r="U2121">
            <v>113.42100000000001</v>
          </cell>
          <cell r="V2121">
            <v>113.42100000000001</v>
          </cell>
          <cell r="W2121">
            <v>112.99</v>
          </cell>
          <cell r="X2121">
            <v>112.932</v>
          </cell>
          <cell r="Y2121">
            <v>112.932</v>
          </cell>
          <cell r="Z2121">
            <v>112.238</v>
          </cell>
          <cell r="AA2121">
            <v>112.238</v>
          </cell>
          <cell r="AB2121">
            <v>112.238</v>
          </cell>
          <cell r="AC2121">
            <v>112.893</v>
          </cell>
          <cell r="AD2121">
            <v>113.742</v>
          </cell>
          <cell r="AE2121">
            <v>113.742</v>
          </cell>
          <cell r="AF2121">
            <v>114.22199999999999</v>
          </cell>
          <cell r="AG2121">
            <v>114.22199999999999</v>
          </cell>
          <cell r="AH2121">
            <v>114.22199999999999</v>
          </cell>
          <cell r="AI2121">
            <v>112.931</v>
          </cell>
          <cell r="AJ2121">
            <v>113.505</v>
          </cell>
          <cell r="AK2121">
            <v>113.505</v>
          </cell>
          <cell r="AL2121">
            <v>113.66</v>
          </cell>
          <cell r="AM2121">
            <v>113.66</v>
          </cell>
          <cell r="AN2121">
            <v>113.66</v>
          </cell>
          <cell r="AO2121">
            <v>113.628</v>
          </cell>
          <cell r="AP2121">
            <v>112.508</v>
          </cell>
          <cell r="AQ2121">
            <v>112.508</v>
          </cell>
          <cell r="AR2121">
            <v>111.316</v>
          </cell>
          <cell r="AS2121">
            <v>111.316</v>
          </cell>
          <cell r="AT2121">
            <v>111.316</v>
          </cell>
          <cell r="AU2121">
            <v>112.902</v>
          </cell>
          <cell r="AV2121">
            <v>111.20699999999999</v>
          </cell>
          <cell r="AW2121">
            <v>111.20699999999999</v>
          </cell>
          <cell r="AX2121">
            <v>111.20699999999999</v>
          </cell>
          <cell r="AY2121">
            <v>111.20699999999999</v>
          </cell>
          <cell r="AZ2121">
            <v>111.20699999999999</v>
          </cell>
          <cell r="BA2121">
            <v>111.20699999999999</v>
          </cell>
          <cell r="BM2121">
            <v>116.96</v>
          </cell>
          <cell r="BN2121">
            <v>116.96</v>
          </cell>
          <cell r="BO2121">
            <v>116.96</v>
          </cell>
          <cell r="BP2121">
            <v>116.322</v>
          </cell>
          <cell r="BQ2121">
            <v>116.322</v>
          </cell>
          <cell r="BR2121">
            <v>116.322</v>
          </cell>
          <cell r="BS2121">
            <v>114.42100000000001</v>
          </cell>
          <cell r="BT2121">
            <v>113.523</v>
          </cell>
          <cell r="BU2121">
            <v>112.974</v>
          </cell>
          <cell r="BV2121">
            <v>112.974</v>
          </cell>
          <cell r="BW2121">
            <v>112.974</v>
          </cell>
          <cell r="BX2121">
            <v>112.974</v>
          </cell>
          <cell r="BY2121">
            <v>112.974</v>
          </cell>
          <cell r="BZ2121">
            <v>112.974</v>
          </cell>
          <cell r="CA2121">
            <v>112.974</v>
          </cell>
        </row>
        <row r="2122">
          <cell r="B2122" t="str">
            <v>Essler</v>
          </cell>
          <cell r="C2122" t="str">
            <v>Ingeborg</v>
          </cell>
          <cell r="D2122" t="str">
            <v>1. Duisburger Minigolf Club 1962</v>
          </cell>
          <cell r="G2122">
            <v>112.006</v>
          </cell>
          <cell r="H2122">
            <v>111.289</v>
          </cell>
          <cell r="I2122">
            <v>111.289</v>
          </cell>
          <cell r="J2122">
            <v>111.289</v>
          </cell>
          <cell r="K2122">
            <v>110.011</v>
          </cell>
          <cell r="L2122">
            <v>108.935</v>
          </cell>
          <cell r="M2122">
            <v>108.229</v>
          </cell>
          <cell r="N2122">
            <v>108.83199999999999</v>
          </cell>
          <cell r="O2122">
            <v>108.83199999999999</v>
          </cell>
          <cell r="P2122">
            <v>108.83199999999999</v>
          </cell>
          <cell r="Q2122">
            <v>110.378</v>
          </cell>
          <cell r="R2122">
            <v>109.667</v>
          </cell>
          <cell r="S2122">
            <v>109.4</v>
          </cell>
          <cell r="T2122">
            <v>108.861</v>
          </cell>
          <cell r="U2122">
            <v>108.861</v>
          </cell>
          <cell r="V2122">
            <v>108.861</v>
          </cell>
          <cell r="W2122">
            <v>108.67400000000001</v>
          </cell>
          <cell r="X2122">
            <v>108.398</v>
          </cell>
          <cell r="Y2122">
            <v>108.36499999999999</v>
          </cell>
          <cell r="Z2122">
            <v>108.473</v>
          </cell>
          <cell r="AA2122">
            <v>108.473</v>
          </cell>
          <cell r="AB2122">
            <v>108.473</v>
          </cell>
          <cell r="AC2122">
            <v>109.164</v>
          </cell>
          <cell r="AD2122">
            <v>109.825</v>
          </cell>
          <cell r="AE2122">
            <v>108.619</v>
          </cell>
          <cell r="AF2122">
            <v>107.845</v>
          </cell>
          <cell r="AG2122">
            <v>107.845</v>
          </cell>
          <cell r="AH2122">
            <v>107.845</v>
          </cell>
          <cell r="AI2122">
            <v>107.47499999999999</v>
          </cell>
          <cell r="AJ2122">
            <v>107.328</v>
          </cell>
          <cell r="AK2122">
            <v>107.01900000000001</v>
          </cell>
          <cell r="AL2122">
            <v>107.023</v>
          </cell>
          <cell r="AM2122">
            <v>107.023</v>
          </cell>
          <cell r="AN2122">
            <v>107.023</v>
          </cell>
          <cell r="AO2122">
            <v>106.366</v>
          </cell>
          <cell r="AP2122">
            <v>106.09</v>
          </cell>
          <cell r="AQ2122">
            <v>106.741</v>
          </cell>
          <cell r="AR2122">
            <v>106.759</v>
          </cell>
          <cell r="AS2122">
            <v>106.759</v>
          </cell>
          <cell r="AT2122">
            <v>106.759</v>
          </cell>
          <cell r="AU2122">
            <v>107.02500000000001</v>
          </cell>
          <cell r="AV2122">
            <v>108.602</v>
          </cell>
          <cell r="AW2122">
            <v>109.691</v>
          </cell>
          <cell r="AX2122">
            <v>109.691</v>
          </cell>
          <cell r="AY2122">
            <v>109.691</v>
          </cell>
          <cell r="AZ2122">
            <v>109.691</v>
          </cell>
          <cell r="BA2122">
            <v>109.88200000000001</v>
          </cell>
          <cell r="BI2122">
            <v>110.31</v>
          </cell>
          <cell r="BJ2122">
            <v>110.31</v>
          </cell>
          <cell r="BK2122">
            <v>110.31</v>
          </cell>
          <cell r="BL2122">
            <v>110.31</v>
          </cell>
          <cell r="BM2122">
            <v>111.884</v>
          </cell>
          <cell r="BN2122">
            <v>111.46299999999999</v>
          </cell>
          <cell r="BO2122">
            <v>109.673</v>
          </cell>
          <cell r="BP2122">
            <v>109.566</v>
          </cell>
          <cell r="BQ2122">
            <v>109.566</v>
          </cell>
          <cell r="BR2122">
            <v>109.566</v>
          </cell>
          <cell r="BS2122">
            <v>108.441</v>
          </cell>
          <cell r="BT2122">
            <v>107.913</v>
          </cell>
          <cell r="BU2122">
            <v>108.181</v>
          </cell>
          <cell r="BV2122">
            <v>107.31</v>
          </cell>
          <cell r="BW2122">
            <v>107.31</v>
          </cell>
          <cell r="BZ2122" t="str">
            <v/>
          </cell>
          <cell r="CA2122" t="str">
            <v/>
          </cell>
        </row>
        <row r="2123">
          <cell r="B2123" t="str">
            <v>Estel</v>
          </cell>
          <cell r="C2123" t="str">
            <v>Fred</v>
          </cell>
          <cell r="D2123" t="str">
            <v>MinigolfCard</v>
          </cell>
          <cell r="BZ2123" t="str">
            <v/>
          </cell>
          <cell r="CA2123" t="str">
            <v/>
          </cell>
        </row>
        <row r="2124">
          <cell r="B2124" t="str">
            <v>Etienne</v>
          </cell>
          <cell r="C2124" t="str">
            <v>Peter</v>
          </cell>
          <cell r="D2124" t="str">
            <v>MC 62 Lüdenscheid</v>
          </cell>
          <cell r="G2124">
            <v>108.23399999999999</v>
          </cell>
          <cell r="H2124">
            <v>108.26900000000001</v>
          </cell>
          <cell r="I2124">
            <v>108.26900000000001</v>
          </cell>
          <cell r="J2124">
            <v>108.22799999999999</v>
          </cell>
          <cell r="K2124">
            <v>108.67400000000001</v>
          </cell>
          <cell r="L2124">
            <v>109.01600000000001</v>
          </cell>
          <cell r="M2124">
            <v>109.402</v>
          </cell>
          <cell r="N2124">
            <v>109.68899999999999</v>
          </cell>
          <cell r="O2124">
            <v>109.68899999999999</v>
          </cell>
          <cell r="P2124">
            <v>110.039</v>
          </cell>
          <cell r="Q2124">
            <v>110.104</v>
          </cell>
          <cell r="R2124">
            <v>109.503</v>
          </cell>
          <cell r="S2124">
            <v>108.628</v>
          </cell>
          <cell r="T2124">
            <v>108.724</v>
          </cell>
          <cell r="U2124">
            <v>108.724</v>
          </cell>
          <cell r="V2124">
            <v>108.724</v>
          </cell>
          <cell r="W2124">
            <v>108.179</v>
          </cell>
          <cell r="X2124">
            <v>107.99</v>
          </cell>
          <cell r="Y2124">
            <v>107.875</v>
          </cell>
          <cell r="Z2124">
            <v>107.768</v>
          </cell>
          <cell r="AA2124">
            <v>107.768</v>
          </cell>
          <cell r="AB2124">
            <v>107.768</v>
          </cell>
          <cell r="AC2124">
            <v>107.468</v>
          </cell>
          <cell r="AD2124">
            <v>107.628</v>
          </cell>
          <cell r="AE2124">
            <v>107.31399999999999</v>
          </cell>
          <cell r="AF2124">
            <v>108.51900000000001</v>
          </cell>
          <cell r="AG2124">
            <v>108.51900000000001</v>
          </cell>
          <cell r="AH2124">
            <v>108.51900000000001</v>
          </cell>
          <cell r="AI2124">
            <v>112.774</v>
          </cell>
          <cell r="AJ2124">
            <v>114.377</v>
          </cell>
          <cell r="AL2124">
            <v>110.173</v>
          </cell>
          <cell r="AM2124">
            <v>110.173</v>
          </cell>
          <cell r="AN2124">
            <v>110.173</v>
          </cell>
          <cell r="AO2124">
            <v>110.173</v>
          </cell>
          <cell r="AP2124">
            <v>110.173</v>
          </cell>
          <cell r="AU2124">
            <v>115.63800000000001</v>
          </cell>
          <cell r="AV2124">
            <v>109.958</v>
          </cell>
          <cell r="AW2124">
            <v>108.51</v>
          </cell>
          <cell r="AX2124">
            <v>108.229</v>
          </cell>
          <cell r="AY2124">
            <v>108.229</v>
          </cell>
          <cell r="AZ2124">
            <v>108.229</v>
          </cell>
          <cell r="BA2124">
            <v>107.78400000000001</v>
          </cell>
          <cell r="BB2124">
            <v>109.577</v>
          </cell>
          <cell r="BC2124">
            <v>110.438</v>
          </cell>
          <cell r="BZ2124" t="str">
            <v/>
          </cell>
          <cell r="CA2124" t="str">
            <v/>
          </cell>
        </row>
        <row r="2125">
          <cell r="B2125" t="str">
            <v>Ettmar</v>
          </cell>
          <cell r="C2125" t="str">
            <v>Andreas</v>
          </cell>
          <cell r="D2125" t="str">
            <v>MSW Stockstadt</v>
          </cell>
          <cell r="M2125">
            <v>104.39700000000001</v>
          </cell>
          <cell r="N2125">
            <v>104.39700000000001</v>
          </cell>
          <cell r="O2125">
            <v>104.39700000000001</v>
          </cell>
          <cell r="P2125">
            <v>104.39700000000001</v>
          </cell>
          <cell r="Q2125">
            <v>104.39700000000001</v>
          </cell>
          <cell r="R2125">
            <v>104.39700000000001</v>
          </cell>
          <cell r="S2125">
            <v>109.119</v>
          </cell>
          <cell r="T2125">
            <v>109.119</v>
          </cell>
          <cell r="U2125">
            <v>109.119</v>
          </cell>
          <cell r="V2125">
            <v>109.119</v>
          </cell>
          <cell r="W2125">
            <v>109.119</v>
          </cell>
          <cell r="X2125">
            <v>109.119</v>
          </cell>
          <cell r="BZ2125" t="str">
            <v/>
          </cell>
          <cell r="CA2125" t="str">
            <v/>
          </cell>
        </row>
        <row r="2126">
          <cell r="B2126" t="str">
            <v>Etzkorn</v>
          </cell>
          <cell r="C2126" t="str">
            <v>Claudia</v>
          </cell>
          <cell r="D2126" t="str">
            <v>MGC Millennium Lorsch</v>
          </cell>
          <cell r="BZ2126" t="str">
            <v/>
          </cell>
          <cell r="CA2126" t="str">
            <v/>
          </cell>
        </row>
        <row r="2127">
          <cell r="B2127" t="str">
            <v>Eulen</v>
          </cell>
          <cell r="C2127" t="str">
            <v>Daniel</v>
          </cell>
          <cell r="D2127" t="str">
            <v>MSC Bad Godesberg</v>
          </cell>
          <cell r="BZ2127" t="str">
            <v/>
          </cell>
          <cell r="CA2127" t="str">
            <v/>
          </cell>
        </row>
        <row r="2128">
          <cell r="B2128" t="str">
            <v>Eusterholz</v>
          </cell>
          <cell r="C2128" t="str">
            <v>Dennis</v>
          </cell>
          <cell r="D2128" t="str">
            <v>MGC Dormagen-Brechten</v>
          </cell>
          <cell r="BZ2128" t="str">
            <v/>
          </cell>
          <cell r="CA2128" t="str">
            <v/>
          </cell>
        </row>
        <row r="2129">
          <cell r="B2129" t="str">
            <v>Ewald</v>
          </cell>
          <cell r="C2129" t="str">
            <v>Theo</v>
          </cell>
          <cell r="D2129" t="str">
            <v>MinigolfCard</v>
          </cell>
          <cell r="BZ2129" t="str">
            <v/>
          </cell>
          <cell r="CA2129" t="str">
            <v/>
          </cell>
        </row>
        <row r="2130">
          <cell r="B2130" t="str">
            <v>Ewerbeck</v>
          </cell>
          <cell r="C2130" t="str">
            <v>Arne</v>
          </cell>
          <cell r="D2130" t="str">
            <v>1. BGC Kastellaun</v>
          </cell>
          <cell r="BZ2130" t="str">
            <v/>
          </cell>
          <cell r="CA2130" t="str">
            <v/>
          </cell>
        </row>
        <row r="2131">
          <cell r="B2131" t="str">
            <v>Ewert</v>
          </cell>
          <cell r="C2131" t="str">
            <v>Klaus-Dieter</v>
          </cell>
          <cell r="D2131" t="str">
            <v>BSG Pneumant Fürstenwalde Abteilung Minigolf</v>
          </cell>
          <cell r="BS2131">
            <v>115.483</v>
          </cell>
          <cell r="BT2131">
            <v>115.483</v>
          </cell>
          <cell r="BU2131">
            <v>115.483</v>
          </cell>
          <cell r="BV2131">
            <v>115.483</v>
          </cell>
          <cell r="BW2131">
            <v>115.483</v>
          </cell>
          <cell r="BX2131">
            <v>115.483</v>
          </cell>
          <cell r="BY2131">
            <v>115.483</v>
          </cell>
          <cell r="BZ2131">
            <v>115.483</v>
          </cell>
          <cell r="CA2131">
            <v>115.483</v>
          </cell>
        </row>
        <row r="2132">
          <cell r="B2132" t="str">
            <v>Exel</v>
          </cell>
          <cell r="C2132" t="str">
            <v>Karin</v>
          </cell>
          <cell r="D2132" t="str">
            <v>1. Berliner Miniaturgolf-Sportclub 1960</v>
          </cell>
          <cell r="BM2132">
            <v>116.908</v>
          </cell>
          <cell r="BN2132">
            <v>113.283</v>
          </cell>
          <cell r="BO2132">
            <v>109.63800000000001</v>
          </cell>
          <cell r="BP2132">
            <v>109.63800000000001</v>
          </cell>
          <cell r="BQ2132">
            <v>109.63800000000001</v>
          </cell>
          <cell r="BR2132">
            <v>109.63800000000001</v>
          </cell>
          <cell r="BS2132">
            <v>107.285</v>
          </cell>
          <cell r="BT2132">
            <v>107.361</v>
          </cell>
          <cell r="BU2132">
            <v>107.226</v>
          </cell>
          <cell r="BV2132">
            <v>106.913</v>
          </cell>
          <cell r="BW2132">
            <v>106.913</v>
          </cell>
          <cell r="BX2132">
            <v>106.913</v>
          </cell>
          <cell r="BY2132">
            <v>106.913</v>
          </cell>
          <cell r="BZ2132">
            <v>107.11199999999999</v>
          </cell>
          <cell r="CA2132">
            <v>107.087</v>
          </cell>
        </row>
        <row r="2133">
          <cell r="B2133" t="str">
            <v>Exel</v>
          </cell>
          <cell r="C2133" t="str">
            <v>Karin</v>
          </cell>
          <cell r="D2133" t="str">
            <v>1. Berliner Miniaturgolf-Sportclub 1960</v>
          </cell>
          <cell r="BZ2133" t="str">
            <v/>
          </cell>
          <cell r="CA2133" t="str">
            <v/>
          </cell>
        </row>
        <row r="2134">
          <cell r="B2134" t="str">
            <v>Exner</v>
          </cell>
          <cell r="C2134" t="str">
            <v>Frank</v>
          </cell>
          <cell r="D2134" t="str">
            <v>Bahnengolf-Verein Bergisch Land 1962/63</v>
          </cell>
          <cell r="F2134">
            <v>101.333</v>
          </cell>
          <cell r="G2134">
            <v>102.366</v>
          </cell>
          <cell r="H2134">
            <v>102.366</v>
          </cell>
          <cell r="I2134">
            <v>102.58199999999999</v>
          </cell>
          <cell r="J2134">
            <v>102.55200000000001</v>
          </cell>
          <cell r="K2134">
            <v>102.32899999999999</v>
          </cell>
          <cell r="L2134">
            <v>103.283</v>
          </cell>
          <cell r="M2134">
            <v>103.673</v>
          </cell>
          <cell r="N2134">
            <v>103.456</v>
          </cell>
          <cell r="O2134">
            <v>103.43</v>
          </cell>
          <cell r="P2134">
            <v>103.49</v>
          </cell>
          <cell r="Q2134">
            <v>103.486</v>
          </cell>
          <cell r="R2134">
            <v>103.349</v>
          </cell>
          <cell r="S2134">
            <v>103.16</v>
          </cell>
          <cell r="T2134">
            <v>103.123</v>
          </cell>
          <cell r="U2134">
            <v>102.798</v>
          </cell>
          <cell r="V2134">
            <v>102.798</v>
          </cell>
          <cell r="W2134">
            <v>102.446</v>
          </cell>
          <cell r="X2134">
            <v>102.86499999999999</v>
          </cell>
          <cell r="Y2134">
            <v>102.854</v>
          </cell>
          <cell r="Z2134">
            <v>102.88800000000001</v>
          </cell>
          <cell r="AA2134">
            <v>102.836</v>
          </cell>
          <cell r="AB2134">
            <v>102.836</v>
          </cell>
          <cell r="AC2134">
            <v>102.926</v>
          </cell>
          <cell r="AD2134">
            <v>102.495</v>
          </cell>
          <cell r="AE2134">
            <v>102.62</v>
          </cell>
          <cell r="AF2134">
            <v>102.256</v>
          </cell>
          <cell r="AG2134">
            <v>102.321</v>
          </cell>
          <cell r="AH2134">
            <v>102.321</v>
          </cell>
          <cell r="AI2134">
            <v>102.41200000000001</v>
          </cell>
          <cell r="AJ2134">
            <v>102.82299999999999</v>
          </cell>
          <cell r="AK2134">
            <v>103.114</v>
          </cell>
          <cell r="AL2134">
            <v>102.696</v>
          </cell>
          <cell r="AM2134">
            <v>103.15900000000001</v>
          </cell>
          <cell r="AN2134">
            <v>103.15900000000001</v>
          </cell>
          <cell r="AO2134">
            <v>102.9</v>
          </cell>
          <cell r="AP2134">
            <v>102.178</v>
          </cell>
          <cell r="AQ2134">
            <v>102.819</v>
          </cell>
          <cell r="AR2134">
            <v>102.542</v>
          </cell>
          <cell r="AS2134">
            <v>102.538</v>
          </cell>
          <cell r="AT2134">
            <v>102.467</v>
          </cell>
          <cell r="AU2134">
            <v>102.20399999999999</v>
          </cell>
          <cell r="AV2134">
            <v>101.852</v>
          </cell>
          <cell r="AW2134">
            <v>101.42700000000001</v>
          </cell>
          <cell r="AX2134">
            <v>101.598</v>
          </cell>
          <cell r="AY2134">
            <v>101.47</v>
          </cell>
          <cell r="AZ2134">
            <v>101.47</v>
          </cell>
          <cell r="BA2134">
            <v>101.505</v>
          </cell>
          <cell r="BB2134">
            <v>101.962</v>
          </cell>
          <cell r="BC2134">
            <v>101.952</v>
          </cell>
          <cell r="BD2134">
            <v>102.10599999999999</v>
          </cell>
          <cell r="BE2134">
            <v>102.129</v>
          </cell>
          <cell r="BF2134">
            <v>101.852</v>
          </cell>
          <cell r="BG2134">
            <v>101.759</v>
          </cell>
          <cell r="BH2134">
            <v>101.895</v>
          </cell>
          <cell r="BI2134">
            <v>101.52500000000001</v>
          </cell>
          <cell r="BJ2134">
            <v>101.502</v>
          </cell>
          <cell r="BK2134">
            <v>101.604</v>
          </cell>
          <cell r="BL2134">
            <v>101.541</v>
          </cell>
          <cell r="BM2134">
            <v>101.31100000000001</v>
          </cell>
          <cell r="BN2134">
            <v>101.09399999999999</v>
          </cell>
          <cell r="BO2134">
            <v>101.07299999999999</v>
          </cell>
          <cell r="BP2134">
            <v>100.649</v>
          </cell>
          <cell r="BQ2134">
            <v>100.586</v>
          </cell>
          <cell r="BR2134">
            <v>100.262</v>
          </cell>
          <cell r="BS2134">
            <v>100.678</v>
          </cell>
          <cell r="BT2134">
            <v>100.208</v>
          </cell>
          <cell r="BU2134">
            <v>100.501</v>
          </cell>
          <cell r="BV2134">
            <v>100.515</v>
          </cell>
          <cell r="BW2134">
            <v>100.505</v>
          </cell>
          <cell r="BX2134">
            <v>100.505</v>
          </cell>
          <cell r="BY2134">
            <v>100.505</v>
          </cell>
          <cell r="BZ2134">
            <v>100.51300000000001</v>
          </cell>
          <cell r="CA2134">
            <v>100.613</v>
          </cell>
        </row>
        <row r="2135">
          <cell r="B2135" t="str">
            <v>Exner</v>
          </cell>
          <cell r="C2135" t="str">
            <v>Karin</v>
          </cell>
          <cell r="D2135" t="str">
            <v>Bahnengolf-Verein Bergisch Land 1962/63</v>
          </cell>
          <cell r="G2135">
            <v>108.06699999999999</v>
          </cell>
          <cell r="H2135">
            <v>108.28</v>
          </cell>
          <cell r="I2135">
            <v>108.28</v>
          </cell>
          <cell r="J2135">
            <v>108.291</v>
          </cell>
          <cell r="K2135">
            <v>108.836</v>
          </cell>
          <cell r="L2135">
            <v>108.736</v>
          </cell>
          <cell r="M2135">
            <v>109.492</v>
          </cell>
          <cell r="N2135">
            <v>109.011</v>
          </cell>
          <cell r="O2135">
            <v>109.643</v>
          </cell>
          <cell r="P2135">
            <v>109.926</v>
          </cell>
          <cell r="Q2135">
            <v>111.024</v>
          </cell>
          <cell r="R2135">
            <v>113.89700000000001</v>
          </cell>
          <cell r="S2135">
            <v>113.89700000000001</v>
          </cell>
          <cell r="T2135">
            <v>116.55500000000001</v>
          </cell>
          <cell r="AA2135">
            <v>110.753</v>
          </cell>
          <cell r="AB2135">
            <v>110.753</v>
          </cell>
          <cell r="AC2135">
            <v>110.753</v>
          </cell>
          <cell r="AD2135">
            <v>110.753</v>
          </cell>
          <cell r="AE2135">
            <v>111.55</v>
          </cell>
          <cell r="AF2135">
            <v>111.55</v>
          </cell>
          <cell r="AG2135">
            <v>110.59</v>
          </cell>
          <cell r="AH2135">
            <v>110.59</v>
          </cell>
          <cell r="AI2135">
            <v>110.59</v>
          </cell>
          <cell r="AJ2135">
            <v>107.63800000000001</v>
          </cell>
          <cell r="AK2135">
            <v>107.63800000000001</v>
          </cell>
          <cell r="AL2135">
            <v>106.99299999999999</v>
          </cell>
          <cell r="AM2135">
            <v>107.34399999999999</v>
          </cell>
          <cell r="AN2135">
            <v>107.34399999999999</v>
          </cell>
          <cell r="AO2135">
            <v>107.727</v>
          </cell>
          <cell r="AP2135">
            <v>107.22</v>
          </cell>
          <cell r="AQ2135">
            <v>107.05200000000001</v>
          </cell>
          <cell r="AR2135">
            <v>106.99</v>
          </cell>
          <cell r="AS2135">
            <v>106.773</v>
          </cell>
          <cell r="AT2135">
            <v>106.60299999999999</v>
          </cell>
          <cell r="AU2135">
            <v>106.29</v>
          </cell>
          <cell r="AV2135">
            <v>105.77800000000001</v>
          </cell>
          <cell r="AW2135">
            <v>105.669</v>
          </cell>
          <cell r="AX2135">
            <v>105.908</v>
          </cell>
          <cell r="AY2135">
            <v>105.702</v>
          </cell>
          <cell r="AZ2135">
            <v>105.702</v>
          </cell>
          <cell r="BA2135">
            <v>105.005</v>
          </cell>
          <cell r="BB2135">
            <v>104.736</v>
          </cell>
          <cell r="BC2135">
            <v>104.00700000000001</v>
          </cell>
          <cell r="BD2135">
            <v>103.69499999999999</v>
          </cell>
          <cell r="BE2135">
            <v>104.93600000000001</v>
          </cell>
          <cell r="BF2135">
            <v>104.04900000000001</v>
          </cell>
          <cell r="BG2135">
            <v>104.453</v>
          </cell>
          <cell r="BH2135">
            <v>104.68899999999999</v>
          </cell>
          <cell r="BI2135">
            <v>104.84699999999999</v>
          </cell>
          <cell r="BJ2135">
            <v>105.114</v>
          </cell>
          <cell r="BK2135">
            <v>104.879</v>
          </cell>
          <cell r="BL2135">
            <v>104.983</v>
          </cell>
          <cell r="BM2135">
            <v>104.114</v>
          </cell>
          <cell r="BN2135">
            <v>103.627</v>
          </cell>
          <cell r="BO2135">
            <v>103.02800000000001</v>
          </cell>
          <cell r="BP2135">
            <v>103.035</v>
          </cell>
          <cell r="BQ2135">
            <v>103.035</v>
          </cell>
          <cell r="BR2135">
            <v>103.235</v>
          </cell>
          <cell r="BS2135">
            <v>103.387</v>
          </cell>
          <cell r="BT2135">
            <v>103.276</v>
          </cell>
          <cell r="BU2135">
            <v>103.199</v>
          </cell>
          <cell r="BV2135">
            <v>103.14</v>
          </cell>
          <cell r="BW2135">
            <v>103.08799999999999</v>
          </cell>
          <cell r="BX2135">
            <v>103.08799999999999</v>
          </cell>
          <cell r="BY2135">
            <v>103.08799999999999</v>
          </cell>
          <cell r="BZ2135">
            <v>103.21599999999999</v>
          </cell>
          <cell r="CA2135">
            <v>103.34</v>
          </cell>
        </row>
        <row r="2136">
          <cell r="B2136" t="str">
            <v>Exner</v>
          </cell>
          <cell r="C2136" t="str">
            <v>Nils</v>
          </cell>
          <cell r="D2136" t="str">
            <v>VfL Lohbrügge Abt. Bahnengolf</v>
          </cell>
          <cell r="T2136">
            <v>109.578</v>
          </cell>
          <cell r="U2136">
            <v>109.578</v>
          </cell>
          <cell r="V2136">
            <v>109.578</v>
          </cell>
          <cell r="W2136">
            <v>109.578</v>
          </cell>
          <cell r="X2136">
            <v>109.76600000000001</v>
          </cell>
          <cell r="Y2136">
            <v>109.76600000000001</v>
          </cell>
          <cell r="Z2136">
            <v>107.783</v>
          </cell>
          <cell r="AA2136">
            <v>107.783</v>
          </cell>
          <cell r="AB2136">
            <v>107.783</v>
          </cell>
          <cell r="AC2136">
            <v>107.89700000000001</v>
          </cell>
          <cell r="AD2136">
            <v>107.61499999999999</v>
          </cell>
          <cell r="AE2136">
            <v>107.61499999999999</v>
          </cell>
          <cell r="AF2136">
            <v>109.78100000000001</v>
          </cell>
          <cell r="AG2136">
            <v>109.78100000000001</v>
          </cell>
          <cell r="AH2136">
            <v>109.78100000000001</v>
          </cell>
          <cell r="AL2136">
            <v>108.71599999999999</v>
          </cell>
          <cell r="AM2136">
            <v>108.71599999999999</v>
          </cell>
          <cell r="AN2136">
            <v>108.71599999999999</v>
          </cell>
          <cell r="AO2136">
            <v>108.71599999999999</v>
          </cell>
          <cell r="AP2136">
            <v>108.71599999999999</v>
          </cell>
          <cell r="AQ2136">
            <v>108.71599999999999</v>
          </cell>
          <cell r="BZ2136" t="str">
            <v/>
          </cell>
          <cell r="CA2136" t="str">
            <v/>
          </cell>
        </row>
        <row r="2137">
          <cell r="B2137" t="str">
            <v>Exner</v>
          </cell>
          <cell r="C2137" t="str">
            <v>Petra</v>
          </cell>
          <cell r="D2137" t="str">
            <v>Elbhavelland Abteilung Minigolfsport</v>
          </cell>
          <cell r="AF2137">
            <v>126.04900000000001</v>
          </cell>
          <cell r="AG2137">
            <v>126.04900000000001</v>
          </cell>
          <cell r="AH2137">
            <v>126.04900000000001</v>
          </cell>
          <cell r="AI2137">
            <v>126.04900000000001</v>
          </cell>
          <cell r="AJ2137">
            <v>123.669</v>
          </cell>
          <cell r="AK2137">
            <v>123.669</v>
          </cell>
          <cell r="AL2137">
            <v>120.053</v>
          </cell>
          <cell r="AM2137">
            <v>120.053</v>
          </cell>
          <cell r="AN2137">
            <v>120.053</v>
          </cell>
          <cell r="AO2137">
            <v>120.053</v>
          </cell>
          <cell r="AP2137">
            <v>114.438</v>
          </cell>
          <cell r="AQ2137">
            <v>114.438</v>
          </cell>
          <cell r="AR2137">
            <v>115.378</v>
          </cell>
          <cell r="AS2137">
            <v>115.378</v>
          </cell>
          <cell r="AT2137">
            <v>115.378</v>
          </cell>
          <cell r="AU2137">
            <v>115.378</v>
          </cell>
          <cell r="AV2137">
            <v>125.361</v>
          </cell>
          <cell r="AW2137">
            <v>125.361</v>
          </cell>
          <cell r="AX2137">
            <v>117.979</v>
          </cell>
          <cell r="AY2137">
            <v>111.78700000000001</v>
          </cell>
          <cell r="AZ2137">
            <v>111.78700000000001</v>
          </cell>
          <cell r="BA2137">
            <v>111.78700000000001</v>
          </cell>
          <cell r="BB2137">
            <v>111.03100000000001</v>
          </cell>
          <cell r="BC2137">
            <v>111.03100000000001</v>
          </cell>
          <cell r="BD2137">
            <v>112.584</v>
          </cell>
          <cell r="BE2137">
            <v>114.613</v>
          </cell>
          <cell r="BF2137">
            <v>114.613</v>
          </cell>
          <cell r="BG2137">
            <v>114.613</v>
          </cell>
          <cell r="BI2137">
            <v>113.111</v>
          </cell>
          <cell r="BJ2137">
            <v>113.83199999999999</v>
          </cell>
          <cell r="BK2137">
            <v>113.83199999999999</v>
          </cell>
          <cell r="BL2137">
            <v>113.83199999999999</v>
          </cell>
          <cell r="BM2137">
            <v>113.441</v>
          </cell>
          <cell r="BN2137">
            <v>111.584</v>
          </cell>
          <cell r="BO2137">
            <v>114.054</v>
          </cell>
          <cell r="BP2137">
            <v>116.997</v>
          </cell>
          <cell r="BQ2137">
            <v>116.997</v>
          </cell>
          <cell r="BR2137">
            <v>116.997</v>
          </cell>
          <cell r="BS2137">
            <v>116.833</v>
          </cell>
          <cell r="BT2137">
            <v>117.71299999999999</v>
          </cell>
          <cell r="BU2137">
            <v>117.71299999999999</v>
          </cell>
          <cell r="BV2137">
            <v>117.71299999999999</v>
          </cell>
          <cell r="BW2137">
            <v>117.71299999999999</v>
          </cell>
          <cell r="BX2137">
            <v>117.71299999999999</v>
          </cell>
          <cell r="BY2137">
            <v>117.71299999999999</v>
          </cell>
          <cell r="BZ2137">
            <v>117.71299999999999</v>
          </cell>
          <cell r="CA2137">
            <v>115.24</v>
          </cell>
        </row>
        <row r="2138">
          <cell r="B2138" t="str">
            <v>Eyrainer</v>
          </cell>
          <cell r="C2138" t="str">
            <v>Karin</v>
          </cell>
          <cell r="D2138" t="str">
            <v>MSK Olching</v>
          </cell>
          <cell r="S2138">
            <v>115.73</v>
          </cell>
          <cell r="T2138">
            <v>115.73</v>
          </cell>
          <cell r="U2138">
            <v>115.73</v>
          </cell>
          <cell r="V2138">
            <v>115.73</v>
          </cell>
          <cell r="W2138">
            <v>115.73</v>
          </cell>
          <cell r="X2138">
            <v>124.252</v>
          </cell>
          <cell r="Y2138">
            <v>124.541</v>
          </cell>
          <cell r="Z2138">
            <v>124.541</v>
          </cell>
          <cell r="AA2138">
            <v>124.541</v>
          </cell>
          <cell r="AB2138">
            <v>124.541</v>
          </cell>
          <cell r="AC2138">
            <v>124.541</v>
          </cell>
          <cell r="AD2138">
            <v>116.595</v>
          </cell>
          <cell r="BZ2138" t="str">
            <v/>
          </cell>
          <cell r="CA2138" t="str">
            <v/>
          </cell>
        </row>
        <row r="2139">
          <cell r="B2139" t="str">
            <v>Eyrainer</v>
          </cell>
          <cell r="C2139" t="str">
            <v>Rolf Martin</v>
          </cell>
          <cell r="D2139" t="str">
            <v>MSK Olching</v>
          </cell>
          <cell r="G2139">
            <v>111.86499999999999</v>
          </cell>
          <cell r="H2139">
            <v>110.85</v>
          </cell>
          <cell r="I2139">
            <v>110.85</v>
          </cell>
          <cell r="J2139">
            <v>110.85</v>
          </cell>
          <cell r="K2139">
            <v>108.82299999999999</v>
          </cell>
          <cell r="L2139">
            <v>108.003</v>
          </cell>
          <cell r="M2139">
            <v>107.28100000000001</v>
          </cell>
          <cell r="N2139">
            <v>107.14</v>
          </cell>
          <cell r="O2139">
            <v>107.14</v>
          </cell>
          <cell r="P2139">
            <v>107.14</v>
          </cell>
          <cell r="Q2139">
            <v>106.82299999999999</v>
          </cell>
          <cell r="R2139">
            <v>105.60599999999999</v>
          </cell>
          <cell r="S2139">
            <v>105.774</v>
          </cell>
          <cell r="T2139">
            <v>105.318</v>
          </cell>
          <cell r="U2139">
            <v>105.318</v>
          </cell>
          <cell r="V2139">
            <v>105.113</v>
          </cell>
          <cell r="W2139">
            <v>104.962</v>
          </cell>
          <cell r="X2139">
            <v>104.72799999999999</v>
          </cell>
          <cell r="Y2139">
            <v>103.899</v>
          </cell>
          <cell r="Z2139">
            <v>104.087</v>
          </cell>
          <cell r="AA2139">
            <v>104.087</v>
          </cell>
          <cell r="AB2139">
            <v>104.065</v>
          </cell>
          <cell r="AC2139">
            <v>103.64100000000001</v>
          </cell>
          <cell r="AD2139">
            <v>103.642</v>
          </cell>
          <cell r="AE2139">
            <v>103.84099999999999</v>
          </cell>
          <cell r="AF2139">
            <v>103.65300000000001</v>
          </cell>
          <cell r="AG2139">
            <v>103.65300000000001</v>
          </cell>
          <cell r="AH2139">
            <v>103.65300000000001</v>
          </cell>
          <cell r="AI2139">
            <v>104.026</v>
          </cell>
          <cell r="AJ2139">
            <v>104.991</v>
          </cell>
          <cell r="AK2139">
            <v>104.172</v>
          </cell>
          <cell r="AL2139">
            <v>104.172</v>
          </cell>
          <cell r="AM2139">
            <v>104.172</v>
          </cell>
          <cell r="AN2139">
            <v>104.172</v>
          </cell>
          <cell r="AO2139">
            <v>104.172</v>
          </cell>
          <cell r="AP2139">
            <v>105.474</v>
          </cell>
          <cell r="AQ2139">
            <v>106.527</v>
          </cell>
          <cell r="AR2139">
            <v>102.717</v>
          </cell>
          <cell r="AS2139">
            <v>102.717</v>
          </cell>
          <cell r="AT2139">
            <v>102.717</v>
          </cell>
          <cell r="AU2139">
            <v>102.717</v>
          </cell>
          <cell r="AV2139">
            <v>103.375</v>
          </cell>
          <cell r="AW2139">
            <v>103.05200000000001</v>
          </cell>
          <cell r="AX2139">
            <v>102.2</v>
          </cell>
          <cell r="AY2139">
            <v>102.2</v>
          </cell>
          <cell r="AZ2139">
            <v>102.2</v>
          </cell>
          <cell r="BA2139">
            <v>102.2</v>
          </cell>
          <cell r="BB2139">
            <v>101.967</v>
          </cell>
          <cell r="BC2139">
            <v>102.116</v>
          </cell>
          <cell r="BD2139">
            <v>102.99299999999999</v>
          </cell>
          <cell r="BE2139">
            <v>102.99299999999999</v>
          </cell>
          <cell r="BF2139">
            <v>102.99299999999999</v>
          </cell>
          <cell r="BG2139">
            <v>102.527</v>
          </cell>
          <cell r="BH2139">
            <v>102.17</v>
          </cell>
          <cell r="BI2139">
            <v>101.178</v>
          </cell>
          <cell r="BJ2139">
            <v>100.437</v>
          </cell>
          <cell r="BK2139">
            <v>100.437</v>
          </cell>
          <cell r="BL2139">
            <v>100.437</v>
          </cell>
          <cell r="BZ2139" t="str">
            <v/>
          </cell>
          <cell r="CA2139" t="str">
            <v/>
          </cell>
        </row>
        <row r="2140">
          <cell r="B2140" t="str">
            <v>Faber</v>
          </cell>
          <cell r="C2140" t="str">
            <v>Sebastian</v>
          </cell>
          <cell r="D2140" t="str">
            <v>Minigolf Sport-Verein Bad Münder/Springe von 2005</v>
          </cell>
          <cell r="L2140">
            <v>115.398</v>
          </cell>
          <cell r="M2140">
            <v>115.398</v>
          </cell>
          <cell r="N2140">
            <v>110.15300000000001</v>
          </cell>
          <cell r="O2140">
            <v>110.15300000000001</v>
          </cell>
          <cell r="P2140">
            <v>110.15300000000001</v>
          </cell>
          <cell r="Q2140">
            <v>109.502</v>
          </cell>
          <cell r="R2140">
            <v>109.054</v>
          </cell>
          <cell r="S2140">
            <v>109.054</v>
          </cell>
          <cell r="T2140">
            <v>111.336</v>
          </cell>
          <cell r="U2140">
            <v>111.336</v>
          </cell>
          <cell r="V2140">
            <v>111.336</v>
          </cell>
          <cell r="W2140">
            <v>112.116</v>
          </cell>
          <cell r="BZ2140" t="str">
            <v/>
          </cell>
          <cell r="CA2140" t="str">
            <v/>
          </cell>
        </row>
        <row r="2141">
          <cell r="B2141" t="str">
            <v>Fabini</v>
          </cell>
          <cell r="C2141" t="str">
            <v>Sven</v>
          </cell>
          <cell r="D2141" t="str">
            <v>MinigolfCard</v>
          </cell>
          <cell r="BZ2141" t="str">
            <v/>
          </cell>
          <cell r="CA2141" t="str">
            <v/>
          </cell>
        </row>
        <row r="2142">
          <cell r="B2142" t="str">
            <v>Fabisch</v>
          </cell>
          <cell r="C2142" t="str">
            <v>Sandra</v>
          </cell>
          <cell r="D2142" t="str">
            <v>MinigolfCard</v>
          </cell>
          <cell r="BZ2142" t="str">
            <v/>
          </cell>
          <cell r="CA2142" t="str">
            <v/>
          </cell>
        </row>
        <row r="2143">
          <cell r="B2143" t="str">
            <v>Fabritz</v>
          </cell>
          <cell r="C2143" t="str">
            <v>Ingrid</v>
          </cell>
          <cell r="D2143" t="str">
            <v>Reinickendorfer MGC</v>
          </cell>
          <cell r="G2143">
            <v>108.06100000000001</v>
          </cell>
          <cell r="H2143">
            <v>107.94199999999999</v>
          </cell>
          <cell r="I2143">
            <v>107.94199999999999</v>
          </cell>
          <cell r="J2143">
            <v>107.94199999999999</v>
          </cell>
          <cell r="K2143">
            <v>108.173</v>
          </cell>
          <cell r="L2143">
            <v>107.291</v>
          </cell>
          <cell r="M2143">
            <v>107.10599999999999</v>
          </cell>
          <cell r="N2143">
            <v>106.553</v>
          </cell>
          <cell r="O2143">
            <v>106.553</v>
          </cell>
          <cell r="P2143">
            <v>106.553</v>
          </cell>
          <cell r="Q2143">
            <v>106.274</v>
          </cell>
          <cell r="R2143">
            <v>106.511</v>
          </cell>
          <cell r="S2143">
            <v>106.511</v>
          </cell>
          <cell r="T2143">
            <v>106.82599999999999</v>
          </cell>
          <cell r="U2143">
            <v>106.82599999999999</v>
          </cell>
          <cell r="V2143">
            <v>106.82599999999999</v>
          </cell>
          <cell r="W2143">
            <v>107.453</v>
          </cell>
          <cell r="X2143">
            <v>107.178</v>
          </cell>
          <cell r="Y2143">
            <v>107.178</v>
          </cell>
          <cell r="Z2143">
            <v>108.166</v>
          </cell>
          <cell r="AA2143">
            <v>108.166</v>
          </cell>
          <cell r="AB2143">
            <v>108.166</v>
          </cell>
          <cell r="AC2143">
            <v>107.944</v>
          </cell>
          <cell r="AD2143">
            <v>107.83199999999999</v>
          </cell>
          <cell r="AE2143">
            <v>107.955</v>
          </cell>
          <cell r="AF2143">
            <v>107.384</v>
          </cell>
          <cell r="AG2143">
            <v>107.384</v>
          </cell>
          <cell r="AH2143">
            <v>107.384</v>
          </cell>
          <cell r="AI2143">
            <v>107.51600000000001</v>
          </cell>
          <cell r="AJ2143">
            <v>110.911</v>
          </cell>
          <cell r="AK2143">
            <v>110.911</v>
          </cell>
          <cell r="AL2143">
            <v>113.02</v>
          </cell>
          <cell r="AM2143">
            <v>113.02</v>
          </cell>
          <cell r="AN2143">
            <v>113.02</v>
          </cell>
          <cell r="AO2143">
            <v>110.898</v>
          </cell>
          <cell r="AP2143">
            <v>110.898</v>
          </cell>
          <cell r="AQ2143">
            <v>113.02</v>
          </cell>
          <cell r="BZ2143" t="str">
            <v/>
          </cell>
          <cell r="CA2143" t="str">
            <v/>
          </cell>
        </row>
        <row r="2144">
          <cell r="B2144" t="str">
            <v>Fabry</v>
          </cell>
          <cell r="C2144" t="str">
            <v>Holger</v>
          </cell>
          <cell r="D2144" t="str">
            <v>1. Miniatur-Golfsport-Club 1970 Göttingen</v>
          </cell>
          <cell r="G2144">
            <v>105.901</v>
          </cell>
          <cell r="H2144">
            <v>105.547</v>
          </cell>
          <cell r="I2144">
            <v>105.547</v>
          </cell>
          <cell r="J2144">
            <v>105.547</v>
          </cell>
          <cell r="K2144">
            <v>104.76300000000001</v>
          </cell>
          <cell r="L2144">
            <v>103.715</v>
          </cell>
          <cell r="M2144">
            <v>103.715</v>
          </cell>
          <cell r="N2144">
            <v>103.455</v>
          </cell>
          <cell r="O2144">
            <v>103.455</v>
          </cell>
          <cell r="P2144">
            <v>103.455</v>
          </cell>
          <cell r="Q2144">
            <v>102.877</v>
          </cell>
          <cell r="R2144">
            <v>102.376</v>
          </cell>
          <cell r="S2144">
            <v>102.376</v>
          </cell>
          <cell r="T2144">
            <v>102.607</v>
          </cell>
          <cell r="U2144">
            <v>102.607</v>
          </cell>
          <cell r="V2144">
            <v>102.607</v>
          </cell>
          <cell r="W2144">
            <v>102.566</v>
          </cell>
          <cell r="X2144">
            <v>104.16200000000001</v>
          </cell>
          <cell r="Y2144">
            <v>103.304</v>
          </cell>
          <cell r="Z2144">
            <v>102.43600000000001</v>
          </cell>
          <cell r="AA2144">
            <v>102.43600000000001</v>
          </cell>
          <cell r="AB2144">
            <v>102.43600000000001</v>
          </cell>
          <cell r="AC2144">
            <v>102.43600000000001</v>
          </cell>
          <cell r="AD2144">
            <v>101.587</v>
          </cell>
          <cell r="AE2144">
            <v>101.47799999999999</v>
          </cell>
          <cell r="AF2144">
            <v>100.95399999999999</v>
          </cell>
          <cell r="AG2144">
            <v>100.95399999999999</v>
          </cell>
          <cell r="AH2144">
            <v>100.95399999999999</v>
          </cell>
          <cell r="AI2144">
            <v>101.083</v>
          </cell>
          <cell r="AJ2144">
            <v>100.657</v>
          </cell>
          <cell r="AK2144">
            <v>100.657</v>
          </cell>
          <cell r="AL2144">
            <v>100.575</v>
          </cell>
          <cell r="AM2144">
            <v>100.651</v>
          </cell>
          <cell r="AN2144">
            <v>100.651</v>
          </cell>
          <cell r="AO2144">
            <v>100.574</v>
          </cell>
          <cell r="AP2144">
            <v>100.619</v>
          </cell>
          <cell r="AQ2144">
            <v>100.619</v>
          </cell>
          <cell r="AR2144">
            <v>100.53700000000001</v>
          </cell>
          <cell r="AS2144">
            <v>100.53700000000001</v>
          </cell>
          <cell r="AT2144">
            <v>100.53700000000001</v>
          </cell>
          <cell r="AU2144">
            <v>100.53700000000001</v>
          </cell>
          <cell r="AV2144">
            <v>100.931</v>
          </cell>
          <cell r="AW2144">
            <v>100.449</v>
          </cell>
          <cell r="AX2144">
            <v>100.449</v>
          </cell>
          <cell r="AY2144">
            <v>100.449</v>
          </cell>
          <cell r="AZ2144">
            <v>100.449</v>
          </cell>
          <cell r="BA2144">
            <v>100.732</v>
          </cell>
          <cell r="BB2144">
            <v>101.20699999999999</v>
          </cell>
          <cell r="BC2144">
            <v>101.95099999999999</v>
          </cell>
          <cell r="BD2144">
            <v>101.95099999999999</v>
          </cell>
          <cell r="BE2144">
            <v>101.95099999999999</v>
          </cell>
          <cell r="BF2144">
            <v>101.95099999999999</v>
          </cell>
          <cell r="BG2144">
            <v>101.807</v>
          </cell>
          <cell r="BH2144">
            <v>101.849</v>
          </cell>
          <cell r="BI2144">
            <v>101.07299999999999</v>
          </cell>
          <cell r="BJ2144">
            <v>101.03</v>
          </cell>
          <cell r="BK2144">
            <v>101.03</v>
          </cell>
          <cell r="BL2144">
            <v>101.13</v>
          </cell>
          <cell r="BM2144">
            <v>101.22499999999999</v>
          </cell>
          <cell r="BN2144">
            <v>101.846</v>
          </cell>
          <cell r="BO2144">
            <v>101.60599999999999</v>
          </cell>
          <cell r="BP2144">
            <v>101.524</v>
          </cell>
          <cell r="BQ2144">
            <v>101.524</v>
          </cell>
          <cell r="BR2144">
            <v>101.467</v>
          </cell>
          <cell r="BS2144">
            <v>101.496</v>
          </cell>
          <cell r="BT2144">
            <v>101.075</v>
          </cell>
          <cell r="BU2144">
            <v>101.001</v>
          </cell>
          <cell r="BV2144">
            <v>100.492</v>
          </cell>
          <cell r="BW2144">
            <v>100.492</v>
          </cell>
          <cell r="BX2144">
            <v>100.492</v>
          </cell>
          <cell r="BY2144">
            <v>100.492</v>
          </cell>
          <cell r="BZ2144">
            <v>100.492</v>
          </cell>
          <cell r="CA2144">
            <v>100.098</v>
          </cell>
        </row>
        <row r="2145">
          <cell r="B2145" t="str">
            <v>Fabrytzek</v>
          </cell>
          <cell r="C2145" t="str">
            <v>Bernd</v>
          </cell>
          <cell r="D2145" t="str">
            <v>BGC Goslar</v>
          </cell>
          <cell r="F2145">
            <v>104.425</v>
          </cell>
          <cell r="G2145">
            <v>105.99299999999999</v>
          </cell>
          <cell r="H2145">
            <v>105.995</v>
          </cell>
          <cell r="I2145">
            <v>105.995</v>
          </cell>
          <cell r="J2145">
            <v>105.877</v>
          </cell>
          <cell r="K2145">
            <v>106.51600000000001</v>
          </cell>
          <cell r="L2145">
            <v>105.934</v>
          </cell>
          <cell r="M2145">
            <v>106.08199999999999</v>
          </cell>
          <cell r="N2145">
            <v>105.77500000000001</v>
          </cell>
          <cell r="O2145">
            <v>105.77500000000001</v>
          </cell>
          <cell r="P2145">
            <v>105.629</v>
          </cell>
          <cell r="Q2145">
            <v>105.107</v>
          </cell>
          <cell r="R2145">
            <v>105.04600000000001</v>
          </cell>
          <cell r="S2145">
            <v>105.187</v>
          </cell>
          <cell r="T2145">
            <v>105.203</v>
          </cell>
          <cell r="U2145">
            <v>105.203</v>
          </cell>
          <cell r="V2145">
            <v>105.17400000000001</v>
          </cell>
          <cell r="W2145">
            <v>105.51900000000001</v>
          </cell>
          <cell r="X2145">
            <v>105.657</v>
          </cell>
          <cell r="Y2145">
            <v>105.60899999999999</v>
          </cell>
          <cell r="Z2145">
            <v>105.179</v>
          </cell>
          <cell r="AA2145">
            <v>105.179</v>
          </cell>
          <cell r="AB2145">
            <v>105.179</v>
          </cell>
          <cell r="AC2145">
            <v>105.377</v>
          </cell>
          <cell r="AD2145">
            <v>105.241</v>
          </cell>
          <cell r="AE2145">
            <v>104.96</v>
          </cell>
          <cell r="AF2145">
            <v>105.833</v>
          </cell>
          <cell r="AG2145">
            <v>105.833</v>
          </cell>
          <cell r="AH2145">
            <v>105.833</v>
          </cell>
          <cell r="AI2145">
            <v>105.60899999999999</v>
          </cell>
          <cell r="AJ2145">
            <v>105.79600000000001</v>
          </cell>
          <cell r="AK2145">
            <v>105.79600000000001</v>
          </cell>
          <cell r="AL2145">
            <v>105.783</v>
          </cell>
          <cell r="AM2145">
            <v>105.783</v>
          </cell>
          <cell r="AN2145">
            <v>105.783</v>
          </cell>
          <cell r="AO2145">
            <v>105.658</v>
          </cell>
          <cell r="AP2145">
            <v>105.316</v>
          </cell>
          <cell r="AQ2145">
            <v>105.111</v>
          </cell>
          <cell r="AR2145">
            <v>104.645</v>
          </cell>
          <cell r="AS2145">
            <v>104.645</v>
          </cell>
          <cell r="AT2145">
            <v>104.512</v>
          </cell>
          <cell r="AU2145">
            <v>104.14700000000001</v>
          </cell>
          <cell r="AV2145">
            <v>102.907</v>
          </cell>
          <cell r="AW2145">
            <v>106.48</v>
          </cell>
          <cell r="AX2145">
            <v>106.48</v>
          </cell>
          <cell r="AY2145">
            <v>106.48</v>
          </cell>
          <cell r="AZ2145">
            <v>106.48</v>
          </cell>
          <cell r="BA2145">
            <v>109.86799999999999</v>
          </cell>
          <cell r="BZ2145" t="str">
            <v/>
          </cell>
          <cell r="CA2145" t="str">
            <v/>
          </cell>
        </row>
        <row r="2146">
          <cell r="B2146" t="str">
            <v>Fabrytzek</v>
          </cell>
          <cell r="C2146" t="str">
            <v>Nils</v>
          </cell>
          <cell r="D2146" t="str">
            <v>Bahnen-Golf-Club Goslar</v>
          </cell>
          <cell r="F2146">
            <v>103.474</v>
          </cell>
          <cell r="G2146">
            <v>104.614</v>
          </cell>
          <cell r="H2146">
            <v>104.614</v>
          </cell>
          <cell r="I2146">
            <v>104.614</v>
          </cell>
          <cell r="J2146">
            <v>107.78400000000001</v>
          </cell>
          <cell r="K2146">
            <v>106.81699999999999</v>
          </cell>
          <cell r="L2146">
            <v>108.833</v>
          </cell>
          <cell r="M2146">
            <v>105.789</v>
          </cell>
          <cell r="N2146">
            <v>103.084</v>
          </cell>
          <cell r="O2146">
            <v>103.084</v>
          </cell>
          <cell r="P2146">
            <v>103.084</v>
          </cell>
          <cell r="Q2146">
            <v>102.495</v>
          </cell>
          <cell r="R2146">
            <v>102.495</v>
          </cell>
          <cell r="S2146">
            <v>103.501</v>
          </cell>
          <cell r="T2146">
            <v>105.949</v>
          </cell>
          <cell r="U2146">
            <v>105.949</v>
          </cell>
          <cell r="V2146">
            <v>105.949</v>
          </cell>
          <cell r="X2146">
            <v>106.31699999999999</v>
          </cell>
          <cell r="Y2146">
            <v>104.685</v>
          </cell>
          <cell r="Z2146">
            <v>104.685</v>
          </cell>
          <cell r="AA2146">
            <v>104.685</v>
          </cell>
          <cell r="AB2146">
            <v>104.685</v>
          </cell>
          <cell r="AC2146">
            <v>104.685</v>
          </cell>
          <cell r="AD2146">
            <v>106.36799999999999</v>
          </cell>
          <cell r="AO2146">
            <v>106.04900000000001</v>
          </cell>
          <cell r="AP2146">
            <v>106.04900000000001</v>
          </cell>
          <cell r="AQ2146">
            <v>106.04900000000001</v>
          </cell>
          <cell r="AR2146">
            <v>106.04900000000001</v>
          </cell>
          <cell r="AS2146">
            <v>106.04900000000001</v>
          </cell>
          <cell r="AT2146">
            <v>106.04900000000001</v>
          </cell>
          <cell r="AV2146">
            <v>105.06399999999999</v>
          </cell>
          <cell r="AW2146">
            <v>105.06399999999999</v>
          </cell>
          <cell r="AX2146">
            <v>105.06399999999999</v>
          </cell>
          <cell r="AY2146">
            <v>105.06399999999999</v>
          </cell>
          <cell r="AZ2146">
            <v>105.06399999999999</v>
          </cell>
          <cell r="BA2146">
            <v>107.86799999999999</v>
          </cell>
          <cell r="BH2146">
            <v>106.661</v>
          </cell>
          <cell r="BI2146">
            <v>106.661</v>
          </cell>
          <cell r="BJ2146">
            <v>106.661</v>
          </cell>
          <cell r="BK2146">
            <v>106.661</v>
          </cell>
          <cell r="BL2146">
            <v>106.661</v>
          </cell>
          <cell r="BM2146">
            <v>106.661</v>
          </cell>
          <cell r="BZ2146" t="str">
            <v/>
          </cell>
          <cell r="CA2146" t="str">
            <v/>
          </cell>
        </row>
        <row r="2147">
          <cell r="B2147" t="str">
            <v>Fahrenkrog</v>
          </cell>
          <cell r="C2147" t="str">
            <v>Jürgen</v>
          </cell>
          <cell r="D2147" t="str">
            <v>Niendorfer MC v. 1963</v>
          </cell>
          <cell r="BZ2147" t="str">
            <v/>
          </cell>
          <cell r="CA2147" t="str">
            <v/>
          </cell>
        </row>
        <row r="2148">
          <cell r="B2148" t="str">
            <v>Fahrenkrog</v>
          </cell>
          <cell r="C2148" t="str">
            <v>Kirsten</v>
          </cell>
          <cell r="D2148" t="str">
            <v>Niendorfer Miniaturgolf-Club von 1963</v>
          </cell>
          <cell r="F2148">
            <v>103.834</v>
          </cell>
          <cell r="G2148">
            <v>107.78100000000001</v>
          </cell>
          <cell r="H2148">
            <v>107.31</v>
          </cell>
          <cell r="I2148">
            <v>107.31</v>
          </cell>
          <cell r="J2148">
            <v>107.31</v>
          </cell>
          <cell r="K2148">
            <v>107.834</v>
          </cell>
          <cell r="L2148">
            <v>107.48</v>
          </cell>
          <cell r="M2148">
            <v>107.414</v>
          </cell>
          <cell r="N2148">
            <v>108.218</v>
          </cell>
          <cell r="O2148">
            <v>108.218</v>
          </cell>
          <cell r="P2148">
            <v>108.15600000000001</v>
          </cell>
          <cell r="Q2148">
            <v>107.544</v>
          </cell>
          <cell r="R2148">
            <v>107.627</v>
          </cell>
          <cell r="S2148">
            <v>107.654</v>
          </cell>
          <cell r="T2148">
            <v>106.81399999999999</v>
          </cell>
          <cell r="U2148">
            <v>106.81399999999999</v>
          </cell>
          <cell r="V2148">
            <v>106.527</v>
          </cell>
          <cell r="W2148">
            <v>106.82299999999999</v>
          </cell>
          <cell r="X2148">
            <v>106.866</v>
          </cell>
          <cell r="Y2148">
            <v>106.627</v>
          </cell>
          <cell r="Z2148">
            <v>106.79600000000001</v>
          </cell>
          <cell r="AA2148">
            <v>106.79600000000001</v>
          </cell>
          <cell r="AB2148">
            <v>106.699</v>
          </cell>
          <cell r="AC2148">
            <v>106.55</v>
          </cell>
          <cell r="AD2148">
            <v>106.517</v>
          </cell>
          <cell r="AE2148">
            <v>106.666</v>
          </cell>
          <cell r="AF2148">
            <v>106.6</v>
          </cell>
          <cell r="AG2148">
            <v>106.6</v>
          </cell>
          <cell r="AH2148">
            <v>106.64700000000001</v>
          </cell>
          <cell r="AI2148">
            <v>106.794</v>
          </cell>
          <cell r="AJ2148">
            <v>106.852</v>
          </cell>
          <cell r="AK2148">
            <v>106.744</v>
          </cell>
          <cell r="AL2148">
            <v>107.541</v>
          </cell>
          <cell r="AM2148">
            <v>107.541</v>
          </cell>
          <cell r="AN2148">
            <v>107.541</v>
          </cell>
          <cell r="AO2148">
            <v>107.886</v>
          </cell>
          <cell r="AP2148">
            <v>108.015</v>
          </cell>
          <cell r="AQ2148">
            <v>108.015</v>
          </cell>
          <cell r="AR2148">
            <v>107.43300000000001</v>
          </cell>
          <cell r="AS2148">
            <v>107.43300000000001</v>
          </cell>
          <cell r="AT2148">
            <v>107.42</v>
          </cell>
          <cell r="AU2148">
            <v>107.596</v>
          </cell>
          <cell r="AV2148">
            <v>107.226</v>
          </cell>
          <cell r="AW2148">
            <v>107.218</v>
          </cell>
          <cell r="AX2148">
            <v>107.676</v>
          </cell>
          <cell r="AY2148">
            <v>107.676</v>
          </cell>
          <cell r="AZ2148">
            <v>107.676</v>
          </cell>
          <cell r="BA2148">
            <v>107.108</v>
          </cell>
          <cell r="BB2148">
            <v>106.70099999999999</v>
          </cell>
          <cell r="BC2148">
            <v>106.599</v>
          </cell>
          <cell r="BD2148">
            <v>106.289</v>
          </cell>
          <cell r="BE2148">
            <v>106.289</v>
          </cell>
          <cell r="BF2148">
            <v>106.289</v>
          </cell>
          <cell r="BG2148">
            <v>106.65900000000001</v>
          </cell>
          <cell r="BH2148">
            <v>106.77800000000001</v>
          </cell>
          <cell r="BI2148">
            <v>106.887</v>
          </cell>
          <cell r="BJ2148">
            <v>106.358</v>
          </cell>
          <cell r="BK2148">
            <v>106.358</v>
          </cell>
          <cell r="BL2148">
            <v>106.358</v>
          </cell>
          <cell r="BM2148">
            <v>105.027</v>
          </cell>
          <cell r="BN2148">
            <v>105.20399999999999</v>
          </cell>
          <cell r="BO2148">
            <v>105.371</v>
          </cell>
          <cell r="BP2148">
            <v>105.648</v>
          </cell>
          <cell r="BQ2148">
            <v>105.995</v>
          </cell>
          <cell r="BR2148">
            <v>105.995</v>
          </cell>
          <cell r="BS2148">
            <v>106.676</v>
          </cell>
          <cell r="BT2148">
            <v>105.28</v>
          </cell>
          <cell r="BU2148">
            <v>105.373</v>
          </cell>
          <cell r="BV2148">
            <v>106.265</v>
          </cell>
          <cell r="BW2148">
            <v>106.273</v>
          </cell>
          <cell r="BX2148">
            <v>106.273</v>
          </cell>
          <cell r="BY2148">
            <v>106.273</v>
          </cell>
          <cell r="BZ2148">
            <v>106.254</v>
          </cell>
          <cell r="CA2148">
            <v>106.514</v>
          </cell>
        </row>
        <row r="2149">
          <cell r="B2149" t="str">
            <v>Fahsel</v>
          </cell>
          <cell r="C2149" t="str">
            <v>Florian</v>
          </cell>
          <cell r="D2149" t="str">
            <v>Miniaturgolfverein Eibenstock 1997</v>
          </cell>
          <cell r="BN2149">
            <v>111.717</v>
          </cell>
          <cell r="BO2149">
            <v>110.438</v>
          </cell>
          <cell r="BP2149">
            <v>110.438</v>
          </cell>
          <cell r="BQ2149">
            <v>106.828</v>
          </cell>
          <cell r="BR2149">
            <v>106.828</v>
          </cell>
          <cell r="BS2149">
            <v>108.301</v>
          </cell>
          <cell r="BT2149">
            <v>106.467</v>
          </cell>
          <cell r="BU2149">
            <v>106.467</v>
          </cell>
          <cell r="BV2149">
            <v>107.39400000000001</v>
          </cell>
          <cell r="BW2149">
            <v>107.444</v>
          </cell>
          <cell r="BX2149">
            <v>107.444</v>
          </cell>
          <cell r="BY2149">
            <v>107.444</v>
          </cell>
          <cell r="BZ2149">
            <v>107.444</v>
          </cell>
          <cell r="CA2149">
            <v>107.444</v>
          </cell>
        </row>
        <row r="2150">
          <cell r="B2150" t="str">
            <v>Falck</v>
          </cell>
          <cell r="C2150" t="str">
            <v>Franziska</v>
          </cell>
          <cell r="D2150" t="str">
            <v>Elbhavelland Abteilung Minigolfsport</v>
          </cell>
          <cell r="BZ2150">
            <v>105.684</v>
          </cell>
          <cell r="CA2150">
            <v>102.42400000000001</v>
          </cell>
        </row>
        <row r="2151">
          <cell r="B2151" t="str">
            <v>Falge</v>
          </cell>
          <cell r="C2151" t="str">
            <v>Felix</v>
          </cell>
          <cell r="D2151" t="str">
            <v>Verein für Bahnengolf Osnabrück von 1984</v>
          </cell>
          <cell r="G2151">
            <v>113.843</v>
          </cell>
          <cell r="H2151">
            <v>113.843</v>
          </cell>
          <cell r="I2151">
            <v>113.843</v>
          </cell>
          <cell r="J2151">
            <v>113.843</v>
          </cell>
          <cell r="K2151">
            <v>113.843</v>
          </cell>
          <cell r="AJ2151">
            <v>112.643</v>
          </cell>
          <cell r="AK2151">
            <v>112.643</v>
          </cell>
          <cell r="AL2151">
            <v>112.643</v>
          </cell>
          <cell r="AM2151">
            <v>112.643</v>
          </cell>
          <cell r="AN2151">
            <v>112.643</v>
          </cell>
          <cell r="AO2151">
            <v>112.643</v>
          </cell>
          <cell r="AP2151">
            <v>111.23699999999999</v>
          </cell>
          <cell r="AQ2151">
            <v>111.23699999999999</v>
          </cell>
          <cell r="AR2151">
            <v>111.23699999999999</v>
          </cell>
          <cell r="AS2151">
            <v>111.23699999999999</v>
          </cell>
          <cell r="AT2151">
            <v>111.23699999999999</v>
          </cell>
          <cell r="AU2151">
            <v>111.23699999999999</v>
          </cell>
          <cell r="BG2151">
            <v>108.56699999999999</v>
          </cell>
          <cell r="BH2151">
            <v>108.56699999999999</v>
          </cell>
          <cell r="BI2151">
            <v>108.56699999999999</v>
          </cell>
          <cell r="BJ2151">
            <v>108.56699999999999</v>
          </cell>
          <cell r="BK2151">
            <v>108.56699999999999</v>
          </cell>
          <cell r="BL2151">
            <v>108.56699999999999</v>
          </cell>
          <cell r="BZ2151" t="str">
            <v/>
          </cell>
          <cell r="CA2151" t="str">
            <v/>
          </cell>
        </row>
        <row r="2152">
          <cell r="B2152" t="str">
            <v>Falk</v>
          </cell>
          <cell r="C2152" t="str">
            <v>Benjamin</v>
          </cell>
          <cell r="D2152" t="str">
            <v>MGF Waldshut 74</v>
          </cell>
          <cell r="F2152">
            <v>104.76900000000001</v>
          </cell>
          <cell r="G2152">
            <v>108.947</v>
          </cell>
          <cell r="H2152">
            <v>103.709</v>
          </cell>
          <cell r="I2152">
            <v>103.709</v>
          </cell>
          <cell r="J2152">
            <v>103.709</v>
          </cell>
          <cell r="K2152">
            <v>103.709</v>
          </cell>
          <cell r="L2152">
            <v>103.709</v>
          </cell>
          <cell r="M2152">
            <v>102.96899999999999</v>
          </cell>
          <cell r="BZ2152" t="str">
            <v/>
          </cell>
          <cell r="CA2152" t="str">
            <v/>
          </cell>
        </row>
        <row r="2153">
          <cell r="B2153" t="str">
            <v>Falk</v>
          </cell>
          <cell r="C2153" t="str">
            <v>Detlev</v>
          </cell>
          <cell r="D2153" t="str">
            <v>MinigolfCard</v>
          </cell>
          <cell r="BZ2153" t="str">
            <v/>
          </cell>
          <cell r="CA2153" t="str">
            <v/>
          </cell>
        </row>
        <row r="2154">
          <cell r="B2154" t="str">
            <v>Falk</v>
          </cell>
          <cell r="C2154" t="str">
            <v>Leon</v>
          </cell>
          <cell r="D2154" t="str">
            <v>MGC putter Künzell 1970</v>
          </cell>
          <cell r="BZ2154" t="str">
            <v/>
          </cell>
          <cell r="CA2154" t="str">
            <v/>
          </cell>
        </row>
        <row r="2155">
          <cell r="B2155" t="str">
            <v>Falkenberg</v>
          </cell>
          <cell r="C2155" t="str">
            <v>Michael</v>
          </cell>
          <cell r="D2155" t="str">
            <v>BGV Berger Feld</v>
          </cell>
          <cell r="H2155">
            <v>116.34099999999999</v>
          </cell>
          <cell r="I2155">
            <v>116.34099999999999</v>
          </cell>
          <cell r="J2155">
            <v>116.34099999999999</v>
          </cell>
          <cell r="K2155">
            <v>116.34099999999999</v>
          </cell>
          <cell r="L2155">
            <v>116.34099999999999</v>
          </cell>
          <cell r="M2155">
            <v>116.34099999999999</v>
          </cell>
          <cell r="BZ2155" t="str">
            <v/>
          </cell>
          <cell r="CA2155" t="str">
            <v/>
          </cell>
        </row>
        <row r="2156">
          <cell r="B2156" t="str">
            <v>Falkenberg</v>
          </cell>
          <cell r="C2156" t="str">
            <v>Sascha</v>
          </cell>
          <cell r="D2156" t="str">
            <v>BGV Berger Feld</v>
          </cell>
          <cell r="H2156">
            <v>117.229</v>
          </cell>
          <cell r="I2156">
            <v>117.229</v>
          </cell>
          <cell r="J2156">
            <v>117.229</v>
          </cell>
          <cell r="K2156">
            <v>112.99299999999999</v>
          </cell>
          <cell r="L2156">
            <v>111.919</v>
          </cell>
          <cell r="M2156">
            <v>111.468</v>
          </cell>
          <cell r="N2156">
            <v>110.36499999999999</v>
          </cell>
          <cell r="O2156">
            <v>110.36499999999999</v>
          </cell>
          <cell r="P2156">
            <v>110.36499999999999</v>
          </cell>
          <cell r="Q2156">
            <v>108.15</v>
          </cell>
          <cell r="R2156">
            <v>108.52</v>
          </cell>
          <cell r="S2156">
            <v>107.86199999999999</v>
          </cell>
          <cell r="T2156">
            <v>107.136</v>
          </cell>
          <cell r="U2156">
            <v>107.136</v>
          </cell>
          <cell r="V2156">
            <v>107.136</v>
          </cell>
          <cell r="W2156">
            <v>107.47499999999999</v>
          </cell>
          <cell r="X2156">
            <v>106.779</v>
          </cell>
          <cell r="Y2156">
            <v>107.539</v>
          </cell>
          <cell r="Z2156">
            <v>107.91</v>
          </cell>
          <cell r="AA2156">
            <v>107.91</v>
          </cell>
          <cell r="AB2156">
            <v>107.91</v>
          </cell>
          <cell r="AC2156">
            <v>108.943</v>
          </cell>
          <cell r="AD2156">
            <v>111.099</v>
          </cell>
          <cell r="AE2156">
            <v>111.099</v>
          </cell>
          <cell r="BZ2156" t="str">
            <v/>
          </cell>
          <cell r="CA2156" t="str">
            <v/>
          </cell>
        </row>
        <row r="2157">
          <cell r="B2157" t="str">
            <v>Fallenbüchel</v>
          </cell>
          <cell r="C2157" t="str">
            <v>Martin</v>
          </cell>
          <cell r="D2157" t="str">
            <v>Miniaturgolf Sportclub Schriesheim</v>
          </cell>
          <cell r="AM2157">
            <v>118.173</v>
          </cell>
          <cell r="AN2157">
            <v>118.173</v>
          </cell>
          <cell r="AO2157">
            <v>114.13800000000001</v>
          </cell>
          <cell r="AP2157">
            <v>106.84</v>
          </cell>
          <cell r="AQ2157">
            <v>106.84</v>
          </cell>
          <cell r="AR2157">
            <v>106.07599999999999</v>
          </cell>
          <cell r="AS2157">
            <v>105.66200000000001</v>
          </cell>
          <cell r="AT2157">
            <v>105.66200000000001</v>
          </cell>
          <cell r="AU2157">
            <v>105.376</v>
          </cell>
          <cell r="AV2157">
            <v>103.99</v>
          </cell>
          <cell r="AW2157">
            <v>104.35</v>
          </cell>
          <cell r="AX2157">
            <v>103.03400000000001</v>
          </cell>
          <cell r="AY2157">
            <v>103.03400000000001</v>
          </cell>
          <cell r="AZ2157">
            <v>103.03400000000001</v>
          </cell>
          <cell r="BA2157">
            <v>102.474</v>
          </cell>
          <cell r="BB2157">
            <v>102.69799999999999</v>
          </cell>
          <cell r="BC2157">
            <v>101.83199999999999</v>
          </cell>
          <cell r="BD2157">
            <v>101.654</v>
          </cell>
          <cell r="BE2157">
            <v>101.654</v>
          </cell>
          <cell r="BF2157">
            <v>101.654</v>
          </cell>
          <cell r="BG2157">
            <v>100.774</v>
          </cell>
          <cell r="BH2157">
            <v>100.11799999999999</v>
          </cell>
          <cell r="BI2157">
            <v>99.924000000000007</v>
          </cell>
          <cell r="BJ2157">
            <v>101.105</v>
          </cell>
          <cell r="BK2157">
            <v>100.12</v>
          </cell>
          <cell r="BL2157">
            <v>100.12</v>
          </cell>
          <cell r="BM2157">
            <v>100.514</v>
          </cell>
          <cell r="BN2157">
            <v>100.581</v>
          </cell>
          <cell r="BO2157">
            <v>100.574</v>
          </cell>
          <cell r="BP2157">
            <v>99.548000000000002</v>
          </cell>
          <cell r="BQ2157">
            <v>99.548000000000002</v>
          </cell>
          <cell r="BR2157">
            <v>99.548000000000002</v>
          </cell>
          <cell r="BS2157">
            <v>98.988</v>
          </cell>
          <cell r="BT2157">
            <v>98.984999999999999</v>
          </cell>
          <cell r="BU2157">
            <v>98.995000000000005</v>
          </cell>
          <cell r="BV2157">
            <v>99.128</v>
          </cell>
          <cell r="BW2157">
            <v>99.128</v>
          </cell>
          <cell r="BX2157">
            <v>99.128</v>
          </cell>
          <cell r="BY2157">
            <v>99.128</v>
          </cell>
          <cell r="BZ2157">
            <v>99.320999999999998</v>
          </cell>
          <cell r="CA2157">
            <v>99.551000000000002</v>
          </cell>
        </row>
        <row r="2158">
          <cell r="B2158" t="str">
            <v>Falterbaum</v>
          </cell>
          <cell r="C2158" t="str">
            <v>Jürgen</v>
          </cell>
          <cell r="D2158" t="str">
            <v>MGC Neviges 1968</v>
          </cell>
          <cell r="BZ2158" t="str">
            <v/>
          </cell>
          <cell r="CA2158" t="str">
            <v/>
          </cell>
        </row>
        <row r="2159">
          <cell r="B2159" t="str">
            <v>Faltin</v>
          </cell>
          <cell r="C2159" t="str">
            <v>Frank</v>
          </cell>
          <cell r="D2159" t="str">
            <v>Bochumer Minigolf-Club 1960</v>
          </cell>
          <cell r="BZ2159" t="str">
            <v/>
          </cell>
          <cell r="CA2159" t="str">
            <v/>
          </cell>
        </row>
        <row r="2160">
          <cell r="B2160" t="str">
            <v>Faltin</v>
          </cell>
          <cell r="C2160" t="str">
            <v>Klaus</v>
          </cell>
          <cell r="D2160" t="str">
            <v>MinigolfCard</v>
          </cell>
          <cell r="BZ2160" t="str">
            <v/>
          </cell>
          <cell r="CA2160" t="str">
            <v/>
          </cell>
        </row>
        <row r="2161">
          <cell r="B2161" t="str">
            <v>Faltin</v>
          </cell>
          <cell r="C2161" t="str">
            <v>Klaus</v>
          </cell>
          <cell r="D2161" t="str">
            <v>MinigolfCard</v>
          </cell>
          <cell r="BZ2161" t="str">
            <v/>
          </cell>
          <cell r="CA2161" t="str">
            <v/>
          </cell>
        </row>
        <row r="2162">
          <cell r="B2162" t="str">
            <v>Fander</v>
          </cell>
          <cell r="C2162" t="str">
            <v>Christel</v>
          </cell>
          <cell r="D2162" t="str">
            <v>1. Klein-Golf-Club Mönchengladbach</v>
          </cell>
          <cell r="G2162">
            <v>112.60599999999999</v>
          </cell>
          <cell r="H2162">
            <v>112.60599999999999</v>
          </cell>
          <cell r="I2162">
            <v>112.60599999999999</v>
          </cell>
          <cell r="J2162">
            <v>112.60599999999999</v>
          </cell>
          <cell r="K2162">
            <v>112.47499999999999</v>
          </cell>
          <cell r="L2162">
            <v>111.373</v>
          </cell>
          <cell r="M2162">
            <v>112.86499999999999</v>
          </cell>
          <cell r="N2162">
            <v>112.691</v>
          </cell>
          <cell r="O2162">
            <v>112.691</v>
          </cell>
          <cell r="P2162">
            <v>112.691</v>
          </cell>
          <cell r="Q2162">
            <v>113.523</v>
          </cell>
          <cell r="R2162">
            <v>111.886</v>
          </cell>
          <cell r="S2162">
            <v>111.401</v>
          </cell>
          <cell r="T2162">
            <v>111.065</v>
          </cell>
          <cell r="U2162">
            <v>111.065</v>
          </cell>
          <cell r="V2162">
            <v>111.065</v>
          </cell>
          <cell r="W2162">
            <v>110.515</v>
          </cell>
          <cell r="X2162">
            <v>111.28100000000001</v>
          </cell>
          <cell r="Y2162">
            <v>110.626</v>
          </cell>
          <cell r="Z2162">
            <v>110.398</v>
          </cell>
          <cell r="AA2162">
            <v>110.398</v>
          </cell>
          <cell r="AB2162">
            <v>110.398</v>
          </cell>
          <cell r="AC2162">
            <v>111.33499999999999</v>
          </cell>
          <cell r="AD2162">
            <v>110.80200000000001</v>
          </cell>
          <cell r="AE2162">
            <v>110.92100000000001</v>
          </cell>
          <cell r="AF2162">
            <v>110.036</v>
          </cell>
          <cell r="AG2162">
            <v>110.03400000000001</v>
          </cell>
          <cell r="AH2162">
            <v>110.03400000000001</v>
          </cell>
          <cell r="AI2162">
            <v>109.29300000000001</v>
          </cell>
          <cell r="AJ2162">
            <v>110.863</v>
          </cell>
          <cell r="AK2162">
            <v>110.27500000000001</v>
          </cell>
          <cell r="AL2162">
            <v>111.596</v>
          </cell>
          <cell r="AM2162">
            <v>108.666</v>
          </cell>
          <cell r="AN2162">
            <v>108.666</v>
          </cell>
          <cell r="AO2162">
            <v>109.214</v>
          </cell>
          <cell r="AP2162">
            <v>109.97</v>
          </cell>
          <cell r="AQ2162">
            <v>110.45</v>
          </cell>
          <cell r="AR2162">
            <v>112.86</v>
          </cell>
          <cell r="AS2162">
            <v>112.86</v>
          </cell>
          <cell r="AT2162">
            <v>112.86</v>
          </cell>
          <cell r="AU2162">
            <v>116.32899999999999</v>
          </cell>
          <cell r="AW2162">
            <v>114.36199999999999</v>
          </cell>
          <cell r="AX2162">
            <v>112.017</v>
          </cell>
          <cell r="AY2162">
            <v>112.017</v>
          </cell>
          <cell r="AZ2162">
            <v>112.017</v>
          </cell>
          <cell r="BA2162">
            <v>112.32599999999999</v>
          </cell>
          <cell r="BB2162">
            <v>112.32599999999999</v>
          </cell>
          <cell r="BC2162">
            <v>109.322</v>
          </cell>
          <cell r="BD2162">
            <v>110.294</v>
          </cell>
          <cell r="BE2162">
            <v>110.294</v>
          </cell>
          <cell r="BF2162">
            <v>110.294</v>
          </cell>
          <cell r="BG2162">
            <v>110.294</v>
          </cell>
          <cell r="BH2162">
            <v>114.893</v>
          </cell>
          <cell r="BI2162">
            <v>116.73099999999999</v>
          </cell>
          <cell r="BN2162">
            <v>116.917</v>
          </cell>
          <cell r="BO2162">
            <v>116.917</v>
          </cell>
          <cell r="BS2162">
            <v>120.649</v>
          </cell>
          <cell r="BT2162">
            <v>116.673</v>
          </cell>
          <cell r="BU2162">
            <v>116.673</v>
          </cell>
          <cell r="BV2162">
            <v>116.673</v>
          </cell>
          <cell r="BW2162">
            <v>116.673</v>
          </cell>
          <cell r="BX2162">
            <v>116.673</v>
          </cell>
          <cell r="BY2162">
            <v>116.673</v>
          </cell>
          <cell r="BZ2162">
            <v>112.812</v>
          </cell>
          <cell r="CA2162">
            <v>114.10599999999999</v>
          </cell>
        </row>
        <row r="2163">
          <cell r="B2163" t="str">
            <v>Fander</v>
          </cell>
          <cell r="C2163" t="str">
            <v>Heinz</v>
          </cell>
          <cell r="D2163" t="str">
            <v>1. KGC Mönchengladbach</v>
          </cell>
          <cell r="G2163">
            <v>108.30500000000001</v>
          </cell>
          <cell r="H2163">
            <v>108.30500000000001</v>
          </cell>
          <cell r="I2163">
            <v>108.30500000000001</v>
          </cell>
          <cell r="J2163">
            <v>108.30500000000001</v>
          </cell>
          <cell r="K2163">
            <v>108.616</v>
          </cell>
          <cell r="L2163">
            <v>109.059</v>
          </cell>
          <cell r="M2163">
            <v>108.932</v>
          </cell>
          <cell r="N2163">
            <v>109.24299999999999</v>
          </cell>
          <cell r="O2163">
            <v>109.24299999999999</v>
          </cell>
          <cell r="P2163">
            <v>109.24299999999999</v>
          </cell>
          <cell r="Q2163">
            <v>109.51900000000001</v>
          </cell>
          <cell r="R2163">
            <v>109.035</v>
          </cell>
          <cell r="S2163">
            <v>108.721</v>
          </cell>
          <cell r="T2163">
            <v>108.26900000000001</v>
          </cell>
          <cell r="U2163">
            <v>108.26900000000001</v>
          </cell>
          <cell r="V2163">
            <v>108.26900000000001</v>
          </cell>
          <cell r="W2163">
            <v>108.307</v>
          </cell>
          <cell r="X2163">
            <v>108.447</v>
          </cell>
          <cell r="Y2163">
            <v>108.43300000000001</v>
          </cell>
          <cell r="Z2163">
            <v>108.295</v>
          </cell>
          <cell r="AA2163">
            <v>108.295</v>
          </cell>
          <cell r="AB2163">
            <v>108.295</v>
          </cell>
          <cell r="AC2163">
            <v>108.223</v>
          </cell>
          <cell r="AD2163">
            <v>107.97799999999999</v>
          </cell>
          <cell r="AE2163">
            <v>108.92100000000001</v>
          </cell>
          <cell r="AF2163">
            <v>108.21299999999999</v>
          </cell>
          <cell r="AG2163">
            <v>107.57599999999999</v>
          </cell>
          <cell r="AH2163">
            <v>107.57599999999999</v>
          </cell>
          <cell r="AI2163">
            <v>106.98099999999999</v>
          </cell>
          <cell r="AJ2163">
            <v>106.974</v>
          </cell>
          <cell r="AK2163">
            <v>107.553</v>
          </cell>
          <cell r="AL2163">
            <v>110.096</v>
          </cell>
          <cell r="AM2163">
            <v>108.166</v>
          </cell>
          <cell r="AN2163">
            <v>108.166</v>
          </cell>
          <cell r="AO2163">
            <v>107.806</v>
          </cell>
          <cell r="AP2163">
            <v>108.416</v>
          </cell>
          <cell r="AQ2163">
            <v>108.88200000000001</v>
          </cell>
          <cell r="AR2163">
            <v>109.86</v>
          </cell>
          <cell r="AS2163">
            <v>109.86</v>
          </cell>
          <cell r="AT2163">
            <v>109.86</v>
          </cell>
          <cell r="AU2163">
            <v>115.32899999999999</v>
          </cell>
          <cell r="AV2163">
            <v>117.16800000000001</v>
          </cell>
          <cell r="AW2163">
            <v>110.13800000000001</v>
          </cell>
          <cell r="AX2163">
            <v>107.441</v>
          </cell>
          <cell r="AY2163">
            <v>107.441</v>
          </cell>
          <cell r="AZ2163">
            <v>107.441</v>
          </cell>
          <cell r="BA2163">
            <v>109.821</v>
          </cell>
          <cell r="BB2163">
            <v>109.07599999999999</v>
          </cell>
          <cell r="BC2163">
            <v>107.474</v>
          </cell>
          <cell r="BD2163">
            <v>109.32</v>
          </cell>
          <cell r="BE2163">
            <v>109.32</v>
          </cell>
          <cell r="BF2163">
            <v>109.32</v>
          </cell>
          <cell r="BG2163">
            <v>109.32</v>
          </cell>
          <cell r="BH2163">
            <v>113.361</v>
          </cell>
          <cell r="BI2163">
            <v>113.361</v>
          </cell>
          <cell r="BJ2163">
            <v>112.953</v>
          </cell>
          <cell r="BK2163">
            <v>112.953</v>
          </cell>
          <cell r="BL2163">
            <v>112.953</v>
          </cell>
          <cell r="BM2163">
            <v>112.953</v>
          </cell>
          <cell r="BN2163">
            <v>110.167</v>
          </cell>
          <cell r="BO2163">
            <v>110.167</v>
          </cell>
          <cell r="BZ2163" t="str">
            <v/>
          </cell>
          <cell r="CA2163" t="str">
            <v/>
          </cell>
        </row>
        <row r="2164">
          <cell r="B2164" t="str">
            <v>Fandl</v>
          </cell>
          <cell r="C2164" t="str">
            <v>Andreas</v>
          </cell>
          <cell r="D2164" t="str">
            <v>MinigolfCard</v>
          </cell>
          <cell r="BZ2164" t="str">
            <v/>
          </cell>
          <cell r="CA2164" t="str">
            <v/>
          </cell>
        </row>
        <row r="2165">
          <cell r="B2165" t="str">
            <v>Farun</v>
          </cell>
          <cell r="C2165" t="str">
            <v>Felix</v>
          </cell>
          <cell r="D2165" t="str">
            <v>Minigolfclub Rot-Weiß Wanne-Eickel</v>
          </cell>
          <cell r="BZ2165" t="str">
            <v/>
          </cell>
          <cell r="CA2165" t="str">
            <v/>
          </cell>
        </row>
        <row r="2166">
          <cell r="B2166" t="str">
            <v>Faschewski</v>
          </cell>
          <cell r="C2166" t="str">
            <v>Daniel</v>
          </cell>
          <cell r="D2166" t="str">
            <v>SV Glück Auf 1901 Gebhardshagen Abteilung Minigolf</v>
          </cell>
          <cell r="BZ2166" t="str">
            <v/>
          </cell>
          <cell r="CA2166" t="str">
            <v/>
          </cell>
        </row>
        <row r="2167">
          <cell r="B2167" t="str">
            <v>Faschewski</v>
          </cell>
          <cell r="C2167" t="str">
            <v>Jamie</v>
          </cell>
          <cell r="D2167" t="str">
            <v>SV Glück Auf 1901 Gebhardshagen Abteilung Minigolf</v>
          </cell>
          <cell r="BZ2167" t="str">
            <v/>
          </cell>
          <cell r="CA2167" t="str">
            <v/>
          </cell>
        </row>
        <row r="2168">
          <cell r="B2168" t="str">
            <v>Faschingbauer</v>
          </cell>
          <cell r="C2168" t="str">
            <v>Patrick</v>
          </cell>
          <cell r="D2168" t="str">
            <v>MinigolfCard</v>
          </cell>
          <cell r="BZ2168" t="str">
            <v/>
          </cell>
          <cell r="CA2168" t="str">
            <v/>
          </cell>
        </row>
        <row r="2169">
          <cell r="B2169" t="str">
            <v>Faßbender</v>
          </cell>
          <cell r="C2169" t="str">
            <v>Markus</v>
          </cell>
          <cell r="D2169" t="str">
            <v>Hobbysport Miniaturgolfclub Büttgen</v>
          </cell>
          <cell r="T2169">
            <v>113.339</v>
          </cell>
          <cell r="U2169">
            <v>113.339</v>
          </cell>
          <cell r="V2169">
            <v>113.339</v>
          </cell>
          <cell r="W2169">
            <v>109.714</v>
          </cell>
          <cell r="X2169">
            <v>109.271</v>
          </cell>
          <cell r="Y2169">
            <v>108.84399999999999</v>
          </cell>
          <cell r="Z2169">
            <v>108.083</v>
          </cell>
          <cell r="AA2169">
            <v>108.083</v>
          </cell>
          <cell r="AB2169">
            <v>108.083</v>
          </cell>
          <cell r="AC2169">
            <v>107.545</v>
          </cell>
          <cell r="AD2169">
            <v>107.35599999999999</v>
          </cell>
          <cell r="AE2169">
            <v>107.697</v>
          </cell>
          <cell r="AF2169">
            <v>107.417</v>
          </cell>
          <cell r="AG2169">
            <v>107.417</v>
          </cell>
          <cell r="AH2169">
            <v>107.417</v>
          </cell>
          <cell r="AI2169">
            <v>107.86799999999999</v>
          </cell>
          <cell r="AJ2169">
            <v>108.321</v>
          </cell>
          <cell r="AK2169">
            <v>107.681</v>
          </cell>
          <cell r="AL2169">
            <v>107.499</v>
          </cell>
          <cell r="AM2169">
            <v>106.67700000000001</v>
          </cell>
          <cell r="AN2169">
            <v>106.67700000000001</v>
          </cell>
          <cell r="AO2169">
            <v>106.181</v>
          </cell>
          <cell r="AP2169">
            <v>105.515</v>
          </cell>
          <cell r="AQ2169">
            <v>105.34699999999999</v>
          </cell>
          <cell r="AR2169">
            <v>105.45099999999999</v>
          </cell>
          <cell r="AS2169">
            <v>105.45099999999999</v>
          </cell>
          <cell r="AT2169">
            <v>105.45099999999999</v>
          </cell>
          <cell r="AU2169">
            <v>105.137</v>
          </cell>
          <cell r="AV2169">
            <v>105.649</v>
          </cell>
          <cell r="AW2169">
            <v>105.327</v>
          </cell>
          <cell r="AX2169">
            <v>105.378</v>
          </cell>
          <cell r="AY2169">
            <v>105.536</v>
          </cell>
          <cell r="AZ2169">
            <v>105.536</v>
          </cell>
          <cell r="BA2169">
            <v>106.285</v>
          </cell>
          <cell r="BB2169">
            <v>107.292</v>
          </cell>
          <cell r="BC2169">
            <v>106.63800000000001</v>
          </cell>
          <cell r="BD2169">
            <v>105.923</v>
          </cell>
          <cell r="BE2169">
            <v>105.94499999999999</v>
          </cell>
          <cell r="BF2169">
            <v>105.94499999999999</v>
          </cell>
          <cell r="BG2169">
            <v>105.90300000000001</v>
          </cell>
          <cell r="BH2169">
            <v>105.794</v>
          </cell>
          <cell r="BI2169">
            <v>105.55500000000001</v>
          </cell>
          <cell r="BJ2169">
            <v>106.282</v>
          </cell>
          <cell r="BK2169">
            <v>106.282</v>
          </cell>
          <cell r="BL2169">
            <v>106.282</v>
          </cell>
          <cell r="BM2169">
            <v>105.93</v>
          </cell>
          <cell r="BN2169">
            <v>106.187</v>
          </cell>
          <cell r="BO2169">
            <v>106.389</v>
          </cell>
          <cell r="BP2169">
            <v>106.389</v>
          </cell>
          <cell r="BQ2169">
            <v>106.389</v>
          </cell>
          <cell r="BR2169">
            <v>106.389</v>
          </cell>
          <cell r="BS2169">
            <v>106.871</v>
          </cell>
          <cell r="BT2169">
            <v>106.824</v>
          </cell>
          <cell r="BU2169">
            <v>106.13800000000001</v>
          </cell>
          <cell r="BV2169">
            <v>106.13800000000001</v>
          </cell>
          <cell r="BW2169">
            <v>106.13800000000001</v>
          </cell>
          <cell r="BX2169">
            <v>106.13800000000001</v>
          </cell>
          <cell r="BY2169">
            <v>106.13800000000001</v>
          </cell>
          <cell r="BZ2169">
            <v>106.13800000000001</v>
          </cell>
          <cell r="CA2169">
            <v>106.13800000000001</v>
          </cell>
        </row>
        <row r="2170">
          <cell r="B2170" t="str">
            <v>Fassl</v>
          </cell>
          <cell r="C2170" t="str">
            <v>Thomas</v>
          </cell>
          <cell r="D2170" t="str">
            <v>Miniatur Golf Club Sulzfeld</v>
          </cell>
          <cell r="G2170">
            <v>106.663</v>
          </cell>
          <cell r="H2170">
            <v>106.749</v>
          </cell>
          <cell r="I2170">
            <v>106.749</v>
          </cell>
          <cell r="J2170">
            <v>106.749</v>
          </cell>
          <cell r="K2170">
            <v>106.494</v>
          </cell>
          <cell r="L2170">
            <v>106.419</v>
          </cell>
          <cell r="M2170">
            <v>106.491</v>
          </cell>
          <cell r="N2170">
            <v>105.929</v>
          </cell>
          <cell r="O2170">
            <v>105.929</v>
          </cell>
          <cell r="P2170">
            <v>105.929</v>
          </cell>
          <cell r="Q2170">
            <v>106.339</v>
          </cell>
          <cell r="R2170">
            <v>105.17700000000001</v>
          </cell>
          <cell r="S2170">
            <v>104.806</v>
          </cell>
          <cell r="T2170">
            <v>105.033</v>
          </cell>
          <cell r="U2170">
            <v>105.033</v>
          </cell>
          <cell r="V2170">
            <v>105.033</v>
          </cell>
          <cell r="W2170">
            <v>104.825</v>
          </cell>
          <cell r="X2170">
            <v>105.498</v>
          </cell>
          <cell r="Y2170">
            <v>105.723</v>
          </cell>
          <cell r="Z2170">
            <v>106.10299999999999</v>
          </cell>
          <cell r="AA2170">
            <v>106.10299999999999</v>
          </cell>
          <cell r="AB2170">
            <v>106.10299999999999</v>
          </cell>
          <cell r="AC2170">
            <v>106.10299999999999</v>
          </cell>
          <cell r="AD2170">
            <v>107.471</v>
          </cell>
          <cell r="AE2170">
            <v>110.473</v>
          </cell>
          <cell r="AF2170">
            <v>108.319</v>
          </cell>
          <cell r="AG2170">
            <v>108.319</v>
          </cell>
          <cell r="AH2170">
            <v>108.319</v>
          </cell>
          <cell r="AI2170">
            <v>105.69199999999999</v>
          </cell>
          <cell r="AJ2170">
            <v>104.934</v>
          </cell>
          <cell r="AK2170">
            <v>104.934</v>
          </cell>
          <cell r="AL2170">
            <v>105.36199999999999</v>
          </cell>
          <cell r="AM2170">
            <v>105.36199999999999</v>
          </cell>
          <cell r="AN2170">
            <v>105.36199999999999</v>
          </cell>
          <cell r="AO2170">
            <v>105.48699999999999</v>
          </cell>
          <cell r="AP2170">
            <v>105.09699999999999</v>
          </cell>
          <cell r="AQ2170">
            <v>105.09699999999999</v>
          </cell>
          <cell r="AR2170">
            <v>103.96299999999999</v>
          </cell>
          <cell r="AS2170">
            <v>103.96299999999999</v>
          </cell>
          <cell r="AT2170">
            <v>103.96299999999999</v>
          </cell>
          <cell r="AU2170">
            <v>104.175</v>
          </cell>
          <cell r="AV2170">
            <v>103.652</v>
          </cell>
          <cell r="AW2170">
            <v>103.652</v>
          </cell>
          <cell r="AX2170">
            <v>103.652</v>
          </cell>
          <cell r="AY2170">
            <v>103.652</v>
          </cell>
          <cell r="AZ2170">
            <v>103.652</v>
          </cell>
          <cell r="BA2170">
            <v>104.504</v>
          </cell>
          <cell r="BB2170">
            <v>109.152</v>
          </cell>
          <cell r="BC2170">
            <v>107.08199999999999</v>
          </cell>
          <cell r="BD2170">
            <v>105.65300000000001</v>
          </cell>
          <cell r="BE2170">
            <v>105.65300000000001</v>
          </cell>
          <cell r="BF2170">
            <v>105.65300000000001</v>
          </cell>
          <cell r="BG2170">
            <v>104.94</v>
          </cell>
          <cell r="BH2170">
            <v>104.229</v>
          </cell>
          <cell r="BI2170">
            <v>104.22199999999999</v>
          </cell>
          <cell r="BJ2170">
            <v>104.24299999999999</v>
          </cell>
          <cell r="BK2170">
            <v>104.24299999999999</v>
          </cell>
          <cell r="BL2170">
            <v>104.24299999999999</v>
          </cell>
          <cell r="BM2170">
            <v>103.38800000000001</v>
          </cell>
          <cell r="BN2170">
            <v>103.285</v>
          </cell>
          <cell r="BO2170">
            <v>103.309</v>
          </cell>
          <cell r="BP2170">
            <v>103.224</v>
          </cell>
          <cell r="BQ2170">
            <v>103.224</v>
          </cell>
          <cell r="BR2170">
            <v>103.224</v>
          </cell>
          <cell r="BS2170">
            <v>105.369</v>
          </cell>
          <cell r="BT2170">
            <v>105.562</v>
          </cell>
          <cell r="BU2170">
            <v>107.405</v>
          </cell>
          <cell r="BV2170">
            <v>104.93600000000001</v>
          </cell>
          <cell r="BW2170">
            <v>104.93600000000001</v>
          </cell>
          <cell r="BX2170">
            <v>104.93600000000001</v>
          </cell>
          <cell r="BY2170">
            <v>104.93600000000001</v>
          </cell>
          <cell r="BZ2170">
            <v>104.93600000000001</v>
          </cell>
          <cell r="CA2170">
            <v>104.93600000000001</v>
          </cell>
        </row>
        <row r="2171">
          <cell r="B2171" t="str">
            <v>Fastenrath</v>
          </cell>
          <cell r="C2171" t="str">
            <v>Frank</v>
          </cell>
          <cell r="D2171" t="str">
            <v>MinigolfCard</v>
          </cell>
          <cell r="BZ2171" t="str">
            <v/>
          </cell>
          <cell r="CA2171" t="str">
            <v/>
          </cell>
        </row>
        <row r="2172">
          <cell r="B2172" t="str">
            <v>Fasulo</v>
          </cell>
          <cell r="C2172" t="str">
            <v>Marlon</v>
          </cell>
          <cell r="D2172" t="str">
            <v>SSC Attendorn</v>
          </cell>
          <cell r="Z2172">
            <v>113.526</v>
          </cell>
          <cell r="AA2172">
            <v>113.526</v>
          </cell>
          <cell r="AB2172">
            <v>113.526</v>
          </cell>
          <cell r="AC2172">
            <v>111.67100000000001</v>
          </cell>
          <cell r="AD2172">
            <v>111.67100000000001</v>
          </cell>
          <cell r="AE2172">
            <v>111.67100000000001</v>
          </cell>
          <cell r="AF2172">
            <v>113.202</v>
          </cell>
          <cell r="AG2172">
            <v>113.202</v>
          </cell>
          <cell r="AH2172">
            <v>113.202</v>
          </cell>
          <cell r="BZ2172" t="str">
            <v/>
          </cell>
          <cell r="CA2172" t="str">
            <v/>
          </cell>
        </row>
        <row r="2173">
          <cell r="B2173" t="str">
            <v>Faulhaber</v>
          </cell>
          <cell r="C2173" t="str">
            <v>Christine</v>
          </cell>
          <cell r="D2173" t="str">
            <v>Minigolf-Club Diessen</v>
          </cell>
          <cell r="BN2173">
            <v>129.52199999999999</v>
          </cell>
          <cell r="BO2173">
            <v>129.52199999999999</v>
          </cell>
          <cell r="BP2173">
            <v>129.52199999999999</v>
          </cell>
          <cell r="BQ2173">
            <v>129.52199999999999</v>
          </cell>
          <cell r="BR2173">
            <v>129.52199999999999</v>
          </cell>
          <cell r="BS2173">
            <v>129.52199999999999</v>
          </cell>
          <cell r="BZ2173" t="str">
            <v/>
          </cell>
          <cell r="CA2173" t="str">
            <v/>
          </cell>
        </row>
        <row r="2174">
          <cell r="B2174" t="str">
            <v>Faulhaber</v>
          </cell>
          <cell r="C2174" t="str">
            <v>Gerhard</v>
          </cell>
          <cell r="D2174" t="str">
            <v>MGF Hammer</v>
          </cell>
          <cell r="BZ2174" t="str">
            <v/>
          </cell>
          <cell r="CA2174" t="str">
            <v/>
          </cell>
        </row>
        <row r="2175">
          <cell r="B2175" t="str">
            <v>Faust</v>
          </cell>
          <cell r="C2175" t="str">
            <v>Gabriele</v>
          </cell>
          <cell r="D2175" t="str">
            <v>Minigolf-Sport-Club Bensheim-Auerbach</v>
          </cell>
          <cell r="G2175">
            <v>106.934</v>
          </cell>
          <cell r="H2175">
            <v>106.471</v>
          </cell>
          <cell r="I2175">
            <v>106.471</v>
          </cell>
          <cell r="J2175">
            <v>106.471</v>
          </cell>
          <cell r="K2175">
            <v>106.661</v>
          </cell>
          <cell r="L2175">
            <v>107.52800000000001</v>
          </cell>
          <cell r="M2175">
            <v>107.996</v>
          </cell>
          <cell r="N2175">
            <v>107.60599999999999</v>
          </cell>
          <cell r="O2175">
            <v>107.60599999999999</v>
          </cell>
          <cell r="P2175">
            <v>107.60599999999999</v>
          </cell>
          <cell r="Q2175">
            <v>107.60599999999999</v>
          </cell>
          <cell r="R2175">
            <v>107.60599999999999</v>
          </cell>
          <cell r="S2175">
            <v>107.60599999999999</v>
          </cell>
          <cell r="T2175">
            <v>111.619</v>
          </cell>
          <cell r="U2175">
            <v>111.619</v>
          </cell>
          <cell r="V2175">
            <v>111.619</v>
          </cell>
          <cell r="W2175">
            <v>109.858</v>
          </cell>
          <cell r="X2175">
            <v>109.858</v>
          </cell>
          <cell r="Y2175">
            <v>109.858</v>
          </cell>
          <cell r="Z2175">
            <v>111.336</v>
          </cell>
          <cell r="AA2175">
            <v>111.336</v>
          </cell>
          <cell r="AB2175">
            <v>111.336</v>
          </cell>
          <cell r="AO2175">
            <v>111.46</v>
          </cell>
          <cell r="AP2175">
            <v>111.46</v>
          </cell>
          <cell r="AQ2175">
            <v>111.46</v>
          </cell>
          <cell r="AR2175">
            <v>111.46</v>
          </cell>
          <cell r="AS2175">
            <v>111.46</v>
          </cell>
          <cell r="AT2175">
            <v>111.46</v>
          </cell>
          <cell r="AU2175">
            <v>111.02800000000001</v>
          </cell>
          <cell r="AV2175">
            <v>107.258</v>
          </cell>
          <cell r="AW2175">
            <v>107.258</v>
          </cell>
          <cell r="AX2175">
            <v>106.768</v>
          </cell>
          <cell r="AY2175">
            <v>106.768</v>
          </cell>
          <cell r="AZ2175">
            <v>106.768</v>
          </cell>
          <cell r="BA2175">
            <v>105.646</v>
          </cell>
          <cell r="BB2175">
            <v>105.98699999999999</v>
          </cell>
          <cell r="BC2175">
            <v>105.98699999999999</v>
          </cell>
          <cell r="BD2175">
            <v>106.85299999999999</v>
          </cell>
          <cell r="BE2175">
            <v>106.85299999999999</v>
          </cell>
          <cell r="BF2175">
            <v>106.85299999999999</v>
          </cell>
          <cell r="BG2175">
            <v>105.086</v>
          </cell>
          <cell r="BH2175">
            <v>106.105</v>
          </cell>
          <cell r="BI2175">
            <v>106.60599999999999</v>
          </cell>
          <cell r="BJ2175">
            <v>105.986</v>
          </cell>
          <cell r="BK2175">
            <v>105.986</v>
          </cell>
          <cell r="BL2175">
            <v>106.36</v>
          </cell>
          <cell r="BM2175">
            <v>107.012</v>
          </cell>
          <cell r="BN2175">
            <v>105.994</v>
          </cell>
          <cell r="BO2175">
            <v>105.824</v>
          </cell>
          <cell r="BP2175">
            <v>105.32899999999999</v>
          </cell>
          <cell r="BQ2175">
            <v>104.97499999999999</v>
          </cell>
          <cell r="BR2175">
            <v>104.97499999999999</v>
          </cell>
          <cell r="BS2175">
            <v>104.764</v>
          </cell>
          <cell r="BT2175">
            <v>104.904</v>
          </cell>
          <cell r="BU2175">
            <v>104.904</v>
          </cell>
          <cell r="BV2175">
            <v>105.96599999999999</v>
          </cell>
          <cell r="BW2175">
            <v>105.96599999999999</v>
          </cell>
          <cell r="BX2175">
            <v>105.96599999999999</v>
          </cell>
          <cell r="BY2175">
            <v>105.96599999999999</v>
          </cell>
          <cell r="BZ2175">
            <v>106.15</v>
          </cell>
          <cell r="CA2175">
            <v>106.08</v>
          </cell>
        </row>
        <row r="2176">
          <cell r="B2176" t="str">
            <v>Faust</v>
          </cell>
          <cell r="C2176" t="str">
            <v>Monika</v>
          </cell>
          <cell r="D2176" t="str">
            <v>Minigolf-Sport-Club Bensheim-Auerbach</v>
          </cell>
          <cell r="N2176">
            <v>109.324</v>
          </cell>
          <cell r="O2176">
            <v>109.324</v>
          </cell>
          <cell r="P2176">
            <v>109.324</v>
          </cell>
          <cell r="Q2176">
            <v>107.53700000000001</v>
          </cell>
          <cell r="R2176">
            <v>106.092</v>
          </cell>
          <cell r="S2176">
            <v>106.092</v>
          </cell>
          <cell r="T2176">
            <v>105.607</v>
          </cell>
          <cell r="U2176">
            <v>105.607</v>
          </cell>
          <cell r="V2176">
            <v>105.607</v>
          </cell>
          <cell r="W2176">
            <v>105.229</v>
          </cell>
          <cell r="X2176">
            <v>103.94</v>
          </cell>
          <cell r="Y2176">
            <v>103.94</v>
          </cell>
          <cell r="Z2176">
            <v>103.999</v>
          </cell>
          <cell r="AA2176">
            <v>103.999</v>
          </cell>
          <cell r="AB2176">
            <v>103.999</v>
          </cell>
          <cell r="AC2176">
            <v>104.273</v>
          </cell>
          <cell r="AD2176">
            <v>105.355</v>
          </cell>
          <cell r="AE2176">
            <v>105.355</v>
          </cell>
          <cell r="AF2176">
            <v>107.655</v>
          </cell>
          <cell r="AG2176">
            <v>107.655</v>
          </cell>
          <cell r="AH2176">
            <v>107.655</v>
          </cell>
          <cell r="AI2176">
            <v>107.655</v>
          </cell>
          <cell r="AJ2176">
            <v>106.123</v>
          </cell>
          <cell r="AK2176">
            <v>106.123</v>
          </cell>
          <cell r="AL2176">
            <v>108.08799999999999</v>
          </cell>
          <cell r="AM2176">
            <v>108.08799999999999</v>
          </cell>
          <cell r="AN2176">
            <v>108.08799999999999</v>
          </cell>
          <cell r="AO2176">
            <v>108.08799999999999</v>
          </cell>
          <cell r="AV2176">
            <v>106.289</v>
          </cell>
          <cell r="AW2176">
            <v>106.289</v>
          </cell>
          <cell r="AX2176">
            <v>106.289</v>
          </cell>
          <cell r="AY2176">
            <v>106.289</v>
          </cell>
          <cell r="AZ2176">
            <v>106.289</v>
          </cell>
          <cell r="BA2176">
            <v>106.289</v>
          </cell>
          <cell r="BZ2176" t="str">
            <v/>
          </cell>
          <cell r="CA2176" t="str">
            <v/>
          </cell>
        </row>
        <row r="2177">
          <cell r="B2177" t="str">
            <v>Faust</v>
          </cell>
          <cell r="C2177" t="str">
            <v>Sam</v>
          </cell>
          <cell r="D2177" t="str">
            <v>Minigolf-Sport-Club Bensheim-Auerbach</v>
          </cell>
          <cell r="BZ2177" t="str">
            <v/>
          </cell>
          <cell r="CA2177" t="str">
            <v/>
          </cell>
        </row>
        <row r="2178">
          <cell r="B2178" t="str">
            <v>Faust</v>
          </cell>
          <cell r="C2178" t="str">
            <v>Sascha</v>
          </cell>
          <cell r="D2178" t="str">
            <v>Minigolfclub Rot-Weiß Wanne-Eickel</v>
          </cell>
          <cell r="G2178">
            <v>109.739</v>
          </cell>
          <cell r="H2178">
            <v>109.652</v>
          </cell>
          <cell r="I2178">
            <v>109.652</v>
          </cell>
          <cell r="J2178">
            <v>109.652</v>
          </cell>
          <cell r="K2178">
            <v>108.95</v>
          </cell>
          <cell r="L2178">
            <v>107.217</v>
          </cell>
          <cell r="M2178">
            <v>107.217</v>
          </cell>
          <cell r="N2178">
            <v>107.108</v>
          </cell>
          <cell r="O2178">
            <v>107.108</v>
          </cell>
          <cell r="P2178">
            <v>107.108</v>
          </cell>
          <cell r="Q2178">
            <v>106.086</v>
          </cell>
          <cell r="R2178">
            <v>107.804</v>
          </cell>
          <cell r="S2178">
            <v>107.804</v>
          </cell>
          <cell r="T2178">
            <v>106.654</v>
          </cell>
          <cell r="U2178">
            <v>106.654</v>
          </cell>
          <cell r="V2178">
            <v>106.654</v>
          </cell>
          <cell r="W2178">
            <v>105.792</v>
          </cell>
          <cell r="X2178">
            <v>104.883</v>
          </cell>
          <cell r="Y2178">
            <v>104.883</v>
          </cell>
          <cell r="Z2178">
            <v>104.858</v>
          </cell>
          <cell r="AA2178">
            <v>104.858</v>
          </cell>
          <cell r="AB2178">
            <v>104.858</v>
          </cell>
          <cell r="AC2178">
            <v>106.018</v>
          </cell>
          <cell r="AD2178">
            <v>106.703</v>
          </cell>
          <cell r="AE2178">
            <v>106.703</v>
          </cell>
          <cell r="AF2178">
            <v>106.79900000000001</v>
          </cell>
          <cell r="AG2178">
            <v>106.79900000000001</v>
          </cell>
          <cell r="AH2178">
            <v>106.79900000000001</v>
          </cell>
          <cell r="AI2178">
            <v>106.84099999999999</v>
          </cell>
          <cell r="AJ2178">
            <v>105.771</v>
          </cell>
          <cell r="AK2178">
            <v>105.771</v>
          </cell>
          <cell r="AL2178">
            <v>105.376</v>
          </cell>
          <cell r="AM2178">
            <v>105.376</v>
          </cell>
          <cell r="AN2178">
            <v>105.376</v>
          </cell>
          <cell r="AO2178">
            <v>105.495</v>
          </cell>
          <cell r="AP2178">
            <v>105.90600000000001</v>
          </cell>
          <cell r="AQ2178">
            <v>105.90600000000001</v>
          </cell>
          <cell r="AR2178">
            <v>106.05500000000001</v>
          </cell>
          <cell r="AS2178">
            <v>106.05500000000001</v>
          </cell>
          <cell r="AT2178">
            <v>106.05500000000001</v>
          </cell>
          <cell r="AU2178">
            <v>106.367</v>
          </cell>
          <cell r="AV2178">
            <v>106.28700000000001</v>
          </cell>
          <cell r="AW2178">
            <v>106.28700000000001</v>
          </cell>
          <cell r="AX2178">
            <v>106.28700000000001</v>
          </cell>
          <cell r="AY2178">
            <v>106.28700000000001</v>
          </cell>
          <cell r="AZ2178">
            <v>106.28700000000001</v>
          </cell>
          <cell r="BA2178">
            <v>106.726</v>
          </cell>
          <cell r="BI2178">
            <v>108.63200000000001</v>
          </cell>
          <cell r="BJ2178">
            <v>108.63200000000001</v>
          </cell>
          <cell r="BK2178">
            <v>108.63200000000001</v>
          </cell>
          <cell r="BL2178">
            <v>108.63200000000001</v>
          </cell>
          <cell r="BM2178">
            <v>108.04</v>
          </cell>
          <cell r="BN2178">
            <v>106.583</v>
          </cell>
          <cell r="BO2178">
            <v>108.703</v>
          </cell>
          <cell r="BP2178">
            <v>108.703</v>
          </cell>
          <cell r="BQ2178">
            <v>108.703</v>
          </cell>
          <cell r="BR2178">
            <v>108.703</v>
          </cell>
          <cell r="BS2178">
            <v>110.1</v>
          </cell>
          <cell r="BT2178">
            <v>113.34099999999999</v>
          </cell>
          <cell r="BU2178">
            <v>113.34099999999999</v>
          </cell>
          <cell r="BV2178">
            <v>108.96</v>
          </cell>
          <cell r="BW2178">
            <v>108.96</v>
          </cell>
          <cell r="BX2178">
            <v>108.96</v>
          </cell>
          <cell r="BY2178">
            <v>108.96</v>
          </cell>
          <cell r="BZ2178">
            <v>108.96</v>
          </cell>
          <cell r="CA2178">
            <v>108.96</v>
          </cell>
        </row>
        <row r="2179">
          <cell r="B2179" t="str">
            <v>Fay</v>
          </cell>
          <cell r="C2179" t="str">
            <v>Katja</v>
          </cell>
          <cell r="D2179" t="str">
            <v>Sportverein 1890 Dreieichenhain Abteilung Bahnengolf</v>
          </cell>
          <cell r="BV2179">
            <v>115.161</v>
          </cell>
          <cell r="BW2179">
            <v>115.161</v>
          </cell>
          <cell r="BX2179">
            <v>115.161</v>
          </cell>
          <cell r="BY2179">
            <v>115.161</v>
          </cell>
          <cell r="BZ2179">
            <v>115.161</v>
          </cell>
          <cell r="CA2179">
            <v>115.161</v>
          </cell>
        </row>
        <row r="2180">
          <cell r="B2180" t="str">
            <v>Fay</v>
          </cell>
          <cell r="C2180" t="str">
            <v>Peter</v>
          </cell>
          <cell r="D2180" t="str">
            <v>Bahnengolf-Sportverein Bad Homburg v. d.H.</v>
          </cell>
          <cell r="BZ2180">
            <v>118.373</v>
          </cell>
          <cell r="CA2180">
            <v>118.373</v>
          </cell>
        </row>
        <row r="2181">
          <cell r="B2181" t="str">
            <v>Fazio</v>
          </cell>
          <cell r="C2181" t="str">
            <v>Vincenzo</v>
          </cell>
          <cell r="D2181" t="str">
            <v>MGC Friedrichshafen</v>
          </cell>
          <cell r="G2181">
            <v>109.84099999999999</v>
          </cell>
          <cell r="H2181">
            <v>109.5</v>
          </cell>
          <cell r="I2181">
            <v>109.5</v>
          </cell>
          <cell r="J2181">
            <v>109.5</v>
          </cell>
          <cell r="K2181">
            <v>108.553</v>
          </cell>
          <cell r="L2181">
            <v>107.559</v>
          </cell>
          <cell r="M2181">
            <v>107.559</v>
          </cell>
          <cell r="N2181">
            <v>107.01900000000001</v>
          </cell>
          <cell r="O2181">
            <v>107.01900000000001</v>
          </cell>
          <cell r="P2181">
            <v>107.01900000000001</v>
          </cell>
          <cell r="Q2181">
            <v>107.673</v>
          </cell>
          <cell r="R2181">
            <v>107.937</v>
          </cell>
          <cell r="S2181">
            <v>107.937</v>
          </cell>
          <cell r="T2181">
            <v>111.542</v>
          </cell>
          <cell r="U2181">
            <v>111.542</v>
          </cell>
          <cell r="V2181">
            <v>111.542</v>
          </cell>
          <cell r="W2181">
            <v>111.542</v>
          </cell>
          <cell r="BZ2181" t="str">
            <v/>
          </cell>
          <cell r="CA2181" t="str">
            <v/>
          </cell>
        </row>
        <row r="2182">
          <cell r="B2182" t="str">
            <v>Fechner</v>
          </cell>
          <cell r="C2182" t="str">
            <v>Galahad</v>
          </cell>
          <cell r="D2182" t="str">
            <v>MSC Bensheim-Auerbach</v>
          </cell>
          <cell r="BZ2182" t="str">
            <v/>
          </cell>
          <cell r="CA2182" t="str">
            <v/>
          </cell>
        </row>
        <row r="2183">
          <cell r="B2183" t="str">
            <v>Fechter</v>
          </cell>
          <cell r="C2183" t="str">
            <v>Dieter</v>
          </cell>
          <cell r="D2183" t="str">
            <v>1. Minigolfclub Hechingen</v>
          </cell>
          <cell r="G2183">
            <v>108.64</v>
          </cell>
          <cell r="H2183">
            <v>108.64</v>
          </cell>
          <cell r="I2183">
            <v>108.64</v>
          </cell>
          <cell r="J2183">
            <v>108.64</v>
          </cell>
          <cell r="K2183">
            <v>107.55200000000001</v>
          </cell>
          <cell r="L2183">
            <v>107.70399999999999</v>
          </cell>
          <cell r="M2183">
            <v>107.70399999999999</v>
          </cell>
          <cell r="N2183">
            <v>107.70399999999999</v>
          </cell>
          <cell r="O2183">
            <v>107.70399999999999</v>
          </cell>
          <cell r="P2183">
            <v>107.70399999999999</v>
          </cell>
          <cell r="Q2183">
            <v>108.702</v>
          </cell>
          <cell r="R2183">
            <v>108.76300000000001</v>
          </cell>
          <cell r="S2183">
            <v>108.76300000000001</v>
          </cell>
          <cell r="T2183">
            <v>107.539</v>
          </cell>
          <cell r="U2183">
            <v>107.539</v>
          </cell>
          <cell r="V2183">
            <v>107.539</v>
          </cell>
          <cell r="W2183">
            <v>107.714</v>
          </cell>
          <cell r="X2183">
            <v>109.795</v>
          </cell>
          <cell r="Y2183">
            <v>109.795</v>
          </cell>
          <cell r="Z2183">
            <v>109.04300000000001</v>
          </cell>
          <cell r="AA2183">
            <v>109.04300000000001</v>
          </cell>
          <cell r="AB2183">
            <v>109.04300000000001</v>
          </cell>
          <cell r="AC2183">
            <v>108.16500000000001</v>
          </cell>
          <cell r="AD2183">
            <v>108.16500000000001</v>
          </cell>
          <cell r="AE2183">
            <v>108.16500000000001</v>
          </cell>
          <cell r="AF2183">
            <v>111.063</v>
          </cell>
          <cell r="AG2183">
            <v>111.063</v>
          </cell>
          <cell r="AH2183">
            <v>111.063</v>
          </cell>
          <cell r="AI2183">
            <v>113.18</v>
          </cell>
          <cell r="AJ2183">
            <v>113.794</v>
          </cell>
          <cell r="AK2183">
            <v>113.794</v>
          </cell>
          <cell r="AL2183">
            <v>113.194</v>
          </cell>
          <cell r="AM2183">
            <v>113.194</v>
          </cell>
          <cell r="AN2183">
            <v>113.194</v>
          </cell>
          <cell r="AO2183">
            <v>113.194</v>
          </cell>
          <cell r="AP2183">
            <v>112.55200000000001</v>
          </cell>
          <cell r="AQ2183">
            <v>112.55200000000001</v>
          </cell>
          <cell r="BB2183">
            <v>111.122</v>
          </cell>
          <cell r="BC2183">
            <v>109.991</v>
          </cell>
          <cell r="BD2183">
            <v>109.991</v>
          </cell>
          <cell r="BE2183">
            <v>109.991</v>
          </cell>
          <cell r="BF2183">
            <v>109.991</v>
          </cell>
          <cell r="BG2183">
            <v>109.991</v>
          </cell>
          <cell r="BH2183">
            <v>107.13</v>
          </cell>
          <cell r="BI2183">
            <v>108.268</v>
          </cell>
          <cell r="BJ2183">
            <v>108.268</v>
          </cell>
          <cell r="BK2183">
            <v>106.672</v>
          </cell>
          <cell r="BL2183">
            <v>106.672</v>
          </cell>
          <cell r="BM2183">
            <v>106.672</v>
          </cell>
          <cell r="BN2183">
            <v>106.75</v>
          </cell>
          <cell r="BO2183">
            <v>108.315</v>
          </cell>
          <cell r="BP2183">
            <v>107.123</v>
          </cell>
          <cell r="BQ2183">
            <v>107.123</v>
          </cell>
          <cell r="BR2183">
            <v>107.123</v>
          </cell>
          <cell r="BS2183">
            <v>104.65300000000001</v>
          </cell>
          <cell r="BT2183">
            <v>104.749</v>
          </cell>
          <cell r="BU2183">
            <v>104.749</v>
          </cell>
          <cell r="BV2183">
            <v>105.2</v>
          </cell>
          <cell r="BW2183">
            <v>105.2</v>
          </cell>
          <cell r="BX2183">
            <v>105.2</v>
          </cell>
          <cell r="BY2183">
            <v>105.2</v>
          </cell>
          <cell r="BZ2183">
            <v>105.2</v>
          </cell>
          <cell r="CA2183">
            <v>105.2</v>
          </cell>
        </row>
        <row r="2184">
          <cell r="B2184" t="str">
            <v>Fechter</v>
          </cell>
          <cell r="C2184" t="str">
            <v>Karin</v>
          </cell>
          <cell r="D2184" t="str">
            <v>1. Minigolfclub Hechingen</v>
          </cell>
          <cell r="G2184">
            <v>113.358</v>
          </cell>
          <cell r="H2184">
            <v>113.358</v>
          </cell>
          <cell r="I2184">
            <v>113.358</v>
          </cell>
          <cell r="J2184">
            <v>113.358</v>
          </cell>
          <cell r="K2184">
            <v>110.932</v>
          </cell>
          <cell r="L2184">
            <v>110.12</v>
          </cell>
          <cell r="M2184">
            <v>110.12</v>
          </cell>
          <cell r="N2184">
            <v>109.07</v>
          </cell>
          <cell r="O2184">
            <v>109.07</v>
          </cell>
          <cell r="P2184">
            <v>109.07</v>
          </cell>
          <cell r="Q2184">
            <v>110.735</v>
          </cell>
          <cell r="R2184">
            <v>110.179</v>
          </cell>
          <cell r="S2184">
            <v>110.179</v>
          </cell>
          <cell r="T2184">
            <v>110.956</v>
          </cell>
          <cell r="U2184">
            <v>110.956</v>
          </cell>
          <cell r="V2184">
            <v>110.956</v>
          </cell>
          <cell r="W2184">
            <v>113.679</v>
          </cell>
          <cell r="X2184">
            <v>114.80200000000001</v>
          </cell>
          <cell r="Y2184">
            <v>114.80200000000001</v>
          </cell>
          <cell r="Z2184">
            <v>112.605</v>
          </cell>
          <cell r="AA2184">
            <v>112.605</v>
          </cell>
          <cell r="AB2184">
            <v>112.605</v>
          </cell>
          <cell r="AC2184">
            <v>112.605</v>
          </cell>
          <cell r="AD2184">
            <v>112.244</v>
          </cell>
          <cell r="AE2184">
            <v>112.244</v>
          </cell>
          <cell r="AF2184">
            <v>111.789</v>
          </cell>
          <cell r="AG2184">
            <v>111.789</v>
          </cell>
          <cell r="AH2184">
            <v>111.789</v>
          </cell>
          <cell r="AI2184">
            <v>111.545</v>
          </cell>
          <cell r="AJ2184">
            <v>110.738</v>
          </cell>
          <cell r="AK2184">
            <v>110.738</v>
          </cell>
          <cell r="AL2184">
            <v>112.57299999999999</v>
          </cell>
          <cell r="AM2184">
            <v>112.57299999999999</v>
          </cell>
          <cell r="AN2184">
            <v>112.57299999999999</v>
          </cell>
          <cell r="AO2184">
            <v>115.361</v>
          </cell>
          <cell r="AP2184">
            <v>115.235</v>
          </cell>
          <cell r="AQ2184">
            <v>115.235</v>
          </cell>
          <cell r="AR2184">
            <v>117.07599999999999</v>
          </cell>
          <cell r="AS2184">
            <v>117.07599999999999</v>
          </cell>
          <cell r="AT2184">
            <v>117.07599999999999</v>
          </cell>
          <cell r="AU2184">
            <v>115.184</v>
          </cell>
          <cell r="AV2184">
            <v>112.68600000000001</v>
          </cell>
          <cell r="AW2184">
            <v>111.738</v>
          </cell>
          <cell r="AX2184">
            <v>112.08799999999999</v>
          </cell>
          <cell r="AY2184">
            <v>112.08799999999999</v>
          </cell>
          <cell r="AZ2184">
            <v>112.08799999999999</v>
          </cell>
          <cell r="BA2184">
            <v>111.253</v>
          </cell>
          <cell r="BB2184">
            <v>111.214</v>
          </cell>
          <cell r="BC2184">
            <v>110.944</v>
          </cell>
          <cell r="BD2184">
            <v>110.099</v>
          </cell>
          <cell r="BE2184">
            <v>110.099</v>
          </cell>
          <cell r="BF2184">
            <v>110.099</v>
          </cell>
          <cell r="BG2184">
            <v>110.59399999999999</v>
          </cell>
          <cell r="BH2184">
            <v>110.557</v>
          </cell>
          <cell r="BI2184">
            <v>110.798</v>
          </cell>
          <cell r="BJ2184">
            <v>110.798</v>
          </cell>
          <cell r="BK2184">
            <v>111.703</v>
          </cell>
          <cell r="BL2184">
            <v>111.703</v>
          </cell>
          <cell r="BM2184">
            <v>112.167</v>
          </cell>
          <cell r="BN2184">
            <v>111.76</v>
          </cell>
          <cell r="BO2184">
            <v>111.32599999999999</v>
          </cell>
          <cell r="BP2184">
            <v>110.47799999999999</v>
          </cell>
          <cell r="BQ2184">
            <v>110.47799999999999</v>
          </cell>
          <cell r="BR2184">
            <v>110.47799999999999</v>
          </cell>
          <cell r="BS2184">
            <v>109.35899999999999</v>
          </cell>
          <cell r="BT2184">
            <v>109.009</v>
          </cell>
          <cell r="BU2184">
            <v>108.312</v>
          </cell>
          <cell r="BV2184">
            <v>108.312</v>
          </cell>
          <cell r="BW2184">
            <v>108.312</v>
          </cell>
          <cell r="BX2184">
            <v>108.312</v>
          </cell>
          <cell r="BY2184">
            <v>108.312</v>
          </cell>
          <cell r="BZ2184">
            <v>109.009</v>
          </cell>
          <cell r="CA2184">
            <v>109.009</v>
          </cell>
        </row>
        <row r="2185">
          <cell r="B2185" t="str">
            <v>Fechtner</v>
          </cell>
          <cell r="C2185" t="str">
            <v>Björn</v>
          </cell>
          <cell r="D2185" t="str">
            <v>MinigolfCard</v>
          </cell>
          <cell r="BZ2185" t="str">
            <v/>
          </cell>
          <cell r="CA2185" t="str">
            <v/>
          </cell>
        </row>
        <row r="2186">
          <cell r="B2186" t="str">
            <v>Feddern</v>
          </cell>
          <cell r="C2186" t="str">
            <v>Enrico</v>
          </cell>
          <cell r="D2186" t="str">
            <v>SV Lurup Abt. Bahnengolf</v>
          </cell>
          <cell r="BZ2186" t="str">
            <v/>
          </cell>
          <cell r="CA2186" t="str">
            <v/>
          </cell>
        </row>
        <row r="2187">
          <cell r="B2187" t="str">
            <v>Feddern</v>
          </cell>
          <cell r="C2187" t="str">
            <v>Janina</v>
          </cell>
          <cell r="D2187" t="str">
            <v>SV Lurup Abt. Bahnengolf</v>
          </cell>
          <cell r="BZ2187" t="str">
            <v/>
          </cell>
          <cell r="CA2187" t="str">
            <v/>
          </cell>
        </row>
        <row r="2188">
          <cell r="B2188" t="str">
            <v>Fedel</v>
          </cell>
          <cell r="C2188" t="str">
            <v>Mike</v>
          </cell>
          <cell r="D2188" t="str">
            <v>MSV Mainz Pistenteufel</v>
          </cell>
          <cell r="L2188">
            <v>111.075</v>
          </cell>
          <cell r="M2188">
            <v>111.075</v>
          </cell>
          <cell r="N2188">
            <v>111.075</v>
          </cell>
          <cell r="O2188">
            <v>111.075</v>
          </cell>
          <cell r="P2188">
            <v>111.075</v>
          </cell>
          <cell r="Q2188">
            <v>111.075</v>
          </cell>
          <cell r="AF2188">
            <v>115.36</v>
          </cell>
          <cell r="AG2188">
            <v>115.36</v>
          </cell>
          <cell r="AH2188">
            <v>115.36</v>
          </cell>
          <cell r="AI2188">
            <v>115.36</v>
          </cell>
          <cell r="AJ2188">
            <v>115.36</v>
          </cell>
          <cell r="AK2188">
            <v>115.36</v>
          </cell>
          <cell r="BZ2188" t="str">
            <v/>
          </cell>
          <cell r="CA2188" t="str">
            <v/>
          </cell>
        </row>
        <row r="2189">
          <cell r="B2189" t="str">
            <v>Federici</v>
          </cell>
          <cell r="C2189" t="str">
            <v>Wolfgang</v>
          </cell>
          <cell r="D2189" t="str">
            <v>Minigolffreunde Hilzingen 80</v>
          </cell>
          <cell r="F2189">
            <v>103.321</v>
          </cell>
          <cell r="G2189">
            <v>103.322</v>
          </cell>
          <cell r="H2189">
            <v>103.093</v>
          </cell>
          <cell r="I2189">
            <v>103.093</v>
          </cell>
          <cell r="J2189">
            <v>103.093</v>
          </cell>
          <cell r="K2189">
            <v>104.578</v>
          </cell>
          <cell r="L2189">
            <v>104.331</v>
          </cell>
          <cell r="M2189">
            <v>104.23099999999999</v>
          </cell>
          <cell r="N2189">
            <v>104.02500000000001</v>
          </cell>
          <cell r="O2189">
            <v>104.02500000000001</v>
          </cell>
          <cell r="P2189">
            <v>104.02500000000001</v>
          </cell>
          <cell r="Q2189">
            <v>102.627</v>
          </cell>
          <cell r="R2189">
            <v>102.199</v>
          </cell>
          <cell r="S2189">
            <v>101.961</v>
          </cell>
          <cell r="T2189">
            <v>101.976</v>
          </cell>
          <cell r="U2189">
            <v>101.976</v>
          </cell>
          <cell r="V2189">
            <v>101.976</v>
          </cell>
          <cell r="W2189">
            <v>102.17</v>
          </cell>
          <cell r="X2189">
            <v>102.17</v>
          </cell>
          <cell r="Y2189">
            <v>102.65300000000001</v>
          </cell>
          <cell r="Z2189">
            <v>102.73</v>
          </cell>
          <cell r="AA2189">
            <v>102.73</v>
          </cell>
          <cell r="AB2189">
            <v>102.73</v>
          </cell>
          <cell r="AC2189">
            <v>103.946</v>
          </cell>
          <cell r="AD2189">
            <v>102.807</v>
          </cell>
          <cell r="AE2189">
            <v>102.78400000000001</v>
          </cell>
          <cell r="AF2189">
            <v>102.956</v>
          </cell>
          <cell r="AG2189">
            <v>102.956</v>
          </cell>
          <cell r="AH2189">
            <v>102.956</v>
          </cell>
          <cell r="AI2189">
            <v>102.848</v>
          </cell>
          <cell r="AJ2189">
            <v>103.241</v>
          </cell>
          <cell r="AK2189">
            <v>102.643</v>
          </cell>
          <cell r="AL2189">
            <v>102.38</v>
          </cell>
          <cell r="AM2189">
            <v>102.38</v>
          </cell>
          <cell r="AN2189">
            <v>102.38</v>
          </cell>
          <cell r="AO2189">
            <v>102.35899999999999</v>
          </cell>
          <cell r="AP2189">
            <v>102.437</v>
          </cell>
          <cell r="AQ2189">
            <v>102.417</v>
          </cell>
          <cell r="AR2189">
            <v>102.63800000000001</v>
          </cell>
          <cell r="AS2189">
            <v>102.63800000000001</v>
          </cell>
          <cell r="AT2189">
            <v>102.63800000000001</v>
          </cell>
          <cell r="AU2189">
            <v>101.899</v>
          </cell>
          <cell r="AV2189">
            <v>101.586</v>
          </cell>
          <cell r="AW2189">
            <v>101.33499999999999</v>
          </cell>
          <cell r="AX2189">
            <v>101.791</v>
          </cell>
          <cell r="AY2189">
            <v>101.791</v>
          </cell>
          <cell r="AZ2189">
            <v>101.791</v>
          </cell>
          <cell r="BA2189">
            <v>101.515</v>
          </cell>
          <cell r="BB2189">
            <v>100.619</v>
          </cell>
          <cell r="BC2189">
            <v>100.517</v>
          </cell>
          <cell r="BD2189">
            <v>100.014</v>
          </cell>
          <cell r="BE2189">
            <v>100.014</v>
          </cell>
          <cell r="BF2189">
            <v>100.014</v>
          </cell>
          <cell r="BG2189">
            <v>100.645</v>
          </cell>
          <cell r="BH2189">
            <v>101.476</v>
          </cell>
          <cell r="BI2189">
            <v>101.476</v>
          </cell>
          <cell r="BJ2189">
            <v>101.476</v>
          </cell>
          <cell r="BK2189">
            <v>101.476</v>
          </cell>
          <cell r="BL2189">
            <v>101.476</v>
          </cell>
          <cell r="BM2189">
            <v>101.337</v>
          </cell>
          <cell r="BN2189">
            <v>103.271</v>
          </cell>
          <cell r="BO2189">
            <v>101.774</v>
          </cell>
          <cell r="BP2189">
            <v>101.774</v>
          </cell>
          <cell r="BQ2189">
            <v>101.774</v>
          </cell>
          <cell r="BR2189">
            <v>101.774</v>
          </cell>
          <cell r="BS2189">
            <v>103.60899999999999</v>
          </cell>
          <cell r="BT2189">
            <v>104.511</v>
          </cell>
          <cell r="BU2189">
            <v>105.873</v>
          </cell>
          <cell r="BV2189">
            <v>105.873</v>
          </cell>
          <cell r="BW2189">
            <v>105.873</v>
          </cell>
          <cell r="BX2189">
            <v>105.873</v>
          </cell>
          <cell r="BY2189">
            <v>105.873</v>
          </cell>
          <cell r="BZ2189">
            <v>105.873</v>
          </cell>
          <cell r="CA2189">
            <v>103.842</v>
          </cell>
        </row>
        <row r="2190">
          <cell r="B2190" t="str">
            <v>Fees</v>
          </cell>
          <cell r="C2190" t="str">
            <v>Philipp</v>
          </cell>
          <cell r="D2190" t="str">
            <v>VfM Bottrop</v>
          </cell>
          <cell r="H2190">
            <v>115.84699999999999</v>
          </cell>
          <cell r="I2190">
            <v>115.84699999999999</v>
          </cell>
          <cell r="J2190">
            <v>115.84699999999999</v>
          </cell>
          <cell r="K2190">
            <v>111.913</v>
          </cell>
          <cell r="L2190">
            <v>111.178</v>
          </cell>
          <cell r="M2190">
            <v>111.178</v>
          </cell>
          <cell r="N2190">
            <v>111.208</v>
          </cell>
          <cell r="O2190">
            <v>111.208</v>
          </cell>
          <cell r="P2190">
            <v>111.208</v>
          </cell>
          <cell r="Q2190">
            <v>112.062</v>
          </cell>
          <cell r="R2190">
            <v>111.35599999999999</v>
          </cell>
          <cell r="S2190">
            <v>109.83199999999999</v>
          </cell>
          <cell r="T2190">
            <v>109.09</v>
          </cell>
          <cell r="U2190">
            <v>109.09</v>
          </cell>
          <cell r="V2190">
            <v>109.09</v>
          </cell>
          <cell r="W2190">
            <v>107.758</v>
          </cell>
          <cell r="X2190">
            <v>107.376</v>
          </cell>
          <cell r="Y2190">
            <v>107.434</v>
          </cell>
          <cell r="Z2190">
            <v>107.736</v>
          </cell>
          <cell r="AA2190">
            <v>107.736</v>
          </cell>
          <cell r="AB2190">
            <v>107.736</v>
          </cell>
          <cell r="AC2190">
            <v>108.005</v>
          </cell>
          <cell r="AD2190">
            <v>108.38200000000001</v>
          </cell>
          <cell r="AE2190">
            <v>108.37</v>
          </cell>
          <cell r="AF2190">
            <v>107.687</v>
          </cell>
          <cell r="AG2190">
            <v>107.687</v>
          </cell>
          <cell r="AH2190">
            <v>107.687</v>
          </cell>
          <cell r="AI2190">
            <v>107.598</v>
          </cell>
          <cell r="AJ2190">
            <v>106.718</v>
          </cell>
          <cell r="AK2190">
            <v>106.65300000000001</v>
          </cell>
          <cell r="AL2190">
            <v>106.61199999999999</v>
          </cell>
          <cell r="AM2190">
            <v>106.61199999999999</v>
          </cell>
          <cell r="AN2190">
            <v>106.61199999999999</v>
          </cell>
          <cell r="AO2190">
            <v>106.542</v>
          </cell>
          <cell r="AP2190">
            <v>106.193</v>
          </cell>
          <cell r="AQ2190">
            <v>106.47</v>
          </cell>
          <cell r="AR2190">
            <v>106.697</v>
          </cell>
          <cell r="AS2190">
            <v>106.697</v>
          </cell>
          <cell r="AT2190">
            <v>106.697</v>
          </cell>
          <cell r="AU2190">
            <v>106.9</v>
          </cell>
          <cell r="AV2190">
            <v>109.928</v>
          </cell>
          <cell r="AW2190">
            <v>111.855</v>
          </cell>
          <cell r="AX2190">
            <v>111.855</v>
          </cell>
          <cell r="AY2190">
            <v>111.855</v>
          </cell>
          <cell r="AZ2190">
            <v>111.855</v>
          </cell>
          <cell r="BZ2190" t="str">
            <v/>
          </cell>
          <cell r="CA2190" t="str">
            <v/>
          </cell>
        </row>
        <row r="2191">
          <cell r="B2191" t="str">
            <v>Fehlau</v>
          </cell>
          <cell r="C2191" t="str">
            <v>Sascha</v>
          </cell>
          <cell r="D2191" t="str">
            <v>MinigolfCard</v>
          </cell>
          <cell r="BZ2191" t="str">
            <v/>
          </cell>
          <cell r="CA2191" t="str">
            <v/>
          </cell>
        </row>
        <row r="2192">
          <cell r="B2192" t="str">
            <v>Feichtinger</v>
          </cell>
          <cell r="C2192" t="str">
            <v>Heinz</v>
          </cell>
          <cell r="D2192" t="str">
            <v>Bahnengolf-Verein Bergisch Land 1962/63</v>
          </cell>
          <cell r="G2192">
            <v>106.056</v>
          </cell>
          <cell r="H2192">
            <v>106.095</v>
          </cell>
          <cell r="I2192">
            <v>106.095</v>
          </cell>
          <cell r="J2192">
            <v>106.095</v>
          </cell>
          <cell r="K2192">
            <v>106.465</v>
          </cell>
          <cell r="L2192">
            <v>105.88</v>
          </cell>
          <cell r="M2192">
            <v>106.23099999999999</v>
          </cell>
          <cell r="N2192">
            <v>106.35599999999999</v>
          </cell>
          <cell r="O2192">
            <v>106.35599999999999</v>
          </cell>
          <cell r="P2192">
            <v>106.35599999999999</v>
          </cell>
          <cell r="Q2192">
            <v>105.59099999999999</v>
          </cell>
          <cell r="R2192">
            <v>105.372</v>
          </cell>
          <cell r="S2192">
            <v>105.3</v>
          </cell>
          <cell r="T2192">
            <v>105.42700000000001</v>
          </cell>
          <cell r="U2192">
            <v>105.42700000000001</v>
          </cell>
          <cell r="V2192">
            <v>105.42700000000001</v>
          </cell>
          <cell r="W2192">
            <v>104.78100000000001</v>
          </cell>
          <cell r="X2192">
            <v>104.22</v>
          </cell>
          <cell r="Y2192">
            <v>103.761</v>
          </cell>
          <cell r="Z2192">
            <v>103.694</v>
          </cell>
          <cell r="AA2192">
            <v>103.694</v>
          </cell>
          <cell r="AB2192">
            <v>103.694</v>
          </cell>
          <cell r="AC2192">
            <v>103.85299999999999</v>
          </cell>
          <cell r="AD2192">
            <v>103.783</v>
          </cell>
          <cell r="AE2192">
            <v>103.648</v>
          </cell>
          <cell r="AF2192">
            <v>103.34099999999999</v>
          </cell>
          <cell r="AG2192">
            <v>103.34099999999999</v>
          </cell>
          <cell r="AH2192">
            <v>103.34099999999999</v>
          </cell>
          <cell r="AI2192">
            <v>103.599</v>
          </cell>
          <cell r="AJ2192">
            <v>104.026</v>
          </cell>
          <cell r="AK2192">
            <v>104.917</v>
          </cell>
          <cell r="AL2192">
            <v>105.67100000000001</v>
          </cell>
          <cell r="AM2192">
            <v>105.67100000000001</v>
          </cell>
          <cell r="AN2192">
            <v>105.67100000000001</v>
          </cell>
          <cell r="AO2192">
            <v>105.399</v>
          </cell>
          <cell r="AP2192">
            <v>106.84</v>
          </cell>
          <cell r="AQ2192">
            <v>104.989</v>
          </cell>
          <cell r="AR2192">
            <v>104.376</v>
          </cell>
          <cell r="AS2192">
            <v>104.376</v>
          </cell>
          <cell r="AT2192">
            <v>104.376</v>
          </cell>
          <cell r="AU2192">
            <v>104.113</v>
          </cell>
          <cell r="AV2192">
            <v>103.592</v>
          </cell>
          <cell r="AW2192">
            <v>102.643</v>
          </cell>
          <cell r="AX2192">
            <v>102.331</v>
          </cell>
          <cell r="AY2192">
            <v>102.164</v>
          </cell>
          <cell r="AZ2192">
            <v>102.164</v>
          </cell>
          <cell r="BA2192">
            <v>102.03700000000001</v>
          </cell>
          <cell r="BB2192">
            <v>101.79</v>
          </cell>
          <cell r="BC2192">
            <v>103.992</v>
          </cell>
          <cell r="BD2192">
            <v>109.023</v>
          </cell>
          <cell r="BE2192">
            <v>103.39100000000001</v>
          </cell>
          <cell r="BF2192">
            <v>103.39100000000001</v>
          </cell>
          <cell r="BG2192">
            <v>102.624</v>
          </cell>
          <cell r="BH2192">
            <v>107.992</v>
          </cell>
          <cell r="BZ2192" t="str">
            <v/>
          </cell>
          <cell r="CA2192" t="str">
            <v/>
          </cell>
        </row>
        <row r="2193">
          <cell r="B2193" t="str">
            <v>Feil</v>
          </cell>
          <cell r="C2193" t="str">
            <v>Carsten</v>
          </cell>
          <cell r="D2193" t="str">
            <v>1. CKF Dudweiler</v>
          </cell>
          <cell r="BZ2193" t="str">
            <v/>
          </cell>
          <cell r="CA2193" t="str">
            <v/>
          </cell>
        </row>
        <row r="2194">
          <cell r="B2194" t="str">
            <v>Feile</v>
          </cell>
          <cell r="C2194" t="str">
            <v>Claudia</v>
          </cell>
          <cell r="D2194" t="str">
            <v>MGC Bad Homburg vdH</v>
          </cell>
          <cell r="BZ2194" t="str">
            <v/>
          </cell>
          <cell r="CA2194" t="str">
            <v/>
          </cell>
        </row>
        <row r="2195">
          <cell r="B2195" t="str">
            <v>Feisel</v>
          </cell>
          <cell r="C2195" t="str">
            <v>Klaus</v>
          </cell>
          <cell r="D2195" t="str">
            <v>MGC Millennium Lorsch</v>
          </cell>
          <cell r="N2195">
            <v>117.221</v>
          </cell>
          <cell r="O2195">
            <v>117.221</v>
          </cell>
          <cell r="P2195">
            <v>117.221</v>
          </cell>
          <cell r="Q2195">
            <v>118.65</v>
          </cell>
          <cell r="R2195">
            <v>118.65</v>
          </cell>
          <cell r="S2195">
            <v>118.65</v>
          </cell>
          <cell r="T2195">
            <v>128.20500000000001</v>
          </cell>
          <cell r="U2195">
            <v>128.20500000000001</v>
          </cell>
          <cell r="V2195">
            <v>128.20500000000001</v>
          </cell>
          <cell r="BZ2195" t="str">
            <v/>
          </cell>
          <cell r="CA2195" t="str">
            <v/>
          </cell>
        </row>
        <row r="2196">
          <cell r="B2196" t="str">
            <v>Feistner</v>
          </cell>
          <cell r="C2196" t="str">
            <v>Johann</v>
          </cell>
          <cell r="D2196" t="str">
            <v>BSV AOK Leipzig</v>
          </cell>
          <cell r="BZ2196" t="str">
            <v/>
          </cell>
          <cell r="CA2196" t="str">
            <v/>
          </cell>
        </row>
        <row r="2197">
          <cell r="B2197" t="str">
            <v>Feld</v>
          </cell>
          <cell r="C2197" t="str">
            <v>Volker</v>
          </cell>
          <cell r="D2197" t="str">
            <v>1. Kleingolf Club Homburg-Saar 1967</v>
          </cell>
          <cell r="F2197">
            <v>103.056</v>
          </cell>
          <cell r="G2197">
            <v>103.80500000000001</v>
          </cell>
          <cell r="H2197">
            <v>103.83199999999999</v>
          </cell>
          <cell r="I2197">
            <v>103.83199999999999</v>
          </cell>
          <cell r="J2197">
            <v>103.83199999999999</v>
          </cell>
          <cell r="K2197">
            <v>104.568</v>
          </cell>
          <cell r="L2197">
            <v>104.014</v>
          </cell>
          <cell r="M2197">
            <v>105.024</v>
          </cell>
          <cell r="N2197">
            <v>103.66</v>
          </cell>
          <cell r="O2197">
            <v>103.66</v>
          </cell>
          <cell r="P2197">
            <v>103.66</v>
          </cell>
          <cell r="Q2197">
            <v>103.366</v>
          </cell>
          <cell r="R2197">
            <v>102.7</v>
          </cell>
          <cell r="S2197">
            <v>102.28</v>
          </cell>
          <cell r="T2197">
            <v>102.239</v>
          </cell>
          <cell r="U2197">
            <v>102.239</v>
          </cell>
          <cell r="V2197">
            <v>102.239</v>
          </cell>
          <cell r="W2197">
            <v>102.178</v>
          </cell>
          <cell r="X2197">
            <v>102.46899999999999</v>
          </cell>
          <cell r="Y2197">
            <v>102.73099999999999</v>
          </cell>
          <cell r="Z2197">
            <v>102.59699999999999</v>
          </cell>
          <cell r="AA2197">
            <v>102.59699999999999</v>
          </cell>
          <cell r="AB2197">
            <v>102.59699999999999</v>
          </cell>
          <cell r="AC2197">
            <v>102.898</v>
          </cell>
          <cell r="AD2197">
            <v>103.339</v>
          </cell>
          <cell r="AE2197">
            <v>103.512</v>
          </cell>
          <cell r="AF2197">
            <v>102.89</v>
          </cell>
          <cell r="AG2197">
            <v>102.723</v>
          </cell>
          <cell r="AH2197">
            <v>102.723</v>
          </cell>
          <cell r="AI2197">
            <v>102.967</v>
          </cell>
          <cell r="AJ2197">
            <v>102.679</v>
          </cell>
          <cell r="AK2197">
            <v>102.431</v>
          </cell>
          <cell r="AL2197">
            <v>102.479</v>
          </cell>
          <cell r="AM2197">
            <v>102.667</v>
          </cell>
          <cell r="AN2197">
            <v>102.667</v>
          </cell>
          <cell r="AO2197">
            <v>102.63200000000001</v>
          </cell>
          <cell r="AP2197">
            <v>102.441</v>
          </cell>
          <cell r="AQ2197">
            <v>102.384</v>
          </cell>
          <cell r="AR2197">
            <v>104.7</v>
          </cell>
          <cell r="AS2197">
            <v>103.017</v>
          </cell>
          <cell r="AT2197">
            <v>103.017</v>
          </cell>
          <cell r="AU2197">
            <v>102.05800000000001</v>
          </cell>
          <cell r="AV2197">
            <v>102.64400000000001</v>
          </cell>
          <cell r="AW2197">
            <v>102.39400000000001</v>
          </cell>
          <cell r="AX2197">
            <v>102.349</v>
          </cell>
          <cell r="AY2197">
            <v>102.349</v>
          </cell>
          <cell r="AZ2197">
            <v>102.349</v>
          </cell>
          <cell r="BA2197">
            <v>102.321</v>
          </cell>
          <cell r="BB2197">
            <v>102.337</v>
          </cell>
          <cell r="BC2197">
            <v>102.419</v>
          </cell>
          <cell r="BD2197">
            <v>101.30800000000001</v>
          </cell>
          <cell r="BE2197">
            <v>100.91800000000001</v>
          </cell>
          <cell r="BF2197">
            <v>100.91800000000001</v>
          </cell>
          <cell r="BG2197">
            <v>101.55</v>
          </cell>
          <cell r="BH2197">
            <v>102.319</v>
          </cell>
          <cell r="BI2197">
            <v>101.874</v>
          </cell>
          <cell r="BJ2197">
            <v>102.32599999999999</v>
          </cell>
          <cell r="BK2197">
            <v>102.32599999999999</v>
          </cell>
          <cell r="BL2197">
            <v>101.876</v>
          </cell>
          <cell r="BM2197">
            <v>101.727</v>
          </cell>
          <cell r="BN2197">
            <v>101.86499999999999</v>
          </cell>
          <cell r="BO2197">
            <v>101.941</v>
          </cell>
          <cell r="BP2197">
            <v>101.634</v>
          </cell>
          <cell r="BQ2197">
            <v>101.634</v>
          </cell>
          <cell r="BR2197">
            <v>101.913</v>
          </cell>
          <cell r="BS2197">
            <v>102.44</v>
          </cell>
          <cell r="BT2197">
            <v>102.337</v>
          </cell>
          <cell r="BU2197">
            <v>99.846000000000004</v>
          </cell>
          <cell r="BV2197">
            <v>100.497</v>
          </cell>
          <cell r="BW2197">
            <v>100.497</v>
          </cell>
          <cell r="BZ2197" t="str">
            <v/>
          </cell>
          <cell r="CA2197">
            <v>99.924999999999997</v>
          </cell>
        </row>
        <row r="2198">
          <cell r="B2198" t="str">
            <v>Feldhusen</v>
          </cell>
          <cell r="C2198" t="str">
            <v>Peter</v>
          </cell>
          <cell r="D2198" t="str">
            <v>MinigolfCard</v>
          </cell>
          <cell r="BZ2198" t="str">
            <v/>
          </cell>
          <cell r="CA2198" t="str">
            <v/>
          </cell>
        </row>
        <row r="2199">
          <cell r="B2199" t="str">
            <v>Feldmeier</v>
          </cell>
          <cell r="C2199" t="str">
            <v>Andreas</v>
          </cell>
          <cell r="D2199" t="str">
            <v>MGV Ansbach</v>
          </cell>
          <cell r="BZ2199">
            <v>112.863</v>
          </cell>
          <cell r="CA2199">
            <v>112.863</v>
          </cell>
        </row>
        <row r="2200">
          <cell r="B2200" t="str">
            <v>Fellenberg</v>
          </cell>
          <cell r="C2200" t="str">
            <v>Christa</v>
          </cell>
          <cell r="D2200" t="str">
            <v>1. Miniaturgolf-Club Peine von 1965</v>
          </cell>
          <cell r="F2200">
            <v>103.229</v>
          </cell>
          <cell r="G2200">
            <v>106.20699999999999</v>
          </cell>
          <cell r="H2200">
            <v>105.973</v>
          </cell>
          <cell r="I2200">
            <v>105.973</v>
          </cell>
          <cell r="J2200">
            <v>105.999</v>
          </cell>
          <cell r="K2200">
            <v>105.91200000000001</v>
          </cell>
          <cell r="L2200">
            <v>106.777</v>
          </cell>
          <cell r="M2200">
            <v>105.893</v>
          </cell>
          <cell r="N2200">
            <v>106.008</v>
          </cell>
          <cell r="O2200">
            <v>106.008</v>
          </cell>
          <cell r="P2200">
            <v>106.27200000000001</v>
          </cell>
          <cell r="Q2200">
            <v>106.096</v>
          </cell>
          <cell r="R2200">
            <v>105.626</v>
          </cell>
          <cell r="S2200">
            <v>105.536</v>
          </cell>
          <cell r="T2200">
            <v>105.178</v>
          </cell>
          <cell r="U2200">
            <v>105.178</v>
          </cell>
          <cell r="V2200">
            <v>104.697</v>
          </cell>
          <cell r="W2200">
            <v>104.688</v>
          </cell>
          <cell r="X2200">
            <v>104.571</v>
          </cell>
          <cell r="Y2200">
            <v>104.636</v>
          </cell>
          <cell r="Z2200">
            <v>105.07899999999999</v>
          </cell>
          <cell r="AA2200">
            <v>105.07899999999999</v>
          </cell>
          <cell r="AB2200">
            <v>105.351</v>
          </cell>
          <cell r="AC2200">
            <v>105.38200000000001</v>
          </cell>
          <cell r="AD2200">
            <v>105.43899999999999</v>
          </cell>
          <cell r="AE2200">
            <v>106.065</v>
          </cell>
          <cell r="AF2200">
            <v>112.24</v>
          </cell>
          <cell r="AG2200">
            <v>112.24</v>
          </cell>
          <cell r="AH2200">
            <v>112.24</v>
          </cell>
          <cell r="AI2200">
            <v>112.24</v>
          </cell>
          <cell r="AJ2200">
            <v>107.914</v>
          </cell>
          <cell r="AK2200">
            <v>106.203</v>
          </cell>
          <cell r="AL2200">
            <v>106.209</v>
          </cell>
          <cell r="AM2200">
            <v>106.209</v>
          </cell>
          <cell r="AN2200">
            <v>106.209</v>
          </cell>
          <cell r="AO2200">
            <v>106.209</v>
          </cell>
          <cell r="AP2200">
            <v>106.08799999999999</v>
          </cell>
          <cell r="AQ2200">
            <v>108.932</v>
          </cell>
          <cell r="AR2200">
            <v>108.932</v>
          </cell>
          <cell r="AS2200">
            <v>108.932</v>
          </cell>
          <cell r="AT2200">
            <v>107.28700000000001</v>
          </cell>
          <cell r="AU2200">
            <v>107.28700000000001</v>
          </cell>
          <cell r="AV2200">
            <v>107.1</v>
          </cell>
          <cell r="AW2200">
            <v>105.59699999999999</v>
          </cell>
          <cell r="AX2200">
            <v>105.414</v>
          </cell>
          <cell r="AY2200">
            <v>105.414</v>
          </cell>
          <cell r="AZ2200">
            <v>105.414</v>
          </cell>
          <cell r="BA2200">
            <v>105.645</v>
          </cell>
          <cell r="BB2200">
            <v>104.595</v>
          </cell>
          <cell r="BC2200">
            <v>104.15600000000001</v>
          </cell>
          <cell r="BD2200">
            <v>104.038</v>
          </cell>
          <cell r="BE2200">
            <v>104.038</v>
          </cell>
          <cell r="BF2200">
            <v>104.038</v>
          </cell>
          <cell r="BG2200">
            <v>104.199</v>
          </cell>
          <cell r="BH2200">
            <v>104.248</v>
          </cell>
          <cell r="BI2200">
            <v>104.489</v>
          </cell>
          <cell r="BJ2200">
            <v>104.28</v>
          </cell>
          <cell r="BK2200">
            <v>104.28</v>
          </cell>
          <cell r="BL2200">
            <v>104.28</v>
          </cell>
          <cell r="BM2200">
            <v>104.384</v>
          </cell>
          <cell r="BN2200">
            <v>104.983</v>
          </cell>
          <cell r="BO2200">
            <v>104.92400000000001</v>
          </cell>
          <cell r="BP2200">
            <v>105.27500000000001</v>
          </cell>
          <cell r="BQ2200">
            <v>105.27500000000001</v>
          </cell>
          <cell r="BR2200">
            <v>105.27500000000001</v>
          </cell>
          <cell r="BS2200">
            <v>104.42700000000001</v>
          </cell>
          <cell r="BT2200">
            <v>105.154</v>
          </cell>
          <cell r="BU2200">
            <v>105.127</v>
          </cell>
          <cell r="BV2200">
            <v>105.307</v>
          </cell>
          <cell r="BW2200">
            <v>105.307</v>
          </cell>
          <cell r="BX2200">
            <v>105.307</v>
          </cell>
          <cell r="BY2200">
            <v>105.307</v>
          </cell>
          <cell r="BZ2200">
            <v>105.16200000000001</v>
          </cell>
          <cell r="CA2200">
            <v>104.819</v>
          </cell>
        </row>
        <row r="2201">
          <cell r="B2201" t="str">
            <v>Fellenberg</v>
          </cell>
          <cell r="C2201" t="str">
            <v>Kerstin</v>
          </cell>
          <cell r="D2201" t="str">
            <v>1. Miniaturgolf-Club Peine von 1965</v>
          </cell>
          <cell r="F2201">
            <v>105.321</v>
          </cell>
          <cell r="G2201">
            <v>105.94</v>
          </cell>
          <cell r="H2201">
            <v>105.798</v>
          </cell>
          <cell r="I2201">
            <v>105.798</v>
          </cell>
          <cell r="J2201">
            <v>105.798</v>
          </cell>
          <cell r="K2201">
            <v>105.155</v>
          </cell>
          <cell r="L2201">
            <v>104.563</v>
          </cell>
          <cell r="M2201">
            <v>104.527</v>
          </cell>
          <cell r="N2201">
            <v>103.883</v>
          </cell>
          <cell r="O2201">
            <v>103.883</v>
          </cell>
          <cell r="P2201">
            <v>103.883</v>
          </cell>
          <cell r="Q2201">
            <v>103.866</v>
          </cell>
          <cell r="R2201">
            <v>103.878</v>
          </cell>
          <cell r="S2201">
            <v>103.878</v>
          </cell>
          <cell r="T2201">
            <v>103.849</v>
          </cell>
          <cell r="U2201">
            <v>103.849</v>
          </cell>
          <cell r="V2201">
            <v>103.849</v>
          </cell>
          <cell r="W2201">
            <v>103.55500000000001</v>
          </cell>
          <cell r="X2201">
            <v>103.55500000000001</v>
          </cell>
          <cell r="Y2201">
            <v>103.018</v>
          </cell>
          <cell r="Z2201">
            <v>103.754</v>
          </cell>
          <cell r="AA2201">
            <v>103.754</v>
          </cell>
          <cell r="AB2201">
            <v>103.754</v>
          </cell>
          <cell r="AC2201">
            <v>103.45</v>
          </cell>
          <cell r="AD2201">
            <v>103.28700000000001</v>
          </cell>
          <cell r="AE2201">
            <v>103.45399999999999</v>
          </cell>
          <cell r="AF2201">
            <v>103.89700000000001</v>
          </cell>
          <cell r="AG2201">
            <v>103.89700000000001</v>
          </cell>
          <cell r="AH2201">
            <v>103.89700000000001</v>
          </cell>
          <cell r="AI2201">
            <v>103.968</v>
          </cell>
          <cell r="AJ2201">
            <v>103.625</v>
          </cell>
          <cell r="AK2201">
            <v>104.248</v>
          </cell>
          <cell r="AL2201">
            <v>103.974</v>
          </cell>
          <cell r="AM2201">
            <v>103.997</v>
          </cell>
          <cell r="AN2201">
            <v>103.997</v>
          </cell>
          <cell r="AO2201">
            <v>104.163</v>
          </cell>
          <cell r="AP2201">
            <v>104.93600000000001</v>
          </cell>
          <cell r="AQ2201">
            <v>104.551</v>
          </cell>
          <cell r="AR2201">
            <v>104.479</v>
          </cell>
          <cell r="AS2201">
            <v>104.479</v>
          </cell>
          <cell r="AT2201">
            <v>103.791</v>
          </cell>
          <cell r="AU2201">
            <v>104.124</v>
          </cell>
          <cell r="AV2201">
            <v>104.721</v>
          </cell>
          <cell r="AW2201">
            <v>104.164</v>
          </cell>
          <cell r="AX2201">
            <v>104.476</v>
          </cell>
          <cell r="AY2201">
            <v>104.476</v>
          </cell>
          <cell r="AZ2201">
            <v>104.476</v>
          </cell>
          <cell r="BA2201">
            <v>104.64700000000001</v>
          </cell>
          <cell r="BB2201">
            <v>104.346</v>
          </cell>
          <cell r="BC2201">
            <v>103.66</v>
          </cell>
          <cell r="BD2201">
            <v>103.792</v>
          </cell>
          <cell r="BE2201">
            <v>103.792</v>
          </cell>
          <cell r="BF2201">
            <v>103.792</v>
          </cell>
          <cell r="BG2201">
            <v>103.349</v>
          </cell>
          <cell r="BH2201">
            <v>102.76</v>
          </cell>
          <cell r="BI2201">
            <v>103.15600000000001</v>
          </cell>
          <cell r="BJ2201">
            <v>102.374</v>
          </cell>
          <cell r="BK2201">
            <v>102.374</v>
          </cell>
          <cell r="BL2201">
            <v>102.374</v>
          </cell>
          <cell r="BM2201">
            <v>101.947</v>
          </cell>
          <cell r="BN2201">
            <v>103.282</v>
          </cell>
          <cell r="BO2201">
            <v>103.35</v>
          </cell>
          <cell r="BP2201">
            <v>103.98</v>
          </cell>
          <cell r="BQ2201">
            <v>103.98</v>
          </cell>
          <cell r="BR2201">
            <v>103.98</v>
          </cell>
          <cell r="BS2201">
            <v>103.173</v>
          </cell>
          <cell r="BT2201">
            <v>102.871</v>
          </cell>
          <cell r="BU2201">
            <v>102.461</v>
          </cell>
          <cell r="BV2201">
            <v>102.41500000000001</v>
          </cell>
          <cell r="BW2201">
            <v>102.41500000000001</v>
          </cell>
          <cell r="BX2201">
            <v>102.41500000000001</v>
          </cell>
          <cell r="BY2201">
            <v>102.41500000000001</v>
          </cell>
          <cell r="BZ2201">
            <v>102.095</v>
          </cell>
          <cell r="CA2201">
            <v>102.538</v>
          </cell>
        </row>
        <row r="2202">
          <cell r="B2202" t="str">
            <v>Fellenberg</v>
          </cell>
          <cell r="C2202" t="str">
            <v>Torsten</v>
          </cell>
          <cell r="D2202" t="str">
            <v>Turn- und Sportverein Salzgitter Abteilung Bahnengolf</v>
          </cell>
          <cell r="F2202">
            <v>102.634</v>
          </cell>
          <cell r="G2202">
            <v>103.193</v>
          </cell>
          <cell r="H2202">
            <v>103.193</v>
          </cell>
          <cell r="I2202">
            <v>103.193</v>
          </cell>
          <cell r="J2202">
            <v>103.37</v>
          </cell>
          <cell r="K2202">
            <v>103</v>
          </cell>
          <cell r="L2202">
            <v>103.03400000000001</v>
          </cell>
          <cell r="M2202">
            <v>102.715</v>
          </cell>
          <cell r="N2202">
            <v>102.29600000000001</v>
          </cell>
          <cell r="O2202">
            <v>102.29600000000001</v>
          </cell>
          <cell r="P2202">
            <v>102.03</v>
          </cell>
          <cell r="Q2202">
            <v>101.711</v>
          </cell>
          <cell r="R2202">
            <v>101.663</v>
          </cell>
          <cell r="S2202">
            <v>101.57899999999999</v>
          </cell>
          <cell r="T2202">
            <v>101.554</v>
          </cell>
          <cell r="U2202">
            <v>101.554</v>
          </cell>
          <cell r="V2202">
            <v>101.574</v>
          </cell>
          <cell r="W2202">
            <v>101.979</v>
          </cell>
          <cell r="X2202">
            <v>101.414</v>
          </cell>
          <cell r="Y2202">
            <v>101.52200000000001</v>
          </cell>
          <cell r="Z2202">
            <v>101.398</v>
          </cell>
          <cell r="AA2202">
            <v>101.398</v>
          </cell>
          <cell r="AB2202">
            <v>101.066</v>
          </cell>
          <cell r="AC2202">
            <v>100.892</v>
          </cell>
          <cell r="AD2202">
            <v>100.93899999999999</v>
          </cell>
          <cell r="AE2202">
            <v>101.068</v>
          </cell>
          <cell r="AF2202">
            <v>101.026</v>
          </cell>
          <cell r="AG2202">
            <v>101.026</v>
          </cell>
          <cell r="AH2202">
            <v>101.124</v>
          </cell>
          <cell r="AI2202">
            <v>101.111</v>
          </cell>
          <cell r="AJ2202">
            <v>100.66</v>
          </cell>
          <cell r="AK2202">
            <v>100.46299999999999</v>
          </cell>
          <cell r="AL2202">
            <v>100.417</v>
          </cell>
          <cell r="AM2202">
            <v>100.43300000000001</v>
          </cell>
          <cell r="AN2202">
            <v>100.43300000000001</v>
          </cell>
          <cell r="AO2202">
            <v>100.199</v>
          </cell>
          <cell r="AP2202">
            <v>100.07299999999999</v>
          </cell>
          <cell r="AQ2202">
            <v>100.123</v>
          </cell>
          <cell r="AR2202">
            <v>100.29900000000001</v>
          </cell>
          <cell r="AS2202">
            <v>100.29900000000001</v>
          </cell>
          <cell r="AT2202">
            <v>100.29900000000001</v>
          </cell>
          <cell r="AU2202">
            <v>100.38</v>
          </cell>
          <cell r="AV2202">
            <v>102.01600000000001</v>
          </cell>
          <cell r="AW2202">
            <v>101.12</v>
          </cell>
          <cell r="AX2202">
            <v>101.86</v>
          </cell>
          <cell r="AY2202">
            <v>101.86</v>
          </cell>
          <cell r="AZ2202">
            <v>102.07</v>
          </cell>
          <cell r="BA2202">
            <v>102.562</v>
          </cell>
          <cell r="BB2202">
            <v>102.14</v>
          </cell>
          <cell r="BC2202">
            <v>102.27</v>
          </cell>
          <cell r="BD2202">
            <v>101.261</v>
          </cell>
          <cell r="BE2202">
            <v>101.261</v>
          </cell>
          <cell r="BF2202">
            <v>101.261</v>
          </cell>
          <cell r="BG2202">
            <v>101.486</v>
          </cell>
          <cell r="BH2202">
            <v>101.59399999999999</v>
          </cell>
          <cell r="BI2202">
            <v>101.836</v>
          </cell>
          <cell r="BJ2202">
            <v>102.26300000000001</v>
          </cell>
          <cell r="BK2202">
            <v>102.044</v>
          </cell>
          <cell r="BL2202">
            <v>102.044</v>
          </cell>
          <cell r="BM2202">
            <v>101.53700000000001</v>
          </cell>
          <cell r="BN2202">
            <v>101.29900000000001</v>
          </cell>
          <cell r="BO2202">
            <v>101.166</v>
          </cell>
          <cell r="BP2202">
            <v>100.518</v>
          </cell>
          <cell r="BQ2202">
            <v>100.518</v>
          </cell>
          <cell r="BR2202">
            <v>100.518</v>
          </cell>
          <cell r="BS2202">
            <v>100.587</v>
          </cell>
          <cell r="BT2202">
            <v>99.402000000000001</v>
          </cell>
          <cell r="BU2202">
            <v>99.156000000000006</v>
          </cell>
          <cell r="BV2202">
            <v>100.06</v>
          </cell>
          <cell r="BW2202">
            <v>100.06</v>
          </cell>
          <cell r="BX2202">
            <v>100.06</v>
          </cell>
          <cell r="BY2202">
            <v>100.06</v>
          </cell>
          <cell r="BZ2202">
            <v>100.06</v>
          </cell>
          <cell r="CA2202">
            <v>100.23399999999999</v>
          </cell>
        </row>
        <row r="2203">
          <cell r="B2203" t="str">
            <v>Feller</v>
          </cell>
          <cell r="C2203" t="str">
            <v>Axel</v>
          </cell>
          <cell r="D2203" t="str">
            <v>MinigolfCard</v>
          </cell>
          <cell r="BZ2203" t="str">
            <v/>
          </cell>
          <cell r="CA2203" t="str">
            <v/>
          </cell>
        </row>
        <row r="2204">
          <cell r="B2204" t="str">
            <v>Fellmann</v>
          </cell>
          <cell r="C2204" t="str">
            <v>Andrea Alexandra</v>
          </cell>
          <cell r="D2204" t="str">
            <v>KSV Baltrum</v>
          </cell>
          <cell r="G2204">
            <v>116.414</v>
          </cell>
          <cell r="H2204">
            <v>116.414</v>
          </cell>
          <cell r="I2204">
            <v>116.414</v>
          </cell>
          <cell r="J2204">
            <v>116.414</v>
          </cell>
          <cell r="K2204">
            <v>114.288</v>
          </cell>
          <cell r="L2204">
            <v>119.18</v>
          </cell>
          <cell r="S2204">
            <v>116.119</v>
          </cell>
          <cell r="T2204">
            <v>113.97199999999999</v>
          </cell>
          <cell r="U2204">
            <v>113.97199999999999</v>
          </cell>
          <cell r="V2204">
            <v>113.97199999999999</v>
          </cell>
          <cell r="W2204">
            <v>113.97199999999999</v>
          </cell>
          <cell r="X2204">
            <v>113.97199999999999</v>
          </cell>
          <cell r="Y2204">
            <v>114.678</v>
          </cell>
          <cell r="BZ2204" t="str">
            <v/>
          </cell>
          <cell r="CA2204" t="str">
            <v/>
          </cell>
        </row>
        <row r="2205">
          <cell r="B2205" t="str">
            <v>Fellmann</v>
          </cell>
          <cell r="C2205" t="str">
            <v>Thomas</v>
          </cell>
          <cell r="D2205" t="str">
            <v>Bahnengolf-Verein Bergisch Land 1962/63</v>
          </cell>
          <cell r="G2205">
            <v>106.977</v>
          </cell>
          <cell r="H2205">
            <v>106.977</v>
          </cell>
          <cell r="I2205">
            <v>106.977</v>
          </cell>
          <cell r="J2205">
            <v>106.977</v>
          </cell>
          <cell r="K2205">
            <v>107.072</v>
          </cell>
          <cell r="L2205">
            <v>109.714</v>
          </cell>
          <cell r="N2205">
            <v>112.29300000000001</v>
          </cell>
          <cell r="O2205">
            <v>112.29300000000001</v>
          </cell>
          <cell r="P2205">
            <v>112.29300000000001</v>
          </cell>
          <cell r="Q2205">
            <v>112.29300000000001</v>
          </cell>
          <cell r="R2205">
            <v>112.29300000000001</v>
          </cell>
          <cell r="S2205">
            <v>109.369</v>
          </cell>
          <cell r="T2205">
            <v>105.702</v>
          </cell>
          <cell r="U2205">
            <v>105.702</v>
          </cell>
          <cell r="V2205">
            <v>105.702</v>
          </cell>
          <cell r="W2205">
            <v>105.702</v>
          </cell>
          <cell r="X2205">
            <v>105.702</v>
          </cell>
          <cell r="Y2205">
            <v>105.30500000000001</v>
          </cell>
          <cell r="Z2205">
            <v>107.32899999999999</v>
          </cell>
          <cell r="AA2205">
            <v>107.32899999999999</v>
          </cell>
          <cell r="AB2205">
            <v>107.32899999999999</v>
          </cell>
          <cell r="AC2205">
            <v>107.32899999999999</v>
          </cell>
          <cell r="AD2205">
            <v>107.32899999999999</v>
          </cell>
          <cell r="AE2205">
            <v>109.27</v>
          </cell>
          <cell r="AF2205">
            <v>107.77</v>
          </cell>
          <cell r="AG2205">
            <v>107.77</v>
          </cell>
          <cell r="AH2205">
            <v>107.77</v>
          </cell>
          <cell r="AI2205">
            <v>106.499</v>
          </cell>
          <cell r="AJ2205">
            <v>105.01300000000001</v>
          </cell>
          <cell r="AK2205">
            <v>104.40600000000001</v>
          </cell>
          <cell r="AL2205">
            <v>104.349</v>
          </cell>
          <cell r="AM2205">
            <v>104.349</v>
          </cell>
          <cell r="AN2205">
            <v>104.349</v>
          </cell>
          <cell r="AO2205">
            <v>103.666</v>
          </cell>
          <cell r="AP2205">
            <v>103.741</v>
          </cell>
          <cell r="AQ2205">
            <v>102.836</v>
          </cell>
          <cell r="AR2205">
            <v>102.836</v>
          </cell>
          <cell r="AS2205">
            <v>102.836</v>
          </cell>
          <cell r="AT2205">
            <v>102.836</v>
          </cell>
          <cell r="AU2205">
            <v>102.748</v>
          </cell>
          <cell r="AV2205">
            <v>102.39</v>
          </cell>
          <cell r="AW2205">
            <v>105.852</v>
          </cell>
          <cell r="AX2205">
            <v>103.471</v>
          </cell>
          <cell r="AY2205">
            <v>103.471</v>
          </cell>
          <cell r="AZ2205">
            <v>103.471</v>
          </cell>
          <cell r="BA2205">
            <v>103.935</v>
          </cell>
          <cell r="BB2205">
            <v>104.158</v>
          </cell>
          <cell r="BC2205">
            <v>104.691</v>
          </cell>
          <cell r="BD2205">
            <v>104.74</v>
          </cell>
          <cell r="BE2205">
            <v>104.74</v>
          </cell>
          <cell r="BF2205">
            <v>104.74</v>
          </cell>
          <cell r="BG2205">
            <v>105.605</v>
          </cell>
          <cell r="BH2205">
            <v>105.792</v>
          </cell>
          <cell r="BI2205">
            <v>107.774</v>
          </cell>
          <cell r="BJ2205">
            <v>107.774</v>
          </cell>
          <cell r="BK2205">
            <v>107.774</v>
          </cell>
          <cell r="BL2205">
            <v>107.774</v>
          </cell>
          <cell r="BM2205">
            <v>105.84</v>
          </cell>
          <cell r="BN2205">
            <v>106.13200000000001</v>
          </cell>
          <cell r="BO2205">
            <v>104.086</v>
          </cell>
          <cell r="BP2205">
            <v>104.086</v>
          </cell>
          <cell r="BQ2205">
            <v>104.086</v>
          </cell>
          <cell r="BR2205">
            <v>104.086</v>
          </cell>
          <cell r="BS2205">
            <v>103.217</v>
          </cell>
          <cell r="BT2205">
            <v>103.45099999999999</v>
          </cell>
          <cell r="BU2205">
            <v>103.11499999999999</v>
          </cell>
          <cell r="BV2205">
            <v>103.11499999999999</v>
          </cell>
          <cell r="BW2205">
            <v>103.11499999999999</v>
          </cell>
          <cell r="BX2205">
            <v>103.11499999999999</v>
          </cell>
          <cell r="BY2205">
            <v>103.11499999999999</v>
          </cell>
          <cell r="BZ2205">
            <v>103.11499999999999</v>
          </cell>
          <cell r="CA2205">
            <v>103.634</v>
          </cell>
        </row>
        <row r="2206">
          <cell r="B2206" t="str">
            <v>Felzmann</v>
          </cell>
          <cell r="C2206" t="str">
            <v>Charlotte</v>
          </cell>
          <cell r="D2206" t="str">
            <v>1. BGC Rodalben 1977</v>
          </cell>
          <cell r="F2206">
            <v>109.221</v>
          </cell>
          <cell r="BZ2206" t="str">
            <v/>
          </cell>
          <cell r="CA2206" t="str">
            <v/>
          </cell>
        </row>
        <row r="2207">
          <cell r="B2207" t="str">
            <v>Fenner</v>
          </cell>
          <cell r="C2207" t="str">
            <v>Dirk</v>
          </cell>
          <cell r="D2207" t="str">
            <v>MinigolfCard</v>
          </cell>
          <cell r="BZ2207" t="str">
            <v/>
          </cell>
          <cell r="CA2207" t="str">
            <v/>
          </cell>
        </row>
        <row r="2208">
          <cell r="B2208" t="str">
            <v>Fenner</v>
          </cell>
          <cell r="C2208" t="str">
            <v>Dirk</v>
          </cell>
          <cell r="D2208" t="str">
            <v>MinigolfCard</v>
          </cell>
          <cell r="BZ2208" t="str">
            <v/>
          </cell>
          <cell r="CA2208" t="str">
            <v/>
          </cell>
        </row>
        <row r="2209">
          <cell r="B2209" t="str">
            <v>Fernandez Vinas</v>
          </cell>
          <cell r="C2209" t="str">
            <v>Jose</v>
          </cell>
          <cell r="D2209" t="str">
            <v>SV Lurup Abt. Bahnengolf</v>
          </cell>
          <cell r="G2209">
            <v>109.212</v>
          </cell>
          <cell r="H2209">
            <v>109.212</v>
          </cell>
          <cell r="I2209">
            <v>109.212</v>
          </cell>
          <cell r="J2209">
            <v>108.419</v>
          </cell>
          <cell r="K2209">
            <v>109.38800000000001</v>
          </cell>
          <cell r="L2209">
            <v>109.06399999999999</v>
          </cell>
          <cell r="M2209">
            <v>110.953</v>
          </cell>
          <cell r="N2209">
            <v>110.953</v>
          </cell>
          <cell r="O2209">
            <v>110.953</v>
          </cell>
          <cell r="P2209">
            <v>110.953</v>
          </cell>
          <cell r="Q2209">
            <v>111.137</v>
          </cell>
          <cell r="BZ2209" t="str">
            <v/>
          </cell>
          <cell r="CA2209" t="str">
            <v/>
          </cell>
        </row>
        <row r="2210">
          <cell r="B2210" t="str">
            <v>Ferstl</v>
          </cell>
          <cell r="C2210" t="str">
            <v>Kilian</v>
          </cell>
          <cell r="D2210" t="str">
            <v>MGC Murnau am Staffelsee</v>
          </cell>
          <cell r="W2210">
            <v>127.04600000000001</v>
          </cell>
          <cell r="X2210">
            <v>127.04600000000001</v>
          </cell>
          <cell r="Y2210">
            <v>123.616</v>
          </cell>
          <cell r="Z2210">
            <v>121.096</v>
          </cell>
          <cell r="AA2210">
            <v>121.096</v>
          </cell>
          <cell r="AB2210">
            <v>121.096</v>
          </cell>
          <cell r="AC2210">
            <v>119.059</v>
          </cell>
          <cell r="AD2210">
            <v>117.395</v>
          </cell>
          <cell r="AE2210">
            <v>116.84099999999999</v>
          </cell>
          <cell r="AF2210">
            <v>114.991</v>
          </cell>
          <cell r="AG2210">
            <v>114.991</v>
          </cell>
          <cell r="AH2210">
            <v>115.636</v>
          </cell>
          <cell r="AI2210">
            <v>115.751</v>
          </cell>
          <cell r="AJ2210">
            <v>113.024</v>
          </cell>
          <cell r="AK2210">
            <v>111.53400000000001</v>
          </cell>
          <cell r="AL2210">
            <v>109.59399999999999</v>
          </cell>
          <cell r="AM2210">
            <v>109.59399999999999</v>
          </cell>
          <cell r="AN2210">
            <v>108.65300000000001</v>
          </cell>
          <cell r="AO2210">
            <v>108.65300000000001</v>
          </cell>
          <cell r="AP2210">
            <v>108.11799999999999</v>
          </cell>
          <cell r="AQ2210">
            <v>108.983</v>
          </cell>
          <cell r="AR2210">
            <v>108.047</v>
          </cell>
          <cell r="AS2210">
            <v>108.047</v>
          </cell>
          <cell r="AT2210">
            <v>107.11</v>
          </cell>
          <cell r="AU2210">
            <v>106.499</v>
          </cell>
          <cell r="AV2210">
            <v>105.565</v>
          </cell>
          <cell r="AW2210">
            <v>104.771</v>
          </cell>
          <cell r="AX2210">
            <v>104.962</v>
          </cell>
          <cell r="AY2210">
            <v>104.962</v>
          </cell>
          <cell r="AZ2210">
            <v>105.095</v>
          </cell>
          <cell r="BA2210">
            <v>104.88500000000001</v>
          </cell>
          <cell r="BB2210">
            <v>104.504</v>
          </cell>
          <cell r="BC2210">
            <v>104.893</v>
          </cell>
          <cell r="BD2210">
            <v>104.75700000000001</v>
          </cell>
          <cell r="BE2210">
            <v>104.75700000000001</v>
          </cell>
          <cell r="BF2210">
            <v>104.75700000000001</v>
          </cell>
          <cell r="BG2210">
            <v>104.459</v>
          </cell>
          <cell r="BH2210">
            <v>107.229</v>
          </cell>
          <cell r="BZ2210" t="str">
            <v/>
          </cell>
          <cell r="CA2210" t="str">
            <v/>
          </cell>
        </row>
        <row r="2211">
          <cell r="B2211" t="str">
            <v>Ferstl</v>
          </cell>
          <cell r="C2211" t="str">
            <v>Prisca</v>
          </cell>
          <cell r="D2211" t="str">
            <v>Minigolfclub Murnau am Staffelsee</v>
          </cell>
          <cell r="W2211">
            <v>124.631</v>
          </cell>
          <cell r="X2211">
            <v>119.358</v>
          </cell>
          <cell r="Y2211">
            <v>119.358</v>
          </cell>
          <cell r="Z2211">
            <v>118.517</v>
          </cell>
          <cell r="AA2211">
            <v>118.517</v>
          </cell>
          <cell r="AB2211">
            <v>118.517</v>
          </cell>
          <cell r="AC2211">
            <v>116.66200000000001</v>
          </cell>
          <cell r="AD2211">
            <v>118.349</v>
          </cell>
          <cell r="AE2211">
            <v>116.559</v>
          </cell>
          <cell r="AF2211">
            <v>115.467</v>
          </cell>
          <cell r="AG2211">
            <v>115.467</v>
          </cell>
          <cell r="AH2211">
            <v>115.467</v>
          </cell>
          <cell r="AI2211">
            <v>115.14</v>
          </cell>
          <cell r="AJ2211">
            <v>114.94</v>
          </cell>
          <cell r="AK2211">
            <v>113.874</v>
          </cell>
          <cell r="AL2211">
            <v>111.501</v>
          </cell>
          <cell r="AM2211">
            <v>111.501</v>
          </cell>
          <cell r="AN2211">
            <v>110.863</v>
          </cell>
          <cell r="AO2211">
            <v>110.991</v>
          </cell>
          <cell r="AP2211">
            <v>109.121</v>
          </cell>
          <cell r="AQ2211">
            <v>108.669</v>
          </cell>
          <cell r="AR2211">
            <v>108.703</v>
          </cell>
          <cell r="AS2211">
            <v>108.703</v>
          </cell>
          <cell r="AT2211">
            <v>108.748</v>
          </cell>
          <cell r="AU2211">
            <v>108.587</v>
          </cell>
          <cell r="AV2211">
            <v>108.42400000000001</v>
          </cell>
          <cell r="AW2211">
            <v>108.536</v>
          </cell>
          <cell r="AX2211">
            <v>108.68300000000001</v>
          </cell>
          <cell r="AY2211">
            <v>108.68300000000001</v>
          </cell>
          <cell r="AZ2211">
            <v>108.459</v>
          </cell>
          <cell r="BA2211">
            <v>108.292</v>
          </cell>
          <cell r="BB2211">
            <v>108.354</v>
          </cell>
          <cell r="BC2211">
            <v>108.63500000000001</v>
          </cell>
          <cell r="BD2211">
            <v>107.587</v>
          </cell>
          <cell r="BE2211">
            <v>107.587</v>
          </cell>
          <cell r="BF2211">
            <v>108.17700000000001</v>
          </cell>
          <cell r="BG2211">
            <v>108.154</v>
          </cell>
          <cell r="BH2211">
            <v>109.76</v>
          </cell>
          <cell r="BI2211">
            <v>108.133</v>
          </cell>
          <cell r="BJ2211">
            <v>109.56399999999999</v>
          </cell>
          <cell r="BK2211">
            <v>109.56399999999999</v>
          </cell>
          <cell r="BL2211">
            <v>108.634</v>
          </cell>
          <cell r="BM2211">
            <v>108.002</v>
          </cell>
          <cell r="BN2211">
            <v>108.002</v>
          </cell>
          <cell r="BO2211">
            <v>107.97</v>
          </cell>
          <cell r="BP2211">
            <v>109.444</v>
          </cell>
          <cell r="BQ2211">
            <v>109.444</v>
          </cell>
          <cell r="BR2211">
            <v>109.411</v>
          </cell>
          <cell r="BS2211">
            <v>110.63800000000001</v>
          </cell>
          <cell r="BT2211">
            <v>110.63800000000001</v>
          </cell>
          <cell r="BU2211">
            <v>110.167</v>
          </cell>
          <cell r="BV2211">
            <v>107.80500000000001</v>
          </cell>
          <cell r="BW2211">
            <v>107.80500000000001</v>
          </cell>
          <cell r="BX2211">
            <v>107.80500000000001</v>
          </cell>
          <cell r="BY2211">
            <v>107.80500000000001</v>
          </cell>
          <cell r="BZ2211">
            <v>107.80500000000001</v>
          </cell>
          <cell r="CA2211">
            <v>108.376</v>
          </cell>
        </row>
        <row r="2212">
          <cell r="B2212" t="str">
            <v>Feszter</v>
          </cell>
          <cell r="C2212" t="str">
            <v>Christopher</v>
          </cell>
          <cell r="D2212" t="str">
            <v>SSC Attendorn</v>
          </cell>
          <cell r="AL2212">
            <v>116.324</v>
          </cell>
          <cell r="AM2212">
            <v>116.324</v>
          </cell>
          <cell r="AN2212">
            <v>116.324</v>
          </cell>
          <cell r="AO2212">
            <v>112.971</v>
          </cell>
          <cell r="AP2212">
            <v>112.43899999999999</v>
          </cell>
          <cell r="AQ2212">
            <v>112.08</v>
          </cell>
          <cell r="AR2212">
            <v>110.488</v>
          </cell>
          <cell r="AS2212">
            <v>110.69499999999999</v>
          </cell>
          <cell r="AT2212">
            <v>110.69499999999999</v>
          </cell>
          <cell r="AU2212">
            <v>110.206</v>
          </cell>
          <cell r="AV2212">
            <v>111.414</v>
          </cell>
          <cell r="AW2212">
            <v>111.999</v>
          </cell>
          <cell r="BZ2212" t="str">
            <v/>
          </cell>
          <cell r="CA2212" t="str">
            <v/>
          </cell>
        </row>
        <row r="2213">
          <cell r="B2213" t="str">
            <v>Feszter</v>
          </cell>
          <cell r="C2213" t="str">
            <v>Patrick</v>
          </cell>
          <cell r="D2213" t="str">
            <v>SSC Attendorn</v>
          </cell>
          <cell r="AO2213">
            <v>114.202</v>
          </cell>
          <cell r="AP2213">
            <v>113.161</v>
          </cell>
          <cell r="AQ2213">
            <v>113.161</v>
          </cell>
          <cell r="AR2213">
            <v>110.001</v>
          </cell>
          <cell r="AS2213">
            <v>109.101</v>
          </cell>
          <cell r="AT2213">
            <v>109.101</v>
          </cell>
          <cell r="AU2213">
            <v>108.512</v>
          </cell>
          <cell r="AV2213">
            <v>108.33199999999999</v>
          </cell>
          <cell r="AW2213">
            <v>108.33199999999999</v>
          </cell>
          <cell r="BZ2213" t="str">
            <v/>
          </cell>
          <cell r="CA2213" t="str">
            <v/>
          </cell>
        </row>
        <row r="2214">
          <cell r="B2214" t="str">
            <v>Fetten</v>
          </cell>
          <cell r="C2214" t="str">
            <v>Norbert</v>
          </cell>
          <cell r="D2214" t="str">
            <v>BGC Schloß Paffendorf</v>
          </cell>
          <cell r="BZ2214" t="str">
            <v/>
          </cell>
          <cell r="CA2214" t="str">
            <v/>
          </cell>
        </row>
        <row r="2215">
          <cell r="B2215" t="str">
            <v>Fettweis</v>
          </cell>
          <cell r="C2215" t="str">
            <v>Christian</v>
          </cell>
          <cell r="D2215" t="str">
            <v>1. Essener CGC "Blau-Gold"</v>
          </cell>
          <cell r="BZ2215" t="str">
            <v/>
          </cell>
          <cell r="CA2215" t="str">
            <v/>
          </cell>
        </row>
        <row r="2216">
          <cell r="B2216" t="str">
            <v>Fetz</v>
          </cell>
          <cell r="C2216" t="str">
            <v>Sven</v>
          </cell>
          <cell r="D2216" t="str">
            <v>Bahnengolf-Verein Bad Ems</v>
          </cell>
          <cell r="BZ2216" t="str">
            <v/>
          </cell>
          <cell r="CA2216" t="str">
            <v/>
          </cell>
        </row>
        <row r="2217">
          <cell r="B2217" t="str">
            <v>Feucht</v>
          </cell>
          <cell r="C2217" t="str">
            <v>Christine</v>
          </cell>
          <cell r="D2217" t="str">
            <v>1. Bahnengolf-Club Singen</v>
          </cell>
          <cell r="F2217">
            <v>103.181</v>
          </cell>
          <cell r="G2217">
            <v>107.622</v>
          </cell>
          <cell r="H2217">
            <v>107.288</v>
          </cell>
          <cell r="I2217">
            <v>107.288</v>
          </cell>
          <cell r="J2217">
            <v>107.288</v>
          </cell>
          <cell r="K2217">
            <v>106.349</v>
          </cell>
          <cell r="L2217">
            <v>105.845</v>
          </cell>
          <cell r="M2217">
            <v>105.41200000000001</v>
          </cell>
          <cell r="N2217">
            <v>105.39</v>
          </cell>
          <cell r="O2217">
            <v>105.39</v>
          </cell>
          <cell r="P2217">
            <v>105.39</v>
          </cell>
          <cell r="Q2217">
            <v>106.167</v>
          </cell>
          <cell r="R2217">
            <v>105.694</v>
          </cell>
          <cell r="S2217">
            <v>105.82</v>
          </cell>
          <cell r="T2217">
            <v>105.56699999999999</v>
          </cell>
          <cell r="U2217">
            <v>105.56699999999999</v>
          </cell>
          <cell r="V2217">
            <v>105.56699999999999</v>
          </cell>
          <cell r="W2217">
            <v>105.67400000000001</v>
          </cell>
          <cell r="X2217">
            <v>104.994</v>
          </cell>
          <cell r="Y2217">
            <v>104.286</v>
          </cell>
          <cell r="Z2217">
            <v>104.27</v>
          </cell>
          <cell r="AA2217">
            <v>104.10599999999999</v>
          </cell>
          <cell r="AB2217">
            <v>104.10599999999999</v>
          </cell>
          <cell r="AC2217">
            <v>104.221</v>
          </cell>
          <cell r="AD2217">
            <v>104.279</v>
          </cell>
          <cell r="AE2217">
            <v>104.739</v>
          </cell>
          <cell r="AF2217">
            <v>104.461</v>
          </cell>
          <cell r="AG2217">
            <v>104.96599999999999</v>
          </cell>
          <cell r="AH2217">
            <v>104.96599999999999</v>
          </cell>
          <cell r="AI2217">
            <v>104.71</v>
          </cell>
          <cell r="AJ2217">
            <v>104.774</v>
          </cell>
          <cell r="AK2217">
            <v>104.64100000000001</v>
          </cell>
          <cell r="AL2217">
            <v>104.55500000000001</v>
          </cell>
          <cell r="AM2217">
            <v>104.55500000000001</v>
          </cell>
          <cell r="AN2217">
            <v>104.31</v>
          </cell>
          <cell r="AO2217">
            <v>104.274</v>
          </cell>
          <cell r="AP2217">
            <v>104.08499999999999</v>
          </cell>
          <cell r="AQ2217">
            <v>103.98399999999999</v>
          </cell>
          <cell r="AR2217">
            <v>103.651</v>
          </cell>
          <cell r="AS2217">
            <v>103.581</v>
          </cell>
          <cell r="AT2217">
            <v>103.581</v>
          </cell>
          <cell r="AU2217">
            <v>102.596</v>
          </cell>
          <cell r="AV2217">
            <v>102.864</v>
          </cell>
          <cell r="AW2217">
            <v>102.8</v>
          </cell>
          <cell r="AX2217">
            <v>103.087</v>
          </cell>
          <cell r="AY2217">
            <v>102.961</v>
          </cell>
          <cell r="AZ2217">
            <v>102.961</v>
          </cell>
          <cell r="BA2217">
            <v>103.48</v>
          </cell>
          <cell r="BB2217">
            <v>103.09</v>
          </cell>
          <cell r="BC2217">
            <v>103.157</v>
          </cell>
          <cell r="BD2217">
            <v>103.004</v>
          </cell>
          <cell r="BE2217">
            <v>103.28</v>
          </cell>
          <cell r="BF2217">
            <v>103.28</v>
          </cell>
          <cell r="BG2217">
            <v>103.76600000000001</v>
          </cell>
          <cell r="BH2217">
            <v>105.16500000000001</v>
          </cell>
          <cell r="BI2217">
            <v>105.227</v>
          </cell>
          <cell r="BJ2217">
            <v>106.191</v>
          </cell>
          <cell r="BK2217">
            <v>106.191</v>
          </cell>
          <cell r="BL2217">
            <v>104.78400000000001</v>
          </cell>
          <cell r="BM2217">
            <v>103.97</v>
          </cell>
          <cell r="BN2217">
            <v>102.416</v>
          </cell>
          <cell r="BO2217">
            <v>102.68</v>
          </cell>
          <cell r="BP2217">
            <v>102.68</v>
          </cell>
          <cell r="BQ2217">
            <v>102.68</v>
          </cell>
          <cell r="BR2217">
            <v>102.42400000000001</v>
          </cell>
          <cell r="BS2217">
            <v>102.432</v>
          </cell>
          <cell r="BT2217">
            <v>103.045</v>
          </cell>
          <cell r="BU2217">
            <v>102.88500000000001</v>
          </cell>
          <cell r="BV2217">
            <v>102.88500000000001</v>
          </cell>
          <cell r="BW2217">
            <v>102.88500000000001</v>
          </cell>
          <cell r="BX2217">
            <v>102.88500000000001</v>
          </cell>
          <cell r="BY2217">
            <v>102.88500000000001</v>
          </cell>
          <cell r="BZ2217">
            <v>102.88500000000001</v>
          </cell>
          <cell r="CA2217">
            <v>102.88500000000001</v>
          </cell>
        </row>
        <row r="2218">
          <cell r="B2218" t="str">
            <v>Feucht</v>
          </cell>
          <cell r="C2218" t="str">
            <v>Claudia</v>
          </cell>
          <cell r="D2218" t="str">
            <v>1. MGC Metzingen</v>
          </cell>
          <cell r="BZ2218" t="str">
            <v/>
          </cell>
          <cell r="CA2218" t="str">
            <v/>
          </cell>
        </row>
        <row r="2219">
          <cell r="B2219" t="str">
            <v>Feucht</v>
          </cell>
          <cell r="C2219" t="str">
            <v>Monika</v>
          </cell>
          <cell r="D2219" t="str">
            <v>1. MGC Metzingen</v>
          </cell>
          <cell r="BZ2219" t="str">
            <v/>
          </cell>
          <cell r="CA2219" t="str">
            <v/>
          </cell>
        </row>
        <row r="2220">
          <cell r="B2220" t="str">
            <v>Feuerhahn</v>
          </cell>
          <cell r="C2220" t="str">
            <v>Bernd</v>
          </cell>
          <cell r="D2220" t="str">
            <v>1. Berliner Miniaturgolf-Sportclub 1960</v>
          </cell>
          <cell r="G2220">
            <v>106.093</v>
          </cell>
          <cell r="H2220">
            <v>105.732</v>
          </cell>
          <cell r="I2220">
            <v>105.732</v>
          </cell>
          <cell r="J2220">
            <v>105.732</v>
          </cell>
          <cell r="K2220">
            <v>105.248</v>
          </cell>
          <cell r="L2220">
            <v>105.2</v>
          </cell>
          <cell r="M2220">
            <v>105.2</v>
          </cell>
          <cell r="N2220">
            <v>105.458</v>
          </cell>
          <cell r="O2220">
            <v>105.458</v>
          </cell>
          <cell r="P2220">
            <v>105.458</v>
          </cell>
          <cell r="Q2220">
            <v>105.623</v>
          </cell>
          <cell r="R2220">
            <v>106.485</v>
          </cell>
          <cell r="S2220">
            <v>106.485</v>
          </cell>
          <cell r="T2220">
            <v>106.371</v>
          </cell>
          <cell r="U2220">
            <v>106.371</v>
          </cell>
          <cell r="V2220">
            <v>106.371</v>
          </cell>
          <cell r="W2220">
            <v>105.952</v>
          </cell>
          <cell r="X2220">
            <v>105.745</v>
          </cell>
          <cell r="Y2220">
            <v>105.745</v>
          </cell>
          <cell r="Z2220">
            <v>107.389</v>
          </cell>
          <cell r="AA2220">
            <v>107.389</v>
          </cell>
          <cell r="AB2220">
            <v>107.389</v>
          </cell>
          <cell r="AC2220">
            <v>110.35</v>
          </cell>
          <cell r="AD2220">
            <v>113.444</v>
          </cell>
          <cell r="BZ2220" t="str">
            <v/>
          </cell>
          <cell r="CA2220" t="str">
            <v/>
          </cell>
        </row>
        <row r="2221">
          <cell r="B2221" t="str">
            <v>Feuerhake</v>
          </cell>
          <cell r="C2221" t="str">
            <v>Marc</v>
          </cell>
          <cell r="D2221" t="str">
            <v>SC Bad Münder Abt. Bahnengolf</v>
          </cell>
          <cell r="G2221">
            <v>111.199</v>
          </cell>
          <cell r="H2221">
            <v>111.199</v>
          </cell>
          <cell r="I2221">
            <v>111.199</v>
          </cell>
          <cell r="J2221">
            <v>111.199</v>
          </cell>
          <cell r="K2221">
            <v>112.729</v>
          </cell>
          <cell r="L2221">
            <v>118.38500000000001</v>
          </cell>
          <cell r="M2221">
            <v>118.38500000000001</v>
          </cell>
          <cell r="N2221">
            <v>118.38500000000001</v>
          </cell>
          <cell r="O2221">
            <v>118.38500000000001</v>
          </cell>
          <cell r="P2221">
            <v>118.38500000000001</v>
          </cell>
          <cell r="BZ2221" t="str">
            <v/>
          </cell>
          <cell r="CA2221" t="str">
            <v/>
          </cell>
        </row>
        <row r="2222">
          <cell r="B2222" t="str">
            <v>Feuerhake</v>
          </cell>
          <cell r="C2222" t="str">
            <v>Nadine</v>
          </cell>
          <cell r="D2222" t="str">
            <v>SC Bad Münder Abt. Bahnengolf</v>
          </cell>
          <cell r="F2222">
            <v>103.449</v>
          </cell>
          <cell r="G2222">
            <v>105.863</v>
          </cell>
          <cell r="H2222">
            <v>106.443</v>
          </cell>
          <cell r="I2222">
            <v>106.443</v>
          </cell>
          <cell r="J2222">
            <v>106.443</v>
          </cell>
          <cell r="K2222">
            <v>106.48099999999999</v>
          </cell>
          <cell r="L2222">
            <v>107.23699999999999</v>
          </cell>
          <cell r="M2222">
            <v>107.23699999999999</v>
          </cell>
          <cell r="N2222">
            <v>107.41800000000001</v>
          </cell>
          <cell r="O2222">
            <v>107.41800000000001</v>
          </cell>
          <cell r="P2222">
            <v>107.41800000000001</v>
          </cell>
          <cell r="Q2222">
            <v>108.122</v>
          </cell>
          <cell r="R2222">
            <v>110.605</v>
          </cell>
          <cell r="S2222">
            <v>110.605</v>
          </cell>
          <cell r="W2222">
            <v>114.77800000000001</v>
          </cell>
          <cell r="X2222">
            <v>112.911</v>
          </cell>
          <cell r="Y2222">
            <v>109.303</v>
          </cell>
          <cell r="Z2222">
            <v>109.27800000000001</v>
          </cell>
          <cell r="AA2222">
            <v>109.27800000000001</v>
          </cell>
          <cell r="AB2222">
            <v>109.27800000000001</v>
          </cell>
          <cell r="AC2222">
            <v>108.65300000000001</v>
          </cell>
          <cell r="AD2222">
            <v>108.75700000000001</v>
          </cell>
          <cell r="AE2222">
            <v>112.267</v>
          </cell>
          <cell r="BZ2222" t="str">
            <v/>
          </cell>
          <cell r="CA2222" t="str">
            <v/>
          </cell>
        </row>
        <row r="2223">
          <cell r="B2223" t="str">
            <v>Fey</v>
          </cell>
          <cell r="C2223" t="str">
            <v>Christian</v>
          </cell>
          <cell r="D2223" t="str">
            <v>1. MGSV Netphen</v>
          </cell>
          <cell r="T2223">
            <v>113.788</v>
          </cell>
          <cell r="U2223">
            <v>113.788</v>
          </cell>
          <cell r="V2223">
            <v>113.788</v>
          </cell>
          <cell r="W2223">
            <v>113.788</v>
          </cell>
          <cell r="X2223">
            <v>113.788</v>
          </cell>
          <cell r="Y2223">
            <v>113.788</v>
          </cell>
          <cell r="BZ2223" t="str">
            <v/>
          </cell>
          <cell r="CA2223" t="str">
            <v/>
          </cell>
        </row>
        <row r="2224">
          <cell r="B2224" t="str">
            <v>Fibich</v>
          </cell>
          <cell r="C2224" t="str">
            <v>Veronika</v>
          </cell>
          <cell r="D2224" t="str">
            <v>BGC Bremen</v>
          </cell>
          <cell r="BG2224">
            <v>118.65600000000001</v>
          </cell>
          <cell r="BH2224">
            <v>114.96</v>
          </cell>
          <cell r="BI2224">
            <v>111.057</v>
          </cell>
          <cell r="BJ2224">
            <v>110.49</v>
          </cell>
          <cell r="BK2224">
            <v>110.49</v>
          </cell>
          <cell r="BZ2224" t="str">
            <v/>
          </cell>
          <cell r="CA2224" t="str">
            <v/>
          </cell>
        </row>
        <row r="2225">
          <cell r="B2225" t="str">
            <v>Ficker</v>
          </cell>
          <cell r="C2225" t="str">
            <v>Gotthard</v>
          </cell>
          <cell r="D2225" t="str">
            <v>1. BGC Wolfsburg</v>
          </cell>
          <cell r="G2225">
            <v>113.71</v>
          </cell>
          <cell r="H2225">
            <v>111.996</v>
          </cell>
          <cell r="I2225">
            <v>111.996</v>
          </cell>
          <cell r="J2225">
            <v>111.996</v>
          </cell>
          <cell r="K2225">
            <v>111.03400000000001</v>
          </cell>
          <cell r="L2225">
            <v>111.447</v>
          </cell>
          <cell r="M2225">
            <v>111.124</v>
          </cell>
          <cell r="N2225">
            <v>110.18</v>
          </cell>
          <cell r="O2225">
            <v>110.18</v>
          </cell>
          <cell r="P2225">
            <v>110.18</v>
          </cell>
          <cell r="Q2225">
            <v>112.96299999999999</v>
          </cell>
          <cell r="R2225">
            <v>113.16500000000001</v>
          </cell>
          <cell r="BZ2225" t="str">
            <v/>
          </cell>
          <cell r="CA2225" t="str">
            <v/>
          </cell>
        </row>
        <row r="2226">
          <cell r="B2226" t="str">
            <v>Fiebig</v>
          </cell>
          <cell r="C2226" t="str">
            <v>Uwe</v>
          </cell>
          <cell r="D2226" t="str">
            <v>MinigolfCard</v>
          </cell>
          <cell r="BZ2226" t="str">
            <v/>
          </cell>
          <cell r="CA2226" t="str">
            <v/>
          </cell>
        </row>
        <row r="2227">
          <cell r="B2227" t="str">
            <v>Fiedel</v>
          </cell>
          <cell r="C2227" t="str">
            <v>Marcel Andre</v>
          </cell>
          <cell r="D2227" t="str">
            <v>TSV Kücknitz Abt. Bahnengolf</v>
          </cell>
          <cell r="F2227">
            <v>108.20099999999999</v>
          </cell>
          <cell r="BZ2227" t="str">
            <v/>
          </cell>
          <cell r="CA2227" t="str">
            <v/>
          </cell>
        </row>
        <row r="2228">
          <cell r="B2228" t="str">
            <v>Fiedler</v>
          </cell>
          <cell r="C2228" t="str">
            <v>Anni</v>
          </cell>
          <cell r="D2228" t="str">
            <v>1. MGV Spandau Berlin</v>
          </cell>
          <cell r="F2228">
            <v>104.15900000000001</v>
          </cell>
          <cell r="G2228">
            <v>104.798</v>
          </cell>
          <cell r="H2228">
            <v>105.497</v>
          </cell>
          <cell r="I2228">
            <v>105.497</v>
          </cell>
          <cell r="J2228">
            <v>105.497</v>
          </cell>
          <cell r="K2228">
            <v>106.123</v>
          </cell>
          <cell r="L2228">
            <v>111.646</v>
          </cell>
          <cell r="M2228">
            <v>111.646</v>
          </cell>
          <cell r="N2228">
            <v>114.47199999999999</v>
          </cell>
          <cell r="O2228">
            <v>114.47199999999999</v>
          </cell>
          <cell r="P2228">
            <v>114.47199999999999</v>
          </cell>
          <cell r="Q2228">
            <v>109.949</v>
          </cell>
          <cell r="R2228">
            <v>109.949</v>
          </cell>
          <cell r="S2228">
            <v>109.949</v>
          </cell>
          <cell r="T2228">
            <v>111.36</v>
          </cell>
          <cell r="U2228">
            <v>111.36</v>
          </cell>
          <cell r="V2228">
            <v>111.36</v>
          </cell>
          <cell r="W2228">
            <v>112.015</v>
          </cell>
          <cell r="X2228">
            <v>110.29600000000001</v>
          </cell>
          <cell r="Y2228">
            <v>109.68300000000001</v>
          </cell>
          <cell r="Z2228">
            <v>109.372</v>
          </cell>
          <cell r="AA2228">
            <v>109.372</v>
          </cell>
          <cell r="AB2228">
            <v>109.199</v>
          </cell>
          <cell r="AC2228">
            <v>108.958</v>
          </cell>
          <cell r="AD2228">
            <v>109.474</v>
          </cell>
          <cell r="AE2228">
            <v>112.90300000000001</v>
          </cell>
          <cell r="AF2228">
            <v>114.256</v>
          </cell>
          <cell r="AG2228">
            <v>114.256</v>
          </cell>
          <cell r="AH2228">
            <v>114.256</v>
          </cell>
          <cell r="AI2228">
            <v>110.376</v>
          </cell>
          <cell r="AJ2228">
            <v>108.955</v>
          </cell>
          <cell r="AK2228">
            <v>108.955</v>
          </cell>
          <cell r="AL2228">
            <v>108.26600000000001</v>
          </cell>
          <cell r="AM2228">
            <v>108.26600000000001</v>
          </cell>
          <cell r="AN2228">
            <v>108.26600000000001</v>
          </cell>
          <cell r="AO2228">
            <v>108.733</v>
          </cell>
          <cell r="AP2228">
            <v>108.449</v>
          </cell>
          <cell r="AQ2228">
            <v>109.346</v>
          </cell>
          <cell r="AR2228">
            <v>113.813</v>
          </cell>
          <cell r="AS2228">
            <v>113.813</v>
          </cell>
          <cell r="AT2228">
            <v>113.813</v>
          </cell>
          <cell r="AU2228">
            <v>113.813</v>
          </cell>
          <cell r="BZ2228" t="str">
            <v/>
          </cell>
          <cell r="CA2228" t="str">
            <v/>
          </cell>
        </row>
        <row r="2229">
          <cell r="B2229" t="str">
            <v>Fiedler</v>
          </cell>
          <cell r="C2229" t="str">
            <v>Barbara</v>
          </cell>
          <cell r="D2229" t="str">
            <v>MinigolfCard</v>
          </cell>
          <cell r="BZ2229" t="str">
            <v/>
          </cell>
          <cell r="CA2229" t="str">
            <v/>
          </cell>
        </row>
        <row r="2230">
          <cell r="B2230" t="str">
            <v>Fiedler</v>
          </cell>
          <cell r="C2230" t="str">
            <v>Bärbel</v>
          </cell>
          <cell r="D2230" t="str">
            <v>Minigolffreunde Magdeburg</v>
          </cell>
          <cell r="G2230">
            <v>115.277</v>
          </cell>
          <cell r="H2230">
            <v>116.551</v>
          </cell>
          <cell r="I2230">
            <v>116.551</v>
          </cell>
          <cell r="J2230">
            <v>117.67700000000001</v>
          </cell>
          <cell r="K2230">
            <v>117.32899999999999</v>
          </cell>
          <cell r="L2230">
            <v>117.444</v>
          </cell>
          <cell r="M2230">
            <v>115.626</v>
          </cell>
          <cell r="N2230">
            <v>113.05</v>
          </cell>
          <cell r="O2230">
            <v>113.842</v>
          </cell>
          <cell r="P2230">
            <v>113.05</v>
          </cell>
          <cell r="Q2230">
            <v>113.63800000000001</v>
          </cell>
          <cell r="R2230">
            <v>112.105</v>
          </cell>
          <cell r="S2230">
            <v>113.26900000000001</v>
          </cell>
          <cell r="T2230">
            <v>113.23</v>
          </cell>
          <cell r="U2230">
            <v>113.054</v>
          </cell>
          <cell r="V2230">
            <v>113.054</v>
          </cell>
          <cell r="W2230">
            <v>112.91200000000001</v>
          </cell>
          <cell r="X2230">
            <v>113.693</v>
          </cell>
          <cell r="Y2230">
            <v>112.804</v>
          </cell>
          <cell r="Z2230">
            <v>112.486</v>
          </cell>
          <cell r="AA2230">
            <v>111.91500000000001</v>
          </cell>
          <cell r="AB2230">
            <v>111.91500000000001</v>
          </cell>
          <cell r="AC2230">
            <v>113.22499999999999</v>
          </cell>
          <cell r="AD2230">
            <v>111.934</v>
          </cell>
          <cell r="AE2230">
            <v>112.84</v>
          </cell>
          <cell r="AF2230">
            <v>113.575</v>
          </cell>
          <cell r="AG2230">
            <v>113.739</v>
          </cell>
          <cell r="AH2230">
            <v>113.739</v>
          </cell>
          <cell r="AI2230">
            <v>112.947</v>
          </cell>
          <cell r="AJ2230">
            <v>114.866</v>
          </cell>
          <cell r="AK2230">
            <v>114.866</v>
          </cell>
          <cell r="AL2230">
            <v>114.315</v>
          </cell>
          <cell r="AM2230">
            <v>114.315</v>
          </cell>
          <cell r="AN2230">
            <v>114.315</v>
          </cell>
          <cell r="AO2230">
            <v>114.315</v>
          </cell>
          <cell r="AP2230">
            <v>115.99299999999999</v>
          </cell>
          <cell r="AQ2230">
            <v>115.99299999999999</v>
          </cell>
          <cell r="AR2230">
            <v>113.495</v>
          </cell>
          <cell r="AS2230">
            <v>113.495</v>
          </cell>
          <cell r="AT2230">
            <v>113.495</v>
          </cell>
          <cell r="AU2230">
            <v>122.67700000000001</v>
          </cell>
          <cell r="AV2230">
            <v>118.73</v>
          </cell>
          <cell r="AW2230">
            <v>113.399</v>
          </cell>
          <cell r="AX2230">
            <v>114.13800000000001</v>
          </cell>
          <cell r="AY2230">
            <v>114.13800000000001</v>
          </cell>
          <cell r="AZ2230">
            <v>114.13800000000001</v>
          </cell>
          <cell r="BZ2230">
            <v>115.017</v>
          </cell>
          <cell r="CA2230">
            <v>117.40900000000001</v>
          </cell>
        </row>
        <row r="2231">
          <cell r="B2231" t="str">
            <v>Fiedler</v>
          </cell>
          <cell r="C2231" t="str">
            <v>Dieter</v>
          </cell>
          <cell r="D2231" t="str">
            <v>VfL Lohbrügge Abt. Bahnengolf</v>
          </cell>
          <cell r="F2231">
            <v>104.746</v>
          </cell>
          <cell r="G2231">
            <v>105.214</v>
          </cell>
          <cell r="H2231">
            <v>105.214</v>
          </cell>
          <cell r="I2231">
            <v>105.214</v>
          </cell>
          <cell r="J2231">
            <v>105.214</v>
          </cell>
          <cell r="K2231">
            <v>107.18</v>
          </cell>
          <cell r="L2231">
            <v>108.791</v>
          </cell>
          <cell r="M2231">
            <v>106.736</v>
          </cell>
          <cell r="N2231">
            <v>104.935</v>
          </cell>
          <cell r="O2231">
            <v>104.935</v>
          </cell>
          <cell r="P2231">
            <v>104.935</v>
          </cell>
          <cell r="Q2231">
            <v>105.09699999999999</v>
          </cell>
          <cell r="R2231">
            <v>105.09699999999999</v>
          </cell>
          <cell r="S2231">
            <v>105.8</v>
          </cell>
          <cell r="T2231">
            <v>104.849</v>
          </cell>
          <cell r="U2231">
            <v>104.849</v>
          </cell>
          <cell r="V2231">
            <v>104.849</v>
          </cell>
          <cell r="W2231">
            <v>105.645</v>
          </cell>
          <cell r="X2231">
            <v>105.645</v>
          </cell>
          <cell r="Y2231">
            <v>105.645</v>
          </cell>
          <cell r="Z2231">
            <v>110.996</v>
          </cell>
          <cell r="AA2231">
            <v>110.996</v>
          </cell>
          <cell r="AB2231">
            <v>110.996</v>
          </cell>
          <cell r="AC2231">
            <v>110.44799999999999</v>
          </cell>
          <cell r="AD2231">
            <v>109.94</v>
          </cell>
          <cell r="AE2231">
            <v>109.94</v>
          </cell>
          <cell r="AF2231">
            <v>109.94</v>
          </cell>
          <cell r="AG2231">
            <v>109.94</v>
          </cell>
          <cell r="AH2231">
            <v>109.94</v>
          </cell>
          <cell r="AO2231">
            <v>111.602</v>
          </cell>
          <cell r="AP2231">
            <v>111.602</v>
          </cell>
          <cell r="AQ2231">
            <v>111.602</v>
          </cell>
          <cell r="AR2231">
            <v>111.602</v>
          </cell>
          <cell r="AS2231">
            <v>111.602</v>
          </cell>
          <cell r="AT2231">
            <v>111.602</v>
          </cell>
          <cell r="AU2231">
            <v>108.80800000000001</v>
          </cell>
          <cell r="AV2231">
            <v>108.80800000000001</v>
          </cell>
          <cell r="AW2231">
            <v>108.80800000000001</v>
          </cell>
          <cell r="AX2231">
            <v>108.80800000000001</v>
          </cell>
          <cell r="AY2231">
            <v>108.80800000000001</v>
          </cell>
          <cell r="AZ2231">
            <v>108.80800000000001</v>
          </cell>
          <cell r="BZ2231" t="str">
            <v/>
          </cell>
          <cell r="CA2231" t="str">
            <v/>
          </cell>
        </row>
        <row r="2232">
          <cell r="B2232" t="str">
            <v>Fiedler</v>
          </cell>
          <cell r="C2232" t="str">
            <v>Florian</v>
          </cell>
          <cell r="D2232" t="str">
            <v>MGF Magdeburg 1995</v>
          </cell>
          <cell r="G2232">
            <v>121.004</v>
          </cell>
          <cell r="H2232">
            <v>121.004</v>
          </cell>
          <cell r="I2232">
            <v>121.004</v>
          </cell>
          <cell r="J2232">
            <v>121.004</v>
          </cell>
          <cell r="K2232">
            <v>121.004</v>
          </cell>
          <cell r="BZ2232" t="str">
            <v/>
          </cell>
          <cell r="CA2232" t="str">
            <v/>
          </cell>
        </row>
        <row r="2233">
          <cell r="B2233" t="str">
            <v>Fiedler</v>
          </cell>
          <cell r="C2233" t="str">
            <v>Gerhard</v>
          </cell>
          <cell r="D2233" t="str">
            <v>1. MGV Spandau Berlin</v>
          </cell>
          <cell r="F2233">
            <v>104.708</v>
          </cell>
          <cell r="G2233">
            <v>106.547</v>
          </cell>
          <cell r="H2233">
            <v>106.75</v>
          </cell>
          <cell r="I2233">
            <v>106.75</v>
          </cell>
          <cell r="J2233">
            <v>106.75</v>
          </cell>
          <cell r="K2233">
            <v>107.883</v>
          </cell>
          <cell r="L2233">
            <v>109.93300000000001</v>
          </cell>
          <cell r="M2233">
            <v>109.93300000000001</v>
          </cell>
          <cell r="N2233">
            <v>111.251</v>
          </cell>
          <cell r="O2233">
            <v>111.251</v>
          </cell>
          <cell r="P2233">
            <v>111.251</v>
          </cell>
          <cell r="Q2233">
            <v>110.76900000000001</v>
          </cell>
          <cell r="R2233">
            <v>111.782</v>
          </cell>
          <cell r="S2233">
            <v>111.782</v>
          </cell>
          <cell r="T2233">
            <v>112.04600000000001</v>
          </cell>
          <cell r="U2233">
            <v>112.04600000000001</v>
          </cell>
          <cell r="V2233">
            <v>112.04600000000001</v>
          </cell>
          <cell r="W2233">
            <v>112.78400000000001</v>
          </cell>
          <cell r="X2233">
            <v>110.642</v>
          </cell>
          <cell r="Y2233">
            <v>109.872</v>
          </cell>
          <cell r="Z2233">
            <v>109.54900000000001</v>
          </cell>
          <cell r="AA2233">
            <v>109.54900000000001</v>
          </cell>
          <cell r="AB2233">
            <v>109.976</v>
          </cell>
          <cell r="AC2233">
            <v>109.54900000000001</v>
          </cell>
          <cell r="AD2233">
            <v>110.166</v>
          </cell>
          <cell r="AE2233">
            <v>112.76</v>
          </cell>
          <cell r="AF2233">
            <v>110.965</v>
          </cell>
          <cell r="AG2233">
            <v>110.965</v>
          </cell>
          <cell r="AH2233">
            <v>110.965</v>
          </cell>
          <cell r="AI2233">
            <v>110.48699999999999</v>
          </cell>
          <cell r="AJ2233">
            <v>110.095</v>
          </cell>
          <cell r="AK2233">
            <v>110.095</v>
          </cell>
          <cell r="AL2233">
            <v>108.996</v>
          </cell>
          <cell r="AM2233">
            <v>108.996</v>
          </cell>
          <cell r="AN2233">
            <v>108.996</v>
          </cell>
          <cell r="AO2233">
            <v>108.527</v>
          </cell>
          <cell r="AP2233">
            <v>107.848</v>
          </cell>
          <cell r="AQ2233">
            <v>107.89400000000001</v>
          </cell>
          <cell r="AR2233">
            <v>108.572</v>
          </cell>
          <cell r="AS2233">
            <v>108.572</v>
          </cell>
          <cell r="AT2233">
            <v>108.572</v>
          </cell>
          <cell r="AU2233">
            <v>109.227</v>
          </cell>
          <cell r="AV2233">
            <v>110.877</v>
          </cell>
          <cell r="AW2233">
            <v>111.77800000000001</v>
          </cell>
          <cell r="AX2233">
            <v>111.239</v>
          </cell>
          <cell r="AY2233">
            <v>111.239</v>
          </cell>
          <cell r="AZ2233">
            <v>111.239</v>
          </cell>
          <cell r="BA2233">
            <v>111.524</v>
          </cell>
          <cell r="BB2233">
            <v>112.075</v>
          </cell>
          <cell r="BC2233">
            <v>112.901</v>
          </cell>
          <cell r="BD2233">
            <v>113.289</v>
          </cell>
          <cell r="BE2233">
            <v>113.289</v>
          </cell>
          <cell r="BF2233">
            <v>113.289</v>
          </cell>
          <cell r="BG2233">
            <v>113.792</v>
          </cell>
          <cell r="BH2233">
            <v>114.267</v>
          </cell>
          <cell r="BI2233">
            <v>116.398</v>
          </cell>
          <cell r="BJ2233">
            <v>117.40300000000001</v>
          </cell>
          <cell r="BK2233">
            <v>117.40300000000001</v>
          </cell>
          <cell r="BL2233">
            <v>117.40300000000001</v>
          </cell>
          <cell r="BZ2233" t="str">
            <v/>
          </cell>
          <cell r="CA2233" t="str">
            <v/>
          </cell>
        </row>
        <row r="2234">
          <cell r="B2234" t="str">
            <v>Fiedler</v>
          </cell>
          <cell r="C2234" t="str">
            <v>Hans-Peter</v>
          </cell>
          <cell r="D2234" t="str">
            <v>MGF Magdeburg 1995</v>
          </cell>
          <cell r="BZ2234" t="str">
            <v/>
          </cell>
          <cell r="CA2234" t="str">
            <v/>
          </cell>
        </row>
        <row r="2235">
          <cell r="B2235" t="str">
            <v>Fiedler</v>
          </cell>
          <cell r="C2235" t="str">
            <v>Malte</v>
          </cell>
          <cell r="D2235" t="str">
            <v>MinigolfCard</v>
          </cell>
          <cell r="BZ2235" t="str">
            <v/>
          </cell>
          <cell r="CA2235" t="str">
            <v/>
          </cell>
        </row>
        <row r="2236">
          <cell r="B2236" t="str">
            <v>Fiedler</v>
          </cell>
          <cell r="C2236" t="str">
            <v>Wolfgang</v>
          </cell>
          <cell r="D2236" t="str">
            <v>Bahnengolf-Sportverein Aßlar 1987</v>
          </cell>
          <cell r="BG2236">
            <v>117.434</v>
          </cell>
          <cell r="BH2236">
            <v>115.026</v>
          </cell>
          <cell r="BI2236">
            <v>113.708</v>
          </cell>
          <cell r="BJ2236">
            <v>113.34099999999999</v>
          </cell>
          <cell r="BK2236">
            <v>113.34099999999999</v>
          </cell>
          <cell r="BL2236">
            <v>113.34099999999999</v>
          </cell>
          <cell r="BM2236">
            <v>111.66500000000001</v>
          </cell>
          <cell r="BN2236">
            <v>109.85</v>
          </cell>
          <cell r="BO2236">
            <v>108.81100000000001</v>
          </cell>
          <cell r="BP2236">
            <v>108.58499999999999</v>
          </cell>
          <cell r="BQ2236">
            <v>108.58499999999999</v>
          </cell>
          <cell r="BR2236">
            <v>108.58499999999999</v>
          </cell>
          <cell r="BS2236">
            <v>108.98099999999999</v>
          </cell>
          <cell r="BT2236">
            <v>107.401</v>
          </cell>
          <cell r="BU2236">
            <v>107.506</v>
          </cell>
          <cell r="BV2236">
            <v>106.092</v>
          </cell>
          <cell r="BW2236">
            <v>106.092</v>
          </cell>
          <cell r="BX2236">
            <v>106.092</v>
          </cell>
          <cell r="BY2236">
            <v>106.092</v>
          </cell>
          <cell r="BZ2236">
            <v>105.515</v>
          </cell>
          <cell r="CA2236">
            <v>105.325</v>
          </cell>
        </row>
        <row r="2237">
          <cell r="B2237" t="str">
            <v>Fiege</v>
          </cell>
          <cell r="C2237" t="str">
            <v>Ralf</v>
          </cell>
          <cell r="D2237" t="str">
            <v>1. MGC Kassel 1964</v>
          </cell>
          <cell r="F2237">
            <v>101.467</v>
          </cell>
          <cell r="G2237">
            <v>106.68600000000001</v>
          </cell>
          <cell r="H2237">
            <v>103.217</v>
          </cell>
          <cell r="I2237">
            <v>103.217</v>
          </cell>
          <cell r="J2237">
            <v>103.94199999999999</v>
          </cell>
          <cell r="K2237">
            <v>103.94199999999999</v>
          </cell>
          <cell r="L2237">
            <v>103.94199999999999</v>
          </cell>
          <cell r="M2237">
            <v>103.94199999999999</v>
          </cell>
          <cell r="BZ2237" t="str">
            <v/>
          </cell>
          <cell r="CA2237" t="str">
            <v/>
          </cell>
        </row>
        <row r="2238">
          <cell r="B2238" t="str">
            <v>Fieger</v>
          </cell>
          <cell r="C2238" t="str">
            <v>Andreas</v>
          </cell>
          <cell r="D2238" t="str">
            <v>MGC Jagdhäusle Bad Wörishofen</v>
          </cell>
          <cell r="BZ2238" t="str">
            <v/>
          </cell>
          <cell r="CA2238" t="str">
            <v/>
          </cell>
        </row>
        <row r="2239">
          <cell r="B2239" t="str">
            <v>Figge</v>
          </cell>
          <cell r="C2239" t="str">
            <v>Wolfgang</v>
          </cell>
          <cell r="D2239" t="str">
            <v>KGC Hilden 1985</v>
          </cell>
          <cell r="BZ2239" t="str">
            <v/>
          </cell>
          <cell r="CA2239" t="str">
            <v/>
          </cell>
        </row>
        <row r="2240">
          <cell r="B2240" t="str">
            <v>Figur</v>
          </cell>
          <cell r="C2240" t="str">
            <v>Timo</v>
          </cell>
          <cell r="D2240" t="str">
            <v>1. BGC Celle von 1964</v>
          </cell>
          <cell r="G2240">
            <v>103.14</v>
          </cell>
          <cell r="H2240">
            <v>103.155</v>
          </cell>
          <cell r="I2240">
            <v>103.155</v>
          </cell>
          <cell r="J2240">
            <v>103.60299999999999</v>
          </cell>
          <cell r="K2240">
            <v>104.05800000000001</v>
          </cell>
          <cell r="L2240">
            <v>103.587</v>
          </cell>
          <cell r="M2240">
            <v>103.587</v>
          </cell>
          <cell r="N2240">
            <v>103.637</v>
          </cell>
          <cell r="O2240">
            <v>103.637</v>
          </cell>
          <cell r="P2240">
            <v>103.828</v>
          </cell>
          <cell r="Q2240">
            <v>104.288</v>
          </cell>
          <cell r="BZ2240" t="str">
            <v/>
          </cell>
          <cell r="CA2240" t="str">
            <v/>
          </cell>
        </row>
        <row r="2241">
          <cell r="B2241" t="str">
            <v>Filgertshofer</v>
          </cell>
          <cell r="C2241" t="str">
            <v>Andreas</v>
          </cell>
          <cell r="D2241" t="str">
            <v>Minigolf-Club Diessen</v>
          </cell>
          <cell r="BZ2241" t="str">
            <v/>
          </cell>
          <cell r="CA2241" t="str">
            <v/>
          </cell>
        </row>
        <row r="2242">
          <cell r="B2242" t="str">
            <v>Filges</v>
          </cell>
          <cell r="C2242" t="str">
            <v>Oliver</v>
          </cell>
          <cell r="D2242" t="str">
            <v>MinigolfCard</v>
          </cell>
          <cell r="BZ2242" t="str">
            <v/>
          </cell>
          <cell r="CA2242" t="str">
            <v/>
          </cell>
        </row>
        <row r="2243">
          <cell r="B2243" t="str">
            <v>Findewirth</v>
          </cell>
          <cell r="C2243" t="str">
            <v>Wolfgang</v>
          </cell>
          <cell r="D2243" t="str">
            <v>Verein für Minigolf Berlin</v>
          </cell>
          <cell r="G2243">
            <v>107.456</v>
          </cell>
          <cell r="H2243">
            <v>107.504</v>
          </cell>
          <cell r="I2243">
            <v>107.504</v>
          </cell>
          <cell r="J2243">
            <v>107.504</v>
          </cell>
          <cell r="K2243">
            <v>107.05800000000001</v>
          </cell>
          <cell r="L2243">
            <v>107.182</v>
          </cell>
          <cell r="M2243">
            <v>107.477</v>
          </cell>
          <cell r="N2243">
            <v>107.56399999999999</v>
          </cell>
          <cell r="O2243">
            <v>107.56399999999999</v>
          </cell>
          <cell r="P2243">
            <v>107.56399999999999</v>
          </cell>
          <cell r="Q2243">
            <v>108.03</v>
          </cell>
          <cell r="R2243">
            <v>108.571</v>
          </cell>
          <cell r="S2243">
            <v>107.104</v>
          </cell>
          <cell r="T2243">
            <v>107.137</v>
          </cell>
          <cell r="U2243">
            <v>107.137</v>
          </cell>
          <cell r="V2243">
            <v>107.137</v>
          </cell>
          <cell r="W2243">
            <v>107.22</v>
          </cell>
          <cell r="X2243">
            <v>106.703</v>
          </cell>
          <cell r="Y2243">
            <v>107.462</v>
          </cell>
          <cell r="Z2243">
            <v>106.113</v>
          </cell>
          <cell r="AA2243">
            <v>106.113</v>
          </cell>
          <cell r="AB2243">
            <v>106.113</v>
          </cell>
          <cell r="AC2243">
            <v>106.07299999999999</v>
          </cell>
          <cell r="AD2243">
            <v>105.366</v>
          </cell>
          <cell r="AE2243">
            <v>105.366</v>
          </cell>
          <cell r="AF2243">
            <v>105.985</v>
          </cell>
          <cell r="AG2243">
            <v>105.985</v>
          </cell>
          <cell r="AH2243">
            <v>105.985</v>
          </cell>
          <cell r="AI2243">
            <v>105.548</v>
          </cell>
          <cell r="AJ2243">
            <v>107.167</v>
          </cell>
          <cell r="AK2243">
            <v>107.167</v>
          </cell>
          <cell r="AL2243">
            <v>106.077</v>
          </cell>
          <cell r="AM2243">
            <v>106.077</v>
          </cell>
          <cell r="AN2243">
            <v>106.077</v>
          </cell>
          <cell r="AO2243">
            <v>106.357</v>
          </cell>
          <cell r="AP2243">
            <v>104.833</v>
          </cell>
          <cell r="AQ2243">
            <v>104.623</v>
          </cell>
          <cell r="AR2243">
            <v>104.45099999999999</v>
          </cell>
          <cell r="AS2243">
            <v>104.45099999999999</v>
          </cell>
          <cell r="AT2243">
            <v>104.45099999999999</v>
          </cell>
          <cell r="AU2243">
            <v>105.273</v>
          </cell>
          <cell r="AV2243">
            <v>106.152</v>
          </cell>
          <cell r="AW2243">
            <v>106.902</v>
          </cell>
          <cell r="AX2243">
            <v>106.902</v>
          </cell>
          <cell r="AY2243">
            <v>106.902</v>
          </cell>
          <cell r="AZ2243">
            <v>106.902</v>
          </cell>
          <cell r="BA2243">
            <v>106.124</v>
          </cell>
          <cell r="BB2243">
            <v>112.304</v>
          </cell>
          <cell r="BC2243">
            <v>112.304</v>
          </cell>
          <cell r="BD2243">
            <v>112.304</v>
          </cell>
          <cell r="BE2243">
            <v>112.304</v>
          </cell>
          <cell r="BF2243">
            <v>112.304</v>
          </cell>
          <cell r="BG2243">
            <v>112.304</v>
          </cell>
          <cell r="BI2243">
            <v>112.502</v>
          </cell>
          <cell r="BJ2243">
            <v>112.502</v>
          </cell>
          <cell r="BK2243">
            <v>112.502</v>
          </cell>
          <cell r="BL2243">
            <v>112.502</v>
          </cell>
          <cell r="BM2243">
            <v>112.502</v>
          </cell>
          <cell r="BN2243">
            <v>110.696</v>
          </cell>
          <cell r="BO2243">
            <v>111.66</v>
          </cell>
          <cell r="BP2243">
            <v>110.31399999999999</v>
          </cell>
          <cell r="BQ2243">
            <v>110.31399999999999</v>
          </cell>
          <cell r="BR2243">
            <v>110.31399999999999</v>
          </cell>
          <cell r="BS2243">
            <v>110.31399999999999</v>
          </cell>
          <cell r="BT2243">
            <v>112.922</v>
          </cell>
          <cell r="BU2243">
            <v>114.90900000000001</v>
          </cell>
          <cell r="BZ2243" t="str">
            <v/>
          </cell>
          <cell r="CA2243" t="str">
            <v/>
          </cell>
        </row>
        <row r="2244">
          <cell r="B2244" t="str">
            <v>Finette</v>
          </cell>
          <cell r="C2244" t="str">
            <v>Manfred</v>
          </cell>
          <cell r="D2244" t="str">
            <v>Minigolf-Sport-Club Bad Godesberg</v>
          </cell>
          <cell r="F2244">
            <v>102.86499999999999</v>
          </cell>
          <cell r="G2244">
            <v>105.625</v>
          </cell>
          <cell r="H2244">
            <v>105.76300000000001</v>
          </cell>
          <cell r="I2244">
            <v>105.76300000000001</v>
          </cell>
          <cell r="J2244">
            <v>105.535</v>
          </cell>
          <cell r="K2244">
            <v>106.021</v>
          </cell>
          <cell r="L2244">
            <v>106.435</v>
          </cell>
          <cell r="M2244">
            <v>106.267</v>
          </cell>
          <cell r="N2244">
            <v>106.123</v>
          </cell>
          <cell r="O2244">
            <v>106.123</v>
          </cell>
          <cell r="P2244">
            <v>106.123</v>
          </cell>
          <cell r="Q2244">
            <v>105.789</v>
          </cell>
          <cell r="R2244">
            <v>104.81100000000001</v>
          </cell>
          <cell r="S2244">
            <v>104.078</v>
          </cell>
          <cell r="T2244">
            <v>104.01600000000001</v>
          </cell>
          <cell r="U2244">
            <v>104.01600000000001</v>
          </cell>
          <cell r="V2244">
            <v>104.01600000000001</v>
          </cell>
          <cell r="W2244">
            <v>103.747</v>
          </cell>
          <cell r="X2244">
            <v>103.98399999999999</v>
          </cell>
          <cell r="Y2244">
            <v>103.97199999999999</v>
          </cell>
          <cell r="Z2244">
            <v>103.98099999999999</v>
          </cell>
          <cell r="AA2244">
            <v>103.98099999999999</v>
          </cell>
          <cell r="AB2244">
            <v>103.98099999999999</v>
          </cell>
          <cell r="AC2244">
            <v>104.10599999999999</v>
          </cell>
          <cell r="AD2244">
            <v>103.98699999999999</v>
          </cell>
          <cell r="AE2244">
            <v>103.72799999999999</v>
          </cell>
          <cell r="AF2244">
            <v>104.12</v>
          </cell>
          <cell r="AG2244">
            <v>104.005</v>
          </cell>
          <cell r="AH2244">
            <v>104.005</v>
          </cell>
          <cell r="AI2244">
            <v>103.56</v>
          </cell>
          <cell r="AJ2244">
            <v>103.423</v>
          </cell>
          <cell r="AK2244">
            <v>103.098</v>
          </cell>
          <cell r="AL2244">
            <v>102.76300000000001</v>
          </cell>
          <cell r="AM2244">
            <v>102.76300000000001</v>
          </cell>
          <cell r="AN2244">
            <v>102.76300000000001</v>
          </cell>
          <cell r="AO2244">
            <v>103.235</v>
          </cell>
          <cell r="AP2244">
            <v>103.145</v>
          </cell>
          <cell r="AQ2244">
            <v>103.23699999999999</v>
          </cell>
          <cell r="AR2244">
            <v>103.45099999999999</v>
          </cell>
          <cell r="AS2244">
            <v>103.45099999999999</v>
          </cell>
          <cell r="AT2244">
            <v>103.45099999999999</v>
          </cell>
          <cell r="AU2244">
            <v>103.38800000000001</v>
          </cell>
          <cell r="AV2244">
            <v>103.747</v>
          </cell>
          <cell r="AW2244">
            <v>103.265</v>
          </cell>
          <cell r="AX2244">
            <v>103.265</v>
          </cell>
          <cell r="AY2244">
            <v>103.69</v>
          </cell>
          <cell r="AZ2244">
            <v>103.69</v>
          </cell>
          <cell r="BA2244">
            <v>103.756</v>
          </cell>
          <cell r="BB2244">
            <v>104.30800000000001</v>
          </cell>
          <cell r="BC2244">
            <v>104.458</v>
          </cell>
          <cell r="BD2244">
            <v>103.819</v>
          </cell>
          <cell r="BE2244">
            <v>103.819</v>
          </cell>
          <cell r="BF2244">
            <v>103.819</v>
          </cell>
          <cell r="BG2244">
            <v>103.828</v>
          </cell>
          <cell r="BH2244">
            <v>103.77200000000001</v>
          </cell>
          <cell r="BI2244">
            <v>104.018</v>
          </cell>
          <cell r="BJ2244">
            <v>103.825</v>
          </cell>
          <cell r="BK2244">
            <v>103.825</v>
          </cell>
          <cell r="BL2244">
            <v>103.825</v>
          </cell>
          <cell r="BM2244">
            <v>105.273</v>
          </cell>
          <cell r="BN2244">
            <v>107.38500000000001</v>
          </cell>
          <cell r="BO2244">
            <v>106.379</v>
          </cell>
          <cell r="BP2244">
            <v>106.379</v>
          </cell>
          <cell r="BQ2244">
            <v>106.379</v>
          </cell>
          <cell r="BR2244">
            <v>106.379</v>
          </cell>
          <cell r="BS2244">
            <v>106.379</v>
          </cell>
          <cell r="BT2244">
            <v>106.379</v>
          </cell>
          <cell r="BZ2244" t="str">
            <v/>
          </cell>
          <cell r="CA2244" t="str">
            <v/>
          </cell>
        </row>
        <row r="2245">
          <cell r="B2245" t="str">
            <v>Fingerhut</v>
          </cell>
          <cell r="C2245" t="str">
            <v>Winfried</v>
          </cell>
          <cell r="D2245" t="str">
            <v>BGT Olympia Bad Soden-Salmünster</v>
          </cell>
          <cell r="Z2245">
            <v>117.285</v>
          </cell>
          <cell r="AA2245">
            <v>117.285</v>
          </cell>
          <cell r="AB2245">
            <v>117.285</v>
          </cell>
          <cell r="AC2245">
            <v>117.285</v>
          </cell>
          <cell r="AD2245">
            <v>113.562</v>
          </cell>
          <cell r="AE2245">
            <v>113.562</v>
          </cell>
          <cell r="AF2245">
            <v>111.934</v>
          </cell>
          <cell r="AG2245">
            <v>111.934</v>
          </cell>
          <cell r="AH2245">
            <v>111.934</v>
          </cell>
          <cell r="AI2245">
            <v>111.742</v>
          </cell>
          <cell r="AJ2245">
            <v>111.721</v>
          </cell>
          <cell r="AK2245">
            <v>110.97199999999999</v>
          </cell>
          <cell r="AL2245">
            <v>110.099</v>
          </cell>
          <cell r="AM2245">
            <v>110.099</v>
          </cell>
          <cell r="AN2245">
            <v>110.099</v>
          </cell>
          <cell r="AO2245">
            <v>112.077</v>
          </cell>
          <cell r="AP2245">
            <v>112.182</v>
          </cell>
          <cell r="AQ2245">
            <v>112.182</v>
          </cell>
          <cell r="AR2245">
            <v>116.45</v>
          </cell>
          <cell r="AS2245">
            <v>116.45</v>
          </cell>
          <cell r="AT2245">
            <v>116.45</v>
          </cell>
          <cell r="AU2245">
            <v>116.45</v>
          </cell>
          <cell r="BZ2245" t="str">
            <v/>
          </cell>
          <cell r="CA2245" t="str">
            <v/>
          </cell>
        </row>
        <row r="2246">
          <cell r="B2246" t="str">
            <v>Fingerle</v>
          </cell>
          <cell r="C2246" t="str">
            <v>Moritz</v>
          </cell>
          <cell r="D2246" t="str">
            <v>Olchinger Minigolf Sport Klub</v>
          </cell>
          <cell r="F2246">
            <v>101.81399999999999</v>
          </cell>
          <cell r="G2246">
            <v>102.322</v>
          </cell>
          <cell r="H2246">
            <v>102.48399999999999</v>
          </cell>
          <cell r="I2246">
            <v>102.48399999999999</v>
          </cell>
          <cell r="J2246">
            <v>102.48399999999999</v>
          </cell>
          <cell r="K2246">
            <v>102.102</v>
          </cell>
          <cell r="L2246">
            <v>101.89</v>
          </cell>
          <cell r="M2246">
            <v>101.646</v>
          </cell>
          <cell r="N2246">
            <v>101.127</v>
          </cell>
          <cell r="O2246">
            <v>101.127</v>
          </cell>
          <cell r="P2246">
            <v>101.127</v>
          </cell>
          <cell r="Q2246">
            <v>102.36</v>
          </cell>
          <cell r="R2246">
            <v>103.122</v>
          </cell>
          <cell r="S2246">
            <v>101.928</v>
          </cell>
          <cell r="T2246">
            <v>102.125</v>
          </cell>
          <cell r="U2246">
            <v>102.125</v>
          </cell>
          <cell r="V2246">
            <v>102.125</v>
          </cell>
          <cell r="W2246">
            <v>101.703</v>
          </cell>
          <cell r="X2246">
            <v>100.04900000000001</v>
          </cell>
          <cell r="Y2246">
            <v>100.074</v>
          </cell>
          <cell r="Z2246">
            <v>99.876000000000005</v>
          </cell>
          <cell r="AA2246">
            <v>99.876000000000005</v>
          </cell>
          <cell r="AB2246">
            <v>99.876000000000005</v>
          </cell>
          <cell r="AC2246">
            <v>99.876000000000005</v>
          </cell>
          <cell r="AD2246">
            <v>105.455</v>
          </cell>
          <cell r="AE2246">
            <v>102.501</v>
          </cell>
          <cell r="AF2246">
            <v>102.622</v>
          </cell>
          <cell r="AG2246">
            <v>102.622</v>
          </cell>
          <cell r="AH2246">
            <v>102.622</v>
          </cell>
          <cell r="AI2246">
            <v>101.666</v>
          </cell>
          <cell r="AJ2246">
            <v>100.90300000000001</v>
          </cell>
          <cell r="AK2246">
            <v>100.51900000000001</v>
          </cell>
          <cell r="AL2246">
            <v>99.44</v>
          </cell>
          <cell r="AM2246">
            <v>99.44</v>
          </cell>
          <cell r="AN2246">
            <v>99.44</v>
          </cell>
          <cell r="AO2246">
            <v>100.709</v>
          </cell>
          <cell r="AP2246">
            <v>101.029</v>
          </cell>
          <cell r="AQ2246">
            <v>101.15900000000001</v>
          </cell>
          <cell r="AR2246">
            <v>101.333</v>
          </cell>
          <cell r="AS2246">
            <v>101.333</v>
          </cell>
          <cell r="AT2246">
            <v>101.333</v>
          </cell>
          <cell r="AU2246">
            <v>100.83199999999999</v>
          </cell>
          <cell r="AV2246">
            <v>100.74</v>
          </cell>
          <cell r="AW2246">
            <v>100.70399999999999</v>
          </cell>
          <cell r="AX2246">
            <v>100.866</v>
          </cell>
          <cell r="AY2246">
            <v>100.866</v>
          </cell>
          <cell r="AZ2246">
            <v>100.866</v>
          </cell>
          <cell r="BA2246">
            <v>100.29600000000001</v>
          </cell>
          <cell r="BB2246">
            <v>100.41200000000001</v>
          </cell>
          <cell r="BC2246">
            <v>100.303</v>
          </cell>
          <cell r="BD2246">
            <v>99.567999999999998</v>
          </cell>
          <cell r="BE2246">
            <v>99.567999999999998</v>
          </cell>
          <cell r="BF2246">
            <v>99.698999999999998</v>
          </cell>
          <cell r="BG2246">
            <v>99.646000000000001</v>
          </cell>
          <cell r="BH2246">
            <v>99.373999999999995</v>
          </cell>
          <cell r="BI2246">
            <v>98.957999999999998</v>
          </cell>
          <cell r="BJ2246">
            <v>98.52</v>
          </cell>
          <cell r="BK2246">
            <v>98.52</v>
          </cell>
          <cell r="BL2246">
            <v>98.296000000000006</v>
          </cell>
          <cell r="BM2246">
            <v>97.686999999999998</v>
          </cell>
          <cell r="BN2246">
            <v>97.617999999999995</v>
          </cell>
          <cell r="BO2246">
            <v>98.153000000000006</v>
          </cell>
          <cell r="BP2246">
            <v>98.834999999999994</v>
          </cell>
          <cell r="BQ2246">
            <v>98.834999999999994</v>
          </cell>
          <cell r="BR2246">
            <v>98.834999999999994</v>
          </cell>
          <cell r="BS2246">
            <v>101.005</v>
          </cell>
          <cell r="BT2246">
            <v>99.918999999999997</v>
          </cell>
          <cell r="BU2246">
            <v>99.614999999999995</v>
          </cell>
          <cell r="BV2246">
            <v>99.614999999999995</v>
          </cell>
          <cell r="BW2246">
            <v>99.614999999999995</v>
          </cell>
          <cell r="BX2246">
            <v>99.614999999999995</v>
          </cell>
          <cell r="BY2246">
            <v>99.614999999999995</v>
          </cell>
          <cell r="BZ2246">
            <v>99.614999999999995</v>
          </cell>
          <cell r="CA2246">
            <v>99.614999999999995</v>
          </cell>
        </row>
        <row r="2247">
          <cell r="B2247" t="str">
            <v>Fink</v>
          </cell>
          <cell r="C2247" t="str">
            <v>Christoph</v>
          </cell>
          <cell r="D2247" t="str">
            <v>Bahnengolf Club Schloß Paffendorf</v>
          </cell>
          <cell r="BZ2247" t="str">
            <v/>
          </cell>
          <cell r="CA2247" t="str">
            <v/>
          </cell>
        </row>
        <row r="2248">
          <cell r="B2248" t="str">
            <v>Fink</v>
          </cell>
          <cell r="C2248" t="str">
            <v>Jonas</v>
          </cell>
          <cell r="D2248" t="str">
            <v>BGV Backumer Tal Herten</v>
          </cell>
          <cell r="AL2248">
            <v>119.931</v>
          </cell>
          <cell r="AM2248">
            <v>119.931</v>
          </cell>
          <cell r="AN2248">
            <v>119.931</v>
          </cell>
          <cell r="AO2248">
            <v>119.931</v>
          </cell>
          <cell r="AP2248">
            <v>118.40600000000001</v>
          </cell>
          <cell r="AQ2248">
            <v>116.166</v>
          </cell>
          <cell r="AR2248">
            <v>119.30200000000001</v>
          </cell>
          <cell r="AS2248">
            <v>119.30200000000001</v>
          </cell>
          <cell r="AT2248">
            <v>119.30200000000001</v>
          </cell>
          <cell r="AU2248">
            <v>119.30200000000001</v>
          </cell>
          <cell r="AV2248">
            <v>116.48699999999999</v>
          </cell>
          <cell r="BA2248">
            <v>112.215</v>
          </cell>
          <cell r="BB2248">
            <v>112.215</v>
          </cell>
          <cell r="BC2248">
            <v>112.215</v>
          </cell>
          <cell r="BD2248">
            <v>112.215</v>
          </cell>
          <cell r="BE2248">
            <v>110.908</v>
          </cell>
          <cell r="BF2248">
            <v>110.908</v>
          </cell>
          <cell r="BG2248">
            <v>112.169</v>
          </cell>
          <cell r="BH2248">
            <v>111.259</v>
          </cell>
          <cell r="BI2248">
            <v>112.721</v>
          </cell>
          <cell r="BJ2248">
            <v>112.721</v>
          </cell>
          <cell r="BK2248">
            <v>112.721</v>
          </cell>
          <cell r="BL2248">
            <v>110.974</v>
          </cell>
          <cell r="BM2248">
            <v>112.56100000000001</v>
          </cell>
          <cell r="BN2248">
            <v>110.337</v>
          </cell>
          <cell r="BO2248">
            <v>107.23399999999999</v>
          </cell>
          <cell r="BP2248">
            <v>107.23399999999999</v>
          </cell>
          <cell r="BQ2248">
            <v>107.23399999999999</v>
          </cell>
          <cell r="BR2248">
            <v>107.23399999999999</v>
          </cell>
          <cell r="BS2248">
            <v>107.23399999999999</v>
          </cell>
          <cell r="BT2248">
            <v>107.708</v>
          </cell>
          <cell r="BZ2248" t="str">
            <v/>
          </cell>
          <cell r="CA2248" t="str">
            <v/>
          </cell>
        </row>
        <row r="2249">
          <cell r="B2249" t="str">
            <v>Fink</v>
          </cell>
          <cell r="C2249" t="str">
            <v>Nicole</v>
          </cell>
          <cell r="D2249" t="str">
            <v>1. MGC Epe 1978</v>
          </cell>
          <cell r="G2249">
            <v>110.11499999999999</v>
          </cell>
          <cell r="H2249">
            <v>109.101</v>
          </cell>
          <cell r="I2249">
            <v>109.101</v>
          </cell>
          <cell r="J2249">
            <v>109.101</v>
          </cell>
          <cell r="K2249">
            <v>109.11</v>
          </cell>
          <cell r="L2249">
            <v>108.358</v>
          </cell>
          <cell r="M2249">
            <v>107.905</v>
          </cell>
          <cell r="N2249">
            <v>111.643</v>
          </cell>
          <cell r="O2249">
            <v>111.643</v>
          </cell>
          <cell r="P2249">
            <v>111.643</v>
          </cell>
          <cell r="BZ2249" t="str">
            <v/>
          </cell>
          <cell r="CA2249" t="str">
            <v/>
          </cell>
        </row>
        <row r="2250">
          <cell r="B2250" t="str">
            <v>Fink</v>
          </cell>
          <cell r="C2250" t="str">
            <v>Wolfgang</v>
          </cell>
          <cell r="D2250" t="str">
            <v>Niendorfer MC v. 1963</v>
          </cell>
          <cell r="G2250">
            <v>113.185</v>
          </cell>
          <cell r="H2250">
            <v>113.185</v>
          </cell>
          <cell r="I2250">
            <v>113.185</v>
          </cell>
          <cell r="J2250">
            <v>113.185</v>
          </cell>
          <cell r="K2250">
            <v>112.062</v>
          </cell>
          <cell r="BZ2250" t="str">
            <v/>
          </cell>
          <cell r="CA2250" t="str">
            <v/>
          </cell>
        </row>
        <row r="2251">
          <cell r="B2251" t="str">
            <v>Finke</v>
          </cell>
          <cell r="C2251" t="str">
            <v>Judith</v>
          </cell>
          <cell r="D2251" t="str">
            <v>MinigolfCard</v>
          </cell>
          <cell r="BZ2251" t="str">
            <v/>
          </cell>
          <cell r="CA2251" t="str">
            <v/>
          </cell>
        </row>
        <row r="2252">
          <cell r="B2252" t="str">
            <v>Finkennest</v>
          </cell>
          <cell r="C2252" t="str">
            <v>Andrea</v>
          </cell>
          <cell r="D2252" t="str">
            <v>MC "Möve" Cuxhaven-Sahlenburg</v>
          </cell>
          <cell r="F2252">
            <v>102.565</v>
          </cell>
          <cell r="BZ2252" t="str">
            <v/>
          </cell>
          <cell r="CA2252" t="str">
            <v/>
          </cell>
        </row>
        <row r="2253">
          <cell r="B2253" t="str">
            <v>Finsterer</v>
          </cell>
          <cell r="C2253" t="str">
            <v>Monika</v>
          </cell>
          <cell r="D2253" t="str">
            <v>Oberbayerische Minigolf-Club Ingolstadt</v>
          </cell>
          <cell r="G2253">
            <v>108.464</v>
          </cell>
          <cell r="H2253">
            <v>108.265</v>
          </cell>
          <cell r="I2253">
            <v>108.265</v>
          </cell>
          <cell r="J2253">
            <v>108.265</v>
          </cell>
          <cell r="K2253">
            <v>108.709</v>
          </cell>
          <cell r="L2253">
            <v>107.75700000000001</v>
          </cell>
          <cell r="M2253">
            <v>106.777</v>
          </cell>
          <cell r="N2253">
            <v>107.078</v>
          </cell>
          <cell r="O2253">
            <v>107.078</v>
          </cell>
          <cell r="P2253">
            <v>107.078</v>
          </cell>
          <cell r="Q2253">
            <v>107.078</v>
          </cell>
          <cell r="R2253">
            <v>109.009</v>
          </cell>
          <cell r="Y2253">
            <v>112.226</v>
          </cell>
          <cell r="Z2253">
            <v>112.226</v>
          </cell>
          <cell r="AA2253">
            <v>112.226</v>
          </cell>
          <cell r="AB2253">
            <v>112.226</v>
          </cell>
          <cell r="AC2253">
            <v>112.226</v>
          </cell>
          <cell r="AD2253">
            <v>112.226</v>
          </cell>
          <cell r="BZ2253" t="str">
            <v/>
          </cell>
          <cell r="CA2253" t="str">
            <v/>
          </cell>
        </row>
        <row r="2254">
          <cell r="B2254" t="str">
            <v>Finsterer-Robnik</v>
          </cell>
          <cell r="C2254" t="str">
            <v>Nikolas</v>
          </cell>
          <cell r="D2254" t="str">
            <v>Bahnengolfclub Illertissen</v>
          </cell>
          <cell r="G2254">
            <v>104.378</v>
          </cell>
          <cell r="H2254">
            <v>104.26300000000001</v>
          </cell>
          <cell r="I2254">
            <v>104.26300000000001</v>
          </cell>
          <cell r="J2254">
            <v>104.127</v>
          </cell>
          <cell r="K2254">
            <v>103.438</v>
          </cell>
          <cell r="L2254">
            <v>102.82299999999999</v>
          </cell>
          <cell r="M2254">
            <v>102.764</v>
          </cell>
          <cell r="N2254">
            <v>102.179</v>
          </cell>
          <cell r="O2254">
            <v>102.179</v>
          </cell>
          <cell r="P2254">
            <v>102.163</v>
          </cell>
          <cell r="Q2254">
            <v>102.355</v>
          </cell>
          <cell r="R2254">
            <v>102.501</v>
          </cell>
          <cell r="S2254">
            <v>102.187</v>
          </cell>
          <cell r="T2254">
            <v>103.181</v>
          </cell>
          <cell r="U2254">
            <v>103.181</v>
          </cell>
          <cell r="V2254">
            <v>103.366</v>
          </cell>
          <cell r="X2254">
            <v>107.542</v>
          </cell>
          <cell r="Y2254">
            <v>102.05800000000001</v>
          </cell>
          <cell r="Z2254">
            <v>101.68300000000001</v>
          </cell>
          <cell r="AA2254">
            <v>101.68300000000001</v>
          </cell>
          <cell r="AB2254">
            <v>101.93600000000001</v>
          </cell>
          <cell r="AC2254">
            <v>101.93600000000001</v>
          </cell>
          <cell r="AD2254">
            <v>100.286</v>
          </cell>
          <cell r="AE2254">
            <v>100.898</v>
          </cell>
          <cell r="AF2254">
            <v>100.98399999999999</v>
          </cell>
          <cell r="AG2254">
            <v>100.98399999999999</v>
          </cell>
          <cell r="AH2254">
            <v>100.59099999999999</v>
          </cell>
          <cell r="AI2254">
            <v>101.188</v>
          </cell>
          <cell r="AJ2254">
            <v>102.23699999999999</v>
          </cell>
          <cell r="AK2254">
            <v>101.717</v>
          </cell>
          <cell r="AL2254">
            <v>101.562</v>
          </cell>
          <cell r="AM2254">
            <v>101.562</v>
          </cell>
          <cell r="AN2254">
            <v>101.562</v>
          </cell>
          <cell r="AO2254">
            <v>101.53400000000001</v>
          </cell>
          <cell r="AP2254">
            <v>101.435</v>
          </cell>
          <cell r="AQ2254">
            <v>102.59099999999999</v>
          </cell>
          <cell r="AR2254">
            <v>103.96599999999999</v>
          </cell>
          <cell r="AS2254">
            <v>103.96599999999999</v>
          </cell>
          <cell r="AT2254">
            <v>103.96599999999999</v>
          </cell>
          <cell r="AU2254">
            <v>101.795</v>
          </cell>
          <cell r="AV2254">
            <v>104.306</v>
          </cell>
          <cell r="AW2254">
            <v>101.43899999999999</v>
          </cell>
          <cell r="AX2254">
            <v>101.43899999999999</v>
          </cell>
          <cell r="AY2254">
            <v>101.43899999999999</v>
          </cell>
          <cell r="AZ2254">
            <v>101.43899999999999</v>
          </cell>
          <cell r="BA2254">
            <v>101.358</v>
          </cell>
          <cell r="BB2254">
            <v>100.604</v>
          </cell>
          <cell r="BC2254">
            <v>100.226</v>
          </cell>
          <cell r="BD2254">
            <v>99.823999999999998</v>
          </cell>
          <cell r="BE2254">
            <v>99.823999999999998</v>
          </cell>
          <cell r="BF2254">
            <v>99.906999999999996</v>
          </cell>
          <cell r="BG2254">
            <v>99.906999999999996</v>
          </cell>
          <cell r="BH2254">
            <v>99.516999999999996</v>
          </cell>
          <cell r="BI2254">
            <v>99.317999999999998</v>
          </cell>
          <cell r="BJ2254">
            <v>100.348</v>
          </cell>
          <cell r="BK2254">
            <v>100.503</v>
          </cell>
          <cell r="BL2254">
            <v>100.506</v>
          </cell>
          <cell r="BM2254">
            <v>99.656999999999996</v>
          </cell>
          <cell r="BN2254">
            <v>99.825999999999993</v>
          </cell>
          <cell r="BO2254">
            <v>99.893000000000001</v>
          </cell>
          <cell r="BP2254">
            <v>98.754999999999995</v>
          </cell>
          <cell r="BQ2254">
            <v>98.754999999999995</v>
          </cell>
          <cell r="BR2254">
            <v>98.271000000000001</v>
          </cell>
          <cell r="BS2254">
            <v>98.617000000000004</v>
          </cell>
          <cell r="BT2254">
            <v>98.653999999999996</v>
          </cell>
          <cell r="BU2254">
            <v>98.93</v>
          </cell>
          <cell r="BV2254">
            <v>99.171999999999997</v>
          </cell>
          <cell r="BW2254">
            <v>99.171999999999997</v>
          </cell>
          <cell r="BX2254">
            <v>99.171999999999997</v>
          </cell>
          <cell r="BY2254">
            <v>99.171999999999997</v>
          </cell>
          <cell r="BZ2254">
            <v>99.171999999999997</v>
          </cell>
          <cell r="CA2254">
            <v>99.171999999999997</v>
          </cell>
        </row>
        <row r="2255">
          <cell r="B2255" t="str">
            <v>Firchow</v>
          </cell>
          <cell r="C2255" t="str">
            <v>Herbert</v>
          </cell>
          <cell r="D2255" t="str">
            <v>TSV Pfungstadt Abt. Bahnengolf</v>
          </cell>
          <cell r="BZ2255" t="str">
            <v/>
          </cell>
          <cell r="CA2255" t="str">
            <v/>
          </cell>
        </row>
        <row r="2256">
          <cell r="B2256" t="str">
            <v>Firneis</v>
          </cell>
          <cell r="C2256" t="str">
            <v>Christoph</v>
          </cell>
          <cell r="D2256" t="str">
            <v>BGC Uerdingen</v>
          </cell>
          <cell r="BZ2256" t="str">
            <v/>
          </cell>
          <cell r="CA2256" t="str">
            <v/>
          </cell>
        </row>
        <row r="2257">
          <cell r="B2257" t="str">
            <v>Fischbach</v>
          </cell>
          <cell r="C2257" t="str">
            <v>Marianne</v>
          </cell>
          <cell r="D2257" t="str">
            <v>MGSC Hachenburg Westerwald</v>
          </cell>
          <cell r="BZ2257" t="str">
            <v/>
          </cell>
          <cell r="CA2257" t="str">
            <v/>
          </cell>
        </row>
        <row r="2258">
          <cell r="B2258" t="str">
            <v>Fischbach</v>
          </cell>
          <cell r="C2258" t="str">
            <v>Ralf</v>
          </cell>
          <cell r="D2258" t="str">
            <v>Erster Mainzer Minigolf-Club 1964</v>
          </cell>
          <cell r="G2258">
            <v>106.866</v>
          </cell>
          <cell r="H2258">
            <v>106.077</v>
          </cell>
          <cell r="I2258">
            <v>106.077</v>
          </cell>
          <cell r="J2258">
            <v>106.077</v>
          </cell>
          <cell r="K2258">
            <v>105.877</v>
          </cell>
          <cell r="L2258">
            <v>106.03100000000001</v>
          </cell>
          <cell r="M2258">
            <v>106.245</v>
          </cell>
          <cell r="N2258">
            <v>106.496</v>
          </cell>
          <cell r="O2258">
            <v>106.496</v>
          </cell>
          <cell r="P2258">
            <v>106.496</v>
          </cell>
          <cell r="Q2258">
            <v>106.241</v>
          </cell>
          <cell r="R2258">
            <v>105.723</v>
          </cell>
          <cell r="S2258">
            <v>104.51300000000001</v>
          </cell>
          <cell r="T2258">
            <v>103.666</v>
          </cell>
          <cell r="U2258">
            <v>103.666</v>
          </cell>
          <cell r="V2258">
            <v>103.666</v>
          </cell>
          <cell r="W2258">
            <v>103.61499999999999</v>
          </cell>
          <cell r="X2258">
            <v>103.816</v>
          </cell>
          <cell r="Y2258">
            <v>104.026</v>
          </cell>
          <cell r="Z2258">
            <v>103.877</v>
          </cell>
          <cell r="AA2258">
            <v>103.877</v>
          </cell>
          <cell r="AB2258">
            <v>103.877</v>
          </cell>
          <cell r="AC2258">
            <v>103.74299999999999</v>
          </cell>
          <cell r="AD2258">
            <v>103.71299999999999</v>
          </cell>
          <cell r="AE2258">
            <v>103.44</v>
          </cell>
          <cell r="AF2258">
            <v>103.35</v>
          </cell>
          <cell r="AG2258">
            <v>103.35</v>
          </cell>
          <cell r="AH2258">
            <v>103.35</v>
          </cell>
          <cell r="AI2258">
            <v>103.533</v>
          </cell>
          <cell r="AJ2258">
            <v>103.958</v>
          </cell>
          <cell r="AK2258">
            <v>104.321</v>
          </cell>
          <cell r="AL2258">
            <v>104.236</v>
          </cell>
          <cell r="AM2258">
            <v>104.017</v>
          </cell>
          <cell r="AN2258">
            <v>104.017</v>
          </cell>
          <cell r="AO2258">
            <v>104.172</v>
          </cell>
          <cell r="AP2258">
            <v>102.69199999999999</v>
          </cell>
          <cell r="AQ2258">
            <v>102.69199999999999</v>
          </cell>
          <cell r="AR2258">
            <v>102.90900000000001</v>
          </cell>
          <cell r="AS2258">
            <v>103.23</v>
          </cell>
          <cell r="AT2258">
            <v>102.923</v>
          </cell>
          <cell r="AU2258">
            <v>102.86799999999999</v>
          </cell>
          <cell r="AV2258">
            <v>103.836</v>
          </cell>
          <cell r="AW2258">
            <v>103.66200000000001</v>
          </cell>
          <cell r="AX2258">
            <v>103.887</v>
          </cell>
          <cell r="AY2258">
            <v>103.887</v>
          </cell>
          <cell r="AZ2258">
            <v>103.708</v>
          </cell>
          <cell r="BA2258">
            <v>103.90600000000001</v>
          </cell>
          <cell r="BB2258">
            <v>102.271</v>
          </cell>
          <cell r="BC2258">
            <v>102.24</v>
          </cell>
          <cell r="BD2258">
            <v>101.54600000000001</v>
          </cell>
          <cell r="BE2258">
            <v>101.879</v>
          </cell>
          <cell r="BF2258">
            <v>101.746</v>
          </cell>
          <cell r="BG2258">
            <v>102.051</v>
          </cell>
          <cell r="BH2258">
            <v>102.304</v>
          </cell>
          <cell r="BI2258">
            <v>102.54300000000001</v>
          </cell>
          <cell r="BJ2258">
            <v>102.563</v>
          </cell>
          <cell r="BK2258">
            <v>102.699</v>
          </cell>
          <cell r="BL2258">
            <v>102.699</v>
          </cell>
          <cell r="BM2258">
            <v>102.3</v>
          </cell>
          <cell r="BN2258">
            <v>102.36199999999999</v>
          </cell>
          <cell r="BO2258">
            <v>103.348</v>
          </cell>
          <cell r="BP2258">
            <v>103.01900000000001</v>
          </cell>
          <cell r="BQ2258">
            <v>103.008</v>
          </cell>
          <cell r="BR2258">
            <v>102.682</v>
          </cell>
          <cell r="BS2258">
            <v>102.902</v>
          </cell>
          <cell r="BT2258">
            <v>103.032</v>
          </cell>
          <cell r="BU2258">
            <v>102.432</v>
          </cell>
          <cell r="BV2258">
            <v>102.253</v>
          </cell>
          <cell r="BW2258">
            <v>102.07599999999999</v>
          </cell>
          <cell r="BX2258">
            <v>102.07599999999999</v>
          </cell>
          <cell r="BY2258">
            <v>102.07599999999999</v>
          </cell>
          <cell r="BZ2258">
            <v>102.042</v>
          </cell>
          <cell r="CA2258">
            <v>102.375</v>
          </cell>
        </row>
        <row r="2259">
          <cell r="B2259" t="str">
            <v>Fischbeck</v>
          </cell>
          <cell r="C2259" t="str">
            <v>Pascal</v>
          </cell>
          <cell r="D2259" t="str">
            <v>1. MGC 1970 Göttingen</v>
          </cell>
          <cell r="K2259">
            <v>111.392</v>
          </cell>
          <cell r="L2259">
            <v>108.21</v>
          </cell>
          <cell r="M2259">
            <v>107.366</v>
          </cell>
          <cell r="N2259">
            <v>107.819</v>
          </cell>
          <cell r="O2259">
            <v>107.819</v>
          </cell>
          <cell r="P2259">
            <v>107.58499999999999</v>
          </cell>
          <cell r="Q2259">
            <v>107.123</v>
          </cell>
          <cell r="R2259">
            <v>106.038</v>
          </cell>
          <cell r="S2259">
            <v>105.959</v>
          </cell>
          <cell r="T2259">
            <v>105.959</v>
          </cell>
          <cell r="U2259">
            <v>105.959</v>
          </cell>
          <cell r="V2259">
            <v>106.08</v>
          </cell>
          <cell r="W2259">
            <v>105.259</v>
          </cell>
          <cell r="X2259">
            <v>105.051</v>
          </cell>
          <cell r="Y2259">
            <v>104.131</v>
          </cell>
          <cell r="Z2259">
            <v>103.574</v>
          </cell>
          <cell r="AA2259">
            <v>103.371</v>
          </cell>
          <cell r="AB2259">
            <v>103.53400000000001</v>
          </cell>
          <cell r="AC2259">
            <v>103.30800000000001</v>
          </cell>
          <cell r="AD2259">
            <v>102.80200000000001</v>
          </cell>
          <cell r="AE2259">
            <v>102.72799999999999</v>
          </cell>
          <cell r="AF2259">
            <v>102.35899999999999</v>
          </cell>
          <cell r="AG2259">
            <v>102.38800000000001</v>
          </cell>
          <cell r="AH2259">
            <v>102.211</v>
          </cell>
          <cell r="AI2259">
            <v>101.739</v>
          </cell>
          <cell r="AJ2259">
            <v>101.014</v>
          </cell>
          <cell r="AK2259">
            <v>101.09399999999999</v>
          </cell>
          <cell r="AL2259">
            <v>101.124</v>
          </cell>
          <cell r="AM2259">
            <v>101.124</v>
          </cell>
          <cell r="AN2259">
            <v>101.417</v>
          </cell>
          <cell r="AO2259">
            <v>101.008</v>
          </cell>
          <cell r="AP2259">
            <v>102.31399999999999</v>
          </cell>
          <cell r="AQ2259">
            <v>102.836</v>
          </cell>
          <cell r="AR2259">
            <v>104.907</v>
          </cell>
          <cell r="AS2259">
            <v>104.907</v>
          </cell>
          <cell r="AT2259">
            <v>104.907</v>
          </cell>
          <cell r="BZ2259" t="str">
            <v/>
          </cell>
          <cell r="CA2259" t="str">
            <v/>
          </cell>
        </row>
        <row r="2260">
          <cell r="B2260" t="str">
            <v>Fischbeck</v>
          </cell>
          <cell r="C2260" t="str">
            <v>Pascal</v>
          </cell>
          <cell r="D2260" t="str">
            <v>MinigolfCard</v>
          </cell>
          <cell r="K2260">
            <v>111.392</v>
          </cell>
          <cell r="L2260">
            <v>108.21</v>
          </cell>
          <cell r="M2260">
            <v>107.366</v>
          </cell>
          <cell r="N2260">
            <v>107.819</v>
          </cell>
          <cell r="O2260">
            <v>107.819</v>
          </cell>
          <cell r="P2260">
            <v>107.58499999999999</v>
          </cell>
          <cell r="Q2260">
            <v>107.123</v>
          </cell>
          <cell r="R2260">
            <v>106.038</v>
          </cell>
          <cell r="S2260">
            <v>105.959</v>
          </cell>
          <cell r="T2260">
            <v>105.959</v>
          </cell>
          <cell r="U2260">
            <v>105.959</v>
          </cell>
          <cell r="V2260">
            <v>106.08</v>
          </cell>
          <cell r="W2260">
            <v>105.259</v>
          </cell>
          <cell r="X2260">
            <v>105.051</v>
          </cell>
          <cell r="Y2260">
            <v>104.131</v>
          </cell>
          <cell r="Z2260">
            <v>103.574</v>
          </cell>
          <cell r="AA2260">
            <v>103.371</v>
          </cell>
          <cell r="AB2260">
            <v>103.53400000000001</v>
          </cell>
          <cell r="AC2260">
            <v>103.30800000000001</v>
          </cell>
          <cell r="AD2260">
            <v>102.80200000000001</v>
          </cell>
          <cell r="AE2260">
            <v>102.72799999999999</v>
          </cell>
          <cell r="AF2260">
            <v>102.35899999999999</v>
          </cell>
          <cell r="AG2260">
            <v>102.38800000000001</v>
          </cell>
          <cell r="AH2260">
            <v>102.211</v>
          </cell>
          <cell r="AI2260">
            <v>101.739</v>
          </cell>
          <cell r="AJ2260">
            <v>101.014</v>
          </cell>
          <cell r="AK2260">
            <v>101.09399999999999</v>
          </cell>
          <cell r="AL2260">
            <v>101.124</v>
          </cell>
          <cell r="AM2260">
            <v>101.124</v>
          </cell>
          <cell r="AN2260">
            <v>101.417</v>
          </cell>
          <cell r="AO2260">
            <v>101.008</v>
          </cell>
          <cell r="AP2260">
            <v>102.31399999999999</v>
          </cell>
          <cell r="AQ2260">
            <v>102.836</v>
          </cell>
          <cell r="AR2260">
            <v>104.907</v>
          </cell>
          <cell r="AS2260">
            <v>104.907</v>
          </cell>
          <cell r="AT2260">
            <v>104.907</v>
          </cell>
          <cell r="AW2260">
            <v>107.3</v>
          </cell>
          <cell r="AX2260">
            <v>104.911</v>
          </cell>
          <cell r="AY2260">
            <v>104.911</v>
          </cell>
          <cell r="AZ2260">
            <v>104.911</v>
          </cell>
          <cell r="BA2260">
            <v>104.911</v>
          </cell>
          <cell r="BB2260">
            <v>107.3</v>
          </cell>
          <cell r="BZ2260" t="str">
            <v/>
          </cell>
          <cell r="CA2260" t="str">
            <v/>
          </cell>
        </row>
        <row r="2261">
          <cell r="B2261" t="str">
            <v>Fischbeck</v>
          </cell>
          <cell r="C2261" t="str">
            <v>Pascal</v>
          </cell>
          <cell r="D2261" t="str">
            <v>MinigolfCard</v>
          </cell>
          <cell r="BZ2261" t="str">
            <v/>
          </cell>
          <cell r="CA2261" t="str">
            <v/>
          </cell>
        </row>
        <row r="2262">
          <cell r="B2262" t="str">
            <v>Fischbeck</v>
          </cell>
          <cell r="C2262" t="str">
            <v>Pascal</v>
          </cell>
          <cell r="D2262" t="str">
            <v>MinigolfCard</v>
          </cell>
          <cell r="BZ2262" t="str">
            <v/>
          </cell>
          <cell r="CA2262" t="str">
            <v/>
          </cell>
        </row>
        <row r="2263">
          <cell r="B2263" t="str">
            <v>Fischbeck</v>
          </cell>
          <cell r="C2263" t="str">
            <v>Patricia</v>
          </cell>
          <cell r="D2263" t="str">
            <v>Minigolffreunde Magdeburg</v>
          </cell>
          <cell r="L2263">
            <v>114.128</v>
          </cell>
          <cell r="M2263">
            <v>111.245</v>
          </cell>
          <cell r="N2263">
            <v>111.245</v>
          </cell>
          <cell r="O2263">
            <v>111.245</v>
          </cell>
          <cell r="P2263">
            <v>111.913</v>
          </cell>
          <cell r="Q2263">
            <v>111.455</v>
          </cell>
          <cell r="R2263">
            <v>110.654</v>
          </cell>
          <cell r="S2263">
            <v>109.98399999999999</v>
          </cell>
          <cell r="T2263">
            <v>109.78400000000001</v>
          </cell>
          <cell r="U2263">
            <v>109.78400000000001</v>
          </cell>
          <cell r="V2263">
            <v>109.504</v>
          </cell>
          <cell r="W2263">
            <v>108.127</v>
          </cell>
          <cell r="X2263">
            <v>105.839</v>
          </cell>
          <cell r="Y2263">
            <v>105.07599999999999</v>
          </cell>
          <cell r="Z2263">
            <v>105.07599999999999</v>
          </cell>
          <cell r="AA2263">
            <v>105.03100000000001</v>
          </cell>
          <cell r="AB2263">
            <v>105.017</v>
          </cell>
          <cell r="AC2263">
            <v>105.098</v>
          </cell>
          <cell r="AD2263">
            <v>104.797</v>
          </cell>
          <cell r="AE2263">
            <v>104.568</v>
          </cell>
          <cell r="AF2263">
            <v>104.31399999999999</v>
          </cell>
          <cell r="AG2263">
            <v>104.42400000000001</v>
          </cell>
          <cell r="AH2263">
            <v>104.324</v>
          </cell>
          <cell r="AI2263">
            <v>103.93600000000001</v>
          </cell>
          <cell r="AJ2263">
            <v>103.61499999999999</v>
          </cell>
          <cell r="AK2263">
            <v>103.512</v>
          </cell>
          <cell r="AL2263">
            <v>102.996</v>
          </cell>
          <cell r="AM2263">
            <v>102.982</v>
          </cell>
          <cell r="AN2263">
            <v>103.062</v>
          </cell>
          <cell r="AO2263">
            <v>102.93600000000001</v>
          </cell>
          <cell r="AP2263">
            <v>103.517</v>
          </cell>
          <cell r="AQ2263">
            <v>103.607</v>
          </cell>
          <cell r="AR2263">
            <v>104.40600000000001</v>
          </cell>
          <cell r="AS2263">
            <v>104.40600000000001</v>
          </cell>
          <cell r="AT2263">
            <v>104.77800000000001</v>
          </cell>
          <cell r="AU2263">
            <v>104.154</v>
          </cell>
          <cell r="AV2263">
            <v>103.626</v>
          </cell>
          <cell r="AW2263">
            <v>103.235</v>
          </cell>
          <cell r="AX2263">
            <v>103.235</v>
          </cell>
          <cell r="AY2263">
            <v>103.235</v>
          </cell>
          <cell r="AZ2263">
            <v>104.008</v>
          </cell>
          <cell r="BA2263">
            <v>105.425</v>
          </cell>
          <cell r="BG2263">
            <v>106.875</v>
          </cell>
          <cell r="BH2263">
            <v>105.938</v>
          </cell>
          <cell r="BI2263">
            <v>105.938</v>
          </cell>
          <cell r="BJ2263">
            <v>105.938</v>
          </cell>
          <cell r="BK2263">
            <v>105.938</v>
          </cell>
          <cell r="BL2263">
            <v>105.938</v>
          </cell>
          <cell r="BM2263">
            <v>103.73099999999999</v>
          </cell>
          <cell r="BN2263">
            <v>102.88</v>
          </cell>
          <cell r="BO2263">
            <v>102.783</v>
          </cell>
          <cell r="BP2263">
            <v>102.783</v>
          </cell>
          <cell r="BQ2263">
            <v>102.524</v>
          </cell>
          <cell r="BR2263">
            <v>102.524</v>
          </cell>
          <cell r="BS2263">
            <v>102.21599999999999</v>
          </cell>
          <cell r="BT2263">
            <v>106.289</v>
          </cell>
          <cell r="BU2263">
            <v>103.38200000000001</v>
          </cell>
          <cell r="BV2263">
            <v>103.38200000000001</v>
          </cell>
          <cell r="BW2263">
            <v>103.998</v>
          </cell>
          <cell r="BX2263">
            <v>103.998</v>
          </cell>
          <cell r="BY2263">
            <v>103.998</v>
          </cell>
          <cell r="BZ2263">
            <v>102.742</v>
          </cell>
          <cell r="CA2263">
            <v>102.521</v>
          </cell>
        </row>
        <row r="2264">
          <cell r="B2264" t="str">
            <v>Fischbeck</v>
          </cell>
          <cell r="C2264" t="str">
            <v>Patricia</v>
          </cell>
          <cell r="D2264" t="str">
            <v>MinigolfCard</v>
          </cell>
          <cell r="BZ2264" t="str">
            <v/>
          </cell>
          <cell r="CA2264" t="str">
            <v/>
          </cell>
        </row>
        <row r="2265">
          <cell r="B2265" t="str">
            <v>Fischedick</v>
          </cell>
          <cell r="C2265" t="str">
            <v>Marius</v>
          </cell>
          <cell r="D2265" t="str">
            <v>MGC Bottrop</v>
          </cell>
          <cell r="G2265">
            <v>112.15</v>
          </cell>
          <cell r="H2265">
            <v>111.59</v>
          </cell>
          <cell r="I2265">
            <v>111.59</v>
          </cell>
          <cell r="J2265">
            <v>111.59</v>
          </cell>
          <cell r="K2265">
            <v>111.211</v>
          </cell>
          <cell r="L2265">
            <v>111.145</v>
          </cell>
          <cell r="M2265">
            <v>111.96899999999999</v>
          </cell>
          <cell r="BZ2265" t="str">
            <v/>
          </cell>
          <cell r="CA2265" t="str">
            <v/>
          </cell>
        </row>
        <row r="2266">
          <cell r="B2266" t="str">
            <v>Fischer</v>
          </cell>
          <cell r="C2266" t="str">
            <v>Albert</v>
          </cell>
          <cell r="D2266" t="str">
            <v>MinigolfCard</v>
          </cell>
          <cell r="BZ2266" t="str">
            <v/>
          </cell>
          <cell r="CA2266" t="str">
            <v/>
          </cell>
        </row>
        <row r="2267">
          <cell r="B2267" t="str">
            <v>Fischer</v>
          </cell>
          <cell r="C2267" t="str">
            <v>Albert</v>
          </cell>
          <cell r="D2267" t="str">
            <v>MinigolfCard</v>
          </cell>
          <cell r="BZ2267" t="str">
            <v/>
          </cell>
          <cell r="CA2267" t="str">
            <v/>
          </cell>
        </row>
        <row r="2268">
          <cell r="B2268" t="str">
            <v>Fischer</v>
          </cell>
          <cell r="C2268" t="str">
            <v>Albert</v>
          </cell>
          <cell r="D2268" t="str">
            <v>MinigolfCard</v>
          </cell>
          <cell r="BZ2268" t="str">
            <v/>
          </cell>
          <cell r="CA2268" t="str">
            <v/>
          </cell>
        </row>
        <row r="2269">
          <cell r="B2269" t="str">
            <v>Fischer</v>
          </cell>
          <cell r="C2269" t="str">
            <v>Alexander</v>
          </cell>
          <cell r="D2269" t="str">
            <v>1. MGC Bamberg</v>
          </cell>
          <cell r="F2269">
            <v>104.194</v>
          </cell>
          <cell r="BZ2269" t="str">
            <v/>
          </cell>
          <cell r="CA2269" t="str">
            <v/>
          </cell>
        </row>
        <row r="2270">
          <cell r="B2270" t="str">
            <v>Fischer</v>
          </cell>
          <cell r="C2270" t="str">
            <v>Alexandra</v>
          </cell>
          <cell r="D2270" t="str">
            <v>Minigolf-Sport-Club Bad Godesberg</v>
          </cell>
          <cell r="O2270">
            <v>137.30500000000001</v>
          </cell>
          <cell r="P2270">
            <v>137.30500000000001</v>
          </cell>
          <cell r="Q2270">
            <v>124.574</v>
          </cell>
          <cell r="R2270">
            <v>124.574</v>
          </cell>
          <cell r="S2270">
            <v>124.574</v>
          </cell>
          <cell r="T2270">
            <v>121.661</v>
          </cell>
          <cell r="U2270">
            <v>121.661</v>
          </cell>
          <cell r="V2270">
            <v>121.661</v>
          </cell>
          <cell r="W2270">
            <v>120.139</v>
          </cell>
          <cell r="X2270">
            <v>121.018</v>
          </cell>
          <cell r="Y2270">
            <v>121.018</v>
          </cell>
          <cell r="Z2270">
            <v>120.09399999999999</v>
          </cell>
          <cell r="AA2270">
            <v>119.991</v>
          </cell>
          <cell r="AB2270">
            <v>119.991</v>
          </cell>
          <cell r="AC2270">
            <v>117.47499999999999</v>
          </cell>
          <cell r="AD2270">
            <v>116.759</v>
          </cell>
          <cell r="AE2270">
            <v>116.84399999999999</v>
          </cell>
          <cell r="AF2270">
            <v>114.313</v>
          </cell>
          <cell r="AG2270">
            <v>114.074</v>
          </cell>
          <cell r="AH2270">
            <v>114.074</v>
          </cell>
          <cell r="AI2270">
            <v>113.59699999999999</v>
          </cell>
          <cell r="AJ2270">
            <v>111.51</v>
          </cell>
          <cell r="AK2270">
            <v>110.992</v>
          </cell>
          <cell r="AL2270">
            <v>111.413</v>
          </cell>
          <cell r="AM2270">
            <v>110.899</v>
          </cell>
          <cell r="AN2270">
            <v>110.899</v>
          </cell>
          <cell r="AO2270">
            <v>110.139</v>
          </cell>
          <cell r="AP2270">
            <v>109.129</v>
          </cell>
          <cell r="AQ2270">
            <v>108.60599999999999</v>
          </cell>
          <cell r="AR2270">
            <v>107.193</v>
          </cell>
          <cell r="AS2270">
            <v>107.285</v>
          </cell>
          <cell r="AT2270">
            <v>107.28100000000001</v>
          </cell>
          <cell r="AU2270">
            <v>107.17100000000001</v>
          </cell>
          <cell r="AV2270">
            <v>107.098</v>
          </cell>
          <cell r="AW2270">
            <v>107.514</v>
          </cell>
          <cell r="AX2270">
            <v>108.145</v>
          </cell>
          <cell r="AY2270">
            <v>108.033</v>
          </cell>
          <cell r="AZ2270">
            <v>108.033</v>
          </cell>
          <cell r="BA2270">
            <v>108.02800000000001</v>
          </cell>
          <cell r="BB2270">
            <v>107.169</v>
          </cell>
          <cell r="BC2270">
            <v>106.47199999999999</v>
          </cell>
          <cell r="BD2270">
            <v>106.438</v>
          </cell>
          <cell r="BE2270">
            <v>106.19799999999999</v>
          </cell>
          <cell r="BF2270">
            <v>106.19799999999999</v>
          </cell>
          <cell r="BG2270">
            <v>105.31699999999999</v>
          </cell>
          <cell r="BH2270">
            <v>104.949</v>
          </cell>
          <cell r="BI2270">
            <v>105.149</v>
          </cell>
          <cell r="BJ2270">
            <v>104.759</v>
          </cell>
          <cell r="BK2270">
            <v>104.759</v>
          </cell>
          <cell r="BL2270">
            <v>104.759</v>
          </cell>
          <cell r="BM2270">
            <v>105.15900000000001</v>
          </cell>
          <cell r="BN2270">
            <v>104.789</v>
          </cell>
          <cell r="BO2270">
            <v>104.751</v>
          </cell>
          <cell r="BP2270">
            <v>104.751</v>
          </cell>
          <cell r="BQ2270">
            <v>104.751</v>
          </cell>
          <cell r="BR2270">
            <v>104.751</v>
          </cell>
          <cell r="BS2270">
            <v>104.898</v>
          </cell>
          <cell r="BT2270">
            <v>105.563</v>
          </cell>
          <cell r="BU2270">
            <v>105.623</v>
          </cell>
          <cell r="BV2270">
            <v>104.94</v>
          </cell>
          <cell r="BW2270">
            <v>105.02800000000001</v>
          </cell>
          <cell r="BX2270">
            <v>105.02800000000001</v>
          </cell>
          <cell r="BY2270">
            <v>105.02800000000001</v>
          </cell>
          <cell r="BZ2270">
            <v>105.02800000000001</v>
          </cell>
          <cell r="CA2270">
            <v>105.02800000000001</v>
          </cell>
        </row>
        <row r="2271">
          <cell r="B2271" t="str">
            <v>Fischer</v>
          </cell>
          <cell r="C2271" t="str">
            <v>Annette</v>
          </cell>
          <cell r="D2271" t="str">
            <v>Minigolfunion Neviges-Odenthal 1968</v>
          </cell>
          <cell r="Z2271">
            <v>115.09099999999999</v>
          </cell>
          <cell r="AA2271">
            <v>115.09099999999999</v>
          </cell>
          <cell r="AB2271">
            <v>115.09099999999999</v>
          </cell>
          <cell r="AC2271">
            <v>114.19499999999999</v>
          </cell>
          <cell r="AD2271">
            <v>114.19499999999999</v>
          </cell>
          <cell r="AE2271">
            <v>109.333</v>
          </cell>
          <cell r="AF2271">
            <v>106.235</v>
          </cell>
          <cell r="AG2271">
            <v>106.235</v>
          </cell>
          <cell r="AH2271">
            <v>106.235</v>
          </cell>
          <cell r="AI2271">
            <v>106.235</v>
          </cell>
          <cell r="AJ2271">
            <v>106.699</v>
          </cell>
          <cell r="AK2271">
            <v>107.82299999999999</v>
          </cell>
          <cell r="AL2271">
            <v>109.79</v>
          </cell>
          <cell r="AM2271">
            <v>109.79</v>
          </cell>
          <cell r="AN2271">
            <v>109.79</v>
          </cell>
          <cell r="AO2271">
            <v>109.79</v>
          </cell>
          <cell r="AP2271">
            <v>114.453</v>
          </cell>
          <cell r="AQ2271">
            <v>114.453</v>
          </cell>
          <cell r="BZ2271" t="str">
            <v/>
          </cell>
          <cell r="CA2271" t="str">
            <v/>
          </cell>
        </row>
        <row r="2272">
          <cell r="B2272" t="str">
            <v>Fischer</v>
          </cell>
          <cell r="C2272" t="str">
            <v>Astrid</v>
          </cell>
          <cell r="D2272" t="str">
            <v>1. Mini-Golfsport-Club Kassel-Vellmar 1964</v>
          </cell>
          <cell r="G2272">
            <v>115.69199999999999</v>
          </cell>
          <cell r="H2272">
            <v>115.06399999999999</v>
          </cell>
          <cell r="I2272">
            <v>115.06399999999999</v>
          </cell>
          <cell r="J2272">
            <v>114.239</v>
          </cell>
          <cell r="K2272">
            <v>112.117</v>
          </cell>
          <cell r="L2272">
            <v>110.887</v>
          </cell>
          <cell r="M2272">
            <v>109.786</v>
          </cell>
          <cell r="N2272">
            <v>110.779</v>
          </cell>
          <cell r="O2272">
            <v>110.779</v>
          </cell>
          <cell r="P2272">
            <v>111.152</v>
          </cell>
          <cell r="Q2272">
            <v>110.81699999999999</v>
          </cell>
          <cell r="R2272">
            <v>109.343</v>
          </cell>
          <cell r="S2272">
            <v>109.221</v>
          </cell>
          <cell r="T2272">
            <v>107.05800000000001</v>
          </cell>
          <cell r="U2272">
            <v>107.05800000000001</v>
          </cell>
          <cell r="V2272">
            <v>107.05800000000001</v>
          </cell>
          <cell r="W2272">
            <v>106.789</v>
          </cell>
          <cell r="X2272">
            <v>108.935</v>
          </cell>
          <cell r="Y2272">
            <v>108.935</v>
          </cell>
          <cell r="Z2272">
            <v>110.492</v>
          </cell>
          <cell r="AA2272">
            <v>110.492</v>
          </cell>
          <cell r="AB2272">
            <v>107.777</v>
          </cell>
          <cell r="AC2272">
            <v>107.777</v>
          </cell>
          <cell r="AD2272">
            <v>107.73</v>
          </cell>
          <cell r="AE2272">
            <v>107.73</v>
          </cell>
          <cell r="AF2272">
            <v>108.66</v>
          </cell>
          <cell r="AG2272">
            <v>108.66</v>
          </cell>
          <cell r="AH2272">
            <v>110.63800000000001</v>
          </cell>
          <cell r="AI2272">
            <v>110.63800000000001</v>
          </cell>
          <cell r="AJ2272">
            <v>106.81699999999999</v>
          </cell>
          <cell r="AK2272">
            <v>106.81699999999999</v>
          </cell>
          <cell r="AL2272">
            <v>107.351</v>
          </cell>
          <cell r="AM2272">
            <v>107.179</v>
          </cell>
          <cell r="AN2272">
            <v>107.179</v>
          </cell>
          <cell r="AO2272">
            <v>107.48099999999999</v>
          </cell>
          <cell r="AP2272">
            <v>107.36799999999999</v>
          </cell>
          <cell r="AQ2272">
            <v>107.36799999999999</v>
          </cell>
          <cell r="AR2272">
            <v>107.14400000000001</v>
          </cell>
          <cell r="AS2272">
            <v>107.60599999999999</v>
          </cell>
          <cell r="AT2272">
            <v>107.336</v>
          </cell>
          <cell r="AU2272">
            <v>107.264</v>
          </cell>
          <cell r="AV2272">
            <v>109.70399999999999</v>
          </cell>
          <cell r="AW2272">
            <v>109.70399999999999</v>
          </cell>
          <cell r="AX2272">
            <v>107.845</v>
          </cell>
          <cell r="AY2272">
            <v>107.845</v>
          </cell>
          <cell r="AZ2272">
            <v>110.384</v>
          </cell>
          <cell r="BA2272">
            <v>110.384</v>
          </cell>
          <cell r="BB2272">
            <v>106.08199999999999</v>
          </cell>
          <cell r="BC2272">
            <v>106.833</v>
          </cell>
          <cell r="BD2272">
            <v>106.79</v>
          </cell>
          <cell r="BE2272">
            <v>106.79</v>
          </cell>
          <cell r="BF2272">
            <v>106.79</v>
          </cell>
          <cell r="BG2272">
            <v>105.919</v>
          </cell>
          <cell r="BH2272">
            <v>107.164</v>
          </cell>
          <cell r="BI2272">
            <v>106.259</v>
          </cell>
          <cell r="BJ2272">
            <v>106.608</v>
          </cell>
          <cell r="BK2272">
            <v>106.608</v>
          </cell>
          <cell r="BL2272">
            <v>106.608</v>
          </cell>
          <cell r="BM2272">
            <v>107.47799999999999</v>
          </cell>
          <cell r="BN2272">
            <v>108.846</v>
          </cell>
          <cell r="BO2272">
            <v>106.721</v>
          </cell>
          <cell r="BP2272">
            <v>108.619</v>
          </cell>
          <cell r="BQ2272">
            <v>108.619</v>
          </cell>
          <cell r="BR2272">
            <v>108.619</v>
          </cell>
          <cell r="BS2272">
            <v>106.646</v>
          </cell>
          <cell r="BT2272">
            <v>105.59099999999999</v>
          </cell>
          <cell r="BU2272">
            <v>108.345</v>
          </cell>
          <cell r="BV2272">
            <v>106.815</v>
          </cell>
          <cell r="BW2272">
            <v>106.815</v>
          </cell>
          <cell r="BX2272">
            <v>106.815</v>
          </cell>
          <cell r="BY2272">
            <v>106.815</v>
          </cell>
          <cell r="BZ2272">
            <v>106.815</v>
          </cell>
          <cell r="CA2272">
            <v>107.2</v>
          </cell>
        </row>
        <row r="2273">
          <cell r="B2273" t="str">
            <v>Fischer</v>
          </cell>
          <cell r="C2273" t="str">
            <v>Bernd</v>
          </cell>
          <cell r="D2273" t="str">
            <v>MGC Do-Syburg</v>
          </cell>
          <cell r="G2273">
            <v>109.703</v>
          </cell>
          <cell r="H2273">
            <v>110.00700000000001</v>
          </cell>
          <cell r="I2273">
            <v>110.00700000000001</v>
          </cell>
          <cell r="J2273">
            <v>110.00700000000001</v>
          </cell>
          <cell r="K2273">
            <v>110.483</v>
          </cell>
          <cell r="L2273">
            <v>111.563</v>
          </cell>
          <cell r="M2273">
            <v>112.45</v>
          </cell>
          <cell r="N2273">
            <v>112.839</v>
          </cell>
          <cell r="O2273">
            <v>112.839</v>
          </cell>
          <cell r="P2273">
            <v>112.839</v>
          </cell>
          <cell r="Q2273">
            <v>113.539</v>
          </cell>
          <cell r="R2273">
            <v>116.604</v>
          </cell>
          <cell r="S2273">
            <v>118.60299999999999</v>
          </cell>
          <cell r="BZ2273" t="str">
            <v/>
          </cell>
          <cell r="CA2273" t="str">
            <v/>
          </cell>
        </row>
        <row r="2274">
          <cell r="B2274" t="str">
            <v>Fischer</v>
          </cell>
          <cell r="C2274" t="str">
            <v>Bianca</v>
          </cell>
          <cell r="D2274" t="str">
            <v>TSV Salzgitter Abt. Bahnengolf</v>
          </cell>
          <cell r="T2274">
            <v>112.67400000000001</v>
          </cell>
          <cell r="U2274">
            <v>112.67400000000001</v>
          </cell>
          <cell r="V2274">
            <v>112.67400000000001</v>
          </cell>
          <cell r="W2274">
            <v>112.67400000000001</v>
          </cell>
          <cell r="X2274">
            <v>109.203</v>
          </cell>
          <cell r="Y2274">
            <v>109.203</v>
          </cell>
          <cell r="Z2274">
            <v>108.27</v>
          </cell>
          <cell r="AA2274">
            <v>108.27</v>
          </cell>
          <cell r="AB2274">
            <v>108.27</v>
          </cell>
          <cell r="AC2274">
            <v>108.27</v>
          </cell>
          <cell r="AD2274">
            <v>108.72799999999999</v>
          </cell>
          <cell r="AE2274">
            <v>106.482</v>
          </cell>
          <cell r="AF2274">
            <v>106.99</v>
          </cell>
          <cell r="AG2274">
            <v>106.99</v>
          </cell>
          <cell r="AH2274">
            <v>106.99</v>
          </cell>
          <cell r="AI2274">
            <v>106.99</v>
          </cell>
          <cell r="AJ2274">
            <v>108.001</v>
          </cell>
          <cell r="AK2274">
            <v>112.907</v>
          </cell>
          <cell r="AL2274">
            <v>108.983</v>
          </cell>
          <cell r="AM2274">
            <v>108.983</v>
          </cell>
          <cell r="AN2274">
            <v>108.983</v>
          </cell>
          <cell r="AO2274">
            <v>107.167</v>
          </cell>
          <cell r="AP2274">
            <v>109.053</v>
          </cell>
          <cell r="AQ2274">
            <v>109.053</v>
          </cell>
          <cell r="AR2274">
            <v>112.733</v>
          </cell>
          <cell r="AS2274">
            <v>112.733</v>
          </cell>
          <cell r="AT2274">
            <v>112.733</v>
          </cell>
          <cell r="AU2274">
            <v>115.959</v>
          </cell>
          <cell r="AV2274">
            <v>107.964</v>
          </cell>
          <cell r="AW2274">
            <v>105.295</v>
          </cell>
          <cell r="AX2274">
            <v>105.295</v>
          </cell>
          <cell r="AY2274">
            <v>105.295</v>
          </cell>
          <cell r="AZ2274">
            <v>105.295</v>
          </cell>
          <cell r="BA2274">
            <v>105.295</v>
          </cell>
          <cell r="BB2274">
            <v>106.679</v>
          </cell>
          <cell r="BC2274">
            <v>106.69799999999999</v>
          </cell>
          <cell r="BD2274">
            <v>106.69799999999999</v>
          </cell>
          <cell r="BE2274">
            <v>106.69799999999999</v>
          </cell>
          <cell r="BZ2274" t="str">
            <v/>
          </cell>
          <cell r="CA2274" t="str">
            <v/>
          </cell>
        </row>
        <row r="2275">
          <cell r="B2275" t="str">
            <v>Fischer</v>
          </cell>
          <cell r="C2275" t="str">
            <v>Carolin</v>
          </cell>
          <cell r="D2275" t="str">
            <v>MinigolfCard</v>
          </cell>
          <cell r="BZ2275" t="str">
            <v/>
          </cell>
          <cell r="CA2275" t="str">
            <v/>
          </cell>
        </row>
        <row r="2276">
          <cell r="B2276" t="str">
            <v>Fischer</v>
          </cell>
          <cell r="C2276" t="str">
            <v>Christoph</v>
          </cell>
          <cell r="D2276" t="str">
            <v>Niendorfer Miniaturgolf-Club von 1963</v>
          </cell>
          <cell r="G2276">
            <v>108.306</v>
          </cell>
          <cell r="H2276">
            <v>109.429</v>
          </cell>
          <cell r="I2276">
            <v>109.429</v>
          </cell>
          <cell r="J2276">
            <v>109.429</v>
          </cell>
          <cell r="K2276">
            <v>110.354</v>
          </cell>
          <cell r="L2276">
            <v>108.94199999999999</v>
          </cell>
          <cell r="M2276">
            <v>108.94199999999999</v>
          </cell>
          <cell r="N2276">
            <v>107.434</v>
          </cell>
          <cell r="O2276">
            <v>107.434</v>
          </cell>
          <cell r="P2276">
            <v>107.434</v>
          </cell>
          <cell r="Q2276">
            <v>106.518</v>
          </cell>
          <cell r="R2276">
            <v>107.14700000000001</v>
          </cell>
          <cell r="S2276">
            <v>106.693</v>
          </cell>
          <cell r="T2276">
            <v>106.102</v>
          </cell>
          <cell r="U2276">
            <v>106.102</v>
          </cell>
          <cell r="V2276">
            <v>106.102</v>
          </cell>
          <cell r="W2276">
            <v>106.054</v>
          </cell>
          <cell r="X2276">
            <v>104.017</v>
          </cell>
          <cell r="Y2276">
            <v>104.476</v>
          </cell>
          <cell r="Z2276">
            <v>103.31399999999999</v>
          </cell>
          <cell r="AA2276">
            <v>103.31399999999999</v>
          </cell>
          <cell r="AB2276">
            <v>103.31399999999999</v>
          </cell>
          <cell r="AC2276">
            <v>102.89700000000001</v>
          </cell>
          <cell r="AD2276">
            <v>102.779</v>
          </cell>
          <cell r="AE2276">
            <v>102.94799999999999</v>
          </cell>
          <cell r="AF2276">
            <v>102.71899999999999</v>
          </cell>
          <cell r="AG2276">
            <v>102.71899999999999</v>
          </cell>
          <cell r="AH2276">
            <v>102.71899999999999</v>
          </cell>
          <cell r="AI2276">
            <v>102.892</v>
          </cell>
          <cell r="AJ2276">
            <v>102.149</v>
          </cell>
          <cell r="AK2276">
            <v>102.24299999999999</v>
          </cell>
          <cell r="AL2276">
            <v>102.35899999999999</v>
          </cell>
          <cell r="AM2276">
            <v>102.35899999999999</v>
          </cell>
          <cell r="AN2276">
            <v>102.35899999999999</v>
          </cell>
          <cell r="AO2276">
            <v>102.32599999999999</v>
          </cell>
          <cell r="AP2276">
            <v>102.61799999999999</v>
          </cell>
          <cell r="AQ2276">
            <v>102.83799999999999</v>
          </cell>
          <cell r="AR2276">
            <v>102.65300000000001</v>
          </cell>
          <cell r="AS2276">
            <v>102.65300000000001</v>
          </cell>
          <cell r="AT2276">
            <v>102.65300000000001</v>
          </cell>
          <cell r="AU2276">
            <v>102.38800000000001</v>
          </cell>
          <cell r="AV2276">
            <v>101.095</v>
          </cell>
          <cell r="AW2276">
            <v>100.227</v>
          </cell>
          <cell r="AX2276">
            <v>100.389</v>
          </cell>
          <cell r="AY2276">
            <v>100.389</v>
          </cell>
          <cell r="AZ2276">
            <v>100.389</v>
          </cell>
          <cell r="BA2276">
            <v>101.21299999999999</v>
          </cell>
          <cell r="BB2276">
            <v>101.17100000000001</v>
          </cell>
          <cell r="BC2276">
            <v>101.218</v>
          </cell>
          <cell r="BD2276">
            <v>100.474</v>
          </cell>
          <cell r="BE2276">
            <v>100.474</v>
          </cell>
          <cell r="BF2276">
            <v>100.474</v>
          </cell>
          <cell r="BG2276">
            <v>100.75</v>
          </cell>
          <cell r="BH2276">
            <v>102.28700000000001</v>
          </cell>
          <cell r="BI2276">
            <v>102.705</v>
          </cell>
          <cell r="BJ2276">
            <v>102.705</v>
          </cell>
          <cell r="BK2276">
            <v>102.705</v>
          </cell>
          <cell r="BL2276">
            <v>102.705</v>
          </cell>
          <cell r="BM2276">
            <v>101.79300000000001</v>
          </cell>
          <cell r="BN2276">
            <v>110.768</v>
          </cell>
          <cell r="BO2276">
            <v>110.768</v>
          </cell>
          <cell r="BP2276">
            <v>110.768</v>
          </cell>
          <cell r="BQ2276">
            <v>110.768</v>
          </cell>
          <cell r="BR2276">
            <v>110.768</v>
          </cell>
          <cell r="BS2276">
            <v>117.56399999999999</v>
          </cell>
          <cell r="BZ2276" t="str">
            <v/>
          </cell>
          <cell r="CA2276" t="str">
            <v/>
          </cell>
        </row>
        <row r="2277">
          <cell r="B2277" t="str">
            <v>Fischer</v>
          </cell>
          <cell r="C2277" t="str">
            <v>Daniel</v>
          </cell>
          <cell r="D2277" t="str">
            <v>Turngemeinde Höchberg von 1862 Bahnengolf</v>
          </cell>
          <cell r="BV2277">
            <v>108.989</v>
          </cell>
          <cell r="BW2277">
            <v>108.989</v>
          </cell>
          <cell r="BX2277">
            <v>108.989</v>
          </cell>
          <cell r="BY2277">
            <v>108.989</v>
          </cell>
          <cell r="BZ2277">
            <v>108.989</v>
          </cell>
          <cell r="CA2277">
            <v>108.989</v>
          </cell>
        </row>
        <row r="2278">
          <cell r="B2278" t="str">
            <v>Fischer</v>
          </cell>
          <cell r="C2278" t="str">
            <v>Dirk</v>
          </cell>
          <cell r="D2278" t="str">
            <v>Verein für Minigolfsport Berlin Spandau (VfM Berlin Spandau)</v>
          </cell>
          <cell r="G2278">
            <v>108.389</v>
          </cell>
          <cell r="H2278">
            <v>107.61199999999999</v>
          </cell>
          <cell r="I2278">
            <v>107.61199999999999</v>
          </cell>
          <cell r="J2278">
            <v>107.61199999999999</v>
          </cell>
          <cell r="K2278">
            <v>107.88500000000001</v>
          </cell>
          <cell r="L2278">
            <v>107.422</v>
          </cell>
          <cell r="M2278">
            <v>107.422</v>
          </cell>
          <cell r="N2278">
            <v>107.078</v>
          </cell>
          <cell r="O2278">
            <v>107.078</v>
          </cell>
          <cell r="P2278">
            <v>107.078</v>
          </cell>
          <cell r="Q2278">
            <v>106.383</v>
          </cell>
          <cell r="R2278">
            <v>106.146</v>
          </cell>
          <cell r="S2278">
            <v>106.146</v>
          </cell>
          <cell r="T2278">
            <v>107.328</v>
          </cell>
          <cell r="U2278">
            <v>107.328</v>
          </cell>
          <cell r="V2278">
            <v>107.328</v>
          </cell>
          <cell r="W2278">
            <v>107.328</v>
          </cell>
          <cell r="X2278">
            <v>107.53100000000001</v>
          </cell>
          <cell r="Y2278">
            <v>107.53100000000001</v>
          </cell>
          <cell r="Z2278">
            <v>105.63500000000001</v>
          </cell>
          <cell r="AA2278">
            <v>105.63500000000001</v>
          </cell>
          <cell r="AB2278">
            <v>105.63500000000001</v>
          </cell>
          <cell r="AC2278">
            <v>105.491</v>
          </cell>
          <cell r="AD2278">
            <v>105.52500000000001</v>
          </cell>
          <cell r="AE2278">
            <v>105.43600000000001</v>
          </cell>
          <cell r="AF2278">
            <v>104.786</v>
          </cell>
          <cell r="AG2278">
            <v>104.786</v>
          </cell>
          <cell r="AH2278">
            <v>104.786</v>
          </cell>
          <cell r="AI2278">
            <v>104.474</v>
          </cell>
          <cell r="AJ2278">
            <v>103.75700000000001</v>
          </cell>
          <cell r="AK2278">
            <v>104.018</v>
          </cell>
          <cell r="AL2278">
            <v>104.46299999999999</v>
          </cell>
          <cell r="AM2278">
            <v>104.46299999999999</v>
          </cell>
          <cell r="AN2278">
            <v>104.46299999999999</v>
          </cell>
          <cell r="AO2278">
            <v>104.2</v>
          </cell>
          <cell r="AP2278">
            <v>104.181</v>
          </cell>
          <cell r="AQ2278">
            <v>103.902</v>
          </cell>
          <cell r="AR2278">
            <v>103.72799999999999</v>
          </cell>
          <cell r="AS2278">
            <v>103.72799999999999</v>
          </cell>
          <cell r="AT2278">
            <v>103.72799999999999</v>
          </cell>
          <cell r="AU2278">
            <v>103.89400000000001</v>
          </cell>
          <cell r="AV2278">
            <v>103.953</v>
          </cell>
          <cell r="AW2278">
            <v>102.79</v>
          </cell>
          <cell r="AX2278">
            <v>102.56699999999999</v>
          </cell>
          <cell r="AY2278">
            <v>102.56699999999999</v>
          </cell>
          <cell r="AZ2278">
            <v>102.56699999999999</v>
          </cell>
          <cell r="BA2278">
            <v>101.4</v>
          </cell>
          <cell r="BB2278">
            <v>102.26</v>
          </cell>
          <cell r="BC2278">
            <v>103.083</v>
          </cell>
          <cell r="BD2278">
            <v>103.712</v>
          </cell>
          <cell r="BE2278">
            <v>103.712</v>
          </cell>
          <cell r="BF2278">
            <v>103.712</v>
          </cell>
          <cell r="BG2278">
            <v>102.812</v>
          </cell>
          <cell r="BH2278">
            <v>103.73699999999999</v>
          </cell>
          <cell r="BI2278">
            <v>103.73699999999999</v>
          </cell>
          <cell r="BJ2278">
            <v>103.027</v>
          </cell>
          <cell r="BK2278">
            <v>103.027</v>
          </cell>
          <cell r="BL2278">
            <v>103.027</v>
          </cell>
          <cell r="BM2278">
            <v>104.569</v>
          </cell>
          <cell r="BN2278">
            <v>104.23099999999999</v>
          </cell>
          <cell r="BO2278">
            <v>104.23099999999999</v>
          </cell>
          <cell r="BZ2278">
            <v>104.429</v>
          </cell>
          <cell r="CA2278">
            <v>104.429</v>
          </cell>
        </row>
        <row r="2279">
          <cell r="B2279" t="str">
            <v>Fischer</v>
          </cell>
          <cell r="C2279" t="str">
            <v>Dirk</v>
          </cell>
          <cell r="D2279" t="str">
            <v>BGV Backumer Tal Herten</v>
          </cell>
          <cell r="AU2279">
            <v>110.06399999999999</v>
          </cell>
          <cell r="AV2279">
            <v>109.16200000000001</v>
          </cell>
          <cell r="AW2279">
            <v>109.16200000000001</v>
          </cell>
          <cell r="AX2279">
            <v>109.16200000000001</v>
          </cell>
          <cell r="AY2279">
            <v>109.051</v>
          </cell>
          <cell r="AZ2279">
            <v>109.051</v>
          </cell>
          <cell r="BA2279">
            <v>108.611</v>
          </cell>
          <cell r="BB2279">
            <v>108.607</v>
          </cell>
          <cell r="BC2279">
            <v>108.607</v>
          </cell>
          <cell r="BD2279">
            <v>109.806</v>
          </cell>
          <cell r="BE2279">
            <v>108.059</v>
          </cell>
          <cell r="BF2279">
            <v>108.059</v>
          </cell>
          <cell r="BG2279">
            <v>108.592</v>
          </cell>
          <cell r="BH2279">
            <v>108.77</v>
          </cell>
          <cell r="BI2279">
            <v>108.342</v>
          </cell>
          <cell r="BJ2279">
            <v>108.342</v>
          </cell>
          <cell r="BK2279">
            <v>108.342</v>
          </cell>
          <cell r="BL2279">
            <v>108.342</v>
          </cell>
          <cell r="BM2279">
            <v>107.764</v>
          </cell>
          <cell r="BN2279">
            <v>107.661</v>
          </cell>
          <cell r="BO2279">
            <v>108.324</v>
          </cell>
          <cell r="BP2279">
            <v>108.324</v>
          </cell>
          <cell r="BQ2279">
            <v>108.324</v>
          </cell>
          <cell r="BR2279">
            <v>108.324</v>
          </cell>
          <cell r="BS2279">
            <v>107.488</v>
          </cell>
          <cell r="BT2279">
            <v>106.801</v>
          </cell>
          <cell r="BU2279">
            <v>105.69499999999999</v>
          </cell>
          <cell r="BV2279">
            <v>105.114</v>
          </cell>
          <cell r="BW2279">
            <v>105.114</v>
          </cell>
          <cell r="BX2279">
            <v>105.114</v>
          </cell>
          <cell r="BY2279">
            <v>105.114</v>
          </cell>
          <cell r="BZ2279">
            <v>105.387</v>
          </cell>
          <cell r="CA2279">
            <v>105.8</v>
          </cell>
        </row>
        <row r="2280">
          <cell r="B2280" t="str">
            <v>Fischer</v>
          </cell>
          <cell r="C2280" t="str">
            <v>Frank</v>
          </cell>
          <cell r="D2280" t="str">
            <v>Minigolf-Sport-Club Bad Godesberg</v>
          </cell>
          <cell r="G2280">
            <v>114.518</v>
          </cell>
          <cell r="H2280">
            <v>111.961</v>
          </cell>
          <cell r="I2280">
            <v>111.961</v>
          </cell>
          <cell r="J2280">
            <v>109.196</v>
          </cell>
          <cell r="K2280">
            <v>109.97199999999999</v>
          </cell>
          <cell r="L2280">
            <v>109.97199999999999</v>
          </cell>
          <cell r="M2280">
            <v>109.97199999999999</v>
          </cell>
          <cell r="N2280">
            <v>111.224</v>
          </cell>
          <cell r="O2280">
            <v>109.123</v>
          </cell>
          <cell r="P2280">
            <v>111.65</v>
          </cell>
          <cell r="Q2280">
            <v>109.242</v>
          </cell>
          <cell r="R2280">
            <v>108.57899999999999</v>
          </cell>
          <cell r="S2280">
            <v>109.05200000000001</v>
          </cell>
          <cell r="T2280">
            <v>109.07</v>
          </cell>
          <cell r="U2280">
            <v>109.32599999999999</v>
          </cell>
          <cell r="V2280">
            <v>109.32599999999999</v>
          </cell>
          <cell r="W2280">
            <v>107.887</v>
          </cell>
          <cell r="X2280">
            <v>108.367</v>
          </cell>
          <cell r="Y2280">
            <v>108.367</v>
          </cell>
          <cell r="Z2280">
            <v>108.083</v>
          </cell>
          <cell r="AA2280">
            <v>108.03700000000001</v>
          </cell>
          <cell r="AB2280">
            <v>108.03700000000001</v>
          </cell>
          <cell r="AC2280">
            <v>108.694</v>
          </cell>
          <cell r="AD2280">
            <v>108.54900000000001</v>
          </cell>
          <cell r="AE2280">
            <v>108.54900000000001</v>
          </cell>
          <cell r="AF2280">
            <v>108.491</v>
          </cell>
          <cell r="AG2280">
            <v>108.532</v>
          </cell>
          <cell r="AH2280">
            <v>108.532</v>
          </cell>
          <cell r="AI2280">
            <v>108.438</v>
          </cell>
          <cell r="AJ2280">
            <v>108.026</v>
          </cell>
          <cell r="AK2280">
            <v>108.09099999999999</v>
          </cell>
          <cell r="AL2280">
            <v>107.80800000000001</v>
          </cell>
          <cell r="AM2280">
            <v>107.88800000000001</v>
          </cell>
          <cell r="AN2280">
            <v>107.88800000000001</v>
          </cell>
          <cell r="AO2280">
            <v>108.054</v>
          </cell>
          <cell r="AP2280">
            <v>108.343</v>
          </cell>
          <cell r="AQ2280">
            <v>108.236</v>
          </cell>
          <cell r="AR2280">
            <v>108.646</v>
          </cell>
          <cell r="AS2280">
            <v>109.393</v>
          </cell>
          <cell r="AT2280">
            <v>109.327</v>
          </cell>
          <cell r="AU2280">
            <v>109.57299999999999</v>
          </cell>
          <cell r="AV2280">
            <v>111.4</v>
          </cell>
          <cell r="AW2280">
            <v>113</v>
          </cell>
          <cell r="AX2280">
            <v>111.084</v>
          </cell>
          <cell r="AY2280">
            <v>112.241</v>
          </cell>
          <cell r="AZ2280">
            <v>112.241</v>
          </cell>
          <cell r="BA2280">
            <v>108.069</v>
          </cell>
          <cell r="BB2280">
            <v>108.069</v>
          </cell>
          <cell r="BC2280">
            <v>108.467</v>
          </cell>
          <cell r="BD2280">
            <v>107.35599999999999</v>
          </cell>
          <cell r="BE2280">
            <v>107.35599999999999</v>
          </cell>
          <cell r="BF2280">
            <v>107.35599999999999</v>
          </cell>
          <cell r="BG2280">
            <v>107.33799999999999</v>
          </cell>
          <cell r="BH2280">
            <v>108.233</v>
          </cell>
          <cell r="BI2280">
            <v>108.176</v>
          </cell>
          <cell r="BJ2280">
            <v>107.428</v>
          </cell>
          <cell r="BK2280">
            <v>107.428</v>
          </cell>
          <cell r="BL2280">
            <v>107.428</v>
          </cell>
          <cell r="BM2280">
            <v>106.30200000000001</v>
          </cell>
          <cell r="BN2280">
            <v>106.404</v>
          </cell>
          <cell r="BO2280">
            <v>105.979</v>
          </cell>
          <cell r="BP2280">
            <v>105.979</v>
          </cell>
          <cell r="BQ2280">
            <v>105.979</v>
          </cell>
          <cell r="BR2280">
            <v>105.979</v>
          </cell>
          <cell r="BS2280">
            <v>106.67700000000001</v>
          </cell>
          <cell r="BT2280">
            <v>106.94199999999999</v>
          </cell>
          <cell r="BU2280">
            <v>107.84</v>
          </cell>
          <cell r="BV2280">
            <v>107.551</v>
          </cell>
          <cell r="BW2280">
            <v>107.956</v>
          </cell>
          <cell r="BX2280">
            <v>107.956</v>
          </cell>
          <cell r="BY2280">
            <v>107.956</v>
          </cell>
          <cell r="BZ2280">
            <v>107.572</v>
          </cell>
          <cell r="CA2280">
            <v>106.961</v>
          </cell>
        </row>
        <row r="2281">
          <cell r="B2281" t="str">
            <v>Fischer</v>
          </cell>
          <cell r="C2281" t="str">
            <v>Frank</v>
          </cell>
          <cell r="D2281" t="str">
            <v>Minigolfclub Wertheim ´91</v>
          </cell>
          <cell r="BZ2281" t="str">
            <v/>
          </cell>
          <cell r="CA2281" t="str">
            <v/>
          </cell>
        </row>
        <row r="2282">
          <cell r="B2282" t="str">
            <v>Fischer</v>
          </cell>
          <cell r="C2282" t="str">
            <v>Frank</v>
          </cell>
          <cell r="D2282" t="str">
            <v>MTV Seesen Abt. Bahnengolf</v>
          </cell>
          <cell r="AV2282">
            <v>115.77500000000001</v>
          </cell>
          <cell r="AW2282">
            <v>112.535</v>
          </cell>
          <cell r="AX2282">
            <v>110.373</v>
          </cell>
          <cell r="AY2282">
            <v>110.373</v>
          </cell>
          <cell r="AZ2282">
            <v>110.373</v>
          </cell>
          <cell r="BA2282">
            <v>111.71</v>
          </cell>
          <cell r="BB2282">
            <v>111.43</v>
          </cell>
          <cell r="BC2282">
            <v>111.664</v>
          </cell>
          <cell r="BD2282">
            <v>116.995</v>
          </cell>
          <cell r="BE2282">
            <v>116.995</v>
          </cell>
          <cell r="BF2282">
            <v>116.995</v>
          </cell>
          <cell r="BG2282">
            <v>119.318</v>
          </cell>
          <cell r="BH2282">
            <v>118.48399999999999</v>
          </cell>
          <cell r="BI2282">
            <v>119.59</v>
          </cell>
          <cell r="BJ2282">
            <v>119.59</v>
          </cell>
          <cell r="BK2282">
            <v>119.59</v>
          </cell>
          <cell r="BL2282">
            <v>119.59</v>
          </cell>
          <cell r="BM2282">
            <v>117.14400000000001</v>
          </cell>
          <cell r="BN2282">
            <v>121.429</v>
          </cell>
          <cell r="BO2282">
            <v>120.495</v>
          </cell>
          <cell r="BP2282">
            <v>120.495</v>
          </cell>
          <cell r="BQ2282">
            <v>120.495</v>
          </cell>
          <cell r="BR2282">
            <v>120.495</v>
          </cell>
          <cell r="BZ2282" t="str">
            <v/>
          </cell>
          <cell r="CA2282" t="str">
            <v/>
          </cell>
        </row>
        <row r="2283">
          <cell r="B2283" t="str">
            <v>Fischer</v>
          </cell>
          <cell r="C2283" t="str">
            <v>Gerd</v>
          </cell>
          <cell r="D2283" t="str">
            <v>1. Miniaturgolfclub Süßen</v>
          </cell>
          <cell r="F2283">
            <v>102.977</v>
          </cell>
          <cell r="G2283">
            <v>101.91800000000001</v>
          </cell>
          <cell r="H2283">
            <v>101.93300000000001</v>
          </cell>
          <cell r="I2283">
            <v>101.93300000000001</v>
          </cell>
          <cell r="J2283">
            <v>101.93300000000001</v>
          </cell>
          <cell r="K2283">
            <v>102.03700000000001</v>
          </cell>
          <cell r="L2283">
            <v>102.04300000000001</v>
          </cell>
          <cell r="M2283">
            <v>101.708</v>
          </cell>
          <cell r="N2283">
            <v>101.752</v>
          </cell>
          <cell r="O2283">
            <v>101.752</v>
          </cell>
          <cell r="P2283">
            <v>101.752</v>
          </cell>
          <cell r="Q2283">
            <v>102.02200000000001</v>
          </cell>
          <cell r="R2283">
            <v>102.101</v>
          </cell>
          <cell r="S2283">
            <v>102.042</v>
          </cell>
          <cell r="T2283">
            <v>101.9</v>
          </cell>
          <cell r="U2283">
            <v>101.9</v>
          </cell>
          <cell r="V2283">
            <v>101.9</v>
          </cell>
          <cell r="W2283">
            <v>102.099</v>
          </cell>
          <cell r="X2283">
            <v>101.396</v>
          </cell>
          <cell r="Y2283">
            <v>101.22799999999999</v>
          </cell>
          <cell r="Z2283">
            <v>100.65600000000001</v>
          </cell>
          <cell r="AA2283">
            <v>100.65600000000001</v>
          </cell>
          <cell r="AB2283">
            <v>100.65600000000001</v>
          </cell>
          <cell r="AC2283">
            <v>100.441</v>
          </cell>
          <cell r="AD2283">
            <v>100.535</v>
          </cell>
          <cell r="AE2283">
            <v>100.473</v>
          </cell>
          <cell r="AF2283">
            <v>100.443</v>
          </cell>
          <cell r="AG2283">
            <v>100.443</v>
          </cell>
          <cell r="AH2283">
            <v>100.443</v>
          </cell>
          <cell r="AI2283">
            <v>100.191</v>
          </cell>
          <cell r="AJ2283">
            <v>99.536000000000001</v>
          </cell>
          <cell r="AK2283">
            <v>99.66</v>
          </cell>
          <cell r="AL2283">
            <v>99.870999999999995</v>
          </cell>
          <cell r="AM2283">
            <v>99.870999999999995</v>
          </cell>
          <cell r="AN2283">
            <v>99.953999999999994</v>
          </cell>
          <cell r="AO2283">
            <v>100.221</v>
          </cell>
          <cell r="AP2283">
            <v>100.495</v>
          </cell>
          <cell r="AQ2283">
            <v>100.61499999999999</v>
          </cell>
          <cell r="AR2283">
            <v>100.735</v>
          </cell>
          <cell r="AS2283">
            <v>100.735</v>
          </cell>
          <cell r="AT2283">
            <v>100.735</v>
          </cell>
          <cell r="AU2283">
            <v>100.47799999999999</v>
          </cell>
          <cell r="AV2283">
            <v>100.459</v>
          </cell>
          <cell r="AW2283">
            <v>100.04900000000001</v>
          </cell>
          <cell r="AX2283">
            <v>99.915000000000006</v>
          </cell>
          <cell r="AY2283">
            <v>99.915000000000006</v>
          </cell>
          <cell r="AZ2283">
            <v>99.915000000000006</v>
          </cell>
          <cell r="BA2283">
            <v>99.846999999999994</v>
          </cell>
          <cell r="BB2283">
            <v>100.02</v>
          </cell>
          <cell r="BC2283">
            <v>100.274</v>
          </cell>
          <cell r="BD2283">
            <v>100.413</v>
          </cell>
          <cell r="BE2283">
            <v>100.413</v>
          </cell>
          <cell r="BF2283">
            <v>100.413</v>
          </cell>
          <cell r="BG2283">
            <v>99.983999999999995</v>
          </cell>
          <cell r="BH2283">
            <v>99.88</v>
          </cell>
          <cell r="BI2283">
            <v>99.397999999999996</v>
          </cell>
          <cell r="BJ2283">
            <v>99.165000000000006</v>
          </cell>
          <cell r="BK2283">
            <v>99.165000000000006</v>
          </cell>
          <cell r="BL2283">
            <v>99.165000000000006</v>
          </cell>
          <cell r="BM2283">
            <v>99.644999999999996</v>
          </cell>
          <cell r="BN2283">
            <v>99</v>
          </cell>
          <cell r="BO2283">
            <v>99.19</v>
          </cell>
          <cell r="BP2283">
            <v>98.783000000000001</v>
          </cell>
          <cell r="BQ2283">
            <v>98.783000000000001</v>
          </cell>
          <cell r="BR2283">
            <v>98.783000000000001</v>
          </cell>
          <cell r="BS2283">
            <v>98.456000000000003</v>
          </cell>
          <cell r="BT2283">
            <v>98.103999999999999</v>
          </cell>
          <cell r="BU2283">
            <v>97.867999999999995</v>
          </cell>
          <cell r="BV2283">
            <v>98.081000000000003</v>
          </cell>
          <cell r="BW2283">
            <v>98.25</v>
          </cell>
          <cell r="BX2283">
            <v>98.25</v>
          </cell>
          <cell r="BY2283">
            <v>98.25</v>
          </cell>
          <cell r="BZ2283">
            <v>98.24</v>
          </cell>
          <cell r="CA2283">
            <v>98.42</v>
          </cell>
        </row>
        <row r="2284">
          <cell r="B2284" t="str">
            <v>Fischer</v>
          </cell>
          <cell r="C2284" t="str">
            <v>Gundula</v>
          </cell>
          <cell r="D2284" t="str">
            <v>MinigolfCard</v>
          </cell>
          <cell r="BZ2284" t="str">
            <v/>
          </cell>
          <cell r="CA2284" t="str">
            <v/>
          </cell>
        </row>
        <row r="2285">
          <cell r="B2285" t="str">
            <v>Fischer</v>
          </cell>
          <cell r="C2285" t="str">
            <v>Heidi</v>
          </cell>
          <cell r="D2285" t="str">
            <v>Schwimm- und Sportverein Ulm 1846 Abteilung Bahnengolf</v>
          </cell>
          <cell r="BZ2285" t="str">
            <v/>
          </cell>
          <cell r="CA2285" t="str">
            <v/>
          </cell>
        </row>
        <row r="2286">
          <cell r="B2286" t="str">
            <v>Fischer</v>
          </cell>
          <cell r="C2286" t="str">
            <v>Heidi</v>
          </cell>
          <cell r="D2286" t="str">
            <v>1. MGC Paderborn</v>
          </cell>
          <cell r="G2286">
            <v>112.425</v>
          </cell>
          <cell r="H2286">
            <v>111.363</v>
          </cell>
          <cell r="I2286">
            <v>111.363</v>
          </cell>
          <cell r="J2286">
            <v>111.041</v>
          </cell>
          <cell r="K2286">
            <v>109.831</v>
          </cell>
          <cell r="L2286">
            <v>109.386</v>
          </cell>
          <cell r="M2286">
            <v>108.431</v>
          </cell>
          <cell r="N2286">
            <v>108.46599999999999</v>
          </cell>
          <cell r="O2286">
            <v>108.46599999999999</v>
          </cell>
          <cell r="P2286">
            <v>108.318</v>
          </cell>
          <cell r="Q2286">
            <v>108.846</v>
          </cell>
          <cell r="R2286">
            <v>107.86499999999999</v>
          </cell>
          <cell r="S2286">
            <v>107.56100000000001</v>
          </cell>
          <cell r="T2286">
            <v>107.298</v>
          </cell>
          <cell r="U2286">
            <v>107.298</v>
          </cell>
          <cell r="V2286">
            <v>107.211</v>
          </cell>
          <cell r="W2286">
            <v>107.099</v>
          </cell>
          <cell r="X2286">
            <v>106.83199999999999</v>
          </cell>
          <cell r="Y2286">
            <v>106.637</v>
          </cell>
          <cell r="Z2286">
            <v>106.69499999999999</v>
          </cell>
          <cell r="AA2286">
            <v>106.69499999999999</v>
          </cell>
          <cell r="AB2286">
            <v>106.997</v>
          </cell>
          <cell r="AC2286">
            <v>106.959</v>
          </cell>
          <cell r="AD2286">
            <v>108.062</v>
          </cell>
          <cell r="AE2286">
            <v>108.062</v>
          </cell>
          <cell r="BA2286">
            <v>110.79300000000001</v>
          </cell>
          <cell r="BB2286">
            <v>110.79300000000001</v>
          </cell>
          <cell r="BC2286">
            <v>110.79300000000001</v>
          </cell>
          <cell r="BD2286">
            <v>110.79300000000001</v>
          </cell>
          <cell r="BE2286">
            <v>110.79300000000001</v>
          </cell>
          <cell r="BF2286">
            <v>110.79300000000001</v>
          </cell>
          <cell r="BI2286">
            <v>115.53100000000001</v>
          </cell>
          <cell r="BJ2286">
            <v>115.53100000000001</v>
          </cell>
          <cell r="BK2286">
            <v>115.53100000000001</v>
          </cell>
          <cell r="BL2286">
            <v>115.53100000000001</v>
          </cell>
          <cell r="BM2286">
            <v>114.71299999999999</v>
          </cell>
          <cell r="BN2286">
            <v>114.71299999999999</v>
          </cell>
          <cell r="BO2286">
            <v>115.962</v>
          </cell>
          <cell r="BP2286">
            <v>115.962</v>
          </cell>
          <cell r="BQ2286">
            <v>115.962</v>
          </cell>
          <cell r="BR2286">
            <v>115.962</v>
          </cell>
          <cell r="BS2286">
            <v>118.041</v>
          </cell>
          <cell r="BT2286">
            <v>118.041</v>
          </cell>
          <cell r="BU2286">
            <v>108.187</v>
          </cell>
          <cell r="BV2286">
            <v>108.187</v>
          </cell>
          <cell r="BW2286">
            <v>108.187</v>
          </cell>
          <cell r="BZ2286" t="str">
            <v/>
          </cell>
          <cell r="CA2286" t="str">
            <v/>
          </cell>
        </row>
        <row r="2287">
          <cell r="B2287" t="str">
            <v>Fischer</v>
          </cell>
          <cell r="C2287" t="str">
            <v>Helmut</v>
          </cell>
          <cell r="D2287" t="str">
            <v>MinigolfCard</v>
          </cell>
          <cell r="F2287">
            <v>105.63800000000001</v>
          </cell>
          <cell r="BZ2287" t="str">
            <v/>
          </cell>
          <cell r="CA2287" t="str">
            <v/>
          </cell>
        </row>
        <row r="2288">
          <cell r="B2288" t="str">
            <v>Fischer</v>
          </cell>
          <cell r="C2288" t="str">
            <v>Herbert</v>
          </cell>
          <cell r="D2288" t="str">
            <v>TSV Salzgitter Abt. Bahnengolf</v>
          </cell>
          <cell r="AE2288">
            <v>122.99</v>
          </cell>
          <cell r="AF2288">
            <v>122.99</v>
          </cell>
          <cell r="AG2288">
            <v>122.99</v>
          </cell>
          <cell r="AH2288">
            <v>122.99</v>
          </cell>
          <cell r="AI2288">
            <v>122.99</v>
          </cell>
          <cell r="AJ2288">
            <v>122.69799999999999</v>
          </cell>
          <cell r="AK2288">
            <v>125.051</v>
          </cell>
          <cell r="AL2288">
            <v>125.051</v>
          </cell>
          <cell r="AM2288">
            <v>125.051</v>
          </cell>
          <cell r="AN2288">
            <v>125.051</v>
          </cell>
          <cell r="AO2288">
            <v>125.051</v>
          </cell>
          <cell r="AW2288">
            <v>113.873</v>
          </cell>
          <cell r="AX2288">
            <v>113.873</v>
          </cell>
          <cell r="AY2288">
            <v>113.873</v>
          </cell>
          <cell r="AZ2288">
            <v>113.873</v>
          </cell>
          <cell r="BA2288">
            <v>113.873</v>
          </cell>
          <cell r="BB2288">
            <v>118.333</v>
          </cell>
          <cell r="BZ2288" t="str">
            <v/>
          </cell>
          <cell r="CA2288" t="str">
            <v/>
          </cell>
        </row>
        <row r="2289">
          <cell r="B2289" t="str">
            <v>Fischer</v>
          </cell>
          <cell r="C2289" t="str">
            <v>Kai-Erik</v>
          </cell>
          <cell r="D2289" t="str">
            <v>1. Mini-Golfsport-Club Kassel-Vellmar 1964</v>
          </cell>
          <cell r="AL2289">
            <v>120.372</v>
          </cell>
          <cell r="AM2289">
            <v>120.372</v>
          </cell>
          <cell r="AN2289">
            <v>115.349</v>
          </cell>
          <cell r="AO2289">
            <v>110.001</v>
          </cell>
          <cell r="AP2289">
            <v>108.501</v>
          </cell>
          <cell r="AQ2289">
            <v>108.209</v>
          </cell>
          <cell r="AR2289">
            <v>107.33</v>
          </cell>
          <cell r="AS2289">
            <v>107.703</v>
          </cell>
          <cell r="AT2289">
            <v>107.252</v>
          </cell>
          <cell r="AU2289">
            <v>108.194</v>
          </cell>
          <cell r="AV2289">
            <v>107.05800000000001</v>
          </cell>
          <cell r="AW2289">
            <v>107.729</v>
          </cell>
          <cell r="AX2289">
            <v>107.401</v>
          </cell>
          <cell r="AY2289">
            <v>106.907</v>
          </cell>
          <cell r="AZ2289">
            <v>106.658</v>
          </cell>
          <cell r="BA2289">
            <v>105.962</v>
          </cell>
          <cell r="BB2289">
            <v>105.08499999999999</v>
          </cell>
          <cell r="BC2289">
            <v>104.871</v>
          </cell>
          <cell r="BD2289">
            <v>105.202</v>
          </cell>
          <cell r="BE2289">
            <v>105.202</v>
          </cell>
          <cell r="BF2289">
            <v>105.149</v>
          </cell>
          <cell r="BG2289">
            <v>105.34699999999999</v>
          </cell>
          <cell r="BH2289">
            <v>106.181</v>
          </cell>
          <cell r="BI2289">
            <v>105.345</v>
          </cell>
          <cell r="BJ2289">
            <v>104.90300000000001</v>
          </cell>
          <cell r="BK2289">
            <v>104.64700000000001</v>
          </cell>
          <cell r="BL2289">
            <v>104.64700000000001</v>
          </cell>
          <cell r="BM2289">
            <v>104.26600000000001</v>
          </cell>
          <cell r="BN2289">
            <v>102.71299999999999</v>
          </cell>
          <cell r="BO2289">
            <v>103.05200000000001</v>
          </cell>
          <cell r="BP2289">
            <v>103.247</v>
          </cell>
          <cell r="BQ2289">
            <v>103.247</v>
          </cell>
          <cell r="BR2289">
            <v>103.247</v>
          </cell>
          <cell r="BS2289">
            <v>102.718</v>
          </cell>
          <cell r="BT2289">
            <v>102.69799999999999</v>
          </cell>
          <cell r="BU2289">
            <v>101.70399999999999</v>
          </cell>
          <cell r="BV2289">
            <v>101.923</v>
          </cell>
          <cell r="BW2289">
            <v>101.956</v>
          </cell>
          <cell r="BX2289">
            <v>101.956</v>
          </cell>
          <cell r="BY2289">
            <v>101.956</v>
          </cell>
          <cell r="BZ2289">
            <v>101.956</v>
          </cell>
          <cell r="CA2289">
            <v>101.956</v>
          </cell>
        </row>
        <row r="2290">
          <cell r="B2290" t="str">
            <v>Fischer</v>
          </cell>
          <cell r="C2290" t="str">
            <v>Katharina</v>
          </cell>
          <cell r="D2290" t="str">
            <v>1. Porzer Minigolfclub Grün-Weiß 1969</v>
          </cell>
          <cell r="O2290">
            <v>125.55500000000001</v>
          </cell>
          <cell r="P2290">
            <v>125.55500000000001</v>
          </cell>
          <cell r="Q2290">
            <v>122.324</v>
          </cell>
          <cell r="R2290">
            <v>122.324</v>
          </cell>
          <cell r="S2290">
            <v>122.324</v>
          </cell>
          <cell r="T2290">
            <v>120.767</v>
          </cell>
          <cell r="U2290">
            <v>121.105</v>
          </cell>
          <cell r="V2290">
            <v>121.105</v>
          </cell>
          <cell r="W2290">
            <v>118.139</v>
          </cell>
          <cell r="X2290">
            <v>117.892</v>
          </cell>
          <cell r="Y2290">
            <v>117.892</v>
          </cell>
          <cell r="Z2290">
            <v>117.027</v>
          </cell>
          <cell r="AA2290">
            <v>117.884</v>
          </cell>
          <cell r="AB2290">
            <v>117.884</v>
          </cell>
          <cell r="AC2290">
            <v>117.81699999999999</v>
          </cell>
          <cell r="AD2290">
            <v>121.233</v>
          </cell>
          <cell r="AE2290">
            <v>117.19199999999999</v>
          </cell>
          <cell r="AF2290">
            <v>115.367</v>
          </cell>
          <cell r="AG2290">
            <v>114.83</v>
          </cell>
          <cell r="AH2290">
            <v>114.83</v>
          </cell>
          <cell r="AI2290">
            <v>114.773</v>
          </cell>
          <cell r="AJ2290">
            <v>113.93</v>
          </cell>
          <cell r="AK2290">
            <v>113.04300000000001</v>
          </cell>
          <cell r="AL2290">
            <v>113.414</v>
          </cell>
          <cell r="AM2290">
            <v>112.66200000000001</v>
          </cell>
          <cell r="AN2290">
            <v>112.66200000000001</v>
          </cell>
          <cell r="AO2290">
            <v>112.001</v>
          </cell>
          <cell r="AP2290">
            <v>111.306</v>
          </cell>
          <cell r="AQ2290">
            <v>111.393</v>
          </cell>
          <cell r="AR2290">
            <v>110.261</v>
          </cell>
          <cell r="AS2290">
            <v>110.092</v>
          </cell>
          <cell r="AT2290">
            <v>110.328</v>
          </cell>
          <cell r="AU2290">
            <v>109.83799999999999</v>
          </cell>
          <cell r="AV2290">
            <v>108.396</v>
          </cell>
          <cell r="AW2290">
            <v>108.179</v>
          </cell>
          <cell r="AX2290">
            <v>107.798</v>
          </cell>
          <cell r="AY2290">
            <v>108.066</v>
          </cell>
          <cell r="AZ2290">
            <v>108.066</v>
          </cell>
          <cell r="BA2290">
            <v>107.617</v>
          </cell>
          <cell r="BB2290">
            <v>107.313</v>
          </cell>
          <cell r="BC2290">
            <v>107.313</v>
          </cell>
          <cell r="BD2290">
            <v>107.32299999999999</v>
          </cell>
          <cell r="BE2290">
            <v>108.288</v>
          </cell>
          <cell r="BF2290">
            <v>108.288</v>
          </cell>
          <cell r="BG2290">
            <v>105.58199999999999</v>
          </cell>
          <cell r="BH2290">
            <v>107.02</v>
          </cell>
          <cell r="BI2290">
            <v>107.902</v>
          </cell>
          <cell r="BJ2290">
            <v>108.85899999999999</v>
          </cell>
          <cell r="BK2290">
            <v>108.85899999999999</v>
          </cell>
          <cell r="BL2290">
            <v>108.85899999999999</v>
          </cell>
          <cell r="BM2290">
            <v>110.759</v>
          </cell>
          <cell r="BN2290">
            <v>110.089</v>
          </cell>
          <cell r="BO2290">
            <v>109.20399999999999</v>
          </cell>
          <cell r="BP2290">
            <v>109.20399999999999</v>
          </cell>
          <cell r="BQ2290">
            <v>109.20399999999999</v>
          </cell>
          <cell r="BR2290">
            <v>109.20399999999999</v>
          </cell>
          <cell r="BS2290">
            <v>111.614</v>
          </cell>
          <cell r="BZ2290" t="str">
            <v/>
          </cell>
          <cell r="CA2290" t="str">
            <v/>
          </cell>
        </row>
        <row r="2291">
          <cell r="B2291" t="str">
            <v>Fischer</v>
          </cell>
          <cell r="C2291" t="str">
            <v>Lukas</v>
          </cell>
          <cell r="D2291" t="str">
            <v>BGSV Castrop 1961</v>
          </cell>
          <cell r="T2291">
            <v>116.82299999999999</v>
          </cell>
          <cell r="U2291">
            <v>116.82299999999999</v>
          </cell>
          <cell r="V2291">
            <v>116.82299999999999</v>
          </cell>
          <cell r="W2291">
            <v>116.82299999999999</v>
          </cell>
          <cell r="X2291">
            <v>113.956</v>
          </cell>
          <cell r="Y2291">
            <v>113.956</v>
          </cell>
          <cell r="Z2291">
            <v>110.843</v>
          </cell>
          <cell r="AA2291">
            <v>110.843</v>
          </cell>
          <cell r="AB2291">
            <v>110.843</v>
          </cell>
          <cell r="AC2291">
            <v>110.843</v>
          </cell>
          <cell r="AD2291">
            <v>107.873</v>
          </cell>
          <cell r="AE2291">
            <v>107.873</v>
          </cell>
          <cell r="AF2291">
            <v>106.833</v>
          </cell>
          <cell r="AG2291">
            <v>106.833</v>
          </cell>
          <cell r="AH2291">
            <v>106.833</v>
          </cell>
          <cell r="AI2291">
            <v>106.833</v>
          </cell>
          <cell r="AJ2291">
            <v>107.955</v>
          </cell>
          <cell r="AK2291">
            <v>107.625</v>
          </cell>
          <cell r="AL2291">
            <v>108.051</v>
          </cell>
          <cell r="AM2291">
            <v>108.051</v>
          </cell>
          <cell r="AN2291">
            <v>108.051</v>
          </cell>
          <cell r="AO2291">
            <v>107.864</v>
          </cell>
          <cell r="AP2291">
            <v>108.05500000000001</v>
          </cell>
          <cell r="AQ2291">
            <v>107.94</v>
          </cell>
          <cell r="AR2291">
            <v>107.44</v>
          </cell>
          <cell r="AS2291">
            <v>107.44</v>
          </cell>
          <cell r="AT2291">
            <v>106.67400000000001</v>
          </cell>
          <cell r="AU2291">
            <v>106.52</v>
          </cell>
          <cell r="AV2291">
            <v>106.33199999999999</v>
          </cell>
          <cell r="AW2291">
            <v>106.33199999999999</v>
          </cell>
          <cell r="AX2291">
            <v>109.07299999999999</v>
          </cell>
          <cell r="AY2291">
            <v>104.562</v>
          </cell>
          <cell r="AZ2291">
            <v>104.562</v>
          </cell>
          <cell r="BA2291">
            <v>106.34</v>
          </cell>
          <cell r="BB2291">
            <v>106.34</v>
          </cell>
          <cell r="BC2291">
            <v>106.34</v>
          </cell>
          <cell r="BD2291">
            <v>112.785</v>
          </cell>
          <cell r="BE2291">
            <v>112.785</v>
          </cell>
          <cell r="BF2291">
            <v>112.785</v>
          </cell>
          <cell r="BN2291">
            <v>107.301</v>
          </cell>
          <cell r="BO2291">
            <v>104.261</v>
          </cell>
          <cell r="BP2291">
            <v>104.261</v>
          </cell>
          <cell r="BQ2291">
            <v>104.261</v>
          </cell>
          <cell r="BR2291">
            <v>104.261</v>
          </cell>
          <cell r="BS2291">
            <v>104.261</v>
          </cell>
          <cell r="BT2291">
            <v>106.006</v>
          </cell>
          <cell r="BZ2291" t="str">
            <v/>
          </cell>
          <cell r="CA2291" t="str">
            <v/>
          </cell>
        </row>
        <row r="2292">
          <cell r="B2292" t="str">
            <v>Fischer</v>
          </cell>
          <cell r="C2292" t="str">
            <v>Manfred</v>
          </cell>
          <cell r="D2292" t="str">
            <v>Minigolfclub Bad Feilnbach</v>
          </cell>
          <cell r="G2292">
            <v>114.955</v>
          </cell>
          <cell r="H2292">
            <v>114.955</v>
          </cell>
          <cell r="I2292">
            <v>114.955</v>
          </cell>
          <cell r="J2292">
            <v>114.955</v>
          </cell>
          <cell r="K2292">
            <v>115.074</v>
          </cell>
          <cell r="L2292">
            <v>110.596</v>
          </cell>
          <cell r="M2292">
            <v>110.596</v>
          </cell>
          <cell r="N2292">
            <v>110.596</v>
          </cell>
          <cell r="O2292">
            <v>110.596</v>
          </cell>
          <cell r="P2292">
            <v>110.596</v>
          </cell>
          <cell r="Q2292">
            <v>111.73099999999999</v>
          </cell>
          <cell r="W2292">
            <v>109.59099999999999</v>
          </cell>
          <cell r="X2292">
            <v>108.499</v>
          </cell>
          <cell r="Y2292">
            <v>108.499</v>
          </cell>
          <cell r="Z2292">
            <v>106.672</v>
          </cell>
          <cell r="AA2292">
            <v>106.672</v>
          </cell>
          <cell r="AB2292">
            <v>106.672</v>
          </cell>
          <cell r="AC2292">
            <v>108.72199999999999</v>
          </cell>
          <cell r="AD2292">
            <v>109.083</v>
          </cell>
          <cell r="AE2292">
            <v>109.09</v>
          </cell>
          <cell r="AF2292">
            <v>109.58</v>
          </cell>
          <cell r="AG2292">
            <v>110.45399999999999</v>
          </cell>
          <cell r="AH2292">
            <v>110.45399999999999</v>
          </cell>
          <cell r="AI2292">
            <v>110.02</v>
          </cell>
          <cell r="AJ2292">
            <v>108.718</v>
          </cell>
          <cell r="AK2292">
            <v>107.74299999999999</v>
          </cell>
          <cell r="AL2292">
            <v>108.36799999999999</v>
          </cell>
          <cell r="AM2292">
            <v>108.36799999999999</v>
          </cell>
          <cell r="AN2292">
            <v>108.36799999999999</v>
          </cell>
          <cell r="AO2292">
            <v>108.139</v>
          </cell>
          <cell r="AP2292">
            <v>108.193</v>
          </cell>
          <cell r="AQ2292">
            <v>106.50700000000001</v>
          </cell>
          <cell r="AR2292">
            <v>106.43300000000001</v>
          </cell>
          <cell r="AS2292">
            <v>106.43300000000001</v>
          </cell>
          <cell r="AT2292">
            <v>106.43300000000001</v>
          </cell>
          <cell r="AU2292">
            <v>106.26300000000001</v>
          </cell>
          <cell r="AV2292">
            <v>105.121</v>
          </cell>
          <cell r="AW2292">
            <v>104.762</v>
          </cell>
          <cell r="AX2292">
            <v>104.598</v>
          </cell>
          <cell r="AY2292">
            <v>104.598</v>
          </cell>
          <cell r="AZ2292">
            <v>104.598</v>
          </cell>
          <cell r="BA2292">
            <v>104.395</v>
          </cell>
          <cell r="BB2292">
            <v>105.746</v>
          </cell>
          <cell r="BC2292">
            <v>106.556</v>
          </cell>
          <cell r="BD2292">
            <v>106.77</v>
          </cell>
          <cell r="BE2292">
            <v>106.77</v>
          </cell>
          <cell r="BF2292">
            <v>106.77</v>
          </cell>
          <cell r="BG2292">
            <v>106.244</v>
          </cell>
          <cell r="BH2292">
            <v>105.211</v>
          </cell>
          <cell r="BI2292">
            <v>105.666</v>
          </cell>
          <cell r="BJ2292">
            <v>105.07599999999999</v>
          </cell>
          <cell r="BK2292">
            <v>105.07599999999999</v>
          </cell>
          <cell r="BL2292">
            <v>105.07599999999999</v>
          </cell>
          <cell r="BM2292">
            <v>106.343</v>
          </cell>
          <cell r="BN2292">
            <v>107.908</v>
          </cell>
          <cell r="BO2292">
            <v>105.84</v>
          </cell>
          <cell r="BP2292">
            <v>106.277</v>
          </cell>
          <cell r="BQ2292">
            <v>106.277</v>
          </cell>
          <cell r="BR2292">
            <v>106.277</v>
          </cell>
          <cell r="BS2292">
            <v>105.517</v>
          </cell>
          <cell r="BT2292">
            <v>104.76300000000001</v>
          </cell>
          <cell r="BU2292">
            <v>104.845</v>
          </cell>
          <cell r="BV2292">
            <v>105.042</v>
          </cell>
          <cell r="BW2292">
            <v>105.033</v>
          </cell>
          <cell r="BX2292">
            <v>105.033</v>
          </cell>
          <cell r="BY2292">
            <v>105.033</v>
          </cell>
          <cell r="BZ2292">
            <v>105.033</v>
          </cell>
          <cell r="CA2292">
            <v>105.301</v>
          </cell>
        </row>
        <row r="2293">
          <cell r="B2293" t="str">
            <v>Fischer</v>
          </cell>
          <cell r="C2293" t="str">
            <v>Manuela</v>
          </cell>
          <cell r="D2293" t="str">
            <v>MinigolfCard</v>
          </cell>
          <cell r="BZ2293" t="str">
            <v/>
          </cell>
          <cell r="CA2293" t="str">
            <v/>
          </cell>
        </row>
        <row r="2294">
          <cell r="B2294" t="str">
            <v>Fischer</v>
          </cell>
          <cell r="C2294" t="str">
            <v>Marcus</v>
          </cell>
          <cell r="D2294" t="str">
            <v>1. Mini-Golfsport-Club Kassel-Vellmar 1964</v>
          </cell>
          <cell r="G2294">
            <v>106.667</v>
          </cell>
          <cell r="H2294">
            <v>106.845</v>
          </cell>
          <cell r="I2294">
            <v>106.845</v>
          </cell>
          <cell r="J2294">
            <v>105.744</v>
          </cell>
          <cell r="K2294">
            <v>105.22499999999999</v>
          </cell>
          <cell r="L2294">
            <v>104.401</v>
          </cell>
          <cell r="M2294">
            <v>104.369</v>
          </cell>
          <cell r="N2294">
            <v>104.371</v>
          </cell>
          <cell r="O2294">
            <v>104.371</v>
          </cell>
          <cell r="P2294">
            <v>104.19199999999999</v>
          </cell>
          <cell r="Q2294">
            <v>104.041</v>
          </cell>
          <cell r="R2294">
            <v>103.60599999999999</v>
          </cell>
          <cell r="S2294">
            <v>103.58799999999999</v>
          </cell>
          <cell r="T2294">
            <v>103.42700000000001</v>
          </cell>
          <cell r="U2294">
            <v>103.42700000000001</v>
          </cell>
          <cell r="V2294">
            <v>103.66</v>
          </cell>
          <cell r="W2294">
            <v>103.568</v>
          </cell>
          <cell r="X2294">
            <v>103.47799999999999</v>
          </cell>
          <cell r="Y2294">
            <v>103.512</v>
          </cell>
          <cell r="Z2294">
            <v>103.167</v>
          </cell>
          <cell r="AA2294">
            <v>103.167</v>
          </cell>
          <cell r="AB2294">
            <v>102.925</v>
          </cell>
          <cell r="AC2294">
            <v>102.80500000000001</v>
          </cell>
          <cell r="AD2294">
            <v>102.44799999999999</v>
          </cell>
          <cell r="AE2294">
            <v>102.43300000000001</v>
          </cell>
          <cell r="AF2294">
            <v>102.54600000000001</v>
          </cell>
          <cell r="AG2294">
            <v>102.54600000000001</v>
          </cell>
          <cell r="AH2294">
            <v>102.777</v>
          </cell>
          <cell r="AI2294">
            <v>103.134</v>
          </cell>
          <cell r="AJ2294">
            <v>102.608</v>
          </cell>
          <cell r="AK2294">
            <v>102.41800000000001</v>
          </cell>
          <cell r="AL2294">
            <v>102.166</v>
          </cell>
          <cell r="AM2294">
            <v>102.194</v>
          </cell>
          <cell r="AN2294">
            <v>102.107</v>
          </cell>
          <cell r="AO2294">
            <v>102.248</v>
          </cell>
          <cell r="AP2294">
            <v>102.611</v>
          </cell>
          <cell r="AQ2294">
            <v>102.839</v>
          </cell>
          <cell r="AR2294">
            <v>102.652</v>
          </cell>
          <cell r="AS2294">
            <v>102.896</v>
          </cell>
          <cell r="AT2294">
            <v>103.035</v>
          </cell>
          <cell r="AU2294">
            <v>102.786</v>
          </cell>
          <cell r="AV2294">
            <v>101.68</v>
          </cell>
          <cell r="AW2294">
            <v>101.80500000000001</v>
          </cell>
          <cell r="AX2294">
            <v>101.649</v>
          </cell>
          <cell r="AY2294">
            <v>101.649</v>
          </cell>
          <cell r="AZ2294">
            <v>101.608</v>
          </cell>
          <cell r="BA2294">
            <v>101.688</v>
          </cell>
          <cell r="BB2294">
            <v>101.667</v>
          </cell>
          <cell r="BC2294">
            <v>101.685</v>
          </cell>
          <cell r="BD2294">
            <v>102.057</v>
          </cell>
          <cell r="BE2294">
            <v>102.057</v>
          </cell>
          <cell r="BF2294">
            <v>102.077</v>
          </cell>
          <cell r="BG2294">
            <v>101.75</v>
          </cell>
          <cell r="BH2294">
            <v>102.322</v>
          </cell>
          <cell r="BI2294">
            <v>102.268</v>
          </cell>
          <cell r="BJ2294">
            <v>102.062</v>
          </cell>
          <cell r="BK2294">
            <v>101.916</v>
          </cell>
          <cell r="BL2294">
            <v>101.916</v>
          </cell>
          <cell r="BM2294">
            <v>102.246</v>
          </cell>
          <cell r="BN2294">
            <v>101.962</v>
          </cell>
          <cell r="BO2294">
            <v>101.869</v>
          </cell>
          <cell r="BP2294">
            <v>101.75</v>
          </cell>
          <cell r="BQ2294">
            <v>101.75</v>
          </cell>
          <cell r="BR2294">
            <v>101.75</v>
          </cell>
          <cell r="BS2294">
            <v>101.38800000000001</v>
          </cell>
          <cell r="BT2294">
            <v>101.008</v>
          </cell>
          <cell r="BU2294">
            <v>100.742</v>
          </cell>
          <cell r="BV2294">
            <v>101.273</v>
          </cell>
          <cell r="BW2294">
            <v>101.31399999999999</v>
          </cell>
          <cell r="BX2294">
            <v>101.31399999999999</v>
          </cell>
          <cell r="BY2294">
            <v>101.31399999999999</v>
          </cell>
          <cell r="BZ2294">
            <v>101.117</v>
          </cell>
          <cell r="CA2294">
            <v>100.98699999999999</v>
          </cell>
        </row>
        <row r="2295">
          <cell r="B2295" t="str">
            <v>Fischer</v>
          </cell>
          <cell r="C2295" t="str">
            <v>Martin</v>
          </cell>
          <cell r="D2295" t="str">
            <v>Minigolf-Club Bergisch Gladbach Gierath</v>
          </cell>
          <cell r="BZ2295">
            <v>111.47499999999999</v>
          </cell>
          <cell r="CA2295">
            <v>107.959</v>
          </cell>
        </row>
        <row r="2296">
          <cell r="B2296" t="str">
            <v>Fischer</v>
          </cell>
          <cell r="C2296" t="str">
            <v>Nils</v>
          </cell>
          <cell r="D2296" t="str">
            <v>MGC Traben-Trarbach</v>
          </cell>
          <cell r="G2296">
            <v>110.971</v>
          </cell>
          <cell r="H2296">
            <v>111.18899999999999</v>
          </cell>
          <cell r="I2296">
            <v>111.18899999999999</v>
          </cell>
          <cell r="J2296">
            <v>111.18899999999999</v>
          </cell>
          <cell r="K2296">
            <v>109.499</v>
          </cell>
          <cell r="L2296">
            <v>109.895</v>
          </cell>
          <cell r="M2296">
            <v>109.068</v>
          </cell>
          <cell r="N2296">
            <v>109.068</v>
          </cell>
          <cell r="O2296">
            <v>109.068</v>
          </cell>
          <cell r="P2296">
            <v>109.068</v>
          </cell>
          <cell r="Q2296">
            <v>110.419</v>
          </cell>
          <cell r="R2296">
            <v>109.26900000000001</v>
          </cell>
          <cell r="S2296">
            <v>109.26900000000001</v>
          </cell>
          <cell r="T2296">
            <v>108.25700000000001</v>
          </cell>
          <cell r="U2296">
            <v>108.25700000000001</v>
          </cell>
          <cell r="V2296">
            <v>108.25700000000001</v>
          </cell>
          <cell r="W2296">
            <v>105.73</v>
          </cell>
          <cell r="X2296">
            <v>107.93</v>
          </cell>
          <cell r="Y2296">
            <v>107.93</v>
          </cell>
          <cell r="Z2296">
            <v>110.114</v>
          </cell>
          <cell r="AA2296">
            <v>110.114</v>
          </cell>
          <cell r="AB2296">
            <v>110.114</v>
          </cell>
          <cell r="AE2296">
            <v>113.19199999999999</v>
          </cell>
          <cell r="AF2296">
            <v>113.19199999999999</v>
          </cell>
          <cell r="AG2296">
            <v>113.19199999999999</v>
          </cell>
          <cell r="AH2296">
            <v>113.19199999999999</v>
          </cell>
          <cell r="AI2296">
            <v>113.19199999999999</v>
          </cell>
          <cell r="AJ2296">
            <v>113.19199999999999</v>
          </cell>
          <cell r="BB2296">
            <v>106.057</v>
          </cell>
          <cell r="BC2296">
            <v>106.057</v>
          </cell>
          <cell r="BD2296">
            <v>106.057</v>
          </cell>
          <cell r="BE2296">
            <v>106.057</v>
          </cell>
          <cell r="BF2296">
            <v>106.057</v>
          </cell>
          <cell r="BG2296">
            <v>106.057</v>
          </cell>
          <cell r="BZ2296" t="str">
            <v/>
          </cell>
          <cell r="CA2296" t="str">
            <v/>
          </cell>
        </row>
        <row r="2297">
          <cell r="B2297" t="str">
            <v>Fischer</v>
          </cell>
          <cell r="C2297" t="str">
            <v>Olaf</v>
          </cell>
          <cell r="D2297" t="str">
            <v>MinigolfCard</v>
          </cell>
          <cell r="CA2297" t="str">
            <v/>
          </cell>
        </row>
        <row r="2298">
          <cell r="B2298" t="str">
            <v>Fischer</v>
          </cell>
          <cell r="C2298" t="str">
            <v>Olaf</v>
          </cell>
          <cell r="D2298" t="str">
            <v>MinigolfCard</v>
          </cell>
          <cell r="BZ2298" t="str">
            <v/>
          </cell>
          <cell r="CA2298" t="str">
            <v/>
          </cell>
        </row>
        <row r="2299">
          <cell r="B2299" t="str">
            <v>Fischer</v>
          </cell>
          <cell r="C2299" t="str">
            <v>Robert</v>
          </cell>
          <cell r="D2299" t="str">
            <v>Bahnen-Golf-Sport-Vereinigung Kerpen</v>
          </cell>
          <cell r="G2299">
            <v>107.02200000000001</v>
          </cell>
          <cell r="H2299">
            <v>106.93899999999999</v>
          </cell>
          <cell r="I2299">
            <v>106.71899999999999</v>
          </cell>
          <cell r="J2299">
            <v>106.533</v>
          </cell>
          <cell r="K2299">
            <v>106.51600000000001</v>
          </cell>
          <cell r="L2299">
            <v>106.985</v>
          </cell>
          <cell r="M2299">
            <v>106.185</v>
          </cell>
          <cell r="N2299">
            <v>106.372</v>
          </cell>
          <cell r="O2299">
            <v>105.949</v>
          </cell>
          <cell r="P2299">
            <v>106.258</v>
          </cell>
          <cell r="Q2299">
            <v>105.756</v>
          </cell>
          <cell r="R2299">
            <v>105.851</v>
          </cell>
          <cell r="S2299">
            <v>105.7</v>
          </cell>
          <cell r="T2299">
            <v>104.71</v>
          </cell>
          <cell r="U2299">
            <v>105.148</v>
          </cell>
          <cell r="V2299">
            <v>104.747</v>
          </cell>
          <cell r="W2299">
            <v>104.209</v>
          </cell>
          <cell r="X2299">
            <v>103.845</v>
          </cell>
          <cell r="Y2299">
            <v>103.893</v>
          </cell>
          <cell r="Z2299">
            <v>103.904</v>
          </cell>
          <cell r="AA2299">
            <v>103.904</v>
          </cell>
          <cell r="AB2299">
            <v>104.053</v>
          </cell>
          <cell r="AC2299">
            <v>103.321</v>
          </cell>
          <cell r="AD2299">
            <v>103.158</v>
          </cell>
          <cell r="AE2299">
            <v>103.11799999999999</v>
          </cell>
          <cell r="AF2299">
            <v>103.176</v>
          </cell>
          <cell r="AG2299">
            <v>103.03400000000001</v>
          </cell>
          <cell r="AH2299">
            <v>103.03400000000001</v>
          </cell>
          <cell r="AI2299">
            <v>103.31</v>
          </cell>
          <cell r="AJ2299">
            <v>103.673</v>
          </cell>
          <cell r="AK2299">
            <v>103.376</v>
          </cell>
          <cell r="AL2299">
            <v>102.35899999999999</v>
          </cell>
          <cell r="AM2299">
            <v>102.55200000000001</v>
          </cell>
          <cell r="AN2299">
            <v>102.961</v>
          </cell>
          <cell r="AO2299">
            <v>103.496</v>
          </cell>
          <cell r="AP2299">
            <v>103.503</v>
          </cell>
          <cell r="AQ2299">
            <v>103.645</v>
          </cell>
          <cell r="AR2299">
            <v>103.813</v>
          </cell>
          <cell r="AS2299">
            <v>103.90600000000001</v>
          </cell>
          <cell r="AT2299">
            <v>104.001</v>
          </cell>
          <cell r="AU2299">
            <v>103.151</v>
          </cell>
          <cell r="AV2299">
            <v>102.544</v>
          </cell>
          <cell r="AW2299">
            <v>101.907</v>
          </cell>
          <cell r="AX2299">
            <v>101.52</v>
          </cell>
          <cell r="AY2299">
            <v>101.935</v>
          </cell>
          <cell r="AZ2299">
            <v>101.935</v>
          </cell>
          <cell r="BA2299">
            <v>102.81399999999999</v>
          </cell>
          <cell r="BB2299">
            <v>103.739</v>
          </cell>
          <cell r="BC2299">
            <v>102.58199999999999</v>
          </cell>
          <cell r="BD2299">
            <v>102.045</v>
          </cell>
          <cell r="BE2299">
            <v>102.56</v>
          </cell>
          <cell r="BF2299">
            <v>102.158</v>
          </cell>
          <cell r="BG2299">
            <v>101.959</v>
          </cell>
          <cell r="BH2299">
            <v>101.815</v>
          </cell>
          <cell r="BI2299">
            <v>101.85</v>
          </cell>
          <cell r="BJ2299">
            <v>102.08799999999999</v>
          </cell>
          <cell r="BK2299">
            <v>101.63500000000001</v>
          </cell>
          <cell r="BL2299">
            <v>101.693</v>
          </cell>
          <cell r="BM2299">
            <v>101.375</v>
          </cell>
          <cell r="BN2299">
            <v>101.759</v>
          </cell>
          <cell r="BO2299">
            <v>101.849</v>
          </cell>
          <cell r="BP2299">
            <v>101.902</v>
          </cell>
          <cell r="BQ2299">
            <v>101.88500000000001</v>
          </cell>
          <cell r="BR2299">
            <v>102.40900000000001</v>
          </cell>
          <cell r="BS2299">
            <v>102.971</v>
          </cell>
          <cell r="BT2299">
            <v>103.10599999999999</v>
          </cell>
          <cell r="BU2299">
            <v>103.791</v>
          </cell>
          <cell r="BV2299">
            <v>103.768</v>
          </cell>
          <cell r="BW2299">
            <v>103.768</v>
          </cell>
          <cell r="BX2299">
            <v>103.768</v>
          </cell>
          <cell r="BY2299">
            <v>103.768</v>
          </cell>
          <cell r="BZ2299">
            <v>103.557</v>
          </cell>
          <cell r="CA2299">
            <v>103.851</v>
          </cell>
        </row>
        <row r="2300">
          <cell r="B2300" t="str">
            <v>Fischer</v>
          </cell>
          <cell r="C2300" t="str">
            <v>Ronja</v>
          </cell>
          <cell r="D2300" t="str">
            <v>Erster Mainzer Minigolf-Club 1964</v>
          </cell>
          <cell r="BZ2300" t="str">
            <v/>
          </cell>
          <cell r="CA2300" t="str">
            <v/>
          </cell>
        </row>
        <row r="2301">
          <cell r="B2301" t="str">
            <v>Fischer</v>
          </cell>
          <cell r="C2301" t="str">
            <v>Sandra</v>
          </cell>
          <cell r="D2301" t="str">
            <v>MinigolfCard</v>
          </cell>
          <cell r="BZ2301" t="str">
            <v/>
          </cell>
          <cell r="CA2301" t="str">
            <v/>
          </cell>
        </row>
        <row r="2302">
          <cell r="B2302" t="str">
            <v>Fischer</v>
          </cell>
          <cell r="C2302" t="str">
            <v>Sandra</v>
          </cell>
          <cell r="D2302" t="str">
            <v>MinigolfCard</v>
          </cell>
          <cell r="BZ2302" t="str">
            <v/>
          </cell>
          <cell r="CA2302" t="str">
            <v/>
          </cell>
        </row>
        <row r="2303">
          <cell r="B2303" t="str">
            <v>Fischer</v>
          </cell>
          <cell r="C2303" t="str">
            <v>Susanne</v>
          </cell>
          <cell r="D2303" t="str">
            <v>Minigolf-Sport-Club Bad Godesberg</v>
          </cell>
          <cell r="G2303">
            <v>105.907</v>
          </cell>
          <cell r="H2303">
            <v>106.167</v>
          </cell>
          <cell r="I2303">
            <v>106.167</v>
          </cell>
          <cell r="J2303">
            <v>106.167</v>
          </cell>
          <cell r="K2303">
            <v>106.616</v>
          </cell>
          <cell r="L2303">
            <v>108.66</v>
          </cell>
          <cell r="M2303">
            <v>107.952</v>
          </cell>
          <cell r="N2303">
            <v>107.444</v>
          </cell>
          <cell r="O2303">
            <v>107.455</v>
          </cell>
          <cell r="P2303">
            <v>107.455</v>
          </cell>
          <cell r="Q2303">
            <v>106.913</v>
          </cell>
          <cell r="R2303">
            <v>106.572</v>
          </cell>
          <cell r="S2303">
            <v>106.435</v>
          </cell>
          <cell r="T2303">
            <v>106.238</v>
          </cell>
          <cell r="U2303">
            <v>106.15600000000001</v>
          </cell>
          <cell r="V2303">
            <v>106.15600000000001</v>
          </cell>
          <cell r="W2303">
            <v>105.629</v>
          </cell>
          <cell r="X2303">
            <v>105.875</v>
          </cell>
          <cell r="Y2303">
            <v>106.137</v>
          </cell>
          <cell r="Z2303">
            <v>106.461</v>
          </cell>
          <cell r="AA2303">
            <v>106.428</v>
          </cell>
          <cell r="AB2303">
            <v>106.428</v>
          </cell>
          <cell r="AC2303">
            <v>106.40900000000001</v>
          </cell>
          <cell r="AD2303">
            <v>106.068</v>
          </cell>
          <cell r="AE2303">
            <v>106.25700000000001</v>
          </cell>
          <cell r="AF2303">
            <v>106.111</v>
          </cell>
          <cell r="AG2303">
            <v>105.923</v>
          </cell>
          <cell r="AH2303">
            <v>105.923</v>
          </cell>
          <cell r="AI2303">
            <v>105.80800000000001</v>
          </cell>
          <cell r="AJ2303">
            <v>105.411</v>
          </cell>
          <cell r="AK2303">
            <v>105.557</v>
          </cell>
          <cell r="AL2303">
            <v>105.298</v>
          </cell>
          <cell r="AM2303">
            <v>105.54600000000001</v>
          </cell>
          <cell r="AN2303">
            <v>105.54600000000001</v>
          </cell>
          <cell r="AO2303">
            <v>104.848</v>
          </cell>
          <cell r="AP2303">
            <v>104.69</v>
          </cell>
          <cell r="AQ2303">
            <v>104.461</v>
          </cell>
          <cell r="AR2303">
            <v>103.29</v>
          </cell>
          <cell r="AS2303">
            <v>103.06399999999999</v>
          </cell>
          <cell r="AT2303">
            <v>103.447</v>
          </cell>
          <cell r="AU2303">
            <v>104.123</v>
          </cell>
          <cell r="AV2303">
            <v>103.384</v>
          </cell>
          <cell r="AW2303">
            <v>102.991</v>
          </cell>
          <cell r="AX2303">
            <v>103.545</v>
          </cell>
          <cell r="AY2303">
            <v>103.771</v>
          </cell>
          <cell r="AZ2303">
            <v>103.771</v>
          </cell>
          <cell r="BA2303">
            <v>103.75</v>
          </cell>
          <cell r="BB2303">
            <v>104.251</v>
          </cell>
          <cell r="BC2303">
            <v>104.182</v>
          </cell>
          <cell r="BD2303">
            <v>104.759</v>
          </cell>
          <cell r="BE2303">
            <v>104.59099999999999</v>
          </cell>
          <cell r="BF2303">
            <v>104.59099999999999</v>
          </cell>
          <cell r="BG2303">
            <v>104.43600000000001</v>
          </cell>
          <cell r="BH2303">
            <v>103.98699999999999</v>
          </cell>
          <cell r="BI2303">
            <v>103.65300000000001</v>
          </cell>
          <cell r="BJ2303">
            <v>103.099</v>
          </cell>
          <cell r="BK2303">
            <v>103.099</v>
          </cell>
          <cell r="BL2303">
            <v>103.099</v>
          </cell>
          <cell r="BM2303">
            <v>103.178</v>
          </cell>
          <cell r="BN2303">
            <v>103.069</v>
          </cell>
          <cell r="BO2303">
            <v>103.48699999999999</v>
          </cell>
          <cell r="BP2303">
            <v>103.83199999999999</v>
          </cell>
          <cell r="BQ2303">
            <v>103.83199999999999</v>
          </cell>
          <cell r="BR2303">
            <v>103.83199999999999</v>
          </cell>
          <cell r="BS2303">
            <v>104.617</v>
          </cell>
          <cell r="BT2303">
            <v>104.47199999999999</v>
          </cell>
          <cell r="BU2303">
            <v>104.715</v>
          </cell>
          <cell r="BV2303">
            <v>104.47199999999999</v>
          </cell>
          <cell r="BW2303">
            <v>104.432</v>
          </cell>
          <cell r="BX2303">
            <v>104.432</v>
          </cell>
          <cell r="BY2303">
            <v>104.432</v>
          </cell>
          <cell r="BZ2303">
            <v>103.15600000000001</v>
          </cell>
          <cell r="CA2303">
            <v>103.126</v>
          </cell>
        </row>
        <row r="2304">
          <cell r="B2304" t="str">
            <v>Fischer</v>
          </cell>
          <cell r="C2304" t="str">
            <v>Ulrich</v>
          </cell>
          <cell r="D2304" t="str">
            <v>MinigolfCard</v>
          </cell>
          <cell r="BZ2304" t="str">
            <v/>
          </cell>
          <cell r="CA2304" t="str">
            <v/>
          </cell>
        </row>
        <row r="2305">
          <cell r="B2305" t="str">
            <v>Fischer</v>
          </cell>
          <cell r="C2305" t="str">
            <v>Walter</v>
          </cell>
          <cell r="D2305" t="str">
            <v>Verein für Bahnengolf Osnabrück von 1984</v>
          </cell>
          <cell r="G2305">
            <v>107.947</v>
          </cell>
          <cell r="H2305">
            <v>107.145</v>
          </cell>
          <cell r="I2305">
            <v>107.145</v>
          </cell>
          <cell r="J2305">
            <v>107.01300000000001</v>
          </cell>
          <cell r="K2305">
            <v>106.23699999999999</v>
          </cell>
          <cell r="L2305">
            <v>105.514</v>
          </cell>
          <cell r="M2305">
            <v>105.111</v>
          </cell>
          <cell r="N2305">
            <v>105.366</v>
          </cell>
          <cell r="O2305">
            <v>105.366</v>
          </cell>
          <cell r="P2305">
            <v>105.191</v>
          </cell>
          <cell r="Q2305">
            <v>105.402</v>
          </cell>
          <cell r="R2305">
            <v>105.083</v>
          </cell>
          <cell r="S2305">
            <v>105.00700000000001</v>
          </cell>
          <cell r="T2305">
            <v>104.491</v>
          </cell>
          <cell r="U2305">
            <v>104.491</v>
          </cell>
          <cell r="V2305">
            <v>104.63500000000001</v>
          </cell>
          <cell r="W2305">
            <v>104.59</v>
          </cell>
          <cell r="X2305">
            <v>104.39100000000001</v>
          </cell>
          <cell r="Y2305">
            <v>104.349</v>
          </cell>
          <cell r="Z2305">
            <v>104.124</v>
          </cell>
          <cell r="AA2305">
            <v>104.124</v>
          </cell>
          <cell r="AB2305">
            <v>104.199</v>
          </cell>
          <cell r="AC2305">
            <v>103.959</v>
          </cell>
          <cell r="AD2305">
            <v>104.342</v>
          </cell>
          <cell r="AE2305">
            <v>104.342</v>
          </cell>
          <cell r="AF2305">
            <v>104.224</v>
          </cell>
          <cell r="AG2305">
            <v>104.224</v>
          </cell>
          <cell r="AH2305">
            <v>104.107</v>
          </cell>
          <cell r="AI2305">
            <v>104.621</v>
          </cell>
          <cell r="AJ2305">
            <v>104.126</v>
          </cell>
          <cell r="AK2305">
            <v>104.126</v>
          </cell>
          <cell r="AL2305">
            <v>104.443</v>
          </cell>
          <cell r="AM2305">
            <v>104.443</v>
          </cell>
          <cell r="AN2305">
            <v>104.059</v>
          </cell>
          <cell r="AO2305">
            <v>103.706</v>
          </cell>
          <cell r="AP2305">
            <v>103.307</v>
          </cell>
          <cell r="AQ2305">
            <v>103.307</v>
          </cell>
          <cell r="AR2305">
            <v>105.47199999999999</v>
          </cell>
          <cell r="AS2305">
            <v>105.47199999999999</v>
          </cell>
          <cell r="AU2305">
            <v>107.819</v>
          </cell>
          <cell r="AV2305">
            <v>102.398</v>
          </cell>
          <cell r="AW2305">
            <v>102.398</v>
          </cell>
          <cell r="AX2305">
            <v>102.536</v>
          </cell>
          <cell r="AY2305">
            <v>102.336</v>
          </cell>
          <cell r="AZ2305">
            <v>102.336</v>
          </cell>
          <cell r="BA2305">
            <v>102.178</v>
          </cell>
          <cell r="BB2305">
            <v>102.88200000000001</v>
          </cell>
          <cell r="BC2305">
            <v>102.88200000000001</v>
          </cell>
          <cell r="BD2305">
            <v>105.1</v>
          </cell>
          <cell r="BE2305">
            <v>102.789</v>
          </cell>
          <cell r="BF2305">
            <v>102.789</v>
          </cell>
          <cell r="BG2305">
            <v>102.688</v>
          </cell>
          <cell r="BH2305">
            <v>103.38800000000001</v>
          </cell>
          <cell r="BI2305">
            <v>102.97199999999999</v>
          </cell>
          <cell r="BJ2305">
            <v>102.97199999999999</v>
          </cell>
          <cell r="BK2305">
            <v>102.97199999999999</v>
          </cell>
          <cell r="BL2305">
            <v>102.97199999999999</v>
          </cell>
          <cell r="BM2305">
            <v>103.358</v>
          </cell>
          <cell r="BN2305">
            <v>104.068</v>
          </cell>
          <cell r="BO2305">
            <v>105.23699999999999</v>
          </cell>
          <cell r="BP2305">
            <v>105.23699999999999</v>
          </cell>
          <cell r="BQ2305">
            <v>105.23699999999999</v>
          </cell>
          <cell r="BR2305">
            <v>105.23699999999999</v>
          </cell>
          <cell r="BS2305">
            <v>105.496</v>
          </cell>
          <cell r="BT2305">
            <v>104.16</v>
          </cell>
          <cell r="BU2305">
            <v>103.34399999999999</v>
          </cell>
          <cell r="BV2305">
            <v>103.34399999999999</v>
          </cell>
          <cell r="BW2305">
            <v>103.34399999999999</v>
          </cell>
          <cell r="BX2305">
            <v>103.34399999999999</v>
          </cell>
          <cell r="BY2305">
            <v>103.34399999999999</v>
          </cell>
          <cell r="BZ2305">
            <v>103.036</v>
          </cell>
          <cell r="CA2305">
            <v>102.577</v>
          </cell>
        </row>
        <row r="2306">
          <cell r="B2306" t="str">
            <v>Fischer-Helwig</v>
          </cell>
          <cell r="C2306" t="str">
            <v>Felia</v>
          </cell>
          <cell r="D2306" t="str">
            <v>MinigolfCard</v>
          </cell>
          <cell r="BZ2306" t="str">
            <v/>
          </cell>
          <cell r="CA2306" t="str">
            <v/>
          </cell>
        </row>
        <row r="2307">
          <cell r="B2307" t="str">
            <v>Flaig</v>
          </cell>
          <cell r="C2307" t="str">
            <v>Juliane</v>
          </cell>
          <cell r="D2307" t="str">
            <v>1. MGC Hardt</v>
          </cell>
          <cell r="G2307">
            <v>107.041</v>
          </cell>
          <cell r="H2307">
            <v>107.041</v>
          </cell>
          <cell r="I2307">
            <v>107.041</v>
          </cell>
          <cell r="J2307">
            <v>107.041</v>
          </cell>
          <cell r="K2307">
            <v>107.041</v>
          </cell>
          <cell r="L2307">
            <v>106.846</v>
          </cell>
          <cell r="M2307">
            <v>107.746</v>
          </cell>
          <cell r="N2307">
            <v>107.746</v>
          </cell>
          <cell r="O2307">
            <v>107.746</v>
          </cell>
          <cell r="P2307">
            <v>107.746</v>
          </cell>
          <cell r="Q2307">
            <v>107.746</v>
          </cell>
          <cell r="R2307">
            <v>108.413</v>
          </cell>
          <cell r="S2307">
            <v>112.56</v>
          </cell>
          <cell r="T2307">
            <v>110.158</v>
          </cell>
          <cell r="U2307">
            <v>110.158</v>
          </cell>
          <cell r="V2307">
            <v>110.158</v>
          </cell>
          <cell r="W2307">
            <v>109.81699999999999</v>
          </cell>
          <cell r="X2307">
            <v>109.24</v>
          </cell>
          <cell r="Y2307">
            <v>109.256</v>
          </cell>
          <cell r="Z2307">
            <v>109.538</v>
          </cell>
          <cell r="AA2307">
            <v>109.538</v>
          </cell>
          <cell r="AB2307">
            <v>109.538</v>
          </cell>
          <cell r="AC2307">
            <v>109.422</v>
          </cell>
          <cell r="AD2307">
            <v>109.821</v>
          </cell>
          <cell r="AE2307">
            <v>112.88200000000001</v>
          </cell>
          <cell r="AF2307">
            <v>114.005</v>
          </cell>
          <cell r="AG2307">
            <v>114.005</v>
          </cell>
          <cell r="AH2307">
            <v>114.005</v>
          </cell>
          <cell r="BZ2307" t="str">
            <v/>
          </cell>
          <cell r="CA2307" t="str">
            <v/>
          </cell>
        </row>
        <row r="2308">
          <cell r="B2308" t="str">
            <v>Flaig</v>
          </cell>
          <cell r="C2308" t="str">
            <v>Peter</v>
          </cell>
          <cell r="D2308" t="str">
            <v>1. MGC Hardt</v>
          </cell>
          <cell r="F2308">
            <v>103.032</v>
          </cell>
          <cell r="G2308">
            <v>104.97</v>
          </cell>
          <cell r="H2308">
            <v>104.97</v>
          </cell>
          <cell r="I2308">
            <v>104.97</v>
          </cell>
          <cell r="J2308">
            <v>104.97</v>
          </cell>
          <cell r="K2308">
            <v>104.97</v>
          </cell>
          <cell r="L2308">
            <v>105.22499999999999</v>
          </cell>
          <cell r="M2308">
            <v>105.08499999999999</v>
          </cell>
          <cell r="N2308">
            <v>105.465</v>
          </cell>
          <cell r="O2308">
            <v>105.465</v>
          </cell>
          <cell r="P2308">
            <v>105.465</v>
          </cell>
          <cell r="Q2308">
            <v>105.465</v>
          </cell>
          <cell r="R2308">
            <v>106.003</v>
          </cell>
          <cell r="S2308">
            <v>106.093</v>
          </cell>
          <cell r="T2308">
            <v>106.691</v>
          </cell>
          <cell r="U2308">
            <v>106.691</v>
          </cell>
          <cell r="V2308">
            <v>106.691</v>
          </cell>
          <cell r="W2308">
            <v>106.432</v>
          </cell>
          <cell r="X2308">
            <v>105.306</v>
          </cell>
          <cell r="Y2308">
            <v>106.681</v>
          </cell>
          <cell r="Z2308">
            <v>106.16500000000001</v>
          </cell>
          <cell r="AA2308">
            <v>106.16500000000001</v>
          </cell>
          <cell r="AB2308">
            <v>106.16500000000001</v>
          </cell>
          <cell r="AC2308">
            <v>106.568</v>
          </cell>
          <cell r="AD2308">
            <v>107.191</v>
          </cell>
          <cell r="AE2308">
            <v>107.36499999999999</v>
          </cell>
          <cell r="AF2308">
            <v>109.727</v>
          </cell>
          <cell r="AG2308">
            <v>109.727</v>
          </cell>
          <cell r="AH2308">
            <v>109.727</v>
          </cell>
          <cell r="AI2308">
            <v>111.369</v>
          </cell>
          <cell r="AJ2308">
            <v>111.369</v>
          </cell>
          <cell r="AQ2308">
            <v>113.05200000000001</v>
          </cell>
          <cell r="AR2308">
            <v>113.05200000000001</v>
          </cell>
          <cell r="AS2308">
            <v>113.05200000000001</v>
          </cell>
          <cell r="AT2308">
            <v>113.05200000000001</v>
          </cell>
          <cell r="BZ2308" t="str">
            <v/>
          </cell>
          <cell r="CA2308" t="str">
            <v/>
          </cell>
        </row>
        <row r="2309">
          <cell r="B2309" t="str">
            <v>Flammann</v>
          </cell>
          <cell r="C2309" t="str">
            <v>Andreas</v>
          </cell>
          <cell r="D2309" t="str">
            <v>1. CKF Dudweiler</v>
          </cell>
          <cell r="F2309">
            <v>103.65300000000001</v>
          </cell>
          <cell r="G2309">
            <v>104.786</v>
          </cell>
          <cell r="H2309">
            <v>103.60299999999999</v>
          </cell>
          <cell r="I2309">
            <v>103.60299999999999</v>
          </cell>
          <cell r="J2309">
            <v>103.60299999999999</v>
          </cell>
          <cell r="K2309">
            <v>103.60299999999999</v>
          </cell>
          <cell r="L2309">
            <v>103.886</v>
          </cell>
          <cell r="M2309">
            <v>103.959</v>
          </cell>
          <cell r="N2309">
            <v>105.43300000000001</v>
          </cell>
          <cell r="O2309">
            <v>105.43300000000001</v>
          </cell>
          <cell r="P2309">
            <v>105.43300000000001</v>
          </cell>
          <cell r="Q2309">
            <v>105.01900000000001</v>
          </cell>
          <cell r="R2309">
            <v>106.709</v>
          </cell>
          <cell r="S2309">
            <v>106.709</v>
          </cell>
          <cell r="T2309">
            <v>106.74</v>
          </cell>
          <cell r="U2309">
            <v>106.74</v>
          </cell>
          <cell r="V2309">
            <v>106.74</v>
          </cell>
          <cell r="W2309">
            <v>108.538</v>
          </cell>
          <cell r="X2309">
            <v>108.538</v>
          </cell>
          <cell r="Y2309">
            <v>108.538</v>
          </cell>
          <cell r="BZ2309" t="str">
            <v/>
          </cell>
          <cell r="CA2309" t="str">
            <v/>
          </cell>
        </row>
        <row r="2310">
          <cell r="B2310" t="str">
            <v>Flammann</v>
          </cell>
          <cell r="C2310" t="str">
            <v>Eyleen</v>
          </cell>
          <cell r="D2310" t="str">
            <v>Bahnen-Golf-Club Bildstock</v>
          </cell>
          <cell r="BZ2310" t="str">
            <v/>
          </cell>
          <cell r="CA2310">
            <v>113.123</v>
          </cell>
        </row>
        <row r="2311">
          <cell r="B2311" t="str">
            <v>Flammann</v>
          </cell>
          <cell r="C2311" t="str">
            <v>Stefanie</v>
          </cell>
          <cell r="D2311" t="str">
            <v>BGC Bildstock</v>
          </cell>
          <cell r="F2311">
            <v>105.065</v>
          </cell>
          <cell r="G2311">
            <v>106.57899999999999</v>
          </cell>
          <cell r="H2311">
            <v>106.57899999999999</v>
          </cell>
          <cell r="I2311">
            <v>106.57899999999999</v>
          </cell>
          <cell r="J2311">
            <v>106.57899999999999</v>
          </cell>
          <cell r="K2311">
            <v>109.97</v>
          </cell>
          <cell r="T2311">
            <v>110.872</v>
          </cell>
          <cell r="U2311">
            <v>110.872</v>
          </cell>
          <cell r="V2311">
            <v>110.872</v>
          </cell>
          <cell r="W2311">
            <v>110.872</v>
          </cell>
          <cell r="X2311">
            <v>110.872</v>
          </cell>
          <cell r="Y2311">
            <v>110.872</v>
          </cell>
          <cell r="BZ2311" t="str">
            <v/>
          </cell>
          <cell r="CA2311" t="str">
            <v/>
          </cell>
        </row>
        <row r="2312">
          <cell r="B2312" t="str">
            <v>Fleck</v>
          </cell>
          <cell r="C2312" t="str">
            <v>Uta</v>
          </cell>
          <cell r="D2312" t="str">
            <v>1. MGC Kassel 1964</v>
          </cell>
          <cell r="BZ2312" t="str">
            <v/>
          </cell>
          <cell r="CA2312" t="str">
            <v/>
          </cell>
        </row>
        <row r="2313">
          <cell r="B2313" t="str">
            <v>Fleck</v>
          </cell>
          <cell r="C2313" t="str">
            <v>Winfried</v>
          </cell>
          <cell r="D2313" t="str">
            <v>1. MGC Lohfelden 1997</v>
          </cell>
          <cell r="BT2313">
            <v>118.309</v>
          </cell>
          <cell r="BU2313">
            <v>118.309</v>
          </cell>
          <cell r="BV2313">
            <v>118.309</v>
          </cell>
          <cell r="BW2313">
            <v>118.309</v>
          </cell>
          <cell r="BZ2313" t="str">
            <v/>
          </cell>
          <cell r="CA2313" t="str">
            <v/>
          </cell>
        </row>
        <row r="2314">
          <cell r="B2314" t="str">
            <v>Fleischer</v>
          </cell>
          <cell r="C2314" t="str">
            <v>Felix</v>
          </cell>
          <cell r="D2314" t="str">
            <v>SC Bad Münder Abt. Bahnengolf</v>
          </cell>
          <cell r="N2314">
            <v>113.76</v>
          </cell>
          <cell r="O2314">
            <v>113.76</v>
          </cell>
          <cell r="P2314">
            <v>113.76</v>
          </cell>
          <cell r="Q2314">
            <v>113.76</v>
          </cell>
          <cell r="R2314">
            <v>113.76</v>
          </cell>
          <cell r="S2314">
            <v>113.76</v>
          </cell>
          <cell r="BZ2314" t="str">
            <v/>
          </cell>
          <cell r="CA2314" t="str">
            <v/>
          </cell>
        </row>
        <row r="2315">
          <cell r="B2315" t="str">
            <v>Flender</v>
          </cell>
          <cell r="C2315" t="str">
            <v>Gerd</v>
          </cell>
          <cell r="D2315" t="str">
            <v>MGSC Hachenburg Westerwald</v>
          </cell>
          <cell r="AP2315">
            <v>116.714</v>
          </cell>
          <cell r="AQ2315">
            <v>116.714</v>
          </cell>
          <cell r="AR2315">
            <v>116.714</v>
          </cell>
          <cell r="AS2315">
            <v>116.714</v>
          </cell>
          <cell r="AT2315">
            <v>116.714</v>
          </cell>
          <cell r="AU2315">
            <v>112.10899999999999</v>
          </cell>
          <cell r="AV2315">
            <v>110.846</v>
          </cell>
          <cell r="AW2315">
            <v>110.846</v>
          </cell>
          <cell r="AX2315">
            <v>112.041</v>
          </cell>
          <cell r="AY2315">
            <v>112.041</v>
          </cell>
          <cell r="AZ2315">
            <v>112.041</v>
          </cell>
          <cell r="BA2315">
            <v>114.614</v>
          </cell>
          <cell r="BB2315">
            <v>114.544</v>
          </cell>
          <cell r="BC2315">
            <v>114.544</v>
          </cell>
          <cell r="BD2315">
            <v>114.152</v>
          </cell>
          <cell r="BE2315">
            <v>114.152</v>
          </cell>
          <cell r="BF2315">
            <v>114.152</v>
          </cell>
          <cell r="BG2315">
            <v>114.53700000000001</v>
          </cell>
          <cell r="BH2315">
            <v>109.995</v>
          </cell>
          <cell r="BI2315">
            <v>109.995</v>
          </cell>
          <cell r="BJ2315">
            <v>108.974</v>
          </cell>
          <cell r="BK2315">
            <v>108.974</v>
          </cell>
          <cell r="BZ2315" t="str">
            <v/>
          </cell>
          <cell r="CA2315" t="str">
            <v/>
          </cell>
        </row>
        <row r="2316">
          <cell r="B2316" t="str">
            <v>Flentje</v>
          </cell>
          <cell r="C2316" t="str">
            <v>Hans-Jürgen</v>
          </cell>
          <cell r="D2316" t="str">
            <v>MGC Monrepos</v>
          </cell>
          <cell r="G2316">
            <v>105.961</v>
          </cell>
          <cell r="H2316">
            <v>106.08</v>
          </cell>
          <cell r="I2316">
            <v>106.08</v>
          </cell>
          <cell r="J2316">
            <v>106.08</v>
          </cell>
          <cell r="K2316">
            <v>106.17700000000001</v>
          </cell>
          <cell r="L2316">
            <v>104.496</v>
          </cell>
          <cell r="M2316">
            <v>104.496</v>
          </cell>
          <cell r="N2316">
            <v>104.074</v>
          </cell>
          <cell r="O2316">
            <v>104.074</v>
          </cell>
          <cell r="P2316">
            <v>104.074</v>
          </cell>
          <cell r="Q2316">
            <v>104.074</v>
          </cell>
          <cell r="R2316">
            <v>107.49</v>
          </cell>
          <cell r="S2316">
            <v>107.49</v>
          </cell>
          <cell r="BZ2316" t="str">
            <v/>
          </cell>
          <cell r="CA2316" t="str">
            <v/>
          </cell>
        </row>
        <row r="2317">
          <cell r="B2317" t="str">
            <v>Flick</v>
          </cell>
          <cell r="C2317" t="str">
            <v>Marco</v>
          </cell>
          <cell r="D2317" t="str">
            <v>Kölner Miniatur Golf Club</v>
          </cell>
          <cell r="BZ2317" t="str">
            <v/>
          </cell>
          <cell r="CA2317" t="str">
            <v/>
          </cell>
        </row>
        <row r="2318">
          <cell r="B2318" t="str">
            <v>Flick</v>
          </cell>
          <cell r="C2318" t="str">
            <v>Peter</v>
          </cell>
          <cell r="D2318" t="str">
            <v>BGC Bildstock</v>
          </cell>
          <cell r="F2318">
            <v>105.345</v>
          </cell>
          <cell r="L2318">
            <v>107.34</v>
          </cell>
          <cell r="M2318">
            <v>107.34</v>
          </cell>
          <cell r="N2318">
            <v>107.34</v>
          </cell>
          <cell r="O2318">
            <v>107.34</v>
          </cell>
          <cell r="P2318">
            <v>107.34</v>
          </cell>
          <cell r="Q2318">
            <v>107.34</v>
          </cell>
          <cell r="X2318">
            <v>108.996</v>
          </cell>
          <cell r="Y2318">
            <v>108.996</v>
          </cell>
          <cell r="Z2318">
            <v>108.996</v>
          </cell>
          <cell r="AA2318">
            <v>108.996</v>
          </cell>
          <cell r="AB2318">
            <v>108.996</v>
          </cell>
          <cell r="AC2318">
            <v>108.996</v>
          </cell>
          <cell r="AR2318">
            <v>109.83199999999999</v>
          </cell>
          <cell r="AS2318">
            <v>109.83199999999999</v>
          </cell>
          <cell r="AT2318">
            <v>109.83199999999999</v>
          </cell>
          <cell r="AU2318">
            <v>109.83199999999999</v>
          </cell>
          <cell r="AV2318">
            <v>109.83199999999999</v>
          </cell>
          <cell r="AW2318">
            <v>106.777</v>
          </cell>
          <cell r="AX2318">
            <v>104.342</v>
          </cell>
          <cell r="AY2318">
            <v>104.342</v>
          </cell>
          <cell r="AZ2318">
            <v>104.342</v>
          </cell>
          <cell r="BA2318">
            <v>104.342</v>
          </cell>
          <cell r="BB2318">
            <v>104.342</v>
          </cell>
          <cell r="BC2318">
            <v>106.179</v>
          </cell>
          <cell r="BD2318">
            <v>105.488</v>
          </cell>
          <cell r="BE2318">
            <v>104.732</v>
          </cell>
          <cell r="BF2318">
            <v>104.732</v>
          </cell>
          <cell r="BG2318">
            <v>104.05200000000001</v>
          </cell>
          <cell r="BH2318">
            <v>102.998</v>
          </cell>
          <cell r="BI2318">
            <v>103.402</v>
          </cell>
          <cell r="BJ2318">
            <v>103.714</v>
          </cell>
          <cell r="BK2318">
            <v>103.714</v>
          </cell>
          <cell r="BL2318">
            <v>103.714</v>
          </cell>
          <cell r="BM2318">
            <v>105.15900000000001</v>
          </cell>
          <cell r="BN2318">
            <v>108.352</v>
          </cell>
          <cell r="BZ2318" t="str">
            <v/>
          </cell>
          <cell r="CA2318" t="str">
            <v/>
          </cell>
        </row>
        <row r="2319">
          <cell r="B2319" t="str">
            <v>Flohe</v>
          </cell>
          <cell r="C2319" t="str">
            <v>Hans</v>
          </cell>
          <cell r="D2319" t="str">
            <v>MSC Bad Godesberg</v>
          </cell>
          <cell r="AU2319">
            <v>113.598</v>
          </cell>
          <cell r="AV2319">
            <v>107.36799999999999</v>
          </cell>
          <cell r="AW2319">
            <v>107.169</v>
          </cell>
          <cell r="AX2319">
            <v>107.169</v>
          </cell>
          <cell r="AY2319">
            <v>107.169</v>
          </cell>
          <cell r="AZ2319">
            <v>107.169</v>
          </cell>
          <cell r="BA2319">
            <v>106.56100000000001</v>
          </cell>
          <cell r="BB2319">
            <v>109.902</v>
          </cell>
          <cell r="BZ2319" t="str">
            <v/>
          </cell>
          <cell r="CA2319" t="str">
            <v/>
          </cell>
        </row>
        <row r="2320">
          <cell r="B2320" t="str">
            <v>Flohr</v>
          </cell>
          <cell r="C2320" t="str">
            <v>Fiona</v>
          </cell>
          <cell r="D2320" t="str">
            <v>Bahnengolf-Club Oberhausen</v>
          </cell>
          <cell r="BZ2320">
            <v>128.57400000000001</v>
          </cell>
          <cell r="CA2320">
            <v>119.82899999999999</v>
          </cell>
        </row>
        <row r="2321">
          <cell r="B2321" t="str">
            <v>Flohre</v>
          </cell>
          <cell r="C2321" t="str">
            <v>Sonja</v>
          </cell>
          <cell r="D2321" t="str">
            <v>MinigolfCard</v>
          </cell>
          <cell r="BZ2321" t="str">
            <v/>
          </cell>
          <cell r="CA2321" t="str">
            <v/>
          </cell>
        </row>
        <row r="2322">
          <cell r="B2322" t="str">
            <v>Flohrschütz</v>
          </cell>
          <cell r="C2322" t="str">
            <v>Peter</v>
          </cell>
          <cell r="D2322" t="str">
            <v>Bahnengolfclub Schweinfurt</v>
          </cell>
          <cell r="N2322">
            <v>112.181</v>
          </cell>
          <cell r="O2322">
            <v>112.181</v>
          </cell>
          <cell r="P2322">
            <v>112.181</v>
          </cell>
          <cell r="Q2322">
            <v>112.181</v>
          </cell>
          <cell r="R2322">
            <v>110.21599999999999</v>
          </cell>
          <cell r="S2322">
            <v>110.21599999999999</v>
          </cell>
          <cell r="T2322">
            <v>111.896</v>
          </cell>
          <cell r="U2322">
            <v>111.896</v>
          </cell>
          <cell r="V2322">
            <v>111.896</v>
          </cell>
          <cell r="W2322">
            <v>111.896</v>
          </cell>
          <cell r="X2322">
            <v>115.705</v>
          </cell>
          <cell r="Y2322">
            <v>111.626</v>
          </cell>
          <cell r="Z2322">
            <v>112.429</v>
          </cell>
          <cell r="AA2322">
            <v>112.429</v>
          </cell>
          <cell r="AB2322">
            <v>112.429</v>
          </cell>
          <cell r="AC2322">
            <v>109.63200000000001</v>
          </cell>
          <cell r="AD2322">
            <v>108.488</v>
          </cell>
          <cell r="AE2322">
            <v>108.762</v>
          </cell>
          <cell r="AF2322">
            <v>108.449</v>
          </cell>
          <cell r="AG2322">
            <v>108.449</v>
          </cell>
          <cell r="AH2322">
            <v>108.449</v>
          </cell>
          <cell r="AI2322">
            <v>108.29300000000001</v>
          </cell>
          <cell r="AJ2322">
            <v>108.304</v>
          </cell>
          <cell r="AK2322">
            <v>108.304</v>
          </cell>
          <cell r="AL2322">
            <v>108.22199999999999</v>
          </cell>
          <cell r="AM2322">
            <v>108.22199999999999</v>
          </cell>
          <cell r="AN2322">
            <v>108.22199999999999</v>
          </cell>
          <cell r="AO2322">
            <v>107.07</v>
          </cell>
          <cell r="AP2322">
            <v>108.83199999999999</v>
          </cell>
          <cell r="AQ2322">
            <v>108.83199999999999</v>
          </cell>
          <cell r="AR2322">
            <v>108.83199999999999</v>
          </cell>
          <cell r="AS2322">
            <v>108.83199999999999</v>
          </cell>
          <cell r="AT2322">
            <v>108.83199999999999</v>
          </cell>
          <cell r="AU2322">
            <v>108.29</v>
          </cell>
          <cell r="AV2322">
            <v>107.66</v>
          </cell>
          <cell r="AW2322">
            <v>107.66</v>
          </cell>
          <cell r="AX2322">
            <v>107.66</v>
          </cell>
          <cell r="AY2322">
            <v>107.66</v>
          </cell>
          <cell r="AZ2322">
            <v>107.66</v>
          </cell>
          <cell r="BA2322">
            <v>110.306</v>
          </cell>
          <cell r="BB2322">
            <v>108.377</v>
          </cell>
          <cell r="BC2322">
            <v>108.377</v>
          </cell>
          <cell r="BD2322">
            <v>107.18300000000001</v>
          </cell>
          <cell r="BE2322">
            <v>107.18300000000001</v>
          </cell>
          <cell r="BF2322">
            <v>107.18300000000001</v>
          </cell>
          <cell r="BG2322">
            <v>106.438</v>
          </cell>
          <cell r="BH2322">
            <v>108.60299999999999</v>
          </cell>
          <cell r="BI2322">
            <v>108.60299999999999</v>
          </cell>
          <cell r="BJ2322">
            <v>109.816</v>
          </cell>
          <cell r="BK2322">
            <v>109.816</v>
          </cell>
          <cell r="BL2322">
            <v>109.816</v>
          </cell>
          <cell r="BM2322">
            <v>111.774</v>
          </cell>
          <cell r="BN2322">
            <v>112.503</v>
          </cell>
          <cell r="BO2322">
            <v>112.503</v>
          </cell>
          <cell r="BP2322">
            <v>112.503</v>
          </cell>
          <cell r="BQ2322">
            <v>112.503</v>
          </cell>
          <cell r="BR2322">
            <v>112.503</v>
          </cell>
          <cell r="BS2322">
            <v>112.503</v>
          </cell>
          <cell r="BV2322">
            <v>112.583</v>
          </cell>
          <cell r="BW2322">
            <v>112.583</v>
          </cell>
          <cell r="BX2322">
            <v>112.583</v>
          </cell>
          <cell r="BY2322">
            <v>112.583</v>
          </cell>
          <cell r="BZ2322">
            <v>110.46</v>
          </cell>
          <cell r="CA2322">
            <v>110.46</v>
          </cell>
        </row>
        <row r="2323">
          <cell r="B2323" t="str">
            <v>Flori</v>
          </cell>
          <cell r="C2323" t="str">
            <v>Dieter</v>
          </cell>
          <cell r="D2323" t="str">
            <v>SV 1890 Dreieichenhain, Abt. Bahnengolf</v>
          </cell>
          <cell r="BZ2323" t="str">
            <v/>
          </cell>
          <cell r="CA2323" t="str">
            <v/>
          </cell>
        </row>
        <row r="2324">
          <cell r="B2324" t="str">
            <v>Flöring</v>
          </cell>
          <cell r="C2324" t="str">
            <v>Nicolai</v>
          </cell>
          <cell r="D2324" t="str">
            <v>BGC Seelze</v>
          </cell>
          <cell r="L2324">
            <v>112.426</v>
          </cell>
          <cell r="M2324">
            <v>112.426</v>
          </cell>
          <cell r="N2324">
            <v>112.426</v>
          </cell>
          <cell r="O2324">
            <v>112.426</v>
          </cell>
          <cell r="P2324">
            <v>112.426</v>
          </cell>
          <cell r="Q2324">
            <v>112.426</v>
          </cell>
          <cell r="BZ2324" t="str">
            <v/>
          </cell>
          <cell r="CA2324" t="str">
            <v/>
          </cell>
        </row>
        <row r="2325">
          <cell r="B2325" t="str">
            <v>Flotin</v>
          </cell>
          <cell r="C2325" t="str">
            <v>Detlef</v>
          </cell>
          <cell r="D2325" t="str">
            <v>Bahnengolf-Club Dormagen</v>
          </cell>
          <cell r="BC2325">
            <v>116.13</v>
          </cell>
          <cell r="BD2325">
            <v>113.854</v>
          </cell>
          <cell r="BE2325">
            <v>113.854</v>
          </cell>
          <cell r="BF2325">
            <v>113.854</v>
          </cell>
          <cell r="BG2325">
            <v>113.854</v>
          </cell>
          <cell r="BH2325">
            <v>114.611</v>
          </cell>
          <cell r="BI2325">
            <v>115.06399999999999</v>
          </cell>
          <cell r="BN2325">
            <v>118.667</v>
          </cell>
          <cell r="BO2325">
            <v>118.667</v>
          </cell>
          <cell r="BS2325">
            <v>117.315</v>
          </cell>
          <cell r="BT2325">
            <v>112.92700000000001</v>
          </cell>
          <cell r="BU2325">
            <v>112.676</v>
          </cell>
          <cell r="BV2325">
            <v>112.47</v>
          </cell>
          <cell r="BW2325">
            <v>112.47</v>
          </cell>
          <cell r="BX2325">
            <v>112.47</v>
          </cell>
          <cell r="BY2325">
            <v>112.47</v>
          </cell>
          <cell r="BZ2325">
            <v>112.47</v>
          </cell>
          <cell r="CA2325">
            <v>112.428</v>
          </cell>
        </row>
        <row r="2326">
          <cell r="B2326" t="str">
            <v>Flower</v>
          </cell>
          <cell r="C2326" t="str">
            <v>Lukas</v>
          </cell>
          <cell r="D2326" t="str">
            <v>Niendorfer MC v. 1963</v>
          </cell>
          <cell r="BZ2326" t="str">
            <v/>
          </cell>
          <cell r="CA2326" t="str">
            <v/>
          </cell>
        </row>
        <row r="2327">
          <cell r="B2327" t="str">
            <v>Flüge</v>
          </cell>
          <cell r="C2327" t="str">
            <v>Jannis</v>
          </cell>
          <cell r="D2327" t="str">
            <v>MinigolfCard</v>
          </cell>
          <cell r="BZ2327" t="str">
            <v/>
          </cell>
          <cell r="CA2327" t="str">
            <v/>
          </cell>
        </row>
        <row r="2328">
          <cell r="B2328" t="str">
            <v>Fluri</v>
          </cell>
          <cell r="C2328" t="str">
            <v>Dominik</v>
          </cell>
          <cell r="D2328" t="str">
            <v>1. MGC Paderborn</v>
          </cell>
          <cell r="AC2328">
            <v>116.24</v>
          </cell>
          <cell r="AD2328">
            <v>114.71599999999999</v>
          </cell>
          <cell r="AE2328">
            <v>114.71599999999999</v>
          </cell>
          <cell r="AF2328">
            <v>112.983</v>
          </cell>
          <cell r="AG2328">
            <v>112.983</v>
          </cell>
          <cell r="AH2328">
            <v>112.983</v>
          </cell>
          <cell r="AI2328">
            <v>110.77200000000001</v>
          </cell>
          <cell r="AJ2328">
            <v>111.196</v>
          </cell>
          <cell r="AK2328">
            <v>111.196</v>
          </cell>
          <cell r="AL2328">
            <v>110.91800000000001</v>
          </cell>
          <cell r="AM2328">
            <v>110.91800000000001</v>
          </cell>
          <cell r="AN2328">
            <v>110.91800000000001</v>
          </cell>
          <cell r="AO2328">
            <v>110.614</v>
          </cell>
          <cell r="AP2328">
            <v>109.80200000000001</v>
          </cell>
          <cell r="AQ2328">
            <v>109.80200000000001</v>
          </cell>
          <cell r="AR2328">
            <v>112.246</v>
          </cell>
          <cell r="AS2328">
            <v>112.246</v>
          </cell>
          <cell r="AT2328">
            <v>112.246</v>
          </cell>
          <cell r="AU2328">
            <v>115.30500000000001</v>
          </cell>
          <cell r="BE2328">
            <v>112.131</v>
          </cell>
          <cell r="BZ2328" t="str">
            <v/>
          </cell>
          <cell r="CA2328" t="str">
            <v/>
          </cell>
        </row>
        <row r="2329">
          <cell r="B2329" t="str">
            <v>Fluri</v>
          </cell>
          <cell r="C2329" t="str">
            <v>Urs</v>
          </cell>
          <cell r="D2329" t="str">
            <v>1. MGC Paderborn</v>
          </cell>
          <cell r="Z2329">
            <v>111.089</v>
          </cell>
          <cell r="AA2329">
            <v>111.089</v>
          </cell>
          <cell r="AB2329">
            <v>111.089</v>
          </cell>
          <cell r="AC2329">
            <v>109.83199999999999</v>
          </cell>
          <cell r="AD2329">
            <v>109.41200000000001</v>
          </cell>
          <cell r="AE2329">
            <v>109.41200000000001</v>
          </cell>
          <cell r="AF2329">
            <v>108.51900000000001</v>
          </cell>
          <cell r="AG2329">
            <v>108.51900000000001</v>
          </cell>
          <cell r="AH2329">
            <v>108.51900000000001</v>
          </cell>
          <cell r="AI2329">
            <v>108.499</v>
          </cell>
          <cell r="AJ2329">
            <v>108.687</v>
          </cell>
          <cell r="AK2329">
            <v>108.687</v>
          </cell>
          <cell r="AL2329">
            <v>110.274</v>
          </cell>
          <cell r="AM2329">
            <v>110.274</v>
          </cell>
          <cell r="AN2329">
            <v>110.274</v>
          </cell>
          <cell r="AO2329">
            <v>109.983</v>
          </cell>
          <cell r="AP2329">
            <v>110.758</v>
          </cell>
          <cell r="AQ2329">
            <v>110.758</v>
          </cell>
          <cell r="AR2329">
            <v>110.206</v>
          </cell>
          <cell r="AS2329">
            <v>110.206</v>
          </cell>
          <cell r="AT2329">
            <v>110.206</v>
          </cell>
          <cell r="AU2329">
            <v>112.447</v>
          </cell>
          <cell r="AY2329">
            <v>114.911</v>
          </cell>
          <cell r="AZ2329">
            <v>114.911</v>
          </cell>
          <cell r="BA2329">
            <v>114.911</v>
          </cell>
          <cell r="BB2329">
            <v>114.911</v>
          </cell>
          <cell r="BC2329">
            <v>114.911</v>
          </cell>
          <cell r="BE2329">
            <v>111.242</v>
          </cell>
          <cell r="BZ2329" t="str">
            <v/>
          </cell>
          <cell r="CA2329" t="str">
            <v/>
          </cell>
        </row>
        <row r="2330">
          <cell r="B2330" t="str">
            <v>Fobbe</v>
          </cell>
          <cell r="C2330" t="str">
            <v>Christian</v>
          </cell>
          <cell r="D2330" t="str">
            <v>MGC Marsberg 1996</v>
          </cell>
          <cell r="G2330">
            <v>115.559</v>
          </cell>
          <cell r="H2330">
            <v>114.545</v>
          </cell>
          <cell r="I2330">
            <v>114.545</v>
          </cell>
          <cell r="J2330">
            <v>114.545</v>
          </cell>
          <cell r="K2330">
            <v>113.996</v>
          </cell>
          <cell r="L2330">
            <v>112.643</v>
          </cell>
          <cell r="M2330">
            <v>112.643</v>
          </cell>
          <cell r="N2330">
            <v>112.142</v>
          </cell>
          <cell r="O2330">
            <v>112.142</v>
          </cell>
          <cell r="P2330">
            <v>112.142</v>
          </cell>
          <cell r="Q2330">
            <v>112.017</v>
          </cell>
          <cell r="R2330">
            <v>113.622</v>
          </cell>
          <cell r="S2330">
            <v>113.622</v>
          </cell>
          <cell r="T2330">
            <v>112.83799999999999</v>
          </cell>
          <cell r="U2330">
            <v>112.83799999999999</v>
          </cell>
          <cell r="V2330">
            <v>112.83799999999999</v>
          </cell>
          <cell r="W2330">
            <v>113.414</v>
          </cell>
          <cell r="X2330">
            <v>113.134</v>
          </cell>
          <cell r="Y2330">
            <v>113.134</v>
          </cell>
          <cell r="Z2330">
            <v>113.241</v>
          </cell>
          <cell r="AA2330">
            <v>113.241</v>
          </cell>
          <cell r="AB2330">
            <v>113.241</v>
          </cell>
          <cell r="AC2330">
            <v>113.66800000000001</v>
          </cell>
          <cell r="AD2330">
            <v>114.143</v>
          </cell>
          <cell r="AE2330">
            <v>114.143</v>
          </cell>
          <cell r="AF2330">
            <v>115.387</v>
          </cell>
          <cell r="AG2330">
            <v>115.387</v>
          </cell>
          <cell r="AH2330">
            <v>115.387</v>
          </cell>
          <cell r="AI2330">
            <v>114.175</v>
          </cell>
          <cell r="AJ2330">
            <v>112.63500000000001</v>
          </cell>
          <cell r="AK2330">
            <v>112.63500000000001</v>
          </cell>
          <cell r="AL2330">
            <v>112.46299999999999</v>
          </cell>
          <cell r="AM2330">
            <v>112.46299999999999</v>
          </cell>
          <cell r="AN2330">
            <v>112.46299999999999</v>
          </cell>
          <cell r="AO2330">
            <v>112.357</v>
          </cell>
          <cell r="AP2330">
            <v>113.79900000000001</v>
          </cell>
          <cell r="AQ2330">
            <v>113.79900000000001</v>
          </cell>
          <cell r="AR2330">
            <v>113.79900000000001</v>
          </cell>
          <cell r="AS2330">
            <v>113.79900000000001</v>
          </cell>
          <cell r="AT2330">
            <v>113.79900000000001</v>
          </cell>
          <cell r="AU2330">
            <v>116.258</v>
          </cell>
          <cell r="BZ2330" t="str">
            <v/>
          </cell>
          <cell r="CA2330" t="str">
            <v/>
          </cell>
        </row>
        <row r="2331">
          <cell r="B2331" t="str">
            <v>Focke-Kunstmann</v>
          </cell>
          <cell r="C2331" t="str">
            <v>Philipp</v>
          </cell>
          <cell r="D2331" t="str">
            <v>MinigolfCard</v>
          </cell>
          <cell r="BZ2331" t="str">
            <v/>
          </cell>
          <cell r="CA2331" t="str">
            <v/>
          </cell>
        </row>
        <row r="2332">
          <cell r="B2332" t="str">
            <v>Foitzik</v>
          </cell>
          <cell r="C2332" t="str">
            <v>Gregor</v>
          </cell>
          <cell r="D2332" t="str">
            <v>MinigolfCard</v>
          </cell>
          <cell r="BZ2332" t="str">
            <v/>
          </cell>
          <cell r="CA2332" t="str">
            <v/>
          </cell>
        </row>
        <row r="2333">
          <cell r="B2333" t="str">
            <v>Foka</v>
          </cell>
          <cell r="C2333" t="str">
            <v>Jerome</v>
          </cell>
          <cell r="D2333" t="str">
            <v>BGV Backumer Tal Herten</v>
          </cell>
          <cell r="F2333">
            <v>101.923</v>
          </cell>
          <cell r="G2333">
            <v>102.65900000000001</v>
          </cell>
          <cell r="H2333">
            <v>102.916</v>
          </cell>
          <cell r="I2333">
            <v>102.916</v>
          </cell>
          <cell r="J2333">
            <v>102.916</v>
          </cell>
          <cell r="K2333">
            <v>103.044</v>
          </cell>
          <cell r="L2333">
            <v>103.021</v>
          </cell>
          <cell r="M2333">
            <v>103.021</v>
          </cell>
          <cell r="N2333">
            <v>103.047</v>
          </cell>
          <cell r="O2333">
            <v>103.047</v>
          </cell>
          <cell r="P2333">
            <v>103.047</v>
          </cell>
          <cell r="Q2333">
            <v>102.92700000000001</v>
          </cell>
          <cell r="R2333">
            <v>106.289</v>
          </cell>
          <cell r="S2333">
            <v>106.289</v>
          </cell>
          <cell r="T2333">
            <v>106.289</v>
          </cell>
          <cell r="U2333">
            <v>106.289</v>
          </cell>
          <cell r="V2333">
            <v>106.289</v>
          </cell>
          <cell r="W2333">
            <v>109.095</v>
          </cell>
          <cell r="BZ2333" t="str">
            <v/>
          </cell>
          <cell r="CA2333" t="str">
            <v/>
          </cell>
        </row>
        <row r="2334">
          <cell r="B2334" t="str">
            <v>Fölkl</v>
          </cell>
          <cell r="C2334" t="str">
            <v>Franciscus</v>
          </cell>
          <cell r="D2334" t="str">
            <v>Oberbayerische Minigolf-Club Ingolstadt</v>
          </cell>
          <cell r="G2334">
            <v>104.935</v>
          </cell>
          <cell r="H2334">
            <v>104.349</v>
          </cell>
          <cell r="I2334">
            <v>104.349</v>
          </cell>
          <cell r="J2334">
            <v>104.32</v>
          </cell>
          <cell r="K2334">
            <v>103.995</v>
          </cell>
          <cell r="L2334">
            <v>104.149</v>
          </cell>
          <cell r="M2334">
            <v>103.861</v>
          </cell>
          <cell r="N2334">
            <v>104.13</v>
          </cell>
          <cell r="O2334">
            <v>104.13</v>
          </cell>
          <cell r="P2334">
            <v>104.053</v>
          </cell>
          <cell r="Q2334">
            <v>104.193</v>
          </cell>
          <cell r="R2334">
            <v>103.96599999999999</v>
          </cell>
          <cell r="S2334">
            <v>103.88200000000001</v>
          </cell>
          <cell r="T2334">
            <v>107.631</v>
          </cell>
          <cell r="U2334">
            <v>107.631</v>
          </cell>
          <cell r="BZ2334" t="str">
            <v/>
          </cell>
          <cell r="CA2334" t="str">
            <v/>
          </cell>
        </row>
        <row r="2335">
          <cell r="B2335" t="str">
            <v>Fölkl</v>
          </cell>
          <cell r="C2335" t="str">
            <v>Jutta</v>
          </cell>
          <cell r="D2335" t="str">
            <v>Oberbayerische Minigolf-Club Ingolstadt</v>
          </cell>
          <cell r="G2335">
            <v>105.027</v>
          </cell>
          <cell r="H2335">
            <v>104.985</v>
          </cell>
          <cell r="I2335">
            <v>104.985</v>
          </cell>
          <cell r="J2335">
            <v>104.96899999999999</v>
          </cell>
          <cell r="K2335">
            <v>104.258</v>
          </cell>
          <cell r="L2335">
            <v>104.479</v>
          </cell>
          <cell r="M2335">
            <v>104.47199999999999</v>
          </cell>
          <cell r="N2335">
            <v>104.151</v>
          </cell>
          <cell r="O2335">
            <v>104.151</v>
          </cell>
          <cell r="P2335">
            <v>104.3</v>
          </cell>
          <cell r="Q2335">
            <v>104.309</v>
          </cell>
          <cell r="R2335">
            <v>104.81</v>
          </cell>
          <cell r="S2335">
            <v>104.128</v>
          </cell>
          <cell r="T2335">
            <v>109.631</v>
          </cell>
          <cell r="U2335">
            <v>109.631</v>
          </cell>
          <cell r="BZ2335" t="str">
            <v/>
          </cell>
          <cell r="CA2335" t="str">
            <v/>
          </cell>
        </row>
        <row r="2336">
          <cell r="B2336" t="str">
            <v>Folles</v>
          </cell>
          <cell r="C2336" t="str">
            <v>Benjamin</v>
          </cell>
          <cell r="D2336" t="str">
            <v>BSV Todtmoos</v>
          </cell>
          <cell r="BZ2336" t="str">
            <v/>
          </cell>
          <cell r="CA2336" t="str">
            <v/>
          </cell>
        </row>
        <row r="2337">
          <cell r="B2337" t="str">
            <v>Föllmer</v>
          </cell>
          <cell r="C2337" t="str">
            <v>Nico Sebastian</v>
          </cell>
          <cell r="D2337" t="str">
            <v>Bahnen-Golf-Club Bremen</v>
          </cell>
          <cell r="F2337">
            <v>101.581</v>
          </cell>
          <cell r="G2337">
            <v>103.569</v>
          </cell>
          <cell r="H2337">
            <v>103.33</v>
          </cell>
          <cell r="I2337">
            <v>103.33</v>
          </cell>
          <cell r="J2337">
            <v>103.19</v>
          </cell>
          <cell r="K2337">
            <v>102.339</v>
          </cell>
          <cell r="L2337">
            <v>102.044</v>
          </cell>
          <cell r="M2337">
            <v>102.214</v>
          </cell>
          <cell r="N2337">
            <v>102.217</v>
          </cell>
          <cell r="O2337">
            <v>102.217</v>
          </cell>
          <cell r="P2337">
            <v>101.943</v>
          </cell>
          <cell r="Q2337">
            <v>102.60299999999999</v>
          </cell>
          <cell r="R2337">
            <v>102.31699999999999</v>
          </cell>
          <cell r="S2337">
            <v>102.31699999999999</v>
          </cell>
          <cell r="T2337">
            <v>102.688</v>
          </cell>
          <cell r="U2337">
            <v>102.688</v>
          </cell>
          <cell r="V2337">
            <v>102.688</v>
          </cell>
          <cell r="W2337">
            <v>102.262</v>
          </cell>
          <cell r="X2337">
            <v>101.956</v>
          </cell>
          <cell r="Y2337">
            <v>102.08</v>
          </cell>
          <cell r="Z2337">
            <v>101.687</v>
          </cell>
          <cell r="AA2337">
            <v>101.687</v>
          </cell>
          <cell r="AB2337">
            <v>101.687</v>
          </cell>
          <cell r="AC2337">
            <v>101.96899999999999</v>
          </cell>
          <cell r="AD2337">
            <v>101.337</v>
          </cell>
          <cell r="AE2337">
            <v>101.009</v>
          </cell>
          <cell r="AF2337">
            <v>100.735</v>
          </cell>
          <cell r="AG2337">
            <v>100.735</v>
          </cell>
          <cell r="AH2337">
            <v>100.735</v>
          </cell>
          <cell r="AI2337">
            <v>100.889</v>
          </cell>
          <cell r="AJ2337">
            <v>100.925</v>
          </cell>
          <cell r="AK2337">
            <v>100.779</v>
          </cell>
          <cell r="AL2337">
            <v>101.148</v>
          </cell>
          <cell r="AM2337">
            <v>101.199</v>
          </cell>
          <cell r="AN2337">
            <v>101.199</v>
          </cell>
          <cell r="AO2337">
            <v>100.639</v>
          </cell>
          <cell r="AP2337">
            <v>100.89100000000001</v>
          </cell>
          <cell r="AQ2337">
            <v>101.102</v>
          </cell>
          <cell r="AR2337">
            <v>100.688</v>
          </cell>
          <cell r="AS2337">
            <v>100.688</v>
          </cell>
          <cell r="AT2337">
            <v>100.688</v>
          </cell>
          <cell r="AU2337">
            <v>101.53700000000001</v>
          </cell>
          <cell r="AV2337">
            <v>101.49</v>
          </cell>
          <cell r="AW2337">
            <v>101.072</v>
          </cell>
          <cell r="AX2337">
            <v>101.176</v>
          </cell>
          <cell r="AY2337">
            <v>101.176</v>
          </cell>
          <cell r="AZ2337">
            <v>101.176</v>
          </cell>
          <cell r="BA2337">
            <v>101.136</v>
          </cell>
          <cell r="BB2337">
            <v>100.503</v>
          </cell>
          <cell r="BC2337">
            <v>100.83199999999999</v>
          </cell>
          <cell r="BD2337">
            <v>100.7</v>
          </cell>
          <cell r="BE2337">
            <v>100.7</v>
          </cell>
          <cell r="BF2337">
            <v>100.7</v>
          </cell>
          <cell r="BG2337">
            <v>99.855000000000004</v>
          </cell>
          <cell r="BH2337">
            <v>100.34</v>
          </cell>
          <cell r="BI2337">
            <v>100.413</v>
          </cell>
          <cell r="BJ2337">
            <v>100.413</v>
          </cell>
          <cell r="BK2337">
            <v>100.413</v>
          </cell>
          <cell r="BL2337">
            <v>100.413</v>
          </cell>
          <cell r="BM2337">
            <v>99.963999999999999</v>
          </cell>
          <cell r="BN2337">
            <v>100.29300000000001</v>
          </cell>
          <cell r="BO2337">
            <v>99.197000000000003</v>
          </cell>
          <cell r="BP2337">
            <v>99.197000000000003</v>
          </cell>
          <cell r="BQ2337">
            <v>99.197000000000003</v>
          </cell>
          <cell r="BR2337">
            <v>99.197000000000003</v>
          </cell>
          <cell r="BS2337">
            <v>100.306</v>
          </cell>
          <cell r="BT2337">
            <v>99.715999999999994</v>
          </cell>
          <cell r="BU2337">
            <v>100.886</v>
          </cell>
          <cell r="BV2337">
            <v>100.297</v>
          </cell>
          <cell r="BW2337">
            <v>100.297</v>
          </cell>
          <cell r="BZ2337" t="str">
            <v/>
          </cell>
          <cell r="CA2337" t="str">
            <v/>
          </cell>
        </row>
        <row r="2338">
          <cell r="B2338" t="str">
            <v>Förg</v>
          </cell>
          <cell r="C2338" t="str">
            <v>Eckhard</v>
          </cell>
          <cell r="D2338" t="str">
            <v>MGC Sulzfeld</v>
          </cell>
          <cell r="BZ2338" t="str">
            <v/>
          </cell>
          <cell r="CA2338" t="str">
            <v/>
          </cell>
        </row>
        <row r="2339">
          <cell r="B2339" t="str">
            <v>Forkefeld</v>
          </cell>
          <cell r="C2339" t="str">
            <v>Heinz</v>
          </cell>
          <cell r="D2339" t="str">
            <v>Minigolf-Club Bad Salzuflen</v>
          </cell>
          <cell r="BZ2339" t="str">
            <v/>
          </cell>
          <cell r="CA2339" t="str">
            <v/>
          </cell>
        </row>
        <row r="2340">
          <cell r="B2340" t="str">
            <v>Formella</v>
          </cell>
          <cell r="C2340" t="str">
            <v>Jan</v>
          </cell>
          <cell r="D2340" t="str">
            <v>Bahnengolfsportclub "Gut Schlag" Gladbeck</v>
          </cell>
          <cell r="BZ2340" t="str">
            <v/>
          </cell>
          <cell r="CA2340" t="str">
            <v/>
          </cell>
        </row>
        <row r="2341">
          <cell r="B2341" t="str">
            <v>Fornefeld</v>
          </cell>
          <cell r="C2341" t="str">
            <v>Torsten</v>
          </cell>
          <cell r="D2341" t="str">
            <v>MinigolfCard</v>
          </cell>
          <cell r="BZ2341" t="str">
            <v/>
          </cell>
          <cell r="CA2341" t="str">
            <v/>
          </cell>
        </row>
        <row r="2342">
          <cell r="B2342" t="str">
            <v>Fornefeld</v>
          </cell>
          <cell r="C2342" t="str">
            <v>Torsten</v>
          </cell>
          <cell r="D2342" t="str">
            <v>MinigolfCard</v>
          </cell>
          <cell r="BZ2342" t="str">
            <v/>
          </cell>
          <cell r="CA2342" t="str">
            <v/>
          </cell>
        </row>
        <row r="2343">
          <cell r="B2343" t="str">
            <v>Forsberg</v>
          </cell>
          <cell r="C2343" t="str">
            <v>Robin</v>
          </cell>
          <cell r="D2343" t="str">
            <v>Bochumer Minigolf-Club 1960</v>
          </cell>
          <cell r="T2343">
            <v>121.02500000000001</v>
          </cell>
          <cell r="U2343">
            <v>121.02500000000001</v>
          </cell>
          <cell r="V2343">
            <v>121.02500000000001</v>
          </cell>
          <cell r="W2343">
            <v>113.78100000000001</v>
          </cell>
          <cell r="X2343">
            <v>110.16500000000001</v>
          </cell>
          <cell r="Y2343">
            <v>109.917</v>
          </cell>
          <cell r="Z2343">
            <v>110.21599999999999</v>
          </cell>
          <cell r="AA2343">
            <v>110.21599999999999</v>
          </cell>
          <cell r="AB2343">
            <v>110.21599999999999</v>
          </cell>
          <cell r="AC2343">
            <v>109.822</v>
          </cell>
          <cell r="AD2343">
            <v>109.989</v>
          </cell>
          <cell r="AE2343">
            <v>109.73</v>
          </cell>
          <cell r="AF2343">
            <v>108.236</v>
          </cell>
          <cell r="AG2343">
            <v>108.236</v>
          </cell>
          <cell r="AH2343">
            <v>108.236</v>
          </cell>
          <cell r="AI2343">
            <v>108.334</v>
          </cell>
          <cell r="AJ2343">
            <v>107.392</v>
          </cell>
          <cell r="AK2343">
            <v>107.125</v>
          </cell>
          <cell r="AL2343">
            <v>106.792</v>
          </cell>
          <cell r="AM2343">
            <v>107.08199999999999</v>
          </cell>
          <cell r="AN2343">
            <v>107.08199999999999</v>
          </cell>
          <cell r="AO2343">
            <v>106.322</v>
          </cell>
          <cell r="AP2343">
            <v>105.89400000000001</v>
          </cell>
          <cell r="AQ2343">
            <v>106.128</v>
          </cell>
          <cell r="AR2343">
            <v>105.236</v>
          </cell>
          <cell r="AS2343">
            <v>104.896</v>
          </cell>
          <cell r="AT2343">
            <v>104.78</v>
          </cell>
          <cell r="AU2343">
            <v>104.23</v>
          </cell>
          <cell r="AV2343">
            <v>103.729</v>
          </cell>
          <cell r="AW2343">
            <v>104.09699999999999</v>
          </cell>
          <cell r="AX2343">
            <v>104.426</v>
          </cell>
          <cell r="AY2343">
            <v>104.426</v>
          </cell>
          <cell r="AZ2343">
            <v>104.426</v>
          </cell>
          <cell r="BA2343">
            <v>105.605</v>
          </cell>
          <cell r="BB2343">
            <v>106.89400000000001</v>
          </cell>
          <cell r="BC2343">
            <v>106.223</v>
          </cell>
          <cell r="BD2343">
            <v>106.589</v>
          </cell>
          <cell r="BE2343">
            <v>106.589</v>
          </cell>
          <cell r="BF2343">
            <v>106.589</v>
          </cell>
          <cell r="BG2343">
            <v>105.355</v>
          </cell>
          <cell r="BH2343">
            <v>105.896</v>
          </cell>
          <cell r="BI2343">
            <v>105.789</v>
          </cell>
          <cell r="BJ2343">
            <v>105.789</v>
          </cell>
          <cell r="BK2343">
            <v>105.789</v>
          </cell>
          <cell r="BL2343">
            <v>105.789</v>
          </cell>
          <cell r="BM2343">
            <v>106.236</v>
          </cell>
          <cell r="BN2343">
            <v>105.617</v>
          </cell>
          <cell r="BO2343">
            <v>105.631</v>
          </cell>
          <cell r="BP2343">
            <v>105.991</v>
          </cell>
          <cell r="BQ2343">
            <v>105.991</v>
          </cell>
          <cell r="BR2343">
            <v>105.991</v>
          </cell>
          <cell r="BS2343">
            <v>105.521</v>
          </cell>
          <cell r="BT2343">
            <v>105.04900000000001</v>
          </cell>
          <cell r="BU2343">
            <v>104.901</v>
          </cell>
          <cell r="BV2343">
            <v>105.053</v>
          </cell>
          <cell r="BW2343">
            <v>105.053</v>
          </cell>
          <cell r="BX2343">
            <v>105.053</v>
          </cell>
          <cell r="BY2343">
            <v>105.053</v>
          </cell>
          <cell r="BZ2343">
            <v>104.6</v>
          </cell>
          <cell r="CA2343">
            <v>103.84</v>
          </cell>
        </row>
        <row r="2344">
          <cell r="B2344" t="str">
            <v>Forster</v>
          </cell>
          <cell r="C2344" t="str">
            <v>Lothar</v>
          </cell>
          <cell r="D2344" t="str">
            <v>1. MGC Kassel 1964</v>
          </cell>
          <cell r="G2344">
            <v>110.78100000000001</v>
          </cell>
          <cell r="H2344">
            <v>109.57899999999999</v>
          </cell>
          <cell r="I2344">
            <v>109.57899999999999</v>
          </cell>
          <cell r="J2344">
            <v>109.57899999999999</v>
          </cell>
          <cell r="K2344">
            <v>109.664</v>
          </cell>
          <cell r="L2344">
            <v>107.521</v>
          </cell>
          <cell r="M2344">
            <v>108.884</v>
          </cell>
          <cell r="N2344">
            <v>112.833</v>
          </cell>
          <cell r="O2344">
            <v>112.833</v>
          </cell>
          <cell r="P2344">
            <v>112.833</v>
          </cell>
          <cell r="BZ2344" t="str">
            <v/>
          </cell>
          <cell r="CA2344" t="str">
            <v/>
          </cell>
        </row>
        <row r="2345">
          <cell r="B2345" t="str">
            <v>Forster</v>
          </cell>
          <cell r="C2345" t="str">
            <v>Marlis</v>
          </cell>
          <cell r="D2345" t="str">
            <v>1. MGC Kassel 1964</v>
          </cell>
          <cell r="G2345">
            <v>112.747</v>
          </cell>
          <cell r="H2345">
            <v>111.1</v>
          </cell>
          <cell r="I2345">
            <v>111.1</v>
          </cell>
          <cell r="J2345">
            <v>111.1</v>
          </cell>
          <cell r="K2345">
            <v>111.283</v>
          </cell>
          <cell r="L2345">
            <v>110.20399999999999</v>
          </cell>
          <cell r="M2345">
            <v>110.467</v>
          </cell>
          <cell r="N2345">
            <v>116.333</v>
          </cell>
          <cell r="O2345">
            <v>116.333</v>
          </cell>
          <cell r="P2345">
            <v>116.333</v>
          </cell>
          <cell r="T2345">
            <v>107.928</v>
          </cell>
          <cell r="U2345">
            <v>107.928</v>
          </cell>
          <cell r="V2345">
            <v>107.928</v>
          </cell>
          <cell r="W2345">
            <v>105.608</v>
          </cell>
          <cell r="X2345">
            <v>105.608</v>
          </cell>
          <cell r="Y2345">
            <v>105.608</v>
          </cell>
          <cell r="Z2345">
            <v>107.986</v>
          </cell>
          <cell r="AA2345">
            <v>107.986</v>
          </cell>
          <cell r="AB2345">
            <v>107.986</v>
          </cell>
          <cell r="BZ2345" t="str">
            <v/>
          </cell>
          <cell r="CA2345" t="str">
            <v/>
          </cell>
        </row>
        <row r="2346">
          <cell r="B2346" t="str">
            <v>Förster</v>
          </cell>
          <cell r="C2346" t="str">
            <v>Andreas</v>
          </cell>
          <cell r="D2346" t="str">
            <v>MGC Horn - Bad Meinberg</v>
          </cell>
          <cell r="G2346">
            <v>122.874</v>
          </cell>
          <cell r="H2346">
            <v>122.874</v>
          </cell>
          <cell r="I2346">
            <v>122.874</v>
          </cell>
          <cell r="J2346">
            <v>122.874</v>
          </cell>
          <cell r="K2346">
            <v>122.874</v>
          </cell>
          <cell r="BZ2346" t="str">
            <v/>
          </cell>
          <cell r="CA2346" t="str">
            <v/>
          </cell>
        </row>
        <row r="2347">
          <cell r="B2347" t="str">
            <v>Förster</v>
          </cell>
          <cell r="C2347" t="str">
            <v>Benjamin</v>
          </cell>
          <cell r="D2347" t="str">
            <v>KGC Bad Urach</v>
          </cell>
          <cell r="T2347">
            <v>107.61</v>
          </cell>
          <cell r="U2347">
            <v>107.61</v>
          </cell>
          <cell r="V2347">
            <v>107.61</v>
          </cell>
          <cell r="W2347">
            <v>107.61</v>
          </cell>
          <cell r="X2347">
            <v>107.61</v>
          </cell>
          <cell r="Y2347">
            <v>107.61</v>
          </cell>
          <cell r="BZ2347" t="str">
            <v/>
          </cell>
          <cell r="CA2347" t="str">
            <v/>
          </cell>
        </row>
        <row r="2348">
          <cell r="B2348" t="str">
            <v>Förster</v>
          </cell>
          <cell r="C2348" t="str">
            <v>Birgit</v>
          </cell>
          <cell r="D2348" t="str">
            <v>MGC Horn - Bad Meinberg</v>
          </cell>
          <cell r="BZ2348" t="str">
            <v/>
          </cell>
          <cell r="CA2348" t="str">
            <v/>
          </cell>
        </row>
        <row r="2349">
          <cell r="B2349" t="str">
            <v>Förster</v>
          </cell>
          <cell r="C2349" t="str">
            <v>Brigitte</v>
          </cell>
          <cell r="D2349" t="str">
            <v>1. MGC 1970 Göttingen</v>
          </cell>
          <cell r="G2349">
            <v>113.28</v>
          </cell>
          <cell r="H2349">
            <v>111.19199999999999</v>
          </cell>
          <cell r="I2349">
            <v>111.19199999999999</v>
          </cell>
          <cell r="J2349">
            <v>111.19199999999999</v>
          </cell>
          <cell r="K2349">
            <v>111.19199999999999</v>
          </cell>
          <cell r="L2349">
            <v>111.19199999999999</v>
          </cell>
          <cell r="M2349">
            <v>112.014</v>
          </cell>
          <cell r="BZ2349" t="str">
            <v/>
          </cell>
          <cell r="CA2349" t="str">
            <v/>
          </cell>
        </row>
        <row r="2350">
          <cell r="B2350" t="str">
            <v>Förster</v>
          </cell>
          <cell r="C2350" t="str">
            <v>Christopher</v>
          </cell>
          <cell r="D2350" t="str">
            <v>Tempelhofer MV Berlin</v>
          </cell>
          <cell r="F2350">
            <v>104.864</v>
          </cell>
          <cell r="BZ2350" t="str">
            <v/>
          </cell>
          <cell r="CA2350" t="str">
            <v/>
          </cell>
        </row>
        <row r="2351">
          <cell r="B2351" t="str">
            <v>Förster</v>
          </cell>
          <cell r="C2351" t="str">
            <v>Claus</v>
          </cell>
          <cell r="D2351" t="str">
            <v>MinigolfCard</v>
          </cell>
          <cell r="BZ2351" t="str">
            <v/>
          </cell>
          <cell r="CA2351" t="str">
            <v/>
          </cell>
        </row>
        <row r="2352">
          <cell r="B2352" t="str">
            <v>Förster</v>
          </cell>
          <cell r="C2352" t="str">
            <v>Rainer</v>
          </cell>
          <cell r="D2352" t="str">
            <v>Klein-Golf-Club Bad Urach</v>
          </cell>
          <cell r="T2352">
            <v>110.01</v>
          </cell>
          <cell r="U2352">
            <v>110.01</v>
          </cell>
          <cell r="V2352">
            <v>110.01</v>
          </cell>
          <cell r="W2352">
            <v>113.242</v>
          </cell>
          <cell r="X2352">
            <v>111.09</v>
          </cell>
          <cell r="Y2352">
            <v>111.09</v>
          </cell>
          <cell r="Z2352">
            <v>115.206</v>
          </cell>
          <cell r="AA2352">
            <v>115.206</v>
          </cell>
          <cell r="AB2352">
            <v>115.206</v>
          </cell>
          <cell r="AC2352">
            <v>115.90300000000001</v>
          </cell>
          <cell r="AD2352">
            <v>109.33799999999999</v>
          </cell>
          <cell r="AE2352">
            <v>109.33799999999999</v>
          </cell>
          <cell r="AF2352">
            <v>107.709</v>
          </cell>
          <cell r="AG2352">
            <v>107.709</v>
          </cell>
          <cell r="AH2352">
            <v>107.709</v>
          </cell>
          <cell r="AI2352">
            <v>107.709</v>
          </cell>
          <cell r="AJ2352">
            <v>107.80800000000001</v>
          </cell>
          <cell r="AK2352">
            <v>108.11199999999999</v>
          </cell>
          <cell r="AL2352">
            <v>108.423</v>
          </cell>
          <cell r="AM2352">
            <v>108.423</v>
          </cell>
          <cell r="AN2352">
            <v>108.423</v>
          </cell>
          <cell r="AO2352">
            <v>108.645</v>
          </cell>
          <cell r="AP2352">
            <v>107.92</v>
          </cell>
          <cell r="AQ2352">
            <v>108.232</v>
          </cell>
          <cell r="AR2352">
            <v>108.872</v>
          </cell>
          <cell r="AS2352">
            <v>108.872</v>
          </cell>
          <cell r="AT2352">
            <v>108.872</v>
          </cell>
          <cell r="AU2352">
            <v>106.827</v>
          </cell>
          <cell r="AV2352">
            <v>106.123</v>
          </cell>
          <cell r="AW2352">
            <v>106.123</v>
          </cell>
          <cell r="AX2352">
            <v>105.514</v>
          </cell>
          <cell r="AY2352">
            <v>105.514</v>
          </cell>
          <cell r="AZ2352">
            <v>105.514</v>
          </cell>
          <cell r="BA2352">
            <v>105.32299999999999</v>
          </cell>
          <cell r="BB2352">
            <v>105.578</v>
          </cell>
          <cell r="BC2352">
            <v>106.146</v>
          </cell>
          <cell r="BD2352">
            <v>106.464</v>
          </cell>
          <cell r="BE2352">
            <v>106.464</v>
          </cell>
          <cell r="BF2352">
            <v>106.464</v>
          </cell>
          <cell r="BG2352">
            <v>105.69</v>
          </cell>
          <cell r="BH2352">
            <v>108.869</v>
          </cell>
          <cell r="BI2352">
            <v>108.869</v>
          </cell>
          <cell r="BJ2352">
            <v>111.087</v>
          </cell>
          <cell r="BK2352">
            <v>110.267</v>
          </cell>
          <cell r="BL2352">
            <v>110.267</v>
          </cell>
          <cell r="BM2352">
            <v>107.06</v>
          </cell>
          <cell r="BN2352">
            <v>106.286</v>
          </cell>
          <cell r="BO2352">
            <v>106.023</v>
          </cell>
          <cell r="BP2352">
            <v>106.023</v>
          </cell>
          <cell r="BQ2352">
            <v>106.023</v>
          </cell>
          <cell r="BR2352">
            <v>106.023</v>
          </cell>
          <cell r="BS2352">
            <v>106.562</v>
          </cell>
          <cell r="BT2352">
            <v>108.35299999999999</v>
          </cell>
          <cell r="BU2352">
            <v>107.452</v>
          </cell>
          <cell r="BV2352">
            <v>107.452</v>
          </cell>
          <cell r="BW2352">
            <v>107.452</v>
          </cell>
          <cell r="BX2352">
            <v>107.452</v>
          </cell>
          <cell r="BY2352">
            <v>107.452</v>
          </cell>
          <cell r="BZ2352">
            <v>107.452</v>
          </cell>
          <cell r="CA2352">
            <v>107.452</v>
          </cell>
        </row>
        <row r="2353">
          <cell r="B2353" t="str">
            <v>Förster</v>
          </cell>
          <cell r="C2353" t="str">
            <v>Sebastian</v>
          </cell>
          <cell r="D2353" t="str">
            <v>MGC Bremen-Nord</v>
          </cell>
          <cell r="G2353">
            <v>111.367</v>
          </cell>
          <cell r="H2353">
            <v>111.367</v>
          </cell>
          <cell r="I2353">
            <v>111.367</v>
          </cell>
          <cell r="J2353">
            <v>111.893</v>
          </cell>
          <cell r="K2353">
            <v>111.01300000000001</v>
          </cell>
          <cell r="L2353">
            <v>112.25700000000001</v>
          </cell>
          <cell r="M2353">
            <v>113.899</v>
          </cell>
          <cell r="N2353">
            <v>113.899</v>
          </cell>
          <cell r="O2353">
            <v>113.899</v>
          </cell>
          <cell r="P2353">
            <v>113.899</v>
          </cell>
          <cell r="BZ2353" t="str">
            <v/>
          </cell>
          <cell r="CA2353" t="str">
            <v/>
          </cell>
        </row>
        <row r="2354">
          <cell r="B2354" t="str">
            <v>Förster</v>
          </cell>
          <cell r="C2354" t="str">
            <v>Stefan</v>
          </cell>
          <cell r="D2354" t="str">
            <v>1. MC Weinheim</v>
          </cell>
          <cell r="F2354">
            <v>103.934</v>
          </cell>
          <cell r="G2354">
            <v>105.376</v>
          </cell>
          <cell r="H2354">
            <v>105.57</v>
          </cell>
          <cell r="I2354">
            <v>105.57</v>
          </cell>
          <cell r="J2354">
            <v>105.57</v>
          </cell>
          <cell r="K2354">
            <v>105.73099999999999</v>
          </cell>
          <cell r="L2354">
            <v>105.691</v>
          </cell>
          <cell r="M2354">
            <v>105.691</v>
          </cell>
          <cell r="N2354">
            <v>107.145</v>
          </cell>
          <cell r="O2354">
            <v>107.145</v>
          </cell>
          <cell r="P2354">
            <v>107.145</v>
          </cell>
          <cell r="Q2354">
            <v>109.04</v>
          </cell>
          <cell r="BZ2354" t="str">
            <v/>
          </cell>
          <cell r="CA2354" t="str">
            <v/>
          </cell>
        </row>
        <row r="2355">
          <cell r="B2355" t="str">
            <v>Förster</v>
          </cell>
          <cell r="C2355" t="str">
            <v>Thomas</v>
          </cell>
          <cell r="D2355" t="str">
            <v>MinigolfCard</v>
          </cell>
          <cell r="BZ2355" t="str">
            <v/>
          </cell>
          <cell r="CA2355" t="str">
            <v/>
          </cell>
        </row>
        <row r="2356">
          <cell r="B2356" t="str">
            <v>Förstner</v>
          </cell>
          <cell r="C2356" t="str">
            <v>Jürgen</v>
          </cell>
          <cell r="D2356" t="str">
            <v>Hamburger Minigolf Club von 1965</v>
          </cell>
          <cell r="F2356">
            <v>105.694</v>
          </cell>
          <cell r="G2356">
            <v>106.151</v>
          </cell>
          <cell r="H2356">
            <v>105.83799999999999</v>
          </cell>
          <cell r="I2356">
            <v>105.83799999999999</v>
          </cell>
          <cell r="J2356">
            <v>105.83799999999999</v>
          </cell>
          <cell r="K2356">
            <v>105.682</v>
          </cell>
          <cell r="L2356">
            <v>106.961</v>
          </cell>
          <cell r="M2356">
            <v>106.961</v>
          </cell>
          <cell r="N2356">
            <v>107.286</v>
          </cell>
          <cell r="O2356">
            <v>107.286</v>
          </cell>
          <cell r="P2356">
            <v>107.286</v>
          </cell>
          <cell r="Q2356">
            <v>106.66</v>
          </cell>
          <cell r="R2356">
            <v>106.035</v>
          </cell>
          <cell r="S2356">
            <v>106.035</v>
          </cell>
          <cell r="T2356">
            <v>105.40900000000001</v>
          </cell>
          <cell r="U2356">
            <v>105.40900000000001</v>
          </cell>
          <cell r="V2356">
            <v>105.40900000000001</v>
          </cell>
          <cell r="W2356">
            <v>105.432</v>
          </cell>
          <cell r="X2356">
            <v>104.821</v>
          </cell>
          <cell r="Y2356">
            <v>104.821</v>
          </cell>
          <cell r="Z2356">
            <v>104.70099999999999</v>
          </cell>
          <cell r="AA2356">
            <v>104.70099999999999</v>
          </cell>
          <cell r="AB2356">
            <v>104.70099999999999</v>
          </cell>
          <cell r="AC2356">
            <v>104.22499999999999</v>
          </cell>
          <cell r="AD2356">
            <v>104.44499999999999</v>
          </cell>
          <cell r="AE2356">
            <v>104.44499999999999</v>
          </cell>
          <cell r="AF2356">
            <v>103.922</v>
          </cell>
          <cell r="AG2356">
            <v>103.922</v>
          </cell>
          <cell r="AH2356">
            <v>103.922</v>
          </cell>
          <cell r="AI2356">
            <v>104.47799999999999</v>
          </cell>
          <cell r="AJ2356">
            <v>104.901</v>
          </cell>
          <cell r="AK2356">
            <v>104.901</v>
          </cell>
          <cell r="AL2356">
            <v>105.88500000000001</v>
          </cell>
          <cell r="AM2356">
            <v>105.88500000000001</v>
          </cell>
          <cell r="AN2356">
            <v>105.88500000000001</v>
          </cell>
          <cell r="AO2356">
            <v>106.295</v>
          </cell>
          <cell r="AP2356">
            <v>106.54600000000001</v>
          </cell>
          <cell r="AQ2356">
            <v>106.54600000000001</v>
          </cell>
          <cell r="AR2356">
            <v>107.035</v>
          </cell>
          <cell r="AS2356">
            <v>107.035</v>
          </cell>
          <cell r="AT2356">
            <v>107.035</v>
          </cell>
          <cell r="AU2356">
            <v>106.64100000000001</v>
          </cell>
          <cell r="AV2356">
            <v>107.502</v>
          </cell>
          <cell r="AW2356">
            <v>107.502</v>
          </cell>
          <cell r="AX2356">
            <v>106.949</v>
          </cell>
          <cell r="AY2356">
            <v>106.949</v>
          </cell>
          <cell r="AZ2356">
            <v>106.949</v>
          </cell>
          <cell r="BA2356">
            <v>107.081</v>
          </cell>
          <cell r="BB2356">
            <v>106.949</v>
          </cell>
          <cell r="BC2356">
            <v>106.949</v>
          </cell>
          <cell r="BD2356">
            <v>106.964</v>
          </cell>
          <cell r="BE2356">
            <v>106.964</v>
          </cell>
          <cell r="BF2356">
            <v>106.964</v>
          </cell>
          <cell r="BG2356">
            <v>106.91800000000001</v>
          </cell>
          <cell r="BH2356">
            <v>106.86499999999999</v>
          </cell>
          <cell r="BI2356">
            <v>106.86499999999999</v>
          </cell>
          <cell r="BJ2356">
            <v>108.479</v>
          </cell>
          <cell r="BK2356">
            <v>108.479</v>
          </cell>
          <cell r="BL2356">
            <v>108.479</v>
          </cell>
          <cell r="BM2356">
            <v>109.026</v>
          </cell>
          <cell r="BN2356">
            <v>108.958</v>
          </cell>
          <cell r="BO2356">
            <v>108.958</v>
          </cell>
          <cell r="BP2356">
            <v>108.399</v>
          </cell>
          <cell r="BQ2356">
            <v>108.399</v>
          </cell>
          <cell r="BR2356">
            <v>108.399</v>
          </cell>
          <cell r="BS2356">
            <v>110.38</v>
          </cell>
          <cell r="BT2356">
            <v>116.018</v>
          </cell>
          <cell r="BU2356">
            <v>116.018</v>
          </cell>
          <cell r="BV2356">
            <v>116.018</v>
          </cell>
          <cell r="BW2356">
            <v>116.018</v>
          </cell>
          <cell r="BX2356">
            <v>116.018</v>
          </cell>
          <cell r="BY2356">
            <v>116.018</v>
          </cell>
          <cell r="BZ2356">
            <v>113.432</v>
          </cell>
          <cell r="CA2356">
            <v>113.22199999999999</v>
          </cell>
        </row>
        <row r="2357">
          <cell r="B2357" t="str">
            <v>Foy</v>
          </cell>
          <cell r="C2357" t="str">
            <v>Christa</v>
          </cell>
          <cell r="D2357" t="str">
            <v>SC Olympia Dortmund</v>
          </cell>
          <cell r="G2357">
            <v>112.11199999999999</v>
          </cell>
          <cell r="H2357">
            <v>113.66</v>
          </cell>
          <cell r="I2357">
            <v>113.66</v>
          </cell>
          <cell r="J2357">
            <v>113.66</v>
          </cell>
          <cell r="K2357">
            <v>114.899</v>
          </cell>
          <cell r="L2357">
            <v>114.547</v>
          </cell>
          <cell r="M2357">
            <v>114.547</v>
          </cell>
          <cell r="N2357">
            <v>116.514</v>
          </cell>
          <cell r="O2357">
            <v>116.514</v>
          </cell>
          <cell r="P2357">
            <v>116.514</v>
          </cell>
          <cell r="Q2357">
            <v>114.92400000000001</v>
          </cell>
          <cell r="R2357">
            <v>118.08199999999999</v>
          </cell>
          <cell r="S2357">
            <v>116.989</v>
          </cell>
          <cell r="T2357">
            <v>116.989</v>
          </cell>
          <cell r="U2357">
            <v>116.989</v>
          </cell>
          <cell r="V2357">
            <v>116.989</v>
          </cell>
          <cell r="W2357">
            <v>118.161</v>
          </cell>
          <cell r="X2357">
            <v>119.726</v>
          </cell>
          <cell r="AD2357">
            <v>112.562</v>
          </cell>
          <cell r="AE2357">
            <v>112.432</v>
          </cell>
          <cell r="AF2357">
            <v>111.148</v>
          </cell>
          <cell r="AG2357">
            <v>111.148</v>
          </cell>
          <cell r="AH2357">
            <v>111.148</v>
          </cell>
          <cell r="AI2357">
            <v>111.148</v>
          </cell>
          <cell r="AJ2357">
            <v>113.965</v>
          </cell>
          <cell r="AM2357">
            <v>116.11799999999999</v>
          </cell>
          <cell r="AN2357">
            <v>116.11799999999999</v>
          </cell>
          <cell r="AO2357">
            <v>116.11799999999999</v>
          </cell>
          <cell r="AP2357">
            <v>116.11799999999999</v>
          </cell>
          <cell r="AV2357">
            <v>117.414</v>
          </cell>
          <cell r="AW2357">
            <v>117.414</v>
          </cell>
          <cell r="AX2357">
            <v>113.422</v>
          </cell>
          <cell r="AY2357">
            <v>113.422</v>
          </cell>
          <cell r="AZ2357">
            <v>113.422</v>
          </cell>
          <cell r="BA2357">
            <v>113.422</v>
          </cell>
          <cell r="BB2357">
            <v>113.852</v>
          </cell>
          <cell r="BC2357">
            <v>113.852</v>
          </cell>
          <cell r="BE2357">
            <v>113.55200000000001</v>
          </cell>
          <cell r="BZ2357" t="str">
            <v/>
          </cell>
          <cell r="CA2357" t="str">
            <v/>
          </cell>
        </row>
        <row r="2358">
          <cell r="B2358" t="str">
            <v>Foy</v>
          </cell>
          <cell r="C2358" t="str">
            <v>Christa</v>
          </cell>
          <cell r="D2358" t="str">
            <v>MinigolfCard</v>
          </cell>
          <cell r="G2358">
            <v>112.11199999999999</v>
          </cell>
          <cell r="H2358">
            <v>113.66</v>
          </cell>
          <cell r="I2358">
            <v>113.66</v>
          </cell>
          <cell r="J2358">
            <v>113.66</v>
          </cell>
          <cell r="K2358">
            <v>114.899</v>
          </cell>
          <cell r="L2358">
            <v>114.547</v>
          </cell>
          <cell r="M2358">
            <v>114.547</v>
          </cell>
          <cell r="N2358">
            <v>116.514</v>
          </cell>
          <cell r="O2358">
            <v>116.514</v>
          </cell>
          <cell r="P2358">
            <v>116.514</v>
          </cell>
          <cell r="Q2358">
            <v>114.92400000000001</v>
          </cell>
          <cell r="R2358">
            <v>118.08199999999999</v>
          </cell>
          <cell r="S2358">
            <v>116.989</v>
          </cell>
          <cell r="T2358">
            <v>116.989</v>
          </cell>
          <cell r="U2358">
            <v>116.989</v>
          </cell>
          <cell r="V2358">
            <v>116.989</v>
          </cell>
          <cell r="W2358">
            <v>118.161</v>
          </cell>
          <cell r="X2358">
            <v>119.726</v>
          </cell>
          <cell r="AD2358">
            <v>112.562</v>
          </cell>
          <cell r="AE2358">
            <v>112.432</v>
          </cell>
          <cell r="AF2358">
            <v>111.148</v>
          </cell>
          <cell r="AG2358">
            <v>111.148</v>
          </cell>
          <cell r="AH2358">
            <v>111.148</v>
          </cell>
          <cell r="AI2358">
            <v>111.148</v>
          </cell>
          <cell r="AJ2358">
            <v>113.965</v>
          </cell>
          <cell r="AM2358">
            <v>116.11799999999999</v>
          </cell>
          <cell r="AN2358">
            <v>116.11799999999999</v>
          </cell>
          <cell r="AO2358">
            <v>116.11799999999999</v>
          </cell>
          <cell r="AP2358">
            <v>116.11799999999999</v>
          </cell>
          <cell r="AV2358">
            <v>117.414</v>
          </cell>
          <cell r="BZ2358" t="str">
            <v/>
          </cell>
          <cell r="CA2358" t="str">
            <v/>
          </cell>
        </row>
        <row r="2359">
          <cell r="B2359" t="str">
            <v>Foy</v>
          </cell>
          <cell r="C2359" t="str">
            <v>Christa</v>
          </cell>
          <cell r="D2359" t="str">
            <v>MinigolfCard</v>
          </cell>
          <cell r="BZ2359" t="str">
            <v/>
          </cell>
          <cell r="CA2359" t="str">
            <v/>
          </cell>
        </row>
        <row r="2360">
          <cell r="B2360" t="str">
            <v>Foy</v>
          </cell>
          <cell r="C2360" t="str">
            <v>Christa</v>
          </cell>
          <cell r="D2360" t="str">
            <v>MinigolfCard</v>
          </cell>
          <cell r="BZ2360" t="str">
            <v/>
          </cell>
          <cell r="CA2360" t="str">
            <v/>
          </cell>
        </row>
        <row r="2361">
          <cell r="B2361" t="str">
            <v>Foy</v>
          </cell>
          <cell r="C2361" t="str">
            <v>Manfred</v>
          </cell>
          <cell r="D2361" t="str">
            <v>Bochumer Minigolf-Club 1960</v>
          </cell>
          <cell r="G2361">
            <v>107.809</v>
          </cell>
          <cell r="H2361">
            <v>107.669</v>
          </cell>
          <cell r="I2361">
            <v>107.669</v>
          </cell>
          <cell r="J2361">
            <v>107.874</v>
          </cell>
          <cell r="K2361">
            <v>106.821</v>
          </cell>
          <cell r="L2361">
            <v>106.482</v>
          </cell>
          <cell r="M2361">
            <v>105.929</v>
          </cell>
          <cell r="N2361">
            <v>106.07899999999999</v>
          </cell>
          <cell r="O2361">
            <v>106.07899999999999</v>
          </cell>
          <cell r="P2361">
            <v>106.07899999999999</v>
          </cell>
          <cell r="Q2361">
            <v>105.002</v>
          </cell>
          <cell r="R2361">
            <v>105.358</v>
          </cell>
          <cell r="S2361">
            <v>103.944</v>
          </cell>
          <cell r="T2361">
            <v>103.622</v>
          </cell>
          <cell r="U2361">
            <v>103.622</v>
          </cell>
          <cell r="V2361">
            <v>103.622</v>
          </cell>
          <cell r="W2361">
            <v>103.681</v>
          </cell>
          <cell r="X2361">
            <v>103.58799999999999</v>
          </cell>
          <cell r="Y2361">
            <v>104.074</v>
          </cell>
          <cell r="Z2361">
            <v>104.084</v>
          </cell>
          <cell r="AA2361">
            <v>104.084</v>
          </cell>
          <cell r="AB2361">
            <v>104.084</v>
          </cell>
          <cell r="AC2361">
            <v>104.25700000000001</v>
          </cell>
          <cell r="AD2361">
            <v>103.90600000000001</v>
          </cell>
          <cell r="AE2361">
            <v>103.583</v>
          </cell>
          <cell r="AF2361">
            <v>103.816</v>
          </cell>
          <cell r="AG2361">
            <v>103.816</v>
          </cell>
          <cell r="AH2361">
            <v>103.816</v>
          </cell>
          <cell r="AI2361">
            <v>103.761</v>
          </cell>
          <cell r="AJ2361">
            <v>103.258</v>
          </cell>
          <cell r="AK2361">
            <v>103.096</v>
          </cell>
          <cell r="AL2361">
            <v>103.151</v>
          </cell>
          <cell r="AM2361">
            <v>103.151</v>
          </cell>
          <cell r="AN2361">
            <v>103.151</v>
          </cell>
          <cell r="AO2361">
            <v>103.393</v>
          </cell>
          <cell r="AP2361">
            <v>103.807</v>
          </cell>
          <cell r="AQ2361">
            <v>103.43600000000001</v>
          </cell>
          <cell r="AR2361">
            <v>103.34699999999999</v>
          </cell>
          <cell r="AS2361">
            <v>103.34699999999999</v>
          </cell>
          <cell r="AT2361">
            <v>103.34699999999999</v>
          </cell>
          <cell r="AU2361">
            <v>103.34699999999999</v>
          </cell>
          <cell r="AV2361">
            <v>103.76</v>
          </cell>
          <cell r="AW2361">
            <v>104.009</v>
          </cell>
          <cell r="AX2361">
            <v>103.789</v>
          </cell>
          <cell r="AY2361">
            <v>103.64700000000001</v>
          </cell>
          <cell r="AZ2361">
            <v>103.64700000000001</v>
          </cell>
          <cell r="BA2361">
            <v>103.982</v>
          </cell>
          <cell r="BB2361">
            <v>103.956</v>
          </cell>
          <cell r="BC2361">
            <v>103.956</v>
          </cell>
          <cell r="BD2361">
            <v>110.45099999999999</v>
          </cell>
          <cell r="BE2361">
            <v>104.218</v>
          </cell>
          <cell r="BF2361">
            <v>104.218</v>
          </cell>
          <cell r="BG2361">
            <v>103.985</v>
          </cell>
          <cell r="BH2361">
            <v>105.413</v>
          </cell>
          <cell r="BI2361">
            <v>105.324</v>
          </cell>
          <cell r="BJ2361">
            <v>104.178</v>
          </cell>
          <cell r="BK2361">
            <v>104.178</v>
          </cell>
          <cell r="BL2361">
            <v>104.178</v>
          </cell>
          <cell r="BM2361">
            <v>105.376</v>
          </cell>
          <cell r="BN2361">
            <v>103.88200000000001</v>
          </cell>
          <cell r="BO2361">
            <v>104.03400000000001</v>
          </cell>
          <cell r="BP2361">
            <v>104.13500000000001</v>
          </cell>
          <cell r="BQ2361">
            <v>104.13500000000001</v>
          </cell>
          <cell r="BR2361">
            <v>104.13500000000001</v>
          </cell>
          <cell r="BS2361">
            <v>103.715</v>
          </cell>
          <cell r="BT2361">
            <v>102.69799999999999</v>
          </cell>
          <cell r="BU2361">
            <v>102.664</v>
          </cell>
          <cell r="BV2361">
            <v>102.748</v>
          </cell>
          <cell r="BW2361">
            <v>102.748</v>
          </cell>
          <cell r="BX2361">
            <v>102.748</v>
          </cell>
          <cell r="BY2361">
            <v>102.748</v>
          </cell>
          <cell r="BZ2361">
            <v>102.68600000000001</v>
          </cell>
          <cell r="CA2361">
            <v>103.05</v>
          </cell>
        </row>
        <row r="2362">
          <cell r="B2362" t="str">
            <v>Frädrich</v>
          </cell>
          <cell r="C2362" t="str">
            <v>Ralf</v>
          </cell>
          <cell r="D2362" t="str">
            <v>BGSV Kerpen</v>
          </cell>
          <cell r="G2362">
            <v>107.187</v>
          </cell>
          <cell r="H2362">
            <v>107.187</v>
          </cell>
          <cell r="I2362">
            <v>107.187</v>
          </cell>
          <cell r="J2362">
            <v>107.187</v>
          </cell>
          <cell r="K2362">
            <v>107.185</v>
          </cell>
          <cell r="L2362">
            <v>110.773</v>
          </cell>
          <cell r="M2362">
            <v>113.15900000000001</v>
          </cell>
          <cell r="BZ2362" t="str">
            <v/>
          </cell>
          <cell r="CA2362" t="str">
            <v/>
          </cell>
        </row>
        <row r="2363">
          <cell r="B2363" t="str">
            <v>Frahm</v>
          </cell>
          <cell r="C2363" t="str">
            <v>Volker</v>
          </cell>
          <cell r="D2363" t="str">
            <v>Miniaturgolfclub Bad Oldesloe von 1964</v>
          </cell>
          <cell r="F2363">
            <v>103.578</v>
          </cell>
          <cell r="G2363">
            <v>105.967</v>
          </cell>
          <cell r="H2363">
            <v>105.932</v>
          </cell>
          <cell r="I2363">
            <v>105.932</v>
          </cell>
          <cell r="J2363">
            <v>105.932</v>
          </cell>
          <cell r="K2363">
            <v>105.48</v>
          </cell>
          <cell r="L2363">
            <v>104.59</v>
          </cell>
          <cell r="M2363">
            <v>104.539</v>
          </cell>
          <cell r="N2363">
            <v>104.158</v>
          </cell>
          <cell r="O2363">
            <v>104.158</v>
          </cell>
          <cell r="P2363">
            <v>104.158</v>
          </cell>
          <cell r="Q2363">
            <v>103.928</v>
          </cell>
          <cell r="R2363">
            <v>103.011</v>
          </cell>
          <cell r="S2363">
            <v>102.843</v>
          </cell>
          <cell r="T2363">
            <v>102.682</v>
          </cell>
          <cell r="U2363">
            <v>102.682</v>
          </cell>
          <cell r="V2363">
            <v>102.682</v>
          </cell>
          <cell r="W2363">
            <v>102.755</v>
          </cell>
          <cell r="X2363">
            <v>103.346</v>
          </cell>
          <cell r="Y2363">
            <v>103.477</v>
          </cell>
          <cell r="Z2363">
            <v>102.929</v>
          </cell>
          <cell r="AA2363">
            <v>102.929</v>
          </cell>
          <cell r="AB2363">
            <v>102.929</v>
          </cell>
          <cell r="AC2363">
            <v>102.45</v>
          </cell>
          <cell r="AD2363">
            <v>102.238</v>
          </cell>
          <cell r="AE2363">
            <v>102.31100000000001</v>
          </cell>
          <cell r="AF2363">
            <v>102.358</v>
          </cell>
          <cell r="AG2363">
            <v>102.28400000000001</v>
          </cell>
          <cell r="AH2363">
            <v>102.28400000000001</v>
          </cell>
          <cell r="AI2363">
            <v>102.746</v>
          </cell>
          <cell r="AJ2363">
            <v>101.745</v>
          </cell>
          <cell r="AK2363">
            <v>101.754</v>
          </cell>
          <cell r="AL2363">
            <v>101.93600000000001</v>
          </cell>
          <cell r="AM2363">
            <v>101.93600000000001</v>
          </cell>
          <cell r="AN2363">
            <v>101.93600000000001</v>
          </cell>
          <cell r="AO2363">
            <v>102.27800000000001</v>
          </cell>
          <cell r="AP2363">
            <v>103.627</v>
          </cell>
          <cell r="AQ2363">
            <v>103.744</v>
          </cell>
          <cell r="AR2363">
            <v>103.89400000000001</v>
          </cell>
          <cell r="AS2363">
            <v>103.89400000000001</v>
          </cell>
          <cell r="AT2363">
            <v>103.282</v>
          </cell>
          <cell r="AU2363">
            <v>103.693</v>
          </cell>
          <cell r="AV2363">
            <v>105.726</v>
          </cell>
          <cell r="AW2363">
            <v>106.71</v>
          </cell>
          <cell r="AX2363">
            <v>106.193</v>
          </cell>
          <cell r="AY2363">
            <v>106.193</v>
          </cell>
          <cell r="AZ2363">
            <v>106.193</v>
          </cell>
          <cell r="BA2363">
            <v>105.761</v>
          </cell>
          <cell r="BB2363">
            <v>104.27800000000001</v>
          </cell>
          <cell r="BC2363">
            <v>104.01300000000001</v>
          </cell>
          <cell r="BD2363">
            <v>104.008</v>
          </cell>
          <cell r="BE2363">
            <v>104.008</v>
          </cell>
          <cell r="BF2363">
            <v>104.008</v>
          </cell>
          <cell r="BG2363">
            <v>104.19799999999999</v>
          </cell>
          <cell r="BH2363">
            <v>104.804</v>
          </cell>
          <cell r="BI2363">
            <v>104.718</v>
          </cell>
          <cell r="BJ2363">
            <v>104.432</v>
          </cell>
          <cell r="BK2363">
            <v>104.432</v>
          </cell>
          <cell r="BL2363">
            <v>104.432</v>
          </cell>
          <cell r="BM2363">
            <v>104.224</v>
          </cell>
          <cell r="BN2363">
            <v>103.675</v>
          </cell>
          <cell r="BO2363">
            <v>103.759</v>
          </cell>
          <cell r="BP2363">
            <v>103.974</v>
          </cell>
          <cell r="BQ2363">
            <v>103.974</v>
          </cell>
          <cell r="BR2363">
            <v>103.974</v>
          </cell>
          <cell r="BS2363">
            <v>103.569</v>
          </cell>
          <cell r="BT2363">
            <v>103.536</v>
          </cell>
          <cell r="BU2363">
            <v>103.124</v>
          </cell>
          <cell r="BV2363">
            <v>102.95099999999999</v>
          </cell>
          <cell r="BW2363">
            <v>102.95099999999999</v>
          </cell>
          <cell r="BX2363">
            <v>102.95099999999999</v>
          </cell>
          <cell r="BY2363">
            <v>102.95099999999999</v>
          </cell>
          <cell r="BZ2363">
            <v>103.114</v>
          </cell>
          <cell r="CA2363">
            <v>103.374</v>
          </cell>
        </row>
        <row r="2364">
          <cell r="B2364" t="str">
            <v>Franek</v>
          </cell>
          <cell r="C2364" t="str">
            <v>Sibylle</v>
          </cell>
          <cell r="D2364" t="str">
            <v>Cobigolf-Verein Hamm 2019</v>
          </cell>
          <cell r="BZ2364" t="str">
            <v/>
          </cell>
          <cell r="CA2364" t="str">
            <v/>
          </cell>
        </row>
        <row r="2365">
          <cell r="B2365" t="str">
            <v>Frank</v>
          </cell>
          <cell r="C2365" t="str">
            <v>Andreas</v>
          </cell>
          <cell r="D2365" t="str">
            <v>Bahnengolfsportverein 86 München</v>
          </cell>
          <cell r="F2365">
            <v>101.43</v>
          </cell>
          <cell r="G2365">
            <v>103.90300000000001</v>
          </cell>
          <cell r="H2365">
            <v>103.004</v>
          </cell>
          <cell r="I2365">
            <v>103.004</v>
          </cell>
          <cell r="J2365">
            <v>103.004</v>
          </cell>
          <cell r="K2365">
            <v>103.416</v>
          </cell>
          <cell r="L2365">
            <v>102.483</v>
          </cell>
          <cell r="M2365">
            <v>102.398</v>
          </cell>
          <cell r="N2365">
            <v>102.892</v>
          </cell>
          <cell r="O2365">
            <v>102.892</v>
          </cell>
          <cell r="P2365">
            <v>102.892</v>
          </cell>
          <cell r="Q2365">
            <v>102.629</v>
          </cell>
          <cell r="R2365">
            <v>102.89</v>
          </cell>
          <cell r="S2365">
            <v>102.291</v>
          </cell>
          <cell r="T2365">
            <v>102.169</v>
          </cell>
          <cell r="U2365">
            <v>102.169</v>
          </cell>
          <cell r="V2365">
            <v>102.169</v>
          </cell>
          <cell r="W2365">
            <v>101.89</v>
          </cell>
          <cell r="X2365">
            <v>101.598</v>
          </cell>
          <cell r="Y2365">
            <v>102.578</v>
          </cell>
          <cell r="Z2365">
            <v>102.39100000000001</v>
          </cell>
          <cell r="AA2365">
            <v>102.39100000000001</v>
          </cell>
          <cell r="AB2365">
            <v>102.39100000000001</v>
          </cell>
          <cell r="AC2365">
            <v>102.959</v>
          </cell>
          <cell r="AD2365">
            <v>103</v>
          </cell>
          <cell r="AE2365">
            <v>102.727</v>
          </cell>
          <cell r="AF2365">
            <v>102.922</v>
          </cell>
          <cell r="AG2365">
            <v>102.922</v>
          </cell>
          <cell r="AH2365">
            <v>102.922</v>
          </cell>
          <cell r="AI2365">
            <v>102.52200000000001</v>
          </cell>
          <cell r="AJ2365">
            <v>102.74299999999999</v>
          </cell>
          <cell r="AK2365">
            <v>102.437</v>
          </cell>
          <cell r="AL2365">
            <v>101.904</v>
          </cell>
          <cell r="AM2365">
            <v>101.904</v>
          </cell>
          <cell r="AN2365">
            <v>102.06699999999999</v>
          </cell>
          <cell r="AO2365">
            <v>101.982</v>
          </cell>
          <cell r="AP2365">
            <v>101.577</v>
          </cell>
          <cell r="AQ2365">
            <v>101.84399999999999</v>
          </cell>
          <cell r="AR2365">
            <v>102.26300000000001</v>
          </cell>
          <cell r="AS2365">
            <v>102.26300000000001</v>
          </cell>
          <cell r="AT2365">
            <v>102.107</v>
          </cell>
          <cell r="AU2365">
            <v>102.294</v>
          </cell>
          <cell r="AV2365">
            <v>102.337</v>
          </cell>
          <cell r="AW2365">
            <v>102.288</v>
          </cell>
          <cell r="AX2365">
            <v>101.846</v>
          </cell>
          <cell r="AY2365">
            <v>101.846</v>
          </cell>
          <cell r="AZ2365">
            <v>101.982</v>
          </cell>
          <cell r="BA2365">
            <v>101.955</v>
          </cell>
          <cell r="BB2365">
            <v>101.66500000000001</v>
          </cell>
          <cell r="BC2365">
            <v>101.014</v>
          </cell>
          <cell r="BD2365">
            <v>100.812</v>
          </cell>
          <cell r="BE2365">
            <v>100.812</v>
          </cell>
          <cell r="BF2365">
            <v>100.812</v>
          </cell>
          <cell r="BG2365">
            <v>101.051</v>
          </cell>
          <cell r="BH2365">
            <v>101.628</v>
          </cell>
          <cell r="BI2365">
            <v>102.491</v>
          </cell>
          <cell r="BJ2365">
            <v>102.95699999999999</v>
          </cell>
          <cell r="BK2365">
            <v>102.95699999999999</v>
          </cell>
          <cell r="BL2365">
            <v>102.95699999999999</v>
          </cell>
          <cell r="BM2365">
            <v>102.476</v>
          </cell>
          <cell r="BN2365">
            <v>101.94199999999999</v>
          </cell>
          <cell r="BO2365">
            <v>101.77200000000001</v>
          </cell>
          <cell r="BP2365">
            <v>101.71899999999999</v>
          </cell>
          <cell r="BQ2365">
            <v>101.71899999999999</v>
          </cell>
          <cell r="BR2365">
            <v>101.71899999999999</v>
          </cell>
          <cell r="BS2365">
            <v>101.804</v>
          </cell>
          <cell r="BT2365">
            <v>101.834</v>
          </cell>
          <cell r="BU2365">
            <v>101.267</v>
          </cell>
          <cell r="BV2365">
            <v>101.46599999999999</v>
          </cell>
          <cell r="BW2365">
            <v>101.46599999999999</v>
          </cell>
          <cell r="BX2365">
            <v>101.46599999999999</v>
          </cell>
          <cell r="BY2365">
            <v>101.46599999999999</v>
          </cell>
          <cell r="BZ2365">
            <v>101.46599999999999</v>
          </cell>
          <cell r="CA2365">
            <v>101.76300000000001</v>
          </cell>
        </row>
        <row r="2366">
          <cell r="B2366" t="str">
            <v>Frank</v>
          </cell>
          <cell r="C2366" t="str">
            <v>Bernhard</v>
          </cell>
          <cell r="D2366" t="str">
            <v>Verein für Leibesübungen Lohbrügge von 1892 Abteilung Bahnengolf</v>
          </cell>
          <cell r="BV2366">
            <v>114.19199999999999</v>
          </cell>
          <cell r="BW2366">
            <v>114.19199999999999</v>
          </cell>
          <cell r="BX2366">
            <v>114.19199999999999</v>
          </cell>
          <cell r="BY2366">
            <v>114.19199999999999</v>
          </cell>
          <cell r="BZ2366">
            <v>114.19199999999999</v>
          </cell>
          <cell r="CA2366">
            <v>114.19199999999999</v>
          </cell>
        </row>
        <row r="2367">
          <cell r="B2367" t="str">
            <v>Frank</v>
          </cell>
          <cell r="C2367" t="str">
            <v>Dominik</v>
          </cell>
          <cell r="D2367" t="str">
            <v>BGC 90 Ottobrunn</v>
          </cell>
          <cell r="G2367">
            <v>107.02</v>
          </cell>
          <cell r="H2367">
            <v>107.19499999999999</v>
          </cell>
          <cell r="I2367">
            <v>107.19499999999999</v>
          </cell>
          <cell r="J2367">
            <v>107.19499999999999</v>
          </cell>
          <cell r="K2367">
            <v>107.39400000000001</v>
          </cell>
          <cell r="L2367">
            <v>106.687</v>
          </cell>
          <cell r="M2367">
            <v>106.687</v>
          </cell>
          <cell r="N2367">
            <v>108.125</v>
          </cell>
          <cell r="O2367">
            <v>108.125</v>
          </cell>
          <cell r="P2367">
            <v>108.125</v>
          </cell>
          <cell r="Q2367">
            <v>107.123</v>
          </cell>
          <cell r="R2367">
            <v>106.42</v>
          </cell>
          <cell r="S2367">
            <v>106.42</v>
          </cell>
          <cell r="T2367">
            <v>106.42</v>
          </cell>
          <cell r="U2367">
            <v>106.42</v>
          </cell>
          <cell r="V2367">
            <v>106.42</v>
          </cell>
          <cell r="W2367">
            <v>109.21899999999999</v>
          </cell>
          <cell r="BZ2367" t="str">
            <v/>
          </cell>
          <cell r="CA2367" t="str">
            <v/>
          </cell>
        </row>
        <row r="2368">
          <cell r="B2368" t="str">
            <v>Frank</v>
          </cell>
          <cell r="C2368" t="str">
            <v>Elvira</v>
          </cell>
          <cell r="D2368" t="str">
            <v>BGC Dormagen</v>
          </cell>
          <cell r="G2368">
            <v>119.937</v>
          </cell>
          <cell r="H2368">
            <v>119.937</v>
          </cell>
          <cell r="I2368">
            <v>119.937</v>
          </cell>
          <cell r="J2368">
            <v>119.937</v>
          </cell>
          <cell r="K2368">
            <v>119.937</v>
          </cell>
          <cell r="BZ2368" t="str">
            <v/>
          </cell>
          <cell r="CA2368" t="str">
            <v/>
          </cell>
        </row>
        <row r="2369">
          <cell r="B2369" t="str">
            <v>Frank</v>
          </cell>
          <cell r="C2369" t="str">
            <v>Fynn</v>
          </cell>
          <cell r="D2369" t="str">
            <v>Minigolfclub Karlshagen</v>
          </cell>
          <cell r="BO2369">
            <v>118.298</v>
          </cell>
          <cell r="BP2369">
            <v>118.298</v>
          </cell>
          <cell r="BQ2369">
            <v>118.298</v>
          </cell>
          <cell r="BR2369">
            <v>118.298</v>
          </cell>
          <cell r="BS2369">
            <v>113.57599999999999</v>
          </cell>
          <cell r="BT2369">
            <v>113.57599999999999</v>
          </cell>
          <cell r="BU2369">
            <v>113.57599999999999</v>
          </cell>
          <cell r="BV2369">
            <v>113.57599999999999</v>
          </cell>
          <cell r="BW2369">
            <v>111.42400000000001</v>
          </cell>
          <cell r="BX2369">
            <v>111.42400000000001</v>
          </cell>
          <cell r="BY2369">
            <v>111.42400000000001</v>
          </cell>
          <cell r="BZ2369">
            <v>111.42400000000001</v>
          </cell>
          <cell r="CA2369">
            <v>111.42400000000001</v>
          </cell>
        </row>
        <row r="2370">
          <cell r="B2370" t="str">
            <v>Frank</v>
          </cell>
          <cell r="C2370" t="str">
            <v>Günther</v>
          </cell>
          <cell r="D2370" t="str">
            <v>MGC Besigheim</v>
          </cell>
          <cell r="F2370">
            <v>101.968</v>
          </cell>
          <cell r="G2370">
            <v>102.7</v>
          </cell>
          <cell r="H2370">
            <v>102.809</v>
          </cell>
          <cell r="I2370">
            <v>102.809</v>
          </cell>
          <cell r="J2370">
            <v>102.809</v>
          </cell>
          <cell r="K2370">
            <v>103.321</v>
          </cell>
          <cell r="L2370">
            <v>103.985</v>
          </cell>
          <cell r="M2370">
            <v>104.202</v>
          </cell>
          <cell r="N2370">
            <v>103.505</v>
          </cell>
          <cell r="O2370">
            <v>103.505</v>
          </cell>
          <cell r="P2370">
            <v>103.505</v>
          </cell>
          <cell r="Q2370">
            <v>103.833</v>
          </cell>
          <cell r="R2370">
            <v>103.005</v>
          </cell>
          <cell r="S2370">
            <v>103.28400000000001</v>
          </cell>
          <cell r="T2370">
            <v>103.72</v>
          </cell>
          <cell r="U2370">
            <v>103.72</v>
          </cell>
          <cell r="V2370">
            <v>103.72</v>
          </cell>
          <cell r="W2370">
            <v>103.434</v>
          </cell>
          <cell r="X2370">
            <v>103.985</v>
          </cell>
          <cell r="Y2370">
            <v>103.736</v>
          </cell>
          <cell r="Z2370">
            <v>103.498</v>
          </cell>
          <cell r="AA2370">
            <v>103.498</v>
          </cell>
          <cell r="AB2370">
            <v>103.498</v>
          </cell>
          <cell r="AC2370">
            <v>103.246</v>
          </cell>
          <cell r="AD2370">
            <v>102.892</v>
          </cell>
          <cell r="AE2370">
            <v>102.892</v>
          </cell>
          <cell r="AF2370">
            <v>104.542</v>
          </cell>
          <cell r="AG2370">
            <v>104.542</v>
          </cell>
          <cell r="AH2370">
            <v>104.542</v>
          </cell>
          <cell r="AL2370">
            <v>109.357</v>
          </cell>
          <cell r="AM2370">
            <v>109.357</v>
          </cell>
          <cell r="AN2370">
            <v>109.357</v>
          </cell>
          <cell r="AO2370">
            <v>109.357</v>
          </cell>
          <cell r="AP2370">
            <v>109.357</v>
          </cell>
          <cell r="AQ2370">
            <v>109.357</v>
          </cell>
          <cell r="BA2370">
            <v>109.699</v>
          </cell>
          <cell r="BB2370">
            <v>109.699</v>
          </cell>
          <cell r="BC2370">
            <v>109.699</v>
          </cell>
          <cell r="BD2370">
            <v>109.699</v>
          </cell>
          <cell r="BE2370">
            <v>109.699</v>
          </cell>
          <cell r="BF2370">
            <v>109.699</v>
          </cell>
          <cell r="BZ2370" t="str">
            <v/>
          </cell>
          <cell r="CA2370" t="str">
            <v/>
          </cell>
        </row>
        <row r="2371">
          <cell r="B2371" t="str">
            <v>Frank</v>
          </cell>
          <cell r="C2371" t="str">
            <v>Petra</v>
          </cell>
          <cell r="D2371" t="str">
            <v>Bahnengolfsportverein 86 München</v>
          </cell>
          <cell r="F2371">
            <v>102.02200000000001</v>
          </cell>
          <cell r="G2371">
            <v>103.744</v>
          </cell>
          <cell r="H2371">
            <v>103.601</v>
          </cell>
          <cell r="I2371">
            <v>103.601</v>
          </cell>
          <cell r="J2371">
            <v>103.601</v>
          </cell>
          <cell r="K2371">
            <v>103.872</v>
          </cell>
          <cell r="L2371">
            <v>103.233</v>
          </cell>
          <cell r="M2371">
            <v>103.15600000000001</v>
          </cell>
          <cell r="N2371">
            <v>103.056</v>
          </cell>
          <cell r="O2371">
            <v>103.056</v>
          </cell>
          <cell r="P2371">
            <v>103.056</v>
          </cell>
          <cell r="Q2371">
            <v>102.964</v>
          </cell>
          <cell r="R2371">
            <v>103.07299999999999</v>
          </cell>
          <cell r="S2371">
            <v>102.628</v>
          </cell>
          <cell r="T2371">
            <v>102.461</v>
          </cell>
          <cell r="U2371">
            <v>102.461</v>
          </cell>
          <cell r="V2371">
            <v>102.461</v>
          </cell>
          <cell r="W2371">
            <v>102.10899999999999</v>
          </cell>
          <cell r="X2371">
            <v>101.73099999999999</v>
          </cell>
          <cell r="Y2371">
            <v>101.599</v>
          </cell>
          <cell r="Z2371">
            <v>101.417</v>
          </cell>
          <cell r="AA2371">
            <v>101.417</v>
          </cell>
          <cell r="AB2371">
            <v>101.417</v>
          </cell>
          <cell r="AC2371">
            <v>100.911</v>
          </cell>
          <cell r="AD2371">
            <v>100.858</v>
          </cell>
          <cell r="AE2371">
            <v>100.962</v>
          </cell>
          <cell r="AF2371">
            <v>101.242</v>
          </cell>
          <cell r="AG2371">
            <v>101.211</v>
          </cell>
          <cell r="AH2371">
            <v>101.211</v>
          </cell>
          <cell r="AI2371">
            <v>101.41200000000001</v>
          </cell>
          <cell r="AJ2371">
            <v>101.623</v>
          </cell>
          <cell r="AK2371">
            <v>101.58799999999999</v>
          </cell>
          <cell r="AL2371">
            <v>101.444</v>
          </cell>
          <cell r="AM2371">
            <v>101.444</v>
          </cell>
          <cell r="AN2371">
            <v>101.48399999999999</v>
          </cell>
          <cell r="AO2371">
            <v>101.696</v>
          </cell>
          <cell r="AP2371">
            <v>101.45399999999999</v>
          </cell>
          <cell r="AQ2371">
            <v>101.857</v>
          </cell>
          <cell r="AR2371">
            <v>101.251</v>
          </cell>
          <cell r="AS2371">
            <v>101.251</v>
          </cell>
          <cell r="AT2371">
            <v>101.056</v>
          </cell>
          <cell r="AU2371">
            <v>101.15</v>
          </cell>
          <cell r="AV2371">
            <v>101.191</v>
          </cell>
          <cell r="AW2371">
            <v>101.34</v>
          </cell>
          <cell r="AX2371">
            <v>101.855</v>
          </cell>
          <cell r="AY2371">
            <v>101.855</v>
          </cell>
          <cell r="AZ2371">
            <v>101.89100000000001</v>
          </cell>
          <cell r="BA2371">
            <v>101.753</v>
          </cell>
          <cell r="BB2371">
            <v>101.91</v>
          </cell>
          <cell r="BC2371">
            <v>101.73</v>
          </cell>
          <cell r="BD2371">
            <v>101.89400000000001</v>
          </cell>
          <cell r="BE2371">
            <v>101.89400000000001</v>
          </cell>
          <cell r="BF2371">
            <v>101.89400000000001</v>
          </cell>
          <cell r="BG2371">
            <v>102.051</v>
          </cell>
          <cell r="BH2371">
            <v>101.899</v>
          </cell>
          <cell r="BI2371">
            <v>102.20399999999999</v>
          </cell>
          <cell r="BJ2371">
            <v>102.03700000000001</v>
          </cell>
          <cell r="BK2371">
            <v>102.03700000000001</v>
          </cell>
          <cell r="BL2371">
            <v>102.03700000000001</v>
          </cell>
          <cell r="BM2371">
            <v>101.214</v>
          </cell>
          <cell r="BN2371">
            <v>101.2</v>
          </cell>
          <cell r="BO2371">
            <v>100.98699999999999</v>
          </cell>
          <cell r="BP2371">
            <v>101.191</v>
          </cell>
          <cell r="BQ2371">
            <v>101.191</v>
          </cell>
          <cell r="BR2371">
            <v>101.191</v>
          </cell>
          <cell r="BS2371">
            <v>100.831</v>
          </cell>
          <cell r="BT2371">
            <v>100.84399999999999</v>
          </cell>
          <cell r="BU2371">
            <v>100.027</v>
          </cell>
          <cell r="BV2371">
            <v>100.027</v>
          </cell>
          <cell r="BW2371">
            <v>100.027</v>
          </cell>
          <cell r="BX2371">
            <v>100.027</v>
          </cell>
          <cell r="BY2371">
            <v>100.027</v>
          </cell>
          <cell r="BZ2371">
            <v>100.027</v>
          </cell>
          <cell r="CA2371">
            <v>100.027</v>
          </cell>
        </row>
        <row r="2372">
          <cell r="B2372" t="str">
            <v>Frank</v>
          </cell>
          <cell r="C2372" t="str">
            <v>Rolf</v>
          </cell>
          <cell r="D2372" t="str">
            <v>SV Henstedt-Ulzburg</v>
          </cell>
          <cell r="G2372">
            <v>111.197</v>
          </cell>
          <cell r="H2372">
            <v>110.977</v>
          </cell>
          <cell r="I2372">
            <v>110.977</v>
          </cell>
          <cell r="J2372">
            <v>110.977</v>
          </cell>
          <cell r="K2372">
            <v>110.706</v>
          </cell>
          <cell r="L2372">
            <v>112.256</v>
          </cell>
          <cell r="M2372">
            <v>112.256</v>
          </cell>
          <cell r="R2372">
            <v>121.53700000000001</v>
          </cell>
          <cell r="S2372">
            <v>121.53700000000001</v>
          </cell>
          <cell r="T2372">
            <v>121.53700000000001</v>
          </cell>
          <cell r="U2372">
            <v>121.53700000000001</v>
          </cell>
          <cell r="V2372">
            <v>121.53700000000001</v>
          </cell>
          <cell r="W2372">
            <v>121.53700000000001</v>
          </cell>
          <cell r="BZ2372" t="str">
            <v/>
          </cell>
          <cell r="CA2372" t="str">
            <v/>
          </cell>
        </row>
        <row r="2373">
          <cell r="B2373" t="str">
            <v>Frank</v>
          </cell>
          <cell r="C2373" t="str">
            <v>Rolf</v>
          </cell>
          <cell r="D2373" t="str">
            <v>Bahnengolf-Sportverein Bad Homburg v. d.H.</v>
          </cell>
          <cell r="T2373">
            <v>109.988</v>
          </cell>
          <cell r="U2373">
            <v>109.988</v>
          </cell>
          <cell r="V2373">
            <v>109.988</v>
          </cell>
          <cell r="W2373">
            <v>107.642</v>
          </cell>
          <cell r="X2373">
            <v>107.07299999999999</v>
          </cell>
          <cell r="Y2373">
            <v>107.093</v>
          </cell>
          <cell r="Z2373">
            <v>105.765</v>
          </cell>
          <cell r="AA2373">
            <v>105.765</v>
          </cell>
          <cell r="AB2373">
            <v>105.765</v>
          </cell>
          <cell r="AC2373">
            <v>104.827</v>
          </cell>
          <cell r="AD2373">
            <v>104.857</v>
          </cell>
          <cell r="AE2373">
            <v>104.431</v>
          </cell>
          <cell r="AF2373">
            <v>104.089</v>
          </cell>
          <cell r="AG2373">
            <v>104.089</v>
          </cell>
          <cell r="AH2373">
            <v>104.089</v>
          </cell>
          <cell r="AI2373">
            <v>104.334</v>
          </cell>
          <cell r="AJ2373">
            <v>104.004</v>
          </cell>
          <cell r="AK2373">
            <v>103.92400000000001</v>
          </cell>
          <cell r="AL2373">
            <v>103.845</v>
          </cell>
          <cell r="AM2373">
            <v>104.41500000000001</v>
          </cell>
          <cell r="AN2373">
            <v>104.16800000000001</v>
          </cell>
          <cell r="AO2373">
            <v>103.89</v>
          </cell>
          <cell r="AP2373">
            <v>103.694</v>
          </cell>
          <cell r="AQ2373">
            <v>103.751</v>
          </cell>
          <cell r="AR2373">
            <v>103.88500000000001</v>
          </cell>
          <cell r="AS2373">
            <v>103.837</v>
          </cell>
          <cell r="AT2373">
            <v>103.771</v>
          </cell>
          <cell r="AU2373">
            <v>103.17</v>
          </cell>
          <cell r="AV2373">
            <v>103.742</v>
          </cell>
          <cell r="AW2373">
            <v>103.571</v>
          </cell>
          <cell r="AX2373">
            <v>103.58199999999999</v>
          </cell>
          <cell r="AY2373">
            <v>103.425</v>
          </cell>
          <cell r="AZ2373">
            <v>103.389</v>
          </cell>
          <cell r="BA2373">
            <v>104.477</v>
          </cell>
          <cell r="BB2373">
            <v>104.124</v>
          </cell>
          <cell r="BC2373">
            <v>103.711</v>
          </cell>
          <cell r="BD2373">
            <v>104.071</v>
          </cell>
          <cell r="BE2373">
            <v>104.071</v>
          </cell>
          <cell r="BF2373">
            <v>104.071</v>
          </cell>
          <cell r="BG2373">
            <v>103.90300000000001</v>
          </cell>
          <cell r="BH2373">
            <v>103.373</v>
          </cell>
          <cell r="BI2373">
            <v>103.449</v>
          </cell>
          <cell r="BJ2373">
            <v>103.33199999999999</v>
          </cell>
          <cell r="BK2373">
            <v>103.33199999999999</v>
          </cell>
          <cell r="BL2373">
            <v>103.42</v>
          </cell>
          <cell r="BM2373">
            <v>103.042</v>
          </cell>
          <cell r="BN2373">
            <v>103.43899999999999</v>
          </cell>
          <cell r="BO2373">
            <v>103.834</v>
          </cell>
          <cell r="BP2373">
            <v>103.721</v>
          </cell>
          <cell r="BQ2373">
            <v>103.71299999999999</v>
          </cell>
          <cell r="BR2373">
            <v>103.265</v>
          </cell>
          <cell r="BS2373">
            <v>102.721</v>
          </cell>
          <cell r="BT2373">
            <v>102.717</v>
          </cell>
          <cell r="BU2373">
            <v>102.717</v>
          </cell>
          <cell r="BV2373">
            <v>102.755</v>
          </cell>
          <cell r="BW2373">
            <v>102.755</v>
          </cell>
          <cell r="BX2373">
            <v>102.755</v>
          </cell>
          <cell r="BY2373">
            <v>102.755</v>
          </cell>
          <cell r="BZ2373">
            <v>102.93600000000001</v>
          </cell>
          <cell r="CA2373">
            <v>102.556</v>
          </cell>
        </row>
        <row r="2374">
          <cell r="B2374" t="str">
            <v>Frank</v>
          </cell>
          <cell r="C2374" t="str">
            <v>Tanja</v>
          </cell>
          <cell r="D2374" t="str">
            <v>MinigolfCard</v>
          </cell>
          <cell r="CA2374" t="str">
            <v/>
          </cell>
        </row>
        <row r="2375">
          <cell r="B2375" t="str">
            <v>Frank</v>
          </cell>
          <cell r="C2375" t="str">
            <v>Ute</v>
          </cell>
          <cell r="D2375" t="str">
            <v>Verein für Leibesübungen Lohbrügge von 1892 Abteilung Bahnengolf</v>
          </cell>
          <cell r="BV2375">
            <v>111.94199999999999</v>
          </cell>
          <cell r="BW2375">
            <v>111.94199999999999</v>
          </cell>
          <cell r="BX2375">
            <v>111.94199999999999</v>
          </cell>
          <cell r="BY2375">
            <v>111.94199999999999</v>
          </cell>
          <cell r="BZ2375">
            <v>111.94199999999999</v>
          </cell>
          <cell r="CA2375">
            <v>111.726</v>
          </cell>
        </row>
        <row r="2376">
          <cell r="B2376" t="str">
            <v>Franke</v>
          </cell>
          <cell r="C2376" t="str">
            <v>Andrea</v>
          </cell>
          <cell r="D2376" t="str">
            <v>BGC Dormagen</v>
          </cell>
          <cell r="G2376">
            <v>111.946</v>
          </cell>
          <cell r="H2376">
            <v>111.946</v>
          </cell>
          <cell r="I2376">
            <v>111.946</v>
          </cell>
          <cell r="J2376">
            <v>111.946</v>
          </cell>
          <cell r="K2376">
            <v>109.61499999999999</v>
          </cell>
          <cell r="L2376">
            <v>109.953</v>
          </cell>
          <cell r="M2376">
            <v>109.953</v>
          </cell>
          <cell r="N2376">
            <v>109.953</v>
          </cell>
          <cell r="O2376">
            <v>109.953</v>
          </cell>
          <cell r="P2376">
            <v>109.953</v>
          </cell>
          <cell r="X2376">
            <v>110.91</v>
          </cell>
          <cell r="Y2376">
            <v>108.259</v>
          </cell>
          <cell r="Z2376">
            <v>108.259</v>
          </cell>
          <cell r="AA2376">
            <v>108.259</v>
          </cell>
          <cell r="AB2376">
            <v>108.259</v>
          </cell>
          <cell r="AC2376">
            <v>108.86199999999999</v>
          </cell>
          <cell r="AD2376">
            <v>109.729</v>
          </cell>
          <cell r="AE2376">
            <v>112.97499999999999</v>
          </cell>
          <cell r="BZ2376" t="str">
            <v/>
          </cell>
          <cell r="CA2376" t="str">
            <v/>
          </cell>
        </row>
        <row r="2377">
          <cell r="B2377" t="str">
            <v>Franke</v>
          </cell>
          <cell r="C2377" t="str">
            <v>Annette</v>
          </cell>
          <cell r="D2377" t="str">
            <v>MinigolfCard</v>
          </cell>
          <cell r="BZ2377" t="str">
            <v/>
          </cell>
          <cell r="CA2377" t="str">
            <v/>
          </cell>
        </row>
        <row r="2378">
          <cell r="B2378" t="str">
            <v>Franke</v>
          </cell>
          <cell r="C2378" t="str">
            <v>David</v>
          </cell>
          <cell r="D2378" t="str">
            <v>BGC Dormagen</v>
          </cell>
          <cell r="G2378">
            <v>109.794</v>
          </cell>
          <cell r="H2378">
            <v>110.542</v>
          </cell>
          <cell r="I2378">
            <v>110.542</v>
          </cell>
          <cell r="J2378">
            <v>110.542</v>
          </cell>
          <cell r="K2378">
            <v>109.941</v>
          </cell>
          <cell r="L2378">
            <v>109.03100000000001</v>
          </cell>
          <cell r="M2378">
            <v>111.33</v>
          </cell>
          <cell r="N2378">
            <v>109.038</v>
          </cell>
          <cell r="O2378">
            <v>109.038</v>
          </cell>
          <cell r="P2378">
            <v>109.038</v>
          </cell>
          <cell r="Q2378">
            <v>109.268</v>
          </cell>
          <cell r="R2378">
            <v>107.76900000000001</v>
          </cell>
          <cell r="S2378">
            <v>106.804</v>
          </cell>
          <cell r="T2378">
            <v>106.517</v>
          </cell>
          <cell r="U2378">
            <v>106.517</v>
          </cell>
          <cell r="V2378">
            <v>106.517</v>
          </cell>
          <cell r="W2378">
            <v>105.81399999999999</v>
          </cell>
          <cell r="X2378">
            <v>105.134</v>
          </cell>
          <cell r="Y2378">
            <v>104.92400000000001</v>
          </cell>
          <cell r="Z2378">
            <v>104.73099999999999</v>
          </cell>
          <cell r="AA2378">
            <v>104.73099999999999</v>
          </cell>
          <cell r="AB2378">
            <v>104.73099999999999</v>
          </cell>
          <cell r="AC2378">
            <v>104.553</v>
          </cell>
          <cell r="AD2378">
            <v>104.29600000000001</v>
          </cell>
          <cell r="AE2378">
            <v>104.413</v>
          </cell>
          <cell r="AF2378">
            <v>103.803</v>
          </cell>
          <cell r="AG2378">
            <v>103.798</v>
          </cell>
          <cell r="AH2378">
            <v>103.798</v>
          </cell>
          <cell r="AI2378">
            <v>104.128</v>
          </cell>
          <cell r="AJ2378">
            <v>103.465</v>
          </cell>
          <cell r="AK2378">
            <v>104.133</v>
          </cell>
          <cell r="AL2378">
            <v>104.221</v>
          </cell>
          <cell r="AM2378">
            <v>104.221</v>
          </cell>
          <cell r="AN2378">
            <v>104.221</v>
          </cell>
          <cell r="AO2378">
            <v>104.221</v>
          </cell>
          <cell r="AP2378">
            <v>104.901</v>
          </cell>
          <cell r="AQ2378">
            <v>104.901</v>
          </cell>
          <cell r="BZ2378" t="str">
            <v/>
          </cell>
          <cell r="CA2378" t="str">
            <v/>
          </cell>
        </row>
        <row r="2379">
          <cell r="B2379" t="str">
            <v>Franke</v>
          </cell>
          <cell r="C2379" t="str">
            <v>Dirk</v>
          </cell>
          <cell r="D2379" t="str">
            <v>BGC Northeim</v>
          </cell>
          <cell r="G2379">
            <v>111.872</v>
          </cell>
          <cell r="H2379">
            <v>108.748</v>
          </cell>
          <cell r="I2379">
            <v>108.748</v>
          </cell>
          <cell r="J2379">
            <v>108.748</v>
          </cell>
          <cell r="K2379">
            <v>110.61</v>
          </cell>
          <cell r="L2379">
            <v>110.61</v>
          </cell>
          <cell r="M2379">
            <v>110.61</v>
          </cell>
          <cell r="BZ2379" t="str">
            <v/>
          </cell>
          <cell r="CA2379" t="str">
            <v/>
          </cell>
        </row>
        <row r="2380">
          <cell r="B2380" t="str">
            <v>Franke</v>
          </cell>
          <cell r="C2380" t="str">
            <v>Jörg</v>
          </cell>
          <cell r="D2380" t="str">
            <v>Minigolfclub Dormagen - Brechten</v>
          </cell>
          <cell r="F2380">
            <v>101.432</v>
          </cell>
          <cell r="G2380">
            <v>102.14100000000001</v>
          </cell>
          <cell r="H2380">
            <v>102.14100000000001</v>
          </cell>
          <cell r="I2380">
            <v>102.14100000000001</v>
          </cell>
          <cell r="J2380">
            <v>102.14100000000001</v>
          </cell>
          <cell r="K2380">
            <v>102.65900000000001</v>
          </cell>
          <cell r="L2380">
            <v>102.70399999999999</v>
          </cell>
          <cell r="M2380">
            <v>102.795</v>
          </cell>
          <cell r="N2380">
            <v>102.795</v>
          </cell>
          <cell r="O2380">
            <v>102.795</v>
          </cell>
          <cell r="P2380">
            <v>102.795</v>
          </cell>
          <cell r="Q2380">
            <v>102.678</v>
          </cell>
          <cell r="R2380">
            <v>103.08499999999999</v>
          </cell>
          <cell r="S2380">
            <v>104.877</v>
          </cell>
          <cell r="T2380">
            <v>103.321</v>
          </cell>
          <cell r="U2380">
            <v>103.321</v>
          </cell>
          <cell r="V2380">
            <v>103.321</v>
          </cell>
          <cell r="W2380">
            <v>103.16200000000001</v>
          </cell>
          <cell r="X2380">
            <v>104.93899999999999</v>
          </cell>
          <cell r="Y2380">
            <v>102.952</v>
          </cell>
          <cell r="Z2380">
            <v>102.149</v>
          </cell>
          <cell r="AA2380">
            <v>102.149</v>
          </cell>
          <cell r="AB2380">
            <v>102.149</v>
          </cell>
          <cell r="AC2380">
            <v>101.991</v>
          </cell>
          <cell r="AD2380">
            <v>101.128</v>
          </cell>
          <cell r="AE2380">
            <v>101.128</v>
          </cell>
          <cell r="AF2380">
            <v>102.614</v>
          </cell>
          <cell r="AG2380">
            <v>102.614</v>
          </cell>
          <cell r="AH2380">
            <v>102.614</v>
          </cell>
          <cell r="AI2380">
            <v>103.88200000000001</v>
          </cell>
          <cell r="AJ2380">
            <v>101.825</v>
          </cell>
          <cell r="AK2380">
            <v>101.825</v>
          </cell>
          <cell r="AL2380">
            <v>101.825</v>
          </cell>
          <cell r="AM2380">
            <v>101.825</v>
          </cell>
          <cell r="AN2380">
            <v>101.825</v>
          </cell>
          <cell r="AO2380">
            <v>101.825</v>
          </cell>
          <cell r="AQ2380">
            <v>104.785</v>
          </cell>
          <cell r="AR2380">
            <v>104.785</v>
          </cell>
          <cell r="AS2380">
            <v>104.785</v>
          </cell>
          <cell r="AT2380">
            <v>104.785</v>
          </cell>
          <cell r="AU2380">
            <v>102.86</v>
          </cell>
          <cell r="AV2380">
            <v>102.86</v>
          </cell>
          <cell r="AW2380">
            <v>104.008</v>
          </cell>
          <cell r="AX2380">
            <v>102.554</v>
          </cell>
          <cell r="AY2380">
            <v>102.554</v>
          </cell>
          <cell r="AZ2380">
            <v>102.554</v>
          </cell>
          <cell r="BA2380">
            <v>104.32599999999999</v>
          </cell>
          <cell r="BB2380">
            <v>104.32599999999999</v>
          </cell>
          <cell r="BC2380">
            <v>104.32599999999999</v>
          </cell>
          <cell r="BH2380">
            <v>103.85599999999999</v>
          </cell>
          <cell r="BI2380">
            <v>103.85599999999999</v>
          </cell>
          <cell r="BJ2380">
            <v>103.85599999999999</v>
          </cell>
          <cell r="BK2380">
            <v>103.85599999999999</v>
          </cell>
          <cell r="BL2380">
            <v>103.85599999999999</v>
          </cell>
          <cell r="BM2380">
            <v>103.85599999999999</v>
          </cell>
          <cell r="BT2380">
            <v>103.102</v>
          </cell>
          <cell r="BU2380">
            <v>101.307</v>
          </cell>
          <cell r="BV2380">
            <v>101.307</v>
          </cell>
          <cell r="BW2380">
            <v>101.307</v>
          </cell>
          <cell r="BX2380">
            <v>101.307</v>
          </cell>
          <cell r="BY2380">
            <v>101.307</v>
          </cell>
          <cell r="BZ2380">
            <v>101.307</v>
          </cell>
          <cell r="CA2380">
            <v>101.03</v>
          </cell>
        </row>
        <row r="2381">
          <cell r="B2381" t="str">
            <v>Franke</v>
          </cell>
          <cell r="C2381" t="str">
            <v>Ulrich</v>
          </cell>
          <cell r="D2381" t="str">
            <v>Miniaturgolf-Club Brunsbüttel</v>
          </cell>
          <cell r="BZ2381" t="str">
            <v/>
          </cell>
          <cell r="CA2381" t="str">
            <v/>
          </cell>
        </row>
        <row r="2382">
          <cell r="B2382" t="str">
            <v>Franke</v>
          </cell>
          <cell r="C2382" t="str">
            <v>Vanessa</v>
          </cell>
          <cell r="D2382" t="str">
            <v>1. Bahnengolfverein Rodalben 1977</v>
          </cell>
          <cell r="G2382">
            <v>107.807</v>
          </cell>
          <cell r="H2382">
            <v>107.762</v>
          </cell>
          <cell r="I2382">
            <v>107.762</v>
          </cell>
          <cell r="J2382">
            <v>107.762</v>
          </cell>
          <cell r="K2382">
            <v>107.673</v>
          </cell>
          <cell r="L2382">
            <v>106.358</v>
          </cell>
          <cell r="M2382">
            <v>106.59699999999999</v>
          </cell>
          <cell r="N2382">
            <v>107.212</v>
          </cell>
          <cell r="O2382">
            <v>107.212</v>
          </cell>
          <cell r="P2382">
            <v>107.212</v>
          </cell>
          <cell r="Q2382">
            <v>108.11799999999999</v>
          </cell>
          <cell r="R2382">
            <v>108.268</v>
          </cell>
          <cell r="S2382">
            <v>108.268</v>
          </cell>
          <cell r="T2382">
            <v>108.027</v>
          </cell>
          <cell r="U2382">
            <v>108.027</v>
          </cell>
          <cell r="V2382">
            <v>108.027</v>
          </cell>
          <cell r="W2382">
            <v>108.027</v>
          </cell>
          <cell r="X2382">
            <v>107.155</v>
          </cell>
          <cell r="Y2382">
            <v>106.256</v>
          </cell>
          <cell r="Z2382">
            <v>105.73</v>
          </cell>
          <cell r="AA2382">
            <v>105.73</v>
          </cell>
          <cell r="AB2382">
            <v>105.73</v>
          </cell>
          <cell r="AC2382">
            <v>105.73</v>
          </cell>
          <cell r="AD2382">
            <v>105.65300000000001</v>
          </cell>
          <cell r="AE2382">
            <v>105.968</v>
          </cell>
          <cell r="AF2382">
            <v>106.816</v>
          </cell>
          <cell r="AG2382">
            <v>106.816</v>
          </cell>
          <cell r="AH2382">
            <v>106.816</v>
          </cell>
          <cell r="AI2382">
            <v>105.875</v>
          </cell>
          <cell r="AJ2382">
            <v>106.73699999999999</v>
          </cell>
          <cell r="AK2382">
            <v>106.73699999999999</v>
          </cell>
          <cell r="AL2382">
            <v>106.54</v>
          </cell>
          <cell r="AM2382">
            <v>106.54</v>
          </cell>
          <cell r="AN2382">
            <v>106.54</v>
          </cell>
          <cell r="AO2382">
            <v>107.40600000000001</v>
          </cell>
          <cell r="AP2382">
            <v>107.113</v>
          </cell>
          <cell r="AQ2382">
            <v>107.113</v>
          </cell>
          <cell r="AR2382">
            <v>107.121</v>
          </cell>
          <cell r="AS2382">
            <v>107.121</v>
          </cell>
          <cell r="AT2382">
            <v>107.121</v>
          </cell>
          <cell r="AU2382">
            <v>107.479</v>
          </cell>
          <cell r="BZ2382" t="str">
            <v/>
          </cell>
          <cell r="CA2382" t="str">
            <v/>
          </cell>
        </row>
        <row r="2383">
          <cell r="B2383" t="str">
            <v>Franken</v>
          </cell>
          <cell r="C2383" t="str">
            <v>Friedhelm</v>
          </cell>
          <cell r="D2383" t="str">
            <v>1. Porzer MGC Grün-Weiß 1969</v>
          </cell>
          <cell r="H2383">
            <v>110.179</v>
          </cell>
          <cell r="I2383">
            <v>110.179</v>
          </cell>
          <cell r="J2383">
            <v>110.179</v>
          </cell>
          <cell r="K2383">
            <v>110.179</v>
          </cell>
          <cell r="L2383">
            <v>110.179</v>
          </cell>
          <cell r="M2383">
            <v>110.179</v>
          </cell>
          <cell r="BZ2383" t="str">
            <v/>
          </cell>
          <cell r="CA2383" t="str">
            <v/>
          </cell>
        </row>
        <row r="2384">
          <cell r="B2384" t="str">
            <v>Franko</v>
          </cell>
          <cell r="C2384" t="str">
            <v>Karl-Heinz</v>
          </cell>
          <cell r="D2384" t="str">
            <v>1. MGC Mainz</v>
          </cell>
          <cell r="BZ2384" t="str">
            <v/>
          </cell>
          <cell r="CA2384" t="str">
            <v/>
          </cell>
        </row>
        <row r="2385">
          <cell r="B2385" t="str">
            <v>Franko</v>
          </cell>
          <cell r="C2385" t="str">
            <v>Werner</v>
          </cell>
          <cell r="D2385" t="str">
            <v>1. MGC Mainz</v>
          </cell>
          <cell r="T2385">
            <v>113.71899999999999</v>
          </cell>
          <cell r="U2385">
            <v>113.71899999999999</v>
          </cell>
          <cell r="V2385">
            <v>113.71899999999999</v>
          </cell>
          <cell r="W2385">
            <v>111.07599999999999</v>
          </cell>
          <cell r="X2385">
            <v>111.06100000000001</v>
          </cell>
          <cell r="Y2385">
            <v>109.703</v>
          </cell>
          <cell r="Z2385">
            <v>105.965</v>
          </cell>
          <cell r="AA2385">
            <v>106.842</v>
          </cell>
          <cell r="AB2385">
            <v>106.842</v>
          </cell>
          <cell r="AC2385">
            <v>107.44799999999999</v>
          </cell>
          <cell r="AD2385">
            <v>106.34699999999999</v>
          </cell>
          <cell r="AE2385">
            <v>107.134</v>
          </cell>
          <cell r="AF2385">
            <v>109.256</v>
          </cell>
          <cell r="AG2385">
            <v>108.983</v>
          </cell>
          <cell r="AH2385">
            <v>108.983</v>
          </cell>
          <cell r="AI2385">
            <v>109.251</v>
          </cell>
          <cell r="AJ2385">
            <v>115.17400000000001</v>
          </cell>
          <cell r="AK2385">
            <v>115.17400000000001</v>
          </cell>
          <cell r="AR2385">
            <v>118.161</v>
          </cell>
          <cell r="AS2385">
            <v>118.161</v>
          </cell>
          <cell r="AT2385">
            <v>118.161</v>
          </cell>
          <cell r="AU2385">
            <v>118.161</v>
          </cell>
          <cell r="AV2385">
            <v>114.309</v>
          </cell>
          <cell r="AW2385">
            <v>114.309</v>
          </cell>
          <cell r="AX2385">
            <v>111.604</v>
          </cell>
          <cell r="AY2385">
            <v>111.604</v>
          </cell>
          <cell r="AZ2385">
            <v>111.604</v>
          </cell>
          <cell r="BA2385">
            <v>111.604</v>
          </cell>
          <cell r="BZ2385" t="str">
            <v/>
          </cell>
          <cell r="CA2385" t="str">
            <v/>
          </cell>
        </row>
        <row r="2386">
          <cell r="B2386" t="str">
            <v>Franse</v>
          </cell>
          <cell r="C2386" t="str">
            <v>Max</v>
          </cell>
          <cell r="D2386" t="str">
            <v>MV Lankwitzer Dragons</v>
          </cell>
          <cell r="H2386">
            <v>111.43</v>
          </cell>
          <cell r="I2386">
            <v>111.43</v>
          </cell>
          <cell r="J2386">
            <v>111.43</v>
          </cell>
          <cell r="K2386">
            <v>111.916</v>
          </cell>
          <cell r="L2386">
            <v>111.916</v>
          </cell>
          <cell r="M2386">
            <v>111.916</v>
          </cell>
          <cell r="N2386">
            <v>117.467</v>
          </cell>
          <cell r="O2386">
            <v>117.467</v>
          </cell>
          <cell r="P2386">
            <v>117.467</v>
          </cell>
          <cell r="Q2386">
            <v>119.64100000000001</v>
          </cell>
          <cell r="BZ2386" t="str">
            <v/>
          </cell>
          <cell r="CA2386" t="str">
            <v/>
          </cell>
        </row>
        <row r="2387">
          <cell r="B2387" t="str">
            <v>Franz</v>
          </cell>
          <cell r="C2387" t="str">
            <v>Angelika</v>
          </cell>
          <cell r="D2387" t="str">
            <v>1. MC Weinheim</v>
          </cell>
          <cell r="F2387">
            <v>102.605</v>
          </cell>
          <cell r="G2387">
            <v>108.008</v>
          </cell>
          <cell r="H2387">
            <v>106.762</v>
          </cell>
          <cell r="I2387">
            <v>106.762</v>
          </cell>
          <cell r="J2387">
            <v>106.762</v>
          </cell>
          <cell r="K2387">
            <v>106.32</v>
          </cell>
          <cell r="L2387">
            <v>106.664</v>
          </cell>
          <cell r="M2387">
            <v>106.664</v>
          </cell>
          <cell r="N2387">
            <v>108.416</v>
          </cell>
          <cell r="O2387">
            <v>108.416</v>
          </cell>
          <cell r="P2387">
            <v>108.416</v>
          </cell>
          <cell r="Q2387">
            <v>109.04</v>
          </cell>
          <cell r="BZ2387" t="str">
            <v/>
          </cell>
          <cell r="CA2387" t="str">
            <v/>
          </cell>
        </row>
        <row r="2388">
          <cell r="B2388" t="str">
            <v>Franz</v>
          </cell>
          <cell r="C2388" t="str">
            <v>Brigitte</v>
          </cell>
          <cell r="D2388" t="str">
            <v>1. Kleingolf Club Homburg-Saar 1967</v>
          </cell>
          <cell r="F2388">
            <v>107.119</v>
          </cell>
          <cell r="G2388">
            <v>111.72</v>
          </cell>
          <cell r="H2388">
            <v>111.72</v>
          </cell>
          <cell r="I2388">
            <v>111.72</v>
          </cell>
          <cell r="J2388">
            <v>111.72</v>
          </cell>
          <cell r="K2388">
            <v>111.72</v>
          </cell>
          <cell r="BZ2388" t="str">
            <v/>
          </cell>
          <cell r="CA2388" t="str">
            <v/>
          </cell>
        </row>
        <row r="2389">
          <cell r="B2389" t="str">
            <v>Franz</v>
          </cell>
          <cell r="C2389" t="str">
            <v>Claudia</v>
          </cell>
          <cell r="D2389" t="str">
            <v>MinigolfCard</v>
          </cell>
          <cell r="BZ2389" t="str">
            <v/>
          </cell>
          <cell r="CA2389" t="str">
            <v/>
          </cell>
        </row>
        <row r="2390">
          <cell r="B2390" t="str">
            <v>Franz</v>
          </cell>
          <cell r="C2390" t="str">
            <v>Helmut</v>
          </cell>
          <cell r="D2390" t="str">
            <v>1. MGC Süßen</v>
          </cell>
          <cell r="F2390">
            <v>104.456</v>
          </cell>
          <cell r="G2390">
            <v>105.248</v>
          </cell>
          <cell r="H2390">
            <v>105.32599999999999</v>
          </cell>
          <cell r="I2390">
            <v>105.32599999999999</v>
          </cell>
          <cell r="J2390">
            <v>105.32599999999999</v>
          </cell>
          <cell r="K2390">
            <v>105.86799999999999</v>
          </cell>
          <cell r="L2390">
            <v>105.818</v>
          </cell>
          <cell r="M2390">
            <v>105.818</v>
          </cell>
          <cell r="N2390">
            <v>105.28400000000001</v>
          </cell>
          <cell r="O2390">
            <v>105.28400000000001</v>
          </cell>
          <cell r="P2390">
            <v>105.28400000000001</v>
          </cell>
          <cell r="Q2390">
            <v>104.867</v>
          </cell>
          <cell r="R2390">
            <v>105.59399999999999</v>
          </cell>
          <cell r="S2390">
            <v>105.59399999999999</v>
          </cell>
          <cell r="T2390">
            <v>105.502</v>
          </cell>
          <cell r="U2390">
            <v>105.502</v>
          </cell>
          <cell r="V2390">
            <v>105.502</v>
          </cell>
          <cell r="W2390">
            <v>106.214</v>
          </cell>
          <cell r="X2390">
            <v>105.88800000000001</v>
          </cell>
          <cell r="Y2390">
            <v>105.88800000000001</v>
          </cell>
          <cell r="AF2390">
            <v>104.73099999999999</v>
          </cell>
          <cell r="AG2390">
            <v>104.73099999999999</v>
          </cell>
          <cell r="AH2390">
            <v>104.73099999999999</v>
          </cell>
          <cell r="AI2390">
            <v>103.92100000000001</v>
          </cell>
          <cell r="AJ2390">
            <v>103.875</v>
          </cell>
          <cell r="AK2390">
            <v>103.875</v>
          </cell>
          <cell r="AL2390">
            <v>104.66200000000001</v>
          </cell>
          <cell r="AM2390">
            <v>104.66200000000001</v>
          </cell>
          <cell r="AN2390">
            <v>104.66200000000001</v>
          </cell>
          <cell r="AO2390">
            <v>105.746</v>
          </cell>
          <cell r="AP2390">
            <v>106.598</v>
          </cell>
          <cell r="AQ2390">
            <v>106.598</v>
          </cell>
          <cell r="AR2390">
            <v>106.843</v>
          </cell>
          <cell r="AS2390">
            <v>106.843</v>
          </cell>
          <cell r="AT2390">
            <v>106.843</v>
          </cell>
          <cell r="AU2390">
            <v>106.121</v>
          </cell>
          <cell r="AV2390">
            <v>105.95699999999999</v>
          </cell>
          <cell r="AW2390">
            <v>105.95699999999999</v>
          </cell>
          <cell r="AX2390">
            <v>105.523</v>
          </cell>
          <cell r="AY2390">
            <v>105.523</v>
          </cell>
          <cell r="AZ2390">
            <v>105.523</v>
          </cell>
          <cell r="BA2390">
            <v>105.56</v>
          </cell>
          <cell r="BB2390">
            <v>106.54300000000001</v>
          </cell>
          <cell r="BC2390">
            <v>106.54300000000001</v>
          </cell>
          <cell r="BD2390">
            <v>107.783</v>
          </cell>
          <cell r="BE2390">
            <v>107.783</v>
          </cell>
          <cell r="BF2390">
            <v>107.783</v>
          </cell>
          <cell r="BG2390">
            <v>106.988</v>
          </cell>
          <cell r="BH2390">
            <v>107.108</v>
          </cell>
          <cell r="BI2390">
            <v>105.40600000000001</v>
          </cell>
          <cell r="BJ2390">
            <v>105.40600000000001</v>
          </cell>
          <cell r="BK2390">
            <v>105.40600000000001</v>
          </cell>
          <cell r="BL2390">
            <v>105.40600000000001</v>
          </cell>
          <cell r="BM2390">
            <v>105.876</v>
          </cell>
          <cell r="BN2390">
            <v>106.32</v>
          </cell>
          <cell r="BO2390">
            <v>106.32</v>
          </cell>
          <cell r="BP2390">
            <v>107.776</v>
          </cell>
          <cell r="BQ2390">
            <v>107.776</v>
          </cell>
          <cell r="BR2390">
            <v>107.776</v>
          </cell>
          <cell r="BS2390">
            <v>109.133</v>
          </cell>
          <cell r="BT2390">
            <v>112.961</v>
          </cell>
          <cell r="BU2390">
            <v>112.961</v>
          </cell>
          <cell r="BV2390">
            <v>110.964</v>
          </cell>
          <cell r="BW2390">
            <v>110.964</v>
          </cell>
          <cell r="BZ2390" t="str">
            <v/>
          </cell>
          <cell r="CA2390" t="str">
            <v/>
          </cell>
        </row>
        <row r="2391">
          <cell r="B2391" t="str">
            <v>Franz</v>
          </cell>
          <cell r="C2391" t="str">
            <v>Reinhard</v>
          </cell>
          <cell r="D2391" t="str">
            <v>1. MC Weinheim</v>
          </cell>
          <cell r="F2391">
            <v>104.70699999999999</v>
          </cell>
          <cell r="G2391">
            <v>103.81100000000001</v>
          </cell>
          <cell r="H2391">
            <v>105.25700000000001</v>
          </cell>
          <cell r="I2391">
            <v>105.25700000000001</v>
          </cell>
          <cell r="J2391">
            <v>105.25700000000001</v>
          </cell>
          <cell r="K2391">
            <v>107.014</v>
          </cell>
          <cell r="L2391">
            <v>108.774</v>
          </cell>
          <cell r="M2391">
            <v>108.774</v>
          </cell>
          <cell r="N2391">
            <v>110.31100000000001</v>
          </cell>
          <cell r="O2391">
            <v>110.31100000000001</v>
          </cell>
          <cell r="P2391">
            <v>110.31100000000001</v>
          </cell>
          <cell r="Q2391">
            <v>112.54</v>
          </cell>
          <cell r="BZ2391" t="str">
            <v/>
          </cell>
          <cell r="CA2391" t="str">
            <v/>
          </cell>
        </row>
        <row r="2392">
          <cell r="B2392" t="str">
            <v>Franz</v>
          </cell>
          <cell r="C2392" t="str">
            <v>Sebastian</v>
          </cell>
          <cell r="D2392" t="str">
            <v>MinigolfCard</v>
          </cell>
          <cell r="BZ2392" t="str">
            <v/>
          </cell>
          <cell r="CA2392" t="str">
            <v/>
          </cell>
        </row>
        <row r="2393">
          <cell r="B2393" t="str">
            <v>Frech</v>
          </cell>
          <cell r="C2393" t="str">
            <v>Maximilian</v>
          </cell>
          <cell r="D2393" t="str">
            <v>1. Kleingolf Club Homburg-Saar 1967</v>
          </cell>
          <cell r="H2393">
            <v>112.027</v>
          </cell>
          <cell r="I2393">
            <v>112.027</v>
          </cell>
          <cell r="J2393">
            <v>112.027</v>
          </cell>
          <cell r="K2393">
            <v>108.84699999999999</v>
          </cell>
          <cell r="L2393">
            <v>107.53</v>
          </cell>
          <cell r="M2393">
            <v>107.26</v>
          </cell>
          <cell r="N2393">
            <v>107.146</v>
          </cell>
          <cell r="O2393">
            <v>107.146</v>
          </cell>
          <cell r="P2393">
            <v>107.146</v>
          </cell>
          <cell r="Q2393">
            <v>105.884</v>
          </cell>
          <cell r="R2393">
            <v>104.735</v>
          </cell>
          <cell r="S2393">
            <v>104.68899999999999</v>
          </cell>
          <cell r="T2393">
            <v>104.441</v>
          </cell>
          <cell r="U2393">
            <v>104.441</v>
          </cell>
          <cell r="V2393">
            <v>104.441</v>
          </cell>
          <cell r="W2393">
            <v>103.678</v>
          </cell>
          <cell r="X2393">
            <v>103.985</v>
          </cell>
          <cell r="Y2393">
            <v>103.40600000000001</v>
          </cell>
          <cell r="Z2393">
            <v>103.449</v>
          </cell>
          <cell r="AA2393">
            <v>103.449</v>
          </cell>
          <cell r="AB2393">
            <v>103.449</v>
          </cell>
          <cell r="AC2393">
            <v>103.367</v>
          </cell>
          <cell r="AD2393">
            <v>101.85299999999999</v>
          </cell>
          <cell r="AE2393">
            <v>101.917</v>
          </cell>
          <cell r="AF2393">
            <v>101.45699999999999</v>
          </cell>
          <cell r="AG2393">
            <v>101.45699999999999</v>
          </cell>
          <cell r="AH2393">
            <v>101.45699999999999</v>
          </cell>
          <cell r="AI2393">
            <v>101.539</v>
          </cell>
          <cell r="AJ2393">
            <v>102.337</v>
          </cell>
          <cell r="AK2393">
            <v>101.673</v>
          </cell>
          <cell r="AL2393">
            <v>100.929</v>
          </cell>
          <cell r="AM2393">
            <v>101.084</v>
          </cell>
          <cell r="AN2393">
            <v>101.084</v>
          </cell>
          <cell r="AO2393">
            <v>100.68300000000001</v>
          </cell>
          <cell r="AP2393">
            <v>100.76900000000001</v>
          </cell>
          <cell r="AQ2393">
            <v>101.586</v>
          </cell>
          <cell r="AR2393">
            <v>101.86799999999999</v>
          </cell>
          <cell r="AS2393">
            <v>101.86799999999999</v>
          </cell>
          <cell r="AT2393">
            <v>101.86799999999999</v>
          </cell>
          <cell r="AU2393">
            <v>101.518</v>
          </cell>
          <cell r="AV2393">
            <v>100.827</v>
          </cell>
          <cell r="AW2393">
            <v>100.43300000000001</v>
          </cell>
          <cell r="AX2393">
            <v>100.244</v>
          </cell>
          <cell r="AY2393">
            <v>100.244</v>
          </cell>
          <cell r="AZ2393">
            <v>100.244</v>
          </cell>
          <cell r="BA2393">
            <v>100.06399999999999</v>
          </cell>
          <cell r="BB2393">
            <v>99.917000000000002</v>
          </cell>
          <cell r="BC2393">
            <v>99.784999999999997</v>
          </cell>
          <cell r="BD2393">
            <v>99.947000000000003</v>
          </cell>
          <cell r="BE2393">
            <v>99.947000000000003</v>
          </cell>
          <cell r="BF2393">
            <v>99.947000000000003</v>
          </cell>
          <cell r="BG2393">
            <v>99.338999999999999</v>
          </cell>
          <cell r="BH2393">
            <v>99.183000000000007</v>
          </cell>
          <cell r="BI2393">
            <v>99.183000000000007</v>
          </cell>
          <cell r="BJ2393">
            <v>99.313000000000002</v>
          </cell>
          <cell r="BK2393">
            <v>99.313000000000002</v>
          </cell>
          <cell r="BL2393">
            <v>99.313000000000002</v>
          </cell>
          <cell r="BM2393">
            <v>99.218000000000004</v>
          </cell>
          <cell r="BN2393">
            <v>98.957999999999998</v>
          </cell>
          <cell r="BO2393">
            <v>98.957999999999998</v>
          </cell>
          <cell r="BP2393">
            <v>99.125</v>
          </cell>
          <cell r="BQ2393">
            <v>99.125</v>
          </cell>
          <cell r="BR2393">
            <v>99.125</v>
          </cell>
          <cell r="BS2393">
            <v>98.995000000000005</v>
          </cell>
          <cell r="BT2393">
            <v>98.911000000000001</v>
          </cell>
          <cell r="BU2393">
            <v>98.685000000000002</v>
          </cell>
          <cell r="BV2393">
            <v>98.465999999999994</v>
          </cell>
          <cell r="BW2393">
            <v>98.465999999999994</v>
          </cell>
          <cell r="BX2393">
            <v>98.465999999999994</v>
          </cell>
          <cell r="BY2393">
            <v>98.465999999999994</v>
          </cell>
          <cell r="BZ2393">
            <v>98.456000000000003</v>
          </cell>
          <cell r="CA2393">
            <v>98.522000000000006</v>
          </cell>
        </row>
        <row r="2394">
          <cell r="B2394" t="str">
            <v>Frech</v>
          </cell>
          <cell r="C2394" t="str">
            <v>Sven</v>
          </cell>
          <cell r="D2394" t="str">
            <v>Bahnengolf-Sportverein Inzlingen 1979</v>
          </cell>
          <cell r="Y2394">
            <v>108.303</v>
          </cell>
          <cell r="Z2394">
            <v>108.303</v>
          </cell>
          <cell r="AA2394">
            <v>108.303</v>
          </cell>
          <cell r="AB2394">
            <v>108.303</v>
          </cell>
          <cell r="AC2394">
            <v>106.145</v>
          </cell>
          <cell r="AD2394">
            <v>104.14</v>
          </cell>
          <cell r="AE2394">
            <v>103.934</v>
          </cell>
          <cell r="AF2394">
            <v>104.04</v>
          </cell>
          <cell r="AG2394">
            <v>104.04</v>
          </cell>
          <cell r="AH2394">
            <v>104.04</v>
          </cell>
          <cell r="AI2394">
            <v>103.78</v>
          </cell>
          <cell r="AJ2394">
            <v>103.895</v>
          </cell>
          <cell r="AK2394">
            <v>103.895</v>
          </cell>
          <cell r="AL2394">
            <v>102.98</v>
          </cell>
          <cell r="AM2394">
            <v>103.13</v>
          </cell>
          <cell r="AN2394">
            <v>103.13</v>
          </cell>
          <cell r="AO2394">
            <v>102.729</v>
          </cell>
          <cell r="AP2394">
            <v>102.724</v>
          </cell>
          <cell r="AQ2394">
            <v>102.724</v>
          </cell>
          <cell r="AR2394">
            <v>102.358</v>
          </cell>
          <cell r="AS2394">
            <v>102.358</v>
          </cell>
          <cell r="AT2394">
            <v>102.358</v>
          </cell>
          <cell r="AU2394">
            <v>103.375</v>
          </cell>
          <cell r="AV2394">
            <v>103.31100000000001</v>
          </cell>
          <cell r="AW2394">
            <v>102.761</v>
          </cell>
          <cell r="AX2394">
            <v>103.015</v>
          </cell>
          <cell r="AY2394">
            <v>103.015</v>
          </cell>
          <cell r="AZ2394">
            <v>103.015</v>
          </cell>
          <cell r="BA2394">
            <v>103.86199999999999</v>
          </cell>
          <cell r="BB2394">
            <v>106.741</v>
          </cell>
          <cell r="BC2394">
            <v>109.883</v>
          </cell>
          <cell r="BZ2394" t="str">
            <v/>
          </cell>
          <cell r="CA2394" t="str">
            <v/>
          </cell>
        </row>
        <row r="2395">
          <cell r="B2395" t="str">
            <v>Frech</v>
          </cell>
          <cell r="C2395" t="str">
            <v>Wolfgang</v>
          </cell>
          <cell r="D2395" t="str">
            <v>MinigolfCard</v>
          </cell>
          <cell r="BZ2395" t="str">
            <v/>
          </cell>
          <cell r="CA2395" t="str">
            <v/>
          </cell>
        </row>
        <row r="2396">
          <cell r="B2396" t="str">
            <v>Freckmann</v>
          </cell>
          <cell r="C2396" t="str">
            <v>Dirk</v>
          </cell>
          <cell r="D2396" t="str">
            <v>MinigolfCard</v>
          </cell>
          <cell r="BZ2396" t="str">
            <v/>
          </cell>
          <cell r="CA2396" t="str">
            <v/>
          </cell>
        </row>
        <row r="2397">
          <cell r="B2397" t="str">
            <v>Fredrich</v>
          </cell>
          <cell r="C2397" t="str">
            <v>Gerhard</v>
          </cell>
          <cell r="D2397" t="str">
            <v>KGC Hilden 1985</v>
          </cell>
          <cell r="G2397">
            <v>112.914</v>
          </cell>
          <cell r="H2397">
            <v>110.985</v>
          </cell>
          <cell r="I2397">
            <v>110.985</v>
          </cell>
          <cell r="J2397">
            <v>110.985</v>
          </cell>
          <cell r="K2397">
            <v>111.607</v>
          </cell>
          <cell r="L2397">
            <v>108.292</v>
          </cell>
          <cell r="M2397">
            <v>108.292</v>
          </cell>
          <cell r="N2397">
            <v>111.51300000000001</v>
          </cell>
          <cell r="O2397">
            <v>111.51300000000001</v>
          </cell>
          <cell r="P2397">
            <v>111.51300000000001</v>
          </cell>
          <cell r="Q2397">
            <v>111.51300000000001</v>
          </cell>
          <cell r="R2397">
            <v>114.994</v>
          </cell>
          <cell r="S2397">
            <v>114.994</v>
          </cell>
          <cell r="X2397">
            <v>113.46599999999999</v>
          </cell>
          <cell r="Y2397">
            <v>113.46599999999999</v>
          </cell>
          <cell r="Z2397">
            <v>111.29</v>
          </cell>
          <cell r="AA2397">
            <v>111.29</v>
          </cell>
          <cell r="AB2397">
            <v>111.29</v>
          </cell>
          <cell r="AC2397">
            <v>111.125</v>
          </cell>
          <cell r="AD2397">
            <v>110.193</v>
          </cell>
          <cell r="AE2397">
            <v>110.193</v>
          </cell>
          <cell r="AF2397">
            <v>111.511</v>
          </cell>
          <cell r="AG2397">
            <v>111.511</v>
          </cell>
          <cell r="AH2397">
            <v>111.511</v>
          </cell>
          <cell r="AI2397">
            <v>111.61199999999999</v>
          </cell>
          <cell r="BZ2397" t="str">
            <v/>
          </cell>
          <cell r="CA2397" t="str">
            <v/>
          </cell>
        </row>
        <row r="2398">
          <cell r="B2398" t="str">
            <v>Freese</v>
          </cell>
          <cell r="C2398" t="str">
            <v>Reinhard</v>
          </cell>
          <cell r="D2398" t="str">
            <v>MinigolfCard</v>
          </cell>
          <cell r="BZ2398" t="str">
            <v/>
          </cell>
          <cell r="CA2398" t="str">
            <v/>
          </cell>
        </row>
        <row r="2399">
          <cell r="B2399" t="str">
            <v>Fregin</v>
          </cell>
          <cell r="C2399" t="str">
            <v>Bernd</v>
          </cell>
          <cell r="D2399" t="str">
            <v>Post- und Telekom-Sportverein Hof Abteilung Minigolf</v>
          </cell>
          <cell r="K2399">
            <v>123.931</v>
          </cell>
          <cell r="L2399">
            <v>122.81699999999999</v>
          </cell>
          <cell r="M2399">
            <v>122.81699999999999</v>
          </cell>
          <cell r="N2399">
            <v>122.976</v>
          </cell>
          <cell r="O2399">
            <v>122.976</v>
          </cell>
          <cell r="P2399">
            <v>122.976</v>
          </cell>
          <cell r="Q2399">
            <v>123.22</v>
          </cell>
          <cell r="R2399">
            <v>126.71299999999999</v>
          </cell>
          <cell r="S2399">
            <v>123.565</v>
          </cell>
          <cell r="T2399">
            <v>119.896</v>
          </cell>
          <cell r="U2399">
            <v>119.896</v>
          </cell>
          <cell r="V2399">
            <v>119.896</v>
          </cell>
          <cell r="W2399">
            <v>119.176</v>
          </cell>
          <cell r="X2399">
            <v>114.43899999999999</v>
          </cell>
          <cell r="Y2399">
            <v>113.42700000000001</v>
          </cell>
          <cell r="Z2399">
            <v>112.809</v>
          </cell>
          <cell r="AA2399">
            <v>112.809</v>
          </cell>
          <cell r="AB2399">
            <v>112.809</v>
          </cell>
          <cell r="AC2399">
            <v>112.825</v>
          </cell>
          <cell r="AD2399">
            <v>112.46299999999999</v>
          </cell>
          <cell r="AE2399">
            <v>112.53100000000001</v>
          </cell>
          <cell r="AF2399">
            <v>113.053</v>
          </cell>
          <cell r="AG2399">
            <v>113.053</v>
          </cell>
          <cell r="AH2399">
            <v>113.053</v>
          </cell>
          <cell r="AI2399">
            <v>112.155</v>
          </cell>
          <cell r="AJ2399">
            <v>113.42700000000001</v>
          </cell>
          <cell r="AK2399">
            <v>110.756</v>
          </cell>
          <cell r="AL2399">
            <v>109.517</v>
          </cell>
          <cell r="AM2399">
            <v>109.517</v>
          </cell>
          <cell r="AN2399">
            <v>109.517</v>
          </cell>
          <cell r="AO2399">
            <v>110.527</v>
          </cell>
          <cell r="AP2399">
            <v>109.73399999999999</v>
          </cell>
          <cell r="AQ2399">
            <v>110.816</v>
          </cell>
          <cell r="AR2399">
            <v>110.52500000000001</v>
          </cell>
          <cell r="AS2399">
            <v>110.52500000000001</v>
          </cell>
          <cell r="AT2399">
            <v>110.52500000000001</v>
          </cell>
          <cell r="AU2399">
            <v>111.506</v>
          </cell>
          <cell r="AV2399">
            <v>109.658</v>
          </cell>
          <cell r="AW2399">
            <v>113.104</v>
          </cell>
          <cell r="AX2399">
            <v>113.15</v>
          </cell>
          <cell r="AY2399">
            <v>113.15</v>
          </cell>
          <cell r="AZ2399">
            <v>113.15</v>
          </cell>
          <cell r="BA2399">
            <v>112.33499999999999</v>
          </cell>
          <cell r="BB2399">
            <v>113.512</v>
          </cell>
          <cell r="BC2399">
            <v>111.54600000000001</v>
          </cell>
          <cell r="BD2399">
            <v>111.54600000000001</v>
          </cell>
          <cell r="BE2399">
            <v>111.54600000000001</v>
          </cell>
          <cell r="BF2399">
            <v>111.54600000000001</v>
          </cell>
          <cell r="BG2399">
            <v>108.572</v>
          </cell>
          <cell r="BH2399">
            <v>108.38800000000001</v>
          </cell>
          <cell r="BI2399">
            <v>109.63200000000001</v>
          </cell>
          <cell r="BJ2399">
            <v>109.63200000000001</v>
          </cell>
          <cell r="BK2399">
            <v>109.63200000000001</v>
          </cell>
          <cell r="BL2399">
            <v>109.63200000000001</v>
          </cell>
          <cell r="BM2399">
            <v>111.25</v>
          </cell>
          <cell r="BN2399">
            <v>110.384</v>
          </cell>
          <cell r="BO2399">
            <v>111.697</v>
          </cell>
          <cell r="BP2399">
            <v>112.139</v>
          </cell>
          <cell r="BQ2399">
            <v>112.139</v>
          </cell>
          <cell r="BR2399">
            <v>112.139</v>
          </cell>
          <cell r="BS2399">
            <v>110.983</v>
          </cell>
          <cell r="BT2399">
            <v>111.687</v>
          </cell>
          <cell r="BU2399">
            <v>110.003</v>
          </cell>
          <cell r="BV2399">
            <v>110.003</v>
          </cell>
          <cell r="BW2399">
            <v>110.003</v>
          </cell>
          <cell r="BZ2399" t="str">
            <v/>
          </cell>
          <cell r="CA2399" t="str">
            <v/>
          </cell>
        </row>
        <row r="2400">
          <cell r="B2400" t="str">
            <v>Freiberg</v>
          </cell>
          <cell r="C2400" t="str">
            <v>Christian</v>
          </cell>
          <cell r="D2400" t="str">
            <v>1. MGV Spandau Berlin</v>
          </cell>
          <cell r="BZ2400" t="str">
            <v/>
          </cell>
          <cell r="CA2400" t="str">
            <v/>
          </cell>
        </row>
        <row r="2401">
          <cell r="B2401" t="str">
            <v>Freiberger</v>
          </cell>
          <cell r="C2401" t="str">
            <v>Harald</v>
          </cell>
          <cell r="D2401" t="str">
            <v>MGC Einbeck</v>
          </cell>
          <cell r="G2401">
            <v>107.496</v>
          </cell>
          <cell r="H2401">
            <v>107.315</v>
          </cell>
          <cell r="I2401">
            <v>107.315</v>
          </cell>
          <cell r="J2401">
            <v>107.161</v>
          </cell>
          <cell r="K2401">
            <v>106.896</v>
          </cell>
          <cell r="L2401">
            <v>106.866</v>
          </cell>
          <cell r="M2401">
            <v>107.136</v>
          </cell>
          <cell r="N2401">
            <v>107.026</v>
          </cell>
          <cell r="O2401">
            <v>107.026</v>
          </cell>
          <cell r="P2401">
            <v>107.107</v>
          </cell>
          <cell r="Q2401">
            <v>107.084</v>
          </cell>
          <cell r="R2401">
            <v>106.911</v>
          </cell>
          <cell r="S2401">
            <v>106.491</v>
          </cell>
          <cell r="T2401">
            <v>106.16500000000001</v>
          </cell>
          <cell r="U2401">
            <v>106.16500000000001</v>
          </cell>
          <cell r="V2401">
            <v>106.16500000000001</v>
          </cell>
          <cell r="W2401">
            <v>107.877</v>
          </cell>
          <cell r="X2401">
            <v>107.72499999999999</v>
          </cell>
          <cell r="Z2401">
            <v>108.871</v>
          </cell>
          <cell r="AA2401">
            <v>108.871</v>
          </cell>
          <cell r="AB2401">
            <v>108.871</v>
          </cell>
          <cell r="AC2401">
            <v>108.871</v>
          </cell>
          <cell r="AD2401">
            <v>108.871</v>
          </cell>
          <cell r="AE2401">
            <v>108.871</v>
          </cell>
          <cell r="BZ2401" t="str">
            <v/>
          </cell>
          <cell r="CA2401" t="str">
            <v/>
          </cell>
        </row>
        <row r="2402">
          <cell r="B2402" t="str">
            <v>Freiberger</v>
          </cell>
          <cell r="C2402" t="str">
            <v>Heidi</v>
          </cell>
          <cell r="D2402" t="str">
            <v>MGC Einbeck</v>
          </cell>
          <cell r="G2402">
            <v>108.877</v>
          </cell>
          <cell r="H2402">
            <v>108.126</v>
          </cell>
          <cell r="I2402">
            <v>108.126</v>
          </cell>
          <cell r="J2402">
            <v>108.548</v>
          </cell>
          <cell r="K2402">
            <v>108.057</v>
          </cell>
          <cell r="L2402">
            <v>107.508</v>
          </cell>
          <cell r="M2402">
            <v>107.508</v>
          </cell>
          <cell r="N2402">
            <v>107.747</v>
          </cell>
          <cell r="O2402">
            <v>107.747</v>
          </cell>
          <cell r="P2402">
            <v>107.747</v>
          </cell>
          <cell r="Q2402">
            <v>107.913</v>
          </cell>
          <cell r="R2402">
            <v>107.211</v>
          </cell>
          <cell r="S2402">
            <v>107.211</v>
          </cell>
          <cell r="T2402">
            <v>107.61499999999999</v>
          </cell>
          <cell r="U2402">
            <v>107.61499999999999</v>
          </cell>
          <cell r="V2402">
            <v>107.61499999999999</v>
          </cell>
          <cell r="W2402">
            <v>108.869</v>
          </cell>
          <cell r="Z2402">
            <v>106.795</v>
          </cell>
          <cell r="AA2402">
            <v>106.795</v>
          </cell>
          <cell r="AB2402">
            <v>106.795</v>
          </cell>
          <cell r="AC2402">
            <v>106.795</v>
          </cell>
          <cell r="AD2402">
            <v>106.795</v>
          </cell>
          <cell r="AE2402">
            <v>106.795</v>
          </cell>
          <cell r="BZ2402" t="str">
            <v/>
          </cell>
          <cell r="CA2402" t="str">
            <v/>
          </cell>
        </row>
        <row r="2403">
          <cell r="B2403" t="str">
            <v>Freidl</v>
          </cell>
          <cell r="C2403" t="str">
            <v>Michael</v>
          </cell>
          <cell r="D2403" t="str">
            <v>BGC Neutraubling</v>
          </cell>
          <cell r="BZ2403" t="str">
            <v/>
          </cell>
          <cell r="CA2403" t="str">
            <v/>
          </cell>
        </row>
        <row r="2404">
          <cell r="B2404" t="str">
            <v>Freienstein</v>
          </cell>
          <cell r="C2404" t="str">
            <v>Gabriele</v>
          </cell>
          <cell r="D2404" t="str">
            <v>MinigolfCard</v>
          </cell>
          <cell r="BZ2404" t="str">
            <v/>
          </cell>
          <cell r="CA2404" t="str">
            <v/>
          </cell>
        </row>
        <row r="2405">
          <cell r="B2405" t="str">
            <v>Freimann</v>
          </cell>
          <cell r="C2405" t="str">
            <v>Klaus Dieter</v>
          </cell>
          <cell r="D2405" t="str">
            <v>Minigolfsportfreunde Brilon</v>
          </cell>
          <cell r="BS2405">
            <v>116.985</v>
          </cell>
          <cell r="BT2405">
            <v>111.297</v>
          </cell>
          <cell r="BU2405">
            <v>111.297</v>
          </cell>
          <cell r="BV2405">
            <v>111.297</v>
          </cell>
          <cell r="BW2405">
            <v>111.297</v>
          </cell>
          <cell r="BX2405">
            <v>111.297</v>
          </cell>
          <cell r="BY2405">
            <v>111.297</v>
          </cell>
          <cell r="BZ2405">
            <v>111.297</v>
          </cell>
          <cell r="CA2405">
            <v>109.979</v>
          </cell>
        </row>
        <row r="2406">
          <cell r="B2406" t="str">
            <v>Freimann</v>
          </cell>
          <cell r="C2406" t="str">
            <v>Patrick</v>
          </cell>
          <cell r="D2406" t="str">
            <v>Minigolfsportfreunde Brilon</v>
          </cell>
          <cell r="BT2406">
            <v>123.754</v>
          </cell>
          <cell r="BU2406">
            <v>123.754</v>
          </cell>
          <cell r="BV2406">
            <v>123.754</v>
          </cell>
          <cell r="BW2406">
            <v>123.754</v>
          </cell>
          <cell r="BZ2406" t="str">
            <v/>
          </cell>
          <cell r="CA2406" t="str">
            <v/>
          </cell>
        </row>
        <row r="2407">
          <cell r="B2407" t="str">
            <v>Freimark</v>
          </cell>
          <cell r="C2407" t="str">
            <v>Nadine</v>
          </cell>
          <cell r="D2407" t="str">
            <v>BGSV Cobras Harrislee</v>
          </cell>
          <cell r="G2407">
            <v>123.38</v>
          </cell>
          <cell r="H2407">
            <v>123.38</v>
          </cell>
          <cell r="I2407">
            <v>123.38</v>
          </cell>
          <cell r="J2407">
            <v>123.38</v>
          </cell>
          <cell r="K2407">
            <v>123.38</v>
          </cell>
          <cell r="L2407">
            <v>123.38</v>
          </cell>
          <cell r="Y2407">
            <v>109.658</v>
          </cell>
          <cell r="Z2407">
            <v>109.658</v>
          </cell>
          <cell r="AA2407">
            <v>109.658</v>
          </cell>
          <cell r="AB2407">
            <v>109.658</v>
          </cell>
          <cell r="AC2407">
            <v>109.658</v>
          </cell>
          <cell r="AD2407">
            <v>109.658</v>
          </cell>
          <cell r="BZ2407" t="str">
            <v/>
          </cell>
          <cell r="CA2407" t="str">
            <v/>
          </cell>
        </row>
        <row r="2408">
          <cell r="B2408" t="str">
            <v>Freimuth</v>
          </cell>
          <cell r="C2408" t="str">
            <v>Marcel</v>
          </cell>
          <cell r="D2408" t="str">
            <v>MV Paderborn</v>
          </cell>
          <cell r="AJ2408">
            <v>116.09099999999999</v>
          </cell>
          <cell r="AK2408">
            <v>116.09099999999999</v>
          </cell>
          <cell r="AL2408">
            <v>114.85299999999999</v>
          </cell>
          <cell r="AM2408">
            <v>114.85299999999999</v>
          </cell>
          <cell r="AN2408">
            <v>114.85299999999999</v>
          </cell>
          <cell r="AO2408">
            <v>112.69199999999999</v>
          </cell>
          <cell r="AP2408">
            <v>110.526</v>
          </cell>
          <cell r="AQ2408">
            <v>110.526</v>
          </cell>
          <cell r="AR2408">
            <v>111.699</v>
          </cell>
          <cell r="AS2408">
            <v>111.699</v>
          </cell>
          <cell r="AT2408">
            <v>111.699</v>
          </cell>
          <cell r="AU2408">
            <v>109.59099999999999</v>
          </cell>
          <cell r="BZ2408" t="str">
            <v/>
          </cell>
          <cell r="CA2408" t="str">
            <v/>
          </cell>
        </row>
        <row r="2409">
          <cell r="B2409" t="str">
            <v>Freitag</v>
          </cell>
          <cell r="C2409" t="str">
            <v>Angelika</v>
          </cell>
          <cell r="D2409" t="str">
            <v>1. Minigolf-Sportclub Wesel 66 66</v>
          </cell>
          <cell r="G2409">
            <v>110.152</v>
          </cell>
          <cell r="H2409">
            <v>110.152</v>
          </cell>
          <cell r="I2409">
            <v>110.152</v>
          </cell>
          <cell r="J2409">
            <v>110.152</v>
          </cell>
          <cell r="K2409">
            <v>109.998</v>
          </cell>
          <cell r="N2409">
            <v>120.401</v>
          </cell>
          <cell r="O2409">
            <v>120.401</v>
          </cell>
          <cell r="P2409">
            <v>120.401</v>
          </cell>
          <cell r="Q2409">
            <v>117.777</v>
          </cell>
          <cell r="R2409">
            <v>117.777</v>
          </cell>
          <cell r="S2409">
            <v>117.777</v>
          </cell>
          <cell r="T2409">
            <v>117.527</v>
          </cell>
          <cell r="U2409">
            <v>117.527</v>
          </cell>
          <cell r="V2409">
            <v>117.527</v>
          </cell>
          <cell r="BZ2409" t="str">
            <v/>
          </cell>
          <cell r="CA2409" t="str">
            <v/>
          </cell>
        </row>
        <row r="2410">
          <cell r="B2410" t="str">
            <v>Freitas</v>
          </cell>
          <cell r="C2410" t="str">
            <v>Armando</v>
          </cell>
          <cell r="D2410" t="str">
            <v>KGC Bad Urach</v>
          </cell>
          <cell r="BZ2410" t="str">
            <v/>
          </cell>
          <cell r="CA2410" t="str">
            <v/>
          </cell>
        </row>
        <row r="2411">
          <cell r="B2411" t="str">
            <v>Frenzel</v>
          </cell>
          <cell r="C2411" t="str">
            <v>Dieter</v>
          </cell>
          <cell r="D2411" t="str">
            <v>MGC Millennium Lorsch</v>
          </cell>
          <cell r="F2411">
            <v>103.79900000000001</v>
          </cell>
          <cell r="G2411">
            <v>103.55</v>
          </cell>
          <cell r="H2411">
            <v>103.742</v>
          </cell>
          <cell r="I2411">
            <v>103.742</v>
          </cell>
          <cell r="J2411">
            <v>103.55</v>
          </cell>
          <cell r="K2411">
            <v>104.17</v>
          </cell>
          <cell r="L2411">
            <v>103.47</v>
          </cell>
          <cell r="M2411">
            <v>102.83199999999999</v>
          </cell>
          <cell r="N2411">
            <v>102.71599999999999</v>
          </cell>
          <cell r="O2411">
            <v>102.71599999999999</v>
          </cell>
          <cell r="P2411">
            <v>102.71599999999999</v>
          </cell>
          <cell r="Q2411">
            <v>102.946</v>
          </cell>
          <cell r="R2411">
            <v>102.83199999999999</v>
          </cell>
          <cell r="S2411">
            <v>102.84699999999999</v>
          </cell>
          <cell r="T2411">
            <v>103.578</v>
          </cell>
          <cell r="U2411">
            <v>103.578</v>
          </cell>
          <cell r="V2411">
            <v>103.578</v>
          </cell>
          <cell r="W2411">
            <v>103.876</v>
          </cell>
          <cell r="X2411">
            <v>104.10599999999999</v>
          </cell>
          <cell r="Y2411">
            <v>104.265</v>
          </cell>
          <cell r="Z2411">
            <v>103.66800000000001</v>
          </cell>
          <cell r="AA2411">
            <v>103.66800000000001</v>
          </cell>
          <cell r="AB2411">
            <v>103.66800000000001</v>
          </cell>
          <cell r="AC2411">
            <v>103.535</v>
          </cell>
          <cell r="AD2411">
            <v>104.854</v>
          </cell>
          <cell r="AE2411">
            <v>105.149</v>
          </cell>
          <cell r="AF2411">
            <v>108.497</v>
          </cell>
          <cell r="AG2411">
            <v>108.497</v>
          </cell>
          <cell r="AH2411">
            <v>108.497</v>
          </cell>
          <cell r="AI2411">
            <v>110.446</v>
          </cell>
          <cell r="AJ2411">
            <v>110.024</v>
          </cell>
          <cell r="AK2411">
            <v>110.024</v>
          </cell>
          <cell r="AL2411">
            <v>112.312</v>
          </cell>
          <cell r="AM2411">
            <v>112.312</v>
          </cell>
          <cell r="AN2411">
            <v>112.312</v>
          </cell>
          <cell r="BZ2411" t="str">
            <v/>
          </cell>
          <cell r="CA2411" t="str">
            <v/>
          </cell>
        </row>
        <row r="2412">
          <cell r="B2412" t="str">
            <v>Frenzel</v>
          </cell>
          <cell r="C2412" t="str">
            <v>Rolf</v>
          </cell>
          <cell r="D2412" t="str">
            <v>SC Bad Münder Abt. Bahnengolf</v>
          </cell>
          <cell r="BG2412">
            <v>117.79300000000001</v>
          </cell>
          <cell r="BH2412">
            <v>114.523</v>
          </cell>
          <cell r="BI2412">
            <v>111.779</v>
          </cell>
          <cell r="BJ2412">
            <v>110.249</v>
          </cell>
          <cell r="BK2412">
            <v>110.69</v>
          </cell>
          <cell r="BL2412">
            <v>110.69</v>
          </cell>
          <cell r="BM2412">
            <v>111.40300000000001</v>
          </cell>
          <cell r="BN2412">
            <v>111.336</v>
          </cell>
          <cell r="BO2412">
            <v>110.45</v>
          </cell>
          <cell r="BP2412">
            <v>110.852</v>
          </cell>
          <cell r="BQ2412">
            <v>110.852</v>
          </cell>
          <cell r="BR2412">
            <v>110.852</v>
          </cell>
          <cell r="BS2412">
            <v>109.744</v>
          </cell>
          <cell r="BT2412">
            <v>110.962</v>
          </cell>
          <cell r="BU2412">
            <v>110.962</v>
          </cell>
          <cell r="BV2412">
            <v>113.34099999999999</v>
          </cell>
          <cell r="BW2412">
            <v>113.34099999999999</v>
          </cell>
          <cell r="BZ2412" t="str">
            <v/>
          </cell>
          <cell r="CA2412" t="str">
            <v/>
          </cell>
        </row>
        <row r="2413">
          <cell r="B2413" t="str">
            <v>Frenzl</v>
          </cell>
          <cell r="C2413" t="str">
            <v>Heinz</v>
          </cell>
          <cell r="D2413" t="str">
            <v>1. Niederbayerischer Minigolf-Club Kelheim</v>
          </cell>
          <cell r="F2413">
            <v>101.61799999999999</v>
          </cell>
          <cell r="G2413">
            <v>104.533</v>
          </cell>
          <cell r="H2413">
            <v>105.041</v>
          </cell>
          <cell r="I2413">
            <v>105.041</v>
          </cell>
          <cell r="J2413">
            <v>105.267</v>
          </cell>
          <cell r="K2413">
            <v>105.468</v>
          </cell>
          <cell r="L2413">
            <v>106.57</v>
          </cell>
          <cell r="M2413">
            <v>106.36499999999999</v>
          </cell>
          <cell r="N2413">
            <v>106.133</v>
          </cell>
          <cell r="O2413">
            <v>106.133</v>
          </cell>
          <cell r="P2413">
            <v>106.152</v>
          </cell>
          <cell r="Q2413">
            <v>106.788</v>
          </cell>
          <cell r="R2413">
            <v>106.43300000000001</v>
          </cell>
          <cell r="S2413">
            <v>106.696</v>
          </cell>
          <cell r="T2413">
            <v>106.767</v>
          </cell>
          <cell r="U2413">
            <v>106.767</v>
          </cell>
          <cell r="V2413">
            <v>106.979</v>
          </cell>
          <cell r="W2413">
            <v>106.63800000000001</v>
          </cell>
          <cell r="X2413">
            <v>106.51600000000001</v>
          </cell>
          <cell r="Y2413">
            <v>106.488</v>
          </cell>
          <cell r="Z2413">
            <v>106.37</v>
          </cell>
          <cell r="AA2413">
            <v>106.37</v>
          </cell>
          <cell r="AB2413">
            <v>105.999</v>
          </cell>
          <cell r="AC2413">
            <v>106.577</v>
          </cell>
          <cell r="AD2413">
            <v>107.31</v>
          </cell>
          <cell r="AE2413">
            <v>107.209</v>
          </cell>
          <cell r="AF2413">
            <v>107.477</v>
          </cell>
          <cell r="AG2413">
            <v>107.477</v>
          </cell>
          <cell r="AH2413">
            <v>107.477</v>
          </cell>
          <cell r="AI2413">
            <v>107.339</v>
          </cell>
          <cell r="AJ2413">
            <v>107.654</v>
          </cell>
          <cell r="AK2413">
            <v>107.779</v>
          </cell>
          <cell r="AL2413">
            <v>108.824</v>
          </cell>
          <cell r="AM2413">
            <v>108.824</v>
          </cell>
          <cell r="AN2413">
            <v>108.824</v>
          </cell>
          <cell r="AO2413">
            <v>108.256</v>
          </cell>
          <cell r="AP2413">
            <v>108.76300000000001</v>
          </cell>
          <cell r="AQ2413">
            <v>107.65300000000001</v>
          </cell>
          <cell r="AR2413">
            <v>107.871</v>
          </cell>
          <cell r="AS2413">
            <v>107.871</v>
          </cell>
          <cell r="AT2413">
            <v>108.03100000000001</v>
          </cell>
          <cell r="AU2413">
            <v>107.574</v>
          </cell>
          <cell r="AV2413">
            <v>107.345</v>
          </cell>
          <cell r="AW2413">
            <v>106.113</v>
          </cell>
          <cell r="AX2413">
            <v>105.955</v>
          </cell>
          <cell r="AY2413">
            <v>105.955</v>
          </cell>
          <cell r="AZ2413">
            <v>105.702</v>
          </cell>
          <cell r="BA2413">
            <v>105.664</v>
          </cell>
          <cell r="BB2413">
            <v>105.133</v>
          </cell>
          <cell r="BC2413">
            <v>104.46</v>
          </cell>
          <cell r="BD2413">
            <v>104.027</v>
          </cell>
          <cell r="BE2413">
            <v>104.027</v>
          </cell>
          <cell r="BF2413">
            <v>104.027</v>
          </cell>
          <cell r="BG2413">
            <v>104.13</v>
          </cell>
          <cell r="BH2413">
            <v>104.346</v>
          </cell>
          <cell r="BI2413">
            <v>104.592</v>
          </cell>
          <cell r="BJ2413">
            <v>104.483</v>
          </cell>
          <cell r="BK2413">
            <v>104.483</v>
          </cell>
          <cell r="BL2413">
            <v>104.483</v>
          </cell>
          <cell r="BM2413">
            <v>105.233</v>
          </cell>
          <cell r="BN2413">
            <v>104.02</v>
          </cell>
          <cell r="BO2413">
            <v>103.36799999999999</v>
          </cell>
          <cell r="BP2413">
            <v>103.514</v>
          </cell>
          <cell r="BQ2413">
            <v>103.514</v>
          </cell>
          <cell r="BR2413">
            <v>103.514</v>
          </cell>
          <cell r="BS2413">
            <v>103.514</v>
          </cell>
          <cell r="BT2413">
            <v>104.92100000000001</v>
          </cell>
          <cell r="BU2413">
            <v>108.098</v>
          </cell>
          <cell r="BV2413">
            <v>109.027</v>
          </cell>
          <cell r="BW2413">
            <v>109.027</v>
          </cell>
          <cell r="BZ2413" t="str">
            <v/>
          </cell>
          <cell r="CA2413" t="str">
            <v/>
          </cell>
        </row>
        <row r="2414">
          <cell r="B2414" t="str">
            <v>Frerix</v>
          </cell>
          <cell r="C2414" t="str">
            <v>Denis</v>
          </cell>
          <cell r="D2414" t="str">
            <v>1. Essener CGC "Blau-Gold"</v>
          </cell>
          <cell r="BZ2414" t="str">
            <v/>
          </cell>
          <cell r="CA2414" t="str">
            <v/>
          </cell>
        </row>
        <row r="2415">
          <cell r="B2415" t="str">
            <v>Frese</v>
          </cell>
          <cell r="C2415" t="str">
            <v>Kurt</v>
          </cell>
          <cell r="D2415" t="str">
            <v>MSC Bad Godesberg</v>
          </cell>
          <cell r="G2415">
            <v>108.755</v>
          </cell>
          <cell r="H2415">
            <v>108.88200000000001</v>
          </cell>
          <cell r="I2415">
            <v>108.88200000000001</v>
          </cell>
          <cell r="J2415">
            <v>108.88200000000001</v>
          </cell>
          <cell r="K2415">
            <v>108.587</v>
          </cell>
          <cell r="L2415">
            <v>108.837</v>
          </cell>
          <cell r="M2415">
            <v>110.934</v>
          </cell>
          <cell r="N2415">
            <v>108.938</v>
          </cell>
          <cell r="O2415">
            <v>108.938</v>
          </cell>
          <cell r="P2415">
            <v>108.938</v>
          </cell>
          <cell r="Q2415">
            <v>109.121</v>
          </cell>
          <cell r="R2415">
            <v>108.574</v>
          </cell>
          <cell r="S2415">
            <v>108.574</v>
          </cell>
          <cell r="T2415">
            <v>109.184</v>
          </cell>
          <cell r="U2415">
            <v>109.184</v>
          </cell>
          <cell r="V2415">
            <v>109.184</v>
          </cell>
          <cell r="W2415">
            <v>108.935</v>
          </cell>
          <cell r="X2415">
            <v>109.59</v>
          </cell>
          <cell r="Y2415">
            <v>109.60299999999999</v>
          </cell>
          <cell r="Z2415">
            <v>112.43300000000001</v>
          </cell>
          <cell r="AA2415">
            <v>112.43300000000001</v>
          </cell>
          <cell r="AB2415">
            <v>112.43300000000001</v>
          </cell>
          <cell r="AC2415">
            <v>115.408</v>
          </cell>
          <cell r="AD2415">
            <v>115.408</v>
          </cell>
          <cell r="BZ2415" t="str">
            <v/>
          </cell>
          <cell r="CA2415" t="str">
            <v/>
          </cell>
        </row>
        <row r="2416">
          <cell r="B2416" t="str">
            <v>Freßmann</v>
          </cell>
          <cell r="C2416" t="str">
            <v>Rebecca</v>
          </cell>
          <cell r="D2416" t="str">
            <v>1. Mini-Golfsport-Club Kassel-Vellmar 1964</v>
          </cell>
          <cell r="J2416">
            <v>116.47499999999999</v>
          </cell>
          <cell r="K2416">
            <v>113.878</v>
          </cell>
          <cell r="L2416">
            <v>113.878</v>
          </cell>
          <cell r="M2416">
            <v>110.511</v>
          </cell>
          <cell r="N2416">
            <v>110.03</v>
          </cell>
          <cell r="O2416">
            <v>110.03</v>
          </cell>
          <cell r="P2416">
            <v>108.011</v>
          </cell>
          <cell r="Q2416">
            <v>107.52500000000001</v>
          </cell>
          <cell r="R2416">
            <v>107.22799999999999</v>
          </cell>
          <cell r="S2416">
            <v>107.636</v>
          </cell>
          <cell r="T2416">
            <v>107.45</v>
          </cell>
          <cell r="U2416">
            <v>107.45</v>
          </cell>
          <cell r="V2416">
            <v>107.349</v>
          </cell>
          <cell r="W2416">
            <v>106.878</v>
          </cell>
          <cell r="X2416">
            <v>106.74299999999999</v>
          </cell>
          <cell r="Y2416">
            <v>106.214</v>
          </cell>
          <cell r="Z2416">
            <v>105.613</v>
          </cell>
          <cell r="AA2416">
            <v>105.613</v>
          </cell>
          <cell r="AB2416">
            <v>105.646</v>
          </cell>
          <cell r="AC2416">
            <v>105.52500000000001</v>
          </cell>
          <cell r="AD2416">
            <v>104.73699999999999</v>
          </cell>
          <cell r="AE2416">
            <v>105.012</v>
          </cell>
          <cell r="AF2416">
            <v>105.384</v>
          </cell>
          <cell r="AG2416">
            <v>105.384</v>
          </cell>
          <cell r="AH2416">
            <v>105.28100000000001</v>
          </cell>
          <cell r="AI2416">
            <v>105.749</v>
          </cell>
          <cell r="AJ2416">
            <v>106.175</v>
          </cell>
          <cell r="AK2416">
            <v>106.033</v>
          </cell>
          <cell r="AL2416">
            <v>105.35299999999999</v>
          </cell>
          <cell r="AM2416">
            <v>105.092</v>
          </cell>
          <cell r="AN2416">
            <v>104.836</v>
          </cell>
          <cell r="AO2416">
            <v>104.63500000000001</v>
          </cell>
          <cell r="AP2416">
            <v>104.80500000000001</v>
          </cell>
          <cell r="AQ2416">
            <v>104.595</v>
          </cell>
          <cell r="AR2416">
            <v>105.255</v>
          </cell>
          <cell r="AS2416">
            <v>105.255</v>
          </cell>
          <cell r="AT2416">
            <v>105.331</v>
          </cell>
          <cell r="AU2416">
            <v>105.411</v>
          </cell>
          <cell r="AV2416">
            <v>103.931</v>
          </cell>
          <cell r="AW2416">
            <v>104.53400000000001</v>
          </cell>
          <cell r="AX2416">
            <v>104.506</v>
          </cell>
          <cell r="AY2416">
            <v>104.506</v>
          </cell>
          <cell r="AZ2416">
            <v>104.343</v>
          </cell>
          <cell r="BA2416">
            <v>104.498</v>
          </cell>
          <cell r="BB2416">
            <v>104.589</v>
          </cell>
          <cell r="BC2416">
            <v>103.986</v>
          </cell>
          <cell r="BD2416">
            <v>103.944</v>
          </cell>
          <cell r="BE2416">
            <v>103.944</v>
          </cell>
          <cell r="BF2416">
            <v>103.90300000000001</v>
          </cell>
          <cell r="BG2416">
            <v>103.886</v>
          </cell>
          <cell r="BH2416">
            <v>103.82599999999999</v>
          </cell>
          <cell r="BI2416">
            <v>103.983</v>
          </cell>
          <cell r="BJ2416">
            <v>103.983</v>
          </cell>
          <cell r="BK2416">
            <v>103.983</v>
          </cell>
          <cell r="BL2416">
            <v>103.983</v>
          </cell>
          <cell r="BM2416">
            <v>104.491</v>
          </cell>
          <cell r="BN2416">
            <v>105.023</v>
          </cell>
          <cell r="BO2416">
            <v>104.999</v>
          </cell>
          <cell r="BP2416">
            <v>104.376</v>
          </cell>
          <cell r="BQ2416">
            <v>104.376</v>
          </cell>
          <cell r="BR2416">
            <v>104.376</v>
          </cell>
          <cell r="BS2416">
            <v>103.996</v>
          </cell>
          <cell r="BT2416">
            <v>103.163</v>
          </cell>
          <cell r="BU2416">
            <v>103.386</v>
          </cell>
          <cell r="BV2416">
            <v>103.51300000000001</v>
          </cell>
          <cell r="BW2416">
            <v>103.27800000000001</v>
          </cell>
          <cell r="BX2416">
            <v>103.27800000000001</v>
          </cell>
          <cell r="BY2416">
            <v>103.27800000000001</v>
          </cell>
          <cell r="BZ2416">
            <v>103.40900000000001</v>
          </cell>
          <cell r="CA2416">
            <v>103.125</v>
          </cell>
        </row>
        <row r="2417">
          <cell r="B2417" t="str">
            <v>Freudenberg</v>
          </cell>
          <cell r="C2417" t="str">
            <v>Chris Vanessa</v>
          </cell>
          <cell r="D2417" t="str">
            <v>BV Sennestadt</v>
          </cell>
          <cell r="BZ2417" t="str">
            <v/>
          </cell>
          <cell r="CA2417" t="str">
            <v/>
          </cell>
        </row>
        <row r="2418">
          <cell r="B2418" t="str">
            <v>Freudenberger</v>
          </cell>
          <cell r="C2418" t="str">
            <v>Anja</v>
          </cell>
          <cell r="D2418" t="str">
            <v>Minigolfclub Wertheim ´91</v>
          </cell>
          <cell r="K2418">
            <v>120.935</v>
          </cell>
          <cell r="L2418">
            <v>117.393</v>
          </cell>
          <cell r="M2418">
            <v>113.28</v>
          </cell>
          <cell r="N2418">
            <v>110.92700000000001</v>
          </cell>
          <cell r="O2418">
            <v>110.92700000000001</v>
          </cell>
          <cell r="P2418">
            <v>110.92700000000001</v>
          </cell>
          <cell r="Q2418">
            <v>111.142</v>
          </cell>
          <cell r="R2418">
            <v>111.19799999999999</v>
          </cell>
          <cell r="S2418">
            <v>111.432</v>
          </cell>
          <cell r="T2418">
            <v>111.49299999999999</v>
          </cell>
          <cell r="U2418">
            <v>111.49299999999999</v>
          </cell>
          <cell r="V2418">
            <v>111.49299999999999</v>
          </cell>
          <cell r="W2418">
            <v>110.599</v>
          </cell>
          <cell r="X2418">
            <v>111.43600000000001</v>
          </cell>
          <cell r="Y2418">
            <v>111.43600000000001</v>
          </cell>
          <cell r="Z2418">
            <v>111.04900000000001</v>
          </cell>
          <cell r="AA2418">
            <v>111.04900000000001</v>
          </cell>
          <cell r="AB2418">
            <v>111.04900000000001</v>
          </cell>
          <cell r="AC2418">
            <v>115.825</v>
          </cell>
          <cell r="BZ2418" t="str">
            <v/>
          </cell>
          <cell r="CA2418" t="str">
            <v/>
          </cell>
        </row>
        <row r="2419">
          <cell r="B2419" t="str">
            <v>Freund</v>
          </cell>
          <cell r="C2419" t="str">
            <v>Alexander</v>
          </cell>
          <cell r="D2419" t="str">
            <v>MGC Biebertal</v>
          </cell>
          <cell r="BZ2419" t="str">
            <v/>
          </cell>
          <cell r="CA2419" t="str">
            <v/>
          </cell>
        </row>
        <row r="2420">
          <cell r="B2420" t="str">
            <v>Freund</v>
          </cell>
          <cell r="C2420" t="str">
            <v>Maurice</v>
          </cell>
          <cell r="D2420" t="str">
            <v>SG Arheilgen Abt. Bahnengolf</v>
          </cell>
          <cell r="AI2420">
            <v>117.687</v>
          </cell>
          <cell r="AJ2420">
            <v>117.687</v>
          </cell>
          <cell r="AK2420">
            <v>114.498</v>
          </cell>
          <cell r="AL2420">
            <v>111.675</v>
          </cell>
          <cell r="AM2420">
            <v>111.675</v>
          </cell>
          <cell r="AN2420">
            <v>111.675</v>
          </cell>
          <cell r="AO2420">
            <v>110.893</v>
          </cell>
          <cell r="AP2420">
            <v>110.538</v>
          </cell>
          <cell r="AQ2420">
            <v>110.20399999999999</v>
          </cell>
          <cell r="AR2420">
            <v>109.58199999999999</v>
          </cell>
          <cell r="AS2420">
            <v>109.58199999999999</v>
          </cell>
          <cell r="AT2420">
            <v>109.462</v>
          </cell>
          <cell r="AU2420">
            <v>107.88800000000001</v>
          </cell>
          <cell r="AV2420">
            <v>106.679</v>
          </cell>
          <cell r="AW2420">
            <v>106.46299999999999</v>
          </cell>
          <cell r="AX2420">
            <v>105.712</v>
          </cell>
          <cell r="AY2420">
            <v>105.712</v>
          </cell>
          <cell r="AZ2420">
            <v>104.723</v>
          </cell>
          <cell r="BA2420">
            <v>104.143</v>
          </cell>
          <cell r="BB2420">
            <v>103.917</v>
          </cell>
          <cell r="BC2420">
            <v>103.547</v>
          </cell>
          <cell r="BD2420">
            <v>103.482</v>
          </cell>
          <cell r="BE2420">
            <v>103.482</v>
          </cell>
          <cell r="BF2420">
            <v>103.482</v>
          </cell>
          <cell r="BG2420">
            <v>103.21</v>
          </cell>
          <cell r="BH2420">
            <v>103.098</v>
          </cell>
          <cell r="BI2420">
            <v>103.583</v>
          </cell>
          <cell r="BJ2420">
            <v>103.355</v>
          </cell>
          <cell r="BK2420">
            <v>103.355</v>
          </cell>
          <cell r="BL2420">
            <v>103.792</v>
          </cell>
          <cell r="BM2420">
            <v>106.68600000000001</v>
          </cell>
          <cell r="BN2420">
            <v>107.654</v>
          </cell>
          <cell r="BZ2420" t="str">
            <v/>
          </cell>
          <cell r="CA2420" t="str">
            <v/>
          </cell>
        </row>
        <row r="2421">
          <cell r="B2421" t="str">
            <v>Freund</v>
          </cell>
          <cell r="C2421" t="str">
            <v>Nico</v>
          </cell>
          <cell r="D2421" t="str">
            <v>MGF Hilzingen 80</v>
          </cell>
          <cell r="BZ2421" t="str">
            <v/>
          </cell>
          <cell r="CA2421" t="str">
            <v/>
          </cell>
        </row>
        <row r="2422">
          <cell r="B2422" t="str">
            <v>Freund</v>
          </cell>
          <cell r="C2422" t="str">
            <v>Nils</v>
          </cell>
          <cell r="D2422" t="str">
            <v>SG Arheilgen Abt. Bahnengolf</v>
          </cell>
          <cell r="BB2422">
            <v>132.81899999999999</v>
          </cell>
          <cell r="BC2422">
            <v>132.81899999999999</v>
          </cell>
          <cell r="BD2422">
            <v>132.81899999999999</v>
          </cell>
          <cell r="BE2422">
            <v>132.81899999999999</v>
          </cell>
          <cell r="BF2422">
            <v>132.81899999999999</v>
          </cell>
          <cell r="BG2422">
            <v>132.81899999999999</v>
          </cell>
          <cell r="BZ2422" t="str">
            <v/>
          </cell>
          <cell r="CA2422" t="str">
            <v/>
          </cell>
        </row>
        <row r="2423">
          <cell r="B2423" t="str">
            <v>Freund</v>
          </cell>
          <cell r="C2423" t="str">
            <v>Wilfried</v>
          </cell>
          <cell r="D2423" t="str">
            <v>Sportgemeinschaft Arheilgen 1876/1945 Abteilung Bahnengolf</v>
          </cell>
          <cell r="AR2423">
            <v>123.67700000000001</v>
          </cell>
          <cell r="AS2423">
            <v>123.67700000000001</v>
          </cell>
          <cell r="AT2423">
            <v>123.67700000000001</v>
          </cell>
          <cell r="AU2423">
            <v>119.301</v>
          </cell>
          <cell r="AV2423">
            <v>119.301</v>
          </cell>
          <cell r="AW2423">
            <v>119.301</v>
          </cell>
          <cell r="AX2423">
            <v>115.548</v>
          </cell>
          <cell r="AY2423">
            <v>115.548</v>
          </cell>
          <cell r="AZ2423">
            <v>115.548</v>
          </cell>
          <cell r="BB2423">
            <v>115.834</v>
          </cell>
          <cell r="BC2423">
            <v>111.634</v>
          </cell>
          <cell r="BD2423">
            <v>111.456</v>
          </cell>
          <cell r="BE2423">
            <v>111.456</v>
          </cell>
          <cell r="BF2423">
            <v>111.456</v>
          </cell>
          <cell r="BG2423">
            <v>111.456</v>
          </cell>
          <cell r="BH2423">
            <v>111.55200000000001</v>
          </cell>
          <cell r="BI2423">
            <v>112.52200000000001</v>
          </cell>
          <cell r="BJ2423">
            <v>114.185</v>
          </cell>
          <cell r="BK2423">
            <v>114.185</v>
          </cell>
          <cell r="BL2423">
            <v>114.185</v>
          </cell>
          <cell r="BM2423">
            <v>113.92700000000001</v>
          </cell>
          <cell r="BN2423">
            <v>112.958</v>
          </cell>
          <cell r="BO2423">
            <v>113.158</v>
          </cell>
          <cell r="BP2423">
            <v>113.158</v>
          </cell>
          <cell r="BQ2423">
            <v>113.158</v>
          </cell>
          <cell r="BR2423">
            <v>113.158</v>
          </cell>
          <cell r="BS2423">
            <v>112.122</v>
          </cell>
          <cell r="BT2423">
            <v>111.393</v>
          </cell>
          <cell r="BU2423">
            <v>111.738</v>
          </cell>
          <cell r="BV2423">
            <v>111.06</v>
          </cell>
          <cell r="BW2423">
            <v>111.06</v>
          </cell>
          <cell r="BX2423">
            <v>111.06</v>
          </cell>
          <cell r="BY2423">
            <v>111.06</v>
          </cell>
          <cell r="BZ2423">
            <v>111.06</v>
          </cell>
          <cell r="CA2423">
            <v>111.06</v>
          </cell>
        </row>
        <row r="2424">
          <cell r="B2424" t="str">
            <v>Freundt</v>
          </cell>
          <cell r="C2424" t="str">
            <v>Clemens</v>
          </cell>
          <cell r="D2424" t="str">
            <v>MinigolfCard</v>
          </cell>
          <cell r="BZ2424" t="str">
            <v/>
          </cell>
          <cell r="CA2424" t="str">
            <v/>
          </cell>
        </row>
        <row r="2425">
          <cell r="B2425" t="str">
            <v>Freundt</v>
          </cell>
          <cell r="C2425" t="str">
            <v>Clemens</v>
          </cell>
          <cell r="D2425" t="str">
            <v>MinigolfCard</v>
          </cell>
          <cell r="BZ2425" t="str">
            <v/>
          </cell>
          <cell r="CA2425" t="str">
            <v/>
          </cell>
        </row>
        <row r="2426">
          <cell r="B2426" t="str">
            <v>Frey</v>
          </cell>
          <cell r="C2426" t="str">
            <v>Carsten</v>
          </cell>
          <cell r="D2426" t="str">
            <v>MSC Bensheim-Auerbach</v>
          </cell>
          <cell r="BZ2426" t="str">
            <v/>
          </cell>
          <cell r="CA2426" t="str">
            <v/>
          </cell>
        </row>
        <row r="2427">
          <cell r="B2427" t="str">
            <v>Freyer</v>
          </cell>
          <cell r="C2427" t="str">
            <v>André</v>
          </cell>
          <cell r="D2427" t="str">
            <v>MinigolfCard</v>
          </cell>
          <cell r="BZ2427" t="str">
            <v/>
          </cell>
          <cell r="CA2427" t="str">
            <v/>
          </cell>
        </row>
        <row r="2428">
          <cell r="B2428" t="str">
            <v>Frick</v>
          </cell>
          <cell r="C2428" t="str">
            <v>Ernst</v>
          </cell>
          <cell r="D2428" t="str">
            <v>Minigolf-Sport-Club Bensheim-Auerbach</v>
          </cell>
          <cell r="BZ2428" t="str">
            <v/>
          </cell>
          <cell r="CA2428" t="str">
            <v/>
          </cell>
        </row>
        <row r="2429">
          <cell r="B2429" t="str">
            <v>Frick</v>
          </cell>
          <cell r="C2429" t="str">
            <v>Stella</v>
          </cell>
          <cell r="D2429" t="str">
            <v>BGC Kempten 2006</v>
          </cell>
          <cell r="F2429">
            <v>104.599</v>
          </cell>
          <cell r="G2429">
            <v>111.88200000000001</v>
          </cell>
          <cell r="H2429">
            <v>110.928</v>
          </cell>
          <cell r="I2429">
            <v>110.928</v>
          </cell>
          <cell r="J2429">
            <v>110.928</v>
          </cell>
          <cell r="K2429">
            <v>109.087</v>
          </cell>
          <cell r="L2429">
            <v>109.812</v>
          </cell>
          <cell r="M2429">
            <v>109.18899999999999</v>
          </cell>
          <cell r="N2429">
            <v>109.4</v>
          </cell>
          <cell r="O2429">
            <v>109.4</v>
          </cell>
          <cell r="P2429">
            <v>109.4</v>
          </cell>
          <cell r="Q2429">
            <v>109.626</v>
          </cell>
          <cell r="R2429">
            <v>109.589</v>
          </cell>
          <cell r="S2429">
            <v>112.367</v>
          </cell>
          <cell r="BZ2429" t="str">
            <v/>
          </cell>
          <cell r="CA2429" t="str">
            <v/>
          </cell>
        </row>
        <row r="2430">
          <cell r="B2430" t="str">
            <v>Fricke</v>
          </cell>
          <cell r="C2430" t="str">
            <v>Horst</v>
          </cell>
          <cell r="D2430" t="str">
            <v>BGC Vlotho-Borlefzen</v>
          </cell>
          <cell r="G2430">
            <v>113.358</v>
          </cell>
          <cell r="H2430">
            <v>112.777</v>
          </cell>
          <cell r="I2430">
            <v>112.777</v>
          </cell>
          <cell r="J2430">
            <v>112.777</v>
          </cell>
          <cell r="K2430">
            <v>116.416</v>
          </cell>
          <cell r="L2430">
            <v>118.09699999999999</v>
          </cell>
          <cell r="M2430">
            <v>118.09699999999999</v>
          </cell>
          <cell r="N2430">
            <v>118.684</v>
          </cell>
          <cell r="O2430">
            <v>118.684</v>
          </cell>
          <cell r="P2430">
            <v>118.684</v>
          </cell>
          <cell r="Q2430">
            <v>118.175</v>
          </cell>
          <cell r="R2430">
            <v>116.43300000000001</v>
          </cell>
          <cell r="S2430">
            <v>116.43300000000001</v>
          </cell>
          <cell r="T2430">
            <v>115.749</v>
          </cell>
          <cell r="U2430">
            <v>115.749</v>
          </cell>
          <cell r="V2430">
            <v>115.749</v>
          </cell>
          <cell r="W2430">
            <v>116.361</v>
          </cell>
          <cell r="X2430">
            <v>116.577</v>
          </cell>
          <cell r="Y2430">
            <v>116.577</v>
          </cell>
          <cell r="Z2430">
            <v>119.691</v>
          </cell>
          <cell r="AA2430">
            <v>119.691</v>
          </cell>
          <cell r="AB2430">
            <v>119.691</v>
          </cell>
          <cell r="AC2430">
            <v>116.595</v>
          </cell>
          <cell r="AD2430">
            <v>116.595</v>
          </cell>
          <cell r="AE2430">
            <v>116.595</v>
          </cell>
          <cell r="AF2430">
            <v>114.601</v>
          </cell>
          <cell r="AG2430">
            <v>114.601</v>
          </cell>
          <cell r="AH2430">
            <v>114.601</v>
          </cell>
          <cell r="AI2430">
            <v>120.691</v>
          </cell>
          <cell r="AL2430">
            <v>115.964</v>
          </cell>
          <cell r="AM2430">
            <v>115.964</v>
          </cell>
          <cell r="AN2430">
            <v>115.964</v>
          </cell>
          <cell r="BZ2430" t="str">
            <v/>
          </cell>
          <cell r="CA2430" t="str">
            <v/>
          </cell>
        </row>
        <row r="2431">
          <cell r="B2431" t="str">
            <v>Fricke</v>
          </cell>
          <cell r="C2431" t="str">
            <v>Jessica</v>
          </cell>
          <cell r="D2431" t="str">
            <v>TSV Salzgitter Abt. Bahnengolf</v>
          </cell>
          <cell r="F2431">
            <v>101.923</v>
          </cell>
          <cell r="H2431">
            <v>108.733</v>
          </cell>
          <cell r="I2431">
            <v>108.733</v>
          </cell>
          <cell r="J2431">
            <v>108.733</v>
          </cell>
          <cell r="K2431">
            <v>109.379</v>
          </cell>
          <cell r="L2431">
            <v>109.379</v>
          </cell>
          <cell r="M2431">
            <v>109.379</v>
          </cell>
          <cell r="N2431">
            <v>112.202</v>
          </cell>
          <cell r="O2431">
            <v>112.202</v>
          </cell>
          <cell r="P2431">
            <v>112.202</v>
          </cell>
          <cell r="BZ2431" t="str">
            <v/>
          </cell>
          <cell r="CA2431" t="str">
            <v/>
          </cell>
        </row>
        <row r="2432">
          <cell r="B2432" t="str">
            <v>Fricke</v>
          </cell>
          <cell r="C2432" t="str">
            <v>Michael</v>
          </cell>
          <cell r="D2432" t="str">
            <v>MinigolfCard</v>
          </cell>
          <cell r="BZ2432" t="str">
            <v/>
          </cell>
          <cell r="CA2432" t="str">
            <v/>
          </cell>
        </row>
        <row r="2433">
          <cell r="B2433" t="str">
            <v>Fricke</v>
          </cell>
          <cell r="C2433" t="str">
            <v>René</v>
          </cell>
          <cell r="D2433" t="str">
            <v>Bahnengolf Club Heilbronn</v>
          </cell>
          <cell r="F2433">
            <v>101.482</v>
          </cell>
          <cell r="G2433">
            <v>104.304</v>
          </cell>
          <cell r="H2433">
            <v>103.616</v>
          </cell>
          <cell r="I2433">
            <v>103.616</v>
          </cell>
          <cell r="J2433">
            <v>103.616</v>
          </cell>
          <cell r="K2433">
            <v>103.161</v>
          </cell>
          <cell r="L2433">
            <v>102.55</v>
          </cell>
          <cell r="M2433">
            <v>102.462</v>
          </cell>
          <cell r="N2433">
            <v>102.67100000000001</v>
          </cell>
          <cell r="O2433">
            <v>102.67100000000001</v>
          </cell>
          <cell r="P2433">
            <v>102.67100000000001</v>
          </cell>
          <cell r="Q2433">
            <v>101.86</v>
          </cell>
          <cell r="R2433">
            <v>101.298</v>
          </cell>
          <cell r="S2433">
            <v>101.298</v>
          </cell>
          <cell r="T2433">
            <v>101.11199999999999</v>
          </cell>
          <cell r="U2433">
            <v>101.11199999999999</v>
          </cell>
          <cell r="V2433">
            <v>101.11199999999999</v>
          </cell>
          <cell r="W2433">
            <v>101.458</v>
          </cell>
          <cell r="X2433">
            <v>101.39</v>
          </cell>
          <cell r="Y2433">
            <v>101.56100000000001</v>
          </cell>
          <cell r="Z2433">
            <v>101.59399999999999</v>
          </cell>
          <cell r="AA2433">
            <v>101.59399999999999</v>
          </cell>
          <cell r="AB2433">
            <v>101.59399999999999</v>
          </cell>
          <cell r="AC2433">
            <v>101.554</v>
          </cell>
          <cell r="AD2433">
            <v>101.979</v>
          </cell>
          <cell r="AE2433">
            <v>101.926</v>
          </cell>
          <cell r="AF2433">
            <v>102.03400000000001</v>
          </cell>
          <cell r="AG2433">
            <v>102.03400000000001</v>
          </cell>
          <cell r="AH2433">
            <v>102.03400000000001</v>
          </cell>
          <cell r="AI2433">
            <v>101.92100000000001</v>
          </cell>
          <cell r="AJ2433">
            <v>101.03100000000001</v>
          </cell>
          <cell r="AK2433">
            <v>101.28400000000001</v>
          </cell>
          <cell r="AL2433">
            <v>101.47</v>
          </cell>
          <cell r="AM2433">
            <v>101.47</v>
          </cell>
          <cell r="AN2433">
            <v>101.47</v>
          </cell>
          <cell r="AO2433">
            <v>101.358</v>
          </cell>
          <cell r="AP2433">
            <v>101.985</v>
          </cell>
          <cell r="AQ2433">
            <v>101.63200000000001</v>
          </cell>
          <cell r="AR2433">
            <v>102.062</v>
          </cell>
          <cell r="AS2433">
            <v>102.062</v>
          </cell>
          <cell r="AT2433">
            <v>102.062</v>
          </cell>
          <cell r="AU2433">
            <v>104.63800000000001</v>
          </cell>
          <cell r="AW2433">
            <v>103.869</v>
          </cell>
          <cell r="AX2433">
            <v>101.538</v>
          </cell>
          <cell r="AY2433">
            <v>101.538</v>
          </cell>
          <cell r="AZ2433">
            <v>101.538</v>
          </cell>
          <cell r="BA2433">
            <v>101.17100000000001</v>
          </cell>
          <cell r="BB2433">
            <v>101.752</v>
          </cell>
          <cell r="BC2433">
            <v>101.752</v>
          </cell>
          <cell r="BD2433">
            <v>103.81</v>
          </cell>
          <cell r="BE2433">
            <v>102.367</v>
          </cell>
          <cell r="BF2433">
            <v>102.367</v>
          </cell>
          <cell r="BG2433">
            <v>100.306</v>
          </cell>
          <cell r="BH2433">
            <v>100.274</v>
          </cell>
          <cell r="BI2433">
            <v>100.274</v>
          </cell>
          <cell r="BJ2433">
            <v>100.56</v>
          </cell>
          <cell r="BK2433">
            <v>100.223</v>
          </cell>
          <cell r="BL2433">
            <v>100.223</v>
          </cell>
          <cell r="BM2433">
            <v>100.828</v>
          </cell>
          <cell r="BN2433">
            <v>101.15</v>
          </cell>
          <cell r="BO2433">
            <v>101.15</v>
          </cell>
          <cell r="BP2433">
            <v>101.22499999999999</v>
          </cell>
          <cell r="BQ2433">
            <v>101.22499999999999</v>
          </cell>
          <cell r="BR2433">
            <v>101.22499999999999</v>
          </cell>
          <cell r="BS2433">
            <v>101.065</v>
          </cell>
          <cell r="BT2433">
            <v>101.15</v>
          </cell>
          <cell r="BU2433">
            <v>100.983</v>
          </cell>
          <cell r="BV2433">
            <v>100.779</v>
          </cell>
          <cell r="BW2433">
            <v>100.779</v>
          </cell>
          <cell r="BX2433">
            <v>100.779</v>
          </cell>
          <cell r="BY2433">
            <v>100.779</v>
          </cell>
          <cell r="BZ2433">
            <v>100.54300000000001</v>
          </cell>
          <cell r="CA2433">
            <v>100.06699999999999</v>
          </cell>
        </row>
        <row r="2434">
          <cell r="B2434" t="str">
            <v>Fricker</v>
          </cell>
          <cell r="C2434" t="str">
            <v>Jörg</v>
          </cell>
          <cell r="D2434" t="str">
            <v>Sterngolf-Sport-Club Attendorn</v>
          </cell>
          <cell r="G2434">
            <v>109.604</v>
          </cell>
          <cell r="H2434">
            <v>109.39100000000001</v>
          </cell>
          <cell r="I2434">
            <v>109.39100000000001</v>
          </cell>
          <cell r="J2434">
            <v>109.39100000000001</v>
          </cell>
          <cell r="K2434">
            <v>109.245</v>
          </cell>
          <cell r="L2434">
            <v>108.88500000000001</v>
          </cell>
          <cell r="M2434">
            <v>109.039</v>
          </cell>
          <cell r="N2434">
            <v>109.348</v>
          </cell>
          <cell r="O2434">
            <v>109.348</v>
          </cell>
          <cell r="P2434">
            <v>109.348</v>
          </cell>
          <cell r="Q2434">
            <v>110.621</v>
          </cell>
          <cell r="R2434">
            <v>110.621</v>
          </cell>
          <cell r="S2434">
            <v>110.621</v>
          </cell>
          <cell r="T2434">
            <v>108.033</v>
          </cell>
          <cell r="U2434">
            <v>108.033</v>
          </cell>
          <cell r="V2434">
            <v>108.033</v>
          </cell>
          <cell r="W2434">
            <v>108.35</v>
          </cell>
          <cell r="X2434">
            <v>108.033</v>
          </cell>
          <cell r="Y2434">
            <v>108.03</v>
          </cell>
          <cell r="Z2434">
            <v>107.47199999999999</v>
          </cell>
          <cell r="AA2434">
            <v>107.47199999999999</v>
          </cell>
          <cell r="AB2434">
            <v>107.47199999999999</v>
          </cell>
          <cell r="AC2434">
            <v>107.77500000000001</v>
          </cell>
          <cell r="AD2434">
            <v>107.98099999999999</v>
          </cell>
          <cell r="AE2434">
            <v>107.827</v>
          </cell>
          <cell r="AF2434">
            <v>108.23</v>
          </cell>
          <cell r="AG2434">
            <v>108.23</v>
          </cell>
          <cell r="AH2434">
            <v>108.23</v>
          </cell>
          <cell r="AI2434">
            <v>107.958</v>
          </cell>
          <cell r="AJ2434">
            <v>108.045</v>
          </cell>
          <cell r="AK2434">
            <v>108.06100000000001</v>
          </cell>
          <cell r="AL2434">
            <v>106.63500000000001</v>
          </cell>
          <cell r="AM2434">
            <v>106.63500000000001</v>
          </cell>
          <cell r="AN2434">
            <v>106.63500000000001</v>
          </cell>
          <cell r="AO2434">
            <v>106.334</v>
          </cell>
          <cell r="AP2434">
            <v>105.75700000000001</v>
          </cell>
          <cell r="AQ2434">
            <v>106.054</v>
          </cell>
          <cell r="AR2434">
            <v>106.057</v>
          </cell>
          <cell r="AS2434">
            <v>105.85899999999999</v>
          </cell>
          <cell r="AT2434">
            <v>105.85899999999999</v>
          </cell>
          <cell r="AU2434">
            <v>105.4</v>
          </cell>
          <cell r="AV2434">
            <v>105.666</v>
          </cell>
          <cell r="AW2434">
            <v>104.92</v>
          </cell>
          <cell r="AX2434">
            <v>105.999</v>
          </cell>
          <cell r="AY2434">
            <v>105.999</v>
          </cell>
          <cell r="AZ2434">
            <v>105.999</v>
          </cell>
          <cell r="BA2434">
            <v>107.51300000000001</v>
          </cell>
          <cell r="BB2434">
            <v>111.373</v>
          </cell>
          <cell r="BC2434">
            <v>106.298</v>
          </cell>
          <cell r="BD2434">
            <v>107.169</v>
          </cell>
          <cell r="BE2434">
            <v>107.169</v>
          </cell>
          <cell r="BF2434">
            <v>107.169</v>
          </cell>
          <cell r="BG2434">
            <v>106.093</v>
          </cell>
          <cell r="BH2434">
            <v>106.093</v>
          </cell>
          <cell r="BI2434">
            <v>108.709</v>
          </cell>
          <cell r="BJ2434">
            <v>108.709</v>
          </cell>
          <cell r="BK2434">
            <v>108.709</v>
          </cell>
          <cell r="BL2434">
            <v>108.709</v>
          </cell>
          <cell r="BM2434">
            <v>107.584</v>
          </cell>
          <cell r="BN2434">
            <v>104.69199999999999</v>
          </cell>
          <cell r="BO2434">
            <v>106.26900000000001</v>
          </cell>
          <cell r="BP2434">
            <v>106.26900000000001</v>
          </cell>
          <cell r="BQ2434">
            <v>106.26900000000001</v>
          </cell>
          <cell r="BR2434">
            <v>106.26900000000001</v>
          </cell>
          <cell r="BS2434">
            <v>105.836</v>
          </cell>
          <cell r="BT2434">
            <v>107.61199999999999</v>
          </cell>
          <cell r="BU2434">
            <v>107.61199999999999</v>
          </cell>
          <cell r="BV2434">
            <v>107.61199999999999</v>
          </cell>
          <cell r="BW2434">
            <v>107.61199999999999</v>
          </cell>
          <cell r="BX2434">
            <v>107.61199999999999</v>
          </cell>
          <cell r="BY2434">
            <v>107.61199999999999</v>
          </cell>
          <cell r="BZ2434">
            <v>107.61199999999999</v>
          </cell>
          <cell r="CA2434">
            <v>107.61199999999999</v>
          </cell>
        </row>
        <row r="2435">
          <cell r="B2435" t="str">
            <v>Friedberg</v>
          </cell>
          <cell r="C2435" t="str">
            <v>Wolfgang</v>
          </cell>
          <cell r="D2435" t="str">
            <v>Niendorfer MC v. 1963</v>
          </cell>
          <cell r="BZ2435" t="str">
            <v/>
          </cell>
          <cell r="CA2435" t="str">
            <v/>
          </cell>
        </row>
        <row r="2436">
          <cell r="B2436" t="str">
            <v>Friedberger</v>
          </cell>
          <cell r="C2436" t="str">
            <v>Lars</v>
          </cell>
          <cell r="D2436" t="str">
            <v>MinigolfCard</v>
          </cell>
          <cell r="BZ2436" t="str">
            <v/>
          </cell>
          <cell r="CA2436" t="str">
            <v/>
          </cell>
        </row>
        <row r="2437">
          <cell r="B2437" t="str">
            <v>Friedel</v>
          </cell>
          <cell r="C2437" t="str">
            <v>Marisa</v>
          </cell>
          <cell r="D2437" t="str">
            <v>MGC Obrigheim</v>
          </cell>
          <cell r="BZ2437" t="str">
            <v/>
          </cell>
          <cell r="CA2437" t="str">
            <v/>
          </cell>
        </row>
        <row r="2438">
          <cell r="B2438" t="str">
            <v>Friedmann</v>
          </cell>
          <cell r="C2438" t="str">
            <v>Florian</v>
          </cell>
          <cell r="D2438" t="str">
            <v>MinigolfCard</v>
          </cell>
          <cell r="BZ2438" t="str">
            <v/>
          </cell>
          <cell r="CA2438" t="str">
            <v/>
          </cell>
        </row>
        <row r="2439">
          <cell r="B2439" t="str">
            <v>Friedmann</v>
          </cell>
          <cell r="C2439" t="str">
            <v>Florian</v>
          </cell>
          <cell r="D2439" t="str">
            <v>MinigolfCard</v>
          </cell>
          <cell r="BZ2439" t="str">
            <v/>
          </cell>
          <cell r="CA2439" t="str">
            <v/>
          </cell>
        </row>
        <row r="2440">
          <cell r="B2440" t="str">
            <v>Friedmann</v>
          </cell>
          <cell r="C2440" t="str">
            <v>Heike</v>
          </cell>
          <cell r="D2440" t="str">
            <v>Sportgemeinde 1886 Weiterstadt Abteilung Bahnengolf</v>
          </cell>
          <cell r="BC2440">
            <v>118.084</v>
          </cell>
          <cell r="BD2440">
            <v>115.63800000000001</v>
          </cell>
          <cell r="BE2440">
            <v>115.63800000000001</v>
          </cell>
          <cell r="BF2440">
            <v>115.63800000000001</v>
          </cell>
          <cell r="BG2440">
            <v>115.63800000000001</v>
          </cell>
          <cell r="BH2440">
            <v>115.63800000000001</v>
          </cell>
          <cell r="BI2440">
            <v>115.745</v>
          </cell>
          <cell r="BJ2440">
            <v>117.852</v>
          </cell>
          <cell r="BK2440">
            <v>117.852</v>
          </cell>
          <cell r="BL2440">
            <v>117.852</v>
          </cell>
          <cell r="BM2440">
            <v>120.712</v>
          </cell>
          <cell r="BN2440">
            <v>120.712</v>
          </cell>
          <cell r="BO2440">
            <v>120.712</v>
          </cell>
          <cell r="BP2440">
            <v>124.64100000000001</v>
          </cell>
          <cell r="BQ2440">
            <v>124.64100000000001</v>
          </cell>
          <cell r="BR2440">
            <v>124.64100000000001</v>
          </cell>
          <cell r="BZ2440" t="str">
            <v/>
          </cell>
          <cell r="CA2440" t="str">
            <v/>
          </cell>
        </row>
        <row r="2441">
          <cell r="B2441" t="str">
            <v>Friedmann</v>
          </cell>
          <cell r="C2441" t="str">
            <v>Oliver</v>
          </cell>
          <cell r="D2441" t="str">
            <v>MSC Bensheim-Auerbach</v>
          </cell>
          <cell r="F2441">
            <v>102.79</v>
          </cell>
          <cell r="G2441">
            <v>104.161</v>
          </cell>
          <cell r="H2441">
            <v>104.245</v>
          </cell>
          <cell r="I2441">
            <v>104.245</v>
          </cell>
          <cell r="J2441">
            <v>104.245</v>
          </cell>
          <cell r="K2441">
            <v>104.33799999999999</v>
          </cell>
          <cell r="L2441">
            <v>104.70699999999999</v>
          </cell>
          <cell r="M2441">
            <v>103.92</v>
          </cell>
          <cell r="N2441">
            <v>104.151</v>
          </cell>
          <cell r="O2441">
            <v>104.151</v>
          </cell>
          <cell r="P2441">
            <v>103.92700000000001</v>
          </cell>
          <cell r="Q2441">
            <v>103.321</v>
          </cell>
          <cell r="R2441">
            <v>103.31699999999999</v>
          </cell>
          <cell r="S2441">
            <v>103.66</v>
          </cell>
          <cell r="T2441">
            <v>103.288</v>
          </cell>
          <cell r="U2441">
            <v>103.288</v>
          </cell>
          <cell r="V2441">
            <v>103.152</v>
          </cell>
          <cell r="W2441">
            <v>106.245</v>
          </cell>
          <cell r="BZ2441" t="str">
            <v/>
          </cell>
          <cell r="CA2441" t="str">
            <v/>
          </cell>
        </row>
        <row r="2442">
          <cell r="B2442" t="str">
            <v>Friedmann</v>
          </cell>
          <cell r="C2442" t="str">
            <v>Thomas</v>
          </cell>
          <cell r="D2442" t="str">
            <v>Sportgemeinde 1886 Weiterstadt Abteilung Bahnengolf</v>
          </cell>
          <cell r="BC2442">
            <v>109.429</v>
          </cell>
          <cell r="BD2442">
            <v>109.33799999999999</v>
          </cell>
          <cell r="BE2442">
            <v>109.33799999999999</v>
          </cell>
          <cell r="BF2442">
            <v>109.33799999999999</v>
          </cell>
          <cell r="BG2442">
            <v>109.33799999999999</v>
          </cell>
          <cell r="BH2442">
            <v>109.432</v>
          </cell>
          <cell r="BI2442">
            <v>109.79900000000001</v>
          </cell>
          <cell r="BJ2442">
            <v>108.762</v>
          </cell>
          <cell r="BK2442">
            <v>108.762</v>
          </cell>
          <cell r="BL2442">
            <v>108.762</v>
          </cell>
          <cell r="BM2442">
            <v>109.271</v>
          </cell>
          <cell r="BN2442">
            <v>108.965</v>
          </cell>
          <cell r="BO2442">
            <v>109.18600000000001</v>
          </cell>
          <cell r="BP2442">
            <v>109.292</v>
          </cell>
          <cell r="BQ2442">
            <v>109.292</v>
          </cell>
          <cell r="BR2442">
            <v>109.292</v>
          </cell>
          <cell r="BS2442">
            <v>108.911</v>
          </cell>
          <cell r="BT2442">
            <v>107.54900000000001</v>
          </cell>
          <cell r="BU2442">
            <v>107.39100000000001</v>
          </cell>
          <cell r="BV2442">
            <v>107.169</v>
          </cell>
          <cell r="BW2442">
            <v>107.169</v>
          </cell>
          <cell r="BX2442">
            <v>107.169</v>
          </cell>
          <cell r="BY2442">
            <v>107.169</v>
          </cell>
          <cell r="BZ2442">
            <v>107.169</v>
          </cell>
          <cell r="CA2442">
            <v>107.492</v>
          </cell>
        </row>
        <row r="2443">
          <cell r="B2443" t="str">
            <v>Friedrich</v>
          </cell>
          <cell r="C2443" t="str">
            <v>Adelheid</v>
          </cell>
          <cell r="D2443" t="str">
            <v>BGC Ditzingen 1990</v>
          </cell>
          <cell r="F2443">
            <v>108.197</v>
          </cell>
          <cell r="BZ2443" t="str">
            <v/>
          </cell>
          <cell r="CA2443" t="str">
            <v/>
          </cell>
        </row>
        <row r="2444">
          <cell r="B2444" t="str">
            <v>Friedrich</v>
          </cell>
          <cell r="C2444" t="str">
            <v>Hans-Joachim</v>
          </cell>
          <cell r="D2444" t="str">
            <v>Miniatur-Golf-Club Freizeitzentrum Biebertal</v>
          </cell>
          <cell r="G2444">
            <v>107.744</v>
          </cell>
          <cell r="H2444">
            <v>106.78100000000001</v>
          </cell>
          <cell r="I2444">
            <v>106.78100000000001</v>
          </cell>
          <cell r="J2444">
            <v>106.78100000000001</v>
          </cell>
          <cell r="K2444">
            <v>106.524</v>
          </cell>
          <cell r="L2444">
            <v>106.203</v>
          </cell>
          <cell r="M2444">
            <v>106.203</v>
          </cell>
          <cell r="N2444">
            <v>106.05</v>
          </cell>
          <cell r="O2444">
            <v>106.05</v>
          </cell>
          <cell r="P2444">
            <v>106.05</v>
          </cell>
          <cell r="Q2444">
            <v>106.027</v>
          </cell>
          <cell r="R2444">
            <v>105.363</v>
          </cell>
          <cell r="S2444">
            <v>105.363</v>
          </cell>
          <cell r="T2444">
            <v>105.655</v>
          </cell>
          <cell r="U2444">
            <v>105.655</v>
          </cell>
          <cell r="V2444">
            <v>105.655</v>
          </cell>
          <cell r="W2444">
            <v>105.182</v>
          </cell>
          <cell r="X2444">
            <v>105.414</v>
          </cell>
          <cell r="Y2444">
            <v>105.414</v>
          </cell>
          <cell r="Z2444">
            <v>105.392</v>
          </cell>
          <cell r="AA2444">
            <v>105.392</v>
          </cell>
          <cell r="AB2444">
            <v>105.392</v>
          </cell>
          <cell r="AC2444">
            <v>105.92</v>
          </cell>
          <cell r="AD2444">
            <v>106.312</v>
          </cell>
          <cell r="AE2444">
            <v>106.249</v>
          </cell>
          <cell r="AF2444">
            <v>106.27</v>
          </cell>
          <cell r="AG2444">
            <v>106.27</v>
          </cell>
          <cell r="AH2444">
            <v>106.27</v>
          </cell>
          <cell r="AI2444">
            <v>106.333</v>
          </cell>
          <cell r="AJ2444">
            <v>106.919</v>
          </cell>
          <cell r="AK2444">
            <v>106.919</v>
          </cell>
          <cell r="AL2444">
            <v>111.014</v>
          </cell>
          <cell r="AM2444">
            <v>105.79900000000001</v>
          </cell>
          <cell r="AN2444">
            <v>105.79900000000001</v>
          </cell>
          <cell r="AO2444">
            <v>106.15600000000001</v>
          </cell>
          <cell r="AP2444">
            <v>106.61</v>
          </cell>
          <cell r="AQ2444">
            <v>106.899</v>
          </cell>
          <cell r="AR2444">
            <v>105.873</v>
          </cell>
          <cell r="AS2444">
            <v>105.873</v>
          </cell>
          <cell r="AT2444">
            <v>105.873</v>
          </cell>
          <cell r="AU2444">
            <v>106.51300000000001</v>
          </cell>
          <cell r="AV2444">
            <v>107.554</v>
          </cell>
          <cell r="AW2444">
            <v>107.554</v>
          </cell>
          <cell r="AX2444">
            <v>108.871</v>
          </cell>
          <cell r="AY2444">
            <v>108.871</v>
          </cell>
          <cell r="AZ2444">
            <v>108.871</v>
          </cell>
          <cell r="BA2444">
            <v>108.212</v>
          </cell>
          <cell r="BB2444">
            <v>109.381</v>
          </cell>
          <cell r="BC2444">
            <v>109.381</v>
          </cell>
          <cell r="BD2444">
            <v>109.565</v>
          </cell>
          <cell r="BE2444">
            <v>105.911</v>
          </cell>
          <cell r="BF2444">
            <v>105.911</v>
          </cell>
          <cell r="BG2444">
            <v>106.03400000000001</v>
          </cell>
          <cell r="BH2444">
            <v>104.93899999999999</v>
          </cell>
          <cell r="BI2444">
            <v>104.551</v>
          </cell>
          <cell r="BJ2444">
            <v>104.52</v>
          </cell>
          <cell r="BK2444">
            <v>104.52</v>
          </cell>
          <cell r="BL2444">
            <v>104.52</v>
          </cell>
          <cell r="BM2444">
            <v>104.107</v>
          </cell>
          <cell r="BN2444">
            <v>104.633</v>
          </cell>
          <cell r="BO2444">
            <v>104.306</v>
          </cell>
          <cell r="BP2444">
            <v>104.306</v>
          </cell>
          <cell r="BQ2444">
            <v>104.306</v>
          </cell>
          <cell r="BR2444">
            <v>104.306</v>
          </cell>
          <cell r="BS2444">
            <v>104.476</v>
          </cell>
          <cell r="BT2444">
            <v>103.626</v>
          </cell>
          <cell r="BU2444">
            <v>103.34699999999999</v>
          </cell>
          <cell r="BV2444">
            <v>103.34699999999999</v>
          </cell>
          <cell r="BW2444">
            <v>103.34699999999999</v>
          </cell>
          <cell r="BX2444">
            <v>103.34699999999999</v>
          </cell>
          <cell r="BY2444">
            <v>103.34699999999999</v>
          </cell>
          <cell r="BZ2444">
            <v>103.23</v>
          </cell>
          <cell r="CA2444">
            <v>103.021</v>
          </cell>
        </row>
        <row r="2445">
          <cell r="B2445" t="str">
            <v>Friedrich</v>
          </cell>
          <cell r="C2445" t="str">
            <v>Holger</v>
          </cell>
          <cell r="D2445" t="str">
            <v>Sportverein Lurup-Hamburg von 1923 Abteilung Bahnengolf</v>
          </cell>
          <cell r="F2445">
            <v>103.36199999999999</v>
          </cell>
          <cell r="BZ2445" t="str">
            <v/>
          </cell>
          <cell r="CA2445" t="str">
            <v/>
          </cell>
        </row>
        <row r="2446">
          <cell r="B2446" t="str">
            <v>Friedrich</v>
          </cell>
          <cell r="C2446" t="str">
            <v>Klaus</v>
          </cell>
          <cell r="D2446" t="str">
            <v>Biskirchener Bahnen-Golf-Verein</v>
          </cell>
          <cell r="G2446">
            <v>110.47199999999999</v>
          </cell>
          <cell r="H2446">
            <v>110.492</v>
          </cell>
          <cell r="I2446">
            <v>110.492</v>
          </cell>
          <cell r="J2446">
            <v>110.492</v>
          </cell>
          <cell r="K2446">
            <v>110.417</v>
          </cell>
          <cell r="L2446">
            <v>109.962</v>
          </cell>
          <cell r="M2446">
            <v>108.81</v>
          </cell>
          <cell r="N2446">
            <v>107.795</v>
          </cell>
          <cell r="O2446">
            <v>107.795</v>
          </cell>
          <cell r="P2446">
            <v>107.795</v>
          </cell>
          <cell r="Q2446">
            <v>107.577</v>
          </cell>
          <cell r="R2446">
            <v>107.01</v>
          </cell>
          <cell r="S2446">
            <v>107.08199999999999</v>
          </cell>
          <cell r="T2446">
            <v>107.33499999999999</v>
          </cell>
          <cell r="U2446">
            <v>107.33499999999999</v>
          </cell>
          <cell r="V2446">
            <v>107.33499999999999</v>
          </cell>
          <cell r="W2446">
            <v>107.40300000000001</v>
          </cell>
          <cell r="X2446">
            <v>107.63500000000001</v>
          </cell>
          <cell r="Y2446">
            <v>106.39</v>
          </cell>
          <cell r="Z2446">
            <v>106.152</v>
          </cell>
          <cell r="AA2446">
            <v>106.152</v>
          </cell>
          <cell r="AB2446">
            <v>106.152</v>
          </cell>
          <cell r="AC2446">
            <v>106.063</v>
          </cell>
          <cell r="AD2446">
            <v>106.01900000000001</v>
          </cell>
          <cell r="AE2446">
            <v>107.408</v>
          </cell>
          <cell r="AF2446">
            <v>107.50700000000001</v>
          </cell>
          <cell r="AG2446">
            <v>107.50700000000001</v>
          </cell>
          <cell r="AH2446">
            <v>107.50700000000001</v>
          </cell>
          <cell r="AI2446">
            <v>107.56399999999999</v>
          </cell>
          <cell r="AJ2446">
            <v>108.02200000000001</v>
          </cell>
          <cell r="AK2446">
            <v>108.04900000000001</v>
          </cell>
          <cell r="AL2446">
            <v>108.56100000000001</v>
          </cell>
          <cell r="AM2446">
            <v>108.56100000000001</v>
          </cell>
          <cell r="AN2446">
            <v>108.56100000000001</v>
          </cell>
          <cell r="AO2446">
            <v>108.818</v>
          </cell>
          <cell r="AP2446">
            <v>108.333</v>
          </cell>
          <cell r="AQ2446">
            <v>107.408</v>
          </cell>
          <cell r="AR2446">
            <v>106.82599999999999</v>
          </cell>
          <cell r="AS2446">
            <v>106.82599999999999</v>
          </cell>
          <cell r="AT2446">
            <v>106.82599999999999</v>
          </cell>
          <cell r="AU2446">
            <v>106.33799999999999</v>
          </cell>
          <cell r="AV2446">
            <v>106.217</v>
          </cell>
          <cell r="AW2446">
            <v>105.964</v>
          </cell>
          <cell r="AX2446">
            <v>105.75</v>
          </cell>
          <cell r="AY2446">
            <v>105.75</v>
          </cell>
          <cell r="AZ2446">
            <v>105.75</v>
          </cell>
          <cell r="BA2446">
            <v>105.76600000000001</v>
          </cell>
          <cell r="BB2446">
            <v>105.081</v>
          </cell>
          <cell r="BC2446">
            <v>104.685</v>
          </cell>
          <cell r="BD2446">
            <v>106.074</v>
          </cell>
          <cell r="BE2446">
            <v>106.074</v>
          </cell>
          <cell r="BF2446">
            <v>106.074</v>
          </cell>
          <cell r="BG2446">
            <v>105.34099999999999</v>
          </cell>
          <cell r="BH2446">
            <v>105.187</v>
          </cell>
          <cell r="BI2446">
            <v>105.354</v>
          </cell>
          <cell r="BJ2446">
            <v>105.38</v>
          </cell>
          <cell r="BK2446">
            <v>105.38</v>
          </cell>
          <cell r="BL2446">
            <v>105.38</v>
          </cell>
          <cell r="BM2446">
            <v>105.64400000000001</v>
          </cell>
          <cell r="BN2446">
            <v>104.393</v>
          </cell>
          <cell r="BO2446">
            <v>104.74</v>
          </cell>
          <cell r="BP2446">
            <v>104.39400000000001</v>
          </cell>
          <cell r="BQ2446">
            <v>104.39400000000001</v>
          </cell>
          <cell r="BR2446">
            <v>104.39400000000001</v>
          </cell>
          <cell r="BS2446">
            <v>104.39400000000001</v>
          </cell>
          <cell r="BT2446">
            <v>104.232</v>
          </cell>
          <cell r="BU2446">
            <v>104.59</v>
          </cell>
          <cell r="BV2446">
            <v>104.301</v>
          </cell>
          <cell r="BW2446">
            <v>104.301</v>
          </cell>
          <cell r="BX2446">
            <v>104.301</v>
          </cell>
          <cell r="BY2446">
            <v>104.301</v>
          </cell>
          <cell r="BZ2446">
            <v>104.301</v>
          </cell>
          <cell r="CA2446">
            <v>104.301</v>
          </cell>
        </row>
        <row r="2447">
          <cell r="B2447" t="str">
            <v>Friedrich</v>
          </cell>
          <cell r="C2447" t="str">
            <v>Manfred</v>
          </cell>
          <cell r="D2447" t="str">
            <v>BGC Ditzingen 1990</v>
          </cell>
          <cell r="F2447">
            <v>101.818</v>
          </cell>
          <cell r="G2447">
            <v>103.54900000000001</v>
          </cell>
          <cell r="H2447">
            <v>103.879</v>
          </cell>
          <cell r="I2447">
            <v>103.879</v>
          </cell>
          <cell r="J2447">
            <v>103.741</v>
          </cell>
          <cell r="K2447">
            <v>103.95</v>
          </cell>
          <cell r="L2447">
            <v>104.15600000000001</v>
          </cell>
          <cell r="M2447">
            <v>104.125</v>
          </cell>
          <cell r="N2447">
            <v>103.559</v>
          </cell>
          <cell r="O2447">
            <v>103.455</v>
          </cell>
          <cell r="P2447">
            <v>103.455</v>
          </cell>
          <cell r="Q2447">
            <v>103.001</v>
          </cell>
          <cell r="R2447">
            <v>102.935</v>
          </cell>
          <cell r="S2447">
            <v>102.913</v>
          </cell>
          <cell r="T2447">
            <v>103.202</v>
          </cell>
          <cell r="U2447">
            <v>103.26</v>
          </cell>
          <cell r="V2447">
            <v>103.384</v>
          </cell>
          <cell r="W2447">
            <v>103.854</v>
          </cell>
          <cell r="X2447">
            <v>103.977</v>
          </cell>
          <cell r="Y2447">
            <v>103.92400000000001</v>
          </cell>
          <cell r="Z2447">
            <v>103.47499999999999</v>
          </cell>
          <cell r="AA2447">
            <v>103.47499999999999</v>
          </cell>
          <cell r="AB2447">
            <v>103.31</v>
          </cell>
          <cell r="AC2447">
            <v>102.932</v>
          </cell>
          <cell r="AD2447">
            <v>103.22</v>
          </cell>
          <cell r="AE2447">
            <v>103.128</v>
          </cell>
          <cell r="AF2447">
            <v>104.512</v>
          </cell>
          <cell r="AG2447">
            <v>104.512</v>
          </cell>
          <cell r="AH2447">
            <v>104.512</v>
          </cell>
          <cell r="AI2447">
            <v>105.268</v>
          </cell>
          <cell r="AJ2447">
            <v>105.398</v>
          </cell>
          <cell r="AK2447">
            <v>105.289</v>
          </cell>
          <cell r="AL2447">
            <v>103.65600000000001</v>
          </cell>
          <cell r="AM2447">
            <v>103.65600000000001</v>
          </cell>
          <cell r="AN2447">
            <v>103.65600000000001</v>
          </cell>
          <cell r="AO2447">
            <v>103.706</v>
          </cell>
          <cell r="AP2447">
            <v>103.884</v>
          </cell>
          <cell r="AQ2447">
            <v>105.229</v>
          </cell>
          <cell r="AR2447">
            <v>107.193</v>
          </cell>
          <cell r="AS2447">
            <v>107.193</v>
          </cell>
          <cell r="AT2447">
            <v>107.193</v>
          </cell>
          <cell r="AU2447">
            <v>107.193</v>
          </cell>
          <cell r="AV2447">
            <v>107.193</v>
          </cell>
          <cell r="AW2447">
            <v>107.193</v>
          </cell>
          <cell r="BZ2447" t="str">
            <v/>
          </cell>
          <cell r="CA2447" t="str">
            <v/>
          </cell>
        </row>
        <row r="2448">
          <cell r="B2448" t="str">
            <v>Friedrich</v>
          </cell>
          <cell r="C2448" t="str">
            <v>Patrick</v>
          </cell>
          <cell r="D2448" t="str">
            <v>Minigolfclub Murnau am Staffelsee</v>
          </cell>
          <cell r="BZ2448" t="str">
            <v/>
          </cell>
          <cell r="CA2448" t="str">
            <v/>
          </cell>
        </row>
        <row r="2449">
          <cell r="B2449" t="str">
            <v>Friedrich</v>
          </cell>
          <cell r="C2449" t="str">
            <v>Tobias</v>
          </cell>
          <cell r="D2449" t="str">
            <v>Biskirchener BGV</v>
          </cell>
          <cell r="G2449">
            <v>116.051</v>
          </cell>
          <cell r="H2449">
            <v>115.011</v>
          </cell>
          <cell r="I2449">
            <v>115.011</v>
          </cell>
          <cell r="J2449">
            <v>115.011</v>
          </cell>
          <cell r="K2449">
            <v>114.38500000000001</v>
          </cell>
          <cell r="L2449">
            <v>113.374</v>
          </cell>
          <cell r="M2449">
            <v>112.212</v>
          </cell>
          <cell r="N2449">
            <v>111.34</v>
          </cell>
          <cell r="O2449">
            <v>111.34</v>
          </cell>
          <cell r="P2449">
            <v>111.34</v>
          </cell>
          <cell r="Q2449">
            <v>109.825</v>
          </cell>
          <cell r="R2449">
            <v>109.30200000000001</v>
          </cell>
          <cell r="S2449">
            <v>108.822</v>
          </cell>
          <cell r="T2449">
            <v>108.955</v>
          </cell>
          <cell r="U2449">
            <v>108.955</v>
          </cell>
          <cell r="V2449">
            <v>108.955</v>
          </cell>
          <cell r="W2449">
            <v>109.139</v>
          </cell>
          <cell r="X2449">
            <v>107.81</v>
          </cell>
          <cell r="Y2449">
            <v>107.992</v>
          </cell>
          <cell r="Z2449">
            <v>107.19199999999999</v>
          </cell>
          <cell r="AA2449">
            <v>107.19199999999999</v>
          </cell>
          <cell r="AB2449">
            <v>107.19199999999999</v>
          </cell>
          <cell r="AC2449">
            <v>106.913</v>
          </cell>
          <cell r="AD2449">
            <v>106.794</v>
          </cell>
          <cell r="AE2449">
            <v>106.78100000000001</v>
          </cell>
          <cell r="AF2449">
            <v>106.5</v>
          </cell>
          <cell r="AG2449">
            <v>106.5</v>
          </cell>
          <cell r="AH2449">
            <v>106.5</v>
          </cell>
          <cell r="AI2449">
            <v>105.74</v>
          </cell>
          <cell r="AJ2449">
            <v>107.94199999999999</v>
          </cell>
          <cell r="AK2449">
            <v>109.139</v>
          </cell>
          <cell r="AL2449">
            <v>111.54</v>
          </cell>
          <cell r="AM2449">
            <v>111.54</v>
          </cell>
          <cell r="AN2449">
            <v>111.54</v>
          </cell>
          <cell r="AO2449">
            <v>111.54</v>
          </cell>
          <cell r="AP2449">
            <v>113.47799999999999</v>
          </cell>
          <cell r="AQ2449">
            <v>113.47799999999999</v>
          </cell>
          <cell r="BZ2449" t="str">
            <v/>
          </cell>
          <cell r="CA2449" t="str">
            <v/>
          </cell>
        </row>
        <row r="2450">
          <cell r="B2450" t="str">
            <v>Friedrich</v>
          </cell>
          <cell r="C2450" t="str">
            <v>Torben</v>
          </cell>
          <cell r="D2450" t="str">
            <v>Biskirchener BGV</v>
          </cell>
          <cell r="AU2450">
            <v>125.006</v>
          </cell>
          <cell r="AV2450">
            <v>122.613</v>
          </cell>
          <cell r="AW2450">
            <v>122.613</v>
          </cell>
          <cell r="AX2450">
            <v>122.613</v>
          </cell>
          <cell r="AY2450">
            <v>122.613</v>
          </cell>
          <cell r="AZ2450">
            <v>122.613</v>
          </cell>
          <cell r="BA2450">
            <v>122.825</v>
          </cell>
          <cell r="BZ2450" t="str">
            <v/>
          </cell>
          <cell r="CA2450" t="str">
            <v/>
          </cell>
        </row>
        <row r="2451">
          <cell r="B2451" t="str">
            <v>Friedrichs</v>
          </cell>
          <cell r="C2451" t="str">
            <v>Helga</v>
          </cell>
          <cell r="D2451" t="str">
            <v>1. BGC Hannover</v>
          </cell>
          <cell r="T2451">
            <v>106.726</v>
          </cell>
          <cell r="U2451">
            <v>106.726</v>
          </cell>
          <cell r="V2451">
            <v>106.726</v>
          </cell>
          <cell r="W2451">
            <v>106.726</v>
          </cell>
          <cell r="X2451">
            <v>106.726</v>
          </cell>
          <cell r="Y2451">
            <v>106.726</v>
          </cell>
          <cell r="BZ2451" t="str">
            <v/>
          </cell>
          <cell r="CA2451" t="str">
            <v/>
          </cell>
        </row>
        <row r="2452">
          <cell r="B2452" t="str">
            <v>Friedrichs</v>
          </cell>
          <cell r="C2452" t="str">
            <v>Rolf</v>
          </cell>
          <cell r="D2452" t="str">
            <v>1. Bahnen-Golf-Club Hannover</v>
          </cell>
          <cell r="G2452">
            <v>107.46899999999999</v>
          </cell>
          <cell r="H2452">
            <v>107.09399999999999</v>
          </cell>
          <cell r="I2452">
            <v>107.09399999999999</v>
          </cell>
          <cell r="J2452">
            <v>107.09399999999999</v>
          </cell>
          <cell r="K2452">
            <v>106.529</v>
          </cell>
          <cell r="L2452">
            <v>105.858</v>
          </cell>
          <cell r="M2452">
            <v>105.858</v>
          </cell>
          <cell r="N2452">
            <v>105.607</v>
          </cell>
          <cell r="O2452">
            <v>105.607</v>
          </cell>
          <cell r="P2452">
            <v>105.607</v>
          </cell>
          <cell r="Q2452">
            <v>104.95</v>
          </cell>
          <cell r="R2452">
            <v>105.354</v>
          </cell>
          <cell r="S2452">
            <v>105.354</v>
          </cell>
          <cell r="T2452">
            <v>105.619</v>
          </cell>
          <cell r="U2452">
            <v>105.619</v>
          </cell>
          <cell r="V2452">
            <v>105.619</v>
          </cell>
          <cell r="W2452">
            <v>106.15900000000001</v>
          </cell>
          <cell r="X2452">
            <v>106.58199999999999</v>
          </cell>
          <cell r="Y2452">
            <v>106.122</v>
          </cell>
          <cell r="Z2452">
            <v>106.065</v>
          </cell>
          <cell r="AA2452">
            <v>106.065</v>
          </cell>
          <cell r="AB2452">
            <v>106.065</v>
          </cell>
          <cell r="AC2452">
            <v>106.066</v>
          </cell>
          <cell r="AD2452">
            <v>105.789</v>
          </cell>
          <cell r="AE2452">
            <v>106.134</v>
          </cell>
          <cell r="AF2452">
            <v>106.61799999999999</v>
          </cell>
          <cell r="AG2452">
            <v>106.61799999999999</v>
          </cell>
          <cell r="AH2452">
            <v>106.61799999999999</v>
          </cell>
          <cell r="AI2452">
            <v>106.258</v>
          </cell>
          <cell r="AJ2452">
            <v>106.057</v>
          </cell>
          <cell r="AK2452">
            <v>106.057</v>
          </cell>
          <cell r="AL2452">
            <v>105.831</v>
          </cell>
          <cell r="AM2452">
            <v>105.831</v>
          </cell>
          <cell r="AN2452">
            <v>105.831</v>
          </cell>
          <cell r="AO2452">
            <v>105.783</v>
          </cell>
          <cell r="AP2452">
            <v>106.587</v>
          </cell>
          <cell r="AQ2452">
            <v>106.587</v>
          </cell>
          <cell r="AR2452">
            <v>106.587</v>
          </cell>
          <cell r="AS2452">
            <v>106.587</v>
          </cell>
          <cell r="AT2452">
            <v>106.587</v>
          </cell>
          <cell r="AU2452">
            <v>109.343</v>
          </cell>
          <cell r="AV2452">
            <v>109.56399999999999</v>
          </cell>
          <cell r="AW2452">
            <v>109.56399999999999</v>
          </cell>
          <cell r="AX2452">
            <v>109.46299999999999</v>
          </cell>
          <cell r="AY2452">
            <v>109.46299999999999</v>
          </cell>
          <cell r="AZ2452">
            <v>109.46299999999999</v>
          </cell>
          <cell r="BA2452">
            <v>109.288</v>
          </cell>
          <cell r="BB2452">
            <v>108.42400000000001</v>
          </cell>
          <cell r="BC2452">
            <v>108.42400000000001</v>
          </cell>
          <cell r="BD2452">
            <v>108.42400000000001</v>
          </cell>
          <cell r="BE2452">
            <v>108.42400000000001</v>
          </cell>
          <cell r="BF2452">
            <v>108.42400000000001</v>
          </cell>
          <cell r="BG2452">
            <v>107.06399999999999</v>
          </cell>
          <cell r="BH2452">
            <v>109.92</v>
          </cell>
          <cell r="BI2452">
            <v>107.274</v>
          </cell>
          <cell r="BJ2452">
            <v>107.274</v>
          </cell>
          <cell r="BK2452">
            <v>107.274</v>
          </cell>
          <cell r="BL2452">
            <v>107.274</v>
          </cell>
          <cell r="BM2452">
            <v>109.13800000000001</v>
          </cell>
          <cell r="BN2452">
            <v>109.60599999999999</v>
          </cell>
          <cell r="BO2452">
            <v>109.873</v>
          </cell>
          <cell r="BP2452">
            <v>109.602</v>
          </cell>
          <cell r="BQ2452">
            <v>109.602</v>
          </cell>
          <cell r="BR2452">
            <v>109.602</v>
          </cell>
          <cell r="BS2452">
            <v>111.21899999999999</v>
          </cell>
          <cell r="BT2452">
            <v>112.703</v>
          </cell>
          <cell r="BU2452">
            <v>112.703</v>
          </cell>
          <cell r="BZ2452" t="str">
            <v/>
          </cell>
          <cell r="CA2452" t="str">
            <v/>
          </cell>
        </row>
        <row r="2453">
          <cell r="B2453" t="str">
            <v>Friesacher</v>
          </cell>
          <cell r="C2453" t="str">
            <v>Gerald</v>
          </cell>
          <cell r="D2453" t="str">
            <v>1. Niederbayerischer Minigolf-Club Kelheim</v>
          </cell>
          <cell r="G2453">
            <v>102.752</v>
          </cell>
          <cell r="H2453">
            <v>102.64400000000001</v>
          </cell>
          <cell r="I2453">
            <v>102.64400000000001</v>
          </cell>
          <cell r="J2453">
            <v>102.64400000000001</v>
          </cell>
          <cell r="K2453">
            <v>102.279</v>
          </cell>
          <cell r="L2453">
            <v>102.48099999999999</v>
          </cell>
          <cell r="M2453">
            <v>102.10899999999999</v>
          </cell>
          <cell r="N2453">
            <v>102.37</v>
          </cell>
          <cell r="O2453">
            <v>102.37</v>
          </cell>
          <cell r="P2453">
            <v>102.37</v>
          </cell>
          <cell r="Q2453">
            <v>102.497</v>
          </cell>
          <cell r="R2453">
            <v>101.97499999999999</v>
          </cell>
          <cell r="S2453">
            <v>101.971</v>
          </cell>
          <cell r="T2453">
            <v>100.59399999999999</v>
          </cell>
          <cell r="U2453">
            <v>100.59399999999999</v>
          </cell>
          <cell r="V2453">
            <v>100.59399999999999</v>
          </cell>
          <cell r="W2453">
            <v>99.908000000000001</v>
          </cell>
          <cell r="X2453">
            <v>99.91</v>
          </cell>
          <cell r="Y2453">
            <v>99.953999999999994</v>
          </cell>
          <cell r="Z2453">
            <v>99.872</v>
          </cell>
          <cell r="AA2453">
            <v>99.872</v>
          </cell>
          <cell r="AB2453">
            <v>99.872</v>
          </cell>
          <cell r="AC2453">
            <v>100.181</v>
          </cell>
          <cell r="AD2453">
            <v>100.495</v>
          </cell>
          <cell r="AE2453">
            <v>100.657</v>
          </cell>
          <cell r="AF2453">
            <v>101.18600000000001</v>
          </cell>
          <cell r="AG2453">
            <v>101.18600000000001</v>
          </cell>
          <cell r="AH2453">
            <v>101.18600000000001</v>
          </cell>
          <cell r="AI2453">
            <v>99.995999999999995</v>
          </cell>
          <cell r="AJ2453">
            <v>99.341999999999999</v>
          </cell>
          <cell r="AK2453">
            <v>98.962999999999994</v>
          </cell>
          <cell r="AL2453">
            <v>99.010999999999996</v>
          </cell>
          <cell r="AM2453">
            <v>99.010999999999996</v>
          </cell>
          <cell r="AN2453">
            <v>99.099000000000004</v>
          </cell>
          <cell r="AO2453">
            <v>99.807000000000002</v>
          </cell>
          <cell r="AP2453">
            <v>99.872</v>
          </cell>
          <cell r="AQ2453">
            <v>99.887</v>
          </cell>
          <cell r="AR2453">
            <v>100.146</v>
          </cell>
          <cell r="AS2453">
            <v>100.146</v>
          </cell>
          <cell r="AT2453">
            <v>100.092</v>
          </cell>
          <cell r="AU2453">
            <v>99.891000000000005</v>
          </cell>
          <cell r="AV2453">
            <v>99.941000000000003</v>
          </cell>
          <cell r="AW2453">
            <v>99.742000000000004</v>
          </cell>
          <cell r="AX2453">
            <v>99.56</v>
          </cell>
          <cell r="AY2453">
            <v>99.56</v>
          </cell>
          <cell r="AZ2453">
            <v>99.671999999999997</v>
          </cell>
          <cell r="BA2453">
            <v>99.385000000000005</v>
          </cell>
          <cell r="BB2453">
            <v>99.45</v>
          </cell>
          <cell r="BC2453">
            <v>99.108999999999995</v>
          </cell>
          <cell r="BD2453">
            <v>98.887</v>
          </cell>
          <cell r="BE2453">
            <v>98.887</v>
          </cell>
          <cell r="BF2453">
            <v>98.813000000000002</v>
          </cell>
          <cell r="BG2453">
            <v>98.873000000000005</v>
          </cell>
          <cell r="BH2453">
            <v>98.799000000000007</v>
          </cell>
          <cell r="BI2453">
            <v>99.263999999999996</v>
          </cell>
          <cell r="BJ2453">
            <v>99.34</v>
          </cell>
          <cell r="BK2453">
            <v>99.34</v>
          </cell>
          <cell r="BL2453">
            <v>99.43</v>
          </cell>
          <cell r="BM2453">
            <v>98.972999999999999</v>
          </cell>
          <cell r="BN2453">
            <v>99.057000000000002</v>
          </cell>
          <cell r="BO2453">
            <v>98.846000000000004</v>
          </cell>
          <cell r="BP2453">
            <v>98.984999999999999</v>
          </cell>
          <cell r="BQ2453">
            <v>98.984999999999999</v>
          </cell>
          <cell r="BR2453">
            <v>98.775000000000006</v>
          </cell>
          <cell r="BS2453">
            <v>98.346000000000004</v>
          </cell>
          <cell r="BT2453">
            <v>98.296999999999997</v>
          </cell>
          <cell r="BU2453">
            <v>98.165999999999997</v>
          </cell>
          <cell r="BV2453">
            <v>98.176000000000002</v>
          </cell>
          <cell r="BW2453">
            <v>98.176000000000002</v>
          </cell>
          <cell r="BX2453">
            <v>98.176000000000002</v>
          </cell>
          <cell r="BY2453">
            <v>98.176000000000002</v>
          </cell>
          <cell r="BZ2453">
            <v>98.176000000000002</v>
          </cell>
          <cell r="CA2453">
            <v>98.222999999999999</v>
          </cell>
        </row>
        <row r="2454">
          <cell r="B2454" t="str">
            <v>Friese</v>
          </cell>
          <cell r="C2454" t="str">
            <v>Barbara</v>
          </cell>
          <cell r="D2454" t="str">
            <v>Bahnengolf-Club Uerdingen</v>
          </cell>
          <cell r="AC2454">
            <v>118.008</v>
          </cell>
          <cell r="AD2454">
            <v>115.83799999999999</v>
          </cell>
          <cell r="AE2454">
            <v>113.67700000000001</v>
          </cell>
          <cell r="AF2454">
            <v>112.333</v>
          </cell>
          <cell r="AG2454">
            <v>112.333</v>
          </cell>
          <cell r="AH2454">
            <v>112.333</v>
          </cell>
          <cell r="AI2454">
            <v>111.343</v>
          </cell>
          <cell r="AJ2454">
            <v>111.961</v>
          </cell>
          <cell r="AK2454">
            <v>110.78</v>
          </cell>
          <cell r="AL2454">
            <v>110.16</v>
          </cell>
          <cell r="AM2454">
            <v>110.16</v>
          </cell>
          <cell r="AN2454">
            <v>110.16</v>
          </cell>
          <cell r="AO2454">
            <v>110.20399999999999</v>
          </cell>
          <cell r="AP2454">
            <v>110.03700000000001</v>
          </cell>
          <cell r="AQ2454">
            <v>110.018</v>
          </cell>
          <cell r="AR2454">
            <v>110.985</v>
          </cell>
          <cell r="AS2454">
            <v>110.985</v>
          </cell>
          <cell r="AT2454">
            <v>110.985</v>
          </cell>
          <cell r="AU2454">
            <v>111.60899999999999</v>
          </cell>
          <cell r="AV2454">
            <v>109.88800000000001</v>
          </cell>
          <cell r="AW2454">
            <v>108.861</v>
          </cell>
          <cell r="AX2454">
            <v>109.456</v>
          </cell>
          <cell r="AY2454">
            <v>109.456</v>
          </cell>
          <cell r="AZ2454">
            <v>109.456</v>
          </cell>
          <cell r="BA2454">
            <v>109.682</v>
          </cell>
          <cell r="BB2454">
            <v>108.926</v>
          </cell>
          <cell r="BC2454">
            <v>109.40900000000001</v>
          </cell>
          <cell r="BD2454">
            <v>108.54300000000001</v>
          </cell>
          <cell r="BE2454">
            <v>108.54300000000001</v>
          </cell>
          <cell r="BF2454">
            <v>108.54300000000001</v>
          </cell>
          <cell r="BG2454">
            <v>107.97499999999999</v>
          </cell>
          <cell r="BH2454">
            <v>108.14700000000001</v>
          </cell>
          <cell r="BI2454">
            <v>109.062</v>
          </cell>
          <cell r="BJ2454">
            <v>108.69499999999999</v>
          </cell>
          <cell r="BK2454">
            <v>108.69499999999999</v>
          </cell>
          <cell r="BL2454">
            <v>108.69499999999999</v>
          </cell>
          <cell r="BM2454">
            <v>108.789</v>
          </cell>
          <cell r="BN2454">
            <v>106.976</v>
          </cell>
          <cell r="BO2454">
            <v>106.38500000000001</v>
          </cell>
          <cell r="BP2454">
            <v>106.38500000000001</v>
          </cell>
          <cell r="BQ2454">
            <v>106.38500000000001</v>
          </cell>
          <cell r="BR2454">
            <v>106.38500000000001</v>
          </cell>
          <cell r="BS2454">
            <v>105.93300000000001</v>
          </cell>
          <cell r="BT2454">
            <v>106.18</v>
          </cell>
          <cell r="BU2454">
            <v>105.994</v>
          </cell>
          <cell r="BV2454">
            <v>105.95099999999999</v>
          </cell>
          <cell r="BW2454">
            <v>105.95099999999999</v>
          </cell>
          <cell r="BX2454">
            <v>105.95099999999999</v>
          </cell>
          <cell r="BY2454">
            <v>105.95099999999999</v>
          </cell>
          <cell r="BZ2454">
            <v>105.959</v>
          </cell>
          <cell r="CA2454">
            <v>105.748</v>
          </cell>
        </row>
        <row r="2455">
          <cell r="B2455" t="str">
            <v>Friese</v>
          </cell>
          <cell r="C2455" t="str">
            <v>Karl-Heinz</v>
          </cell>
          <cell r="D2455" t="str">
            <v>LBV Blau-Gold Lippstadt 1961</v>
          </cell>
          <cell r="BZ2455" t="str">
            <v/>
          </cell>
          <cell r="CA2455" t="str">
            <v/>
          </cell>
        </row>
        <row r="2456">
          <cell r="B2456" t="str">
            <v>Friese</v>
          </cell>
          <cell r="C2456" t="str">
            <v>Marcel</v>
          </cell>
          <cell r="D2456" t="str">
            <v>BGC Uerdingen</v>
          </cell>
          <cell r="Z2456">
            <v>117.089</v>
          </cell>
          <cell r="AA2456">
            <v>117.089</v>
          </cell>
          <cell r="AB2456">
            <v>117.089</v>
          </cell>
          <cell r="AC2456">
            <v>117.813</v>
          </cell>
          <cell r="AD2456">
            <v>113.532</v>
          </cell>
          <cell r="AE2456">
            <v>113.532</v>
          </cell>
          <cell r="AF2456">
            <v>113.364</v>
          </cell>
          <cell r="AG2456">
            <v>113.364</v>
          </cell>
          <cell r="AH2456">
            <v>113.364</v>
          </cell>
          <cell r="AI2456">
            <v>112.125</v>
          </cell>
          <cell r="AJ2456">
            <v>110.77500000000001</v>
          </cell>
          <cell r="AK2456">
            <v>110.77500000000001</v>
          </cell>
          <cell r="AL2456">
            <v>109.949</v>
          </cell>
          <cell r="AM2456">
            <v>109.949</v>
          </cell>
          <cell r="AN2456">
            <v>109.949</v>
          </cell>
          <cell r="AO2456">
            <v>109.949</v>
          </cell>
          <cell r="BZ2456" t="str">
            <v/>
          </cell>
          <cell r="CA2456" t="str">
            <v/>
          </cell>
        </row>
        <row r="2457">
          <cell r="B2457" t="str">
            <v>Friese</v>
          </cell>
          <cell r="C2457" t="str">
            <v>Oliver</v>
          </cell>
          <cell r="D2457" t="str">
            <v>MinigolfCard</v>
          </cell>
          <cell r="BZ2457" t="str">
            <v/>
          </cell>
          <cell r="CA2457" t="str">
            <v/>
          </cell>
        </row>
        <row r="2458">
          <cell r="B2458" t="str">
            <v>Friese</v>
          </cell>
          <cell r="C2458" t="str">
            <v>Reinhard</v>
          </cell>
          <cell r="D2458" t="str">
            <v>Bahnengolf-Club Uerdingen</v>
          </cell>
          <cell r="AC2458">
            <v>117.008</v>
          </cell>
          <cell r="AD2458">
            <v>114.393</v>
          </cell>
          <cell r="AE2458">
            <v>111.121</v>
          </cell>
          <cell r="AF2458">
            <v>110.333</v>
          </cell>
          <cell r="AG2458">
            <v>110.333</v>
          </cell>
          <cell r="AH2458">
            <v>110.333</v>
          </cell>
          <cell r="AI2458">
            <v>109.91500000000001</v>
          </cell>
          <cell r="AJ2458">
            <v>110.167</v>
          </cell>
          <cell r="AK2458">
            <v>110.422</v>
          </cell>
          <cell r="AL2458">
            <v>112.958</v>
          </cell>
          <cell r="AM2458">
            <v>112.958</v>
          </cell>
          <cell r="AN2458">
            <v>112.958</v>
          </cell>
          <cell r="AO2458">
            <v>112.958</v>
          </cell>
          <cell r="AP2458">
            <v>112.11</v>
          </cell>
          <cell r="AQ2458">
            <v>111.262</v>
          </cell>
          <cell r="AR2458">
            <v>111.262</v>
          </cell>
          <cell r="AS2458">
            <v>111.262</v>
          </cell>
          <cell r="AT2458">
            <v>111.262</v>
          </cell>
          <cell r="AU2458">
            <v>111.262</v>
          </cell>
          <cell r="AV2458">
            <v>110.41500000000001</v>
          </cell>
          <cell r="BZ2458" t="str">
            <v/>
          </cell>
          <cell r="CA2458">
            <v>113.492</v>
          </cell>
        </row>
        <row r="2459">
          <cell r="B2459" t="str">
            <v>Frieß</v>
          </cell>
          <cell r="C2459" t="str">
            <v>Hannelore</v>
          </cell>
          <cell r="D2459" t="str">
            <v>MinigolfCard</v>
          </cell>
          <cell r="BZ2459" t="str">
            <v/>
          </cell>
          <cell r="CA2459" t="str">
            <v/>
          </cell>
        </row>
        <row r="2460">
          <cell r="B2460" t="str">
            <v>Frings</v>
          </cell>
          <cell r="C2460" t="str">
            <v>Oliver</v>
          </cell>
          <cell r="D2460" t="str">
            <v>Miniaturgolfclub Bad Bodendorf</v>
          </cell>
          <cell r="BM2460">
            <v>106.001</v>
          </cell>
          <cell r="BN2460">
            <v>103.608</v>
          </cell>
          <cell r="BO2460">
            <v>102.995</v>
          </cell>
          <cell r="BP2460">
            <v>103.17700000000001</v>
          </cell>
          <cell r="BQ2460">
            <v>103.202</v>
          </cell>
          <cell r="BR2460">
            <v>103.202</v>
          </cell>
          <cell r="BS2460">
            <v>102.92100000000001</v>
          </cell>
          <cell r="BT2460">
            <v>102.848</v>
          </cell>
          <cell r="BU2460">
            <v>102.95399999999999</v>
          </cell>
          <cell r="BV2460">
            <v>102.249</v>
          </cell>
          <cell r="BW2460">
            <v>102.249</v>
          </cell>
          <cell r="BX2460">
            <v>102.249</v>
          </cell>
          <cell r="BY2460">
            <v>102.249</v>
          </cell>
          <cell r="BZ2460">
            <v>102.249</v>
          </cell>
          <cell r="CA2460">
            <v>102.30200000000001</v>
          </cell>
        </row>
        <row r="2461">
          <cell r="B2461" t="str">
            <v>Frische</v>
          </cell>
          <cell r="C2461" t="str">
            <v>Holger</v>
          </cell>
          <cell r="D2461" t="str">
            <v>MinigolfCard</v>
          </cell>
          <cell r="BZ2461" t="str">
            <v/>
          </cell>
          <cell r="CA2461" t="str">
            <v/>
          </cell>
        </row>
        <row r="2462">
          <cell r="B2462" t="str">
            <v>Fritsch</v>
          </cell>
          <cell r="C2462" t="str">
            <v>Dirk</v>
          </cell>
          <cell r="D2462" t="str">
            <v>MinigolfCard</v>
          </cell>
          <cell r="BZ2462" t="str">
            <v/>
          </cell>
          <cell r="CA2462" t="str">
            <v/>
          </cell>
        </row>
        <row r="2463">
          <cell r="B2463" t="str">
            <v>Fritsch</v>
          </cell>
          <cell r="C2463" t="str">
            <v>Hans-Peter</v>
          </cell>
          <cell r="D2463" t="str">
            <v>Minigolf-Sport-Club Bensheim-Auerbach</v>
          </cell>
          <cell r="G2463">
            <v>108.935</v>
          </cell>
          <cell r="H2463">
            <v>108.935</v>
          </cell>
          <cell r="I2463">
            <v>108.935</v>
          </cell>
          <cell r="J2463">
            <v>108.935</v>
          </cell>
          <cell r="K2463">
            <v>108.935</v>
          </cell>
          <cell r="N2463">
            <v>104.348</v>
          </cell>
          <cell r="O2463">
            <v>104.348</v>
          </cell>
          <cell r="P2463">
            <v>104.348</v>
          </cell>
          <cell r="Q2463">
            <v>104.348</v>
          </cell>
          <cell r="R2463">
            <v>104.348</v>
          </cell>
          <cell r="S2463">
            <v>104.348</v>
          </cell>
          <cell r="W2463">
            <v>105.666</v>
          </cell>
          <cell r="X2463">
            <v>105.666</v>
          </cell>
          <cell r="Y2463">
            <v>105.666</v>
          </cell>
          <cell r="Z2463">
            <v>101.922</v>
          </cell>
          <cell r="AA2463">
            <v>101.922</v>
          </cell>
          <cell r="AB2463">
            <v>101.922</v>
          </cell>
          <cell r="AC2463">
            <v>101.58799999999999</v>
          </cell>
          <cell r="AD2463">
            <v>101.434</v>
          </cell>
          <cell r="AE2463">
            <v>101.42700000000001</v>
          </cell>
          <cell r="AF2463">
            <v>100.70699999999999</v>
          </cell>
          <cell r="AG2463">
            <v>100.834</v>
          </cell>
          <cell r="AH2463">
            <v>100.834</v>
          </cell>
          <cell r="AI2463">
            <v>100.34099999999999</v>
          </cell>
          <cell r="AJ2463">
            <v>100.11199999999999</v>
          </cell>
          <cell r="AK2463">
            <v>100.253</v>
          </cell>
          <cell r="AL2463">
            <v>100.242</v>
          </cell>
          <cell r="AM2463">
            <v>100.096</v>
          </cell>
          <cell r="AN2463">
            <v>100.018</v>
          </cell>
          <cell r="AO2463">
            <v>100.396</v>
          </cell>
          <cell r="AP2463">
            <v>100.59699999999999</v>
          </cell>
          <cell r="AQ2463">
            <v>100.71899999999999</v>
          </cell>
          <cell r="AR2463">
            <v>101.206</v>
          </cell>
          <cell r="AS2463">
            <v>101.206</v>
          </cell>
          <cell r="AT2463">
            <v>101.021</v>
          </cell>
          <cell r="AU2463">
            <v>99.738</v>
          </cell>
          <cell r="AV2463">
            <v>99.373999999999995</v>
          </cell>
          <cell r="AW2463">
            <v>99.608000000000004</v>
          </cell>
          <cell r="AX2463">
            <v>99.453000000000003</v>
          </cell>
          <cell r="AY2463">
            <v>99.453000000000003</v>
          </cell>
          <cell r="AZ2463">
            <v>99.453000000000003</v>
          </cell>
          <cell r="BA2463">
            <v>100.92400000000001</v>
          </cell>
          <cell r="BB2463">
            <v>100.93</v>
          </cell>
          <cell r="BC2463">
            <v>100.807</v>
          </cell>
          <cell r="BD2463">
            <v>100.90600000000001</v>
          </cell>
          <cell r="BE2463">
            <v>100.90600000000001</v>
          </cell>
          <cell r="BF2463">
            <v>100.90600000000001</v>
          </cell>
          <cell r="BG2463">
            <v>100.476</v>
          </cell>
          <cell r="BH2463">
            <v>100.476</v>
          </cell>
          <cell r="BI2463">
            <v>100.364</v>
          </cell>
          <cell r="BJ2463">
            <v>100.47799999999999</v>
          </cell>
          <cell r="BK2463">
            <v>100.47799999999999</v>
          </cell>
          <cell r="BL2463">
            <v>100.392</v>
          </cell>
          <cell r="BM2463">
            <v>100.77500000000001</v>
          </cell>
          <cell r="BN2463">
            <v>101.283</v>
          </cell>
          <cell r="BO2463">
            <v>101.425</v>
          </cell>
          <cell r="BP2463">
            <v>101.58799999999999</v>
          </cell>
          <cell r="BQ2463">
            <v>101.93300000000001</v>
          </cell>
          <cell r="BR2463">
            <v>101.93300000000001</v>
          </cell>
          <cell r="BS2463">
            <v>101.548</v>
          </cell>
          <cell r="BT2463">
            <v>100.22</v>
          </cell>
          <cell r="BU2463">
            <v>99.873999999999995</v>
          </cell>
          <cell r="BV2463">
            <v>99.852999999999994</v>
          </cell>
          <cell r="BW2463">
            <v>99.852999999999994</v>
          </cell>
          <cell r="BX2463">
            <v>99.852999999999994</v>
          </cell>
          <cell r="BY2463">
            <v>99.852999999999994</v>
          </cell>
          <cell r="BZ2463">
            <v>99.811000000000007</v>
          </cell>
          <cell r="CA2463">
            <v>99.793999999999997</v>
          </cell>
        </row>
        <row r="2464">
          <cell r="B2464" t="str">
            <v>Fritsch</v>
          </cell>
          <cell r="C2464" t="str">
            <v>Martin</v>
          </cell>
          <cell r="D2464" t="str">
            <v>Minigolf-Sport-Club Bensheim-Auerbach</v>
          </cell>
          <cell r="AT2464">
            <v>124.69499999999999</v>
          </cell>
          <cell r="AU2464">
            <v>118.663</v>
          </cell>
          <cell r="AV2464">
            <v>118.663</v>
          </cell>
          <cell r="AW2464">
            <v>118.663</v>
          </cell>
          <cell r="AX2464">
            <v>118.663</v>
          </cell>
          <cell r="AY2464">
            <v>118.663</v>
          </cell>
          <cell r="AZ2464">
            <v>120.17</v>
          </cell>
          <cell r="BA2464">
            <v>119.03400000000001</v>
          </cell>
          <cell r="BB2464">
            <v>113.82899999999999</v>
          </cell>
          <cell r="BC2464">
            <v>113.14</v>
          </cell>
          <cell r="BD2464">
            <v>113.14</v>
          </cell>
          <cell r="BE2464">
            <v>113.14</v>
          </cell>
          <cell r="BF2464">
            <v>113.14</v>
          </cell>
          <cell r="BG2464">
            <v>112.286</v>
          </cell>
          <cell r="BH2464">
            <v>113.42400000000001</v>
          </cell>
          <cell r="BI2464">
            <v>114.54900000000001</v>
          </cell>
          <cell r="BJ2464">
            <v>114.54900000000001</v>
          </cell>
          <cell r="BK2464">
            <v>114.54900000000001</v>
          </cell>
          <cell r="BL2464">
            <v>112.28</v>
          </cell>
          <cell r="BM2464">
            <v>110.39400000000001</v>
          </cell>
          <cell r="BN2464">
            <v>106.71</v>
          </cell>
          <cell r="BO2464">
            <v>105.926</v>
          </cell>
          <cell r="BP2464">
            <v>105.926</v>
          </cell>
          <cell r="BQ2464">
            <v>105.926</v>
          </cell>
          <cell r="BR2464">
            <v>105.926</v>
          </cell>
          <cell r="BS2464">
            <v>106.80500000000001</v>
          </cell>
          <cell r="BT2464">
            <v>110.70699999999999</v>
          </cell>
          <cell r="BU2464">
            <v>108.97</v>
          </cell>
          <cell r="BV2464">
            <v>106.691</v>
          </cell>
          <cell r="BW2464">
            <v>106.691</v>
          </cell>
          <cell r="BX2464">
            <v>106.691</v>
          </cell>
          <cell r="BY2464">
            <v>106.691</v>
          </cell>
          <cell r="BZ2464">
            <v>106.691</v>
          </cell>
          <cell r="CA2464">
            <v>106.691</v>
          </cell>
        </row>
        <row r="2465">
          <cell r="B2465" t="str">
            <v>Fritsch</v>
          </cell>
          <cell r="C2465" t="str">
            <v>Torsten</v>
          </cell>
          <cell r="D2465" t="str">
            <v>BGC Bad Mergentheim</v>
          </cell>
          <cell r="BZ2465" t="str">
            <v/>
          </cell>
          <cell r="CA2465" t="str">
            <v/>
          </cell>
        </row>
        <row r="2466">
          <cell r="B2466" t="str">
            <v>Fritsch</v>
          </cell>
          <cell r="C2466" t="str">
            <v>Wolfgang</v>
          </cell>
          <cell r="D2466" t="str">
            <v>BGC Bad Mergentheim</v>
          </cell>
          <cell r="F2466">
            <v>102.92400000000001</v>
          </cell>
          <cell r="G2466">
            <v>103.16200000000001</v>
          </cell>
          <cell r="H2466">
            <v>104.251</v>
          </cell>
          <cell r="I2466">
            <v>104.251</v>
          </cell>
          <cell r="J2466">
            <v>104.251</v>
          </cell>
          <cell r="K2466">
            <v>108.294</v>
          </cell>
          <cell r="L2466">
            <v>107.217</v>
          </cell>
          <cell r="M2466">
            <v>110.61</v>
          </cell>
          <cell r="N2466">
            <v>112.866</v>
          </cell>
          <cell r="O2466">
            <v>112.866</v>
          </cell>
          <cell r="P2466">
            <v>112.866</v>
          </cell>
          <cell r="Q2466">
            <v>112.866</v>
          </cell>
          <cell r="R2466">
            <v>110.235</v>
          </cell>
          <cell r="S2466">
            <v>107.66</v>
          </cell>
          <cell r="T2466">
            <v>106.252</v>
          </cell>
          <cell r="U2466">
            <v>106.252</v>
          </cell>
          <cell r="V2466">
            <v>106.252</v>
          </cell>
          <cell r="W2466">
            <v>106.252</v>
          </cell>
          <cell r="X2466">
            <v>106.533</v>
          </cell>
          <cell r="Y2466">
            <v>109.389</v>
          </cell>
          <cell r="Z2466">
            <v>111.078</v>
          </cell>
          <cell r="AA2466">
            <v>111.078</v>
          </cell>
          <cell r="AB2466">
            <v>111.078</v>
          </cell>
          <cell r="AC2466">
            <v>111.078</v>
          </cell>
          <cell r="BZ2466" t="str">
            <v/>
          </cell>
          <cell r="CA2466" t="str">
            <v/>
          </cell>
        </row>
        <row r="2467">
          <cell r="B2467" t="str">
            <v>Fritz</v>
          </cell>
          <cell r="C2467" t="str">
            <v>Alexander</v>
          </cell>
          <cell r="D2467" t="str">
            <v>1. MGC Kassel 1964</v>
          </cell>
          <cell r="AE2467">
            <v>107.81399999999999</v>
          </cell>
          <cell r="AF2467">
            <v>105.506</v>
          </cell>
          <cell r="AG2467">
            <v>105.506</v>
          </cell>
          <cell r="AH2467">
            <v>105.506</v>
          </cell>
          <cell r="AI2467">
            <v>105.42</v>
          </cell>
          <cell r="AJ2467">
            <v>104.858</v>
          </cell>
          <cell r="AK2467">
            <v>105.211</v>
          </cell>
          <cell r="AL2467">
            <v>105.29600000000001</v>
          </cell>
          <cell r="AM2467">
            <v>105.32</v>
          </cell>
          <cell r="AN2467">
            <v>105.32</v>
          </cell>
          <cell r="AO2467">
            <v>104.98699999999999</v>
          </cell>
          <cell r="AP2467">
            <v>104.568</v>
          </cell>
          <cell r="AQ2467">
            <v>104.568</v>
          </cell>
          <cell r="AR2467">
            <v>104.979</v>
          </cell>
          <cell r="AS2467">
            <v>104.979</v>
          </cell>
          <cell r="AT2467">
            <v>104.979</v>
          </cell>
          <cell r="AU2467">
            <v>104.979</v>
          </cell>
          <cell r="AV2467">
            <v>106.61799999999999</v>
          </cell>
          <cell r="AW2467">
            <v>104.127</v>
          </cell>
          <cell r="AX2467">
            <v>104.127</v>
          </cell>
          <cell r="AY2467">
            <v>104.127</v>
          </cell>
          <cell r="AZ2467">
            <v>104.127</v>
          </cell>
          <cell r="BA2467">
            <v>105.428</v>
          </cell>
          <cell r="BB2467">
            <v>103.235</v>
          </cell>
          <cell r="BC2467">
            <v>104.56</v>
          </cell>
          <cell r="BD2467">
            <v>104.56</v>
          </cell>
          <cell r="BE2467">
            <v>104.56</v>
          </cell>
          <cell r="BF2467">
            <v>104.56</v>
          </cell>
          <cell r="BG2467">
            <v>105.36499999999999</v>
          </cell>
          <cell r="BN2467">
            <v>103.866</v>
          </cell>
          <cell r="BO2467">
            <v>103.866</v>
          </cell>
          <cell r="BP2467">
            <v>103.866</v>
          </cell>
          <cell r="BQ2467">
            <v>103.866</v>
          </cell>
          <cell r="BR2467">
            <v>103.866</v>
          </cell>
          <cell r="BS2467">
            <v>104.584</v>
          </cell>
          <cell r="BT2467">
            <v>105.825</v>
          </cell>
          <cell r="BU2467">
            <v>106.295</v>
          </cell>
          <cell r="BV2467">
            <v>106.295</v>
          </cell>
          <cell r="BW2467">
            <v>106.295</v>
          </cell>
          <cell r="BZ2467" t="str">
            <v/>
          </cell>
          <cell r="CA2467" t="str">
            <v/>
          </cell>
        </row>
        <row r="2468">
          <cell r="B2468" t="str">
            <v>Fritz</v>
          </cell>
          <cell r="C2468" t="str">
            <v>Andreas</v>
          </cell>
          <cell r="D2468" t="str">
            <v>MGC Ostheim / Rhön</v>
          </cell>
          <cell r="N2468">
            <v>114.77200000000001</v>
          </cell>
          <cell r="O2468">
            <v>114.77200000000001</v>
          </cell>
          <cell r="P2468">
            <v>114.77200000000001</v>
          </cell>
          <cell r="Q2468">
            <v>112.78</v>
          </cell>
          <cell r="R2468">
            <v>112.78</v>
          </cell>
          <cell r="S2468">
            <v>112.78</v>
          </cell>
          <cell r="T2468">
            <v>112.878</v>
          </cell>
          <cell r="U2468">
            <v>112.878</v>
          </cell>
          <cell r="V2468">
            <v>112.878</v>
          </cell>
          <cell r="W2468">
            <v>113.76300000000001</v>
          </cell>
          <cell r="X2468">
            <v>113.773</v>
          </cell>
          <cell r="Y2468">
            <v>112.809</v>
          </cell>
          <cell r="Z2468">
            <v>113.851</v>
          </cell>
          <cell r="AA2468">
            <v>113.851</v>
          </cell>
          <cell r="AB2468">
            <v>113.851</v>
          </cell>
          <cell r="AC2468">
            <v>115.846</v>
          </cell>
          <cell r="AD2468">
            <v>113.249</v>
          </cell>
          <cell r="BZ2468" t="str">
            <v/>
          </cell>
          <cell r="CA2468" t="str">
            <v/>
          </cell>
        </row>
        <row r="2469">
          <cell r="B2469" t="str">
            <v>Fritz</v>
          </cell>
          <cell r="C2469" t="str">
            <v>Andreas jun.</v>
          </cell>
          <cell r="D2469" t="str">
            <v>MGC Ostheim / Rhön</v>
          </cell>
          <cell r="T2469">
            <v>111.91800000000001</v>
          </cell>
          <cell r="U2469">
            <v>111.91800000000001</v>
          </cell>
          <cell r="V2469">
            <v>111.91800000000001</v>
          </cell>
          <cell r="W2469">
            <v>111.91800000000001</v>
          </cell>
          <cell r="X2469">
            <v>108.327</v>
          </cell>
          <cell r="Y2469">
            <v>108.167</v>
          </cell>
          <cell r="Z2469">
            <v>109.366</v>
          </cell>
          <cell r="AA2469">
            <v>109.366</v>
          </cell>
          <cell r="AB2469">
            <v>109.366</v>
          </cell>
          <cell r="AC2469">
            <v>109.366</v>
          </cell>
          <cell r="AD2469">
            <v>111.018</v>
          </cell>
          <cell r="BZ2469" t="str">
            <v/>
          </cell>
          <cell r="CA2469" t="str">
            <v/>
          </cell>
        </row>
        <row r="2470">
          <cell r="B2470" t="str">
            <v>Fritz</v>
          </cell>
          <cell r="C2470" t="str">
            <v>Christian</v>
          </cell>
          <cell r="D2470" t="str">
            <v>Miniaturgolf-Club "Möve" Cuxhaven-Sahlenburg</v>
          </cell>
          <cell r="G2470">
            <v>108.8</v>
          </cell>
          <cell r="H2470">
            <v>108.8</v>
          </cell>
          <cell r="I2470">
            <v>108.8</v>
          </cell>
          <cell r="J2470">
            <v>108.8</v>
          </cell>
          <cell r="K2470">
            <v>108.8</v>
          </cell>
          <cell r="T2470">
            <v>107.217</v>
          </cell>
          <cell r="U2470">
            <v>107.217</v>
          </cell>
          <cell r="V2470">
            <v>107.217</v>
          </cell>
          <cell r="W2470">
            <v>107.217</v>
          </cell>
          <cell r="X2470">
            <v>105.274</v>
          </cell>
          <cell r="Y2470">
            <v>105.73399999999999</v>
          </cell>
          <cell r="Z2470">
            <v>105.86799999999999</v>
          </cell>
          <cell r="AA2470">
            <v>105.86799999999999</v>
          </cell>
          <cell r="AB2470">
            <v>105.86799999999999</v>
          </cell>
          <cell r="AC2470">
            <v>105.86799999999999</v>
          </cell>
          <cell r="AD2470">
            <v>108.38200000000001</v>
          </cell>
          <cell r="AE2470">
            <v>104.25700000000001</v>
          </cell>
          <cell r="AF2470">
            <v>106.279</v>
          </cell>
          <cell r="AG2470">
            <v>106.279</v>
          </cell>
          <cell r="AH2470">
            <v>106.279</v>
          </cell>
          <cell r="AI2470">
            <v>104.333</v>
          </cell>
          <cell r="AJ2470">
            <v>104.218</v>
          </cell>
          <cell r="AK2470">
            <v>104.26300000000001</v>
          </cell>
          <cell r="AL2470">
            <v>104.166</v>
          </cell>
          <cell r="AM2470">
            <v>104.166</v>
          </cell>
          <cell r="AN2470">
            <v>104.166</v>
          </cell>
          <cell r="AO2470">
            <v>103.961</v>
          </cell>
          <cell r="AP2470">
            <v>104.622</v>
          </cell>
          <cell r="AQ2470">
            <v>104.657</v>
          </cell>
          <cell r="AR2470">
            <v>104.393</v>
          </cell>
          <cell r="AS2470">
            <v>104.393</v>
          </cell>
          <cell r="AT2470">
            <v>104.393</v>
          </cell>
          <cell r="AU2470">
            <v>105.20099999999999</v>
          </cell>
          <cell r="AV2470">
            <v>104.407</v>
          </cell>
          <cell r="AW2470">
            <v>104.407</v>
          </cell>
          <cell r="AX2470">
            <v>104.407</v>
          </cell>
          <cell r="AY2470">
            <v>104.407</v>
          </cell>
          <cell r="AZ2470">
            <v>104.407</v>
          </cell>
          <cell r="BA2470">
            <v>104.8</v>
          </cell>
          <cell r="BB2470">
            <v>103.105</v>
          </cell>
          <cell r="BC2470">
            <v>102.783</v>
          </cell>
          <cell r="BD2470">
            <v>102.783</v>
          </cell>
          <cell r="BE2470">
            <v>102.783</v>
          </cell>
          <cell r="BF2470">
            <v>102.783</v>
          </cell>
          <cell r="BG2470">
            <v>102.605</v>
          </cell>
          <cell r="BH2470">
            <v>102.648</v>
          </cell>
          <cell r="BI2470">
            <v>102.11</v>
          </cell>
          <cell r="BJ2470">
            <v>102.288</v>
          </cell>
          <cell r="BK2470">
            <v>102.288</v>
          </cell>
          <cell r="BL2470">
            <v>102.288</v>
          </cell>
          <cell r="BM2470">
            <v>102.319</v>
          </cell>
          <cell r="BN2470">
            <v>102.398</v>
          </cell>
          <cell r="BO2470">
            <v>102.76600000000001</v>
          </cell>
          <cell r="BP2470">
            <v>102.851</v>
          </cell>
          <cell r="BQ2470">
            <v>102.851</v>
          </cell>
          <cell r="BR2470">
            <v>102.851</v>
          </cell>
          <cell r="BS2470">
            <v>103.182</v>
          </cell>
          <cell r="BT2470">
            <v>102.508</v>
          </cell>
          <cell r="BU2470">
            <v>102.508</v>
          </cell>
          <cell r="BV2470">
            <v>102.523</v>
          </cell>
          <cell r="BW2470">
            <v>102.523</v>
          </cell>
          <cell r="BX2470">
            <v>102.523</v>
          </cell>
          <cell r="BY2470">
            <v>102.523</v>
          </cell>
          <cell r="BZ2470">
            <v>102.523</v>
          </cell>
          <cell r="CA2470" t="str">
            <v/>
          </cell>
        </row>
        <row r="2471">
          <cell r="B2471" t="str">
            <v>Fritz</v>
          </cell>
          <cell r="C2471" t="str">
            <v>Christian</v>
          </cell>
          <cell r="D2471" t="str">
            <v>Miniaturgolfclub Ostheim/Rhön</v>
          </cell>
          <cell r="N2471">
            <v>119.514</v>
          </cell>
          <cell r="O2471">
            <v>119.514</v>
          </cell>
          <cell r="P2471">
            <v>119.514</v>
          </cell>
          <cell r="Q2471">
            <v>116.78</v>
          </cell>
          <cell r="R2471">
            <v>115.265</v>
          </cell>
          <cell r="S2471">
            <v>115.265</v>
          </cell>
          <cell r="T2471">
            <v>110.20699999999999</v>
          </cell>
          <cell r="U2471">
            <v>110.20699999999999</v>
          </cell>
          <cell r="V2471">
            <v>110.20699999999999</v>
          </cell>
          <cell r="W2471">
            <v>108.551</v>
          </cell>
          <cell r="X2471">
            <v>107.56100000000001</v>
          </cell>
          <cell r="Y2471">
            <v>106.485</v>
          </cell>
          <cell r="Z2471">
            <v>105.121</v>
          </cell>
          <cell r="AA2471">
            <v>105.121</v>
          </cell>
          <cell r="AB2471">
            <v>105.121</v>
          </cell>
          <cell r="AC2471">
            <v>103.529</v>
          </cell>
          <cell r="AD2471">
            <v>102.755</v>
          </cell>
          <cell r="AE2471">
            <v>103.834</v>
          </cell>
          <cell r="AF2471">
            <v>103.898</v>
          </cell>
          <cell r="AG2471">
            <v>103.898</v>
          </cell>
          <cell r="AH2471">
            <v>103.898</v>
          </cell>
          <cell r="AI2471">
            <v>104.508</v>
          </cell>
          <cell r="AJ2471">
            <v>103.914</v>
          </cell>
          <cell r="AK2471">
            <v>103.681</v>
          </cell>
          <cell r="AL2471">
            <v>102.931</v>
          </cell>
          <cell r="AM2471">
            <v>102.931</v>
          </cell>
          <cell r="AN2471">
            <v>102.931</v>
          </cell>
          <cell r="AO2471">
            <v>103.40900000000001</v>
          </cell>
          <cell r="AP2471">
            <v>103.31399999999999</v>
          </cell>
          <cell r="AQ2471">
            <v>103.535</v>
          </cell>
          <cell r="AR2471">
            <v>103.803</v>
          </cell>
          <cell r="AS2471">
            <v>103.803</v>
          </cell>
          <cell r="AT2471">
            <v>103.803</v>
          </cell>
          <cell r="AU2471">
            <v>103.108</v>
          </cell>
          <cell r="AV2471">
            <v>103.063</v>
          </cell>
          <cell r="AW2471">
            <v>102.83</v>
          </cell>
          <cell r="AX2471">
            <v>102.301</v>
          </cell>
          <cell r="AY2471">
            <v>102.14700000000001</v>
          </cell>
          <cell r="AZ2471">
            <v>102.14700000000001</v>
          </cell>
          <cell r="BA2471">
            <v>102.125</v>
          </cell>
          <cell r="BB2471">
            <v>102.29600000000001</v>
          </cell>
          <cell r="BC2471">
            <v>102.16200000000001</v>
          </cell>
          <cell r="BD2471">
            <v>102.59099999999999</v>
          </cell>
          <cell r="BE2471">
            <v>102.59099999999999</v>
          </cell>
          <cell r="BF2471">
            <v>102.59099999999999</v>
          </cell>
          <cell r="BG2471">
            <v>102.623</v>
          </cell>
          <cell r="BH2471">
            <v>102.06</v>
          </cell>
          <cell r="BI2471">
            <v>101.349</v>
          </cell>
          <cell r="BJ2471">
            <v>101.62</v>
          </cell>
          <cell r="BK2471">
            <v>101.62</v>
          </cell>
          <cell r="BL2471">
            <v>101.62</v>
          </cell>
          <cell r="BM2471">
            <v>100.21</v>
          </cell>
          <cell r="BN2471">
            <v>100.65600000000001</v>
          </cell>
          <cell r="BO2471">
            <v>101.111</v>
          </cell>
          <cell r="BP2471">
            <v>101.062</v>
          </cell>
          <cell r="BQ2471">
            <v>101.062</v>
          </cell>
          <cell r="BR2471">
            <v>101.062</v>
          </cell>
          <cell r="BS2471">
            <v>101.663</v>
          </cell>
          <cell r="BT2471">
            <v>101.295</v>
          </cell>
          <cell r="BU2471">
            <v>101.295</v>
          </cell>
          <cell r="BV2471">
            <v>101.211</v>
          </cell>
          <cell r="BW2471">
            <v>101.211</v>
          </cell>
          <cell r="BX2471">
            <v>101.211</v>
          </cell>
          <cell r="BY2471">
            <v>101.211</v>
          </cell>
          <cell r="BZ2471">
            <v>101.211</v>
          </cell>
          <cell r="CA2471">
            <v>101.211</v>
          </cell>
        </row>
        <row r="2472">
          <cell r="B2472" t="str">
            <v>Fritz</v>
          </cell>
          <cell r="C2472" t="str">
            <v>Fabian</v>
          </cell>
          <cell r="D2472" t="str">
            <v>MinigolfCard</v>
          </cell>
          <cell r="BZ2472" t="str">
            <v/>
          </cell>
          <cell r="CA2472" t="str">
            <v/>
          </cell>
        </row>
        <row r="2473">
          <cell r="B2473" t="str">
            <v>Fritz</v>
          </cell>
          <cell r="C2473" t="str">
            <v>Hans-Ehrenfried</v>
          </cell>
          <cell r="D2473" t="str">
            <v>MTV Soltau v. 1964</v>
          </cell>
          <cell r="G2473">
            <v>109.03100000000001</v>
          </cell>
          <cell r="H2473">
            <v>107.916</v>
          </cell>
          <cell r="I2473">
            <v>107.916</v>
          </cell>
          <cell r="J2473">
            <v>107.916</v>
          </cell>
          <cell r="K2473">
            <v>107.98699999999999</v>
          </cell>
          <cell r="L2473">
            <v>107.21599999999999</v>
          </cell>
          <cell r="M2473">
            <v>107.21599999999999</v>
          </cell>
          <cell r="N2473">
            <v>106.452</v>
          </cell>
          <cell r="O2473">
            <v>106.452</v>
          </cell>
          <cell r="P2473">
            <v>106.452</v>
          </cell>
          <cell r="Q2473">
            <v>106.205</v>
          </cell>
          <cell r="R2473">
            <v>106.181</v>
          </cell>
          <cell r="S2473">
            <v>106.181</v>
          </cell>
          <cell r="T2473">
            <v>108.136</v>
          </cell>
          <cell r="U2473">
            <v>108.136</v>
          </cell>
          <cell r="V2473">
            <v>108.136</v>
          </cell>
          <cell r="W2473">
            <v>107.94199999999999</v>
          </cell>
          <cell r="X2473">
            <v>107.351</v>
          </cell>
          <cell r="Y2473">
            <v>107.351</v>
          </cell>
          <cell r="Z2473">
            <v>107.29</v>
          </cell>
          <cell r="AA2473">
            <v>107.29</v>
          </cell>
          <cell r="AB2473">
            <v>107.29</v>
          </cell>
          <cell r="AC2473">
            <v>107.25700000000001</v>
          </cell>
          <cell r="AD2473">
            <v>106.053</v>
          </cell>
          <cell r="AE2473">
            <v>106.102</v>
          </cell>
          <cell r="AF2473">
            <v>105.22199999999999</v>
          </cell>
          <cell r="AG2473">
            <v>105.22199999999999</v>
          </cell>
          <cell r="AH2473">
            <v>105.22199999999999</v>
          </cell>
          <cell r="AI2473">
            <v>106.468</v>
          </cell>
          <cell r="AJ2473">
            <v>107.834</v>
          </cell>
          <cell r="AK2473">
            <v>107.834</v>
          </cell>
          <cell r="AL2473">
            <v>107.786</v>
          </cell>
          <cell r="AM2473">
            <v>107.786</v>
          </cell>
          <cell r="AN2473">
            <v>107.786</v>
          </cell>
          <cell r="AO2473">
            <v>107.351</v>
          </cell>
          <cell r="AP2473">
            <v>108.527</v>
          </cell>
          <cell r="AQ2473">
            <v>108.527</v>
          </cell>
          <cell r="BZ2473" t="str">
            <v/>
          </cell>
          <cell r="CA2473" t="str">
            <v/>
          </cell>
        </row>
        <row r="2474">
          <cell r="B2474" t="str">
            <v>Fritz</v>
          </cell>
          <cell r="C2474" t="str">
            <v>Manuela</v>
          </cell>
          <cell r="D2474" t="str">
            <v>Miniaturgolf-Club "Möve" Cuxhaven-Sahlenburg</v>
          </cell>
          <cell r="F2474">
            <v>103.343</v>
          </cell>
          <cell r="G2474">
            <v>102.61799999999999</v>
          </cell>
          <cell r="H2474">
            <v>102.72799999999999</v>
          </cell>
          <cell r="I2474">
            <v>102.72799999999999</v>
          </cell>
          <cell r="J2474">
            <v>102.72799999999999</v>
          </cell>
          <cell r="K2474">
            <v>102.675</v>
          </cell>
          <cell r="L2474">
            <v>104.40900000000001</v>
          </cell>
          <cell r="M2474">
            <v>104.40900000000001</v>
          </cell>
          <cell r="N2474">
            <v>105.004</v>
          </cell>
          <cell r="O2474">
            <v>105.004</v>
          </cell>
          <cell r="P2474">
            <v>105.004</v>
          </cell>
          <cell r="X2474">
            <v>108.28</v>
          </cell>
          <cell r="Y2474">
            <v>108.28</v>
          </cell>
          <cell r="Z2474">
            <v>108.28</v>
          </cell>
          <cell r="AA2474">
            <v>108.28</v>
          </cell>
          <cell r="AB2474">
            <v>108.28</v>
          </cell>
          <cell r="AC2474">
            <v>108.28</v>
          </cell>
          <cell r="AJ2474">
            <v>108.099</v>
          </cell>
          <cell r="AK2474">
            <v>106.059</v>
          </cell>
          <cell r="AL2474">
            <v>106.059</v>
          </cell>
          <cell r="AM2474">
            <v>106.059</v>
          </cell>
          <cell r="AN2474">
            <v>106.059</v>
          </cell>
          <cell r="AO2474">
            <v>106.059</v>
          </cell>
          <cell r="AP2474">
            <v>106.979</v>
          </cell>
          <cell r="BZ2474" t="str">
            <v/>
          </cell>
          <cell r="CA2474" t="str">
            <v/>
          </cell>
        </row>
        <row r="2475">
          <cell r="B2475" t="str">
            <v>Fritzenkötter</v>
          </cell>
          <cell r="C2475" t="str">
            <v>Dietmar</v>
          </cell>
          <cell r="D2475" t="str">
            <v>Bahnengolfsportverein Castrop 1961</v>
          </cell>
          <cell r="G2475">
            <v>107.602</v>
          </cell>
          <cell r="H2475">
            <v>107.54900000000001</v>
          </cell>
          <cell r="I2475">
            <v>107.54900000000001</v>
          </cell>
          <cell r="J2475">
            <v>107.54900000000001</v>
          </cell>
          <cell r="K2475">
            <v>106.98699999999999</v>
          </cell>
          <cell r="L2475">
            <v>107.161</v>
          </cell>
          <cell r="M2475">
            <v>107.161</v>
          </cell>
          <cell r="N2475">
            <v>106.94799999999999</v>
          </cell>
          <cell r="O2475">
            <v>106.94799999999999</v>
          </cell>
          <cell r="P2475">
            <v>106.94799999999999</v>
          </cell>
          <cell r="Q2475">
            <v>106.73699999999999</v>
          </cell>
          <cell r="R2475">
            <v>106.98099999999999</v>
          </cell>
          <cell r="S2475">
            <v>107.277</v>
          </cell>
          <cell r="T2475">
            <v>107.38</v>
          </cell>
          <cell r="U2475">
            <v>107.38</v>
          </cell>
          <cell r="V2475">
            <v>107.38</v>
          </cell>
          <cell r="W2475">
            <v>106.94799999999999</v>
          </cell>
          <cell r="X2475">
            <v>106.6</v>
          </cell>
          <cell r="Y2475">
            <v>105.892</v>
          </cell>
          <cell r="Z2475">
            <v>105.84399999999999</v>
          </cell>
          <cell r="AA2475">
            <v>105.84399999999999</v>
          </cell>
          <cell r="AB2475">
            <v>105.84399999999999</v>
          </cell>
          <cell r="AC2475">
            <v>105.958</v>
          </cell>
          <cell r="AD2475">
            <v>105.767</v>
          </cell>
          <cell r="AE2475">
            <v>105.86799999999999</v>
          </cell>
          <cell r="AF2475">
            <v>105.932</v>
          </cell>
          <cell r="AG2475">
            <v>105.932</v>
          </cell>
          <cell r="AH2475">
            <v>105.932</v>
          </cell>
          <cell r="AI2475">
            <v>105.69</v>
          </cell>
          <cell r="AJ2475">
            <v>109.408</v>
          </cell>
          <cell r="AK2475">
            <v>109.408</v>
          </cell>
          <cell r="AL2475">
            <v>107.851</v>
          </cell>
          <cell r="AM2475">
            <v>106.446</v>
          </cell>
          <cell r="AN2475">
            <v>106.446</v>
          </cell>
          <cell r="AO2475">
            <v>107.227</v>
          </cell>
          <cell r="AP2475">
            <v>107.566</v>
          </cell>
          <cell r="AQ2475">
            <v>107.005</v>
          </cell>
          <cell r="AR2475">
            <v>105.77200000000001</v>
          </cell>
          <cell r="AS2475">
            <v>105.77200000000001</v>
          </cell>
          <cell r="AT2475">
            <v>105.77200000000001</v>
          </cell>
          <cell r="AU2475">
            <v>104.01</v>
          </cell>
          <cell r="AV2475">
            <v>103.794</v>
          </cell>
          <cell r="AW2475">
            <v>104.211</v>
          </cell>
          <cell r="AX2475">
            <v>104.30500000000001</v>
          </cell>
          <cell r="AY2475">
            <v>104.30500000000001</v>
          </cell>
          <cell r="AZ2475">
            <v>104.30500000000001</v>
          </cell>
          <cell r="BA2475">
            <v>103.995</v>
          </cell>
          <cell r="BB2475">
            <v>103.611</v>
          </cell>
          <cell r="BC2475">
            <v>102.889</v>
          </cell>
          <cell r="BD2475">
            <v>103.64700000000001</v>
          </cell>
          <cell r="BE2475">
            <v>103.542</v>
          </cell>
          <cell r="BF2475">
            <v>103.542</v>
          </cell>
          <cell r="BG2475">
            <v>104.071</v>
          </cell>
          <cell r="BH2475">
            <v>104.206</v>
          </cell>
          <cell r="BI2475">
            <v>104.093</v>
          </cell>
          <cell r="BJ2475">
            <v>103.79900000000001</v>
          </cell>
          <cell r="BK2475">
            <v>103.79900000000001</v>
          </cell>
          <cell r="BL2475">
            <v>103.79900000000001</v>
          </cell>
          <cell r="BM2475">
            <v>104.399</v>
          </cell>
          <cell r="BN2475">
            <v>105.45399999999999</v>
          </cell>
          <cell r="BO2475">
            <v>104.803</v>
          </cell>
          <cell r="BP2475">
            <v>104.803</v>
          </cell>
          <cell r="BQ2475">
            <v>104.803</v>
          </cell>
          <cell r="BR2475">
            <v>104.803</v>
          </cell>
          <cell r="BS2475">
            <v>103.754</v>
          </cell>
          <cell r="BT2475">
            <v>103.113</v>
          </cell>
          <cell r="BU2475">
            <v>103.053</v>
          </cell>
          <cell r="BV2475">
            <v>102.727</v>
          </cell>
          <cell r="BW2475">
            <v>102.727</v>
          </cell>
          <cell r="BX2475">
            <v>102.727</v>
          </cell>
          <cell r="BY2475">
            <v>102.727</v>
          </cell>
          <cell r="BZ2475">
            <v>102.727</v>
          </cell>
          <cell r="CA2475">
            <v>102.727</v>
          </cell>
        </row>
        <row r="2476">
          <cell r="B2476" t="str">
            <v>Fritzenkötter</v>
          </cell>
          <cell r="C2476" t="str">
            <v>Margot</v>
          </cell>
          <cell r="D2476" t="str">
            <v>Bahnengolfsportverein Castrop 1961</v>
          </cell>
          <cell r="G2476">
            <v>107.273</v>
          </cell>
          <cell r="H2476">
            <v>107.608</v>
          </cell>
          <cell r="I2476">
            <v>107.608</v>
          </cell>
          <cell r="J2476">
            <v>107.608</v>
          </cell>
          <cell r="K2476">
            <v>107.404</v>
          </cell>
          <cell r="L2476">
            <v>107.842</v>
          </cell>
          <cell r="M2476">
            <v>107.842</v>
          </cell>
          <cell r="N2476">
            <v>107.69799999999999</v>
          </cell>
          <cell r="O2476">
            <v>107.69799999999999</v>
          </cell>
          <cell r="P2476">
            <v>107.69799999999999</v>
          </cell>
          <cell r="Q2476">
            <v>107.97799999999999</v>
          </cell>
          <cell r="R2476">
            <v>106.33799999999999</v>
          </cell>
          <cell r="S2476">
            <v>106.624</v>
          </cell>
          <cell r="T2476">
            <v>106.51300000000001</v>
          </cell>
          <cell r="U2476">
            <v>106.51300000000001</v>
          </cell>
          <cell r="V2476">
            <v>106.51300000000001</v>
          </cell>
          <cell r="W2476">
            <v>106.51300000000001</v>
          </cell>
          <cell r="X2476">
            <v>106.971</v>
          </cell>
          <cell r="Y2476">
            <v>106.244</v>
          </cell>
          <cell r="Z2476">
            <v>106.16800000000001</v>
          </cell>
          <cell r="AA2476">
            <v>106.16800000000001</v>
          </cell>
          <cell r="AB2476">
            <v>106.16800000000001</v>
          </cell>
          <cell r="AC2476">
            <v>105.877</v>
          </cell>
          <cell r="AD2476">
            <v>107.241</v>
          </cell>
          <cell r="AE2476">
            <v>107.587</v>
          </cell>
          <cell r="AF2476">
            <v>108.09699999999999</v>
          </cell>
          <cell r="AG2476">
            <v>108.09699999999999</v>
          </cell>
          <cell r="AH2476">
            <v>108.09699999999999</v>
          </cell>
          <cell r="AI2476">
            <v>108.29900000000001</v>
          </cell>
          <cell r="AJ2476">
            <v>113.491</v>
          </cell>
          <cell r="AK2476">
            <v>113.491</v>
          </cell>
          <cell r="AL2476">
            <v>107.82299999999999</v>
          </cell>
          <cell r="AM2476">
            <v>106.88200000000001</v>
          </cell>
          <cell r="AN2476">
            <v>106.88200000000001</v>
          </cell>
          <cell r="AO2476">
            <v>107.286</v>
          </cell>
          <cell r="AP2476">
            <v>107.503</v>
          </cell>
          <cell r="AQ2476">
            <v>106.72</v>
          </cell>
          <cell r="AR2476">
            <v>106.142</v>
          </cell>
          <cell r="AS2476">
            <v>106.142</v>
          </cell>
          <cell r="AT2476">
            <v>106.142</v>
          </cell>
          <cell r="AU2476">
            <v>105.208</v>
          </cell>
          <cell r="AV2476">
            <v>104.363</v>
          </cell>
          <cell r="AW2476">
            <v>104.655</v>
          </cell>
          <cell r="AX2476">
            <v>105.294</v>
          </cell>
          <cell r="AY2476">
            <v>105.294</v>
          </cell>
          <cell r="AZ2476">
            <v>105.294</v>
          </cell>
          <cell r="BA2476">
            <v>105.651</v>
          </cell>
          <cell r="BB2476">
            <v>105.047</v>
          </cell>
          <cell r="BC2476">
            <v>106.949</v>
          </cell>
          <cell r="BD2476">
            <v>104.648</v>
          </cell>
          <cell r="BE2476">
            <v>104.889</v>
          </cell>
          <cell r="BF2476">
            <v>104.889</v>
          </cell>
          <cell r="BG2476">
            <v>104.07899999999999</v>
          </cell>
          <cell r="BH2476">
            <v>104.437</v>
          </cell>
          <cell r="BI2476">
            <v>104.017</v>
          </cell>
          <cell r="BJ2476">
            <v>103.70699999999999</v>
          </cell>
          <cell r="BK2476">
            <v>103.70699999999999</v>
          </cell>
          <cell r="BL2476">
            <v>103.70699999999999</v>
          </cell>
          <cell r="BM2476">
            <v>104.964</v>
          </cell>
          <cell r="BN2476">
            <v>103.983</v>
          </cell>
          <cell r="BO2476">
            <v>104.465</v>
          </cell>
          <cell r="BP2476">
            <v>104.465</v>
          </cell>
          <cell r="BQ2476">
            <v>104.465</v>
          </cell>
          <cell r="BR2476">
            <v>104.465</v>
          </cell>
          <cell r="BS2476">
            <v>104.682</v>
          </cell>
          <cell r="BT2476">
            <v>104.39</v>
          </cell>
          <cell r="BU2476">
            <v>104.292</v>
          </cell>
          <cell r="BV2476">
            <v>103.94799999999999</v>
          </cell>
          <cell r="BW2476">
            <v>103.94799999999999</v>
          </cell>
          <cell r="BX2476">
            <v>103.94799999999999</v>
          </cell>
          <cell r="BY2476">
            <v>103.94799999999999</v>
          </cell>
          <cell r="BZ2476">
            <v>103.94799999999999</v>
          </cell>
          <cell r="CA2476">
            <v>103.94799999999999</v>
          </cell>
        </row>
        <row r="2477">
          <cell r="B2477" t="str">
            <v>Fritzenkötter</v>
          </cell>
          <cell r="C2477" t="str">
            <v>Thies</v>
          </cell>
          <cell r="D2477" t="str">
            <v>Bahnengolfsportverein Castrop 1961</v>
          </cell>
          <cell r="F2477">
            <v>102.318</v>
          </cell>
          <cell r="G2477">
            <v>103.42700000000001</v>
          </cell>
          <cell r="H2477">
            <v>102.83499999999999</v>
          </cell>
          <cell r="I2477">
            <v>102.83499999999999</v>
          </cell>
          <cell r="J2477">
            <v>102.83499999999999</v>
          </cell>
          <cell r="K2477">
            <v>102.501</v>
          </cell>
          <cell r="L2477">
            <v>102.828</v>
          </cell>
          <cell r="M2477">
            <v>102.878</v>
          </cell>
          <cell r="N2477">
            <v>104.43899999999999</v>
          </cell>
          <cell r="O2477">
            <v>104.43899999999999</v>
          </cell>
          <cell r="P2477">
            <v>104.43899999999999</v>
          </cell>
          <cell r="Q2477">
            <v>105.39100000000001</v>
          </cell>
          <cell r="R2477">
            <v>100.67100000000001</v>
          </cell>
          <cell r="S2477">
            <v>101.86799999999999</v>
          </cell>
          <cell r="T2477">
            <v>101.9</v>
          </cell>
          <cell r="U2477">
            <v>101.9</v>
          </cell>
          <cell r="V2477">
            <v>101.9</v>
          </cell>
          <cell r="W2477">
            <v>102.157</v>
          </cell>
          <cell r="X2477">
            <v>102.621</v>
          </cell>
          <cell r="Y2477">
            <v>102.39700000000001</v>
          </cell>
          <cell r="Z2477">
            <v>102.496</v>
          </cell>
          <cell r="AA2477">
            <v>102.496</v>
          </cell>
          <cell r="AB2477">
            <v>102.496</v>
          </cell>
          <cell r="AC2477">
            <v>102.251</v>
          </cell>
          <cell r="AD2477">
            <v>103.758</v>
          </cell>
          <cell r="AE2477">
            <v>103.758</v>
          </cell>
          <cell r="AF2477">
            <v>101.527</v>
          </cell>
          <cell r="AG2477">
            <v>101.527</v>
          </cell>
          <cell r="AH2477">
            <v>101.527</v>
          </cell>
          <cell r="AI2477">
            <v>101.974</v>
          </cell>
          <cell r="AJ2477">
            <v>101.85</v>
          </cell>
          <cell r="AK2477">
            <v>101.544</v>
          </cell>
          <cell r="AL2477">
            <v>101.858</v>
          </cell>
          <cell r="AM2477">
            <v>101.736</v>
          </cell>
          <cell r="AN2477">
            <v>101.736</v>
          </cell>
          <cell r="AO2477">
            <v>101.68</v>
          </cell>
          <cell r="AP2477">
            <v>101.852</v>
          </cell>
          <cell r="AQ2477">
            <v>102.437</v>
          </cell>
          <cell r="AR2477">
            <v>101.625</v>
          </cell>
          <cell r="AS2477">
            <v>101.625</v>
          </cell>
          <cell r="AT2477">
            <v>101.625</v>
          </cell>
          <cell r="AU2477">
            <v>101.754</v>
          </cell>
          <cell r="AV2477">
            <v>101.32599999999999</v>
          </cell>
          <cell r="AW2477">
            <v>101.922</v>
          </cell>
          <cell r="AX2477">
            <v>101.515</v>
          </cell>
          <cell r="AY2477">
            <v>101.43</v>
          </cell>
          <cell r="AZ2477">
            <v>101.43</v>
          </cell>
          <cell r="BA2477">
            <v>101.024</v>
          </cell>
          <cell r="BB2477">
            <v>100.83199999999999</v>
          </cell>
          <cell r="BC2477">
            <v>100.57599999999999</v>
          </cell>
          <cell r="BD2477">
            <v>100.185</v>
          </cell>
          <cell r="BE2477">
            <v>100.185</v>
          </cell>
          <cell r="BF2477">
            <v>100.185</v>
          </cell>
          <cell r="BG2477">
            <v>99.635000000000005</v>
          </cell>
          <cell r="BH2477">
            <v>99.786000000000001</v>
          </cell>
          <cell r="BI2477">
            <v>100.108</v>
          </cell>
          <cell r="BJ2477">
            <v>100.29600000000001</v>
          </cell>
          <cell r="BK2477">
            <v>100.29600000000001</v>
          </cell>
          <cell r="BL2477">
            <v>100.29600000000001</v>
          </cell>
          <cell r="BM2477">
            <v>100.753</v>
          </cell>
          <cell r="BN2477">
            <v>100.67100000000001</v>
          </cell>
          <cell r="BO2477">
            <v>99.741</v>
          </cell>
          <cell r="BP2477">
            <v>99.671999999999997</v>
          </cell>
          <cell r="BQ2477">
            <v>99.671999999999997</v>
          </cell>
          <cell r="BR2477">
            <v>99.671999999999997</v>
          </cell>
          <cell r="BS2477">
            <v>99.361999999999995</v>
          </cell>
          <cell r="BT2477">
            <v>99.17</v>
          </cell>
          <cell r="BU2477">
            <v>99.527000000000001</v>
          </cell>
          <cell r="BV2477">
            <v>99.427000000000007</v>
          </cell>
          <cell r="BW2477">
            <v>99.427000000000007</v>
          </cell>
          <cell r="BX2477">
            <v>99.427000000000007</v>
          </cell>
          <cell r="BY2477">
            <v>99.427000000000007</v>
          </cell>
          <cell r="BZ2477">
            <v>99.427000000000007</v>
          </cell>
          <cell r="CA2477">
            <v>99.432000000000002</v>
          </cell>
        </row>
        <row r="2478">
          <cell r="B2478" t="str">
            <v>Fritz-Knötzele</v>
          </cell>
          <cell r="C2478" t="str">
            <v>Hans-Jörg</v>
          </cell>
          <cell r="D2478" t="str">
            <v>SG Arheilgen Abt. Bahnengolf</v>
          </cell>
          <cell r="Q2478">
            <v>115.462</v>
          </cell>
          <cell r="R2478">
            <v>116.81399999999999</v>
          </cell>
          <cell r="S2478">
            <v>116.81399999999999</v>
          </cell>
          <cell r="T2478">
            <v>113.214</v>
          </cell>
          <cell r="U2478">
            <v>113.214</v>
          </cell>
          <cell r="V2478">
            <v>113.214</v>
          </cell>
          <cell r="W2478">
            <v>112.616</v>
          </cell>
          <cell r="X2478">
            <v>112.616</v>
          </cell>
          <cell r="Y2478">
            <v>112.616</v>
          </cell>
          <cell r="Z2478">
            <v>113.67</v>
          </cell>
          <cell r="AA2478">
            <v>113.67</v>
          </cell>
          <cell r="AB2478">
            <v>113.67</v>
          </cell>
          <cell r="AR2478">
            <v>106.858</v>
          </cell>
          <cell r="AS2478">
            <v>106.858</v>
          </cell>
          <cell r="AT2478">
            <v>106.858</v>
          </cell>
          <cell r="BZ2478" t="str">
            <v/>
          </cell>
          <cell r="CA2478" t="str">
            <v/>
          </cell>
        </row>
        <row r="2479">
          <cell r="B2479" t="str">
            <v>Froböse</v>
          </cell>
          <cell r="C2479" t="str">
            <v>Laura</v>
          </cell>
          <cell r="D2479" t="str">
            <v>1. MGC 1970 Göttingen</v>
          </cell>
          <cell r="AO2479">
            <v>133.02199999999999</v>
          </cell>
          <cell r="AP2479">
            <v>133.02199999999999</v>
          </cell>
          <cell r="AQ2479">
            <v>133.02199999999999</v>
          </cell>
          <cell r="AR2479">
            <v>133.02199999999999</v>
          </cell>
          <cell r="AS2479">
            <v>133.02199999999999</v>
          </cell>
          <cell r="BZ2479" t="str">
            <v/>
          </cell>
          <cell r="CA2479" t="str">
            <v/>
          </cell>
        </row>
        <row r="2480">
          <cell r="B2480" t="str">
            <v>Frodemann</v>
          </cell>
          <cell r="C2480" t="str">
            <v>Karina</v>
          </cell>
          <cell r="D2480" t="str">
            <v>MGC Heringen 1997</v>
          </cell>
          <cell r="G2480">
            <v>114.57</v>
          </cell>
          <cell r="H2480">
            <v>114.57</v>
          </cell>
          <cell r="I2480">
            <v>114.57</v>
          </cell>
          <cell r="J2480">
            <v>114.57</v>
          </cell>
          <cell r="K2480">
            <v>110.636</v>
          </cell>
          <cell r="L2480">
            <v>108.688</v>
          </cell>
          <cell r="M2480">
            <v>109.18300000000001</v>
          </cell>
          <cell r="N2480">
            <v>107.623</v>
          </cell>
          <cell r="O2480">
            <v>107.623</v>
          </cell>
          <cell r="P2480">
            <v>107.623</v>
          </cell>
          <cell r="Q2480">
            <v>110.477</v>
          </cell>
          <cell r="R2480">
            <v>107.34399999999999</v>
          </cell>
          <cell r="S2480">
            <v>108.788</v>
          </cell>
          <cell r="T2480">
            <v>109.43</v>
          </cell>
          <cell r="U2480">
            <v>109.43</v>
          </cell>
          <cell r="V2480">
            <v>109.43</v>
          </cell>
          <cell r="W2480">
            <v>109.43</v>
          </cell>
          <cell r="X2480">
            <v>114.175</v>
          </cell>
          <cell r="Y2480">
            <v>113.789</v>
          </cell>
          <cell r="Z2480">
            <v>113.992</v>
          </cell>
          <cell r="AA2480">
            <v>113.992</v>
          </cell>
          <cell r="AB2480">
            <v>113.992</v>
          </cell>
          <cell r="AC2480">
            <v>113.992</v>
          </cell>
          <cell r="AD2480">
            <v>111.108</v>
          </cell>
          <cell r="AE2480">
            <v>110.557</v>
          </cell>
          <cell r="AF2480">
            <v>109.45699999999999</v>
          </cell>
          <cell r="AG2480">
            <v>109.45699999999999</v>
          </cell>
          <cell r="AH2480">
            <v>109.45699999999999</v>
          </cell>
          <cell r="AI2480">
            <v>109.45699999999999</v>
          </cell>
          <cell r="AJ2480">
            <v>111.288</v>
          </cell>
          <cell r="AK2480">
            <v>111.288</v>
          </cell>
          <cell r="AL2480">
            <v>113.688</v>
          </cell>
          <cell r="AM2480">
            <v>113.688</v>
          </cell>
          <cell r="AN2480">
            <v>113.688</v>
          </cell>
          <cell r="AO2480">
            <v>113.688</v>
          </cell>
          <cell r="AU2480">
            <v>119.756</v>
          </cell>
          <cell r="AV2480">
            <v>111.733</v>
          </cell>
          <cell r="AW2480">
            <v>111.733</v>
          </cell>
          <cell r="AX2480">
            <v>111.221</v>
          </cell>
          <cell r="AY2480">
            <v>111.221</v>
          </cell>
          <cell r="AZ2480">
            <v>111.221</v>
          </cell>
          <cell r="BA2480">
            <v>110.083</v>
          </cell>
          <cell r="BB2480">
            <v>115.247</v>
          </cell>
          <cell r="BC2480">
            <v>115.247</v>
          </cell>
          <cell r="BZ2480" t="str">
            <v/>
          </cell>
          <cell r="CA2480" t="str">
            <v/>
          </cell>
        </row>
        <row r="2481">
          <cell r="B2481" t="str">
            <v>Frodermann</v>
          </cell>
          <cell r="C2481" t="str">
            <v>Heiko</v>
          </cell>
          <cell r="D2481" t="str">
            <v>MGC Heringen 1997</v>
          </cell>
          <cell r="BZ2481" t="str">
            <v/>
          </cell>
          <cell r="CA2481" t="str">
            <v/>
          </cell>
        </row>
        <row r="2482">
          <cell r="B2482" t="str">
            <v>Frodermann</v>
          </cell>
          <cell r="C2482" t="str">
            <v>Jasmin</v>
          </cell>
          <cell r="D2482" t="str">
            <v>MGC Bad Salzuflen</v>
          </cell>
          <cell r="Z2482">
            <v>129.43700000000001</v>
          </cell>
          <cell r="AA2482">
            <v>129.43700000000001</v>
          </cell>
          <cell r="AB2482">
            <v>129.43700000000001</v>
          </cell>
          <cell r="AC2482">
            <v>120.68</v>
          </cell>
          <cell r="AD2482">
            <v>117.05</v>
          </cell>
          <cell r="AE2482">
            <v>117.05</v>
          </cell>
          <cell r="AF2482">
            <v>115.34</v>
          </cell>
          <cell r="AG2482">
            <v>115.34</v>
          </cell>
          <cell r="AH2482">
            <v>115.34</v>
          </cell>
          <cell r="AI2482">
            <v>115.19199999999999</v>
          </cell>
          <cell r="AJ2482">
            <v>111.72499999999999</v>
          </cell>
          <cell r="AK2482">
            <v>111.72499999999999</v>
          </cell>
          <cell r="AL2482">
            <v>110.631</v>
          </cell>
          <cell r="AM2482">
            <v>110.631</v>
          </cell>
          <cell r="AN2482">
            <v>110.631</v>
          </cell>
          <cell r="AO2482">
            <v>110.631</v>
          </cell>
          <cell r="BZ2482" t="str">
            <v/>
          </cell>
          <cell r="CA2482" t="str">
            <v/>
          </cell>
        </row>
        <row r="2483">
          <cell r="B2483" t="str">
            <v>Frodermann</v>
          </cell>
          <cell r="C2483" t="str">
            <v>Lars</v>
          </cell>
          <cell r="D2483" t="str">
            <v>MGC Heringen 1997</v>
          </cell>
          <cell r="G2483">
            <v>109.986</v>
          </cell>
          <cell r="H2483">
            <v>109.31399999999999</v>
          </cell>
          <cell r="I2483">
            <v>109.31399999999999</v>
          </cell>
          <cell r="J2483">
            <v>109.31399999999999</v>
          </cell>
          <cell r="K2483">
            <v>106.943</v>
          </cell>
          <cell r="L2483">
            <v>111.25</v>
          </cell>
          <cell r="M2483">
            <v>111.25</v>
          </cell>
          <cell r="N2483">
            <v>108.063</v>
          </cell>
          <cell r="O2483">
            <v>108.063</v>
          </cell>
          <cell r="P2483">
            <v>108.063</v>
          </cell>
          <cell r="Q2483">
            <v>111.5</v>
          </cell>
          <cell r="R2483">
            <v>111.5</v>
          </cell>
          <cell r="S2483">
            <v>111.5</v>
          </cell>
          <cell r="T2483">
            <v>110.425</v>
          </cell>
          <cell r="U2483">
            <v>110.425</v>
          </cell>
          <cell r="V2483">
            <v>110.425</v>
          </cell>
          <cell r="W2483">
            <v>110.425</v>
          </cell>
          <cell r="X2483">
            <v>110.425</v>
          </cell>
          <cell r="Y2483">
            <v>109.705</v>
          </cell>
          <cell r="Z2483">
            <v>111.639</v>
          </cell>
          <cell r="AA2483">
            <v>111.639</v>
          </cell>
          <cell r="AB2483">
            <v>111.639</v>
          </cell>
          <cell r="AC2483">
            <v>111.639</v>
          </cell>
          <cell r="AD2483">
            <v>109.608</v>
          </cell>
          <cell r="AE2483">
            <v>109.973</v>
          </cell>
          <cell r="AF2483">
            <v>108.791</v>
          </cell>
          <cell r="AG2483">
            <v>108.791</v>
          </cell>
          <cell r="AH2483">
            <v>108.791</v>
          </cell>
          <cell r="AI2483">
            <v>108.791</v>
          </cell>
          <cell r="AJ2483">
            <v>108.721</v>
          </cell>
          <cell r="AK2483">
            <v>108.721</v>
          </cell>
          <cell r="AL2483">
            <v>110.188</v>
          </cell>
          <cell r="AM2483">
            <v>110.188</v>
          </cell>
          <cell r="AN2483">
            <v>110.188</v>
          </cell>
          <cell r="AO2483">
            <v>110.188</v>
          </cell>
          <cell r="AU2483">
            <v>115.506</v>
          </cell>
          <cell r="AV2483">
            <v>108.233</v>
          </cell>
          <cell r="AW2483">
            <v>108.233</v>
          </cell>
          <cell r="AX2483">
            <v>106.97</v>
          </cell>
          <cell r="AY2483">
            <v>106.97</v>
          </cell>
          <cell r="AZ2483">
            <v>106.97</v>
          </cell>
          <cell r="BA2483">
            <v>106.97</v>
          </cell>
          <cell r="BB2483">
            <v>111.717</v>
          </cell>
          <cell r="BC2483">
            <v>111.717</v>
          </cell>
          <cell r="BZ2483" t="str">
            <v/>
          </cell>
          <cell r="CA2483" t="str">
            <v/>
          </cell>
        </row>
        <row r="2484">
          <cell r="B2484" t="str">
            <v>Froede</v>
          </cell>
          <cell r="C2484" t="str">
            <v>Henning</v>
          </cell>
          <cell r="D2484" t="str">
            <v>MGC Obrigheim</v>
          </cell>
          <cell r="BZ2484" t="str">
            <v/>
          </cell>
          <cell r="CA2484" t="str">
            <v/>
          </cell>
        </row>
        <row r="2485">
          <cell r="B2485" t="str">
            <v>Froede</v>
          </cell>
          <cell r="C2485" t="str">
            <v>Kevin</v>
          </cell>
          <cell r="D2485" t="str">
            <v>MGC Obrigheim</v>
          </cell>
          <cell r="F2485">
            <v>103.86799999999999</v>
          </cell>
          <cell r="BZ2485" t="str">
            <v/>
          </cell>
          <cell r="CA2485" t="str">
            <v/>
          </cell>
        </row>
        <row r="2486">
          <cell r="B2486" t="str">
            <v>Fröhlich</v>
          </cell>
          <cell r="C2486" t="str">
            <v>Ronny</v>
          </cell>
          <cell r="D2486" t="str">
            <v>VfM Berlin</v>
          </cell>
          <cell r="AU2486">
            <v>114.80200000000001</v>
          </cell>
          <cell r="AV2486">
            <v>111.07599999999999</v>
          </cell>
          <cell r="AW2486">
            <v>111.07599999999999</v>
          </cell>
          <cell r="AX2486">
            <v>111.07599999999999</v>
          </cell>
          <cell r="AY2486">
            <v>111.07599999999999</v>
          </cell>
          <cell r="AZ2486">
            <v>111.07599999999999</v>
          </cell>
          <cell r="BZ2486" t="str">
            <v/>
          </cell>
          <cell r="CA2486" t="str">
            <v/>
          </cell>
        </row>
        <row r="2487">
          <cell r="B2487" t="str">
            <v>Fröhling</v>
          </cell>
          <cell r="C2487" t="str">
            <v>Julia</v>
          </cell>
          <cell r="D2487" t="str">
            <v>MinigolfCard</v>
          </cell>
          <cell r="BZ2487" t="str">
            <v/>
          </cell>
          <cell r="CA2487" t="str">
            <v/>
          </cell>
        </row>
        <row r="2488">
          <cell r="B2488" t="str">
            <v>Fröhling</v>
          </cell>
          <cell r="C2488" t="str">
            <v>Julia</v>
          </cell>
          <cell r="D2488" t="str">
            <v>MinigolfCard</v>
          </cell>
          <cell r="BZ2488" t="str">
            <v/>
          </cell>
          <cell r="CA2488" t="str">
            <v/>
          </cell>
        </row>
        <row r="2489">
          <cell r="B2489" t="str">
            <v>Frohn</v>
          </cell>
          <cell r="C2489" t="str">
            <v>Jürgen</v>
          </cell>
          <cell r="D2489" t="str">
            <v>MGC Wuppertal-Ronsdorf 1967</v>
          </cell>
          <cell r="BZ2489" t="str">
            <v/>
          </cell>
          <cell r="CA2489" t="str">
            <v/>
          </cell>
        </row>
        <row r="2490">
          <cell r="B2490" t="str">
            <v>Frohn</v>
          </cell>
          <cell r="C2490" t="str">
            <v>Linda</v>
          </cell>
          <cell r="D2490" t="str">
            <v>MGC Wuppertal-Ronsdorf 1967</v>
          </cell>
          <cell r="BZ2490" t="str">
            <v/>
          </cell>
          <cell r="CA2490" t="str">
            <v/>
          </cell>
        </row>
        <row r="2491">
          <cell r="B2491" t="str">
            <v>Fröhner</v>
          </cell>
          <cell r="C2491" t="str">
            <v>Joachim</v>
          </cell>
          <cell r="D2491" t="str">
            <v>Minigolfclub Rot-Weiß Wanne-Eickel</v>
          </cell>
          <cell r="G2491">
            <v>106.697</v>
          </cell>
          <cell r="H2491">
            <v>106.501</v>
          </cell>
          <cell r="I2491">
            <v>106.501</v>
          </cell>
          <cell r="J2491">
            <v>106.501</v>
          </cell>
          <cell r="K2491">
            <v>105.73099999999999</v>
          </cell>
          <cell r="L2491">
            <v>104.788</v>
          </cell>
          <cell r="M2491">
            <v>104.447</v>
          </cell>
          <cell r="N2491">
            <v>104.154</v>
          </cell>
          <cell r="O2491">
            <v>104.154</v>
          </cell>
          <cell r="P2491">
            <v>104.154</v>
          </cell>
          <cell r="Q2491">
            <v>104.039</v>
          </cell>
          <cell r="R2491">
            <v>102.98099999999999</v>
          </cell>
          <cell r="S2491">
            <v>106.566</v>
          </cell>
          <cell r="T2491">
            <v>106.566</v>
          </cell>
          <cell r="U2491">
            <v>106.566</v>
          </cell>
          <cell r="V2491">
            <v>106.566</v>
          </cell>
          <cell r="W2491">
            <v>103.182</v>
          </cell>
          <cell r="X2491">
            <v>104.812</v>
          </cell>
          <cell r="Y2491">
            <v>104.812</v>
          </cell>
          <cell r="Z2491">
            <v>104.764</v>
          </cell>
          <cell r="AA2491">
            <v>104.764</v>
          </cell>
          <cell r="AB2491">
            <v>104.764</v>
          </cell>
          <cell r="AC2491">
            <v>105.691</v>
          </cell>
          <cell r="AD2491">
            <v>105.736</v>
          </cell>
          <cell r="AE2491">
            <v>105.736</v>
          </cell>
          <cell r="AF2491">
            <v>105.79</v>
          </cell>
          <cell r="AG2491">
            <v>105.79</v>
          </cell>
          <cell r="AH2491">
            <v>105.79</v>
          </cell>
          <cell r="AI2491">
            <v>105.654</v>
          </cell>
          <cell r="AJ2491">
            <v>104.438</v>
          </cell>
          <cell r="AK2491">
            <v>104.438</v>
          </cell>
          <cell r="AL2491">
            <v>103.77500000000001</v>
          </cell>
          <cell r="AM2491">
            <v>103.77500000000001</v>
          </cell>
          <cell r="AN2491">
            <v>103.77500000000001</v>
          </cell>
          <cell r="AO2491">
            <v>103.089</v>
          </cell>
          <cell r="AP2491">
            <v>105.098</v>
          </cell>
          <cell r="AQ2491">
            <v>102.937</v>
          </cell>
          <cell r="AR2491">
            <v>104.488</v>
          </cell>
          <cell r="AS2491">
            <v>104.488</v>
          </cell>
          <cell r="AT2491">
            <v>104.488</v>
          </cell>
          <cell r="AU2491">
            <v>105.842</v>
          </cell>
          <cell r="AV2491">
            <v>102.776</v>
          </cell>
          <cell r="AW2491">
            <v>103.01300000000001</v>
          </cell>
          <cell r="AX2491">
            <v>103.01300000000001</v>
          </cell>
          <cell r="AY2491">
            <v>103.01300000000001</v>
          </cell>
          <cell r="AZ2491">
            <v>103.01300000000001</v>
          </cell>
          <cell r="BA2491">
            <v>102.416</v>
          </cell>
          <cell r="BB2491">
            <v>106.602</v>
          </cell>
          <cell r="BC2491">
            <v>106.602</v>
          </cell>
          <cell r="BD2491">
            <v>106.602</v>
          </cell>
          <cell r="BE2491">
            <v>106.602</v>
          </cell>
          <cell r="BF2491">
            <v>106.602</v>
          </cell>
          <cell r="BS2491">
            <v>110.166</v>
          </cell>
          <cell r="BT2491">
            <v>107.887</v>
          </cell>
          <cell r="BU2491">
            <v>107.887</v>
          </cell>
          <cell r="BV2491">
            <v>106.08499999999999</v>
          </cell>
          <cell r="BW2491">
            <v>106.08499999999999</v>
          </cell>
          <cell r="BX2491">
            <v>106.08499999999999</v>
          </cell>
          <cell r="BY2491">
            <v>106.08499999999999</v>
          </cell>
          <cell r="BZ2491">
            <v>106.08499999999999</v>
          </cell>
          <cell r="CA2491">
            <v>106.08499999999999</v>
          </cell>
        </row>
        <row r="2492">
          <cell r="B2492" t="str">
            <v>Froin</v>
          </cell>
          <cell r="C2492" t="str">
            <v>Lothar</v>
          </cell>
          <cell r="D2492" t="str">
            <v>MSC Bensheim-Auerbach</v>
          </cell>
          <cell r="G2492">
            <v>108.88</v>
          </cell>
          <cell r="H2492">
            <v>108.67</v>
          </cell>
          <cell r="I2492">
            <v>108.67</v>
          </cell>
          <cell r="J2492">
            <v>108.67</v>
          </cell>
          <cell r="K2492">
            <v>108.52</v>
          </cell>
          <cell r="L2492">
            <v>107.489</v>
          </cell>
          <cell r="M2492">
            <v>107.489</v>
          </cell>
          <cell r="N2492">
            <v>107.104</v>
          </cell>
          <cell r="O2492">
            <v>107.104</v>
          </cell>
          <cell r="P2492">
            <v>107.104</v>
          </cell>
          <cell r="Q2492">
            <v>106.35599999999999</v>
          </cell>
          <cell r="R2492">
            <v>106.42</v>
          </cell>
          <cell r="S2492">
            <v>106.455</v>
          </cell>
          <cell r="T2492">
            <v>106.113</v>
          </cell>
          <cell r="U2492">
            <v>106.113</v>
          </cell>
          <cell r="V2492">
            <v>106.52500000000001</v>
          </cell>
          <cell r="W2492">
            <v>106.10299999999999</v>
          </cell>
          <cell r="X2492">
            <v>105.754</v>
          </cell>
          <cell r="Y2492">
            <v>105.65300000000001</v>
          </cell>
          <cell r="Z2492">
            <v>105.785</v>
          </cell>
          <cell r="AA2492">
            <v>105.866</v>
          </cell>
          <cell r="AB2492">
            <v>105.78400000000001</v>
          </cell>
          <cell r="AC2492">
            <v>104.746</v>
          </cell>
          <cell r="AD2492">
            <v>104.458</v>
          </cell>
          <cell r="AE2492">
            <v>104.651</v>
          </cell>
          <cell r="AF2492">
            <v>103.95399999999999</v>
          </cell>
          <cell r="AG2492">
            <v>103.967</v>
          </cell>
          <cell r="AH2492">
            <v>103.967</v>
          </cell>
          <cell r="AI2492">
            <v>104.843</v>
          </cell>
          <cell r="AJ2492">
            <v>104.797</v>
          </cell>
          <cell r="AK2492">
            <v>105.105</v>
          </cell>
          <cell r="AL2492">
            <v>104.57</v>
          </cell>
          <cell r="AM2492">
            <v>104.226</v>
          </cell>
          <cell r="AN2492">
            <v>104.226</v>
          </cell>
          <cell r="AO2492">
            <v>104.27200000000001</v>
          </cell>
          <cell r="AP2492">
            <v>104.586</v>
          </cell>
          <cell r="AQ2492">
            <v>104.64400000000001</v>
          </cell>
          <cell r="AR2492">
            <v>105.38200000000001</v>
          </cell>
          <cell r="AS2492">
            <v>105.38200000000001</v>
          </cell>
          <cell r="AT2492">
            <v>105.38200000000001</v>
          </cell>
          <cell r="AU2492">
            <v>106.202</v>
          </cell>
          <cell r="AV2492">
            <v>106.084</v>
          </cell>
          <cell r="AW2492">
            <v>106.084</v>
          </cell>
          <cell r="AX2492">
            <v>105.423</v>
          </cell>
          <cell r="AY2492">
            <v>105.423</v>
          </cell>
          <cell r="AZ2492">
            <v>105.423</v>
          </cell>
          <cell r="BA2492">
            <v>104.764</v>
          </cell>
          <cell r="BB2492">
            <v>105.295</v>
          </cell>
          <cell r="BC2492">
            <v>104.325</v>
          </cell>
          <cell r="BD2492">
            <v>105.994</v>
          </cell>
          <cell r="BE2492">
            <v>105.994</v>
          </cell>
          <cell r="BF2492">
            <v>105.994</v>
          </cell>
          <cell r="BG2492">
            <v>106.491</v>
          </cell>
          <cell r="BH2492">
            <v>105.45699999999999</v>
          </cell>
          <cell r="BI2492">
            <v>105.986</v>
          </cell>
          <cell r="BJ2492">
            <v>105.16500000000001</v>
          </cell>
          <cell r="BK2492">
            <v>105.16500000000001</v>
          </cell>
          <cell r="BL2492">
            <v>105.16500000000001</v>
          </cell>
          <cell r="BM2492">
            <v>105.51300000000001</v>
          </cell>
          <cell r="BN2492">
            <v>105.56399999999999</v>
          </cell>
          <cell r="BO2492">
            <v>105.688</v>
          </cell>
          <cell r="BP2492">
            <v>106.2</v>
          </cell>
          <cell r="BQ2492">
            <v>106.2</v>
          </cell>
          <cell r="BZ2492" t="str">
            <v/>
          </cell>
          <cell r="CA2492" t="str">
            <v/>
          </cell>
        </row>
        <row r="2493">
          <cell r="B2493" t="str">
            <v>Frommann</v>
          </cell>
          <cell r="C2493" t="str">
            <v>Tanja</v>
          </cell>
          <cell r="D2493" t="str">
            <v>MinigolfCard</v>
          </cell>
          <cell r="BZ2493" t="str">
            <v/>
          </cell>
          <cell r="CA2493" t="str">
            <v/>
          </cell>
        </row>
        <row r="2494">
          <cell r="B2494" t="str">
            <v>Frömmel</v>
          </cell>
          <cell r="C2494" t="str">
            <v>Patrick</v>
          </cell>
          <cell r="D2494" t="str">
            <v>1. Münchener MGC</v>
          </cell>
          <cell r="BZ2494" t="str">
            <v/>
          </cell>
          <cell r="CA2494" t="str">
            <v/>
          </cell>
        </row>
        <row r="2495">
          <cell r="B2495" t="str">
            <v>Frönd</v>
          </cell>
          <cell r="C2495" t="str">
            <v>Johannes</v>
          </cell>
          <cell r="D2495" t="str">
            <v>1. Minigolf-Club Paderborn 1980</v>
          </cell>
          <cell r="BZ2495" t="str">
            <v/>
          </cell>
          <cell r="CA2495" t="str">
            <v/>
          </cell>
        </row>
        <row r="2496">
          <cell r="B2496" t="str">
            <v>Frontzek</v>
          </cell>
          <cell r="C2496" t="str">
            <v>Mariya</v>
          </cell>
          <cell r="D2496" t="str">
            <v>Minigolfclub Rot-Weiß Wanne-Eickel</v>
          </cell>
          <cell r="BZ2496" t="str">
            <v/>
          </cell>
          <cell r="CA2496" t="str">
            <v/>
          </cell>
        </row>
        <row r="2497">
          <cell r="B2497" t="str">
            <v>Frontzek</v>
          </cell>
          <cell r="C2497" t="str">
            <v>Sascha</v>
          </cell>
          <cell r="D2497" t="str">
            <v>Minigolfclub Rot-Weiß Wanne-Eickel</v>
          </cell>
          <cell r="BN2497">
            <v>108.714</v>
          </cell>
          <cell r="BO2497">
            <v>107.729</v>
          </cell>
          <cell r="BP2497">
            <v>107.729</v>
          </cell>
          <cell r="BQ2497">
            <v>107.729</v>
          </cell>
          <cell r="BR2497">
            <v>107.729</v>
          </cell>
          <cell r="BS2497">
            <v>106.57899999999999</v>
          </cell>
          <cell r="BT2497">
            <v>104.747</v>
          </cell>
          <cell r="BU2497">
            <v>104.286</v>
          </cell>
          <cell r="BV2497">
            <v>104.286</v>
          </cell>
          <cell r="BW2497">
            <v>104.286</v>
          </cell>
          <cell r="BX2497">
            <v>104.286</v>
          </cell>
          <cell r="BY2497">
            <v>104.286</v>
          </cell>
          <cell r="BZ2497">
            <v>104.286</v>
          </cell>
          <cell r="CA2497">
            <v>104.286</v>
          </cell>
        </row>
        <row r="2498">
          <cell r="B2498" t="str">
            <v>Frost</v>
          </cell>
          <cell r="C2498" t="str">
            <v>Manuela</v>
          </cell>
          <cell r="D2498" t="str">
            <v>MinigolfCard</v>
          </cell>
          <cell r="BZ2498" t="str">
            <v/>
          </cell>
          <cell r="CA2498" t="str">
            <v/>
          </cell>
        </row>
        <row r="2499">
          <cell r="B2499" t="str">
            <v>Fuchs</v>
          </cell>
          <cell r="C2499" t="str">
            <v>Alan</v>
          </cell>
          <cell r="D2499" t="str">
            <v>MGF Hammer</v>
          </cell>
          <cell r="AJ2499">
            <v>107.273</v>
          </cell>
          <cell r="AK2499">
            <v>107.273</v>
          </cell>
          <cell r="AL2499">
            <v>107.273</v>
          </cell>
          <cell r="AM2499">
            <v>107.273</v>
          </cell>
          <cell r="AN2499">
            <v>107.273</v>
          </cell>
          <cell r="AO2499">
            <v>107.273</v>
          </cell>
          <cell r="BZ2499" t="str">
            <v/>
          </cell>
          <cell r="CA2499" t="str">
            <v/>
          </cell>
        </row>
        <row r="2500">
          <cell r="B2500" t="str">
            <v>Fuchs</v>
          </cell>
          <cell r="C2500" t="str">
            <v>Andreas</v>
          </cell>
          <cell r="D2500" t="str">
            <v>Bahnengolf-Club Neutraubling</v>
          </cell>
          <cell r="F2500">
            <v>101.651</v>
          </cell>
          <cell r="G2500">
            <v>102.31399999999999</v>
          </cell>
          <cell r="H2500">
            <v>102.22199999999999</v>
          </cell>
          <cell r="I2500">
            <v>102.22199999999999</v>
          </cell>
          <cell r="J2500">
            <v>101.87</v>
          </cell>
          <cell r="K2500">
            <v>101.33499999999999</v>
          </cell>
          <cell r="L2500">
            <v>101.759</v>
          </cell>
          <cell r="M2500">
            <v>102.598</v>
          </cell>
          <cell r="N2500">
            <v>102.661</v>
          </cell>
          <cell r="O2500">
            <v>102.661</v>
          </cell>
          <cell r="P2500">
            <v>102.661</v>
          </cell>
          <cell r="Q2500">
            <v>103.15900000000001</v>
          </cell>
          <cell r="R2500">
            <v>102.31399999999999</v>
          </cell>
          <cell r="S2500">
            <v>101.855</v>
          </cell>
          <cell r="T2500">
            <v>102.435</v>
          </cell>
          <cell r="U2500">
            <v>102.435</v>
          </cell>
          <cell r="V2500">
            <v>102.435</v>
          </cell>
          <cell r="W2500">
            <v>102.435</v>
          </cell>
          <cell r="X2500">
            <v>105.43600000000001</v>
          </cell>
          <cell r="Y2500">
            <v>105.43600000000001</v>
          </cell>
          <cell r="AF2500">
            <v>104.444</v>
          </cell>
          <cell r="AG2500">
            <v>104.444</v>
          </cell>
          <cell r="AH2500">
            <v>104.444</v>
          </cell>
          <cell r="AI2500">
            <v>104.444</v>
          </cell>
          <cell r="AJ2500">
            <v>104.444</v>
          </cell>
          <cell r="AK2500">
            <v>104.444</v>
          </cell>
          <cell r="AR2500">
            <v>112.068</v>
          </cell>
          <cell r="AS2500">
            <v>112.068</v>
          </cell>
          <cell r="AT2500">
            <v>112.068</v>
          </cell>
          <cell r="AU2500">
            <v>112.068</v>
          </cell>
          <cell r="AV2500">
            <v>112.068</v>
          </cell>
          <cell r="AW2500">
            <v>112.068</v>
          </cell>
          <cell r="BZ2500" t="str">
            <v/>
          </cell>
          <cell r="CA2500" t="str">
            <v/>
          </cell>
        </row>
        <row r="2501">
          <cell r="B2501" t="str">
            <v>Fuchs</v>
          </cell>
          <cell r="C2501" t="str">
            <v>Angela</v>
          </cell>
          <cell r="D2501" t="str">
            <v>Bahnengolf-Club Neutraubling</v>
          </cell>
          <cell r="G2501">
            <v>110.33199999999999</v>
          </cell>
          <cell r="H2501">
            <v>110.568</v>
          </cell>
          <cell r="I2501">
            <v>110.568</v>
          </cell>
          <cell r="J2501">
            <v>110.568</v>
          </cell>
          <cell r="K2501">
            <v>110.511</v>
          </cell>
          <cell r="L2501">
            <v>111.69799999999999</v>
          </cell>
          <cell r="M2501">
            <v>112.22</v>
          </cell>
          <cell r="N2501">
            <v>111.006</v>
          </cell>
          <cell r="O2501">
            <v>111.006</v>
          </cell>
          <cell r="P2501">
            <v>111.006</v>
          </cell>
          <cell r="Q2501">
            <v>109.941</v>
          </cell>
          <cell r="R2501">
            <v>110.14700000000001</v>
          </cell>
          <cell r="S2501">
            <v>110.396</v>
          </cell>
          <cell r="T2501">
            <v>110.85599999999999</v>
          </cell>
          <cell r="U2501">
            <v>110.85599999999999</v>
          </cell>
          <cell r="V2501">
            <v>110.85599999999999</v>
          </cell>
          <cell r="W2501">
            <v>111.098</v>
          </cell>
          <cell r="X2501">
            <v>112.434</v>
          </cell>
          <cell r="Y2501">
            <v>110.012</v>
          </cell>
          <cell r="Z2501">
            <v>110.578</v>
          </cell>
          <cell r="AA2501">
            <v>110.578</v>
          </cell>
          <cell r="AB2501">
            <v>111.075</v>
          </cell>
          <cell r="AC2501">
            <v>110.545</v>
          </cell>
          <cell r="AD2501">
            <v>109.619</v>
          </cell>
          <cell r="AE2501">
            <v>110.929</v>
          </cell>
          <cell r="AF2501">
            <v>110.785</v>
          </cell>
          <cell r="AG2501">
            <v>110.785</v>
          </cell>
          <cell r="AH2501">
            <v>110.785</v>
          </cell>
          <cell r="AI2501">
            <v>111.563</v>
          </cell>
          <cell r="AJ2501">
            <v>111.089</v>
          </cell>
          <cell r="AK2501">
            <v>111.90600000000001</v>
          </cell>
          <cell r="AL2501">
            <v>111.151</v>
          </cell>
          <cell r="AM2501">
            <v>111.151</v>
          </cell>
          <cell r="AN2501">
            <v>111.151</v>
          </cell>
          <cell r="AO2501">
            <v>110.012</v>
          </cell>
          <cell r="AP2501">
            <v>109.554</v>
          </cell>
          <cell r="AQ2501">
            <v>109.688</v>
          </cell>
          <cell r="AR2501">
            <v>109.56399999999999</v>
          </cell>
          <cell r="AS2501">
            <v>109.56399999999999</v>
          </cell>
          <cell r="AT2501">
            <v>109.285</v>
          </cell>
          <cell r="AU2501">
            <v>110.32299999999999</v>
          </cell>
          <cell r="AV2501">
            <v>111.45099999999999</v>
          </cell>
          <cell r="AW2501">
            <v>114.84699999999999</v>
          </cell>
          <cell r="BA2501">
            <v>114.63200000000001</v>
          </cell>
          <cell r="BB2501">
            <v>112.00700000000001</v>
          </cell>
          <cell r="BC2501">
            <v>112.00700000000001</v>
          </cell>
          <cell r="BD2501">
            <v>110.801</v>
          </cell>
          <cell r="BE2501">
            <v>110.801</v>
          </cell>
          <cell r="BF2501">
            <v>111.258</v>
          </cell>
          <cell r="BG2501">
            <v>110.078</v>
          </cell>
          <cell r="BH2501">
            <v>110.752</v>
          </cell>
          <cell r="BI2501">
            <v>110.752</v>
          </cell>
          <cell r="BJ2501">
            <v>111.646</v>
          </cell>
          <cell r="BK2501">
            <v>111.646</v>
          </cell>
          <cell r="BL2501">
            <v>109.998</v>
          </cell>
          <cell r="BM2501">
            <v>110.634</v>
          </cell>
          <cell r="BN2501">
            <v>112.35</v>
          </cell>
          <cell r="BO2501">
            <v>112.35</v>
          </cell>
          <cell r="BP2501">
            <v>111.476</v>
          </cell>
          <cell r="BQ2501">
            <v>111.45399999999999</v>
          </cell>
          <cell r="BR2501">
            <v>111.39400000000001</v>
          </cell>
          <cell r="BS2501">
            <v>109.149</v>
          </cell>
          <cell r="BT2501">
            <v>109.149</v>
          </cell>
          <cell r="BU2501">
            <v>107.85599999999999</v>
          </cell>
          <cell r="BV2501">
            <v>108.182</v>
          </cell>
          <cell r="BW2501">
            <v>108.182</v>
          </cell>
          <cell r="BX2501">
            <v>108.182</v>
          </cell>
          <cell r="BY2501">
            <v>108.182</v>
          </cell>
          <cell r="BZ2501">
            <v>109.38500000000001</v>
          </cell>
          <cell r="CA2501">
            <v>109.845</v>
          </cell>
        </row>
        <row r="2502">
          <cell r="B2502" t="str">
            <v>Fuchs</v>
          </cell>
          <cell r="C2502" t="str">
            <v>Carmen</v>
          </cell>
          <cell r="D2502" t="str">
            <v>MGC Do-Syburg</v>
          </cell>
          <cell r="F2502">
            <v>105.334</v>
          </cell>
          <cell r="G2502">
            <v>107.113</v>
          </cell>
          <cell r="H2502">
            <v>107.267</v>
          </cell>
          <cell r="I2502">
            <v>107.267</v>
          </cell>
          <cell r="J2502">
            <v>107.267</v>
          </cell>
          <cell r="K2502">
            <v>107.401</v>
          </cell>
          <cell r="L2502">
            <v>106.911</v>
          </cell>
          <cell r="M2502">
            <v>108.069</v>
          </cell>
          <cell r="N2502">
            <v>107.994</v>
          </cell>
          <cell r="O2502">
            <v>107.994</v>
          </cell>
          <cell r="P2502">
            <v>107.994</v>
          </cell>
          <cell r="Q2502">
            <v>106.798</v>
          </cell>
          <cell r="R2502">
            <v>106.962</v>
          </cell>
          <cell r="S2502">
            <v>106.767</v>
          </cell>
          <cell r="T2502">
            <v>106.4</v>
          </cell>
          <cell r="U2502">
            <v>106.4</v>
          </cell>
          <cell r="V2502">
            <v>106.4</v>
          </cell>
          <cell r="W2502">
            <v>107.06399999999999</v>
          </cell>
          <cell r="X2502">
            <v>106.952</v>
          </cell>
          <cell r="Y2502">
            <v>106.348</v>
          </cell>
          <cell r="Z2502">
            <v>107.572</v>
          </cell>
          <cell r="AA2502">
            <v>107.572</v>
          </cell>
          <cell r="AB2502">
            <v>107.572</v>
          </cell>
          <cell r="AC2502">
            <v>107.78700000000001</v>
          </cell>
          <cell r="AD2502">
            <v>107.78700000000001</v>
          </cell>
          <cell r="AE2502">
            <v>108.857</v>
          </cell>
          <cell r="AF2502">
            <v>108.857</v>
          </cell>
          <cell r="AG2502">
            <v>108.857</v>
          </cell>
          <cell r="AH2502">
            <v>108.857</v>
          </cell>
          <cell r="AI2502">
            <v>110.117</v>
          </cell>
          <cell r="AJ2502">
            <v>110.117</v>
          </cell>
          <cell r="BZ2502" t="str">
            <v/>
          </cell>
          <cell r="CA2502" t="str">
            <v/>
          </cell>
        </row>
        <row r="2503">
          <cell r="B2503" t="str">
            <v>Fuchs</v>
          </cell>
          <cell r="C2503" t="str">
            <v>Christian</v>
          </cell>
          <cell r="D2503" t="str">
            <v>1. Niederbayerischer Minigolf-Club Kelheim</v>
          </cell>
          <cell r="G2503">
            <v>102.752</v>
          </cell>
          <cell r="H2503">
            <v>102.854</v>
          </cell>
          <cell r="I2503">
            <v>102.854</v>
          </cell>
          <cell r="J2503">
            <v>102.70099999999999</v>
          </cell>
          <cell r="K2503">
            <v>103.018</v>
          </cell>
          <cell r="L2503">
            <v>103.411</v>
          </cell>
          <cell r="M2503">
            <v>102.652</v>
          </cell>
          <cell r="N2503">
            <v>101.68</v>
          </cell>
          <cell r="O2503">
            <v>101.68</v>
          </cell>
          <cell r="P2503">
            <v>101.825</v>
          </cell>
          <cell r="Q2503">
            <v>101.593</v>
          </cell>
          <cell r="R2503">
            <v>101.43300000000001</v>
          </cell>
          <cell r="S2503">
            <v>101.52800000000001</v>
          </cell>
          <cell r="T2503">
            <v>101.417</v>
          </cell>
          <cell r="U2503">
            <v>101.417</v>
          </cell>
          <cell r="V2503">
            <v>101.25700000000001</v>
          </cell>
          <cell r="W2503">
            <v>101.158</v>
          </cell>
          <cell r="X2503">
            <v>101.191</v>
          </cell>
          <cell r="Y2503">
            <v>101.005</v>
          </cell>
          <cell r="Z2503">
            <v>101.366</v>
          </cell>
          <cell r="AA2503">
            <v>101.366</v>
          </cell>
          <cell r="AB2503">
            <v>101.498</v>
          </cell>
          <cell r="AC2503">
            <v>101.31100000000001</v>
          </cell>
          <cell r="AD2503">
            <v>101.01900000000001</v>
          </cell>
          <cell r="AE2503">
            <v>101.22799999999999</v>
          </cell>
          <cell r="AF2503">
            <v>100.904</v>
          </cell>
          <cell r="AG2503">
            <v>100.914</v>
          </cell>
          <cell r="AH2503">
            <v>100.839</v>
          </cell>
          <cell r="AI2503">
            <v>100.69</v>
          </cell>
          <cell r="AJ2503">
            <v>100.798</v>
          </cell>
          <cell r="AK2503">
            <v>100.535</v>
          </cell>
          <cell r="AL2503">
            <v>100.18300000000001</v>
          </cell>
          <cell r="AM2503">
            <v>99.849000000000004</v>
          </cell>
          <cell r="AN2503">
            <v>99.844999999999999</v>
          </cell>
          <cell r="AO2503">
            <v>100.017</v>
          </cell>
          <cell r="AP2503">
            <v>99.962000000000003</v>
          </cell>
          <cell r="AQ2503">
            <v>99.98</v>
          </cell>
          <cell r="AR2503">
            <v>100.20699999999999</v>
          </cell>
          <cell r="AS2503">
            <v>100.455</v>
          </cell>
          <cell r="AT2503">
            <v>100.369</v>
          </cell>
          <cell r="AU2503">
            <v>100.279</v>
          </cell>
          <cell r="AV2503">
            <v>100.047</v>
          </cell>
          <cell r="AW2503">
            <v>100.047</v>
          </cell>
          <cell r="AX2503">
            <v>99.697999999999993</v>
          </cell>
          <cell r="AY2503">
            <v>99.507000000000005</v>
          </cell>
          <cell r="AZ2503">
            <v>99.582999999999998</v>
          </cell>
          <cell r="BA2503">
            <v>99.582999999999998</v>
          </cell>
          <cell r="BB2503">
            <v>98.484999999999999</v>
          </cell>
          <cell r="BC2503">
            <v>98.484999999999999</v>
          </cell>
          <cell r="BD2503">
            <v>102.565</v>
          </cell>
          <cell r="BE2503">
            <v>102.565</v>
          </cell>
          <cell r="BF2503">
            <v>102.565</v>
          </cell>
          <cell r="BG2503">
            <v>99.742999999999995</v>
          </cell>
          <cell r="BH2503">
            <v>100.742</v>
          </cell>
          <cell r="BI2503">
            <v>100.742</v>
          </cell>
          <cell r="BJ2503">
            <v>100.742</v>
          </cell>
          <cell r="BK2503">
            <v>100.742</v>
          </cell>
          <cell r="BL2503">
            <v>100.473</v>
          </cell>
          <cell r="BM2503">
            <v>100.703</v>
          </cell>
          <cell r="BN2503">
            <v>102.996</v>
          </cell>
          <cell r="BO2503">
            <v>102.996</v>
          </cell>
          <cell r="BP2503">
            <v>102.996</v>
          </cell>
          <cell r="BQ2503">
            <v>102.996</v>
          </cell>
          <cell r="BR2503">
            <v>102.932</v>
          </cell>
          <cell r="BS2503">
            <v>102.932</v>
          </cell>
          <cell r="BT2503">
            <v>102.932</v>
          </cell>
          <cell r="BU2503">
            <v>102.932</v>
          </cell>
          <cell r="BV2503">
            <v>102.932</v>
          </cell>
          <cell r="BW2503">
            <v>102.932</v>
          </cell>
          <cell r="BX2503">
            <v>102.932</v>
          </cell>
          <cell r="BY2503">
            <v>102.932</v>
          </cell>
          <cell r="BZ2503">
            <v>102.932</v>
          </cell>
          <cell r="CA2503">
            <v>101.30800000000001</v>
          </cell>
        </row>
        <row r="2504">
          <cell r="B2504" t="str">
            <v>Fuchs</v>
          </cell>
          <cell r="C2504" t="str">
            <v>Denis</v>
          </cell>
          <cell r="D2504" t="str">
            <v>1. MGC Hechingen</v>
          </cell>
          <cell r="BZ2504" t="str">
            <v/>
          </cell>
          <cell r="CA2504" t="str">
            <v/>
          </cell>
        </row>
        <row r="2505">
          <cell r="B2505" t="str">
            <v>Fuchs</v>
          </cell>
          <cell r="C2505" t="str">
            <v>Erich</v>
          </cell>
          <cell r="D2505" t="str">
            <v>BGT Olympia Bad Soden-Salmünster</v>
          </cell>
          <cell r="BZ2505" t="str">
            <v/>
          </cell>
          <cell r="CA2505" t="str">
            <v/>
          </cell>
        </row>
        <row r="2506">
          <cell r="B2506" t="str">
            <v>Fuchs</v>
          </cell>
          <cell r="C2506" t="str">
            <v>Karl</v>
          </cell>
          <cell r="D2506" t="str">
            <v>MSF Brilon</v>
          </cell>
          <cell r="G2506">
            <v>110.018</v>
          </cell>
          <cell r="H2506">
            <v>110.343</v>
          </cell>
          <cell r="I2506">
            <v>110.343</v>
          </cell>
          <cell r="J2506">
            <v>110.343</v>
          </cell>
          <cell r="K2506">
            <v>111.3</v>
          </cell>
          <cell r="L2506">
            <v>112.65900000000001</v>
          </cell>
          <cell r="M2506">
            <v>112.65900000000001</v>
          </cell>
          <cell r="N2506">
            <v>112.322</v>
          </cell>
          <cell r="O2506">
            <v>112.322</v>
          </cell>
          <cell r="P2506">
            <v>112.322</v>
          </cell>
          <cell r="Q2506">
            <v>118.47199999999999</v>
          </cell>
          <cell r="R2506">
            <v>112.58799999999999</v>
          </cell>
          <cell r="S2506">
            <v>112.19499999999999</v>
          </cell>
          <cell r="T2506">
            <v>113.114</v>
          </cell>
          <cell r="U2506">
            <v>113.114</v>
          </cell>
          <cell r="V2506">
            <v>113.114</v>
          </cell>
          <cell r="W2506">
            <v>112.16800000000001</v>
          </cell>
          <cell r="X2506">
            <v>111.501</v>
          </cell>
          <cell r="Y2506">
            <v>113.502</v>
          </cell>
          <cell r="Z2506">
            <v>113.276</v>
          </cell>
          <cell r="AA2506">
            <v>113.276</v>
          </cell>
          <cell r="AB2506">
            <v>113.276</v>
          </cell>
          <cell r="AC2506">
            <v>114.092</v>
          </cell>
          <cell r="BZ2506" t="str">
            <v/>
          </cell>
          <cell r="CA2506" t="str">
            <v/>
          </cell>
        </row>
        <row r="2507">
          <cell r="B2507" t="str">
            <v>Fuchs</v>
          </cell>
          <cell r="C2507" t="str">
            <v>Lothar</v>
          </cell>
          <cell r="D2507" t="str">
            <v>BGC Neutraubling</v>
          </cell>
          <cell r="G2507">
            <v>106.652</v>
          </cell>
          <cell r="H2507">
            <v>106.91</v>
          </cell>
          <cell r="I2507">
            <v>106.91</v>
          </cell>
          <cell r="J2507">
            <v>106.91</v>
          </cell>
          <cell r="K2507">
            <v>106.059</v>
          </cell>
          <cell r="L2507">
            <v>106.64400000000001</v>
          </cell>
          <cell r="M2507">
            <v>106.52800000000001</v>
          </cell>
          <cell r="N2507">
            <v>106.33</v>
          </cell>
          <cell r="O2507">
            <v>106.33</v>
          </cell>
          <cell r="P2507">
            <v>106.33</v>
          </cell>
          <cell r="Q2507">
            <v>106.30500000000001</v>
          </cell>
          <cell r="R2507">
            <v>106.336</v>
          </cell>
          <cell r="S2507">
            <v>106.47499999999999</v>
          </cell>
          <cell r="T2507">
            <v>107.04</v>
          </cell>
          <cell r="U2507">
            <v>107.04</v>
          </cell>
          <cell r="V2507">
            <v>107.04</v>
          </cell>
          <cell r="W2507">
            <v>107.38500000000001</v>
          </cell>
          <cell r="X2507">
            <v>108.249</v>
          </cell>
          <cell r="Y2507">
            <v>107.852</v>
          </cell>
          <cell r="Z2507">
            <v>107.56399999999999</v>
          </cell>
          <cell r="AA2507">
            <v>107.56399999999999</v>
          </cell>
          <cell r="AB2507">
            <v>107.93300000000001</v>
          </cell>
          <cell r="AC2507">
            <v>108.238</v>
          </cell>
          <cell r="AD2507">
            <v>107.959</v>
          </cell>
          <cell r="AE2507">
            <v>108.377</v>
          </cell>
          <cell r="AF2507">
            <v>108.714</v>
          </cell>
          <cell r="AG2507">
            <v>108.714</v>
          </cell>
          <cell r="AH2507">
            <v>108.86</v>
          </cell>
          <cell r="AI2507">
            <v>109.86799999999999</v>
          </cell>
          <cell r="AJ2507">
            <v>110.134</v>
          </cell>
          <cell r="AK2507">
            <v>109.989</v>
          </cell>
          <cell r="AL2507">
            <v>109.503</v>
          </cell>
          <cell r="AM2507">
            <v>109.503</v>
          </cell>
          <cell r="AN2507">
            <v>109.661</v>
          </cell>
          <cell r="AO2507">
            <v>109.15</v>
          </cell>
          <cell r="AP2507">
            <v>110.798</v>
          </cell>
          <cell r="AQ2507">
            <v>111.742</v>
          </cell>
          <cell r="AR2507">
            <v>112.334</v>
          </cell>
          <cell r="AS2507">
            <v>112.334</v>
          </cell>
          <cell r="AT2507">
            <v>111.83499999999999</v>
          </cell>
          <cell r="AU2507">
            <v>112.83499999999999</v>
          </cell>
          <cell r="AV2507">
            <v>112.756</v>
          </cell>
          <cell r="BZ2507" t="str">
            <v/>
          </cell>
          <cell r="CA2507" t="str">
            <v/>
          </cell>
        </row>
        <row r="2508">
          <cell r="B2508" t="str">
            <v>Fuchs</v>
          </cell>
          <cell r="C2508" t="str">
            <v>Maurice</v>
          </cell>
          <cell r="D2508" t="str">
            <v>MSF Brilon</v>
          </cell>
          <cell r="F2508">
            <v>103.676</v>
          </cell>
          <cell r="G2508">
            <v>111.084</v>
          </cell>
          <cell r="H2508">
            <v>110.843</v>
          </cell>
          <cell r="I2508">
            <v>110.843</v>
          </cell>
          <cell r="J2508">
            <v>110.843</v>
          </cell>
          <cell r="K2508">
            <v>108.916</v>
          </cell>
          <cell r="L2508">
            <v>108.589</v>
          </cell>
          <cell r="M2508">
            <v>108.589</v>
          </cell>
          <cell r="N2508">
            <v>108.328</v>
          </cell>
          <cell r="O2508">
            <v>108.328</v>
          </cell>
          <cell r="P2508">
            <v>108.328</v>
          </cell>
          <cell r="Q2508">
            <v>112.116</v>
          </cell>
          <cell r="R2508">
            <v>109.491</v>
          </cell>
          <cell r="S2508">
            <v>109.77500000000001</v>
          </cell>
          <cell r="T2508">
            <v>108.523</v>
          </cell>
          <cell r="U2508">
            <v>108.523</v>
          </cell>
          <cell r="V2508">
            <v>108.523</v>
          </cell>
          <cell r="W2508">
            <v>108.718</v>
          </cell>
          <cell r="X2508">
            <v>109.69</v>
          </cell>
          <cell r="Y2508">
            <v>109.446</v>
          </cell>
          <cell r="Z2508">
            <v>110.508</v>
          </cell>
          <cell r="AA2508">
            <v>110.508</v>
          </cell>
          <cell r="AB2508">
            <v>110.508</v>
          </cell>
          <cell r="AC2508">
            <v>111.30500000000001</v>
          </cell>
          <cell r="BZ2508" t="str">
            <v/>
          </cell>
          <cell r="CA2508" t="str">
            <v/>
          </cell>
        </row>
        <row r="2509">
          <cell r="B2509" t="str">
            <v>Fuchs</v>
          </cell>
          <cell r="C2509" t="str">
            <v>Maximilian</v>
          </cell>
          <cell r="D2509" t="str">
            <v>MinigolfCard</v>
          </cell>
          <cell r="BZ2509" t="str">
            <v/>
          </cell>
          <cell r="CA2509" t="str">
            <v/>
          </cell>
        </row>
        <row r="2510">
          <cell r="B2510" t="str">
            <v>Fuchs</v>
          </cell>
          <cell r="C2510" t="str">
            <v>Pascal</v>
          </cell>
          <cell r="D2510" t="str">
            <v>MSF Brilon</v>
          </cell>
          <cell r="G2510">
            <v>109.783</v>
          </cell>
          <cell r="H2510">
            <v>109.98</v>
          </cell>
          <cell r="I2510">
            <v>109.98</v>
          </cell>
          <cell r="J2510">
            <v>109.98</v>
          </cell>
          <cell r="K2510">
            <v>109.768</v>
          </cell>
          <cell r="L2510">
            <v>111.035</v>
          </cell>
          <cell r="M2510">
            <v>111.035</v>
          </cell>
          <cell r="N2510">
            <v>111.328</v>
          </cell>
          <cell r="O2510">
            <v>111.328</v>
          </cell>
          <cell r="P2510">
            <v>111.328</v>
          </cell>
          <cell r="Q2510">
            <v>113.672</v>
          </cell>
          <cell r="R2510">
            <v>114.449</v>
          </cell>
          <cell r="S2510">
            <v>112.898</v>
          </cell>
          <cell r="T2510">
            <v>112.96599999999999</v>
          </cell>
          <cell r="U2510">
            <v>112.96599999999999</v>
          </cell>
          <cell r="V2510">
            <v>112.96599999999999</v>
          </cell>
          <cell r="W2510">
            <v>112.441</v>
          </cell>
          <cell r="X2510">
            <v>111.67</v>
          </cell>
          <cell r="Y2510">
            <v>112.35599999999999</v>
          </cell>
          <cell r="Z2510">
            <v>111.80200000000001</v>
          </cell>
          <cell r="AA2510">
            <v>111.80200000000001</v>
          </cell>
          <cell r="AB2510">
            <v>111.80200000000001</v>
          </cell>
          <cell r="AC2510">
            <v>114.861</v>
          </cell>
          <cell r="BZ2510" t="str">
            <v/>
          </cell>
          <cell r="CA2510" t="str">
            <v/>
          </cell>
        </row>
        <row r="2511">
          <cell r="B2511" t="str">
            <v>Fuchs</v>
          </cell>
          <cell r="C2511" t="str">
            <v>Tanja</v>
          </cell>
          <cell r="D2511" t="str">
            <v>1. MGC Hechingen</v>
          </cell>
          <cell r="BZ2511" t="str">
            <v/>
          </cell>
          <cell r="CA2511" t="str">
            <v/>
          </cell>
        </row>
        <row r="2512">
          <cell r="B2512" t="str">
            <v>Fuchs</v>
          </cell>
          <cell r="C2512" t="str">
            <v>Tanja</v>
          </cell>
          <cell r="D2512" t="str">
            <v>Miniaturgolf Club Tigers Künsebeck</v>
          </cell>
          <cell r="BZ2512" t="str">
            <v/>
          </cell>
          <cell r="CA2512" t="str">
            <v/>
          </cell>
        </row>
        <row r="2513">
          <cell r="B2513" t="str">
            <v>Fuchs</v>
          </cell>
          <cell r="C2513" t="str">
            <v>Thomas</v>
          </cell>
          <cell r="D2513" t="str">
            <v>Miniaturgolf Club Tigers Künsebeck</v>
          </cell>
          <cell r="F2513">
            <v>102.22199999999999</v>
          </cell>
          <cell r="G2513">
            <v>106.631</v>
          </cell>
          <cell r="H2513">
            <v>104.999</v>
          </cell>
          <cell r="I2513">
            <v>104.999</v>
          </cell>
          <cell r="J2513">
            <v>104.999</v>
          </cell>
          <cell r="K2513">
            <v>103.614</v>
          </cell>
          <cell r="L2513">
            <v>102.919</v>
          </cell>
          <cell r="M2513">
            <v>102.919</v>
          </cell>
          <cell r="N2513">
            <v>104.096</v>
          </cell>
          <cell r="O2513">
            <v>104.096</v>
          </cell>
          <cell r="P2513">
            <v>104.096</v>
          </cell>
          <cell r="Q2513">
            <v>104.358</v>
          </cell>
          <cell r="R2513">
            <v>104.111</v>
          </cell>
          <cell r="S2513">
            <v>104.111</v>
          </cell>
          <cell r="T2513">
            <v>103.76300000000001</v>
          </cell>
          <cell r="U2513">
            <v>103.76300000000001</v>
          </cell>
          <cell r="V2513">
            <v>103.76300000000001</v>
          </cell>
          <cell r="W2513">
            <v>104.01900000000001</v>
          </cell>
          <cell r="X2513">
            <v>103.992</v>
          </cell>
          <cell r="Y2513">
            <v>103.992</v>
          </cell>
          <cell r="Z2513">
            <v>102.777</v>
          </cell>
          <cell r="AA2513">
            <v>102.777</v>
          </cell>
          <cell r="AB2513">
            <v>102.777</v>
          </cell>
          <cell r="AC2513">
            <v>103.41200000000001</v>
          </cell>
          <cell r="AD2513">
            <v>103.17700000000001</v>
          </cell>
          <cell r="AE2513">
            <v>103.17700000000001</v>
          </cell>
          <cell r="AF2513">
            <v>103.988</v>
          </cell>
          <cell r="AG2513">
            <v>103.988</v>
          </cell>
          <cell r="AH2513">
            <v>103.988</v>
          </cell>
          <cell r="AI2513">
            <v>103.358</v>
          </cell>
          <cell r="AJ2513">
            <v>103.84099999999999</v>
          </cell>
          <cell r="AK2513">
            <v>103.84099999999999</v>
          </cell>
          <cell r="AL2513">
            <v>103.843</v>
          </cell>
          <cell r="AM2513">
            <v>103.843</v>
          </cell>
          <cell r="AN2513">
            <v>103.843</v>
          </cell>
          <cell r="AO2513">
            <v>104.227</v>
          </cell>
          <cell r="AP2513">
            <v>104.29900000000001</v>
          </cell>
          <cell r="AQ2513">
            <v>104.29900000000001</v>
          </cell>
          <cell r="AR2513">
            <v>106.221</v>
          </cell>
          <cell r="AS2513">
            <v>106.221</v>
          </cell>
          <cell r="AT2513">
            <v>106.221</v>
          </cell>
          <cell r="AV2513">
            <v>104.639</v>
          </cell>
          <cell r="AW2513">
            <v>104.639</v>
          </cell>
          <cell r="AX2513">
            <v>102.07</v>
          </cell>
          <cell r="AY2513">
            <v>102.07</v>
          </cell>
          <cell r="AZ2513">
            <v>102.07</v>
          </cell>
          <cell r="BA2513">
            <v>102.07</v>
          </cell>
          <cell r="BB2513">
            <v>101.625</v>
          </cell>
          <cell r="BC2513">
            <v>101.625</v>
          </cell>
          <cell r="BD2513">
            <v>101.98099999999999</v>
          </cell>
          <cell r="BE2513">
            <v>101.98099999999999</v>
          </cell>
          <cell r="BF2513">
            <v>101.98099999999999</v>
          </cell>
          <cell r="BG2513">
            <v>101.98099999999999</v>
          </cell>
          <cell r="BH2513">
            <v>101.709</v>
          </cell>
          <cell r="BI2513">
            <v>101.709</v>
          </cell>
          <cell r="BJ2513">
            <v>103.857</v>
          </cell>
          <cell r="BK2513">
            <v>102.07</v>
          </cell>
          <cell r="BL2513">
            <v>102.07</v>
          </cell>
          <cell r="BM2513">
            <v>101.312</v>
          </cell>
          <cell r="BN2513">
            <v>101.242</v>
          </cell>
          <cell r="BO2513">
            <v>101.242</v>
          </cell>
          <cell r="BP2513">
            <v>100.81699999999999</v>
          </cell>
          <cell r="BQ2513">
            <v>100.81699999999999</v>
          </cell>
          <cell r="BR2513">
            <v>100.81699999999999</v>
          </cell>
          <cell r="BS2513">
            <v>101.22799999999999</v>
          </cell>
          <cell r="BT2513">
            <v>101.246</v>
          </cell>
          <cell r="BU2513">
            <v>101.246</v>
          </cell>
          <cell r="BV2513">
            <v>103.712</v>
          </cell>
          <cell r="BW2513">
            <v>101.25</v>
          </cell>
          <cell r="BX2513">
            <v>101.25</v>
          </cell>
          <cell r="BY2513">
            <v>101.25</v>
          </cell>
          <cell r="BZ2513">
            <v>101.25</v>
          </cell>
          <cell r="CA2513">
            <v>100.593</v>
          </cell>
        </row>
        <row r="2514">
          <cell r="B2514" t="str">
            <v>Fuchs</v>
          </cell>
          <cell r="C2514" t="str">
            <v>Tobias</v>
          </cell>
          <cell r="D2514" t="str">
            <v>MINIGOLF-SPORT-KLUB Neheim-Hüsten</v>
          </cell>
          <cell r="T2514">
            <v>131.661</v>
          </cell>
          <cell r="U2514">
            <v>131.661</v>
          </cell>
          <cell r="V2514">
            <v>131.661</v>
          </cell>
          <cell r="W2514">
            <v>131.661</v>
          </cell>
          <cell r="X2514">
            <v>129.91900000000001</v>
          </cell>
          <cell r="Y2514">
            <v>129.91900000000001</v>
          </cell>
          <cell r="Z2514">
            <v>126.831</v>
          </cell>
          <cell r="AA2514">
            <v>126.831</v>
          </cell>
          <cell r="AB2514">
            <v>126.831</v>
          </cell>
          <cell r="AC2514">
            <v>118.598</v>
          </cell>
          <cell r="AD2514">
            <v>116.431</v>
          </cell>
          <cell r="AE2514">
            <v>116.431</v>
          </cell>
          <cell r="AF2514">
            <v>114.218</v>
          </cell>
          <cell r="AG2514">
            <v>114.218</v>
          </cell>
          <cell r="AH2514">
            <v>114.218</v>
          </cell>
          <cell r="AI2514">
            <v>112.55200000000001</v>
          </cell>
          <cell r="AJ2514">
            <v>111.14400000000001</v>
          </cell>
          <cell r="AK2514">
            <v>111.14400000000001</v>
          </cell>
          <cell r="AL2514">
            <v>109.803</v>
          </cell>
          <cell r="AM2514">
            <v>109.803</v>
          </cell>
          <cell r="AN2514">
            <v>109.803</v>
          </cell>
          <cell r="AO2514">
            <v>109.83499999999999</v>
          </cell>
          <cell r="AP2514">
            <v>110.084</v>
          </cell>
          <cell r="AQ2514">
            <v>110.084</v>
          </cell>
          <cell r="AR2514">
            <v>110.748</v>
          </cell>
          <cell r="AS2514">
            <v>110.748</v>
          </cell>
          <cell r="AT2514">
            <v>110.748</v>
          </cell>
          <cell r="AU2514">
            <v>111.75700000000001</v>
          </cell>
          <cell r="AV2514">
            <v>111.896</v>
          </cell>
          <cell r="AW2514">
            <v>112.854</v>
          </cell>
          <cell r="AX2514">
            <v>112.854</v>
          </cell>
          <cell r="AY2514">
            <v>112.854</v>
          </cell>
          <cell r="AZ2514">
            <v>112.854</v>
          </cell>
          <cell r="BA2514">
            <v>116.901</v>
          </cell>
          <cell r="BC2514">
            <v>116.029</v>
          </cell>
          <cell r="BD2514">
            <v>116.029</v>
          </cell>
          <cell r="BE2514">
            <v>116.029</v>
          </cell>
          <cell r="BF2514">
            <v>116.029</v>
          </cell>
          <cell r="BG2514">
            <v>116.029</v>
          </cell>
          <cell r="BH2514">
            <v>116.029</v>
          </cell>
          <cell r="BI2514">
            <v>113.529</v>
          </cell>
          <cell r="BJ2514">
            <v>113.529</v>
          </cell>
          <cell r="BK2514">
            <v>110.414</v>
          </cell>
          <cell r="BL2514">
            <v>110.414</v>
          </cell>
          <cell r="BM2514">
            <v>103.5</v>
          </cell>
          <cell r="BN2514">
            <v>102.979</v>
          </cell>
          <cell r="BO2514">
            <v>102.45699999999999</v>
          </cell>
          <cell r="BP2514">
            <v>101.601</v>
          </cell>
          <cell r="BQ2514">
            <v>101.601</v>
          </cell>
          <cell r="BR2514">
            <v>101.601</v>
          </cell>
          <cell r="BS2514">
            <v>101.06699999999999</v>
          </cell>
          <cell r="BT2514">
            <v>100.747</v>
          </cell>
          <cell r="BU2514">
            <v>100.45699999999999</v>
          </cell>
          <cell r="BV2514">
            <v>100.108</v>
          </cell>
          <cell r="BW2514">
            <v>99.894999999999996</v>
          </cell>
          <cell r="BX2514">
            <v>99.894999999999996</v>
          </cell>
          <cell r="BY2514">
            <v>99.894999999999996</v>
          </cell>
          <cell r="BZ2514">
            <v>100.015</v>
          </cell>
          <cell r="CA2514">
            <v>100.277</v>
          </cell>
        </row>
        <row r="2515">
          <cell r="B2515" t="str">
            <v>Fuchs</v>
          </cell>
          <cell r="C2515" t="str">
            <v>Volker</v>
          </cell>
          <cell r="D2515" t="str">
            <v>MinigolfCard</v>
          </cell>
          <cell r="BZ2515" t="str">
            <v/>
          </cell>
          <cell r="CA2515" t="str">
            <v/>
          </cell>
        </row>
        <row r="2516">
          <cell r="B2516" t="str">
            <v>Füchsel</v>
          </cell>
          <cell r="C2516" t="str">
            <v>Dirk</v>
          </cell>
          <cell r="D2516" t="str">
            <v>BGC Murnau - Ludwigshöhe</v>
          </cell>
          <cell r="BZ2516" t="str">
            <v/>
          </cell>
          <cell r="CA2516" t="str">
            <v/>
          </cell>
        </row>
        <row r="2517">
          <cell r="B2517" t="str">
            <v>Füchsel</v>
          </cell>
          <cell r="C2517" t="str">
            <v>Doris</v>
          </cell>
          <cell r="D2517" t="str">
            <v>BGC Murnau - Ludwigshöhe</v>
          </cell>
          <cell r="BZ2517" t="str">
            <v/>
          </cell>
          <cell r="CA2517" t="str">
            <v/>
          </cell>
        </row>
        <row r="2518">
          <cell r="B2518" t="str">
            <v>Fugazza</v>
          </cell>
          <cell r="C2518" t="str">
            <v>Manuel</v>
          </cell>
          <cell r="D2518" t="str">
            <v>Miniaturgolf-Club Ilvesheim</v>
          </cell>
          <cell r="G2518">
            <v>101.447</v>
          </cell>
          <cell r="H2518">
            <v>101.402</v>
          </cell>
          <cell r="I2518">
            <v>101.402</v>
          </cell>
          <cell r="J2518">
            <v>101.402</v>
          </cell>
          <cell r="K2518">
            <v>101.876</v>
          </cell>
          <cell r="L2518">
            <v>102.173</v>
          </cell>
          <cell r="M2518">
            <v>102.173</v>
          </cell>
          <cell r="N2518">
            <v>102.57599999999999</v>
          </cell>
          <cell r="O2518">
            <v>102.57599999999999</v>
          </cell>
          <cell r="P2518">
            <v>102.57599999999999</v>
          </cell>
          <cell r="Q2518">
            <v>102.425</v>
          </cell>
          <cell r="R2518">
            <v>102.658</v>
          </cell>
          <cell r="S2518">
            <v>102.577</v>
          </cell>
          <cell r="T2518">
            <v>101.762</v>
          </cell>
          <cell r="U2518">
            <v>101.762</v>
          </cell>
          <cell r="V2518">
            <v>101.762</v>
          </cell>
          <cell r="W2518">
            <v>101.21299999999999</v>
          </cell>
          <cell r="X2518">
            <v>101.18600000000001</v>
          </cell>
          <cell r="Y2518">
            <v>101.18600000000001</v>
          </cell>
          <cell r="Z2518">
            <v>100.867</v>
          </cell>
          <cell r="AA2518">
            <v>100.867</v>
          </cell>
          <cell r="AB2518">
            <v>100.867</v>
          </cell>
          <cell r="AC2518">
            <v>100.461</v>
          </cell>
          <cell r="AD2518">
            <v>100.548</v>
          </cell>
          <cell r="AE2518">
            <v>100.548</v>
          </cell>
          <cell r="AF2518">
            <v>101.11</v>
          </cell>
          <cell r="AG2518">
            <v>101.11</v>
          </cell>
          <cell r="AH2518">
            <v>101.11</v>
          </cell>
          <cell r="AI2518">
            <v>101.95</v>
          </cell>
          <cell r="AJ2518">
            <v>101.827</v>
          </cell>
          <cell r="AK2518">
            <v>101.953</v>
          </cell>
          <cell r="AL2518">
            <v>102.13200000000001</v>
          </cell>
          <cell r="AM2518">
            <v>102.16500000000001</v>
          </cell>
          <cell r="AN2518">
            <v>102.16500000000001</v>
          </cell>
          <cell r="AO2518">
            <v>101.735</v>
          </cell>
          <cell r="AP2518">
            <v>102.063</v>
          </cell>
          <cell r="AQ2518">
            <v>101.792</v>
          </cell>
          <cell r="AR2518">
            <v>102.154</v>
          </cell>
          <cell r="AS2518">
            <v>102.154</v>
          </cell>
          <cell r="AT2518">
            <v>102.154</v>
          </cell>
          <cell r="AU2518">
            <v>101.45</v>
          </cell>
          <cell r="AV2518">
            <v>104.252</v>
          </cell>
          <cell r="AW2518">
            <v>102.08199999999999</v>
          </cell>
          <cell r="AX2518">
            <v>100.71599999999999</v>
          </cell>
          <cell r="AY2518">
            <v>100.71599999999999</v>
          </cell>
          <cell r="AZ2518">
            <v>100.71599999999999</v>
          </cell>
          <cell r="BA2518">
            <v>101.09</v>
          </cell>
          <cell r="BB2518">
            <v>101.1</v>
          </cell>
          <cell r="BC2518">
            <v>100.48399999999999</v>
          </cell>
          <cell r="BD2518">
            <v>101.16200000000001</v>
          </cell>
          <cell r="BE2518">
            <v>101.16200000000001</v>
          </cell>
          <cell r="BF2518">
            <v>101.16200000000001</v>
          </cell>
          <cell r="BG2518">
            <v>101.633</v>
          </cell>
          <cell r="BH2518">
            <v>101.349</v>
          </cell>
          <cell r="BI2518">
            <v>101.801</v>
          </cell>
          <cell r="BJ2518">
            <v>101.629</v>
          </cell>
          <cell r="BK2518">
            <v>101.629</v>
          </cell>
          <cell r="BL2518">
            <v>101.629</v>
          </cell>
          <cell r="BM2518">
            <v>101.56699999999999</v>
          </cell>
          <cell r="BN2518">
            <v>103.449</v>
          </cell>
          <cell r="BO2518">
            <v>105.14700000000001</v>
          </cell>
          <cell r="BZ2518" t="str">
            <v/>
          </cell>
          <cell r="CA2518" t="str">
            <v/>
          </cell>
        </row>
        <row r="2519">
          <cell r="B2519" t="str">
            <v>Fuhr</v>
          </cell>
          <cell r="C2519" t="str">
            <v>Alysha-Marie</v>
          </cell>
          <cell r="D2519" t="str">
            <v>BGV Backumer Tal Herten</v>
          </cell>
          <cell r="N2519">
            <v>119.206</v>
          </cell>
          <cell r="O2519">
            <v>119.206</v>
          </cell>
          <cell r="P2519">
            <v>119.206</v>
          </cell>
          <cell r="Q2519">
            <v>115.307</v>
          </cell>
          <cell r="R2519">
            <v>113.521</v>
          </cell>
          <cell r="S2519">
            <v>113.119</v>
          </cell>
          <cell r="T2519">
            <v>112.00700000000001</v>
          </cell>
          <cell r="U2519">
            <v>112.00700000000001</v>
          </cell>
          <cell r="V2519">
            <v>112.00700000000001</v>
          </cell>
          <cell r="W2519">
            <v>111.498</v>
          </cell>
          <cell r="X2519">
            <v>111.336</v>
          </cell>
          <cell r="Y2519">
            <v>110.95099999999999</v>
          </cell>
          <cell r="Z2519">
            <v>113.087</v>
          </cell>
          <cell r="AA2519">
            <v>113.087</v>
          </cell>
          <cell r="AB2519">
            <v>113.087</v>
          </cell>
          <cell r="BZ2519" t="str">
            <v/>
          </cell>
          <cell r="CA2519" t="str">
            <v/>
          </cell>
        </row>
        <row r="2520">
          <cell r="B2520" t="str">
            <v>Fuhrmann</v>
          </cell>
          <cell r="C2520" t="str">
            <v>Alexander</v>
          </cell>
          <cell r="D2520" t="str">
            <v>MGC Murnau am Staffelsee</v>
          </cell>
          <cell r="AX2520">
            <v>112.773</v>
          </cell>
          <cell r="AY2520">
            <v>112.773</v>
          </cell>
          <cell r="AZ2520">
            <v>112.773</v>
          </cell>
          <cell r="BA2520">
            <v>112.773</v>
          </cell>
          <cell r="BB2520">
            <v>110.71</v>
          </cell>
          <cell r="BC2520">
            <v>110.71</v>
          </cell>
          <cell r="BD2520">
            <v>109.307</v>
          </cell>
          <cell r="BE2520">
            <v>109.307</v>
          </cell>
          <cell r="BF2520">
            <v>109.307</v>
          </cell>
          <cell r="BG2520">
            <v>109.307</v>
          </cell>
          <cell r="BH2520">
            <v>109.755</v>
          </cell>
          <cell r="BI2520">
            <v>109.755</v>
          </cell>
          <cell r="BZ2520" t="str">
            <v/>
          </cell>
          <cell r="CA2520" t="str">
            <v/>
          </cell>
        </row>
        <row r="2521">
          <cell r="B2521" t="str">
            <v>Fuhrmann</v>
          </cell>
          <cell r="C2521" t="str">
            <v>Bernd</v>
          </cell>
          <cell r="D2521" t="str">
            <v>BGSC Bochum 1978</v>
          </cell>
          <cell r="AP2521">
            <v>113.03700000000001</v>
          </cell>
          <cell r="AQ2521">
            <v>113.03700000000001</v>
          </cell>
          <cell r="AR2521">
            <v>113.03700000000001</v>
          </cell>
          <cell r="AS2521">
            <v>113.03700000000001</v>
          </cell>
          <cell r="AT2521">
            <v>109.289</v>
          </cell>
          <cell r="AU2521">
            <v>109.048</v>
          </cell>
          <cell r="AV2521">
            <v>109.358</v>
          </cell>
          <cell r="AW2521">
            <v>109.358</v>
          </cell>
          <cell r="AX2521">
            <v>110.146</v>
          </cell>
          <cell r="AY2521">
            <v>109.261</v>
          </cell>
          <cell r="AZ2521">
            <v>109.261</v>
          </cell>
          <cell r="BC2521">
            <v>109.94</v>
          </cell>
          <cell r="BD2521">
            <v>109.94</v>
          </cell>
          <cell r="BG2521">
            <v>113.351</v>
          </cell>
          <cell r="BH2521">
            <v>112.044</v>
          </cell>
          <cell r="BI2521">
            <v>110.961</v>
          </cell>
          <cell r="BJ2521">
            <v>110.961</v>
          </cell>
          <cell r="BK2521">
            <v>110.961</v>
          </cell>
          <cell r="BL2521">
            <v>110.961</v>
          </cell>
          <cell r="BM2521">
            <v>112.206</v>
          </cell>
          <cell r="BN2521">
            <v>111.69199999999999</v>
          </cell>
          <cell r="BO2521">
            <v>111.446</v>
          </cell>
          <cell r="BP2521">
            <v>111.446</v>
          </cell>
          <cell r="BQ2521">
            <v>111.446</v>
          </cell>
          <cell r="BR2521">
            <v>111.446</v>
          </cell>
          <cell r="BS2521">
            <v>111.446</v>
          </cell>
          <cell r="BT2521">
            <v>113.09699999999999</v>
          </cell>
          <cell r="BZ2521" t="str">
            <v/>
          </cell>
          <cell r="CA2521" t="str">
            <v/>
          </cell>
        </row>
        <row r="2522">
          <cell r="B2522" t="str">
            <v>Fuhrmann</v>
          </cell>
          <cell r="C2522" t="str">
            <v>Nico</v>
          </cell>
          <cell r="D2522" t="str">
            <v>1. MGC Kassel 1964</v>
          </cell>
          <cell r="AF2522">
            <v>136.11699999999999</v>
          </cell>
          <cell r="AG2522">
            <v>136.11699999999999</v>
          </cell>
          <cell r="AH2522">
            <v>136.11699999999999</v>
          </cell>
          <cell r="AI2522">
            <v>131.042</v>
          </cell>
          <cell r="AJ2522">
            <v>120.746</v>
          </cell>
          <cell r="AK2522">
            <v>120.746</v>
          </cell>
          <cell r="AL2522">
            <v>116.604</v>
          </cell>
          <cell r="AM2522">
            <v>116.604</v>
          </cell>
          <cell r="AN2522">
            <v>116.048</v>
          </cell>
          <cell r="AO2522">
            <v>114.779</v>
          </cell>
          <cell r="AP2522">
            <v>116.651</v>
          </cell>
          <cell r="AQ2522">
            <v>116.651</v>
          </cell>
          <cell r="AR2522">
            <v>114.864</v>
          </cell>
          <cell r="AS2522">
            <v>114.864</v>
          </cell>
          <cell r="AT2522">
            <v>115.705</v>
          </cell>
          <cell r="AU2522">
            <v>119.21</v>
          </cell>
          <cell r="BG2522">
            <v>114.996</v>
          </cell>
          <cell r="BH2522">
            <v>113.313</v>
          </cell>
          <cell r="BI2522">
            <v>110.726</v>
          </cell>
          <cell r="BJ2522">
            <v>110.726</v>
          </cell>
          <cell r="BK2522">
            <v>110.726</v>
          </cell>
          <cell r="BL2522">
            <v>110.726</v>
          </cell>
          <cell r="BM2522">
            <v>112.542</v>
          </cell>
          <cell r="BN2522">
            <v>110.765</v>
          </cell>
          <cell r="BO2522">
            <v>115.121</v>
          </cell>
          <cell r="BP2522">
            <v>115.121</v>
          </cell>
          <cell r="BQ2522">
            <v>115.121</v>
          </cell>
          <cell r="BR2522">
            <v>115.121</v>
          </cell>
          <cell r="BS2522">
            <v>117.133</v>
          </cell>
          <cell r="BZ2522" t="str">
            <v/>
          </cell>
          <cell r="CA2522" t="str">
            <v/>
          </cell>
        </row>
        <row r="2523">
          <cell r="B2523" t="str">
            <v>Fulde</v>
          </cell>
          <cell r="C2523" t="str">
            <v>Bernd</v>
          </cell>
          <cell r="D2523" t="str">
            <v>MinigolfCard</v>
          </cell>
          <cell r="BZ2523" t="str">
            <v/>
          </cell>
          <cell r="CA2523" t="str">
            <v/>
          </cell>
        </row>
        <row r="2524">
          <cell r="B2524" t="str">
            <v>Full</v>
          </cell>
          <cell r="C2524" t="str">
            <v>Roland</v>
          </cell>
          <cell r="D2524" t="str">
            <v>Miniatur-Golf-Club "Stahlquelle", Bad Bocklet 1989</v>
          </cell>
          <cell r="CA2524">
            <v>112.259</v>
          </cell>
        </row>
        <row r="2525">
          <cell r="B2525" t="str">
            <v>Funk</v>
          </cell>
          <cell r="C2525" t="str">
            <v>Christian</v>
          </cell>
          <cell r="D2525" t="str">
            <v>MinigolfCard</v>
          </cell>
          <cell r="BZ2525" t="str">
            <v/>
          </cell>
          <cell r="CA2525" t="str">
            <v/>
          </cell>
        </row>
        <row r="2526">
          <cell r="B2526" t="str">
            <v>Funk</v>
          </cell>
          <cell r="C2526" t="str">
            <v>Stefan</v>
          </cell>
          <cell r="D2526" t="str">
            <v>Miniatur-Golfclub Oberkochen 1972</v>
          </cell>
          <cell r="G2526">
            <v>106.923</v>
          </cell>
          <cell r="H2526">
            <v>105.855</v>
          </cell>
          <cell r="I2526">
            <v>105.855</v>
          </cell>
          <cell r="J2526">
            <v>105.855</v>
          </cell>
          <cell r="K2526">
            <v>105.81100000000001</v>
          </cell>
          <cell r="L2526">
            <v>105.65600000000001</v>
          </cell>
          <cell r="M2526">
            <v>105.65600000000001</v>
          </cell>
          <cell r="N2526">
            <v>106.55800000000001</v>
          </cell>
          <cell r="O2526">
            <v>106.55800000000001</v>
          </cell>
          <cell r="P2526">
            <v>106.55800000000001</v>
          </cell>
          <cell r="Q2526">
            <v>106.804</v>
          </cell>
          <cell r="R2526">
            <v>106.949</v>
          </cell>
          <cell r="S2526">
            <v>106.949</v>
          </cell>
          <cell r="T2526">
            <v>106.815</v>
          </cell>
          <cell r="U2526">
            <v>106.815</v>
          </cell>
          <cell r="V2526">
            <v>106.815</v>
          </cell>
          <cell r="W2526">
            <v>107.157</v>
          </cell>
          <cell r="X2526">
            <v>105.81699999999999</v>
          </cell>
          <cell r="Y2526">
            <v>105.81699999999999</v>
          </cell>
          <cell r="Z2526">
            <v>105.245</v>
          </cell>
          <cell r="AA2526">
            <v>105.245</v>
          </cell>
          <cell r="AB2526">
            <v>105.245</v>
          </cell>
          <cell r="AC2526">
            <v>104.852</v>
          </cell>
          <cell r="AD2526">
            <v>109.009</v>
          </cell>
          <cell r="AE2526">
            <v>109.009</v>
          </cell>
          <cell r="BN2526">
            <v>101.639</v>
          </cell>
          <cell r="BO2526">
            <v>101.639</v>
          </cell>
          <cell r="BP2526">
            <v>101.867</v>
          </cell>
          <cell r="BQ2526">
            <v>101.867</v>
          </cell>
          <cell r="BR2526">
            <v>101.867</v>
          </cell>
          <cell r="BS2526">
            <v>102.48699999999999</v>
          </cell>
          <cell r="BT2526">
            <v>103.178</v>
          </cell>
          <cell r="BU2526">
            <v>103.208</v>
          </cell>
          <cell r="BV2526">
            <v>103.42700000000001</v>
          </cell>
          <cell r="BW2526">
            <v>103.304</v>
          </cell>
          <cell r="BX2526">
            <v>103.304</v>
          </cell>
          <cell r="BY2526">
            <v>103.304</v>
          </cell>
          <cell r="BZ2526">
            <v>103.304</v>
          </cell>
          <cell r="CA2526">
            <v>103.304</v>
          </cell>
        </row>
        <row r="2527">
          <cell r="B2527" t="str">
            <v>Fürst</v>
          </cell>
          <cell r="C2527" t="str">
            <v>Heinz</v>
          </cell>
          <cell r="D2527" t="str">
            <v>MinigolfCard</v>
          </cell>
          <cell r="BZ2527" t="str">
            <v/>
          </cell>
          <cell r="CA2527" t="str">
            <v/>
          </cell>
        </row>
        <row r="2528">
          <cell r="B2528" t="str">
            <v>Fürstenberg</v>
          </cell>
          <cell r="C2528" t="str">
            <v>Benjamin</v>
          </cell>
          <cell r="D2528" t="str">
            <v>BGC Bornheim</v>
          </cell>
          <cell r="BZ2528" t="str">
            <v/>
          </cell>
          <cell r="CA2528" t="str">
            <v/>
          </cell>
        </row>
        <row r="2529">
          <cell r="B2529" t="str">
            <v>Fütterer</v>
          </cell>
          <cell r="C2529" t="str">
            <v>Andreas</v>
          </cell>
          <cell r="D2529" t="str">
            <v>Rad- und Kraftfahrervereins "Solidarität" Mörsch Abteilung Minigolf Wölfe Rheinstetten 02</v>
          </cell>
          <cell r="G2529">
            <v>108.422</v>
          </cell>
          <cell r="H2529">
            <v>108.27500000000001</v>
          </cell>
          <cell r="I2529">
            <v>108.27500000000001</v>
          </cell>
          <cell r="J2529">
            <v>108.27500000000001</v>
          </cell>
          <cell r="K2529">
            <v>108.342</v>
          </cell>
          <cell r="L2529">
            <v>107.822</v>
          </cell>
          <cell r="M2529">
            <v>107.93600000000001</v>
          </cell>
          <cell r="N2529">
            <v>108.07599999999999</v>
          </cell>
          <cell r="O2529">
            <v>108.07599999999999</v>
          </cell>
          <cell r="P2529">
            <v>108.07599999999999</v>
          </cell>
          <cell r="Q2529">
            <v>109.82</v>
          </cell>
          <cell r="R2529">
            <v>110.60299999999999</v>
          </cell>
          <cell r="S2529">
            <v>112.361</v>
          </cell>
          <cell r="T2529">
            <v>111.378</v>
          </cell>
          <cell r="U2529">
            <v>111.378</v>
          </cell>
          <cell r="V2529">
            <v>111.378</v>
          </cell>
          <cell r="W2529">
            <v>111.378</v>
          </cell>
          <cell r="X2529">
            <v>111.41800000000001</v>
          </cell>
          <cell r="Y2529">
            <v>109.923</v>
          </cell>
          <cell r="Z2529">
            <v>108.729</v>
          </cell>
          <cell r="AA2529">
            <v>108.729</v>
          </cell>
          <cell r="AB2529">
            <v>108.729</v>
          </cell>
          <cell r="AC2529">
            <v>108.729</v>
          </cell>
          <cell r="AD2529">
            <v>108.919</v>
          </cell>
          <cell r="AE2529">
            <v>109.664</v>
          </cell>
          <cell r="AF2529">
            <v>108.935</v>
          </cell>
          <cell r="AG2529">
            <v>107.944</v>
          </cell>
          <cell r="AH2529">
            <v>107.944</v>
          </cell>
          <cell r="AI2529">
            <v>107.526</v>
          </cell>
          <cell r="AJ2529">
            <v>106.212</v>
          </cell>
          <cell r="AK2529">
            <v>105.729</v>
          </cell>
          <cell r="AL2529">
            <v>106.001</v>
          </cell>
          <cell r="AM2529">
            <v>106.084</v>
          </cell>
          <cell r="AN2529">
            <v>106.193</v>
          </cell>
          <cell r="AO2529">
            <v>105.72499999999999</v>
          </cell>
          <cell r="AP2529">
            <v>105.904</v>
          </cell>
          <cell r="AQ2529">
            <v>106.024</v>
          </cell>
          <cell r="AR2529">
            <v>105.842</v>
          </cell>
          <cell r="AS2529">
            <v>105.599</v>
          </cell>
          <cell r="AT2529">
            <v>105.55500000000001</v>
          </cell>
          <cell r="AU2529">
            <v>106.377</v>
          </cell>
          <cell r="AV2529">
            <v>106.39700000000001</v>
          </cell>
          <cell r="AW2529">
            <v>106.39700000000001</v>
          </cell>
          <cell r="AX2529">
            <v>107.042</v>
          </cell>
          <cell r="AY2529">
            <v>107.86499999999999</v>
          </cell>
          <cell r="AZ2529">
            <v>106.904</v>
          </cell>
          <cell r="BA2529">
            <v>106.19</v>
          </cell>
          <cell r="BB2529">
            <v>105.39</v>
          </cell>
          <cell r="BC2529">
            <v>105.065</v>
          </cell>
          <cell r="BD2529">
            <v>105.065</v>
          </cell>
          <cell r="BE2529">
            <v>105.08</v>
          </cell>
          <cell r="BF2529">
            <v>105.432</v>
          </cell>
          <cell r="BG2529">
            <v>107.078</v>
          </cell>
          <cell r="BH2529">
            <v>109.63</v>
          </cell>
          <cell r="BI2529">
            <v>109.63</v>
          </cell>
          <cell r="BJ2529">
            <v>109.63</v>
          </cell>
          <cell r="BK2529">
            <v>111.526</v>
          </cell>
          <cell r="BL2529">
            <v>111.526</v>
          </cell>
          <cell r="BM2529">
            <v>112.822</v>
          </cell>
          <cell r="BN2529">
            <v>113.065</v>
          </cell>
          <cell r="BO2529">
            <v>113.065</v>
          </cell>
          <cell r="BP2529">
            <v>113.065</v>
          </cell>
          <cell r="BQ2529">
            <v>113.065</v>
          </cell>
          <cell r="BR2529">
            <v>113.065</v>
          </cell>
          <cell r="BS2529">
            <v>117.342</v>
          </cell>
          <cell r="BZ2529" t="str">
            <v/>
          </cell>
          <cell r="CA2529" t="str">
            <v/>
          </cell>
        </row>
        <row r="2530">
          <cell r="B2530" t="str">
            <v>Fütterer</v>
          </cell>
          <cell r="C2530" t="str">
            <v>Thomas</v>
          </cell>
          <cell r="D2530" t="str">
            <v>Rad- und Kraftfahrervereins "Solidarität" Mörsch Abteilung Minigolf Wölfe Rheinstetten 02</v>
          </cell>
          <cell r="AF2530">
            <v>108.652</v>
          </cell>
          <cell r="AG2530">
            <v>105.416</v>
          </cell>
          <cell r="AH2530">
            <v>105.416</v>
          </cell>
          <cell r="AI2530">
            <v>104.935</v>
          </cell>
          <cell r="AJ2530">
            <v>105.459</v>
          </cell>
          <cell r="AK2530">
            <v>105.146</v>
          </cell>
          <cell r="AL2530">
            <v>105.376</v>
          </cell>
          <cell r="AM2530">
            <v>104.127</v>
          </cell>
          <cell r="AN2530">
            <v>103.69199999999999</v>
          </cell>
          <cell r="AO2530">
            <v>103.538</v>
          </cell>
          <cell r="AP2530">
            <v>103.02200000000001</v>
          </cell>
          <cell r="AQ2530">
            <v>103.303</v>
          </cell>
          <cell r="AR2530">
            <v>102.892</v>
          </cell>
          <cell r="AS2530">
            <v>102.738</v>
          </cell>
          <cell r="AT2530">
            <v>102.586</v>
          </cell>
          <cell r="AU2530">
            <v>102.303</v>
          </cell>
          <cell r="AV2530">
            <v>102.023</v>
          </cell>
          <cell r="AW2530">
            <v>102.146</v>
          </cell>
          <cell r="AX2530">
            <v>102.154</v>
          </cell>
          <cell r="AY2530">
            <v>102.479</v>
          </cell>
          <cell r="AZ2530">
            <v>102.44799999999999</v>
          </cell>
          <cell r="BA2530">
            <v>102.601</v>
          </cell>
          <cell r="BB2530">
            <v>102.119</v>
          </cell>
          <cell r="BC2530">
            <v>102.119</v>
          </cell>
          <cell r="BD2530">
            <v>102.083</v>
          </cell>
          <cell r="BE2530">
            <v>102.16500000000001</v>
          </cell>
          <cell r="BF2530">
            <v>102.401</v>
          </cell>
          <cell r="BG2530">
            <v>102.265</v>
          </cell>
          <cell r="BH2530">
            <v>102.752</v>
          </cell>
          <cell r="BI2530">
            <v>102.07899999999999</v>
          </cell>
          <cell r="BJ2530">
            <v>101.846</v>
          </cell>
          <cell r="BK2530">
            <v>101.971</v>
          </cell>
          <cell r="BL2530">
            <v>102.063</v>
          </cell>
          <cell r="BM2530">
            <v>102.149</v>
          </cell>
          <cell r="BN2530">
            <v>102.18600000000001</v>
          </cell>
          <cell r="BO2530">
            <v>102.494</v>
          </cell>
          <cell r="BP2530">
            <v>102.447</v>
          </cell>
          <cell r="BQ2530">
            <v>102.47</v>
          </cell>
          <cell r="BR2530">
            <v>102.654</v>
          </cell>
          <cell r="BS2530">
            <v>103.07599999999999</v>
          </cell>
          <cell r="BT2530">
            <v>103.148</v>
          </cell>
          <cell r="BU2530">
            <v>102.51300000000001</v>
          </cell>
          <cell r="BV2530">
            <v>102.404</v>
          </cell>
          <cell r="BW2530">
            <v>102.646</v>
          </cell>
          <cell r="BX2530">
            <v>102.646</v>
          </cell>
          <cell r="BY2530">
            <v>102.646</v>
          </cell>
          <cell r="BZ2530">
            <v>102.804</v>
          </cell>
          <cell r="CA2530">
            <v>103.166</v>
          </cell>
        </row>
        <row r="2531">
          <cell r="B2531" t="str">
            <v>Fyrk</v>
          </cell>
          <cell r="C2531" t="str">
            <v>Alexander</v>
          </cell>
          <cell r="D2531" t="str">
            <v>vfm Bottrop</v>
          </cell>
          <cell r="G2531">
            <v>114.117</v>
          </cell>
          <cell r="H2531">
            <v>114.117</v>
          </cell>
          <cell r="I2531">
            <v>114.117</v>
          </cell>
          <cell r="J2531">
            <v>114.117</v>
          </cell>
          <cell r="BZ2531" t="str">
            <v/>
          </cell>
          <cell r="CA2531" t="str">
            <v/>
          </cell>
        </row>
        <row r="2532">
          <cell r="B2532" t="str">
            <v>Gabe</v>
          </cell>
          <cell r="C2532" t="str">
            <v>Michael</v>
          </cell>
          <cell r="D2532" t="str">
            <v>MGC Friedrichshafen</v>
          </cell>
          <cell r="W2532">
            <v>111.845</v>
          </cell>
          <cell r="X2532">
            <v>118.49299999999999</v>
          </cell>
          <cell r="Y2532">
            <v>118.49299999999999</v>
          </cell>
          <cell r="Z2532">
            <v>118.49299999999999</v>
          </cell>
          <cell r="AA2532">
            <v>118.49299999999999</v>
          </cell>
          <cell r="AB2532">
            <v>118.49299999999999</v>
          </cell>
          <cell r="AC2532">
            <v>126.13</v>
          </cell>
          <cell r="AD2532">
            <v>121.098</v>
          </cell>
          <cell r="AE2532">
            <v>121.098</v>
          </cell>
          <cell r="AF2532">
            <v>121.098</v>
          </cell>
          <cell r="AG2532">
            <v>121.098</v>
          </cell>
          <cell r="AH2532">
            <v>121.098</v>
          </cell>
          <cell r="AI2532">
            <v>121.098</v>
          </cell>
          <cell r="BZ2532" t="str">
            <v/>
          </cell>
          <cell r="CA2532" t="str">
            <v/>
          </cell>
        </row>
        <row r="2533">
          <cell r="B2533" t="str">
            <v>Gäbelein</v>
          </cell>
          <cell r="C2533" t="str">
            <v>Klaus-Jürgen</v>
          </cell>
          <cell r="D2533" t="str">
            <v>BSG Pneumant Fürstenwalde Abteilung Minigolf</v>
          </cell>
          <cell r="BT2533">
            <v>110.26300000000001</v>
          </cell>
          <cell r="BU2533">
            <v>110.26300000000001</v>
          </cell>
          <cell r="BV2533">
            <v>110.792</v>
          </cell>
          <cell r="BW2533">
            <v>110.792</v>
          </cell>
          <cell r="BX2533">
            <v>110.792</v>
          </cell>
          <cell r="BY2533">
            <v>110.792</v>
          </cell>
          <cell r="BZ2533">
            <v>110.792</v>
          </cell>
          <cell r="CA2533">
            <v>110.792</v>
          </cell>
        </row>
        <row r="2534">
          <cell r="B2534" t="str">
            <v>Gäbelein</v>
          </cell>
          <cell r="C2534" t="str">
            <v>Marco</v>
          </cell>
          <cell r="D2534" t="str">
            <v>MGC Heven</v>
          </cell>
          <cell r="G2534">
            <v>113.49</v>
          </cell>
          <cell r="H2534">
            <v>111.178</v>
          </cell>
          <cell r="I2534">
            <v>111.178</v>
          </cell>
          <cell r="J2534">
            <v>110.471</v>
          </cell>
          <cell r="K2534">
            <v>109.938</v>
          </cell>
          <cell r="L2534">
            <v>109.538</v>
          </cell>
          <cell r="M2534">
            <v>109.538</v>
          </cell>
          <cell r="N2534">
            <v>109.071</v>
          </cell>
          <cell r="O2534">
            <v>109.071</v>
          </cell>
          <cell r="P2534">
            <v>108.813</v>
          </cell>
          <cell r="Q2534">
            <v>113.73399999999999</v>
          </cell>
          <cell r="R2534">
            <v>109.30200000000001</v>
          </cell>
          <cell r="S2534">
            <v>109.121</v>
          </cell>
          <cell r="T2534">
            <v>109.143</v>
          </cell>
          <cell r="U2534">
            <v>109.143</v>
          </cell>
          <cell r="V2534">
            <v>109.143</v>
          </cell>
          <cell r="W2534">
            <v>108.62</v>
          </cell>
          <cell r="X2534">
            <v>107.79</v>
          </cell>
          <cell r="Y2534">
            <v>107.63200000000001</v>
          </cell>
          <cell r="Z2534">
            <v>105.881</v>
          </cell>
          <cell r="AA2534">
            <v>105.881</v>
          </cell>
          <cell r="AB2534">
            <v>105.881</v>
          </cell>
          <cell r="AC2534">
            <v>104.82299999999999</v>
          </cell>
          <cell r="AD2534">
            <v>105.485</v>
          </cell>
          <cell r="AE2534">
            <v>105.505</v>
          </cell>
          <cell r="AF2534">
            <v>106.072</v>
          </cell>
          <cell r="AG2534">
            <v>106.072</v>
          </cell>
          <cell r="AH2534">
            <v>106.072</v>
          </cell>
          <cell r="AI2534">
            <v>106.047</v>
          </cell>
          <cell r="AK2534">
            <v>107.94499999999999</v>
          </cell>
          <cell r="AL2534">
            <v>108.90600000000001</v>
          </cell>
          <cell r="AM2534">
            <v>108.90600000000001</v>
          </cell>
          <cell r="AN2534">
            <v>108.90600000000001</v>
          </cell>
          <cell r="AO2534">
            <v>108.90600000000001</v>
          </cell>
          <cell r="AP2534">
            <v>108.90600000000001</v>
          </cell>
          <cell r="AQ2534">
            <v>108.90600000000001</v>
          </cell>
          <cell r="BZ2534" t="str">
            <v/>
          </cell>
          <cell r="CA2534" t="str">
            <v/>
          </cell>
        </row>
        <row r="2535">
          <cell r="B2535" t="str">
            <v>Gabriel</v>
          </cell>
          <cell r="C2535" t="str">
            <v>Robin</v>
          </cell>
          <cell r="D2535" t="str">
            <v>MC "Möve" Cuxhaven-Sahlenburg</v>
          </cell>
          <cell r="AV2535">
            <v>116.447</v>
          </cell>
          <cell r="AW2535">
            <v>116.447</v>
          </cell>
          <cell r="AX2535">
            <v>116.447</v>
          </cell>
          <cell r="AY2535">
            <v>116.447</v>
          </cell>
          <cell r="AZ2535">
            <v>116.447</v>
          </cell>
          <cell r="BA2535">
            <v>116.447</v>
          </cell>
          <cell r="BZ2535" t="str">
            <v/>
          </cell>
          <cell r="CA2535" t="str">
            <v/>
          </cell>
        </row>
        <row r="2536">
          <cell r="B2536" t="str">
            <v>Gabriel</v>
          </cell>
          <cell r="C2536" t="str">
            <v>Simon</v>
          </cell>
          <cell r="D2536" t="str">
            <v>Olchinger Minigolf Sport Klub</v>
          </cell>
          <cell r="AR2536">
            <v>108.995</v>
          </cell>
          <cell r="AS2536">
            <v>108.995</v>
          </cell>
          <cell r="AT2536">
            <v>108.339</v>
          </cell>
          <cell r="AU2536">
            <v>108.339</v>
          </cell>
          <cell r="AV2536">
            <v>108.339</v>
          </cell>
          <cell r="AW2536">
            <v>109.91500000000001</v>
          </cell>
          <cell r="AX2536">
            <v>114.765</v>
          </cell>
          <cell r="AY2536">
            <v>114.765</v>
          </cell>
          <cell r="BZ2536" t="str">
            <v/>
          </cell>
          <cell r="CA2536" t="str">
            <v/>
          </cell>
        </row>
        <row r="2537">
          <cell r="B2537" t="str">
            <v>Gackenheimer</v>
          </cell>
          <cell r="C2537" t="str">
            <v>Hannelore</v>
          </cell>
          <cell r="D2537" t="str">
            <v>TTC Kahl 1946</v>
          </cell>
          <cell r="BZ2537" t="str">
            <v/>
          </cell>
          <cell r="CA2537" t="str">
            <v/>
          </cell>
        </row>
        <row r="2538">
          <cell r="B2538" t="str">
            <v>Gade</v>
          </cell>
          <cell r="C2538" t="str">
            <v>Alexander</v>
          </cell>
          <cell r="D2538" t="str">
            <v>1. BGC Celle von 1964</v>
          </cell>
          <cell r="BZ2538" t="str">
            <v/>
          </cell>
          <cell r="CA2538" t="str">
            <v/>
          </cell>
        </row>
        <row r="2539">
          <cell r="B2539" t="str">
            <v>Gade</v>
          </cell>
          <cell r="C2539" t="str">
            <v>Andreas</v>
          </cell>
          <cell r="D2539" t="str">
            <v>1. BGC Celle von 1964</v>
          </cell>
          <cell r="AP2539">
            <v>114.318</v>
          </cell>
          <cell r="AQ2539">
            <v>114.318</v>
          </cell>
          <cell r="AR2539">
            <v>114.318</v>
          </cell>
          <cell r="AS2539">
            <v>114.318</v>
          </cell>
          <cell r="AT2539">
            <v>114.318</v>
          </cell>
          <cell r="AU2539">
            <v>114.318</v>
          </cell>
          <cell r="BH2539">
            <v>112.03700000000001</v>
          </cell>
          <cell r="BI2539">
            <v>112.03700000000001</v>
          </cell>
          <cell r="BJ2539">
            <v>112.03700000000001</v>
          </cell>
          <cell r="BK2539">
            <v>112.03700000000001</v>
          </cell>
          <cell r="BL2539">
            <v>112.03700000000001</v>
          </cell>
          <cell r="BM2539">
            <v>112.03700000000001</v>
          </cell>
          <cell r="BZ2539" t="str">
            <v/>
          </cell>
          <cell r="CA2539" t="str">
            <v/>
          </cell>
        </row>
        <row r="2540">
          <cell r="B2540" t="str">
            <v>Gade</v>
          </cell>
          <cell r="C2540" t="str">
            <v>Anna-Vanessa</v>
          </cell>
          <cell r="D2540" t="str">
            <v>1. BGC Celle von 1964</v>
          </cell>
          <cell r="BZ2540" t="str">
            <v/>
          </cell>
          <cell r="CA2540" t="str">
            <v/>
          </cell>
        </row>
        <row r="2541">
          <cell r="B2541" t="str">
            <v>Gade</v>
          </cell>
          <cell r="C2541" t="str">
            <v>Antje</v>
          </cell>
          <cell r="D2541" t="str">
            <v>1. BGC Celle von 1964</v>
          </cell>
          <cell r="BZ2541" t="str">
            <v/>
          </cell>
          <cell r="CA2541" t="str">
            <v/>
          </cell>
        </row>
        <row r="2542">
          <cell r="B2542" t="str">
            <v>Gaebel</v>
          </cell>
          <cell r="C2542" t="str">
            <v>Ellen</v>
          </cell>
          <cell r="D2542" t="str">
            <v>MTV Soltau v. 1964</v>
          </cell>
          <cell r="G2542">
            <v>110.084</v>
          </cell>
          <cell r="H2542">
            <v>110.14700000000001</v>
          </cell>
          <cell r="I2542">
            <v>110.14700000000001</v>
          </cell>
          <cell r="J2542">
            <v>110.14700000000001</v>
          </cell>
          <cell r="K2542">
            <v>109.90900000000001</v>
          </cell>
          <cell r="L2542">
            <v>110.605</v>
          </cell>
          <cell r="M2542">
            <v>110.605</v>
          </cell>
          <cell r="N2542">
            <v>111.327</v>
          </cell>
          <cell r="O2542">
            <v>111.327</v>
          </cell>
          <cell r="P2542">
            <v>111.327</v>
          </cell>
          <cell r="Q2542">
            <v>111.884</v>
          </cell>
          <cell r="R2542">
            <v>115.911</v>
          </cell>
          <cell r="S2542">
            <v>115.911</v>
          </cell>
          <cell r="BZ2542" t="str">
            <v/>
          </cell>
          <cell r="CA2542" t="str">
            <v/>
          </cell>
        </row>
        <row r="2543">
          <cell r="B2543" t="str">
            <v>Gaebler</v>
          </cell>
          <cell r="C2543" t="str">
            <v>Florian</v>
          </cell>
          <cell r="D2543" t="str">
            <v>BSV AOK Leipzig</v>
          </cell>
          <cell r="BZ2543" t="str">
            <v/>
          </cell>
          <cell r="CA2543" t="str">
            <v/>
          </cell>
        </row>
        <row r="2544">
          <cell r="B2544" t="str">
            <v>Gaede</v>
          </cell>
          <cell r="C2544" t="str">
            <v>Burghard</v>
          </cell>
          <cell r="D2544" t="str">
            <v>Preetzer TSV von 1861 Abt. Minigolf</v>
          </cell>
          <cell r="F2544">
            <v>105.998</v>
          </cell>
          <cell r="G2544">
            <v>110.40600000000001</v>
          </cell>
          <cell r="H2544">
            <v>109.748</v>
          </cell>
          <cell r="I2544">
            <v>109.748</v>
          </cell>
          <cell r="J2544">
            <v>109.393</v>
          </cell>
          <cell r="K2544">
            <v>109.41</v>
          </cell>
          <cell r="L2544">
            <v>108.795</v>
          </cell>
          <cell r="M2544">
            <v>108.795</v>
          </cell>
          <cell r="N2544">
            <v>113.78700000000001</v>
          </cell>
          <cell r="O2544">
            <v>113.78700000000001</v>
          </cell>
          <cell r="P2544">
            <v>113.78700000000001</v>
          </cell>
          <cell r="Q2544">
            <v>112.483</v>
          </cell>
          <cell r="R2544">
            <v>110.97</v>
          </cell>
          <cell r="S2544">
            <v>110.97</v>
          </cell>
          <cell r="T2544">
            <v>111.551</v>
          </cell>
          <cell r="U2544">
            <v>111.551</v>
          </cell>
          <cell r="V2544">
            <v>111.551</v>
          </cell>
          <cell r="W2544">
            <v>111.551</v>
          </cell>
          <cell r="X2544">
            <v>112.59099999999999</v>
          </cell>
          <cell r="Y2544">
            <v>112.59099999999999</v>
          </cell>
          <cell r="Z2544">
            <v>111.574</v>
          </cell>
          <cell r="AA2544">
            <v>111.574</v>
          </cell>
          <cell r="AB2544">
            <v>111.574</v>
          </cell>
          <cell r="AC2544">
            <v>110.758</v>
          </cell>
          <cell r="AD2544">
            <v>109.904</v>
          </cell>
          <cell r="AE2544">
            <v>109.904</v>
          </cell>
          <cell r="AF2544">
            <v>108.946</v>
          </cell>
          <cell r="AG2544">
            <v>109.74</v>
          </cell>
          <cell r="AH2544">
            <v>109.74</v>
          </cell>
          <cell r="AI2544">
            <v>109.264</v>
          </cell>
          <cell r="AJ2544">
            <v>111.767</v>
          </cell>
          <cell r="AK2544">
            <v>111.767</v>
          </cell>
          <cell r="AL2544">
            <v>118.87</v>
          </cell>
          <cell r="AM2544">
            <v>118.87</v>
          </cell>
          <cell r="AN2544">
            <v>118.87</v>
          </cell>
          <cell r="AP2544">
            <v>115.902</v>
          </cell>
          <cell r="AQ2544">
            <v>115.902</v>
          </cell>
          <cell r="AR2544">
            <v>115.902</v>
          </cell>
          <cell r="AS2544">
            <v>115.902</v>
          </cell>
          <cell r="AT2544">
            <v>112.694</v>
          </cell>
          <cell r="AU2544">
            <v>112.694</v>
          </cell>
          <cell r="AV2544">
            <v>114.1</v>
          </cell>
          <cell r="AW2544">
            <v>114.1</v>
          </cell>
          <cell r="AX2544">
            <v>113.661</v>
          </cell>
          <cell r="AY2544">
            <v>113.661</v>
          </cell>
          <cell r="AZ2544">
            <v>113.661</v>
          </cell>
          <cell r="BZ2544" t="str">
            <v/>
          </cell>
          <cell r="CA2544" t="str">
            <v/>
          </cell>
        </row>
        <row r="2545">
          <cell r="B2545" t="str">
            <v>Gaida</v>
          </cell>
          <cell r="C2545" t="str">
            <v>Volker</v>
          </cell>
          <cell r="D2545" t="str">
            <v>MGV 88 Wendlingen</v>
          </cell>
          <cell r="R2545">
            <v>111.59099999999999</v>
          </cell>
          <cell r="S2545">
            <v>111.59099999999999</v>
          </cell>
          <cell r="T2545">
            <v>111.59099999999999</v>
          </cell>
          <cell r="U2545">
            <v>111.59099999999999</v>
          </cell>
          <cell r="V2545">
            <v>111.59099999999999</v>
          </cell>
          <cell r="W2545">
            <v>109.16</v>
          </cell>
          <cell r="X2545">
            <v>111.345</v>
          </cell>
          <cell r="Y2545">
            <v>111.345</v>
          </cell>
          <cell r="Z2545">
            <v>111.345</v>
          </cell>
          <cell r="AA2545">
            <v>111.345</v>
          </cell>
          <cell r="AB2545">
            <v>111.345</v>
          </cell>
          <cell r="AD2545">
            <v>112.878</v>
          </cell>
          <cell r="AE2545">
            <v>112.878</v>
          </cell>
          <cell r="AF2545">
            <v>112.878</v>
          </cell>
          <cell r="AG2545">
            <v>112.878</v>
          </cell>
          <cell r="AH2545">
            <v>112.878</v>
          </cell>
          <cell r="AI2545">
            <v>112.878</v>
          </cell>
          <cell r="BZ2545" t="str">
            <v/>
          </cell>
          <cell r="CA2545" t="str">
            <v/>
          </cell>
        </row>
        <row r="2546">
          <cell r="B2546" t="str">
            <v>Gaide</v>
          </cell>
          <cell r="C2546" t="str">
            <v>Gabriele</v>
          </cell>
          <cell r="D2546" t="str">
            <v>MinigolfCard</v>
          </cell>
          <cell r="BZ2546" t="str">
            <v/>
          </cell>
          <cell r="CA2546" t="str">
            <v/>
          </cell>
        </row>
        <row r="2547">
          <cell r="B2547" t="str">
            <v>Gaiser</v>
          </cell>
          <cell r="C2547" t="str">
            <v>Martin</v>
          </cell>
          <cell r="D2547" t="str">
            <v>MinigolfCard</v>
          </cell>
          <cell r="BZ2547" t="str">
            <v/>
          </cell>
          <cell r="CA2547" t="str">
            <v/>
          </cell>
        </row>
        <row r="2548">
          <cell r="B2548" t="str">
            <v>Galbas</v>
          </cell>
          <cell r="C2548" t="str">
            <v>Monika</v>
          </cell>
          <cell r="D2548" t="str">
            <v>MinigolfCard</v>
          </cell>
          <cell r="BZ2548" t="str">
            <v/>
          </cell>
          <cell r="CA2548" t="str">
            <v/>
          </cell>
        </row>
        <row r="2549">
          <cell r="B2549" t="str">
            <v>Galbicska</v>
          </cell>
          <cell r="C2549" t="str">
            <v>Karl</v>
          </cell>
          <cell r="D2549" t="str">
            <v>Minigolf-Club Bad Homburg</v>
          </cell>
          <cell r="BZ2549">
            <v>110.383</v>
          </cell>
          <cell r="CA2549">
            <v>110.383</v>
          </cell>
        </row>
        <row r="2550">
          <cell r="B2550" t="str">
            <v>Galbicska</v>
          </cell>
          <cell r="C2550" t="str">
            <v>Rosemarie</v>
          </cell>
          <cell r="D2550" t="str">
            <v>Minigolf-Club Bad Homburg</v>
          </cell>
          <cell r="BZ2550" t="str">
            <v/>
          </cell>
          <cell r="CA2550">
            <v>117.843</v>
          </cell>
        </row>
        <row r="2551">
          <cell r="B2551" t="str">
            <v>Galinski</v>
          </cell>
          <cell r="C2551" t="str">
            <v>Thomas</v>
          </cell>
          <cell r="D2551" t="str">
            <v>MGC Einbeck</v>
          </cell>
          <cell r="G2551">
            <v>108.262</v>
          </cell>
          <cell r="H2551">
            <v>108.262</v>
          </cell>
          <cell r="I2551">
            <v>108.262</v>
          </cell>
          <cell r="J2551">
            <v>108.262</v>
          </cell>
          <cell r="K2551">
            <v>107.864</v>
          </cell>
          <cell r="BZ2551" t="str">
            <v/>
          </cell>
          <cell r="CA2551" t="str">
            <v/>
          </cell>
        </row>
        <row r="2552">
          <cell r="B2552" t="str">
            <v>Galitch</v>
          </cell>
          <cell r="C2552" t="str">
            <v>Alexander</v>
          </cell>
          <cell r="D2552" t="str">
            <v>1. BGC Hannover</v>
          </cell>
          <cell r="BZ2552" t="str">
            <v/>
          </cell>
          <cell r="CA2552" t="str">
            <v/>
          </cell>
        </row>
        <row r="2553">
          <cell r="B2553" t="str">
            <v>Gallas</v>
          </cell>
          <cell r="C2553" t="str">
            <v>Dieter</v>
          </cell>
          <cell r="D2553" t="str">
            <v>Minigolfclub Wertheim ´91</v>
          </cell>
          <cell r="G2553">
            <v>106.91200000000001</v>
          </cell>
          <cell r="H2553">
            <v>108.03400000000001</v>
          </cell>
          <cell r="I2553">
            <v>108.03400000000001</v>
          </cell>
          <cell r="J2553">
            <v>108.03400000000001</v>
          </cell>
          <cell r="K2553">
            <v>108.02500000000001</v>
          </cell>
          <cell r="L2553">
            <v>109.111</v>
          </cell>
          <cell r="M2553">
            <v>109.411</v>
          </cell>
          <cell r="N2553">
            <v>108.321</v>
          </cell>
          <cell r="O2553">
            <v>108.321</v>
          </cell>
          <cell r="P2553">
            <v>108.321</v>
          </cell>
          <cell r="Q2553">
            <v>107.822</v>
          </cell>
          <cell r="R2553">
            <v>108.005</v>
          </cell>
          <cell r="S2553">
            <v>107.667</v>
          </cell>
          <cell r="T2553">
            <v>108.33799999999999</v>
          </cell>
          <cell r="U2553">
            <v>108.33799999999999</v>
          </cell>
          <cell r="V2553">
            <v>108.33799999999999</v>
          </cell>
          <cell r="W2553">
            <v>110.4</v>
          </cell>
          <cell r="X2553">
            <v>111.286</v>
          </cell>
          <cell r="Y2553">
            <v>112.146</v>
          </cell>
          <cell r="Z2553">
            <v>112.268</v>
          </cell>
          <cell r="AA2553">
            <v>112.268</v>
          </cell>
          <cell r="AB2553">
            <v>112.268</v>
          </cell>
          <cell r="AC2553">
            <v>111.29600000000001</v>
          </cell>
          <cell r="AD2553">
            <v>109.76900000000001</v>
          </cell>
          <cell r="AE2553">
            <v>108.685</v>
          </cell>
          <cell r="AF2553">
            <v>108.238</v>
          </cell>
          <cell r="AG2553">
            <v>108.238</v>
          </cell>
          <cell r="AH2553">
            <v>108.238</v>
          </cell>
          <cell r="AI2553">
            <v>108.238</v>
          </cell>
          <cell r="AJ2553">
            <v>107.553</v>
          </cell>
          <cell r="AK2553">
            <v>107.76600000000001</v>
          </cell>
          <cell r="AL2553">
            <v>107.928</v>
          </cell>
          <cell r="AM2553">
            <v>107.928</v>
          </cell>
          <cell r="AN2553">
            <v>107.928</v>
          </cell>
          <cell r="AO2553">
            <v>107.38500000000001</v>
          </cell>
          <cell r="AP2553">
            <v>107.73</v>
          </cell>
          <cell r="AQ2553">
            <v>107.178</v>
          </cell>
          <cell r="AR2553">
            <v>106.32299999999999</v>
          </cell>
          <cell r="AS2553">
            <v>106.32299999999999</v>
          </cell>
          <cell r="AT2553">
            <v>106.32299999999999</v>
          </cell>
          <cell r="AU2553">
            <v>105.53700000000001</v>
          </cell>
          <cell r="AV2553">
            <v>105.636</v>
          </cell>
          <cell r="AW2553">
            <v>105.86799999999999</v>
          </cell>
          <cell r="AX2553">
            <v>106.23699999999999</v>
          </cell>
          <cell r="AY2553">
            <v>106.23699999999999</v>
          </cell>
          <cell r="AZ2553">
            <v>106.23699999999999</v>
          </cell>
          <cell r="BA2553">
            <v>106.565</v>
          </cell>
          <cell r="BB2553">
            <v>106.625</v>
          </cell>
          <cell r="BC2553">
            <v>105.59399999999999</v>
          </cell>
          <cell r="BD2553">
            <v>105.036</v>
          </cell>
          <cell r="BE2553">
            <v>105.036</v>
          </cell>
          <cell r="BF2553">
            <v>105.036</v>
          </cell>
          <cell r="BG2553">
            <v>105.575</v>
          </cell>
          <cell r="BH2553">
            <v>104.892</v>
          </cell>
          <cell r="BI2553">
            <v>104.82</v>
          </cell>
          <cell r="BJ2553">
            <v>104.89700000000001</v>
          </cell>
          <cell r="BK2553">
            <v>104.89700000000001</v>
          </cell>
          <cell r="BL2553">
            <v>104.89700000000001</v>
          </cell>
          <cell r="BM2553">
            <v>104.634</v>
          </cell>
          <cell r="BN2553">
            <v>104.371</v>
          </cell>
          <cell r="BO2553">
            <v>106.693</v>
          </cell>
          <cell r="BZ2553" t="str">
            <v/>
          </cell>
          <cell r="CA2553" t="str">
            <v/>
          </cell>
        </row>
        <row r="2554">
          <cell r="B2554" t="str">
            <v>Galle</v>
          </cell>
          <cell r="C2554" t="str">
            <v>Hans</v>
          </cell>
          <cell r="D2554" t="str">
            <v>SU Annen Abt. Bahnengolf</v>
          </cell>
          <cell r="G2554">
            <v>107.90600000000001</v>
          </cell>
          <cell r="H2554">
            <v>107.768</v>
          </cell>
          <cell r="I2554">
            <v>107.768</v>
          </cell>
          <cell r="J2554">
            <v>108.045</v>
          </cell>
          <cell r="K2554">
            <v>108.291</v>
          </cell>
          <cell r="L2554">
            <v>108.836</v>
          </cell>
          <cell r="M2554">
            <v>108.907</v>
          </cell>
          <cell r="N2554">
            <v>108.58199999999999</v>
          </cell>
          <cell r="O2554">
            <v>108.58199999999999</v>
          </cell>
          <cell r="P2554">
            <v>108.39</v>
          </cell>
          <cell r="Q2554">
            <v>107.557</v>
          </cell>
          <cell r="R2554">
            <v>107.40900000000001</v>
          </cell>
          <cell r="S2554">
            <v>107.24</v>
          </cell>
          <cell r="T2554">
            <v>108.042</v>
          </cell>
          <cell r="U2554">
            <v>108.042</v>
          </cell>
          <cell r="V2554">
            <v>108.042</v>
          </cell>
          <cell r="W2554">
            <v>108.861</v>
          </cell>
          <cell r="X2554">
            <v>109.309</v>
          </cell>
          <cell r="Y2554">
            <v>108.913</v>
          </cell>
          <cell r="Z2554">
            <v>108.94</v>
          </cell>
          <cell r="AA2554">
            <v>108.94</v>
          </cell>
          <cell r="AB2554">
            <v>108.94</v>
          </cell>
          <cell r="AC2554">
            <v>108.35</v>
          </cell>
          <cell r="AD2554">
            <v>110.136</v>
          </cell>
          <cell r="AE2554">
            <v>113.246</v>
          </cell>
          <cell r="BZ2554" t="str">
            <v/>
          </cell>
          <cell r="CA2554" t="str">
            <v/>
          </cell>
        </row>
        <row r="2555">
          <cell r="B2555" t="str">
            <v>Gallego Lange</v>
          </cell>
          <cell r="C2555" t="str">
            <v>Rafael</v>
          </cell>
          <cell r="D2555" t="str">
            <v>1. BGC Hannover</v>
          </cell>
          <cell r="BZ2555" t="str">
            <v/>
          </cell>
          <cell r="CA2555" t="str">
            <v/>
          </cell>
        </row>
        <row r="2556">
          <cell r="B2556" t="str">
            <v>Gallego Lange</v>
          </cell>
          <cell r="C2556" t="str">
            <v>Rafael</v>
          </cell>
          <cell r="D2556" t="str">
            <v>MinigolfCard</v>
          </cell>
          <cell r="BZ2556" t="str">
            <v/>
          </cell>
          <cell r="CA2556" t="str">
            <v/>
          </cell>
        </row>
        <row r="2557">
          <cell r="B2557" t="str">
            <v>Galleinus</v>
          </cell>
          <cell r="C2557" t="str">
            <v>Ellen</v>
          </cell>
          <cell r="D2557" t="str">
            <v>Minigolf-Sportclub Herscheid 1963</v>
          </cell>
          <cell r="G2557">
            <v>108.30500000000001</v>
          </cell>
          <cell r="H2557">
            <v>107.455</v>
          </cell>
          <cell r="I2557">
            <v>107.455</v>
          </cell>
          <cell r="J2557">
            <v>107.455</v>
          </cell>
          <cell r="K2557">
            <v>106.943</v>
          </cell>
          <cell r="L2557">
            <v>106.27800000000001</v>
          </cell>
          <cell r="M2557">
            <v>106.27800000000001</v>
          </cell>
          <cell r="N2557">
            <v>106.756</v>
          </cell>
          <cell r="O2557">
            <v>106.756</v>
          </cell>
          <cell r="P2557">
            <v>106.756</v>
          </cell>
          <cell r="Q2557">
            <v>106.67700000000001</v>
          </cell>
          <cell r="R2557">
            <v>106.66500000000001</v>
          </cell>
          <cell r="S2557">
            <v>106.66500000000001</v>
          </cell>
          <cell r="T2557">
            <v>106.73</v>
          </cell>
          <cell r="U2557">
            <v>106.73</v>
          </cell>
          <cell r="V2557">
            <v>106.73</v>
          </cell>
          <cell r="W2557">
            <v>106.00700000000001</v>
          </cell>
          <cell r="X2557">
            <v>106.291</v>
          </cell>
          <cell r="Y2557">
            <v>106.291</v>
          </cell>
          <cell r="Z2557">
            <v>106.158</v>
          </cell>
          <cell r="AA2557">
            <v>106.158</v>
          </cell>
          <cell r="AB2557">
            <v>106.158</v>
          </cell>
          <cell r="AC2557">
            <v>107.10899999999999</v>
          </cell>
          <cell r="AD2557">
            <v>107.017</v>
          </cell>
          <cell r="AE2557">
            <v>107.017</v>
          </cell>
          <cell r="AF2557">
            <v>106.633</v>
          </cell>
          <cell r="AG2557">
            <v>106.633</v>
          </cell>
          <cell r="AH2557">
            <v>106.633</v>
          </cell>
          <cell r="AI2557">
            <v>104.934</v>
          </cell>
          <cell r="AJ2557">
            <v>105.667</v>
          </cell>
          <cell r="AK2557">
            <v>105.667</v>
          </cell>
          <cell r="AL2557">
            <v>105.696</v>
          </cell>
          <cell r="AM2557">
            <v>105.696</v>
          </cell>
          <cell r="AN2557">
            <v>105.696</v>
          </cell>
          <cell r="AO2557">
            <v>105.142</v>
          </cell>
          <cell r="AP2557">
            <v>104.687</v>
          </cell>
          <cell r="AQ2557">
            <v>104.319</v>
          </cell>
          <cell r="AR2557">
            <v>104.429</v>
          </cell>
          <cell r="AS2557">
            <v>104.429</v>
          </cell>
          <cell r="AT2557">
            <v>104.429</v>
          </cell>
          <cell r="AU2557">
            <v>104.68</v>
          </cell>
          <cell r="AV2557">
            <v>104.48699999999999</v>
          </cell>
          <cell r="AW2557">
            <v>103.89700000000001</v>
          </cell>
          <cell r="AX2557">
            <v>103.705</v>
          </cell>
          <cell r="AY2557">
            <v>104.014</v>
          </cell>
          <cell r="AZ2557">
            <v>104.014</v>
          </cell>
          <cell r="BA2557">
            <v>103.55500000000001</v>
          </cell>
          <cell r="BB2557">
            <v>102.78100000000001</v>
          </cell>
          <cell r="BC2557">
            <v>102.559</v>
          </cell>
          <cell r="BD2557">
            <v>101.587</v>
          </cell>
          <cell r="BE2557">
            <v>101.821</v>
          </cell>
          <cell r="BF2557">
            <v>101.821</v>
          </cell>
          <cell r="BG2557">
            <v>101.14100000000001</v>
          </cell>
          <cell r="BH2557">
            <v>100.839</v>
          </cell>
          <cell r="BI2557">
            <v>100.57</v>
          </cell>
          <cell r="BJ2557">
            <v>100.57</v>
          </cell>
          <cell r="BK2557">
            <v>100.57</v>
          </cell>
          <cell r="BL2557">
            <v>100.57</v>
          </cell>
          <cell r="BM2557">
            <v>100.613</v>
          </cell>
          <cell r="BN2557">
            <v>100.992</v>
          </cell>
          <cell r="BO2557">
            <v>102.134</v>
          </cell>
          <cell r="BP2557">
            <v>102.134</v>
          </cell>
          <cell r="BQ2557">
            <v>102.134</v>
          </cell>
          <cell r="BR2557">
            <v>102.134</v>
          </cell>
          <cell r="BS2557">
            <v>101.607</v>
          </cell>
          <cell r="BT2557">
            <v>100.56100000000001</v>
          </cell>
          <cell r="BU2557">
            <v>100.44499999999999</v>
          </cell>
          <cell r="BV2557">
            <v>100.717</v>
          </cell>
          <cell r="BW2557">
            <v>100.717</v>
          </cell>
          <cell r="BX2557">
            <v>100.717</v>
          </cell>
          <cell r="BY2557">
            <v>100.717</v>
          </cell>
          <cell r="BZ2557">
            <v>100.76</v>
          </cell>
          <cell r="CA2557">
            <v>100.758</v>
          </cell>
        </row>
        <row r="2558">
          <cell r="B2558" t="str">
            <v>Galleinus</v>
          </cell>
          <cell r="C2558" t="str">
            <v>Jens</v>
          </cell>
          <cell r="D2558" t="str">
            <v>Minigolf-Sportclub Herscheid 1963</v>
          </cell>
          <cell r="G2558">
            <v>108.253</v>
          </cell>
          <cell r="H2558">
            <v>106.05200000000001</v>
          </cell>
          <cell r="I2558">
            <v>106.05200000000001</v>
          </cell>
          <cell r="J2558">
            <v>106.05200000000001</v>
          </cell>
          <cell r="K2558">
            <v>106.05200000000001</v>
          </cell>
          <cell r="L2558">
            <v>106.41500000000001</v>
          </cell>
          <cell r="M2558">
            <v>106.41500000000001</v>
          </cell>
          <cell r="N2558">
            <v>106.36499999999999</v>
          </cell>
          <cell r="O2558">
            <v>106.36499999999999</v>
          </cell>
          <cell r="P2558">
            <v>106.36499999999999</v>
          </cell>
          <cell r="Q2558">
            <v>104.134</v>
          </cell>
          <cell r="R2558">
            <v>103.998</v>
          </cell>
          <cell r="S2558">
            <v>103.998</v>
          </cell>
          <cell r="T2558">
            <v>103.70399999999999</v>
          </cell>
          <cell r="U2558">
            <v>103.70399999999999</v>
          </cell>
          <cell r="V2558">
            <v>103.70399999999999</v>
          </cell>
          <cell r="W2558">
            <v>104.172</v>
          </cell>
          <cell r="X2558">
            <v>104.52</v>
          </cell>
          <cell r="Y2558">
            <v>104.52</v>
          </cell>
          <cell r="Z2558">
            <v>105.23099999999999</v>
          </cell>
          <cell r="AA2558">
            <v>105.23099999999999</v>
          </cell>
          <cell r="AB2558">
            <v>105.23099999999999</v>
          </cell>
          <cell r="AC2558">
            <v>104.399</v>
          </cell>
          <cell r="AD2558">
            <v>103.116</v>
          </cell>
          <cell r="AE2558">
            <v>103.283</v>
          </cell>
          <cell r="AF2558">
            <v>103.345</v>
          </cell>
          <cell r="AG2558">
            <v>103.345</v>
          </cell>
          <cell r="AH2558">
            <v>103.345</v>
          </cell>
          <cell r="AI2558">
            <v>103.456</v>
          </cell>
          <cell r="AJ2558">
            <v>103.848</v>
          </cell>
          <cell r="AK2558">
            <v>104.021</v>
          </cell>
          <cell r="AL2558">
            <v>103.82899999999999</v>
          </cell>
          <cell r="AM2558">
            <v>103.82899999999999</v>
          </cell>
          <cell r="AN2558">
            <v>103.82899999999999</v>
          </cell>
          <cell r="AO2558">
            <v>103.85</v>
          </cell>
          <cell r="AP2558">
            <v>104.26600000000001</v>
          </cell>
          <cell r="AQ2558">
            <v>104.369</v>
          </cell>
          <cell r="AR2558">
            <v>103.718</v>
          </cell>
          <cell r="AS2558">
            <v>103.718</v>
          </cell>
          <cell r="AT2558">
            <v>103.718</v>
          </cell>
          <cell r="AU2558">
            <v>103.887</v>
          </cell>
          <cell r="AV2558">
            <v>102.32</v>
          </cell>
          <cell r="AW2558">
            <v>102.32</v>
          </cell>
          <cell r="AX2558">
            <v>102.42700000000001</v>
          </cell>
          <cell r="AY2558">
            <v>102.946</v>
          </cell>
          <cell r="AZ2558">
            <v>102.946</v>
          </cell>
          <cell r="BA2558">
            <v>102.878</v>
          </cell>
          <cell r="BB2558">
            <v>106.917</v>
          </cell>
          <cell r="BC2558">
            <v>106.917</v>
          </cell>
          <cell r="BD2558">
            <v>107.563</v>
          </cell>
          <cell r="BE2558">
            <v>103.155</v>
          </cell>
          <cell r="BF2558">
            <v>103.155</v>
          </cell>
          <cell r="BG2558">
            <v>102.45699999999999</v>
          </cell>
          <cell r="BH2558">
            <v>102.779</v>
          </cell>
          <cell r="BI2558">
            <v>102.779</v>
          </cell>
          <cell r="BJ2558">
            <v>102.779</v>
          </cell>
          <cell r="BK2558">
            <v>102.779</v>
          </cell>
          <cell r="BL2558">
            <v>102.779</v>
          </cell>
          <cell r="BM2558">
            <v>102.76900000000001</v>
          </cell>
          <cell r="BN2558">
            <v>101.532</v>
          </cell>
          <cell r="BO2558">
            <v>100.907</v>
          </cell>
          <cell r="BP2558">
            <v>101.24299999999999</v>
          </cell>
          <cell r="BQ2558">
            <v>101.24299999999999</v>
          </cell>
          <cell r="BR2558">
            <v>101.24299999999999</v>
          </cell>
          <cell r="BS2558">
            <v>101.46</v>
          </cell>
          <cell r="BT2558">
            <v>101.25700000000001</v>
          </cell>
          <cell r="BU2558">
            <v>101.173</v>
          </cell>
          <cell r="BV2558">
            <v>100.80200000000001</v>
          </cell>
          <cell r="BW2558">
            <v>100.80200000000001</v>
          </cell>
          <cell r="BX2558">
            <v>100.80200000000001</v>
          </cell>
          <cell r="BY2558">
            <v>100.80200000000001</v>
          </cell>
          <cell r="BZ2558">
            <v>100.748</v>
          </cell>
          <cell r="CA2558">
            <v>101.065</v>
          </cell>
        </row>
        <row r="2559">
          <cell r="B2559" t="str">
            <v>Gallus</v>
          </cell>
          <cell r="C2559" t="str">
            <v>Karl</v>
          </cell>
          <cell r="D2559" t="str">
            <v>1. Bahnengolf-Club Singen</v>
          </cell>
          <cell r="AU2559">
            <v>115.224</v>
          </cell>
          <cell r="AV2559">
            <v>115.224</v>
          </cell>
          <cell r="AW2559">
            <v>115.224</v>
          </cell>
          <cell r="AX2559">
            <v>115.224</v>
          </cell>
          <cell r="AY2559">
            <v>115.224</v>
          </cell>
          <cell r="AZ2559">
            <v>115.224</v>
          </cell>
          <cell r="BZ2559" t="str">
            <v/>
          </cell>
          <cell r="CA2559" t="str">
            <v/>
          </cell>
        </row>
        <row r="2560">
          <cell r="B2560" t="str">
            <v>Galuba</v>
          </cell>
          <cell r="C2560" t="str">
            <v>Manuel</v>
          </cell>
          <cell r="D2560" t="str">
            <v>1. MGC 1970 Göttingen</v>
          </cell>
          <cell r="F2560">
            <v>102.819</v>
          </cell>
          <cell r="G2560">
            <v>102.29600000000001</v>
          </cell>
          <cell r="H2560">
            <v>102.104</v>
          </cell>
          <cell r="I2560">
            <v>102.104</v>
          </cell>
          <cell r="J2560">
            <v>102.041</v>
          </cell>
          <cell r="K2560">
            <v>102.431</v>
          </cell>
          <cell r="L2560">
            <v>102.499</v>
          </cell>
          <cell r="M2560">
            <v>102.369</v>
          </cell>
          <cell r="N2560">
            <v>102.75</v>
          </cell>
          <cell r="O2560">
            <v>102.75</v>
          </cell>
          <cell r="P2560">
            <v>102.75</v>
          </cell>
          <cell r="Q2560">
            <v>102.834</v>
          </cell>
          <cell r="R2560">
            <v>103.26</v>
          </cell>
          <cell r="S2560">
            <v>103.41800000000001</v>
          </cell>
          <cell r="T2560">
            <v>103.393</v>
          </cell>
          <cell r="U2560">
            <v>103.393</v>
          </cell>
          <cell r="V2560">
            <v>103.241</v>
          </cell>
          <cell r="W2560">
            <v>102.69799999999999</v>
          </cell>
          <cell r="X2560">
            <v>102.36799999999999</v>
          </cell>
          <cell r="Y2560">
            <v>102.139</v>
          </cell>
          <cell r="Z2560">
            <v>101.834</v>
          </cell>
          <cell r="AA2560">
            <v>101.834</v>
          </cell>
          <cell r="AB2560">
            <v>101.834</v>
          </cell>
          <cell r="AC2560">
            <v>102.562</v>
          </cell>
          <cell r="AD2560">
            <v>102.622</v>
          </cell>
          <cell r="AE2560">
            <v>102.964</v>
          </cell>
          <cell r="AF2560">
            <v>102.964</v>
          </cell>
          <cell r="AG2560">
            <v>102.964</v>
          </cell>
          <cell r="AH2560">
            <v>102.964</v>
          </cell>
          <cell r="AI2560">
            <v>104.791</v>
          </cell>
          <cell r="AJ2560">
            <v>106.107</v>
          </cell>
          <cell r="AL2560">
            <v>106.127</v>
          </cell>
          <cell r="AM2560">
            <v>106.247</v>
          </cell>
          <cell r="AN2560">
            <v>106.247</v>
          </cell>
          <cell r="AO2560">
            <v>106.247</v>
          </cell>
          <cell r="AP2560">
            <v>106.247</v>
          </cell>
          <cell r="AQ2560">
            <v>106.247</v>
          </cell>
          <cell r="BZ2560" t="str">
            <v/>
          </cell>
          <cell r="CA2560" t="str">
            <v/>
          </cell>
        </row>
        <row r="2561">
          <cell r="B2561" t="str">
            <v>Galz</v>
          </cell>
          <cell r="C2561" t="str">
            <v>Bettina</v>
          </cell>
          <cell r="D2561" t="str">
            <v>BGSV Bad Homburg</v>
          </cell>
          <cell r="AR2561">
            <v>108.34399999999999</v>
          </cell>
          <cell r="AS2561">
            <v>108.34399999999999</v>
          </cell>
          <cell r="AT2561">
            <v>108.34399999999999</v>
          </cell>
          <cell r="AU2561">
            <v>108.34399999999999</v>
          </cell>
          <cell r="AV2561">
            <v>108.34399999999999</v>
          </cell>
          <cell r="AW2561">
            <v>108.34399999999999</v>
          </cell>
          <cell r="BZ2561" t="str">
            <v/>
          </cell>
          <cell r="CA2561" t="str">
            <v/>
          </cell>
        </row>
        <row r="2562">
          <cell r="B2562" t="str">
            <v>Galz</v>
          </cell>
          <cell r="C2562" t="str">
            <v>Jürgen</v>
          </cell>
          <cell r="D2562" t="str">
            <v>Bahnengolf-Sportverein Bad Homburg v. d.H.</v>
          </cell>
          <cell r="AD2562">
            <v>107.27200000000001</v>
          </cell>
          <cell r="AE2562">
            <v>107.27200000000001</v>
          </cell>
          <cell r="AF2562">
            <v>102.85299999999999</v>
          </cell>
          <cell r="AG2562">
            <v>102.85299999999999</v>
          </cell>
          <cell r="AH2562">
            <v>102.85299999999999</v>
          </cell>
          <cell r="AI2562">
            <v>103.452</v>
          </cell>
          <cell r="AJ2562">
            <v>103.77</v>
          </cell>
          <cell r="AK2562">
            <v>103.77</v>
          </cell>
          <cell r="AL2562">
            <v>103.747</v>
          </cell>
          <cell r="AM2562">
            <v>103.247</v>
          </cell>
          <cell r="AN2562">
            <v>103.617</v>
          </cell>
          <cell r="AO2562">
            <v>103.21599999999999</v>
          </cell>
          <cell r="AP2562">
            <v>103.099</v>
          </cell>
          <cell r="AQ2562">
            <v>102.943</v>
          </cell>
          <cell r="AR2562">
            <v>102.949</v>
          </cell>
          <cell r="AS2562">
            <v>102.425</v>
          </cell>
          <cell r="AT2562">
            <v>102.547</v>
          </cell>
          <cell r="AU2562">
            <v>102.42400000000001</v>
          </cell>
          <cell r="AV2562">
            <v>102.11799999999999</v>
          </cell>
          <cell r="AW2562">
            <v>102.11799999999999</v>
          </cell>
          <cell r="AX2562">
            <v>102.26900000000001</v>
          </cell>
          <cell r="AY2562">
            <v>102.366</v>
          </cell>
          <cell r="AZ2562">
            <v>101.773</v>
          </cell>
          <cell r="BA2562">
            <v>101.773</v>
          </cell>
          <cell r="BB2562">
            <v>101.22</v>
          </cell>
          <cell r="BC2562">
            <v>101.244</v>
          </cell>
          <cell r="BD2562">
            <v>101.617</v>
          </cell>
          <cell r="BE2562">
            <v>101.596</v>
          </cell>
          <cell r="BF2562">
            <v>102.04900000000001</v>
          </cell>
          <cell r="BG2562">
            <v>101.53400000000001</v>
          </cell>
          <cell r="BH2562">
            <v>100.964</v>
          </cell>
          <cell r="BI2562">
            <v>101.06399999999999</v>
          </cell>
          <cell r="BJ2562">
            <v>100.699</v>
          </cell>
          <cell r="BK2562">
            <v>100.464</v>
          </cell>
          <cell r="BL2562">
            <v>100.33199999999999</v>
          </cell>
          <cell r="BM2562">
            <v>100.36</v>
          </cell>
          <cell r="BN2562">
            <v>100.01900000000001</v>
          </cell>
          <cell r="BO2562">
            <v>99.941000000000003</v>
          </cell>
          <cell r="BP2562">
            <v>99.950999999999993</v>
          </cell>
          <cell r="BQ2562">
            <v>99.923000000000002</v>
          </cell>
          <cell r="BR2562">
            <v>100.121</v>
          </cell>
          <cell r="BS2562">
            <v>99.433000000000007</v>
          </cell>
          <cell r="BT2562">
            <v>99.599000000000004</v>
          </cell>
          <cell r="BU2562">
            <v>99.450999999999993</v>
          </cell>
          <cell r="BV2562">
            <v>99.373999999999995</v>
          </cell>
          <cell r="BW2562">
            <v>99.361000000000004</v>
          </cell>
          <cell r="BX2562">
            <v>99.361000000000004</v>
          </cell>
          <cell r="BY2562">
            <v>99.361000000000004</v>
          </cell>
          <cell r="BZ2562">
            <v>99.772999999999996</v>
          </cell>
          <cell r="CA2562">
            <v>99.891000000000005</v>
          </cell>
        </row>
        <row r="2563">
          <cell r="B2563" t="str">
            <v>Gammert</v>
          </cell>
          <cell r="C2563" t="str">
            <v>Viola</v>
          </cell>
          <cell r="D2563" t="str">
            <v>Tempelhofer MV Berlin</v>
          </cell>
          <cell r="BZ2563" t="str">
            <v/>
          </cell>
          <cell r="CA2563" t="str">
            <v/>
          </cell>
        </row>
        <row r="2564">
          <cell r="B2564" t="str">
            <v>Gäng</v>
          </cell>
          <cell r="C2564" t="str">
            <v>Gaby</v>
          </cell>
          <cell r="D2564" t="str">
            <v>MGF Waldshut 74</v>
          </cell>
          <cell r="BK2564">
            <v>119.55</v>
          </cell>
          <cell r="BL2564">
            <v>119.55</v>
          </cell>
          <cell r="BM2564">
            <v>119.55</v>
          </cell>
          <cell r="BN2564">
            <v>119.55</v>
          </cell>
          <cell r="BO2564">
            <v>119.55</v>
          </cell>
          <cell r="BR2564">
            <v>120.78400000000001</v>
          </cell>
          <cell r="BS2564">
            <v>120.78400000000001</v>
          </cell>
          <cell r="BT2564">
            <v>120.78400000000001</v>
          </cell>
          <cell r="BU2564">
            <v>120.78400000000001</v>
          </cell>
          <cell r="BZ2564" t="str">
            <v/>
          </cell>
          <cell r="CA2564" t="str">
            <v/>
          </cell>
        </row>
        <row r="2565">
          <cell r="B2565" t="str">
            <v>Ganser</v>
          </cell>
          <cell r="C2565" t="str">
            <v>Lukas</v>
          </cell>
          <cell r="D2565" t="str">
            <v>MGC Düren</v>
          </cell>
          <cell r="G2565">
            <v>108.345</v>
          </cell>
          <cell r="H2565">
            <v>108.411</v>
          </cell>
          <cell r="I2565">
            <v>108.411</v>
          </cell>
          <cell r="J2565">
            <v>108.411</v>
          </cell>
          <cell r="K2565">
            <v>107.96599999999999</v>
          </cell>
          <cell r="L2565">
            <v>108.083</v>
          </cell>
          <cell r="M2565">
            <v>108.083</v>
          </cell>
          <cell r="N2565">
            <v>107.864</v>
          </cell>
          <cell r="O2565">
            <v>107.864</v>
          </cell>
          <cell r="P2565">
            <v>107.864</v>
          </cell>
          <cell r="Q2565">
            <v>111.642</v>
          </cell>
          <cell r="BZ2565" t="str">
            <v/>
          </cell>
          <cell r="CA2565" t="str">
            <v/>
          </cell>
        </row>
        <row r="2566">
          <cell r="B2566" t="str">
            <v>Ganshorn</v>
          </cell>
          <cell r="C2566" t="str">
            <v>Katharina</v>
          </cell>
          <cell r="D2566" t="str">
            <v>MGC "Stahlquelle" Bad Bocklet</v>
          </cell>
          <cell r="AK2566">
            <v>122.926</v>
          </cell>
          <cell r="AL2566">
            <v>122.926</v>
          </cell>
          <cell r="AM2566">
            <v>122.926</v>
          </cell>
          <cell r="AN2566">
            <v>122.926</v>
          </cell>
          <cell r="AO2566">
            <v>122.926</v>
          </cell>
          <cell r="BZ2566" t="str">
            <v/>
          </cell>
          <cell r="CA2566" t="str">
            <v/>
          </cell>
        </row>
        <row r="2567">
          <cell r="B2567" t="str">
            <v>Ganshorn</v>
          </cell>
          <cell r="C2567" t="str">
            <v>Marco</v>
          </cell>
          <cell r="D2567" t="str">
            <v>MGC "Stahlquelle" Bad Bocklet</v>
          </cell>
          <cell r="AJ2567">
            <v>119.52500000000001</v>
          </cell>
          <cell r="AK2567">
            <v>115.89100000000001</v>
          </cell>
          <cell r="AL2567">
            <v>115.89100000000001</v>
          </cell>
          <cell r="AM2567">
            <v>115.89100000000001</v>
          </cell>
          <cell r="AN2567">
            <v>115.89100000000001</v>
          </cell>
          <cell r="AO2567">
            <v>115.89100000000001</v>
          </cell>
          <cell r="AP2567">
            <v>115.523</v>
          </cell>
          <cell r="BZ2567" t="str">
            <v/>
          </cell>
          <cell r="CA2567" t="str">
            <v/>
          </cell>
        </row>
        <row r="2568">
          <cell r="B2568" t="str">
            <v>Ganslmeier</v>
          </cell>
          <cell r="C2568" t="str">
            <v>Florian</v>
          </cell>
          <cell r="D2568" t="str">
            <v>1. BGC Landshut</v>
          </cell>
          <cell r="Q2568">
            <v>132.36500000000001</v>
          </cell>
          <cell r="R2568">
            <v>132.36500000000001</v>
          </cell>
          <cell r="S2568">
            <v>132.36500000000001</v>
          </cell>
          <cell r="T2568">
            <v>120.678</v>
          </cell>
          <cell r="U2568">
            <v>120.678</v>
          </cell>
          <cell r="V2568">
            <v>120.678</v>
          </cell>
          <cell r="W2568">
            <v>118.634</v>
          </cell>
          <cell r="X2568">
            <v>118.634</v>
          </cell>
          <cell r="Y2568">
            <v>118.634</v>
          </cell>
          <cell r="BZ2568" t="str">
            <v/>
          </cell>
          <cell r="CA2568" t="str">
            <v/>
          </cell>
        </row>
        <row r="2569">
          <cell r="B2569" t="str">
            <v>Ganß</v>
          </cell>
          <cell r="C2569" t="str">
            <v>Daniel</v>
          </cell>
          <cell r="D2569" t="str">
            <v>MinigolfCard</v>
          </cell>
          <cell r="BZ2569" t="str">
            <v/>
          </cell>
          <cell r="CA2569" t="str">
            <v/>
          </cell>
        </row>
        <row r="2570">
          <cell r="B2570" t="str">
            <v>Gant</v>
          </cell>
          <cell r="C2570" t="str">
            <v>Heide</v>
          </cell>
          <cell r="D2570" t="str">
            <v>MinigolfCard</v>
          </cell>
          <cell r="BZ2570" t="str">
            <v/>
          </cell>
          <cell r="CA2570" t="str">
            <v/>
          </cell>
        </row>
        <row r="2571">
          <cell r="B2571" t="str">
            <v>Ganz</v>
          </cell>
          <cell r="C2571" t="str">
            <v>Stefan</v>
          </cell>
          <cell r="D2571" t="str">
            <v>MinigolfCard</v>
          </cell>
          <cell r="BZ2571" t="str">
            <v/>
          </cell>
          <cell r="CA2571" t="str">
            <v/>
          </cell>
        </row>
        <row r="2572">
          <cell r="B2572" t="str">
            <v>Ganz</v>
          </cell>
          <cell r="C2572" t="str">
            <v>Stefan</v>
          </cell>
          <cell r="D2572" t="str">
            <v>MinigolfCard</v>
          </cell>
          <cell r="BZ2572" t="str">
            <v/>
          </cell>
          <cell r="CA2572" t="str">
            <v/>
          </cell>
        </row>
        <row r="2573">
          <cell r="B2573" t="str">
            <v>Garbe</v>
          </cell>
          <cell r="C2573" t="str">
            <v>Dennis</v>
          </cell>
          <cell r="D2573" t="str">
            <v>Minigolf-Sport-Gemeinschaft Kempten</v>
          </cell>
          <cell r="AP2573">
            <v>117.155</v>
          </cell>
          <cell r="AQ2573">
            <v>111.642</v>
          </cell>
          <cell r="AR2573">
            <v>110.19</v>
          </cell>
          <cell r="AS2573">
            <v>110.19</v>
          </cell>
          <cell r="AT2573">
            <v>110.19</v>
          </cell>
          <cell r="AU2573">
            <v>112.569</v>
          </cell>
          <cell r="AV2573">
            <v>110.501</v>
          </cell>
          <cell r="AW2573">
            <v>111.512</v>
          </cell>
          <cell r="AX2573">
            <v>111.892</v>
          </cell>
          <cell r="AY2573">
            <v>111.892</v>
          </cell>
          <cell r="AZ2573">
            <v>111.892</v>
          </cell>
          <cell r="BA2573">
            <v>110.845</v>
          </cell>
          <cell r="BB2573">
            <v>115.14400000000001</v>
          </cell>
          <cell r="BC2573">
            <v>109.94</v>
          </cell>
          <cell r="BD2573">
            <v>107.69</v>
          </cell>
          <cell r="BE2573">
            <v>107.69</v>
          </cell>
          <cell r="BF2573">
            <v>107.69</v>
          </cell>
          <cell r="BG2573">
            <v>107.489</v>
          </cell>
          <cell r="BH2573">
            <v>107.687</v>
          </cell>
          <cell r="BI2573">
            <v>108.158</v>
          </cell>
          <cell r="BJ2573">
            <v>104.413</v>
          </cell>
          <cell r="BK2573">
            <v>104.413</v>
          </cell>
          <cell r="BL2573">
            <v>104.413</v>
          </cell>
          <cell r="BM2573">
            <v>103.873</v>
          </cell>
          <cell r="BN2573">
            <v>102.8</v>
          </cell>
          <cell r="BO2573">
            <v>103.73099999999999</v>
          </cell>
          <cell r="BP2573">
            <v>104.20699999999999</v>
          </cell>
          <cell r="BQ2573">
            <v>104.20699999999999</v>
          </cell>
          <cell r="BR2573">
            <v>104.20699999999999</v>
          </cell>
          <cell r="BS2573">
            <v>103.151</v>
          </cell>
          <cell r="BT2573">
            <v>103.453</v>
          </cell>
          <cell r="BU2573">
            <v>103.438</v>
          </cell>
          <cell r="BV2573">
            <v>103.438</v>
          </cell>
          <cell r="BW2573">
            <v>103.438</v>
          </cell>
          <cell r="BX2573">
            <v>103.438</v>
          </cell>
          <cell r="BY2573">
            <v>103.438</v>
          </cell>
          <cell r="BZ2573">
            <v>103.438</v>
          </cell>
          <cell r="CA2573">
            <v>103.438</v>
          </cell>
        </row>
        <row r="2574">
          <cell r="B2574" t="str">
            <v>Garbe</v>
          </cell>
          <cell r="C2574" t="str">
            <v>Michael</v>
          </cell>
          <cell r="D2574" t="str">
            <v>Minigolf-Sport-Gemeinschaft Kempten</v>
          </cell>
          <cell r="AP2574">
            <v>114.489</v>
          </cell>
          <cell r="AQ2574">
            <v>111.56</v>
          </cell>
          <cell r="AR2574">
            <v>112.631</v>
          </cell>
          <cell r="AS2574">
            <v>112.631</v>
          </cell>
          <cell r="AT2574">
            <v>112.631</v>
          </cell>
          <cell r="AU2574">
            <v>114.048</v>
          </cell>
          <cell r="AV2574">
            <v>111.595</v>
          </cell>
          <cell r="AW2574">
            <v>111.73099999999999</v>
          </cell>
          <cell r="AX2574">
            <v>110.639</v>
          </cell>
          <cell r="AY2574">
            <v>110.639</v>
          </cell>
          <cell r="AZ2574">
            <v>110.639</v>
          </cell>
          <cell r="BA2574">
            <v>109.95399999999999</v>
          </cell>
          <cell r="BB2574">
            <v>111.255</v>
          </cell>
          <cell r="BC2574">
            <v>106.995</v>
          </cell>
          <cell r="BD2574">
            <v>105.968</v>
          </cell>
          <cell r="BE2574">
            <v>105.968</v>
          </cell>
          <cell r="BF2574">
            <v>105.968</v>
          </cell>
          <cell r="BG2574">
            <v>105.968</v>
          </cell>
          <cell r="BH2574">
            <v>106.67700000000001</v>
          </cell>
          <cell r="BI2574">
            <v>107.366</v>
          </cell>
          <cell r="BJ2574">
            <v>106.819</v>
          </cell>
          <cell r="BK2574">
            <v>106.819</v>
          </cell>
          <cell r="BL2574">
            <v>106.819</v>
          </cell>
          <cell r="BM2574">
            <v>107.709</v>
          </cell>
          <cell r="BN2574">
            <v>109.54300000000001</v>
          </cell>
          <cell r="BO2574">
            <v>108.822</v>
          </cell>
          <cell r="BP2574">
            <v>110.104</v>
          </cell>
          <cell r="BQ2574">
            <v>110.104</v>
          </cell>
          <cell r="BR2574">
            <v>110.104</v>
          </cell>
          <cell r="BS2574">
            <v>110.104</v>
          </cell>
          <cell r="BT2574">
            <v>111.465</v>
          </cell>
          <cell r="BU2574">
            <v>110.044</v>
          </cell>
          <cell r="BV2574">
            <v>110.476</v>
          </cell>
          <cell r="BW2574">
            <v>110.476</v>
          </cell>
          <cell r="BX2574">
            <v>110.476</v>
          </cell>
          <cell r="BY2574">
            <v>110.476</v>
          </cell>
          <cell r="BZ2574">
            <v>110.476</v>
          </cell>
          <cell r="CA2574">
            <v>110.91500000000001</v>
          </cell>
        </row>
        <row r="2575">
          <cell r="B2575" t="str">
            <v>Garbe</v>
          </cell>
          <cell r="C2575" t="str">
            <v>Sarah</v>
          </cell>
          <cell r="D2575" t="str">
            <v>Minigolf Sport-Verein Bad Münder/Springe von 2005</v>
          </cell>
          <cell r="BZ2575" t="str">
            <v/>
          </cell>
          <cell r="CA2575" t="str">
            <v/>
          </cell>
        </row>
        <row r="2576">
          <cell r="B2576" t="str">
            <v>Garbe</v>
          </cell>
          <cell r="C2576" t="str">
            <v>Ute</v>
          </cell>
          <cell r="D2576" t="str">
            <v>MinigolfCard</v>
          </cell>
          <cell r="BZ2576" t="str">
            <v/>
          </cell>
          <cell r="CA2576" t="str">
            <v/>
          </cell>
        </row>
        <row r="2577">
          <cell r="B2577" t="str">
            <v>Garbers</v>
          </cell>
          <cell r="C2577" t="str">
            <v>Bruno</v>
          </cell>
          <cell r="D2577" t="str">
            <v>Sport-Club Olympia Dortmund</v>
          </cell>
          <cell r="Z2577">
            <v>112.20099999999999</v>
          </cell>
          <cell r="AA2577">
            <v>112.20099999999999</v>
          </cell>
          <cell r="AB2577">
            <v>112.20099999999999</v>
          </cell>
          <cell r="AC2577">
            <v>110.38</v>
          </cell>
          <cell r="AD2577">
            <v>109.607</v>
          </cell>
          <cell r="AE2577">
            <v>108.845</v>
          </cell>
          <cell r="AF2577">
            <v>107.249</v>
          </cell>
          <cell r="AG2577">
            <v>107.249</v>
          </cell>
          <cell r="AH2577">
            <v>107.249</v>
          </cell>
          <cell r="AI2577">
            <v>106.715</v>
          </cell>
          <cell r="AJ2577">
            <v>107.069</v>
          </cell>
          <cell r="AK2577">
            <v>108.94799999999999</v>
          </cell>
          <cell r="AL2577">
            <v>109.40900000000001</v>
          </cell>
          <cell r="AM2577">
            <v>109.40900000000001</v>
          </cell>
          <cell r="AN2577">
            <v>109.40900000000001</v>
          </cell>
          <cell r="AO2577">
            <v>110.20699999999999</v>
          </cell>
          <cell r="AP2577">
            <v>109.90900000000001</v>
          </cell>
          <cell r="AQ2577">
            <v>110.354</v>
          </cell>
          <cell r="AR2577">
            <v>108.714</v>
          </cell>
          <cell r="AS2577">
            <v>108.714</v>
          </cell>
          <cell r="AT2577">
            <v>108.714</v>
          </cell>
          <cell r="AU2577">
            <v>107.4</v>
          </cell>
          <cell r="AV2577">
            <v>105.652</v>
          </cell>
          <cell r="AW2577">
            <v>105.048</v>
          </cell>
          <cell r="AX2577">
            <v>105.83199999999999</v>
          </cell>
          <cell r="AY2577">
            <v>105.83199999999999</v>
          </cell>
          <cell r="AZ2577">
            <v>105.83199999999999</v>
          </cell>
          <cell r="BA2577">
            <v>105.83199999999999</v>
          </cell>
          <cell r="BB2577">
            <v>106.462</v>
          </cell>
          <cell r="BC2577">
            <v>106.488</v>
          </cell>
          <cell r="BD2577">
            <v>106.911</v>
          </cell>
          <cell r="BE2577">
            <v>107.232</v>
          </cell>
          <cell r="BF2577">
            <v>107.232</v>
          </cell>
          <cell r="BG2577">
            <v>107.48399999999999</v>
          </cell>
          <cell r="BH2577">
            <v>108.80200000000001</v>
          </cell>
          <cell r="BI2577">
            <v>110.2</v>
          </cell>
          <cell r="BJ2577">
            <v>109.476</v>
          </cell>
          <cell r="BK2577">
            <v>109.476</v>
          </cell>
          <cell r="BL2577">
            <v>109.476</v>
          </cell>
          <cell r="BM2577">
            <v>109.614</v>
          </cell>
          <cell r="BN2577">
            <v>110.008</v>
          </cell>
          <cell r="BO2577">
            <v>109.608</v>
          </cell>
          <cell r="BP2577">
            <v>110.48399999999999</v>
          </cell>
          <cell r="BQ2577">
            <v>110.48399999999999</v>
          </cell>
          <cell r="BR2577">
            <v>110.48399999999999</v>
          </cell>
          <cell r="BS2577">
            <v>110.123</v>
          </cell>
          <cell r="BT2577">
            <v>108.593</v>
          </cell>
          <cell r="BU2577">
            <v>108.095</v>
          </cell>
          <cell r="BV2577">
            <v>108.095</v>
          </cell>
          <cell r="BW2577">
            <v>108.095</v>
          </cell>
          <cell r="BX2577">
            <v>108.095</v>
          </cell>
          <cell r="BY2577">
            <v>108.095</v>
          </cell>
          <cell r="BZ2577">
            <v>108.095</v>
          </cell>
          <cell r="CA2577">
            <v>108.374</v>
          </cell>
        </row>
        <row r="2578">
          <cell r="B2578" t="str">
            <v>Garcia</v>
          </cell>
          <cell r="C2578" t="str">
            <v>Manuel</v>
          </cell>
          <cell r="D2578" t="str">
            <v>SG Arheilgen Abt. Bahnengolf</v>
          </cell>
          <cell r="F2578">
            <v>103.86199999999999</v>
          </cell>
          <cell r="G2578">
            <v>105.258</v>
          </cell>
          <cell r="H2578">
            <v>105.173</v>
          </cell>
          <cell r="I2578">
            <v>105.173</v>
          </cell>
          <cell r="J2578">
            <v>105.173</v>
          </cell>
          <cell r="K2578">
            <v>105.087</v>
          </cell>
          <cell r="L2578">
            <v>105.43</v>
          </cell>
          <cell r="M2578">
            <v>105.041</v>
          </cell>
          <cell r="N2578">
            <v>105.072</v>
          </cell>
          <cell r="O2578">
            <v>105.072</v>
          </cell>
          <cell r="P2578">
            <v>105.072</v>
          </cell>
          <cell r="Q2578">
            <v>104.254</v>
          </cell>
          <cell r="R2578">
            <v>104.273</v>
          </cell>
          <cell r="S2578">
            <v>104.64</v>
          </cell>
          <cell r="T2578">
            <v>103.94499999999999</v>
          </cell>
          <cell r="U2578">
            <v>103.94499999999999</v>
          </cell>
          <cell r="V2578">
            <v>103.94499999999999</v>
          </cell>
          <cell r="W2578">
            <v>104.327</v>
          </cell>
          <cell r="X2578">
            <v>103.224</v>
          </cell>
          <cell r="Y2578">
            <v>102.887</v>
          </cell>
          <cell r="Z2578">
            <v>103.34099999999999</v>
          </cell>
          <cell r="AA2578">
            <v>103.34099999999999</v>
          </cell>
          <cell r="AB2578">
            <v>103.34099999999999</v>
          </cell>
          <cell r="AC2578">
            <v>103.26600000000001</v>
          </cell>
          <cell r="AD2578">
            <v>103.039</v>
          </cell>
          <cell r="AE2578">
            <v>103.32899999999999</v>
          </cell>
          <cell r="AF2578">
            <v>103.16500000000001</v>
          </cell>
          <cell r="BZ2578" t="str">
            <v/>
          </cell>
          <cell r="CA2578" t="str">
            <v/>
          </cell>
        </row>
        <row r="2579">
          <cell r="B2579" t="str">
            <v>Gard</v>
          </cell>
          <cell r="C2579" t="str">
            <v>Matthias</v>
          </cell>
          <cell r="D2579" t="str">
            <v>MinigolfCard</v>
          </cell>
          <cell r="BZ2579" t="str">
            <v/>
          </cell>
          <cell r="CA2579" t="str">
            <v/>
          </cell>
        </row>
        <row r="2580">
          <cell r="B2580" t="str">
            <v>Garden</v>
          </cell>
          <cell r="C2580" t="str">
            <v>Joachim</v>
          </cell>
          <cell r="D2580" t="str">
            <v>Minigolfclub Rot-Weiß Wanne-Eickel</v>
          </cell>
          <cell r="G2580">
            <v>114.15</v>
          </cell>
          <cell r="H2580">
            <v>111.372</v>
          </cell>
          <cell r="I2580">
            <v>111.372</v>
          </cell>
          <cell r="J2580">
            <v>111.372</v>
          </cell>
          <cell r="K2580">
            <v>110.444</v>
          </cell>
          <cell r="L2580">
            <v>108.82</v>
          </cell>
          <cell r="M2580">
            <v>108.82</v>
          </cell>
          <cell r="N2580">
            <v>108.54</v>
          </cell>
          <cell r="O2580">
            <v>108.54</v>
          </cell>
          <cell r="P2580">
            <v>108.54</v>
          </cell>
          <cell r="Q2580">
            <v>107.511</v>
          </cell>
          <cell r="R2580">
            <v>108.74</v>
          </cell>
          <cell r="S2580">
            <v>108.479</v>
          </cell>
          <cell r="T2580">
            <v>108.123</v>
          </cell>
          <cell r="U2580">
            <v>108.123</v>
          </cell>
          <cell r="V2580">
            <v>108.123</v>
          </cell>
          <cell r="W2580">
            <v>107.322</v>
          </cell>
          <cell r="X2580">
            <v>106.648</v>
          </cell>
          <cell r="Y2580">
            <v>106.81699999999999</v>
          </cell>
          <cell r="Z2580">
            <v>106.181</v>
          </cell>
          <cell r="AA2580">
            <v>106.181</v>
          </cell>
          <cell r="AB2580">
            <v>106.181</v>
          </cell>
          <cell r="AC2580">
            <v>106.203</v>
          </cell>
          <cell r="AD2580">
            <v>107.008</v>
          </cell>
          <cell r="AE2580">
            <v>107.008</v>
          </cell>
          <cell r="AF2580">
            <v>107.35299999999999</v>
          </cell>
          <cell r="AG2580">
            <v>107.35299999999999</v>
          </cell>
          <cell r="AH2580">
            <v>107.35299999999999</v>
          </cell>
          <cell r="AI2580">
            <v>107.123</v>
          </cell>
          <cell r="AJ2580">
            <v>106.69499999999999</v>
          </cell>
          <cell r="AK2580">
            <v>105.98399999999999</v>
          </cell>
          <cell r="AL2580">
            <v>105.748</v>
          </cell>
          <cell r="AM2580">
            <v>105.748</v>
          </cell>
          <cell r="AN2580">
            <v>105.748</v>
          </cell>
          <cell r="AO2580">
            <v>105.39100000000001</v>
          </cell>
          <cell r="AP2580">
            <v>105.247</v>
          </cell>
          <cell r="AQ2580">
            <v>104.849</v>
          </cell>
          <cell r="AR2580">
            <v>104.91500000000001</v>
          </cell>
          <cell r="AS2580">
            <v>104.91500000000001</v>
          </cell>
          <cell r="AT2580">
            <v>104.91500000000001</v>
          </cell>
          <cell r="AU2580">
            <v>105.116</v>
          </cell>
          <cell r="AV2580">
            <v>104.64400000000001</v>
          </cell>
          <cell r="AW2580">
            <v>105.264</v>
          </cell>
          <cell r="AX2580">
            <v>105.264</v>
          </cell>
          <cell r="AY2580">
            <v>105.264</v>
          </cell>
          <cell r="AZ2580">
            <v>105.264</v>
          </cell>
          <cell r="BA2580">
            <v>108.866</v>
          </cell>
          <cell r="BB2580">
            <v>110.93600000000001</v>
          </cell>
          <cell r="BC2580">
            <v>110.93600000000001</v>
          </cell>
          <cell r="BD2580">
            <v>110.93600000000001</v>
          </cell>
          <cell r="BE2580">
            <v>109.79600000000001</v>
          </cell>
          <cell r="BF2580">
            <v>109.79600000000001</v>
          </cell>
          <cell r="BG2580">
            <v>105.81699999999999</v>
          </cell>
          <cell r="BH2580">
            <v>105.164</v>
          </cell>
          <cell r="BI2580">
            <v>105.81699999999999</v>
          </cell>
          <cell r="BJ2580">
            <v>105.77</v>
          </cell>
          <cell r="BK2580">
            <v>105.77</v>
          </cell>
          <cell r="BL2580">
            <v>105.77</v>
          </cell>
          <cell r="BM2580">
            <v>106.739</v>
          </cell>
          <cell r="BN2580">
            <v>106.205</v>
          </cell>
          <cell r="BO2580">
            <v>104.831</v>
          </cell>
          <cell r="BP2580">
            <v>104.54</v>
          </cell>
          <cell r="BQ2580">
            <v>104.54</v>
          </cell>
          <cell r="BR2580">
            <v>104.54</v>
          </cell>
          <cell r="BS2580">
            <v>105.53100000000001</v>
          </cell>
          <cell r="BT2580">
            <v>106.393</v>
          </cell>
          <cell r="BU2580">
            <v>106.738</v>
          </cell>
          <cell r="BV2580">
            <v>107.396</v>
          </cell>
          <cell r="BW2580">
            <v>107.396</v>
          </cell>
          <cell r="BX2580">
            <v>107.396</v>
          </cell>
          <cell r="BY2580">
            <v>107.396</v>
          </cell>
          <cell r="BZ2580">
            <v>107.396</v>
          </cell>
          <cell r="CA2580">
            <v>107.396</v>
          </cell>
        </row>
        <row r="2581">
          <cell r="B2581" t="str">
            <v>Gareis</v>
          </cell>
          <cell r="C2581" t="str">
            <v>Alfred</v>
          </cell>
          <cell r="D2581" t="str">
            <v>1. MGSV Netphen</v>
          </cell>
          <cell r="H2581">
            <v>113.84099999999999</v>
          </cell>
          <cell r="I2581">
            <v>113.84099999999999</v>
          </cell>
          <cell r="J2581">
            <v>113.84099999999999</v>
          </cell>
          <cell r="K2581">
            <v>109.33199999999999</v>
          </cell>
          <cell r="L2581">
            <v>109.20099999999999</v>
          </cell>
          <cell r="M2581">
            <v>109.20099999999999</v>
          </cell>
          <cell r="N2581">
            <v>107.119</v>
          </cell>
          <cell r="O2581">
            <v>107.119</v>
          </cell>
          <cell r="P2581">
            <v>107.119</v>
          </cell>
          <cell r="Q2581">
            <v>106.459</v>
          </cell>
          <cell r="R2581">
            <v>106.61199999999999</v>
          </cell>
          <cell r="S2581">
            <v>106.88800000000001</v>
          </cell>
          <cell r="T2581">
            <v>106.45</v>
          </cell>
          <cell r="U2581">
            <v>106.45</v>
          </cell>
          <cell r="V2581">
            <v>106.45</v>
          </cell>
          <cell r="W2581">
            <v>105.827</v>
          </cell>
          <cell r="X2581">
            <v>105.282</v>
          </cell>
          <cell r="Y2581">
            <v>104.941</v>
          </cell>
          <cell r="Z2581">
            <v>105.46599999999999</v>
          </cell>
          <cell r="AA2581">
            <v>105.46599999999999</v>
          </cell>
          <cell r="AB2581">
            <v>105.46599999999999</v>
          </cell>
          <cell r="AC2581">
            <v>106.193</v>
          </cell>
          <cell r="AD2581">
            <v>105.965</v>
          </cell>
          <cell r="AE2581">
            <v>105.965</v>
          </cell>
          <cell r="AF2581">
            <v>105.352</v>
          </cell>
          <cell r="AG2581">
            <v>105.352</v>
          </cell>
          <cell r="AH2581">
            <v>105.352</v>
          </cell>
          <cell r="AI2581">
            <v>104.419</v>
          </cell>
          <cell r="AJ2581">
            <v>104.581</v>
          </cell>
          <cell r="AK2581">
            <v>104.581</v>
          </cell>
          <cell r="AL2581">
            <v>105.209</v>
          </cell>
          <cell r="AM2581">
            <v>105.209</v>
          </cell>
          <cell r="AN2581">
            <v>105.209</v>
          </cell>
          <cell r="AO2581">
            <v>105.107</v>
          </cell>
          <cell r="AP2581">
            <v>105.19799999999999</v>
          </cell>
          <cell r="AQ2581">
            <v>105.834</v>
          </cell>
          <cell r="AR2581">
            <v>105.834</v>
          </cell>
          <cell r="AS2581">
            <v>105.834</v>
          </cell>
          <cell r="AT2581">
            <v>105.834</v>
          </cell>
          <cell r="AU2581">
            <v>106.01300000000001</v>
          </cell>
          <cell r="AV2581">
            <v>105.35599999999999</v>
          </cell>
          <cell r="AW2581">
            <v>104.883</v>
          </cell>
          <cell r="AX2581">
            <v>104.883</v>
          </cell>
          <cell r="AY2581">
            <v>104.883</v>
          </cell>
          <cell r="AZ2581">
            <v>104.883</v>
          </cell>
          <cell r="BA2581">
            <v>104.883</v>
          </cell>
          <cell r="BB2581">
            <v>111.44799999999999</v>
          </cell>
          <cell r="BC2581">
            <v>111.44799999999999</v>
          </cell>
          <cell r="BD2581">
            <v>111.44799999999999</v>
          </cell>
          <cell r="BE2581">
            <v>111.44799999999999</v>
          </cell>
          <cell r="BF2581">
            <v>111.44799999999999</v>
          </cell>
          <cell r="BG2581">
            <v>115.846</v>
          </cell>
          <cell r="BH2581">
            <v>112.39400000000001</v>
          </cell>
          <cell r="BI2581">
            <v>112.39400000000001</v>
          </cell>
          <cell r="BJ2581">
            <v>112.39400000000001</v>
          </cell>
          <cell r="BK2581">
            <v>112.39400000000001</v>
          </cell>
          <cell r="BL2581">
            <v>112.39400000000001</v>
          </cell>
          <cell r="BM2581">
            <v>110.488</v>
          </cell>
          <cell r="BZ2581" t="str">
            <v/>
          </cell>
          <cell r="CA2581" t="str">
            <v/>
          </cell>
        </row>
        <row r="2582">
          <cell r="B2582" t="str">
            <v>Garke</v>
          </cell>
          <cell r="C2582" t="str">
            <v>Helmut</v>
          </cell>
          <cell r="D2582" t="str">
            <v>MinigolfCard</v>
          </cell>
          <cell r="BZ2582" t="str">
            <v/>
          </cell>
          <cell r="CA2582" t="str">
            <v/>
          </cell>
        </row>
        <row r="2583">
          <cell r="B2583" t="str">
            <v>Garke</v>
          </cell>
          <cell r="C2583" t="str">
            <v>Helmut</v>
          </cell>
          <cell r="D2583" t="str">
            <v>MinigolfCard</v>
          </cell>
          <cell r="BZ2583" t="str">
            <v/>
          </cell>
          <cell r="CA2583" t="str">
            <v/>
          </cell>
        </row>
        <row r="2584">
          <cell r="B2584" t="str">
            <v>Garke</v>
          </cell>
          <cell r="C2584" t="str">
            <v>Helmut</v>
          </cell>
          <cell r="D2584" t="str">
            <v>MinigolfCard</v>
          </cell>
          <cell r="BZ2584" t="str">
            <v/>
          </cell>
          <cell r="CA2584" t="str">
            <v/>
          </cell>
        </row>
        <row r="2585">
          <cell r="B2585" t="str">
            <v>Garke</v>
          </cell>
          <cell r="C2585" t="str">
            <v>Helmut</v>
          </cell>
          <cell r="D2585" t="str">
            <v>MinigolfCard</v>
          </cell>
          <cell r="BZ2585" t="str">
            <v/>
          </cell>
          <cell r="CA2585" t="str">
            <v/>
          </cell>
        </row>
        <row r="2586">
          <cell r="B2586" t="str">
            <v>Garms</v>
          </cell>
          <cell r="C2586" t="str">
            <v>Simon</v>
          </cell>
          <cell r="D2586" t="str">
            <v>MinigolfCard</v>
          </cell>
          <cell r="BZ2586" t="str">
            <v/>
          </cell>
          <cell r="CA2586" t="str">
            <v/>
          </cell>
        </row>
        <row r="2587">
          <cell r="B2587" t="str">
            <v>Garte</v>
          </cell>
          <cell r="C2587" t="str">
            <v>Chris</v>
          </cell>
          <cell r="D2587" t="str">
            <v>MV Lankwitzer Dragons</v>
          </cell>
          <cell r="H2587">
            <v>113.706</v>
          </cell>
          <cell r="I2587">
            <v>113.706</v>
          </cell>
          <cell r="J2587">
            <v>113.706</v>
          </cell>
          <cell r="K2587">
            <v>110.926</v>
          </cell>
          <cell r="L2587">
            <v>113.003</v>
          </cell>
          <cell r="M2587">
            <v>113.003</v>
          </cell>
          <cell r="N2587">
            <v>110.22499999999999</v>
          </cell>
          <cell r="O2587">
            <v>110.22499999999999</v>
          </cell>
          <cell r="P2587">
            <v>110.22499999999999</v>
          </cell>
          <cell r="Q2587">
            <v>109.91200000000001</v>
          </cell>
          <cell r="R2587">
            <v>107.06699999999999</v>
          </cell>
          <cell r="S2587">
            <v>107.06699999999999</v>
          </cell>
          <cell r="T2587">
            <v>109.256</v>
          </cell>
          <cell r="U2587">
            <v>109.256</v>
          </cell>
          <cell r="V2587">
            <v>109.256</v>
          </cell>
          <cell r="W2587">
            <v>109.423</v>
          </cell>
          <cell r="X2587">
            <v>109.215</v>
          </cell>
          <cell r="Y2587">
            <v>108.93899999999999</v>
          </cell>
          <cell r="Z2587">
            <v>108.589</v>
          </cell>
          <cell r="AA2587">
            <v>108.589</v>
          </cell>
          <cell r="AB2587">
            <v>108.589</v>
          </cell>
          <cell r="AC2587">
            <v>108.11199999999999</v>
          </cell>
          <cell r="AD2587">
            <v>107.238</v>
          </cell>
          <cell r="AE2587">
            <v>106.274</v>
          </cell>
          <cell r="AF2587">
            <v>105.514</v>
          </cell>
          <cell r="AG2587">
            <v>105.514</v>
          </cell>
          <cell r="AH2587">
            <v>105.514</v>
          </cell>
          <cell r="AI2587">
            <v>105.24299999999999</v>
          </cell>
          <cell r="AJ2587">
            <v>105.343</v>
          </cell>
          <cell r="AK2587">
            <v>105.343</v>
          </cell>
          <cell r="AL2587">
            <v>105.29900000000001</v>
          </cell>
          <cell r="AM2587">
            <v>105.29900000000001</v>
          </cell>
          <cell r="AN2587">
            <v>105.29900000000001</v>
          </cell>
          <cell r="AO2587">
            <v>104.636</v>
          </cell>
          <cell r="AP2587">
            <v>104.67400000000001</v>
          </cell>
          <cell r="AQ2587">
            <v>104.67400000000001</v>
          </cell>
          <cell r="AR2587">
            <v>104.667</v>
          </cell>
          <cell r="AS2587">
            <v>104.667</v>
          </cell>
          <cell r="AT2587">
            <v>104.667</v>
          </cell>
          <cell r="AU2587">
            <v>104.35899999999999</v>
          </cell>
          <cell r="AV2587">
            <v>104.497</v>
          </cell>
          <cell r="AW2587">
            <v>104.497</v>
          </cell>
          <cell r="AX2587">
            <v>104.15600000000001</v>
          </cell>
          <cell r="AY2587">
            <v>104.15600000000001</v>
          </cell>
          <cell r="AZ2587">
            <v>104.15600000000001</v>
          </cell>
          <cell r="BA2587">
            <v>107.148</v>
          </cell>
          <cell r="BB2587">
            <v>106.685</v>
          </cell>
          <cell r="BC2587">
            <v>106.685</v>
          </cell>
          <cell r="BD2587">
            <v>103.92100000000001</v>
          </cell>
          <cell r="BE2587">
            <v>103.92100000000001</v>
          </cell>
          <cell r="BF2587">
            <v>103.92100000000001</v>
          </cell>
          <cell r="BG2587">
            <v>102.52</v>
          </cell>
          <cell r="BH2587">
            <v>102.797</v>
          </cell>
          <cell r="BI2587">
            <v>102.797</v>
          </cell>
          <cell r="BJ2587">
            <v>102.797</v>
          </cell>
          <cell r="BK2587">
            <v>102.797</v>
          </cell>
          <cell r="BL2587">
            <v>102.797</v>
          </cell>
          <cell r="BM2587">
            <v>104.15900000000001</v>
          </cell>
          <cell r="BN2587">
            <v>105.617</v>
          </cell>
          <cell r="BO2587">
            <v>103.491</v>
          </cell>
          <cell r="BP2587">
            <v>103.491</v>
          </cell>
          <cell r="BQ2587">
            <v>103.491</v>
          </cell>
          <cell r="BR2587">
            <v>103.491</v>
          </cell>
          <cell r="BS2587">
            <v>104.364</v>
          </cell>
          <cell r="BT2587">
            <v>105.15300000000001</v>
          </cell>
          <cell r="BU2587">
            <v>105.541</v>
          </cell>
          <cell r="BV2587">
            <v>104.399</v>
          </cell>
          <cell r="BW2587">
            <v>104.399</v>
          </cell>
          <cell r="BX2587">
            <v>104.399</v>
          </cell>
          <cell r="BY2587">
            <v>104.399</v>
          </cell>
          <cell r="BZ2587">
            <v>102.797</v>
          </cell>
          <cell r="CA2587">
            <v>102.836</v>
          </cell>
        </row>
        <row r="2588">
          <cell r="B2588" t="str">
            <v>Gärtig</v>
          </cell>
          <cell r="C2588" t="str">
            <v>Horst</v>
          </cell>
          <cell r="D2588" t="str">
            <v>MGC "AS" Witten 1963</v>
          </cell>
          <cell r="G2588">
            <v>115.02500000000001</v>
          </cell>
          <cell r="H2588">
            <v>114.149</v>
          </cell>
          <cell r="I2588">
            <v>114.149</v>
          </cell>
          <cell r="J2588">
            <v>114.149</v>
          </cell>
          <cell r="K2588">
            <v>115.125</v>
          </cell>
          <cell r="L2588">
            <v>114.95399999999999</v>
          </cell>
          <cell r="M2588">
            <v>114.95399999999999</v>
          </cell>
          <cell r="N2588">
            <v>116.39100000000001</v>
          </cell>
          <cell r="O2588">
            <v>116.39100000000001</v>
          </cell>
          <cell r="P2588">
            <v>116.39100000000001</v>
          </cell>
          <cell r="Q2588">
            <v>119.736</v>
          </cell>
          <cell r="BZ2588" t="str">
            <v/>
          </cell>
          <cell r="CA2588" t="str">
            <v/>
          </cell>
        </row>
        <row r="2589">
          <cell r="B2589" t="str">
            <v>Gärtner</v>
          </cell>
          <cell r="C2589" t="str">
            <v>Simone</v>
          </cell>
          <cell r="D2589" t="str">
            <v>1. Bahnen-Golf-Club Celle von 1964</v>
          </cell>
          <cell r="BZ2589" t="str">
            <v/>
          </cell>
          <cell r="CA2589" t="str">
            <v/>
          </cell>
        </row>
        <row r="2590">
          <cell r="B2590" t="str">
            <v>Gärtner</v>
          </cell>
          <cell r="C2590" t="str">
            <v>Stefan</v>
          </cell>
          <cell r="D2590" t="str">
            <v>MinigolfCard</v>
          </cell>
          <cell r="BZ2590" t="str">
            <v/>
          </cell>
          <cell r="CA2590" t="str">
            <v/>
          </cell>
        </row>
        <row r="2591">
          <cell r="B2591" t="str">
            <v>Gasch</v>
          </cell>
          <cell r="C2591" t="str">
            <v>Wolfgang</v>
          </cell>
          <cell r="D2591" t="str">
            <v>Miniaturgolfverein Eibenstock 1997</v>
          </cell>
          <cell r="BZ2591" t="str">
            <v/>
          </cell>
          <cell r="CA2591" t="str">
            <v/>
          </cell>
        </row>
        <row r="2592">
          <cell r="B2592" t="str">
            <v>Gase</v>
          </cell>
          <cell r="C2592" t="str">
            <v>Birgit</v>
          </cell>
          <cell r="D2592" t="str">
            <v>1. Minigolf Club Gelsenkirchen</v>
          </cell>
          <cell r="X2592">
            <v>120.209</v>
          </cell>
          <cell r="Y2592">
            <v>120.209</v>
          </cell>
          <cell r="Z2592">
            <v>119.06100000000001</v>
          </cell>
          <cell r="AA2592">
            <v>119.06100000000001</v>
          </cell>
          <cell r="AB2592">
            <v>119.06100000000001</v>
          </cell>
          <cell r="AC2592">
            <v>114.30500000000001</v>
          </cell>
          <cell r="AD2592">
            <v>114.56399999999999</v>
          </cell>
          <cell r="AE2592">
            <v>114.56399999999999</v>
          </cell>
          <cell r="AF2592">
            <v>115.13200000000001</v>
          </cell>
          <cell r="AG2592">
            <v>115.13200000000001</v>
          </cell>
          <cell r="AH2592">
            <v>115.13200000000001</v>
          </cell>
          <cell r="AI2592">
            <v>118.366</v>
          </cell>
          <cell r="AJ2592">
            <v>118.366</v>
          </cell>
          <cell r="AK2592">
            <v>118.366</v>
          </cell>
          <cell r="AL2592">
            <v>118.366</v>
          </cell>
          <cell r="AM2592">
            <v>118.366</v>
          </cell>
          <cell r="AN2592">
            <v>118.366</v>
          </cell>
          <cell r="AO2592">
            <v>116.32599999999999</v>
          </cell>
          <cell r="AP2592">
            <v>116.32599999999999</v>
          </cell>
          <cell r="AQ2592">
            <v>116.32599999999999</v>
          </cell>
          <cell r="AR2592">
            <v>116.32599999999999</v>
          </cell>
          <cell r="AS2592">
            <v>116.32599999999999</v>
          </cell>
          <cell r="AT2592">
            <v>116.32599999999999</v>
          </cell>
          <cell r="AU2592">
            <v>116.16200000000001</v>
          </cell>
          <cell r="AV2592">
            <v>116.16200000000001</v>
          </cell>
          <cell r="AW2592">
            <v>116.16200000000001</v>
          </cell>
          <cell r="AX2592">
            <v>116.16200000000001</v>
          </cell>
          <cell r="AY2592">
            <v>116.16200000000001</v>
          </cell>
          <cell r="AZ2592">
            <v>116.16200000000001</v>
          </cell>
          <cell r="BM2592">
            <v>120.29300000000001</v>
          </cell>
          <cell r="BN2592">
            <v>120.29300000000001</v>
          </cell>
          <cell r="BO2592">
            <v>120.29300000000001</v>
          </cell>
          <cell r="BP2592">
            <v>120.29300000000001</v>
          </cell>
          <cell r="BQ2592">
            <v>120.29300000000001</v>
          </cell>
          <cell r="BR2592">
            <v>120.29300000000001</v>
          </cell>
          <cell r="BZ2592" t="str">
            <v/>
          </cell>
          <cell r="CA2592" t="str">
            <v/>
          </cell>
        </row>
        <row r="2593">
          <cell r="B2593" t="str">
            <v>Gase</v>
          </cell>
          <cell r="C2593" t="str">
            <v>Ingo</v>
          </cell>
          <cell r="D2593" t="str">
            <v>BGV Backumer Tal Herten</v>
          </cell>
          <cell r="Q2593">
            <v>108.349</v>
          </cell>
          <cell r="R2593">
            <v>104.425</v>
          </cell>
          <cell r="S2593">
            <v>105.042</v>
          </cell>
          <cell r="T2593">
            <v>104.93899999999999</v>
          </cell>
          <cell r="U2593">
            <v>104.93899999999999</v>
          </cell>
          <cell r="V2593">
            <v>104.93899999999999</v>
          </cell>
          <cell r="W2593">
            <v>104.22</v>
          </cell>
          <cell r="X2593">
            <v>103.593</v>
          </cell>
          <cell r="Y2593">
            <v>103.101</v>
          </cell>
          <cell r="Z2593">
            <v>103.15300000000001</v>
          </cell>
          <cell r="AA2593">
            <v>103.15300000000001</v>
          </cell>
          <cell r="AB2593">
            <v>103.15300000000001</v>
          </cell>
          <cell r="AC2593">
            <v>103.69499999999999</v>
          </cell>
          <cell r="AD2593">
            <v>104.965</v>
          </cell>
          <cell r="AE2593">
            <v>106.816</v>
          </cell>
          <cell r="AF2593">
            <v>106.741</v>
          </cell>
          <cell r="AG2593">
            <v>106.741</v>
          </cell>
          <cell r="AH2593">
            <v>106.741</v>
          </cell>
          <cell r="AI2593">
            <v>106.51300000000001</v>
          </cell>
          <cell r="AJ2593">
            <v>107.809</v>
          </cell>
          <cell r="AK2593">
            <v>109.251</v>
          </cell>
          <cell r="AL2593">
            <v>110.65600000000001</v>
          </cell>
          <cell r="AM2593">
            <v>110.65600000000001</v>
          </cell>
          <cell r="AN2593">
            <v>110.65600000000001</v>
          </cell>
          <cell r="AO2593">
            <v>116.476</v>
          </cell>
          <cell r="BZ2593" t="str">
            <v/>
          </cell>
          <cell r="CA2593" t="str">
            <v/>
          </cell>
        </row>
        <row r="2594">
          <cell r="B2594" t="str">
            <v>Gase</v>
          </cell>
          <cell r="C2594" t="str">
            <v>Timo</v>
          </cell>
          <cell r="D2594" t="str">
            <v>1. Minigolf Club Gelsenkirchen</v>
          </cell>
          <cell r="T2594">
            <v>118.904</v>
          </cell>
          <cell r="U2594">
            <v>118.904</v>
          </cell>
          <cell r="V2594">
            <v>118.904</v>
          </cell>
          <cell r="W2594">
            <v>114.111</v>
          </cell>
          <cell r="X2594">
            <v>112.374</v>
          </cell>
          <cell r="Y2594">
            <v>112.374</v>
          </cell>
          <cell r="Z2594">
            <v>113.873</v>
          </cell>
          <cell r="AA2594">
            <v>113.873</v>
          </cell>
          <cell r="AB2594">
            <v>113.873</v>
          </cell>
          <cell r="AC2594">
            <v>114.61499999999999</v>
          </cell>
          <cell r="AD2594">
            <v>116.318</v>
          </cell>
          <cell r="AE2594">
            <v>116.318</v>
          </cell>
          <cell r="AF2594">
            <v>118.34699999999999</v>
          </cell>
          <cell r="AG2594">
            <v>118.34699999999999</v>
          </cell>
          <cell r="AH2594">
            <v>118.34699999999999</v>
          </cell>
          <cell r="AI2594">
            <v>109.431</v>
          </cell>
          <cell r="AJ2594">
            <v>111.351</v>
          </cell>
          <cell r="AK2594">
            <v>111.351</v>
          </cell>
          <cell r="AL2594">
            <v>111.351</v>
          </cell>
          <cell r="AM2594">
            <v>111.351</v>
          </cell>
          <cell r="AN2594">
            <v>111.351</v>
          </cell>
          <cell r="AO2594">
            <v>109.705</v>
          </cell>
          <cell r="AP2594">
            <v>106.575</v>
          </cell>
          <cell r="AQ2594">
            <v>106.575</v>
          </cell>
          <cell r="AR2594">
            <v>106.575</v>
          </cell>
          <cell r="AS2594">
            <v>106.575</v>
          </cell>
          <cell r="AT2594">
            <v>106.575</v>
          </cell>
          <cell r="AU2594">
            <v>108.82899999999999</v>
          </cell>
          <cell r="AV2594">
            <v>108.82899999999999</v>
          </cell>
          <cell r="AW2594">
            <v>108.82899999999999</v>
          </cell>
          <cell r="AX2594">
            <v>108.82899999999999</v>
          </cell>
          <cell r="AY2594">
            <v>108.82899999999999</v>
          </cell>
          <cell r="AZ2594">
            <v>108.82899999999999</v>
          </cell>
          <cell r="BZ2594" t="str">
            <v/>
          </cell>
          <cell r="CA2594" t="str">
            <v/>
          </cell>
        </row>
        <row r="2595">
          <cell r="B2595" t="str">
            <v>Gasser</v>
          </cell>
          <cell r="C2595" t="str">
            <v>Heidi</v>
          </cell>
          <cell r="D2595" t="str">
            <v>1. MC Weinheim</v>
          </cell>
          <cell r="BZ2595" t="str">
            <v/>
          </cell>
          <cell r="CA2595" t="str">
            <v/>
          </cell>
        </row>
        <row r="2596">
          <cell r="B2596" t="str">
            <v>Gaßmann</v>
          </cell>
          <cell r="C2596" t="str">
            <v>Melanie</v>
          </cell>
          <cell r="D2596" t="str">
            <v>MinigolfCard</v>
          </cell>
          <cell r="BZ2596" t="str">
            <v/>
          </cell>
          <cell r="CA2596" t="str">
            <v/>
          </cell>
        </row>
        <row r="2597">
          <cell r="B2597" t="str">
            <v>Gaßmann</v>
          </cell>
          <cell r="C2597" t="str">
            <v>Philipp</v>
          </cell>
          <cell r="D2597" t="str">
            <v>Minigolf Sport-Verein Bad Münder/Springe von 2005</v>
          </cell>
          <cell r="L2597">
            <v>119.148</v>
          </cell>
          <cell r="M2597">
            <v>119.148</v>
          </cell>
          <cell r="N2597">
            <v>119.148</v>
          </cell>
          <cell r="O2597">
            <v>119.148</v>
          </cell>
          <cell r="P2597">
            <v>119.148</v>
          </cell>
          <cell r="Q2597">
            <v>119.148</v>
          </cell>
          <cell r="BZ2597" t="str">
            <v/>
          </cell>
          <cell r="CA2597" t="str">
            <v/>
          </cell>
        </row>
        <row r="2598">
          <cell r="B2598" t="str">
            <v>Gaßner</v>
          </cell>
          <cell r="C2598" t="str">
            <v>Thomas</v>
          </cell>
          <cell r="D2598" t="str">
            <v>CGC Kupferdächle Krumbach</v>
          </cell>
          <cell r="BZ2598" t="str">
            <v/>
          </cell>
          <cell r="CA2598" t="str">
            <v/>
          </cell>
        </row>
        <row r="2599">
          <cell r="B2599" t="str">
            <v>Gatawetzki-Köppchen</v>
          </cell>
          <cell r="C2599" t="str">
            <v>Thomas</v>
          </cell>
          <cell r="D2599" t="str">
            <v>Bahnengolf-Verein Bergisch Land 1962/63</v>
          </cell>
          <cell r="BZ2599" t="str">
            <v/>
          </cell>
          <cell r="CA2599" t="str">
            <v/>
          </cell>
        </row>
        <row r="2600">
          <cell r="B2600" t="str">
            <v>Gattner</v>
          </cell>
          <cell r="C2600" t="str">
            <v>Karsten</v>
          </cell>
          <cell r="D2600" t="str">
            <v>Minigolfclub "AS" Witten 1963</v>
          </cell>
          <cell r="CA2600" t="str">
            <v/>
          </cell>
        </row>
        <row r="2601">
          <cell r="B2601" t="str">
            <v>Gaugler</v>
          </cell>
          <cell r="C2601" t="str">
            <v>Kurt</v>
          </cell>
          <cell r="D2601" t="str">
            <v>MinigolfCard</v>
          </cell>
          <cell r="CA2601" t="str">
            <v/>
          </cell>
        </row>
        <row r="2602">
          <cell r="B2602" t="str">
            <v>Gaute</v>
          </cell>
          <cell r="C2602" t="str">
            <v>Wolfgang</v>
          </cell>
          <cell r="D2602" t="str">
            <v>1. Bahnen-Golf-Club Celle von 1964</v>
          </cell>
          <cell r="G2602">
            <v>104.914</v>
          </cell>
          <cell r="H2602">
            <v>105.946</v>
          </cell>
          <cell r="I2602">
            <v>105.946</v>
          </cell>
          <cell r="J2602">
            <v>106.15300000000001</v>
          </cell>
          <cell r="K2602">
            <v>108.24</v>
          </cell>
          <cell r="L2602">
            <v>107.758</v>
          </cell>
          <cell r="M2602">
            <v>107.758</v>
          </cell>
          <cell r="N2602">
            <v>105.89700000000001</v>
          </cell>
          <cell r="O2602">
            <v>105.89700000000001</v>
          </cell>
          <cell r="P2602">
            <v>106.426</v>
          </cell>
          <cell r="Q2602">
            <v>105.32599999999999</v>
          </cell>
          <cell r="R2602">
            <v>103.93899999999999</v>
          </cell>
          <cell r="S2602">
            <v>103.93899999999999</v>
          </cell>
          <cell r="T2602">
            <v>104.533</v>
          </cell>
          <cell r="U2602">
            <v>104.533</v>
          </cell>
          <cell r="V2602">
            <v>104.533</v>
          </cell>
          <cell r="W2602">
            <v>103.506</v>
          </cell>
          <cell r="X2602">
            <v>103.101</v>
          </cell>
          <cell r="Y2602">
            <v>103.854</v>
          </cell>
          <cell r="Z2602">
            <v>104.428</v>
          </cell>
          <cell r="AA2602">
            <v>104.428</v>
          </cell>
          <cell r="AB2602">
            <v>104.428</v>
          </cell>
          <cell r="AC2602">
            <v>104.687</v>
          </cell>
          <cell r="AD2602">
            <v>105.86799999999999</v>
          </cell>
          <cell r="AE2602">
            <v>104.69199999999999</v>
          </cell>
          <cell r="AF2602">
            <v>105.142</v>
          </cell>
          <cell r="AG2602">
            <v>105.142</v>
          </cell>
          <cell r="AH2602">
            <v>105.142</v>
          </cell>
          <cell r="AI2602">
            <v>105.679</v>
          </cell>
          <cell r="AJ2602">
            <v>105.651</v>
          </cell>
          <cell r="AK2602">
            <v>105.651</v>
          </cell>
          <cell r="AL2602">
            <v>105.32</v>
          </cell>
          <cell r="AM2602">
            <v>105.32</v>
          </cell>
          <cell r="AN2602">
            <v>105.32</v>
          </cell>
          <cell r="AO2602">
            <v>105.252</v>
          </cell>
          <cell r="AP2602">
            <v>104.884</v>
          </cell>
          <cell r="AQ2602">
            <v>104.884</v>
          </cell>
          <cell r="AR2602">
            <v>105.377</v>
          </cell>
          <cell r="AS2602">
            <v>105.377</v>
          </cell>
          <cell r="AT2602">
            <v>105.377</v>
          </cell>
          <cell r="AU2602">
            <v>105.377</v>
          </cell>
          <cell r="AV2602">
            <v>106.667</v>
          </cell>
          <cell r="AW2602">
            <v>105.199</v>
          </cell>
          <cell r="AX2602">
            <v>106.121</v>
          </cell>
          <cell r="AY2602">
            <v>106.121</v>
          </cell>
          <cell r="AZ2602">
            <v>106.121</v>
          </cell>
          <cell r="BA2602">
            <v>106.73699999999999</v>
          </cell>
          <cell r="BB2602">
            <v>106.31</v>
          </cell>
          <cell r="BC2602">
            <v>105.821</v>
          </cell>
          <cell r="BD2602">
            <v>105.208</v>
          </cell>
          <cell r="BE2602">
            <v>105.208</v>
          </cell>
          <cell r="BF2602">
            <v>105.208</v>
          </cell>
          <cell r="BG2602">
            <v>105.33199999999999</v>
          </cell>
          <cell r="BH2602">
            <v>104.505</v>
          </cell>
          <cell r="BI2602">
            <v>104.66800000000001</v>
          </cell>
          <cell r="BJ2602">
            <v>104.532</v>
          </cell>
          <cell r="BK2602">
            <v>104.532</v>
          </cell>
          <cell r="BL2602">
            <v>104.532</v>
          </cell>
          <cell r="BM2602">
            <v>104.809</v>
          </cell>
          <cell r="BN2602">
            <v>104.733</v>
          </cell>
          <cell r="BO2602">
            <v>105.026</v>
          </cell>
          <cell r="BP2602">
            <v>105.389</v>
          </cell>
          <cell r="BQ2602">
            <v>105.389</v>
          </cell>
          <cell r="BR2602">
            <v>105.389</v>
          </cell>
          <cell r="BS2602">
            <v>105.43</v>
          </cell>
          <cell r="BT2602">
            <v>104.608</v>
          </cell>
          <cell r="BU2602">
            <v>104.199</v>
          </cell>
          <cell r="BV2602">
            <v>103.851</v>
          </cell>
          <cell r="BW2602">
            <v>103.851</v>
          </cell>
          <cell r="BX2602">
            <v>103.851</v>
          </cell>
          <cell r="BY2602">
            <v>103.851</v>
          </cell>
          <cell r="BZ2602">
            <v>103.851</v>
          </cell>
          <cell r="CA2602" t="str">
            <v/>
          </cell>
        </row>
        <row r="2603">
          <cell r="B2603" t="str">
            <v>Gawliczd</v>
          </cell>
          <cell r="C2603" t="str">
            <v>Markus</v>
          </cell>
          <cell r="D2603" t="str">
            <v>MGC Marsberg 1996</v>
          </cell>
          <cell r="G2603">
            <v>123.29300000000001</v>
          </cell>
          <cell r="H2603">
            <v>123.29300000000001</v>
          </cell>
          <cell r="I2603">
            <v>123.29300000000001</v>
          </cell>
          <cell r="J2603">
            <v>123.29300000000001</v>
          </cell>
          <cell r="K2603">
            <v>123.29300000000001</v>
          </cell>
          <cell r="BZ2603" t="str">
            <v/>
          </cell>
          <cell r="CA2603" t="str">
            <v/>
          </cell>
        </row>
        <row r="2604">
          <cell r="B2604" t="str">
            <v>Gawlig</v>
          </cell>
          <cell r="C2604" t="str">
            <v>Christina</v>
          </cell>
          <cell r="D2604" t="str">
            <v>MGC "AS" Witten 1963</v>
          </cell>
          <cell r="G2604">
            <v>108.139</v>
          </cell>
          <cell r="H2604">
            <v>108.139</v>
          </cell>
          <cell r="I2604">
            <v>108.139</v>
          </cell>
          <cell r="J2604">
            <v>108.139</v>
          </cell>
          <cell r="K2604">
            <v>109.366</v>
          </cell>
          <cell r="BZ2604" t="str">
            <v/>
          </cell>
          <cell r="CA2604" t="str">
            <v/>
          </cell>
        </row>
        <row r="2605">
          <cell r="B2605" t="str">
            <v>Gawlowski</v>
          </cell>
          <cell r="C2605" t="str">
            <v>Anna</v>
          </cell>
          <cell r="D2605" t="str">
            <v>MGC Marl 1960</v>
          </cell>
          <cell r="G2605">
            <v>108.08</v>
          </cell>
          <cell r="H2605">
            <v>107.947</v>
          </cell>
          <cell r="I2605">
            <v>107.947</v>
          </cell>
          <cell r="J2605">
            <v>107.947</v>
          </cell>
          <cell r="K2605">
            <v>107.95399999999999</v>
          </cell>
          <cell r="L2605">
            <v>107.791</v>
          </cell>
          <cell r="M2605">
            <v>107.791</v>
          </cell>
          <cell r="N2605">
            <v>108.83799999999999</v>
          </cell>
          <cell r="O2605">
            <v>108.83799999999999</v>
          </cell>
          <cell r="P2605">
            <v>108.83799999999999</v>
          </cell>
          <cell r="Q2605">
            <v>111.67</v>
          </cell>
          <cell r="R2605">
            <v>110.08</v>
          </cell>
          <cell r="S2605">
            <v>108.366</v>
          </cell>
          <cell r="T2605">
            <v>107.604</v>
          </cell>
          <cell r="U2605">
            <v>107.604</v>
          </cell>
          <cell r="V2605">
            <v>107.604</v>
          </cell>
          <cell r="W2605">
            <v>107.578</v>
          </cell>
          <cell r="X2605">
            <v>107.39700000000001</v>
          </cell>
          <cell r="Y2605">
            <v>108.51300000000001</v>
          </cell>
          <cell r="Z2605">
            <v>108.41500000000001</v>
          </cell>
          <cell r="AA2605">
            <v>108.41500000000001</v>
          </cell>
          <cell r="AB2605">
            <v>108.41500000000001</v>
          </cell>
          <cell r="AC2605">
            <v>108.748</v>
          </cell>
          <cell r="AD2605">
            <v>108.67100000000001</v>
          </cell>
          <cell r="AE2605">
            <v>108.67100000000001</v>
          </cell>
          <cell r="AF2605">
            <v>108.67400000000001</v>
          </cell>
          <cell r="AG2605">
            <v>108.67400000000001</v>
          </cell>
          <cell r="AH2605">
            <v>108.67400000000001</v>
          </cell>
          <cell r="AI2605">
            <v>108.461</v>
          </cell>
          <cell r="AJ2605">
            <v>108</v>
          </cell>
          <cell r="AK2605">
            <v>108.264</v>
          </cell>
          <cell r="AL2605">
            <v>108.827</v>
          </cell>
          <cell r="AM2605">
            <v>108.827</v>
          </cell>
          <cell r="AN2605">
            <v>108.827</v>
          </cell>
          <cell r="AO2605">
            <v>108.782</v>
          </cell>
          <cell r="AP2605">
            <v>109.443</v>
          </cell>
          <cell r="AQ2605">
            <v>109.473</v>
          </cell>
          <cell r="AR2605">
            <v>109.82899999999999</v>
          </cell>
          <cell r="AS2605">
            <v>109.82899999999999</v>
          </cell>
          <cell r="AT2605">
            <v>109.82899999999999</v>
          </cell>
          <cell r="AU2605">
            <v>113.42100000000001</v>
          </cell>
          <cell r="AV2605">
            <v>111.84699999999999</v>
          </cell>
          <cell r="AW2605">
            <v>111.84699999999999</v>
          </cell>
          <cell r="AX2605">
            <v>111.84699999999999</v>
          </cell>
          <cell r="AY2605">
            <v>111.84699999999999</v>
          </cell>
          <cell r="AZ2605">
            <v>111.84699999999999</v>
          </cell>
          <cell r="BA2605">
            <v>115.48099999999999</v>
          </cell>
          <cell r="BM2605">
            <v>113.57899999999999</v>
          </cell>
          <cell r="BN2605">
            <v>111.328</v>
          </cell>
          <cell r="BO2605">
            <v>111.328</v>
          </cell>
          <cell r="BP2605">
            <v>111.328</v>
          </cell>
          <cell r="BQ2605">
            <v>111.328</v>
          </cell>
          <cell r="BR2605">
            <v>111.328</v>
          </cell>
          <cell r="BS2605">
            <v>112.959</v>
          </cell>
          <cell r="BT2605">
            <v>115.93899999999999</v>
          </cell>
          <cell r="BU2605">
            <v>115.93899999999999</v>
          </cell>
          <cell r="BV2605">
            <v>115.93899999999999</v>
          </cell>
          <cell r="BW2605">
            <v>115.93899999999999</v>
          </cell>
          <cell r="BZ2605" t="str">
            <v/>
          </cell>
          <cell r="CA2605" t="str">
            <v/>
          </cell>
        </row>
        <row r="2606">
          <cell r="B2606" t="str">
            <v>Gawlowski</v>
          </cell>
          <cell r="C2606" t="str">
            <v>Julia</v>
          </cell>
          <cell r="D2606" t="str">
            <v>Minigolf-Sport-Club Bensheim-Auerbach</v>
          </cell>
          <cell r="BZ2606">
            <v>127.492</v>
          </cell>
          <cell r="CA2606">
            <v>117.783</v>
          </cell>
        </row>
        <row r="2607">
          <cell r="B2607" t="str">
            <v>Gawlowski</v>
          </cell>
          <cell r="C2607" t="str">
            <v>Sylvester</v>
          </cell>
          <cell r="D2607" t="str">
            <v>MGC Marl 1960</v>
          </cell>
          <cell r="G2607">
            <v>109.747</v>
          </cell>
          <cell r="H2607">
            <v>110.003</v>
          </cell>
          <cell r="I2607">
            <v>110.003</v>
          </cell>
          <cell r="J2607">
            <v>110.003</v>
          </cell>
          <cell r="K2607">
            <v>109.867</v>
          </cell>
          <cell r="L2607">
            <v>110.783</v>
          </cell>
          <cell r="M2607">
            <v>110.783</v>
          </cell>
          <cell r="N2607">
            <v>111.63800000000001</v>
          </cell>
          <cell r="O2607">
            <v>111.63800000000001</v>
          </cell>
          <cell r="P2607">
            <v>111.63800000000001</v>
          </cell>
          <cell r="Q2607">
            <v>111.226</v>
          </cell>
          <cell r="R2607">
            <v>109.28</v>
          </cell>
          <cell r="S2607">
            <v>109.158</v>
          </cell>
          <cell r="T2607">
            <v>108.51300000000001</v>
          </cell>
          <cell r="U2607">
            <v>108.51300000000001</v>
          </cell>
          <cell r="V2607">
            <v>108.51300000000001</v>
          </cell>
          <cell r="W2607">
            <v>108.982</v>
          </cell>
          <cell r="X2607">
            <v>109.429</v>
          </cell>
          <cell r="Y2607">
            <v>109.40900000000001</v>
          </cell>
          <cell r="Z2607">
            <v>109.38200000000001</v>
          </cell>
          <cell r="AA2607">
            <v>109.38200000000001</v>
          </cell>
          <cell r="AB2607">
            <v>109.38200000000001</v>
          </cell>
          <cell r="AC2607">
            <v>109.259</v>
          </cell>
          <cell r="AD2607">
            <v>109.541</v>
          </cell>
          <cell r="AE2607">
            <v>109.541</v>
          </cell>
          <cell r="AF2607">
            <v>109.83</v>
          </cell>
          <cell r="AG2607">
            <v>109.83</v>
          </cell>
          <cell r="AH2607">
            <v>109.83</v>
          </cell>
          <cell r="AI2607">
            <v>110.04900000000001</v>
          </cell>
          <cell r="AJ2607">
            <v>109.36499999999999</v>
          </cell>
          <cell r="AK2607">
            <v>109.45699999999999</v>
          </cell>
          <cell r="AL2607">
            <v>109.661</v>
          </cell>
          <cell r="AM2607">
            <v>109.661</v>
          </cell>
          <cell r="AN2607">
            <v>109.661</v>
          </cell>
          <cell r="AO2607">
            <v>109.235</v>
          </cell>
          <cell r="AP2607">
            <v>109.34699999999999</v>
          </cell>
          <cell r="AQ2607">
            <v>109.188</v>
          </cell>
          <cell r="AR2607">
            <v>112.283</v>
          </cell>
          <cell r="AS2607">
            <v>112.283</v>
          </cell>
          <cell r="AT2607">
            <v>112.283</v>
          </cell>
          <cell r="AU2607">
            <v>114.75</v>
          </cell>
          <cell r="AV2607">
            <v>112.958</v>
          </cell>
          <cell r="AW2607">
            <v>112.958</v>
          </cell>
          <cell r="AX2607">
            <v>112.958</v>
          </cell>
          <cell r="AY2607">
            <v>112.958</v>
          </cell>
          <cell r="AZ2607">
            <v>112.958</v>
          </cell>
          <cell r="BA2607">
            <v>116.81399999999999</v>
          </cell>
          <cell r="BZ2607" t="str">
            <v/>
          </cell>
          <cell r="CA2607" t="str">
            <v/>
          </cell>
        </row>
        <row r="2608">
          <cell r="B2608" t="str">
            <v>Gburek</v>
          </cell>
          <cell r="C2608" t="str">
            <v>Jörg</v>
          </cell>
          <cell r="D2608" t="str">
            <v>BGV Backumer Tal Herten</v>
          </cell>
          <cell r="BZ2608">
            <v>110.574</v>
          </cell>
          <cell r="CA2608">
            <v>106.91200000000001</v>
          </cell>
        </row>
        <row r="2609">
          <cell r="B2609" t="str">
            <v>Gebauer</v>
          </cell>
          <cell r="C2609" t="str">
            <v>Heidrun</v>
          </cell>
          <cell r="D2609" t="str">
            <v>MinigolfCard</v>
          </cell>
          <cell r="BZ2609" t="str">
            <v/>
          </cell>
          <cell r="CA2609" t="str">
            <v/>
          </cell>
        </row>
        <row r="2610">
          <cell r="B2610" t="str">
            <v>Gebauer</v>
          </cell>
          <cell r="C2610" t="str">
            <v>Helge</v>
          </cell>
          <cell r="D2610" t="str">
            <v>SSC Attendorn</v>
          </cell>
          <cell r="BZ2610" t="str">
            <v/>
          </cell>
          <cell r="CA2610" t="str">
            <v/>
          </cell>
        </row>
        <row r="2611">
          <cell r="B2611" t="str">
            <v>Gebauer</v>
          </cell>
          <cell r="C2611" t="str">
            <v>Kurt</v>
          </cell>
          <cell r="D2611" t="str">
            <v>1. Miniaturgolfclub München-Feldmoching</v>
          </cell>
          <cell r="Q2611">
            <v>110.386</v>
          </cell>
          <cell r="R2611">
            <v>110.386</v>
          </cell>
          <cell r="S2611">
            <v>109.136</v>
          </cell>
          <cell r="T2611">
            <v>104.169</v>
          </cell>
          <cell r="U2611">
            <v>104.169</v>
          </cell>
          <cell r="V2611">
            <v>104.169</v>
          </cell>
          <cell r="W2611">
            <v>104.377</v>
          </cell>
          <cell r="X2611">
            <v>105.13500000000001</v>
          </cell>
          <cell r="Y2611">
            <v>105.36499999999999</v>
          </cell>
          <cell r="Z2611">
            <v>106.873</v>
          </cell>
          <cell r="AA2611">
            <v>106.873</v>
          </cell>
          <cell r="AB2611">
            <v>106.873</v>
          </cell>
          <cell r="AC2611">
            <v>106.873</v>
          </cell>
          <cell r="AD2611">
            <v>106.455</v>
          </cell>
          <cell r="AE2611">
            <v>105.325</v>
          </cell>
          <cell r="AF2611">
            <v>106.52500000000001</v>
          </cell>
          <cell r="AG2611">
            <v>106.52500000000001</v>
          </cell>
          <cell r="AH2611">
            <v>106.52500000000001</v>
          </cell>
          <cell r="AI2611">
            <v>110.197</v>
          </cell>
          <cell r="BZ2611" t="str">
            <v/>
          </cell>
          <cell r="CA2611" t="str">
            <v/>
          </cell>
        </row>
        <row r="2612">
          <cell r="B2612" t="str">
            <v>Gebauer</v>
          </cell>
          <cell r="C2612" t="str">
            <v>Leon</v>
          </cell>
          <cell r="D2612" t="str">
            <v>SSC Attendorn</v>
          </cell>
          <cell r="BZ2612" t="str">
            <v/>
          </cell>
          <cell r="CA2612" t="str">
            <v/>
          </cell>
        </row>
        <row r="2613">
          <cell r="B2613" t="str">
            <v>Geber</v>
          </cell>
          <cell r="C2613" t="str">
            <v>Günter</v>
          </cell>
          <cell r="D2613" t="str">
            <v>MinigolfCard</v>
          </cell>
          <cell r="BZ2613" t="str">
            <v/>
          </cell>
          <cell r="CA2613" t="str">
            <v/>
          </cell>
        </row>
        <row r="2614">
          <cell r="B2614" t="str">
            <v>Gebert</v>
          </cell>
          <cell r="C2614" t="str">
            <v>Alexander</v>
          </cell>
          <cell r="D2614" t="str">
            <v>1. MGC Mannheim 1968</v>
          </cell>
          <cell r="AK2614">
            <v>111.283</v>
          </cell>
          <cell r="AL2614">
            <v>111.283</v>
          </cell>
          <cell r="AM2614">
            <v>111.283</v>
          </cell>
          <cell r="AN2614">
            <v>111.283</v>
          </cell>
          <cell r="AO2614">
            <v>111.283</v>
          </cell>
          <cell r="AP2614">
            <v>111.283</v>
          </cell>
          <cell r="BZ2614" t="str">
            <v/>
          </cell>
          <cell r="CA2614" t="str">
            <v/>
          </cell>
        </row>
        <row r="2615">
          <cell r="B2615" t="str">
            <v>Gebhard</v>
          </cell>
          <cell r="C2615" t="str">
            <v>Achim</v>
          </cell>
          <cell r="D2615" t="str">
            <v>MGC Sulzfeld</v>
          </cell>
          <cell r="G2615">
            <v>118.861</v>
          </cell>
          <cell r="H2615">
            <v>118.861</v>
          </cell>
          <cell r="I2615">
            <v>118.861</v>
          </cell>
          <cell r="J2615">
            <v>118.861</v>
          </cell>
          <cell r="K2615">
            <v>123.468</v>
          </cell>
          <cell r="L2615">
            <v>112.14100000000001</v>
          </cell>
          <cell r="M2615">
            <v>112.14100000000001</v>
          </cell>
          <cell r="N2615">
            <v>112.14100000000001</v>
          </cell>
          <cell r="O2615">
            <v>112.14100000000001</v>
          </cell>
          <cell r="P2615">
            <v>112.14100000000001</v>
          </cell>
          <cell r="Q2615">
            <v>112.14100000000001</v>
          </cell>
          <cell r="BZ2615" t="str">
            <v/>
          </cell>
          <cell r="CA2615" t="str">
            <v/>
          </cell>
        </row>
        <row r="2616">
          <cell r="B2616" t="str">
            <v>Gebhardt</v>
          </cell>
          <cell r="C2616" t="str">
            <v>Andreas</v>
          </cell>
          <cell r="D2616" t="str">
            <v>MSV Berliner Bär</v>
          </cell>
          <cell r="AP2616">
            <v>106.828</v>
          </cell>
          <cell r="AQ2616">
            <v>106.35899999999999</v>
          </cell>
          <cell r="AR2616">
            <v>106.747</v>
          </cell>
          <cell r="AS2616">
            <v>106.747</v>
          </cell>
          <cell r="AT2616">
            <v>106.747</v>
          </cell>
          <cell r="AU2616">
            <v>106.396</v>
          </cell>
          <cell r="AV2616">
            <v>106.768</v>
          </cell>
          <cell r="AW2616">
            <v>106.288</v>
          </cell>
          <cell r="AX2616">
            <v>105.80500000000001</v>
          </cell>
          <cell r="AY2616">
            <v>105.80500000000001</v>
          </cell>
          <cell r="AZ2616">
            <v>105.80500000000001</v>
          </cell>
          <cell r="BA2616">
            <v>105.82</v>
          </cell>
          <cell r="BB2616">
            <v>105.529</v>
          </cell>
          <cell r="BC2616">
            <v>105.107</v>
          </cell>
          <cell r="BD2616">
            <v>105.32299999999999</v>
          </cell>
          <cell r="BE2616">
            <v>105.32299999999999</v>
          </cell>
          <cell r="BF2616">
            <v>105.32299999999999</v>
          </cell>
          <cell r="BG2616">
            <v>104.63200000000001</v>
          </cell>
          <cell r="BH2616">
            <v>105.12</v>
          </cell>
          <cell r="BI2616">
            <v>105.12</v>
          </cell>
          <cell r="BJ2616">
            <v>104.706</v>
          </cell>
          <cell r="BK2616">
            <v>104.67</v>
          </cell>
          <cell r="BL2616">
            <v>104.67</v>
          </cell>
          <cell r="BM2616">
            <v>105.3</v>
          </cell>
          <cell r="BN2616">
            <v>105.164</v>
          </cell>
          <cell r="BO2616">
            <v>105.164</v>
          </cell>
          <cell r="BP2616">
            <v>105.04600000000001</v>
          </cell>
          <cell r="BQ2616">
            <v>105.04600000000001</v>
          </cell>
          <cell r="BR2616">
            <v>105.04600000000001</v>
          </cell>
          <cell r="BS2616">
            <v>105.333</v>
          </cell>
          <cell r="BT2616">
            <v>103.85</v>
          </cell>
          <cell r="BU2616">
            <v>103.85</v>
          </cell>
          <cell r="BV2616">
            <v>104.43300000000001</v>
          </cell>
          <cell r="BW2616">
            <v>104.43300000000001</v>
          </cell>
          <cell r="BZ2616" t="str">
            <v/>
          </cell>
          <cell r="CA2616" t="str">
            <v/>
          </cell>
        </row>
        <row r="2617">
          <cell r="B2617" t="str">
            <v>Gebhardt</v>
          </cell>
          <cell r="C2617" t="str">
            <v>Emily</v>
          </cell>
          <cell r="D2617" t="str">
            <v>MSV Berliner Bär</v>
          </cell>
          <cell r="AQ2617">
            <v>115.837</v>
          </cell>
          <cell r="AR2617">
            <v>115.905</v>
          </cell>
          <cell r="AS2617">
            <v>115.905</v>
          </cell>
          <cell r="AT2617">
            <v>115.905</v>
          </cell>
          <cell r="AU2617">
            <v>115.813</v>
          </cell>
          <cell r="AV2617">
            <v>115.813</v>
          </cell>
          <cell r="AW2617">
            <v>112.352</v>
          </cell>
          <cell r="AX2617">
            <v>110.21</v>
          </cell>
          <cell r="AY2617">
            <v>110.21</v>
          </cell>
          <cell r="AZ2617">
            <v>110.21</v>
          </cell>
          <cell r="BA2617">
            <v>110.143</v>
          </cell>
          <cell r="BB2617">
            <v>110.309</v>
          </cell>
          <cell r="BC2617">
            <v>109.958</v>
          </cell>
          <cell r="BD2617">
            <v>108.879</v>
          </cell>
          <cell r="BE2617">
            <v>108.879</v>
          </cell>
          <cell r="BF2617">
            <v>108.879</v>
          </cell>
          <cell r="BG2617">
            <v>108.41</v>
          </cell>
          <cell r="BH2617">
            <v>107.917</v>
          </cell>
          <cell r="BI2617">
            <v>107.917</v>
          </cell>
          <cell r="BJ2617">
            <v>112.26300000000001</v>
          </cell>
          <cell r="BK2617">
            <v>112.26300000000001</v>
          </cell>
          <cell r="BL2617">
            <v>112.26300000000001</v>
          </cell>
          <cell r="BZ2617" t="str">
            <v/>
          </cell>
          <cell r="CA2617" t="str">
            <v/>
          </cell>
        </row>
        <row r="2618">
          <cell r="B2618" t="str">
            <v>Gebhardt</v>
          </cell>
          <cell r="C2618" t="str">
            <v>Kirstin</v>
          </cell>
          <cell r="D2618" t="str">
            <v>MSV Berliner Bär</v>
          </cell>
          <cell r="AR2618">
            <v>120.238</v>
          </cell>
          <cell r="AS2618">
            <v>120.238</v>
          </cell>
          <cell r="AT2618">
            <v>120.238</v>
          </cell>
          <cell r="AU2618">
            <v>120.238</v>
          </cell>
          <cell r="AV2618">
            <v>120.238</v>
          </cell>
          <cell r="AW2618">
            <v>116.206</v>
          </cell>
          <cell r="AX2618">
            <v>113.14100000000001</v>
          </cell>
          <cell r="AY2618">
            <v>113.14100000000001</v>
          </cell>
          <cell r="AZ2618">
            <v>113.14100000000001</v>
          </cell>
          <cell r="BA2618">
            <v>112.587</v>
          </cell>
          <cell r="BB2618">
            <v>110.60299999999999</v>
          </cell>
          <cell r="BC2618">
            <v>110.649</v>
          </cell>
          <cell r="BD2618">
            <v>110.923</v>
          </cell>
          <cell r="BE2618">
            <v>110.923</v>
          </cell>
          <cell r="BF2618">
            <v>110.923</v>
          </cell>
          <cell r="BG2618">
            <v>111.08</v>
          </cell>
          <cell r="BH2618">
            <v>111.624</v>
          </cell>
          <cell r="BI2618">
            <v>111.624</v>
          </cell>
          <cell r="BJ2618">
            <v>111.176</v>
          </cell>
          <cell r="BK2618">
            <v>111.98</v>
          </cell>
          <cell r="BL2618">
            <v>111.98</v>
          </cell>
          <cell r="BM2618">
            <v>113.465</v>
          </cell>
          <cell r="BN2618">
            <v>111.898</v>
          </cell>
          <cell r="BO2618">
            <v>113.824</v>
          </cell>
          <cell r="BP2618">
            <v>112.655</v>
          </cell>
          <cell r="BQ2618">
            <v>112.655</v>
          </cell>
          <cell r="BR2618">
            <v>112.655</v>
          </cell>
          <cell r="BS2618">
            <v>110.18</v>
          </cell>
          <cell r="BT2618">
            <v>115.41800000000001</v>
          </cell>
          <cell r="BU2618">
            <v>115.41800000000001</v>
          </cell>
          <cell r="BV2618">
            <v>117.804</v>
          </cell>
          <cell r="BW2618">
            <v>117.804</v>
          </cell>
          <cell r="BZ2618" t="str">
            <v/>
          </cell>
          <cell r="CA2618" t="str">
            <v/>
          </cell>
        </row>
        <row r="2619">
          <cell r="B2619" t="str">
            <v>Gebhart</v>
          </cell>
          <cell r="C2619" t="str">
            <v>Matthias</v>
          </cell>
          <cell r="D2619" t="str">
            <v>Minigolfclub putter Künzell 1970</v>
          </cell>
          <cell r="F2619">
            <v>101.726</v>
          </cell>
          <cell r="G2619">
            <v>103.664</v>
          </cell>
          <cell r="H2619">
            <v>103.934</v>
          </cell>
          <cell r="I2619">
            <v>103.934</v>
          </cell>
          <cell r="J2619">
            <v>103.934</v>
          </cell>
          <cell r="K2619">
            <v>104.205</v>
          </cell>
          <cell r="L2619">
            <v>104.625</v>
          </cell>
          <cell r="M2619">
            <v>104.625</v>
          </cell>
          <cell r="N2619">
            <v>104.86</v>
          </cell>
          <cell r="O2619">
            <v>104.86</v>
          </cell>
          <cell r="P2619">
            <v>104.86</v>
          </cell>
          <cell r="Q2619">
            <v>104.652</v>
          </cell>
          <cell r="R2619">
            <v>104.89700000000001</v>
          </cell>
          <cell r="S2619">
            <v>104.89700000000001</v>
          </cell>
          <cell r="T2619">
            <v>104.726</v>
          </cell>
          <cell r="U2619">
            <v>104.726</v>
          </cell>
          <cell r="V2619">
            <v>104.726</v>
          </cell>
          <cell r="W2619">
            <v>109.057</v>
          </cell>
          <cell r="BZ2619" t="str">
            <v/>
          </cell>
          <cell r="CA2619">
            <v>108.497</v>
          </cell>
        </row>
        <row r="2620">
          <cell r="B2620" t="str">
            <v>Gebhart</v>
          </cell>
          <cell r="C2620" t="str">
            <v>Wolfgang</v>
          </cell>
          <cell r="D2620" t="str">
            <v>SG Arheilgen Abt. Bahnengolf</v>
          </cell>
          <cell r="F2620">
            <v>102.855</v>
          </cell>
          <cell r="G2620">
            <v>105.024</v>
          </cell>
          <cell r="H2620">
            <v>104.56</v>
          </cell>
          <cell r="I2620">
            <v>104.56</v>
          </cell>
          <cell r="J2620">
            <v>104.56</v>
          </cell>
          <cell r="K2620">
            <v>104.502</v>
          </cell>
          <cell r="L2620">
            <v>104.066</v>
          </cell>
          <cell r="M2620">
            <v>102.994</v>
          </cell>
          <cell r="N2620">
            <v>106.77800000000001</v>
          </cell>
          <cell r="O2620">
            <v>106.77800000000001</v>
          </cell>
          <cell r="P2620">
            <v>106.77800000000001</v>
          </cell>
          <cell r="T2620">
            <v>114.619</v>
          </cell>
          <cell r="U2620">
            <v>114.619</v>
          </cell>
          <cell r="V2620">
            <v>114.619</v>
          </cell>
          <cell r="W2620">
            <v>114.619</v>
          </cell>
          <cell r="X2620">
            <v>114.619</v>
          </cell>
          <cell r="Y2620">
            <v>114.619</v>
          </cell>
          <cell r="BZ2620" t="str">
            <v/>
          </cell>
          <cell r="CA2620" t="str">
            <v/>
          </cell>
        </row>
        <row r="2621">
          <cell r="B2621" t="str">
            <v>Gedik</v>
          </cell>
          <cell r="C2621" t="str">
            <v>Jeremie</v>
          </cell>
          <cell r="D2621" t="str">
            <v>SG Arheilgen Abt. Bahnengolf</v>
          </cell>
          <cell r="Z2621">
            <v>126.212</v>
          </cell>
          <cell r="AA2621">
            <v>126.212</v>
          </cell>
          <cell r="AB2621">
            <v>126.212</v>
          </cell>
          <cell r="AC2621">
            <v>126.212</v>
          </cell>
          <cell r="AD2621">
            <v>126.212</v>
          </cell>
          <cell r="AE2621">
            <v>126.212</v>
          </cell>
          <cell r="BZ2621" t="str">
            <v/>
          </cell>
          <cell r="CA2621" t="str">
            <v/>
          </cell>
        </row>
        <row r="2622">
          <cell r="B2622" t="str">
            <v>Geese</v>
          </cell>
          <cell r="C2622" t="str">
            <v>Christina</v>
          </cell>
          <cell r="D2622" t="str">
            <v>MinigolfCard</v>
          </cell>
          <cell r="BZ2622" t="str">
            <v/>
          </cell>
          <cell r="CA2622" t="str">
            <v/>
          </cell>
        </row>
        <row r="2623">
          <cell r="B2623" t="str">
            <v>Geffert</v>
          </cell>
          <cell r="C2623" t="str">
            <v>Benedikt</v>
          </cell>
          <cell r="D2623" t="str">
            <v>MinigolfCard</v>
          </cell>
          <cell r="BZ2623" t="str">
            <v/>
          </cell>
          <cell r="CA2623" t="str">
            <v/>
          </cell>
        </row>
        <row r="2624">
          <cell r="B2624" t="str">
            <v>Gefreyer</v>
          </cell>
          <cell r="C2624" t="str">
            <v>Sarah</v>
          </cell>
          <cell r="D2624" t="str">
            <v>Bahnen-Golf-Club Diepholz</v>
          </cell>
          <cell r="AX2624">
            <v>121.47</v>
          </cell>
          <cell r="AY2624">
            <v>121.47</v>
          </cell>
          <cell r="AZ2624">
            <v>121.47</v>
          </cell>
          <cell r="BA2624">
            <v>121.47</v>
          </cell>
          <cell r="BB2624">
            <v>112.81699999999999</v>
          </cell>
          <cell r="BC2624">
            <v>112.81699999999999</v>
          </cell>
          <cell r="BD2624">
            <v>111.76600000000001</v>
          </cell>
          <cell r="BE2624">
            <v>111.76600000000001</v>
          </cell>
          <cell r="BF2624">
            <v>111.76600000000001</v>
          </cell>
          <cell r="BG2624">
            <v>111.76600000000001</v>
          </cell>
          <cell r="BH2624">
            <v>106.264</v>
          </cell>
          <cell r="BI2624">
            <v>106.651</v>
          </cell>
          <cell r="BJ2624">
            <v>105.989</v>
          </cell>
          <cell r="BK2624">
            <v>105.989</v>
          </cell>
          <cell r="BL2624">
            <v>105.989</v>
          </cell>
          <cell r="BM2624">
            <v>105.461</v>
          </cell>
          <cell r="BN2624">
            <v>105.571</v>
          </cell>
          <cell r="BO2624">
            <v>104.989</v>
          </cell>
          <cell r="BP2624">
            <v>104.923</v>
          </cell>
          <cell r="BQ2624">
            <v>105.012</v>
          </cell>
          <cell r="BR2624">
            <v>105.012</v>
          </cell>
          <cell r="BS2624">
            <v>105.46899999999999</v>
          </cell>
          <cell r="BT2624">
            <v>104.41800000000001</v>
          </cell>
          <cell r="BU2624">
            <v>104.684</v>
          </cell>
          <cell r="BV2624">
            <v>104.67400000000001</v>
          </cell>
          <cell r="BW2624">
            <v>104.67400000000001</v>
          </cell>
          <cell r="BX2624">
            <v>104.67400000000001</v>
          </cell>
          <cell r="BY2624">
            <v>104.67400000000001</v>
          </cell>
          <cell r="BZ2624">
            <v>104.67400000000001</v>
          </cell>
          <cell r="CA2624">
            <v>104.67400000000001</v>
          </cell>
        </row>
        <row r="2625">
          <cell r="B2625" t="str">
            <v>Gefreyer</v>
          </cell>
          <cell r="C2625" t="str">
            <v>Steffen</v>
          </cell>
          <cell r="D2625" t="str">
            <v>Bahnen-Golf-Club Bremen</v>
          </cell>
          <cell r="BI2625">
            <v>116.999</v>
          </cell>
          <cell r="BJ2625">
            <v>116.999</v>
          </cell>
          <cell r="BK2625">
            <v>116.999</v>
          </cell>
          <cell r="BL2625">
            <v>116.999</v>
          </cell>
          <cell r="BM2625">
            <v>116.999</v>
          </cell>
          <cell r="BN2625">
            <v>116.999</v>
          </cell>
          <cell r="BU2625">
            <v>114.34099999999999</v>
          </cell>
          <cell r="BV2625">
            <v>114.34099999999999</v>
          </cell>
          <cell r="BW2625">
            <v>114.34099999999999</v>
          </cell>
          <cell r="BX2625">
            <v>114.34099999999999</v>
          </cell>
          <cell r="BY2625">
            <v>114.34099999999999</v>
          </cell>
          <cell r="BZ2625">
            <v>114.34099999999999</v>
          </cell>
          <cell r="CA2625">
            <v>114.34099999999999</v>
          </cell>
        </row>
        <row r="2626">
          <cell r="B2626" t="str">
            <v>Gehindy</v>
          </cell>
          <cell r="C2626" t="str">
            <v>Thorsten</v>
          </cell>
          <cell r="D2626" t="str">
            <v>MinigolfCard</v>
          </cell>
          <cell r="BZ2626" t="str">
            <v/>
          </cell>
          <cell r="CA2626" t="str">
            <v/>
          </cell>
        </row>
        <row r="2627">
          <cell r="B2627" t="str">
            <v>Gehnen</v>
          </cell>
          <cell r="C2627" t="str">
            <v>Lutz</v>
          </cell>
          <cell r="D2627" t="str">
            <v>BGSV Kerpen</v>
          </cell>
          <cell r="F2627">
            <v>101.307</v>
          </cell>
          <cell r="G2627">
            <v>102.09</v>
          </cell>
          <cell r="H2627">
            <v>101.994</v>
          </cell>
          <cell r="I2627">
            <v>101.994</v>
          </cell>
          <cell r="J2627">
            <v>101.68300000000001</v>
          </cell>
          <cell r="K2627">
            <v>101.83199999999999</v>
          </cell>
          <cell r="L2627">
            <v>101.872</v>
          </cell>
          <cell r="M2627">
            <v>101.732</v>
          </cell>
          <cell r="N2627">
            <v>102.197</v>
          </cell>
          <cell r="O2627">
            <v>102.312</v>
          </cell>
          <cell r="P2627">
            <v>102.312</v>
          </cell>
          <cell r="Q2627">
            <v>102.863</v>
          </cell>
          <cell r="R2627">
            <v>103.473</v>
          </cell>
          <cell r="S2627">
            <v>103.473</v>
          </cell>
          <cell r="T2627">
            <v>103.71299999999999</v>
          </cell>
          <cell r="U2627">
            <v>103.90300000000001</v>
          </cell>
          <cell r="V2627">
            <v>103.90300000000001</v>
          </cell>
          <cell r="W2627">
            <v>103.86799999999999</v>
          </cell>
          <cell r="X2627">
            <v>102.97799999999999</v>
          </cell>
          <cell r="Y2627">
            <v>102.54600000000001</v>
          </cell>
          <cell r="Z2627">
            <v>102.571</v>
          </cell>
          <cell r="AA2627">
            <v>102.571</v>
          </cell>
          <cell r="AB2627">
            <v>102.571</v>
          </cell>
          <cell r="AC2627">
            <v>102.428</v>
          </cell>
          <cell r="AD2627">
            <v>102.822</v>
          </cell>
          <cell r="AE2627">
            <v>102.861</v>
          </cell>
          <cell r="AF2627">
            <v>103.01</v>
          </cell>
          <cell r="AG2627">
            <v>103.01</v>
          </cell>
          <cell r="AH2627">
            <v>103.01</v>
          </cell>
          <cell r="AI2627">
            <v>103.289</v>
          </cell>
          <cell r="AJ2627">
            <v>104.736</v>
          </cell>
          <cell r="AK2627">
            <v>109.113</v>
          </cell>
          <cell r="BZ2627" t="str">
            <v/>
          </cell>
          <cell r="CA2627" t="str">
            <v/>
          </cell>
        </row>
        <row r="2628">
          <cell r="B2628" t="str">
            <v>Gehrendorf</v>
          </cell>
          <cell r="C2628" t="str">
            <v>Emanuel</v>
          </cell>
          <cell r="D2628" t="str">
            <v>MinigolfCard</v>
          </cell>
          <cell r="BZ2628" t="str">
            <v/>
          </cell>
          <cell r="CA2628" t="str">
            <v/>
          </cell>
        </row>
        <row r="2629">
          <cell r="B2629" t="str">
            <v>Gehrendorf</v>
          </cell>
          <cell r="C2629" t="str">
            <v>Emanuel</v>
          </cell>
          <cell r="D2629" t="str">
            <v>MinigolfCard</v>
          </cell>
          <cell r="BZ2629" t="str">
            <v/>
          </cell>
          <cell r="CA2629" t="str">
            <v/>
          </cell>
        </row>
        <row r="2630">
          <cell r="B2630" t="str">
            <v>Gehrke</v>
          </cell>
          <cell r="C2630" t="str">
            <v>Alina</v>
          </cell>
          <cell r="D2630" t="str">
            <v>Turn- und Sportverein Salzgitter Abteilung Bahnengolf</v>
          </cell>
          <cell r="S2630">
            <v>122.152</v>
          </cell>
          <cell r="T2630">
            <v>114.107</v>
          </cell>
          <cell r="U2630">
            <v>114.107</v>
          </cell>
          <cell r="V2630">
            <v>114.76600000000001</v>
          </cell>
          <cell r="W2630">
            <v>114.667</v>
          </cell>
          <cell r="X2630">
            <v>113.883</v>
          </cell>
          <cell r="Y2630">
            <v>113.883</v>
          </cell>
          <cell r="Z2630">
            <v>113.414</v>
          </cell>
          <cell r="AA2630">
            <v>113.414</v>
          </cell>
          <cell r="AB2630">
            <v>112.748</v>
          </cell>
          <cell r="AC2630">
            <v>112.877</v>
          </cell>
          <cell r="AD2630">
            <v>111.869</v>
          </cell>
          <cell r="AE2630">
            <v>108.962</v>
          </cell>
          <cell r="AF2630">
            <v>108.797</v>
          </cell>
          <cell r="AG2630">
            <v>108.797</v>
          </cell>
          <cell r="AH2630">
            <v>108.797</v>
          </cell>
          <cell r="AI2630">
            <v>108.622</v>
          </cell>
          <cell r="AJ2630">
            <v>108.384</v>
          </cell>
          <cell r="AK2630">
            <v>108.581</v>
          </cell>
          <cell r="AL2630">
            <v>107.828</v>
          </cell>
          <cell r="AM2630">
            <v>107.828</v>
          </cell>
          <cell r="AN2630">
            <v>107.828</v>
          </cell>
          <cell r="AO2630">
            <v>107.93600000000001</v>
          </cell>
          <cell r="AP2630">
            <v>107.73699999999999</v>
          </cell>
          <cell r="AQ2630">
            <v>107.46899999999999</v>
          </cell>
          <cell r="AR2630">
            <v>107.42100000000001</v>
          </cell>
          <cell r="AS2630">
            <v>107.42100000000001</v>
          </cell>
          <cell r="AT2630">
            <v>107.16800000000001</v>
          </cell>
          <cell r="AU2630">
            <v>106.56100000000001</v>
          </cell>
          <cell r="AV2630">
            <v>106.804</v>
          </cell>
          <cell r="AW2630">
            <v>107.056</v>
          </cell>
          <cell r="AX2630">
            <v>107.056</v>
          </cell>
          <cell r="AY2630">
            <v>107.056</v>
          </cell>
          <cell r="AZ2630">
            <v>107.45399999999999</v>
          </cell>
          <cell r="BA2630">
            <v>107.17400000000001</v>
          </cell>
          <cell r="BB2630">
            <v>105.646</v>
          </cell>
          <cell r="BC2630">
            <v>106.122</v>
          </cell>
          <cell r="BD2630">
            <v>105.627</v>
          </cell>
          <cell r="BE2630">
            <v>105.627</v>
          </cell>
          <cell r="BF2630">
            <v>105.73699999999999</v>
          </cell>
          <cell r="BG2630">
            <v>105.69799999999999</v>
          </cell>
          <cell r="BH2630">
            <v>104.444</v>
          </cell>
          <cell r="BI2630">
            <v>103.586</v>
          </cell>
          <cell r="BJ2630">
            <v>103.586</v>
          </cell>
          <cell r="BK2630">
            <v>103.586</v>
          </cell>
          <cell r="BL2630">
            <v>103.586</v>
          </cell>
          <cell r="BM2630">
            <v>102.932</v>
          </cell>
          <cell r="BN2630">
            <v>106.366</v>
          </cell>
          <cell r="BO2630">
            <v>108.72199999999999</v>
          </cell>
          <cell r="BP2630">
            <v>106.904</v>
          </cell>
          <cell r="BQ2630">
            <v>106.904</v>
          </cell>
          <cell r="BR2630">
            <v>106.904</v>
          </cell>
          <cell r="BS2630">
            <v>106.904</v>
          </cell>
          <cell r="BT2630">
            <v>105.03700000000001</v>
          </cell>
          <cell r="BU2630">
            <v>105.514</v>
          </cell>
          <cell r="BV2630">
            <v>104.834</v>
          </cell>
          <cell r="BW2630">
            <v>104.834</v>
          </cell>
          <cell r="BX2630">
            <v>104.834</v>
          </cell>
          <cell r="BY2630">
            <v>104.834</v>
          </cell>
          <cell r="BZ2630">
            <v>104.834</v>
          </cell>
          <cell r="CA2630">
            <v>105.39700000000001</v>
          </cell>
        </row>
        <row r="2631">
          <cell r="B2631" t="str">
            <v>Gehrke</v>
          </cell>
          <cell r="C2631" t="str">
            <v>Cornelia</v>
          </cell>
          <cell r="D2631" t="str">
            <v>Turn- und Sportverein Salzgitter Abteilung Bahnengolf</v>
          </cell>
          <cell r="S2631">
            <v>113.152</v>
          </cell>
          <cell r="T2631">
            <v>112.03100000000001</v>
          </cell>
          <cell r="U2631">
            <v>112.03100000000001</v>
          </cell>
          <cell r="V2631">
            <v>112.03100000000001</v>
          </cell>
          <cell r="W2631">
            <v>112.03100000000001</v>
          </cell>
          <cell r="X2631">
            <v>112.03100000000001</v>
          </cell>
          <cell r="Y2631">
            <v>112.524</v>
          </cell>
          <cell r="Z2631">
            <v>112.039</v>
          </cell>
          <cell r="AA2631">
            <v>112.039</v>
          </cell>
          <cell r="AB2631">
            <v>112.039</v>
          </cell>
          <cell r="AC2631">
            <v>112.039</v>
          </cell>
          <cell r="AD2631">
            <v>110.446</v>
          </cell>
          <cell r="AE2631">
            <v>110.315</v>
          </cell>
          <cell r="AF2631">
            <v>110.75</v>
          </cell>
          <cell r="AG2631">
            <v>110.75</v>
          </cell>
          <cell r="AH2631">
            <v>110.75</v>
          </cell>
          <cell r="AI2631">
            <v>110.75</v>
          </cell>
          <cell r="AJ2631">
            <v>110.474</v>
          </cell>
          <cell r="AK2631">
            <v>109.997</v>
          </cell>
          <cell r="AL2631">
            <v>108.376</v>
          </cell>
          <cell r="AM2631">
            <v>108.376</v>
          </cell>
          <cell r="AN2631">
            <v>108.376</v>
          </cell>
          <cell r="AO2631">
            <v>108.34699999999999</v>
          </cell>
          <cell r="AP2631">
            <v>107.607</v>
          </cell>
          <cell r="AQ2631">
            <v>107.42400000000001</v>
          </cell>
          <cell r="AR2631">
            <v>107.223</v>
          </cell>
          <cell r="AS2631">
            <v>107.223</v>
          </cell>
          <cell r="AT2631">
            <v>107.223</v>
          </cell>
          <cell r="AU2631">
            <v>106.922</v>
          </cell>
          <cell r="AV2631">
            <v>106.76900000000001</v>
          </cell>
          <cell r="AW2631">
            <v>105.414</v>
          </cell>
          <cell r="AX2631">
            <v>105.892</v>
          </cell>
          <cell r="AY2631">
            <v>105.892</v>
          </cell>
          <cell r="AZ2631">
            <v>105.892</v>
          </cell>
          <cell r="BA2631">
            <v>105.797</v>
          </cell>
          <cell r="BB2631">
            <v>104.991</v>
          </cell>
          <cell r="BC2631">
            <v>105.209</v>
          </cell>
          <cell r="BD2631">
            <v>104.68899999999999</v>
          </cell>
          <cell r="BE2631">
            <v>104.68899999999999</v>
          </cell>
          <cell r="BF2631">
            <v>104.68899999999999</v>
          </cell>
          <cell r="BG2631">
            <v>104.2</v>
          </cell>
          <cell r="BH2631">
            <v>105.232</v>
          </cell>
          <cell r="BI2631">
            <v>104.542</v>
          </cell>
          <cell r="BJ2631">
            <v>104.354</v>
          </cell>
          <cell r="BK2631">
            <v>104.354</v>
          </cell>
          <cell r="BL2631">
            <v>104.354</v>
          </cell>
          <cell r="BM2631">
            <v>104.068</v>
          </cell>
          <cell r="BN2631">
            <v>103.48</v>
          </cell>
          <cell r="BO2631">
            <v>102.949</v>
          </cell>
          <cell r="BP2631">
            <v>103.751</v>
          </cell>
          <cell r="BQ2631">
            <v>103.751</v>
          </cell>
          <cell r="BR2631">
            <v>104.036</v>
          </cell>
          <cell r="BS2631">
            <v>104.327</v>
          </cell>
          <cell r="BT2631">
            <v>104.268</v>
          </cell>
          <cell r="BU2631">
            <v>104.5</v>
          </cell>
          <cell r="BV2631">
            <v>103.723</v>
          </cell>
          <cell r="BW2631">
            <v>103.723</v>
          </cell>
          <cell r="BX2631">
            <v>103.723</v>
          </cell>
          <cell r="BY2631">
            <v>103.723</v>
          </cell>
          <cell r="BZ2631">
            <v>103.75</v>
          </cell>
          <cell r="CA2631">
            <v>104.041</v>
          </cell>
        </row>
        <row r="2632">
          <cell r="B2632" t="str">
            <v>Gehrke</v>
          </cell>
          <cell r="C2632" t="str">
            <v>Jörg</v>
          </cell>
          <cell r="D2632" t="str">
            <v>Turn- und Sportverein Salzgitter Abteilung Bahnengolf</v>
          </cell>
          <cell r="S2632">
            <v>112.652</v>
          </cell>
          <cell r="T2632">
            <v>109.607</v>
          </cell>
          <cell r="U2632">
            <v>109.607</v>
          </cell>
          <cell r="V2632">
            <v>109.607</v>
          </cell>
          <cell r="W2632">
            <v>108.676</v>
          </cell>
          <cell r="X2632">
            <v>107.962</v>
          </cell>
          <cell r="Y2632">
            <v>107.407</v>
          </cell>
          <cell r="Z2632">
            <v>106.9</v>
          </cell>
          <cell r="AA2632">
            <v>106.9</v>
          </cell>
          <cell r="AB2632">
            <v>106.9</v>
          </cell>
          <cell r="AC2632">
            <v>106.776</v>
          </cell>
          <cell r="AD2632">
            <v>111.34099999999999</v>
          </cell>
          <cell r="AE2632">
            <v>106.462</v>
          </cell>
          <cell r="AF2632">
            <v>104.80200000000001</v>
          </cell>
          <cell r="AG2632">
            <v>104.80200000000001</v>
          </cell>
          <cell r="AH2632">
            <v>104.80200000000001</v>
          </cell>
          <cell r="AI2632">
            <v>105.033</v>
          </cell>
          <cell r="AJ2632">
            <v>104.616</v>
          </cell>
          <cell r="AK2632">
            <v>104.58199999999999</v>
          </cell>
          <cell r="AL2632">
            <v>103.723</v>
          </cell>
          <cell r="AM2632">
            <v>103.723</v>
          </cell>
          <cell r="AN2632">
            <v>103.723</v>
          </cell>
          <cell r="AO2632">
            <v>103.723</v>
          </cell>
          <cell r="AP2632">
            <v>104.68300000000001</v>
          </cell>
          <cell r="AQ2632">
            <v>104.864</v>
          </cell>
          <cell r="AR2632">
            <v>104.739</v>
          </cell>
          <cell r="AS2632">
            <v>104.739</v>
          </cell>
          <cell r="AT2632">
            <v>104.006</v>
          </cell>
          <cell r="AU2632">
            <v>103.83</v>
          </cell>
          <cell r="AV2632">
            <v>103.642</v>
          </cell>
          <cell r="AW2632">
            <v>103.97499999999999</v>
          </cell>
          <cell r="AX2632">
            <v>104.06699999999999</v>
          </cell>
          <cell r="AY2632">
            <v>104.06699999999999</v>
          </cell>
          <cell r="AZ2632">
            <v>104.06699999999999</v>
          </cell>
          <cell r="BA2632">
            <v>104.247</v>
          </cell>
          <cell r="BB2632">
            <v>103.92100000000001</v>
          </cell>
          <cell r="BC2632">
            <v>103.718</v>
          </cell>
          <cell r="BD2632">
            <v>103.369</v>
          </cell>
          <cell r="BE2632">
            <v>103.369</v>
          </cell>
          <cell r="BF2632">
            <v>103.369</v>
          </cell>
          <cell r="BG2632">
            <v>103.36499999999999</v>
          </cell>
          <cell r="BH2632">
            <v>103.191</v>
          </cell>
          <cell r="BI2632">
            <v>103.569</v>
          </cell>
          <cell r="BJ2632">
            <v>103.40300000000001</v>
          </cell>
          <cell r="BK2632">
            <v>103.40300000000001</v>
          </cell>
          <cell r="BL2632">
            <v>103.40300000000001</v>
          </cell>
          <cell r="BM2632">
            <v>102.92</v>
          </cell>
          <cell r="BN2632">
            <v>103.477</v>
          </cell>
          <cell r="BO2632">
            <v>103.746</v>
          </cell>
          <cell r="BP2632">
            <v>103.997</v>
          </cell>
          <cell r="BQ2632">
            <v>103.997</v>
          </cell>
          <cell r="BR2632">
            <v>103.997</v>
          </cell>
          <cell r="BS2632">
            <v>103.411</v>
          </cell>
          <cell r="BT2632">
            <v>103.121</v>
          </cell>
          <cell r="BU2632">
            <v>103.121</v>
          </cell>
          <cell r="BV2632">
            <v>102.105</v>
          </cell>
          <cell r="BW2632">
            <v>102.105</v>
          </cell>
          <cell r="BX2632">
            <v>102.105</v>
          </cell>
          <cell r="BY2632">
            <v>102.105</v>
          </cell>
          <cell r="BZ2632">
            <v>102.045</v>
          </cell>
          <cell r="CA2632">
            <v>101.82299999999999</v>
          </cell>
        </row>
        <row r="2633">
          <cell r="B2633" t="str">
            <v>Gehrke</v>
          </cell>
          <cell r="C2633" t="str">
            <v>Michael</v>
          </cell>
          <cell r="D2633" t="str">
            <v>MGC Ostheim / Rhön</v>
          </cell>
          <cell r="F2633">
            <v>104.093</v>
          </cell>
          <cell r="G2633">
            <v>116.83799999999999</v>
          </cell>
          <cell r="H2633">
            <v>113.221</v>
          </cell>
          <cell r="I2633">
            <v>113.221</v>
          </cell>
          <cell r="J2633">
            <v>113.221</v>
          </cell>
          <cell r="K2633">
            <v>117.038</v>
          </cell>
          <cell r="L2633">
            <v>114.804</v>
          </cell>
          <cell r="M2633">
            <v>114.804</v>
          </cell>
          <cell r="N2633">
            <v>119.672</v>
          </cell>
          <cell r="O2633">
            <v>119.672</v>
          </cell>
          <cell r="P2633">
            <v>119.672</v>
          </cell>
          <cell r="Q2633">
            <v>119.672</v>
          </cell>
          <cell r="R2633">
            <v>119.672</v>
          </cell>
          <cell r="S2633">
            <v>119.672</v>
          </cell>
          <cell r="BZ2633" t="str">
            <v/>
          </cell>
          <cell r="CA2633" t="str">
            <v/>
          </cell>
        </row>
        <row r="2634">
          <cell r="B2634" t="str">
            <v>Gehrmann</v>
          </cell>
          <cell r="C2634" t="str">
            <v>Max</v>
          </cell>
          <cell r="D2634" t="str">
            <v>1. BGC Hannover</v>
          </cell>
          <cell r="BZ2634" t="str">
            <v/>
          </cell>
          <cell r="CA2634" t="str">
            <v/>
          </cell>
        </row>
        <row r="2635">
          <cell r="B2635" t="str">
            <v>Geidel</v>
          </cell>
          <cell r="C2635" t="str">
            <v>Christian</v>
          </cell>
          <cell r="D2635" t="str">
            <v>BG Pfullingen</v>
          </cell>
          <cell r="BG2635">
            <v>116.914</v>
          </cell>
          <cell r="BH2635">
            <v>116.914</v>
          </cell>
          <cell r="BI2635">
            <v>116.914</v>
          </cell>
          <cell r="BJ2635">
            <v>116.914</v>
          </cell>
          <cell r="BK2635">
            <v>116.914</v>
          </cell>
          <cell r="BL2635">
            <v>116.914</v>
          </cell>
          <cell r="BZ2635" t="str">
            <v/>
          </cell>
          <cell r="CA2635" t="str">
            <v/>
          </cell>
        </row>
        <row r="2636">
          <cell r="B2636" t="str">
            <v>Geier</v>
          </cell>
          <cell r="C2636" t="str">
            <v>Eva</v>
          </cell>
          <cell r="D2636" t="str">
            <v>1. BGC Landshut</v>
          </cell>
          <cell r="G2636">
            <v>116.142</v>
          </cell>
          <cell r="H2636">
            <v>114.294</v>
          </cell>
          <cell r="I2636">
            <v>114.294</v>
          </cell>
          <cell r="J2636">
            <v>114.294</v>
          </cell>
          <cell r="K2636">
            <v>114.407</v>
          </cell>
          <cell r="L2636">
            <v>114.407</v>
          </cell>
          <cell r="M2636">
            <v>114.407</v>
          </cell>
          <cell r="N2636">
            <v>112.267</v>
          </cell>
          <cell r="O2636">
            <v>112.267</v>
          </cell>
          <cell r="P2636">
            <v>112.267</v>
          </cell>
          <cell r="Q2636">
            <v>112.789</v>
          </cell>
          <cell r="R2636">
            <v>112.578</v>
          </cell>
          <cell r="S2636">
            <v>112.578</v>
          </cell>
          <cell r="T2636">
            <v>111.68</v>
          </cell>
          <cell r="U2636">
            <v>111.68</v>
          </cell>
          <cell r="V2636">
            <v>111.68</v>
          </cell>
          <cell r="W2636">
            <v>112.02200000000001</v>
          </cell>
          <cell r="X2636">
            <v>113.411</v>
          </cell>
          <cell r="Y2636">
            <v>113.411</v>
          </cell>
          <cell r="Z2636">
            <v>117.617</v>
          </cell>
          <cell r="AA2636">
            <v>117.617</v>
          </cell>
          <cell r="AB2636">
            <v>117.617</v>
          </cell>
          <cell r="AC2636">
            <v>117.617</v>
          </cell>
          <cell r="AD2636">
            <v>117.617</v>
          </cell>
          <cell r="AE2636">
            <v>117.617</v>
          </cell>
          <cell r="BZ2636" t="str">
            <v/>
          </cell>
          <cell r="CA2636" t="str">
            <v/>
          </cell>
        </row>
        <row r="2637">
          <cell r="B2637" t="str">
            <v>Geier</v>
          </cell>
          <cell r="C2637" t="str">
            <v>Helmut</v>
          </cell>
          <cell r="D2637" t="str">
            <v>MinigolfCard</v>
          </cell>
          <cell r="BZ2637" t="str">
            <v/>
          </cell>
          <cell r="CA2637" t="str">
            <v/>
          </cell>
        </row>
        <row r="2638">
          <cell r="B2638" t="str">
            <v>Geiger</v>
          </cell>
          <cell r="C2638" t="str">
            <v>Jürgen</v>
          </cell>
          <cell r="D2638" t="str">
            <v>1. Bahnengolf-Club Singen</v>
          </cell>
          <cell r="G2638">
            <v>103.74</v>
          </cell>
          <cell r="H2638">
            <v>103.331</v>
          </cell>
          <cell r="I2638">
            <v>103.331</v>
          </cell>
          <cell r="J2638">
            <v>103.331</v>
          </cell>
          <cell r="K2638">
            <v>102.774</v>
          </cell>
          <cell r="L2638">
            <v>101.587</v>
          </cell>
          <cell r="M2638">
            <v>101.47</v>
          </cell>
          <cell r="N2638">
            <v>101.658</v>
          </cell>
          <cell r="O2638">
            <v>101.658</v>
          </cell>
          <cell r="P2638">
            <v>101.658</v>
          </cell>
          <cell r="Q2638">
            <v>101.36799999999999</v>
          </cell>
          <cell r="R2638">
            <v>101.554</v>
          </cell>
          <cell r="S2638">
            <v>101.554</v>
          </cell>
          <cell r="T2638">
            <v>101.67400000000001</v>
          </cell>
          <cell r="U2638">
            <v>101.67400000000001</v>
          </cell>
          <cell r="V2638">
            <v>101.67400000000001</v>
          </cell>
          <cell r="W2638">
            <v>101.88800000000001</v>
          </cell>
          <cell r="X2638">
            <v>101.58799999999999</v>
          </cell>
          <cell r="Y2638">
            <v>101.628</v>
          </cell>
          <cell r="Z2638">
            <v>101.355</v>
          </cell>
          <cell r="AA2638">
            <v>101.636</v>
          </cell>
          <cell r="AB2638">
            <v>101.636</v>
          </cell>
          <cell r="AC2638">
            <v>101.539</v>
          </cell>
          <cell r="AD2638">
            <v>101.211</v>
          </cell>
          <cell r="AE2638">
            <v>101.122</v>
          </cell>
          <cell r="AF2638">
            <v>101.345</v>
          </cell>
          <cell r="AG2638">
            <v>101.294</v>
          </cell>
          <cell r="AH2638">
            <v>101.294</v>
          </cell>
          <cell r="AI2638">
            <v>101.32299999999999</v>
          </cell>
          <cell r="AJ2638">
            <v>102.39700000000001</v>
          </cell>
          <cell r="AK2638">
            <v>100.938</v>
          </cell>
          <cell r="AL2638">
            <v>100.845</v>
          </cell>
          <cell r="AM2638">
            <v>100.845</v>
          </cell>
          <cell r="AN2638">
            <v>100.845</v>
          </cell>
          <cell r="AO2638">
            <v>101.408</v>
          </cell>
          <cell r="AP2638">
            <v>100.55200000000001</v>
          </cell>
          <cell r="AQ2638">
            <v>100.697</v>
          </cell>
          <cell r="AR2638">
            <v>100.56699999999999</v>
          </cell>
          <cell r="AS2638">
            <v>100.56699999999999</v>
          </cell>
          <cell r="AT2638">
            <v>100.56699999999999</v>
          </cell>
          <cell r="AU2638">
            <v>100.41500000000001</v>
          </cell>
          <cell r="AV2638">
            <v>101.473</v>
          </cell>
          <cell r="AW2638">
            <v>102.07899999999999</v>
          </cell>
          <cell r="AX2638">
            <v>102.30800000000001</v>
          </cell>
          <cell r="AY2638">
            <v>102.30800000000001</v>
          </cell>
          <cell r="AZ2638">
            <v>102.30800000000001</v>
          </cell>
          <cell r="BA2638">
            <v>101.348</v>
          </cell>
          <cell r="BB2638">
            <v>102.56699999999999</v>
          </cell>
          <cell r="BC2638">
            <v>102.56699999999999</v>
          </cell>
          <cell r="BD2638">
            <v>102.56699999999999</v>
          </cell>
          <cell r="BE2638">
            <v>102.56699999999999</v>
          </cell>
          <cell r="BF2638">
            <v>102.56699999999999</v>
          </cell>
          <cell r="BG2638">
            <v>102.10899999999999</v>
          </cell>
          <cell r="BH2638">
            <v>102.09399999999999</v>
          </cell>
          <cell r="BI2638">
            <v>102.09399999999999</v>
          </cell>
          <cell r="BJ2638">
            <v>102.274</v>
          </cell>
          <cell r="BK2638">
            <v>102.274</v>
          </cell>
          <cell r="BL2638">
            <v>102.274</v>
          </cell>
          <cell r="BM2638">
            <v>102.637</v>
          </cell>
          <cell r="BN2638">
            <v>102.43</v>
          </cell>
          <cell r="BO2638">
            <v>101.998</v>
          </cell>
          <cell r="BP2638">
            <v>101.53100000000001</v>
          </cell>
          <cell r="BQ2638">
            <v>101.53100000000001</v>
          </cell>
          <cell r="BR2638">
            <v>101.53100000000001</v>
          </cell>
          <cell r="BS2638">
            <v>101.33199999999999</v>
          </cell>
          <cell r="BT2638">
            <v>103.291</v>
          </cell>
          <cell r="BU2638">
            <v>105.41800000000001</v>
          </cell>
          <cell r="BZ2638" t="str">
            <v/>
          </cell>
          <cell r="CA2638" t="str">
            <v/>
          </cell>
        </row>
        <row r="2639">
          <cell r="B2639" t="str">
            <v>Geiger</v>
          </cell>
          <cell r="C2639" t="str">
            <v>Lothar</v>
          </cell>
          <cell r="D2639" t="str">
            <v>BGC Ditzingen 1990</v>
          </cell>
          <cell r="BZ2639" t="str">
            <v/>
          </cell>
          <cell r="CA2639" t="str">
            <v/>
          </cell>
        </row>
        <row r="2640">
          <cell r="B2640" t="str">
            <v>Geiger</v>
          </cell>
          <cell r="C2640" t="str">
            <v>Monika</v>
          </cell>
          <cell r="D2640" t="str">
            <v>BGC Ditzingen 1990</v>
          </cell>
          <cell r="F2640">
            <v>104.413</v>
          </cell>
          <cell r="G2640">
            <v>106.77800000000001</v>
          </cell>
          <cell r="H2640">
            <v>106.604</v>
          </cell>
          <cell r="I2640">
            <v>106.604</v>
          </cell>
          <cell r="J2640">
            <v>106.604</v>
          </cell>
          <cell r="K2640">
            <v>105.938</v>
          </cell>
          <cell r="L2640">
            <v>105.751</v>
          </cell>
          <cell r="M2640">
            <v>105.48699999999999</v>
          </cell>
          <cell r="N2640">
            <v>106.371</v>
          </cell>
          <cell r="O2640">
            <v>106.371</v>
          </cell>
          <cell r="P2640">
            <v>106.371</v>
          </cell>
          <cell r="Q2640">
            <v>107.015</v>
          </cell>
          <cell r="R2640">
            <v>107.378</v>
          </cell>
          <cell r="S2640">
            <v>107.378</v>
          </cell>
          <cell r="T2640">
            <v>105.72</v>
          </cell>
          <cell r="U2640">
            <v>105.72</v>
          </cell>
          <cell r="V2640">
            <v>105.72</v>
          </cell>
          <cell r="W2640">
            <v>105.99299999999999</v>
          </cell>
          <cell r="X2640">
            <v>106.458</v>
          </cell>
          <cell r="Y2640">
            <v>106.458</v>
          </cell>
          <cell r="Z2640">
            <v>107.858</v>
          </cell>
          <cell r="AA2640">
            <v>107.858</v>
          </cell>
          <cell r="AB2640">
            <v>107.858</v>
          </cell>
          <cell r="AC2640">
            <v>108.14700000000001</v>
          </cell>
          <cell r="AD2640">
            <v>108.47799999999999</v>
          </cell>
          <cell r="AE2640">
            <v>108.47799999999999</v>
          </cell>
          <cell r="AF2640">
            <v>109.14</v>
          </cell>
          <cell r="AG2640">
            <v>109.14</v>
          </cell>
          <cell r="AH2640">
            <v>109.14</v>
          </cell>
          <cell r="AI2640">
            <v>110.47</v>
          </cell>
          <cell r="AJ2640">
            <v>110.47</v>
          </cell>
          <cell r="AK2640">
            <v>110.47</v>
          </cell>
          <cell r="AL2640">
            <v>116.538</v>
          </cell>
          <cell r="AM2640">
            <v>116.538</v>
          </cell>
          <cell r="AN2640">
            <v>116.538</v>
          </cell>
          <cell r="BZ2640" t="str">
            <v/>
          </cell>
          <cell r="CA2640" t="str">
            <v/>
          </cell>
        </row>
        <row r="2641">
          <cell r="B2641" t="str">
            <v>Geiger</v>
          </cell>
          <cell r="C2641" t="str">
            <v>Thorsten</v>
          </cell>
          <cell r="D2641" t="str">
            <v>BGC Heilbronn</v>
          </cell>
          <cell r="BZ2641" t="str">
            <v/>
          </cell>
          <cell r="CA2641" t="str">
            <v/>
          </cell>
        </row>
        <row r="2642">
          <cell r="B2642" t="str">
            <v>Geilhausen</v>
          </cell>
          <cell r="C2642" t="str">
            <v>Michael</v>
          </cell>
          <cell r="D2642" t="str">
            <v>BGSV Kerpen</v>
          </cell>
          <cell r="F2642">
            <v>101.262</v>
          </cell>
          <cell r="G2642">
            <v>101.20099999999999</v>
          </cell>
          <cell r="H2642">
            <v>101.02800000000001</v>
          </cell>
          <cell r="I2642">
            <v>101.02800000000001</v>
          </cell>
          <cell r="J2642">
            <v>101.02800000000001</v>
          </cell>
          <cell r="K2642">
            <v>101.351</v>
          </cell>
          <cell r="L2642">
            <v>101.58</v>
          </cell>
          <cell r="M2642">
            <v>101.58</v>
          </cell>
          <cell r="N2642">
            <v>101.53</v>
          </cell>
          <cell r="O2642">
            <v>101.53</v>
          </cell>
          <cell r="P2642">
            <v>101.53</v>
          </cell>
          <cell r="Q2642">
            <v>101.52800000000001</v>
          </cell>
          <cell r="R2642">
            <v>102.104</v>
          </cell>
          <cell r="S2642">
            <v>102.06</v>
          </cell>
          <cell r="T2642">
            <v>102.438</v>
          </cell>
          <cell r="U2642">
            <v>102.438</v>
          </cell>
          <cell r="V2642">
            <v>102.438</v>
          </cell>
          <cell r="W2642">
            <v>102.1</v>
          </cell>
          <cell r="X2642">
            <v>102.059</v>
          </cell>
          <cell r="Y2642">
            <v>101.563</v>
          </cell>
          <cell r="Z2642">
            <v>100.73699999999999</v>
          </cell>
          <cell r="AA2642">
            <v>100.73699999999999</v>
          </cell>
          <cell r="AB2642">
            <v>100.73699999999999</v>
          </cell>
          <cell r="AC2642">
            <v>100.79600000000001</v>
          </cell>
          <cell r="AD2642">
            <v>100.425</v>
          </cell>
          <cell r="AE2642">
            <v>100.85899999999999</v>
          </cell>
          <cell r="BZ2642" t="str">
            <v/>
          </cell>
          <cell r="CA2642" t="str">
            <v/>
          </cell>
        </row>
        <row r="2643">
          <cell r="B2643" t="str">
            <v>Geishüttner</v>
          </cell>
          <cell r="C2643" t="str">
            <v>Gabriel</v>
          </cell>
          <cell r="D2643" t="str">
            <v>Minigolf-Sport-Club Bad Godesberg</v>
          </cell>
          <cell r="BS2643">
            <v>115.12</v>
          </cell>
          <cell r="BT2643">
            <v>112.729</v>
          </cell>
          <cell r="BU2643">
            <v>112.482</v>
          </cell>
          <cell r="BV2643">
            <v>111.02200000000001</v>
          </cell>
          <cell r="BW2643">
            <v>111.02200000000001</v>
          </cell>
          <cell r="BX2643">
            <v>111.02200000000001</v>
          </cell>
          <cell r="BY2643">
            <v>111.02200000000001</v>
          </cell>
          <cell r="BZ2643">
            <v>111.02200000000001</v>
          </cell>
          <cell r="CA2643">
            <v>109.625</v>
          </cell>
        </row>
        <row r="2644">
          <cell r="B2644" t="str">
            <v>Geishüttner</v>
          </cell>
          <cell r="C2644" t="str">
            <v>Gerhard</v>
          </cell>
          <cell r="D2644" t="str">
            <v>Minigolf-Club Nümbrecht</v>
          </cell>
          <cell r="BS2644">
            <v>119.946</v>
          </cell>
          <cell r="BT2644">
            <v>118.087</v>
          </cell>
          <cell r="BU2644">
            <v>118.087</v>
          </cell>
          <cell r="BV2644">
            <v>118.087</v>
          </cell>
          <cell r="BW2644">
            <v>118.087</v>
          </cell>
          <cell r="BX2644">
            <v>118.087</v>
          </cell>
          <cell r="BY2644">
            <v>118.087</v>
          </cell>
          <cell r="BZ2644">
            <v>118.087</v>
          </cell>
          <cell r="CA2644">
            <v>118.087</v>
          </cell>
        </row>
        <row r="2645">
          <cell r="B2645" t="str">
            <v>Geisler</v>
          </cell>
          <cell r="C2645" t="str">
            <v>Rolf</v>
          </cell>
          <cell r="D2645" t="str">
            <v>SC Bad Münder Abt. Bahnengolf</v>
          </cell>
          <cell r="F2645">
            <v>104.134</v>
          </cell>
          <cell r="H2645">
            <v>111.715</v>
          </cell>
          <cell r="I2645">
            <v>111.715</v>
          </cell>
          <cell r="J2645">
            <v>111.715</v>
          </cell>
          <cell r="K2645">
            <v>106.946</v>
          </cell>
          <cell r="L2645">
            <v>106.95</v>
          </cell>
          <cell r="M2645">
            <v>106.95</v>
          </cell>
          <cell r="N2645">
            <v>106.95099999999999</v>
          </cell>
          <cell r="O2645">
            <v>106.95099999999999</v>
          </cell>
          <cell r="P2645">
            <v>106.95099999999999</v>
          </cell>
          <cell r="Q2645">
            <v>107.08199999999999</v>
          </cell>
          <cell r="R2645">
            <v>107.051</v>
          </cell>
          <cell r="S2645">
            <v>106.65</v>
          </cell>
          <cell r="T2645">
            <v>106.032</v>
          </cell>
          <cell r="U2645">
            <v>106.032</v>
          </cell>
          <cell r="V2645">
            <v>106.40600000000001</v>
          </cell>
          <cell r="W2645">
            <v>106.616</v>
          </cell>
          <cell r="X2645">
            <v>106.871</v>
          </cell>
          <cell r="Y2645">
            <v>107.19</v>
          </cell>
          <cell r="Z2645">
            <v>108.256</v>
          </cell>
          <cell r="AA2645">
            <v>108.256</v>
          </cell>
          <cell r="AB2645">
            <v>107.908</v>
          </cell>
          <cell r="AC2645">
            <v>107.17700000000001</v>
          </cell>
          <cell r="AD2645">
            <v>116.295</v>
          </cell>
          <cell r="AE2645">
            <v>116.295</v>
          </cell>
          <cell r="BZ2645" t="str">
            <v/>
          </cell>
          <cell r="CA2645" t="str">
            <v/>
          </cell>
        </row>
        <row r="2646">
          <cell r="B2646" t="str">
            <v>Geisler</v>
          </cell>
          <cell r="C2646" t="str">
            <v>Sören</v>
          </cell>
          <cell r="D2646" t="str">
            <v>MinigolfCard</v>
          </cell>
          <cell r="BZ2646" t="str">
            <v/>
          </cell>
          <cell r="CA2646" t="str">
            <v/>
          </cell>
        </row>
        <row r="2647">
          <cell r="B2647" t="str">
            <v>Geisler</v>
          </cell>
          <cell r="C2647" t="str">
            <v>Thies</v>
          </cell>
          <cell r="D2647" t="str">
            <v>MinigolfCard</v>
          </cell>
          <cell r="BZ2647" t="str">
            <v/>
          </cell>
          <cell r="CA2647" t="str">
            <v/>
          </cell>
        </row>
        <row r="2648">
          <cell r="B2648" t="str">
            <v>Geißler</v>
          </cell>
          <cell r="C2648" t="str">
            <v>Dieter</v>
          </cell>
          <cell r="D2648" t="str">
            <v>MinigolfCard</v>
          </cell>
          <cell r="CA2648" t="str">
            <v/>
          </cell>
        </row>
        <row r="2649">
          <cell r="B2649" t="str">
            <v>Geissler</v>
          </cell>
          <cell r="C2649" t="str">
            <v>Ralf</v>
          </cell>
          <cell r="D2649" t="str">
            <v>1. Miniaturgolf Club Metzingen</v>
          </cell>
          <cell r="F2649">
            <v>101.383</v>
          </cell>
          <cell r="G2649">
            <v>103.324</v>
          </cell>
          <cell r="H2649">
            <v>103.06100000000001</v>
          </cell>
          <cell r="I2649">
            <v>103.06100000000001</v>
          </cell>
          <cell r="J2649">
            <v>103.06100000000001</v>
          </cell>
          <cell r="K2649">
            <v>102.718</v>
          </cell>
          <cell r="L2649">
            <v>102.37</v>
          </cell>
          <cell r="M2649">
            <v>102.346</v>
          </cell>
          <cell r="N2649">
            <v>102.461</v>
          </cell>
          <cell r="O2649">
            <v>102.461</v>
          </cell>
          <cell r="P2649">
            <v>102.461</v>
          </cell>
          <cell r="Q2649">
            <v>102.456</v>
          </cell>
          <cell r="R2649">
            <v>102.28700000000001</v>
          </cell>
          <cell r="S2649">
            <v>102.062</v>
          </cell>
          <cell r="T2649">
            <v>101.42100000000001</v>
          </cell>
          <cell r="U2649">
            <v>101.42100000000001</v>
          </cell>
          <cell r="V2649">
            <v>101.42100000000001</v>
          </cell>
          <cell r="W2649">
            <v>101.42100000000001</v>
          </cell>
          <cell r="X2649">
            <v>100.82899999999999</v>
          </cell>
          <cell r="Y2649">
            <v>100.22199999999999</v>
          </cell>
          <cell r="Z2649">
            <v>99.725999999999999</v>
          </cell>
          <cell r="AA2649">
            <v>99.725999999999999</v>
          </cell>
          <cell r="AB2649">
            <v>99.725999999999999</v>
          </cell>
          <cell r="AC2649">
            <v>99.531999999999996</v>
          </cell>
          <cell r="AD2649">
            <v>100.527</v>
          </cell>
          <cell r="AE2649">
            <v>100.9</v>
          </cell>
          <cell r="AF2649">
            <v>100.35899999999999</v>
          </cell>
          <cell r="AG2649">
            <v>100.366</v>
          </cell>
          <cell r="AH2649">
            <v>100.366</v>
          </cell>
          <cell r="AI2649">
            <v>100.47199999999999</v>
          </cell>
          <cell r="AJ2649">
            <v>99.549000000000007</v>
          </cell>
          <cell r="AK2649">
            <v>99.674000000000007</v>
          </cell>
          <cell r="AL2649">
            <v>99.495000000000005</v>
          </cell>
          <cell r="AM2649">
            <v>99.495000000000005</v>
          </cell>
          <cell r="AN2649">
            <v>99.495000000000005</v>
          </cell>
          <cell r="AO2649">
            <v>99.338999999999999</v>
          </cell>
          <cell r="AP2649">
            <v>99.260999999999996</v>
          </cell>
          <cell r="AQ2649">
            <v>99.841999999999999</v>
          </cell>
          <cell r="AR2649">
            <v>100.111</v>
          </cell>
          <cell r="AS2649">
            <v>100.111</v>
          </cell>
          <cell r="AT2649">
            <v>100.111</v>
          </cell>
          <cell r="AU2649">
            <v>100.17400000000001</v>
          </cell>
          <cell r="AV2649">
            <v>100.486</v>
          </cell>
          <cell r="AW2649">
            <v>100.06</v>
          </cell>
          <cell r="AX2649">
            <v>99.977999999999994</v>
          </cell>
          <cell r="AY2649">
            <v>99.977999999999994</v>
          </cell>
          <cell r="AZ2649">
            <v>99.977999999999994</v>
          </cell>
          <cell r="BA2649">
            <v>99.927000000000007</v>
          </cell>
          <cell r="BB2649">
            <v>99.888999999999996</v>
          </cell>
          <cell r="BC2649">
            <v>100.05500000000001</v>
          </cell>
          <cell r="BD2649">
            <v>100.178</v>
          </cell>
          <cell r="BE2649">
            <v>100.178</v>
          </cell>
          <cell r="BF2649">
            <v>100.178</v>
          </cell>
          <cell r="BG2649">
            <v>100.27500000000001</v>
          </cell>
          <cell r="BH2649">
            <v>100.584</v>
          </cell>
          <cell r="BI2649">
            <v>100.73</v>
          </cell>
          <cell r="BJ2649">
            <v>100.429</v>
          </cell>
          <cell r="BK2649">
            <v>100.175</v>
          </cell>
          <cell r="BL2649">
            <v>100.175</v>
          </cell>
          <cell r="BM2649">
            <v>100.03</v>
          </cell>
          <cell r="BN2649">
            <v>98.927999999999997</v>
          </cell>
          <cell r="BO2649">
            <v>98.891000000000005</v>
          </cell>
          <cell r="BP2649">
            <v>98.631</v>
          </cell>
          <cell r="BQ2649">
            <v>98.631</v>
          </cell>
          <cell r="BR2649">
            <v>98.631</v>
          </cell>
          <cell r="BS2649">
            <v>98.713999999999999</v>
          </cell>
          <cell r="BT2649">
            <v>98.975999999999999</v>
          </cell>
          <cell r="BU2649">
            <v>99.007000000000005</v>
          </cell>
          <cell r="BV2649">
            <v>99.302000000000007</v>
          </cell>
          <cell r="BW2649">
            <v>99.492999999999995</v>
          </cell>
          <cell r="BX2649">
            <v>99.492999999999995</v>
          </cell>
          <cell r="BY2649">
            <v>99.492999999999995</v>
          </cell>
          <cell r="BZ2649">
            <v>99.174000000000007</v>
          </cell>
          <cell r="CA2649">
            <v>99.201999999999998</v>
          </cell>
        </row>
        <row r="2650">
          <cell r="B2650" t="str">
            <v>Geist</v>
          </cell>
          <cell r="C2650" t="str">
            <v>Alexander</v>
          </cell>
          <cell r="D2650" t="str">
            <v>BGS Hardenberg-Pötter</v>
          </cell>
          <cell r="F2650">
            <v>100.431</v>
          </cell>
          <cell r="G2650">
            <v>99.509</v>
          </cell>
          <cell r="H2650">
            <v>99.241</v>
          </cell>
          <cell r="I2650">
            <v>99.241</v>
          </cell>
          <cell r="J2650">
            <v>99.244</v>
          </cell>
          <cell r="K2650">
            <v>99.177000000000007</v>
          </cell>
          <cell r="L2650">
            <v>98.525000000000006</v>
          </cell>
          <cell r="M2650">
            <v>98.177000000000007</v>
          </cell>
          <cell r="N2650">
            <v>98.37</v>
          </cell>
          <cell r="O2650">
            <v>98.582999999999998</v>
          </cell>
          <cell r="P2650">
            <v>98.527000000000001</v>
          </cell>
          <cell r="Q2650">
            <v>98.48</v>
          </cell>
          <cell r="R2650">
            <v>98.075999999999993</v>
          </cell>
          <cell r="S2650">
            <v>98.102000000000004</v>
          </cell>
          <cell r="T2650">
            <v>97.891000000000005</v>
          </cell>
          <cell r="U2650">
            <v>97.891000000000005</v>
          </cell>
          <cell r="V2650">
            <v>97.814999999999998</v>
          </cell>
          <cell r="W2650">
            <v>97.620999999999995</v>
          </cell>
          <cell r="X2650">
            <v>98.221000000000004</v>
          </cell>
          <cell r="Y2650">
            <v>98.046999999999997</v>
          </cell>
          <cell r="Z2650">
            <v>98.090999999999994</v>
          </cell>
          <cell r="AA2650">
            <v>98.090999999999994</v>
          </cell>
          <cell r="AB2650">
            <v>98.090999999999994</v>
          </cell>
          <cell r="AC2650">
            <v>98.116</v>
          </cell>
          <cell r="AD2650">
            <v>97.972999999999999</v>
          </cell>
          <cell r="AE2650">
            <v>98.325000000000003</v>
          </cell>
          <cell r="AF2650">
            <v>98.456999999999994</v>
          </cell>
          <cell r="AG2650">
            <v>98.498999999999995</v>
          </cell>
          <cell r="AH2650">
            <v>98.498999999999995</v>
          </cell>
          <cell r="AI2650">
            <v>98.400999999999996</v>
          </cell>
          <cell r="AJ2650">
            <v>98.68</v>
          </cell>
          <cell r="AK2650">
            <v>98.813999999999993</v>
          </cell>
          <cell r="AL2650">
            <v>98.265000000000001</v>
          </cell>
          <cell r="AM2650">
            <v>98.272000000000006</v>
          </cell>
          <cell r="AN2650">
            <v>98.236000000000004</v>
          </cell>
          <cell r="AO2650">
            <v>98.195999999999998</v>
          </cell>
          <cell r="AP2650">
            <v>97.742999999999995</v>
          </cell>
          <cell r="AQ2650">
            <v>97.600999999999999</v>
          </cell>
          <cell r="AR2650">
            <v>97.563000000000002</v>
          </cell>
          <cell r="AS2650">
            <v>97.63</v>
          </cell>
          <cell r="AT2650">
            <v>97.703000000000003</v>
          </cell>
          <cell r="AU2650">
            <v>97.968000000000004</v>
          </cell>
          <cell r="AV2650">
            <v>97.688999999999993</v>
          </cell>
          <cell r="AW2650">
            <v>97.734999999999999</v>
          </cell>
          <cell r="AX2650">
            <v>97.619</v>
          </cell>
          <cell r="AY2650">
            <v>97.619</v>
          </cell>
          <cell r="AZ2650">
            <v>97.349000000000004</v>
          </cell>
          <cell r="BA2650">
            <v>97.275000000000006</v>
          </cell>
          <cell r="BB2650">
            <v>97.408000000000001</v>
          </cell>
          <cell r="BC2650">
            <v>97.59</v>
          </cell>
          <cell r="BD2650">
            <v>96.293999999999997</v>
          </cell>
          <cell r="BE2650">
            <v>96.293999999999997</v>
          </cell>
          <cell r="BF2650">
            <v>96.186000000000007</v>
          </cell>
          <cell r="BG2650">
            <v>96.174999999999997</v>
          </cell>
          <cell r="BH2650">
            <v>95.460999999999999</v>
          </cell>
          <cell r="BI2650">
            <v>95.48</v>
          </cell>
          <cell r="BJ2650">
            <v>96.600999999999999</v>
          </cell>
          <cell r="BK2650">
            <v>96.402000000000001</v>
          </cell>
          <cell r="BL2650">
            <v>96.394999999999996</v>
          </cell>
          <cell r="BM2650">
            <v>96.561999999999998</v>
          </cell>
          <cell r="BN2650">
            <v>97.108000000000004</v>
          </cell>
          <cell r="BO2650">
            <v>97.03</v>
          </cell>
          <cell r="BP2650">
            <v>97.697999999999993</v>
          </cell>
          <cell r="BQ2650">
            <v>97.697999999999993</v>
          </cell>
          <cell r="BR2650">
            <v>97.731999999999999</v>
          </cell>
          <cell r="BS2650">
            <v>96.174000000000007</v>
          </cell>
          <cell r="BT2650">
            <v>96.174000000000007</v>
          </cell>
          <cell r="BU2650">
            <v>95.72</v>
          </cell>
          <cell r="BV2650">
            <v>95.72</v>
          </cell>
          <cell r="BW2650">
            <v>96.153000000000006</v>
          </cell>
          <cell r="BX2650">
            <v>96.153000000000006</v>
          </cell>
          <cell r="BY2650">
            <v>96.153000000000006</v>
          </cell>
          <cell r="BZ2650">
            <v>96.167000000000002</v>
          </cell>
          <cell r="CA2650">
            <v>96.47</v>
          </cell>
        </row>
        <row r="2651">
          <cell r="B2651" t="str">
            <v>Geist</v>
          </cell>
          <cell r="C2651" t="str">
            <v>Michaela</v>
          </cell>
          <cell r="D2651" t="str">
            <v>Minigolf-Sport-Club Bensheim-Auerbach</v>
          </cell>
          <cell r="F2651">
            <v>101.997</v>
          </cell>
          <cell r="G2651">
            <v>103.607</v>
          </cell>
          <cell r="H2651">
            <v>103.197</v>
          </cell>
          <cell r="I2651">
            <v>103.197</v>
          </cell>
          <cell r="J2651">
            <v>103.20699999999999</v>
          </cell>
          <cell r="K2651">
            <v>102.92</v>
          </cell>
          <cell r="L2651">
            <v>102.925</v>
          </cell>
          <cell r="M2651">
            <v>102.895</v>
          </cell>
          <cell r="N2651">
            <v>103.422</v>
          </cell>
          <cell r="O2651">
            <v>103.369</v>
          </cell>
          <cell r="P2651">
            <v>103.652</v>
          </cell>
          <cell r="Q2651">
            <v>103.961</v>
          </cell>
          <cell r="R2651">
            <v>104.483</v>
          </cell>
          <cell r="S2651">
            <v>104.35599999999999</v>
          </cell>
          <cell r="T2651">
            <v>104.426</v>
          </cell>
          <cell r="U2651">
            <v>104.26600000000001</v>
          </cell>
          <cell r="V2651">
            <v>104.01600000000001</v>
          </cell>
          <cell r="W2651">
            <v>103.581</v>
          </cell>
          <cell r="X2651">
            <v>103.372</v>
          </cell>
          <cell r="Y2651">
            <v>102.895</v>
          </cell>
          <cell r="Z2651">
            <v>102.682</v>
          </cell>
          <cell r="AA2651">
            <v>102.682</v>
          </cell>
          <cell r="AB2651">
            <v>103.104</v>
          </cell>
          <cell r="AC2651">
            <v>103.31100000000001</v>
          </cell>
          <cell r="AD2651">
            <v>103.627</v>
          </cell>
          <cell r="AE2651">
            <v>103.627</v>
          </cell>
          <cell r="AF2651">
            <v>103.654</v>
          </cell>
          <cell r="AG2651">
            <v>103.407</v>
          </cell>
          <cell r="AH2651">
            <v>103.407</v>
          </cell>
          <cell r="AI2651">
            <v>103.732</v>
          </cell>
          <cell r="AJ2651">
            <v>103.63</v>
          </cell>
          <cell r="AK2651">
            <v>104.10899999999999</v>
          </cell>
          <cell r="AL2651">
            <v>103.306</v>
          </cell>
          <cell r="AM2651">
            <v>103.163</v>
          </cell>
          <cell r="AN2651">
            <v>103.05500000000001</v>
          </cell>
          <cell r="AO2651">
            <v>102.93</v>
          </cell>
          <cell r="AP2651">
            <v>103.14</v>
          </cell>
          <cell r="AQ2651">
            <v>103.14</v>
          </cell>
          <cell r="AR2651">
            <v>103.74</v>
          </cell>
          <cell r="AS2651">
            <v>103.857</v>
          </cell>
          <cell r="AT2651">
            <v>103.542</v>
          </cell>
          <cell r="AU2651">
            <v>104.127</v>
          </cell>
          <cell r="AV2651">
            <v>103.943</v>
          </cell>
          <cell r="AW2651">
            <v>104.294</v>
          </cell>
          <cell r="AX2651">
            <v>104.14400000000001</v>
          </cell>
          <cell r="AY2651">
            <v>104.14400000000001</v>
          </cell>
          <cell r="AZ2651">
            <v>104.14400000000001</v>
          </cell>
          <cell r="BA2651">
            <v>104.054</v>
          </cell>
          <cell r="BB2651">
            <v>103.45</v>
          </cell>
          <cell r="BC2651">
            <v>103.119</v>
          </cell>
          <cell r="BD2651">
            <v>103.328</v>
          </cell>
          <cell r="BE2651">
            <v>103.328</v>
          </cell>
          <cell r="BF2651">
            <v>103.08799999999999</v>
          </cell>
          <cell r="BG2651">
            <v>103.379</v>
          </cell>
          <cell r="BH2651">
            <v>104.005</v>
          </cell>
          <cell r="BI2651">
            <v>104.08199999999999</v>
          </cell>
          <cell r="BJ2651">
            <v>104.49</v>
          </cell>
          <cell r="BK2651">
            <v>103.80200000000001</v>
          </cell>
          <cell r="BL2651">
            <v>104.63500000000001</v>
          </cell>
          <cell r="BM2651">
            <v>104.637</v>
          </cell>
          <cell r="BN2651">
            <v>102.69</v>
          </cell>
          <cell r="BO2651">
            <v>102.818</v>
          </cell>
          <cell r="BP2651">
            <v>103.345</v>
          </cell>
          <cell r="BQ2651">
            <v>103.345</v>
          </cell>
          <cell r="BR2651">
            <v>103.345</v>
          </cell>
          <cell r="BS2651">
            <v>103.13</v>
          </cell>
          <cell r="BT2651">
            <v>104.28</v>
          </cell>
          <cell r="BU2651">
            <v>104.25700000000001</v>
          </cell>
          <cell r="BV2651">
            <v>103.598</v>
          </cell>
          <cell r="BW2651">
            <v>103.598</v>
          </cell>
          <cell r="BX2651">
            <v>103.598</v>
          </cell>
          <cell r="BY2651">
            <v>103.598</v>
          </cell>
          <cell r="BZ2651">
            <v>103.905</v>
          </cell>
          <cell r="CA2651">
            <v>103.54300000000001</v>
          </cell>
        </row>
        <row r="2652">
          <cell r="B2652" t="str">
            <v>Geist</v>
          </cell>
          <cell r="C2652" t="str">
            <v>Nadja</v>
          </cell>
          <cell r="D2652" t="str">
            <v>MinigolfCard</v>
          </cell>
          <cell r="BZ2652" t="str">
            <v/>
          </cell>
          <cell r="CA2652" t="str">
            <v/>
          </cell>
        </row>
        <row r="2653">
          <cell r="B2653" t="str">
            <v>Geith</v>
          </cell>
          <cell r="C2653" t="str">
            <v>Jannès</v>
          </cell>
          <cell r="D2653" t="str">
            <v>MinigolfCard</v>
          </cell>
          <cell r="BZ2653" t="str">
            <v/>
          </cell>
          <cell r="CA2653" t="str">
            <v/>
          </cell>
        </row>
        <row r="2654">
          <cell r="B2654" t="str">
            <v>Gellermann</v>
          </cell>
          <cell r="C2654" t="str">
            <v>Rainer</v>
          </cell>
          <cell r="D2654" t="str">
            <v>Sterngolf-Club Hagen</v>
          </cell>
          <cell r="G2654">
            <v>106.67400000000001</v>
          </cell>
          <cell r="H2654">
            <v>106.82899999999999</v>
          </cell>
          <cell r="I2654">
            <v>106.82899999999999</v>
          </cell>
          <cell r="J2654">
            <v>106.82899999999999</v>
          </cell>
          <cell r="K2654">
            <v>107.19499999999999</v>
          </cell>
          <cell r="L2654">
            <v>107.29600000000001</v>
          </cell>
          <cell r="M2654">
            <v>107.319</v>
          </cell>
          <cell r="N2654">
            <v>106.386</v>
          </cell>
          <cell r="O2654">
            <v>106.386</v>
          </cell>
          <cell r="P2654">
            <v>106.386</v>
          </cell>
          <cell r="Q2654">
            <v>106.143</v>
          </cell>
          <cell r="R2654">
            <v>105.569</v>
          </cell>
          <cell r="S2654">
            <v>105.23399999999999</v>
          </cell>
          <cell r="T2654">
            <v>105.721</v>
          </cell>
          <cell r="U2654">
            <v>105.721</v>
          </cell>
          <cell r="V2654">
            <v>105.20099999999999</v>
          </cell>
          <cell r="W2654">
            <v>105.065</v>
          </cell>
          <cell r="X2654">
            <v>104.699</v>
          </cell>
          <cell r="Y2654">
            <v>104.586</v>
          </cell>
          <cell r="Z2654">
            <v>104.818</v>
          </cell>
          <cell r="AA2654">
            <v>104.818</v>
          </cell>
          <cell r="AB2654">
            <v>105.047</v>
          </cell>
          <cell r="AC2654">
            <v>104.914</v>
          </cell>
          <cell r="AD2654">
            <v>105.03700000000001</v>
          </cell>
          <cell r="AE2654">
            <v>105.13500000000001</v>
          </cell>
          <cell r="AF2654">
            <v>104.374</v>
          </cell>
          <cell r="AG2654">
            <v>104.374</v>
          </cell>
          <cell r="AH2654">
            <v>104.44199999999999</v>
          </cell>
          <cell r="AI2654">
            <v>103.925</v>
          </cell>
          <cell r="AJ2654">
            <v>103.886</v>
          </cell>
          <cell r="AK2654">
            <v>103.498</v>
          </cell>
          <cell r="AL2654">
            <v>103.64</v>
          </cell>
          <cell r="AM2654">
            <v>103.64</v>
          </cell>
          <cell r="AN2654">
            <v>103.687</v>
          </cell>
          <cell r="AO2654">
            <v>103.377</v>
          </cell>
          <cell r="AP2654">
            <v>102.55</v>
          </cell>
          <cell r="AQ2654">
            <v>102.664</v>
          </cell>
          <cell r="AR2654">
            <v>102.18899999999999</v>
          </cell>
          <cell r="AS2654">
            <v>102.18899999999999</v>
          </cell>
          <cell r="AT2654">
            <v>102.035</v>
          </cell>
          <cell r="AU2654">
            <v>101.877</v>
          </cell>
          <cell r="AV2654">
            <v>101.84099999999999</v>
          </cell>
          <cell r="AW2654">
            <v>101.486</v>
          </cell>
          <cell r="AX2654">
            <v>101.66800000000001</v>
          </cell>
          <cell r="AY2654">
            <v>101.676</v>
          </cell>
          <cell r="AZ2654">
            <v>101.676</v>
          </cell>
          <cell r="BA2654">
            <v>101.57599999999999</v>
          </cell>
          <cell r="BB2654">
            <v>101.17700000000001</v>
          </cell>
          <cell r="BC2654">
            <v>101.123</v>
          </cell>
          <cell r="BD2654">
            <v>101.276</v>
          </cell>
          <cell r="BE2654">
            <v>101.578</v>
          </cell>
          <cell r="BF2654">
            <v>101.402</v>
          </cell>
          <cell r="BG2654">
            <v>101.52200000000001</v>
          </cell>
          <cell r="BH2654">
            <v>101.414</v>
          </cell>
          <cell r="BI2654">
            <v>101.622</v>
          </cell>
          <cell r="BJ2654">
            <v>101.70699999999999</v>
          </cell>
          <cell r="BK2654">
            <v>101.679</v>
          </cell>
          <cell r="BL2654">
            <v>101.64700000000001</v>
          </cell>
          <cell r="BM2654">
            <v>101.72199999999999</v>
          </cell>
          <cell r="BN2654">
            <v>101.072</v>
          </cell>
          <cell r="BO2654">
            <v>100.846</v>
          </cell>
          <cell r="BP2654">
            <v>100.502</v>
          </cell>
          <cell r="BQ2654">
            <v>100.46</v>
          </cell>
          <cell r="BR2654">
            <v>100.608</v>
          </cell>
          <cell r="BS2654">
            <v>100.28400000000001</v>
          </cell>
          <cell r="BT2654">
            <v>100.18</v>
          </cell>
          <cell r="BU2654">
            <v>99.941999999999993</v>
          </cell>
          <cell r="BV2654">
            <v>100.172</v>
          </cell>
          <cell r="BW2654">
            <v>100.071</v>
          </cell>
          <cell r="BX2654">
            <v>100.071</v>
          </cell>
          <cell r="BY2654">
            <v>100.071</v>
          </cell>
          <cell r="BZ2654">
            <v>99.935000000000002</v>
          </cell>
          <cell r="CA2654">
            <v>100.18300000000001</v>
          </cell>
        </row>
        <row r="2655">
          <cell r="B2655" t="str">
            <v>Gellißen</v>
          </cell>
          <cell r="C2655" t="str">
            <v>Ute</v>
          </cell>
          <cell r="D2655" t="str">
            <v>1. KGC Mönchengladbach</v>
          </cell>
          <cell r="BZ2655" t="str">
            <v/>
          </cell>
          <cell r="CA2655" t="str">
            <v/>
          </cell>
        </row>
        <row r="2656">
          <cell r="B2656" t="str">
            <v>Gemkow</v>
          </cell>
          <cell r="C2656" t="str">
            <v>Thomas</v>
          </cell>
          <cell r="D2656" t="str">
            <v>Minigolfsportfreunde Brilon</v>
          </cell>
          <cell r="BZ2656">
            <v>115.965</v>
          </cell>
          <cell r="CA2656">
            <v>110.461</v>
          </cell>
        </row>
        <row r="2657">
          <cell r="B2657" t="str">
            <v>Genrich</v>
          </cell>
          <cell r="C2657" t="str">
            <v>Angelika</v>
          </cell>
          <cell r="D2657" t="str">
            <v>MinigolfCard</v>
          </cell>
          <cell r="BZ2657" t="str">
            <v/>
          </cell>
          <cell r="CA2657" t="str">
            <v/>
          </cell>
        </row>
        <row r="2658">
          <cell r="B2658" t="str">
            <v>Genster</v>
          </cell>
          <cell r="C2658" t="str">
            <v>Sabrina</v>
          </cell>
          <cell r="D2658" t="str">
            <v>MGC Marsberg 1996</v>
          </cell>
          <cell r="T2658">
            <v>127.36199999999999</v>
          </cell>
          <cell r="U2658">
            <v>127.36199999999999</v>
          </cell>
          <cell r="V2658">
            <v>127.36199999999999</v>
          </cell>
          <cell r="W2658">
            <v>122.79900000000001</v>
          </cell>
          <cell r="X2658">
            <v>122.79900000000001</v>
          </cell>
          <cell r="Y2658">
            <v>122.79900000000001</v>
          </cell>
          <cell r="Z2658">
            <v>124.06100000000001</v>
          </cell>
          <cell r="AA2658">
            <v>124.06100000000001</v>
          </cell>
          <cell r="AB2658">
            <v>124.06100000000001</v>
          </cell>
          <cell r="BZ2658" t="str">
            <v/>
          </cell>
          <cell r="CA2658" t="str">
            <v/>
          </cell>
        </row>
        <row r="2659">
          <cell r="B2659" t="str">
            <v>Genswein</v>
          </cell>
          <cell r="C2659" t="str">
            <v>Martina</v>
          </cell>
          <cell r="D2659" t="str">
            <v>MinigolfCard</v>
          </cell>
          <cell r="BZ2659" t="str">
            <v/>
          </cell>
          <cell r="CA2659" t="str">
            <v/>
          </cell>
        </row>
        <row r="2660">
          <cell r="B2660" t="str">
            <v>Gentzsch</v>
          </cell>
          <cell r="C2660" t="str">
            <v>Erik</v>
          </cell>
          <cell r="D2660" t="str">
            <v>1. BGC Leipzig</v>
          </cell>
          <cell r="W2660">
            <v>120.628</v>
          </cell>
          <cell r="X2660">
            <v>120.628</v>
          </cell>
          <cell r="Y2660">
            <v>120.628</v>
          </cell>
          <cell r="Z2660">
            <v>120.628</v>
          </cell>
          <cell r="AA2660">
            <v>120.628</v>
          </cell>
          <cell r="AB2660">
            <v>120.628</v>
          </cell>
          <cell r="BZ2660" t="str">
            <v/>
          </cell>
          <cell r="CA2660" t="str">
            <v/>
          </cell>
        </row>
        <row r="2661">
          <cell r="B2661" t="str">
            <v>Genzer</v>
          </cell>
          <cell r="C2661" t="str">
            <v>Michael</v>
          </cell>
          <cell r="D2661" t="str">
            <v>Bahnengolf-Club Dormagen</v>
          </cell>
          <cell r="Z2661">
            <v>109.745</v>
          </cell>
          <cell r="AA2661">
            <v>108.85</v>
          </cell>
          <cell r="AB2661">
            <v>108.85</v>
          </cell>
          <cell r="AC2661">
            <v>110.032</v>
          </cell>
          <cell r="AD2661">
            <v>109.54300000000001</v>
          </cell>
          <cell r="AE2661">
            <v>109.261</v>
          </cell>
          <cell r="AF2661">
            <v>108.386</v>
          </cell>
          <cell r="AG2661">
            <v>108.67700000000001</v>
          </cell>
          <cell r="AH2661">
            <v>108.67700000000001</v>
          </cell>
          <cell r="AI2661">
            <v>108.03</v>
          </cell>
          <cell r="AJ2661">
            <v>107.35599999999999</v>
          </cell>
          <cell r="AK2661">
            <v>107.776</v>
          </cell>
          <cell r="AL2661">
            <v>111.67400000000001</v>
          </cell>
          <cell r="AM2661">
            <v>107.114</v>
          </cell>
          <cell r="AN2661">
            <v>107.114</v>
          </cell>
          <cell r="AO2661">
            <v>107.042</v>
          </cell>
          <cell r="AP2661">
            <v>105.94199999999999</v>
          </cell>
          <cell r="AQ2661">
            <v>106.536</v>
          </cell>
          <cell r="AR2661">
            <v>106.69</v>
          </cell>
          <cell r="AS2661">
            <v>106.69</v>
          </cell>
          <cell r="AT2661">
            <v>106.69</v>
          </cell>
          <cell r="AU2661">
            <v>106.69</v>
          </cell>
          <cell r="AV2661">
            <v>112.035</v>
          </cell>
          <cell r="BE2661">
            <v>109.572</v>
          </cell>
          <cell r="BF2661">
            <v>109.572</v>
          </cell>
          <cell r="BG2661">
            <v>107.23</v>
          </cell>
          <cell r="BS2661">
            <v>105.94799999999999</v>
          </cell>
          <cell r="BT2661">
            <v>106.926</v>
          </cell>
          <cell r="BU2661">
            <v>107.11799999999999</v>
          </cell>
          <cell r="BV2661">
            <v>107.11799999999999</v>
          </cell>
          <cell r="BW2661">
            <v>107.11799999999999</v>
          </cell>
          <cell r="BX2661">
            <v>107.11799999999999</v>
          </cell>
          <cell r="BY2661">
            <v>107.11799999999999</v>
          </cell>
          <cell r="BZ2661">
            <v>107.67400000000001</v>
          </cell>
          <cell r="CA2661">
            <v>107.86199999999999</v>
          </cell>
        </row>
        <row r="2662">
          <cell r="B2662" t="str">
            <v>Genzer</v>
          </cell>
          <cell r="C2662" t="str">
            <v>Sabine</v>
          </cell>
          <cell r="D2662" t="str">
            <v>MGC Dormagen-Brechten</v>
          </cell>
          <cell r="Y2662">
            <v>118.97199999999999</v>
          </cell>
          <cell r="Z2662">
            <v>116.645</v>
          </cell>
          <cell r="AA2662">
            <v>116.645</v>
          </cell>
          <cell r="AB2662">
            <v>116.645</v>
          </cell>
          <cell r="AC2662">
            <v>115.038</v>
          </cell>
          <cell r="AD2662">
            <v>116.12</v>
          </cell>
          <cell r="AE2662">
            <v>114.23699999999999</v>
          </cell>
          <cell r="AF2662">
            <v>113.22799999999999</v>
          </cell>
          <cell r="AG2662">
            <v>113.45699999999999</v>
          </cell>
          <cell r="AH2662">
            <v>113.45699999999999</v>
          </cell>
          <cell r="AI2662">
            <v>113.60299999999999</v>
          </cell>
          <cell r="AJ2662">
            <v>112.994</v>
          </cell>
          <cell r="AK2662">
            <v>112.218</v>
          </cell>
          <cell r="AL2662">
            <v>112.961</v>
          </cell>
          <cell r="AM2662">
            <v>111.93300000000001</v>
          </cell>
          <cell r="AN2662">
            <v>111.93300000000001</v>
          </cell>
          <cell r="AO2662">
            <v>111.93300000000001</v>
          </cell>
          <cell r="AP2662">
            <v>112.333</v>
          </cell>
          <cell r="AQ2662">
            <v>113.858</v>
          </cell>
          <cell r="AR2662">
            <v>115.53</v>
          </cell>
          <cell r="AS2662">
            <v>115.53</v>
          </cell>
          <cell r="AT2662">
            <v>115.53</v>
          </cell>
          <cell r="AU2662">
            <v>117.398</v>
          </cell>
          <cell r="AV2662">
            <v>116.535</v>
          </cell>
          <cell r="BA2662">
            <v>110.32299999999999</v>
          </cell>
          <cell r="BB2662">
            <v>110.32299999999999</v>
          </cell>
          <cell r="BC2662">
            <v>110.32299999999999</v>
          </cell>
          <cell r="BD2662">
            <v>110.32299999999999</v>
          </cell>
          <cell r="BE2662">
            <v>110.32299999999999</v>
          </cell>
          <cell r="BF2662">
            <v>110.32299999999999</v>
          </cell>
          <cell r="BZ2662" t="str">
            <v/>
          </cell>
          <cell r="CA2662" t="str">
            <v/>
          </cell>
        </row>
        <row r="2663">
          <cell r="B2663" t="str">
            <v>Georgi</v>
          </cell>
          <cell r="C2663" t="str">
            <v>Holger</v>
          </cell>
          <cell r="D2663" t="str">
            <v>Reinickendorfer Miniatur - Golfsport - Club</v>
          </cell>
          <cell r="F2663">
            <v>103.988</v>
          </cell>
          <cell r="G2663">
            <v>104.824</v>
          </cell>
          <cell r="H2663">
            <v>104.605</v>
          </cell>
          <cell r="I2663">
            <v>104.504</v>
          </cell>
          <cell r="J2663">
            <v>104.268</v>
          </cell>
          <cell r="K2663">
            <v>103.965</v>
          </cell>
          <cell r="L2663">
            <v>103.44</v>
          </cell>
          <cell r="M2663">
            <v>103.44499999999999</v>
          </cell>
          <cell r="N2663">
            <v>103.592</v>
          </cell>
          <cell r="O2663">
            <v>103.73699999999999</v>
          </cell>
          <cell r="P2663">
            <v>103.854</v>
          </cell>
          <cell r="Q2663">
            <v>103.95099999999999</v>
          </cell>
          <cell r="R2663">
            <v>104.036</v>
          </cell>
          <cell r="S2663">
            <v>104.084</v>
          </cell>
          <cell r="T2663">
            <v>103.752</v>
          </cell>
          <cell r="U2663">
            <v>103.348</v>
          </cell>
          <cell r="V2663">
            <v>103.096</v>
          </cell>
          <cell r="W2663">
            <v>103.047</v>
          </cell>
          <cell r="X2663">
            <v>103.026</v>
          </cell>
          <cell r="Y2663">
            <v>103.164</v>
          </cell>
          <cell r="Z2663">
            <v>103.206</v>
          </cell>
          <cell r="AA2663">
            <v>103.654</v>
          </cell>
          <cell r="AB2663">
            <v>103.60599999999999</v>
          </cell>
          <cell r="AC2663">
            <v>103.813</v>
          </cell>
          <cell r="AD2663">
            <v>104.336</v>
          </cell>
          <cell r="AE2663">
            <v>104.548</v>
          </cell>
          <cell r="AF2663">
            <v>104.369</v>
          </cell>
          <cell r="AG2663">
            <v>104.163</v>
          </cell>
          <cell r="AH2663">
            <v>104.337</v>
          </cell>
          <cell r="AI2663">
            <v>104.236</v>
          </cell>
          <cell r="AJ2663">
            <v>103.584</v>
          </cell>
          <cell r="AK2663">
            <v>103.71299999999999</v>
          </cell>
          <cell r="AL2663">
            <v>103.10299999999999</v>
          </cell>
          <cell r="AM2663">
            <v>103.24299999999999</v>
          </cell>
          <cell r="AN2663">
            <v>103.045</v>
          </cell>
          <cell r="AO2663">
            <v>102.702</v>
          </cell>
          <cell r="AP2663">
            <v>102.73399999999999</v>
          </cell>
          <cell r="AQ2663">
            <v>102.911</v>
          </cell>
          <cell r="AR2663">
            <v>102.464</v>
          </cell>
          <cell r="AS2663">
            <v>102.645</v>
          </cell>
          <cell r="AT2663">
            <v>102.616</v>
          </cell>
          <cell r="AU2663">
            <v>102.498</v>
          </cell>
          <cell r="AV2663">
            <v>102.556</v>
          </cell>
          <cell r="AW2663">
            <v>102.881</v>
          </cell>
          <cell r="AX2663">
            <v>102.661</v>
          </cell>
          <cell r="AY2663">
            <v>102.709</v>
          </cell>
          <cell r="AZ2663">
            <v>102.709</v>
          </cell>
          <cell r="BA2663">
            <v>102.994</v>
          </cell>
          <cell r="BB2663">
            <v>102.461</v>
          </cell>
          <cell r="BC2663">
            <v>101.977</v>
          </cell>
          <cell r="BD2663">
            <v>102.57</v>
          </cell>
          <cell r="BE2663">
            <v>102.512</v>
          </cell>
          <cell r="BF2663">
            <v>102.512</v>
          </cell>
          <cell r="BG2663">
            <v>102.622</v>
          </cell>
          <cell r="BH2663">
            <v>102.925</v>
          </cell>
          <cell r="BI2663">
            <v>102.773</v>
          </cell>
          <cell r="BJ2663">
            <v>102.538</v>
          </cell>
          <cell r="BK2663">
            <v>102.286</v>
          </cell>
          <cell r="BL2663">
            <v>102.23399999999999</v>
          </cell>
          <cell r="BM2663">
            <v>101.468</v>
          </cell>
          <cell r="BN2663">
            <v>101.282</v>
          </cell>
          <cell r="BO2663">
            <v>100.941</v>
          </cell>
          <cell r="BP2663">
            <v>100.89700000000001</v>
          </cell>
          <cell r="BQ2663">
            <v>100.825</v>
          </cell>
          <cell r="BR2663">
            <v>100.825</v>
          </cell>
          <cell r="BS2663">
            <v>101.36799999999999</v>
          </cell>
          <cell r="BT2663">
            <v>101.77</v>
          </cell>
          <cell r="BU2663">
            <v>102.524</v>
          </cell>
          <cell r="BV2663">
            <v>101.756</v>
          </cell>
          <cell r="BW2663">
            <v>101.756</v>
          </cell>
          <cell r="BX2663">
            <v>101.756</v>
          </cell>
          <cell r="BY2663">
            <v>101.756</v>
          </cell>
          <cell r="BZ2663">
            <v>101.73</v>
          </cell>
          <cell r="CA2663">
            <v>101.657</v>
          </cell>
        </row>
        <row r="2664">
          <cell r="B2664" t="str">
            <v>Gerbert</v>
          </cell>
          <cell r="C2664" t="str">
            <v>Martin</v>
          </cell>
          <cell r="D2664" t="str">
            <v>Rad- und Kraftfahrervereins "Solidarität" Mörsch Abteilung Minigolf Wölfe Rheinstetten 02</v>
          </cell>
          <cell r="G2664">
            <v>108.151</v>
          </cell>
          <cell r="H2664">
            <v>108.32899999999999</v>
          </cell>
          <cell r="I2664">
            <v>108.32899999999999</v>
          </cell>
          <cell r="J2664">
            <v>108.32899999999999</v>
          </cell>
          <cell r="K2664">
            <v>108.06</v>
          </cell>
          <cell r="L2664">
            <v>107.79</v>
          </cell>
          <cell r="M2664">
            <v>110.806</v>
          </cell>
          <cell r="N2664">
            <v>110.958</v>
          </cell>
          <cell r="O2664">
            <v>110.958</v>
          </cell>
          <cell r="P2664">
            <v>110.958</v>
          </cell>
          <cell r="Q2664">
            <v>112.88500000000001</v>
          </cell>
          <cell r="R2664">
            <v>108.809</v>
          </cell>
          <cell r="S2664">
            <v>110.991</v>
          </cell>
          <cell r="T2664">
            <v>107.795</v>
          </cell>
          <cell r="U2664">
            <v>107.795</v>
          </cell>
          <cell r="V2664">
            <v>107.795</v>
          </cell>
          <cell r="W2664">
            <v>107.795</v>
          </cell>
          <cell r="X2664">
            <v>110.547</v>
          </cell>
          <cell r="Y2664">
            <v>110.547</v>
          </cell>
          <cell r="BZ2664" t="str">
            <v/>
          </cell>
          <cell r="CA2664" t="str">
            <v/>
          </cell>
        </row>
        <row r="2665">
          <cell r="B2665" t="str">
            <v>Gerdeisen</v>
          </cell>
          <cell r="C2665" t="str">
            <v>Alfred</v>
          </cell>
          <cell r="D2665" t="str">
            <v>1. Bahnengolfclub Garmisch-Partenkirchen</v>
          </cell>
          <cell r="G2665">
            <v>105.08</v>
          </cell>
          <cell r="H2665">
            <v>105.44499999999999</v>
          </cell>
          <cell r="I2665">
            <v>105.44499999999999</v>
          </cell>
          <cell r="J2665">
            <v>105.44499999999999</v>
          </cell>
          <cell r="K2665">
            <v>104.866</v>
          </cell>
          <cell r="L2665">
            <v>104.84699999999999</v>
          </cell>
          <cell r="M2665">
            <v>105.211</v>
          </cell>
          <cell r="N2665">
            <v>104.54600000000001</v>
          </cell>
          <cell r="O2665">
            <v>104.54600000000001</v>
          </cell>
          <cell r="P2665">
            <v>104.54600000000001</v>
          </cell>
          <cell r="Q2665">
            <v>104.009</v>
          </cell>
          <cell r="R2665">
            <v>104.107</v>
          </cell>
          <cell r="S2665">
            <v>103.297</v>
          </cell>
          <cell r="T2665">
            <v>103.096</v>
          </cell>
          <cell r="U2665">
            <v>103.096</v>
          </cell>
          <cell r="V2665">
            <v>103.096</v>
          </cell>
          <cell r="W2665">
            <v>103.873</v>
          </cell>
          <cell r="X2665">
            <v>102.928</v>
          </cell>
          <cell r="Y2665">
            <v>109.616</v>
          </cell>
          <cell r="Z2665">
            <v>107.399</v>
          </cell>
          <cell r="AA2665">
            <v>107.399</v>
          </cell>
          <cell r="AB2665">
            <v>107.399</v>
          </cell>
          <cell r="AC2665">
            <v>107.399</v>
          </cell>
          <cell r="AD2665">
            <v>106</v>
          </cell>
          <cell r="AE2665">
            <v>105.378</v>
          </cell>
          <cell r="AF2665">
            <v>103.883</v>
          </cell>
          <cell r="AG2665">
            <v>103.883</v>
          </cell>
          <cell r="AH2665">
            <v>103.883</v>
          </cell>
          <cell r="AI2665">
            <v>103.61199999999999</v>
          </cell>
          <cell r="AJ2665">
            <v>104</v>
          </cell>
          <cell r="AK2665">
            <v>105.157</v>
          </cell>
          <cell r="AL2665">
            <v>105.262</v>
          </cell>
          <cell r="AM2665">
            <v>105.262</v>
          </cell>
          <cell r="AN2665">
            <v>105.262</v>
          </cell>
          <cell r="AO2665">
            <v>105.262</v>
          </cell>
          <cell r="AP2665">
            <v>105.402</v>
          </cell>
          <cell r="AQ2665">
            <v>105.14</v>
          </cell>
          <cell r="AR2665">
            <v>105.654</v>
          </cell>
          <cell r="AS2665">
            <v>105.654</v>
          </cell>
          <cell r="AT2665">
            <v>105.654</v>
          </cell>
          <cell r="AU2665">
            <v>105.654</v>
          </cell>
          <cell r="AV2665">
            <v>105.57299999999999</v>
          </cell>
          <cell r="AW2665">
            <v>105.315</v>
          </cell>
          <cell r="AX2665">
            <v>105.315</v>
          </cell>
          <cell r="AY2665">
            <v>105.315</v>
          </cell>
          <cell r="AZ2665">
            <v>105.315</v>
          </cell>
          <cell r="BA2665">
            <v>105.315</v>
          </cell>
          <cell r="BB2665">
            <v>110.36499999999999</v>
          </cell>
          <cell r="BZ2665" t="str">
            <v/>
          </cell>
          <cell r="CA2665" t="str">
            <v/>
          </cell>
        </row>
        <row r="2666">
          <cell r="B2666" t="str">
            <v>Gerdeisen</v>
          </cell>
          <cell r="C2666" t="str">
            <v>Irmgard</v>
          </cell>
          <cell r="D2666" t="str">
            <v>1. BGC Garmisch-Partenkirchen</v>
          </cell>
          <cell r="G2666">
            <v>110.74</v>
          </cell>
          <cell r="H2666">
            <v>110.947</v>
          </cell>
          <cell r="I2666">
            <v>110.947</v>
          </cell>
          <cell r="J2666">
            <v>110.947</v>
          </cell>
          <cell r="K2666">
            <v>110.072</v>
          </cell>
          <cell r="L2666">
            <v>110.645</v>
          </cell>
          <cell r="M2666">
            <v>110.027</v>
          </cell>
          <cell r="N2666">
            <v>111.417</v>
          </cell>
          <cell r="O2666">
            <v>111.417</v>
          </cell>
          <cell r="P2666">
            <v>111.417</v>
          </cell>
          <cell r="Q2666">
            <v>113.735</v>
          </cell>
          <cell r="R2666">
            <v>110.35</v>
          </cell>
          <cell r="S2666">
            <v>110.11199999999999</v>
          </cell>
          <cell r="T2666">
            <v>110.428</v>
          </cell>
          <cell r="U2666">
            <v>110.428</v>
          </cell>
          <cell r="V2666">
            <v>110.428</v>
          </cell>
          <cell r="W2666">
            <v>109.759</v>
          </cell>
          <cell r="X2666">
            <v>111.602</v>
          </cell>
          <cell r="Y2666">
            <v>115.02800000000001</v>
          </cell>
          <cell r="AB2666">
            <v>119.48099999999999</v>
          </cell>
          <cell r="AC2666">
            <v>116.33</v>
          </cell>
          <cell r="AD2666">
            <v>116.33</v>
          </cell>
          <cell r="AE2666">
            <v>116.33</v>
          </cell>
          <cell r="AF2666">
            <v>116.33</v>
          </cell>
          <cell r="AG2666">
            <v>116.33</v>
          </cell>
          <cell r="AH2666">
            <v>115.026</v>
          </cell>
          <cell r="BZ2666" t="str">
            <v/>
          </cell>
          <cell r="CA2666" t="str">
            <v/>
          </cell>
        </row>
        <row r="2667">
          <cell r="B2667" t="str">
            <v>Gerdeisen</v>
          </cell>
          <cell r="C2667" t="str">
            <v>Irmgard</v>
          </cell>
          <cell r="D2667" t="str">
            <v>1. Bahnengolfclub Garmisch-Partenkirchen</v>
          </cell>
          <cell r="G2667">
            <v>110.74</v>
          </cell>
          <cell r="H2667">
            <v>110.947</v>
          </cell>
          <cell r="I2667">
            <v>110.947</v>
          </cell>
          <cell r="J2667">
            <v>110.947</v>
          </cell>
          <cell r="K2667">
            <v>110.072</v>
          </cell>
          <cell r="L2667">
            <v>110.645</v>
          </cell>
          <cell r="M2667">
            <v>110.027</v>
          </cell>
          <cell r="N2667">
            <v>111.417</v>
          </cell>
          <cell r="O2667">
            <v>111.417</v>
          </cell>
          <cell r="P2667">
            <v>111.417</v>
          </cell>
          <cell r="Q2667">
            <v>113.735</v>
          </cell>
          <cell r="R2667">
            <v>110.35</v>
          </cell>
          <cell r="S2667">
            <v>110.11199999999999</v>
          </cell>
          <cell r="T2667">
            <v>110.428</v>
          </cell>
          <cell r="U2667">
            <v>110.428</v>
          </cell>
          <cell r="V2667">
            <v>110.428</v>
          </cell>
          <cell r="W2667">
            <v>109.759</v>
          </cell>
          <cell r="X2667">
            <v>111.602</v>
          </cell>
          <cell r="Y2667">
            <v>115.02800000000001</v>
          </cell>
          <cell r="AB2667">
            <v>119.48099999999999</v>
          </cell>
          <cell r="AC2667">
            <v>116.33</v>
          </cell>
          <cell r="AD2667">
            <v>116.33</v>
          </cell>
          <cell r="AE2667">
            <v>116.33</v>
          </cell>
          <cell r="AF2667">
            <v>116.33</v>
          </cell>
          <cell r="AG2667">
            <v>116.33</v>
          </cell>
          <cell r="AH2667">
            <v>115.026</v>
          </cell>
          <cell r="BU2667">
            <v>120.255</v>
          </cell>
          <cell r="BV2667">
            <v>113.485</v>
          </cell>
          <cell r="BW2667">
            <v>113.485</v>
          </cell>
          <cell r="BX2667">
            <v>113.485</v>
          </cell>
          <cell r="BY2667">
            <v>113.485</v>
          </cell>
          <cell r="BZ2667">
            <v>113.485</v>
          </cell>
          <cell r="CA2667">
            <v>113.485</v>
          </cell>
        </row>
        <row r="2668">
          <cell r="B2668" t="str">
            <v>Gerdeisen</v>
          </cell>
          <cell r="C2668" t="str">
            <v>Michael</v>
          </cell>
          <cell r="D2668" t="str">
            <v>1. BGC Garmisch-Partenkirchen</v>
          </cell>
          <cell r="G2668">
            <v>111.15900000000001</v>
          </cell>
          <cell r="H2668">
            <v>111.79900000000001</v>
          </cell>
          <cell r="I2668">
            <v>111.79900000000001</v>
          </cell>
          <cell r="J2668">
            <v>111.79900000000001</v>
          </cell>
          <cell r="K2668">
            <v>113.05</v>
          </cell>
          <cell r="L2668">
            <v>114.358</v>
          </cell>
          <cell r="M2668">
            <v>115.501</v>
          </cell>
          <cell r="N2668">
            <v>117.1</v>
          </cell>
          <cell r="O2668">
            <v>117.1</v>
          </cell>
          <cell r="P2668">
            <v>117.1</v>
          </cell>
          <cell r="Q2668">
            <v>116.31699999999999</v>
          </cell>
          <cell r="R2668">
            <v>117.262</v>
          </cell>
          <cell r="S2668">
            <v>112.48399999999999</v>
          </cell>
          <cell r="T2668">
            <v>112.48399999999999</v>
          </cell>
          <cell r="U2668">
            <v>112.48399999999999</v>
          </cell>
          <cell r="V2668">
            <v>112.48399999999999</v>
          </cell>
          <cell r="W2668">
            <v>112.952</v>
          </cell>
          <cell r="X2668">
            <v>114.77800000000001</v>
          </cell>
          <cell r="BZ2668" t="str">
            <v/>
          </cell>
          <cell r="CA2668" t="str">
            <v/>
          </cell>
        </row>
        <row r="2669">
          <cell r="B2669" t="str">
            <v>Gerdes</v>
          </cell>
          <cell r="C2669" t="str">
            <v>Anneliese</v>
          </cell>
          <cell r="D2669" t="str">
            <v>MGV Bremen</v>
          </cell>
          <cell r="BZ2669" t="str">
            <v/>
          </cell>
          <cell r="CA2669" t="str">
            <v/>
          </cell>
        </row>
        <row r="2670">
          <cell r="B2670" t="str">
            <v>Gerdes</v>
          </cell>
          <cell r="C2670" t="str">
            <v>Lasse</v>
          </cell>
          <cell r="D2670" t="str">
            <v>MinigolfCard</v>
          </cell>
          <cell r="BZ2670" t="str">
            <v/>
          </cell>
          <cell r="CA2670" t="str">
            <v/>
          </cell>
        </row>
        <row r="2671">
          <cell r="B2671" t="str">
            <v>Gerhard</v>
          </cell>
          <cell r="C2671" t="str">
            <v>Max</v>
          </cell>
          <cell r="D2671" t="str">
            <v>BGV Bergisch Land 1962 / 63</v>
          </cell>
          <cell r="F2671">
            <v>101.38</v>
          </cell>
          <cell r="G2671">
            <v>100.81</v>
          </cell>
          <cell r="H2671">
            <v>100.88</v>
          </cell>
          <cell r="I2671">
            <v>100.88</v>
          </cell>
          <cell r="J2671">
            <v>100.88</v>
          </cell>
          <cell r="K2671">
            <v>100.855</v>
          </cell>
          <cell r="L2671">
            <v>102.35899999999999</v>
          </cell>
          <cell r="M2671">
            <v>102.35899999999999</v>
          </cell>
          <cell r="N2671">
            <v>102.711</v>
          </cell>
          <cell r="O2671">
            <v>102.386</v>
          </cell>
          <cell r="P2671">
            <v>102.386</v>
          </cell>
          <cell r="Q2671">
            <v>103.099</v>
          </cell>
          <cell r="R2671">
            <v>102.07899999999999</v>
          </cell>
          <cell r="S2671">
            <v>102.07899999999999</v>
          </cell>
          <cell r="T2671">
            <v>102.23699999999999</v>
          </cell>
          <cell r="U2671">
            <v>101.837</v>
          </cell>
          <cell r="V2671">
            <v>101.837</v>
          </cell>
          <cell r="W2671">
            <v>101.837</v>
          </cell>
          <cell r="X2671">
            <v>102.035</v>
          </cell>
          <cell r="Y2671">
            <v>102.035</v>
          </cell>
          <cell r="Z2671">
            <v>101.764</v>
          </cell>
          <cell r="AA2671">
            <v>102.98099999999999</v>
          </cell>
          <cell r="AB2671">
            <v>102.98099999999999</v>
          </cell>
          <cell r="AC2671">
            <v>103.53100000000001</v>
          </cell>
          <cell r="BZ2671" t="str">
            <v/>
          </cell>
          <cell r="CA2671" t="str">
            <v/>
          </cell>
        </row>
        <row r="2672">
          <cell r="B2672" t="str">
            <v>Gerhardt</v>
          </cell>
          <cell r="C2672" t="str">
            <v>Felix</v>
          </cell>
          <cell r="D2672" t="str">
            <v>Minigolfclub Murnau am Staffelsee</v>
          </cell>
          <cell r="F2672">
            <v>100.964</v>
          </cell>
          <cell r="G2672">
            <v>100.71</v>
          </cell>
          <cell r="H2672">
            <v>100.822</v>
          </cell>
          <cell r="I2672">
            <v>100.822</v>
          </cell>
          <cell r="J2672">
            <v>100.822</v>
          </cell>
          <cell r="K2672">
            <v>100.441</v>
          </cell>
          <cell r="L2672">
            <v>100.426</v>
          </cell>
          <cell r="M2672">
            <v>100.721</v>
          </cell>
          <cell r="N2672">
            <v>100.92100000000001</v>
          </cell>
          <cell r="O2672">
            <v>100.92100000000001</v>
          </cell>
          <cell r="P2672">
            <v>100.92100000000001</v>
          </cell>
          <cell r="Q2672">
            <v>101.16500000000001</v>
          </cell>
          <cell r="R2672">
            <v>101.447</v>
          </cell>
          <cell r="S2672">
            <v>101.441</v>
          </cell>
          <cell r="T2672">
            <v>101.312</v>
          </cell>
          <cell r="U2672">
            <v>101.312</v>
          </cell>
          <cell r="V2672">
            <v>101.312</v>
          </cell>
          <cell r="W2672">
            <v>101.54600000000001</v>
          </cell>
          <cell r="X2672">
            <v>101.872</v>
          </cell>
          <cell r="Y2672">
            <v>101.872</v>
          </cell>
          <cell r="Z2672">
            <v>102.34399999999999</v>
          </cell>
          <cell r="AA2672">
            <v>102.34399999999999</v>
          </cell>
          <cell r="AB2672">
            <v>102.34399999999999</v>
          </cell>
          <cell r="AC2672">
            <v>102.33</v>
          </cell>
          <cell r="AD2672">
            <v>102.65900000000001</v>
          </cell>
          <cell r="AE2672">
            <v>102.65900000000001</v>
          </cell>
          <cell r="AF2672">
            <v>104.49299999999999</v>
          </cell>
          <cell r="AG2672">
            <v>104.49299999999999</v>
          </cell>
          <cell r="AH2672">
            <v>104.49299999999999</v>
          </cell>
          <cell r="AI2672">
            <v>104.49299999999999</v>
          </cell>
          <cell r="BF2672">
            <v>105.82</v>
          </cell>
          <cell r="BG2672">
            <v>105.82</v>
          </cell>
          <cell r="BH2672">
            <v>104.31399999999999</v>
          </cell>
          <cell r="BI2672">
            <v>102.09</v>
          </cell>
          <cell r="BJ2672">
            <v>99.991</v>
          </cell>
          <cell r="BK2672">
            <v>99.991</v>
          </cell>
          <cell r="BL2672">
            <v>99.367000000000004</v>
          </cell>
          <cell r="BM2672">
            <v>99.322999999999993</v>
          </cell>
          <cell r="BN2672">
            <v>98.728999999999999</v>
          </cell>
          <cell r="BO2672">
            <v>98.728999999999999</v>
          </cell>
          <cell r="BP2672">
            <v>98.561999999999998</v>
          </cell>
          <cell r="BQ2672">
            <v>98.561999999999998</v>
          </cell>
          <cell r="BR2672">
            <v>98.561999999999998</v>
          </cell>
          <cell r="BS2672">
            <v>98.905000000000001</v>
          </cell>
          <cell r="BT2672">
            <v>99.555999999999997</v>
          </cell>
          <cell r="BU2672">
            <v>99.183999999999997</v>
          </cell>
          <cell r="BV2672">
            <v>99.522999999999996</v>
          </cell>
          <cell r="BW2672">
            <v>99.522999999999996</v>
          </cell>
          <cell r="BX2672">
            <v>99.522999999999996</v>
          </cell>
          <cell r="BY2672">
            <v>99.522999999999996</v>
          </cell>
          <cell r="BZ2672">
            <v>99.522999999999996</v>
          </cell>
          <cell r="CA2672">
            <v>99.284000000000006</v>
          </cell>
        </row>
        <row r="2673">
          <cell r="B2673" t="str">
            <v>Gerken</v>
          </cell>
          <cell r="C2673" t="str">
            <v>Thomas</v>
          </cell>
          <cell r="D2673" t="str">
            <v>BGC Bremen</v>
          </cell>
          <cell r="BZ2673" t="str">
            <v/>
          </cell>
          <cell r="CA2673" t="str">
            <v/>
          </cell>
        </row>
        <row r="2674">
          <cell r="B2674" t="str">
            <v>Gerl</v>
          </cell>
          <cell r="C2674" t="str">
            <v>Thomas</v>
          </cell>
          <cell r="D2674" t="str">
            <v>MinigolfCard</v>
          </cell>
          <cell r="BZ2674" t="str">
            <v/>
          </cell>
          <cell r="CA2674" t="str">
            <v/>
          </cell>
        </row>
        <row r="2675">
          <cell r="B2675" t="str">
            <v>Gerl</v>
          </cell>
          <cell r="C2675" t="str">
            <v>Thomas</v>
          </cell>
          <cell r="D2675" t="str">
            <v>MinigolfCard</v>
          </cell>
          <cell r="BZ2675" t="str">
            <v/>
          </cell>
          <cell r="CA2675" t="str">
            <v/>
          </cell>
        </row>
        <row r="2676">
          <cell r="B2676" t="str">
            <v>Gerlach</v>
          </cell>
          <cell r="C2676" t="str">
            <v>Kerstin</v>
          </cell>
          <cell r="D2676" t="str">
            <v>MinigolfCard</v>
          </cell>
          <cell r="BZ2676" t="str">
            <v/>
          </cell>
          <cell r="CA2676" t="str">
            <v/>
          </cell>
        </row>
        <row r="2677">
          <cell r="B2677" t="str">
            <v>Gerlach</v>
          </cell>
          <cell r="C2677" t="str">
            <v>Marco</v>
          </cell>
          <cell r="D2677" t="str">
            <v>BGC Uerdingen</v>
          </cell>
          <cell r="H2677">
            <v>112.673</v>
          </cell>
          <cell r="I2677">
            <v>112.673</v>
          </cell>
          <cell r="J2677">
            <v>112.673</v>
          </cell>
          <cell r="K2677">
            <v>109.877</v>
          </cell>
          <cell r="L2677">
            <v>110.06699999999999</v>
          </cell>
          <cell r="M2677">
            <v>110.06699999999999</v>
          </cell>
          <cell r="N2677">
            <v>110.105</v>
          </cell>
          <cell r="O2677">
            <v>110.105</v>
          </cell>
          <cell r="P2677">
            <v>110.105</v>
          </cell>
          <cell r="Q2677">
            <v>110.479</v>
          </cell>
          <cell r="R2677">
            <v>109.22199999999999</v>
          </cell>
          <cell r="S2677">
            <v>109.22199999999999</v>
          </cell>
          <cell r="T2677">
            <v>108.782</v>
          </cell>
          <cell r="U2677">
            <v>108.782</v>
          </cell>
          <cell r="V2677">
            <v>108.782</v>
          </cell>
          <cell r="W2677">
            <v>108.465</v>
          </cell>
          <cell r="X2677">
            <v>108.06</v>
          </cell>
          <cell r="Y2677">
            <v>108.06</v>
          </cell>
          <cell r="Z2677">
            <v>106.56100000000001</v>
          </cell>
          <cell r="AA2677">
            <v>106.56100000000001</v>
          </cell>
          <cell r="AB2677">
            <v>106.56100000000001</v>
          </cell>
          <cell r="AC2677">
            <v>106.035</v>
          </cell>
          <cell r="AD2677">
            <v>104.688</v>
          </cell>
          <cell r="AE2677">
            <v>104.688</v>
          </cell>
          <cell r="AF2677">
            <v>106.55200000000001</v>
          </cell>
          <cell r="AG2677">
            <v>106.55200000000001</v>
          </cell>
          <cell r="AH2677">
            <v>106.55200000000001</v>
          </cell>
          <cell r="AI2677">
            <v>105.837</v>
          </cell>
          <cell r="AJ2677">
            <v>106.913</v>
          </cell>
          <cell r="AK2677">
            <v>106.596</v>
          </cell>
          <cell r="AL2677">
            <v>106.099</v>
          </cell>
          <cell r="AM2677">
            <v>106.099</v>
          </cell>
          <cell r="AN2677">
            <v>106.099</v>
          </cell>
          <cell r="AO2677">
            <v>105.267</v>
          </cell>
          <cell r="AP2677">
            <v>106.751</v>
          </cell>
          <cell r="AQ2677">
            <v>107.934</v>
          </cell>
          <cell r="AR2677">
            <v>107.934</v>
          </cell>
          <cell r="AS2677">
            <v>107.934</v>
          </cell>
          <cell r="AT2677">
            <v>107.934</v>
          </cell>
          <cell r="BZ2677" t="str">
            <v/>
          </cell>
          <cell r="CA2677" t="str">
            <v/>
          </cell>
        </row>
        <row r="2678">
          <cell r="B2678" t="str">
            <v>Gerlach</v>
          </cell>
          <cell r="C2678" t="str">
            <v>Markus</v>
          </cell>
          <cell r="D2678" t="str">
            <v>Miniaturgolf Club Tigers Künsebeck</v>
          </cell>
          <cell r="G2678">
            <v>108.919</v>
          </cell>
          <cell r="H2678">
            <v>108.114</v>
          </cell>
          <cell r="I2678">
            <v>108.114</v>
          </cell>
          <cell r="J2678">
            <v>107.955</v>
          </cell>
          <cell r="K2678">
            <v>107.63</v>
          </cell>
          <cell r="L2678">
            <v>107.932</v>
          </cell>
          <cell r="M2678">
            <v>107.37</v>
          </cell>
          <cell r="N2678">
            <v>107.093</v>
          </cell>
          <cell r="O2678">
            <v>107.093</v>
          </cell>
          <cell r="P2678">
            <v>106.726</v>
          </cell>
          <cell r="Q2678">
            <v>106.21899999999999</v>
          </cell>
          <cell r="R2678">
            <v>105.798</v>
          </cell>
          <cell r="S2678">
            <v>105.792</v>
          </cell>
          <cell r="T2678">
            <v>105.31</v>
          </cell>
          <cell r="U2678">
            <v>105.31</v>
          </cell>
          <cell r="V2678">
            <v>105.129</v>
          </cell>
          <cell r="W2678">
            <v>104.926</v>
          </cell>
          <cell r="X2678">
            <v>105.233</v>
          </cell>
          <cell r="Y2678">
            <v>105.128</v>
          </cell>
          <cell r="Z2678">
            <v>105.241</v>
          </cell>
          <cell r="AA2678">
            <v>105.241</v>
          </cell>
          <cell r="AB2678">
            <v>105.001</v>
          </cell>
          <cell r="AC2678">
            <v>104.468</v>
          </cell>
          <cell r="AD2678">
            <v>103.995</v>
          </cell>
          <cell r="AE2678">
            <v>103.995</v>
          </cell>
          <cell r="AF2678">
            <v>103.756</v>
          </cell>
          <cell r="AG2678">
            <v>103.756</v>
          </cell>
          <cell r="AH2678">
            <v>103.52800000000001</v>
          </cell>
          <cell r="AI2678">
            <v>103.58</v>
          </cell>
          <cell r="AJ2678">
            <v>103.336</v>
          </cell>
          <cell r="AK2678">
            <v>103.336</v>
          </cell>
          <cell r="AL2678">
            <v>102.925</v>
          </cell>
          <cell r="AM2678">
            <v>102.925</v>
          </cell>
          <cell r="AN2678">
            <v>102.67</v>
          </cell>
          <cell r="AO2678">
            <v>102.753</v>
          </cell>
          <cell r="AP2678">
            <v>102.90600000000001</v>
          </cell>
          <cell r="AQ2678">
            <v>102.90600000000001</v>
          </cell>
          <cell r="AR2678">
            <v>103.03700000000001</v>
          </cell>
          <cell r="AS2678">
            <v>103.03700000000001</v>
          </cell>
          <cell r="AT2678">
            <v>103.625</v>
          </cell>
          <cell r="AU2678">
            <v>102.745</v>
          </cell>
          <cell r="AV2678">
            <v>104.2</v>
          </cell>
          <cell r="AW2678">
            <v>104.2</v>
          </cell>
          <cell r="AX2678">
            <v>104.557</v>
          </cell>
          <cell r="AY2678">
            <v>104.096</v>
          </cell>
          <cell r="AZ2678">
            <v>104.096</v>
          </cell>
          <cell r="BA2678">
            <v>104.874</v>
          </cell>
          <cell r="BB2678">
            <v>103.89</v>
          </cell>
          <cell r="BC2678">
            <v>103.248</v>
          </cell>
          <cell r="BD2678">
            <v>103.777</v>
          </cell>
          <cell r="BE2678">
            <v>103.777</v>
          </cell>
          <cell r="BF2678">
            <v>103.777</v>
          </cell>
          <cell r="BG2678">
            <v>102.914</v>
          </cell>
          <cell r="BH2678">
            <v>102.417</v>
          </cell>
          <cell r="BI2678">
            <v>102.32599999999999</v>
          </cell>
          <cell r="BJ2678">
            <v>102.32599999999999</v>
          </cell>
          <cell r="BK2678">
            <v>102.18600000000001</v>
          </cell>
          <cell r="BL2678">
            <v>102.18600000000001</v>
          </cell>
          <cell r="BM2678">
            <v>102.22</v>
          </cell>
          <cell r="BN2678">
            <v>102.328</v>
          </cell>
          <cell r="BO2678">
            <v>102.76300000000001</v>
          </cell>
          <cell r="BP2678">
            <v>102.324</v>
          </cell>
          <cell r="BQ2678">
            <v>102.324</v>
          </cell>
          <cell r="BR2678">
            <v>102.324</v>
          </cell>
          <cell r="BS2678">
            <v>102.852</v>
          </cell>
          <cell r="BT2678">
            <v>101.685</v>
          </cell>
          <cell r="BU2678">
            <v>101.685</v>
          </cell>
          <cell r="BV2678">
            <v>102.145</v>
          </cell>
          <cell r="BW2678">
            <v>102.145</v>
          </cell>
          <cell r="BX2678">
            <v>102.145</v>
          </cell>
          <cell r="BY2678">
            <v>102.145</v>
          </cell>
          <cell r="BZ2678">
            <v>101.911</v>
          </cell>
          <cell r="CA2678">
            <v>101.459</v>
          </cell>
        </row>
        <row r="2679">
          <cell r="B2679" t="str">
            <v>Gerlach</v>
          </cell>
          <cell r="C2679" t="str">
            <v>Patrick</v>
          </cell>
          <cell r="D2679" t="str">
            <v>1. BGC Hannover</v>
          </cell>
          <cell r="G2679">
            <v>115.651</v>
          </cell>
          <cell r="H2679">
            <v>115.651</v>
          </cell>
          <cell r="I2679">
            <v>115.651</v>
          </cell>
          <cell r="J2679">
            <v>115.651</v>
          </cell>
          <cell r="BZ2679" t="str">
            <v/>
          </cell>
          <cell r="CA2679" t="str">
            <v/>
          </cell>
        </row>
        <row r="2680">
          <cell r="B2680" t="str">
            <v>Gerlach</v>
          </cell>
          <cell r="C2680" t="str">
            <v>Phillip</v>
          </cell>
          <cell r="D2680" t="str">
            <v>MinigolfCard</v>
          </cell>
          <cell r="BZ2680" t="str">
            <v/>
          </cell>
          <cell r="CA2680" t="str">
            <v/>
          </cell>
        </row>
        <row r="2681">
          <cell r="B2681" t="str">
            <v>Gerlach</v>
          </cell>
          <cell r="C2681" t="str">
            <v>Phillip</v>
          </cell>
          <cell r="D2681" t="str">
            <v>MinigolfCard</v>
          </cell>
          <cell r="BZ2681" t="str">
            <v/>
          </cell>
          <cell r="CA2681" t="str">
            <v/>
          </cell>
        </row>
        <row r="2682">
          <cell r="B2682" t="str">
            <v>Gerlach</v>
          </cell>
          <cell r="C2682" t="str">
            <v>Roland</v>
          </cell>
          <cell r="D2682" t="str">
            <v>MinigolfCard</v>
          </cell>
          <cell r="BZ2682" t="str">
            <v/>
          </cell>
          <cell r="CA2682" t="str">
            <v/>
          </cell>
        </row>
        <row r="2683">
          <cell r="B2683" t="str">
            <v>Gerlach</v>
          </cell>
          <cell r="C2683" t="str">
            <v>Stefan</v>
          </cell>
          <cell r="D2683" t="str">
            <v>Minigolf-Club Bad Salzuflen</v>
          </cell>
          <cell r="G2683">
            <v>109.517</v>
          </cell>
          <cell r="H2683">
            <v>109.538</v>
          </cell>
          <cell r="I2683">
            <v>109.538</v>
          </cell>
          <cell r="J2683">
            <v>109.538</v>
          </cell>
          <cell r="K2683">
            <v>110.235</v>
          </cell>
          <cell r="L2683">
            <v>110.94</v>
          </cell>
          <cell r="M2683">
            <v>110.03</v>
          </cell>
          <cell r="N2683">
            <v>109.01</v>
          </cell>
          <cell r="O2683">
            <v>109.01</v>
          </cell>
          <cell r="P2683">
            <v>108.142</v>
          </cell>
          <cell r="Q2683">
            <v>107.991</v>
          </cell>
          <cell r="R2683">
            <v>107.46299999999999</v>
          </cell>
          <cell r="S2683">
            <v>108.626</v>
          </cell>
          <cell r="T2683">
            <v>109.601</v>
          </cell>
          <cell r="U2683">
            <v>109.601</v>
          </cell>
          <cell r="V2683">
            <v>109.52500000000001</v>
          </cell>
          <cell r="W2683">
            <v>108.19</v>
          </cell>
          <cell r="X2683">
            <v>107.78100000000001</v>
          </cell>
          <cell r="Y2683">
            <v>107.78100000000001</v>
          </cell>
          <cell r="Z2683">
            <v>107.682</v>
          </cell>
          <cell r="AA2683">
            <v>107.682</v>
          </cell>
          <cell r="AB2683">
            <v>107.053</v>
          </cell>
          <cell r="AC2683">
            <v>107.651</v>
          </cell>
          <cell r="AD2683">
            <v>107.532</v>
          </cell>
          <cell r="AE2683">
            <v>107.532</v>
          </cell>
          <cell r="AF2683">
            <v>108.232</v>
          </cell>
          <cell r="AG2683">
            <v>108.232</v>
          </cell>
          <cell r="AH2683">
            <v>109.31</v>
          </cell>
          <cell r="AI2683">
            <v>108.07599999999999</v>
          </cell>
          <cell r="AJ2683">
            <v>107.593</v>
          </cell>
          <cell r="AK2683">
            <v>107.548</v>
          </cell>
          <cell r="AL2683">
            <v>106.932</v>
          </cell>
          <cell r="AM2683">
            <v>106.932</v>
          </cell>
          <cell r="AN2683">
            <v>106.104</v>
          </cell>
          <cell r="AO2683">
            <v>105.991</v>
          </cell>
          <cell r="AP2683">
            <v>105.682</v>
          </cell>
          <cell r="AQ2683">
            <v>105.72799999999999</v>
          </cell>
          <cell r="AR2683">
            <v>105.84099999999999</v>
          </cell>
          <cell r="AS2683">
            <v>105.84099999999999</v>
          </cell>
          <cell r="AT2683">
            <v>107.211</v>
          </cell>
          <cell r="AU2683">
            <v>107.559</v>
          </cell>
          <cell r="AV2683">
            <v>108.26900000000001</v>
          </cell>
          <cell r="AW2683">
            <v>108.26900000000001</v>
          </cell>
          <cell r="AX2683">
            <v>107.911</v>
          </cell>
          <cell r="AY2683">
            <v>107.911</v>
          </cell>
          <cell r="AZ2683">
            <v>107.911</v>
          </cell>
          <cell r="BA2683">
            <v>107.374</v>
          </cell>
          <cell r="BB2683">
            <v>107.374</v>
          </cell>
          <cell r="BC2683">
            <v>107.374</v>
          </cell>
          <cell r="BD2683">
            <v>111.271</v>
          </cell>
          <cell r="BE2683">
            <v>106.655</v>
          </cell>
          <cell r="BF2683">
            <v>106.655</v>
          </cell>
          <cell r="BG2683">
            <v>108.514</v>
          </cell>
          <cell r="BH2683">
            <v>107.789</v>
          </cell>
          <cell r="BI2683">
            <v>107.974</v>
          </cell>
          <cell r="BJ2683">
            <v>107.974</v>
          </cell>
          <cell r="BK2683">
            <v>107.974</v>
          </cell>
          <cell r="BL2683">
            <v>107.974</v>
          </cell>
          <cell r="BM2683">
            <v>106.607</v>
          </cell>
          <cell r="BN2683">
            <v>107.367</v>
          </cell>
          <cell r="BO2683">
            <v>106.919</v>
          </cell>
          <cell r="BP2683">
            <v>106.919</v>
          </cell>
          <cell r="BQ2683">
            <v>106.919</v>
          </cell>
          <cell r="BR2683">
            <v>106.919</v>
          </cell>
          <cell r="BS2683">
            <v>107.146</v>
          </cell>
          <cell r="BT2683">
            <v>108.33499999999999</v>
          </cell>
          <cell r="BU2683">
            <v>108.465</v>
          </cell>
          <cell r="BV2683">
            <v>107.44199999999999</v>
          </cell>
          <cell r="BW2683">
            <v>107.44199999999999</v>
          </cell>
          <cell r="BX2683">
            <v>107.44199999999999</v>
          </cell>
          <cell r="BY2683">
            <v>107.44199999999999</v>
          </cell>
          <cell r="BZ2683">
            <v>106.61799999999999</v>
          </cell>
          <cell r="CA2683">
            <v>107.167</v>
          </cell>
        </row>
        <row r="2684">
          <cell r="B2684" t="str">
            <v>Gerlach</v>
          </cell>
          <cell r="C2684" t="str">
            <v>Thomas</v>
          </cell>
          <cell r="D2684" t="str">
            <v>MGC Homburger Land</v>
          </cell>
          <cell r="N2684">
            <v>111.101</v>
          </cell>
          <cell r="O2684">
            <v>111.101</v>
          </cell>
          <cell r="P2684">
            <v>111.101</v>
          </cell>
          <cell r="Q2684">
            <v>109.47199999999999</v>
          </cell>
          <cell r="R2684">
            <v>109.401</v>
          </cell>
          <cell r="S2684">
            <v>109.401</v>
          </cell>
          <cell r="T2684">
            <v>108.944</v>
          </cell>
          <cell r="U2684">
            <v>108.944</v>
          </cell>
          <cell r="V2684">
            <v>108.944</v>
          </cell>
          <cell r="W2684">
            <v>109.491</v>
          </cell>
          <cell r="X2684">
            <v>107.90900000000001</v>
          </cell>
          <cell r="Y2684">
            <v>107.742</v>
          </cell>
          <cell r="Z2684">
            <v>107.86499999999999</v>
          </cell>
          <cell r="AA2684">
            <v>107.86499999999999</v>
          </cell>
          <cell r="AB2684">
            <v>107.86499999999999</v>
          </cell>
          <cell r="AC2684">
            <v>106.145</v>
          </cell>
          <cell r="AD2684">
            <v>106.956</v>
          </cell>
          <cell r="AE2684">
            <v>107.164</v>
          </cell>
          <cell r="AF2684">
            <v>107.09099999999999</v>
          </cell>
          <cell r="AG2684">
            <v>107.09099999999999</v>
          </cell>
          <cell r="AH2684">
            <v>107.09099999999999</v>
          </cell>
          <cell r="AI2684">
            <v>107.926</v>
          </cell>
          <cell r="AJ2684">
            <v>107.021</v>
          </cell>
          <cell r="AK2684">
            <v>106.76</v>
          </cell>
          <cell r="AL2684">
            <v>105.80200000000001</v>
          </cell>
          <cell r="AM2684">
            <v>105.80200000000001</v>
          </cell>
          <cell r="AN2684">
            <v>105.80200000000001</v>
          </cell>
          <cell r="AO2684">
            <v>105.80200000000001</v>
          </cell>
          <cell r="BZ2684" t="str">
            <v/>
          </cell>
          <cell r="CA2684" t="str">
            <v/>
          </cell>
        </row>
        <row r="2685">
          <cell r="B2685" t="str">
            <v>Gerle</v>
          </cell>
          <cell r="C2685" t="str">
            <v>Paul-Gerhard</v>
          </cell>
          <cell r="D2685" t="str">
            <v>Elbhavelland, Abt. Minigolfsport</v>
          </cell>
          <cell r="BZ2685" t="str">
            <v/>
          </cell>
          <cell r="CA2685" t="str">
            <v/>
          </cell>
        </row>
        <row r="2686">
          <cell r="B2686" t="str">
            <v>Gerling</v>
          </cell>
          <cell r="C2686" t="str">
            <v>Karl</v>
          </cell>
          <cell r="D2686" t="str">
            <v>BGC Hamm 1959</v>
          </cell>
          <cell r="G2686">
            <v>112.736</v>
          </cell>
          <cell r="H2686">
            <v>112.074</v>
          </cell>
          <cell r="I2686">
            <v>112.074</v>
          </cell>
          <cell r="J2686">
            <v>112.074</v>
          </cell>
          <cell r="K2686">
            <v>111.34</v>
          </cell>
          <cell r="L2686">
            <v>110.279</v>
          </cell>
          <cell r="M2686">
            <v>110.279</v>
          </cell>
          <cell r="N2686">
            <v>109.76</v>
          </cell>
          <cell r="O2686">
            <v>109.76</v>
          </cell>
          <cell r="P2686">
            <v>109.76</v>
          </cell>
          <cell r="Q2686">
            <v>109.383</v>
          </cell>
          <cell r="R2686">
            <v>109.783</v>
          </cell>
          <cell r="S2686">
            <v>109.783</v>
          </cell>
          <cell r="T2686">
            <v>110.91200000000001</v>
          </cell>
          <cell r="U2686">
            <v>110.91200000000001</v>
          </cell>
          <cell r="V2686">
            <v>110.91200000000001</v>
          </cell>
          <cell r="W2686">
            <v>110.566</v>
          </cell>
          <cell r="X2686">
            <v>110.42100000000001</v>
          </cell>
          <cell r="Y2686">
            <v>110.045</v>
          </cell>
          <cell r="Z2686">
            <v>109.476</v>
          </cell>
          <cell r="AA2686">
            <v>109.476</v>
          </cell>
          <cell r="AB2686">
            <v>109.476</v>
          </cell>
          <cell r="AC2686">
            <v>110.068</v>
          </cell>
          <cell r="AD2686">
            <v>109.873</v>
          </cell>
          <cell r="AE2686">
            <v>109.873</v>
          </cell>
          <cell r="AF2686">
            <v>109.21599999999999</v>
          </cell>
          <cell r="AG2686">
            <v>109.21599999999999</v>
          </cell>
          <cell r="AH2686">
            <v>109.21599999999999</v>
          </cell>
          <cell r="AI2686">
            <v>108.145</v>
          </cell>
          <cell r="AJ2686">
            <v>108.991</v>
          </cell>
          <cell r="AK2686">
            <v>109.005</v>
          </cell>
          <cell r="AL2686">
            <v>109.354</v>
          </cell>
          <cell r="AM2686">
            <v>109.354</v>
          </cell>
          <cell r="AN2686">
            <v>109.354</v>
          </cell>
          <cell r="AO2686">
            <v>109.57899999999999</v>
          </cell>
          <cell r="AP2686">
            <v>109.88800000000001</v>
          </cell>
          <cell r="AQ2686">
            <v>110.051</v>
          </cell>
          <cell r="AR2686">
            <v>110.39100000000001</v>
          </cell>
          <cell r="AS2686">
            <v>110.39100000000001</v>
          </cell>
          <cell r="AT2686">
            <v>110.39100000000001</v>
          </cell>
          <cell r="AU2686">
            <v>111.621</v>
          </cell>
          <cell r="AV2686">
            <v>111.947</v>
          </cell>
          <cell r="AW2686">
            <v>111.947</v>
          </cell>
          <cell r="AX2686">
            <v>111.947</v>
          </cell>
          <cell r="AY2686">
            <v>111.947</v>
          </cell>
          <cell r="AZ2686">
            <v>111.947</v>
          </cell>
          <cell r="BA2686">
            <v>112.336</v>
          </cell>
          <cell r="BN2686">
            <v>118.47799999999999</v>
          </cell>
          <cell r="BO2686">
            <v>118.47799999999999</v>
          </cell>
          <cell r="BP2686">
            <v>118.47799999999999</v>
          </cell>
          <cell r="BQ2686">
            <v>118.47799999999999</v>
          </cell>
          <cell r="BR2686">
            <v>118.47799999999999</v>
          </cell>
          <cell r="BS2686">
            <v>116.401</v>
          </cell>
          <cell r="BT2686">
            <v>116.44</v>
          </cell>
          <cell r="BU2686">
            <v>116.44</v>
          </cell>
          <cell r="BV2686">
            <v>116.44</v>
          </cell>
          <cell r="BW2686">
            <v>116.44</v>
          </cell>
          <cell r="BZ2686" t="str">
            <v/>
          </cell>
          <cell r="CA2686" t="str">
            <v/>
          </cell>
        </row>
        <row r="2687">
          <cell r="B2687" t="str">
            <v>Gerns</v>
          </cell>
          <cell r="C2687" t="str">
            <v>Rolf</v>
          </cell>
          <cell r="D2687" t="str">
            <v>MinigolfCard</v>
          </cell>
          <cell r="BZ2687" t="str">
            <v/>
          </cell>
          <cell r="CA2687" t="str">
            <v/>
          </cell>
        </row>
        <row r="2688">
          <cell r="B2688" t="str">
            <v>Gerschau</v>
          </cell>
          <cell r="C2688" t="str">
            <v>Michael</v>
          </cell>
          <cell r="D2688" t="str">
            <v>MinigolfCard</v>
          </cell>
          <cell r="BZ2688" t="str">
            <v/>
          </cell>
          <cell r="CA2688" t="str">
            <v/>
          </cell>
        </row>
        <row r="2689">
          <cell r="B2689" t="str">
            <v>Gerstmeier</v>
          </cell>
          <cell r="C2689" t="str">
            <v>Mario</v>
          </cell>
          <cell r="D2689" t="str">
            <v>Oberbayerische Minigolf-Club Ingolstadt</v>
          </cell>
          <cell r="BZ2689" t="str">
            <v/>
          </cell>
          <cell r="CA2689" t="str">
            <v/>
          </cell>
        </row>
        <row r="2690">
          <cell r="B2690" t="str">
            <v>Gertig</v>
          </cell>
          <cell r="C2690" t="str">
            <v>Holger</v>
          </cell>
          <cell r="D2690" t="str">
            <v>MinigolfCard</v>
          </cell>
          <cell r="BZ2690" t="str">
            <v/>
          </cell>
          <cell r="CA2690" t="str">
            <v/>
          </cell>
        </row>
        <row r="2691">
          <cell r="B2691" t="str">
            <v>Gerwert</v>
          </cell>
          <cell r="C2691" t="str">
            <v>Karl-Heinz</v>
          </cell>
          <cell r="D2691" t="str">
            <v>Minigolffreunde Waldshut 1974</v>
          </cell>
          <cell r="F2691">
            <v>100.101</v>
          </cell>
          <cell r="G2691">
            <v>99.894000000000005</v>
          </cell>
          <cell r="H2691">
            <v>100.279</v>
          </cell>
          <cell r="I2691">
            <v>100.279</v>
          </cell>
          <cell r="J2691">
            <v>100.279</v>
          </cell>
          <cell r="K2691">
            <v>100.52200000000001</v>
          </cell>
          <cell r="L2691">
            <v>100.74299999999999</v>
          </cell>
          <cell r="M2691">
            <v>100.842</v>
          </cell>
          <cell r="N2691">
            <v>100.53700000000001</v>
          </cell>
          <cell r="O2691">
            <v>100.53700000000001</v>
          </cell>
          <cell r="P2691">
            <v>100.53700000000001</v>
          </cell>
          <cell r="Q2691">
            <v>99.6</v>
          </cell>
          <cell r="R2691">
            <v>99.796999999999997</v>
          </cell>
          <cell r="S2691">
            <v>99.686999999999998</v>
          </cell>
          <cell r="T2691">
            <v>99.558000000000007</v>
          </cell>
          <cell r="U2691">
            <v>99.558000000000007</v>
          </cell>
          <cell r="V2691">
            <v>99.558000000000007</v>
          </cell>
          <cell r="W2691">
            <v>99.962999999999994</v>
          </cell>
          <cell r="X2691">
            <v>99.971999999999994</v>
          </cell>
          <cell r="Y2691">
            <v>100.128</v>
          </cell>
          <cell r="Z2691">
            <v>100.465</v>
          </cell>
          <cell r="AA2691">
            <v>100.465</v>
          </cell>
          <cell r="AB2691">
            <v>100.465</v>
          </cell>
          <cell r="AC2691">
            <v>100.45099999999999</v>
          </cell>
          <cell r="AD2691">
            <v>100.232</v>
          </cell>
          <cell r="AE2691">
            <v>100.33799999999999</v>
          </cell>
          <cell r="AF2691">
            <v>99.769000000000005</v>
          </cell>
          <cell r="AG2691">
            <v>99.488</v>
          </cell>
          <cell r="AH2691">
            <v>99.488</v>
          </cell>
          <cell r="AI2691">
            <v>99.4</v>
          </cell>
          <cell r="AJ2691">
            <v>98.989000000000004</v>
          </cell>
          <cell r="AK2691">
            <v>99.534999999999997</v>
          </cell>
          <cell r="AL2691">
            <v>99.632000000000005</v>
          </cell>
          <cell r="AM2691">
            <v>99.632000000000005</v>
          </cell>
          <cell r="AN2691">
            <v>99.712999999999994</v>
          </cell>
          <cell r="AO2691">
            <v>100.05200000000001</v>
          </cell>
          <cell r="AP2691">
            <v>100.169</v>
          </cell>
          <cell r="AQ2691">
            <v>100.05200000000001</v>
          </cell>
          <cell r="AR2691">
            <v>100.051</v>
          </cell>
          <cell r="AS2691">
            <v>99.843999999999994</v>
          </cell>
          <cell r="AT2691">
            <v>99.843999999999994</v>
          </cell>
          <cell r="AU2691">
            <v>99.75</v>
          </cell>
          <cell r="AV2691">
            <v>99.903999999999996</v>
          </cell>
          <cell r="AW2691">
            <v>100.129</v>
          </cell>
          <cell r="AX2691">
            <v>100.136</v>
          </cell>
          <cell r="AY2691">
            <v>100.137</v>
          </cell>
          <cell r="AZ2691">
            <v>100.137</v>
          </cell>
          <cell r="BA2691">
            <v>99.691999999999993</v>
          </cell>
          <cell r="BB2691">
            <v>99.248999999999995</v>
          </cell>
          <cell r="BC2691">
            <v>99.165999999999997</v>
          </cell>
          <cell r="BD2691">
            <v>98.822999999999993</v>
          </cell>
          <cell r="BE2691">
            <v>98.180999999999997</v>
          </cell>
          <cell r="BF2691">
            <v>98.180999999999997</v>
          </cell>
          <cell r="BG2691">
            <v>98.813000000000002</v>
          </cell>
          <cell r="BH2691">
            <v>98.471000000000004</v>
          </cell>
          <cell r="BI2691">
            <v>99.816999999999993</v>
          </cell>
          <cell r="BJ2691">
            <v>99.816999999999993</v>
          </cell>
          <cell r="BK2691">
            <v>100.238</v>
          </cell>
          <cell r="BL2691">
            <v>100.238</v>
          </cell>
          <cell r="BM2691">
            <v>100.08499999999999</v>
          </cell>
          <cell r="BN2691">
            <v>100.011</v>
          </cell>
          <cell r="BO2691">
            <v>100.011</v>
          </cell>
          <cell r="BP2691">
            <v>99.298000000000002</v>
          </cell>
          <cell r="BQ2691">
            <v>99.298000000000002</v>
          </cell>
          <cell r="BR2691">
            <v>99.649000000000001</v>
          </cell>
          <cell r="BS2691">
            <v>99.981999999999999</v>
          </cell>
          <cell r="BT2691">
            <v>99.947000000000003</v>
          </cell>
          <cell r="BU2691">
            <v>99.947000000000003</v>
          </cell>
          <cell r="BV2691">
            <v>99.503</v>
          </cell>
          <cell r="BW2691">
            <v>99.503</v>
          </cell>
          <cell r="BX2691">
            <v>99.503</v>
          </cell>
          <cell r="BY2691">
            <v>99.503</v>
          </cell>
          <cell r="BZ2691">
            <v>99.503</v>
          </cell>
          <cell r="CA2691">
            <v>99.688000000000002</v>
          </cell>
        </row>
        <row r="2692">
          <cell r="B2692" t="str">
            <v>Gerwins</v>
          </cell>
          <cell r="C2692" t="str">
            <v>Werner</v>
          </cell>
          <cell r="D2692" t="str">
            <v>MinigolfCard</v>
          </cell>
          <cell r="BZ2692" t="str">
            <v/>
          </cell>
          <cell r="CA2692" t="str">
            <v/>
          </cell>
        </row>
        <row r="2693">
          <cell r="B2693" t="str">
            <v>Geschonke</v>
          </cell>
          <cell r="C2693" t="str">
            <v>Manfred</v>
          </cell>
          <cell r="D2693" t="str">
            <v>Minigolf Sport-Verein Bad Münder/Springe von 2005</v>
          </cell>
          <cell r="G2693">
            <v>109.268</v>
          </cell>
          <cell r="H2693">
            <v>109.42400000000001</v>
          </cell>
          <cell r="I2693">
            <v>109.42400000000001</v>
          </cell>
          <cell r="J2693">
            <v>109.42400000000001</v>
          </cell>
          <cell r="K2693">
            <v>108.596</v>
          </cell>
          <cell r="L2693">
            <v>108.081</v>
          </cell>
          <cell r="M2693">
            <v>108.081</v>
          </cell>
          <cell r="N2693">
            <v>107.515</v>
          </cell>
          <cell r="O2693">
            <v>107.515</v>
          </cell>
          <cell r="P2693">
            <v>107.515</v>
          </cell>
          <cell r="Q2693">
            <v>107.527</v>
          </cell>
          <cell r="R2693">
            <v>108.273</v>
          </cell>
          <cell r="S2693">
            <v>108.273</v>
          </cell>
          <cell r="T2693">
            <v>108.066</v>
          </cell>
          <cell r="U2693">
            <v>108.066</v>
          </cell>
          <cell r="V2693">
            <v>108.066</v>
          </cell>
          <cell r="W2693">
            <v>108.033</v>
          </cell>
          <cell r="X2693">
            <v>107.352</v>
          </cell>
          <cell r="Y2693">
            <v>107.892</v>
          </cell>
          <cell r="Z2693">
            <v>108.98399999999999</v>
          </cell>
          <cell r="AA2693">
            <v>108.98399999999999</v>
          </cell>
          <cell r="AB2693">
            <v>108.98399999999999</v>
          </cell>
          <cell r="AC2693">
            <v>109.83</v>
          </cell>
          <cell r="AD2693">
            <v>108.294</v>
          </cell>
          <cell r="AE2693">
            <v>107.607</v>
          </cell>
          <cell r="AF2693">
            <v>106.88500000000001</v>
          </cell>
          <cell r="AG2693">
            <v>106.88500000000001</v>
          </cell>
          <cell r="AH2693">
            <v>106.88500000000001</v>
          </cell>
          <cell r="AI2693">
            <v>106.839</v>
          </cell>
          <cell r="AJ2693">
            <v>107.096</v>
          </cell>
          <cell r="AK2693">
            <v>106.715</v>
          </cell>
          <cell r="AL2693">
            <v>107.71299999999999</v>
          </cell>
          <cell r="AM2693">
            <v>107.71299999999999</v>
          </cell>
          <cell r="AN2693">
            <v>107.71299999999999</v>
          </cell>
          <cell r="AO2693">
            <v>108.021</v>
          </cell>
          <cell r="AP2693">
            <v>107.387</v>
          </cell>
          <cell r="AQ2693">
            <v>107.387</v>
          </cell>
          <cell r="AR2693">
            <v>106.837</v>
          </cell>
          <cell r="AS2693">
            <v>106.837</v>
          </cell>
          <cell r="AT2693">
            <v>106.837</v>
          </cell>
          <cell r="AU2693">
            <v>107.843</v>
          </cell>
          <cell r="AV2693">
            <v>105.986</v>
          </cell>
          <cell r="AW2693">
            <v>105.86</v>
          </cell>
          <cell r="AX2693">
            <v>106.07899999999999</v>
          </cell>
          <cell r="AY2693">
            <v>106.07899999999999</v>
          </cell>
          <cell r="AZ2693">
            <v>106.07899999999999</v>
          </cell>
          <cell r="BA2693">
            <v>106.503</v>
          </cell>
          <cell r="BP2693">
            <v>114.203</v>
          </cell>
          <cell r="BQ2693">
            <v>114.203</v>
          </cell>
          <cell r="BR2693">
            <v>114.203</v>
          </cell>
          <cell r="BS2693">
            <v>108.46299999999999</v>
          </cell>
          <cell r="BT2693">
            <v>106.137</v>
          </cell>
          <cell r="BW2693">
            <v>106.137</v>
          </cell>
          <cell r="BZ2693" t="str">
            <v/>
          </cell>
          <cell r="CA2693" t="str">
            <v/>
          </cell>
        </row>
        <row r="2694">
          <cell r="B2694" t="str">
            <v>Geschonke</v>
          </cell>
          <cell r="C2694" t="str">
            <v>Philip</v>
          </cell>
          <cell r="D2694" t="str">
            <v>Minigolf Sport-Verein Bad Münder/Springe von 2005</v>
          </cell>
          <cell r="AL2694">
            <v>123.62</v>
          </cell>
          <cell r="AM2694">
            <v>123.62</v>
          </cell>
          <cell r="AN2694">
            <v>123.62</v>
          </cell>
          <cell r="AO2694">
            <v>121.276</v>
          </cell>
          <cell r="AP2694">
            <v>118.337</v>
          </cell>
          <cell r="AQ2694">
            <v>118.337</v>
          </cell>
          <cell r="AR2694">
            <v>118.337</v>
          </cell>
          <cell r="AS2694">
            <v>118.337</v>
          </cell>
          <cell r="AT2694">
            <v>118.337</v>
          </cell>
          <cell r="AU2694">
            <v>120.58199999999999</v>
          </cell>
          <cell r="BZ2694" t="str">
            <v/>
          </cell>
          <cell r="CA2694" t="str">
            <v/>
          </cell>
        </row>
        <row r="2695">
          <cell r="B2695" t="str">
            <v>Geschonke</v>
          </cell>
          <cell r="C2695" t="str">
            <v>Yannis</v>
          </cell>
          <cell r="D2695" t="str">
            <v>Minigolf Sport-Verein Bad Münder/Springe von 2005</v>
          </cell>
          <cell r="G2695">
            <v>112.911</v>
          </cell>
          <cell r="H2695">
            <v>113.151</v>
          </cell>
          <cell r="I2695">
            <v>113.151</v>
          </cell>
          <cell r="J2695">
            <v>113.151</v>
          </cell>
          <cell r="K2695">
            <v>113.23</v>
          </cell>
          <cell r="L2695">
            <v>113.16200000000001</v>
          </cell>
          <cell r="M2695">
            <v>113.16200000000001</v>
          </cell>
          <cell r="N2695">
            <v>111.494</v>
          </cell>
          <cell r="O2695">
            <v>111.494</v>
          </cell>
          <cell r="P2695">
            <v>111.494</v>
          </cell>
          <cell r="Q2695">
            <v>110.34399999999999</v>
          </cell>
          <cell r="R2695">
            <v>109.224</v>
          </cell>
          <cell r="S2695">
            <v>109.224</v>
          </cell>
          <cell r="T2695">
            <v>109.35899999999999</v>
          </cell>
          <cell r="U2695">
            <v>109.35899999999999</v>
          </cell>
          <cell r="V2695">
            <v>109.35899999999999</v>
          </cell>
          <cell r="W2695">
            <v>108.96299999999999</v>
          </cell>
          <cell r="X2695">
            <v>108.455</v>
          </cell>
          <cell r="Y2695">
            <v>108.497</v>
          </cell>
          <cell r="Z2695">
            <v>105.94499999999999</v>
          </cell>
          <cell r="AA2695">
            <v>105.94499999999999</v>
          </cell>
          <cell r="AB2695">
            <v>105.94499999999999</v>
          </cell>
          <cell r="AC2695">
            <v>105.05200000000001</v>
          </cell>
          <cell r="AD2695">
            <v>104.961</v>
          </cell>
          <cell r="AE2695">
            <v>104.849</v>
          </cell>
          <cell r="AF2695">
            <v>104.468</v>
          </cell>
          <cell r="AG2695">
            <v>104.468</v>
          </cell>
          <cell r="AH2695">
            <v>104.468</v>
          </cell>
          <cell r="AI2695">
            <v>104.401</v>
          </cell>
          <cell r="AJ2695">
            <v>103.11</v>
          </cell>
          <cell r="AK2695">
            <v>103.11</v>
          </cell>
          <cell r="AL2695">
            <v>102.773</v>
          </cell>
          <cell r="AM2695">
            <v>102.773</v>
          </cell>
          <cell r="AN2695">
            <v>102.773</v>
          </cell>
          <cell r="AO2695">
            <v>102.773</v>
          </cell>
          <cell r="AP2695">
            <v>103.797</v>
          </cell>
          <cell r="AQ2695">
            <v>103.495</v>
          </cell>
          <cell r="AR2695">
            <v>104.754</v>
          </cell>
          <cell r="AS2695">
            <v>104.754</v>
          </cell>
          <cell r="AT2695">
            <v>104.754</v>
          </cell>
          <cell r="AU2695">
            <v>106.41500000000001</v>
          </cell>
          <cell r="AV2695">
            <v>105.736</v>
          </cell>
          <cell r="AW2695">
            <v>105.736</v>
          </cell>
          <cell r="AX2695">
            <v>105.654</v>
          </cell>
          <cell r="AY2695">
            <v>105.654</v>
          </cell>
          <cell r="AZ2695">
            <v>105.654</v>
          </cell>
          <cell r="BA2695">
            <v>105.76900000000001</v>
          </cell>
          <cell r="BM2695">
            <v>107.624</v>
          </cell>
          <cell r="BN2695">
            <v>104.627</v>
          </cell>
          <cell r="BO2695">
            <v>104.627</v>
          </cell>
          <cell r="BP2695">
            <v>104.438</v>
          </cell>
          <cell r="BQ2695">
            <v>104.438</v>
          </cell>
          <cell r="BR2695">
            <v>104.438</v>
          </cell>
          <cell r="BS2695">
            <v>103.696</v>
          </cell>
          <cell r="BT2695">
            <v>102.464</v>
          </cell>
          <cell r="BU2695">
            <v>102.464</v>
          </cell>
          <cell r="BV2695">
            <v>101.705</v>
          </cell>
          <cell r="BW2695">
            <v>101.705</v>
          </cell>
          <cell r="BX2695">
            <v>101.705</v>
          </cell>
          <cell r="BY2695">
            <v>101.705</v>
          </cell>
          <cell r="BZ2695">
            <v>101.705</v>
          </cell>
          <cell r="CA2695">
            <v>101.705</v>
          </cell>
        </row>
        <row r="2696">
          <cell r="B2696" t="str">
            <v>Gesell</v>
          </cell>
          <cell r="C2696" t="str">
            <v>Diana</v>
          </cell>
          <cell r="D2696" t="str">
            <v>MGC Bad Feilnbach</v>
          </cell>
          <cell r="G2696">
            <v>109.297</v>
          </cell>
          <cell r="H2696">
            <v>107.43</v>
          </cell>
          <cell r="I2696">
            <v>107.43</v>
          </cell>
          <cell r="J2696">
            <v>107.43</v>
          </cell>
          <cell r="K2696">
            <v>107.61499999999999</v>
          </cell>
          <cell r="L2696">
            <v>107.96299999999999</v>
          </cell>
          <cell r="M2696">
            <v>107.319</v>
          </cell>
          <cell r="N2696">
            <v>107.31</v>
          </cell>
          <cell r="O2696">
            <v>107.31</v>
          </cell>
          <cell r="P2696">
            <v>107.31</v>
          </cell>
          <cell r="Q2696">
            <v>107.093</v>
          </cell>
          <cell r="R2696">
            <v>106.83499999999999</v>
          </cell>
          <cell r="S2696">
            <v>107.973</v>
          </cell>
          <cell r="T2696">
            <v>107.973</v>
          </cell>
          <cell r="U2696">
            <v>107.973</v>
          </cell>
          <cell r="V2696">
            <v>107.973</v>
          </cell>
          <cell r="W2696">
            <v>107.973</v>
          </cell>
          <cell r="X2696">
            <v>107.374</v>
          </cell>
          <cell r="Y2696">
            <v>108.07599999999999</v>
          </cell>
          <cell r="Z2696">
            <v>108.07599999999999</v>
          </cell>
          <cell r="AA2696">
            <v>108.07599999999999</v>
          </cell>
          <cell r="AB2696">
            <v>108.07599999999999</v>
          </cell>
          <cell r="AC2696">
            <v>108.07599999999999</v>
          </cell>
          <cell r="BZ2696" t="str">
            <v/>
          </cell>
          <cell r="CA2696" t="str">
            <v/>
          </cell>
        </row>
        <row r="2697">
          <cell r="B2697" t="str">
            <v>Gesell</v>
          </cell>
          <cell r="C2697" t="str">
            <v>Kevin</v>
          </cell>
          <cell r="D2697" t="str">
            <v>Minigolfclub Bad Feilnbach</v>
          </cell>
          <cell r="G2697">
            <v>107.387</v>
          </cell>
          <cell r="H2697">
            <v>106.72199999999999</v>
          </cell>
          <cell r="I2697">
            <v>106.72199999999999</v>
          </cell>
          <cell r="J2697">
            <v>106.72199999999999</v>
          </cell>
          <cell r="K2697">
            <v>106.246</v>
          </cell>
          <cell r="L2697">
            <v>105.92</v>
          </cell>
          <cell r="M2697">
            <v>104.955</v>
          </cell>
          <cell r="N2697">
            <v>105.078</v>
          </cell>
          <cell r="O2697">
            <v>105.078</v>
          </cell>
          <cell r="P2697">
            <v>105.078</v>
          </cell>
          <cell r="Q2697">
            <v>105.181</v>
          </cell>
          <cell r="R2697">
            <v>105.33</v>
          </cell>
          <cell r="S2697">
            <v>105.673</v>
          </cell>
          <cell r="T2697">
            <v>103.81100000000001</v>
          </cell>
          <cell r="U2697">
            <v>103.81100000000001</v>
          </cell>
          <cell r="V2697">
            <v>103.81100000000001</v>
          </cell>
          <cell r="W2697">
            <v>105.366</v>
          </cell>
          <cell r="X2697">
            <v>105.184</v>
          </cell>
          <cell r="Y2697">
            <v>103.79600000000001</v>
          </cell>
          <cell r="Z2697">
            <v>105.922</v>
          </cell>
          <cell r="AA2697">
            <v>105.922</v>
          </cell>
          <cell r="AB2697">
            <v>105.922</v>
          </cell>
          <cell r="AC2697">
            <v>136.02699999999999</v>
          </cell>
          <cell r="AD2697">
            <v>105.282</v>
          </cell>
          <cell r="AE2697">
            <v>106.322</v>
          </cell>
          <cell r="AF2697">
            <v>106.322</v>
          </cell>
          <cell r="AG2697">
            <v>106.322</v>
          </cell>
          <cell r="AH2697">
            <v>106.322</v>
          </cell>
          <cell r="AI2697">
            <v>106.322</v>
          </cell>
          <cell r="AL2697">
            <v>109.494</v>
          </cell>
          <cell r="AM2697">
            <v>109.494</v>
          </cell>
          <cell r="AN2697">
            <v>109.494</v>
          </cell>
          <cell r="AO2697">
            <v>109.494</v>
          </cell>
          <cell r="AP2697">
            <v>109.494</v>
          </cell>
          <cell r="AQ2697">
            <v>109.494</v>
          </cell>
          <cell r="AV2697">
            <v>105.78</v>
          </cell>
          <cell r="AW2697">
            <v>105.038</v>
          </cell>
          <cell r="AX2697">
            <v>105.038</v>
          </cell>
          <cell r="AY2697">
            <v>105.038</v>
          </cell>
          <cell r="AZ2697">
            <v>105.038</v>
          </cell>
          <cell r="BA2697">
            <v>105.038</v>
          </cell>
          <cell r="BB2697">
            <v>101.634</v>
          </cell>
          <cell r="BC2697">
            <v>101.634</v>
          </cell>
          <cell r="BD2697">
            <v>101.634</v>
          </cell>
          <cell r="BE2697">
            <v>101.634</v>
          </cell>
          <cell r="BF2697">
            <v>101.634</v>
          </cell>
          <cell r="BG2697">
            <v>102.304</v>
          </cell>
          <cell r="BH2697">
            <v>101.76300000000001</v>
          </cell>
          <cell r="BI2697">
            <v>101.361</v>
          </cell>
          <cell r="BJ2697">
            <v>101.361</v>
          </cell>
          <cell r="BK2697">
            <v>101.361</v>
          </cell>
          <cell r="BL2697">
            <v>101.361</v>
          </cell>
          <cell r="BM2697">
            <v>100.181</v>
          </cell>
          <cell r="BN2697">
            <v>100.434</v>
          </cell>
          <cell r="BO2697">
            <v>100.504</v>
          </cell>
          <cell r="BP2697">
            <v>100.504</v>
          </cell>
          <cell r="BQ2697">
            <v>100.504</v>
          </cell>
          <cell r="BR2697">
            <v>100.504</v>
          </cell>
          <cell r="BS2697">
            <v>100.73</v>
          </cell>
          <cell r="BT2697">
            <v>100.60599999999999</v>
          </cell>
          <cell r="BU2697">
            <v>100.123</v>
          </cell>
          <cell r="BV2697">
            <v>100.101</v>
          </cell>
          <cell r="BW2697">
            <v>100.101</v>
          </cell>
          <cell r="BX2697">
            <v>100.101</v>
          </cell>
          <cell r="BY2697">
            <v>100.101</v>
          </cell>
          <cell r="BZ2697">
            <v>100.167</v>
          </cell>
          <cell r="CA2697">
            <v>99.978999999999999</v>
          </cell>
        </row>
        <row r="2698">
          <cell r="B2698" t="str">
            <v>Gesell</v>
          </cell>
          <cell r="C2698" t="str">
            <v>Tobias</v>
          </cell>
          <cell r="D2698" t="str">
            <v>MGC Bad Feilnbach</v>
          </cell>
          <cell r="G2698">
            <v>112.017</v>
          </cell>
          <cell r="H2698">
            <v>112.017</v>
          </cell>
          <cell r="I2698">
            <v>112.017</v>
          </cell>
          <cell r="J2698">
            <v>112.017</v>
          </cell>
          <cell r="BZ2698" t="str">
            <v/>
          </cell>
          <cell r="CA2698" t="str">
            <v/>
          </cell>
        </row>
        <row r="2699">
          <cell r="B2699" t="str">
            <v>Geßner</v>
          </cell>
          <cell r="C2699" t="str">
            <v>Claudia</v>
          </cell>
          <cell r="D2699" t="str">
            <v>1. Essener cobiGOLF - Club "Blau-Gold"</v>
          </cell>
          <cell r="Y2699">
            <v>113.61499999999999</v>
          </cell>
          <cell r="Z2699">
            <v>113.61499999999999</v>
          </cell>
          <cell r="AA2699">
            <v>113.61499999999999</v>
          </cell>
          <cell r="AB2699">
            <v>113.61499999999999</v>
          </cell>
          <cell r="AC2699">
            <v>113.61499999999999</v>
          </cell>
          <cell r="AD2699">
            <v>113.61499999999999</v>
          </cell>
          <cell r="AE2699">
            <v>113.648</v>
          </cell>
          <cell r="AF2699">
            <v>113.648</v>
          </cell>
          <cell r="AG2699">
            <v>113.648</v>
          </cell>
          <cell r="AH2699">
            <v>113.648</v>
          </cell>
          <cell r="AI2699">
            <v>113.648</v>
          </cell>
          <cell r="AJ2699">
            <v>111.937</v>
          </cell>
          <cell r="AK2699">
            <v>110.164</v>
          </cell>
          <cell r="AL2699">
            <v>110.164</v>
          </cell>
          <cell r="AM2699">
            <v>110.164</v>
          </cell>
          <cell r="AN2699">
            <v>110.164</v>
          </cell>
          <cell r="AO2699">
            <v>110.164</v>
          </cell>
          <cell r="AP2699">
            <v>111.408</v>
          </cell>
          <cell r="AQ2699">
            <v>111.66800000000001</v>
          </cell>
          <cell r="AR2699">
            <v>111.66800000000001</v>
          </cell>
          <cell r="AS2699">
            <v>111.66800000000001</v>
          </cell>
          <cell r="AT2699">
            <v>111.66800000000001</v>
          </cell>
          <cell r="AU2699">
            <v>111.66800000000001</v>
          </cell>
          <cell r="AV2699">
            <v>109.242</v>
          </cell>
          <cell r="BZ2699" t="str">
            <v/>
          </cell>
          <cell r="CA2699" t="str">
            <v/>
          </cell>
        </row>
        <row r="2700">
          <cell r="B2700" t="str">
            <v>Geßner</v>
          </cell>
          <cell r="C2700" t="str">
            <v>Matthias</v>
          </cell>
          <cell r="D2700" t="str">
            <v>MinigolfCard</v>
          </cell>
          <cell r="BZ2700" t="str">
            <v/>
          </cell>
          <cell r="CA2700" t="str">
            <v/>
          </cell>
        </row>
        <row r="2701">
          <cell r="B2701" t="str">
            <v>Gevelndorf 1.Hort</v>
          </cell>
          <cell r="C2701" t="str">
            <v>KITA</v>
          </cell>
          <cell r="D2701" t="str">
            <v>MinigolfCard</v>
          </cell>
          <cell r="BZ2701" t="str">
            <v/>
          </cell>
          <cell r="CA2701" t="str">
            <v/>
          </cell>
        </row>
        <row r="2702">
          <cell r="B2702" t="str">
            <v>Gevert</v>
          </cell>
          <cell r="C2702" t="str">
            <v>Henrik</v>
          </cell>
          <cell r="D2702" t="str">
            <v>MinigolfCard</v>
          </cell>
          <cell r="BZ2702" t="str">
            <v/>
          </cell>
          <cell r="CA2702" t="str">
            <v/>
          </cell>
        </row>
        <row r="2703">
          <cell r="B2703" t="str">
            <v>Gevert</v>
          </cell>
          <cell r="C2703" t="str">
            <v>Manfred</v>
          </cell>
          <cell r="D2703" t="str">
            <v>MinigolfCard</v>
          </cell>
          <cell r="BZ2703" t="str">
            <v/>
          </cell>
          <cell r="CA2703" t="str">
            <v/>
          </cell>
        </row>
        <row r="2704">
          <cell r="B2704" t="str">
            <v>Geyda</v>
          </cell>
          <cell r="C2704" t="str">
            <v>Uwe</v>
          </cell>
          <cell r="D2704" t="str">
            <v>SSC Attendorn</v>
          </cell>
          <cell r="BZ2704" t="str">
            <v/>
          </cell>
          <cell r="CA2704" t="str">
            <v/>
          </cell>
        </row>
        <row r="2705">
          <cell r="B2705" t="str">
            <v>Giebenhain</v>
          </cell>
          <cell r="C2705" t="str">
            <v>Thomas</v>
          </cell>
          <cell r="D2705" t="str">
            <v>Minigolf-Sport-Club Bensheim-Auerbach</v>
          </cell>
          <cell r="F2705">
            <v>100.86799999999999</v>
          </cell>
          <cell r="G2705">
            <v>100.63500000000001</v>
          </cell>
          <cell r="H2705">
            <v>100.852</v>
          </cell>
          <cell r="I2705">
            <v>100.852</v>
          </cell>
          <cell r="J2705">
            <v>100.852</v>
          </cell>
          <cell r="K2705">
            <v>100.717</v>
          </cell>
          <cell r="L2705">
            <v>100.896</v>
          </cell>
          <cell r="M2705">
            <v>100.976</v>
          </cell>
          <cell r="N2705">
            <v>100.958</v>
          </cell>
          <cell r="O2705">
            <v>100.78</v>
          </cell>
          <cell r="P2705">
            <v>100.78</v>
          </cell>
          <cell r="Q2705">
            <v>100.86799999999999</v>
          </cell>
          <cell r="R2705">
            <v>100.878</v>
          </cell>
          <cell r="S2705">
            <v>100.735</v>
          </cell>
          <cell r="T2705">
            <v>101.307</v>
          </cell>
          <cell r="U2705">
            <v>101.504</v>
          </cell>
          <cell r="V2705">
            <v>101.504</v>
          </cell>
          <cell r="W2705">
            <v>101.10599999999999</v>
          </cell>
          <cell r="X2705">
            <v>101.045</v>
          </cell>
          <cell r="Y2705">
            <v>100.935</v>
          </cell>
          <cell r="Z2705">
            <v>100.66800000000001</v>
          </cell>
          <cell r="AA2705">
            <v>100.66800000000001</v>
          </cell>
          <cell r="AB2705">
            <v>100.66800000000001</v>
          </cell>
          <cell r="AC2705">
            <v>100.79600000000001</v>
          </cell>
          <cell r="AD2705">
            <v>100.70099999999999</v>
          </cell>
          <cell r="AE2705">
            <v>101.22</v>
          </cell>
          <cell r="AF2705">
            <v>102.995</v>
          </cell>
          <cell r="AG2705">
            <v>102.995</v>
          </cell>
          <cell r="AH2705">
            <v>102.995</v>
          </cell>
          <cell r="AI2705">
            <v>105.39</v>
          </cell>
          <cell r="AL2705">
            <v>107.684</v>
          </cell>
          <cell r="AM2705">
            <v>107.684</v>
          </cell>
          <cell r="AN2705">
            <v>107.684</v>
          </cell>
          <cell r="AO2705">
            <v>107.684</v>
          </cell>
          <cell r="AP2705">
            <v>107.684</v>
          </cell>
          <cell r="AR2705">
            <v>104.661</v>
          </cell>
          <cell r="AS2705">
            <v>104.661</v>
          </cell>
          <cell r="AT2705">
            <v>104.661</v>
          </cell>
          <cell r="AU2705">
            <v>104.661</v>
          </cell>
          <cell r="AV2705">
            <v>104.661</v>
          </cell>
          <cell r="AW2705">
            <v>104.661</v>
          </cell>
          <cell r="BN2705">
            <v>100.163</v>
          </cell>
          <cell r="BO2705">
            <v>100.163</v>
          </cell>
          <cell r="BP2705">
            <v>100.163</v>
          </cell>
          <cell r="BQ2705">
            <v>100.163</v>
          </cell>
          <cell r="BR2705">
            <v>100.163</v>
          </cell>
          <cell r="BS2705">
            <v>99.426000000000002</v>
          </cell>
          <cell r="BT2705">
            <v>98.664000000000001</v>
          </cell>
          <cell r="BU2705">
            <v>98.754000000000005</v>
          </cell>
          <cell r="BV2705">
            <v>98.41</v>
          </cell>
          <cell r="BW2705">
            <v>98.41</v>
          </cell>
          <cell r="BX2705">
            <v>98.41</v>
          </cell>
          <cell r="BY2705">
            <v>98.41</v>
          </cell>
          <cell r="BZ2705">
            <v>98.459000000000003</v>
          </cell>
          <cell r="CA2705">
            <v>98.352999999999994</v>
          </cell>
        </row>
        <row r="2706">
          <cell r="B2706" t="str">
            <v>Giebenhain</v>
          </cell>
          <cell r="C2706" t="str">
            <v>Thomas</v>
          </cell>
          <cell r="D2706" t="str">
            <v>MinigolfCard</v>
          </cell>
          <cell r="BZ2706" t="str">
            <v/>
          </cell>
          <cell r="CA2706" t="str">
            <v/>
          </cell>
        </row>
        <row r="2707">
          <cell r="B2707" t="str">
            <v>Giebenhain</v>
          </cell>
          <cell r="C2707" t="str">
            <v>Thomas</v>
          </cell>
          <cell r="D2707" t="str">
            <v>MinigolfCard</v>
          </cell>
          <cell r="BZ2707" t="str">
            <v/>
          </cell>
          <cell r="CA2707" t="str">
            <v/>
          </cell>
        </row>
        <row r="2708">
          <cell r="B2708" t="str">
            <v>Giebenhain</v>
          </cell>
          <cell r="C2708" t="str">
            <v>Thomas</v>
          </cell>
          <cell r="D2708" t="str">
            <v>MinigolfCard</v>
          </cell>
          <cell r="BZ2708" t="str">
            <v/>
          </cell>
          <cell r="CA2708" t="str">
            <v/>
          </cell>
        </row>
        <row r="2709">
          <cell r="B2709" t="str">
            <v>Giegel</v>
          </cell>
          <cell r="C2709" t="str">
            <v>Heinz-Theo</v>
          </cell>
          <cell r="D2709" t="str">
            <v>BGV Backumer Tal Herten</v>
          </cell>
          <cell r="G2709">
            <v>102.684</v>
          </cell>
          <cell r="H2709">
            <v>102.298</v>
          </cell>
          <cell r="I2709">
            <v>102.298</v>
          </cell>
          <cell r="J2709">
            <v>102.298</v>
          </cell>
          <cell r="K2709">
            <v>102.512</v>
          </cell>
          <cell r="L2709">
            <v>101.983</v>
          </cell>
          <cell r="M2709">
            <v>101.535</v>
          </cell>
          <cell r="N2709">
            <v>101.587</v>
          </cell>
          <cell r="O2709">
            <v>101.587</v>
          </cell>
          <cell r="P2709">
            <v>101.587</v>
          </cell>
          <cell r="Q2709">
            <v>101.82</v>
          </cell>
          <cell r="R2709">
            <v>102.298</v>
          </cell>
          <cell r="S2709">
            <v>102.97</v>
          </cell>
          <cell r="T2709">
            <v>103.313</v>
          </cell>
          <cell r="U2709">
            <v>103.313</v>
          </cell>
          <cell r="V2709">
            <v>103.313</v>
          </cell>
          <cell r="W2709">
            <v>102.53700000000001</v>
          </cell>
          <cell r="X2709">
            <v>102.286</v>
          </cell>
          <cell r="Y2709">
            <v>101.9</v>
          </cell>
          <cell r="Z2709">
            <v>101.61799999999999</v>
          </cell>
          <cell r="AA2709">
            <v>101.61799999999999</v>
          </cell>
          <cell r="AB2709">
            <v>101.77500000000001</v>
          </cell>
          <cell r="AC2709">
            <v>101.986</v>
          </cell>
          <cell r="AD2709">
            <v>102.176</v>
          </cell>
          <cell r="AE2709">
            <v>102.474</v>
          </cell>
          <cell r="AF2709">
            <v>102.434</v>
          </cell>
          <cell r="AG2709">
            <v>102.327</v>
          </cell>
          <cell r="AH2709">
            <v>102.399</v>
          </cell>
          <cell r="AI2709">
            <v>102.26600000000001</v>
          </cell>
          <cell r="AJ2709">
            <v>102.206</v>
          </cell>
          <cell r="AK2709">
            <v>102.43899999999999</v>
          </cell>
          <cell r="AL2709">
            <v>102.54600000000001</v>
          </cell>
          <cell r="AM2709">
            <v>102.684</v>
          </cell>
          <cell r="AN2709">
            <v>102.72199999999999</v>
          </cell>
          <cell r="AO2709">
            <v>102.985</v>
          </cell>
          <cell r="AP2709">
            <v>104.065</v>
          </cell>
          <cell r="AQ2709">
            <v>103.708</v>
          </cell>
          <cell r="AR2709">
            <v>105.631</v>
          </cell>
          <cell r="AS2709">
            <v>105.631</v>
          </cell>
          <cell r="AT2709">
            <v>105.631</v>
          </cell>
          <cell r="AU2709">
            <v>103.626</v>
          </cell>
          <cell r="AV2709">
            <v>103.297</v>
          </cell>
          <cell r="AW2709">
            <v>103.21299999999999</v>
          </cell>
          <cell r="AX2709">
            <v>103.21299999999999</v>
          </cell>
          <cell r="AY2709">
            <v>103.21299999999999</v>
          </cell>
          <cell r="AZ2709">
            <v>103.21299999999999</v>
          </cell>
          <cell r="BA2709">
            <v>103.179</v>
          </cell>
          <cell r="BB2709">
            <v>106.334</v>
          </cell>
          <cell r="BC2709">
            <v>106.334</v>
          </cell>
          <cell r="BD2709">
            <v>106.334</v>
          </cell>
          <cell r="BE2709">
            <v>103.169</v>
          </cell>
          <cell r="BF2709">
            <v>103.169</v>
          </cell>
          <cell r="BG2709">
            <v>102.486</v>
          </cell>
          <cell r="BH2709">
            <v>102.036</v>
          </cell>
          <cell r="BI2709">
            <v>102.036</v>
          </cell>
          <cell r="BJ2709">
            <v>102.036</v>
          </cell>
          <cell r="BK2709">
            <v>102.036</v>
          </cell>
          <cell r="BL2709">
            <v>102.036</v>
          </cell>
          <cell r="BM2709">
            <v>101.473</v>
          </cell>
          <cell r="BN2709">
            <v>103.6</v>
          </cell>
          <cell r="BO2709">
            <v>101.03</v>
          </cell>
          <cell r="BP2709">
            <v>101.03</v>
          </cell>
          <cell r="BQ2709">
            <v>101.03</v>
          </cell>
          <cell r="BR2709">
            <v>101.03</v>
          </cell>
          <cell r="BS2709">
            <v>101.018</v>
          </cell>
          <cell r="BT2709">
            <v>101.937</v>
          </cell>
          <cell r="BU2709">
            <v>102.31399999999999</v>
          </cell>
          <cell r="BV2709">
            <v>102.31399999999999</v>
          </cell>
          <cell r="BW2709">
            <v>102.31399999999999</v>
          </cell>
          <cell r="BX2709">
            <v>102.31399999999999</v>
          </cell>
          <cell r="BY2709">
            <v>102.31399999999999</v>
          </cell>
          <cell r="BZ2709">
            <v>100.833</v>
          </cell>
          <cell r="CA2709">
            <v>100.86499999999999</v>
          </cell>
        </row>
        <row r="2710">
          <cell r="B2710" t="str">
            <v>Gielen</v>
          </cell>
          <cell r="C2710" t="str">
            <v>Lisa</v>
          </cell>
          <cell r="D2710" t="str">
            <v>MinigolfCard</v>
          </cell>
          <cell r="BZ2710" t="str">
            <v/>
          </cell>
          <cell r="CA2710" t="str">
            <v/>
          </cell>
        </row>
        <row r="2711">
          <cell r="B2711" t="str">
            <v>Gielke</v>
          </cell>
          <cell r="C2711" t="str">
            <v>Manfred</v>
          </cell>
          <cell r="D2711" t="str">
            <v>BGC Schloß Paffendorf</v>
          </cell>
          <cell r="G2711">
            <v>113.143</v>
          </cell>
          <cell r="H2711">
            <v>113.197</v>
          </cell>
          <cell r="I2711">
            <v>113.197</v>
          </cell>
          <cell r="J2711">
            <v>113.197</v>
          </cell>
          <cell r="K2711">
            <v>113.504</v>
          </cell>
          <cell r="L2711">
            <v>113.087</v>
          </cell>
          <cell r="M2711">
            <v>112.643</v>
          </cell>
          <cell r="N2711">
            <v>111.717</v>
          </cell>
          <cell r="O2711">
            <v>111.717</v>
          </cell>
          <cell r="P2711">
            <v>111.717</v>
          </cell>
          <cell r="Q2711">
            <v>111.56</v>
          </cell>
          <cell r="R2711">
            <v>111.947</v>
          </cell>
          <cell r="S2711">
            <v>111.967</v>
          </cell>
          <cell r="T2711">
            <v>111.285</v>
          </cell>
          <cell r="U2711">
            <v>111.285</v>
          </cell>
          <cell r="V2711">
            <v>111.285</v>
          </cell>
          <cell r="W2711">
            <v>111.377</v>
          </cell>
          <cell r="X2711">
            <v>111.056</v>
          </cell>
          <cell r="Y2711">
            <v>110.51600000000001</v>
          </cell>
          <cell r="Z2711">
            <v>110.32</v>
          </cell>
          <cell r="AA2711">
            <v>110.32</v>
          </cell>
          <cell r="AB2711">
            <v>110.32</v>
          </cell>
          <cell r="AC2711">
            <v>110.05200000000001</v>
          </cell>
          <cell r="AD2711">
            <v>109.313</v>
          </cell>
          <cell r="AE2711">
            <v>110.166</v>
          </cell>
          <cell r="AF2711">
            <v>109.84699999999999</v>
          </cell>
          <cell r="AG2711">
            <v>109.807</v>
          </cell>
          <cell r="AH2711">
            <v>109.807</v>
          </cell>
          <cell r="AI2711">
            <v>109.563</v>
          </cell>
          <cell r="AJ2711">
            <v>110.26600000000001</v>
          </cell>
          <cell r="AK2711">
            <v>108.35299999999999</v>
          </cell>
          <cell r="AL2711">
            <v>115.499</v>
          </cell>
          <cell r="AM2711">
            <v>108.971</v>
          </cell>
          <cell r="AN2711">
            <v>108.971</v>
          </cell>
          <cell r="AO2711">
            <v>109.033</v>
          </cell>
          <cell r="AP2711">
            <v>108.867</v>
          </cell>
          <cell r="AQ2711">
            <v>109.18</v>
          </cell>
          <cell r="AR2711">
            <v>108.76300000000001</v>
          </cell>
          <cell r="AS2711">
            <v>108.76300000000001</v>
          </cell>
          <cell r="AT2711">
            <v>108.76300000000001</v>
          </cell>
          <cell r="BZ2711" t="str">
            <v/>
          </cell>
          <cell r="CA2711" t="str">
            <v/>
          </cell>
        </row>
        <row r="2712">
          <cell r="B2712" t="str">
            <v>Gieringer</v>
          </cell>
          <cell r="C2712" t="str">
            <v>Nicolas</v>
          </cell>
          <cell r="D2712" t="str">
            <v>KGC Oppenau</v>
          </cell>
          <cell r="BZ2712" t="str">
            <v/>
          </cell>
          <cell r="CA2712" t="str">
            <v/>
          </cell>
        </row>
        <row r="2713">
          <cell r="B2713" t="str">
            <v>Giertz</v>
          </cell>
          <cell r="C2713" t="str">
            <v>Michael</v>
          </cell>
          <cell r="D2713" t="str">
            <v>Bahnengolf-Verein Bad Ems</v>
          </cell>
          <cell r="BZ2713" t="str">
            <v/>
          </cell>
          <cell r="CA2713" t="str">
            <v/>
          </cell>
        </row>
        <row r="2714">
          <cell r="B2714" t="str">
            <v>Giese</v>
          </cell>
          <cell r="C2714" t="str">
            <v>Christoph</v>
          </cell>
          <cell r="D2714" t="str">
            <v>MinigolfCard</v>
          </cell>
          <cell r="BZ2714" t="str">
            <v/>
          </cell>
          <cell r="CA2714" t="str">
            <v/>
          </cell>
        </row>
        <row r="2715">
          <cell r="B2715" t="str">
            <v>Giese</v>
          </cell>
          <cell r="C2715" t="str">
            <v>Christoph</v>
          </cell>
          <cell r="D2715" t="str">
            <v>MinigolfCard</v>
          </cell>
          <cell r="BZ2715" t="str">
            <v/>
          </cell>
          <cell r="CA2715" t="str">
            <v/>
          </cell>
        </row>
        <row r="2716">
          <cell r="B2716" t="str">
            <v>Giese-Eichhorn</v>
          </cell>
          <cell r="C2716" t="str">
            <v>Sabine</v>
          </cell>
          <cell r="D2716" t="str">
            <v>MinigolfCard</v>
          </cell>
          <cell r="BZ2716" t="str">
            <v/>
          </cell>
          <cell r="CA2716" t="str">
            <v/>
          </cell>
        </row>
        <row r="2717">
          <cell r="B2717" t="str">
            <v>Gietzen</v>
          </cell>
          <cell r="C2717" t="str">
            <v>Marvin-Lucas</v>
          </cell>
          <cell r="D2717" t="str">
            <v>1. KC Homburg-Saar 1967</v>
          </cell>
          <cell r="Z2717">
            <v>123.636</v>
          </cell>
          <cell r="AA2717">
            <v>123.636</v>
          </cell>
          <cell r="AB2717">
            <v>123.636</v>
          </cell>
          <cell r="AC2717">
            <v>123.636</v>
          </cell>
          <cell r="AD2717">
            <v>123.636</v>
          </cell>
          <cell r="AE2717">
            <v>123.636</v>
          </cell>
          <cell r="BZ2717" t="str">
            <v/>
          </cell>
          <cell r="CA2717" t="str">
            <v/>
          </cell>
        </row>
        <row r="2718">
          <cell r="B2718" t="str">
            <v>Gilbert</v>
          </cell>
          <cell r="C2718" t="str">
            <v>Anne-Marie</v>
          </cell>
          <cell r="D2718" t="str">
            <v>1. BGC Leipzig</v>
          </cell>
          <cell r="X2718">
            <v>133.60400000000001</v>
          </cell>
          <cell r="Y2718">
            <v>133.60400000000001</v>
          </cell>
          <cell r="Z2718">
            <v>133.60400000000001</v>
          </cell>
          <cell r="AA2718">
            <v>133.60400000000001</v>
          </cell>
          <cell r="AB2718">
            <v>133.60400000000001</v>
          </cell>
          <cell r="AC2718">
            <v>133.60400000000001</v>
          </cell>
          <cell r="BZ2718" t="str">
            <v/>
          </cell>
          <cell r="CA2718" t="str">
            <v/>
          </cell>
        </row>
        <row r="2719">
          <cell r="B2719" t="str">
            <v>Gilbert</v>
          </cell>
          <cell r="C2719" t="str">
            <v>Jörg</v>
          </cell>
          <cell r="D2719" t="str">
            <v>MinigolfCard</v>
          </cell>
          <cell r="BZ2719" t="str">
            <v/>
          </cell>
          <cell r="CA2719" t="str">
            <v/>
          </cell>
        </row>
        <row r="2720">
          <cell r="B2720" t="str">
            <v>Gilges</v>
          </cell>
          <cell r="C2720" t="str">
            <v>Justin</v>
          </cell>
          <cell r="D2720" t="str">
            <v>BGC Bildstock</v>
          </cell>
          <cell r="AL2720">
            <v>116.494</v>
          </cell>
          <cell r="AM2720">
            <v>116.494</v>
          </cell>
          <cell r="AN2720">
            <v>116.494</v>
          </cell>
          <cell r="AO2720">
            <v>116.494</v>
          </cell>
          <cell r="AP2720">
            <v>116.494</v>
          </cell>
          <cell r="AQ2720">
            <v>116.494</v>
          </cell>
          <cell r="BZ2720" t="str">
            <v/>
          </cell>
          <cell r="CA2720" t="str">
            <v/>
          </cell>
        </row>
        <row r="2721">
          <cell r="B2721" t="str">
            <v>Gilke</v>
          </cell>
          <cell r="C2721" t="str">
            <v>Horst</v>
          </cell>
          <cell r="D2721" t="str">
            <v>MinigolfCard</v>
          </cell>
          <cell r="BZ2721" t="str">
            <v/>
          </cell>
          <cell r="CA2721" t="str">
            <v/>
          </cell>
        </row>
        <row r="2722">
          <cell r="B2722" t="str">
            <v>Gill</v>
          </cell>
          <cell r="C2722" t="str">
            <v>Sandra</v>
          </cell>
          <cell r="D2722" t="str">
            <v>SSC Halver</v>
          </cell>
          <cell r="BZ2722">
            <v>104.771</v>
          </cell>
          <cell r="CA2722">
            <v>104.321</v>
          </cell>
        </row>
        <row r="2723">
          <cell r="B2723" t="str">
            <v>Gillen</v>
          </cell>
          <cell r="C2723" t="str">
            <v>Pascal</v>
          </cell>
          <cell r="D2723" t="str">
            <v>1. Kleingolf Club Homburg-Saar 1967</v>
          </cell>
          <cell r="F2723">
            <v>103.354</v>
          </cell>
          <cell r="H2723">
            <v>106.577</v>
          </cell>
          <cell r="I2723">
            <v>106.577</v>
          </cell>
          <cell r="J2723">
            <v>106.577</v>
          </cell>
          <cell r="K2723">
            <v>104.679</v>
          </cell>
          <cell r="L2723">
            <v>104.679</v>
          </cell>
          <cell r="M2723">
            <v>103.07</v>
          </cell>
          <cell r="N2723">
            <v>102.355</v>
          </cell>
          <cell r="O2723">
            <v>102.355</v>
          </cell>
          <cell r="P2723">
            <v>102.355</v>
          </cell>
          <cell r="Q2723">
            <v>102.414</v>
          </cell>
          <cell r="R2723">
            <v>102.366</v>
          </cell>
          <cell r="S2723">
            <v>102.29600000000001</v>
          </cell>
          <cell r="T2723">
            <v>102.357</v>
          </cell>
          <cell r="U2723">
            <v>102.447</v>
          </cell>
          <cell r="V2723">
            <v>102.593</v>
          </cell>
          <cell r="W2723">
            <v>102.714</v>
          </cell>
          <cell r="X2723">
            <v>102.79300000000001</v>
          </cell>
          <cell r="Y2723">
            <v>102.68</v>
          </cell>
          <cell r="Z2723">
            <v>102.044</v>
          </cell>
          <cell r="AA2723">
            <v>102.12</v>
          </cell>
          <cell r="AB2723">
            <v>101.914</v>
          </cell>
          <cell r="AC2723">
            <v>101.95699999999999</v>
          </cell>
          <cell r="AD2723">
            <v>101.29900000000001</v>
          </cell>
          <cell r="AE2723">
            <v>101.209</v>
          </cell>
          <cell r="AF2723">
            <v>101.77500000000001</v>
          </cell>
          <cell r="AG2723">
            <v>101.77500000000001</v>
          </cell>
          <cell r="AH2723">
            <v>101.77500000000001</v>
          </cell>
          <cell r="AI2723">
            <v>101.768</v>
          </cell>
          <cell r="AJ2723">
            <v>101.96</v>
          </cell>
          <cell r="AK2723">
            <v>101.708</v>
          </cell>
          <cell r="AL2723">
            <v>101.518</v>
          </cell>
          <cell r="AM2723">
            <v>101.518</v>
          </cell>
          <cell r="AN2723">
            <v>101.518</v>
          </cell>
          <cell r="AO2723">
            <v>100.989</v>
          </cell>
          <cell r="AP2723">
            <v>100.879</v>
          </cell>
          <cell r="AQ2723">
            <v>100.45099999999999</v>
          </cell>
          <cell r="AR2723">
            <v>100.68</v>
          </cell>
          <cell r="AS2723">
            <v>100.68</v>
          </cell>
          <cell r="AT2723">
            <v>100.68</v>
          </cell>
          <cell r="AU2723">
            <v>101.129</v>
          </cell>
          <cell r="AV2723">
            <v>100.804</v>
          </cell>
          <cell r="AW2723">
            <v>100.931</v>
          </cell>
          <cell r="AX2723">
            <v>100.496</v>
          </cell>
          <cell r="AY2723">
            <v>100.496</v>
          </cell>
          <cell r="AZ2723">
            <v>100.496</v>
          </cell>
          <cell r="BA2723">
            <v>100.374</v>
          </cell>
          <cell r="BB2723">
            <v>100.276</v>
          </cell>
          <cell r="BC2723">
            <v>100.13500000000001</v>
          </cell>
          <cell r="BD2723">
            <v>99.727000000000004</v>
          </cell>
          <cell r="BE2723">
            <v>99.727000000000004</v>
          </cell>
          <cell r="BF2723">
            <v>99.727000000000004</v>
          </cell>
          <cell r="BG2723">
            <v>99.706999999999994</v>
          </cell>
          <cell r="BH2723">
            <v>99.933999999999997</v>
          </cell>
          <cell r="BI2723">
            <v>99.320999999999998</v>
          </cell>
          <cell r="BJ2723">
            <v>99.787000000000006</v>
          </cell>
          <cell r="BK2723">
            <v>99.787000000000006</v>
          </cell>
          <cell r="BL2723">
            <v>99.787000000000006</v>
          </cell>
          <cell r="BM2723">
            <v>99.468000000000004</v>
          </cell>
          <cell r="BN2723">
            <v>99.731999999999999</v>
          </cell>
          <cell r="BO2723">
            <v>100.22</v>
          </cell>
          <cell r="BP2723">
            <v>100.352</v>
          </cell>
          <cell r="BQ2723">
            <v>100.352</v>
          </cell>
          <cell r="BR2723">
            <v>100.352</v>
          </cell>
          <cell r="BS2723">
            <v>99.876000000000005</v>
          </cell>
          <cell r="BT2723">
            <v>100.25700000000001</v>
          </cell>
          <cell r="BU2723">
            <v>100.31399999999999</v>
          </cell>
          <cell r="BV2723">
            <v>100.17400000000001</v>
          </cell>
          <cell r="BW2723">
            <v>99.581000000000003</v>
          </cell>
          <cell r="BX2723">
            <v>99.581000000000003</v>
          </cell>
          <cell r="BY2723">
            <v>99.581000000000003</v>
          </cell>
          <cell r="BZ2723">
            <v>99.581000000000003</v>
          </cell>
          <cell r="CA2723">
            <v>98.927000000000007</v>
          </cell>
        </row>
        <row r="2724">
          <cell r="B2724" t="str">
            <v>Giller</v>
          </cell>
          <cell r="C2724" t="str">
            <v>Klaus</v>
          </cell>
          <cell r="D2724" t="str">
            <v>SSV Ulm 1846 Abt. Bahnengolf</v>
          </cell>
          <cell r="F2724">
            <v>103.262</v>
          </cell>
          <cell r="G2724">
            <v>103.497</v>
          </cell>
          <cell r="H2724">
            <v>104.16</v>
          </cell>
          <cell r="I2724">
            <v>104.16</v>
          </cell>
          <cell r="J2724">
            <v>104.16</v>
          </cell>
          <cell r="K2724">
            <v>104.71</v>
          </cell>
          <cell r="L2724">
            <v>104.416</v>
          </cell>
          <cell r="M2724">
            <v>104.964</v>
          </cell>
          <cell r="N2724">
            <v>104.76600000000001</v>
          </cell>
          <cell r="O2724">
            <v>104.76600000000001</v>
          </cell>
          <cell r="P2724">
            <v>104.76600000000001</v>
          </cell>
          <cell r="Q2724">
            <v>104.926</v>
          </cell>
          <cell r="R2724">
            <v>105.208</v>
          </cell>
          <cell r="S2724">
            <v>105.056</v>
          </cell>
          <cell r="T2724">
            <v>105.125</v>
          </cell>
          <cell r="U2724">
            <v>105.125</v>
          </cell>
          <cell r="V2724">
            <v>105.125</v>
          </cell>
          <cell r="W2724">
            <v>104.995</v>
          </cell>
          <cell r="X2724">
            <v>104.753</v>
          </cell>
          <cell r="Y2724">
            <v>104.4</v>
          </cell>
          <cell r="Z2724">
            <v>105.32299999999999</v>
          </cell>
          <cell r="AA2724">
            <v>105.32299999999999</v>
          </cell>
          <cell r="AB2724">
            <v>105.32299999999999</v>
          </cell>
          <cell r="AC2724">
            <v>105.187</v>
          </cell>
          <cell r="AD2724">
            <v>105.515</v>
          </cell>
          <cell r="AE2724">
            <v>105.515</v>
          </cell>
          <cell r="AF2724">
            <v>105.292</v>
          </cell>
          <cell r="AG2724">
            <v>105.292</v>
          </cell>
          <cell r="AH2724">
            <v>105.292</v>
          </cell>
          <cell r="AI2724">
            <v>106.396</v>
          </cell>
          <cell r="AJ2724">
            <v>105.22799999999999</v>
          </cell>
          <cell r="AK2724">
            <v>105.22799999999999</v>
          </cell>
          <cell r="AL2724">
            <v>107.94499999999999</v>
          </cell>
          <cell r="AM2724">
            <v>107.94499999999999</v>
          </cell>
          <cell r="AN2724">
            <v>107.94499999999999</v>
          </cell>
          <cell r="AO2724">
            <v>107.94499999999999</v>
          </cell>
          <cell r="AP2724">
            <v>113.43300000000001</v>
          </cell>
          <cell r="AQ2724">
            <v>113.43300000000001</v>
          </cell>
          <cell r="BZ2724" t="str">
            <v/>
          </cell>
          <cell r="CA2724" t="str">
            <v/>
          </cell>
        </row>
        <row r="2725">
          <cell r="B2725" t="str">
            <v>Gilles</v>
          </cell>
          <cell r="C2725" t="str">
            <v>Andreas</v>
          </cell>
          <cell r="D2725" t="str">
            <v>MinigolfCard</v>
          </cell>
          <cell r="BZ2725" t="str">
            <v/>
          </cell>
          <cell r="CA2725" t="str">
            <v/>
          </cell>
        </row>
        <row r="2726">
          <cell r="B2726" t="str">
            <v>Giminski</v>
          </cell>
          <cell r="C2726" t="str">
            <v>Uta</v>
          </cell>
          <cell r="D2726" t="str">
            <v>MinigolfCard</v>
          </cell>
          <cell r="BZ2726" t="str">
            <v/>
          </cell>
          <cell r="CA2726" t="str">
            <v/>
          </cell>
        </row>
        <row r="2727">
          <cell r="B2727" t="str">
            <v>Giminski</v>
          </cell>
          <cell r="C2727" t="str">
            <v>Uta</v>
          </cell>
          <cell r="D2727" t="str">
            <v>MinigolfCard</v>
          </cell>
          <cell r="BZ2727" t="str">
            <v/>
          </cell>
          <cell r="CA2727" t="str">
            <v/>
          </cell>
        </row>
        <row r="2728">
          <cell r="B2728" t="str">
            <v>Gimmler</v>
          </cell>
          <cell r="C2728" t="str">
            <v>Hans Peter</v>
          </cell>
          <cell r="D2728" t="str">
            <v>TSV 1848 Flöha</v>
          </cell>
          <cell r="AY2728">
            <v>116.026</v>
          </cell>
          <cell r="AZ2728">
            <v>116.026</v>
          </cell>
          <cell r="BA2728">
            <v>116.026</v>
          </cell>
          <cell r="BB2728">
            <v>109.96599999999999</v>
          </cell>
          <cell r="BC2728">
            <v>109.97199999999999</v>
          </cell>
          <cell r="BD2728">
            <v>109.97199999999999</v>
          </cell>
          <cell r="BE2728">
            <v>109.319</v>
          </cell>
          <cell r="BF2728">
            <v>109.319</v>
          </cell>
          <cell r="BG2728">
            <v>109.319</v>
          </cell>
          <cell r="BH2728">
            <v>108.30800000000001</v>
          </cell>
          <cell r="BI2728">
            <v>108.30800000000001</v>
          </cell>
          <cell r="BJ2728">
            <v>106.976</v>
          </cell>
          <cell r="BK2728">
            <v>106.976</v>
          </cell>
          <cell r="BL2728">
            <v>106.976</v>
          </cell>
          <cell r="BM2728">
            <v>106.976</v>
          </cell>
          <cell r="BN2728">
            <v>108.139</v>
          </cell>
          <cell r="BO2728">
            <v>107.104</v>
          </cell>
          <cell r="BP2728">
            <v>109.40300000000001</v>
          </cell>
          <cell r="BQ2728">
            <v>106.848</v>
          </cell>
          <cell r="BR2728">
            <v>106.848</v>
          </cell>
          <cell r="BS2728">
            <v>107.626</v>
          </cell>
          <cell r="BT2728">
            <v>109.3</v>
          </cell>
          <cell r="BU2728">
            <v>109.3</v>
          </cell>
          <cell r="BV2728">
            <v>109.3</v>
          </cell>
          <cell r="BZ2728" t="str">
            <v/>
          </cell>
          <cell r="CA2728" t="str">
            <v/>
          </cell>
        </row>
        <row r="2729">
          <cell r="B2729" t="str">
            <v>Ginal</v>
          </cell>
          <cell r="C2729" t="str">
            <v>Marco</v>
          </cell>
          <cell r="D2729" t="str">
            <v>Miniaturgolf Sportclub Schriesheim</v>
          </cell>
          <cell r="BZ2729" t="str">
            <v/>
          </cell>
          <cell r="CA2729" t="str">
            <v/>
          </cell>
        </row>
        <row r="2730">
          <cell r="B2730" t="str">
            <v>Gindorf</v>
          </cell>
          <cell r="C2730" t="str">
            <v>Klaus</v>
          </cell>
          <cell r="D2730" t="str">
            <v>BGC Bremen</v>
          </cell>
          <cell r="F2730">
            <v>103.626</v>
          </cell>
          <cell r="G2730">
            <v>104.55800000000001</v>
          </cell>
          <cell r="H2730">
            <v>104.667</v>
          </cell>
          <cell r="I2730">
            <v>104.667</v>
          </cell>
          <cell r="J2730">
            <v>104.622</v>
          </cell>
          <cell r="K2730">
            <v>104.17700000000001</v>
          </cell>
          <cell r="L2730">
            <v>105.67400000000001</v>
          </cell>
          <cell r="M2730">
            <v>108.874</v>
          </cell>
          <cell r="BZ2730" t="str">
            <v/>
          </cell>
          <cell r="CA2730" t="str">
            <v/>
          </cell>
        </row>
        <row r="2731">
          <cell r="B2731" t="str">
            <v>Ginschel</v>
          </cell>
          <cell r="C2731" t="str">
            <v>Rudolf</v>
          </cell>
          <cell r="D2731" t="str">
            <v>Bahngolf-Sport-Club Ennepetal</v>
          </cell>
          <cell r="BD2731">
            <v>110.33499999999999</v>
          </cell>
          <cell r="BE2731">
            <v>110.33499999999999</v>
          </cell>
          <cell r="BF2731">
            <v>110.33499999999999</v>
          </cell>
          <cell r="BG2731">
            <v>106.657</v>
          </cell>
          <cell r="BH2731">
            <v>106.29900000000001</v>
          </cell>
          <cell r="BI2731">
            <v>105.43899999999999</v>
          </cell>
          <cell r="BJ2731">
            <v>105.29900000000001</v>
          </cell>
          <cell r="BK2731">
            <v>105.29900000000001</v>
          </cell>
          <cell r="BL2731">
            <v>105.29900000000001</v>
          </cell>
          <cell r="BM2731">
            <v>104.782</v>
          </cell>
          <cell r="BN2731">
            <v>105.084</v>
          </cell>
          <cell r="BO2731">
            <v>104.43899999999999</v>
          </cell>
          <cell r="BP2731">
            <v>104.812</v>
          </cell>
          <cell r="BQ2731">
            <v>104.812</v>
          </cell>
          <cell r="BR2731">
            <v>104.812</v>
          </cell>
          <cell r="BS2731">
            <v>104.59399999999999</v>
          </cell>
          <cell r="BT2731">
            <v>102.899</v>
          </cell>
          <cell r="BU2731">
            <v>103.319</v>
          </cell>
          <cell r="BV2731">
            <v>103.319</v>
          </cell>
          <cell r="BW2731">
            <v>103.319</v>
          </cell>
          <cell r="BX2731">
            <v>103.319</v>
          </cell>
          <cell r="BY2731">
            <v>103.319</v>
          </cell>
          <cell r="BZ2731">
            <v>103.53400000000001</v>
          </cell>
          <cell r="CA2731">
            <v>103.575</v>
          </cell>
        </row>
        <row r="2732">
          <cell r="B2732" t="str">
            <v>Girke</v>
          </cell>
          <cell r="C2732" t="str">
            <v>Ralf</v>
          </cell>
          <cell r="D2732" t="str">
            <v>Reinickendorfer MGC</v>
          </cell>
          <cell r="F2732">
            <v>105.331</v>
          </cell>
          <cell r="G2732">
            <v>107.85599999999999</v>
          </cell>
          <cell r="H2732">
            <v>107.699</v>
          </cell>
          <cell r="I2732">
            <v>107.699</v>
          </cell>
          <cell r="J2732">
            <v>107.699</v>
          </cell>
          <cell r="K2732">
            <v>107.822</v>
          </cell>
          <cell r="L2732">
            <v>108.45099999999999</v>
          </cell>
          <cell r="M2732">
            <v>108.327</v>
          </cell>
          <cell r="N2732">
            <v>110.392</v>
          </cell>
          <cell r="O2732">
            <v>110.392</v>
          </cell>
          <cell r="P2732">
            <v>110.392</v>
          </cell>
          <cell r="Q2732">
            <v>119.06699999999999</v>
          </cell>
          <cell r="R2732">
            <v>119.06699999999999</v>
          </cell>
          <cell r="S2732">
            <v>119.06699999999999</v>
          </cell>
          <cell r="T2732">
            <v>110.529</v>
          </cell>
          <cell r="U2732">
            <v>110.529</v>
          </cell>
          <cell r="V2732">
            <v>110.529</v>
          </cell>
          <cell r="W2732">
            <v>111.788</v>
          </cell>
          <cell r="X2732">
            <v>112.877</v>
          </cell>
          <cell r="Y2732">
            <v>113.54600000000001</v>
          </cell>
          <cell r="Z2732">
            <v>114.176</v>
          </cell>
          <cell r="AA2732">
            <v>114.176</v>
          </cell>
          <cell r="AB2732">
            <v>114.176</v>
          </cell>
          <cell r="AC2732">
            <v>114.343</v>
          </cell>
          <cell r="AD2732">
            <v>113.994</v>
          </cell>
          <cell r="AE2732">
            <v>113.622</v>
          </cell>
          <cell r="BZ2732" t="str">
            <v/>
          </cell>
          <cell r="CA2732" t="str">
            <v/>
          </cell>
        </row>
        <row r="2733">
          <cell r="B2733" t="str">
            <v>Gittel</v>
          </cell>
          <cell r="C2733" t="str">
            <v>Marcel</v>
          </cell>
          <cell r="D2733" t="str">
            <v>MinigolfCard</v>
          </cell>
          <cell r="BZ2733" t="str">
            <v/>
          </cell>
          <cell r="CA2733" t="str">
            <v/>
          </cell>
        </row>
        <row r="2734">
          <cell r="B2734" t="str">
            <v>Gittler</v>
          </cell>
          <cell r="C2734" t="str">
            <v>Pascal</v>
          </cell>
          <cell r="D2734" t="str">
            <v>1. MGC Lohmar 1973</v>
          </cell>
          <cell r="G2734">
            <v>118.057</v>
          </cell>
          <cell r="H2734">
            <v>118.057</v>
          </cell>
          <cell r="I2734">
            <v>118.057</v>
          </cell>
          <cell r="J2734">
            <v>118.057</v>
          </cell>
          <cell r="K2734">
            <v>116.929</v>
          </cell>
          <cell r="L2734">
            <v>116.929</v>
          </cell>
          <cell r="BZ2734" t="str">
            <v/>
          </cell>
          <cell r="CA2734" t="str">
            <v/>
          </cell>
        </row>
        <row r="2735">
          <cell r="B2735" t="str">
            <v>Gittler</v>
          </cell>
          <cell r="C2735" t="str">
            <v>Wolfgang</v>
          </cell>
          <cell r="D2735" t="str">
            <v>1. MGC Lohmar 1973</v>
          </cell>
          <cell r="G2735">
            <v>118.437</v>
          </cell>
          <cell r="H2735">
            <v>118.437</v>
          </cell>
          <cell r="I2735">
            <v>118.437</v>
          </cell>
          <cell r="J2735">
            <v>118.437</v>
          </cell>
          <cell r="K2735">
            <v>120.262</v>
          </cell>
          <cell r="L2735">
            <v>120.262</v>
          </cell>
          <cell r="BZ2735" t="str">
            <v/>
          </cell>
          <cell r="CA2735" t="str">
            <v/>
          </cell>
        </row>
        <row r="2736">
          <cell r="B2736" t="str">
            <v>Gkotses</v>
          </cell>
          <cell r="C2736" t="str">
            <v>Dimitri</v>
          </cell>
          <cell r="D2736" t="str">
            <v>Minigolffreunde Hammer</v>
          </cell>
          <cell r="F2736">
            <v>101.38200000000001</v>
          </cell>
          <cell r="G2736">
            <v>109.40900000000001</v>
          </cell>
          <cell r="H2736">
            <v>109.40900000000001</v>
          </cell>
          <cell r="I2736">
            <v>109.40900000000001</v>
          </cell>
          <cell r="K2736">
            <v>110.053</v>
          </cell>
          <cell r="L2736">
            <v>110.053</v>
          </cell>
          <cell r="M2736">
            <v>110.053</v>
          </cell>
          <cell r="N2736">
            <v>110.053</v>
          </cell>
          <cell r="O2736">
            <v>110.053</v>
          </cell>
          <cell r="P2736">
            <v>110.053</v>
          </cell>
          <cell r="W2736">
            <v>105.372</v>
          </cell>
          <cell r="X2736">
            <v>103.67100000000001</v>
          </cell>
          <cell r="Y2736">
            <v>103.67100000000001</v>
          </cell>
          <cell r="Z2736">
            <v>103.67100000000001</v>
          </cell>
          <cell r="AA2736">
            <v>103.67100000000001</v>
          </cell>
          <cell r="AB2736">
            <v>103.49</v>
          </cell>
          <cell r="AC2736">
            <v>104.521</v>
          </cell>
          <cell r="AD2736">
            <v>103.18</v>
          </cell>
          <cell r="AE2736">
            <v>101.43899999999999</v>
          </cell>
          <cell r="AF2736">
            <v>101.303</v>
          </cell>
          <cell r="AG2736">
            <v>101.303</v>
          </cell>
          <cell r="AH2736">
            <v>101.303</v>
          </cell>
          <cell r="AI2736">
            <v>101.43600000000001</v>
          </cell>
          <cell r="AJ2736">
            <v>102.273</v>
          </cell>
          <cell r="AK2736">
            <v>102.273</v>
          </cell>
          <cell r="AL2736">
            <v>103.002</v>
          </cell>
          <cell r="AM2736">
            <v>103.002</v>
          </cell>
          <cell r="AN2736">
            <v>102.959</v>
          </cell>
          <cell r="AO2736">
            <v>102.926</v>
          </cell>
          <cell r="AP2736">
            <v>103.06100000000001</v>
          </cell>
          <cell r="AQ2736">
            <v>103.01300000000001</v>
          </cell>
          <cell r="AR2736">
            <v>102.717</v>
          </cell>
          <cell r="AS2736">
            <v>102.717</v>
          </cell>
          <cell r="AT2736">
            <v>103.02500000000001</v>
          </cell>
          <cell r="AU2736">
            <v>103.09699999999999</v>
          </cell>
          <cell r="AV2736">
            <v>105.79300000000001</v>
          </cell>
          <cell r="AW2736">
            <v>105.79300000000001</v>
          </cell>
          <cell r="AX2736">
            <v>105.79300000000001</v>
          </cell>
          <cell r="AY2736">
            <v>105.79300000000001</v>
          </cell>
          <cell r="AZ2736">
            <v>107.607</v>
          </cell>
          <cell r="BF2736">
            <v>109.02</v>
          </cell>
          <cell r="BG2736">
            <v>109.02</v>
          </cell>
          <cell r="BH2736">
            <v>109.02</v>
          </cell>
          <cell r="BI2736">
            <v>109.02</v>
          </cell>
          <cell r="BJ2736">
            <v>109.02</v>
          </cell>
          <cell r="BK2736">
            <v>109.02</v>
          </cell>
          <cell r="BR2736">
            <v>107.33199999999999</v>
          </cell>
          <cell r="BS2736">
            <v>105.51</v>
          </cell>
          <cell r="BT2736">
            <v>105.51</v>
          </cell>
          <cell r="BU2736">
            <v>105.51</v>
          </cell>
          <cell r="BV2736">
            <v>105.51</v>
          </cell>
          <cell r="BW2736">
            <v>105.51</v>
          </cell>
          <cell r="BX2736">
            <v>105.51</v>
          </cell>
          <cell r="BY2736">
            <v>105.51</v>
          </cell>
          <cell r="BZ2736">
            <v>105.51</v>
          </cell>
          <cell r="CA2736">
            <v>105.51</v>
          </cell>
        </row>
        <row r="2737">
          <cell r="B2737" t="str">
            <v>Glabach</v>
          </cell>
          <cell r="C2737" t="str">
            <v>Jürgen</v>
          </cell>
          <cell r="D2737" t="str">
            <v>MinigolfCard</v>
          </cell>
          <cell r="BZ2737" t="str">
            <v/>
          </cell>
          <cell r="CA2737" t="str">
            <v/>
          </cell>
        </row>
        <row r="2738">
          <cell r="B2738" t="str">
            <v>Glade</v>
          </cell>
          <cell r="C2738" t="str">
            <v>Anna</v>
          </cell>
          <cell r="D2738" t="str">
            <v>MGF Magdeburg 1995</v>
          </cell>
          <cell r="Q2738">
            <v>131.54499999999999</v>
          </cell>
          <cell r="R2738">
            <v>126.806</v>
          </cell>
          <cell r="S2738">
            <v>126.806</v>
          </cell>
          <cell r="T2738">
            <v>125.13500000000001</v>
          </cell>
          <cell r="U2738">
            <v>125.13500000000001</v>
          </cell>
          <cell r="V2738">
            <v>125.13500000000001</v>
          </cell>
          <cell r="W2738">
            <v>125.28400000000001</v>
          </cell>
          <cell r="X2738">
            <v>126.979</v>
          </cell>
          <cell r="Y2738">
            <v>126.979</v>
          </cell>
          <cell r="AC2738">
            <v>121.35599999999999</v>
          </cell>
          <cell r="AD2738">
            <v>121.35599999999999</v>
          </cell>
          <cell r="AE2738">
            <v>121.35599999999999</v>
          </cell>
          <cell r="AI2738">
            <v>126.639</v>
          </cell>
          <cell r="AJ2738">
            <v>126.639</v>
          </cell>
          <cell r="AK2738">
            <v>126.639</v>
          </cell>
          <cell r="AL2738">
            <v>126.639</v>
          </cell>
          <cell r="AM2738">
            <v>126.639</v>
          </cell>
          <cell r="AN2738">
            <v>126.639</v>
          </cell>
          <cell r="BZ2738" t="str">
            <v/>
          </cell>
          <cell r="CA2738" t="str">
            <v/>
          </cell>
        </row>
        <row r="2739">
          <cell r="B2739" t="str">
            <v>Gladen</v>
          </cell>
          <cell r="C2739" t="str">
            <v>Peter</v>
          </cell>
          <cell r="D2739" t="str">
            <v>MinigolfCard</v>
          </cell>
          <cell r="BZ2739" t="str">
            <v/>
          </cell>
          <cell r="CA2739" t="str">
            <v/>
          </cell>
        </row>
        <row r="2740">
          <cell r="B2740" t="str">
            <v>Gladen</v>
          </cell>
          <cell r="C2740" t="str">
            <v>Peter</v>
          </cell>
          <cell r="D2740" t="str">
            <v>MinigolfCard</v>
          </cell>
          <cell r="BZ2740" t="str">
            <v/>
          </cell>
          <cell r="CA2740" t="str">
            <v/>
          </cell>
        </row>
        <row r="2741">
          <cell r="B2741" t="str">
            <v>Gladen</v>
          </cell>
          <cell r="C2741" t="str">
            <v>Peter</v>
          </cell>
          <cell r="D2741" t="str">
            <v>MinigolfCard</v>
          </cell>
          <cell r="BZ2741" t="str">
            <v/>
          </cell>
          <cell r="CA2741" t="str">
            <v/>
          </cell>
        </row>
        <row r="2742">
          <cell r="B2742" t="str">
            <v>Gladen</v>
          </cell>
          <cell r="C2742" t="str">
            <v>Peter</v>
          </cell>
          <cell r="D2742" t="str">
            <v>MinigolfCard</v>
          </cell>
          <cell r="BZ2742" t="str">
            <v/>
          </cell>
          <cell r="CA2742" t="str">
            <v/>
          </cell>
        </row>
        <row r="2743">
          <cell r="B2743" t="str">
            <v>Glagovsek</v>
          </cell>
          <cell r="C2743" t="str">
            <v>Marius</v>
          </cell>
          <cell r="D2743" t="str">
            <v>MinigolfCard</v>
          </cell>
          <cell r="BZ2743" t="str">
            <v/>
          </cell>
          <cell r="CA2743" t="str">
            <v/>
          </cell>
        </row>
        <row r="2744">
          <cell r="B2744" t="str">
            <v>Glanzer</v>
          </cell>
          <cell r="C2744" t="str">
            <v>Ingo</v>
          </cell>
          <cell r="D2744" t="str">
            <v>BGSV Castrop 1961</v>
          </cell>
          <cell r="AL2744">
            <v>116.428</v>
          </cell>
          <cell r="AM2744">
            <v>116.428</v>
          </cell>
          <cell r="AN2744">
            <v>116.428</v>
          </cell>
          <cell r="AO2744">
            <v>114.744</v>
          </cell>
          <cell r="AP2744">
            <v>114.744</v>
          </cell>
          <cell r="AQ2744">
            <v>114.744</v>
          </cell>
          <cell r="AR2744">
            <v>118.852</v>
          </cell>
          <cell r="AS2744">
            <v>118.852</v>
          </cell>
          <cell r="AT2744">
            <v>118.852</v>
          </cell>
          <cell r="BZ2744" t="str">
            <v/>
          </cell>
          <cell r="CA2744" t="str">
            <v/>
          </cell>
        </row>
        <row r="2745">
          <cell r="B2745" t="str">
            <v>Glaser</v>
          </cell>
          <cell r="C2745" t="str">
            <v>Helmut</v>
          </cell>
          <cell r="D2745" t="str">
            <v>Miniatur Golf Club Sulzfeld</v>
          </cell>
          <cell r="G2745">
            <v>104.336</v>
          </cell>
          <cell r="H2745">
            <v>104.622</v>
          </cell>
          <cell r="I2745">
            <v>104.622</v>
          </cell>
          <cell r="J2745">
            <v>104.622</v>
          </cell>
          <cell r="K2745">
            <v>104.733</v>
          </cell>
          <cell r="L2745">
            <v>104.758</v>
          </cell>
          <cell r="M2745">
            <v>104.349</v>
          </cell>
          <cell r="N2745">
            <v>103.078</v>
          </cell>
          <cell r="O2745">
            <v>102.82299999999999</v>
          </cell>
          <cell r="P2745">
            <v>102.82299999999999</v>
          </cell>
          <cell r="Q2745">
            <v>103.035</v>
          </cell>
          <cell r="R2745">
            <v>103.092</v>
          </cell>
          <cell r="S2745">
            <v>103.26600000000001</v>
          </cell>
          <cell r="T2745">
            <v>104.146</v>
          </cell>
          <cell r="U2745">
            <v>104.346</v>
          </cell>
          <cell r="V2745">
            <v>104.346</v>
          </cell>
          <cell r="W2745">
            <v>103.994</v>
          </cell>
          <cell r="X2745">
            <v>104.517</v>
          </cell>
          <cell r="Y2745">
            <v>104.002</v>
          </cell>
          <cell r="Z2745">
            <v>103.036</v>
          </cell>
          <cell r="AA2745">
            <v>103.036</v>
          </cell>
          <cell r="AB2745">
            <v>103.036</v>
          </cell>
          <cell r="AC2745">
            <v>102.907</v>
          </cell>
          <cell r="AD2745">
            <v>103</v>
          </cell>
          <cell r="AE2745">
            <v>103.111</v>
          </cell>
          <cell r="AF2745">
            <v>103.354</v>
          </cell>
          <cell r="AG2745">
            <v>103.456</v>
          </cell>
          <cell r="AH2745">
            <v>103.456</v>
          </cell>
          <cell r="AI2745">
            <v>103.18300000000001</v>
          </cell>
          <cell r="AJ2745">
            <v>102.642</v>
          </cell>
          <cell r="AK2745">
            <v>102.815</v>
          </cell>
          <cell r="AL2745">
            <v>102.52800000000001</v>
          </cell>
          <cell r="AM2745">
            <v>102.59</v>
          </cell>
          <cell r="AN2745">
            <v>102.419</v>
          </cell>
          <cell r="AO2745">
            <v>102.485</v>
          </cell>
          <cell r="AP2745">
            <v>102.666</v>
          </cell>
          <cell r="AQ2745">
            <v>102.503</v>
          </cell>
          <cell r="AR2745">
            <v>102.565</v>
          </cell>
          <cell r="AS2745">
            <v>102.504</v>
          </cell>
          <cell r="AT2745">
            <v>102.285</v>
          </cell>
          <cell r="AU2745">
            <v>102.014</v>
          </cell>
          <cell r="AV2745">
            <v>101.42100000000001</v>
          </cell>
          <cell r="AW2745">
            <v>101.116</v>
          </cell>
          <cell r="AX2745">
            <v>101.489</v>
          </cell>
          <cell r="AY2745">
            <v>101.43899999999999</v>
          </cell>
          <cell r="AZ2745">
            <v>101.59</v>
          </cell>
          <cell r="BA2745">
            <v>101.208</v>
          </cell>
          <cell r="BB2745">
            <v>101.61799999999999</v>
          </cell>
          <cell r="BC2745">
            <v>102.309</v>
          </cell>
          <cell r="BD2745">
            <v>102.57599999999999</v>
          </cell>
          <cell r="BE2745">
            <v>102.434</v>
          </cell>
          <cell r="BF2745">
            <v>102.434</v>
          </cell>
          <cell r="BG2745">
            <v>102.393</v>
          </cell>
          <cell r="BH2745">
            <v>102.932</v>
          </cell>
          <cell r="BI2745">
            <v>102.51600000000001</v>
          </cell>
          <cell r="BJ2745">
            <v>102.453</v>
          </cell>
          <cell r="BK2745">
            <v>102.258</v>
          </cell>
          <cell r="BL2745">
            <v>102.34099999999999</v>
          </cell>
          <cell r="BM2745">
            <v>101.883</v>
          </cell>
          <cell r="BN2745">
            <v>101.41200000000001</v>
          </cell>
          <cell r="BO2745">
            <v>101.54900000000001</v>
          </cell>
          <cell r="BP2745">
            <v>101.54900000000001</v>
          </cell>
          <cell r="BQ2745">
            <v>101.33</v>
          </cell>
          <cell r="BR2745">
            <v>101.44199999999999</v>
          </cell>
          <cell r="BS2745">
            <v>102.10899999999999</v>
          </cell>
          <cell r="BT2745">
            <v>102.54300000000001</v>
          </cell>
          <cell r="BU2745">
            <v>102.372</v>
          </cell>
          <cell r="BV2745">
            <v>102.521</v>
          </cell>
          <cell r="BW2745">
            <v>102.601</v>
          </cell>
          <cell r="BX2745">
            <v>102.601</v>
          </cell>
          <cell r="BY2745">
            <v>102.601</v>
          </cell>
          <cell r="BZ2745">
            <v>102.399</v>
          </cell>
          <cell r="CA2745">
            <v>102.529</v>
          </cell>
        </row>
        <row r="2746">
          <cell r="B2746" t="str">
            <v>Glaser</v>
          </cell>
          <cell r="C2746" t="str">
            <v>Michael</v>
          </cell>
          <cell r="D2746" t="str">
            <v>Miniaturgolfclub Bad Soden-Salmünster</v>
          </cell>
          <cell r="G2746">
            <v>107.89400000000001</v>
          </cell>
          <cell r="H2746">
            <v>107.979</v>
          </cell>
          <cell r="I2746">
            <v>107.979</v>
          </cell>
          <cell r="J2746">
            <v>107.979</v>
          </cell>
          <cell r="K2746">
            <v>108.063</v>
          </cell>
          <cell r="L2746">
            <v>106.95399999999999</v>
          </cell>
          <cell r="M2746">
            <v>107.84099999999999</v>
          </cell>
          <cell r="N2746">
            <v>107.095</v>
          </cell>
          <cell r="O2746">
            <v>107.095</v>
          </cell>
          <cell r="P2746">
            <v>107.095</v>
          </cell>
          <cell r="Q2746">
            <v>107.023</v>
          </cell>
          <cell r="R2746">
            <v>106.919</v>
          </cell>
          <cell r="S2746">
            <v>106.027</v>
          </cell>
          <cell r="T2746">
            <v>106.28100000000001</v>
          </cell>
          <cell r="U2746">
            <v>106.28100000000001</v>
          </cell>
          <cell r="V2746">
            <v>106.28100000000001</v>
          </cell>
          <cell r="W2746">
            <v>105.02</v>
          </cell>
          <cell r="X2746">
            <v>104.95699999999999</v>
          </cell>
          <cell r="Y2746">
            <v>105.15900000000001</v>
          </cell>
          <cell r="Z2746">
            <v>104.89</v>
          </cell>
          <cell r="AA2746">
            <v>104.89</v>
          </cell>
          <cell r="AB2746">
            <v>104.89</v>
          </cell>
          <cell r="AC2746">
            <v>105.45699999999999</v>
          </cell>
          <cell r="AD2746">
            <v>106.3</v>
          </cell>
          <cell r="AE2746">
            <v>106.83799999999999</v>
          </cell>
          <cell r="AF2746">
            <v>107.092</v>
          </cell>
          <cell r="AG2746">
            <v>107.092</v>
          </cell>
          <cell r="AH2746">
            <v>107.092</v>
          </cell>
          <cell r="AI2746">
            <v>107.092</v>
          </cell>
          <cell r="AJ2746">
            <v>106.97199999999999</v>
          </cell>
          <cell r="AK2746">
            <v>106.736</v>
          </cell>
          <cell r="AL2746">
            <v>106.599</v>
          </cell>
          <cell r="AM2746">
            <v>106.599</v>
          </cell>
          <cell r="AN2746">
            <v>106.599</v>
          </cell>
          <cell r="AO2746">
            <v>106.32</v>
          </cell>
          <cell r="AP2746">
            <v>105.99</v>
          </cell>
          <cell r="AQ2746">
            <v>105.99</v>
          </cell>
          <cell r="AR2746">
            <v>108.277</v>
          </cell>
          <cell r="AS2746">
            <v>108.277</v>
          </cell>
          <cell r="AT2746">
            <v>108.277</v>
          </cell>
          <cell r="AU2746">
            <v>108.1</v>
          </cell>
          <cell r="AV2746">
            <v>107.233</v>
          </cell>
          <cell r="AW2746">
            <v>106.047</v>
          </cell>
          <cell r="AX2746">
            <v>105.517</v>
          </cell>
          <cell r="AY2746">
            <v>105.517</v>
          </cell>
          <cell r="AZ2746">
            <v>105.517</v>
          </cell>
          <cell r="BA2746">
            <v>105.68600000000001</v>
          </cell>
          <cell r="BB2746">
            <v>105.03100000000001</v>
          </cell>
          <cell r="BC2746">
            <v>104.86799999999999</v>
          </cell>
          <cell r="BD2746">
            <v>107.05200000000001</v>
          </cell>
          <cell r="BE2746">
            <v>107.05200000000001</v>
          </cell>
          <cell r="BF2746">
            <v>107.05200000000001</v>
          </cell>
          <cell r="BG2746">
            <v>106.74</v>
          </cell>
          <cell r="BH2746">
            <v>108.325</v>
          </cell>
          <cell r="BI2746">
            <v>108.208</v>
          </cell>
          <cell r="BJ2746">
            <v>107.643</v>
          </cell>
          <cell r="BK2746">
            <v>107.643</v>
          </cell>
          <cell r="BL2746">
            <v>107.643</v>
          </cell>
          <cell r="BM2746">
            <v>105.908</v>
          </cell>
          <cell r="BN2746">
            <v>105.614</v>
          </cell>
          <cell r="BO2746">
            <v>104.988</v>
          </cell>
          <cell r="BP2746">
            <v>104.988</v>
          </cell>
          <cell r="BQ2746">
            <v>104.988</v>
          </cell>
          <cell r="BR2746">
            <v>104.988</v>
          </cell>
          <cell r="BS2746">
            <v>104.871</v>
          </cell>
          <cell r="BT2746">
            <v>103.95099999999999</v>
          </cell>
          <cell r="BU2746">
            <v>103.99299999999999</v>
          </cell>
          <cell r="BV2746">
            <v>103.99299999999999</v>
          </cell>
          <cell r="BW2746">
            <v>103.99299999999999</v>
          </cell>
          <cell r="BX2746">
            <v>103.99299999999999</v>
          </cell>
          <cell r="BY2746">
            <v>103.99299999999999</v>
          </cell>
          <cell r="BZ2746">
            <v>104.36799999999999</v>
          </cell>
          <cell r="CA2746">
            <v>103.65600000000001</v>
          </cell>
        </row>
        <row r="2747">
          <cell r="B2747" t="str">
            <v>Glaser</v>
          </cell>
          <cell r="C2747" t="str">
            <v>Nils</v>
          </cell>
          <cell r="D2747" t="str">
            <v>Miniaturgolf Sportclub Schriesheim</v>
          </cell>
          <cell r="R2747">
            <v>107.508</v>
          </cell>
          <cell r="S2747">
            <v>107.508</v>
          </cell>
          <cell r="T2747">
            <v>105.79600000000001</v>
          </cell>
          <cell r="U2747">
            <v>105.79600000000001</v>
          </cell>
          <cell r="V2747">
            <v>105.79600000000001</v>
          </cell>
          <cell r="W2747">
            <v>105.79600000000001</v>
          </cell>
          <cell r="X2747">
            <v>107.021</v>
          </cell>
          <cell r="Y2747">
            <v>103.306</v>
          </cell>
          <cell r="Z2747">
            <v>102.18899999999999</v>
          </cell>
          <cell r="AA2747">
            <v>102.18899999999999</v>
          </cell>
          <cell r="AB2747">
            <v>102.18899999999999</v>
          </cell>
          <cell r="AC2747">
            <v>102.157</v>
          </cell>
          <cell r="AD2747">
            <v>102.414</v>
          </cell>
          <cell r="AE2747">
            <v>102.128</v>
          </cell>
          <cell r="AF2747">
            <v>101.82299999999999</v>
          </cell>
          <cell r="AG2747">
            <v>101.366</v>
          </cell>
          <cell r="AH2747">
            <v>101.366</v>
          </cell>
          <cell r="AI2747">
            <v>101.51</v>
          </cell>
          <cell r="AJ2747">
            <v>101.21899999999999</v>
          </cell>
          <cell r="AK2747">
            <v>102.547</v>
          </cell>
          <cell r="AL2747">
            <v>102.316</v>
          </cell>
          <cell r="AM2747">
            <v>102.01900000000001</v>
          </cell>
          <cell r="AN2747">
            <v>102.01900000000001</v>
          </cell>
          <cell r="AO2747">
            <v>101.443</v>
          </cell>
          <cell r="AP2747">
            <v>100.81100000000001</v>
          </cell>
          <cell r="AQ2747">
            <v>100.509</v>
          </cell>
          <cell r="AR2747">
            <v>101.29900000000001</v>
          </cell>
          <cell r="AS2747">
            <v>101.29900000000001</v>
          </cell>
          <cell r="AT2747">
            <v>101.29900000000001</v>
          </cell>
          <cell r="AU2747">
            <v>102.05500000000001</v>
          </cell>
          <cell r="AV2747">
            <v>104.81100000000001</v>
          </cell>
          <cell r="AW2747">
            <v>104.81100000000001</v>
          </cell>
          <cell r="AX2747">
            <v>101.93600000000001</v>
          </cell>
          <cell r="AY2747">
            <v>101.93600000000001</v>
          </cell>
          <cell r="AZ2747">
            <v>101.93600000000001</v>
          </cell>
          <cell r="BA2747">
            <v>101.565</v>
          </cell>
          <cell r="BB2747">
            <v>103.057</v>
          </cell>
          <cell r="BC2747">
            <v>103.057</v>
          </cell>
          <cell r="BD2747">
            <v>102.492</v>
          </cell>
          <cell r="BE2747">
            <v>102.492</v>
          </cell>
          <cell r="BF2747">
            <v>102.492</v>
          </cell>
          <cell r="BG2747">
            <v>101.355</v>
          </cell>
          <cell r="BH2747">
            <v>101.355</v>
          </cell>
          <cell r="BI2747">
            <v>101.355</v>
          </cell>
          <cell r="BM2747">
            <v>104.485</v>
          </cell>
          <cell r="BN2747">
            <v>104.485</v>
          </cell>
          <cell r="BO2747">
            <v>104.485</v>
          </cell>
          <cell r="BP2747">
            <v>104.485</v>
          </cell>
          <cell r="BQ2747">
            <v>104.485</v>
          </cell>
          <cell r="BR2747">
            <v>104.485</v>
          </cell>
          <cell r="BZ2747" t="str">
            <v/>
          </cell>
          <cell r="CA2747" t="str">
            <v/>
          </cell>
        </row>
        <row r="2748">
          <cell r="B2748" t="str">
            <v>Glaser</v>
          </cell>
          <cell r="C2748" t="str">
            <v>Timo</v>
          </cell>
          <cell r="D2748" t="str">
            <v>Miniaturgolf Sportclub Schriesheim</v>
          </cell>
          <cell r="G2748">
            <v>104.03700000000001</v>
          </cell>
          <cell r="H2748">
            <v>104.242</v>
          </cell>
          <cell r="I2748">
            <v>104.242</v>
          </cell>
          <cell r="J2748">
            <v>104.43</v>
          </cell>
          <cell r="K2748">
            <v>104.074</v>
          </cell>
          <cell r="L2748">
            <v>103.017</v>
          </cell>
          <cell r="M2748">
            <v>103.038</v>
          </cell>
          <cell r="N2748">
            <v>103.43300000000001</v>
          </cell>
          <cell r="O2748">
            <v>102.20699999999999</v>
          </cell>
          <cell r="P2748">
            <v>102.20699999999999</v>
          </cell>
          <cell r="Q2748">
            <v>104.315</v>
          </cell>
          <cell r="R2748">
            <v>106.581</v>
          </cell>
          <cell r="S2748">
            <v>106.581</v>
          </cell>
          <cell r="T2748">
            <v>106.503</v>
          </cell>
          <cell r="U2748">
            <v>108.96299999999999</v>
          </cell>
          <cell r="V2748">
            <v>108.96299999999999</v>
          </cell>
          <cell r="W2748">
            <v>108.96299999999999</v>
          </cell>
          <cell r="X2748">
            <v>108.96299999999999</v>
          </cell>
          <cell r="Y2748">
            <v>107.08499999999999</v>
          </cell>
          <cell r="Z2748">
            <v>108.32899999999999</v>
          </cell>
          <cell r="AA2748">
            <v>108.32899999999999</v>
          </cell>
          <cell r="AB2748">
            <v>108.32899999999999</v>
          </cell>
          <cell r="AC2748">
            <v>106.14100000000001</v>
          </cell>
          <cell r="AD2748">
            <v>106.14100000000001</v>
          </cell>
          <cell r="AE2748">
            <v>106.76300000000001</v>
          </cell>
          <cell r="AF2748">
            <v>106.76300000000001</v>
          </cell>
          <cell r="AG2748">
            <v>106.76300000000001</v>
          </cell>
          <cell r="AH2748">
            <v>106.76300000000001</v>
          </cell>
          <cell r="AI2748">
            <v>104.813</v>
          </cell>
          <cell r="AJ2748">
            <v>101.497</v>
          </cell>
          <cell r="AK2748">
            <v>101.57599999999999</v>
          </cell>
          <cell r="AL2748">
            <v>101.352</v>
          </cell>
          <cell r="AM2748">
            <v>101.506</v>
          </cell>
          <cell r="AN2748">
            <v>101.506</v>
          </cell>
          <cell r="AO2748">
            <v>101.357</v>
          </cell>
          <cell r="AP2748">
            <v>102.047</v>
          </cell>
          <cell r="AQ2748">
            <v>102.318</v>
          </cell>
          <cell r="AR2748">
            <v>102.13200000000001</v>
          </cell>
          <cell r="AS2748">
            <v>102.509</v>
          </cell>
          <cell r="AT2748">
            <v>102.509</v>
          </cell>
          <cell r="AU2748">
            <v>102.509</v>
          </cell>
          <cell r="AV2748">
            <v>103.654</v>
          </cell>
          <cell r="AW2748">
            <v>103.29600000000001</v>
          </cell>
          <cell r="AX2748">
            <v>102.396</v>
          </cell>
          <cell r="AY2748">
            <v>102.08499999999999</v>
          </cell>
          <cell r="AZ2748">
            <v>102.08499999999999</v>
          </cell>
          <cell r="BA2748">
            <v>101.575</v>
          </cell>
          <cell r="BB2748">
            <v>101.17100000000001</v>
          </cell>
          <cell r="BC2748">
            <v>100.45699999999999</v>
          </cell>
          <cell r="BD2748">
            <v>100.87</v>
          </cell>
          <cell r="BE2748">
            <v>100.87</v>
          </cell>
          <cell r="BF2748">
            <v>100.87</v>
          </cell>
          <cell r="BG2748">
            <v>101.43899999999999</v>
          </cell>
          <cell r="BH2748">
            <v>101.361</v>
          </cell>
          <cell r="BI2748">
            <v>103.999</v>
          </cell>
          <cell r="BJ2748">
            <v>103.999</v>
          </cell>
          <cell r="BK2748">
            <v>103.999</v>
          </cell>
          <cell r="BL2748">
            <v>103.999</v>
          </cell>
          <cell r="BM2748">
            <v>104.86499999999999</v>
          </cell>
          <cell r="BN2748">
            <v>101.17</v>
          </cell>
          <cell r="BO2748">
            <v>101.063</v>
          </cell>
          <cell r="BP2748">
            <v>101.063</v>
          </cell>
          <cell r="BQ2748">
            <v>101.143</v>
          </cell>
          <cell r="BR2748">
            <v>101.143</v>
          </cell>
          <cell r="BS2748">
            <v>100.21899999999999</v>
          </cell>
          <cell r="BT2748">
            <v>102.985</v>
          </cell>
          <cell r="BU2748">
            <v>104.566</v>
          </cell>
          <cell r="BV2748">
            <v>104.566</v>
          </cell>
          <cell r="BW2748">
            <v>106.991</v>
          </cell>
          <cell r="BX2748">
            <v>106.991</v>
          </cell>
          <cell r="BY2748">
            <v>106.991</v>
          </cell>
          <cell r="BZ2748">
            <v>103.98699999999999</v>
          </cell>
          <cell r="CA2748">
            <v>99.498000000000005</v>
          </cell>
        </row>
        <row r="2749">
          <cell r="B2749" t="str">
            <v>Glaser</v>
          </cell>
          <cell r="C2749" t="str">
            <v>Ute</v>
          </cell>
          <cell r="D2749" t="str">
            <v>COBI-GOLF-CLUB Blau-Gelb Grötzingen 1968</v>
          </cell>
          <cell r="BZ2749" t="str">
            <v/>
          </cell>
          <cell r="CA2749" t="str">
            <v/>
          </cell>
        </row>
        <row r="2750">
          <cell r="B2750" t="str">
            <v>Gläser</v>
          </cell>
          <cell r="C2750" t="str">
            <v>Barbara</v>
          </cell>
          <cell r="D2750" t="str">
            <v>KSV Baltrum</v>
          </cell>
          <cell r="G2750">
            <v>110.521</v>
          </cell>
          <cell r="H2750">
            <v>111.033</v>
          </cell>
          <cell r="I2750">
            <v>111.033</v>
          </cell>
          <cell r="J2750">
            <v>111.033</v>
          </cell>
          <cell r="K2750">
            <v>111.34699999999999</v>
          </cell>
          <cell r="L2750">
            <v>111.143</v>
          </cell>
          <cell r="M2750">
            <v>111.143</v>
          </cell>
          <cell r="N2750">
            <v>110.255</v>
          </cell>
          <cell r="O2750">
            <v>110.255</v>
          </cell>
          <cell r="P2750">
            <v>110.255</v>
          </cell>
          <cell r="Q2750">
            <v>110.702</v>
          </cell>
          <cell r="R2750">
            <v>110.584</v>
          </cell>
          <cell r="S2750">
            <v>110.584</v>
          </cell>
          <cell r="T2750">
            <v>110.015</v>
          </cell>
          <cell r="U2750">
            <v>110.015</v>
          </cell>
          <cell r="V2750">
            <v>110.015</v>
          </cell>
          <cell r="W2750">
            <v>109.304</v>
          </cell>
          <cell r="X2750">
            <v>109.509</v>
          </cell>
          <cell r="Y2750">
            <v>109.509</v>
          </cell>
          <cell r="Z2750">
            <v>109.67700000000001</v>
          </cell>
          <cell r="AA2750">
            <v>109.67700000000001</v>
          </cell>
          <cell r="AB2750">
            <v>109.67700000000001</v>
          </cell>
          <cell r="AC2750">
            <v>109.89700000000001</v>
          </cell>
          <cell r="AD2750">
            <v>109.599</v>
          </cell>
          <cell r="AE2750">
            <v>108.756</v>
          </cell>
          <cell r="AF2750">
            <v>108.373</v>
          </cell>
          <cell r="AG2750">
            <v>108.373</v>
          </cell>
          <cell r="AH2750">
            <v>108.373</v>
          </cell>
          <cell r="AI2750">
            <v>107.664</v>
          </cell>
          <cell r="AJ2750">
            <v>107.92700000000001</v>
          </cell>
          <cell r="AK2750">
            <v>108.376</v>
          </cell>
          <cell r="AL2750">
            <v>107.98099999999999</v>
          </cell>
          <cell r="AM2750">
            <v>107.98099999999999</v>
          </cell>
          <cell r="AN2750">
            <v>107.98099999999999</v>
          </cell>
          <cell r="AO2750">
            <v>108.86799999999999</v>
          </cell>
          <cell r="AP2750">
            <v>110.40900000000001</v>
          </cell>
          <cell r="BZ2750" t="str">
            <v/>
          </cell>
          <cell r="CA2750" t="str">
            <v/>
          </cell>
        </row>
        <row r="2751">
          <cell r="B2751" t="str">
            <v>Gläser</v>
          </cell>
          <cell r="C2751" t="str">
            <v>Florian</v>
          </cell>
          <cell r="D2751" t="str">
            <v>1. MGC Lohfelden 1997</v>
          </cell>
          <cell r="BM2751">
            <v>110.247</v>
          </cell>
          <cell r="BN2751">
            <v>107.571</v>
          </cell>
          <cell r="BO2751">
            <v>107.571</v>
          </cell>
          <cell r="BP2751">
            <v>106.62</v>
          </cell>
          <cell r="BQ2751">
            <v>106.62</v>
          </cell>
          <cell r="BR2751">
            <v>106.62</v>
          </cell>
          <cell r="BS2751">
            <v>107.51600000000001</v>
          </cell>
          <cell r="BT2751">
            <v>107.693</v>
          </cell>
          <cell r="BU2751">
            <v>107.693</v>
          </cell>
          <cell r="BV2751">
            <v>106.09</v>
          </cell>
          <cell r="BW2751">
            <v>106.09</v>
          </cell>
          <cell r="BZ2751" t="str">
            <v/>
          </cell>
          <cell r="CA2751" t="str">
            <v/>
          </cell>
        </row>
        <row r="2752">
          <cell r="B2752" t="str">
            <v>Gläser</v>
          </cell>
          <cell r="C2752" t="str">
            <v>Helga</v>
          </cell>
          <cell r="D2752" t="str">
            <v>MGC Marl 1960</v>
          </cell>
          <cell r="G2752">
            <v>113.726</v>
          </cell>
          <cell r="H2752">
            <v>113.497</v>
          </cell>
          <cell r="I2752">
            <v>113.497</v>
          </cell>
          <cell r="J2752">
            <v>113.497</v>
          </cell>
          <cell r="K2752">
            <v>114.28700000000001</v>
          </cell>
          <cell r="L2752">
            <v>114.476</v>
          </cell>
          <cell r="M2752">
            <v>114.476</v>
          </cell>
          <cell r="N2752">
            <v>114.547</v>
          </cell>
          <cell r="O2752">
            <v>114.547</v>
          </cell>
          <cell r="P2752">
            <v>114.547</v>
          </cell>
          <cell r="Q2752">
            <v>115.28400000000001</v>
          </cell>
          <cell r="R2752">
            <v>117.735</v>
          </cell>
          <cell r="S2752">
            <v>117.735</v>
          </cell>
          <cell r="BZ2752" t="str">
            <v/>
          </cell>
          <cell r="CA2752" t="str">
            <v/>
          </cell>
        </row>
        <row r="2753">
          <cell r="B2753" t="str">
            <v>Gläser</v>
          </cell>
          <cell r="C2753" t="str">
            <v>Holger</v>
          </cell>
          <cell r="D2753" t="str">
            <v>KSV Baltrum</v>
          </cell>
          <cell r="F2753">
            <v>101.923</v>
          </cell>
          <cell r="G2753">
            <v>106.69499999999999</v>
          </cell>
          <cell r="H2753">
            <v>106.774</v>
          </cell>
          <cell r="I2753">
            <v>106.774</v>
          </cell>
          <cell r="J2753">
            <v>106.774</v>
          </cell>
          <cell r="K2753">
            <v>106.896</v>
          </cell>
          <cell r="L2753">
            <v>107.123</v>
          </cell>
          <cell r="M2753">
            <v>107.123</v>
          </cell>
          <cell r="N2753">
            <v>107.33499999999999</v>
          </cell>
          <cell r="O2753">
            <v>107.33499999999999</v>
          </cell>
          <cell r="P2753">
            <v>107.33499999999999</v>
          </cell>
          <cell r="Q2753">
            <v>106.42</v>
          </cell>
          <cell r="R2753">
            <v>107.15</v>
          </cell>
          <cell r="S2753">
            <v>107.15</v>
          </cell>
          <cell r="T2753">
            <v>105.605</v>
          </cell>
          <cell r="U2753">
            <v>105.605</v>
          </cell>
          <cell r="V2753">
            <v>105.605</v>
          </cell>
          <cell r="W2753">
            <v>105.61</v>
          </cell>
          <cell r="X2753">
            <v>105.242</v>
          </cell>
          <cell r="Y2753">
            <v>105.242</v>
          </cell>
          <cell r="Z2753">
            <v>105.55200000000001</v>
          </cell>
          <cell r="AA2753">
            <v>105.55200000000001</v>
          </cell>
          <cell r="AB2753">
            <v>105.55200000000001</v>
          </cell>
          <cell r="AC2753">
            <v>105.28400000000001</v>
          </cell>
          <cell r="AD2753">
            <v>105.23699999999999</v>
          </cell>
          <cell r="AE2753">
            <v>104.879</v>
          </cell>
          <cell r="AF2753">
            <v>104.096</v>
          </cell>
          <cell r="AG2753">
            <v>104.096</v>
          </cell>
          <cell r="AH2753">
            <v>104.096</v>
          </cell>
          <cell r="AI2753">
            <v>103.858</v>
          </cell>
          <cell r="AJ2753">
            <v>103.931</v>
          </cell>
          <cell r="AK2753">
            <v>104.324</v>
          </cell>
          <cell r="AL2753">
            <v>104.65300000000001</v>
          </cell>
          <cell r="AM2753">
            <v>104.65300000000001</v>
          </cell>
          <cell r="AN2753">
            <v>104.65300000000001</v>
          </cell>
          <cell r="AO2753">
            <v>104.65300000000001</v>
          </cell>
          <cell r="AP2753">
            <v>108.78400000000001</v>
          </cell>
          <cell r="BZ2753" t="str">
            <v/>
          </cell>
          <cell r="CA2753" t="str">
            <v/>
          </cell>
        </row>
        <row r="2754">
          <cell r="B2754" t="str">
            <v>Glaßner</v>
          </cell>
          <cell r="C2754" t="str">
            <v>Walter</v>
          </cell>
          <cell r="D2754" t="str">
            <v>MGC Wetzlar</v>
          </cell>
          <cell r="F2754">
            <v>101.133</v>
          </cell>
          <cell r="G2754">
            <v>102.614</v>
          </cell>
          <cell r="H2754">
            <v>102.494</v>
          </cell>
          <cell r="I2754">
            <v>102.494</v>
          </cell>
          <cell r="J2754">
            <v>102.494</v>
          </cell>
          <cell r="K2754">
            <v>102.08499999999999</v>
          </cell>
          <cell r="L2754">
            <v>102.23699999999999</v>
          </cell>
          <cell r="M2754">
            <v>102.077</v>
          </cell>
          <cell r="N2754">
            <v>102.17700000000001</v>
          </cell>
          <cell r="O2754">
            <v>102.17700000000001</v>
          </cell>
          <cell r="P2754">
            <v>102.17700000000001</v>
          </cell>
          <cell r="Q2754">
            <v>102.666</v>
          </cell>
          <cell r="R2754">
            <v>103.117</v>
          </cell>
          <cell r="S2754">
            <v>103.1</v>
          </cell>
          <cell r="BZ2754" t="str">
            <v/>
          </cell>
          <cell r="CA2754" t="str">
            <v/>
          </cell>
        </row>
        <row r="2755">
          <cell r="B2755" t="str">
            <v>Glauche</v>
          </cell>
          <cell r="C2755" t="str">
            <v>Felix</v>
          </cell>
          <cell r="D2755" t="str">
            <v>MGC "AS" Witten 1963</v>
          </cell>
          <cell r="L2755">
            <v>118.068</v>
          </cell>
          <cell r="M2755">
            <v>118.068</v>
          </cell>
          <cell r="N2755">
            <v>118.068</v>
          </cell>
          <cell r="O2755">
            <v>118.068</v>
          </cell>
          <cell r="P2755">
            <v>118.068</v>
          </cell>
          <cell r="Q2755">
            <v>114.482</v>
          </cell>
          <cell r="R2755">
            <v>112.31</v>
          </cell>
          <cell r="S2755">
            <v>112.31</v>
          </cell>
          <cell r="T2755">
            <v>112.31</v>
          </cell>
          <cell r="U2755">
            <v>112.31</v>
          </cell>
          <cell r="V2755">
            <v>112.31</v>
          </cell>
          <cell r="BZ2755" t="str">
            <v/>
          </cell>
          <cell r="CA2755" t="str">
            <v/>
          </cell>
        </row>
        <row r="2756">
          <cell r="B2756" t="str">
            <v>Gleber</v>
          </cell>
          <cell r="C2756" t="str">
            <v>Franz-Robert</v>
          </cell>
          <cell r="D2756" t="str">
            <v>MGC Nußloch 1970</v>
          </cell>
          <cell r="H2756">
            <v>116.179</v>
          </cell>
          <cell r="I2756">
            <v>116.179</v>
          </cell>
          <cell r="J2756">
            <v>116.179</v>
          </cell>
          <cell r="K2756">
            <v>116.179</v>
          </cell>
          <cell r="L2756">
            <v>116.179</v>
          </cell>
          <cell r="M2756">
            <v>116.179</v>
          </cell>
          <cell r="Q2756">
            <v>112.75700000000001</v>
          </cell>
          <cell r="R2756">
            <v>112.75700000000001</v>
          </cell>
          <cell r="S2756">
            <v>109.71899999999999</v>
          </cell>
          <cell r="T2756">
            <v>109.71899999999999</v>
          </cell>
          <cell r="U2756">
            <v>109.71899999999999</v>
          </cell>
          <cell r="V2756">
            <v>109.71899999999999</v>
          </cell>
          <cell r="W2756">
            <v>108.246</v>
          </cell>
          <cell r="X2756">
            <v>106.604</v>
          </cell>
          <cell r="Y2756">
            <v>107.035</v>
          </cell>
          <cell r="Z2756">
            <v>107.035</v>
          </cell>
          <cell r="AA2756">
            <v>107.035</v>
          </cell>
          <cell r="AB2756">
            <v>107.035</v>
          </cell>
          <cell r="AC2756">
            <v>106.89700000000001</v>
          </cell>
          <cell r="AD2756">
            <v>105.589</v>
          </cell>
          <cell r="AE2756">
            <v>105.589</v>
          </cell>
          <cell r="AF2756">
            <v>105.529</v>
          </cell>
          <cell r="AG2756">
            <v>105.529</v>
          </cell>
          <cell r="AH2756">
            <v>105.529</v>
          </cell>
          <cell r="AI2756">
            <v>105.364</v>
          </cell>
          <cell r="AJ2756">
            <v>105.53</v>
          </cell>
          <cell r="AK2756">
            <v>105.06699999999999</v>
          </cell>
          <cell r="AL2756">
            <v>104.43300000000001</v>
          </cell>
          <cell r="AM2756">
            <v>104.34699999999999</v>
          </cell>
          <cell r="AN2756">
            <v>104.34699999999999</v>
          </cell>
          <cell r="AO2756">
            <v>103.77800000000001</v>
          </cell>
          <cell r="AP2756">
            <v>103.744</v>
          </cell>
          <cell r="AQ2756">
            <v>104.02500000000001</v>
          </cell>
          <cell r="AR2756">
            <v>103.337</v>
          </cell>
          <cell r="AS2756">
            <v>103.337</v>
          </cell>
          <cell r="AT2756">
            <v>103.337</v>
          </cell>
          <cell r="AU2756">
            <v>103.973</v>
          </cell>
          <cell r="AV2756">
            <v>104.556</v>
          </cell>
          <cell r="AW2756">
            <v>104.556</v>
          </cell>
          <cell r="AX2756">
            <v>104.556</v>
          </cell>
          <cell r="AY2756">
            <v>104.556</v>
          </cell>
          <cell r="AZ2756">
            <v>104.556</v>
          </cell>
          <cell r="BA2756">
            <v>107.473</v>
          </cell>
          <cell r="BB2756">
            <v>105.295</v>
          </cell>
          <cell r="BC2756">
            <v>105.295</v>
          </cell>
          <cell r="BD2756">
            <v>105.295</v>
          </cell>
          <cell r="BE2756">
            <v>105.295</v>
          </cell>
          <cell r="BF2756">
            <v>105.295</v>
          </cell>
          <cell r="BG2756">
            <v>104.001</v>
          </cell>
          <cell r="BH2756">
            <v>102.179</v>
          </cell>
          <cell r="BI2756">
            <v>102.179</v>
          </cell>
          <cell r="BJ2756">
            <v>102.179</v>
          </cell>
          <cell r="BK2756">
            <v>102.179</v>
          </cell>
          <cell r="BZ2756" t="str">
            <v/>
          </cell>
          <cell r="CA2756" t="str">
            <v/>
          </cell>
        </row>
        <row r="2757">
          <cell r="B2757" t="str">
            <v>Gleboff</v>
          </cell>
          <cell r="C2757" t="str">
            <v>Michel</v>
          </cell>
          <cell r="D2757" t="str">
            <v>VfM Berlin</v>
          </cell>
          <cell r="F2757">
            <v>102.211</v>
          </cell>
          <cell r="G2757">
            <v>102.958</v>
          </cell>
          <cell r="H2757">
            <v>102.709</v>
          </cell>
          <cell r="I2757">
            <v>102.709</v>
          </cell>
          <cell r="J2757">
            <v>102.709</v>
          </cell>
          <cell r="K2757">
            <v>102.636</v>
          </cell>
          <cell r="L2757">
            <v>102.30200000000001</v>
          </cell>
          <cell r="M2757">
            <v>102.29600000000001</v>
          </cell>
          <cell r="N2757">
            <v>102.47499999999999</v>
          </cell>
          <cell r="O2757">
            <v>102.47499999999999</v>
          </cell>
          <cell r="P2757">
            <v>102.47499999999999</v>
          </cell>
          <cell r="Q2757">
            <v>102.93899999999999</v>
          </cell>
          <cell r="R2757">
            <v>103.06</v>
          </cell>
          <cell r="S2757">
            <v>103.06</v>
          </cell>
          <cell r="T2757">
            <v>103.631</v>
          </cell>
          <cell r="U2757">
            <v>103.631</v>
          </cell>
          <cell r="V2757">
            <v>103.631</v>
          </cell>
          <cell r="W2757">
            <v>103.297</v>
          </cell>
          <cell r="X2757">
            <v>104.747</v>
          </cell>
          <cell r="Y2757">
            <v>104.547</v>
          </cell>
          <cell r="Z2757">
            <v>103.97199999999999</v>
          </cell>
          <cell r="AA2757">
            <v>103.97199999999999</v>
          </cell>
          <cell r="AB2757">
            <v>103.97199999999999</v>
          </cell>
          <cell r="AC2757">
            <v>104.077</v>
          </cell>
          <cell r="AD2757">
            <v>103.16500000000001</v>
          </cell>
          <cell r="AE2757">
            <v>103.006</v>
          </cell>
          <cell r="AF2757">
            <v>102.539</v>
          </cell>
          <cell r="AG2757">
            <v>102.539</v>
          </cell>
          <cell r="AH2757">
            <v>102.539</v>
          </cell>
          <cell r="AI2757">
            <v>102.363</v>
          </cell>
          <cell r="AJ2757">
            <v>102.438</v>
          </cell>
          <cell r="AK2757">
            <v>103.16800000000001</v>
          </cell>
          <cell r="AL2757">
            <v>106.83199999999999</v>
          </cell>
          <cell r="AM2757">
            <v>106.83199999999999</v>
          </cell>
          <cell r="AN2757">
            <v>106.83199999999999</v>
          </cell>
          <cell r="AO2757">
            <v>108.747</v>
          </cell>
          <cell r="AP2757">
            <v>107.411</v>
          </cell>
          <cell r="AQ2757">
            <v>107.411</v>
          </cell>
          <cell r="AR2757">
            <v>107.411</v>
          </cell>
          <cell r="AS2757">
            <v>107.411</v>
          </cell>
          <cell r="AT2757">
            <v>107.411</v>
          </cell>
          <cell r="AU2757">
            <v>103.654</v>
          </cell>
          <cell r="AV2757">
            <v>101.97799999999999</v>
          </cell>
          <cell r="AW2757">
            <v>101.155</v>
          </cell>
          <cell r="AX2757">
            <v>101.46</v>
          </cell>
          <cell r="AY2757">
            <v>101.46</v>
          </cell>
          <cell r="AZ2757">
            <v>101.46</v>
          </cell>
          <cell r="BA2757">
            <v>100.961</v>
          </cell>
          <cell r="BB2757">
            <v>100.869</v>
          </cell>
          <cell r="BC2757">
            <v>104.327</v>
          </cell>
          <cell r="BZ2757" t="str">
            <v/>
          </cell>
          <cell r="CA2757" t="str">
            <v/>
          </cell>
        </row>
        <row r="2758">
          <cell r="B2758" t="str">
            <v>Gleißner</v>
          </cell>
          <cell r="C2758" t="str">
            <v>Christa</v>
          </cell>
          <cell r="D2758" t="str">
            <v>SV 1890 Dreieichenhain, Abt. Bahnengolf</v>
          </cell>
          <cell r="F2758">
            <v>102.245</v>
          </cell>
          <cell r="BZ2758" t="str">
            <v/>
          </cell>
          <cell r="CA2758" t="str">
            <v/>
          </cell>
        </row>
        <row r="2759">
          <cell r="B2759" t="str">
            <v>Gleitsmann</v>
          </cell>
          <cell r="C2759" t="str">
            <v>Natascha</v>
          </cell>
          <cell r="D2759" t="str">
            <v>MinigolfCard</v>
          </cell>
          <cell r="BZ2759" t="str">
            <v/>
          </cell>
          <cell r="CA2759" t="str">
            <v/>
          </cell>
        </row>
        <row r="2760">
          <cell r="B2760" t="str">
            <v>Gleitsmann</v>
          </cell>
          <cell r="C2760" t="str">
            <v>Natascha</v>
          </cell>
          <cell r="D2760" t="str">
            <v>MinigolfCard</v>
          </cell>
          <cell r="BZ2760" t="str">
            <v/>
          </cell>
          <cell r="CA2760" t="str">
            <v/>
          </cell>
        </row>
        <row r="2761">
          <cell r="B2761" t="str">
            <v>Gleitze</v>
          </cell>
          <cell r="C2761" t="str">
            <v>Nicole</v>
          </cell>
          <cell r="D2761" t="str">
            <v>1. BGC Hannover</v>
          </cell>
          <cell r="BZ2761" t="str">
            <v/>
          </cell>
          <cell r="CA2761" t="str">
            <v/>
          </cell>
        </row>
        <row r="2762">
          <cell r="B2762" t="str">
            <v>Glienke</v>
          </cell>
          <cell r="C2762" t="str">
            <v>Anja</v>
          </cell>
          <cell r="D2762" t="str">
            <v>MinigolfCard</v>
          </cell>
          <cell r="BZ2762" t="str">
            <v/>
          </cell>
          <cell r="CA2762" t="str">
            <v/>
          </cell>
        </row>
        <row r="2763">
          <cell r="B2763" t="str">
            <v>Globisch</v>
          </cell>
          <cell r="C2763" t="str">
            <v>Bernhard</v>
          </cell>
          <cell r="D2763" t="str">
            <v>MinigolfCard</v>
          </cell>
          <cell r="BZ2763" t="str">
            <v/>
          </cell>
          <cell r="CA2763" t="str">
            <v/>
          </cell>
        </row>
        <row r="2764">
          <cell r="B2764" t="str">
            <v>Glöditzsch</v>
          </cell>
          <cell r="C2764" t="str">
            <v>Martina</v>
          </cell>
          <cell r="D2764" t="str">
            <v>MinigolfCard</v>
          </cell>
          <cell r="BZ2764" t="str">
            <v/>
          </cell>
          <cell r="CA2764" t="str">
            <v/>
          </cell>
        </row>
        <row r="2765">
          <cell r="B2765" t="str">
            <v>Glöditzsch</v>
          </cell>
          <cell r="C2765" t="str">
            <v>Martina</v>
          </cell>
          <cell r="D2765" t="str">
            <v>MinigolfCard</v>
          </cell>
          <cell r="BZ2765" t="str">
            <v/>
          </cell>
          <cell r="CA2765" t="str">
            <v/>
          </cell>
        </row>
        <row r="2766">
          <cell r="B2766" t="str">
            <v>Glomb</v>
          </cell>
          <cell r="C2766" t="str">
            <v>Wolfgang</v>
          </cell>
          <cell r="D2766" t="str">
            <v>MTV Soltau v. 1964</v>
          </cell>
          <cell r="L2766">
            <v>120.398</v>
          </cell>
          <cell r="M2766">
            <v>120.398</v>
          </cell>
          <cell r="N2766">
            <v>115.489</v>
          </cell>
          <cell r="O2766">
            <v>115.489</v>
          </cell>
          <cell r="P2766">
            <v>115.489</v>
          </cell>
          <cell r="Q2766">
            <v>115.489</v>
          </cell>
          <cell r="R2766">
            <v>113.777</v>
          </cell>
          <cell r="S2766">
            <v>113.777</v>
          </cell>
          <cell r="T2766">
            <v>113.512</v>
          </cell>
          <cell r="U2766">
            <v>113.512</v>
          </cell>
          <cell r="V2766">
            <v>113.512</v>
          </cell>
          <cell r="W2766">
            <v>113.512</v>
          </cell>
          <cell r="X2766">
            <v>116.131</v>
          </cell>
          <cell r="Y2766">
            <v>116.131</v>
          </cell>
          <cell r="Z2766">
            <v>118.762</v>
          </cell>
          <cell r="AA2766">
            <v>118.762</v>
          </cell>
          <cell r="AB2766">
            <v>118.762</v>
          </cell>
          <cell r="AC2766">
            <v>118.762</v>
          </cell>
          <cell r="AD2766">
            <v>116.137</v>
          </cell>
          <cell r="AE2766">
            <v>116.137</v>
          </cell>
          <cell r="AF2766">
            <v>116.137</v>
          </cell>
          <cell r="AG2766">
            <v>116.137</v>
          </cell>
          <cell r="AH2766">
            <v>116.137</v>
          </cell>
          <cell r="BZ2766" t="str">
            <v/>
          </cell>
          <cell r="CA2766" t="str">
            <v/>
          </cell>
        </row>
        <row r="2767">
          <cell r="B2767" t="str">
            <v>Glowienka</v>
          </cell>
          <cell r="C2767" t="str">
            <v>Sven</v>
          </cell>
          <cell r="D2767" t="str">
            <v>MinigolfCard</v>
          </cell>
          <cell r="BZ2767" t="str">
            <v/>
          </cell>
          <cell r="CA2767" t="str">
            <v/>
          </cell>
        </row>
        <row r="2768">
          <cell r="B2768" t="str">
            <v>Glück</v>
          </cell>
          <cell r="C2768" t="str">
            <v>Felix</v>
          </cell>
          <cell r="D2768" t="str">
            <v>Erster Mainzer Minigolf-Club 1964</v>
          </cell>
          <cell r="BZ2768" t="str">
            <v/>
          </cell>
          <cell r="CA2768" t="str">
            <v/>
          </cell>
        </row>
        <row r="2769">
          <cell r="B2769" t="str">
            <v>Glück</v>
          </cell>
          <cell r="C2769" t="str">
            <v>Josef</v>
          </cell>
          <cell r="D2769" t="str">
            <v>MGC Bad Feilnbach</v>
          </cell>
          <cell r="BZ2769" t="str">
            <v/>
          </cell>
          <cell r="CA2769" t="str">
            <v/>
          </cell>
        </row>
        <row r="2770">
          <cell r="B2770" t="str">
            <v>Glück</v>
          </cell>
          <cell r="C2770" t="str">
            <v>Manuel</v>
          </cell>
          <cell r="D2770" t="str">
            <v>MGC Bad Feilnbach</v>
          </cell>
          <cell r="G2770">
            <v>108.43</v>
          </cell>
          <cell r="H2770">
            <v>107.73099999999999</v>
          </cell>
          <cell r="I2770">
            <v>107.73099999999999</v>
          </cell>
          <cell r="J2770">
            <v>107.73099999999999</v>
          </cell>
          <cell r="K2770">
            <v>107.587</v>
          </cell>
          <cell r="L2770">
            <v>106.98699999999999</v>
          </cell>
          <cell r="M2770">
            <v>107.059</v>
          </cell>
          <cell r="N2770">
            <v>106.754</v>
          </cell>
          <cell r="O2770">
            <v>106.754</v>
          </cell>
          <cell r="P2770">
            <v>106.754</v>
          </cell>
          <cell r="Q2770">
            <v>106.754</v>
          </cell>
          <cell r="R2770">
            <v>108.676</v>
          </cell>
          <cell r="S2770">
            <v>113.85599999999999</v>
          </cell>
          <cell r="T2770">
            <v>113.85599999999999</v>
          </cell>
          <cell r="U2770">
            <v>113.85599999999999</v>
          </cell>
          <cell r="V2770">
            <v>113.85599999999999</v>
          </cell>
          <cell r="W2770">
            <v>113.85599999999999</v>
          </cell>
          <cell r="X2770">
            <v>113.85599999999999</v>
          </cell>
          <cell r="BZ2770" t="str">
            <v/>
          </cell>
          <cell r="CA2770" t="str">
            <v/>
          </cell>
        </row>
        <row r="2771">
          <cell r="B2771" t="str">
            <v>Glüsing</v>
          </cell>
          <cell r="C2771" t="str">
            <v>Michael</v>
          </cell>
          <cell r="D2771" t="str">
            <v>1. MC Weinheim</v>
          </cell>
          <cell r="F2771">
            <v>101.36</v>
          </cell>
          <cell r="G2771">
            <v>101.324</v>
          </cell>
          <cell r="H2771">
            <v>101.727</v>
          </cell>
          <cell r="I2771">
            <v>101.727</v>
          </cell>
          <cell r="J2771">
            <v>101.727</v>
          </cell>
          <cell r="K2771">
            <v>102.218</v>
          </cell>
          <cell r="L2771">
            <v>101.988</v>
          </cell>
          <cell r="M2771">
            <v>101.877</v>
          </cell>
          <cell r="N2771">
            <v>101.729</v>
          </cell>
          <cell r="O2771">
            <v>101.729</v>
          </cell>
          <cell r="P2771">
            <v>101.729</v>
          </cell>
          <cell r="Q2771">
            <v>101.871</v>
          </cell>
          <cell r="R2771">
            <v>101.759</v>
          </cell>
          <cell r="S2771">
            <v>101.48</v>
          </cell>
          <cell r="T2771">
            <v>101.262</v>
          </cell>
          <cell r="U2771">
            <v>101.262</v>
          </cell>
          <cell r="V2771">
            <v>101.262</v>
          </cell>
          <cell r="W2771">
            <v>101.654</v>
          </cell>
          <cell r="X2771">
            <v>101.997</v>
          </cell>
          <cell r="Y2771">
            <v>102.98099999999999</v>
          </cell>
          <cell r="Z2771">
            <v>102.673</v>
          </cell>
          <cell r="AA2771">
            <v>102.673</v>
          </cell>
          <cell r="AB2771">
            <v>102.673</v>
          </cell>
          <cell r="AC2771">
            <v>102.319</v>
          </cell>
          <cell r="AD2771">
            <v>102.482</v>
          </cell>
          <cell r="AE2771">
            <v>104.776</v>
          </cell>
          <cell r="AF2771">
            <v>104.31699999999999</v>
          </cell>
          <cell r="AG2771">
            <v>104.31699999999999</v>
          </cell>
          <cell r="AH2771">
            <v>104.31699999999999</v>
          </cell>
          <cell r="AI2771">
            <v>102.328</v>
          </cell>
          <cell r="AJ2771">
            <v>102.328</v>
          </cell>
          <cell r="AK2771">
            <v>102.224</v>
          </cell>
          <cell r="AL2771">
            <v>103.236</v>
          </cell>
          <cell r="AM2771">
            <v>103.236</v>
          </cell>
          <cell r="AN2771">
            <v>103.236</v>
          </cell>
          <cell r="AO2771">
            <v>105.245</v>
          </cell>
          <cell r="AU2771">
            <v>103.833</v>
          </cell>
          <cell r="AV2771">
            <v>103.833</v>
          </cell>
          <cell r="AW2771">
            <v>103.833</v>
          </cell>
          <cell r="AX2771">
            <v>103.833</v>
          </cell>
          <cell r="AY2771">
            <v>103.833</v>
          </cell>
          <cell r="AZ2771">
            <v>103.833</v>
          </cell>
          <cell r="BZ2771" t="str">
            <v/>
          </cell>
          <cell r="CA2771" t="str">
            <v/>
          </cell>
        </row>
        <row r="2772">
          <cell r="B2772" t="str">
            <v>Gluszak</v>
          </cell>
          <cell r="C2772" t="str">
            <v>Dennis</v>
          </cell>
          <cell r="D2772" t="str">
            <v>MV Lankwitzer Dragons</v>
          </cell>
          <cell r="L2772">
            <v>109.136</v>
          </cell>
          <cell r="M2772">
            <v>109.136</v>
          </cell>
          <cell r="N2772">
            <v>106.746</v>
          </cell>
          <cell r="O2772">
            <v>106.746</v>
          </cell>
          <cell r="P2772">
            <v>106.746</v>
          </cell>
          <cell r="Q2772">
            <v>106.746</v>
          </cell>
          <cell r="R2772">
            <v>106.99299999999999</v>
          </cell>
          <cell r="S2772">
            <v>106.99299999999999</v>
          </cell>
          <cell r="T2772">
            <v>109.621</v>
          </cell>
          <cell r="U2772">
            <v>109.621</v>
          </cell>
          <cell r="V2772">
            <v>109.621</v>
          </cell>
          <cell r="W2772">
            <v>109.621</v>
          </cell>
          <cell r="BZ2772" t="str">
            <v/>
          </cell>
          <cell r="CA2772" t="str">
            <v/>
          </cell>
        </row>
        <row r="2773">
          <cell r="B2773" t="str">
            <v>Gmür</v>
          </cell>
          <cell r="C2773" t="str">
            <v>Christian</v>
          </cell>
          <cell r="D2773" t="str">
            <v>MGC Rot-Weiß Wanne-Eickel</v>
          </cell>
          <cell r="BZ2773" t="str">
            <v/>
          </cell>
          <cell r="CA2773" t="str">
            <v/>
          </cell>
        </row>
        <row r="2774">
          <cell r="B2774" t="str">
            <v>Göbel</v>
          </cell>
          <cell r="C2774" t="str">
            <v>Christian</v>
          </cell>
          <cell r="D2774" t="str">
            <v>BGC Diepholz</v>
          </cell>
          <cell r="G2774">
            <v>106.73099999999999</v>
          </cell>
          <cell r="H2774">
            <v>105.803</v>
          </cell>
          <cell r="I2774">
            <v>105.803</v>
          </cell>
          <cell r="J2774">
            <v>105.803</v>
          </cell>
          <cell r="K2774">
            <v>104.685</v>
          </cell>
          <cell r="L2774">
            <v>104.06</v>
          </cell>
          <cell r="M2774">
            <v>104.06</v>
          </cell>
          <cell r="N2774">
            <v>104.131</v>
          </cell>
          <cell r="O2774">
            <v>104.131</v>
          </cell>
          <cell r="P2774">
            <v>104.131</v>
          </cell>
          <cell r="Q2774">
            <v>105.07899999999999</v>
          </cell>
          <cell r="R2774">
            <v>105.309</v>
          </cell>
          <cell r="S2774">
            <v>105.309</v>
          </cell>
          <cell r="T2774">
            <v>105.492</v>
          </cell>
          <cell r="U2774">
            <v>105.492</v>
          </cell>
          <cell r="V2774">
            <v>105.492</v>
          </cell>
          <cell r="W2774">
            <v>105.70099999999999</v>
          </cell>
          <cell r="X2774">
            <v>109.07899999999999</v>
          </cell>
          <cell r="Y2774">
            <v>109.07899999999999</v>
          </cell>
          <cell r="BZ2774" t="str">
            <v/>
          </cell>
          <cell r="CA2774" t="str">
            <v/>
          </cell>
        </row>
        <row r="2775">
          <cell r="B2775" t="str">
            <v>Göbel</v>
          </cell>
          <cell r="C2775" t="str">
            <v>Günter</v>
          </cell>
          <cell r="D2775" t="str">
            <v>Minigolf-Club-Felderbachtal 1964</v>
          </cell>
          <cell r="BM2775">
            <v>110.657</v>
          </cell>
          <cell r="BN2775">
            <v>108.10299999999999</v>
          </cell>
          <cell r="BO2775">
            <v>108.03100000000001</v>
          </cell>
          <cell r="BP2775">
            <v>107.901</v>
          </cell>
          <cell r="BQ2775">
            <v>108.008</v>
          </cell>
          <cell r="BR2775">
            <v>107.878</v>
          </cell>
          <cell r="BS2775">
            <v>107.24299999999999</v>
          </cell>
          <cell r="BT2775">
            <v>106.768</v>
          </cell>
          <cell r="BU2775">
            <v>106.42100000000001</v>
          </cell>
          <cell r="BV2775">
            <v>106.20399999999999</v>
          </cell>
          <cell r="BW2775">
            <v>105.887</v>
          </cell>
          <cell r="BX2775">
            <v>105.887</v>
          </cell>
          <cell r="BY2775">
            <v>105.887</v>
          </cell>
          <cell r="BZ2775">
            <v>105.887</v>
          </cell>
          <cell r="CA2775">
            <v>105.887</v>
          </cell>
        </row>
        <row r="2776">
          <cell r="B2776" t="str">
            <v>Göbel</v>
          </cell>
          <cell r="C2776" t="str">
            <v>Heiko</v>
          </cell>
          <cell r="D2776" t="str">
            <v>Minigolf-Club Bergisch Gladbach Gierath</v>
          </cell>
          <cell r="BZ2776">
            <v>113.703</v>
          </cell>
          <cell r="CA2776">
            <v>112.056</v>
          </cell>
        </row>
        <row r="2777">
          <cell r="B2777" t="str">
            <v>Göbel</v>
          </cell>
          <cell r="C2777" t="str">
            <v>Jan</v>
          </cell>
          <cell r="D2777" t="str">
            <v>Minigolfclub Wertheim ´91</v>
          </cell>
          <cell r="F2777">
            <v>102.36</v>
          </cell>
          <cell r="G2777">
            <v>104.286</v>
          </cell>
          <cell r="H2777">
            <v>104.038</v>
          </cell>
          <cell r="I2777">
            <v>104.038</v>
          </cell>
          <cell r="J2777">
            <v>104.038</v>
          </cell>
          <cell r="K2777">
            <v>103.294</v>
          </cell>
          <cell r="L2777">
            <v>103.271</v>
          </cell>
          <cell r="M2777">
            <v>103.271</v>
          </cell>
          <cell r="N2777">
            <v>102.958</v>
          </cell>
          <cell r="O2777">
            <v>102.958</v>
          </cell>
          <cell r="P2777">
            <v>102.958</v>
          </cell>
          <cell r="Q2777">
            <v>104.45699999999999</v>
          </cell>
          <cell r="AF2777">
            <v>107.095</v>
          </cell>
          <cell r="AG2777">
            <v>107.095</v>
          </cell>
          <cell r="AH2777">
            <v>107.095</v>
          </cell>
          <cell r="AI2777">
            <v>105.92100000000001</v>
          </cell>
          <cell r="AJ2777">
            <v>104.134</v>
          </cell>
          <cell r="AK2777">
            <v>104.134</v>
          </cell>
          <cell r="AL2777">
            <v>102.756</v>
          </cell>
          <cell r="AM2777">
            <v>102.756</v>
          </cell>
          <cell r="AN2777">
            <v>102.756</v>
          </cell>
          <cell r="AO2777">
            <v>102.919</v>
          </cell>
          <cell r="AP2777">
            <v>102.21599999999999</v>
          </cell>
          <cell r="AQ2777">
            <v>102.21599999999999</v>
          </cell>
          <cell r="AR2777">
            <v>104.343</v>
          </cell>
          <cell r="AS2777">
            <v>104.343</v>
          </cell>
          <cell r="AT2777">
            <v>104.343</v>
          </cell>
          <cell r="AU2777">
            <v>101.503</v>
          </cell>
          <cell r="AV2777">
            <v>104.075</v>
          </cell>
          <cell r="AW2777">
            <v>104.075</v>
          </cell>
          <cell r="AX2777">
            <v>104.075</v>
          </cell>
          <cell r="AY2777">
            <v>104.075</v>
          </cell>
          <cell r="AZ2777">
            <v>104.075</v>
          </cell>
          <cell r="BA2777">
            <v>103.627</v>
          </cell>
          <cell r="BB2777">
            <v>101.94</v>
          </cell>
          <cell r="BC2777">
            <v>101.592</v>
          </cell>
          <cell r="BD2777">
            <v>101.592</v>
          </cell>
          <cell r="BE2777">
            <v>101.592</v>
          </cell>
          <cell r="BF2777">
            <v>101.592</v>
          </cell>
          <cell r="BG2777">
            <v>104.578</v>
          </cell>
          <cell r="BH2777">
            <v>107.58499999999999</v>
          </cell>
          <cell r="BT2777">
            <v>106.54600000000001</v>
          </cell>
          <cell r="BU2777">
            <v>106.54600000000001</v>
          </cell>
          <cell r="BV2777">
            <v>106.54600000000001</v>
          </cell>
          <cell r="BW2777">
            <v>106.54600000000001</v>
          </cell>
          <cell r="BX2777">
            <v>106.54600000000001</v>
          </cell>
          <cell r="BY2777">
            <v>106.54600000000001</v>
          </cell>
          <cell r="BZ2777">
            <v>106.54600000000001</v>
          </cell>
          <cell r="CA2777">
            <v>106.54600000000001</v>
          </cell>
        </row>
        <row r="2778">
          <cell r="B2778" t="str">
            <v>Göbel</v>
          </cell>
          <cell r="C2778" t="str">
            <v>Karlheinz</v>
          </cell>
          <cell r="D2778" t="str">
            <v>MSK Olching</v>
          </cell>
          <cell r="F2778">
            <v>101.242</v>
          </cell>
          <cell r="G2778">
            <v>101.723</v>
          </cell>
          <cell r="H2778">
            <v>101.82599999999999</v>
          </cell>
          <cell r="I2778">
            <v>101.82599999999999</v>
          </cell>
          <cell r="J2778">
            <v>101.82599999999999</v>
          </cell>
          <cell r="K2778">
            <v>101.509</v>
          </cell>
          <cell r="L2778">
            <v>101.208</v>
          </cell>
          <cell r="M2778">
            <v>101.233</v>
          </cell>
          <cell r="N2778">
            <v>101.233</v>
          </cell>
          <cell r="O2778">
            <v>101.233</v>
          </cell>
          <cell r="P2778">
            <v>101.233</v>
          </cell>
          <cell r="Q2778">
            <v>101.55200000000001</v>
          </cell>
          <cell r="R2778">
            <v>103.81399999999999</v>
          </cell>
          <cell r="S2778">
            <v>103.96899999999999</v>
          </cell>
          <cell r="T2778">
            <v>104.069</v>
          </cell>
          <cell r="U2778">
            <v>104.069</v>
          </cell>
          <cell r="V2778">
            <v>104.069</v>
          </cell>
          <cell r="W2778">
            <v>102.03100000000001</v>
          </cell>
          <cell r="X2778">
            <v>101.899</v>
          </cell>
          <cell r="Y2778">
            <v>102.023</v>
          </cell>
          <cell r="Z2778">
            <v>101.73</v>
          </cell>
          <cell r="AA2778">
            <v>101.73</v>
          </cell>
          <cell r="AB2778">
            <v>101.73</v>
          </cell>
          <cell r="AC2778">
            <v>102.50700000000001</v>
          </cell>
          <cell r="AD2778">
            <v>106.042</v>
          </cell>
          <cell r="AE2778">
            <v>106.042</v>
          </cell>
          <cell r="AF2778">
            <v>106.042</v>
          </cell>
          <cell r="AG2778">
            <v>106.042</v>
          </cell>
          <cell r="AH2778">
            <v>106.042</v>
          </cell>
          <cell r="AI2778">
            <v>107.83799999999999</v>
          </cell>
          <cell r="BZ2778" t="str">
            <v/>
          </cell>
          <cell r="CA2778" t="str">
            <v/>
          </cell>
        </row>
        <row r="2779">
          <cell r="B2779" t="str">
            <v>Göbel</v>
          </cell>
          <cell r="C2779" t="str">
            <v>Manfred</v>
          </cell>
          <cell r="D2779" t="str">
            <v>MSG Kempten</v>
          </cell>
          <cell r="G2779">
            <v>110.953</v>
          </cell>
          <cell r="H2779">
            <v>112.788</v>
          </cell>
          <cell r="I2779">
            <v>112.788</v>
          </cell>
          <cell r="J2779">
            <v>112.788</v>
          </cell>
          <cell r="K2779">
            <v>117.47199999999999</v>
          </cell>
          <cell r="L2779">
            <v>117.47199999999999</v>
          </cell>
          <cell r="M2779">
            <v>117.47199999999999</v>
          </cell>
          <cell r="Q2779">
            <v>110.19</v>
          </cell>
          <cell r="R2779">
            <v>110.19</v>
          </cell>
          <cell r="S2779">
            <v>110.19</v>
          </cell>
          <cell r="T2779">
            <v>110.19</v>
          </cell>
          <cell r="U2779">
            <v>110.19</v>
          </cell>
          <cell r="V2779">
            <v>110.19</v>
          </cell>
          <cell r="BZ2779" t="str">
            <v/>
          </cell>
          <cell r="CA2779" t="str">
            <v/>
          </cell>
        </row>
        <row r="2780">
          <cell r="B2780" t="str">
            <v>Göbel</v>
          </cell>
          <cell r="C2780" t="str">
            <v>Marina</v>
          </cell>
          <cell r="D2780" t="str">
            <v>Minigolf-Club-Felderbachtal 1964</v>
          </cell>
          <cell r="BZ2780" t="str">
            <v/>
          </cell>
          <cell r="CA2780" t="str">
            <v/>
          </cell>
        </row>
        <row r="2781">
          <cell r="B2781" t="str">
            <v>Göbel</v>
          </cell>
          <cell r="C2781" t="str">
            <v>Tina</v>
          </cell>
          <cell r="D2781" t="str">
            <v>MGC Murnau am Staffelsee</v>
          </cell>
          <cell r="F2781">
            <v>103.595</v>
          </cell>
          <cell r="G2781">
            <v>106.44</v>
          </cell>
          <cell r="H2781">
            <v>105.988</v>
          </cell>
          <cell r="I2781">
            <v>105.988</v>
          </cell>
          <cell r="J2781">
            <v>106.116</v>
          </cell>
          <cell r="K2781">
            <v>104.68300000000001</v>
          </cell>
          <cell r="L2781">
            <v>103.663</v>
          </cell>
          <cell r="M2781">
            <v>103.663</v>
          </cell>
          <cell r="N2781">
            <v>104.251</v>
          </cell>
          <cell r="O2781">
            <v>104.251</v>
          </cell>
          <cell r="P2781">
            <v>104.251</v>
          </cell>
          <cell r="Q2781">
            <v>105.071</v>
          </cell>
          <cell r="R2781">
            <v>106.419</v>
          </cell>
          <cell r="S2781">
            <v>106.419</v>
          </cell>
          <cell r="T2781">
            <v>105.72799999999999</v>
          </cell>
          <cell r="U2781">
            <v>105.72799999999999</v>
          </cell>
          <cell r="V2781">
            <v>105.72799999999999</v>
          </cell>
          <cell r="W2781">
            <v>104.922</v>
          </cell>
          <cell r="X2781">
            <v>103.831</v>
          </cell>
          <cell r="Y2781">
            <v>103.831</v>
          </cell>
          <cell r="Z2781">
            <v>106.202</v>
          </cell>
          <cell r="AA2781">
            <v>106.202</v>
          </cell>
          <cell r="AB2781">
            <v>106.202</v>
          </cell>
          <cell r="AC2781">
            <v>107.944</v>
          </cell>
          <cell r="BZ2781" t="str">
            <v/>
          </cell>
          <cell r="CA2781" t="str">
            <v/>
          </cell>
        </row>
        <row r="2782">
          <cell r="B2782" t="str">
            <v>Gobetz</v>
          </cell>
          <cell r="C2782" t="str">
            <v>Christian</v>
          </cell>
          <cell r="D2782" t="str">
            <v>1. MGC Mannheim 1968</v>
          </cell>
          <cell r="K2782">
            <v>101.96599999999999</v>
          </cell>
          <cell r="L2782">
            <v>100.038</v>
          </cell>
          <cell r="M2782">
            <v>100.038</v>
          </cell>
          <cell r="N2782">
            <v>100.038</v>
          </cell>
          <cell r="O2782">
            <v>100.038</v>
          </cell>
          <cell r="P2782">
            <v>100.038</v>
          </cell>
          <cell r="Q2782">
            <v>103.08199999999999</v>
          </cell>
          <cell r="BZ2782" t="str">
            <v/>
          </cell>
          <cell r="CA2782" t="str">
            <v/>
          </cell>
        </row>
        <row r="2783">
          <cell r="B2783" t="str">
            <v>Godon</v>
          </cell>
          <cell r="C2783" t="str">
            <v>Roberto</v>
          </cell>
          <cell r="D2783" t="str">
            <v>MSV Berliner Bär</v>
          </cell>
          <cell r="G2783">
            <v>110.661</v>
          </cell>
          <cell r="H2783">
            <v>110.753</v>
          </cell>
          <cell r="I2783">
            <v>110.753</v>
          </cell>
          <cell r="J2783">
            <v>110.753</v>
          </cell>
          <cell r="K2783">
            <v>109.67100000000001</v>
          </cell>
          <cell r="L2783">
            <v>112.57299999999999</v>
          </cell>
          <cell r="M2783">
            <v>112.57299999999999</v>
          </cell>
          <cell r="N2783">
            <v>112.99299999999999</v>
          </cell>
          <cell r="O2783">
            <v>112.99299999999999</v>
          </cell>
          <cell r="P2783">
            <v>112.99299999999999</v>
          </cell>
          <cell r="Q2783">
            <v>110.907</v>
          </cell>
          <cell r="R2783">
            <v>110.682</v>
          </cell>
          <cell r="S2783">
            <v>110.682</v>
          </cell>
          <cell r="T2783">
            <v>111.398</v>
          </cell>
          <cell r="U2783">
            <v>111.398</v>
          </cell>
          <cell r="V2783">
            <v>111.398</v>
          </cell>
          <cell r="W2783">
            <v>113.342</v>
          </cell>
          <cell r="AF2783">
            <v>110.544</v>
          </cell>
          <cell r="AG2783">
            <v>110.544</v>
          </cell>
          <cell r="AH2783">
            <v>110.544</v>
          </cell>
          <cell r="AI2783">
            <v>110.544</v>
          </cell>
          <cell r="AJ2783">
            <v>110.134</v>
          </cell>
          <cell r="AK2783">
            <v>110.134</v>
          </cell>
          <cell r="AL2783">
            <v>110.379</v>
          </cell>
          <cell r="AM2783">
            <v>110.379</v>
          </cell>
          <cell r="AN2783">
            <v>110.379</v>
          </cell>
          <cell r="AO2783">
            <v>109.348</v>
          </cell>
          <cell r="AP2783">
            <v>110.79</v>
          </cell>
          <cell r="AQ2783">
            <v>110.79</v>
          </cell>
          <cell r="AR2783">
            <v>111.28</v>
          </cell>
          <cell r="AS2783">
            <v>111.28</v>
          </cell>
          <cell r="AT2783">
            <v>111.28</v>
          </cell>
          <cell r="BZ2783" t="str">
            <v/>
          </cell>
          <cell r="CA2783" t="str">
            <v/>
          </cell>
        </row>
        <row r="2784">
          <cell r="B2784" t="str">
            <v>Godoy-Moreno</v>
          </cell>
          <cell r="C2784" t="str">
            <v>Max</v>
          </cell>
          <cell r="D2784" t="str">
            <v>KSV Baltrum</v>
          </cell>
          <cell r="BZ2784" t="str">
            <v/>
          </cell>
          <cell r="CA2784" t="str">
            <v/>
          </cell>
        </row>
        <row r="2785">
          <cell r="B2785" t="str">
            <v>Goergens</v>
          </cell>
          <cell r="C2785" t="str">
            <v>Andreas</v>
          </cell>
          <cell r="D2785" t="str">
            <v>MinigolfCard</v>
          </cell>
          <cell r="BZ2785" t="str">
            <v/>
          </cell>
          <cell r="CA2785" t="str">
            <v/>
          </cell>
        </row>
        <row r="2786">
          <cell r="B2786" t="str">
            <v>Goering</v>
          </cell>
          <cell r="C2786" t="str">
            <v>Julia</v>
          </cell>
          <cell r="D2786" t="str">
            <v>BGC 90 Ottobrunn</v>
          </cell>
          <cell r="G2786">
            <v>107.879</v>
          </cell>
          <cell r="H2786">
            <v>107.929</v>
          </cell>
          <cell r="I2786">
            <v>107.929</v>
          </cell>
          <cell r="J2786">
            <v>107.929</v>
          </cell>
          <cell r="K2786">
            <v>107.65300000000001</v>
          </cell>
          <cell r="L2786">
            <v>108.854</v>
          </cell>
          <cell r="M2786">
            <v>108.854</v>
          </cell>
          <cell r="N2786">
            <v>108.509</v>
          </cell>
          <cell r="O2786">
            <v>108.509</v>
          </cell>
          <cell r="P2786">
            <v>108.509</v>
          </cell>
          <cell r="Q2786">
            <v>109.411</v>
          </cell>
          <cell r="R2786">
            <v>110.14100000000001</v>
          </cell>
          <cell r="S2786">
            <v>110.14100000000001</v>
          </cell>
          <cell r="T2786">
            <v>113.001</v>
          </cell>
          <cell r="U2786">
            <v>113.001</v>
          </cell>
          <cell r="V2786">
            <v>113.001</v>
          </cell>
          <cell r="W2786">
            <v>113.517</v>
          </cell>
          <cell r="X2786">
            <v>113.39100000000001</v>
          </cell>
          <cell r="Y2786">
            <v>113.39100000000001</v>
          </cell>
          <cell r="Z2786">
            <v>110.319</v>
          </cell>
          <cell r="AA2786">
            <v>110.319</v>
          </cell>
          <cell r="AB2786">
            <v>110.319</v>
          </cell>
          <cell r="AC2786">
            <v>111.57599999999999</v>
          </cell>
          <cell r="AD2786">
            <v>108.685</v>
          </cell>
          <cell r="AE2786">
            <v>108.685</v>
          </cell>
          <cell r="AF2786">
            <v>108.94</v>
          </cell>
          <cell r="AG2786">
            <v>108.94</v>
          </cell>
          <cell r="AH2786">
            <v>108.94</v>
          </cell>
          <cell r="AI2786">
            <v>109.833</v>
          </cell>
          <cell r="BZ2786" t="str">
            <v/>
          </cell>
          <cell r="CA2786" t="str">
            <v/>
          </cell>
        </row>
        <row r="2787">
          <cell r="B2787" t="str">
            <v>Gogîiea</v>
          </cell>
          <cell r="C2787" t="str">
            <v>Florin</v>
          </cell>
          <cell r="D2787" t="str">
            <v>MinigolfCard</v>
          </cell>
          <cell r="BZ2787" t="str">
            <v/>
          </cell>
          <cell r="CA2787" t="str">
            <v/>
          </cell>
        </row>
        <row r="2788">
          <cell r="B2788" t="str">
            <v>Gogîiea</v>
          </cell>
          <cell r="C2788" t="str">
            <v>Florin</v>
          </cell>
          <cell r="D2788" t="str">
            <v>MinigolfCard</v>
          </cell>
          <cell r="BZ2788" t="str">
            <v/>
          </cell>
          <cell r="CA2788" t="str">
            <v/>
          </cell>
        </row>
        <row r="2789">
          <cell r="B2789" t="str">
            <v>Gohde</v>
          </cell>
          <cell r="C2789" t="str">
            <v>Jeelka</v>
          </cell>
          <cell r="D2789" t="str">
            <v>MinigolfCard</v>
          </cell>
          <cell r="BZ2789" t="str">
            <v/>
          </cell>
          <cell r="CA2789" t="str">
            <v/>
          </cell>
        </row>
        <row r="2790">
          <cell r="B2790" t="str">
            <v>Gohde</v>
          </cell>
          <cell r="C2790" t="str">
            <v>Jeelka</v>
          </cell>
          <cell r="D2790" t="str">
            <v>MinigolfCard</v>
          </cell>
          <cell r="BZ2790" t="str">
            <v/>
          </cell>
          <cell r="CA2790" t="str">
            <v/>
          </cell>
        </row>
        <row r="2791">
          <cell r="B2791" t="str">
            <v>Gohl</v>
          </cell>
          <cell r="C2791" t="str">
            <v>Michael</v>
          </cell>
          <cell r="D2791" t="str">
            <v>Verein für Bahnengolf Osnabrück von 1984</v>
          </cell>
          <cell r="G2791">
            <v>109.81699999999999</v>
          </cell>
          <cell r="H2791">
            <v>108.48699999999999</v>
          </cell>
          <cell r="I2791">
            <v>108.48699999999999</v>
          </cell>
          <cell r="J2791">
            <v>108.217</v>
          </cell>
          <cell r="K2791">
            <v>107.56399999999999</v>
          </cell>
          <cell r="L2791">
            <v>106.164</v>
          </cell>
          <cell r="M2791">
            <v>106.449</v>
          </cell>
          <cell r="N2791">
            <v>105.761</v>
          </cell>
          <cell r="O2791">
            <v>105.761</v>
          </cell>
          <cell r="P2791">
            <v>106.008</v>
          </cell>
          <cell r="Q2791">
            <v>106.04</v>
          </cell>
          <cell r="R2791">
            <v>105.72</v>
          </cell>
          <cell r="S2791">
            <v>105.72</v>
          </cell>
          <cell r="T2791">
            <v>105.892</v>
          </cell>
          <cell r="U2791">
            <v>105.892</v>
          </cell>
          <cell r="V2791">
            <v>105.669</v>
          </cell>
          <cell r="W2791">
            <v>105.669</v>
          </cell>
          <cell r="X2791">
            <v>105.08</v>
          </cell>
          <cell r="Y2791">
            <v>105.08</v>
          </cell>
          <cell r="Z2791">
            <v>106.648</v>
          </cell>
          <cell r="AA2791">
            <v>106.648</v>
          </cell>
          <cell r="AB2791">
            <v>106.151</v>
          </cell>
          <cell r="AC2791">
            <v>105.01600000000001</v>
          </cell>
          <cell r="AD2791">
            <v>104.902</v>
          </cell>
          <cell r="AE2791">
            <v>104.902</v>
          </cell>
          <cell r="AF2791">
            <v>104.306</v>
          </cell>
          <cell r="AG2791">
            <v>104.306</v>
          </cell>
          <cell r="AH2791">
            <v>104.85299999999999</v>
          </cell>
          <cell r="AI2791">
            <v>104.53</v>
          </cell>
          <cell r="AJ2791">
            <v>105.01</v>
          </cell>
          <cell r="AK2791">
            <v>104.964</v>
          </cell>
          <cell r="AL2791">
            <v>105.152</v>
          </cell>
          <cell r="AM2791">
            <v>105.152</v>
          </cell>
          <cell r="AN2791">
            <v>105.497</v>
          </cell>
          <cell r="AO2791">
            <v>105.82</v>
          </cell>
          <cell r="AP2791">
            <v>105.158</v>
          </cell>
          <cell r="AQ2791">
            <v>105.584</v>
          </cell>
          <cell r="AR2791">
            <v>104.80200000000001</v>
          </cell>
          <cell r="AS2791">
            <v>104.80200000000001</v>
          </cell>
          <cell r="AT2791">
            <v>104.35599999999999</v>
          </cell>
          <cell r="AU2791">
            <v>104.98399999999999</v>
          </cell>
          <cell r="AV2791">
            <v>106.004</v>
          </cell>
          <cell r="AW2791">
            <v>104.071</v>
          </cell>
          <cell r="AX2791">
            <v>103.974</v>
          </cell>
          <cell r="AY2791">
            <v>103.974</v>
          </cell>
          <cell r="AZ2791">
            <v>103.974</v>
          </cell>
          <cell r="BA2791">
            <v>103.50700000000001</v>
          </cell>
          <cell r="BB2791">
            <v>103.10299999999999</v>
          </cell>
          <cell r="BC2791">
            <v>103.372</v>
          </cell>
          <cell r="BD2791">
            <v>103.64700000000001</v>
          </cell>
          <cell r="BE2791">
            <v>103.64700000000001</v>
          </cell>
          <cell r="BF2791">
            <v>103.64700000000001</v>
          </cell>
          <cell r="BG2791">
            <v>103.895</v>
          </cell>
          <cell r="BH2791">
            <v>105.435</v>
          </cell>
          <cell r="BI2791">
            <v>104.964</v>
          </cell>
          <cell r="BJ2791">
            <v>104.86199999999999</v>
          </cell>
          <cell r="BK2791">
            <v>104.86199999999999</v>
          </cell>
          <cell r="BL2791">
            <v>104.86199999999999</v>
          </cell>
          <cell r="BM2791">
            <v>105.072</v>
          </cell>
          <cell r="BN2791">
            <v>104.95099999999999</v>
          </cell>
          <cell r="BO2791">
            <v>104.71599999999999</v>
          </cell>
          <cell r="BP2791">
            <v>104.71599999999999</v>
          </cell>
          <cell r="BQ2791">
            <v>104.83</v>
          </cell>
          <cell r="BR2791">
            <v>104.376</v>
          </cell>
          <cell r="BS2791">
            <v>104.224</v>
          </cell>
          <cell r="BT2791">
            <v>104.48</v>
          </cell>
          <cell r="BU2791">
            <v>104.76900000000001</v>
          </cell>
          <cell r="BV2791">
            <v>104.902</v>
          </cell>
          <cell r="BW2791">
            <v>104.66800000000001</v>
          </cell>
          <cell r="BX2791">
            <v>104.66800000000001</v>
          </cell>
          <cell r="BY2791">
            <v>104.66800000000001</v>
          </cell>
          <cell r="BZ2791">
            <v>104.53100000000001</v>
          </cell>
          <cell r="CA2791">
            <v>104.786</v>
          </cell>
        </row>
        <row r="2792">
          <cell r="B2792" t="str">
            <v>Gohr</v>
          </cell>
          <cell r="C2792" t="str">
            <v>Elia</v>
          </cell>
          <cell r="D2792" t="str">
            <v>TSV Arendsee</v>
          </cell>
          <cell r="H2792">
            <v>111.443</v>
          </cell>
          <cell r="I2792">
            <v>111.443</v>
          </cell>
          <cell r="J2792">
            <v>111.825</v>
          </cell>
          <cell r="K2792">
            <v>110.17400000000001</v>
          </cell>
          <cell r="L2792">
            <v>109.685</v>
          </cell>
          <cell r="M2792">
            <v>108.876</v>
          </cell>
          <cell r="N2792">
            <v>108.83799999999999</v>
          </cell>
          <cell r="O2792">
            <v>108.83799999999999</v>
          </cell>
          <cell r="P2792">
            <v>108.044</v>
          </cell>
          <cell r="Q2792">
            <v>107.06699999999999</v>
          </cell>
          <cell r="R2792">
            <v>106.244</v>
          </cell>
          <cell r="S2792">
            <v>106.16200000000001</v>
          </cell>
          <cell r="T2792">
            <v>106.32899999999999</v>
          </cell>
          <cell r="U2792">
            <v>106.511</v>
          </cell>
          <cell r="V2792">
            <v>106.524</v>
          </cell>
          <cell r="W2792">
            <v>106.29300000000001</v>
          </cell>
          <cell r="X2792">
            <v>105.908</v>
          </cell>
          <cell r="Y2792">
            <v>105.883</v>
          </cell>
          <cell r="Z2792">
            <v>105.883</v>
          </cell>
          <cell r="AA2792">
            <v>105.566</v>
          </cell>
          <cell r="AB2792">
            <v>105.566</v>
          </cell>
          <cell r="AC2792">
            <v>105.867</v>
          </cell>
          <cell r="AD2792">
            <v>105.842</v>
          </cell>
          <cell r="AE2792">
            <v>106.083</v>
          </cell>
          <cell r="AF2792">
            <v>105.944</v>
          </cell>
          <cell r="AG2792">
            <v>105.944</v>
          </cell>
          <cell r="AH2792">
            <v>105.944</v>
          </cell>
          <cell r="BZ2792" t="str">
            <v/>
          </cell>
          <cell r="CA2792" t="str">
            <v/>
          </cell>
        </row>
        <row r="2793">
          <cell r="B2793" t="str">
            <v>Gohrt</v>
          </cell>
          <cell r="C2793" t="str">
            <v>Kerstin</v>
          </cell>
          <cell r="D2793" t="str">
            <v>MinigolfCard</v>
          </cell>
          <cell r="BZ2793" t="str">
            <v/>
          </cell>
          <cell r="CA2793" t="str">
            <v/>
          </cell>
        </row>
        <row r="2794">
          <cell r="B2794" t="str">
            <v>Gohrt</v>
          </cell>
          <cell r="C2794" t="str">
            <v>René</v>
          </cell>
          <cell r="D2794" t="str">
            <v>MinigolfCard</v>
          </cell>
          <cell r="BZ2794" t="str">
            <v/>
          </cell>
          <cell r="CA2794" t="str">
            <v/>
          </cell>
        </row>
        <row r="2795">
          <cell r="B2795" t="str">
            <v>Goihl</v>
          </cell>
          <cell r="C2795" t="str">
            <v>Andreas</v>
          </cell>
          <cell r="D2795" t="str">
            <v>MCE Sindelfingen</v>
          </cell>
          <cell r="BZ2795" t="str">
            <v/>
          </cell>
          <cell r="CA2795" t="str">
            <v/>
          </cell>
        </row>
        <row r="2796">
          <cell r="B2796" t="str">
            <v>Goin</v>
          </cell>
          <cell r="C2796" t="str">
            <v>Karin</v>
          </cell>
          <cell r="D2796" t="str">
            <v>MinigolfCard</v>
          </cell>
          <cell r="BZ2796" t="str">
            <v/>
          </cell>
          <cell r="CA2796" t="str">
            <v/>
          </cell>
        </row>
        <row r="2797">
          <cell r="B2797" t="str">
            <v>Goitowski</v>
          </cell>
          <cell r="C2797" t="str">
            <v>Heinz</v>
          </cell>
          <cell r="D2797" t="str">
            <v>Minigolf-Club Bad Salzuflen</v>
          </cell>
          <cell r="G2797">
            <v>111.57</v>
          </cell>
          <cell r="H2797">
            <v>111.60899999999999</v>
          </cell>
          <cell r="I2797">
            <v>111.60899999999999</v>
          </cell>
          <cell r="J2797">
            <v>111.60899999999999</v>
          </cell>
          <cell r="K2797">
            <v>111.70399999999999</v>
          </cell>
          <cell r="L2797">
            <v>111.42</v>
          </cell>
          <cell r="M2797">
            <v>111.084</v>
          </cell>
          <cell r="N2797">
            <v>109.953</v>
          </cell>
          <cell r="O2797">
            <v>109.953</v>
          </cell>
          <cell r="P2797">
            <v>109.953</v>
          </cell>
          <cell r="Q2797">
            <v>109.167</v>
          </cell>
          <cell r="R2797">
            <v>109.407</v>
          </cell>
          <cell r="S2797">
            <v>109.08199999999999</v>
          </cell>
          <cell r="T2797">
            <v>109.898</v>
          </cell>
          <cell r="U2797">
            <v>109.898</v>
          </cell>
          <cell r="V2797">
            <v>109.898</v>
          </cell>
          <cell r="W2797">
            <v>110.173</v>
          </cell>
          <cell r="X2797">
            <v>110.504</v>
          </cell>
          <cell r="Y2797">
            <v>111.74299999999999</v>
          </cell>
          <cell r="Z2797">
            <v>111.834</v>
          </cell>
          <cell r="AA2797">
            <v>111.834</v>
          </cell>
          <cell r="AB2797">
            <v>111.834</v>
          </cell>
          <cell r="AC2797">
            <v>111.175</v>
          </cell>
          <cell r="AD2797">
            <v>111.14</v>
          </cell>
          <cell r="AE2797">
            <v>111.14</v>
          </cell>
          <cell r="AF2797">
            <v>110.798</v>
          </cell>
          <cell r="AG2797">
            <v>110.798</v>
          </cell>
          <cell r="AH2797">
            <v>110.798</v>
          </cell>
          <cell r="AI2797">
            <v>110.849</v>
          </cell>
          <cell r="AJ2797">
            <v>111.77800000000001</v>
          </cell>
          <cell r="AK2797">
            <v>111.77800000000001</v>
          </cell>
          <cell r="AL2797">
            <v>111.66</v>
          </cell>
          <cell r="AM2797">
            <v>111.66</v>
          </cell>
          <cell r="AN2797">
            <v>111.66</v>
          </cell>
          <cell r="AO2797">
            <v>111.71299999999999</v>
          </cell>
          <cell r="AP2797">
            <v>112.196</v>
          </cell>
          <cell r="AQ2797">
            <v>112.196</v>
          </cell>
          <cell r="AR2797">
            <v>113.55200000000001</v>
          </cell>
          <cell r="AS2797">
            <v>113.55200000000001</v>
          </cell>
          <cell r="AT2797">
            <v>111.119</v>
          </cell>
          <cell r="AU2797">
            <v>109.364</v>
          </cell>
          <cell r="AV2797">
            <v>109.364</v>
          </cell>
          <cell r="AW2797">
            <v>109.364</v>
          </cell>
          <cell r="AX2797">
            <v>111.29300000000001</v>
          </cell>
          <cell r="AY2797">
            <v>111.29300000000001</v>
          </cell>
          <cell r="AZ2797">
            <v>111.29300000000001</v>
          </cell>
          <cell r="BA2797">
            <v>115.078</v>
          </cell>
          <cell r="BB2797">
            <v>116.16200000000001</v>
          </cell>
          <cell r="BC2797">
            <v>116.16200000000001</v>
          </cell>
          <cell r="BD2797">
            <v>116.16200000000001</v>
          </cell>
          <cell r="BE2797">
            <v>113.59099999999999</v>
          </cell>
          <cell r="BF2797">
            <v>113.59099999999999</v>
          </cell>
          <cell r="BG2797">
            <v>112.989</v>
          </cell>
          <cell r="BH2797">
            <v>112.756</v>
          </cell>
          <cell r="BI2797">
            <v>112.756</v>
          </cell>
          <cell r="BJ2797">
            <v>112.756</v>
          </cell>
          <cell r="BK2797">
            <v>112.756</v>
          </cell>
          <cell r="BL2797">
            <v>112.756</v>
          </cell>
          <cell r="BM2797">
            <v>117.021</v>
          </cell>
          <cell r="BN2797">
            <v>116.453</v>
          </cell>
          <cell r="BO2797">
            <v>116.453</v>
          </cell>
          <cell r="BP2797">
            <v>116.453</v>
          </cell>
          <cell r="BQ2797">
            <v>116.453</v>
          </cell>
          <cell r="BS2797">
            <v>117.61799999999999</v>
          </cell>
          <cell r="BT2797">
            <v>118.133</v>
          </cell>
          <cell r="BU2797">
            <v>116.46599999999999</v>
          </cell>
          <cell r="BV2797">
            <v>116.46599999999999</v>
          </cell>
          <cell r="BW2797">
            <v>116.46599999999999</v>
          </cell>
          <cell r="BX2797">
            <v>116.46599999999999</v>
          </cell>
          <cell r="BY2797">
            <v>116.46599999999999</v>
          </cell>
          <cell r="BZ2797">
            <v>116.46599999999999</v>
          </cell>
          <cell r="CA2797" t="str">
            <v/>
          </cell>
        </row>
        <row r="2798">
          <cell r="B2798" t="str">
            <v>Göke-Liesegang</v>
          </cell>
          <cell r="C2798" t="str">
            <v>Ursula</v>
          </cell>
          <cell r="D2798" t="str">
            <v>MinigolfCard</v>
          </cell>
          <cell r="BZ2798" t="str">
            <v/>
          </cell>
          <cell r="CA2798" t="str">
            <v/>
          </cell>
        </row>
        <row r="2799">
          <cell r="B2799" t="str">
            <v>Gökmen</v>
          </cell>
          <cell r="C2799" t="str">
            <v>Can</v>
          </cell>
          <cell r="D2799" t="str">
            <v>MSC blau-weiss 2003 München</v>
          </cell>
          <cell r="G2799">
            <v>115.68600000000001</v>
          </cell>
          <cell r="H2799">
            <v>116.526</v>
          </cell>
          <cell r="I2799">
            <v>116.526</v>
          </cell>
          <cell r="J2799">
            <v>116.526</v>
          </cell>
          <cell r="K2799">
            <v>114.873</v>
          </cell>
          <cell r="L2799">
            <v>117.795</v>
          </cell>
          <cell r="M2799">
            <v>121.402</v>
          </cell>
          <cell r="N2799">
            <v>119.408</v>
          </cell>
          <cell r="O2799">
            <v>119.408</v>
          </cell>
          <cell r="P2799">
            <v>119.408</v>
          </cell>
          <cell r="BZ2799" t="str">
            <v/>
          </cell>
          <cell r="CA2799" t="str">
            <v/>
          </cell>
        </row>
        <row r="2800">
          <cell r="B2800" t="str">
            <v>Gold</v>
          </cell>
          <cell r="C2800" t="str">
            <v>John</v>
          </cell>
          <cell r="D2800" t="str">
            <v>MGF Magdeburg 1995</v>
          </cell>
          <cell r="AL2800">
            <v>118.94499999999999</v>
          </cell>
          <cell r="AM2800">
            <v>118.94499999999999</v>
          </cell>
          <cell r="AN2800">
            <v>118.94499999999999</v>
          </cell>
          <cell r="AO2800">
            <v>118.94499999999999</v>
          </cell>
          <cell r="AP2800">
            <v>115.14</v>
          </cell>
          <cell r="AQ2800">
            <v>115.14</v>
          </cell>
          <cell r="AR2800">
            <v>112.226</v>
          </cell>
          <cell r="AS2800">
            <v>112.226</v>
          </cell>
          <cell r="AT2800">
            <v>112.226</v>
          </cell>
          <cell r="AU2800">
            <v>113.444</v>
          </cell>
          <cell r="AV2800">
            <v>110.928</v>
          </cell>
          <cell r="AW2800">
            <v>112.57</v>
          </cell>
          <cell r="AX2800">
            <v>110.473</v>
          </cell>
          <cell r="AY2800">
            <v>110.473</v>
          </cell>
          <cell r="AZ2800">
            <v>110.473</v>
          </cell>
          <cell r="BA2800">
            <v>110.473</v>
          </cell>
          <cell r="BB2800">
            <v>114.70399999999999</v>
          </cell>
          <cell r="BC2800">
            <v>111.20399999999999</v>
          </cell>
          <cell r="BZ2800" t="str">
            <v/>
          </cell>
          <cell r="CA2800" t="str">
            <v/>
          </cell>
        </row>
        <row r="2801">
          <cell r="B2801" t="str">
            <v>Gold</v>
          </cell>
          <cell r="C2801" t="str">
            <v>Silke</v>
          </cell>
          <cell r="D2801" t="str">
            <v>MGF Magdeburg 1995</v>
          </cell>
          <cell r="AY2801">
            <v>115.526</v>
          </cell>
          <cell r="AZ2801">
            <v>115.526</v>
          </cell>
          <cell r="BA2801">
            <v>112.47499999999999</v>
          </cell>
          <cell r="BB2801">
            <v>110.754</v>
          </cell>
          <cell r="BC2801">
            <v>110.754</v>
          </cell>
          <cell r="BD2801">
            <v>111.16500000000001</v>
          </cell>
          <cell r="BE2801">
            <v>110.822</v>
          </cell>
          <cell r="BF2801">
            <v>110.822</v>
          </cell>
          <cell r="BG2801">
            <v>110.849</v>
          </cell>
          <cell r="BH2801">
            <v>111.616</v>
          </cell>
          <cell r="BI2801">
            <v>108.554</v>
          </cell>
          <cell r="BJ2801">
            <v>107.913</v>
          </cell>
          <cell r="BK2801">
            <v>107.913</v>
          </cell>
          <cell r="BL2801">
            <v>107.913</v>
          </cell>
          <cell r="BM2801">
            <v>107.80500000000001</v>
          </cell>
          <cell r="BN2801">
            <v>107.80500000000001</v>
          </cell>
          <cell r="BO2801">
            <v>107.504</v>
          </cell>
          <cell r="BP2801">
            <v>107.673</v>
          </cell>
          <cell r="BQ2801">
            <v>107.673</v>
          </cell>
          <cell r="BR2801">
            <v>107.673</v>
          </cell>
          <cell r="BS2801">
            <v>111.114</v>
          </cell>
          <cell r="BT2801">
            <v>109.70699999999999</v>
          </cell>
          <cell r="BU2801">
            <v>109.70699999999999</v>
          </cell>
          <cell r="BV2801">
            <v>109.70699999999999</v>
          </cell>
          <cell r="BW2801">
            <v>109.70699999999999</v>
          </cell>
          <cell r="BZ2801" t="str">
            <v/>
          </cell>
          <cell r="CA2801" t="str">
            <v/>
          </cell>
        </row>
        <row r="2802">
          <cell r="B2802" t="str">
            <v>Goldau</v>
          </cell>
          <cell r="C2802" t="str">
            <v>Thorsten</v>
          </cell>
          <cell r="D2802" t="str">
            <v>BGV Backumer Tal Herten</v>
          </cell>
          <cell r="BM2802">
            <v>109.29300000000001</v>
          </cell>
          <cell r="BN2802">
            <v>106.964</v>
          </cell>
          <cell r="BO2802">
            <v>106.08</v>
          </cell>
          <cell r="BP2802">
            <v>106.08</v>
          </cell>
          <cell r="BQ2802">
            <v>106.08</v>
          </cell>
          <cell r="BR2802">
            <v>106.08</v>
          </cell>
          <cell r="BS2802">
            <v>105.794</v>
          </cell>
          <cell r="BT2802">
            <v>105.042</v>
          </cell>
          <cell r="BU2802">
            <v>105.666</v>
          </cell>
          <cell r="BV2802">
            <v>105.163</v>
          </cell>
          <cell r="BW2802">
            <v>105.163</v>
          </cell>
          <cell r="BX2802">
            <v>105.163</v>
          </cell>
          <cell r="BY2802">
            <v>105.163</v>
          </cell>
          <cell r="BZ2802">
            <v>103.956</v>
          </cell>
          <cell r="CA2802">
            <v>103.617</v>
          </cell>
        </row>
        <row r="2803">
          <cell r="B2803" t="str">
            <v>Goldbach</v>
          </cell>
          <cell r="C2803" t="str">
            <v>Krisztina</v>
          </cell>
          <cell r="D2803" t="str">
            <v>BGC 90 Ottobrunn</v>
          </cell>
          <cell r="BZ2803" t="str">
            <v/>
          </cell>
          <cell r="CA2803" t="str">
            <v/>
          </cell>
        </row>
        <row r="2804">
          <cell r="B2804" t="str">
            <v>Golden</v>
          </cell>
          <cell r="C2804" t="str">
            <v>Sean</v>
          </cell>
          <cell r="D2804" t="str">
            <v>BGC Schweinfurt</v>
          </cell>
          <cell r="BZ2804" t="str">
            <v/>
          </cell>
          <cell r="CA2804" t="str">
            <v/>
          </cell>
        </row>
        <row r="2805">
          <cell r="B2805" t="str">
            <v>Goldenbow</v>
          </cell>
          <cell r="C2805" t="str">
            <v>Holger</v>
          </cell>
          <cell r="D2805" t="str">
            <v>Minigolf Sport-Verein Bad Münder/Springe von 2005</v>
          </cell>
          <cell r="BM2805">
            <v>109.96899999999999</v>
          </cell>
          <cell r="BN2805">
            <v>108.539</v>
          </cell>
          <cell r="BO2805">
            <v>108.539</v>
          </cell>
          <cell r="BP2805">
            <v>108.23399999999999</v>
          </cell>
          <cell r="BQ2805">
            <v>108.23399999999999</v>
          </cell>
          <cell r="BR2805">
            <v>108.23399999999999</v>
          </cell>
          <cell r="BS2805">
            <v>108.00700000000001</v>
          </cell>
          <cell r="BT2805">
            <v>106.508</v>
          </cell>
          <cell r="BU2805">
            <v>106.508</v>
          </cell>
          <cell r="BV2805">
            <v>106.29900000000001</v>
          </cell>
          <cell r="BW2805">
            <v>106.29900000000001</v>
          </cell>
          <cell r="BX2805">
            <v>106.29900000000001</v>
          </cell>
          <cell r="BY2805">
            <v>106.29900000000001</v>
          </cell>
          <cell r="BZ2805">
            <v>106.334</v>
          </cell>
          <cell r="CA2805">
            <v>105.83199999999999</v>
          </cell>
        </row>
        <row r="2806">
          <cell r="B2806" t="str">
            <v>Golder</v>
          </cell>
          <cell r="C2806" t="str">
            <v>Heiko</v>
          </cell>
          <cell r="D2806" t="str">
            <v>Reinickendorfer Miniatur - Golfsport - Club</v>
          </cell>
          <cell r="F2806">
            <v>105.473</v>
          </cell>
          <cell r="G2806">
            <v>106.78100000000001</v>
          </cell>
          <cell r="H2806">
            <v>107.027</v>
          </cell>
          <cell r="I2806">
            <v>107.113</v>
          </cell>
          <cell r="J2806">
            <v>107.08499999999999</v>
          </cell>
          <cell r="K2806">
            <v>107.242</v>
          </cell>
          <cell r="L2806">
            <v>108.82899999999999</v>
          </cell>
          <cell r="M2806">
            <v>108.652</v>
          </cell>
          <cell r="N2806">
            <v>109.776</v>
          </cell>
          <cell r="O2806">
            <v>110.009</v>
          </cell>
          <cell r="P2806">
            <v>110.636</v>
          </cell>
          <cell r="Q2806">
            <v>111.73699999999999</v>
          </cell>
          <cell r="R2806">
            <v>110.764</v>
          </cell>
          <cell r="S2806">
            <v>110.764</v>
          </cell>
          <cell r="T2806">
            <v>110.60599999999999</v>
          </cell>
          <cell r="U2806">
            <v>110.60599999999999</v>
          </cell>
          <cell r="V2806">
            <v>110.69799999999999</v>
          </cell>
          <cell r="W2806">
            <v>110.69799999999999</v>
          </cell>
          <cell r="X2806">
            <v>111.627</v>
          </cell>
          <cell r="Y2806">
            <v>111.627</v>
          </cell>
          <cell r="Z2806">
            <v>112.339</v>
          </cell>
          <cell r="AA2806">
            <v>112.443</v>
          </cell>
          <cell r="AB2806">
            <v>112.259</v>
          </cell>
          <cell r="AC2806">
            <v>112.77800000000001</v>
          </cell>
          <cell r="AD2806">
            <v>111.797</v>
          </cell>
          <cell r="AE2806">
            <v>111.086</v>
          </cell>
          <cell r="AF2806">
            <v>111.182</v>
          </cell>
          <cell r="AG2806">
            <v>110.867</v>
          </cell>
          <cell r="AH2806">
            <v>110.867</v>
          </cell>
          <cell r="AI2806">
            <v>110.11199999999999</v>
          </cell>
          <cell r="AJ2806">
            <v>111.108</v>
          </cell>
          <cell r="AK2806">
            <v>111.108</v>
          </cell>
          <cell r="AL2806">
            <v>109.54600000000001</v>
          </cell>
          <cell r="AM2806">
            <v>109.54600000000001</v>
          </cell>
          <cell r="AN2806">
            <v>109.54600000000001</v>
          </cell>
          <cell r="AO2806">
            <v>109.54600000000001</v>
          </cell>
          <cell r="AP2806">
            <v>107.985</v>
          </cell>
          <cell r="AQ2806">
            <v>107.985</v>
          </cell>
          <cell r="AR2806">
            <v>109.357</v>
          </cell>
          <cell r="AS2806">
            <v>109.357</v>
          </cell>
          <cell r="AT2806">
            <v>109.357</v>
          </cell>
          <cell r="AU2806">
            <v>108.568</v>
          </cell>
          <cell r="AV2806">
            <v>108.44</v>
          </cell>
          <cell r="AW2806">
            <v>108.44</v>
          </cell>
          <cell r="AX2806">
            <v>110.187</v>
          </cell>
          <cell r="AY2806">
            <v>110.187</v>
          </cell>
          <cell r="AZ2806">
            <v>110.187</v>
          </cell>
          <cell r="BA2806">
            <v>111.82</v>
          </cell>
          <cell r="BB2806">
            <v>112.414</v>
          </cell>
          <cell r="BC2806">
            <v>112.015</v>
          </cell>
          <cell r="BD2806">
            <v>110.562</v>
          </cell>
          <cell r="BE2806">
            <v>110.562</v>
          </cell>
          <cell r="BF2806">
            <v>110.562</v>
          </cell>
          <cell r="BG2806">
            <v>109.994</v>
          </cell>
          <cell r="BH2806">
            <v>110.709</v>
          </cell>
          <cell r="BI2806">
            <v>111.611</v>
          </cell>
          <cell r="BJ2806">
            <v>113.051</v>
          </cell>
          <cell r="BK2806">
            <v>113.051</v>
          </cell>
          <cell r="BL2806">
            <v>113.051</v>
          </cell>
          <cell r="BM2806">
            <v>113.051</v>
          </cell>
          <cell r="BN2806">
            <v>113.051</v>
          </cell>
          <cell r="BO2806">
            <v>113.051</v>
          </cell>
          <cell r="BT2806">
            <v>110.676</v>
          </cell>
          <cell r="BU2806">
            <v>110.676</v>
          </cell>
          <cell r="BV2806">
            <v>110.676</v>
          </cell>
          <cell r="BW2806">
            <v>110.676</v>
          </cell>
          <cell r="BX2806">
            <v>110.676</v>
          </cell>
          <cell r="BY2806">
            <v>110.676</v>
          </cell>
          <cell r="BZ2806">
            <v>109.80200000000001</v>
          </cell>
          <cell r="CA2806">
            <v>109.80200000000001</v>
          </cell>
        </row>
        <row r="2807">
          <cell r="B2807" t="str">
            <v>Goldhahn</v>
          </cell>
          <cell r="C2807" t="str">
            <v>Michael</v>
          </cell>
          <cell r="D2807" t="str">
            <v>1. Miniatur-Golfsport-Club Lohfelden</v>
          </cell>
          <cell r="BV2807">
            <v>116.42</v>
          </cell>
          <cell r="BW2807">
            <v>116.42</v>
          </cell>
          <cell r="BX2807">
            <v>116.42</v>
          </cell>
          <cell r="BY2807">
            <v>116.42</v>
          </cell>
          <cell r="BZ2807">
            <v>116.42</v>
          </cell>
          <cell r="CA2807">
            <v>116.42</v>
          </cell>
        </row>
        <row r="2808">
          <cell r="B2808" t="str">
            <v>Goldschmidt</v>
          </cell>
          <cell r="C2808" t="str">
            <v>Helmut</v>
          </cell>
          <cell r="D2808" t="str">
            <v>MSV Bad Kreuznach</v>
          </cell>
          <cell r="W2808">
            <v>112.91500000000001</v>
          </cell>
          <cell r="X2808">
            <v>112.91500000000001</v>
          </cell>
          <cell r="Y2808">
            <v>110.913</v>
          </cell>
          <cell r="Z2808">
            <v>110.913</v>
          </cell>
          <cell r="AA2808">
            <v>110.913</v>
          </cell>
          <cell r="AB2808">
            <v>110.913</v>
          </cell>
          <cell r="AC2808">
            <v>111.90900000000001</v>
          </cell>
          <cell r="AD2808">
            <v>111.90900000000001</v>
          </cell>
          <cell r="BZ2808" t="str">
            <v/>
          </cell>
          <cell r="CA2808" t="str">
            <v/>
          </cell>
        </row>
        <row r="2809">
          <cell r="B2809" t="str">
            <v>Golka</v>
          </cell>
          <cell r="C2809" t="str">
            <v>Heribert</v>
          </cell>
          <cell r="D2809" t="str">
            <v>1. Bahnen-Golf-Club Hannover</v>
          </cell>
          <cell r="BD2809">
            <v>108.179</v>
          </cell>
          <cell r="BE2809">
            <v>108.179</v>
          </cell>
          <cell r="BF2809">
            <v>108.179</v>
          </cell>
          <cell r="BG2809">
            <v>108.179</v>
          </cell>
          <cell r="BH2809">
            <v>108.179</v>
          </cell>
          <cell r="BI2809">
            <v>108.179</v>
          </cell>
          <cell r="BZ2809" t="str">
            <v/>
          </cell>
          <cell r="CA2809" t="str">
            <v/>
          </cell>
        </row>
        <row r="2810">
          <cell r="B2810" t="str">
            <v>Goller</v>
          </cell>
          <cell r="C2810" t="str">
            <v>Gerhard</v>
          </cell>
          <cell r="D2810" t="str">
            <v>1. Fränkischer Minigolfclub Lichtenfels 1961</v>
          </cell>
          <cell r="BA2810">
            <v>124.402</v>
          </cell>
          <cell r="BB2810">
            <v>119.58199999999999</v>
          </cell>
          <cell r="BC2810">
            <v>112.32299999999999</v>
          </cell>
          <cell r="BD2810">
            <v>112.61</v>
          </cell>
          <cell r="BE2810">
            <v>112.61</v>
          </cell>
          <cell r="BF2810">
            <v>112.61</v>
          </cell>
          <cell r="BG2810">
            <v>112.61</v>
          </cell>
          <cell r="BH2810">
            <v>113.80800000000001</v>
          </cell>
          <cell r="BI2810">
            <v>114.56</v>
          </cell>
          <cell r="BJ2810">
            <v>113.407</v>
          </cell>
          <cell r="BK2810">
            <v>113.407</v>
          </cell>
          <cell r="BL2810">
            <v>113.407</v>
          </cell>
          <cell r="BM2810">
            <v>113.407</v>
          </cell>
          <cell r="BN2810">
            <v>112.928</v>
          </cell>
          <cell r="BO2810">
            <v>110.73</v>
          </cell>
          <cell r="BP2810">
            <v>111.25</v>
          </cell>
          <cell r="BQ2810">
            <v>111.25</v>
          </cell>
          <cell r="BR2810">
            <v>111.25</v>
          </cell>
          <cell r="BS2810">
            <v>109.77</v>
          </cell>
          <cell r="BT2810">
            <v>111.07899999999999</v>
          </cell>
          <cell r="BU2810">
            <v>109.01600000000001</v>
          </cell>
          <cell r="BV2810">
            <v>109.886</v>
          </cell>
          <cell r="BW2810">
            <v>109.886</v>
          </cell>
          <cell r="BX2810">
            <v>109.886</v>
          </cell>
          <cell r="BY2810">
            <v>109.886</v>
          </cell>
          <cell r="BZ2810">
            <v>109.886</v>
          </cell>
          <cell r="CA2810">
            <v>109.886</v>
          </cell>
        </row>
        <row r="2811">
          <cell r="B2811" t="str">
            <v>Goller</v>
          </cell>
          <cell r="C2811" t="str">
            <v>Silvia</v>
          </cell>
          <cell r="D2811" t="str">
            <v>1. MGC Peine von 1965</v>
          </cell>
          <cell r="BZ2811" t="str">
            <v/>
          </cell>
          <cell r="CA2811" t="str">
            <v/>
          </cell>
        </row>
        <row r="2812">
          <cell r="B2812" t="str">
            <v>Golombek</v>
          </cell>
          <cell r="C2812" t="str">
            <v>Lissy</v>
          </cell>
          <cell r="D2812" t="str">
            <v>HMC Büttgen</v>
          </cell>
          <cell r="G2812">
            <v>111.425</v>
          </cell>
          <cell r="H2812">
            <v>111.446</v>
          </cell>
          <cell r="I2812">
            <v>111.446</v>
          </cell>
          <cell r="J2812">
            <v>111.446</v>
          </cell>
          <cell r="K2812">
            <v>111.708</v>
          </cell>
          <cell r="L2812">
            <v>111.607</v>
          </cell>
          <cell r="M2812">
            <v>112.676</v>
          </cell>
          <cell r="N2812">
            <v>112.315</v>
          </cell>
          <cell r="O2812">
            <v>111.83</v>
          </cell>
          <cell r="P2812">
            <v>111.83</v>
          </cell>
          <cell r="Q2812">
            <v>109.991</v>
          </cell>
          <cell r="R2812">
            <v>109.297</v>
          </cell>
          <cell r="S2812">
            <v>108.66200000000001</v>
          </cell>
          <cell r="T2812">
            <v>108.50700000000001</v>
          </cell>
          <cell r="U2812">
            <v>109.014</v>
          </cell>
          <cell r="V2812">
            <v>109.014</v>
          </cell>
          <cell r="W2812">
            <v>110.62</v>
          </cell>
          <cell r="X2812">
            <v>112.465</v>
          </cell>
          <cell r="Y2812">
            <v>112.759</v>
          </cell>
          <cell r="Z2812">
            <v>112.556</v>
          </cell>
          <cell r="AA2812">
            <v>112.556</v>
          </cell>
          <cell r="AB2812">
            <v>112.556</v>
          </cell>
          <cell r="AC2812">
            <v>112.777</v>
          </cell>
          <cell r="AD2812">
            <v>112.56699999999999</v>
          </cell>
          <cell r="AE2812">
            <v>112.532</v>
          </cell>
          <cell r="AF2812">
            <v>112.76900000000001</v>
          </cell>
          <cell r="AG2812">
            <v>112.76900000000001</v>
          </cell>
          <cell r="AH2812">
            <v>112.76900000000001</v>
          </cell>
          <cell r="AI2812">
            <v>115.535</v>
          </cell>
          <cell r="BZ2812" t="str">
            <v/>
          </cell>
          <cell r="CA2812" t="str">
            <v/>
          </cell>
        </row>
        <row r="2813">
          <cell r="B2813" t="str">
            <v>Gombert</v>
          </cell>
          <cell r="C2813" t="str">
            <v>Nicole</v>
          </cell>
          <cell r="D2813" t="str">
            <v>MSK Olching</v>
          </cell>
          <cell r="BG2813">
            <v>119.172</v>
          </cell>
          <cell r="BH2813">
            <v>118.90900000000001</v>
          </cell>
          <cell r="BI2813">
            <v>119.113</v>
          </cell>
          <cell r="BJ2813">
            <v>119.113</v>
          </cell>
          <cell r="BK2813">
            <v>119.113</v>
          </cell>
          <cell r="BL2813">
            <v>119.113</v>
          </cell>
          <cell r="BM2813">
            <v>122.536</v>
          </cell>
          <cell r="BN2813">
            <v>122.61</v>
          </cell>
          <cell r="BO2813">
            <v>112.20699999999999</v>
          </cell>
          <cell r="BP2813">
            <v>112.20699999999999</v>
          </cell>
          <cell r="BQ2813">
            <v>112.20699999999999</v>
          </cell>
          <cell r="BR2813">
            <v>112.20699999999999</v>
          </cell>
          <cell r="BS2813">
            <v>112.20699999999999</v>
          </cell>
          <cell r="BT2813">
            <v>113.935</v>
          </cell>
          <cell r="BU2813">
            <v>116.871</v>
          </cell>
          <cell r="BV2813">
            <v>116.871</v>
          </cell>
          <cell r="BW2813">
            <v>116.871</v>
          </cell>
          <cell r="BZ2813" t="str">
            <v/>
          </cell>
          <cell r="CA2813" t="str">
            <v/>
          </cell>
        </row>
        <row r="2814">
          <cell r="B2814" t="str">
            <v>Gondi</v>
          </cell>
          <cell r="C2814" t="str">
            <v>Harry</v>
          </cell>
          <cell r="D2814" t="str">
            <v>MinigolfCard</v>
          </cell>
          <cell r="BZ2814" t="str">
            <v/>
          </cell>
          <cell r="CA2814" t="str">
            <v/>
          </cell>
        </row>
        <row r="2815">
          <cell r="B2815" t="str">
            <v>Gondi</v>
          </cell>
          <cell r="C2815" t="str">
            <v>Janine</v>
          </cell>
          <cell r="D2815" t="str">
            <v>MinigolfCard</v>
          </cell>
          <cell r="BZ2815" t="str">
            <v/>
          </cell>
          <cell r="CA2815" t="str">
            <v/>
          </cell>
        </row>
        <row r="2816">
          <cell r="B2816" t="str">
            <v>Gonschior</v>
          </cell>
          <cell r="C2816" t="str">
            <v>Andreas</v>
          </cell>
          <cell r="D2816" t="str">
            <v>1. MGC Hechingen</v>
          </cell>
          <cell r="BZ2816" t="str">
            <v/>
          </cell>
          <cell r="CA2816" t="str">
            <v/>
          </cell>
        </row>
        <row r="2817">
          <cell r="B2817" t="str">
            <v>Gonschorek</v>
          </cell>
          <cell r="C2817" t="str">
            <v>Manfred</v>
          </cell>
          <cell r="D2817" t="str">
            <v>1. MGC Metzingen</v>
          </cell>
          <cell r="Y2817">
            <v>113.81</v>
          </cell>
          <cell r="Z2817">
            <v>113.81</v>
          </cell>
          <cell r="AA2817">
            <v>113.81</v>
          </cell>
          <cell r="AB2817">
            <v>113.81</v>
          </cell>
          <cell r="AC2817">
            <v>113.81</v>
          </cell>
          <cell r="AD2817">
            <v>113.81</v>
          </cell>
          <cell r="BZ2817" t="str">
            <v/>
          </cell>
          <cell r="CA2817" t="str">
            <v/>
          </cell>
        </row>
        <row r="2818">
          <cell r="B2818" t="str">
            <v>Gonschorek</v>
          </cell>
          <cell r="C2818" t="str">
            <v>Manuela</v>
          </cell>
          <cell r="D2818" t="str">
            <v>1. MGC Metzingen</v>
          </cell>
          <cell r="F2818">
            <v>106.92400000000001</v>
          </cell>
          <cell r="X2818">
            <v>119.706</v>
          </cell>
          <cell r="Y2818">
            <v>119.706</v>
          </cell>
          <cell r="Z2818">
            <v>119.706</v>
          </cell>
          <cell r="AA2818">
            <v>119.706</v>
          </cell>
          <cell r="AB2818">
            <v>119.706</v>
          </cell>
          <cell r="AC2818">
            <v>119.706</v>
          </cell>
          <cell r="BZ2818" t="str">
            <v/>
          </cell>
          <cell r="CA2818" t="str">
            <v/>
          </cell>
        </row>
        <row r="2819">
          <cell r="B2819" t="str">
            <v>Gonschorek</v>
          </cell>
          <cell r="C2819" t="str">
            <v>Michael</v>
          </cell>
          <cell r="D2819" t="str">
            <v>1. MGC Metzingen</v>
          </cell>
          <cell r="F2819">
            <v>105.012</v>
          </cell>
          <cell r="X2819">
            <v>104.206</v>
          </cell>
          <cell r="Y2819">
            <v>104.94199999999999</v>
          </cell>
          <cell r="Z2819">
            <v>103.09399999999999</v>
          </cell>
          <cell r="AA2819">
            <v>103.09399999999999</v>
          </cell>
          <cell r="AB2819">
            <v>103.09399999999999</v>
          </cell>
          <cell r="AC2819">
            <v>103.09399999999999</v>
          </cell>
          <cell r="AD2819">
            <v>105.395</v>
          </cell>
          <cell r="AE2819">
            <v>108.161</v>
          </cell>
          <cell r="BZ2819" t="str">
            <v/>
          </cell>
          <cell r="CA2819" t="str">
            <v/>
          </cell>
        </row>
        <row r="2820">
          <cell r="B2820" t="str">
            <v>Goralski</v>
          </cell>
          <cell r="C2820" t="str">
            <v>Erna</v>
          </cell>
          <cell r="D2820" t="str">
            <v>1. MGC Metzingen</v>
          </cell>
          <cell r="M2820">
            <v>111.069</v>
          </cell>
          <cell r="N2820">
            <v>109.741</v>
          </cell>
          <cell r="O2820">
            <v>109.741</v>
          </cell>
          <cell r="P2820">
            <v>109.741</v>
          </cell>
          <cell r="Q2820">
            <v>109.741</v>
          </cell>
          <cell r="R2820">
            <v>109.741</v>
          </cell>
          <cell r="S2820">
            <v>110.13200000000001</v>
          </cell>
          <cell r="T2820">
            <v>105.711</v>
          </cell>
          <cell r="U2820">
            <v>105.711</v>
          </cell>
          <cell r="V2820">
            <v>105.711</v>
          </cell>
          <cell r="W2820">
            <v>105.711</v>
          </cell>
          <cell r="X2820">
            <v>105.476</v>
          </cell>
          <cell r="Y2820">
            <v>105.476</v>
          </cell>
          <cell r="Z2820">
            <v>111.206</v>
          </cell>
          <cell r="AA2820">
            <v>111.206</v>
          </cell>
          <cell r="AB2820">
            <v>111.206</v>
          </cell>
          <cell r="AC2820">
            <v>111.206</v>
          </cell>
          <cell r="BZ2820" t="str">
            <v/>
          </cell>
          <cell r="CA2820" t="str">
            <v/>
          </cell>
        </row>
        <row r="2821">
          <cell r="B2821" t="str">
            <v>Goralski</v>
          </cell>
          <cell r="C2821" t="str">
            <v>Rainer</v>
          </cell>
          <cell r="D2821" t="str">
            <v>1. MGC Metzingen</v>
          </cell>
          <cell r="F2821">
            <v>102.533</v>
          </cell>
          <cell r="G2821">
            <v>102.026</v>
          </cell>
          <cell r="H2821">
            <v>101.61199999999999</v>
          </cell>
          <cell r="I2821">
            <v>101.61199999999999</v>
          </cell>
          <cell r="J2821">
            <v>101.61199999999999</v>
          </cell>
          <cell r="K2821">
            <v>102.181</v>
          </cell>
          <cell r="L2821">
            <v>100.96599999999999</v>
          </cell>
          <cell r="M2821">
            <v>100.96599999999999</v>
          </cell>
          <cell r="N2821">
            <v>101.50700000000001</v>
          </cell>
          <cell r="O2821">
            <v>101.50700000000001</v>
          </cell>
          <cell r="P2821">
            <v>101.50700000000001</v>
          </cell>
          <cell r="Q2821">
            <v>101.889</v>
          </cell>
          <cell r="R2821">
            <v>101.621</v>
          </cell>
          <cell r="S2821">
            <v>101.41500000000001</v>
          </cell>
          <cell r="T2821">
            <v>101.574</v>
          </cell>
          <cell r="U2821">
            <v>101.574</v>
          </cell>
          <cell r="V2821">
            <v>101.574</v>
          </cell>
          <cell r="W2821">
            <v>101.717</v>
          </cell>
          <cell r="X2821">
            <v>101.313</v>
          </cell>
          <cell r="Y2821">
            <v>101.27500000000001</v>
          </cell>
          <cell r="Z2821">
            <v>101.143</v>
          </cell>
          <cell r="AA2821">
            <v>101.143</v>
          </cell>
          <cell r="AB2821">
            <v>101.143</v>
          </cell>
          <cell r="AC2821">
            <v>100.81699999999999</v>
          </cell>
          <cell r="AD2821">
            <v>102.515</v>
          </cell>
          <cell r="AE2821">
            <v>102.515</v>
          </cell>
          <cell r="AF2821">
            <v>107.83799999999999</v>
          </cell>
          <cell r="AG2821">
            <v>107.83799999999999</v>
          </cell>
          <cell r="AH2821">
            <v>107.83799999999999</v>
          </cell>
          <cell r="AI2821">
            <v>107.83799999999999</v>
          </cell>
          <cell r="AK2821">
            <v>105.473</v>
          </cell>
          <cell r="AL2821">
            <v>105.473</v>
          </cell>
          <cell r="AM2821">
            <v>105.473</v>
          </cell>
          <cell r="AN2821">
            <v>105.473</v>
          </cell>
          <cell r="AO2821">
            <v>105.473</v>
          </cell>
          <cell r="AP2821">
            <v>103.69199999999999</v>
          </cell>
          <cell r="AQ2821">
            <v>105.129</v>
          </cell>
          <cell r="AR2821">
            <v>105.129</v>
          </cell>
          <cell r="AS2821">
            <v>105.129</v>
          </cell>
          <cell r="AT2821">
            <v>105.129</v>
          </cell>
          <cell r="BZ2821" t="str">
            <v/>
          </cell>
          <cell r="CA2821" t="str">
            <v/>
          </cell>
        </row>
        <row r="2822">
          <cell r="B2822" t="str">
            <v>Görbig</v>
          </cell>
          <cell r="C2822" t="str">
            <v>Alfred</v>
          </cell>
          <cell r="D2822" t="str">
            <v>MGC Lippe-Detmold</v>
          </cell>
          <cell r="BH2822">
            <v>115.92400000000001</v>
          </cell>
          <cell r="BI2822">
            <v>115.92400000000001</v>
          </cell>
          <cell r="BJ2822">
            <v>115.92400000000001</v>
          </cell>
          <cell r="BK2822">
            <v>115.92400000000001</v>
          </cell>
          <cell r="BL2822">
            <v>115.92400000000001</v>
          </cell>
          <cell r="BM2822">
            <v>115.92400000000001</v>
          </cell>
          <cell r="BU2822">
            <v>114.482</v>
          </cell>
          <cell r="BV2822">
            <v>114.482</v>
          </cell>
          <cell r="BW2822">
            <v>114.482</v>
          </cell>
          <cell r="BZ2822" t="str">
            <v/>
          </cell>
          <cell r="CA2822" t="str">
            <v/>
          </cell>
        </row>
        <row r="2823">
          <cell r="B2823" t="str">
            <v>Göres</v>
          </cell>
          <cell r="C2823" t="str">
            <v>Marion</v>
          </cell>
          <cell r="D2823" t="str">
            <v>BGC Uerdingen</v>
          </cell>
          <cell r="BM2823">
            <v>113.70699999999999</v>
          </cell>
          <cell r="BN2823">
            <v>112.92</v>
          </cell>
          <cell r="BO2823">
            <v>112.92</v>
          </cell>
          <cell r="BP2823">
            <v>112.92</v>
          </cell>
          <cell r="BQ2823">
            <v>112.92</v>
          </cell>
          <cell r="BZ2823" t="str">
            <v/>
          </cell>
          <cell r="CA2823" t="str">
            <v/>
          </cell>
        </row>
        <row r="2824">
          <cell r="B2824" t="str">
            <v>Göres</v>
          </cell>
          <cell r="C2824" t="str">
            <v>Ralf</v>
          </cell>
          <cell r="D2824" t="str">
            <v>BGC Uerdingen</v>
          </cell>
          <cell r="BM2824">
            <v>110.374</v>
          </cell>
          <cell r="BN2824">
            <v>111.142</v>
          </cell>
          <cell r="BO2824">
            <v>111.142</v>
          </cell>
          <cell r="BP2824">
            <v>111.142</v>
          </cell>
          <cell r="BQ2824">
            <v>111.142</v>
          </cell>
          <cell r="BZ2824" t="str">
            <v/>
          </cell>
          <cell r="CA2824" t="str">
            <v/>
          </cell>
        </row>
        <row r="2825">
          <cell r="B2825" t="str">
            <v>Goresch</v>
          </cell>
          <cell r="C2825" t="str">
            <v>Michael</v>
          </cell>
          <cell r="D2825" t="str">
            <v>1. Niederbayerischer Minigolf-Club Kelheim</v>
          </cell>
          <cell r="AX2825">
            <v>117.896</v>
          </cell>
          <cell r="AY2825">
            <v>117.896</v>
          </cell>
          <cell r="AZ2825">
            <v>117.896</v>
          </cell>
          <cell r="BA2825">
            <v>112.56699999999999</v>
          </cell>
          <cell r="BB2825">
            <v>111.705</v>
          </cell>
          <cell r="BC2825">
            <v>110.71</v>
          </cell>
          <cell r="BD2825">
            <v>107.56399999999999</v>
          </cell>
          <cell r="BE2825">
            <v>107.56399999999999</v>
          </cell>
          <cell r="BF2825">
            <v>107.56399999999999</v>
          </cell>
          <cell r="BG2825">
            <v>105.465</v>
          </cell>
          <cell r="BH2825">
            <v>105.465</v>
          </cell>
          <cell r="BI2825">
            <v>104.599</v>
          </cell>
          <cell r="BJ2825">
            <v>104.79900000000001</v>
          </cell>
          <cell r="BK2825">
            <v>104.79900000000001</v>
          </cell>
          <cell r="BL2825">
            <v>105.724</v>
          </cell>
          <cell r="BM2825">
            <v>103.82</v>
          </cell>
          <cell r="BN2825">
            <v>104.024</v>
          </cell>
          <cell r="BO2825">
            <v>103.613</v>
          </cell>
          <cell r="BP2825">
            <v>103.276</v>
          </cell>
          <cell r="BQ2825">
            <v>103.276</v>
          </cell>
          <cell r="BR2825">
            <v>103.276</v>
          </cell>
          <cell r="BS2825">
            <v>103.18300000000001</v>
          </cell>
          <cell r="BT2825">
            <v>102.599</v>
          </cell>
          <cell r="BU2825">
            <v>102.473</v>
          </cell>
          <cell r="BV2825">
            <v>102.473</v>
          </cell>
          <cell r="BW2825">
            <v>102.473</v>
          </cell>
          <cell r="BX2825">
            <v>102.473</v>
          </cell>
          <cell r="BY2825">
            <v>102.473</v>
          </cell>
          <cell r="BZ2825">
            <v>101.45</v>
          </cell>
          <cell r="CA2825">
            <v>101.301</v>
          </cell>
        </row>
        <row r="2826">
          <cell r="B2826" t="str">
            <v>Goretzki</v>
          </cell>
          <cell r="C2826" t="str">
            <v>Dennis</v>
          </cell>
          <cell r="D2826" t="str">
            <v>MSG Kempten</v>
          </cell>
          <cell r="AP2826">
            <v>126.063</v>
          </cell>
          <cell r="AQ2826">
            <v>126.063</v>
          </cell>
          <cell r="AR2826">
            <v>126.063</v>
          </cell>
          <cell r="AS2826">
            <v>126.063</v>
          </cell>
          <cell r="AT2826">
            <v>126.063</v>
          </cell>
          <cell r="BZ2826" t="str">
            <v/>
          </cell>
          <cell r="CA2826" t="str">
            <v/>
          </cell>
        </row>
        <row r="2827">
          <cell r="B2827" t="str">
            <v>Görgen</v>
          </cell>
          <cell r="C2827" t="str">
            <v>Erwin</v>
          </cell>
          <cell r="D2827" t="str">
            <v>Minigolfclub Traben-Trarbach</v>
          </cell>
          <cell r="F2827">
            <v>102.01900000000001</v>
          </cell>
          <cell r="G2827">
            <v>104.44</v>
          </cell>
          <cell r="H2827">
            <v>104.44</v>
          </cell>
          <cell r="I2827">
            <v>104.44</v>
          </cell>
          <cell r="J2827">
            <v>104.44</v>
          </cell>
          <cell r="K2827">
            <v>105.29600000000001</v>
          </cell>
          <cell r="L2827">
            <v>105.65300000000001</v>
          </cell>
          <cell r="M2827">
            <v>106.28100000000001</v>
          </cell>
          <cell r="N2827">
            <v>104.464</v>
          </cell>
          <cell r="O2827">
            <v>104.464</v>
          </cell>
          <cell r="P2827">
            <v>104.464</v>
          </cell>
          <cell r="Q2827">
            <v>104.982</v>
          </cell>
          <cell r="R2827">
            <v>105.024</v>
          </cell>
          <cell r="S2827">
            <v>104.432</v>
          </cell>
          <cell r="T2827">
            <v>104.857</v>
          </cell>
          <cell r="U2827">
            <v>104.857</v>
          </cell>
          <cell r="V2827">
            <v>104.857</v>
          </cell>
          <cell r="W2827">
            <v>105.017</v>
          </cell>
          <cell r="X2827">
            <v>105.244</v>
          </cell>
          <cell r="Y2827">
            <v>105.468</v>
          </cell>
          <cell r="Z2827">
            <v>105.477</v>
          </cell>
          <cell r="AA2827">
            <v>105.477</v>
          </cell>
          <cell r="AB2827">
            <v>105.477</v>
          </cell>
          <cell r="AC2827">
            <v>105.47499999999999</v>
          </cell>
          <cell r="AD2827">
            <v>106.218</v>
          </cell>
          <cell r="AE2827">
            <v>106.497</v>
          </cell>
          <cell r="AF2827">
            <v>106.614</v>
          </cell>
          <cell r="AG2827">
            <v>106.614</v>
          </cell>
          <cell r="AH2827">
            <v>106.614</v>
          </cell>
          <cell r="AI2827">
            <v>107.03400000000001</v>
          </cell>
          <cell r="AJ2827">
            <v>106.98399999999999</v>
          </cell>
          <cell r="AK2827">
            <v>106.554</v>
          </cell>
          <cell r="AL2827">
            <v>106.14400000000001</v>
          </cell>
          <cell r="AM2827">
            <v>106.14400000000001</v>
          </cell>
          <cell r="AN2827">
            <v>106.66800000000001</v>
          </cell>
          <cell r="AO2827">
            <v>105.372</v>
          </cell>
          <cell r="AP2827">
            <v>104.636</v>
          </cell>
          <cell r="AQ2827">
            <v>106.473</v>
          </cell>
          <cell r="AR2827">
            <v>106.163</v>
          </cell>
          <cell r="AS2827">
            <v>106.163</v>
          </cell>
          <cell r="AT2827">
            <v>106.39100000000001</v>
          </cell>
          <cell r="AU2827">
            <v>106.71</v>
          </cell>
          <cell r="AV2827">
            <v>106.491</v>
          </cell>
          <cell r="AW2827">
            <v>105.628</v>
          </cell>
          <cell r="AX2827">
            <v>106.24</v>
          </cell>
          <cell r="AY2827">
            <v>106.86499999999999</v>
          </cell>
          <cell r="AZ2827">
            <v>106.86499999999999</v>
          </cell>
          <cell r="BA2827">
            <v>106.96899999999999</v>
          </cell>
          <cell r="BB2827">
            <v>106.337</v>
          </cell>
          <cell r="BC2827">
            <v>105.73099999999999</v>
          </cell>
          <cell r="BD2827">
            <v>105.583</v>
          </cell>
          <cell r="BE2827">
            <v>105.583</v>
          </cell>
          <cell r="BF2827">
            <v>105.583</v>
          </cell>
          <cell r="BG2827">
            <v>105.41200000000001</v>
          </cell>
          <cell r="BH2827">
            <v>105.812</v>
          </cell>
          <cell r="BI2827">
            <v>105.285</v>
          </cell>
          <cell r="BJ2827">
            <v>109.008</v>
          </cell>
          <cell r="BK2827">
            <v>109.008</v>
          </cell>
          <cell r="BL2827">
            <v>109.008</v>
          </cell>
          <cell r="BM2827">
            <v>107.04</v>
          </cell>
          <cell r="BN2827">
            <v>106.5</v>
          </cell>
          <cell r="BO2827">
            <v>107.503</v>
          </cell>
          <cell r="BP2827">
            <v>106.584</v>
          </cell>
          <cell r="BQ2827">
            <v>106.584</v>
          </cell>
          <cell r="BR2827">
            <v>106.584</v>
          </cell>
          <cell r="BS2827">
            <v>107.071</v>
          </cell>
          <cell r="BT2827">
            <v>107.22499999999999</v>
          </cell>
          <cell r="BU2827">
            <v>106.911</v>
          </cell>
          <cell r="BV2827">
            <v>106.702</v>
          </cell>
          <cell r="BW2827">
            <v>106.98699999999999</v>
          </cell>
          <cell r="BX2827">
            <v>106.98699999999999</v>
          </cell>
          <cell r="BY2827">
            <v>106.98699999999999</v>
          </cell>
          <cell r="BZ2827">
            <v>106.98699999999999</v>
          </cell>
          <cell r="CA2827">
            <v>106.98699999999999</v>
          </cell>
        </row>
        <row r="2828">
          <cell r="B2828" t="str">
            <v>Gorges</v>
          </cell>
          <cell r="C2828" t="str">
            <v>Dennis</v>
          </cell>
          <cell r="D2828" t="str">
            <v>1. Kleingolf Club Homburg-Saar 1967</v>
          </cell>
          <cell r="M2828">
            <v>108.75</v>
          </cell>
          <cell r="N2828">
            <v>107.081</v>
          </cell>
          <cell r="O2828">
            <v>107.081</v>
          </cell>
          <cell r="P2828">
            <v>107.081</v>
          </cell>
          <cell r="Q2828">
            <v>106.045</v>
          </cell>
          <cell r="R2828">
            <v>106.045</v>
          </cell>
          <cell r="S2828">
            <v>105.191</v>
          </cell>
          <cell r="T2828">
            <v>103.46599999999999</v>
          </cell>
          <cell r="U2828">
            <v>103.46599999999999</v>
          </cell>
          <cell r="V2828">
            <v>103.46599999999999</v>
          </cell>
          <cell r="W2828">
            <v>103.044</v>
          </cell>
          <cell r="X2828">
            <v>102.714</v>
          </cell>
          <cell r="Y2828">
            <v>102.759</v>
          </cell>
          <cell r="Z2828">
            <v>102.526</v>
          </cell>
          <cell r="AA2828">
            <v>102.526</v>
          </cell>
          <cell r="AB2828">
            <v>102.526</v>
          </cell>
          <cell r="AC2828">
            <v>102.108</v>
          </cell>
          <cell r="AD2828">
            <v>101.892</v>
          </cell>
          <cell r="AE2828">
            <v>101.57599999999999</v>
          </cell>
          <cell r="AF2828">
            <v>101.852</v>
          </cell>
          <cell r="AG2828">
            <v>101.852</v>
          </cell>
          <cell r="AH2828">
            <v>101.852</v>
          </cell>
          <cell r="AI2828">
            <v>101.858</v>
          </cell>
          <cell r="AJ2828">
            <v>102.676</v>
          </cell>
          <cell r="AK2828">
            <v>102.923</v>
          </cell>
          <cell r="AL2828">
            <v>102.84</v>
          </cell>
          <cell r="AM2828">
            <v>102.84</v>
          </cell>
          <cell r="AN2828">
            <v>102.84</v>
          </cell>
          <cell r="AO2828">
            <v>103.114</v>
          </cell>
          <cell r="AP2828">
            <v>102.646</v>
          </cell>
          <cell r="AQ2828">
            <v>102.297</v>
          </cell>
          <cell r="AR2828">
            <v>101.404</v>
          </cell>
          <cell r="AS2828">
            <v>101.404</v>
          </cell>
          <cell r="AT2828">
            <v>101.602</v>
          </cell>
          <cell r="AU2828">
            <v>101.73399999999999</v>
          </cell>
          <cell r="AV2828">
            <v>101.49299999999999</v>
          </cell>
          <cell r="AW2828">
            <v>101.29900000000001</v>
          </cell>
          <cell r="AX2828">
            <v>101.51600000000001</v>
          </cell>
          <cell r="AY2828">
            <v>101.51600000000001</v>
          </cell>
          <cell r="AZ2828">
            <v>101.51600000000001</v>
          </cell>
          <cell r="BA2828">
            <v>101.70099999999999</v>
          </cell>
          <cell r="BB2828">
            <v>101.983</v>
          </cell>
          <cell r="BC2828">
            <v>102.217</v>
          </cell>
          <cell r="BD2828">
            <v>103.985</v>
          </cell>
          <cell r="BE2828">
            <v>102.203</v>
          </cell>
          <cell r="BF2828">
            <v>102.203</v>
          </cell>
          <cell r="BG2828">
            <v>102.16200000000001</v>
          </cell>
          <cell r="BH2828">
            <v>102.1</v>
          </cell>
          <cell r="BI2828">
            <v>104.241</v>
          </cell>
          <cell r="BJ2828">
            <v>104.241</v>
          </cell>
          <cell r="BK2828">
            <v>104.241</v>
          </cell>
          <cell r="BL2828">
            <v>104.241</v>
          </cell>
          <cell r="BM2828">
            <v>105.089</v>
          </cell>
          <cell r="BN2828">
            <v>103.49</v>
          </cell>
          <cell r="BO2828">
            <v>103.49</v>
          </cell>
          <cell r="BP2828">
            <v>103.49</v>
          </cell>
          <cell r="BQ2828">
            <v>103.49</v>
          </cell>
          <cell r="BR2828">
            <v>103.49</v>
          </cell>
          <cell r="BS2828">
            <v>105.173</v>
          </cell>
          <cell r="BZ2828" t="str">
            <v/>
          </cell>
          <cell r="CA2828" t="str">
            <v/>
          </cell>
        </row>
        <row r="2829">
          <cell r="B2829" t="str">
            <v>Görges</v>
          </cell>
          <cell r="C2829" t="str">
            <v>Marlis</v>
          </cell>
          <cell r="D2829" t="str">
            <v>MinigolfCard</v>
          </cell>
          <cell r="BZ2829" t="str">
            <v/>
          </cell>
          <cell r="CA2829" t="str">
            <v/>
          </cell>
        </row>
        <row r="2830">
          <cell r="B2830" t="str">
            <v>Gorille</v>
          </cell>
          <cell r="C2830" t="str">
            <v>Henrik</v>
          </cell>
          <cell r="D2830" t="str">
            <v>MGC Marsberg 1996</v>
          </cell>
          <cell r="G2830">
            <v>121.37</v>
          </cell>
          <cell r="H2830">
            <v>121.899</v>
          </cell>
          <cell r="I2830">
            <v>121.899</v>
          </cell>
          <cell r="J2830">
            <v>121.899</v>
          </cell>
          <cell r="K2830">
            <v>120.383</v>
          </cell>
          <cell r="L2830">
            <v>123.83</v>
          </cell>
          <cell r="M2830">
            <v>123.83</v>
          </cell>
          <cell r="N2830">
            <v>118.822</v>
          </cell>
          <cell r="O2830">
            <v>118.822</v>
          </cell>
          <cell r="P2830">
            <v>118.822</v>
          </cell>
          <cell r="R2830">
            <v>116.212</v>
          </cell>
          <cell r="S2830">
            <v>116.212</v>
          </cell>
          <cell r="T2830">
            <v>116.212</v>
          </cell>
          <cell r="U2830">
            <v>116.212</v>
          </cell>
          <cell r="V2830">
            <v>116.212</v>
          </cell>
          <cell r="W2830">
            <v>116.212</v>
          </cell>
          <cell r="BZ2830" t="str">
            <v/>
          </cell>
          <cell r="CA2830" t="str">
            <v/>
          </cell>
        </row>
        <row r="2831">
          <cell r="B2831" t="str">
            <v>Göritz</v>
          </cell>
          <cell r="C2831" t="str">
            <v>Cathleen</v>
          </cell>
          <cell r="D2831" t="str">
            <v>BGC Assindia Essen</v>
          </cell>
          <cell r="G2831">
            <v>114.86</v>
          </cell>
          <cell r="H2831">
            <v>114.86</v>
          </cell>
          <cell r="I2831">
            <v>114.86</v>
          </cell>
          <cell r="J2831">
            <v>114.86</v>
          </cell>
          <cell r="K2831">
            <v>114.86</v>
          </cell>
          <cell r="BZ2831" t="str">
            <v/>
          </cell>
          <cell r="CA2831" t="str">
            <v/>
          </cell>
        </row>
        <row r="2832">
          <cell r="B2832" t="str">
            <v>Görlitz</v>
          </cell>
          <cell r="C2832" t="str">
            <v>Hans-Dieter</v>
          </cell>
          <cell r="D2832" t="str">
            <v>BGC Murnau - Ludwigshöhe</v>
          </cell>
          <cell r="BZ2832" t="str">
            <v/>
          </cell>
          <cell r="CA2832" t="str">
            <v/>
          </cell>
        </row>
        <row r="2833">
          <cell r="B2833" t="str">
            <v>Görnert-Alicajic</v>
          </cell>
          <cell r="C2833" t="str">
            <v>Claudia</v>
          </cell>
          <cell r="D2833" t="str">
            <v>MinigolfCard</v>
          </cell>
          <cell r="BZ2833" t="str">
            <v/>
          </cell>
          <cell r="CA2833" t="str">
            <v/>
          </cell>
        </row>
        <row r="2834">
          <cell r="B2834" t="str">
            <v>Görres</v>
          </cell>
          <cell r="C2834" t="str">
            <v>Cornelia</v>
          </cell>
          <cell r="D2834" t="str">
            <v>1. BGC Paderborn</v>
          </cell>
          <cell r="G2834">
            <v>109.413</v>
          </cell>
          <cell r="H2834">
            <v>109.342</v>
          </cell>
          <cell r="I2834">
            <v>109.342</v>
          </cell>
          <cell r="J2834">
            <v>108.816</v>
          </cell>
          <cell r="K2834">
            <v>108.901</v>
          </cell>
          <cell r="L2834">
            <v>108.742</v>
          </cell>
          <cell r="M2834">
            <v>107.98699999999999</v>
          </cell>
          <cell r="N2834">
            <v>107.17700000000001</v>
          </cell>
          <cell r="O2834">
            <v>107.17700000000001</v>
          </cell>
          <cell r="P2834">
            <v>107.752</v>
          </cell>
          <cell r="Q2834">
            <v>107.173</v>
          </cell>
          <cell r="R2834">
            <v>106.83799999999999</v>
          </cell>
          <cell r="S2834">
            <v>108.71899999999999</v>
          </cell>
          <cell r="BZ2834" t="str">
            <v/>
          </cell>
          <cell r="CA2834" t="str">
            <v/>
          </cell>
        </row>
        <row r="2835">
          <cell r="B2835" t="str">
            <v>Görres</v>
          </cell>
          <cell r="C2835" t="str">
            <v>Julia</v>
          </cell>
          <cell r="D2835" t="str">
            <v>1. BGC Paderborn</v>
          </cell>
          <cell r="G2835">
            <v>108.586</v>
          </cell>
          <cell r="H2835">
            <v>108.518</v>
          </cell>
          <cell r="I2835">
            <v>108.518</v>
          </cell>
          <cell r="J2835">
            <v>108.518</v>
          </cell>
          <cell r="K2835">
            <v>108.125</v>
          </cell>
          <cell r="L2835">
            <v>107.842</v>
          </cell>
          <cell r="M2835">
            <v>108.063</v>
          </cell>
          <cell r="N2835">
            <v>107.98399999999999</v>
          </cell>
          <cell r="O2835">
            <v>107.98399999999999</v>
          </cell>
          <cell r="P2835">
            <v>107.98399999999999</v>
          </cell>
          <cell r="Q2835">
            <v>107.863</v>
          </cell>
          <cell r="R2835">
            <v>107.863</v>
          </cell>
          <cell r="S2835">
            <v>108.22199999999999</v>
          </cell>
          <cell r="BZ2835" t="str">
            <v/>
          </cell>
          <cell r="CA2835" t="str">
            <v/>
          </cell>
        </row>
        <row r="2836">
          <cell r="B2836" t="str">
            <v>Görtz</v>
          </cell>
          <cell r="C2836" t="str">
            <v>Petra</v>
          </cell>
          <cell r="D2836" t="str">
            <v>Erster Mainzer Minigolf-Club 1964</v>
          </cell>
          <cell r="BZ2836" t="str">
            <v/>
          </cell>
          <cell r="CA2836" t="str">
            <v/>
          </cell>
        </row>
        <row r="2837">
          <cell r="B2837" t="str">
            <v>Görtz-Fräßle</v>
          </cell>
          <cell r="C2837" t="str">
            <v>Andreas</v>
          </cell>
          <cell r="D2837" t="str">
            <v>Erster Mainzer Minigolf-Club 1964</v>
          </cell>
          <cell r="F2837">
            <v>102.593</v>
          </cell>
          <cell r="G2837">
            <v>105.04</v>
          </cell>
          <cell r="H2837">
            <v>105.444</v>
          </cell>
          <cell r="I2837">
            <v>105.444</v>
          </cell>
          <cell r="J2837">
            <v>105.444</v>
          </cell>
          <cell r="K2837">
            <v>105.599</v>
          </cell>
          <cell r="L2837">
            <v>106.54600000000001</v>
          </cell>
          <cell r="M2837">
            <v>106.54600000000001</v>
          </cell>
          <cell r="N2837">
            <v>106.241</v>
          </cell>
          <cell r="O2837">
            <v>106.241</v>
          </cell>
          <cell r="P2837">
            <v>106.241</v>
          </cell>
          <cell r="Q2837">
            <v>108.146</v>
          </cell>
          <cell r="AX2837">
            <v>111.026</v>
          </cell>
          <cell r="AY2837">
            <v>111.026</v>
          </cell>
          <cell r="AZ2837">
            <v>111.026</v>
          </cell>
          <cell r="BA2837">
            <v>111.026</v>
          </cell>
          <cell r="BB2837">
            <v>107.264</v>
          </cell>
          <cell r="BC2837">
            <v>107.264</v>
          </cell>
          <cell r="BD2837">
            <v>106.97</v>
          </cell>
          <cell r="BE2837">
            <v>106.97</v>
          </cell>
          <cell r="BF2837">
            <v>106.97</v>
          </cell>
          <cell r="BG2837">
            <v>106.97</v>
          </cell>
          <cell r="BH2837">
            <v>111.176</v>
          </cell>
          <cell r="BI2837">
            <v>108.36</v>
          </cell>
          <cell r="BJ2837">
            <v>111.376</v>
          </cell>
          <cell r="BK2837">
            <v>111.376</v>
          </cell>
          <cell r="BL2837">
            <v>111.376</v>
          </cell>
          <cell r="BM2837">
            <v>110.744</v>
          </cell>
          <cell r="BN2837">
            <v>110.744</v>
          </cell>
          <cell r="BQ2837">
            <v>118.96899999999999</v>
          </cell>
          <cell r="BR2837">
            <v>118.96899999999999</v>
          </cell>
          <cell r="BS2837">
            <v>118.96899999999999</v>
          </cell>
          <cell r="BT2837">
            <v>118.96899999999999</v>
          </cell>
          <cell r="BU2837">
            <v>118.96899999999999</v>
          </cell>
          <cell r="BZ2837" t="str">
            <v/>
          </cell>
          <cell r="CA2837" t="str">
            <v/>
          </cell>
        </row>
        <row r="2838">
          <cell r="B2838" t="str">
            <v>Gose</v>
          </cell>
          <cell r="C2838" t="str">
            <v>Ellen</v>
          </cell>
          <cell r="D2838" t="str">
            <v>Verein für Minigolfsport Berlin Spandau (VfM Berlin Spandau)</v>
          </cell>
          <cell r="W2838">
            <v>115.973</v>
          </cell>
          <cell r="X2838">
            <v>115.973</v>
          </cell>
          <cell r="Y2838">
            <v>114.55</v>
          </cell>
          <cell r="Z2838">
            <v>112.97</v>
          </cell>
          <cell r="AA2838">
            <v>112.97</v>
          </cell>
          <cell r="AB2838">
            <v>112.97</v>
          </cell>
          <cell r="AC2838">
            <v>112.833</v>
          </cell>
          <cell r="AD2838">
            <v>110.768</v>
          </cell>
          <cell r="AE2838">
            <v>110.768</v>
          </cell>
          <cell r="AF2838">
            <v>110.098</v>
          </cell>
          <cell r="AG2838">
            <v>110.098</v>
          </cell>
          <cell r="AH2838">
            <v>110.098</v>
          </cell>
          <cell r="AI2838">
            <v>110.76300000000001</v>
          </cell>
          <cell r="AJ2838">
            <v>108.99299999999999</v>
          </cell>
          <cell r="AK2838">
            <v>108.99299999999999</v>
          </cell>
          <cell r="AL2838">
            <v>109.012</v>
          </cell>
          <cell r="AM2838">
            <v>109.012</v>
          </cell>
          <cell r="AN2838">
            <v>109.012</v>
          </cell>
          <cell r="AO2838">
            <v>109.508</v>
          </cell>
          <cell r="AP2838">
            <v>108.893</v>
          </cell>
          <cell r="AQ2838">
            <v>109.416</v>
          </cell>
          <cell r="AR2838">
            <v>115.102</v>
          </cell>
          <cell r="AS2838">
            <v>115.102</v>
          </cell>
          <cell r="AT2838">
            <v>115.102</v>
          </cell>
          <cell r="AU2838">
            <v>112.739</v>
          </cell>
          <cell r="AV2838">
            <v>115.898</v>
          </cell>
          <cell r="AW2838">
            <v>109.684</v>
          </cell>
          <cell r="AX2838">
            <v>109.80800000000001</v>
          </cell>
          <cell r="AY2838">
            <v>109.80800000000001</v>
          </cell>
          <cell r="AZ2838">
            <v>109.80800000000001</v>
          </cell>
          <cell r="BA2838">
            <v>108.798</v>
          </cell>
          <cell r="BB2838">
            <v>109.17</v>
          </cell>
          <cell r="BC2838">
            <v>111.613</v>
          </cell>
          <cell r="BD2838">
            <v>110.22499999999999</v>
          </cell>
          <cell r="BE2838">
            <v>110.22499999999999</v>
          </cell>
          <cell r="BF2838">
            <v>110.22499999999999</v>
          </cell>
          <cell r="BG2838">
            <v>109.91200000000001</v>
          </cell>
          <cell r="BH2838">
            <v>108.858</v>
          </cell>
          <cell r="BI2838">
            <v>108.858</v>
          </cell>
          <cell r="BJ2838">
            <v>109.425</v>
          </cell>
          <cell r="BK2838">
            <v>109.425</v>
          </cell>
          <cell r="BL2838">
            <v>109.425</v>
          </cell>
          <cell r="BM2838">
            <v>109.27800000000001</v>
          </cell>
          <cell r="BN2838">
            <v>109.55200000000001</v>
          </cell>
          <cell r="BO2838">
            <v>109.55200000000001</v>
          </cell>
          <cell r="BP2838">
            <v>109.57899999999999</v>
          </cell>
          <cell r="BQ2838">
            <v>109.57899999999999</v>
          </cell>
          <cell r="BR2838">
            <v>109.57899999999999</v>
          </cell>
          <cell r="BS2838">
            <v>114.209</v>
          </cell>
          <cell r="BZ2838" t="str">
            <v/>
          </cell>
          <cell r="CA2838" t="str">
            <v/>
          </cell>
        </row>
        <row r="2839">
          <cell r="B2839" t="str">
            <v>Gose</v>
          </cell>
          <cell r="C2839" t="str">
            <v>Yvonne</v>
          </cell>
          <cell r="D2839" t="str">
            <v>Verein für Minigolfsport Berlin Spandau (VfM Berlin Spandau)</v>
          </cell>
          <cell r="AC2839">
            <v>122.819</v>
          </cell>
          <cell r="AD2839">
            <v>115.68600000000001</v>
          </cell>
          <cell r="AE2839">
            <v>115.68600000000001</v>
          </cell>
          <cell r="AF2839">
            <v>115.68600000000001</v>
          </cell>
          <cell r="AG2839">
            <v>115.68600000000001</v>
          </cell>
          <cell r="AH2839">
            <v>115.68600000000001</v>
          </cell>
          <cell r="AI2839">
            <v>114.34</v>
          </cell>
          <cell r="AJ2839">
            <v>126.33499999999999</v>
          </cell>
          <cell r="AK2839">
            <v>126.33499999999999</v>
          </cell>
          <cell r="AL2839">
            <v>114.74299999999999</v>
          </cell>
          <cell r="AM2839">
            <v>114.74299999999999</v>
          </cell>
          <cell r="AN2839">
            <v>114.74299999999999</v>
          </cell>
          <cell r="AO2839">
            <v>113.26300000000001</v>
          </cell>
          <cell r="AP2839">
            <v>111.482</v>
          </cell>
          <cell r="AQ2839">
            <v>111.685</v>
          </cell>
          <cell r="AR2839">
            <v>110.711</v>
          </cell>
          <cell r="AS2839">
            <v>110.711</v>
          </cell>
          <cell r="AT2839">
            <v>110.711</v>
          </cell>
          <cell r="AU2839">
            <v>110.434</v>
          </cell>
          <cell r="AV2839">
            <v>112.628</v>
          </cell>
          <cell r="AW2839">
            <v>110.339</v>
          </cell>
          <cell r="AX2839">
            <v>110.47</v>
          </cell>
          <cell r="AY2839">
            <v>110.47</v>
          </cell>
          <cell r="AZ2839">
            <v>110.47</v>
          </cell>
          <cell r="BA2839">
            <v>110.202</v>
          </cell>
          <cell r="BB2839">
            <v>109.94499999999999</v>
          </cell>
          <cell r="BC2839">
            <v>110.29900000000001</v>
          </cell>
          <cell r="BD2839">
            <v>109.453</v>
          </cell>
          <cell r="BE2839">
            <v>109.453</v>
          </cell>
          <cell r="BF2839">
            <v>109.453</v>
          </cell>
          <cell r="BG2839">
            <v>108.223</v>
          </cell>
          <cell r="BH2839">
            <v>107.80800000000001</v>
          </cell>
          <cell r="BI2839">
            <v>108.066</v>
          </cell>
          <cell r="BJ2839">
            <v>107.759</v>
          </cell>
          <cell r="BK2839">
            <v>107.587</v>
          </cell>
          <cell r="BL2839">
            <v>107.587</v>
          </cell>
          <cell r="BM2839">
            <v>107.36199999999999</v>
          </cell>
          <cell r="BN2839">
            <v>107.437</v>
          </cell>
          <cell r="BO2839">
            <v>107.026</v>
          </cell>
          <cell r="BP2839">
            <v>106.80500000000001</v>
          </cell>
          <cell r="BQ2839">
            <v>106.80500000000001</v>
          </cell>
          <cell r="BR2839">
            <v>106.80500000000001</v>
          </cell>
          <cell r="BS2839">
            <v>106.607</v>
          </cell>
          <cell r="BT2839">
            <v>105.29</v>
          </cell>
          <cell r="BU2839">
            <v>105.43600000000001</v>
          </cell>
          <cell r="BV2839">
            <v>105.164</v>
          </cell>
          <cell r="BW2839">
            <v>105.242</v>
          </cell>
          <cell r="BX2839">
            <v>105.242</v>
          </cell>
          <cell r="BY2839">
            <v>105.242</v>
          </cell>
          <cell r="BZ2839">
            <v>105.242</v>
          </cell>
          <cell r="CA2839">
            <v>105.242</v>
          </cell>
        </row>
        <row r="2840">
          <cell r="B2840" t="str">
            <v>Gothmann</v>
          </cell>
          <cell r="C2840" t="str">
            <v>Adriana</v>
          </cell>
          <cell r="D2840" t="str">
            <v>1. MGC Tuttlingen</v>
          </cell>
          <cell r="G2840">
            <v>116.33</v>
          </cell>
          <cell r="H2840">
            <v>115.68899999999999</v>
          </cell>
          <cell r="I2840">
            <v>115.68899999999999</v>
          </cell>
          <cell r="J2840">
            <v>115.68899999999999</v>
          </cell>
          <cell r="K2840">
            <v>118.14100000000001</v>
          </cell>
          <cell r="L2840">
            <v>118.777</v>
          </cell>
          <cell r="M2840">
            <v>118.777</v>
          </cell>
          <cell r="BZ2840" t="str">
            <v/>
          </cell>
          <cell r="CA2840" t="str">
            <v/>
          </cell>
        </row>
        <row r="2841">
          <cell r="B2841" t="str">
            <v>Gothmann</v>
          </cell>
          <cell r="C2841" t="str">
            <v>Christopher</v>
          </cell>
          <cell r="D2841" t="str">
            <v>1. MGC Tuttlingen</v>
          </cell>
          <cell r="BZ2841" t="str">
            <v/>
          </cell>
          <cell r="CA2841" t="str">
            <v/>
          </cell>
        </row>
        <row r="2842">
          <cell r="B2842" t="str">
            <v>Gothmann</v>
          </cell>
          <cell r="C2842" t="str">
            <v>Sabrina</v>
          </cell>
          <cell r="D2842" t="str">
            <v>Erster Minigolf - Club Tuttlingen</v>
          </cell>
          <cell r="G2842">
            <v>109.18</v>
          </cell>
          <cell r="H2842">
            <v>108.483</v>
          </cell>
          <cell r="I2842">
            <v>108.483</v>
          </cell>
          <cell r="J2842">
            <v>108.483</v>
          </cell>
          <cell r="K2842">
            <v>107.325</v>
          </cell>
          <cell r="L2842">
            <v>106.164</v>
          </cell>
          <cell r="M2842">
            <v>105.745</v>
          </cell>
          <cell r="N2842">
            <v>105.97199999999999</v>
          </cell>
          <cell r="O2842">
            <v>105.97199999999999</v>
          </cell>
          <cell r="P2842">
            <v>105.97199999999999</v>
          </cell>
          <cell r="Q2842">
            <v>105.64700000000001</v>
          </cell>
          <cell r="R2842">
            <v>105.90600000000001</v>
          </cell>
          <cell r="S2842">
            <v>105.861</v>
          </cell>
          <cell r="T2842">
            <v>105.872</v>
          </cell>
          <cell r="U2842">
            <v>105.872</v>
          </cell>
          <cell r="V2842">
            <v>105.872</v>
          </cell>
          <cell r="W2842">
            <v>106.355</v>
          </cell>
          <cell r="X2842">
            <v>108.902</v>
          </cell>
          <cell r="Y2842">
            <v>110.361</v>
          </cell>
          <cell r="Z2842">
            <v>110.361</v>
          </cell>
          <cell r="AA2842">
            <v>110.361</v>
          </cell>
          <cell r="AB2842">
            <v>110.361</v>
          </cell>
          <cell r="AC2842">
            <v>110.361</v>
          </cell>
          <cell r="BZ2842" t="str">
            <v/>
          </cell>
          <cell r="CA2842" t="str">
            <v/>
          </cell>
        </row>
        <row r="2843">
          <cell r="B2843" t="str">
            <v>Götsch</v>
          </cell>
          <cell r="C2843" t="str">
            <v>Tillman</v>
          </cell>
          <cell r="D2843" t="str">
            <v>MGC Heven</v>
          </cell>
          <cell r="AC2843">
            <v>114.27800000000001</v>
          </cell>
          <cell r="AD2843">
            <v>114.27800000000001</v>
          </cell>
          <cell r="AE2843">
            <v>114.27800000000001</v>
          </cell>
          <cell r="BZ2843" t="str">
            <v/>
          </cell>
          <cell r="CA2843" t="str">
            <v/>
          </cell>
        </row>
        <row r="2844">
          <cell r="B2844" t="str">
            <v>Götter</v>
          </cell>
          <cell r="C2844" t="str">
            <v>Bernd</v>
          </cell>
          <cell r="D2844" t="str">
            <v>1. BGC Hannover</v>
          </cell>
          <cell r="AJ2844">
            <v>114.60299999999999</v>
          </cell>
          <cell r="AK2844">
            <v>114.60299999999999</v>
          </cell>
          <cell r="AL2844">
            <v>112.408</v>
          </cell>
          <cell r="AM2844">
            <v>112.408</v>
          </cell>
          <cell r="AN2844">
            <v>112.408</v>
          </cell>
          <cell r="AO2844">
            <v>112.408</v>
          </cell>
          <cell r="AP2844">
            <v>113.018</v>
          </cell>
          <cell r="AQ2844">
            <v>113.018</v>
          </cell>
          <cell r="AV2844">
            <v>111.152</v>
          </cell>
          <cell r="AW2844">
            <v>109.86</v>
          </cell>
          <cell r="AX2844">
            <v>108.747</v>
          </cell>
          <cell r="AY2844">
            <v>108.747</v>
          </cell>
          <cell r="AZ2844">
            <v>108.747</v>
          </cell>
          <cell r="BA2844">
            <v>107.893</v>
          </cell>
          <cell r="BB2844">
            <v>108.264</v>
          </cell>
          <cell r="BC2844">
            <v>108.32299999999999</v>
          </cell>
          <cell r="BD2844">
            <v>109.294</v>
          </cell>
          <cell r="BE2844">
            <v>109.294</v>
          </cell>
          <cell r="BF2844">
            <v>109.294</v>
          </cell>
          <cell r="BG2844">
            <v>109.601</v>
          </cell>
          <cell r="BH2844">
            <v>111.319</v>
          </cell>
          <cell r="BI2844">
            <v>111.664</v>
          </cell>
          <cell r="BJ2844">
            <v>111.664</v>
          </cell>
          <cell r="BK2844">
            <v>110.93300000000001</v>
          </cell>
          <cell r="BL2844">
            <v>110.93300000000001</v>
          </cell>
          <cell r="BM2844">
            <v>111.69499999999999</v>
          </cell>
          <cell r="BN2844">
            <v>112.244</v>
          </cell>
          <cell r="BO2844">
            <v>112.96</v>
          </cell>
          <cell r="BP2844">
            <v>113.751</v>
          </cell>
          <cell r="BQ2844">
            <v>113.751</v>
          </cell>
          <cell r="BR2844">
            <v>113.751</v>
          </cell>
          <cell r="BS2844">
            <v>113.877</v>
          </cell>
          <cell r="BT2844">
            <v>112.88</v>
          </cell>
          <cell r="BU2844">
            <v>112.88</v>
          </cell>
          <cell r="BV2844">
            <v>112.53700000000001</v>
          </cell>
          <cell r="BW2844">
            <v>112.53700000000001</v>
          </cell>
          <cell r="BZ2844" t="str">
            <v/>
          </cell>
          <cell r="CA2844" t="str">
            <v/>
          </cell>
        </row>
        <row r="2845">
          <cell r="B2845" t="str">
            <v>Götter</v>
          </cell>
          <cell r="C2845" t="str">
            <v>Helga</v>
          </cell>
          <cell r="D2845" t="str">
            <v>1. BGC Hannover</v>
          </cell>
          <cell r="AL2845">
            <v>114.768</v>
          </cell>
          <cell r="AM2845">
            <v>114.768</v>
          </cell>
          <cell r="AN2845">
            <v>114.768</v>
          </cell>
          <cell r="AO2845">
            <v>117.81399999999999</v>
          </cell>
          <cell r="AP2845">
            <v>115.35899999999999</v>
          </cell>
          <cell r="AQ2845">
            <v>115.35899999999999</v>
          </cell>
          <cell r="AR2845">
            <v>116.666</v>
          </cell>
          <cell r="AS2845">
            <v>116.666</v>
          </cell>
          <cell r="AT2845">
            <v>116.666</v>
          </cell>
          <cell r="AU2845">
            <v>116.756</v>
          </cell>
          <cell r="AV2845">
            <v>110.652</v>
          </cell>
          <cell r="AW2845">
            <v>110.652</v>
          </cell>
          <cell r="AX2845">
            <v>111.154</v>
          </cell>
          <cell r="AY2845">
            <v>111.154</v>
          </cell>
          <cell r="AZ2845">
            <v>111.154</v>
          </cell>
          <cell r="BA2845">
            <v>111.76900000000001</v>
          </cell>
          <cell r="BB2845">
            <v>113.688</v>
          </cell>
          <cell r="BC2845">
            <v>112.747</v>
          </cell>
          <cell r="BD2845">
            <v>112.776</v>
          </cell>
          <cell r="BE2845">
            <v>112.776</v>
          </cell>
          <cell r="BF2845">
            <v>112.776</v>
          </cell>
          <cell r="BG2845">
            <v>112.754</v>
          </cell>
          <cell r="BH2845">
            <v>111.819</v>
          </cell>
          <cell r="BI2845">
            <v>111.946</v>
          </cell>
          <cell r="BJ2845">
            <v>111.946</v>
          </cell>
          <cell r="BK2845">
            <v>112.386</v>
          </cell>
          <cell r="BL2845">
            <v>112.386</v>
          </cell>
          <cell r="BM2845">
            <v>113.102</v>
          </cell>
          <cell r="BN2845">
            <v>114.89400000000001</v>
          </cell>
          <cell r="BO2845">
            <v>114.58499999999999</v>
          </cell>
          <cell r="BP2845">
            <v>114.063</v>
          </cell>
          <cell r="BQ2845">
            <v>114.063</v>
          </cell>
          <cell r="BR2845">
            <v>114.063</v>
          </cell>
          <cell r="BS2845">
            <v>113.458</v>
          </cell>
          <cell r="BT2845">
            <v>113.098</v>
          </cell>
          <cell r="BU2845">
            <v>113.098</v>
          </cell>
          <cell r="BV2845">
            <v>113.779</v>
          </cell>
          <cell r="BW2845">
            <v>113.779</v>
          </cell>
          <cell r="BZ2845" t="str">
            <v/>
          </cell>
          <cell r="CA2845" t="str">
            <v/>
          </cell>
        </row>
        <row r="2846">
          <cell r="B2846" t="str">
            <v>Gotthard</v>
          </cell>
          <cell r="C2846" t="str">
            <v>Wolfgang</v>
          </cell>
          <cell r="D2846" t="str">
            <v>1. Bahnengolfclub Garmisch-Partenkirchen</v>
          </cell>
          <cell r="AK2846">
            <v>119.25</v>
          </cell>
          <cell r="AL2846">
            <v>115.89700000000001</v>
          </cell>
          <cell r="AM2846">
            <v>115.89700000000001</v>
          </cell>
          <cell r="AN2846">
            <v>115.89700000000001</v>
          </cell>
          <cell r="AO2846">
            <v>115.89700000000001</v>
          </cell>
          <cell r="AP2846">
            <v>116.56399999999999</v>
          </cell>
          <cell r="AQ2846">
            <v>116.589</v>
          </cell>
          <cell r="AR2846">
            <v>116.98</v>
          </cell>
          <cell r="AS2846">
            <v>116.98</v>
          </cell>
          <cell r="AT2846">
            <v>116.98</v>
          </cell>
          <cell r="AU2846">
            <v>116.98</v>
          </cell>
          <cell r="AV2846">
            <v>116.389</v>
          </cell>
          <cell r="AW2846">
            <v>116.111</v>
          </cell>
          <cell r="AX2846">
            <v>115.17700000000001</v>
          </cell>
          <cell r="AY2846">
            <v>115.17700000000001</v>
          </cell>
          <cell r="AZ2846">
            <v>115.17700000000001</v>
          </cell>
          <cell r="BA2846">
            <v>114.61799999999999</v>
          </cell>
          <cell r="BB2846">
            <v>113.893</v>
          </cell>
          <cell r="BC2846">
            <v>111.65</v>
          </cell>
          <cell r="BD2846">
            <v>113.988</v>
          </cell>
          <cell r="BE2846">
            <v>113.988</v>
          </cell>
          <cell r="BF2846">
            <v>113.988</v>
          </cell>
          <cell r="BG2846">
            <v>114.126</v>
          </cell>
          <cell r="BH2846">
            <v>113.15900000000001</v>
          </cell>
          <cell r="BI2846">
            <v>114.095</v>
          </cell>
          <cell r="BJ2846">
            <v>113.60899999999999</v>
          </cell>
          <cell r="BK2846">
            <v>113.60899999999999</v>
          </cell>
          <cell r="BL2846">
            <v>113.60899999999999</v>
          </cell>
          <cell r="BM2846">
            <v>113.806</v>
          </cell>
          <cell r="BN2846">
            <v>113.875</v>
          </cell>
          <cell r="BO2846">
            <v>113.762</v>
          </cell>
          <cell r="BP2846">
            <v>113.253</v>
          </cell>
          <cell r="BQ2846">
            <v>113.235</v>
          </cell>
          <cell r="BR2846">
            <v>113.235</v>
          </cell>
          <cell r="BS2846">
            <v>112.626</v>
          </cell>
          <cell r="BT2846">
            <v>113.61499999999999</v>
          </cell>
          <cell r="BU2846">
            <v>113.10299999999999</v>
          </cell>
          <cell r="BV2846">
            <v>111.92</v>
          </cell>
          <cell r="BW2846">
            <v>111.92</v>
          </cell>
          <cell r="BX2846">
            <v>111.92</v>
          </cell>
          <cell r="BY2846">
            <v>111.92</v>
          </cell>
          <cell r="BZ2846">
            <v>111.92</v>
          </cell>
          <cell r="CA2846">
            <v>111.51300000000001</v>
          </cell>
        </row>
        <row r="2847">
          <cell r="B2847" t="str">
            <v>Gotthardt</v>
          </cell>
          <cell r="C2847" t="str">
            <v>Angelika</v>
          </cell>
          <cell r="D2847" t="str">
            <v>MinigolfCard</v>
          </cell>
          <cell r="BZ2847" t="str">
            <v/>
          </cell>
          <cell r="CA2847" t="str">
            <v/>
          </cell>
        </row>
        <row r="2848">
          <cell r="B2848" t="str">
            <v>Gotthardt</v>
          </cell>
          <cell r="C2848" t="str">
            <v>Monika</v>
          </cell>
          <cell r="D2848" t="str">
            <v>MinigolfCard</v>
          </cell>
          <cell r="BZ2848" t="str">
            <v/>
          </cell>
          <cell r="CA2848" t="str">
            <v/>
          </cell>
        </row>
        <row r="2849">
          <cell r="B2849" t="str">
            <v>Gottke</v>
          </cell>
          <cell r="C2849" t="str">
            <v>Runa Sophia</v>
          </cell>
          <cell r="D2849" t="str">
            <v>Minigolfclub Traben-Trarbach</v>
          </cell>
          <cell r="AM2849">
            <v>122.27200000000001</v>
          </cell>
          <cell r="AN2849">
            <v>122.27200000000001</v>
          </cell>
          <cell r="AO2849">
            <v>122.32899999999999</v>
          </cell>
          <cell r="AP2849">
            <v>112.782</v>
          </cell>
          <cell r="AQ2849">
            <v>112.482</v>
          </cell>
          <cell r="AR2849">
            <v>112.482</v>
          </cell>
          <cell r="AS2849">
            <v>111.116</v>
          </cell>
          <cell r="AT2849">
            <v>111.116</v>
          </cell>
          <cell r="AU2849">
            <v>110.33</v>
          </cell>
          <cell r="AV2849">
            <v>109.13500000000001</v>
          </cell>
          <cell r="AW2849">
            <v>108.26300000000001</v>
          </cell>
          <cell r="AX2849">
            <v>108.26300000000001</v>
          </cell>
          <cell r="AY2849">
            <v>108.26300000000001</v>
          </cell>
          <cell r="AZ2849">
            <v>108.26300000000001</v>
          </cell>
          <cell r="BA2849">
            <v>107.32299999999999</v>
          </cell>
          <cell r="BB2849">
            <v>107.328</v>
          </cell>
          <cell r="BC2849">
            <v>106.818</v>
          </cell>
          <cell r="BD2849">
            <v>107.20099999999999</v>
          </cell>
          <cell r="BE2849">
            <v>107.20099999999999</v>
          </cell>
          <cell r="BF2849">
            <v>107.20099999999999</v>
          </cell>
          <cell r="BG2849">
            <v>107.434</v>
          </cell>
          <cell r="BH2849">
            <v>108.461</v>
          </cell>
          <cell r="BI2849">
            <v>113.185</v>
          </cell>
          <cell r="BJ2849">
            <v>113.185</v>
          </cell>
          <cell r="BK2849">
            <v>113.185</v>
          </cell>
          <cell r="BL2849">
            <v>113.185</v>
          </cell>
          <cell r="BZ2849" t="str">
            <v/>
          </cell>
          <cell r="CA2849" t="str">
            <v/>
          </cell>
        </row>
        <row r="2850">
          <cell r="B2850" t="str">
            <v>Göttlich</v>
          </cell>
          <cell r="C2850" t="str">
            <v>Leon</v>
          </cell>
          <cell r="D2850" t="str">
            <v>Miniaturgolf-Club Ilvesheim</v>
          </cell>
          <cell r="BZ2850" t="str">
            <v/>
          </cell>
          <cell r="CA2850" t="str">
            <v/>
          </cell>
        </row>
        <row r="2851">
          <cell r="B2851" t="str">
            <v>Gottlob</v>
          </cell>
          <cell r="C2851" t="str">
            <v>Christopher</v>
          </cell>
          <cell r="D2851" t="str">
            <v>MGC Marsberg 1996</v>
          </cell>
          <cell r="G2851">
            <v>120.57</v>
          </cell>
          <cell r="H2851">
            <v>121.075</v>
          </cell>
          <cell r="I2851">
            <v>121.075</v>
          </cell>
          <cell r="J2851">
            <v>121.075</v>
          </cell>
          <cell r="K2851">
            <v>120.47799999999999</v>
          </cell>
          <cell r="L2851">
            <v>119.61499999999999</v>
          </cell>
          <cell r="M2851">
            <v>119.61499999999999</v>
          </cell>
          <cell r="N2851">
            <v>120.42100000000001</v>
          </cell>
          <cell r="O2851">
            <v>120.42100000000001</v>
          </cell>
          <cell r="P2851">
            <v>120.42100000000001</v>
          </cell>
          <cell r="Q2851">
            <v>120.804</v>
          </cell>
          <cell r="BZ2851" t="str">
            <v/>
          </cell>
          <cell r="CA2851" t="str">
            <v/>
          </cell>
        </row>
        <row r="2852">
          <cell r="B2852" t="str">
            <v>Göttmann</v>
          </cell>
          <cell r="C2852" t="str">
            <v>Hendrik</v>
          </cell>
          <cell r="D2852" t="str">
            <v>Sportgemeinschaft Arheilgen 1876/1945 Abteilung Bahnengolf</v>
          </cell>
          <cell r="V2852">
            <v>118.244</v>
          </cell>
          <cell r="W2852">
            <v>118.244</v>
          </cell>
          <cell r="X2852">
            <v>115.18600000000001</v>
          </cell>
          <cell r="Y2852">
            <v>115.18600000000001</v>
          </cell>
          <cell r="Z2852">
            <v>115.18600000000001</v>
          </cell>
          <cell r="AA2852">
            <v>115.18600000000001</v>
          </cell>
          <cell r="AB2852">
            <v>114.069</v>
          </cell>
          <cell r="AC2852">
            <v>114.069</v>
          </cell>
          <cell r="AD2852">
            <v>106.508</v>
          </cell>
          <cell r="AE2852">
            <v>104.82</v>
          </cell>
          <cell r="AF2852">
            <v>104.99299999999999</v>
          </cell>
          <cell r="AG2852">
            <v>104.99299999999999</v>
          </cell>
          <cell r="AH2852">
            <v>104.99299999999999</v>
          </cell>
          <cell r="AI2852">
            <v>104.444</v>
          </cell>
          <cell r="AJ2852">
            <v>105.148</v>
          </cell>
          <cell r="AK2852">
            <v>104.069</v>
          </cell>
          <cell r="AL2852">
            <v>102.93899999999999</v>
          </cell>
          <cell r="AM2852">
            <v>102.93899999999999</v>
          </cell>
          <cell r="AN2852">
            <v>102.93899999999999</v>
          </cell>
          <cell r="AO2852">
            <v>103.093</v>
          </cell>
          <cell r="AP2852">
            <v>103.01300000000001</v>
          </cell>
          <cell r="AQ2852">
            <v>103.06699999999999</v>
          </cell>
          <cell r="AR2852">
            <v>103.407</v>
          </cell>
          <cell r="AS2852">
            <v>103.407</v>
          </cell>
          <cell r="AT2852">
            <v>103.407</v>
          </cell>
          <cell r="AU2852">
            <v>103.062</v>
          </cell>
          <cell r="AV2852">
            <v>102.962</v>
          </cell>
          <cell r="AW2852">
            <v>107.01</v>
          </cell>
          <cell r="AX2852">
            <v>105.208</v>
          </cell>
          <cell r="AY2852">
            <v>105.208</v>
          </cell>
          <cell r="AZ2852">
            <v>105.208</v>
          </cell>
          <cell r="BA2852">
            <v>105.208</v>
          </cell>
          <cell r="BB2852">
            <v>101.911</v>
          </cell>
          <cell r="BC2852">
            <v>101.517</v>
          </cell>
          <cell r="BD2852">
            <v>101.532</v>
          </cell>
          <cell r="BE2852">
            <v>101.532</v>
          </cell>
          <cell r="BF2852">
            <v>101.532</v>
          </cell>
          <cell r="BG2852">
            <v>101.708</v>
          </cell>
          <cell r="BH2852">
            <v>101.611</v>
          </cell>
          <cell r="BI2852">
            <v>102.02200000000001</v>
          </cell>
          <cell r="BJ2852">
            <v>102.379</v>
          </cell>
          <cell r="BK2852">
            <v>102.379</v>
          </cell>
          <cell r="BL2852">
            <v>102.379</v>
          </cell>
          <cell r="BM2852">
            <v>103.194</v>
          </cell>
          <cell r="BN2852">
            <v>102.59</v>
          </cell>
          <cell r="BO2852">
            <v>102.768</v>
          </cell>
          <cell r="BP2852">
            <v>101.738</v>
          </cell>
          <cell r="BQ2852">
            <v>101.738</v>
          </cell>
          <cell r="BR2852">
            <v>101.738</v>
          </cell>
          <cell r="BS2852">
            <v>103.319</v>
          </cell>
          <cell r="BT2852">
            <v>105.471</v>
          </cell>
          <cell r="BU2852">
            <v>105.471</v>
          </cell>
          <cell r="BZ2852" t="str">
            <v/>
          </cell>
          <cell r="CA2852" t="str">
            <v/>
          </cell>
        </row>
        <row r="2853">
          <cell r="B2853" t="str">
            <v>Göttmann</v>
          </cell>
          <cell r="C2853" t="str">
            <v>Holger</v>
          </cell>
          <cell r="D2853" t="str">
            <v>Sportgemeinschaft Arheilgen 1876/1945 Abteilung Bahnengolf</v>
          </cell>
          <cell r="AD2853">
            <v>110.139</v>
          </cell>
          <cell r="AE2853">
            <v>110.139</v>
          </cell>
          <cell r="AF2853">
            <v>106.551</v>
          </cell>
          <cell r="AG2853">
            <v>106.551</v>
          </cell>
          <cell r="AH2853">
            <v>106.551</v>
          </cell>
          <cell r="AI2853">
            <v>107.46299999999999</v>
          </cell>
          <cell r="AJ2853">
            <v>107.649</v>
          </cell>
          <cell r="AK2853">
            <v>107.23</v>
          </cell>
          <cell r="AL2853">
            <v>107.264</v>
          </cell>
          <cell r="AM2853">
            <v>107.264</v>
          </cell>
          <cell r="AN2853">
            <v>107.264</v>
          </cell>
          <cell r="AO2853">
            <v>107.047</v>
          </cell>
          <cell r="AP2853">
            <v>106.88200000000001</v>
          </cell>
          <cell r="AQ2853">
            <v>106.10899999999999</v>
          </cell>
          <cell r="AR2853">
            <v>104.947</v>
          </cell>
          <cell r="AS2853">
            <v>104.947</v>
          </cell>
          <cell r="AT2853">
            <v>104.947</v>
          </cell>
          <cell r="AU2853">
            <v>102.898</v>
          </cell>
          <cell r="AV2853">
            <v>104.39400000000001</v>
          </cell>
          <cell r="AW2853">
            <v>105.087</v>
          </cell>
          <cell r="AX2853">
            <v>105.087</v>
          </cell>
          <cell r="AY2853">
            <v>105.087</v>
          </cell>
          <cell r="AZ2853">
            <v>105.497</v>
          </cell>
          <cell r="BA2853">
            <v>105.884</v>
          </cell>
          <cell r="BB2853">
            <v>105.446</v>
          </cell>
          <cell r="BC2853">
            <v>105</v>
          </cell>
          <cell r="BD2853">
            <v>105</v>
          </cell>
          <cell r="BE2853">
            <v>105</v>
          </cell>
          <cell r="BF2853">
            <v>105</v>
          </cell>
          <cell r="BG2853">
            <v>105</v>
          </cell>
          <cell r="BH2853">
            <v>107.009</v>
          </cell>
          <cell r="BJ2853">
            <v>108.893</v>
          </cell>
          <cell r="BK2853">
            <v>108.893</v>
          </cell>
          <cell r="BL2853">
            <v>108.893</v>
          </cell>
          <cell r="BM2853">
            <v>108.893</v>
          </cell>
          <cell r="BN2853">
            <v>108.764</v>
          </cell>
          <cell r="BO2853">
            <v>107.04</v>
          </cell>
          <cell r="BP2853">
            <v>109.47499999999999</v>
          </cell>
          <cell r="BQ2853">
            <v>109.47499999999999</v>
          </cell>
          <cell r="BR2853">
            <v>109.47499999999999</v>
          </cell>
          <cell r="BS2853">
            <v>109.47499999999999</v>
          </cell>
          <cell r="BT2853">
            <v>109.19199999999999</v>
          </cell>
          <cell r="BU2853">
            <v>110.52200000000001</v>
          </cell>
          <cell r="BV2853">
            <v>110.52200000000001</v>
          </cell>
          <cell r="BW2853">
            <v>110.52200000000001</v>
          </cell>
          <cell r="BX2853">
            <v>110.52200000000001</v>
          </cell>
          <cell r="BY2853">
            <v>110.52200000000001</v>
          </cell>
          <cell r="BZ2853">
            <v>110.52200000000001</v>
          </cell>
          <cell r="CA2853">
            <v>110.52200000000001</v>
          </cell>
        </row>
        <row r="2854">
          <cell r="B2854" t="str">
            <v>Gottschalk</v>
          </cell>
          <cell r="C2854" t="str">
            <v>Dieter</v>
          </cell>
          <cell r="D2854" t="str">
            <v>BGSV Bad Homburg</v>
          </cell>
          <cell r="G2854">
            <v>114.821</v>
          </cell>
          <cell r="H2854">
            <v>114.821</v>
          </cell>
          <cell r="I2854">
            <v>114.821</v>
          </cell>
          <cell r="J2854">
            <v>114.821</v>
          </cell>
          <cell r="K2854">
            <v>114.821</v>
          </cell>
          <cell r="L2854">
            <v>114.821</v>
          </cell>
          <cell r="BZ2854" t="str">
            <v/>
          </cell>
          <cell r="CA2854" t="str">
            <v/>
          </cell>
        </row>
        <row r="2855">
          <cell r="B2855" t="str">
            <v>Gottschalk</v>
          </cell>
          <cell r="C2855" t="str">
            <v>Manfred</v>
          </cell>
          <cell r="D2855" t="str">
            <v>BGSV Bad Homburg</v>
          </cell>
          <cell r="H2855">
            <v>121.349</v>
          </cell>
          <cell r="I2855">
            <v>121.349</v>
          </cell>
          <cell r="J2855">
            <v>121.349</v>
          </cell>
          <cell r="K2855">
            <v>121.349</v>
          </cell>
          <cell r="L2855">
            <v>121.349</v>
          </cell>
          <cell r="M2855">
            <v>121.349</v>
          </cell>
          <cell r="BZ2855" t="str">
            <v/>
          </cell>
          <cell r="CA2855" t="str">
            <v/>
          </cell>
        </row>
        <row r="2856">
          <cell r="B2856" t="str">
            <v>Gottschling</v>
          </cell>
          <cell r="C2856" t="str">
            <v>Wolfgang</v>
          </cell>
          <cell r="D2856" t="str">
            <v>COBI-GOLF-CLUB Blau-Gelb Grötzingen 1968</v>
          </cell>
          <cell r="BO2856">
            <v>112.28</v>
          </cell>
          <cell r="BP2856">
            <v>112.28</v>
          </cell>
          <cell r="BQ2856">
            <v>112.28</v>
          </cell>
          <cell r="BR2856">
            <v>112.28</v>
          </cell>
          <cell r="BS2856">
            <v>112.28</v>
          </cell>
          <cell r="BT2856">
            <v>112.28</v>
          </cell>
          <cell r="BU2856">
            <v>114.49</v>
          </cell>
          <cell r="BV2856">
            <v>114.49</v>
          </cell>
          <cell r="BW2856">
            <v>114.49</v>
          </cell>
          <cell r="BX2856">
            <v>114.49</v>
          </cell>
          <cell r="BY2856">
            <v>114.49</v>
          </cell>
          <cell r="BZ2856">
            <v>114.49</v>
          </cell>
          <cell r="CA2856">
            <v>114.49</v>
          </cell>
        </row>
        <row r="2857">
          <cell r="B2857" t="str">
            <v>Gottwald</v>
          </cell>
          <cell r="C2857" t="str">
            <v>Marie</v>
          </cell>
          <cell r="D2857" t="str">
            <v>MSC Bensheim-Auerbach</v>
          </cell>
          <cell r="Q2857">
            <v>121.29300000000001</v>
          </cell>
          <cell r="R2857">
            <v>121.29300000000001</v>
          </cell>
          <cell r="S2857">
            <v>121.29300000000001</v>
          </cell>
          <cell r="T2857">
            <v>121.29300000000001</v>
          </cell>
          <cell r="U2857">
            <v>121.29300000000001</v>
          </cell>
          <cell r="V2857">
            <v>121.29300000000001</v>
          </cell>
          <cell r="BZ2857" t="str">
            <v/>
          </cell>
          <cell r="CA2857" t="str">
            <v/>
          </cell>
        </row>
        <row r="2858">
          <cell r="B2858" t="str">
            <v>Gottwald</v>
          </cell>
          <cell r="C2858" t="str">
            <v>Nils</v>
          </cell>
          <cell r="D2858" t="str">
            <v>SV Glückauf 1901 Gebhardshagen</v>
          </cell>
          <cell r="BM2858">
            <v>114.28100000000001</v>
          </cell>
          <cell r="BN2858">
            <v>113.818</v>
          </cell>
          <cell r="BO2858">
            <v>113.818</v>
          </cell>
          <cell r="BP2858">
            <v>109.624</v>
          </cell>
          <cell r="BQ2858">
            <v>109.624</v>
          </cell>
          <cell r="BR2858">
            <v>109.624</v>
          </cell>
          <cell r="BS2858">
            <v>108.01300000000001</v>
          </cell>
          <cell r="BT2858">
            <v>107.813</v>
          </cell>
          <cell r="BU2858">
            <v>107.813</v>
          </cell>
          <cell r="BV2858">
            <v>111.667</v>
          </cell>
          <cell r="BW2858">
            <v>111.667</v>
          </cell>
          <cell r="BZ2858" t="str">
            <v/>
          </cell>
          <cell r="CA2858" t="str">
            <v/>
          </cell>
        </row>
        <row r="2859">
          <cell r="B2859" t="str">
            <v>Götz</v>
          </cell>
          <cell r="C2859" t="str">
            <v>Holger</v>
          </cell>
          <cell r="D2859" t="str">
            <v>Bahnengolf-Club Neutraubling</v>
          </cell>
          <cell r="F2859">
            <v>102.221</v>
          </cell>
          <cell r="G2859">
            <v>101.971</v>
          </cell>
          <cell r="H2859">
            <v>101.887</v>
          </cell>
          <cell r="I2859">
            <v>101.887</v>
          </cell>
          <cell r="J2859">
            <v>101.72499999999999</v>
          </cell>
          <cell r="K2859">
            <v>101.949</v>
          </cell>
          <cell r="L2859">
            <v>102.129</v>
          </cell>
          <cell r="M2859">
            <v>101.93899999999999</v>
          </cell>
          <cell r="N2859">
            <v>102.01900000000001</v>
          </cell>
          <cell r="O2859">
            <v>102.01900000000001</v>
          </cell>
          <cell r="P2859">
            <v>102.01900000000001</v>
          </cell>
          <cell r="Q2859">
            <v>102.574</v>
          </cell>
          <cell r="R2859">
            <v>102.602</v>
          </cell>
          <cell r="S2859">
            <v>103.075</v>
          </cell>
          <cell r="T2859">
            <v>103.169</v>
          </cell>
          <cell r="U2859">
            <v>103.169</v>
          </cell>
          <cell r="V2859">
            <v>103.169</v>
          </cell>
          <cell r="W2859">
            <v>102.69199999999999</v>
          </cell>
          <cell r="X2859">
            <v>102.286</v>
          </cell>
          <cell r="Y2859">
            <v>102.102</v>
          </cell>
          <cell r="Z2859">
            <v>102.065</v>
          </cell>
          <cell r="AA2859">
            <v>102.065</v>
          </cell>
          <cell r="AB2859">
            <v>102.065</v>
          </cell>
          <cell r="AC2859">
            <v>102.89400000000001</v>
          </cell>
          <cell r="AD2859">
            <v>103.282</v>
          </cell>
          <cell r="AE2859">
            <v>103.357</v>
          </cell>
          <cell r="AF2859">
            <v>103.28400000000001</v>
          </cell>
          <cell r="AG2859">
            <v>103.28400000000001</v>
          </cell>
          <cell r="AH2859">
            <v>103.28400000000001</v>
          </cell>
          <cell r="AI2859">
            <v>103.32</v>
          </cell>
          <cell r="AJ2859">
            <v>102.962</v>
          </cell>
          <cell r="AK2859">
            <v>102.962</v>
          </cell>
          <cell r="AL2859">
            <v>102.85599999999999</v>
          </cell>
          <cell r="AM2859">
            <v>102.85599999999999</v>
          </cell>
          <cell r="AN2859">
            <v>103.105</v>
          </cell>
          <cell r="AO2859">
            <v>102.69499999999999</v>
          </cell>
          <cell r="AP2859">
            <v>101.807</v>
          </cell>
          <cell r="AQ2859">
            <v>101.807</v>
          </cell>
          <cell r="AR2859">
            <v>100.96599999999999</v>
          </cell>
          <cell r="AS2859">
            <v>101.694</v>
          </cell>
          <cell r="AT2859">
            <v>100.96599999999999</v>
          </cell>
          <cell r="AU2859">
            <v>101.83199999999999</v>
          </cell>
          <cell r="AV2859">
            <v>105.053</v>
          </cell>
          <cell r="AW2859">
            <v>103.655</v>
          </cell>
          <cell r="AX2859">
            <v>103.57899999999999</v>
          </cell>
          <cell r="AY2859">
            <v>103.57899999999999</v>
          </cell>
          <cell r="AZ2859">
            <v>103.57899999999999</v>
          </cell>
          <cell r="BA2859">
            <v>102.712</v>
          </cell>
          <cell r="BB2859">
            <v>103.245</v>
          </cell>
          <cell r="BC2859">
            <v>103.245</v>
          </cell>
          <cell r="BD2859">
            <v>104.64700000000001</v>
          </cell>
          <cell r="BE2859">
            <v>104.64700000000001</v>
          </cell>
          <cell r="BF2859">
            <v>104.64700000000001</v>
          </cell>
          <cell r="BG2859">
            <v>105.413</v>
          </cell>
          <cell r="BH2859">
            <v>104.00700000000001</v>
          </cell>
          <cell r="BI2859">
            <v>104.00700000000001</v>
          </cell>
          <cell r="BJ2859">
            <v>104.00700000000001</v>
          </cell>
          <cell r="BK2859">
            <v>104.00700000000001</v>
          </cell>
          <cell r="BL2859">
            <v>104.00700000000001</v>
          </cell>
          <cell r="BM2859">
            <v>105.48699999999999</v>
          </cell>
          <cell r="BN2859">
            <v>107.55800000000001</v>
          </cell>
          <cell r="BO2859">
            <v>107.55800000000001</v>
          </cell>
          <cell r="BP2859">
            <v>106.655</v>
          </cell>
          <cell r="BQ2859">
            <v>106.655</v>
          </cell>
          <cell r="BR2859">
            <v>106.655</v>
          </cell>
          <cell r="BS2859">
            <v>107.94799999999999</v>
          </cell>
          <cell r="BT2859">
            <v>108.91800000000001</v>
          </cell>
          <cell r="BU2859">
            <v>108.91800000000001</v>
          </cell>
          <cell r="BZ2859" t="str">
            <v/>
          </cell>
          <cell r="CA2859" t="str">
            <v/>
          </cell>
        </row>
        <row r="2860">
          <cell r="B2860" t="str">
            <v>Götze</v>
          </cell>
          <cell r="C2860" t="str">
            <v>Niklas</v>
          </cell>
          <cell r="D2860" t="str">
            <v>Minigolffreunde Magdeburg</v>
          </cell>
          <cell r="BZ2860" t="str">
            <v/>
          </cell>
          <cell r="CA2860" t="str">
            <v/>
          </cell>
        </row>
        <row r="2861">
          <cell r="B2861" t="str">
            <v>Götzen</v>
          </cell>
          <cell r="C2861" t="str">
            <v>Christoph</v>
          </cell>
          <cell r="D2861" t="str">
            <v>MGC Dormagen-Brechten</v>
          </cell>
          <cell r="T2861">
            <v>109.15</v>
          </cell>
          <cell r="U2861">
            <v>109.15</v>
          </cell>
          <cell r="V2861">
            <v>109.15</v>
          </cell>
          <cell r="W2861">
            <v>106.96899999999999</v>
          </cell>
          <cell r="X2861">
            <v>107.032</v>
          </cell>
          <cell r="Y2861">
            <v>107.032</v>
          </cell>
          <cell r="Z2861">
            <v>105.914</v>
          </cell>
          <cell r="AA2861">
            <v>105.345</v>
          </cell>
          <cell r="AB2861">
            <v>105.345</v>
          </cell>
          <cell r="AC2861">
            <v>104.518</v>
          </cell>
          <cell r="AD2861">
            <v>104.62</v>
          </cell>
          <cell r="AE2861">
            <v>104.62</v>
          </cell>
          <cell r="AF2861">
            <v>105.06</v>
          </cell>
          <cell r="AG2861">
            <v>105.34699999999999</v>
          </cell>
          <cell r="AH2861">
            <v>105.34699999999999</v>
          </cell>
          <cell r="AI2861">
            <v>106.89700000000001</v>
          </cell>
          <cell r="AJ2861">
            <v>105.096</v>
          </cell>
          <cell r="AK2861">
            <v>105.178</v>
          </cell>
          <cell r="AL2861">
            <v>105.06100000000001</v>
          </cell>
          <cell r="AM2861">
            <v>104.857</v>
          </cell>
          <cell r="AN2861">
            <v>104.857</v>
          </cell>
          <cell r="AO2861">
            <v>105.053</v>
          </cell>
          <cell r="AP2861">
            <v>105.1</v>
          </cell>
          <cell r="AQ2861">
            <v>105.788</v>
          </cell>
          <cell r="AR2861">
            <v>107.959</v>
          </cell>
          <cell r="AS2861">
            <v>107.959</v>
          </cell>
          <cell r="AT2861">
            <v>107.959</v>
          </cell>
          <cell r="AU2861">
            <v>110.07599999999999</v>
          </cell>
          <cell r="AV2861">
            <v>113.634</v>
          </cell>
          <cell r="AW2861">
            <v>113.634</v>
          </cell>
          <cell r="AX2861">
            <v>113.634</v>
          </cell>
          <cell r="AY2861">
            <v>113.634</v>
          </cell>
          <cell r="AZ2861">
            <v>113.634</v>
          </cell>
          <cell r="BZ2861" t="str">
            <v/>
          </cell>
          <cell r="CA2861" t="str">
            <v/>
          </cell>
        </row>
        <row r="2862">
          <cell r="B2862" t="str">
            <v>Göz</v>
          </cell>
          <cell r="C2862" t="str">
            <v>Annette</v>
          </cell>
          <cell r="D2862" t="str">
            <v>Minigolf-Club Bad Homburg</v>
          </cell>
          <cell r="BZ2862">
            <v>119.077</v>
          </cell>
          <cell r="CA2862">
            <v>116.821</v>
          </cell>
        </row>
        <row r="2863">
          <cell r="B2863" t="str">
            <v>Graage</v>
          </cell>
          <cell r="C2863" t="str">
            <v>Christian</v>
          </cell>
          <cell r="D2863" t="str">
            <v>Preetzer Turn- und Sportverein von 1861 Abteilung Minigolf</v>
          </cell>
          <cell r="F2863">
            <v>101.172</v>
          </cell>
          <cell r="G2863">
            <v>101.215</v>
          </cell>
          <cell r="H2863">
            <v>100.983</v>
          </cell>
          <cell r="I2863">
            <v>100.983</v>
          </cell>
          <cell r="J2863">
            <v>100.983</v>
          </cell>
          <cell r="K2863">
            <v>101.393</v>
          </cell>
          <cell r="L2863">
            <v>101.443</v>
          </cell>
          <cell r="M2863">
            <v>101.559</v>
          </cell>
          <cell r="N2863">
            <v>102.01300000000001</v>
          </cell>
          <cell r="O2863">
            <v>102.01300000000001</v>
          </cell>
          <cell r="P2863">
            <v>102.01300000000001</v>
          </cell>
          <cell r="Q2863">
            <v>101.908</v>
          </cell>
          <cell r="R2863">
            <v>101.84</v>
          </cell>
          <cell r="S2863">
            <v>101.871</v>
          </cell>
          <cell r="T2863">
            <v>101.846</v>
          </cell>
          <cell r="U2863">
            <v>101.846</v>
          </cell>
          <cell r="V2863">
            <v>101.66800000000001</v>
          </cell>
          <cell r="W2863">
            <v>101.846</v>
          </cell>
          <cell r="X2863">
            <v>101.57599999999999</v>
          </cell>
          <cell r="Y2863">
            <v>101.684</v>
          </cell>
          <cell r="Z2863">
            <v>101.324</v>
          </cell>
          <cell r="AA2863">
            <v>101.324</v>
          </cell>
          <cell r="AB2863">
            <v>101.324</v>
          </cell>
          <cell r="AC2863">
            <v>100.843</v>
          </cell>
          <cell r="AD2863">
            <v>101.35599999999999</v>
          </cell>
          <cell r="AE2863">
            <v>101.05200000000001</v>
          </cell>
          <cell r="AF2863">
            <v>101.13500000000001</v>
          </cell>
          <cell r="AG2863">
            <v>101.11</v>
          </cell>
          <cell r="AH2863">
            <v>101.11</v>
          </cell>
          <cell r="AI2863">
            <v>100.947</v>
          </cell>
          <cell r="AJ2863">
            <v>100.651</v>
          </cell>
          <cell r="AK2863">
            <v>100.404</v>
          </cell>
          <cell r="AL2863">
            <v>100.259</v>
          </cell>
          <cell r="AM2863">
            <v>100.277</v>
          </cell>
          <cell r="AN2863">
            <v>100.277</v>
          </cell>
          <cell r="AO2863">
            <v>100.589</v>
          </cell>
          <cell r="AP2863">
            <v>100.515</v>
          </cell>
          <cell r="AQ2863">
            <v>100.66500000000001</v>
          </cell>
          <cell r="AR2863">
            <v>101.05500000000001</v>
          </cell>
          <cell r="AS2863">
            <v>101.05500000000001</v>
          </cell>
          <cell r="AT2863">
            <v>101.069</v>
          </cell>
          <cell r="AU2863">
            <v>100.86499999999999</v>
          </cell>
          <cell r="AV2863">
            <v>101.04600000000001</v>
          </cell>
          <cell r="AW2863">
            <v>100.578</v>
          </cell>
          <cell r="AX2863">
            <v>100.73099999999999</v>
          </cell>
          <cell r="AY2863">
            <v>100.73099999999999</v>
          </cell>
          <cell r="AZ2863">
            <v>100.73099999999999</v>
          </cell>
          <cell r="BA2863">
            <v>100.91</v>
          </cell>
          <cell r="BB2863">
            <v>100.649</v>
          </cell>
          <cell r="BC2863">
            <v>100.98099999999999</v>
          </cell>
          <cell r="BD2863">
            <v>100.69199999999999</v>
          </cell>
          <cell r="BE2863">
            <v>100.69199999999999</v>
          </cell>
          <cell r="BF2863">
            <v>100.69199999999999</v>
          </cell>
          <cell r="BG2863">
            <v>100.509</v>
          </cell>
          <cell r="BH2863">
            <v>100.142</v>
          </cell>
          <cell r="BI2863">
            <v>99.751999999999995</v>
          </cell>
          <cell r="BJ2863">
            <v>99.67</v>
          </cell>
          <cell r="BK2863">
            <v>99.67</v>
          </cell>
          <cell r="BL2863">
            <v>99.67</v>
          </cell>
          <cell r="BM2863">
            <v>99.661000000000001</v>
          </cell>
          <cell r="BN2863">
            <v>99.299000000000007</v>
          </cell>
          <cell r="BO2863">
            <v>99.5</v>
          </cell>
          <cell r="BP2863">
            <v>99.5</v>
          </cell>
          <cell r="BQ2863">
            <v>99.5</v>
          </cell>
          <cell r="BR2863">
            <v>99.5</v>
          </cell>
          <cell r="BS2863">
            <v>99.484999999999999</v>
          </cell>
          <cell r="BT2863">
            <v>99.527000000000001</v>
          </cell>
          <cell r="BU2863">
            <v>99.512</v>
          </cell>
          <cell r="BV2863">
            <v>99.256</v>
          </cell>
          <cell r="BW2863">
            <v>99.256</v>
          </cell>
          <cell r="BX2863">
            <v>99.256</v>
          </cell>
          <cell r="BY2863">
            <v>99.256</v>
          </cell>
          <cell r="BZ2863">
            <v>99.256</v>
          </cell>
          <cell r="CA2863">
            <v>99.302999999999997</v>
          </cell>
        </row>
        <row r="2864">
          <cell r="B2864" t="str">
            <v>Gräber</v>
          </cell>
          <cell r="C2864" t="str">
            <v>Felix</v>
          </cell>
          <cell r="D2864" t="str">
            <v>1. MGC Mannheim 1968</v>
          </cell>
          <cell r="G2864">
            <v>108.642</v>
          </cell>
          <cell r="H2864">
            <v>108.762</v>
          </cell>
          <cell r="I2864">
            <v>108.762</v>
          </cell>
          <cell r="J2864">
            <v>109.4</v>
          </cell>
          <cell r="K2864">
            <v>109.47</v>
          </cell>
          <cell r="L2864">
            <v>109.202</v>
          </cell>
          <cell r="M2864">
            <v>109.69799999999999</v>
          </cell>
          <cell r="N2864">
            <v>110.04300000000001</v>
          </cell>
          <cell r="O2864">
            <v>110.04300000000001</v>
          </cell>
          <cell r="P2864">
            <v>110.04300000000001</v>
          </cell>
          <cell r="Q2864">
            <v>110.883</v>
          </cell>
          <cell r="R2864">
            <v>116.16200000000001</v>
          </cell>
          <cell r="S2864">
            <v>112.693</v>
          </cell>
          <cell r="T2864">
            <v>110.45699999999999</v>
          </cell>
          <cell r="U2864">
            <v>109.988</v>
          </cell>
          <cell r="V2864">
            <v>109.988</v>
          </cell>
          <cell r="W2864">
            <v>108.84</v>
          </cell>
          <cell r="X2864">
            <v>108.84</v>
          </cell>
          <cell r="Y2864">
            <v>108.69</v>
          </cell>
          <cell r="Z2864">
            <v>109.246</v>
          </cell>
          <cell r="AA2864">
            <v>109.467</v>
          </cell>
          <cell r="AB2864">
            <v>109.467</v>
          </cell>
          <cell r="AC2864">
            <v>112.322</v>
          </cell>
          <cell r="AD2864">
            <v>115.459</v>
          </cell>
          <cell r="AE2864">
            <v>115.459</v>
          </cell>
          <cell r="AF2864">
            <v>112.12</v>
          </cell>
          <cell r="AG2864">
            <v>112.12</v>
          </cell>
          <cell r="AH2864">
            <v>112.12</v>
          </cell>
          <cell r="AI2864">
            <v>109.452</v>
          </cell>
          <cell r="AJ2864">
            <v>109.452</v>
          </cell>
          <cell r="AK2864">
            <v>109.202</v>
          </cell>
          <cell r="AL2864">
            <v>110.113</v>
          </cell>
          <cell r="AM2864">
            <v>109.527</v>
          </cell>
          <cell r="AN2864">
            <v>109.527</v>
          </cell>
          <cell r="AO2864">
            <v>109.804</v>
          </cell>
          <cell r="AP2864">
            <v>109.804</v>
          </cell>
          <cell r="AQ2864">
            <v>112.384</v>
          </cell>
          <cell r="AR2864">
            <v>112.384</v>
          </cell>
          <cell r="AS2864">
            <v>113.10599999999999</v>
          </cell>
          <cell r="AT2864">
            <v>113.10599999999999</v>
          </cell>
          <cell r="BZ2864" t="str">
            <v/>
          </cell>
          <cell r="CA2864" t="str">
            <v/>
          </cell>
        </row>
        <row r="2865">
          <cell r="B2865" t="str">
            <v>Gräber</v>
          </cell>
          <cell r="C2865" t="str">
            <v>Thomas</v>
          </cell>
          <cell r="D2865" t="str">
            <v>1. Miniaturgolf-Club Weinheim</v>
          </cell>
          <cell r="H2865">
            <v>113.319</v>
          </cell>
          <cell r="I2865">
            <v>113.319</v>
          </cell>
          <cell r="J2865">
            <v>113.319</v>
          </cell>
          <cell r="K2865">
            <v>111.044</v>
          </cell>
          <cell r="L2865">
            <v>110.036</v>
          </cell>
          <cell r="M2865">
            <v>110.036</v>
          </cell>
          <cell r="N2865">
            <v>109.959</v>
          </cell>
          <cell r="O2865">
            <v>109.959</v>
          </cell>
          <cell r="P2865">
            <v>109.959</v>
          </cell>
          <cell r="Q2865">
            <v>112.003</v>
          </cell>
          <cell r="R2865">
            <v>112.93</v>
          </cell>
          <cell r="S2865">
            <v>116.15900000000001</v>
          </cell>
          <cell r="T2865">
            <v>112.273</v>
          </cell>
          <cell r="U2865">
            <v>112.273</v>
          </cell>
          <cell r="V2865">
            <v>112.273</v>
          </cell>
          <cell r="W2865">
            <v>110.316</v>
          </cell>
          <cell r="X2865">
            <v>112.369</v>
          </cell>
          <cell r="Y2865">
            <v>110.63800000000001</v>
          </cell>
          <cell r="Z2865">
            <v>109.992</v>
          </cell>
          <cell r="AA2865">
            <v>109.992</v>
          </cell>
          <cell r="AB2865">
            <v>109.992</v>
          </cell>
          <cell r="AC2865">
            <v>108.367</v>
          </cell>
          <cell r="AD2865">
            <v>107.85899999999999</v>
          </cell>
          <cell r="AE2865">
            <v>106.60299999999999</v>
          </cell>
          <cell r="AF2865">
            <v>106.971</v>
          </cell>
          <cell r="AG2865">
            <v>106.971</v>
          </cell>
          <cell r="AH2865">
            <v>106.971</v>
          </cell>
          <cell r="AI2865">
            <v>107.023</v>
          </cell>
          <cell r="AJ2865">
            <v>106.807</v>
          </cell>
          <cell r="AK2865">
            <v>107.42700000000001</v>
          </cell>
          <cell r="AL2865">
            <v>107.02500000000001</v>
          </cell>
          <cell r="AM2865">
            <v>107.02500000000001</v>
          </cell>
          <cell r="AN2865">
            <v>107.02500000000001</v>
          </cell>
          <cell r="AO2865">
            <v>106.449</v>
          </cell>
          <cell r="AP2865">
            <v>105.664</v>
          </cell>
          <cell r="AQ2865">
            <v>105.251</v>
          </cell>
          <cell r="AR2865">
            <v>104.917</v>
          </cell>
          <cell r="AS2865">
            <v>104.917</v>
          </cell>
          <cell r="AT2865">
            <v>104.917</v>
          </cell>
          <cell r="AU2865">
            <v>105.274</v>
          </cell>
          <cell r="AV2865">
            <v>106.968</v>
          </cell>
          <cell r="AW2865">
            <v>106.887</v>
          </cell>
          <cell r="AX2865">
            <v>105.955</v>
          </cell>
          <cell r="AY2865">
            <v>105.955</v>
          </cell>
          <cell r="AZ2865">
            <v>105.955</v>
          </cell>
          <cell r="BA2865">
            <v>105.651</v>
          </cell>
          <cell r="BB2865">
            <v>105.30800000000001</v>
          </cell>
          <cell r="BC2865">
            <v>105.02500000000001</v>
          </cell>
          <cell r="BD2865">
            <v>104.8</v>
          </cell>
          <cell r="BE2865">
            <v>104.8</v>
          </cell>
          <cell r="BF2865">
            <v>104.8</v>
          </cell>
          <cell r="BG2865">
            <v>104.92100000000001</v>
          </cell>
          <cell r="BH2865">
            <v>105.46299999999999</v>
          </cell>
          <cell r="BI2865">
            <v>105.928</v>
          </cell>
          <cell r="BJ2865">
            <v>106.28400000000001</v>
          </cell>
          <cell r="BK2865">
            <v>105.151</v>
          </cell>
          <cell r="BL2865">
            <v>105.151</v>
          </cell>
          <cell r="BM2865">
            <v>104.003</v>
          </cell>
          <cell r="BN2865">
            <v>103.09399999999999</v>
          </cell>
          <cell r="BO2865">
            <v>102.774</v>
          </cell>
          <cell r="BP2865">
            <v>103.639</v>
          </cell>
          <cell r="BQ2865">
            <v>103.639</v>
          </cell>
          <cell r="BR2865">
            <v>103.639</v>
          </cell>
          <cell r="BS2865">
            <v>104.15300000000001</v>
          </cell>
          <cell r="BT2865">
            <v>105.093</v>
          </cell>
          <cell r="BU2865">
            <v>104.536</v>
          </cell>
          <cell r="BV2865">
            <v>104.233</v>
          </cell>
          <cell r="BW2865">
            <v>104.233</v>
          </cell>
          <cell r="BX2865">
            <v>104.233</v>
          </cell>
          <cell r="BY2865">
            <v>104.233</v>
          </cell>
          <cell r="BZ2865">
            <v>103.038</v>
          </cell>
          <cell r="CA2865">
            <v>103.404</v>
          </cell>
        </row>
        <row r="2866">
          <cell r="B2866" t="str">
            <v>Gräble</v>
          </cell>
          <cell r="C2866" t="str">
            <v>Wolfgang</v>
          </cell>
          <cell r="D2866" t="str">
            <v>Minigolffreunde Hilzingen 80</v>
          </cell>
          <cell r="BB2866">
            <v>115.48099999999999</v>
          </cell>
          <cell r="BC2866">
            <v>115.48099999999999</v>
          </cell>
          <cell r="BD2866">
            <v>115.48099999999999</v>
          </cell>
          <cell r="BE2866">
            <v>115.48099999999999</v>
          </cell>
          <cell r="BF2866">
            <v>115.48099999999999</v>
          </cell>
          <cell r="BG2866">
            <v>115.48099999999999</v>
          </cell>
          <cell r="BZ2866" t="str">
            <v/>
          </cell>
          <cell r="CA2866" t="str">
            <v/>
          </cell>
        </row>
        <row r="2867">
          <cell r="B2867" t="str">
            <v>Gräble</v>
          </cell>
          <cell r="C2867" t="str">
            <v>Wolfgang</v>
          </cell>
          <cell r="D2867" t="str">
            <v>MinigolfCard</v>
          </cell>
          <cell r="BZ2867" t="str">
            <v/>
          </cell>
          <cell r="CA2867" t="str">
            <v/>
          </cell>
        </row>
        <row r="2868">
          <cell r="B2868" t="str">
            <v>Gräble</v>
          </cell>
          <cell r="C2868" t="str">
            <v>Wolfgang</v>
          </cell>
          <cell r="D2868" t="str">
            <v>MinigolfCard</v>
          </cell>
          <cell r="BZ2868" t="str">
            <v/>
          </cell>
          <cell r="CA2868" t="str">
            <v/>
          </cell>
        </row>
        <row r="2869">
          <cell r="B2869" t="str">
            <v>Grabowski</v>
          </cell>
          <cell r="C2869" t="str">
            <v>Hans</v>
          </cell>
          <cell r="D2869" t="str">
            <v>MGC Rot-Weiß Wanne-Eickel</v>
          </cell>
          <cell r="BZ2869" t="str">
            <v/>
          </cell>
          <cell r="CA2869" t="str">
            <v/>
          </cell>
        </row>
        <row r="2870">
          <cell r="B2870" t="str">
            <v>Grabowski</v>
          </cell>
          <cell r="C2870" t="str">
            <v>Sebastian</v>
          </cell>
          <cell r="D2870" t="str">
            <v>MGC Rot-Weiß Wanne-Eickel</v>
          </cell>
          <cell r="BZ2870" t="str">
            <v/>
          </cell>
          <cell r="CA2870" t="str">
            <v/>
          </cell>
        </row>
        <row r="2871">
          <cell r="B2871" t="str">
            <v>Grabowsky</v>
          </cell>
          <cell r="C2871" t="str">
            <v>Horst</v>
          </cell>
          <cell r="D2871" t="str">
            <v>1. BGC Hannover</v>
          </cell>
          <cell r="F2871">
            <v>103.15300000000001</v>
          </cell>
          <cell r="G2871">
            <v>106.449</v>
          </cell>
          <cell r="H2871">
            <v>106.523</v>
          </cell>
          <cell r="I2871">
            <v>106.523</v>
          </cell>
          <cell r="J2871">
            <v>106.523</v>
          </cell>
          <cell r="K2871">
            <v>106.797</v>
          </cell>
          <cell r="L2871">
            <v>107.714</v>
          </cell>
          <cell r="M2871">
            <v>107.714</v>
          </cell>
          <cell r="N2871">
            <v>108.062</v>
          </cell>
          <cell r="O2871">
            <v>108.062</v>
          </cell>
          <cell r="P2871">
            <v>108.062</v>
          </cell>
          <cell r="Q2871">
            <v>108.06</v>
          </cell>
          <cell r="R2871">
            <v>111.84099999999999</v>
          </cell>
          <cell r="S2871">
            <v>111.84099999999999</v>
          </cell>
          <cell r="BZ2871" t="str">
            <v/>
          </cell>
          <cell r="CA2871" t="str">
            <v/>
          </cell>
        </row>
        <row r="2872">
          <cell r="B2872" t="str">
            <v>Grabrucker</v>
          </cell>
          <cell r="C2872" t="str">
            <v>Annika</v>
          </cell>
          <cell r="D2872" t="str">
            <v>Oberbayerische Minigolf-Club Ingolstadt</v>
          </cell>
          <cell r="BZ2872">
            <v>121.432</v>
          </cell>
          <cell r="CA2872">
            <v>121.432</v>
          </cell>
        </row>
        <row r="2873">
          <cell r="B2873" t="str">
            <v>Grabrucker</v>
          </cell>
          <cell r="C2873" t="str">
            <v>Anton</v>
          </cell>
          <cell r="D2873" t="str">
            <v>Oberbayerische Minigolf-Club Ingolstadt</v>
          </cell>
          <cell r="F2873">
            <v>101.27</v>
          </cell>
          <cell r="G2873">
            <v>103.062</v>
          </cell>
          <cell r="H2873">
            <v>102.639</v>
          </cell>
          <cell r="I2873">
            <v>102.639</v>
          </cell>
          <cell r="J2873">
            <v>102.626</v>
          </cell>
          <cell r="K2873">
            <v>102.646</v>
          </cell>
          <cell r="L2873">
            <v>102.845</v>
          </cell>
          <cell r="M2873">
            <v>102.96</v>
          </cell>
          <cell r="N2873">
            <v>103.3</v>
          </cell>
          <cell r="O2873">
            <v>103.3</v>
          </cell>
          <cell r="P2873">
            <v>103.206</v>
          </cell>
          <cell r="Q2873">
            <v>102.82299999999999</v>
          </cell>
          <cell r="R2873">
            <v>102.47799999999999</v>
          </cell>
          <cell r="S2873">
            <v>102.322</v>
          </cell>
          <cell r="T2873">
            <v>102.101</v>
          </cell>
          <cell r="U2873">
            <v>102.101</v>
          </cell>
          <cell r="V2873">
            <v>102.155</v>
          </cell>
          <cell r="W2873">
            <v>102.17100000000001</v>
          </cell>
          <cell r="X2873">
            <v>102.324</v>
          </cell>
          <cell r="Y2873">
            <v>102.126</v>
          </cell>
          <cell r="Z2873">
            <v>102.232</v>
          </cell>
          <cell r="AA2873">
            <v>102.232</v>
          </cell>
          <cell r="AB2873">
            <v>102.13200000000001</v>
          </cell>
          <cell r="AC2873">
            <v>102.51600000000001</v>
          </cell>
          <cell r="AD2873">
            <v>102.51600000000001</v>
          </cell>
          <cell r="AE2873">
            <v>102.607</v>
          </cell>
          <cell r="AF2873">
            <v>102.783</v>
          </cell>
          <cell r="AG2873">
            <v>102.783</v>
          </cell>
          <cell r="AH2873">
            <v>102.83</v>
          </cell>
          <cell r="AI2873">
            <v>102.34399999999999</v>
          </cell>
          <cell r="AJ2873">
            <v>102.038</v>
          </cell>
          <cell r="AK2873">
            <v>102.248</v>
          </cell>
          <cell r="AL2873">
            <v>101.8</v>
          </cell>
          <cell r="AM2873">
            <v>101.8</v>
          </cell>
          <cell r="AN2873">
            <v>101.76300000000001</v>
          </cell>
          <cell r="AO2873">
            <v>102.235</v>
          </cell>
          <cell r="AP2873">
            <v>102.524</v>
          </cell>
          <cell r="AQ2873">
            <v>103.15</v>
          </cell>
          <cell r="AR2873">
            <v>102.88200000000001</v>
          </cell>
          <cell r="AS2873">
            <v>102.88200000000001</v>
          </cell>
          <cell r="AT2873">
            <v>102.61799999999999</v>
          </cell>
          <cell r="AU2873">
            <v>102.392</v>
          </cell>
          <cell r="AV2873">
            <v>102.449</v>
          </cell>
          <cell r="AW2873">
            <v>102.482</v>
          </cell>
          <cell r="AX2873">
            <v>102.589</v>
          </cell>
          <cell r="AY2873">
            <v>102.589</v>
          </cell>
          <cell r="AZ2873">
            <v>102.696</v>
          </cell>
          <cell r="BA2873">
            <v>102.88200000000001</v>
          </cell>
          <cell r="BB2873">
            <v>102.72199999999999</v>
          </cell>
          <cell r="BC2873">
            <v>102.435</v>
          </cell>
          <cell r="BD2873">
            <v>102.333</v>
          </cell>
          <cell r="BE2873">
            <v>102.333</v>
          </cell>
          <cell r="BF2873">
            <v>102.36499999999999</v>
          </cell>
          <cell r="BG2873">
            <v>102.12</v>
          </cell>
          <cell r="BH2873">
            <v>102.03700000000001</v>
          </cell>
          <cell r="BI2873">
            <v>101.542</v>
          </cell>
          <cell r="BJ2873">
            <v>101.44</v>
          </cell>
          <cell r="BK2873">
            <v>101.44</v>
          </cell>
          <cell r="BL2873">
            <v>101.455</v>
          </cell>
          <cell r="BM2873">
            <v>101.61499999999999</v>
          </cell>
          <cell r="BN2873">
            <v>101.33199999999999</v>
          </cell>
          <cell r="BO2873">
            <v>102.042</v>
          </cell>
          <cell r="BP2873">
            <v>102.065</v>
          </cell>
          <cell r="BQ2873">
            <v>102.02800000000001</v>
          </cell>
          <cell r="BR2873">
            <v>102.488</v>
          </cell>
          <cell r="BS2873">
            <v>99.558999999999997</v>
          </cell>
          <cell r="BT2873">
            <v>100.74</v>
          </cell>
          <cell r="BU2873">
            <v>100.544</v>
          </cell>
          <cell r="BV2873">
            <v>100.87</v>
          </cell>
          <cell r="BW2873">
            <v>100.87</v>
          </cell>
          <cell r="BX2873">
            <v>100.87</v>
          </cell>
          <cell r="BY2873">
            <v>100.87</v>
          </cell>
          <cell r="BZ2873">
            <v>100.855</v>
          </cell>
          <cell r="CA2873">
            <v>101.172</v>
          </cell>
        </row>
        <row r="2874">
          <cell r="B2874" t="str">
            <v>Grabrucker</v>
          </cell>
          <cell r="C2874" t="str">
            <v>Arthur</v>
          </cell>
          <cell r="D2874" t="str">
            <v>Oberbayerische Minigolf-Club Ingolstadt</v>
          </cell>
          <cell r="G2874">
            <v>112.785</v>
          </cell>
          <cell r="H2874">
            <v>112.785</v>
          </cell>
          <cell r="I2874">
            <v>112.785</v>
          </cell>
          <cell r="J2874">
            <v>112.785</v>
          </cell>
          <cell r="K2874">
            <v>112.587</v>
          </cell>
          <cell r="L2874">
            <v>112.587</v>
          </cell>
          <cell r="M2874">
            <v>112.587</v>
          </cell>
          <cell r="N2874">
            <v>112.587</v>
          </cell>
          <cell r="O2874">
            <v>112.587</v>
          </cell>
          <cell r="P2874">
            <v>112.587</v>
          </cell>
          <cell r="S2874">
            <v>118.976</v>
          </cell>
          <cell r="T2874">
            <v>116.729</v>
          </cell>
          <cell r="U2874">
            <v>116.729</v>
          </cell>
          <cell r="V2874">
            <v>116.729</v>
          </cell>
          <cell r="W2874">
            <v>116.729</v>
          </cell>
          <cell r="X2874">
            <v>116.729</v>
          </cell>
          <cell r="Y2874">
            <v>117.233</v>
          </cell>
          <cell r="BZ2874" t="str">
            <v/>
          </cell>
          <cell r="CA2874" t="str">
            <v/>
          </cell>
        </row>
        <row r="2875">
          <cell r="B2875" t="str">
            <v>Grabrucker</v>
          </cell>
          <cell r="C2875" t="str">
            <v>Elfriede</v>
          </cell>
          <cell r="D2875" t="str">
            <v>Oberbayerische Minigolf-Club Ingolstadt</v>
          </cell>
          <cell r="F2875">
            <v>101.97199999999999</v>
          </cell>
          <cell r="G2875">
            <v>105.77800000000001</v>
          </cell>
          <cell r="H2875">
            <v>105.422</v>
          </cell>
          <cell r="I2875">
            <v>105.422</v>
          </cell>
          <cell r="J2875">
            <v>105.274</v>
          </cell>
          <cell r="K2875">
            <v>105.288</v>
          </cell>
          <cell r="L2875">
            <v>105.40600000000001</v>
          </cell>
          <cell r="M2875">
            <v>104.94499999999999</v>
          </cell>
          <cell r="N2875">
            <v>104.849</v>
          </cell>
          <cell r="O2875">
            <v>104.849</v>
          </cell>
          <cell r="P2875">
            <v>105.008</v>
          </cell>
          <cell r="Q2875">
            <v>104.84099999999999</v>
          </cell>
          <cell r="R2875">
            <v>105.048</v>
          </cell>
          <cell r="S2875">
            <v>105.667</v>
          </cell>
          <cell r="T2875">
            <v>105.97199999999999</v>
          </cell>
          <cell r="U2875">
            <v>105.97199999999999</v>
          </cell>
          <cell r="V2875">
            <v>105.803</v>
          </cell>
          <cell r="W2875">
            <v>106.39100000000001</v>
          </cell>
          <cell r="X2875">
            <v>106.504</v>
          </cell>
          <cell r="Y2875">
            <v>106.60299999999999</v>
          </cell>
          <cell r="Z2875">
            <v>106.518</v>
          </cell>
          <cell r="AA2875">
            <v>106.518</v>
          </cell>
          <cell r="AB2875">
            <v>107.086</v>
          </cell>
          <cell r="AC2875">
            <v>107.04600000000001</v>
          </cell>
          <cell r="AD2875">
            <v>107.23</v>
          </cell>
          <cell r="AE2875">
            <v>107.754</v>
          </cell>
          <cell r="AF2875">
            <v>108.41800000000001</v>
          </cell>
          <cell r="AG2875">
            <v>108.41800000000001</v>
          </cell>
          <cell r="AH2875">
            <v>108.483</v>
          </cell>
          <cell r="AI2875">
            <v>108.599</v>
          </cell>
          <cell r="AJ2875">
            <v>109.324</v>
          </cell>
          <cell r="AK2875">
            <v>108.298</v>
          </cell>
          <cell r="AL2875">
            <v>108.583</v>
          </cell>
          <cell r="AM2875">
            <v>108.583</v>
          </cell>
          <cell r="AN2875">
            <v>108.57899999999999</v>
          </cell>
          <cell r="AO2875">
            <v>107.312</v>
          </cell>
          <cell r="AP2875">
            <v>105.667</v>
          </cell>
          <cell r="AQ2875">
            <v>104.077</v>
          </cell>
          <cell r="AR2875">
            <v>103.985</v>
          </cell>
          <cell r="AS2875">
            <v>103.985</v>
          </cell>
          <cell r="AT2875">
            <v>103.985</v>
          </cell>
          <cell r="AU2875">
            <v>104.01600000000001</v>
          </cell>
          <cell r="AV2875">
            <v>103.849</v>
          </cell>
          <cell r="AW2875">
            <v>104.79600000000001</v>
          </cell>
          <cell r="AX2875">
            <v>105.33799999999999</v>
          </cell>
          <cell r="AY2875">
            <v>105.33799999999999</v>
          </cell>
          <cell r="AZ2875">
            <v>105.348</v>
          </cell>
          <cell r="BA2875">
            <v>105.48699999999999</v>
          </cell>
          <cell r="BB2875">
            <v>105.70099999999999</v>
          </cell>
          <cell r="BC2875">
            <v>105.783</v>
          </cell>
          <cell r="BD2875">
            <v>105.322</v>
          </cell>
          <cell r="BE2875">
            <v>105.322</v>
          </cell>
          <cell r="BF2875">
            <v>105.227</v>
          </cell>
          <cell r="BG2875">
            <v>105.45699999999999</v>
          </cell>
          <cell r="BH2875">
            <v>105.07299999999999</v>
          </cell>
          <cell r="BI2875">
            <v>104.155</v>
          </cell>
          <cell r="BJ2875">
            <v>104.486</v>
          </cell>
          <cell r="BK2875">
            <v>104.486</v>
          </cell>
          <cell r="BL2875">
            <v>104.84399999999999</v>
          </cell>
          <cell r="BM2875">
            <v>105.44499999999999</v>
          </cell>
          <cell r="BN2875">
            <v>106.407</v>
          </cell>
          <cell r="BO2875">
            <v>108.7</v>
          </cell>
          <cell r="BP2875">
            <v>109.042</v>
          </cell>
          <cell r="BQ2875">
            <v>109.024</v>
          </cell>
          <cell r="BR2875">
            <v>109.565</v>
          </cell>
          <cell r="BS2875">
            <v>109.235</v>
          </cell>
          <cell r="BT2875">
            <v>107.786</v>
          </cell>
          <cell r="BU2875">
            <v>108.361</v>
          </cell>
          <cell r="BV2875">
            <v>108.47</v>
          </cell>
          <cell r="BW2875">
            <v>108.47</v>
          </cell>
          <cell r="BX2875">
            <v>108.47</v>
          </cell>
          <cell r="BY2875">
            <v>108.47</v>
          </cell>
          <cell r="BZ2875">
            <v>108.47</v>
          </cell>
          <cell r="CA2875">
            <v>108.229</v>
          </cell>
        </row>
        <row r="2876">
          <cell r="B2876" t="str">
            <v>Grabrucker</v>
          </cell>
          <cell r="C2876" t="str">
            <v>Jasmin</v>
          </cell>
          <cell r="D2876" t="str">
            <v>Oberbayerische Minigolf-Club Ingolstadt</v>
          </cell>
          <cell r="BZ2876" t="str">
            <v/>
          </cell>
          <cell r="CA2876" t="str">
            <v/>
          </cell>
        </row>
        <row r="2877">
          <cell r="B2877" t="str">
            <v>Grabrucker</v>
          </cell>
          <cell r="C2877" t="str">
            <v>Lena</v>
          </cell>
          <cell r="D2877" t="str">
            <v>Oberbayerische Minigolf-Club Ingolstadt</v>
          </cell>
          <cell r="BJ2877">
            <v>135.46700000000001</v>
          </cell>
          <cell r="BK2877">
            <v>135.46700000000001</v>
          </cell>
          <cell r="BL2877">
            <v>135.46700000000001</v>
          </cell>
          <cell r="BM2877">
            <v>129.755</v>
          </cell>
          <cell r="BN2877">
            <v>124.621</v>
          </cell>
          <cell r="BO2877">
            <v>119.35299999999999</v>
          </cell>
          <cell r="BP2877">
            <v>116.301</v>
          </cell>
          <cell r="BQ2877">
            <v>116.301</v>
          </cell>
          <cell r="BR2877">
            <v>116.301</v>
          </cell>
          <cell r="BS2877">
            <v>113.988</v>
          </cell>
          <cell r="BT2877">
            <v>114.167</v>
          </cell>
          <cell r="BU2877">
            <v>112.85899999999999</v>
          </cell>
          <cell r="BV2877">
            <v>114.622</v>
          </cell>
          <cell r="BW2877">
            <v>114.622</v>
          </cell>
          <cell r="BX2877">
            <v>114.622</v>
          </cell>
          <cell r="BY2877">
            <v>114.622</v>
          </cell>
          <cell r="BZ2877">
            <v>112.837</v>
          </cell>
          <cell r="CA2877">
            <v>111.887</v>
          </cell>
        </row>
        <row r="2878">
          <cell r="B2878" t="str">
            <v>Grabrucker</v>
          </cell>
          <cell r="C2878" t="str">
            <v>Manfred</v>
          </cell>
          <cell r="D2878" t="str">
            <v>Oberbayerische Minigolf-Club Ingolstadt</v>
          </cell>
          <cell r="F2878">
            <v>102.211</v>
          </cell>
          <cell r="G2878">
            <v>102.90600000000001</v>
          </cell>
          <cell r="H2878">
            <v>102.848</v>
          </cell>
          <cell r="I2878">
            <v>102.848</v>
          </cell>
          <cell r="J2878">
            <v>102.848</v>
          </cell>
          <cell r="K2878">
            <v>103.434</v>
          </cell>
          <cell r="L2878">
            <v>103.468</v>
          </cell>
          <cell r="M2878">
            <v>103.161</v>
          </cell>
          <cell r="N2878">
            <v>102.664</v>
          </cell>
          <cell r="O2878">
            <v>102.664</v>
          </cell>
          <cell r="P2878">
            <v>102.664</v>
          </cell>
          <cell r="Q2878">
            <v>102.262</v>
          </cell>
          <cell r="R2878">
            <v>102.286</v>
          </cell>
          <cell r="S2878">
            <v>102.143</v>
          </cell>
          <cell r="T2878">
            <v>102.374</v>
          </cell>
          <cell r="U2878">
            <v>102.374</v>
          </cell>
          <cell r="V2878">
            <v>102.374</v>
          </cell>
          <cell r="W2878">
            <v>102.363</v>
          </cell>
          <cell r="X2878">
            <v>102.303</v>
          </cell>
          <cell r="Y2878">
            <v>102.81699999999999</v>
          </cell>
          <cell r="Z2878">
            <v>103.21899999999999</v>
          </cell>
          <cell r="AA2878">
            <v>103.21899999999999</v>
          </cell>
          <cell r="AB2878">
            <v>103.325</v>
          </cell>
          <cell r="AC2878">
            <v>102.98099999999999</v>
          </cell>
          <cell r="AD2878">
            <v>102.14100000000001</v>
          </cell>
          <cell r="AE2878">
            <v>102.14100000000001</v>
          </cell>
          <cell r="AF2878">
            <v>101.69799999999999</v>
          </cell>
          <cell r="AG2878">
            <v>101.69799999999999</v>
          </cell>
          <cell r="AH2878">
            <v>101.384</v>
          </cell>
          <cell r="AI2878">
            <v>101.774</v>
          </cell>
          <cell r="AJ2878">
            <v>101.745</v>
          </cell>
          <cell r="AK2878">
            <v>101.97499999999999</v>
          </cell>
          <cell r="AL2878">
            <v>101.577</v>
          </cell>
          <cell r="AM2878">
            <v>101.577</v>
          </cell>
          <cell r="AN2878">
            <v>102.032</v>
          </cell>
          <cell r="AO2878">
            <v>100.68</v>
          </cell>
          <cell r="AP2878">
            <v>101.425</v>
          </cell>
          <cell r="AQ2878">
            <v>101.68300000000001</v>
          </cell>
          <cell r="AR2878">
            <v>101.581</v>
          </cell>
          <cell r="AS2878">
            <v>101.581</v>
          </cell>
          <cell r="AT2878">
            <v>101.702</v>
          </cell>
          <cell r="AU2878">
            <v>102.756</v>
          </cell>
          <cell r="AV2878">
            <v>102.568</v>
          </cell>
          <cell r="AW2878">
            <v>102.244</v>
          </cell>
          <cell r="AX2878">
            <v>102.42700000000001</v>
          </cell>
          <cell r="AY2878">
            <v>102.42700000000001</v>
          </cell>
          <cell r="AZ2878">
            <v>102.426</v>
          </cell>
          <cell r="BA2878">
            <v>102.27500000000001</v>
          </cell>
          <cell r="BB2878">
            <v>102.629</v>
          </cell>
          <cell r="BC2878">
            <v>102.913</v>
          </cell>
          <cell r="BD2878">
            <v>102.61799999999999</v>
          </cell>
          <cell r="BE2878">
            <v>102.61799999999999</v>
          </cell>
          <cell r="BF2878">
            <v>102.61799999999999</v>
          </cell>
          <cell r="BG2878">
            <v>102.203</v>
          </cell>
          <cell r="BH2878">
            <v>102.086</v>
          </cell>
          <cell r="BI2878">
            <v>101.691</v>
          </cell>
          <cell r="BJ2878">
            <v>101.791</v>
          </cell>
          <cell r="BK2878">
            <v>101.791</v>
          </cell>
          <cell r="BL2878">
            <v>101.791</v>
          </cell>
          <cell r="BM2878">
            <v>101.96899999999999</v>
          </cell>
          <cell r="BN2878">
            <v>103.864</v>
          </cell>
          <cell r="BO2878">
            <v>106.11199999999999</v>
          </cell>
          <cell r="BS2878">
            <v>103.04</v>
          </cell>
          <cell r="BT2878">
            <v>103.04</v>
          </cell>
          <cell r="BU2878">
            <v>102.241</v>
          </cell>
          <cell r="BV2878">
            <v>102.241</v>
          </cell>
          <cell r="BW2878">
            <v>102.241</v>
          </cell>
          <cell r="BX2878">
            <v>102.241</v>
          </cell>
          <cell r="BY2878">
            <v>102.241</v>
          </cell>
          <cell r="BZ2878">
            <v>100.2</v>
          </cell>
          <cell r="CA2878">
            <v>100.995</v>
          </cell>
        </row>
        <row r="2879">
          <cell r="B2879" t="str">
            <v>Grabrucker</v>
          </cell>
          <cell r="C2879" t="str">
            <v>Markus</v>
          </cell>
          <cell r="D2879" t="str">
            <v>Oberbayerische Minigolf-Club Ingolstadt</v>
          </cell>
          <cell r="F2879">
            <v>100.673</v>
          </cell>
          <cell r="G2879">
            <v>99.876000000000005</v>
          </cell>
          <cell r="H2879">
            <v>100.08499999999999</v>
          </cell>
          <cell r="I2879">
            <v>100.08499999999999</v>
          </cell>
          <cell r="J2879">
            <v>100.08499999999999</v>
          </cell>
          <cell r="K2879">
            <v>100.458</v>
          </cell>
          <cell r="L2879">
            <v>100.203</v>
          </cell>
          <cell r="M2879">
            <v>100.496</v>
          </cell>
          <cell r="N2879">
            <v>100.613</v>
          </cell>
          <cell r="O2879">
            <v>100.613</v>
          </cell>
          <cell r="P2879">
            <v>100.48699999999999</v>
          </cell>
          <cell r="Q2879">
            <v>100.81</v>
          </cell>
          <cell r="R2879">
            <v>100.887</v>
          </cell>
          <cell r="S2879">
            <v>100.758</v>
          </cell>
          <cell r="T2879">
            <v>101.05800000000001</v>
          </cell>
          <cell r="U2879">
            <v>101.05800000000001</v>
          </cell>
          <cell r="V2879">
            <v>101.128</v>
          </cell>
          <cell r="W2879">
            <v>100.881</v>
          </cell>
          <cell r="X2879">
            <v>100.274</v>
          </cell>
          <cell r="Y2879">
            <v>100.473</v>
          </cell>
          <cell r="Z2879">
            <v>100.14400000000001</v>
          </cell>
          <cell r="AA2879">
            <v>100.14400000000001</v>
          </cell>
          <cell r="AB2879">
            <v>100.14400000000001</v>
          </cell>
          <cell r="AC2879">
            <v>99.873999999999995</v>
          </cell>
          <cell r="AD2879">
            <v>99.453000000000003</v>
          </cell>
          <cell r="AE2879">
            <v>99.173000000000002</v>
          </cell>
          <cell r="AF2879">
            <v>99.478999999999999</v>
          </cell>
          <cell r="AG2879">
            <v>99.478999999999999</v>
          </cell>
          <cell r="AH2879">
            <v>99.478999999999999</v>
          </cell>
          <cell r="AI2879">
            <v>99.242000000000004</v>
          </cell>
          <cell r="AJ2879">
            <v>98.861000000000004</v>
          </cell>
          <cell r="AK2879">
            <v>98.861000000000004</v>
          </cell>
          <cell r="AL2879">
            <v>98.852000000000004</v>
          </cell>
          <cell r="AM2879">
            <v>98.852000000000004</v>
          </cell>
          <cell r="AN2879">
            <v>98.852000000000004</v>
          </cell>
          <cell r="AO2879">
            <v>98.903000000000006</v>
          </cell>
          <cell r="AP2879">
            <v>99.881</v>
          </cell>
          <cell r="AQ2879">
            <v>99.881</v>
          </cell>
          <cell r="AR2879">
            <v>99.44</v>
          </cell>
          <cell r="AS2879">
            <v>99.44</v>
          </cell>
          <cell r="AT2879">
            <v>99.471999999999994</v>
          </cell>
          <cell r="AU2879">
            <v>99.741</v>
          </cell>
          <cell r="AV2879">
            <v>99.313999999999993</v>
          </cell>
          <cell r="AW2879">
            <v>98.978999999999999</v>
          </cell>
          <cell r="AX2879">
            <v>99.177000000000007</v>
          </cell>
          <cell r="AY2879">
            <v>99.177000000000007</v>
          </cell>
          <cell r="AZ2879">
            <v>99.100999999999999</v>
          </cell>
          <cell r="BA2879">
            <v>98.924999999999997</v>
          </cell>
          <cell r="BB2879">
            <v>98.837000000000003</v>
          </cell>
          <cell r="BC2879">
            <v>99.281999999999996</v>
          </cell>
          <cell r="BD2879">
            <v>99.012</v>
          </cell>
          <cell r="BE2879">
            <v>99.012</v>
          </cell>
          <cell r="BF2879">
            <v>99.191999999999993</v>
          </cell>
          <cell r="BG2879">
            <v>98.915000000000006</v>
          </cell>
          <cell r="BH2879">
            <v>99.234999999999999</v>
          </cell>
          <cell r="BI2879">
            <v>99.387</v>
          </cell>
          <cell r="BJ2879">
            <v>99.581000000000003</v>
          </cell>
          <cell r="BK2879">
            <v>99.581000000000003</v>
          </cell>
          <cell r="BL2879">
            <v>99.363</v>
          </cell>
          <cell r="BM2879">
            <v>99.847999999999999</v>
          </cell>
          <cell r="BN2879">
            <v>99.906999999999996</v>
          </cell>
          <cell r="BO2879">
            <v>99.897000000000006</v>
          </cell>
          <cell r="BP2879">
            <v>99.872</v>
          </cell>
          <cell r="BQ2879">
            <v>99.872</v>
          </cell>
          <cell r="BR2879">
            <v>99.872</v>
          </cell>
          <cell r="BS2879">
            <v>99.313999999999993</v>
          </cell>
          <cell r="BT2879">
            <v>99.022000000000006</v>
          </cell>
          <cell r="BU2879">
            <v>98.762</v>
          </cell>
          <cell r="BV2879">
            <v>99.234999999999999</v>
          </cell>
          <cell r="BW2879">
            <v>99.234999999999999</v>
          </cell>
          <cell r="BX2879">
            <v>99.234999999999999</v>
          </cell>
          <cell r="BY2879">
            <v>99.234999999999999</v>
          </cell>
          <cell r="BZ2879">
            <v>98.304000000000002</v>
          </cell>
          <cell r="CA2879">
            <v>99.111000000000004</v>
          </cell>
        </row>
        <row r="2880">
          <cell r="B2880" t="str">
            <v>Grabrucker</v>
          </cell>
          <cell r="C2880" t="str">
            <v>Simone</v>
          </cell>
          <cell r="D2880" t="str">
            <v>1. NMC Kelheim</v>
          </cell>
          <cell r="BZ2880" t="str">
            <v/>
          </cell>
          <cell r="CA2880" t="str">
            <v/>
          </cell>
        </row>
        <row r="2881">
          <cell r="B2881" t="str">
            <v>Grabrucker</v>
          </cell>
          <cell r="C2881" t="str">
            <v>Stefan</v>
          </cell>
          <cell r="D2881" t="str">
            <v>Oberbayerische Minigolf-Club Ingolstadt</v>
          </cell>
          <cell r="F2881">
            <v>101.47799999999999</v>
          </cell>
          <cell r="G2881">
            <v>102.917</v>
          </cell>
          <cell r="H2881">
            <v>102.77</v>
          </cell>
          <cell r="I2881">
            <v>102.77</v>
          </cell>
          <cell r="J2881">
            <v>102.77</v>
          </cell>
          <cell r="K2881">
            <v>103.09</v>
          </cell>
          <cell r="L2881">
            <v>103.072</v>
          </cell>
          <cell r="M2881">
            <v>103.072</v>
          </cell>
          <cell r="N2881">
            <v>102.986</v>
          </cell>
          <cell r="O2881">
            <v>102.986</v>
          </cell>
          <cell r="P2881">
            <v>103.175</v>
          </cell>
          <cell r="Q2881">
            <v>102.90300000000001</v>
          </cell>
          <cell r="R2881">
            <v>103.14</v>
          </cell>
          <cell r="S2881">
            <v>102.748</v>
          </cell>
          <cell r="T2881">
            <v>102.71299999999999</v>
          </cell>
          <cell r="U2881">
            <v>102.71299999999999</v>
          </cell>
          <cell r="V2881">
            <v>102.355</v>
          </cell>
          <cell r="W2881">
            <v>101.378</v>
          </cell>
          <cell r="X2881">
            <v>101.26900000000001</v>
          </cell>
          <cell r="Y2881">
            <v>101.09399999999999</v>
          </cell>
          <cell r="Z2881">
            <v>101.04</v>
          </cell>
          <cell r="AA2881">
            <v>101.04</v>
          </cell>
          <cell r="AB2881">
            <v>101.04</v>
          </cell>
          <cell r="AC2881">
            <v>101.315</v>
          </cell>
          <cell r="AD2881">
            <v>100.96599999999999</v>
          </cell>
          <cell r="AE2881">
            <v>100.96599999999999</v>
          </cell>
          <cell r="AF2881">
            <v>101.384</v>
          </cell>
          <cell r="AG2881">
            <v>101.384</v>
          </cell>
          <cell r="AH2881">
            <v>101.384</v>
          </cell>
          <cell r="AI2881">
            <v>101.40600000000001</v>
          </cell>
          <cell r="AJ2881">
            <v>102.178</v>
          </cell>
          <cell r="AK2881">
            <v>102.178</v>
          </cell>
          <cell r="AL2881">
            <v>101.869</v>
          </cell>
          <cell r="AM2881">
            <v>101.869</v>
          </cell>
          <cell r="AN2881">
            <v>101.869</v>
          </cell>
          <cell r="AO2881">
            <v>101.321</v>
          </cell>
          <cell r="AP2881">
            <v>100.7</v>
          </cell>
          <cell r="AQ2881">
            <v>100.7</v>
          </cell>
          <cell r="AR2881">
            <v>100.271</v>
          </cell>
          <cell r="AS2881">
            <v>100.271</v>
          </cell>
          <cell r="AT2881">
            <v>100.271</v>
          </cell>
          <cell r="AU2881">
            <v>100.43899999999999</v>
          </cell>
          <cell r="AV2881">
            <v>99.774000000000001</v>
          </cell>
          <cell r="AW2881">
            <v>100.492</v>
          </cell>
          <cell r="AX2881">
            <v>100.358</v>
          </cell>
          <cell r="AY2881">
            <v>100.358</v>
          </cell>
          <cell r="AZ2881">
            <v>100.358</v>
          </cell>
          <cell r="BA2881">
            <v>100.13</v>
          </cell>
          <cell r="BB2881">
            <v>99.864000000000004</v>
          </cell>
          <cell r="BC2881">
            <v>99.742000000000004</v>
          </cell>
          <cell r="BD2881">
            <v>99.956999999999994</v>
          </cell>
          <cell r="BE2881">
            <v>99.956999999999994</v>
          </cell>
          <cell r="BF2881">
            <v>99.956999999999994</v>
          </cell>
          <cell r="BG2881">
            <v>100.14400000000001</v>
          </cell>
          <cell r="BH2881">
            <v>100.328</v>
          </cell>
          <cell r="BI2881">
            <v>100.328</v>
          </cell>
          <cell r="BJ2881">
            <v>99.835999999999999</v>
          </cell>
          <cell r="BK2881">
            <v>99.835999999999999</v>
          </cell>
          <cell r="BL2881">
            <v>99.835999999999999</v>
          </cell>
          <cell r="BM2881">
            <v>99.722999999999999</v>
          </cell>
          <cell r="BN2881">
            <v>99.831000000000003</v>
          </cell>
          <cell r="BO2881">
            <v>99.725999999999999</v>
          </cell>
          <cell r="BP2881">
            <v>99.668000000000006</v>
          </cell>
          <cell r="BQ2881">
            <v>99.668000000000006</v>
          </cell>
          <cell r="BR2881">
            <v>99.668000000000006</v>
          </cell>
          <cell r="BS2881">
            <v>98.876000000000005</v>
          </cell>
          <cell r="BT2881">
            <v>98.173000000000002</v>
          </cell>
          <cell r="BU2881">
            <v>98.299000000000007</v>
          </cell>
          <cell r="BV2881">
            <v>98.277000000000001</v>
          </cell>
          <cell r="BW2881">
            <v>98.277000000000001</v>
          </cell>
          <cell r="BX2881">
            <v>98.277000000000001</v>
          </cell>
          <cell r="BY2881">
            <v>98.277000000000001</v>
          </cell>
          <cell r="BZ2881">
            <v>98.185000000000002</v>
          </cell>
          <cell r="CA2881">
            <v>98.539000000000001</v>
          </cell>
        </row>
        <row r="2882">
          <cell r="B2882" t="str">
            <v>Grabrucker</v>
          </cell>
          <cell r="C2882" t="str">
            <v>Stephanie</v>
          </cell>
          <cell r="D2882" t="str">
            <v>Oberbayerische Minigolf-Club Ingolstadt</v>
          </cell>
          <cell r="F2882">
            <v>100.867</v>
          </cell>
          <cell r="G2882">
            <v>108.29</v>
          </cell>
          <cell r="H2882">
            <v>106.43600000000001</v>
          </cell>
          <cell r="I2882">
            <v>106.43600000000001</v>
          </cell>
          <cell r="J2882">
            <v>106.43600000000001</v>
          </cell>
          <cell r="K2882">
            <v>104.556</v>
          </cell>
          <cell r="L2882">
            <v>104.556</v>
          </cell>
          <cell r="M2882">
            <v>104.556</v>
          </cell>
          <cell r="N2882">
            <v>105.151</v>
          </cell>
          <cell r="O2882">
            <v>105.151</v>
          </cell>
          <cell r="P2882">
            <v>105.151</v>
          </cell>
          <cell r="Q2882">
            <v>108.786</v>
          </cell>
          <cell r="R2882">
            <v>108.786</v>
          </cell>
          <cell r="S2882">
            <v>108.786</v>
          </cell>
          <cell r="T2882">
            <v>107.155</v>
          </cell>
          <cell r="U2882">
            <v>107.155</v>
          </cell>
          <cell r="V2882">
            <v>107.155</v>
          </cell>
          <cell r="W2882">
            <v>106.36799999999999</v>
          </cell>
          <cell r="X2882">
            <v>106.36799999999999</v>
          </cell>
          <cell r="Y2882">
            <v>106.36799999999999</v>
          </cell>
          <cell r="Z2882">
            <v>106.42400000000001</v>
          </cell>
          <cell r="AA2882">
            <v>106.42400000000001</v>
          </cell>
          <cell r="AB2882">
            <v>106.42400000000001</v>
          </cell>
          <cell r="AC2882">
            <v>106.69199999999999</v>
          </cell>
          <cell r="AD2882">
            <v>106.69199999999999</v>
          </cell>
          <cell r="AE2882">
            <v>106.69199999999999</v>
          </cell>
          <cell r="AF2882">
            <v>106.69199999999999</v>
          </cell>
          <cell r="AG2882">
            <v>106.69199999999999</v>
          </cell>
          <cell r="AH2882">
            <v>106.69199999999999</v>
          </cell>
          <cell r="BG2882">
            <v>107.702</v>
          </cell>
          <cell r="BH2882">
            <v>107.702</v>
          </cell>
          <cell r="BI2882">
            <v>107.702</v>
          </cell>
          <cell r="BJ2882">
            <v>103.59399999999999</v>
          </cell>
          <cell r="BK2882">
            <v>103.59399999999999</v>
          </cell>
          <cell r="BL2882">
            <v>103.59399999999999</v>
          </cell>
          <cell r="BM2882">
            <v>103.83</v>
          </cell>
          <cell r="BN2882">
            <v>102.824</v>
          </cell>
          <cell r="BO2882">
            <v>102.404</v>
          </cell>
          <cell r="BP2882">
            <v>101.71599999999999</v>
          </cell>
          <cell r="BQ2882">
            <v>101.71599999999999</v>
          </cell>
          <cell r="BR2882">
            <v>101.71599999999999</v>
          </cell>
          <cell r="BS2882">
            <v>102.371</v>
          </cell>
          <cell r="BT2882">
            <v>102.223</v>
          </cell>
          <cell r="BU2882">
            <v>101.759</v>
          </cell>
          <cell r="BV2882">
            <v>102.387</v>
          </cell>
          <cell r="BW2882">
            <v>102.387</v>
          </cell>
          <cell r="BX2882">
            <v>102.387</v>
          </cell>
          <cell r="BY2882">
            <v>102.387</v>
          </cell>
          <cell r="BZ2882">
            <v>102.387</v>
          </cell>
          <cell r="CA2882">
            <v>102.45399999999999</v>
          </cell>
        </row>
        <row r="2883">
          <cell r="B2883" t="str">
            <v>Graeber</v>
          </cell>
          <cell r="C2883" t="str">
            <v>Lars</v>
          </cell>
          <cell r="D2883" t="str">
            <v>Bahnengolf-Verein Bergisch Land 1962/63</v>
          </cell>
          <cell r="G2883">
            <v>106.616</v>
          </cell>
          <cell r="H2883">
            <v>106.616</v>
          </cell>
          <cell r="I2883">
            <v>106.616</v>
          </cell>
          <cell r="J2883">
            <v>106.616</v>
          </cell>
          <cell r="K2883">
            <v>105.523</v>
          </cell>
          <cell r="L2883">
            <v>108.184</v>
          </cell>
          <cell r="M2883">
            <v>108.184</v>
          </cell>
          <cell r="N2883">
            <v>108.184</v>
          </cell>
          <cell r="O2883">
            <v>108.184</v>
          </cell>
          <cell r="P2883">
            <v>108.184</v>
          </cell>
          <cell r="AI2883">
            <v>113.373</v>
          </cell>
          <cell r="AJ2883">
            <v>113.373</v>
          </cell>
          <cell r="AK2883">
            <v>113.373</v>
          </cell>
          <cell r="AL2883">
            <v>113.373</v>
          </cell>
          <cell r="AM2883">
            <v>113.373</v>
          </cell>
          <cell r="AN2883">
            <v>113.373</v>
          </cell>
          <cell r="AP2883">
            <v>110.88</v>
          </cell>
          <cell r="AQ2883">
            <v>110.88</v>
          </cell>
          <cell r="AR2883">
            <v>110.88</v>
          </cell>
          <cell r="AS2883">
            <v>110.88</v>
          </cell>
          <cell r="AT2883">
            <v>110.88</v>
          </cell>
          <cell r="AU2883">
            <v>110.88</v>
          </cell>
          <cell r="BZ2883" t="str">
            <v/>
          </cell>
          <cell r="CA2883" t="str">
            <v/>
          </cell>
        </row>
        <row r="2884">
          <cell r="B2884" t="str">
            <v>Graf</v>
          </cell>
          <cell r="C2884" t="str">
            <v>Erhard</v>
          </cell>
          <cell r="D2884" t="str">
            <v>ACR Bahnengolfclub Köln</v>
          </cell>
          <cell r="G2884">
            <v>110.364</v>
          </cell>
          <cell r="H2884">
            <v>109.788</v>
          </cell>
          <cell r="I2884">
            <v>109.788</v>
          </cell>
          <cell r="J2884">
            <v>109.788</v>
          </cell>
          <cell r="K2884">
            <v>110.532</v>
          </cell>
          <cell r="L2884">
            <v>110.83199999999999</v>
          </cell>
          <cell r="M2884">
            <v>110.83199999999999</v>
          </cell>
          <cell r="N2884">
            <v>115.33499999999999</v>
          </cell>
          <cell r="O2884">
            <v>115.33499999999999</v>
          </cell>
          <cell r="P2884">
            <v>115.33499999999999</v>
          </cell>
          <cell r="Q2884">
            <v>115.33499999999999</v>
          </cell>
          <cell r="BZ2884" t="str">
            <v/>
          </cell>
          <cell r="CA2884" t="str">
            <v/>
          </cell>
        </row>
        <row r="2885">
          <cell r="B2885" t="str">
            <v>Graf</v>
          </cell>
          <cell r="C2885" t="str">
            <v>Roger</v>
          </cell>
          <cell r="D2885" t="str">
            <v>Minigolfclub Traben-Trarbach</v>
          </cell>
          <cell r="F2885">
            <v>104.84099999999999</v>
          </cell>
          <cell r="G2885">
            <v>108.181</v>
          </cell>
          <cell r="H2885">
            <v>108.181</v>
          </cell>
          <cell r="I2885">
            <v>108.181</v>
          </cell>
          <cell r="J2885">
            <v>108.181</v>
          </cell>
          <cell r="K2885">
            <v>110.15900000000001</v>
          </cell>
          <cell r="L2885">
            <v>114.104</v>
          </cell>
          <cell r="N2885">
            <v>109.899</v>
          </cell>
          <cell r="O2885">
            <v>109.899</v>
          </cell>
          <cell r="P2885">
            <v>109.899</v>
          </cell>
          <cell r="Q2885">
            <v>109.899</v>
          </cell>
          <cell r="R2885">
            <v>109.336</v>
          </cell>
          <cell r="S2885">
            <v>107.41</v>
          </cell>
          <cell r="T2885">
            <v>107.961</v>
          </cell>
          <cell r="U2885">
            <v>107.961</v>
          </cell>
          <cell r="V2885">
            <v>107.961</v>
          </cell>
          <cell r="W2885">
            <v>107.961</v>
          </cell>
          <cell r="X2885">
            <v>109.542</v>
          </cell>
          <cell r="Y2885">
            <v>111.96</v>
          </cell>
          <cell r="Z2885">
            <v>112.078</v>
          </cell>
          <cell r="AA2885">
            <v>112.078</v>
          </cell>
          <cell r="AB2885">
            <v>112.078</v>
          </cell>
          <cell r="AC2885">
            <v>112.078</v>
          </cell>
          <cell r="AD2885">
            <v>112.078</v>
          </cell>
          <cell r="AE2885">
            <v>112.599</v>
          </cell>
          <cell r="AF2885">
            <v>113.52500000000001</v>
          </cell>
          <cell r="AG2885">
            <v>113.52500000000001</v>
          </cell>
          <cell r="AH2885">
            <v>113.52500000000001</v>
          </cell>
          <cell r="AI2885">
            <v>113.52500000000001</v>
          </cell>
          <cell r="AJ2885">
            <v>113.52500000000001</v>
          </cell>
          <cell r="AK2885">
            <v>108.458</v>
          </cell>
          <cell r="AL2885">
            <v>108.458</v>
          </cell>
          <cell r="AM2885">
            <v>108.458</v>
          </cell>
          <cell r="AN2885">
            <v>108.458</v>
          </cell>
          <cell r="AO2885">
            <v>108.458</v>
          </cell>
          <cell r="AP2885">
            <v>108.458</v>
          </cell>
          <cell r="AX2885">
            <v>113.021</v>
          </cell>
          <cell r="AY2885">
            <v>113.021</v>
          </cell>
          <cell r="AZ2885">
            <v>113.021</v>
          </cell>
          <cell r="BA2885">
            <v>113.021</v>
          </cell>
          <cell r="BB2885">
            <v>113.021</v>
          </cell>
          <cell r="BC2885">
            <v>113.021</v>
          </cell>
          <cell r="BD2885">
            <v>111.723</v>
          </cell>
          <cell r="BE2885">
            <v>111.723</v>
          </cell>
          <cell r="BF2885">
            <v>111.723</v>
          </cell>
          <cell r="BG2885">
            <v>111.723</v>
          </cell>
          <cell r="BH2885">
            <v>111.723</v>
          </cell>
          <cell r="BI2885">
            <v>111.785</v>
          </cell>
          <cell r="BJ2885">
            <v>112.304</v>
          </cell>
          <cell r="BK2885">
            <v>112.304</v>
          </cell>
          <cell r="BL2885">
            <v>112.304</v>
          </cell>
          <cell r="BM2885">
            <v>112.304</v>
          </cell>
          <cell r="BN2885">
            <v>112.304</v>
          </cell>
          <cell r="BS2885">
            <v>113.03400000000001</v>
          </cell>
          <cell r="BT2885">
            <v>113.03400000000001</v>
          </cell>
          <cell r="BU2885">
            <v>113.03400000000001</v>
          </cell>
          <cell r="BZ2885" t="str">
            <v/>
          </cell>
          <cell r="CA2885" t="str">
            <v/>
          </cell>
        </row>
        <row r="2886">
          <cell r="B2886" t="str">
            <v>Gräf</v>
          </cell>
          <cell r="C2886" t="str">
            <v>Thomas</v>
          </cell>
          <cell r="D2886" t="str">
            <v>Minigolfclub Bad Feilnbach</v>
          </cell>
          <cell r="AO2886">
            <v>110.642</v>
          </cell>
          <cell r="AP2886">
            <v>106.68600000000001</v>
          </cell>
          <cell r="AQ2886">
            <v>106.04</v>
          </cell>
          <cell r="AR2886">
            <v>106.268</v>
          </cell>
          <cell r="AS2886">
            <v>106.268</v>
          </cell>
          <cell r="AT2886">
            <v>106.268</v>
          </cell>
          <cell r="AU2886">
            <v>105.63</v>
          </cell>
          <cell r="AV2886">
            <v>103.994</v>
          </cell>
          <cell r="AW2886">
            <v>104.76300000000001</v>
          </cell>
          <cell r="AX2886">
            <v>104.47499999999999</v>
          </cell>
          <cell r="AY2886">
            <v>104.47499999999999</v>
          </cell>
          <cell r="AZ2886">
            <v>104.47499999999999</v>
          </cell>
          <cell r="BA2886">
            <v>104.617</v>
          </cell>
          <cell r="BB2886">
            <v>104.771</v>
          </cell>
          <cell r="BC2886">
            <v>103.795</v>
          </cell>
          <cell r="BD2886">
            <v>103.381</v>
          </cell>
          <cell r="BE2886">
            <v>103.381</v>
          </cell>
          <cell r="BF2886">
            <v>103.381</v>
          </cell>
          <cell r="BG2886">
            <v>103.143</v>
          </cell>
          <cell r="BH2886">
            <v>102.99</v>
          </cell>
          <cell r="BI2886">
            <v>102.61</v>
          </cell>
          <cell r="BJ2886">
            <v>102.721</v>
          </cell>
          <cell r="BK2886">
            <v>102.721</v>
          </cell>
          <cell r="BL2886">
            <v>102.848</v>
          </cell>
          <cell r="BM2886">
            <v>101.65</v>
          </cell>
          <cell r="BN2886">
            <v>101.898</v>
          </cell>
          <cell r="BO2886">
            <v>101.72</v>
          </cell>
          <cell r="BP2886">
            <v>101.563</v>
          </cell>
          <cell r="BQ2886">
            <v>101.563</v>
          </cell>
          <cell r="BR2886">
            <v>101.563</v>
          </cell>
          <cell r="BS2886">
            <v>102.176</v>
          </cell>
          <cell r="BT2886">
            <v>101.682</v>
          </cell>
          <cell r="BU2886">
            <v>102.001</v>
          </cell>
          <cell r="BV2886">
            <v>102.078</v>
          </cell>
          <cell r="BW2886">
            <v>102.078</v>
          </cell>
          <cell r="BX2886">
            <v>102.078</v>
          </cell>
          <cell r="BY2886">
            <v>102.078</v>
          </cell>
          <cell r="BZ2886">
            <v>101.96899999999999</v>
          </cell>
          <cell r="CA2886">
            <v>101.587</v>
          </cell>
        </row>
        <row r="2887">
          <cell r="B2887" t="str">
            <v>Graf von Mainberg</v>
          </cell>
          <cell r="C2887" t="str">
            <v>Ingo</v>
          </cell>
          <cell r="D2887" t="str">
            <v>Bahnengolfclub Schweinfurt</v>
          </cell>
          <cell r="F2887">
            <v>101.82</v>
          </cell>
          <cell r="G2887">
            <v>105.874</v>
          </cell>
          <cell r="H2887">
            <v>105.98399999999999</v>
          </cell>
          <cell r="I2887">
            <v>105.98399999999999</v>
          </cell>
          <cell r="J2887">
            <v>105.98399999999999</v>
          </cell>
          <cell r="K2887">
            <v>107.11499999999999</v>
          </cell>
          <cell r="L2887">
            <v>110.515</v>
          </cell>
          <cell r="M2887">
            <v>110.515</v>
          </cell>
          <cell r="N2887">
            <v>106.66</v>
          </cell>
          <cell r="O2887">
            <v>106.66</v>
          </cell>
          <cell r="P2887">
            <v>106.66</v>
          </cell>
          <cell r="Q2887">
            <v>105.506</v>
          </cell>
          <cell r="R2887">
            <v>104.61199999999999</v>
          </cell>
          <cell r="S2887">
            <v>104.44799999999999</v>
          </cell>
          <cell r="T2887">
            <v>103.82</v>
          </cell>
          <cell r="U2887">
            <v>103.82</v>
          </cell>
          <cell r="V2887">
            <v>103.82</v>
          </cell>
          <cell r="W2887">
            <v>103.44199999999999</v>
          </cell>
          <cell r="X2887">
            <v>102.57599999999999</v>
          </cell>
          <cell r="Y2887">
            <v>102.634</v>
          </cell>
          <cell r="Z2887">
            <v>102.877</v>
          </cell>
          <cell r="AA2887">
            <v>102.877</v>
          </cell>
          <cell r="AB2887">
            <v>102.877</v>
          </cell>
          <cell r="AC2887">
            <v>102.777</v>
          </cell>
          <cell r="AD2887">
            <v>103.018</v>
          </cell>
          <cell r="AE2887">
            <v>103.14100000000001</v>
          </cell>
          <cell r="AF2887">
            <v>103.464</v>
          </cell>
          <cell r="AG2887">
            <v>103.464</v>
          </cell>
          <cell r="AH2887">
            <v>103.464</v>
          </cell>
          <cell r="AI2887">
            <v>102.32599999999999</v>
          </cell>
          <cell r="AJ2887">
            <v>102.206</v>
          </cell>
          <cell r="AK2887">
            <v>102.206</v>
          </cell>
          <cell r="AL2887">
            <v>102.535</v>
          </cell>
          <cell r="AM2887">
            <v>102.535</v>
          </cell>
          <cell r="AN2887">
            <v>102.535</v>
          </cell>
          <cell r="AO2887">
            <v>101.78100000000001</v>
          </cell>
          <cell r="AP2887">
            <v>101.479</v>
          </cell>
          <cell r="AQ2887">
            <v>101.479</v>
          </cell>
          <cell r="AR2887">
            <v>101.479</v>
          </cell>
          <cell r="AS2887">
            <v>101.479</v>
          </cell>
          <cell r="AT2887">
            <v>101.479</v>
          </cell>
          <cell r="AU2887">
            <v>100.93</v>
          </cell>
          <cell r="AV2887">
            <v>102.157</v>
          </cell>
          <cell r="AW2887">
            <v>102.157</v>
          </cell>
          <cell r="AX2887">
            <v>102.157</v>
          </cell>
          <cell r="AY2887">
            <v>102.157</v>
          </cell>
          <cell r="AZ2887">
            <v>102.157</v>
          </cell>
          <cell r="BA2887">
            <v>104.627</v>
          </cell>
          <cell r="BB2887">
            <v>102.46299999999999</v>
          </cell>
          <cell r="BC2887">
            <v>102.46299999999999</v>
          </cell>
          <cell r="BD2887">
            <v>102.46299999999999</v>
          </cell>
          <cell r="BE2887">
            <v>102.46299999999999</v>
          </cell>
          <cell r="BF2887">
            <v>102.46299999999999</v>
          </cell>
          <cell r="BG2887">
            <v>105.32</v>
          </cell>
          <cell r="BN2887">
            <v>107.503</v>
          </cell>
          <cell r="BO2887">
            <v>107.503</v>
          </cell>
          <cell r="BP2887">
            <v>107.503</v>
          </cell>
          <cell r="BQ2887">
            <v>107.503</v>
          </cell>
          <cell r="BR2887">
            <v>107.503</v>
          </cell>
          <cell r="BS2887">
            <v>107.503</v>
          </cell>
          <cell r="BZ2887" t="str">
            <v/>
          </cell>
          <cell r="CA2887" t="str">
            <v/>
          </cell>
        </row>
        <row r="2888">
          <cell r="B2888" t="str">
            <v>Grafen</v>
          </cell>
          <cell r="C2888" t="str">
            <v>Andreas</v>
          </cell>
          <cell r="D2888" t="str">
            <v>1. BGC Leipzig</v>
          </cell>
          <cell r="M2888">
            <v>115.629</v>
          </cell>
          <cell r="N2888">
            <v>115.629</v>
          </cell>
          <cell r="O2888">
            <v>115.629</v>
          </cell>
          <cell r="P2888">
            <v>115.629</v>
          </cell>
          <cell r="Q2888">
            <v>120.307</v>
          </cell>
          <cell r="R2888">
            <v>120.307</v>
          </cell>
          <cell r="S2888">
            <v>125.146</v>
          </cell>
          <cell r="T2888">
            <v>125.146</v>
          </cell>
          <cell r="U2888">
            <v>125.146</v>
          </cell>
          <cell r="V2888">
            <v>125.146</v>
          </cell>
          <cell r="BZ2888" t="str">
            <v/>
          </cell>
          <cell r="CA2888" t="str">
            <v/>
          </cell>
        </row>
        <row r="2889">
          <cell r="B2889" t="str">
            <v>Grahmann</v>
          </cell>
          <cell r="C2889" t="str">
            <v>Gerd</v>
          </cell>
          <cell r="D2889" t="str">
            <v>MGV Bremen</v>
          </cell>
          <cell r="G2889">
            <v>108.88500000000001</v>
          </cell>
          <cell r="H2889">
            <v>108.316</v>
          </cell>
          <cell r="I2889">
            <v>108.316</v>
          </cell>
          <cell r="J2889">
            <v>108.19199999999999</v>
          </cell>
          <cell r="K2889">
            <v>108.288</v>
          </cell>
          <cell r="L2889">
            <v>107.227</v>
          </cell>
          <cell r="M2889">
            <v>106.968</v>
          </cell>
          <cell r="N2889">
            <v>107.357</v>
          </cell>
          <cell r="O2889">
            <v>107.357</v>
          </cell>
          <cell r="P2889">
            <v>107.29300000000001</v>
          </cell>
          <cell r="Q2889">
            <v>107.357</v>
          </cell>
          <cell r="R2889">
            <v>107.86499999999999</v>
          </cell>
          <cell r="S2889">
            <v>108.482</v>
          </cell>
          <cell r="T2889">
            <v>108.976</v>
          </cell>
          <cell r="U2889">
            <v>108.976</v>
          </cell>
          <cell r="V2889">
            <v>109.429</v>
          </cell>
          <cell r="W2889">
            <v>107.873</v>
          </cell>
          <cell r="X2889">
            <v>107.13800000000001</v>
          </cell>
          <cell r="Y2889">
            <v>107.77200000000001</v>
          </cell>
          <cell r="Z2889">
            <v>106.66</v>
          </cell>
          <cell r="AA2889">
            <v>106.66</v>
          </cell>
          <cell r="AB2889">
            <v>106.432</v>
          </cell>
          <cell r="AC2889">
            <v>107.027</v>
          </cell>
          <cell r="AD2889">
            <v>107.60899999999999</v>
          </cell>
          <cell r="AE2889">
            <v>107.087</v>
          </cell>
          <cell r="AF2889">
            <v>108.053</v>
          </cell>
          <cell r="AG2889">
            <v>108.053</v>
          </cell>
          <cell r="AH2889">
            <v>108.053</v>
          </cell>
          <cell r="AI2889">
            <v>108.053</v>
          </cell>
          <cell r="AJ2889">
            <v>107.77800000000001</v>
          </cell>
          <cell r="AK2889">
            <v>107.791</v>
          </cell>
          <cell r="AL2889">
            <v>107.559</v>
          </cell>
          <cell r="AM2889">
            <v>107.559</v>
          </cell>
          <cell r="AN2889">
            <v>107.559</v>
          </cell>
          <cell r="AO2889">
            <v>107.56399999999999</v>
          </cell>
          <cell r="AP2889">
            <v>107.76900000000001</v>
          </cell>
          <cell r="AQ2889">
            <v>108.158</v>
          </cell>
          <cell r="AR2889">
            <v>108.66</v>
          </cell>
          <cell r="AS2889">
            <v>108.66</v>
          </cell>
          <cell r="AT2889">
            <v>108.66</v>
          </cell>
          <cell r="AU2889">
            <v>111.18899999999999</v>
          </cell>
          <cell r="AV2889">
            <v>113.26300000000001</v>
          </cell>
          <cell r="AW2889">
            <v>111.85</v>
          </cell>
          <cell r="AX2889">
            <v>112.926</v>
          </cell>
          <cell r="AY2889">
            <v>112.926</v>
          </cell>
          <cell r="AZ2889">
            <v>112.926</v>
          </cell>
          <cell r="BA2889">
            <v>112.926</v>
          </cell>
          <cell r="BB2889">
            <v>116.372</v>
          </cell>
          <cell r="BC2889">
            <v>116.151</v>
          </cell>
          <cell r="BZ2889" t="str">
            <v/>
          </cell>
          <cell r="CA2889" t="str">
            <v/>
          </cell>
        </row>
        <row r="2890">
          <cell r="B2890" t="str">
            <v>Grajek</v>
          </cell>
          <cell r="C2890" t="str">
            <v>André</v>
          </cell>
          <cell r="D2890" t="str">
            <v>Cobigolf-Verein Hamm 2019</v>
          </cell>
          <cell r="BZ2890" t="str">
            <v/>
          </cell>
          <cell r="CA2890" t="str">
            <v/>
          </cell>
        </row>
        <row r="2891">
          <cell r="B2891" t="str">
            <v>Grajek</v>
          </cell>
          <cell r="C2891" t="str">
            <v>André</v>
          </cell>
          <cell r="D2891" t="str">
            <v>MinigolfCard</v>
          </cell>
          <cell r="BZ2891" t="str">
            <v/>
          </cell>
          <cell r="CA2891" t="str">
            <v/>
          </cell>
        </row>
        <row r="2892">
          <cell r="B2892" t="str">
            <v>Grajek</v>
          </cell>
          <cell r="C2892" t="str">
            <v>André</v>
          </cell>
          <cell r="D2892" t="str">
            <v>MinigolfCard</v>
          </cell>
          <cell r="BZ2892" t="str">
            <v/>
          </cell>
          <cell r="CA2892" t="str">
            <v/>
          </cell>
        </row>
        <row r="2893">
          <cell r="B2893" t="str">
            <v>Grajek</v>
          </cell>
          <cell r="C2893" t="str">
            <v>Mika</v>
          </cell>
          <cell r="D2893" t="str">
            <v>MinigolfCard</v>
          </cell>
          <cell r="BZ2893" t="str">
            <v/>
          </cell>
          <cell r="CA2893" t="str">
            <v/>
          </cell>
        </row>
        <row r="2894">
          <cell r="B2894" t="str">
            <v>Gralow</v>
          </cell>
          <cell r="C2894" t="str">
            <v>Olaf</v>
          </cell>
          <cell r="D2894" t="str">
            <v>1. Essener cobiGOLF - Club "Blau-Gold"</v>
          </cell>
          <cell r="BZ2894" t="str">
            <v/>
          </cell>
          <cell r="CA2894" t="str">
            <v/>
          </cell>
        </row>
        <row r="2895">
          <cell r="B2895" t="str">
            <v>Gralow</v>
          </cell>
          <cell r="C2895" t="str">
            <v>Regina</v>
          </cell>
          <cell r="D2895" t="str">
            <v>1. Essener cobiGOLF - Club "Blau-Gold"</v>
          </cell>
          <cell r="BZ2895" t="str">
            <v/>
          </cell>
          <cell r="CA2895" t="str">
            <v/>
          </cell>
        </row>
        <row r="2896">
          <cell r="B2896" t="str">
            <v>Gramer</v>
          </cell>
          <cell r="C2896" t="str">
            <v>Frank</v>
          </cell>
          <cell r="D2896" t="str">
            <v>Erster Minigolf - Club Tuttlingen</v>
          </cell>
          <cell r="F2896">
            <v>101.54900000000001</v>
          </cell>
          <cell r="G2896">
            <v>103.976</v>
          </cell>
          <cell r="H2896">
            <v>103.901</v>
          </cell>
          <cell r="I2896">
            <v>103.901</v>
          </cell>
          <cell r="J2896">
            <v>103.901</v>
          </cell>
          <cell r="K2896">
            <v>104.491</v>
          </cell>
          <cell r="L2896">
            <v>103.754</v>
          </cell>
          <cell r="M2896">
            <v>103.54</v>
          </cell>
          <cell r="N2896">
            <v>103.358</v>
          </cell>
          <cell r="O2896">
            <v>103.358</v>
          </cell>
          <cell r="P2896">
            <v>103.358</v>
          </cell>
          <cell r="Q2896">
            <v>103.616</v>
          </cell>
          <cell r="R2896">
            <v>103.206</v>
          </cell>
          <cell r="S2896">
            <v>103.078</v>
          </cell>
          <cell r="T2896">
            <v>103.304</v>
          </cell>
          <cell r="U2896">
            <v>103.304</v>
          </cell>
          <cell r="V2896">
            <v>103.304</v>
          </cell>
          <cell r="W2896">
            <v>103.21899999999999</v>
          </cell>
          <cell r="X2896">
            <v>103.569</v>
          </cell>
          <cell r="Y2896">
            <v>103.61199999999999</v>
          </cell>
          <cell r="Z2896">
            <v>103.236</v>
          </cell>
          <cell r="AA2896">
            <v>103.236</v>
          </cell>
          <cell r="AB2896">
            <v>103.236</v>
          </cell>
          <cell r="AC2896">
            <v>102.991</v>
          </cell>
          <cell r="AD2896">
            <v>102.748</v>
          </cell>
          <cell r="AE2896">
            <v>102.718</v>
          </cell>
          <cell r="AF2896">
            <v>102.968</v>
          </cell>
          <cell r="AG2896">
            <v>102.968</v>
          </cell>
          <cell r="AH2896">
            <v>102.968</v>
          </cell>
          <cell r="AI2896">
            <v>103.318</v>
          </cell>
          <cell r="AJ2896">
            <v>103.6</v>
          </cell>
          <cell r="AK2896">
            <v>103.607</v>
          </cell>
          <cell r="AL2896">
            <v>103.28400000000001</v>
          </cell>
          <cell r="AM2896">
            <v>103.09</v>
          </cell>
          <cell r="AN2896">
            <v>103.09</v>
          </cell>
          <cell r="AO2896">
            <v>103.068</v>
          </cell>
          <cell r="AP2896">
            <v>102.624</v>
          </cell>
          <cell r="AQ2896">
            <v>102.93899999999999</v>
          </cell>
          <cell r="AR2896">
            <v>103.149</v>
          </cell>
          <cell r="AS2896">
            <v>103.149</v>
          </cell>
          <cell r="AT2896">
            <v>103.149</v>
          </cell>
          <cell r="AU2896">
            <v>102.462</v>
          </cell>
          <cell r="AV2896">
            <v>102.791</v>
          </cell>
          <cell r="AW2896">
            <v>102.71299999999999</v>
          </cell>
          <cell r="AX2896">
            <v>102.535</v>
          </cell>
          <cell r="AY2896">
            <v>102.535</v>
          </cell>
          <cell r="AZ2896">
            <v>102.535</v>
          </cell>
          <cell r="BA2896">
            <v>102.235</v>
          </cell>
          <cell r="BB2896">
            <v>102.52500000000001</v>
          </cell>
          <cell r="BC2896">
            <v>101.92400000000001</v>
          </cell>
          <cell r="BD2896">
            <v>102.203</v>
          </cell>
          <cell r="BE2896">
            <v>102.203</v>
          </cell>
          <cell r="BF2896">
            <v>102.203</v>
          </cell>
          <cell r="BG2896">
            <v>102.283</v>
          </cell>
          <cell r="BH2896">
            <v>101.85899999999999</v>
          </cell>
          <cell r="BI2896">
            <v>102.154</v>
          </cell>
          <cell r="BJ2896">
            <v>102.042</v>
          </cell>
          <cell r="BK2896">
            <v>101.744</v>
          </cell>
          <cell r="BL2896">
            <v>101.744</v>
          </cell>
          <cell r="BM2896">
            <v>101.621</v>
          </cell>
          <cell r="BN2896">
            <v>101.666</v>
          </cell>
          <cell r="BO2896">
            <v>101.621</v>
          </cell>
          <cell r="BP2896">
            <v>101.637</v>
          </cell>
          <cell r="BQ2896">
            <v>101.637</v>
          </cell>
          <cell r="BR2896">
            <v>101.637</v>
          </cell>
          <cell r="BS2896">
            <v>101.64100000000001</v>
          </cell>
          <cell r="BT2896">
            <v>101.917</v>
          </cell>
          <cell r="BU2896">
            <v>101.52200000000001</v>
          </cell>
          <cell r="BV2896">
            <v>101.72499999999999</v>
          </cell>
          <cell r="BW2896">
            <v>101.72499999999999</v>
          </cell>
          <cell r="BX2896">
            <v>101.72499999999999</v>
          </cell>
          <cell r="BY2896">
            <v>101.72499999999999</v>
          </cell>
          <cell r="BZ2896">
            <v>101.501</v>
          </cell>
          <cell r="CA2896">
            <v>101.41500000000001</v>
          </cell>
        </row>
        <row r="2897">
          <cell r="B2897" t="str">
            <v>Gramsch</v>
          </cell>
          <cell r="C2897" t="str">
            <v>Julian</v>
          </cell>
          <cell r="D2897" t="str">
            <v>MGSC Hachenburg Westerwald</v>
          </cell>
          <cell r="BZ2897" t="str">
            <v/>
          </cell>
          <cell r="CA2897" t="str">
            <v/>
          </cell>
        </row>
        <row r="2898">
          <cell r="B2898" t="str">
            <v>Grande</v>
          </cell>
          <cell r="C2898" t="str">
            <v>Gerhard</v>
          </cell>
          <cell r="D2898" t="str">
            <v>MGSC Wernau</v>
          </cell>
          <cell r="F2898">
            <v>101.452</v>
          </cell>
          <cell r="G2898">
            <v>103.245</v>
          </cell>
          <cell r="H2898">
            <v>103.09099999999999</v>
          </cell>
          <cell r="I2898">
            <v>103.09099999999999</v>
          </cell>
          <cell r="J2898">
            <v>103.11499999999999</v>
          </cell>
          <cell r="K2898">
            <v>102.919</v>
          </cell>
          <cell r="L2898">
            <v>103.024</v>
          </cell>
          <cell r="M2898">
            <v>103.271</v>
          </cell>
          <cell r="N2898">
            <v>101.803</v>
          </cell>
          <cell r="O2898">
            <v>102.992</v>
          </cell>
          <cell r="P2898">
            <v>102.992</v>
          </cell>
          <cell r="Q2898">
            <v>102.861</v>
          </cell>
          <cell r="R2898">
            <v>102.96899999999999</v>
          </cell>
          <cell r="S2898">
            <v>102.96899999999999</v>
          </cell>
          <cell r="T2898">
            <v>103.542</v>
          </cell>
          <cell r="U2898">
            <v>103.43</v>
          </cell>
          <cell r="V2898">
            <v>103.751</v>
          </cell>
          <cell r="W2898">
            <v>103.726</v>
          </cell>
          <cell r="X2898">
            <v>103.54300000000001</v>
          </cell>
          <cell r="Y2898">
            <v>103.71899999999999</v>
          </cell>
          <cell r="Z2898">
            <v>104.01300000000001</v>
          </cell>
          <cell r="AA2898">
            <v>104.038</v>
          </cell>
          <cell r="AB2898">
            <v>103.693</v>
          </cell>
          <cell r="AC2898">
            <v>103.03400000000001</v>
          </cell>
          <cell r="AD2898">
            <v>103.35</v>
          </cell>
          <cell r="AE2898">
            <v>103.706</v>
          </cell>
          <cell r="AF2898">
            <v>102.64</v>
          </cell>
          <cell r="AG2898">
            <v>103.21299999999999</v>
          </cell>
          <cell r="AH2898">
            <v>103.21299999999999</v>
          </cell>
          <cell r="AI2898">
            <v>103.631</v>
          </cell>
          <cell r="AJ2898">
            <v>103.40600000000001</v>
          </cell>
          <cell r="AK2898">
            <v>103.30800000000001</v>
          </cell>
          <cell r="AL2898">
            <v>103.477</v>
          </cell>
          <cell r="AM2898">
            <v>102.774</v>
          </cell>
          <cell r="AN2898">
            <v>103.087</v>
          </cell>
          <cell r="AO2898">
            <v>102.854</v>
          </cell>
          <cell r="AP2898">
            <v>103.214</v>
          </cell>
          <cell r="AQ2898">
            <v>103.004</v>
          </cell>
          <cell r="AR2898">
            <v>103.09699999999999</v>
          </cell>
          <cell r="AS2898">
            <v>103.631</v>
          </cell>
          <cell r="AT2898">
            <v>104.054</v>
          </cell>
          <cell r="AU2898">
            <v>105.107</v>
          </cell>
          <cell r="AV2898">
            <v>106.093</v>
          </cell>
          <cell r="AW2898">
            <v>106.11499999999999</v>
          </cell>
          <cell r="AX2898">
            <v>106.45099999999999</v>
          </cell>
          <cell r="AY2898">
            <v>106.696</v>
          </cell>
          <cell r="AZ2898">
            <v>106.47</v>
          </cell>
          <cell r="BA2898">
            <v>105.893</v>
          </cell>
          <cell r="BB2898">
            <v>104.94499999999999</v>
          </cell>
          <cell r="BC2898">
            <v>104.333</v>
          </cell>
          <cell r="BD2898">
            <v>103.622</v>
          </cell>
          <cell r="BE2898">
            <v>103.458</v>
          </cell>
          <cell r="BF2898">
            <v>103.322</v>
          </cell>
          <cell r="BG2898">
            <v>103.286</v>
          </cell>
          <cell r="BH2898">
            <v>103.28400000000001</v>
          </cell>
          <cell r="BI2898">
            <v>103.154</v>
          </cell>
          <cell r="BJ2898">
            <v>103.31</v>
          </cell>
          <cell r="BK2898">
            <v>103.361</v>
          </cell>
          <cell r="BL2898">
            <v>103.345</v>
          </cell>
          <cell r="BM2898">
            <v>103.387</v>
          </cell>
          <cell r="BN2898">
            <v>103.524</v>
          </cell>
          <cell r="BO2898">
            <v>103.20399999999999</v>
          </cell>
          <cell r="BP2898">
            <v>103.13200000000001</v>
          </cell>
          <cell r="BQ2898">
            <v>103.071</v>
          </cell>
          <cell r="BR2898">
            <v>102.732</v>
          </cell>
          <cell r="BS2898">
            <v>102.61799999999999</v>
          </cell>
          <cell r="BT2898">
            <v>104.023</v>
          </cell>
          <cell r="BU2898">
            <v>105.883</v>
          </cell>
          <cell r="BZ2898" t="str">
            <v/>
          </cell>
          <cell r="CA2898" t="str">
            <v/>
          </cell>
        </row>
        <row r="2899">
          <cell r="B2899" t="str">
            <v>Gransee</v>
          </cell>
          <cell r="C2899" t="str">
            <v>Petra</v>
          </cell>
          <cell r="D2899" t="str">
            <v>Bahnengolfsportverein Castrop 1961</v>
          </cell>
          <cell r="G2899">
            <v>108.346</v>
          </cell>
          <cell r="H2899">
            <v>108.19</v>
          </cell>
          <cell r="I2899">
            <v>108.19</v>
          </cell>
          <cell r="J2899">
            <v>108.19</v>
          </cell>
          <cell r="K2899">
            <v>108.30800000000001</v>
          </cell>
          <cell r="L2899">
            <v>107.42</v>
          </cell>
          <cell r="M2899">
            <v>107.125</v>
          </cell>
          <cell r="N2899">
            <v>107.66200000000001</v>
          </cell>
          <cell r="O2899">
            <v>106.977</v>
          </cell>
          <cell r="P2899">
            <v>106.977</v>
          </cell>
          <cell r="Q2899">
            <v>106.73099999999999</v>
          </cell>
          <cell r="R2899">
            <v>106.446</v>
          </cell>
          <cell r="S2899">
            <v>106.732</v>
          </cell>
          <cell r="T2899">
            <v>106.321</v>
          </cell>
          <cell r="U2899">
            <v>106.21299999999999</v>
          </cell>
          <cell r="V2899">
            <v>106.21299999999999</v>
          </cell>
          <cell r="W2899">
            <v>105.913</v>
          </cell>
          <cell r="X2899">
            <v>105.952</v>
          </cell>
          <cell r="Y2899">
            <v>105.63200000000001</v>
          </cell>
          <cell r="Z2899">
            <v>105.119</v>
          </cell>
          <cell r="AA2899">
            <v>105.23699999999999</v>
          </cell>
          <cell r="AB2899">
            <v>105.23699999999999</v>
          </cell>
          <cell r="AC2899">
            <v>104.65600000000001</v>
          </cell>
          <cell r="AD2899">
            <v>104.538</v>
          </cell>
          <cell r="AE2899">
            <v>104.411</v>
          </cell>
          <cell r="AF2899">
            <v>104.89100000000001</v>
          </cell>
          <cell r="AG2899">
            <v>104.655</v>
          </cell>
          <cell r="AH2899">
            <v>104.655</v>
          </cell>
          <cell r="AI2899">
            <v>104.813</v>
          </cell>
          <cell r="AJ2899">
            <v>105.22</v>
          </cell>
          <cell r="AK2899">
            <v>104.892</v>
          </cell>
          <cell r="AL2899">
            <v>104.848</v>
          </cell>
          <cell r="AM2899">
            <v>104.70099999999999</v>
          </cell>
          <cell r="AN2899">
            <v>104.70099999999999</v>
          </cell>
          <cell r="AO2899">
            <v>104.309</v>
          </cell>
          <cell r="AP2899">
            <v>103.959</v>
          </cell>
          <cell r="AQ2899">
            <v>104.46599999999999</v>
          </cell>
          <cell r="AR2899">
            <v>104.13200000000001</v>
          </cell>
          <cell r="AS2899">
            <v>104.253</v>
          </cell>
          <cell r="AT2899">
            <v>104.253</v>
          </cell>
          <cell r="AU2899">
            <v>103.86499999999999</v>
          </cell>
          <cell r="AV2899">
            <v>103.246</v>
          </cell>
          <cell r="AW2899">
            <v>102.92</v>
          </cell>
          <cell r="AX2899">
            <v>103.417</v>
          </cell>
          <cell r="AY2899">
            <v>103.376</v>
          </cell>
          <cell r="AZ2899">
            <v>103.376</v>
          </cell>
          <cell r="BA2899">
            <v>103.71599999999999</v>
          </cell>
          <cell r="BB2899">
            <v>103.84099999999999</v>
          </cell>
          <cell r="BC2899">
            <v>104.456</v>
          </cell>
          <cell r="BD2899">
            <v>104.467</v>
          </cell>
          <cell r="BE2899">
            <v>104.467</v>
          </cell>
          <cell r="BF2899">
            <v>104.467</v>
          </cell>
          <cell r="BG2899">
            <v>104.755</v>
          </cell>
          <cell r="BH2899">
            <v>103.97</v>
          </cell>
          <cell r="BI2899">
            <v>104.41800000000001</v>
          </cell>
          <cell r="BJ2899">
            <v>103.97199999999999</v>
          </cell>
          <cell r="BK2899">
            <v>103.97199999999999</v>
          </cell>
          <cell r="BL2899">
            <v>103.75</v>
          </cell>
          <cell r="BM2899">
            <v>103.166</v>
          </cell>
          <cell r="BN2899">
            <v>102.788</v>
          </cell>
          <cell r="BO2899">
            <v>102.584</v>
          </cell>
          <cell r="BP2899">
            <v>102.584</v>
          </cell>
          <cell r="BQ2899">
            <v>102.584</v>
          </cell>
          <cell r="BR2899">
            <v>102.566</v>
          </cell>
          <cell r="BS2899">
            <v>102.355</v>
          </cell>
          <cell r="BT2899">
            <v>102.557</v>
          </cell>
          <cell r="BU2899">
            <v>102.479</v>
          </cell>
          <cell r="BV2899">
            <v>102.661</v>
          </cell>
          <cell r="BW2899">
            <v>102.637</v>
          </cell>
          <cell r="BX2899">
            <v>102.637</v>
          </cell>
          <cell r="BY2899">
            <v>102.637</v>
          </cell>
          <cell r="BZ2899">
            <v>102.77</v>
          </cell>
          <cell r="CA2899">
            <v>102.714</v>
          </cell>
        </row>
        <row r="2900">
          <cell r="B2900" t="str">
            <v>Gransow</v>
          </cell>
          <cell r="C2900" t="str">
            <v>Frank</v>
          </cell>
          <cell r="D2900" t="str">
            <v>1. BGC Leipzig</v>
          </cell>
          <cell r="G2900">
            <v>107.318</v>
          </cell>
          <cell r="H2900">
            <v>109.303</v>
          </cell>
          <cell r="I2900">
            <v>109.303</v>
          </cell>
          <cell r="J2900">
            <v>109.303</v>
          </cell>
          <cell r="K2900">
            <v>109.303</v>
          </cell>
          <cell r="L2900">
            <v>112.795</v>
          </cell>
          <cell r="M2900">
            <v>112.795</v>
          </cell>
          <cell r="W2900">
            <v>109.878</v>
          </cell>
          <cell r="X2900">
            <v>107.78700000000001</v>
          </cell>
          <cell r="Y2900">
            <v>107.78700000000001</v>
          </cell>
          <cell r="Z2900">
            <v>107.78700000000001</v>
          </cell>
          <cell r="AA2900">
            <v>107.78700000000001</v>
          </cell>
          <cell r="AB2900">
            <v>107.78700000000001</v>
          </cell>
          <cell r="AC2900">
            <v>108.604</v>
          </cell>
          <cell r="AI2900">
            <v>108.41800000000001</v>
          </cell>
          <cell r="AJ2900">
            <v>106.129</v>
          </cell>
          <cell r="AK2900">
            <v>106.129</v>
          </cell>
          <cell r="AL2900">
            <v>104.432</v>
          </cell>
          <cell r="AM2900">
            <v>104.432</v>
          </cell>
          <cell r="AN2900">
            <v>104.432</v>
          </cell>
          <cell r="AO2900">
            <v>104.63200000000001</v>
          </cell>
          <cell r="AP2900">
            <v>104.29600000000001</v>
          </cell>
          <cell r="AQ2900">
            <v>104.29600000000001</v>
          </cell>
          <cell r="AR2900">
            <v>106.19199999999999</v>
          </cell>
          <cell r="AS2900">
            <v>106.19199999999999</v>
          </cell>
          <cell r="AT2900">
            <v>106.19199999999999</v>
          </cell>
          <cell r="AU2900">
            <v>105.544</v>
          </cell>
          <cell r="BZ2900" t="str">
            <v/>
          </cell>
          <cell r="CA2900" t="str">
            <v/>
          </cell>
        </row>
        <row r="2901">
          <cell r="B2901" t="str">
            <v>Granz</v>
          </cell>
          <cell r="C2901" t="str">
            <v>Susanne</v>
          </cell>
          <cell r="D2901" t="str">
            <v>Miniaturgolf-Club "Möve" Cuxhaven-Sahlenburg</v>
          </cell>
          <cell r="BZ2901" t="str">
            <v/>
          </cell>
          <cell r="CA2901" t="str">
            <v/>
          </cell>
        </row>
        <row r="2902">
          <cell r="B2902" t="str">
            <v>Granzow</v>
          </cell>
          <cell r="C2902" t="str">
            <v>Franz</v>
          </cell>
          <cell r="D2902" t="str">
            <v>MinigolfCard</v>
          </cell>
          <cell r="BZ2902" t="str">
            <v/>
          </cell>
          <cell r="CA2902" t="str">
            <v/>
          </cell>
        </row>
        <row r="2903">
          <cell r="B2903" t="str">
            <v>Grapengeter</v>
          </cell>
          <cell r="C2903" t="str">
            <v>Gerno</v>
          </cell>
          <cell r="D2903" t="str">
            <v>Minigolfclub Dormagen - Brechten</v>
          </cell>
          <cell r="F2903">
            <v>101.68300000000001</v>
          </cell>
          <cell r="G2903">
            <v>103.244</v>
          </cell>
          <cell r="H2903">
            <v>103.452</v>
          </cell>
          <cell r="I2903">
            <v>103.249</v>
          </cell>
          <cell r="J2903">
            <v>103.3</v>
          </cell>
          <cell r="K2903">
            <v>103.405</v>
          </cell>
          <cell r="L2903">
            <v>104.08799999999999</v>
          </cell>
          <cell r="M2903">
            <v>103.735</v>
          </cell>
          <cell r="N2903">
            <v>103.93600000000001</v>
          </cell>
          <cell r="O2903">
            <v>103.92</v>
          </cell>
          <cell r="P2903">
            <v>103.928</v>
          </cell>
          <cell r="Q2903">
            <v>103.873</v>
          </cell>
          <cell r="R2903">
            <v>103.331</v>
          </cell>
          <cell r="S2903">
            <v>103.512</v>
          </cell>
          <cell r="T2903">
            <v>103.098</v>
          </cell>
          <cell r="U2903">
            <v>102.968</v>
          </cell>
          <cell r="V2903">
            <v>102.968</v>
          </cell>
          <cell r="W2903">
            <v>102.979</v>
          </cell>
          <cell r="X2903">
            <v>102.792</v>
          </cell>
          <cell r="Y2903">
            <v>102.78700000000001</v>
          </cell>
          <cell r="Z2903">
            <v>102.896</v>
          </cell>
          <cell r="AA2903">
            <v>102.849</v>
          </cell>
          <cell r="AB2903">
            <v>102.849</v>
          </cell>
          <cell r="AC2903">
            <v>102.747</v>
          </cell>
          <cell r="AD2903">
            <v>103.065</v>
          </cell>
          <cell r="AE2903">
            <v>102.724</v>
          </cell>
          <cell r="AF2903">
            <v>102.473</v>
          </cell>
          <cell r="AG2903">
            <v>102.736</v>
          </cell>
          <cell r="AH2903">
            <v>102.736</v>
          </cell>
          <cell r="AI2903">
            <v>102.806</v>
          </cell>
          <cell r="AJ2903">
            <v>102.288</v>
          </cell>
          <cell r="AK2903">
            <v>102.328</v>
          </cell>
          <cell r="AL2903">
            <v>102.568</v>
          </cell>
          <cell r="AM2903">
            <v>102.568</v>
          </cell>
          <cell r="AN2903">
            <v>102.568</v>
          </cell>
          <cell r="AO2903">
            <v>102.196</v>
          </cell>
          <cell r="AP2903">
            <v>102.015</v>
          </cell>
          <cell r="AQ2903">
            <v>102.139</v>
          </cell>
          <cell r="AR2903">
            <v>101.95399999999999</v>
          </cell>
          <cell r="AS2903">
            <v>101.95399999999999</v>
          </cell>
          <cell r="AT2903">
            <v>102.066</v>
          </cell>
          <cell r="AU2903">
            <v>101.995</v>
          </cell>
          <cell r="AV2903">
            <v>102.277</v>
          </cell>
          <cell r="AW2903">
            <v>101.29300000000001</v>
          </cell>
          <cell r="AX2903">
            <v>100.874</v>
          </cell>
          <cell r="AY2903">
            <v>100.874</v>
          </cell>
          <cell r="AZ2903">
            <v>100.874</v>
          </cell>
          <cell r="BA2903">
            <v>100.93600000000001</v>
          </cell>
          <cell r="BB2903">
            <v>100.476</v>
          </cell>
          <cell r="BC2903">
            <v>100.925</v>
          </cell>
          <cell r="BD2903">
            <v>101.467</v>
          </cell>
          <cell r="BE2903">
            <v>101.396</v>
          </cell>
          <cell r="BF2903">
            <v>101.396</v>
          </cell>
          <cell r="BG2903">
            <v>101.767</v>
          </cell>
          <cell r="BH2903">
            <v>102.55200000000001</v>
          </cell>
          <cell r="BI2903">
            <v>102.971</v>
          </cell>
          <cell r="BJ2903">
            <v>103.017</v>
          </cell>
          <cell r="BK2903">
            <v>103.381</v>
          </cell>
          <cell r="BL2903">
            <v>102.721</v>
          </cell>
          <cell r="BM2903">
            <v>102.624</v>
          </cell>
          <cell r="BN2903">
            <v>102.498</v>
          </cell>
          <cell r="BO2903">
            <v>102.218</v>
          </cell>
          <cell r="BP2903">
            <v>102.438</v>
          </cell>
          <cell r="BQ2903">
            <v>102.20099999999999</v>
          </cell>
          <cell r="BR2903">
            <v>102.73</v>
          </cell>
          <cell r="BS2903">
            <v>103.033</v>
          </cell>
          <cell r="BT2903">
            <v>102.893</v>
          </cell>
          <cell r="BU2903">
            <v>102.54</v>
          </cell>
          <cell r="BV2903">
            <v>101.98</v>
          </cell>
          <cell r="BW2903">
            <v>101.65300000000001</v>
          </cell>
          <cell r="BX2903">
            <v>101.65300000000001</v>
          </cell>
          <cell r="BY2903">
            <v>101.65300000000001</v>
          </cell>
          <cell r="BZ2903">
            <v>101.871</v>
          </cell>
          <cell r="CA2903">
            <v>101.97199999999999</v>
          </cell>
        </row>
        <row r="2904">
          <cell r="B2904" t="str">
            <v>Grapp</v>
          </cell>
          <cell r="C2904" t="str">
            <v>Tobias</v>
          </cell>
          <cell r="D2904" t="str">
            <v>BGC Bildstock</v>
          </cell>
          <cell r="AL2904">
            <v>111.828</v>
          </cell>
          <cell r="AM2904">
            <v>111.828</v>
          </cell>
          <cell r="AN2904">
            <v>111.828</v>
          </cell>
          <cell r="AO2904">
            <v>111.828</v>
          </cell>
          <cell r="AP2904">
            <v>111.828</v>
          </cell>
          <cell r="AQ2904">
            <v>111.828</v>
          </cell>
          <cell r="BZ2904" t="str">
            <v/>
          </cell>
          <cell r="CA2904" t="str">
            <v/>
          </cell>
        </row>
        <row r="2905">
          <cell r="B2905" t="str">
            <v>Gras</v>
          </cell>
          <cell r="C2905" t="str">
            <v>André</v>
          </cell>
          <cell r="D2905" t="str">
            <v>1. Miniaturgolf-Club Peine von 1965</v>
          </cell>
          <cell r="BZ2905" t="str">
            <v/>
          </cell>
          <cell r="CA2905" t="str">
            <v/>
          </cell>
        </row>
        <row r="2906">
          <cell r="B2906" t="str">
            <v>Gras</v>
          </cell>
          <cell r="C2906" t="str">
            <v>Patricia</v>
          </cell>
          <cell r="D2906" t="str">
            <v>MGC Millennium Viernheim</v>
          </cell>
          <cell r="AJ2906">
            <v>110.413</v>
          </cell>
          <cell r="AK2906">
            <v>109.571</v>
          </cell>
          <cell r="AL2906">
            <v>109.08799999999999</v>
          </cell>
          <cell r="AM2906">
            <v>108.357</v>
          </cell>
          <cell r="AN2906">
            <v>108.051</v>
          </cell>
          <cell r="AO2906">
            <v>107.202</v>
          </cell>
          <cell r="AP2906">
            <v>105.73</v>
          </cell>
          <cell r="AQ2906">
            <v>105.76900000000001</v>
          </cell>
          <cell r="AR2906">
            <v>104.633</v>
          </cell>
          <cell r="AS2906">
            <v>103.693</v>
          </cell>
          <cell r="AT2906">
            <v>103.27800000000001</v>
          </cell>
          <cell r="AU2906">
            <v>103.03400000000001</v>
          </cell>
          <cell r="AV2906">
            <v>103.61199999999999</v>
          </cell>
          <cell r="AW2906">
            <v>103.675</v>
          </cell>
          <cell r="AX2906">
            <v>103.61799999999999</v>
          </cell>
          <cell r="AY2906">
            <v>102.997</v>
          </cell>
          <cell r="AZ2906">
            <v>103.13200000000001</v>
          </cell>
          <cell r="BA2906">
            <v>103.324</v>
          </cell>
          <cell r="BB2906">
            <v>102.892</v>
          </cell>
          <cell r="BC2906">
            <v>102.962</v>
          </cell>
          <cell r="BD2906">
            <v>102.857</v>
          </cell>
          <cell r="BE2906">
            <v>103.47499999999999</v>
          </cell>
          <cell r="BF2906">
            <v>103.351</v>
          </cell>
          <cell r="BG2906">
            <v>102.889</v>
          </cell>
          <cell r="BH2906">
            <v>102.705</v>
          </cell>
          <cell r="BI2906">
            <v>102.746</v>
          </cell>
          <cell r="BJ2906">
            <v>102.82299999999999</v>
          </cell>
          <cell r="BK2906">
            <v>102.569</v>
          </cell>
          <cell r="BL2906">
            <v>102.298</v>
          </cell>
          <cell r="BM2906">
            <v>102.34699999999999</v>
          </cell>
          <cell r="BN2906">
            <v>101.95399999999999</v>
          </cell>
          <cell r="BO2906">
            <v>101.967</v>
          </cell>
          <cell r="BP2906">
            <v>101.931</v>
          </cell>
          <cell r="BQ2906">
            <v>101.89400000000001</v>
          </cell>
          <cell r="BR2906">
            <v>101.959</v>
          </cell>
          <cell r="BS2906">
            <v>101.79300000000001</v>
          </cell>
          <cell r="BT2906">
            <v>102.631</v>
          </cell>
          <cell r="BU2906">
            <v>102.04300000000001</v>
          </cell>
          <cell r="BV2906">
            <v>102.152</v>
          </cell>
          <cell r="BW2906">
            <v>101.90300000000001</v>
          </cell>
          <cell r="BX2906">
            <v>101.90300000000001</v>
          </cell>
          <cell r="BY2906">
            <v>101.90300000000001</v>
          </cell>
          <cell r="BZ2906">
            <v>101.90300000000001</v>
          </cell>
          <cell r="CA2906">
            <v>101.90300000000001</v>
          </cell>
        </row>
        <row r="2907">
          <cell r="B2907" t="str">
            <v>Gräser</v>
          </cell>
          <cell r="C2907" t="str">
            <v>Christoph</v>
          </cell>
          <cell r="D2907" t="str">
            <v>MinigolfCard</v>
          </cell>
          <cell r="BZ2907" t="str">
            <v/>
          </cell>
          <cell r="CA2907" t="str">
            <v/>
          </cell>
        </row>
        <row r="2908">
          <cell r="B2908" t="str">
            <v>Graß</v>
          </cell>
          <cell r="C2908" t="str">
            <v>Dennis</v>
          </cell>
          <cell r="D2908" t="str">
            <v>1. MGC Metzingen</v>
          </cell>
          <cell r="AL2908">
            <v>116.48</v>
          </cell>
          <cell r="AM2908">
            <v>116.48</v>
          </cell>
          <cell r="AN2908">
            <v>116.48</v>
          </cell>
          <cell r="AO2908">
            <v>116.48</v>
          </cell>
          <cell r="AP2908">
            <v>110.41500000000001</v>
          </cell>
          <cell r="AQ2908">
            <v>110.54300000000001</v>
          </cell>
          <cell r="AR2908">
            <v>112.474</v>
          </cell>
          <cell r="AS2908">
            <v>112.474</v>
          </cell>
          <cell r="AT2908">
            <v>112.474</v>
          </cell>
          <cell r="BZ2908" t="str">
            <v/>
          </cell>
          <cell r="CA2908" t="str">
            <v/>
          </cell>
        </row>
        <row r="2909">
          <cell r="B2909" t="str">
            <v>Grasso</v>
          </cell>
          <cell r="C2909" t="str">
            <v>Giuseppa</v>
          </cell>
          <cell r="D2909" t="str">
            <v>1. MGC Metzingen</v>
          </cell>
          <cell r="BZ2909" t="str">
            <v/>
          </cell>
          <cell r="CA2909" t="str">
            <v/>
          </cell>
        </row>
        <row r="2910">
          <cell r="B2910" t="str">
            <v>Grasso</v>
          </cell>
          <cell r="C2910" t="str">
            <v>Michelangelo</v>
          </cell>
          <cell r="D2910" t="str">
            <v>1. MGC Metzingen</v>
          </cell>
          <cell r="BZ2910" t="str">
            <v/>
          </cell>
          <cell r="CA2910" t="str">
            <v/>
          </cell>
        </row>
        <row r="2911">
          <cell r="B2911" t="str">
            <v>Grau</v>
          </cell>
          <cell r="C2911" t="str">
            <v>Benjamin</v>
          </cell>
          <cell r="D2911" t="str">
            <v>MGC 85 Bönnigheim</v>
          </cell>
          <cell r="F2911">
            <v>103.836</v>
          </cell>
          <cell r="BZ2911" t="str">
            <v/>
          </cell>
          <cell r="CA2911" t="str">
            <v/>
          </cell>
        </row>
        <row r="2912">
          <cell r="B2912" t="str">
            <v>Grau</v>
          </cell>
          <cell r="C2912" t="str">
            <v>Joachim</v>
          </cell>
          <cell r="D2912" t="str">
            <v>BG Pfullingen</v>
          </cell>
          <cell r="BZ2912" t="str">
            <v/>
          </cell>
          <cell r="CA2912" t="str">
            <v/>
          </cell>
        </row>
        <row r="2913">
          <cell r="B2913" t="str">
            <v>Graumann</v>
          </cell>
          <cell r="C2913" t="str">
            <v>Lucas</v>
          </cell>
          <cell r="D2913" t="str">
            <v>Turn- und Sportverein Salzgitter Abteilung Bahnengolf</v>
          </cell>
          <cell r="AU2913">
            <v>118.81100000000001</v>
          </cell>
          <cell r="AV2913">
            <v>109.41500000000001</v>
          </cell>
          <cell r="AW2913">
            <v>108.699</v>
          </cell>
          <cell r="AX2913">
            <v>108.876</v>
          </cell>
          <cell r="AY2913">
            <v>108.876</v>
          </cell>
          <cell r="AZ2913">
            <v>108.384</v>
          </cell>
          <cell r="BA2913">
            <v>108.16800000000001</v>
          </cell>
          <cell r="BB2913">
            <v>107.91800000000001</v>
          </cell>
          <cell r="BC2913">
            <v>107.724</v>
          </cell>
          <cell r="BD2913">
            <v>107.426</v>
          </cell>
          <cell r="BE2913">
            <v>107.426</v>
          </cell>
          <cell r="BF2913">
            <v>107.126</v>
          </cell>
          <cell r="BG2913">
            <v>106.06399999999999</v>
          </cell>
          <cell r="BH2913">
            <v>105.32</v>
          </cell>
          <cell r="BI2913">
            <v>104.07</v>
          </cell>
          <cell r="BJ2913">
            <v>104.075</v>
          </cell>
          <cell r="BK2913">
            <v>104.075</v>
          </cell>
          <cell r="BL2913">
            <v>104.075</v>
          </cell>
          <cell r="BM2913">
            <v>103.90600000000001</v>
          </cell>
          <cell r="BN2913">
            <v>103.86</v>
          </cell>
          <cell r="BO2913">
            <v>103.499</v>
          </cell>
          <cell r="BP2913">
            <v>102.96599999999999</v>
          </cell>
          <cell r="BQ2913">
            <v>102.96599999999999</v>
          </cell>
          <cell r="BR2913">
            <v>102.96599999999999</v>
          </cell>
          <cell r="BS2913">
            <v>101.61799999999999</v>
          </cell>
          <cell r="BT2913">
            <v>99.962000000000003</v>
          </cell>
          <cell r="BU2913">
            <v>100.173</v>
          </cell>
          <cell r="BV2913">
            <v>101.45399999999999</v>
          </cell>
          <cell r="BW2913">
            <v>101.45399999999999</v>
          </cell>
          <cell r="BX2913">
            <v>101.45399999999999</v>
          </cell>
          <cell r="BY2913">
            <v>101.45399999999999</v>
          </cell>
          <cell r="BZ2913">
            <v>101.45399999999999</v>
          </cell>
          <cell r="CA2913">
            <v>101.45399999999999</v>
          </cell>
        </row>
        <row r="2914">
          <cell r="B2914" t="str">
            <v>Gräve</v>
          </cell>
          <cell r="C2914" t="str">
            <v>Stephanie</v>
          </cell>
          <cell r="D2914" t="str">
            <v>MinigolfCard</v>
          </cell>
          <cell r="BZ2914" t="str">
            <v/>
          </cell>
          <cell r="CA2914" t="str">
            <v/>
          </cell>
        </row>
        <row r="2915">
          <cell r="B2915" t="str">
            <v>Grawe</v>
          </cell>
          <cell r="C2915" t="str">
            <v>Dave</v>
          </cell>
          <cell r="D2915" t="str">
            <v>BGV Berger Feld</v>
          </cell>
          <cell r="BZ2915" t="str">
            <v/>
          </cell>
          <cell r="CA2915" t="str">
            <v/>
          </cell>
        </row>
        <row r="2916">
          <cell r="B2916" t="str">
            <v>Grbavac</v>
          </cell>
          <cell r="C2916" t="str">
            <v>Milica</v>
          </cell>
          <cell r="D2916" t="str">
            <v>MinigolfCard</v>
          </cell>
          <cell r="BZ2916" t="str">
            <v/>
          </cell>
          <cell r="CA2916" t="str">
            <v/>
          </cell>
        </row>
        <row r="2917">
          <cell r="B2917" t="str">
            <v>Greger</v>
          </cell>
          <cell r="C2917" t="str">
            <v>Wilhelm</v>
          </cell>
          <cell r="D2917" t="str">
            <v>SC Bastion Rot Weiß Lippstadt</v>
          </cell>
          <cell r="BZ2917" t="str">
            <v/>
          </cell>
          <cell r="CA2917" t="str">
            <v/>
          </cell>
        </row>
        <row r="2918">
          <cell r="B2918" t="str">
            <v>Gregorszewski</v>
          </cell>
          <cell r="C2918" t="str">
            <v>Fabian</v>
          </cell>
          <cell r="D2918" t="str">
            <v>CGC Grün-Gold Bad Hamm</v>
          </cell>
          <cell r="BZ2918" t="str">
            <v/>
          </cell>
          <cell r="CA2918" t="str">
            <v/>
          </cell>
        </row>
        <row r="2919">
          <cell r="B2919" t="str">
            <v>Gregorszewski</v>
          </cell>
          <cell r="C2919" t="str">
            <v>Klaus</v>
          </cell>
          <cell r="D2919" t="str">
            <v>MGC "AS" Witten 1963</v>
          </cell>
          <cell r="H2919">
            <v>111.352</v>
          </cell>
          <cell r="I2919">
            <v>111.352</v>
          </cell>
          <cell r="J2919">
            <v>111.352</v>
          </cell>
          <cell r="K2919">
            <v>108.395</v>
          </cell>
          <cell r="L2919">
            <v>109.125</v>
          </cell>
          <cell r="M2919">
            <v>109.125</v>
          </cell>
          <cell r="N2919">
            <v>109.56399999999999</v>
          </cell>
          <cell r="O2919">
            <v>109.56399999999999</v>
          </cell>
          <cell r="P2919">
            <v>109.56399999999999</v>
          </cell>
          <cell r="Q2919">
            <v>111.005</v>
          </cell>
          <cell r="R2919">
            <v>110.164</v>
          </cell>
          <cell r="S2919">
            <v>110.164</v>
          </cell>
          <cell r="T2919">
            <v>111.67700000000001</v>
          </cell>
          <cell r="U2919">
            <v>111.67700000000001</v>
          </cell>
          <cell r="V2919">
            <v>111.67700000000001</v>
          </cell>
          <cell r="W2919">
            <v>111.351</v>
          </cell>
          <cell r="X2919">
            <v>110.98399999999999</v>
          </cell>
          <cell r="Y2919">
            <v>110.98399999999999</v>
          </cell>
          <cell r="Z2919">
            <v>109.59399999999999</v>
          </cell>
          <cell r="AA2919">
            <v>109.59399999999999</v>
          </cell>
          <cell r="AB2919">
            <v>109.59399999999999</v>
          </cell>
          <cell r="AC2919">
            <v>109.871</v>
          </cell>
          <cell r="AD2919">
            <v>107.714</v>
          </cell>
          <cell r="AE2919">
            <v>107.714</v>
          </cell>
          <cell r="AF2919">
            <v>106.824</v>
          </cell>
          <cell r="AG2919">
            <v>106.824</v>
          </cell>
          <cell r="AH2919">
            <v>106.824</v>
          </cell>
          <cell r="AI2919">
            <v>106.816</v>
          </cell>
          <cell r="AJ2919">
            <v>108.724</v>
          </cell>
          <cell r="AK2919">
            <v>108.724</v>
          </cell>
          <cell r="AL2919">
            <v>108.357</v>
          </cell>
          <cell r="AM2919">
            <v>108.357</v>
          </cell>
          <cell r="AN2919">
            <v>108.357</v>
          </cell>
          <cell r="AO2919">
            <v>109.399</v>
          </cell>
          <cell r="AP2919">
            <v>110.214</v>
          </cell>
          <cell r="AQ2919">
            <v>110.214</v>
          </cell>
          <cell r="BZ2919" t="str">
            <v/>
          </cell>
          <cell r="CA2919" t="str">
            <v/>
          </cell>
        </row>
        <row r="2920">
          <cell r="B2920" t="str">
            <v>Gregorszewski</v>
          </cell>
          <cell r="C2920" t="str">
            <v>Ralf</v>
          </cell>
          <cell r="D2920" t="str">
            <v>CGC Grün-Gold Bad Hamm</v>
          </cell>
          <cell r="AE2920">
            <v>115.937</v>
          </cell>
          <cell r="AF2920">
            <v>115.937</v>
          </cell>
          <cell r="AG2920">
            <v>115.937</v>
          </cell>
          <cell r="AH2920">
            <v>115.937</v>
          </cell>
          <cell r="AI2920">
            <v>115.937</v>
          </cell>
          <cell r="AJ2920">
            <v>115.937</v>
          </cell>
          <cell r="BZ2920" t="str">
            <v/>
          </cell>
          <cell r="CA2920" t="str">
            <v/>
          </cell>
        </row>
        <row r="2921">
          <cell r="B2921" t="str">
            <v>Greh</v>
          </cell>
          <cell r="C2921" t="str">
            <v>Eicke</v>
          </cell>
          <cell r="D2921" t="str">
            <v>Verein für Minigolfsport Berlin Spandau (VfM Berlin Spandau)</v>
          </cell>
          <cell r="AU2921">
            <v>109.849</v>
          </cell>
          <cell r="AV2921">
            <v>108.96299999999999</v>
          </cell>
          <cell r="AW2921">
            <v>108.61799999999999</v>
          </cell>
          <cell r="AX2921">
            <v>107.646</v>
          </cell>
          <cell r="AY2921">
            <v>107.646</v>
          </cell>
          <cell r="AZ2921">
            <v>107.646</v>
          </cell>
          <cell r="BA2921">
            <v>107.004</v>
          </cell>
          <cell r="BB2921">
            <v>105.768</v>
          </cell>
          <cell r="BC2921">
            <v>105.336</v>
          </cell>
          <cell r="BD2921">
            <v>105.09</v>
          </cell>
          <cell r="BE2921">
            <v>105.48099999999999</v>
          </cell>
          <cell r="BF2921">
            <v>105.48099999999999</v>
          </cell>
          <cell r="BG2921">
            <v>104.07299999999999</v>
          </cell>
          <cell r="BH2921">
            <v>104.724</v>
          </cell>
          <cell r="BI2921">
            <v>104.30800000000001</v>
          </cell>
          <cell r="BJ2921">
            <v>104.69799999999999</v>
          </cell>
          <cell r="BK2921">
            <v>104.69799999999999</v>
          </cell>
          <cell r="BL2921">
            <v>104.69799999999999</v>
          </cell>
          <cell r="BM2921">
            <v>103.986</v>
          </cell>
          <cell r="BN2921">
            <v>103.249</v>
          </cell>
          <cell r="BO2921">
            <v>103.057</v>
          </cell>
          <cell r="BP2921">
            <v>102.717</v>
          </cell>
          <cell r="BQ2921">
            <v>102.94199999999999</v>
          </cell>
          <cell r="BR2921">
            <v>102.94199999999999</v>
          </cell>
          <cell r="BS2921">
            <v>102.688</v>
          </cell>
          <cell r="BT2921">
            <v>102.81</v>
          </cell>
          <cell r="BU2921">
            <v>103.133</v>
          </cell>
          <cell r="BV2921">
            <v>103.753</v>
          </cell>
          <cell r="BW2921">
            <v>103.797</v>
          </cell>
          <cell r="BX2921">
            <v>103.797</v>
          </cell>
          <cell r="BY2921">
            <v>103.797</v>
          </cell>
          <cell r="BZ2921">
            <v>103.596</v>
          </cell>
          <cell r="CA2921">
            <v>102.85299999999999</v>
          </cell>
        </row>
        <row r="2922">
          <cell r="B2922" t="str">
            <v>Greif</v>
          </cell>
          <cell r="C2922" t="str">
            <v>Martina</v>
          </cell>
          <cell r="D2922" t="str">
            <v>MinigolfCard</v>
          </cell>
          <cell r="BZ2922" t="str">
            <v/>
          </cell>
          <cell r="CA2922" t="str">
            <v/>
          </cell>
        </row>
        <row r="2923">
          <cell r="B2923" t="str">
            <v>Greiffendorf</v>
          </cell>
          <cell r="C2923" t="str">
            <v>Gabriele</v>
          </cell>
          <cell r="D2923" t="str">
            <v>MGC "AS" Witten 1963</v>
          </cell>
          <cell r="BZ2923" t="str">
            <v/>
          </cell>
          <cell r="CA2923" t="str">
            <v/>
          </cell>
        </row>
        <row r="2924">
          <cell r="B2924" t="str">
            <v>Greiffendorf</v>
          </cell>
          <cell r="C2924" t="str">
            <v>Hellmut</v>
          </cell>
          <cell r="D2924" t="str">
            <v>Minigolfclub "AS" Witten 1963</v>
          </cell>
          <cell r="G2924">
            <v>107.58499999999999</v>
          </cell>
          <cell r="H2924">
            <v>107.529</v>
          </cell>
          <cell r="I2924">
            <v>107.529</v>
          </cell>
          <cell r="J2924">
            <v>107.529</v>
          </cell>
          <cell r="K2924">
            <v>107.357</v>
          </cell>
          <cell r="L2924">
            <v>108.61499999999999</v>
          </cell>
          <cell r="M2924">
            <v>108.887</v>
          </cell>
          <cell r="N2924">
            <v>109.149</v>
          </cell>
          <cell r="O2924">
            <v>109.149</v>
          </cell>
          <cell r="P2924">
            <v>109.149</v>
          </cell>
          <cell r="Q2924">
            <v>108.108</v>
          </cell>
          <cell r="R2924">
            <v>107.52800000000001</v>
          </cell>
          <cell r="S2924">
            <v>107.383</v>
          </cell>
          <cell r="T2924">
            <v>107.06399999999999</v>
          </cell>
          <cell r="U2924">
            <v>107.06399999999999</v>
          </cell>
          <cell r="V2924">
            <v>107.06399999999999</v>
          </cell>
          <cell r="W2924">
            <v>106.896</v>
          </cell>
          <cell r="X2924">
            <v>106.206</v>
          </cell>
          <cell r="Y2924">
            <v>105.971</v>
          </cell>
          <cell r="Z2924">
            <v>105.387</v>
          </cell>
          <cell r="AA2924">
            <v>105.387</v>
          </cell>
          <cell r="AB2924">
            <v>105.387</v>
          </cell>
          <cell r="AC2924">
            <v>104.614</v>
          </cell>
          <cell r="AD2924">
            <v>105.119</v>
          </cell>
          <cell r="AE2924">
            <v>105.15900000000001</v>
          </cell>
          <cell r="AF2924">
            <v>105.49</v>
          </cell>
          <cell r="AG2924">
            <v>105.49</v>
          </cell>
          <cell r="AH2924">
            <v>105.49</v>
          </cell>
          <cell r="AI2924">
            <v>105.733</v>
          </cell>
          <cell r="AJ2924">
            <v>106.767</v>
          </cell>
          <cell r="AK2924">
            <v>106.33799999999999</v>
          </cell>
          <cell r="AL2924">
            <v>108.517</v>
          </cell>
          <cell r="AM2924">
            <v>108.517</v>
          </cell>
          <cell r="AN2924">
            <v>108.517</v>
          </cell>
          <cell r="AO2924">
            <v>108.84699999999999</v>
          </cell>
          <cell r="AP2924">
            <v>108.31100000000001</v>
          </cell>
          <cell r="AQ2924">
            <v>108.31100000000001</v>
          </cell>
          <cell r="AR2924">
            <v>106.983</v>
          </cell>
          <cell r="AS2924">
            <v>106.983</v>
          </cell>
          <cell r="AT2924">
            <v>106.983</v>
          </cell>
          <cell r="AU2924">
            <v>107.175</v>
          </cell>
          <cell r="AV2924">
            <v>106.622</v>
          </cell>
          <cell r="AW2924">
            <v>106.622</v>
          </cell>
          <cell r="AX2924">
            <v>106.44499999999999</v>
          </cell>
          <cell r="AY2924">
            <v>106.708</v>
          </cell>
          <cell r="AZ2924">
            <v>106.708</v>
          </cell>
          <cell r="BA2924">
            <v>106.336</v>
          </cell>
          <cell r="BB2924">
            <v>106.10599999999999</v>
          </cell>
          <cell r="BC2924">
            <v>106.10599999999999</v>
          </cell>
          <cell r="BD2924">
            <v>107.22</v>
          </cell>
          <cell r="BE2924">
            <v>108.443</v>
          </cell>
          <cell r="BF2924">
            <v>108.443</v>
          </cell>
          <cell r="BG2924">
            <v>109.33199999999999</v>
          </cell>
          <cell r="BH2924">
            <v>108.137</v>
          </cell>
          <cell r="BI2924">
            <v>108.23099999999999</v>
          </cell>
          <cell r="BJ2924">
            <v>108.893</v>
          </cell>
          <cell r="BK2924">
            <v>108.893</v>
          </cell>
          <cell r="BL2924">
            <v>108.893</v>
          </cell>
          <cell r="BM2924">
            <v>111.042</v>
          </cell>
          <cell r="BN2924">
            <v>111.497</v>
          </cell>
          <cell r="BO2924">
            <v>109.971</v>
          </cell>
          <cell r="BP2924">
            <v>109.971</v>
          </cell>
          <cell r="BQ2924">
            <v>109.971</v>
          </cell>
          <cell r="BR2924">
            <v>109.971</v>
          </cell>
          <cell r="BS2924">
            <v>109.211</v>
          </cell>
          <cell r="BT2924">
            <v>108.25700000000001</v>
          </cell>
          <cell r="BU2924">
            <v>107.514</v>
          </cell>
          <cell r="BV2924">
            <v>107.514</v>
          </cell>
          <cell r="BW2924">
            <v>107.514</v>
          </cell>
          <cell r="BX2924">
            <v>107.514</v>
          </cell>
          <cell r="BY2924">
            <v>107.514</v>
          </cell>
          <cell r="BZ2924">
            <v>107.514</v>
          </cell>
          <cell r="CA2924">
            <v>107.514</v>
          </cell>
        </row>
        <row r="2925">
          <cell r="B2925" t="str">
            <v>Greiffendorf</v>
          </cell>
          <cell r="C2925" t="str">
            <v>Lars</v>
          </cell>
          <cell r="D2925" t="str">
            <v>Erster Mainzer Minigolf-Club 1964</v>
          </cell>
          <cell r="F2925">
            <v>100.964</v>
          </cell>
          <cell r="G2925">
            <v>100.562</v>
          </cell>
          <cell r="H2925">
            <v>100.343</v>
          </cell>
          <cell r="I2925">
            <v>100.343</v>
          </cell>
          <cell r="J2925">
            <v>100.343</v>
          </cell>
          <cell r="K2925">
            <v>100.49299999999999</v>
          </cell>
          <cell r="L2925">
            <v>99.388000000000005</v>
          </cell>
          <cell r="M2925">
            <v>99.584000000000003</v>
          </cell>
          <cell r="N2925">
            <v>99.882000000000005</v>
          </cell>
          <cell r="O2925">
            <v>99.938000000000002</v>
          </cell>
          <cell r="P2925">
            <v>99.938000000000002</v>
          </cell>
          <cell r="Q2925">
            <v>100.004</v>
          </cell>
          <cell r="R2925">
            <v>100.61499999999999</v>
          </cell>
          <cell r="S2925">
            <v>100.494</v>
          </cell>
          <cell r="T2925">
            <v>100.19199999999999</v>
          </cell>
          <cell r="U2925">
            <v>100.224</v>
          </cell>
          <cell r="V2925">
            <v>100.20099999999999</v>
          </cell>
          <cell r="W2925">
            <v>100.069</v>
          </cell>
          <cell r="X2925">
            <v>99.992000000000004</v>
          </cell>
          <cell r="Y2925">
            <v>99.941000000000003</v>
          </cell>
          <cell r="Z2925">
            <v>100.143</v>
          </cell>
          <cell r="AA2925">
            <v>100.08</v>
          </cell>
          <cell r="AB2925">
            <v>100.092</v>
          </cell>
          <cell r="AC2925">
            <v>100.45399999999999</v>
          </cell>
          <cell r="AD2925">
            <v>99.992999999999995</v>
          </cell>
          <cell r="AE2925">
            <v>100.047</v>
          </cell>
          <cell r="AF2925">
            <v>100.447</v>
          </cell>
          <cell r="AG2925">
            <v>99.677999999999997</v>
          </cell>
          <cell r="AH2925">
            <v>99.677999999999997</v>
          </cell>
          <cell r="AI2925">
            <v>100.361</v>
          </cell>
          <cell r="AJ2925">
            <v>99.108999999999995</v>
          </cell>
          <cell r="AK2925">
            <v>99.765000000000001</v>
          </cell>
          <cell r="AL2925">
            <v>98.778000000000006</v>
          </cell>
          <cell r="AM2925">
            <v>98.915000000000006</v>
          </cell>
          <cell r="AN2925">
            <v>98.975999999999999</v>
          </cell>
          <cell r="AO2925">
            <v>98.807000000000002</v>
          </cell>
          <cell r="AP2925">
            <v>98.491</v>
          </cell>
          <cell r="AQ2925">
            <v>98.597999999999999</v>
          </cell>
          <cell r="AR2925">
            <v>98.111000000000004</v>
          </cell>
          <cell r="AS2925">
            <v>98.370999999999995</v>
          </cell>
          <cell r="AT2925">
            <v>98.111000000000004</v>
          </cell>
          <cell r="AU2925">
            <v>99.043000000000006</v>
          </cell>
          <cell r="AV2925">
            <v>99.665000000000006</v>
          </cell>
          <cell r="AW2925">
            <v>98.956999999999994</v>
          </cell>
          <cell r="AX2925">
            <v>98.956999999999994</v>
          </cell>
          <cell r="AY2925">
            <v>98.956999999999994</v>
          </cell>
          <cell r="AZ2925">
            <v>98.956999999999994</v>
          </cell>
          <cell r="BA2925">
            <v>98.471000000000004</v>
          </cell>
          <cell r="BB2925">
            <v>98.424000000000007</v>
          </cell>
          <cell r="BC2925">
            <v>98.695999999999998</v>
          </cell>
          <cell r="BD2925">
            <v>98.695999999999998</v>
          </cell>
          <cell r="BE2925">
            <v>98.695999999999998</v>
          </cell>
          <cell r="BF2925">
            <v>98.695999999999998</v>
          </cell>
          <cell r="BG2925">
            <v>98.659000000000006</v>
          </cell>
          <cell r="BH2925">
            <v>98.372</v>
          </cell>
          <cell r="BI2925">
            <v>98.245000000000005</v>
          </cell>
          <cell r="BJ2925">
            <v>98.245000000000005</v>
          </cell>
          <cell r="BK2925">
            <v>98.245000000000005</v>
          </cell>
          <cell r="BL2925">
            <v>98.245000000000005</v>
          </cell>
          <cell r="BM2925">
            <v>97.9</v>
          </cell>
          <cell r="BN2925">
            <v>97.759</v>
          </cell>
          <cell r="BO2925">
            <v>97.486999999999995</v>
          </cell>
          <cell r="BP2925">
            <v>97.486999999999995</v>
          </cell>
          <cell r="BQ2925">
            <v>97.486999999999995</v>
          </cell>
          <cell r="BR2925">
            <v>97.486999999999995</v>
          </cell>
          <cell r="BS2925">
            <v>98.058000000000007</v>
          </cell>
          <cell r="BT2925">
            <v>98.156999999999996</v>
          </cell>
          <cell r="BU2925">
            <v>98.58</v>
          </cell>
          <cell r="BV2925">
            <v>98.58</v>
          </cell>
          <cell r="BW2925">
            <v>98.725999999999999</v>
          </cell>
          <cell r="BX2925">
            <v>98.725999999999999</v>
          </cell>
          <cell r="BY2925">
            <v>98.725999999999999</v>
          </cell>
          <cell r="BZ2925">
            <v>98.725999999999999</v>
          </cell>
          <cell r="CA2925">
            <v>98.725999999999999</v>
          </cell>
        </row>
        <row r="2926">
          <cell r="B2926" t="str">
            <v>Greiffendorf</v>
          </cell>
          <cell r="C2926" t="str">
            <v>Timo</v>
          </cell>
          <cell r="D2926" t="str">
            <v>1. BGC Leipzig</v>
          </cell>
          <cell r="F2926">
            <v>100.452</v>
          </cell>
          <cell r="G2926">
            <v>100.117</v>
          </cell>
          <cell r="H2926">
            <v>99.861000000000004</v>
          </cell>
          <cell r="I2926">
            <v>99.861000000000004</v>
          </cell>
          <cell r="J2926">
            <v>99.861000000000004</v>
          </cell>
          <cell r="K2926">
            <v>99.549000000000007</v>
          </cell>
          <cell r="L2926">
            <v>99.691000000000003</v>
          </cell>
          <cell r="M2926">
            <v>99.603999999999999</v>
          </cell>
          <cell r="N2926">
            <v>99.611999999999995</v>
          </cell>
          <cell r="O2926">
            <v>99.603999999999999</v>
          </cell>
          <cell r="P2926">
            <v>99.603999999999999</v>
          </cell>
          <cell r="Q2926">
            <v>100.191</v>
          </cell>
          <cell r="R2926">
            <v>99.311999999999998</v>
          </cell>
          <cell r="S2926">
            <v>99.311999999999998</v>
          </cell>
          <cell r="T2926">
            <v>99.13</v>
          </cell>
          <cell r="U2926">
            <v>99.02</v>
          </cell>
          <cell r="V2926">
            <v>99.447000000000003</v>
          </cell>
          <cell r="W2926">
            <v>98.798000000000002</v>
          </cell>
          <cell r="X2926">
            <v>98.81</v>
          </cell>
          <cell r="Y2926">
            <v>98.81</v>
          </cell>
          <cell r="Z2926">
            <v>98.561999999999998</v>
          </cell>
          <cell r="AA2926">
            <v>98.561999999999998</v>
          </cell>
          <cell r="AB2926">
            <v>98.561999999999998</v>
          </cell>
          <cell r="AC2926">
            <v>98.691999999999993</v>
          </cell>
          <cell r="AD2926">
            <v>98.286000000000001</v>
          </cell>
          <cell r="AE2926">
            <v>98.286000000000001</v>
          </cell>
          <cell r="AF2926">
            <v>98.602999999999994</v>
          </cell>
          <cell r="AG2926">
            <v>98.415999999999997</v>
          </cell>
          <cell r="AH2926">
            <v>98.415999999999997</v>
          </cell>
          <cell r="AI2926">
            <v>98.302000000000007</v>
          </cell>
          <cell r="AJ2926">
            <v>98.206000000000003</v>
          </cell>
          <cell r="AK2926">
            <v>98.206000000000003</v>
          </cell>
          <cell r="AL2926">
            <v>97.861000000000004</v>
          </cell>
          <cell r="AM2926">
            <v>98.290999999999997</v>
          </cell>
          <cell r="AN2926">
            <v>98.290999999999997</v>
          </cell>
          <cell r="AO2926">
            <v>98.203000000000003</v>
          </cell>
          <cell r="AP2926">
            <v>98.153999999999996</v>
          </cell>
          <cell r="AQ2926">
            <v>98.153999999999996</v>
          </cell>
          <cell r="AR2926">
            <v>98.293000000000006</v>
          </cell>
          <cell r="AS2926">
            <v>98.316999999999993</v>
          </cell>
          <cell r="AT2926">
            <v>98.316999999999993</v>
          </cell>
          <cell r="BO2926">
            <v>102.366</v>
          </cell>
          <cell r="BP2926">
            <v>102.366</v>
          </cell>
          <cell r="BQ2926">
            <v>102.366</v>
          </cell>
          <cell r="BR2926">
            <v>102.366</v>
          </cell>
          <cell r="BS2926">
            <v>102.366</v>
          </cell>
          <cell r="BT2926">
            <v>102.366</v>
          </cell>
          <cell r="BZ2926" t="str">
            <v/>
          </cell>
          <cell r="CA2926" t="str">
            <v/>
          </cell>
        </row>
        <row r="2927">
          <cell r="B2927" t="str">
            <v>Greindl</v>
          </cell>
          <cell r="C2927" t="str">
            <v>Klaus</v>
          </cell>
          <cell r="D2927" t="str">
            <v>MGF Ottobrunn</v>
          </cell>
          <cell r="G2927">
            <v>106.38</v>
          </cell>
          <cell r="H2927">
            <v>106.614</v>
          </cell>
          <cell r="I2927">
            <v>106.614</v>
          </cell>
          <cell r="J2927">
            <v>106.614</v>
          </cell>
          <cell r="K2927">
            <v>106.045</v>
          </cell>
          <cell r="L2927">
            <v>105.65900000000001</v>
          </cell>
          <cell r="M2927">
            <v>105.80500000000001</v>
          </cell>
          <cell r="N2927">
            <v>105.813</v>
          </cell>
          <cell r="O2927">
            <v>105.813</v>
          </cell>
          <cell r="P2927">
            <v>105.813</v>
          </cell>
          <cell r="Q2927">
            <v>105.742</v>
          </cell>
          <cell r="R2927">
            <v>105.765</v>
          </cell>
          <cell r="S2927">
            <v>105.834</v>
          </cell>
          <cell r="T2927">
            <v>105.614</v>
          </cell>
          <cell r="U2927">
            <v>105.614</v>
          </cell>
          <cell r="V2927">
            <v>105.614</v>
          </cell>
          <cell r="W2927">
            <v>105.48</v>
          </cell>
          <cell r="X2927">
            <v>105.753</v>
          </cell>
          <cell r="Y2927">
            <v>106.28</v>
          </cell>
          <cell r="Z2927">
            <v>106.09699999999999</v>
          </cell>
          <cell r="AA2927">
            <v>106.09699999999999</v>
          </cell>
          <cell r="AB2927">
            <v>106.681</v>
          </cell>
          <cell r="AC2927">
            <v>106.914</v>
          </cell>
          <cell r="AD2927">
            <v>106.883</v>
          </cell>
          <cell r="AE2927">
            <v>106.259</v>
          </cell>
          <cell r="AF2927">
            <v>105.983</v>
          </cell>
          <cell r="BZ2927" t="str">
            <v/>
          </cell>
          <cell r="CA2927" t="str">
            <v/>
          </cell>
        </row>
        <row r="2928">
          <cell r="B2928" t="str">
            <v>Greiner</v>
          </cell>
          <cell r="C2928" t="str">
            <v>Giane-Marie</v>
          </cell>
          <cell r="D2928" t="str">
            <v>MinigolfCard</v>
          </cell>
          <cell r="BZ2928" t="str">
            <v/>
          </cell>
          <cell r="CA2928" t="str">
            <v/>
          </cell>
        </row>
        <row r="2929">
          <cell r="B2929" t="str">
            <v>Greiner</v>
          </cell>
          <cell r="C2929" t="str">
            <v>Giane-Marie</v>
          </cell>
          <cell r="D2929" t="str">
            <v>MinigolfCard</v>
          </cell>
          <cell r="BZ2929" t="str">
            <v/>
          </cell>
          <cell r="CA2929" t="str">
            <v/>
          </cell>
        </row>
        <row r="2930">
          <cell r="B2930" t="str">
            <v>Gremm</v>
          </cell>
          <cell r="C2930" t="str">
            <v>Dieter</v>
          </cell>
          <cell r="D2930" t="str">
            <v>BGC Uerdingen</v>
          </cell>
          <cell r="G2930">
            <v>107.767</v>
          </cell>
          <cell r="H2930">
            <v>107.884</v>
          </cell>
          <cell r="I2930">
            <v>107.884</v>
          </cell>
          <cell r="J2930">
            <v>107.884</v>
          </cell>
          <cell r="K2930">
            <v>108.191</v>
          </cell>
          <cell r="L2930">
            <v>108.389</v>
          </cell>
          <cell r="M2930">
            <v>107.923</v>
          </cell>
          <cell r="N2930">
            <v>108.16200000000001</v>
          </cell>
          <cell r="O2930">
            <v>108.16200000000001</v>
          </cell>
          <cell r="P2930">
            <v>108.16200000000001</v>
          </cell>
          <cell r="Q2930">
            <v>107.988</v>
          </cell>
          <cell r="R2930">
            <v>106.023</v>
          </cell>
          <cell r="S2930">
            <v>106.76</v>
          </cell>
          <cell r="T2930">
            <v>106.217</v>
          </cell>
          <cell r="U2930">
            <v>106.217</v>
          </cell>
          <cell r="V2930">
            <v>106.217</v>
          </cell>
          <cell r="W2930">
            <v>106.125</v>
          </cell>
          <cell r="X2930">
            <v>107.77500000000001</v>
          </cell>
          <cell r="Y2930">
            <v>107.56</v>
          </cell>
          <cell r="Z2930">
            <v>106.61199999999999</v>
          </cell>
          <cell r="AA2930">
            <v>106.61199999999999</v>
          </cell>
          <cell r="AB2930">
            <v>106.61199999999999</v>
          </cell>
          <cell r="AC2930">
            <v>107.843</v>
          </cell>
          <cell r="AD2930">
            <v>107.843</v>
          </cell>
          <cell r="AE2930">
            <v>107.23399999999999</v>
          </cell>
          <cell r="AF2930">
            <v>108.608</v>
          </cell>
          <cell r="AG2930">
            <v>108.608</v>
          </cell>
          <cell r="AH2930">
            <v>108.608</v>
          </cell>
          <cell r="AI2930">
            <v>108.024</v>
          </cell>
          <cell r="AJ2930">
            <v>107.065</v>
          </cell>
          <cell r="AK2930">
            <v>107.452</v>
          </cell>
          <cell r="AL2930">
            <v>107.33499999999999</v>
          </cell>
          <cell r="AM2930">
            <v>107.33499999999999</v>
          </cell>
          <cell r="AN2930">
            <v>107.33499999999999</v>
          </cell>
          <cell r="AO2930">
            <v>106.71299999999999</v>
          </cell>
          <cell r="AP2930">
            <v>107.208</v>
          </cell>
          <cell r="AQ2930">
            <v>107.2</v>
          </cell>
          <cell r="AR2930">
            <v>106.643</v>
          </cell>
          <cell r="AS2930">
            <v>106.643</v>
          </cell>
          <cell r="AT2930">
            <v>106.643</v>
          </cell>
          <cell r="AU2930">
            <v>107.18600000000001</v>
          </cell>
          <cell r="AV2930">
            <v>107.627</v>
          </cell>
          <cell r="AW2930">
            <v>107.453</v>
          </cell>
          <cell r="AX2930">
            <v>107.965</v>
          </cell>
          <cell r="AY2930">
            <v>107.965</v>
          </cell>
          <cell r="AZ2930">
            <v>107.965</v>
          </cell>
          <cell r="BA2930">
            <v>107.965</v>
          </cell>
          <cell r="BB2930">
            <v>110.547</v>
          </cell>
          <cell r="BD2930">
            <v>111.785</v>
          </cell>
          <cell r="BE2930">
            <v>111.785</v>
          </cell>
          <cell r="BF2930">
            <v>111.785</v>
          </cell>
          <cell r="BG2930">
            <v>112.21599999999999</v>
          </cell>
          <cell r="BH2930">
            <v>109.55500000000001</v>
          </cell>
          <cell r="BI2930">
            <v>108.456</v>
          </cell>
          <cell r="BJ2930">
            <v>108.456</v>
          </cell>
          <cell r="BK2930">
            <v>108.456</v>
          </cell>
          <cell r="BL2930">
            <v>108.456</v>
          </cell>
          <cell r="BM2930">
            <v>111.137</v>
          </cell>
          <cell r="BN2930">
            <v>113.038</v>
          </cell>
          <cell r="BO2930">
            <v>114.504</v>
          </cell>
          <cell r="BP2930">
            <v>112.42</v>
          </cell>
          <cell r="BQ2930">
            <v>112.42</v>
          </cell>
          <cell r="BR2930">
            <v>112.42</v>
          </cell>
          <cell r="BS2930">
            <v>110.795</v>
          </cell>
          <cell r="BT2930">
            <v>109.309</v>
          </cell>
          <cell r="BU2930">
            <v>115.538</v>
          </cell>
          <cell r="BV2930">
            <v>115.538</v>
          </cell>
          <cell r="BW2930">
            <v>115.538</v>
          </cell>
          <cell r="BZ2930" t="str">
            <v/>
          </cell>
          <cell r="CA2930" t="str">
            <v/>
          </cell>
        </row>
        <row r="2931">
          <cell r="B2931" t="str">
            <v>Gress</v>
          </cell>
          <cell r="C2931" t="str">
            <v>Thomas</v>
          </cell>
          <cell r="D2931" t="str">
            <v>Miniatur-Golf-Club Bad Hersfeld</v>
          </cell>
          <cell r="BZ2931" t="str">
            <v/>
          </cell>
          <cell r="CA2931" t="str">
            <v/>
          </cell>
        </row>
        <row r="2932">
          <cell r="B2932" t="str">
            <v>Gresser</v>
          </cell>
          <cell r="C2932" t="str">
            <v>Roland</v>
          </cell>
          <cell r="D2932" t="str">
            <v>MGC Bad Waldsee 1990</v>
          </cell>
          <cell r="BZ2932" t="str">
            <v/>
          </cell>
          <cell r="CA2932" t="str">
            <v/>
          </cell>
        </row>
        <row r="2933">
          <cell r="B2933" t="str">
            <v>Greue</v>
          </cell>
          <cell r="C2933" t="str">
            <v>Holger</v>
          </cell>
          <cell r="D2933" t="str">
            <v>Hamburger Minigolf Club von 1965</v>
          </cell>
          <cell r="BZ2933" t="str">
            <v/>
          </cell>
          <cell r="CA2933" t="str">
            <v/>
          </cell>
        </row>
        <row r="2934">
          <cell r="B2934" t="str">
            <v>Greve</v>
          </cell>
          <cell r="C2934" t="str">
            <v>Ellen</v>
          </cell>
          <cell r="D2934" t="str">
            <v>MinigolfCard</v>
          </cell>
          <cell r="BZ2934" t="str">
            <v/>
          </cell>
          <cell r="CA2934" t="str">
            <v/>
          </cell>
        </row>
        <row r="2935">
          <cell r="B2935" t="str">
            <v>Greve</v>
          </cell>
          <cell r="C2935" t="str">
            <v>Ernst</v>
          </cell>
          <cell r="D2935" t="str">
            <v>MGC Harrislee-Wassersleben</v>
          </cell>
          <cell r="BZ2935" t="str">
            <v/>
          </cell>
          <cell r="CA2935" t="str">
            <v/>
          </cell>
        </row>
        <row r="2936">
          <cell r="B2936" t="str">
            <v>Greve</v>
          </cell>
          <cell r="C2936" t="str">
            <v>Klaus-Martin</v>
          </cell>
          <cell r="D2936" t="str">
            <v>MinigolfCard</v>
          </cell>
          <cell r="BZ2936" t="str">
            <v/>
          </cell>
          <cell r="CA2936" t="str">
            <v/>
          </cell>
        </row>
        <row r="2937">
          <cell r="B2937" t="str">
            <v>Griebat</v>
          </cell>
          <cell r="C2937" t="str">
            <v>Simon</v>
          </cell>
          <cell r="D2937" t="str">
            <v>Olchinger Minigolf Sport Klub</v>
          </cell>
          <cell r="BI2937">
            <v>136.00299999999999</v>
          </cell>
          <cell r="BJ2937">
            <v>136.00299999999999</v>
          </cell>
          <cell r="BK2937">
            <v>136.00299999999999</v>
          </cell>
          <cell r="BL2937">
            <v>136.00299999999999</v>
          </cell>
          <cell r="BM2937">
            <v>137.797</v>
          </cell>
          <cell r="BN2937">
            <v>129.25899999999999</v>
          </cell>
          <cell r="BO2937">
            <v>123.33</v>
          </cell>
          <cell r="BP2937">
            <v>116.761</v>
          </cell>
          <cell r="BQ2937">
            <v>116.761</v>
          </cell>
          <cell r="BR2937">
            <v>116.761</v>
          </cell>
          <cell r="BS2937">
            <v>116.761</v>
          </cell>
          <cell r="BT2937">
            <v>119.395</v>
          </cell>
          <cell r="BU2937">
            <v>123.042</v>
          </cell>
          <cell r="BV2937">
            <v>127.265</v>
          </cell>
          <cell r="BW2937">
            <v>127.265</v>
          </cell>
          <cell r="BX2937">
            <v>127.265</v>
          </cell>
          <cell r="BY2937">
            <v>127.265</v>
          </cell>
          <cell r="BZ2937">
            <v>127.265</v>
          </cell>
          <cell r="CA2937">
            <v>127.265</v>
          </cell>
        </row>
        <row r="2938">
          <cell r="B2938" t="str">
            <v>Griegel</v>
          </cell>
          <cell r="C2938" t="str">
            <v>Dieter</v>
          </cell>
          <cell r="D2938" t="str">
            <v>VfM Berlin</v>
          </cell>
          <cell r="F2938">
            <v>104.895</v>
          </cell>
          <cell r="K2938">
            <v>111.497</v>
          </cell>
          <cell r="L2938">
            <v>111.497</v>
          </cell>
          <cell r="M2938">
            <v>111.497</v>
          </cell>
          <cell r="N2938">
            <v>108.685</v>
          </cell>
          <cell r="O2938">
            <v>108.685</v>
          </cell>
          <cell r="P2938">
            <v>108.685</v>
          </cell>
          <cell r="Q2938">
            <v>110.80500000000001</v>
          </cell>
          <cell r="R2938">
            <v>110.80500000000001</v>
          </cell>
          <cell r="S2938">
            <v>110.80500000000001</v>
          </cell>
          <cell r="Z2938">
            <v>110.443</v>
          </cell>
          <cell r="AA2938">
            <v>110.443</v>
          </cell>
          <cell r="AB2938">
            <v>110.443</v>
          </cell>
          <cell r="AC2938">
            <v>110.443</v>
          </cell>
          <cell r="AD2938">
            <v>110.443</v>
          </cell>
          <cell r="AE2938">
            <v>110.443</v>
          </cell>
          <cell r="AQ2938">
            <v>110.98</v>
          </cell>
          <cell r="AR2938">
            <v>109.26600000000001</v>
          </cell>
          <cell r="AS2938">
            <v>109.26600000000001</v>
          </cell>
          <cell r="AT2938">
            <v>109.26600000000001</v>
          </cell>
          <cell r="AU2938">
            <v>109.26600000000001</v>
          </cell>
          <cell r="AV2938">
            <v>106.94499999999999</v>
          </cell>
          <cell r="AW2938">
            <v>107.852</v>
          </cell>
          <cell r="AX2938">
            <v>107.992</v>
          </cell>
          <cell r="AY2938">
            <v>107.992</v>
          </cell>
          <cell r="AZ2938">
            <v>107.992</v>
          </cell>
          <cell r="BA2938">
            <v>107.992</v>
          </cell>
          <cell r="BB2938">
            <v>109.492</v>
          </cell>
          <cell r="BC2938">
            <v>108.863</v>
          </cell>
          <cell r="BD2938">
            <v>111.026</v>
          </cell>
          <cell r="BE2938">
            <v>111.026</v>
          </cell>
          <cell r="BF2938">
            <v>111.026</v>
          </cell>
          <cell r="BG2938">
            <v>108.069</v>
          </cell>
          <cell r="BH2938">
            <v>108.045</v>
          </cell>
          <cell r="BI2938">
            <v>108.48399999999999</v>
          </cell>
          <cell r="BJ2938">
            <v>109.589</v>
          </cell>
          <cell r="BK2938">
            <v>109.589</v>
          </cell>
          <cell r="BL2938">
            <v>109.589</v>
          </cell>
          <cell r="BM2938">
            <v>111.307</v>
          </cell>
          <cell r="BN2938">
            <v>111.241</v>
          </cell>
          <cell r="BO2938">
            <v>111.241</v>
          </cell>
          <cell r="BP2938">
            <v>111.241</v>
          </cell>
          <cell r="BQ2938">
            <v>111.241</v>
          </cell>
          <cell r="BR2938">
            <v>111.241</v>
          </cell>
          <cell r="BS2938">
            <v>111.241</v>
          </cell>
          <cell r="BZ2938" t="str">
            <v/>
          </cell>
          <cell r="CA2938" t="str">
            <v/>
          </cell>
        </row>
        <row r="2939">
          <cell r="B2939" t="str">
            <v>Griegel</v>
          </cell>
          <cell r="C2939" t="str">
            <v>Dieter</v>
          </cell>
          <cell r="D2939" t="str">
            <v>MinigolfCard</v>
          </cell>
          <cell r="BZ2939" t="str">
            <v/>
          </cell>
          <cell r="CA2939" t="str">
            <v/>
          </cell>
        </row>
        <row r="2940">
          <cell r="B2940" t="str">
            <v>Grieger</v>
          </cell>
          <cell r="C2940" t="str">
            <v>Jürgen</v>
          </cell>
          <cell r="D2940" t="str">
            <v>1. BGC Paderborn</v>
          </cell>
          <cell r="G2940">
            <v>108.497</v>
          </cell>
          <cell r="H2940">
            <v>108.68300000000001</v>
          </cell>
          <cell r="I2940">
            <v>108.68300000000001</v>
          </cell>
          <cell r="J2940">
            <v>108.68300000000001</v>
          </cell>
          <cell r="K2940">
            <v>107.714</v>
          </cell>
          <cell r="L2940">
            <v>107.753</v>
          </cell>
          <cell r="M2940">
            <v>107.753</v>
          </cell>
          <cell r="N2940">
            <v>107.004</v>
          </cell>
          <cell r="O2940">
            <v>107.004</v>
          </cell>
          <cell r="P2940">
            <v>107.004</v>
          </cell>
          <cell r="Q2940">
            <v>109.175</v>
          </cell>
          <cell r="R2940">
            <v>107.97499999999999</v>
          </cell>
          <cell r="S2940">
            <v>107.97499999999999</v>
          </cell>
          <cell r="T2940">
            <v>107.501</v>
          </cell>
          <cell r="U2940">
            <v>107.501</v>
          </cell>
          <cell r="V2940">
            <v>107.501</v>
          </cell>
          <cell r="W2940">
            <v>108.41800000000001</v>
          </cell>
          <cell r="X2940">
            <v>110.018</v>
          </cell>
          <cell r="Y2940">
            <v>110.018</v>
          </cell>
          <cell r="Z2940">
            <v>108.999</v>
          </cell>
          <cell r="AA2940">
            <v>108.999</v>
          </cell>
          <cell r="AB2940">
            <v>108.999</v>
          </cell>
          <cell r="AC2940">
            <v>107.074</v>
          </cell>
          <cell r="AD2940">
            <v>107.041</v>
          </cell>
          <cell r="AE2940">
            <v>107.041</v>
          </cell>
          <cell r="AF2940">
            <v>107.211</v>
          </cell>
          <cell r="AG2940">
            <v>107.211</v>
          </cell>
          <cell r="AH2940">
            <v>107.211</v>
          </cell>
          <cell r="AI2940">
            <v>109.145</v>
          </cell>
          <cell r="AJ2940">
            <v>108.717</v>
          </cell>
          <cell r="AK2940">
            <v>108.717</v>
          </cell>
          <cell r="AL2940">
            <v>108.717</v>
          </cell>
          <cell r="AM2940">
            <v>108.717</v>
          </cell>
          <cell r="AN2940">
            <v>108.717</v>
          </cell>
          <cell r="AO2940">
            <v>108.717</v>
          </cell>
          <cell r="BZ2940" t="str">
            <v/>
          </cell>
          <cell r="CA2940" t="str">
            <v/>
          </cell>
        </row>
        <row r="2941">
          <cell r="B2941" t="str">
            <v>Gries</v>
          </cell>
          <cell r="C2941" t="str">
            <v>Christine</v>
          </cell>
          <cell r="D2941" t="str">
            <v>SSV Ulm 1846 Abt. Bahnengolf</v>
          </cell>
          <cell r="F2941">
            <v>104.935</v>
          </cell>
          <cell r="G2941">
            <v>114.82599999999999</v>
          </cell>
          <cell r="H2941">
            <v>114.82599999999999</v>
          </cell>
          <cell r="I2941">
            <v>114.82599999999999</v>
          </cell>
          <cell r="J2941">
            <v>114.82599999999999</v>
          </cell>
          <cell r="K2941">
            <v>114.82599999999999</v>
          </cell>
          <cell r="L2941">
            <v>114.82599999999999</v>
          </cell>
          <cell r="N2941">
            <v>110.24</v>
          </cell>
          <cell r="O2941">
            <v>110.24</v>
          </cell>
          <cell r="P2941">
            <v>110.24</v>
          </cell>
          <cell r="Q2941">
            <v>110.24</v>
          </cell>
          <cell r="R2941">
            <v>106.837</v>
          </cell>
          <cell r="S2941">
            <v>107.354</v>
          </cell>
          <cell r="T2941">
            <v>106.608</v>
          </cell>
          <cell r="U2941">
            <v>106.608</v>
          </cell>
          <cell r="V2941">
            <v>106.608</v>
          </cell>
          <cell r="W2941">
            <v>106.404</v>
          </cell>
          <cell r="X2941">
            <v>106.279</v>
          </cell>
          <cell r="Y2941">
            <v>106.279</v>
          </cell>
          <cell r="Z2941">
            <v>105.148</v>
          </cell>
          <cell r="AA2941">
            <v>105.148</v>
          </cell>
          <cell r="AB2941">
            <v>105.148</v>
          </cell>
          <cell r="AC2941">
            <v>104.289</v>
          </cell>
          <cell r="AD2941">
            <v>106.776</v>
          </cell>
          <cell r="AE2941">
            <v>106.776</v>
          </cell>
          <cell r="AF2941">
            <v>108.42</v>
          </cell>
          <cell r="AG2941">
            <v>108.42</v>
          </cell>
          <cell r="AH2941">
            <v>108.42</v>
          </cell>
          <cell r="AI2941">
            <v>109.792</v>
          </cell>
          <cell r="AJ2941">
            <v>110.387</v>
          </cell>
          <cell r="AK2941">
            <v>110.387</v>
          </cell>
          <cell r="AL2941">
            <v>112.038</v>
          </cell>
          <cell r="AM2941">
            <v>112.038</v>
          </cell>
          <cell r="AN2941">
            <v>112.038</v>
          </cell>
          <cell r="BZ2941" t="str">
            <v/>
          </cell>
          <cell r="CA2941" t="str">
            <v/>
          </cell>
        </row>
        <row r="2942">
          <cell r="B2942" t="str">
            <v>Gries</v>
          </cell>
          <cell r="C2942" t="str">
            <v>Christine</v>
          </cell>
          <cell r="D2942" t="str">
            <v>Schwimm- und Sportverein Ulm 1846 Abteilung Bahnengolf</v>
          </cell>
          <cell r="BG2942">
            <v>110.65</v>
          </cell>
          <cell r="BH2942">
            <v>110.83199999999999</v>
          </cell>
          <cell r="BI2942">
            <v>110.83199999999999</v>
          </cell>
          <cell r="BJ2942">
            <v>110.83199999999999</v>
          </cell>
          <cell r="BK2942">
            <v>110.83199999999999</v>
          </cell>
          <cell r="BL2942">
            <v>110.83199999999999</v>
          </cell>
          <cell r="BM2942">
            <v>107.46</v>
          </cell>
          <cell r="BN2942">
            <v>107.182</v>
          </cell>
          <cell r="BO2942">
            <v>106.262</v>
          </cell>
          <cell r="BP2942">
            <v>106.15600000000001</v>
          </cell>
          <cell r="BQ2942">
            <v>106.15600000000001</v>
          </cell>
          <cell r="BR2942">
            <v>106.15600000000001</v>
          </cell>
          <cell r="BS2942">
            <v>105.182</v>
          </cell>
          <cell r="BT2942">
            <v>106.279</v>
          </cell>
          <cell r="BU2942">
            <v>106.78100000000001</v>
          </cell>
          <cell r="BV2942">
            <v>107.95399999999999</v>
          </cell>
          <cell r="BW2942">
            <v>107.95399999999999</v>
          </cell>
          <cell r="BX2942">
            <v>107.95399999999999</v>
          </cell>
          <cell r="BY2942">
            <v>107.95399999999999</v>
          </cell>
          <cell r="BZ2942">
            <v>107.95399999999999</v>
          </cell>
          <cell r="CA2942">
            <v>107.95399999999999</v>
          </cell>
        </row>
        <row r="2943">
          <cell r="B2943" t="str">
            <v>Gries</v>
          </cell>
          <cell r="C2943" t="str">
            <v>Corinna</v>
          </cell>
          <cell r="D2943" t="str">
            <v>MinigolfCard</v>
          </cell>
          <cell r="BZ2943" t="str">
            <v/>
          </cell>
          <cell r="CA2943" t="str">
            <v/>
          </cell>
        </row>
        <row r="2944">
          <cell r="B2944" t="str">
            <v>Gries</v>
          </cell>
          <cell r="C2944" t="str">
            <v>Katharina</v>
          </cell>
          <cell r="D2944" t="str">
            <v>MinigolfCard</v>
          </cell>
          <cell r="BZ2944" t="str">
            <v/>
          </cell>
          <cell r="CA2944" t="str">
            <v/>
          </cell>
        </row>
        <row r="2945">
          <cell r="B2945" t="str">
            <v>Gries</v>
          </cell>
          <cell r="C2945" t="str">
            <v>Katharina</v>
          </cell>
          <cell r="D2945" t="str">
            <v>MinigolfCard</v>
          </cell>
          <cell r="BZ2945" t="str">
            <v/>
          </cell>
          <cell r="CA2945" t="str">
            <v/>
          </cell>
        </row>
        <row r="2946">
          <cell r="B2946" t="str">
            <v>Gries</v>
          </cell>
          <cell r="C2946" t="str">
            <v>Katharina</v>
          </cell>
          <cell r="D2946" t="str">
            <v>MinigolfCard</v>
          </cell>
          <cell r="BZ2946" t="str">
            <v/>
          </cell>
          <cell r="CA2946" t="str">
            <v/>
          </cell>
        </row>
        <row r="2947">
          <cell r="B2947" t="str">
            <v>Gries</v>
          </cell>
          <cell r="C2947" t="str">
            <v>Martin</v>
          </cell>
          <cell r="D2947" t="str">
            <v>SSV Ulm 1846 Abt. Bahnengolf</v>
          </cell>
          <cell r="G2947">
            <v>112.131</v>
          </cell>
          <cell r="H2947">
            <v>112.64700000000001</v>
          </cell>
          <cell r="I2947">
            <v>112.64700000000001</v>
          </cell>
          <cell r="J2947">
            <v>112.64700000000001</v>
          </cell>
          <cell r="K2947">
            <v>113.202</v>
          </cell>
          <cell r="L2947">
            <v>113.92</v>
          </cell>
          <cell r="M2947">
            <v>117.721</v>
          </cell>
          <cell r="T2947">
            <v>109.696</v>
          </cell>
          <cell r="U2947">
            <v>109.696</v>
          </cell>
          <cell r="V2947">
            <v>109.696</v>
          </cell>
          <cell r="W2947">
            <v>109.696</v>
          </cell>
          <cell r="X2947">
            <v>109.696</v>
          </cell>
          <cell r="Y2947">
            <v>109.696</v>
          </cell>
          <cell r="BZ2947" t="str">
            <v/>
          </cell>
          <cell r="CA2947" t="str">
            <v/>
          </cell>
        </row>
        <row r="2948">
          <cell r="B2948" t="str">
            <v>Gries</v>
          </cell>
          <cell r="C2948" t="str">
            <v>Ottmar</v>
          </cell>
          <cell r="D2948" t="str">
            <v>Schwimm- und Sportverein Ulm 1846 Abteilung Bahnengolf</v>
          </cell>
          <cell r="F2948">
            <v>105.95699999999999</v>
          </cell>
          <cell r="G2948">
            <v>108.61799999999999</v>
          </cell>
          <cell r="H2948">
            <v>108.61799999999999</v>
          </cell>
          <cell r="I2948">
            <v>108.61799999999999</v>
          </cell>
          <cell r="J2948">
            <v>108.61799999999999</v>
          </cell>
          <cell r="K2948">
            <v>106.309</v>
          </cell>
          <cell r="L2948">
            <v>106.309</v>
          </cell>
          <cell r="M2948">
            <v>106.764</v>
          </cell>
          <cell r="N2948">
            <v>106.145</v>
          </cell>
          <cell r="O2948">
            <v>106.145</v>
          </cell>
          <cell r="P2948">
            <v>106.145</v>
          </cell>
          <cell r="Q2948">
            <v>106.316</v>
          </cell>
          <cell r="R2948">
            <v>106.316</v>
          </cell>
          <cell r="S2948">
            <v>106.392</v>
          </cell>
          <cell r="T2948">
            <v>105.381</v>
          </cell>
          <cell r="U2948">
            <v>105.381</v>
          </cell>
          <cell r="V2948">
            <v>105.381</v>
          </cell>
          <cell r="W2948">
            <v>104.73399999999999</v>
          </cell>
          <cell r="X2948">
            <v>103.599</v>
          </cell>
          <cell r="Y2948">
            <v>103.26600000000001</v>
          </cell>
          <cell r="Z2948">
            <v>103.333</v>
          </cell>
          <cell r="AA2948">
            <v>103.333</v>
          </cell>
          <cell r="AB2948">
            <v>103.333</v>
          </cell>
          <cell r="AC2948">
            <v>103.464</v>
          </cell>
          <cell r="AD2948">
            <v>104.38</v>
          </cell>
          <cell r="AE2948">
            <v>104.535</v>
          </cell>
          <cell r="AF2948">
            <v>104.724</v>
          </cell>
          <cell r="AG2948">
            <v>104.724</v>
          </cell>
          <cell r="AH2948">
            <v>104.724</v>
          </cell>
          <cell r="AI2948">
            <v>104.919</v>
          </cell>
          <cell r="AJ2948">
            <v>104.59699999999999</v>
          </cell>
          <cell r="AK2948">
            <v>105.062</v>
          </cell>
          <cell r="AL2948">
            <v>107.589</v>
          </cell>
          <cell r="AM2948">
            <v>107.589</v>
          </cell>
          <cell r="AN2948">
            <v>107.589</v>
          </cell>
          <cell r="AO2948">
            <v>124.58</v>
          </cell>
          <cell r="AP2948">
            <v>106.31699999999999</v>
          </cell>
          <cell r="AQ2948">
            <v>106.25</v>
          </cell>
          <cell r="AR2948">
            <v>106.565</v>
          </cell>
          <cell r="AS2948">
            <v>106.565</v>
          </cell>
          <cell r="AT2948">
            <v>106.565</v>
          </cell>
          <cell r="AU2948">
            <v>106.581</v>
          </cell>
          <cell r="AV2948">
            <v>106.605</v>
          </cell>
          <cell r="AW2948">
            <v>106.206</v>
          </cell>
          <cell r="AX2948">
            <v>104.255</v>
          </cell>
          <cell r="AY2948">
            <v>104.255</v>
          </cell>
          <cell r="AZ2948">
            <v>104.255</v>
          </cell>
          <cell r="BA2948">
            <v>104.255</v>
          </cell>
          <cell r="BB2948">
            <v>104.64400000000001</v>
          </cell>
          <cell r="BC2948">
            <v>104.07299999999999</v>
          </cell>
          <cell r="BD2948">
            <v>103.896</v>
          </cell>
          <cell r="BE2948">
            <v>103.896</v>
          </cell>
          <cell r="BF2948">
            <v>103.896</v>
          </cell>
          <cell r="BG2948">
            <v>102.78400000000001</v>
          </cell>
          <cell r="BH2948">
            <v>102.44</v>
          </cell>
          <cell r="BI2948">
            <v>102.408</v>
          </cell>
          <cell r="BJ2948">
            <v>102.23</v>
          </cell>
          <cell r="BK2948">
            <v>102.23</v>
          </cell>
          <cell r="BL2948">
            <v>102.23</v>
          </cell>
          <cell r="BM2948">
            <v>102.32599999999999</v>
          </cell>
          <cell r="BN2948">
            <v>101.703</v>
          </cell>
          <cell r="BO2948">
            <v>105.07899999999999</v>
          </cell>
          <cell r="BS2948">
            <v>105.708</v>
          </cell>
          <cell r="BT2948">
            <v>102.324</v>
          </cell>
          <cell r="BU2948">
            <v>101.453</v>
          </cell>
          <cell r="BV2948">
            <v>101.218</v>
          </cell>
          <cell r="BW2948">
            <v>101.04600000000001</v>
          </cell>
          <cell r="BX2948">
            <v>101.04600000000001</v>
          </cell>
          <cell r="BY2948">
            <v>101.04600000000001</v>
          </cell>
          <cell r="BZ2948">
            <v>101.04600000000001</v>
          </cell>
          <cell r="CA2948">
            <v>101.04600000000001</v>
          </cell>
        </row>
        <row r="2949">
          <cell r="B2949" t="str">
            <v>Gries</v>
          </cell>
          <cell r="C2949" t="str">
            <v>Sabrina</v>
          </cell>
          <cell r="D2949" t="str">
            <v>BGC Heilbronn</v>
          </cell>
          <cell r="F2949">
            <v>103.16</v>
          </cell>
          <cell r="G2949">
            <v>106.155</v>
          </cell>
          <cell r="H2949">
            <v>105.41200000000001</v>
          </cell>
          <cell r="I2949">
            <v>105.15900000000001</v>
          </cell>
          <cell r="J2949">
            <v>105.15900000000001</v>
          </cell>
          <cell r="K2949">
            <v>104.52800000000001</v>
          </cell>
          <cell r="L2949">
            <v>103.789</v>
          </cell>
          <cell r="M2949">
            <v>103.64</v>
          </cell>
          <cell r="N2949">
            <v>103.69499999999999</v>
          </cell>
          <cell r="O2949">
            <v>103.83</v>
          </cell>
          <cell r="P2949">
            <v>103.83</v>
          </cell>
          <cell r="Q2949">
            <v>103.85899999999999</v>
          </cell>
          <cell r="R2949">
            <v>103.84399999999999</v>
          </cell>
          <cell r="S2949">
            <v>103.794</v>
          </cell>
          <cell r="T2949">
            <v>104.095</v>
          </cell>
          <cell r="U2949">
            <v>104.095</v>
          </cell>
          <cell r="V2949">
            <v>104.095</v>
          </cell>
          <cell r="W2949">
            <v>104.191</v>
          </cell>
          <cell r="X2949">
            <v>104.498</v>
          </cell>
          <cell r="Y2949">
            <v>105.011</v>
          </cell>
          <cell r="AK2949">
            <v>110.273</v>
          </cell>
          <cell r="AL2949">
            <v>110.273</v>
          </cell>
          <cell r="AM2949">
            <v>110.273</v>
          </cell>
          <cell r="AN2949">
            <v>110.273</v>
          </cell>
          <cell r="AO2949">
            <v>110.273</v>
          </cell>
          <cell r="AP2949">
            <v>110.273</v>
          </cell>
          <cell r="BZ2949" t="str">
            <v/>
          </cell>
          <cell r="CA2949" t="str">
            <v/>
          </cell>
        </row>
        <row r="2950">
          <cell r="B2950" t="str">
            <v>Griese</v>
          </cell>
          <cell r="C2950" t="str">
            <v>Kyra</v>
          </cell>
          <cell r="D2950" t="str">
            <v>MGC Biebertal</v>
          </cell>
          <cell r="G2950">
            <v>110.733</v>
          </cell>
          <cell r="H2950">
            <v>110.733</v>
          </cell>
          <cell r="I2950">
            <v>110.733</v>
          </cell>
          <cell r="J2950">
            <v>110.733</v>
          </cell>
          <cell r="K2950">
            <v>112.821</v>
          </cell>
          <cell r="N2950">
            <v>115.259</v>
          </cell>
          <cell r="O2950">
            <v>115.259</v>
          </cell>
          <cell r="P2950">
            <v>115.259</v>
          </cell>
          <cell r="Q2950">
            <v>115.259</v>
          </cell>
          <cell r="R2950">
            <v>115.259</v>
          </cell>
          <cell r="S2950">
            <v>115.259</v>
          </cell>
          <cell r="BZ2950" t="str">
            <v/>
          </cell>
          <cell r="CA2950" t="str">
            <v/>
          </cell>
        </row>
        <row r="2951">
          <cell r="B2951" t="str">
            <v>Grigas</v>
          </cell>
          <cell r="C2951" t="str">
            <v>Tanja</v>
          </cell>
          <cell r="D2951" t="str">
            <v>1. MGC Peine von 1965</v>
          </cell>
          <cell r="G2951">
            <v>111.01900000000001</v>
          </cell>
          <cell r="H2951">
            <v>111.01900000000001</v>
          </cell>
          <cell r="I2951">
            <v>111.01900000000001</v>
          </cell>
          <cell r="J2951">
            <v>111.01900000000001</v>
          </cell>
          <cell r="K2951">
            <v>112.74299999999999</v>
          </cell>
          <cell r="L2951">
            <v>114.001</v>
          </cell>
          <cell r="M2951">
            <v>114.001</v>
          </cell>
          <cell r="N2951">
            <v>114.001</v>
          </cell>
          <cell r="O2951">
            <v>114.001</v>
          </cell>
          <cell r="P2951">
            <v>114.001</v>
          </cell>
          <cell r="Q2951">
            <v>114.001</v>
          </cell>
          <cell r="R2951">
            <v>112.747</v>
          </cell>
          <cell r="S2951">
            <v>112.747</v>
          </cell>
          <cell r="T2951">
            <v>112.747</v>
          </cell>
          <cell r="U2951">
            <v>112.747</v>
          </cell>
          <cell r="V2951">
            <v>112.747</v>
          </cell>
          <cell r="W2951">
            <v>112.747</v>
          </cell>
          <cell r="BZ2951" t="str">
            <v/>
          </cell>
          <cell r="CA2951" t="str">
            <v/>
          </cell>
        </row>
        <row r="2952">
          <cell r="B2952" t="str">
            <v>Grigo</v>
          </cell>
          <cell r="C2952" t="str">
            <v>Alexander</v>
          </cell>
          <cell r="D2952" t="str">
            <v>vfm Bottrop</v>
          </cell>
          <cell r="G2952">
            <v>107.34699999999999</v>
          </cell>
          <cell r="H2952">
            <v>107.312</v>
          </cell>
          <cell r="I2952">
            <v>107.312</v>
          </cell>
          <cell r="J2952">
            <v>107.312</v>
          </cell>
          <cell r="K2952">
            <v>108.69199999999999</v>
          </cell>
          <cell r="L2952">
            <v>108.999</v>
          </cell>
          <cell r="M2952">
            <v>108.999</v>
          </cell>
          <cell r="N2952">
            <v>109.032</v>
          </cell>
          <cell r="O2952">
            <v>109.032</v>
          </cell>
          <cell r="P2952">
            <v>109.032</v>
          </cell>
          <cell r="Q2952">
            <v>108.973</v>
          </cell>
          <cell r="R2952">
            <v>108.52500000000001</v>
          </cell>
          <cell r="S2952">
            <v>108.52500000000001</v>
          </cell>
          <cell r="T2952">
            <v>108.693</v>
          </cell>
          <cell r="U2952">
            <v>108.693</v>
          </cell>
          <cell r="V2952">
            <v>108.693</v>
          </cell>
          <cell r="W2952">
            <v>108.97799999999999</v>
          </cell>
          <cell r="X2952">
            <v>108.04900000000001</v>
          </cell>
          <cell r="Y2952">
            <v>108.04900000000001</v>
          </cell>
          <cell r="Z2952">
            <v>108.154</v>
          </cell>
          <cell r="AA2952">
            <v>108.154</v>
          </cell>
          <cell r="AB2952">
            <v>108.154</v>
          </cell>
          <cell r="AC2952">
            <v>109.40600000000001</v>
          </cell>
          <cell r="BZ2952" t="str">
            <v/>
          </cell>
          <cell r="CA2952" t="str">
            <v/>
          </cell>
        </row>
        <row r="2953">
          <cell r="B2953" t="str">
            <v>Grigo</v>
          </cell>
          <cell r="C2953" t="str">
            <v>Bernd</v>
          </cell>
          <cell r="D2953" t="str">
            <v>Verein für Minigolf Bottrop</v>
          </cell>
          <cell r="G2953">
            <v>106.133</v>
          </cell>
          <cell r="H2953">
            <v>106.249</v>
          </cell>
          <cell r="I2953">
            <v>106.249</v>
          </cell>
          <cell r="J2953">
            <v>106.249</v>
          </cell>
          <cell r="K2953">
            <v>106.396</v>
          </cell>
          <cell r="L2953">
            <v>106.529</v>
          </cell>
          <cell r="M2953">
            <v>106.23</v>
          </cell>
          <cell r="N2953">
            <v>105.949</v>
          </cell>
          <cell r="O2953">
            <v>105.949</v>
          </cell>
          <cell r="P2953">
            <v>105.949</v>
          </cell>
          <cell r="Q2953">
            <v>107.08499999999999</v>
          </cell>
          <cell r="R2953">
            <v>107.051</v>
          </cell>
          <cell r="S2953">
            <v>107.051</v>
          </cell>
          <cell r="T2953">
            <v>107.605</v>
          </cell>
          <cell r="U2953">
            <v>107.605</v>
          </cell>
          <cell r="V2953">
            <v>107.605</v>
          </cell>
          <cell r="W2953">
            <v>107.297</v>
          </cell>
          <cell r="X2953">
            <v>107.693</v>
          </cell>
          <cell r="Y2953">
            <v>107.693</v>
          </cell>
          <cell r="Z2953">
            <v>107.596</v>
          </cell>
          <cell r="AA2953">
            <v>107.596</v>
          </cell>
          <cell r="AB2953">
            <v>107.596</v>
          </cell>
          <cell r="AC2953">
            <v>106.852</v>
          </cell>
          <cell r="AD2953">
            <v>106.175</v>
          </cell>
          <cell r="AE2953">
            <v>106.175</v>
          </cell>
          <cell r="AF2953">
            <v>105.664</v>
          </cell>
          <cell r="AG2953">
            <v>105.664</v>
          </cell>
          <cell r="AH2953">
            <v>105.664</v>
          </cell>
          <cell r="AI2953">
            <v>105.736</v>
          </cell>
          <cell r="AJ2953">
            <v>106.401</v>
          </cell>
          <cell r="AK2953">
            <v>106.401</v>
          </cell>
          <cell r="AL2953">
            <v>106.515</v>
          </cell>
          <cell r="AM2953">
            <v>106.515</v>
          </cell>
          <cell r="AN2953">
            <v>106.515</v>
          </cell>
          <cell r="AO2953">
            <v>106.251</v>
          </cell>
          <cell r="AP2953">
            <v>105.136</v>
          </cell>
          <cell r="AQ2953">
            <v>105.136</v>
          </cell>
          <cell r="AR2953">
            <v>104.36499999999999</v>
          </cell>
          <cell r="AS2953">
            <v>104.36499999999999</v>
          </cell>
          <cell r="AT2953">
            <v>104.36499999999999</v>
          </cell>
          <cell r="AU2953">
            <v>106.974</v>
          </cell>
          <cell r="AV2953">
            <v>107.14</v>
          </cell>
          <cell r="AW2953">
            <v>107.14</v>
          </cell>
          <cell r="AX2953">
            <v>107.14</v>
          </cell>
          <cell r="AY2953">
            <v>107.14</v>
          </cell>
          <cell r="AZ2953">
            <v>107.14</v>
          </cell>
          <cell r="BA2953">
            <v>106.679</v>
          </cell>
          <cell r="BM2953">
            <v>110.023</v>
          </cell>
          <cell r="BN2953">
            <v>107.869</v>
          </cell>
          <cell r="BO2953">
            <v>106.44</v>
          </cell>
          <cell r="BP2953">
            <v>106.44</v>
          </cell>
          <cell r="BQ2953">
            <v>106.44</v>
          </cell>
          <cell r="BR2953">
            <v>106.44</v>
          </cell>
          <cell r="BS2953">
            <v>105.572</v>
          </cell>
          <cell r="BT2953">
            <v>105.422</v>
          </cell>
          <cell r="BU2953">
            <v>106.649</v>
          </cell>
          <cell r="BV2953">
            <v>106.649</v>
          </cell>
          <cell r="BW2953">
            <v>106.649</v>
          </cell>
          <cell r="BX2953">
            <v>106.649</v>
          </cell>
          <cell r="BY2953">
            <v>106.649</v>
          </cell>
          <cell r="BZ2953">
            <v>106.649</v>
          </cell>
          <cell r="CA2953">
            <v>106.649</v>
          </cell>
        </row>
        <row r="2954">
          <cell r="B2954" t="str">
            <v>Grim</v>
          </cell>
          <cell r="C2954" t="str">
            <v>Peter</v>
          </cell>
          <cell r="D2954" t="str">
            <v>1. BGC Wesseling 1975</v>
          </cell>
          <cell r="H2954">
            <v>116.488</v>
          </cell>
          <cell r="I2954">
            <v>113.55800000000001</v>
          </cell>
          <cell r="J2954">
            <v>111.41500000000001</v>
          </cell>
          <cell r="K2954">
            <v>113.047</v>
          </cell>
          <cell r="L2954">
            <v>113.047</v>
          </cell>
          <cell r="M2954">
            <v>113.047</v>
          </cell>
          <cell r="N2954">
            <v>114.02800000000001</v>
          </cell>
          <cell r="O2954">
            <v>114.52800000000001</v>
          </cell>
          <cell r="P2954">
            <v>115.938</v>
          </cell>
          <cell r="Q2954">
            <v>119.70099999999999</v>
          </cell>
          <cell r="R2954">
            <v>119.295</v>
          </cell>
          <cell r="S2954">
            <v>119.295</v>
          </cell>
          <cell r="BZ2954" t="str">
            <v/>
          </cell>
          <cell r="CA2954" t="str">
            <v/>
          </cell>
        </row>
        <row r="2955">
          <cell r="B2955" t="str">
            <v>Grimm</v>
          </cell>
          <cell r="C2955" t="str">
            <v>Marcus</v>
          </cell>
          <cell r="D2955" t="str">
            <v>Bahnengolfsportverein 86 München</v>
          </cell>
          <cell r="G2955">
            <v>112.43899999999999</v>
          </cell>
          <cell r="H2955">
            <v>110.176</v>
          </cell>
          <cell r="I2955">
            <v>110.176</v>
          </cell>
          <cell r="J2955">
            <v>110.176</v>
          </cell>
          <cell r="K2955">
            <v>110.664</v>
          </cell>
          <cell r="L2955">
            <v>110.342</v>
          </cell>
          <cell r="M2955">
            <v>110.151</v>
          </cell>
          <cell r="N2955">
            <v>110.711</v>
          </cell>
          <cell r="O2955">
            <v>110.711</v>
          </cell>
          <cell r="P2955">
            <v>110.711</v>
          </cell>
          <cell r="Q2955">
            <v>110.574</v>
          </cell>
          <cell r="R2955">
            <v>108.56100000000001</v>
          </cell>
          <cell r="S2955">
            <v>108.51</v>
          </cell>
          <cell r="T2955">
            <v>107.387</v>
          </cell>
          <cell r="U2955">
            <v>107.387</v>
          </cell>
          <cell r="V2955">
            <v>107.387</v>
          </cell>
          <cell r="W2955">
            <v>106.70399999999999</v>
          </cell>
          <cell r="X2955">
            <v>111.73</v>
          </cell>
          <cell r="Z2955">
            <v>110.97199999999999</v>
          </cell>
          <cell r="AA2955">
            <v>110.97199999999999</v>
          </cell>
          <cell r="AB2955">
            <v>110.97199999999999</v>
          </cell>
          <cell r="AC2955">
            <v>110.97199999999999</v>
          </cell>
          <cell r="AD2955">
            <v>110.97199999999999</v>
          </cell>
          <cell r="AE2955">
            <v>108.259</v>
          </cell>
          <cell r="AF2955">
            <v>107.831</v>
          </cell>
          <cell r="AG2955">
            <v>111.215</v>
          </cell>
          <cell r="AH2955">
            <v>111.215</v>
          </cell>
          <cell r="AI2955">
            <v>111.215</v>
          </cell>
          <cell r="AJ2955">
            <v>111.215</v>
          </cell>
          <cell r="AK2955">
            <v>115.944</v>
          </cell>
          <cell r="AL2955">
            <v>118.71299999999999</v>
          </cell>
          <cell r="AM2955">
            <v>118.71299999999999</v>
          </cell>
          <cell r="AN2955">
            <v>118.71299999999999</v>
          </cell>
          <cell r="AO2955">
            <v>118.71299999999999</v>
          </cell>
          <cell r="AP2955">
            <v>118.71299999999999</v>
          </cell>
          <cell r="BZ2955" t="str">
            <v/>
          </cell>
          <cell r="CA2955" t="str">
            <v/>
          </cell>
        </row>
        <row r="2956">
          <cell r="B2956" t="str">
            <v>Grimm</v>
          </cell>
          <cell r="C2956" t="str">
            <v>Wolf-Dieter</v>
          </cell>
          <cell r="D2956" t="str">
            <v>Sportverein Lurup-Hamburg von 1923 Abteilung Bahnengolf</v>
          </cell>
          <cell r="AE2956">
            <v>115.541</v>
          </cell>
          <cell r="AF2956">
            <v>110.483</v>
          </cell>
          <cell r="AG2956">
            <v>110.483</v>
          </cell>
          <cell r="AH2956">
            <v>110.483</v>
          </cell>
          <cell r="AI2956">
            <v>109.813</v>
          </cell>
          <cell r="AJ2956">
            <v>108.996</v>
          </cell>
          <cell r="AK2956">
            <v>107.99299999999999</v>
          </cell>
          <cell r="AL2956">
            <v>107.239</v>
          </cell>
          <cell r="AM2956">
            <v>107.239</v>
          </cell>
          <cell r="AN2956">
            <v>107.239</v>
          </cell>
          <cell r="AO2956">
            <v>107.104</v>
          </cell>
          <cell r="AP2956">
            <v>106.696</v>
          </cell>
          <cell r="AQ2956">
            <v>106.758</v>
          </cell>
          <cell r="AR2956">
            <v>106.28700000000001</v>
          </cell>
          <cell r="AS2956">
            <v>106.28700000000001</v>
          </cell>
          <cell r="AT2956">
            <v>106.28700000000001</v>
          </cell>
          <cell r="AU2956">
            <v>107.60599999999999</v>
          </cell>
          <cell r="AV2956">
            <v>108.271</v>
          </cell>
          <cell r="AW2956">
            <v>108.351</v>
          </cell>
          <cell r="AX2956">
            <v>107.941</v>
          </cell>
          <cell r="AY2956">
            <v>107.941</v>
          </cell>
          <cell r="AZ2956">
            <v>107.941</v>
          </cell>
          <cell r="BA2956">
            <v>107.15300000000001</v>
          </cell>
          <cell r="BB2956">
            <v>105.45399999999999</v>
          </cell>
          <cell r="BC2956">
            <v>105.167</v>
          </cell>
          <cell r="BD2956">
            <v>105.416</v>
          </cell>
          <cell r="BE2956">
            <v>105.416</v>
          </cell>
          <cell r="BF2956">
            <v>105.416</v>
          </cell>
          <cell r="BG2956">
            <v>105.32299999999999</v>
          </cell>
          <cell r="BH2956">
            <v>105.843</v>
          </cell>
          <cell r="BI2956">
            <v>106.218</v>
          </cell>
          <cell r="BJ2956">
            <v>105.714</v>
          </cell>
          <cell r="BK2956">
            <v>105.714</v>
          </cell>
          <cell r="BL2956">
            <v>105.714</v>
          </cell>
          <cell r="BM2956">
            <v>106.16500000000001</v>
          </cell>
          <cell r="BN2956">
            <v>105.623</v>
          </cell>
          <cell r="BO2956">
            <v>105.502</v>
          </cell>
          <cell r="BP2956">
            <v>106.018</v>
          </cell>
          <cell r="BQ2956">
            <v>106.018</v>
          </cell>
          <cell r="BR2956">
            <v>106.018</v>
          </cell>
          <cell r="BS2956">
            <v>106.14700000000001</v>
          </cell>
          <cell r="BT2956">
            <v>106.318</v>
          </cell>
          <cell r="BU2956">
            <v>106.32299999999999</v>
          </cell>
          <cell r="BV2956">
            <v>106.422</v>
          </cell>
          <cell r="BW2956">
            <v>106.422</v>
          </cell>
          <cell r="BX2956">
            <v>106.422</v>
          </cell>
          <cell r="BY2956">
            <v>106.422</v>
          </cell>
          <cell r="BZ2956">
            <v>106.422</v>
          </cell>
          <cell r="CA2956">
            <v>106.908</v>
          </cell>
        </row>
        <row r="2957">
          <cell r="B2957" t="str">
            <v>Grimme</v>
          </cell>
          <cell r="C2957" t="str">
            <v>Pascal</v>
          </cell>
          <cell r="D2957" t="str">
            <v>MGC Wetzlar</v>
          </cell>
          <cell r="M2957">
            <v>113.18600000000001</v>
          </cell>
          <cell r="N2957">
            <v>121.571</v>
          </cell>
          <cell r="O2957">
            <v>121.571</v>
          </cell>
          <cell r="P2957">
            <v>121.571</v>
          </cell>
          <cell r="Q2957">
            <v>122.71</v>
          </cell>
          <cell r="R2957">
            <v>122.71</v>
          </cell>
          <cell r="S2957">
            <v>125.35299999999999</v>
          </cell>
          <cell r="T2957">
            <v>123.06100000000001</v>
          </cell>
          <cell r="U2957">
            <v>123.06100000000001</v>
          </cell>
          <cell r="V2957">
            <v>121.774</v>
          </cell>
          <cell r="W2957">
            <v>119.792</v>
          </cell>
          <cell r="X2957">
            <v>118.83499999999999</v>
          </cell>
          <cell r="Y2957">
            <v>117.988</v>
          </cell>
          <cell r="Z2957">
            <v>116.946</v>
          </cell>
          <cell r="AA2957">
            <v>116.946</v>
          </cell>
          <cell r="AB2957">
            <v>116.625</v>
          </cell>
          <cell r="AC2957">
            <v>118.64700000000001</v>
          </cell>
          <cell r="BZ2957" t="str">
            <v/>
          </cell>
          <cell r="CA2957" t="str">
            <v/>
          </cell>
        </row>
        <row r="2958">
          <cell r="B2958" t="str">
            <v>Grimme</v>
          </cell>
          <cell r="C2958" t="str">
            <v>Uwe</v>
          </cell>
          <cell r="D2958" t="str">
            <v>1. Niederbayerischer Minigolf-Club Kelheim</v>
          </cell>
          <cell r="F2958">
            <v>100.925</v>
          </cell>
          <cell r="G2958">
            <v>101.232</v>
          </cell>
          <cell r="H2958">
            <v>101.075</v>
          </cell>
          <cell r="I2958">
            <v>101.075</v>
          </cell>
          <cell r="J2958">
            <v>100.971</v>
          </cell>
          <cell r="K2958">
            <v>101.373</v>
          </cell>
          <cell r="L2958">
            <v>101.02200000000001</v>
          </cell>
          <cell r="M2958">
            <v>100.78400000000001</v>
          </cell>
          <cell r="N2958">
            <v>101.03400000000001</v>
          </cell>
          <cell r="O2958">
            <v>101.03400000000001</v>
          </cell>
          <cell r="P2958">
            <v>101.03400000000001</v>
          </cell>
          <cell r="Q2958">
            <v>100.788</v>
          </cell>
          <cell r="R2958">
            <v>101.101</v>
          </cell>
          <cell r="S2958">
            <v>101.04300000000001</v>
          </cell>
          <cell r="T2958">
            <v>100.97199999999999</v>
          </cell>
          <cell r="U2958">
            <v>100.97199999999999</v>
          </cell>
          <cell r="V2958">
            <v>100.8</v>
          </cell>
          <cell r="W2958">
            <v>100.786</v>
          </cell>
          <cell r="X2958">
            <v>100.298</v>
          </cell>
          <cell r="Y2958">
            <v>100.32</v>
          </cell>
          <cell r="Z2958">
            <v>100.39</v>
          </cell>
          <cell r="AA2958">
            <v>100.39</v>
          </cell>
          <cell r="AB2958">
            <v>100.44499999999999</v>
          </cell>
          <cell r="AC2958">
            <v>100.515</v>
          </cell>
          <cell r="AD2958">
            <v>100.37</v>
          </cell>
          <cell r="AE2958">
            <v>100.348</v>
          </cell>
          <cell r="AF2958">
            <v>100.337</v>
          </cell>
          <cell r="AG2958">
            <v>100.337</v>
          </cell>
          <cell r="AH2958">
            <v>100.42</v>
          </cell>
          <cell r="AI2958">
            <v>100.70699999999999</v>
          </cell>
          <cell r="AJ2958">
            <v>101.208</v>
          </cell>
          <cell r="AK2958">
            <v>100.968</v>
          </cell>
          <cell r="AL2958">
            <v>100.696</v>
          </cell>
          <cell r="AM2958">
            <v>100.696</v>
          </cell>
          <cell r="AN2958">
            <v>100.67100000000001</v>
          </cell>
          <cell r="AO2958">
            <v>100.364</v>
          </cell>
          <cell r="AP2958">
            <v>100.31</v>
          </cell>
          <cell r="AQ2958">
            <v>100.447</v>
          </cell>
          <cell r="AR2958">
            <v>100.874</v>
          </cell>
          <cell r="AS2958">
            <v>100.874</v>
          </cell>
          <cell r="AT2958">
            <v>100.89</v>
          </cell>
          <cell r="AU2958">
            <v>101.012</v>
          </cell>
          <cell r="AV2958">
            <v>100.57899999999999</v>
          </cell>
          <cell r="AW2958">
            <v>100.526</v>
          </cell>
          <cell r="AX2958">
            <v>100.24299999999999</v>
          </cell>
          <cell r="AY2958">
            <v>100.24299999999999</v>
          </cell>
          <cell r="AZ2958">
            <v>100.24299999999999</v>
          </cell>
          <cell r="BA2958">
            <v>100.312</v>
          </cell>
          <cell r="BB2958">
            <v>99.774000000000001</v>
          </cell>
          <cell r="BC2958">
            <v>99.656999999999996</v>
          </cell>
          <cell r="BD2958">
            <v>99.807000000000002</v>
          </cell>
          <cell r="BE2958">
            <v>99.807000000000002</v>
          </cell>
          <cell r="BF2958">
            <v>99.78</v>
          </cell>
          <cell r="BG2958">
            <v>99.71</v>
          </cell>
          <cell r="BH2958">
            <v>99.873999999999995</v>
          </cell>
          <cell r="BI2958">
            <v>99.668999999999997</v>
          </cell>
          <cell r="BJ2958">
            <v>99.638999999999996</v>
          </cell>
          <cell r="BK2958">
            <v>99.638999999999996</v>
          </cell>
          <cell r="BL2958">
            <v>99.591999999999999</v>
          </cell>
          <cell r="BM2958">
            <v>99.576999999999998</v>
          </cell>
          <cell r="BN2958">
            <v>100.303</v>
          </cell>
          <cell r="BO2958">
            <v>100.568</v>
          </cell>
          <cell r="BP2958">
            <v>100.52500000000001</v>
          </cell>
          <cell r="BQ2958">
            <v>100.52500000000001</v>
          </cell>
          <cell r="BR2958">
            <v>100.504</v>
          </cell>
          <cell r="BS2958">
            <v>100.354</v>
          </cell>
          <cell r="BT2958">
            <v>99.79</v>
          </cell>
          <cell r="BU2958">
            <v>99.528000000000006</v>
          </cell>
          <cell r="BV2958">
            <v>99.311999999999998</v>
          </cell>
          <cell r="BW2958">
            <v>99.311999999999998</v>
          </cell>
          <cell r="BX2958">
            <v>99.311999999999998</v>
          </cell>
          <cell r="BY2958">
            <v>99.311999999999998</v>
          </cell>
          <cell r="BZ2958">
            <v>99.218000000000004</v>
          </cell>
          <cell r="CA2958">
            <v>99.088999999999999</v>
          </cell>
        </row>
        <row r="2959">
          <cell r="B2959" t="str">
            <v>Grobe</v>
          </cell>
          <cell r="C2959" t="str">
            <v>Klaus</v>
          </cell>
          <cell r="D2959" t="str">
            <v>BGC Dormagen</v>
          </cell>
          <cell r="BZ2959" t="str">
            <v/>
          </cell>
          <cell r="CA2959" t="str">
            <v/>
          </cell>
        </row>
        <row r="2960">
          <cell r="B2960" t="str">
            <v>Grobe</v>
          </cell>
          <cell r="C2960" t="str">
            <v>Pascal</v>
          </cell>
          <cell r="D2960" t="str">
            <v>BGC Dormagen</v>
          </cell>
          <cell r="G2960">
            <v>107.708</v>
          </cell>
          <cell r="H2960">
            <v>107.827</v>
          </cell>
          <cell r="I2960">
            <v>107.827</v>
          </cell>
          <cell r="J2960">
            <v>107.827</v>
          </cell>
          <cell r="K2960">
            <v>108.518</v>
          </cell>
          <cell r="L2960">
            <v>107.715</v>
          </cell>
          <cell r="M2960">
            <v>110.18600000000001</v>
          </cell>
          <cell r="N2960">
            <v>112.953</v>
          </cell>
          <cell r="O2960">
            <v>112.953</v>
          </cell>
          <cell r="P2960">
            <v>112.953</v>
          </cell>
          <cell r="BZ2960" t="str">
            <v/>
          </cell>
          <cell r="CA2960" t="str">
            <v/>
          </cell>
        </row>
        <row r="2961">
          <cell r="B2961" t="str">
            <v>Grobe</v>
          </cell>
          <cell r="C2961" t="str">
            <v>Robert</v>
          </cell>
          <cell r="D2961" t="str">
            <v>Minigolfclub Rot-Weiß Wanne-Eickel</v>
          </cell>
          <cell r="W2961">
            <v>113.407</v>
          </cell>
          <cell r="X2961">
            <v>110.762</v>
          </cell>
          <cell r="Y2961">
            <v>110.762</v>
          </cell>
          <cell r="Z2961">
            <v>110.568</v>
          </cell>
          <cell r="AA2961">
            <v>110.568</v>
          </cell>
          <cell r="AB2961">
            <v>110.568</v>
          </cell>
          <cell r="AC2961">
            <v>110.732</v>
          </cell>
          <cell r="AD2961">
            <v>112.965</v>
          </cell>
          <cell r="AE2961">
            <v>111.089</v>
          </cell>
          <cell r="AL2961">
            <v>109.86</v>
          </cell>
          <cell r="AM2961">
            <v>109.86</v>
          </cell>
          <cell r="AN2961">
            <v>109.86</v>
          </cell>
          <cell r="AO2961">
            <v>106.771</v>
          </cell>
          <cell r="AP2961">
            <v>106.652</v>
          </cell>
          <cell r="AQ2961">
            <v>106.583</v>
          </cell>
          <cell r="AR2961">
            <v>106.489</v>
          </cell>
          <cell r="AS2961">
            <v>106.489</v>
          </cell>
          <cell r="AT2961">
            <v>106.489</v>
          </cell>
          <cell r="AU2961">
            <v>106.434</v>
          </cell>
          <cell r="AV2961">
            <v>105.572</v>
          </cell>
          <cell r="AW2961">
            <v>105.38800000000001</v>
          </cell>
          <cell r="AX2961">
            <v>105.38800000000001</v>
          </cell>
          <cell r="AY2961">
            <v>105.38800000000001</v>
          </cell>
          <cell r="AZ2961">
            <v>105.38800000000001</v>
          </cell>
          <cell r="BA2961">
            <v>105.301</v>
          </cell>
          <cell r="BB2961">
            <v>108.384</v>
          </cell>
          <cell r="BC2961">
            <v>106.449</v>
          </cell>
          <cell r="BD2961">
            <v>106.449</v>
          </cell>
          <cell r="BE2961">
            <v>105.74299999999999</v>
          </cell>
          <cell r="BF2961">
            <v>105.74299999999999</v>
          </cell>
          <cell r="BG2961">
            <v>106.65600000000001</v>
          </cell>
          <cell r="BH2961">
            <v>108.71299999999999</v>
          </cell>
          <cell r="BI2961">
            <v>108.732</v>
          </cell>
          <cell r="BJ2961">
            <v>108.732</v>
          </cell>
          <cell r="BK2961">
            <v>108.732</v>
          </cell>
          <cell r="BL2961">
            <v>108.732</v>
          </cell>
          <cell r="BM2961">
            <v>107.898</v>
          </cell>
          <cell r="BN2961">
            <v>109.696</v>
          </cell>
          <cell r="BS2961">
            <v>109.858</v>
          </cell>
          <cell r="BT2961">
            <v>109.858</v>
          </cell>
          <cell r="BU2961">
            <v>109.858</v>
          </cell>
          <cell r="BV2961">
            <v>109.858</v>
          </cell>
          <cell r="BW2961">
            <v>109.858</v>
          </cell>
          <cell r="BX2961">
            <v>109.858</v>
          </cell>
          <cell r="BY2961">
            <v>109.858</v>
          </cell>
          <cell r="BZ2961">
            <v>109.858</v>
          </cell>
          <cell r="CA2961">
            <v>109.858</v>
          </cell>
        </row>
        <row r="2962">
          <cell r="B2962" t="str">
            <v>Grobe</v>
          </cell>
          <cell r="C2962" t="str">
            <v>Thomas</v>
          </cell>
          <cell r="D2962" t="str">
            <v>1. Bahnen-Golf-Club Hannover</v>
          </cell>
          <cell r="AP2962">
            <v>118.322</v>
          </cell>
          <cell r="AQ2962">
            <v>118.322</v>
          </cell>
          <cell r="AR2962">
            <v>118.322</v>
          </cell>
          <cell r="AS2962">
            <v>118.322</v>
          </cell>
          <cell r="AT2962">
            <v>118.322</v>
          </cell>
          <cell r="AU2962">
            <v>118.322</v>
          </cell>
          <cell r="AW2962">
            <v>106.949</v>
          </cell>
          <cell r="AX2962">
            <v>106.949</v>
          </cell>
          <cell r="AY2962">
            <v>106.949</v>
          </cell>
          <cell r="AZ2962">
            <v>106.949</v>
          </cell>
          <cell r="BA2962">
            <v>106.949</v>
          </cell>
          <cell r="BB2962">
            <v>103.452</v>
          </cell>
          <cell r="BC2962">
            <v>103.694</v>
          </cell>
          <cell r="BD2962">
            <v>103.498</v>
          </cell>
          <cell r="BE2962">
            <v>103.498</v>
          </cell>
          <cell r="BF2962">
            <v>103.498</v>
          </cell>
          <cell r="BG2962">
            <v>103.14400000000001</v>
          </cell>
          <cell r="BH2962">
            <v>103.55200000000001</v>
          </cell>
          <cell r="BI2962">
            <v>103.279</v>
          </cell>
          <cell r="BJ2962">
            <v>103.393</v>
          </cell>
          <cell r="BK2962">
            <v>103.393</v>
          </cell>
          <cell r="BL2962">
            <v>103.393</v>
          </cell>
          <cell r="BM2962">
            <v>104.441</v>
          </cell>
          <cell r="BN2962">
            <v>104.601</v>
          </cell>
          <cell r="BO2962">
            <v>104.75</v>
          </cell>
          <cell r="BP2962">
            <v>103.98399999999999</v>
          </cell>
          <cell r="BQ2962">
            <v>103.98399999999999</v>
          </cell>
          <cell r="BR2962">
            <v>103.98399999999999</v>
          </cell>
          <cell r="BS2962">
            <v>103.78400000000001</v>
          </cell>
          <cell r="BT2962">
            <v>104.084</v>
          </cell>
          <cell r="BU2962">
            <v>104.21599999999999</v>
          </cell>
          <cell r="BV2962">
            <v>105.48699999999999</v>
          </cell>
          <cell r="BW2962">
            <v>104.53400000000001</v>
          </cell>
          <cell r="BX2962">
            <v>104.53400000000001</v>
          </cell>
          <cell r="BY2962">
            <v>104.53400000000001</v>
          </cell>
          <cell r="BZ2962">
            <v>103.95</v>
          </cell>
          <cell r="CA2962">
            <v>102.69799999999999</v>
          </cell>
        </row>
        <row r="2963">
          <cell r="B2963" t="str">
            <v>Gröbel</v>
          </cell>
          <cell r="C2963" t="str">
            <v>Bernhard</v>
          </cell>
          <cell r="D2963" t="str">
            <v>Miniaturgolfsportverein Würzburg - Löwenbrücke</v>
          </cell>
          <cell r="BG2963">
            <v>111.90900000000001</v>
          </cell>
          <cell r="BH2963">
            <v>110.705</v>
          </cell>
          <cell r="BI2963">
            <v>109.346</v>
          </cell>
          <cell r="BJ2963">
            <v>109.09399999999999</v>
          </cell>
          <cell r="BK2963">
            <v>109.09399999999999</v>
          </cell>
          <cell r="BL2963">
            <v>109.09399999999999</v>
          </cell>
          <cell r="BM2963">
            <v>107.37</v>
          </cell>
          <cell r="BN2963">
            <v>106.127</v>
          </cell>
          <cell r="BO2963">
            <v>105.905</v>
          </cell>
          <cell r="BP2963">
            <v>104.917</v>
          </cell>
          <cell r="BQ2963">
            <v>104.917</v>
          </cell>
          <cell r="BR2963">
            <v>104.917</v>
          </cell>
          <cell r="BS2963">
            <v>105.265</v>
          </cell>
          <cell r="BT2963">
            <v>104.264</v>
          </cell>
          <cell r="BU2963">
            <v>103.556</v>
          </cell>
          <cell r="BV2963">
            <v>104.19799999999999</v>
          </cell>
          <cell r="BW2963">
            <v>104.19799999999999</v>
          </cell>
          <cell r="BX2963">
            <v>104.19799999999999</v>
          </cell>
          <cell r="BY2963">
            <v>104.19799999999999</v>
          </cell>
          <cell r="BZ2963">
            <v>103.958</v>
          </cell>
          <cell r="CA2963">
            <v>103.574</v>
          </cell>
        </row>
        <row r="2964">
          <cell r="B2964" t="str">
            <v>Gröbel</v>
          </cell>
          <cell r="C2964" t="str">
            <v>Kevin</v>
          </cell>
          <cell r="D2964" t="str">
            <v>MinigolfCard</v>
          </cell>
          <cell r="BZ2964" t="str">
            <v/>
          </cell>
          <cell r="CA2964" t="str">
            <v/>
          </cell>
        </row>
        <row r="2965">
          <cell r="B2965" t="str">
            <v>Gröbel</v>
          </cell>
          <cell r="C2965" t="str">
            <v>Kevin</v>
          </cell>
          <cell r="D2965" t="str">
            <v>MinigolfCard</v>
          </cell>
          <cell r="BJ2965">
            <v>124.134</v>
          </cell>
          <cell r="BK2965">
            <v>124.134</v>
          </cell>
          <cell r="BL2965">
            <v>124.134</v>
          </cell>
          <cell r="BM2965">
            <v>124.134</v>
          </cell>
          <cell r="BN2965">
            <v>124.134</v>
          </cell>
          <cell r="BO2965">
            <v>124.134</v>
          </cell>
          <cell r="BZ2965" t="str">
            <v/>
          </cell>
          <cell r="CA2965" t="str">
            <v/>
          </cell>
        </row>
        <row r="2966">
          <cell r="B2966" t="str">
            <v>Grochowski</v>
          </cell>
          <cell r="C2966" t="str">
            <v>Elke</v>
          </cell>
          <cell r="D2966" t="str">
            <v>KCO Löhne</v>
          </cell>
          <cell r="BZ2966" t="str">
            <v/>
          </cell>
          <cell r="CA2966" t="str">
            <v/>
          </cell>
        </row>
        <row r="2967">
          <cell r="B2967" t="str">
            <v>Groenewoud</v>
          </cell>
          <cell r="C2967" t="str">
            <v>Ronald</v>
          </cell>
          <cell r="D2967" t="str">
            <v>BGV Backumer Tal Herten</v>
          </cell>
          <cell r="AL2967">
            <v>112.761</v>
          </cell>
          <cell r="AM2967">
            <v>112.761</v>
          </cell>
          <cell r="AN2967">
            <v>112.761</v>
          </cell>
          <cell r="AO2967">
            <v>108.30800000000001</v>
          </cell>
          <cell r="AP2967">
            <v>107.63800000000001</v>
          </cell>
          <cell r="AQ2967">
            <v>107.123</v>
          </cell>
          <cell r="AR2967">
            <v>107.123</v>
          </cell>
          <cell r="AS2967">
            <v>107.123</v>
          </cell>
          <cell r="AT2967">
            <v>107.123</v>
          </cell>
          <cell r="AU2967">
            <v>107.024</v>
          </cell>
          <cell r="AV2967">
            <v>108.12</v>
          </cell>
          <cell r="AW2967">
            <v>108.84099999999999</v>
          </cell>
          <cell r="AX2967">
            <v>108.82</v>
          </cell>
          <cell r="AY2967">
            <v>107.85599999999999</v>
          </cell>
          <cell r="AZ2967">
            <v>107.85599999999999</v>
          </cell>
          <cell r="BA2967">
            <v>106.63800000000001</v>
          </cell>
          <cell r="BB2967">
            <v>105.979</v>
          </cell>
          <cell r="BC2967">
            <v>105.979</v>
          </cell>
          <cell r="BD2967">
            <v>108.45099999999999</v>
          </cell>
          <cell r="BE2967">
            <v>105.208</v>
          </cell>
          <cell r="BF2967">
            <v>105.208</v>
          </cell>
          <cell r="BG2967">
            <v>104.59699999999999</v>
          </cell>
          <cell r="BH2967">
            <v>104.30800000000001</v>
          </cell>
          <cell r="BI2967">
            <v>104.16500000000001</v>
          </cell>
          <cell r="BJ2967">
            <v>104.74299999999999</v>
          </cell>
          <cell r="BK2967">
            <v>104.74299999999999</v>
          </cell>
          <cell r="BL2967">
            <v>104.74299999999999</v>
          </cell>
          <cell r="BM2967">
            <v>106.05200000000001</v>
          </cell>
          <cell r="BN2967">
            <v>105.452</v>
          </cell>
          <cell r="BO2967">
            <v>104.89700000000001</v>
          </cell>
          <cell r="BP2967">
            <v>104.17400000000001</v>
          </cell>
          <cell r="BQ2967">
            <v>104.17400000000001</v>
          </cell>
          <cell r="BR2967">
            <v>104.17400000000001</v>
          </cell>
          <cell r="BS2967">
            <v>104.34099999999999</v>
          </cell>
          <cell r="BT2967">
            <v>105.98399999999999</v>
          </cell>
          <cell r="BU2967">
            <v>105.91500000000001</v>
          </cell>
          <cell r="BV2967">
            <v>106.38200000000001</v>
          </cell>
          <cell r="BW2967">
            <v>106.38200000000001</v>
          </cell>
          <cell r="BX2967">
            <v>106.38200000000001</v>
          </cell>
          <cell r="BY2967">
            <v>106.38200000000001</v>
          </cell>
          <cell r="BZ2967">
            <v>105.91500000000001</v>
          </cell>
          <cell r="CA2967">
            <v>105.511</v>
          </cell>
        </row>
        <row r="2968">
          <cell r="B2968" t="str">
            <v>Grohmann</v>
          </cell>
          <cell r="C2968" t="str">
            <v>Gerhard</v>
          </cell>
          <cell r="D2968" t="str">
            <v>1. MGV Spandau Berlin</v>
          </cell>
          <cell r="F2968">
            <v>103.807</v>
          </cell>
          <cell r="G2968">
            <v>106.087</v>
          </cell>
          <cell r="H2968">
            <v>106.307</v>
          </cell>
          <cell r="I2968">
            <v>106.307</v>
          </cell>
          <cell r="J2968">
            <v>106.307</v>
          </cell>
          <cell r="K2968">
            <v>106.06</v>
          </cell>
          <cell r="L2968">
            <v>105.996</v>
          </cell>
          <cell r="M2968">
            <v>105.98099999999999</v>
          </cell>
          <cell r="N2968">
            <v>105.52800000000001</v>
          </cell>
          <cell r="O2968">
            <v>105.52800000000001</v>
          </cell>
          <cell r="P2968">
            <v>105.52800000000001</v>
          </cell>
          <cell r="Q2968">
            <v>105.95099999999999</v>
          </cell>
          <cell r="R2968">
            <v>106.068</v>
          </cell>
          <cell r="S2968">
            <v>105.70099999999999</v>
          </cell>
          <cell r="T2968">
            <v>106.206</v>
          </cell>
          <cell r="U2968">
            <v>106.206</v>
          </cell>
          <cell r="V2968">
            <v>106.206</v>
          </cell>
          <cell r="W2968">
            <v>105.32599999999999</v>
          </cell>
          <cell r="X2968">
            <v>105.215</v>
          </cell>
          <cell r="Y2968">
            <v>105.74</v>
          </cell>
          <cell r="Z2968">
            <v>106.027</v>
          </cell>
          <cell r="AA2968">
            <v>106.027</v>
          </cell>
          <cell r="AB2968">
            <v>106.027</v>
          </cell>
          <cell r="AC2968">
            <v>106.878</v>
          </cell>
          <cell r="AD2968">
            <v>106.41500000000001</v>
          </cell>
          <cell r="AE2968">
            <v>106.41500000000001</v>
          </cell>
          <cell r="AF2968">
            <v>105.88</v>
          </cell>
          <cell r="AG2968">
            <v>105.88</v>
          </cell>
          <cell r="AH2968">
            <v>105.88</v>
          </cell>
          <cell r="AI2968">
            <v>105.578</v>
          </cell>
          <cell r="AJ2968">
            <v>105.11799999999999</v>
          </cell>
          <cell r="AK2968">
            <v>105.11799999999999</v>
          </cell>
          <cell r="AL2968">
            <v>105.669</v>
          </cell>
          <cell r="AM2968">
            <v>105.669</v>
          </cell>
          <cell r="AN2968">
            <v>105.669</v>
          </cell>
          <cell r="AO2968">
            <v>105.94199999999999</v>
          </cell>
          <cell r="AP2968">
            <v>106.306</v>
          </cell>
          <cell r="AQ2968">
            <v>106.242</v>
          </cell>
          <cell r="AR2968">
            <v>106.628</v>
          </cell>
          <cell r="AS2968">
            <v>106.628</v>
          </cell>
          <cell r="AT2968">
            <v>106.628</v>
          </cell>
          <cell r="AU2968">
            <v>107.02800000000001</v>
          </cell>
          <cell r="BZ2968" t="str">
            <v/>
          </cell>
          <cell r="CA2968" t="str">
            <v/>
          </cell>
        </row>
        <row r="2969">
          <cell r="B2969" t="str">
            <v>Grohse</v>
          </cell>
          <cell r="C2969" t="str">
            <v>Rainer</v>
          </cell>
          <cell r="D2969" t="str">
            <v>Miniaturgolf-Club Brunsbüttel</v>
          </cell>
          <cell r="G2969">
            <v>104.119</v>
          </cell>
          <cell r="H2969">
            <v>104.479</v>
          </cell>
          <cell r="I2969">
            <v>104.479</v>
          </cell>
          <cell r="J2969">
            <v>104.479</v>
          </cell>
          <cell r="K2969">
            <v>104.245</v>
          </cell>
          <cell r="L2969">
            <v>104.733</v>
          </cell>
          <cell r="M2969">
            <v>104.43899999999999</v>
          </cell>
          <cell r="N2969">
            <v>103.79</v>
          </cell>
          <cell r="O2969">
            <v>103.79</v>
          </cell>
          <cell r="P2969">
            <v>103.79</v>
          </cell>
          <cell r="Q2969">
            <v>104.084</v>
          </cell>
          <cell r="R2969">
            <v>103.801</v>
          </cell>
          <cell r="S2969">
            <v>103.66200000000001</v>
          </cell>
          <cell r="T2969">
            <v>103.661</v>
          </cell>
          <cell r="U2969">
            <v>103.661</v>
          </cell>
          <cell r="V2969">
            <v>103.661</v>
          </cell>
          <cell r="W2969">
            <v>103.666</v>
          </cell>
          <cell r="X2969">
            <v>103.627</v>
          </cell>
          <cell r="Y2969">
            <v>103.88800000000001</v>
          </cell>
          <cell r="Z2969">
            <v>103.613</v>
          </cell>
          <cell r="AA2969">
            <v>103.613</v>
          </cell>
          <cell r="AB2969">
            <v>103.613</v>
          </cell>
          <cell r="AC2969">
            <v>103.69799999999999</v>
          </cell>
          <cell r="AD2969">
            <v>103.446</v>
          </cell>
          <cell r="AE2969">
            <v>103.267</v>
          </cell>
          <cell r="AF2969">
            <v>103.387</v>
          </cell>
          <cell r="AG2969">
            <v>103.087</v>
          </cell>
          <cell r="AH2969">
            <v>103.087</v>
          </cell>
          <cell r="AI2969">
            <v>103.062</v>
          </cell>
          <cell r="AJ2969">
            <v>103.45399999999999</v>
          </cell>
          <cell r="AK2969">
            <v>103.20399999999999</v>
          </cell>
          <cell r="AL2969">
            <v>103.791</v>
          </cell>
          <cell r="AM2969">
            <v>103.791</v>
          </cell>
          <cell r="AN2969">
            <v>103.791</v>
          </cell>
          <cell r="AO2969">
            <v>104.128</v>
          </cell>
          <cell r="AP2969">
            <v>104.17</v>
          </cell>
          <cell r="AQ2969">
            <v>106.2</v>
          </cell>
          <cell r="AR2969">
            <v>104.276</v>
          </cell>
          <cell r="AS2969">
            <v>104.276</v>
          </cell>
          <cell r="AT2969">
            <v>104.43300000000001</v>
          </cell>
          <cell r="AU2969">
            <v>104.011</v>
          </cell>
          <cell r="AV2969">
            <v>104.664</v>
          </cell>
          <cell r="AW2969">
            <v>105.145</v>
          </cell>
          <cell r="AX2969">
            <v>104.651</v>
          </cell>
          <cell r="AY2969">
            <v>104.651</v>
          </cell>
          <cell r="AZ2969">
            <v>104.651</v>
          </cell>
          <cell r="BA2969">
            <v>104.652</v>
          </cell>
          <cell r="BB2969">
            <v>103.33199999999999</v>
          </cell>
          <cell r="BC2969">
            <v>103.19499999999999</v>
          </cell>
          <cell r="BD2969">
            <v>102.81699999999999</v>
          </cell>
          <cell r="BE2969">
            <v>102.81699999999999</v>
          </cell>
          <cell r="BF2969">
            <v>102.81699999999999</v>
          </cell>
          <cell r="BG2969">
            <v>102.873</v>
          </cell>
          <cell r="BH2969">
            <v>102.8</v>
          </cell>
          <cell r="BI2969">
            <v>102.42100000000001</v>
          </cell>
          <cell r="BJ2969">
            <v>102.718</v>
          </cell>
          <cell r="BK2969">
            <v>102.718</v>
          </cell>
          <cell r="BL2969">
            <v>102.718</v>
          </cell>
          <cell r="BM2969">
            <v>102.46599999999999</v>
          </cell>
          <cell r="BN2969">
            <v>102.605</v>
          </cell>
          <cell r="BO2969">
            <v>103.027</v>
          </cell>
          <cell r="BP2969">
            <v>103.715</v>
          </cell>
          <cell r="BQ2969">
            <v>103.715</v>
          </cell>
          <cell r="BR2969">
            <v>103.715</v>
          </cell>
          <cell r="BS2969">
            <v>103.8</v>
          </cell>
          <cell r="BT2969">
            <v>104.136</v>
          </cell>
          <cell r="BU2969">
            <v>103.36499999999999</v>
          </cell>
          <cell r="BV2969">
            <v>102.82299999999999</v>
          </cell>
          <cell r="BW2969">
            <v>102.82299999999999</v>
          </cell>
          <cell r="BX2969">
            <v>102.82299999999999</v>
          </cell>
          <cell r="BY2969">
            <v>102.82299999999999</v>
          </cell>
          <cell r="BZ2969">
            <v>102.82299999999999</v>
          </cell>
          <cell r="CA2969">
            <v>104.297</v>
          </cell>
        </row>
        <row r="2970">
          <cell r="B2970" t="str">
            <v>Grollich</v>
          </cell>
          <cell r="C2970" t="str">
            <v>Marion</v>
          </cell>
          <cell r="D2970" t="str">
            <v>1. MGC Gelsenkirchen</v>
          </cell>
          <cell r="G2970">
            <v>111.69</v>
          </cell>
          <cell r="H2970">
            <v>112.479</v>
          </cell>
          <cell r="I2970">
            <v>112.479</v>
          </cell>
          <cell r="J2970">
            <v>112.479</v>
          </cell>
          <cell r="K2970">
            <v>111.782</v>
          </cell>
          <cell r="L2970">
            <v>110.539</v>
          </cell>
          <cell r="M2970">
            <v>111.053</v>
          </cell>
          <cell r="N2970">
            <v>111.027</v>
          </cell>
          <cell r="O2970">
            <v>111.027</v>
          </cell>
          <cell r="P2970">
            <v>111.027</v>
          </cell>
          <cell r="AP2970">
            <v>109.32599999999999</v>
          </cell>
          <cell r="AQ2970">
            <v>109.32599999999999</v>
          </cell>
          <cell r="AR2970">
            <v>109.32599999999999</v>
          </cell>
          <cell r="AS2970">
            <v>109.32599999999999</v>
          </cell>
          <cell r="AT2970">
            <v>109.32599999999999</v>
          </cell>
          <cell r="BZ2970" t="str">
            <v/>
          </cell>
          <cell r="CA2970" t="str">
            <v/>
          </cell>
        </row>
        <row r="2971">
          <cell r="B2971" t="str">
            <v>Grombein</v>
          </cell>
          <cell r="C2971" t="str">
            <v>Frederick</v>
          </cell>
          <cell r="D2971" t="str">
            <v>Kölner Miniatur Golf Club</v>
          </cell>
          <cell r="Z2971">
            <v>115.712</v>
          </cell>
          <cell r="AA2971">
            <v>115.712</v>
          </cell>
          <cell r="AB2971">
            <v>115.712</v>
          </cell>
          <cell r="AC2971">
            <v>115.712</v>
          </cell>
          <cell r="AD2971">
            <v>116.39</v>
          </cell>
          <cell r="AE2971">
            <v>116.39</v>
          </cell>
          <cell r="AF2971">
            <v>108.709</v>
          </cell>
          <cell r="AG2971">
            <v>108.709</v>
          </cell>
          <cell r="AH2971">
            <v>108.709</v>
          </cell>
          <cell r="AI2971">
            <v>108.709</v>
          </cell>
          <cell r="AJ2971">
            <v>105.045</v>
          </cell>
          <cell r="AK2971">
            <v>105.045</v>
          </cell>
          <cell r="AL2971">
            <v>106.506</v>
          </cell>
          <cell r="AM2971">
            <v>105.58799999999999</v>
          </cell>
          <cell r="AN2971">
            <v>105.58799999999999</v>
          </cell>
          <cell r="AO2971">
            <v>105.58799999999999</v>
          </cell>
          <cell r="AP2971">
            <v>108.17</v>
          </cell>
          <cell r="AQ2971">
            <v>108.24</v>
          </cell>
          <cell r="BZ2971" t="str">
            <v/>
          </cell>
          <cell r="CA2971" t="str">
            <v/>
          </cell>
        </row>
        <row r="2972">
          <cell r="B2972" t="str">
            <v>Gromm</v>
          </cell>
          <cell r="C2972" t="str">
            <v>Frank</v>
          </cell>
          <cell r="D2972" t="str">
            <v>Bahnengolfsportclub "Gut Schlag" Gladbeck</v>
          </cell>
          <cell r="AP2972">
            <v>114.035</v>
          </cell>
          <cell r="AQ2972">
            <v>111.556</v>
          </cell>
          <cell r="AR2972">
            <v>111.556</v>
          </cell>
          <cell r="AS2972">
            <v>111.556</v>
          </cell>
          <cell r="AT2972">
            <v>111.556</v>
          </cell>
          <cell r="AU2972">
            <v>109.607</v>
          </cell>
          <cell r="AV2972">
            <v>110.126</v>
          </cell>
          <cell r="AW2972">
            <v>113.124</v>
          </cell>
          <cell r="AX2972">
            <v>110.91</v>
          </cell>
          <cell r="AY2972">
            <v>110.91</v>
          </cell>
          <cell r="AZ2972">
            <v>110.91</v>
          </cell>
          <cell r="BA2972">
            <v>112.768</v>
          </cell>
          <cell r="BB2972">
            <v>113.952</v>
          </cell>
          <cell r="BC2972">
            <v>113.26600000000001</v>
          </cell>
          <cell r="BD2972">
            <v>115.422</v>
          </cell>
          <cell r="BE2972">
            <v>115.422</v>
          </cell>
          <cell r="BF2972">
            <v>115.422</v>
          </cell>
          <cell r="BG2972">
            <v>115.422</v>
          </cell>
          <cell r="BH2972">
            <v>115.422</v>
          </cell>
          <cell r="BJ2972">
            <v>114.307</v>
          </cell>
          <cell r="BK2972">
            <v>114.307</v>
          </cell>
          <cell r="BL2972">
            <v>114.307</v>
          </cell>
          <cell r="BM2972">
            <v>114.307</v>
          </cell>
          <cell r="BN2972">
            <v>114.307</v>
          </cell>
          <cell r="BO2972">
            <v>114.307</v>
          </cell>
          <cell r="BZ2972" t="str">
            <v/>
          </cell>
          <cell r="CA2972" t="str">
            <v/>
          </cell>
        </row>
        <row r="2973">
          <cell r="B2973" t="str">
            <v>Gromm</v>
          </cell>
          <cell r="C2973" t="str">
            <v>Frank</v>
          </cell>
          <cell r="D2973" t="str">
            <v>MinigolfCard</v>
          </cell>
          <cell r="AP2973">
            <v>114.035</v>
          </cell>
          <cell r="AQ2973">
            <v>111.556</v>
          </cell>
          <cell r="AR2973">
            <v>111.556</v>
          </cell>
          <cell r="AS2973">
            <v>111.556</v>
          </cell>
          <cell r="AT2973">
            <v>111.556</v>
          </cell>
          <cell r="AU2973">
            <v>109.607</v>
          </cell>
          <cell r="AV2973">
            <v>110.126</v>
          </cell>
          <cell r="BZ2973" t="str">
            <v/>
          </cell>
          <cell r="CA2973" t="str">
            <v/>
          </cell>
        </row>
        <row r="2974">
          <cell r="B2974" t="str">
            <v>Gröne</v>
          </cell>
          <cell r="C2974" t="str">
            <v>Corry</v>
          </cell>
          <cell r="D2974" t="str">
            <v>MinigolfCard</v>
          </cell>
          <cell r="BZ2974" t="str">
            <v/>
          </cell>
          <cell r="CA2974" t="str">
            <v/>
          </cell>
        </row>
        <row r="2975">
          <cell r="B2975" t="str">
            <v>Gröne</v>
          </cell>
          <cell r="C2975" t="str">
            <v>Corry</v>
          </cell>
          <cell r="D2975" t="str">
            <v>MinigolfCard</v>
          </cell>
          <cell r="BZ2975" t="str">
            <v/>
          </cell>
          <cell r="CA2975" t="str">
            <v/>
          </cell>
        </row>
        <row r="2976">
          <cell r="B2976" t="str">
            <v>Gröne</v>
          </cell>
          <cell r="C2976" t="str">
            <v>Corry</v>
          </cell>
          <cell r="D2976" t="str">
            <v>MinigolfCard</v>
          </cell>
          <cell r="BZ2976" t="str">
            <v/>
          </cell>
          <cell r="CA2976" t="str">
            <v/>
          </cell>
        </row>
        <row r="2977">
          <cell r="B2977" t="str">
            <v>Gröne</v>
          </cell>
          <cell r="C2977" t="str">
            <v>Corry</v>
          </cell>
          <cell r="D2977" t="str">
            <v>MinigolfCard</v>
          </cell>
          <cell r="BZ2977" t="str">
            <v/>
          </cell>
          <cell r="CA2977" t="str">
            <v/>
          </cell>
        </row>
        <row r="2978">
          <cell r="B2978" t="str">
            <v>Groneberg</v>
          </cell>
          <cell r="C2978" t="str">
            <v>Markus</v>
          </cell>
          <cell r="D2978" t="str">
            <v>Verein für Minigolfsport Berlin Spandau (VfM Berlin Spandau)</v>
          </cell>
          <cell r="F2978">
            <v>102.30500000000001</v>
          </cell>
          <cell r="G2978">
            <v>101.825</v>
          </cell>
          <cell r="H2978">
            <v>101.624</v>
          </cell>
          <cell r="I2978">
            <v>101.624</v>
          </cell>
          <cell r="J2978">
            <v>101.624</v>
          </cell>
          <cell r="K2978">
            <v>101.617</v>
          </cell>
          <cell r="L2978">
            <v>101.983</v>
          </cell>
          <cell r="M2978">
            <v>101.858</v>
          </cell>
          <cell r="N2978">
            <v>102.04</v>
          </cell>
          <cell r="O2978">
            <v>102.04</v>
          </cell>
          <cell r="P2978">
            <v>102.04</v>
          </cell>
          <cell r="Q2978">
            <v>101.98099999999999</v>
          </cell>
          <cell r="R2978">
            <v>101.54900000000001</v>
          </cell>
          <cell r="S2978">
            <v>101.69799999999999</v>
          </cell>
          <cell r="T2978">
            <v>102.11199999999999</v>
          </cell>
          <cell r="U2978">
            <v>102.11199999999999</v>
          </cell>
          <cell r="V2978">
            <v>102.11199999999999</v>
          </cell>
          <cell r="W2978">
            <v>102.20099999999999</v>
          </cell>
          <cell r="X2978">
            <v>102.05</v>
          </cell>
          <cell r="Y2978">
            <v>102.17</v>
          </cell>
          <cell r="Z2978">
            <v>102.26</v>
          </cell>
          <cell r="AA2978">
            <v>102.26</v>
          </cell>
          <cell r="AB2978">
            <v>102.26</v>
          </cell>
          <cell r="AC2978">
            <v>102.428</v>
          </cell>
          <cell r="AD2978">
            <v>102.486</v>
          </cell>
          <cell r="AE2978">
            <v>101.923</v>
          </cell>
          <cell r="AF2978">
            <v>101.97499999999999</v>
          </cell>
          <cell r="AG2978">
            <v>101.97499999999999</v>
          </cell>
          <cell r="AH2978">
            <v>101.97499999999999</v>
          </cell>
          <cell r="AI2978">
            <v>101.96599999999999</v>
          </cell>
          <cell r="AJ2978">
            <v>102.428</v>
          </cell>
          <cell r="AK2978">
            <v>102.61499999999999</v>
          </cell>
          <cell r="AL2978">
            <v>102.371</v>
          </cell>
          <cell r="AM2978">
            <v>102.371</v>
          </cell>
          <cell r="AN2978">
            <v>102.371</v>
          </cell>
          <cell r="AO2978">
            <v>102.193</v>
          </cell>
          <cell r="AP2978">
            <v>102.092</v>
          </cell>
          <cell r="AQ2978">
            <v>102.092</v>
          </cell>
          <cell r="AR2978">
            <v>102.19</v>
          </cell>
          <cell r="AS2978">
            <v>102.19</v>
          </cell>
          <cell r="AT2978">
            <v>102.19</v>
          </cell>
          <cell r="AU2978">
            <v>101.809</v>
          </cell>
          <cell r="AV2978">
            <v>100.38</v>
          </cell>
          <cell r="AW2978">
            <v>100.604</v>
          </cell>
          <cell r="AX2978">
            <v>100.825</v>
          </cell>
          <cell r="AY2978">
            <v>100.825</v>
          </cell>
          <cell r="AZ2978">
            <v>100.825</v>
          </cell>
          <cell r="BA2978">
            <v>100.62</v>
          </cell>
          <cell r="BB2978">
            <v>101.447</v>
          </cell>
          <cell r="BC2978">
            <v>101.434</v>
          </cell>
          <cell r="BD2978">
            <v>101.26900000000001</v>
          </cell>
          <cell r="BE2978">
            <v>101.26900000000001</v>
          </cell>
          <cell r="BF2978">
            <v>101.26900000000001</v>
          </cell>
          <cell r="BG2978">
            <v>101.76900000000001</v>
          </cell>
          <cell r="BH2978">
            <v>102.312</v>
          </cell>
          <cell r="BI2978">
            <v>102.312</v>
          </cell>
          <cell r="BJ2978">
            <v>102.312</v>
          </cell>
          <cell r="BK2978">
            <v>102.312</v>
          </cell>
          <cell r="BL2978">
            <v>102.312</v>
          </cell>
          <cell r="BM2978">
            <v>101.377</v>
          </cell>
          <cell r="BN2978">
            <v>101.483</v>
          </cell>
          <cell r="BO2978">
            <v>101.443</v>
          </cell>
          <cell r="BP2978">
            <v>101.129</v>
          </cell>
          <cell r="BQ2978">
            <v>101.129</v>
          </cell>
          <cell r="BR2978">
            <v>101.129</v>
          </cell>
          <cell r="BS2978">
            <v>101.081</v>
          </cell>
          <cell r="BT2978">
            <v>100.938</v>
          </cell>
          <cell r="BU2978">
            <v>101.00700000000001</v>
          </cell>
          <cell r="BV2978">
            <v>101.145</v>
          </cell>
          <cell r="BW2978">
            <v>101.145</v>
          </cell>
          <cell r="BX2978">
            <v>101.145</v>
          </cell>
          <cell r="BY2978">
            <v>101.145</v>
          </cell>
          <cell r="BZ2978">
            <v>101.145</v>
          </cell>
          <cell r="CA2978">
            <v>101.252</v>
          </cell>
        </row>
        <row r="2979">
          <cell r="B2979" t="str">
            <v>Gronemeyer</v>
          </cell>
          <cell r="C2979" t="str">
            <v>Wolfgang</v>
          </cell>
          <cell r="D2979" t="str">
            <v>BGC Herford 1962</v>
          </cell>
          <cell r="AP2979">
            <v>109.2</v>
          </cell>
          <cell r="AQ2979">
            <v>109.2</v>
          </cell>
          <cell r="AR2979">
            <v>109.2</v>
          </cell>
          <cell r="AS2979">
            <v>109.2</v>
          </cell>
          <cell r="AT2979">
            <v>109.2</v>
          </cell>
          <cell r="AU2979">
            <v>109.2</v>
          </cell>
          <cell r="BZ2979" t="str">
            <v/>
          </cell>
          <cell r="CA2979" t="str">
            <v/>
          </cell>
        </row>
        <row r="2980">
          <cell r="B2980" t="str">
            <v>Gröner</v>
          </cell>
          <cell r="C2980" t="str">
            <v>Andrea</v>
          </cell>
          <cell r="D2980" t="str">
            <v>MGC Heven</v>
          </cell>
          <cell r="G2980">
            <v>113.824</v>
          </cell>
          <cell r="H2980">
            <v>110.733</v>
          </cell>
          <cell r="I2980">
            <v>110.733</v>
          </cell>
          <cell r="J2980">
            <v>109.387</v>
          </cell>
          <cell r="K2980">
            <v>109.821</v>
          </cell>
          <cell r="L2980">
            <v>108.628</v>
          </cell>
          <cell r="M2980">
            <v>108.628</v>
          </cell>
          <cell r="N2980">
            <v>108.679</v>
          </cell>
          <cell r="O2980">
            <v>108.679</v>
          </cell>
          <cell r="P2980">
            <v>108.295</v>
          </cell>
          <cell r="Q2980">
            <v>107.167</v>
          </cell>
          <cell r="R2980">
            <v>109.94499999999999</v>
          </cell>
          <cell r="S2980">
            <v>109.717</v>
          </cell>
          <cell r="T2980">
            <v>109.73399999999999</v>
          </cell>
          <cell r="U2980">
            <v>109.73399999999999</v>
          </cell>
          <cell r="V2980">
            <v>109.73399999999999</v>
          </cell>
          <cell r="W2980">
            <v>109.73399999999999</v>
          </cell>
          <cell r="X2980">
            <v>108.571</v>
          </cell>
          <cell r="Y2980">
            <v>108.57</v>
          </cell>
          <cell r="Z2980">
            <v>108.562</v>
          </cell>
          <cell r="AA2980">
            <v>108.562</v>
          </cell>
          <cell r="AB2980">
            <v>108.562</v>
          </cell>
          <cell r="AC2980">
            <v>108.377</v>
          </cell>
          <cell r="AD2980">
            <v>106.63800000000001</v>
          </cell>
          <cell r="AE2980">
            <v>106.411</v>
          </cell>
          <cell r="AF2980">
            <v>104.81399999999999</v>
          </cell>
          <cell r="AG2980">
            <v>104.81399999999999</v>
          </cell>
          <cell r="AH2980">
            <v>104.81399999999999</v>
          </cell>
          <cell r="AI2980">
            <v>104.599</v>
          </cell>
          <cell r="AK2980">
            <v>106.36199999999999</v>
          </cell>
          <cell r="AL2980">
            <v>106.18300000000001</v>
          </cell>
          <cell r="AM2980">
            <v>106.18300000000001</v>
          </cell>
          <cell r="AN2980">
            <v>106.18300000000001</v>
          </cell>
          <cell r="AO2980">
            <v>106.18300000000001</v>
          </cell>
          <cell r="AP2980">
            <v>106.18300000000001</v>
          </cell>
          <cell r="AQ2980">
            <v>106.18300000000001</v>
          </cell>
          <cell r="BZ2980" t="str">
            <v/>
          </cell>
          <cell r="CA2980" t="str">
            <v/>
          </cell>
        </row>
        <row r="2981">
          <cell r="B2981" t="str">
            <v>Grönert</v>
          </cell>
          <cell r="C2981" t="str">
            <v>Gerhard</v>
          </cell>
          <cell r="D2981" t="str">
            <v>MinigolfCard</v>
          </cell>
          <cell r="BZ2981" t="str">
            <v/>
          </cell>
          <cell r="CA2981" t="str">
            <v/>
          </cell>
        </row>
        <row r="2982">
          <cell r="B2982" t="str">
            <v>Gronski</v>
          </cell>
          <cell r="C2982" t="str">
            <v>Friederike</v>
          </cell>
          <cell r="D2982" t="str">
            <v>Minigolfclub Rot-Weiß Wanne-Eickel</v>
          </cell>
          <cell r="Z2982">
            <v>114.654</v>
          </cell>
          <cell r="AA2982">
            <v>114.654</v>
          </cell>
          <cell r="AB2982">
            <v>114.654</v>
          </cell>
          <cell r="AC2982">
            <v>114.654</v>
          </cell>
          <cell r="AD2982">
            <v>114.654</v>
          </cell>
          <cell r="AE2982">
            <v>113.773</v>
          </cell>
          <cell r="AF2982">
            <v>115.71899999999999</v>
          </cell>
          <cell r="AG2982">
            <v>115.71899999999999</v>
          </cell>
          <cell r="AH2982">
            <v>115.71899999999999</v>
          </cell>
          <cell r="AI2982">
            <v>115.71899999999999</v>
          </cell>
          <cell r="AJ2982">
            <v>111.297</v>
          </cell>
          <cell r="AK2982">
            <v>110.52800000000001</v>
          </cell>
          <cell r="AL2982">
            <v>109.002</v>
          </cell>
          <cell r="AM2982">
            <v>109.002</v>
          </cell>
          <cell r="AN2982">
            <v>109.002</v>
          </cell>
          <cell r="AO2982">
            <v>107.976</v>
          </cell>
          <cell r="AP2982">
            <v>108.599</v>
          </cell>
          <cell r="AQ2982">
            <v>108.08799999999999</v>
          </cell>
          <cell r="AR2982">
            <v>107.303</v>
          </cell>
          <cell r="AS2982">
            <v>107.303</v>
          </cell>
          <cell r="AT2982">
            <v>107.303</v>
          </cell>
          <cell r="AU2982">
            <v>107.75</v>
          </cell>
          <cell r="AV2982">
            <v>106.736</v>
          </cell>
          <cell r="AW2982">
            <v>106.27</v>
          </cell>
          <cell r="AX2982">
            <v>106.27</v>
          </cell>
          <cell r="AY2982">
            <v>106.27</v>
          </cell>
          <cell r="AZ2982">
            <v>106.27</v>
          </cell>
          <cell r="BA2982">
            <v>107.673</v>
          </cell>
          <cell r="BE2982">
            <v>111.961</v>
          </cell>
          <cell r="BF2982">
            <v>111.961</v>
          </cell>
          <cell r="BG2982">
            <v>107.96899999999999</v>
          </cell>
          <cell r="BH2982">
            <v>106.642</v>
          </cell>
          <cell r="BI2982">
            <v>107.268</v>
          </cell>
          <cell r="BJ2982">
            <v>107.268</v>
          </cell>
          <cell r="BK2982">
            <v>107.268</v>
          </cell>
          <cell r="BL2982">
            <v>107.89700000000001</v>
          </cell>
          <cell r="BM2982">
            <v>110.55500000000001</v>
          </cell>
          <cell r="BN2982">
            <v>111.581</v>
          </cell>
          <cell r="BO2982">
            <v>115.313</v>
          </cell>
          <cell r="BP2982">
            <v>115.313</v>
          </cell>
          <cell r="BQ2982">
            <v>115.313</v>
          </cell>
          <cell r="BR2982">
            <v>111.056</v>
          </cell>
          <cell r="BS2982">
            <v>104.657</v>
          </cell>
          <cell r="BT2982">
            <v>105.035</v>
          </cell>
          <cell r="BU2982">
            <v>105.035</v>
          </cell>
          <cell r="BV2982">
            <v>105.035</v>
          </cell>
          <cell r="BW2982">
            <v>105.035</v>
          </cell>
          <cell r="BX2982">
            <v>105.035</v>
          </cell>
          <cell r="BY2982">
            <v>105.035</v>
          </cell>
          <cell r="BZ2982">
            <v>105.035</v>
          </cell>
          <cell r="CA2982">
            <v>105.035</v>
          </cell>
        </row>
        <row r="2983">
          <cell r="B2983" t="str">
            <v>Gronski</v>
          </cell>
          <cell r="C2983" t="str">
            <v>Sarah</v>
          </cell>
          <cell r="D2983" t="str">
            <v>MGC Bergisch Gladbach Gierath</v>
          </cell>
          <cell r="Z2983">
            <v>116.98699999999999</v>
          </cell>
          <cell r="AA2983">
            <v>116.98699999999999</v>
          </cell>
          <cell r="AB2983">
            <v>116.98699999999999</v>
          </cell>
          <cell r="AC2983">
            <v>116.98699999999999</v>
          </cell>
          <cell r="AD2983">
            <v>116.98699999999999</v>
          </cell>
          <cell r="AE2983">
            <v>116.98699999999999</v>
          </cell>
          <cell r="BZ2983" t="str">
            <v/>
          </cell>
          <cell r="CA2983" t="str">
            <v/>
          </cell>
        </row>
        <row r="2984">
          <cell r="B2984" t="str">
            <v>Gronski</v>
          </cell>
          <cell r="C2984" t="str">
            <v>Thomas</v>
          </cell>
          <cell r="D2984" t="str">
            <v>Minigolfclub Rot-Weiß Wanne-Eickel</v>
          </cell>
          <cell r="Z2984">
            <v>112.98699999999999</v>
          </cell>
          <cell r="AA2984">
            <v>112.98699999999999</v>
          </cell>
          <cell r="AB2984">
            <v>112.98699999999999</v>
          </cell>
          <cell r="AC2984">
            <v>107.34099999999999</v>
          </cell>
          <cell r="AD2984">
            <v>107.34099999999999</v>
          </cell>
          <cell r="AE2984">
            <v>107.529</v>
          </cell>
          <cell r="AF2984">
            <v>108.152</v>
          </cell>
          <cell r="AG2984">
            <v>108.152</v>
          </cell>
          <cell r="AH2984">
            <v>108.152</v>
          </cell>
          <cell r="AI2984">
            <v>109.215</v>
          </cell>
          <cell r="AJ2984">
            <v>108.294</v>
          </cell>
          <cell r="AK2984">
            <v>108.723</v>
          </cell>
          <cell r="AL2984">
            <v>110.063</v>
          </cell>
          <cell r="AM2984">
            <v>110.063</v>
          </cell>
          <cell r="AN2984">
            <v>110.063</v>
          </cell>
          <cell r="AO2984">
            <v>110.127</v>
          </cell>
          <cell r="AP2984">
            <v>111.246</v>
          </cell>
          <cell r="AQ2984">
            <v>110.771</v>
          </cell>
          <cell r="AR2984">
            <v>111.985</v>
          </cell>
          <cell r="AS2984">
            <v>111.985</v>
          </cell>
          <cell r="AT2984">
            <v>111.985</v>
          </cell>
          <cell r="AU2984">
            <v>109.634</v>
          </cell>
          <cell r="AV2984">
            <v>110.002</v>
          </cell>
          <cell r="AW2984">
            <v>110.604</v>
          </cell>
          <cell r="AX2984">
            <v>110.604</v>
          </cell>
          <cell r="AY2984">
            <v>110.604</v>
          </cell>
          <cell r="AZ2984">
            <v>110.604</v>
          </cell>
          <cell r="BA2984">
            <v>111.697</v>
          </cell>
          <cell r="BB2984">
            <v>115.194</v>
          </cell>
          <cell r="BC2984">
            <v>115.194</v>
          </cell>
          <cell r="BD2984">
            <v>115.194</v>
          </cell>
          <cell r="BE2984">
            <v>107.86799999999999</v>
          </cell>
          <cell r="BF2984">
            <v>107.86799999999999</v>
          </cell>
          <cell r="BG2984">
            <v>107.931</v>
          </cell>
          <cell r="BH2984">
            <v>109.527</v>
          </cell>
          <cell r="BI2984">
            <v>111.631</v>
          </cell>
          <cell r="BJ2984">
            <v>111.631</v>
          </cell>
          <cell r="BK2984">
            <v>111.631</v>
          </cell>
          <cell r="BL2984">
            <v>111.631</v>
          </cell>
          <cell r="BM2984">
            <v>113.645</v>
          </cell>
          <cell r="BS2984">
            <v>112.04600000000001</v>
          </cell>
          <cell r="BT2984">
            <v>112.04600000000001</v>
          </cell>
          <cell r="BU2984">
            <v>112.04600000000001</v>
          </cell>
          <cell r="BV2984">
            <v>112.04600000000001</v>
          </cell>
          <cell r="BW2984">
            <v>112.04600000000001</v>
          </cell>
          <cell r="BX2984">
            <v>112.04600000000001</v>
          </cell>
          <cell r="BY2984">
            <v>112.04600000000001</v>
          </cell>
          <cell r="BZ2984">
            <v>112.04600000000001</v>
          </cell>
          <cell r="CA2984">
            <v>110.119</v>
          </cell>
        </row>
        <row r="2985">
          <cell r="B2985" t="str">
            <v>Gropp</v>
          </cell>
          <cell r="C2985" t="str">
            <v>Andreas</v>
          </cell>
          <cell r="D2985" t="str">
            <v>MGC Bad Oldesloe</v>
          </cell>
          <cell r="F2985">
            <v>103.524</v>
          </cell>
          <cell r="G2985">
            <v>113.202</v>
          </cell>
          <cell r="H2985">
            <v>113.202</v>
          </cell>
          <cell r="I2985">
            <v>113.202</v>
          </cell>
          <cell r="J2985">
            <v>113.202</v>
          </cell>
          <cell r="BZ2985" t="str">
            <v/>
          </cell>
          <cell r="CA2985" t="str">
            <v/>
          </cell>
        </row>
        <row r="2986">
          <cell r="B2986" t="str">
            <v>Grosjean</v>
          </cell>
          <cell r="C2986" t="str">
            <v>Bruno</v>
          </cell>
          <cell r="D2986" t="str">
            <v>BGS Hardenberg-Pötter</v>
          </cell>
          <cell r="BZ2986">
            <v>107.17</v>
          </cell>
          <cell r="CA2986">
            <v>102.84</v>
          </cell>
        </row>
        <row r="2987">
          <cell r="B2987" t="str">
            <v>Groß</v>
          </cell>
          <cell r="C2987" t="str">
            <v>Emil</v>
          </cell>
          <cell r="D2987" t="str">
            <v>MGC 1978 Remseck</v>
          </cell>
          <cell r="F2987">
            <v>105.75700000000001</v>
          </cell>
          <cell r="G2987">
            <v>108.21299999999999</v>
          </cell>
          <cell r="H2987">
            <v>108.64400000000001</v>
          </cell>
          <cell r="I2987">
            <v>108.64400000000001</v>
          </cell>
          <cell r="J2987">
            <v>108.64400000000001</v>
          </cell>
          <cell r="K2987">
            <v>109.565</v>
          </cell>
          <cell r="L2987">
            <v>109.105</v>
          </cell>
          <cell r="M2987">
            <v>108.926</v>
          </cell>
          <cell r="N2987">
            <v>108.30200000000001</v>
          </cell>
          <cell r="O2987">
            <v>108.30200000000001</v>
          </cell>
          <cell r="P2987">
            <v>108.30200000000001</v>
          </cell>
          <cell r="Q2987">
            <v>108.04600000000001</v>
          </cell>
          <cell r="R2987">
            <v>108.81399999999999</v>
          </cell>
          <cell r="S2987">
            <v>108.81399999999999</v>
          </cell>
          <cell r="T2987">
            <v>108.81</v>
          </cell>
          <cell r="U2987">
            <v>108.81</v>
          </cell>
          <cell r="V2987">
            <v>108.81</v>
          </cell>
          <cell r="W2987">
            <v>109.288</v>
          </cell>
          <cell r="X2987">
            <v>108.809</v>
          </cell>
          <cell r="Y2987">
            <v>108.809</v>
          </cell>
          <cell r="Z2987">
            <v>109.456</v>
          </cell>
          <cell r="AA2987">
            <v>109.456</v>
          </cell>
          <cell r="AB2987">
            <v>109.456</v>
          </cell>
          <cell r="AC2987">
            <v>110.38</v>
          </cell>
          <cell r="AD2987">
            <v>111.47499999999999</v>
          </cell>
          <cell r="AE2987">
            <v>111.47499999999999</v>
          </cell>
          <cell r="AF2987">
            <v>111.398</v>
          </cell>
          <cell r="AG2987">
            <v>111.398</v>
          </cell>
          <cell r="AH2987">
            <v>111.398</v>
          </cell>
          <cell r="AI2987">
            <v>110.498</v>
          </cell>
          <cell r="AJ2987">
            <v>109.553</v>
          </cell>
          <cell r="AK2987">
            <v>109.553</v>
          </cell>
          <cell r="AL2987">
            <v>109.384</v>
          </cell>
          <cell r="AM2987">
            <v>109.384</v>
          </cell>
          <cell r="AN2987">
            <v>109.384</v>
          </cell>
          <cell r="AO2987">
            <v>110.008</v>
          </cell>
          <cell r="AP2987">
            <v>108.884</v>
          </cell>
          <cell r="AQ2987">
            <v>108.90900000000001</v>
          </cell>
          <cell r="AR2987">
            <v>109.732</v>
          </cell>
          <cell r="AS2987">
            <v>109.732</v>
          </cell>
          <cell r="AT2987">
            <v>109.732</v>
          </cell>
          <cell r="AU2987">
            <v>109.208</v>
          </cell>
          <cell r="AV2987">
            <v>110.319</v>
          </cell>
          <cell r="AW2987">
            <v>110.319</v>
          </cell>
          <cell r="AX2987">
            <v>111.89</v>
          </cell>
          <cell r="AY2987">
            <v>111.89</v>
          </cell>
          <cell r="AZ2987">
            <v>111.89</v>
          </cell>
          <cell r="BA2987">
            <v>112.23</v>
          </cell>
          <cell r="BB2987">
            <v>111.023</v>
          </cell>
          <cell r="BC2987">
            <v>111.023</v>
          </cell>
          <cell r="BD2987">
            <v>111.023</v>
          </cell>
          <cell r="BE2987">
            <v>111.023</v>
          </cell>
          <cell r="BF2987">
            <v>111.023</v>
          </cell>
          <cell r="BG2987">
            <v>112.102</v>
          </cell>
          <cell r="BZ2987" t="str">
            <v/>
          </cell>
          <cell r="CA2987" t="str">
            <v/>
          </cell>
        </row>
        <row r="2988">
          <cell r="B2988" t="str">
            <v>Groß</v>
          </cell>
          <cell r="C2988" t="str">
            <v>Sandra</v>
          </cell>
          <cell r="D2988" t="str">
            <v>MinigolfCard</v>
          </cell>
          <cell r="BZ2988" t="str">
            <v/>
          </cell>
          <cell r="CA2988" t="str">
            <v/>
          </cell>
        </row>
        <row r="2989">
          <cell r="B2989" t="str">
            <v>Groß</v>
          </cell>
          <cell r="C2989" t="str">
            <v>Torsten</v>
          </cell>
          <cell r="D2989" t="str">
            <v>Hamburger MC von 1965</v>
          </cell>
          <cell r="H2989">
            <v>113.152</v>
          </cell>
          <cell r="I2989">
            <v>113.152</v>
          </cell>
          <cell r="J2989">
            <v>113.152</v>
          </cell>
          <cell r="K2989">
            <v>113.152</v>
          </cell>
          <cell r="L2989">
            <v>113.152</v>
          </cell>
          <cell r="M2989">
            <v>113.152</v>
          </cell>
          <cell r="BZ2989" t="str">
            <v/>
          </cell>
          <cell r="CA2989" t="str">
            <v/>
          </cell>
        </row>
        <row r="2990">
          <cell r="B2990" t="str">
            <v>Grosse</v>
          </cell>
          <cell r="C2990" t="str">
            <v>Ina</v>
          </cell>
          <cell r="D2990" t="str">
            <v>Turnverein Trappenkamp Sparte Minigolf</v>
          </cell>
          <cell r="F2990">
            <v>102.307</v>
          </cell>
          <cell r="G2990">
            <v>104.79900000000001</v>
          </cell>
          <cell r="H2990">
            <v>104.526</v>
          </cell>
          <cell r="I2990">
            <v>104.526</v>
          </cell>
          <cell r="J2990">
            <v>104.526</v>
          </cell>
          <cell r="K2990">
            <v>104.449</v>
          </cell>
          <cell r="L2990">
            <v>104.428</v>
          </cell>
          <cell r="M2990">
            <v>104.453</v>
          </cell>
          <cell r="N2990">
            <v>104.879</v>
          </cell>
          <cell r="O2990">
            <v>104.879</v>
          </cell>
          <cell r="P2990">
            <v>104.879</v>
          </cell>
          <cell r="Q2990">
            <v>104.60599999999999</v>
          </cell>
          <cell r="R2990">
            <v>104.339</v>
          </cell>
          <cell r="S2990">
            <v>104.292</v>
          </cell>
          <cell r="T2990">
            <v>104.28400000000001</v>
          </cell>
          <cell r="U2990">
            <v>104.28400000000001</v>
          </cell>
          <cell r="V2990">
            <v>104.28400000000001</v>
          </cell>
          <cell r="W2990">
            <v>104.73399999999999</v>
          </cell>
          <cell r="X2990">
            <v>105.36799999999999</v>
          </cell>
          <cell r="Y2990">
            <v>105.19799999999999</v>
          </cell>
          <cell r="Z2990">
            <v>105.00700000000001</v>
          </cell>
          <cell r="AA2990">
            <v>105.00700000000001</v>
          </cell>
          <cell r="AB2990">
            <v>105.00700000000001</v>
          </cell>
          <cell r="AC2990">
            <v>104.60899999999999</v>
          </cell>
          <cell r="AD2990">
            <v>103.83</v>
          </cell>
          <cell r="AE2990">
            <v>103.92</v>
          </cell>
          <cell r="AF2990">
            <v>103.58499999999999</v>
          </cell>
          <cell r="AG2990">
            <v>103.462</v>
          </cell>
          <cell r="AH2990">
            <v>103.462</v>
          </cell>
          <cell r="AI2990">
            <v>103.955</v>
          </cell>
          <cell r="AJ2990">
            <v>103.43300000000001</v>
          </cell>
          <cell r="AK2990">
            <v>103.41800000000001</v>
          </cell>
          <cell r="AL2990">
            <v>103.476</v>
          </cell>
          <cell r="AM2990">
            <v>103.476</v>
          </cell>
          <cell r="AN2990">
            <v>103.476</v>
          </cell>
          <cell r="AO2990">
            <v>103.166</v>
          </cell>
          <cell r="AP2990">
            <v>103.783</v>
          </cell>
          <cell r="AQ2990">
            <v>103.979</v>
          </cell>
          <cell r="AR2990">
            <v>103.979</v>
          </cell>
          <cell r="AS2990">
            <v>103.979</v>
          </cell>
          <cell r="AT2990">
            <v>104.089</v>
          </cell>
          <cell r="AU2990">
            <v>104.309</v>
          </cell>
          <cell r="AV2990">
            <v>103.723</v>
          </cell>
          <cell r="AW2990">
            <v>103.473</v>
          </cell>
          <cell r="AX2990">
            <v>103.645</v>
          </cell>
          <cell r="AY2990">
            <v>103.645</v>
          </cell>
          <cell r="AZ2990">
            <v>103.645</v>
          </cell>
          <cell r="BA2990">
            <v>103.55800000000001</v>
          </cell>
          <cell r="BB2990">
            <v>104.858</v>
          </cell>
          <cell r="BC2990">
            <v>104.693</v>
          </cell>
          <cell r="BD2990">
            <v>104.253</v>
          </cell>
          <cell r="BE2990">
            <v>104.253</v>
          </cell>
          <cell r="BF2990">
            <v>104.253</v>
          </cell>
          <cell r="BG2990">
            <v>104.09</v>
          </cell>
          <cell r="BH2990">
            <v>102.925</v>
          </cell>
          <cell r="BI2990">
            <v>102.82899999999999</v>
          </cell>
          <cell r="BJ2990">
            <v>102.86499999999999</v>
          </cell>
          <cell r="BK2990">
            <v>102.86499999999999</v>
          </cell>
          <cell r="BL2990">
            <v>102.86499999999999</v>
          </cell>
          <cell r="BM2990">
            <v>102.19199999999999</v>
          </cell>
          <cell r="BN2990">
            <v>103.295</v>
          </cell>
          <cell r="BO2990">
            <v>103.108</v>
          </cell>
          <cell r="BP2990">
            <v>103</v>
          </cell>
          <cell r="BQ2990">
            <v>103</v>
          </cell>
          <cell r="BR2990">
            <v>103</v>
          </cell>
          <cell r="BS2990">
            <v>103.521</v>
          </cell>
          <cell r="BT2990">
            <v>103.56100000000001</v>
          </cell>
          <cell r="BU2990">
            <v>103.358</v>
          </cell>
          <cell r="BV2990">
            <v>103.58199999999999</v>
          </cell>
          <cell r="BW2990">
            <v>103.58199999999999</v>
          </cell>
          <cell r="BX2990">
            <v>103.58199999999999</v>
          </cell>
          <cell r="BY2990">
            <v>103.58199999999999</v>
          </cell>
          <cell r="BZ2990">
            <v>103.583</v>
          </cell>
          <cell r="CA2990">
            <v>103.30200000000001</v>
          </cell>
        </row>
        <row r="2991">
          <cell r="B2991" t="str">
            <v>Grosser</v>
          </cell>
          <cell r="C2991" t="str">
            <v>Benjamin</v>
          </cell>
          <cell r="D2991" t="str">
            <v>MinigolfCard</v>
          </cell>
          <cell r="BZ2991" t="str">
            <v/>
          </cell>
          <cell r="CA2991" t="str">
            <v/>
          </cell>
        </row>
        <row r="2992">
          <cell r="B2992" t="str">
            <v>Großkopf</v>
          </cell>
          <cell r="C2992" t="str">
            <v>Alexander</v>
          </cell>
          <cell r="D2992" t="str">
            <v>MGF Ottobrunn</v>
          </cell>
          <cell r="G2992">
            <v>109.821</v>
          </cell>
          <cell r="H2992">
            <v>109.821</v>
          </cell>
          <cell r="I2992">
            <v>109.821</v>
          </cell>
          <cell r="J2992">
            <v>109.821</v>
          </cell>
          <cell r="K2992">
            <v>108.887</v>
          </cell>
          <cell r="L2992">
            <v>108.129</v>
          </cell>
          <cell r="M2992">
            <v>105.23</v>
          </cell>
          <cell r="N2992">
            <v>105.23</v>
          </cell>
          <cell r="O2992">
            <v>105.23</v>
          </cell>
          <cell r="P2992">
            <v>105.23</v>
          </cell>
          <cell r="Q2992">
            <v>105.77200000000001</v>
          </cell>
          <cell r="R2992">
            <v>105.072</v>
          </cell>
          <cell r="S2992">
            <v>107.495</v>
          </cell>
          <cell r="T2992">
            <v>106.288</v>
          </cell>
          <cell r="U2992">
            <v>106.288</v>
          </cell>
          <cell r="V2992">
            <v>106.288</v>
          </cell>
          <cell r="W2992">
            <v>106.288</v>
          </cell>
          <cell r="X2992">
            <v>107.277</v>
          </cell>
          <cell r="Y2992">
            <v>106.968</v>
          </cell>
          <cell r="Z2992">
            <v>106.214</v>
          </cell>
          <cell r="AA2992">
            <v>106.214</v>
          </cell>
          <cell r="AB2992">
            <v>106.214</v>
          </cell>
          <cell r="AC2992">
            <v>105.38800000000001</v>
          </cell>
          <cell r="AD2992">
            <v>105.452</v>
          </cell>
          <cell r="AE2992">
            <v>104.73099999999999</v>
          </cell>
          <cell r="AF2992">
            <v>103.5</v>
          </cell>
          <cell r="AG2992">
            <v>104.268</v>
          </cell>
          <cell r="AH2992">
            <v>103.5</v>
          </cell>
          <cell r="AI2992">
            <v>104.65</v>
          </cell>
          <cell r="AJ2992">
            <v>107.03100000000001</v>
          </cell>
          <cell r="AK2992">
            <v>104.497</v>
          </cell>
          <cell r="AL2992">
            <v>107.30500000000001</v>
          </cell>
          <cell r="AM2992">
            <v>107.30500000000001</v>
          </cell>
          <cell r="AN2992">
            <v>106.667</v>
          </cell>
          <cell r="AO2992">
            <v>106.667</v>
          </cell>
          <cell r="AP2992">
            <v>106.667</v>
          </cell>
          <cell r="AQ2992">
            <v>108.848</v>
          </cell>
          <cell r="AR2992">
            <v>108.848</v>
          </cell>
          <cell r="AS2992">
            <v>108.848</v>
          </cell>
          <cell r="BZ2992" t="str">
            <v/>
          </cell>
          <cell r="CA2992" t="str">
            <v/>
          </cell>
        </row>
        <row r="2993">
          <cell r="B2993" t="str">
            <v>Großmann</v>
          </cell>
          <cell r="C2993" t="str">
            <v>Bernd</v>
          </cell>
          <cell r="D2993" t="str">
            <v>MGC Olympia Kiel</v>
          </cell>
          <cell r="G2993">
            <v>122.182</v>
          </cell>
          <cell r="H2993">
            <v>122.182</v>
          </cell>
          <cell r="I2993">
            <v>122.182</v>
          </cell>
          <cell r="J2993">
            <v>122.182</v>
          </cell>
          <cell r="K2993">
            <v>122.182</v>
          </cell>
          <cell r="L2993">
            <v>115.896</v>
          </cell>
          <cell r="M2993">
            <v>115.896</v>
          </cell>
          <cell r="N2993">
            <v>113.629</v>
          </cell>
          <cell r="O2993">
            <v>113.629</v>
          </cell>
          <cell r="P2993">
            <v>113.629</v>
          </cell>
          <cell r="Q2993">
            <v>113.974</v>
          </cell>
          <cell r="R2993">
            <v>109.43600000000001</v>
          </cell>
          <cell r="S2993">
            <v>109.43600000000001</v>
          </cell>
          <cell r="T2993">
            <v>111.355</v>
          </cell>
          <cell r="U2993">
            <v>111.355</v>
          </cell>
          <cell r="V2993">
            <v>111.355</v>
          </cell>
          <cell r="W2993">
            <v>111.837</v>
          </cell>
          <cell r="X2993">
            <v>114.655</v>
          </cell>
          <cell r="Y2993">
            <v>114.655</v>
          </cell>
          <cell r="Z2993">
            <v>114.255</v>
          </cell>
          <cell r="AA2993">
            <v>114.255</v>
          </cell>
          <cell r="AB2993">
            <v>114.255</v>
          </cell>
          <cell r="AC2993">
            <v>113.39100000000001</v>
          </cell>
          <cell r="AD2993">
            <v>114.517</v>
          </cell>
          <cell r="AE2993">
            <v>114.17400000000001</v>
          </cell>
          <cell r="AF2993">
            <v>113.756</v>
          </cell>
          <cell r="AG2993">
            <v>114.146</v>
          </cell>
          <cell r="AH2993">
            <v>114.146</v>
          </cell>
          <cell r="AI2993">
            <v>114.658</v>
          </cell>
          <cell r="AJ2993">
            <v>114.751</v>
          </cell>
          <cell r="AK2993">
            <v>117.776</v>
          </cell>
          <cell r="AP2993">
            <v>122.988</v>
          </cell>
          <cell r="AQ2993">
            <v>122.988</v>
          </cell>
          <cell r="AR2993">
            <v>122.988</v>
          </cell>
          <cell r="AS2993">
            <v>122.988</v>
          </cell>
          <cell r="AT2993">
            <v>120.199</v>
          </cell>
          <cell r="BZ2993" t="str">
            <v/>
          </cell>
          <cell r="CA2993" t="str">
            <v/>
          </cell>
        </row>
        <row r="2994">
          <cell r="B2994" t="str">
            <v>Großmann</v>
          </cell>
          <cell r="C2994" t="str">
            <v>Bertold</v>
          </cell>
          <cell r="D2994" t="str">
            <v>Miniatur Golf Club Sulzfeld</v>
          </cell>
          <cell r="G2994">
            <v>104.73</v>
          </cell>
          <cell r="H2994">
            <v>104.187</v>
          </cell>
          <cell r="I2994">
            <v>104.187</v>
          </cell>
          <cell r="J2994">
            <v>104.46899999999999</v>
          </cell>
          <cell r="K2994">
            <v>103.85</v>
          </cell>
          <cell r="L2994">
            <v>102.901</v>
          </cell>
          <cell r="M2994">
            <v>102.688</v>
          </cell>
          <cell r="N2994">
            <v>102.95699999999999</v>
          </cell>
          <cell r="O2994">
            <v>102.95699999999999</v>
          </cell>
          <cell r="P2994">
            <v>102.95699999999999</v>
          </cell>
          <cell r="Q2994">
            <v>103.005</v>
          </cell>
          <cell r="R2994">
            <v>103.276</v>
          </cell>
          <cell r="S2994">
            <v>103.477</v>
          </cell>
          <cell r="T2994">
            <v>103.1</v>
          </cell>
          <cell r="U2994">
            <v>103.1</v>
          </cell>
          <cell r="V2994">
            <v>103.1</v>
          </cell>
          <cell r="W2994">
            <v>102.658</v>
          </cell>
          <cell r="X2994">
            <v>102.73</v>
          </cell>
          <cell r="Y2994">
            <v>102.601</v>
          </cell>
          <cell r="Z2994">
            <v>101.58199999999999</v>
          </cell>
          <cell r="AA2994">
            <v>101.58199999999999</v>
          </cell>
          <cell r="AB2994">
            <v>101.58199999999999</v>
          </cell>
          <cell r="AC2994">
            <v>101.8</v>
          </cell>
          <cell r="AD2994">
            <v>102.004</v>
          </cell>
          <cell r="AE2994">
            <v>101.879</v>
          </cell>
          <cell r="AF2994">
            <v>102.185</v>
          </cell>
          <cell r="AG2994">
            <v>102.108</v>
          </cell>
          <cell r="AH2994">
            <v>102.108</v>
          </cell>
          <cell r="AI2994">
            <v>102.13800000000001</v>
          </cell>
          <cell r="AJ2994">
            <v>101.575</v>
          </cell>
          <cell r="AK2994">
            <v>101.61199999999999</v>
          </cell>
          <cell r="AL2994">
            <v>101.569</v>
          </cell>
          <cell r="AM2994">
            <v>101.569</v>
          </cell>
          <cell r="AN2994">
            <v>101.569</v>
          </cell>
          <cell r="AO2994">
            <v>101.587</v>
          </cell>
          <cell r="AP2994">
            <v>101.68</v>
          </cell>
          <cell r="AQ2994">
            <v>101.533</v>
          </cell>
          <cell r="AR2994">
            <v>101.42700000000001</v>
          </cell>
          <cell r="AS2994">
            <v>101.42700000000001</v>
          </cell>
          <cell r="AT2994">
            <v>101.42700000000001</v>
          </cell>
          <cell r="AU2994">
            <v>100.602</v>
          </cell>
          <cell r="AV2994">
            <v>101.069</v>
          </cell>
          <cell r="AW2994">
            <v>101.25700000000001</v>
          </cell>
          <cell r="AX2994">
            <v>101.261</v>
          </cell>
          <cell r="AY2994">
            <v>101.261</v>
          </cell>
          <cell r="AZ2994">
            <v>101.006</v>
          </cell>
          <cell r="BA2994">
            <v>100.95399999999999</v>
          </cell>
          <cell r="BB2994">
            <v>100.90900000000001</v>
          </cell>
          <cell r="BC2994">
            <v>100.569</v>
          </cell>
          <cell r="BD2994">
            <v>100.752</v>
          </cell>
          <cell r="BE2994">
            <v>100.752</v>
          </cell>
          <cell r="BF2994">
            <v>100.752</v>
          </cell>
          <cell r="BG2994">
            <v>100.616</v>
          </cell>
          <cell r="BH2994">
            <v>100.373</v>
          </cell>
          <cell r="BI2994">
            <v>100.60599999999999</v>
          </cell>
          <cell r="BJ2994">
            <v>100.152</v>
          </cell>
          <cell r="BK2994">
            <v>100.324</v>
          </cell>
          <cell r="BL2994">
            <v>100.324</v>
          </cell>
          <cell r="BM2994">
            <v>99.762</v>
          </cell>
          <cell r="BN2994">
            <v>99.688000000000002</v>
          </cell>
          <cell r="BO2994">
            <v>99.465999999999994</v>
          </cell>
          <cell r="BP2994">
            <v>99.447000000000003</v>
          </cell>
          <cell r="BQ2994">
            <v>99.447000000000003</v>
          </cell>
          <cell r="BR2994">
            <v>99.447000000000003</v>
          </cell>
          <cell r="BS2994">
            <v>99.748999999999995</v>
          </cell>
          <cell r="BT2994">
            <v>99.488</v>
          </cell>
          <cell r="BU2994">
            <v>100.411</v>
          </cell>
          <cell r="BV2994">
            <v>100.658</v>
          </cell>
          <cell r="BW2994">
            <v>100.658</v>
          </cell>
          <cell r="BX2994">
            <v>100.658</v>
          </cell>
          <cell r="BY2994">
            <v>100.658</v>
          </cell>
          <cell r="BZ2994">
            <v>100.449</v>
          </cell>
          <cell r="CA2994">
            <v>100.04300000000001</v>
          </cell>
        </row>
        <row r="2995">
          <cell r="B2995" t="str">
            <v>Großmann</v>
          </cell>
          <cell r="C2995" t="str">
            <v>Jörg</v>
          </cell>
          <cell r="D2995" t="str">
            <v>BGC Kiel West</v>
          </cell>
          <cell r="G2995">
            <v>106.553</v>
          </cell>
          <cell r="H2995">
            <v>106.407</v>
          </cell>
          <cell r="I2995">
            <v>106.407</v>
          </cell>
          <cell r="J2995">
            <v>106.407</v>
          </cell>
          <cell r="K2995">
            <v>106.407</v>
          </cell>
          <cell r="L2995">
            <v>105.77200000000001</v>
          </cell>
          <cell r="M2995">
            <v>105.77200000000001</v>
          </cell>
          <cell r="N2995">
            <v>106.658</v>
          </cell>
          <cell r="O2995">
            <v>106.658</v>
          </cell>
          <cell r="P2995">
            <v>106.658</v>
          </cell>
          <cell r="Q2995">
            <v>106.658</v>
          </cell>
          <cell r="R2995">
            <v>107.68899999999999</v>
          </cell>
          <cell r="S2995">
            <v>107.68899999999999</v>
          </cell>
          <cell r="T2995">
            <v>109.218</v>
          </cell>
          <cell r="U2995">
            <v>109.218</v>
          </cell>
          <cell r="V2995">
            <v>109.218</v>
          </cell>
          <cell r="W2995">
            <v>109.218</v>
          </cell>
          <cell r="X2995">
            <v>109.175</v>
          </cell>
          <cell r="Y2995">
            <v>105.94799999999999</v>
          </cell>
          <cell r="Z2995">
            <v>105.94799999999999</v>
          </cell>
          <cell r="AA2995">
            <v>105.94799999999999</v>
          </cell>
          <cell r="AB2995">
            <v>105.94799999999999</v>
          </cell>
          <cell r="AC2995">
            <v>105.94799999999999</v>
          </cell>
          <cell r="AD2995">
            <v>107.61199999999999</v>
          </cell>
          <cell r="BZ2995" t="str">
            <v/>
          </cell>
          <cell r="CA2995" t="str">
            <v/>
          </cell>
        </row>
        <row r="2996">
          <cell r="B2996" t="str">
            <v>Großmann</v>
          </cell>
          <cell r="C2996" t="str">
            <v>Lennart</v>
          </cell>
          <cell r="D2996" t="str">
            <v>1. Minigolf-Sportclub Wesel 66 66</v>
          </cell>
          <cell r="V2996">
            <v>108.752</v>
          </cell>
          <cell r="W2996">
            <v>105.123</v>
          </cell>
          <cell r="X2996">
            <v>104.197</v>
          </cell>
          <cell r="Y2996">
            <v>104.271</v>
          </cell>
          <cell r="Z2996">
            <v>104.35599999999999</v>
          </cell>
          <cell r="AA2996">
            <v>104.35599999999999</v>
          </cell>
          <cell r="AB2996">
            <v>104.163</v>
          </cell>
          <cell r="AC2996">
            <v>103.779</v>
          </cell>
          <cell r="AD2996">
            <v>103.45</v>
          </cell>
          <cell r="AE2996">
            <v>102.496</v>
          </cell>
          <cell r="AF2996">
            <v>102.155</v>
          </cell>
          <cell r="AG2996">
            <v>102.155</v>
          </cell>
          <cell r="AH2996">
            <v>102.35599999999999</v>
          </cell>
          <cell r="AI2996">
            <v>102.075</v>
          </cell>
          <cell r="AJ2996">
            <v>102.01300000000001</v>
          </cell>
          <cell r="AK2996">
            <v>101.864</v>
          </cell>
          <cell r="AL2996">
            <v>101.59099999999999</v>
          </cell>
          <cell r="AM2996">
            <v>101.604</v>
          </cell>
          <cell r="AN2996">
            <v>101.559</v>
          </cell>
          <cell r="AO2996">
            <v>101.134</v>
          </cell>
          <cell r="AP2996">
            <v>100.63500000000001</v>
          </cell>
          <cell r="AQ2996">
            <v>100.746</v>
          </cell>
          <cell r="AR2996">
            <v>100.76300000000001</v>
          </cell>
          <cell r="AS2996">
            <v>100.76300000000001</v>
          </cell>
          <cell r="AT2996">
            <v>100.654</v>
          </cell>
          <cell r="AU2996">
            <v>100.202</v>
          </cell>
          <cell r="AV2996">
            <v>100.755</v>
          </cell>
          <cell r="AW2996">
            <v>100.842</v>
          </cell>
          <cell r="AX2996">
            <v>100.328</v>
          </cell>
          <cell r="AY2996">
            <v>100.328</v>
          </cell>
          <cell r="AZ2996">
            <v>100.328</v>
          </cell>
          <cell r="BA2996">
            <v>100.577</v>
          </cell>
          <cell r="BB2996">
            <v>100.289</v>
          </cell>
          <cell r="BC2996">
            <v>100.089</v>
          </cell>
          <cell r="BD2996">
            <v>100.333</v>
          </cell>
          <cell r="BE2996">
            <v>100.333</v>
          </cell>
          <cell r="BF2996">
            <v>100.276</v>
          </cell>
          <cell r="BG2996">
            <v>100.255</v>
          </cell>
          <cell r="BH2996">
            <v>100.91200000000001</v>
          </cell>
          <cell r="BI2996">
            <v>100.40300000000001</v>
          </cell>
          <cell r="BJ2996">
            <v>100.304</v>
          </cell>
          <cell r="BK2996">
            <v>100.304</v>
          </cell>
          <cell r="BL2996">
            <v>100.444</v>
          </cell>
          <cell r="BM2996">
            <v>100.051</v>
          </cell>
          <cell r="BN2996">
            <v>99.826999999999998</v>
          </cell>
          <cell r="BO2996">
            <v>99.799000000000007</v>
          </cell>
          <cell r="BP2996">
            <v>99.811000000000007</v>
          </cell>
          <cell r="BQ2996">
            <v>99.811000000000007</v>
          </cell>
          <cell r="BR2996">
            <v>99.811000000000007</v>
          </cell>
          <cell r="BS2996">
            <v>99.444000000000003</v>
          </cell>
          <cell r="BT2996">
            <v>98.79</v>
          </cell>
          <cell r="BU2996">
            <v>99.043000000000006</v>
          </cell>
          <cell r="BV2996">
            <v>99.248000000000005</v>
          </cell>
          <cell r="BW2996">
            <v>99.248000000000005</v>
          </cell>
          <cell r="BX2996">
            <v>99.248000000000005</v>
          </cell>
          <cell r="BY2996">
            <v>99.248000000000005</v>
          </cell>
          <cell r="BZ2996">
            <v>99.271000000000001</v>
          </cell>
          <cell r="CA2996">
            <v>99.082999999999998</v>
          </cell>
        </row>
        <row r="2997">
          <cell r="B2997" t="str">
            <v>Großmann</v>
          </cell>
          <cell r="C2997" t="str">
            <v>Nicole</v>
          </cell>
          <cell r="D2997" t="str">
            <v>TV Trappenkamp - Minigolf -</v>
          </cell>
          <cell r="G2997">
            <v>103.265</v>
          </cell>
          <cell r="H2997">
            <v>103.495</v>
          </cell>
          <cell r="I2997">
            <v>103.495</v>
          </cell>
          <cell r="J2997">
            <v>103.495</v>
          </cell>
          <cell r="K2997">
            <v>103.121</v>
          </cell>
          <cell r="L2997">
            <v>103.804</v>
          </cell>
          <cell r="M2997">
            <v>103.78100000000001</v>
          </cell>
          <cell r="N2997">
            <v>104.083</v>
          </cell>
          <cell r="O2997">
            <v>104.083</v>
          </cell>
          <cell r="P2997">
            <v>104.083</v>
          </cell>
          <cell r="Q2997">
            <v>104.11499999999999</v>
          </cell>
          <cell r="R2997">
            <v>104.51300000000001</v>
          </cell>
          <cell r="S2997">
            <v>106.295</v>
          </cell>
          <cell r="T2997">
            <v>105.36199999999999</v>
          </cell>
          <cell r="U2997">
            <v>105.36199999999999</v>
          </cell>
          <cell r="V2997">
            <v>105.36199999999999</v>
          </cell>
          <cell r="W2997">
            <v>104.429</v>
          </cell>
          <cell r="X2997">
            <v>103.294</v>
          </cell>
          <cell r="Y2997">
            <v>103.312</v>
          </cell>
          <cell r="Z2997">
            <v>102.736</v>
          </cell>
          <cell r="AA2997">
            <v>102.736</v>
          </cell>
          <cell r="AB2997">
            <v>102.736</v>
          </cell>
          <cell r="AC2997">
            <v>103.04</v>
          </cell>
          <cell r="AD2997">
            <v>103.053</v>
          </cell>
          <cell r="AE2997">
            <v>103.379</v>
          </cell>
          <cell r="AF2997">
            <v>102.767</v>
          </cell>
          <cell r="AG2997">
            <v>102.797</v>
          </cell>
          <cell r="AH2997">
            <v>102.797</v>
          </cell>
          <cell r="AI2997">
            <v>102.56699999999999</v>
          </cell>
          <cell r="AJ2997">
            <v>102.788</v>
          </cell>
          <cell r="AK2997">
            <v>102.788</v>
          </cell>
          <cell r="AL2997">
            <v>102.96299999999999</v>
          </cell>
          <cell r="AM2997">
            <v>103.01600000000001</v>
          </cell>
          <cell r="AN2997">
            <v>103.01600000000001</v>
          </cell>
          <cell r="AO2997">
            <v>102.96</v>
          </cell>
          <cell r="AP2997">
            <v>102.672</v>
          </cell>
          <cell r="AQ2997">
            <v>102.672</v>
          </cell>
          <cell r="AR2997">
            <v>103.396</v>
          </cell>
          <cell r="AS2997">
            <v>103.396</v>
          </cell>
          <cell r="AT2997">
            <v>102.708</v>
          </cell>
          <cell r="BZ2997" t="str">
            <v/>
          </cell>
          <cell r="CA2997" t="str">
            <v/>
          </cell>
        </row>
        <row r="2998">
          <cell r="B2998" t="str">
            <v>Großmann</v>
          </cell>
          <cell r="C2998" t="str">
            <v>Thenea</v>
          </cell>
          <cell r="D2998" t="str">
            <v>1. Bahnen - Golf - Club Wolfsburg</v>
          </cell>
          <cell r="BS2998">
            <v>106.51</v>
          </cell>
          <cell r="BT2998">
            <v>106.51</v>
          </cell>
          <cell r="BU2998">
            <v>106.51</v>
          </cell>
          <cell r="BV2998">
            <v>106.51</v>
          </cell>
          <cell r="BW2998">
            <v>106.51</v>
          </cell>
          <cell r="BZ2998" t="str">
            <v/>
          </cell>
          <cell r="CA2998" t="str">
            <v/>
          </cell>
        </row>
        <row r="2999">
          <cell r="B2999" t="str">
            <v>Grosso</v>
          </cell>
          <cell r="C2999" t="str">
            <v>Antonio</v>
          </cell>
          <cell r="D2999" t="str">
            <v>BGC Gevelsberg</v>
          </cell>
          <cell r="R2999">
            <v>109.166</v>
          </cell>
          <cell r="S2999">
            <v>109.166</v>
          </cell>
          <cell r="T2999">
            <v>110.64100000000001</v>
          </cell>
          <cell r="U2999">
            <v>110.64100000000001</v>
          </cell>
          <cell r="V2999">
            <v>110.64100000000001</v>
          </cell>
          <cell r="W2999">
            <v>107.744</v>
          </cell>
          <cell r="X2999">
            <v>110.98099999999999</v>
          </cell>
          <cell r="Y2999">
            <v>110.98099999999999</v>
          </cell>
          <cell r="Z2999">
            <v>108.15900000000001</v>
          </cell>
          <cell r="AA2999">
            <v>108.15900000000001</v>
          </cell>
          <cell r="AB2999">
            <v>108.15900000000001</v>
          </cell>
          <cell r="AC2999">
            <v>106.90600000000001</v>
          </cell>
          <cell r="AD2999">
            <v>105.881</v>
          </cell>
          <cell r="AE2999">
            <v>105.881</v>
          </cell>
          <cell r="AF2999">
            <v>107.143</v>
          </cell>
          <cell r="AG2999">
            <v>107.143</v>
          </cell>
          <cell r="AH2999">
            <v>107.143</v>
          </cell>
          <cell r="AI2999">
            <v>107.563</v>
          </cell>
          <cell r="AJ2999">
            <v>106.378</v>
          </cell>
          <cell r="AK2999">
            <v>106.378</v>
          </cell>
          <cell r="AL2999">
            <v>106.63800000000001</v>
          </cell>
          <cell r="AM2999">
            <v>106.63800000000001</v>
          </cell>
          <cell r="AN2999">
            <v>106.63800000000001</v>
          </cell>
          <cell r="AO2999">
            <v>107.116</v>
          </cell>
          <cell r="AP2999">
            <v>108.559</v>
          </cell>
          <cell r="AQ2999">
            <v>108.559</v>
          </cell>
          <cell r="BZ2999" t="str">
            <v/>
          </cell>
          <cell r="CA2999" t="str">
            <v/>
          </cell>
        </row>
        <row r="3000">
          <cell r="B3000" t="str">
            <v>Grosso</v>
          </cell>
          <cell r="C3000" t="str">
            <v>Ingeborg</v>
          </cell>
          <cell r="D3000" t="str">
            <v>BGC Gevelsberg</v>
          </cell>
          <cell r="G3000">
            <v>108.167</v>
          </cell>
          <cell r="H3000">
            <v>108.752</v>
          </cell>
          <cell r="I3000">
            <v>108.752</v>
          </cell>
          <cell r="J3000">
            <v>108.752</v>
          </cell>
          <cell r="K3000">
            <v>108.402</v>
          </cell>
          <cell r="L3000">
            <v>109.261</v>
          </cell>
          <cell r="M3000">
            <v>108.777</v>
          </cell>
          <cell r="N3000">
            <v>108.23399999999999</v>
          </cell>
          <cell r="O3000">
            <v>108.23399999999999</v>
          </cell>
          <cell r="P3000">
            <v>108.23399999999999</v>
          </cell>
          <cell r="Q3000">
            <v>107.593</v>
          </cell>
          <cell r="R3000">
            <v>107.705</v>
          </cell>
          <cell r="S3000">
            <v>107.574</v>
          </cell>
          <cell r="T3000">
            <v>107.76</v>
          </cell>
          <cell r="U3000">
            <v>107.76</v>
          </cell>
          <cell r="V3000">
            <v>107.76</v>
          </cell>
          <cell r="W3000">
            <v>108.111</v>
          </cell>
          <cell r="X3000">
            <v>107.82</v>
          </cell>
          <cell r="Y3000">
            <v>108.197</v>
          </cell>
          <cell r="Z3000">
            <v>107.58499999999999</v>
          </cell>
          <cell r="AA3000">
            <v>107.58499999999999</v>
          </cell>
          <cell r="AB3000">
            <v>107.58499999999999</v>
          </cell>
          <cell r="AC3000">
            <v>107.214</v>
          </cell>
          <cell r="AD3000">
            <v>106.583</v>
          </cell>
          <cell r="AE3000">
            <v>106.315</v>
          </cell>
          <cell r="AF3000">
            <v>106.849</v>
          </cell>
          <cell r="AG3000">
            <v>106.849</v>
          </cell>
          <cell r="AH3000">
            <v>106.849</v>
          </cell>
          <cell r="AI3000">
            <v>106.083</v>
          </cell>
          <cell r="AJ3000">
            <v>105.117</v>
          </cell>
          <cell r="AK3000">
            <v>105.117</v>
          </cell>
          <cell r="AL3000">
            <v>105.208</v>
          </cell>
          <cell r="AM3000">
            <v>105.208</v>
          </cell>
          <cell r="AN3000">
            <v>105.208</v>
          </cell>
          <cell r="AO3000">
            <v>106.096</v>
          </cell>
          <cell r="AP3000">
            <v>107.265</v>
          </cell>
          <cell r="AQ3000">
            <v>107.006</v>
          </cell>
          <cell r="AR3000">
            <v>106.792</v>
          </cell>
          <cell r="AS3000">
            <v>106.792</v>
          </cell>
          <cell r="AT3000">
            <v>106.792</v>
          </cell>
          <cell r="AU3000">
            <v>106.685</v>
          </cell>
          <cell r="AV3000">
            <v>105.598</v>
          </cell>
          <cell r="AW3000">
            <v>105.45399999999999</v>
          </cell>
          <cell r="AX3000">
            <v>105.482</v>
          </cell>
          <cell r="AY3000">
            <v>105.482</v>
          </cell>
          <cell r="AZ3000">
            <v>105.482</v>
          </cell>
          <cell r="BA3000">
            <v>105.482</v>
          </cell>
          <cell r="BB3000">
            <v>104.613</v>
          </cell>
          <cell r="BC3000">
            <v>104.33</v>
          </cell>
          <cell r="BD3000">
            <v>104.03400000000001</v>
          </cell>
          <cell r="BE3000">
            <v>104.03400000000001</v>
          </cell>
          <cell r="BF3000">
            <v>104.03400000000001</v>
          </cell>
          <cell r="BG3000">
            <v>104.03400000000001</v>
          </cell>
          <cell r="BH3000">
            <v>104.998</v>
          </cell>
          <cell r="BI3000">
            <v>105.691</v>
          </cell>
          <cell r="BJ3000">
            <v>105.502</v>
          </cell>
          <cell r="BK3000">
            <v>105.502</v>
          </cell>
          <cell r="BL3000">
            <v>105.502</v>
          </cell>
          <cell r="BM3000">
            <v>105.807</v>
          </cell>
          <cell r="BN3000">
            <v>104.229</v>
          </cell>
          <cell r="BO3000">
            <v>103.59099999999999</v>
          </cell>
          <cell r="BP3000">
            <v>103.42100000000001</v>
          </cell>
          <cell r="BQ3000">
            <v>103.42100000000001</v>
          </cell>
          <cell r="BR3000">
            <v>103.42100000000001</v>
          </cell>
          <cell r="BZ3000" t="str">
            <v/>
          </cell>
          <cell r="CA3000" t="str">
            <v/>
          </cell>
        </row>
        <row r="3001">
          <cell r="B3001" t="str">
            <v>Grote</v>
          </cell>
          <cell r="C3001" t="str">
            <v>Andreas</v>
          </cell>
          <cell r="D3001" t="str">
            <v>MinigolfCard</v>
          </cell>
          <cell r="BZ3001" t="str">
            <v/>
          </cell>
          <cell r="CA3001" t="str">
            <v/>
          </cell>
        </row>
        <row r="3002">
          <cell r="B3002" t="str">
            <v>Groteböhmer</v>
          </cell>
          <cell r="C3002" t="str">
            <v>Rosemarie</v>
          </cell>
          <cell r="D3002" t="str">
            <v>Minigolf-Sport-Club Bad Godesberg</v>
          </cell>
          <cell r="G3002">
            <v>123.04600000000001</v>
          </cell>
          <cell r="H3002">
            <v>123.04600000000001</v>
          </cell>
          <cell r="I3002">
            <v>123.04600000000001</v>
          </cell>
          <cell r="J3002">
            <v>123.04600000000001</v>
          </cell>
          <cell r="K3002">
            <v>118.34699999999999</v>
          </cell>
          <cell r="L3002">
            <v>118.34699999999999</v>
          </cell>
          <cell r="M3002">
            <v>119.17100000000001</v>
          </cell>
          <cell r="N3002">
            <v>119.17100000000001</v>
          </cell>
          <cell r="O3002">
            <v>119.17100000000001</v>
          </cell>
          <cell r="P3002">
            <v>119.17100000000001</v>
          </cell>
          <cell r="Q3002">
            <v>122.083</v>
          </cell>
          <cell r="R3002">
            <v>122.083</v>
          </cell>
          <cell r="S3002">
            <v>115.498</v>
          </cell>
          <cell r="T3002">
            <v>116.02500000000001</v>
          </cell>
          <cell r="U3002">
            <v>116.02500000000001</v>
          </cell>
          <cell r="V3002">
            <v>116.02500000000001</v>
          </cell>
          <cell r="W3002">
            <v>113.374</v>
          </cell>
          <cell r="X3002">
            <v>113.374</v>
          </cell>
          <cell r="Y3002">
            <v>114.455</v>
          </cell>
          <cell r="Z3002">
            <v>116.10599999999999</v>
          </cell>
          <cell r="AA3002">
            <v>116.10599999999999</v>
          </cell>
          <cell r="AB3002">
            <v>116.10599999999999</v>
          </cell>
          <cell r="AC3002">
            <v>118.742</v>
          </cell>
          <cell r="AD3002">
            <v>118.742</v>
          </cell>
          <cell r="AF3002">
            <v>121.807</v>
          </cell>
          <cell r="AG3002">
            <v>121.807</v>
          </cell>
          <cell r="AH3002">
            <v>121.807</v>
          </cell>
          <cell r="AI3002">
            <v>121.807</v>
          </cell>
          <cell r="AJ3002">
            <v>121.807</v>
          </cell>
          <cell r="AK3002">
            <v>117.66</v>
          </cell>
          <cell r="AL3002">
            <v>114.366</v>
          </cell>
          <cell r="AM3002">
            <v>114.366</v>
          </cell>
          <cell r="AN3002">
            <v>114.366</v>
          </cell>
          <cell r="AO3002">
            <v>114.366</v>
          </cell>
          <cell r="AP3002">
            <v>114.366</v>
          </cell>
          <cell r="AW3002">
            <v>119.152</v>
          </cell>
          <cell r="AX3002">
            <v>119.152</v>
          </cell>
          <cell r="AY3002">
            <v>119.152</v>
          </cell>
          <cell r="AZ3002">
            <v>119.152</v>
          </cell>
          <cell r="BA3002">
            <v>119.152</v>
          </cell>
          <cell r="BB3002">
            <v>119.152</v>
          </cell>
          <cell r="BZ3002" t="str">
            <v/>
          </cell>
          <cell r="CA3002" t="str">
            <v/>
          </cell>
        </row>
        <row r="3003">
          <cell r="B3003" t="str">
            <v>Groth</v>
          </cell>
          <cell r="C3003" t="str">
            <v>Andreas</v>
          </cell>
          <cell r="D3003" t="str">
            <v>MinigolfCard</v>
          </cell>
          <cell r="BZ3003" t="str">
            <v/>
          </cell>
          <cell r="CA3003" t="str">
            <v/>
          </cell>
        </row>
        <row r="3004">
          <cell r="B3004" t="str">
            <v>Grötzinger</v>
          </cell>
          <cell r="C3004" t="str">
            <v>Nico</v>
          </cell>
          <cell r="D3004" t="str">
            <v>MGF Hilzingen 80</v>
          </cell>
          <cell r="BZ3004" t="str">
            <v/>
          </cell>
          <cell r="CA3004" t="str">
            <v/>
          </cell>
        </row>
        <row r="3005">
          <cell r="B3005" t="str">
            <v>Gruber</v>
          </cell>
          <cell r="C3005" t="str">
            <v>Stefan</v>
          </cell>
          <cell r="D3005" t="str">
            <v>Minigolfclub Murnau am Staffelsee</v>
          </cell>
          <cell r="F3005">
            <v>101.48</v>
          </cell>
          <cell r="G3005">
            <v>103.348</v>
          </cell>
          <cell r="H3005">
            <v>103.057</v>
          </cell>
          <cell r="I3005">
            <v>103.057</v>
          </cell>
          <cell r="J3005">
            <v>103.057</v>
          </cell>
          <cell r="K3005">
            <v>102.51</v>
          </cell>
          <cell r="L3005">
            <v>102.306</v>
          </cell>
          <cell r="M3005">
            <v>102.20099999999999</v>
          </cell>
          <cell r="N3005">
            <v>102.188</v>
          </cell>
          <cell r="O3005">
            <v>102.188</v>
          </cell>
          <cell r="P3005">
            <v>102.188</v>
          </cell>
          <cell r="Q3005">
            <v>102.538</v>
          </cell>
          <cell r="R3005">
            <v>103.16500000000001</v>
          </cell>
          <cell r="S3005">
            <v>103.11199999999999</v>
          </cell>
          <cell r="T3005">
            <v>103.185</v>
          </cell>
          <cell r="U3005">
            <v>103.185</v>
          </cell>
          <cell r="V3005">
            <v>103.185</v>
          </cell>
          <cell r="W3005">
            <v>103.038</v>
          </cell>
          <cell r="X3005">
            <v>102.128</v>
          </cell>
          <cell r="Y3005">
            <v>102.11199999999999</v>
          </cell>
          <cell r="Z3005">
            <v>101.34699999999999</v>
          </cell>
          <cell r="AA3005">
            <v>101.34699999999999</v>
          </cell>
          <cell r="AB3005">
            <v>101.34699999999999</v>
          </cell>
          <cell r="AC3005">
            <v>101.271</v>
          </cell>
          <cell r="AD3005">
            <v>102.00700000000001</v>
          </cell>
          <cell r="AE3005">
            <v>102.31100000000001</v>
          </cell>
          <cell r="AF3005">
            <v>102.461</v>
          </cell>
          <cell r="AG3005">
            <v>102.461</v>
          </cell>
          <cell r="AH3005">
            <v>102.461</v>
          </cell>
          <cell r="AI3005">
            <v>102.598</v>
          </cell>
          <cell r="AJ3005">
            <v>102.593</v>
          </cell>
          <cell r="AK3005">
            <v>102.678</v>
          </cell>
          <cell r="AL3005">
            <v>103.006</v>
          </cell>
          <cell r="AM3005">
            <v>103.006</v>
          </cell>
          <cell r="AN3005">
            <v>103.006</v>
          </cell>
          <cell r="AO3005">
            <v>102.935</v>
          </cell>
          <cell r="AP3005">
            <v>103.43600000000001</v>
          </cell>
          <cell r="AQ3005">
            <v>102.587</v>
          </cell>
          <cell r="AR3005">
            <v>101.873</v>
          </cell>
          <cell r="AS3005">
            <v>101.873</v>
          </cell>
          <cell r="AT3005">
            <v>101.873</v>
          </cell>
          <cell r="AU3005">
            <v>101.81399999999999</v>
          </cell>
          <cell r="AV3005">
            <v>101.402</v>
          </cell>
          <cell r="AW3005">
            <v>101.732</v>
          </cell>
          <cell r="AX3005">
            <v>101.79900000000001</v>
          </cell>
          <cell r="AY3005">
            <v>101.79900000000001</v>
          </cell>
          <cell r="AZ3005">
            <v>101.79900000000001</v>
          </cell>
          <cell r="BA3005">
            <v>101.645</v>
          </cell>
          <cell r="BB3005">
            <v>101.724</v>
          </cell>
          <cell r="BC3005">
            <v>101.54900000000001</v>
          </cell>
          <cell r="BD3005">
            <v>101.358</v>
          </cell>
          <cell r="BE3005">
            <v>101.358</v>
          </cell>
          <cell r="BF3005">
            <v>101.358</v>
          </cell>
          <cell r="BG3005">
            <v>101.33</v>
          </cell>
          <cell r="BH3005">
            <v>101.592</v>
          </cell>
          <cell r="BI3005">
            <v>101.482</v>
          </cell>
          <cell r="BJ3005">
            <v>101.261</v>
          </cell>
          <cell r="BK3005">
            <v>101.261</v>
          </cell>
          <cell r="BL3005">
            <v>101.261</v>
          </cell>
          <cell r="BM3005">
            <v>101.001</v>
          </cell>
          <cell r="BN3005">
            <v>101.014</v>
          </cell>
          <cell r="BO3005">
            <v>100.883</v>
          </cell>
          <cell r="BP3005">
            <v>100.259</v>
          </cell>
          <cell r="BQ3005">
            <v>100.259</v>
          </cell>
          <cell r="BR3005">
            <v>99.843000000000004</v>
          </cell>
          <cell r="BS3005">
            <v>100.126</v>
          </cell>
          <cell r="BT3005">
            <v>99.614999999999995</v>
          </cell>
          <cell r="BU3005">
            <v>99.605999999999995</v>
          </cell>
          <cell r="BV3005">
            <v>100.142</v>
          </cell>
          <cell r="BW3005">
            <v>100.142</v>
          </cell>
          <cell r="BX3005">
            <v>100.142</v>
          </cell>
          <cell r="BY3005">
            <v>100.142</v>
          </cell>
          <cell r="BZ3005">
            <v>99.766999999999996</v>
          </cell>
          <cell r="CA3005">
            <v>100.027</v>
          </cell>
        </row>
        <row r="3006">
          <cell r="B3006" t="str">
            <v>Grubits</v>
          </cell>
          <cell r="C3006" t="str">
            <v>Sarah</v>
          </cell>
          <cell r="D3006" t="str">
            <v>SC Bastion Rot Weiß Lippstadt</v>
          </cell>
          <cell r="BZ3006" t="str">
            <v/>
          </cell>
          <cell r="CA3006" t="str">
            <v/>
          </cell>
        </row>
        <row r="3007">
          <cell r="B3007" t="str">
            <v>Grübl</v>
          </cell>
          <cell r="C3007" t="str">
            <v>Christoph</v>
          </cell>
          <cell r="D3007" t="str">
            <v>1. Niederbayerischer Minigolf-Club Kelheim</v>
          </cell>
          <cell r="F3007">
            <v>101.357</v>
          </cell>
          <cell r="G3007">
            <v>103.146</v>
          </cell>
          <cell r="H3007">
            <v>103.402</v>
          </cell>
          <cell r="I3007">
            <v>103.402</v>
          </cell>
          <cell r="J3007">
            <v>103.241</v>
          </cell>
          <cell r="K3007">
            <v>103.648</v>
          </cell>
          <cell r="L3007">
            <v>103.738</v>
          </cell>
          <cell r="M3007">
            <v>103.846</v>
          </cell>
          <cell r="N3007">
            <v>103.61199999999999</v>
          </cell>
          <cell r="O3007">
            <v>103.61199999999999</v>
          </cell>
          <cell r="P3007">
            <v>103.71899999999999</v>
          </cell>
          <cell r="Q3007">
            <v>103.619</v>
          </cell>
          <cell r="R3007">
            <v>103.239</v>
          </cell>
          <cell r="S3007">
            <v>102.69</v>
          </cell>
          <cell r="T3007">
            <v>102.57299999999999</v>
          </cell>
          <cell r="U3007">
            <v>102.57299999999999</v>
          </cell>
          <cell r="V3007">
            <v>102.401</v>
          </cell>
          <cell r="W3007">
            <v>102.149</v>
          </cell>
          <cell r="X3007">
            <v>101.386</v>
          </cell>
          <cell r="Y3007">
            <v>101.28700000000001</v>
          </cell>
          <cell r="Z3007">
            <v>100.848</v>
          </cell>
          <cell r="AA3007">
            <v>100.848</v>
          </cell>
          <cell r="AB3007">
            <v>100.771</v>
          </cell>
          <cell r="AC3007">
            <v>100.417</v>
          </cell>
          <cell r="AD3007">
            <v>100.276</v>
          </cell>
          <cell r="AE3007">
            <v>100.14700000000001</v>
          </cell>
          <cell r="AF3007">
            <v>99.884</v>
          </cell>
          <cell r="AG3007">
            <v>99.884</v>
          </cell>
          <cell r="AH3007">
            <v>99.923000000000002</v>
          </cell>
          <cell r="AI3007">
            <v>99.748000000000005</v>
          </cell>
          <cell r="AJ3007">
            <v>99.488</v>
          </cell>
          <cell r="AK3007">
            <v>99.614000000000004</v>
          </cell>
          <cell r="AL3007">
            <v>99.554000000000002</v>
          </cell>
          <cell r="AM3007">
            <v>99.554000000000002</v>
          </cell>
          <cell r="AN3007">
            <v>99.528000000000006</v>
          </cell>
          <cell r="AO3007">
            <v>99.876999999999995</v>
          </cell>
          <cell r="AP3007">
            <v>99.721999999999994</v>
          </cell>
          <cell r="AQ3007">
            <v>99.635000000000005</v>
          </cell>
          <cell r="AR3007">
            <v>99.856999999999999</v>
          </cell>
          <cell r="AS3007">
            <v>99.856999999999999</v>
          </cell>
          <cell r="AT3007">
            <v>99.881</v>
          </cell>
          <cell r="AU3007">
            <v>99.728999999999999</v>
          </cell>
          <cell r="AV3007">
            <v>100.02800000000001</v>
          </cell>
          <cell r="AW3007">
            <v>100.155</v>
          </cell>
          <cell r="AX3007">
            <v>99.686000000000007</v>
          </cell>
          <cell r="AY3007">
            <v>99.686000000000007</v>
          </cell>
          <cell r="AZ3007">
            <v>99.504000000000005</v>
          </cell>
          <cell r="BA3007">
            <v>99.266000000000005</v>
          </cell>
          <cell r="BB3007">
            <v>99.126999999999995</v>
          </cell>
          <cell r="BC3007">
            <v>98.852999999999994</v>
          </cell>
          <cell r="BD3007">
            <v>99.195999999999998</v>
          </cell>
          <cell r="BE3007">
            <v>99.195999999999998</v>
          </cell>
          <cell r="BF3007">
            <v>99.241</v>
          </cell>
          <cell r="BG3007">
            <v>99.405000000000001</v>
          </cell>
          <cell r="BH3007">
            <v>99.28</v>
          </cell>
          <cell r="BI3007">
            <v>99.147999999999996</v>
          </cell>
          <cell r="BJ3007">
            <v>99.004999999999995</v>
          </cell>
          <cell r="BK3007">
            <v>99.004999999999995</v>
          </cell>
          <cell r="BL3007">
            <v>98.968999999999994</v>
          </cell>
          <cell r="BM3007">
            <v>97.932000000000002</v>
          </cell>
          <cell r="BN3007">
            <v>97.882000000000005</v>
          </cell>
          <cell r="BO3007">
            <v>98.097999999999999</v>
          </cell>
          <cell r="BP3007">
            <v>98.078999999999994</v>
          </cell>
          <cell r="BQ3007">
            <v>98.070999999999998</v>
          </cell>
          <cell r="BR3007">
            <v>97.968000000000004</v>
          </cell>
          <cell r="BS3007">
            <v>98.605000000000004</v>
          </cell>
          <cell r="BT3007">
            <v>98.164000000000001</v>
          </cell>
          <cell r="BU3007">
            <v>97.893000000000001</v>
          </cell>
          <cell r="BV3007">
            <v>97.99</v>
          </cell>
          <cell r="BW3007">
            <v>97.99</v>
          </cell>
          <cell r="BX3007">
            <v>97.99</v>
          </cell>
          <cell r="BY3007">
            <v>97.99</v>
          </cell>
          <cell r="BZ3007">
            <v>97.954999999999998</v>
          </cell>
          <cell r="CA3007">
            <v>97.997</v>
          </cell>
        </row>
        <row r="3008">
          <cell r="B3008" t="str">
            <v>Grübl</v>
          </cell>
          <cell r="C3008" t="str">
            <v>Sieglinde</v>
          </cell>
          <cell r="D3008" t="str">
            <v>1. Bahnengolf-Club Landshut</v>
          </cell>
          <cell r="G3008">
            <v>105.973</v>
          </cell>
          <cell r="H3008">
            <v>105.586</v>
          </cell>
          <cell r="I3008">
            <v>105.586</v>
          </cell>
          <cell r="J3008">
            <v>105.47499999999999</v>
          </cell>
          <cell r="K3008">
            <v>105.657</v>
          </cell>
          <cell r="L3008">
            <v>105.241</v>
          </cell>
          <cell r="M3008">
            <v>105.241</v>
          </cell>
          <cell r="N3008">
            <v>106.395</v>
          </cell>
          <cell r="O3008">
            <v>106.395</v>
          </cell>
          <cell r="P3008">
            <v>106.395</v>
          </cell>
          <cell r="Q3008">
            <v>106.554</v>
          </cell>
          <cell r="R3008">
            <v>107.11799999999999</v>
          </cell>
          <cell r="S3008">
            <v>107.11799999999999</v>
          </cell>
          <cell r="T3008">
            <v>107.626</v>
          </cell>
          <cell r="U3008">
            <v>107.626</v>
          </cell>
          <cell r="V3008">
            <v>107.389</v>
          </cell>
          <cell r="W3008">
            <v>107.88</v>
          </cell>
          <cell r="X3008">
            <v>109.087</v>
          </cell>
          <cell r="Y3008">
            <v>109.018</v>
          </cell>
          <cell r="Z3008">
            <v>109.657</v>
          </cell>
          <cell r="AA3008">
            <v>109.657</v>
          </cell>
          <cell r="AB3008">
            <v>112.54900000000001</v>
          </cell>
          <cell r="AC3008">
            <v>111.377</v>
          </cell>
          <cell r="AD3008">
            <v>111.235</v>
          </cell>
          <cell r="AE3008">
            <v>110.129</v>
          </cell>
          <cell r="AF3008">
            <v>108.944</v>
          </cell>
          <cell r="AG3008">
            <v>108.944</v>
          </cell>
          <cell r="AH3008">
            <v>108.184</v>
          </cell>
          <cell r="AI3008">
            <v>108.34</v>
          </cell>
          <cell r="AJ3008">
            <v>108.27800000000001</v>
          </cell>
          <cell r="AK3008">
            <v>108.92100000000001</v>
          </cell>
          <cell r="AL3008">
            <v>109.76</v>
          </cell>
          <cell r="AM3008">
            <v>109.76</v>
          </cell>
          <cell r="AN3008">
            <v>110.52500000000001</v>
          </cell>
          <cell r="AO3008">
            <v>110.52500000000001</v>
          </cell>
          <cell r="AP3008">
            <v>113.566</v>
          </cell>
          <cell r="AQ3008">
            <v>107.66500000000001</v>
          </cell>
          <cell r="AR3008">
            <v>108.364</v>
          </cell>
          <cell r="AS3008">
            <v>108.364</v>
          </cell>
          <cell r="AT3008">
            <v>108.364</v>
          </cell>
          <cell r="AU3008">
            <v>108.364</v>
          </cell>
          <cell r="AV3008">
            <v>108.364</v>
          </cell>
          <cell r="BA3008">
            <v>112.316</v>
          </cell>
          <cell r="BB3008">
            <v>109.259</v>
          </cell>
          <cell r="BC3008">
            <v>109.146</v>
          </cell>
          <cell r="BD3008">
            <v>109.21599999999999</v>
          </cell>
          <cell r="BE3008">
            <v>109.21599999999999</v>
          </cell>
          <cell r="BF3008">
            <v>109.21599999999999</v>
          </cell>
          <cell r="BG3008">
            <v>109.229</v>
          </cell>
          <cell r="BH3008">
            <v>110.181</v>
          </cell>
          <cell r="BI3008">
            <v>110.104</v>
          </cell>
          <cell r="BJ3008">
            <v>110.642</v>
          </cell>
          <cell r="BK3008">
            <v>110.642</v>
          </cell>
          <cell r="BL3008">
            <v>107.79600000000001</v>
          </cell>
          <cell r="BM3008">
            <v>104.943</v>
          </cell>
          <cell r="BN3008">
            <v>106.551</v>
          </cell>
          <cell r="BO3008">
            <v>105.96599999999999</v>
          </cell>
          <cell r="BP3008">
            <v>106.581</v>
          </cell>
          <cell r="BQ3008">
            <v>106.581</v>
          </cell>
          <cell r="BR3008">
            <v>106.693</v>
          </cell>
          <cell r="BS3008">
            <v>107.937</v>
          </cell>
          <cell r="BT3008">
            <v>107.16</v>
          </cell>
          <cell r="BU3008">
            <v>107.98399999999999</v>
          </cell>
          <cell r="BV3008">
            <v>107.018</v>
          </cell>
          <cell r="BW3008">
            <v>107.018</v>
          </cell>
          <cell r="BX3008">
            <v>107.018</v>
          </cell>
          <cell r="BY3008">
            <v>107.018</v>
          </cell>
          <cell r="BZ3008">
            <v>107.018</v>
          </cell>
          <cell r="CA3008">
            <v>107.485</v>
          </cell>
        </row>
        <row r="3009">
          <cell r="B3009" t="str">
            <v>Gruer</v>
          </cell>
          <cell r="C3009" t="str">
            <v>Jeremy</v>
          </cell>
          <cell r="D3009" t="str">
            <v>1. MGC Mannheim 1968</v>
          </cell>
          <cell r="BC3009">
            <v>121.411</v>
          </cell>
          <cell r="BD3009">
            <v>121.411</v>
          </cell>
          <cell r="BE3009">
            <v>121.411</v>
          </cell>
          <cell r="BF3009">
            <v>121.411</v>
          </cell>
          <cell r="BG3009">
            <v>121.411</v>
          </cell>
          <cell r="BH3009">
            <v>121.411</v>
          </cell>
          <cell r="BZ3009" t="str">
            <v/>
          </cell>
          <cell r="CA3009" t="str">
            <v/>
          </cell>
        </row>
        <row r="3010">
          <cell r="B3010" t="str">
            <v>Grügelsberg</v>
          </cell>
          <cell r="C3010" t="str">
            <v>Jürgen</v>
          </cell>
          <cell r="D3010" t="str">
            <v>Minigolfclub "AS" Witten 1963</v>
          </cell>
          <cell r="G3010">
            <v>107.617</v>
          </cell>
          <cell r="H3010">
            <v>107.489</v>
          </cell>
          <cell r="I3010">
            <v>107.489</v>
          </cell>
          <cell r="J3010">
            <v>107.59</v>
          </cell>
          <cell r="K3010">
            <v>107.634</v>
          </cell>
          <cell r="L3010">
            <v>107.806</v>
          </cell>
          <cell r="M3010">
            <v>107.91500000000001</v>
          </cell>
          <cell r="N3010">
            <v>108.164</v>
          </cell>
          <cell r="O3010">
            <v>108.164</v>
          </cell>
          <cell r="P3010">
            <v>107.878</v>
          </cell>
          <cell r="Q3010">
            <v>107.893</v>
          </cell>
          <cell r="R3010">
            <v>107.295</v>
          </cell>
          <cell r="S3010">
            <v>106.304</v>
          </cell>
          <cell r="T3010">
            <v>106.41200000000001</v>
          </cell>
          <cell r="U3010">
            <v>106.41200000000001</v>
          </cell>
          <cell r="V3010">
            <v>106.41200000000001</v>
          </cell>
          <cell r="W3010">
            <v>106.169</v>
          </cell>
          <cell r="X3010">
            <v>105.621</v>
          </cell>
          <cell r="Y3010">
            <v>105.898</v>
          </cell>
          <cell r="Z3010">
            <v>105.44799999999999</v>
          </cell>
          <cell r="AA3010">
            <v>105.44799999999999</v>
          </cell>
          <cell r="AB3010">
            <v>105.44799999999999</v>
          </cell>
          <cell r="AC3010">
            <v>104.65300000000001</v>
          </cell>
          <cell r="AD3010">
            <v>104.917</v>
          </cell>
          <cell r="AE3010">
            <v>104.751</v>
          </cell>
          <cell r="AF3010">
            <v>104.973</v>
          </cell>
          <cell r="AG3010">
            <v>104.973</v>
          </cell>
          <cell r="AH3010">
            <v>104.973</v>
          </cell>
          <cell r="AI3010">
            <v>106.102</v>
          </cell>
          <cell r="AJ3010">
            <v>106.07899999999999</v>
          </cell>
          <cell r="AK3010">
            <v>110.07</v>
          </cell>
          <cell r="AL3010">
            <v>110.95099999999999</v>
          </cell>
          <cell r="AM3010">
            <v>107.658</v>
          </cell>
          <cell r="AN3010">
            <v>107.658</v>
          </cell>
          <cell r="AO3010">
            <v>108.226</v>
          </cell>
          <cell r="AP3010">
            <v>108.473</v>
          </cell>
          <cell r="AQ3010">
            <v>109.349</v>
          </cell>
          <cell r="AR3010">
            <v>109.512</v>
          </cell>
          <cell r="AS3010">
            <v>109.512</v>
          </cell>
          <cell r="AT3010">
            <v>109.512</v>
          </cell>
          <cell r="AU3010">
            <v>108.523</v>
          </cell>
          <cell r="AV3010">
            <v>108.97</v>
          </cell>
          <cell r="AW3010">
            <v>108.157</v>
          </cell>
          <cell r="AX3010">
            <v>107.681</v>
          </cell>
          <cell r="AY3010">
            <v>107.681</v>
          </cell>
          <cell r="AZ3010">
            <v>107.681</v>
          </cell>
          <cell r="BA3010">
            <v>107.616</v>
          </cell>
          <cell r="BB3010">
            <v>107.08199999999999</v>
          </cell>
          <cell r="BC3010">
            <v>107.08199999999999</v>
          </cell>
          <cell r="BD3010">
            <v>108.10899999999999</v>
          </cell>
          <cell r="BE3010">
            <v>107.38200000000001</v>
          </cell>
          <cell r="BF3010">
            <v>107.38200000000001</v>
          </cell>
          <cell r="BG3010">
            <v>106.71899999999999</v>
          </cell>
          <cell r="BH3010">
            <v>106.503</v>
          </cell>
          <cell r="BI3010">
            <v>106.08499999999999</v>
          </cell>
          <cell r="BJ3010">
            <v>105.13200000000001</v>
          </cell>
          <cell r="BK3010">
            <v>105.13200000000001</v>
          </cell>
          <cell r="BL3010">
            <v>105.13200000000001</v>
          </cell>
          <cell r="BM3010">
            <v>108.04</v>
          </cell>
          <cell r="BZ3010" t="str">
            <v/>
          </cell>
          <cell r="CA3010" t="str">
            <v/>
          </cell>
        </row>
        <row r="3011">
          <cell r="B3011" t="str">
            <v>Grügelsberg</v>
          </cell>
          <cell r="C3011" t="str">
            <v>Marianne</v>
          </cell>
          <cell r="D3011" t="str">
            <v>Minigolfclub "AS" Witten 1963</v>
          </cell>
          <cell r="G3011">
            <v>108.65300000000001</v>
          </cell>
          <cell r="H3011">
            <v>108.553</v>
          </cell>
          <cell r="I3011">
            <v>108.553</v>
          </cell>
          <cell r="J3011">
            <v>108.553</v>
          </cell>
          <cell r="K3011">
            <v>108.52800000000001</v>
          </cell>
          <cell r="L3011">
            <v>109.762</v>
          </cell>
          <cell r="M3011">
            <v>109.681</v>
          </cell>
          <cell r="N3011">
            <v>111.333</v>
          </cell>
          <cell r="O3011">
            <v>111.333</v>
          </cell>
          <cell r="P3011">
            <v>111.333</v>
          </cell>
          <cell r="Q3011">
            <v>110.529</v>
          </cell>
          <cell r="R3011">
            <v>110.42</v>
          </cell>
          <cell r="S3011">
            <v>110.33199999999999</v>
          </cell>
          <cell r="T3011">
            <v>109.194</v>
          </cell>
          <cell r="U3011">
            <v>109.194</v>
          </cell>
          <cell r="V3011">
            <v>109.194</v>
          </cell>
          <cell r="W3011">
            <v>108.905</v>
          </cell>
          <cell r="X3011">
            <v>107.92100000000001</v>
          </cell>
          <cell r="Y3011">
            <v>107.822</v>
          </cell>
          <cell r="Z3011">
            <v>106.464</v>
          </cell>
          <cell r="AA3011">
            <v>106.464</v>
          </cell>
          <cell r="AB3011">
            <v>106.464</v>
          </cell>
          <cell r="AC3011">
            <v>106.482</v>
          </cell>
          <cell r="AD3011">
            <v>107.825</v>
          </cell>
          <cell r="AE3011">
            <v>106.898</v>
          </cell>
          <cell r="AF3011">
            <v>108.363</v>
          </cell>
          <cell r="AG3011">
            <v>108.363</v>
          </cell>
          <cell r="AH3011">
            <v>108.363</v>
          </cell>
          <cell r="AI3011">
            <v>108.363</v>
          </cell>
          <cell r="AJ3011">
            <v>107.40900000000001</v>
          </cell>
          <cell r="AK3011">
            <v>111.435</v>
          </cell>
          <cell r="AL3011">
            <v>114.904</v>
          </cell>
          <cell r="AM3011">
            <v>111.089</v>
          </cell>
          <cell r="AN3011">
            <v>111.089</v>
          </cell>
          <cell r="AO3011">
            <v>108.764</v>
          </cell>
          <cell r="AP3011">
            <v>109.312</v>
          </cell>
          <cell r="AQ3011">
            <v>110.09</v>
          </cell>
          <cell r="AR3011">
            <v>109.72</v>
          </cell>
          <cell r="AS3011">
            <v>109.72</v>
          </cell>
          <cell r="AT3011">
            <v>109.72</v>
          </cell>
          <cell r="AU3011">
            <v>109.76</v>
          </cell>
          <cell r="AV3011">
            <v>108.18300000000001</v>
          </cell>
          <cell r="AW3011">
            <v>108.453</v>
          </cell>
          <cell r="AX3011">
            <v>108.009</v>
          </cell>
          <cell r="AY3011">
            <v>108.009</v>
          </cell>
          <cell r="AZ3011">
            <v>108.009</v>
          </cell>
          <cell r="BA3011">
            <v>107.676</v>
          </cell>
          <cell r="BB3011">
            <v>107.776</v>
          </cell>
          <cell r="BC3011">
            <v>107.776</v>
          </cell>
          <cell r="BD3011">
            <v>108.497</v>
          </cell>
          <cell r="BE3011">
            <v>107.965</v>
          </cell>
          <cell r="BF3011">
            <v>107.965</v>
          </cell>
          <cell r="BG3011">
            <v>107.858</v>
          </cell>
          <cell r="BH3011">
            <v>107.809</v>
          </cell>
          <cell r="BI3011">
            <v>107.502</v>
          </cell>
          <cell r="BJ3011">
            <v>107.46599999999999</v>
          </cell>
          <cell r="BK3011">
            <v>107.46599999999999</v>
          </cell>
          <cell r="BL3011">
            <v>107.46599999999999</v>
          </cell>
          <cell r="BM3011">
            <v>109.581</v>
          </cell>
          <cell r="BN3011">
            <v>112.753</v>
          </cell>
          <cell r="BO3011">
            <v>112.753</v>
          </cell>
          <cell r="BP3011">
            <v>112.753</v>
          </cell>
          <cell r="BQ3011">
            <v>112.753</v>
          </cell>
          <cell r="BR3011">
            <v>112.753</v>
          </cell>
          <cell r="BS3011">
            <v>112.753</v>
          </cell>
          <cell r="BZ3011" t="str">
            <v/>
          </cell>
          <cell r="CA3011" t="str">
            <v/>
          </cell>
        </row>
        <row r="3012">
          <cell r="B3012" t="str">
            <v>Gruhlke</v>
          </cell>
          <cell r="C3012" t="str">
            <v>Julian</v>
          </cell>
          <cell r="D3012" t="str">
            <v>VfM Bottrop</v>
          </cell>
          <cell r="G3012">
            <v>118.07599999999999</v>
          </cell>
          <cell r="H3012">
            <v>118.07599999999999</v>
          </cell>
          <cell r="I3012">
            <v>118.07599999999999</v>
          </cell>
          <cell r="J3012">
            <v>118.07599999999999</v>
          </cell>
          <cell r="K3012">
            <v>113.934</v>
          </cell>
          <cell r="L3012">
            <v>110.65</v>
          </cell>
          <cell r="M3012">
            <v>108.355</v>
          </cell>
          <cell r="N3012">
            <v>108.355</v>
          </cell>
          <cell r="O3012">
            <v>108.355</v>
          </cell>
          <cell r="P3012">
            <v>108.355</v>
          </cell>
          <cell r="Q3012">
            <v>108.092</v>
          </cell>
          <cell r="R3012">
            <v>108.21899999999999</v>
          </cell>
          <cell r="S3012">
            <v>107.363</v>
          </cell>
          <cell r="T3012">
            <v>107.846</v>
          </cell>
          <cell r="U3012">
            <v>107.846</v>
          </cell>
          <cell r="V3012">
            <v>107.846</v>
          </cell>
          <cell r="W3012">
            <v>108.268</v>
          </cell>
          <cell r="X3012">
            <v>108.16500000000001</v>
          </cell>
          <cell r="Y3012">
            <v>110.06</v>
          </cell>
          <cell r="Z3012">
            <v>110.783</v>
          </cell>
          <cell r="AA3012">
            <v>110.783</v>
          </cell>
          <cell r="AB3012">
            <v>110.783</v>
          </cell>
          <cell r="AF3012">
            <v>107.877</v>
          </cell>
          <cell r="AG3012">
            <v>107.877</v>
          </cell>
          <cell r="AH3012">
            <v>107.877</v>
          </cell>
          <cell r="AI3012">
            <v>107.877</v>
          </cell>
          <cell r="AJ3012">
            <v>107.877</v>
          </cell>
          <cell r="BZ3012" t="str">
            <v/>
          </cell>
          <cell r="CA3012" t="str">
            <v/>
          </cell>
        </row>
        <row r="3013">
          <cell r="B3013" t="str">
            <v>Grün</v>
          </cell>
          <cell r="C3013" t="str">
            <v>Iris</v>
          </cell>
          <cell r="D3013" t="str">
            <v>Bahnengolf-Club Dormagen</v>
          </cell>
          <cell r="G3013">
            <v>114.90900000000001</v>
          </cell>
          <cell r="H3013">
            <v>114.90900000000001</v>
          </cell>
          <cell r="I3013">
            <v>114.90900000000001</v>
          </cell>
          <cell r="J3013">
            <v>114.90900000000001</v>
          </cell>
          <cell r="K3013">
            <v>114.90900000000001</v>
          </cell>
          <cell r="BZ3013" t="str">
            <v/>
          </cell>
          <cell r="CA3013" t="str">
            <v/>
          </cell>
        </row>
        <row r="3014">
          <cell r="B3014" t="str">
            <v>Grünauer</v>
          </cell>
          <cell r="C3014" t="str">
            <v>Florian</v>
          </cell>
          <cell r="D3014" t="str">
            <v>1. BGC Garmisch-Partenkirchen</v>
          </cell>
          <cell r="G3014">
            <v>111.42</v>
          </cell>
          <cell r="H3014">
            <v>108.989</v>
          </cell>
          <cell r="I3014">
            <v>108.989</v>
          </cell>
          <cell r="J3014">
            <v>108.989</v>
          </cell>
          <cell r="K3014">
            <v>108.63200000000001</v>
          </cell>
          <cell r="L3014">
            <v>108.67400000000001</v>
          </cell>
          <cell r="M3014">
            <v>108.67400000000001</v>
          </cell>
          <cell r="N3014">
            <v>108.511</v>
          </cell>
          <cell r="O3014">
            <v>108.511</v>
          </cell>
          <cell r="P3014">
            <v>108.511</v>
          </cell>
          <cell r="Q3014">
            <v>107.949</v>
          </cell>
          <cell r="R3014">
            <v>108.765</v>
          </cell>
          <cell r="S3014">
            <v>106.94499999999999</v>
          </cell>
          <cell r="T3014">
            <v>106.15</v>
          </cell>
          <cell r="U3014">
            <v>106.15</v>
          </cell>
          <cell r="V3014">
            <v>106.15</v>
          </cell>
          <cell r="W3014">
            <v>107.663</v>
          </cell>
          <cell r="X3014">
            <v>107.663</v>
          </cell>
          <cell r="Y3014">
            <v>108.02800000000001</v>
          </cell>
          <cell r="AC3014">
            <v>115.59099999999999</v>
          </cell>
          <cell r="AD3014">
            <v>115.59099999999999</v>
          </cell>
          <cell r="AE3014">
            <v>111.718</v>
          </cell>
          <cell r="AF3014">
            <v>107.221</v>
          </cell>
          <cell r="AG3014">
            <v>107.221</v>
          </cell>
          <cell r="AH3014">
            <v>107.221</v>
          </cell>
          <cell r="AI3014">
            <v>107.221</v>
          </cell>
          <cell r="AJ3014">
            <v>107.221</v>
          </cell>
          <cell r="AK3014">
            <v>109.944</v>
          </cell>
          <cell r="BZ3014" t="str">
            <v/>
          </cell>
          <cell r="CA3014" t="str">
            <v/>
          </cell>
        </row>
        <row r="3015">
          <cell r="B3015" t="str">
            <v>Grünberg</v>
          </cell>
          <cell r="C3015" t="str">
            <v>Richard</v>
          </cell>
          <cell r="D3015" t="str">
            <v>Turn - und Sportverein Kücknitz von 1911 Abteilung Bahnengolf</v>
          </cell>
          <cell r="BN3015">
            <v>117.751</v>
          </cell>
          <cell r="BO3015">
            <v>112.864</v>
          </cell>
          <cell r="BP3015">
            <v>112.864</v>
          </cell>
          <cell r="BQ3015">
            <v>112.864</v>
          </cell>
          <cell r="BR3015">
            <v>111.761</v>
          </cell>
          <cell r="BS3015">
            <v>112.343</v>
          </cell>
          <cell r="BT3015">
            <v>111.10899999999999</v>
          </cell>
          <cell r="BU3015">
            <v>110.77800000000001</v>
          </cell>
          <cell r="BV3015">
            <v>110.738</v>
          </cell>
          <cell r="BW3015">
            <v>110.738</v>
          </cell>
          <cell r="BX3015">
            <v>110.738</v>
          </cell>
          <cell r="BY3015">
            <v>110.738</v>
          </cell>
          <cell r="BZ3015">
            <v>110.738</v>
          </cell>
          <cell r="CA3015">
            <v>110.223</v>
          </cell>
        </row>
        <row r="3016">
          <cell r="B3016" t="str">
            <v>Gründer</v>
          </cell>
          <cell r="C3016" t="str">
            <v>Dirk</v>
          </cell>
          <cell r="D3016" t="str">
            <v>Bahnengolfsportclub "Gut Schlag" Gladbeck</v>
          </cell>
          <cell r="F3016">
            <v>102.023</v>
          </cell>
          <cell r="G3016">
            <v>106.224</v>
          </cell>
          <cell r="H3016">
            <v>106.41</v>
          </cell>
          <cell r="I3016">
            <v>106.41</v>
          </cell>
          <cell r="J3016">
            <v>106.96299999999999</v>
          </cell>
          <cell r="K3016">
            <v>107.157</v>
          </cell>
          <cell r="L3016">
            <v>106.496</v>
          </cell>
          <cell r="M3016">
            <v>106.703</v>
          </cell>
          <cell r="N3016">
            <v>106.464</v>
          </cell>
          <cell r="O3016">
            <v>106.54</v>
          </cell>
          <cell r="P3016">
            <v>106.54</v>
          </cell>
          <cell r="Q3016">
            <v>106.444</v>
          </cell>
          <cell r="R3016">
            <v>106.06100000000001</v>
          </cell>
          <cell r="S3016">
            <v>105.908</v>
          </cell>
          <cell r="T3016">
            <v>105.206</v>
          </cell>
          <cell r="U3016">
            <v>104.91800000000001</v>
          </cell>
          <cell r="V3016">
            <v>104.91800000000001</v>
          </cell>
          <cell r="W3016">
            <v>105.242</v>
          </cell>
          <cell r="X3016">
            <v>105.22</v>
          </cell>
          <cell r="Y3016">
            <v>105.173</v>
          </cell>
          <cell r="Z3016">
            <v>105.97499999999999</v>
          </cell>
          <cell r="AA3016">
            <v>105.97499999999999</v>
          </cell>
          <cell r="AB3016">
            <v>105.97499999999999</v>
          </cell>
          <cell r="AC3016">
            <v>105.47199999999999</v>
          </cell>
          <cell r="AD3016">
            <v>104.803</v>
          </cell>
          <cell r="AE3016">
            <v>104.803</v>
          </cell>
          <cell r="AF3016">
            <v>102.878</v>
          </cell>
          <cell r="AG3016">
            <v>102.878</v>
          </cell>
          <cell r="AH3016">
            <v>102.878</v>
          </cell>
          <cell r="AI3016">
            <v>102.878</v>
          </cell>
          <cell r="AJ3016">
            <v>103.65600000000001</v>
          </cell>
          <cell r="AK3016">
            <v>103.827</v>
          </cell>
          <cell r="AL3016">
            <v>104.642</v>
          </cell>
          <cell r="AM3016">
            <v>104.642</v>
          </cell>
          <cell r="AN3016">
            <v>104.642</v>
          </cell>
          <cell r="AO3016">
            <v>104.161</v>
          </cell>
          <cell r="AP3016">
            <v>104.151</v>
          </cell>
          <cell r="AQ3016">
            <v>104.211</v>
          </cell>
          <cell r="AR3016">
            <v>103.816</v>
          </cell>
          <cell r="AS3016">
            <v>103.816</v>
          </cell>
          <cell r="AT3016">
            <v>103.816</v>
          </cell>
          <cell r="AU3016">
            <v>104.681</v>
          </cell>
          <cell r="AV3016">
            <v>105.58799999999999</v>
          </cell>
          <cell r="AW3016">
            <v>106.196</v>
          </cell>
          <cell r="AX3016">
            <v>106.226</v>
          </cell>
          <cell r="AY3016">
            <v>106.226</v>
          </cell>
          <cell r="AZ3016">
            <v>106.226</v>
          </cell>
          <cell r="BA3016">
            <v>104.95</v>
          </cell>
          <cell r="BB3016">
            <v>104.02200000000001</v>
          </cell>
          <cell r="BC3016">
            <v>103.512</v>
          </cell>
          <cell r="BD3016">
            <v>103.512</v>
          </cell>
          <cell r="BE3016">
            <v>103.419</v>
          </cell>
          <cell r="BF3016">
            <v>103.419</v>
          </cell>
          <cell r="BG3016">
            <v>104.625</v>
          </cell>
          <cell r="BH3016">
            <v>103.867</v>
          </cell>
          <cell r="BI3016">
            <v>103.96299999999999</v>
          </cell>
          <cell r="BJ3016">
            <v>104.16500000000001</v>
          </cell>
          <cell r="BK3016">
            <v>104.16500000000001</v>
          </cell>
          <cell r="BL3016">
            <v>104.16500000000001</v>
          </cell>
          <cell r="BM3016">
            <v>103.892</v>
          </cell>
          <cell r="BN3016">
            <v>104.664</v>
          </cell>
          <cell r="BO3016">
            <v>104.041</v>
          </cell>
          <cell r="BP3016">
            <v>103.839</v>
          </cell>
          <cell r="BQ3016">
            <v>103.839</v>
          </cell>
          <cell r="BR3016">
            <v>103.839</v>
          </cell>
          <cell r="BS3016">
            <v>104.58499999999999</v>
          </cell>
          <cell r="BT3016">
            <v>104.761</v>
          </cell>
          <cell r="BU3016">
            <v>104.801</v>
          </cell>
          <cell r="BV3016">
            <v>104.167</v>
          </cell>
          <cell r="BW3016">
            <v>104.167</v>
          </cell>
          <cell r="BX3016">
            <v>104.167</v>
          </cell>
          <cell r="BY3016">
            <v>104.167</v>
          </cell>
          <cell r="BZ3016">
            <v>103.352</v>
          </cell>
          <cell r="CA3016">
            <v>103.131</v>
          </cell>
        </row>
        <row r="3017">
          <cell r="B3017" t="str">
            <v>Gründer</v>
          </cell>
          <cell r="C3017" t="str">
            <v>Isabella</v>
          </cell>
          <cell r="D3017" t="str">
            <v>Bahnengolfsportclub "Gut Schlag" Gladbeck</v>
          </cell>
          <cell r="BZ3017">
            <v>112.78400000000001</v>
          </cell>
          <cell r="CA3017">
            <v>110.517</v>
          </cell>
        </row>
        <row r="3018">
          <cell r="B3018" t="str">
            <v>Grundke</v>
          </cell>
          <cell r="C3018" t="str">
            <v>Steffen</v>
          </cell>
          <cell r="D3018" t="str">
            <v>1. BGC Wolfsburg</v>
          </cell>
          <cell r="BZ3018" t="str">
            <v/>
          </cell>
          <cell r="CA3018" t="str">
            <v/>
          </cell>
        </row>
        <row r="3019">
          <cell r="B3019" t="str">
            <v>Grundmann</v>
          </cell>
          <cell r="C3019" t="str">
            <v>Bernhard</v>
          </cell>
          <cell r="D3019" t="str">
            <v>MGC Monrepos</v>
          </cell>
          <cell r="BZ3019" t="str">
            <v/>
          </cell>
          <cell r="CA3019" t="str">
            <v/>
          </cell>
        </row>
        <row r="3020">
          <cell r="B3020" t="str">
            <v>Grundmann</v>
          </cell>
          <cell r="C3020" t="str">
            <v>Eric</v>
          </cell>
          <cell r="D3020" t="str">
            <v>Bahnengolf Club Schloß Paffendorf</v>
          </cell>
          <cell r="BW3020">
            <v>111.06399999999999</v>
          </cell>
          <cell r="BX3020">
            <v>111.06399999999999</v>
          </cell>
          <cell r="BY3020">
            <v>111.06399999999999</v>
          </cell>
          <cell r="BZ3020">
            <v>111.06399999999999</v>
          </cell>
          <cell r="CA3020">
            <v>111.06399999999999</v>
          </cell>
        </row>
        <row r="3021">
          <cell r="B3021" t="str">
            <v>Grundmüller</v>
          </cell>
          <cell r="C3021" t="str">
            <v>Benedikt</v>
          </cell>
          <cell r="D3021" t="str">
            <v>Miniaturgolf-Club Ingolstadt</v>
          </cell>
          <cell r="BC3021">
            <v>107.792</v>
          </cell>
          <cell r="BD3021">
            <v>107.792</v>
          </cell>
          <cell r="BE3021">
            <v>107.792</v>
          </cell>
          <cell r="BF3021">
            <v>107.792</v>
          </cell>
          <cell r="BG3021">
            <v>105.36499999999999</v>
          </cell>
          <cell r="BH3021">
            <v>105.297</v>
          </cell>
          <cell r="BI3021">
            <v>105.578</v>
          </cell>
          <cell r="BJ3021">
            <v>104.40900000000001</v>
          </cell>
          <cell r="BK3021">
            <v>104.40900000000001</v>
          </cell>
          <cell r="BL3021">
            <v>104.40900000000001</v>
          </cell>
          <cell r="BM3021">
            <v>103.497</v>
          </cell>
          <cell r="BN3021">
            <v>102.965</v>
          </cell>
          <cell r="BO3021">
            <v>103.092</v>
          </cell>
          <cell r="BP3021">
            <v>102.795</v>
          </cell>
          <cell r="BQ3021">
            <v>102.795</v>
          </cell>
          <cell r="BR3021">
            <v>102.795</v>
          </cell>
          <cell r="BS3021">
            <v>103.273</v>
          </cell>
          <cell r="BT3021">
            <v>102.07899999999999</v>
          </cell>
          <cell r="BU3021">
            <v>101.982</v>
          </cell>
          <cell r="BV3021">
            <v>101.095</v>
          </cell>
          <cell r="BW3021">
            <v>101.095</v>
          </cell>
          <cell r="BX3021">
            <v>101.095</v>
          </cell>
          <cell r="BY3021">
            <v>101.095</v>
          </cell>
          <cell r="BZ3021">
            <v>101.04</v>
          </cell>
          <cell r="CA3021">
            <v>100.93600000000001</v>
          </cell>
        </row>
        <row r="3022">
          <cell r="B3022" t="str">
            <v>Grundmüller</v>
          </cell>
          <cell r="C3022" t="str">
            <v>Franz</v>
          </cell>
          <cell r="D3022" t="str">
            <v>Miniaturgolf-Club Ingolstadt</v>
          </cell>
          <cell r="BC3022">
            <v>105.438</v>
          </cell>
          <cell r="BD3022">
            <v>101.81699999999999</v>
          </cell>
          <cell r="BE3022">
            <v>101.81699999999999</v>
          </cell>
          <cell r="BF3022">
            <v>101.81699999999999</v>
          </cell>
          <cell r="BG3022">
            <v>102.196</v>
          </cell>
          <cell r="BH3022">
            <v>101.994</v>
          </cell>
          <cell r="BI3022">
            <v>101.65600000000001</v>
          </cell>
          <cell r="BJ3022">
            <v>101.105</v>
          </cell>
          <cell r="BK3022">
            <v>101.105</v>
          </cell>
          <cell r="BL3022">
            <v>101.105</v>
          </cell>
          <cell r="BM3022">
            <v>100.521</v>
          </cell>
          <cell r="BN3022">
            <v>100.905</v>
          </cell>
          <cell r="BO3022">
            <v>100.878</v>
          </cell>
          <cell r="BP3022">
            <v>102.014</v>
          </cell>
          <cell r="BQ3022">
            <v>102.014</v>
          </cell>
          <cell r="BR3022">
            <v>102.014</v>
          </cell>
          <cell r="BS3022">
            <v>102.027</v>
          </cell>
          <cell r="BT3022">
            <v>101.35299999999999</v>
          </cell>
          <cell r="BU3022">
            <v>101.86499999999999</v>
          </cell>
          <cell r="BV3022">
            <v>101.54300000000001</v>
          </cell>
          <cell r="BW3022">
            <v>101.54300000000001</v>
          </cell>
          <cell r="BX3022">
            <v>101.54300000000001</v>
          </cell>
          <cell r="BY3022">
            <v>101.54300000000001</v>
          </cell>
          <cell r="BZ3022">
            <v>101.595</v>
          </cell>
          <cell r="CA3022">
            <v>101.595</v>
          </cell>
        </row>
        <row r="3023">
          <cell r="B3023" t="str">
            <v>Grundmüller</v>
          </cell>
          <cell r="C3023" t="str">
            <v>Sonja</v>
          </cell>
          <cell r="D3023" t="str">
            <v>Miniaturgolf-Club Ingolstadt</v>
          </cell>
          <cell r="BC3023">
            <v>106.804</v>
          </cell>
          <cell r="BD3023">
            <v>104.217</v>
          </cell>
          <cell r="BE3023">
            <v>104.217</v>
          </cell>
          <cell r="BF3023">
            <v>104.217</v>
          </cell>
          <cell r="BG3023">
            <v>104.205</v>
          </cell>
          <cell r="BH3023">
            <v>102.753</v>
          </cell>
          <cell r="BI3023">
            <v>101.828</v>
          </cell>
          <cell r="BJ3023">
            <v>101.286</v>
          </cell>
          <cell r="BK3023">
            <v>101.286</v>
          </cell>
          <cell r="BL3023">
            <v>101.286</v>
          </cell>
          <cell r="BM3023">
            <v>100.702</v>
          </cell>
          <cell r="BN3023">
            <v>101.127</v>
          </cell>
          <cell r="BO3023">
            <v>101.114</v>
          </cell>
          <cell r="BP3023">
            <v>101.34399999999999</v>
          </cell>
          <cell r="BQ3023">
            <v>101.34399999999999</v>
          </cell>
          <cell r="BR3023">
            <v>101.34399999999999</v>
          </cell>
          <cell r="BS3023">
            <v>100.571</v>
          </cell>
          <cell r="BT3023">
            <v>99.819000000000003</v>
          </cell>
          <cell r="BU3023">
            <v>99.900999999999996</v>
          </cell>
          <cell r="BV3023">
            <v>99.963999999999999</v>
          </cell>
          <cell r="BW3023">
            <v>99.963999999999999</v>
          </cell>
          <cell r="BX3023">
            <v>99.963999999999999</v>
          </cell>
          <cell r="BY3023">
            <v>99.963999999999999</v>
          </cell>
          <cell r="BZ3023">
            <v>99.963999999999999</v>
          </cell>
          <cell r="CA3023">
            <v>100.09099999999999</v>
          </cell>
        </row>
        <row r="3024">
          <cell r="B3024" t="str">
            <v>Grundmüller</v>
          </cell>
          <cell r="C3024" t="str">
            <v>Thomas</v>
          </cell>
          <cell r="D3024" t="str">
            <v>Miniaturgolf-Club Ingolstadt</v>
          </cell>
          <cell r="BC3024">
            <v>111.792</v>
          </cell>
          <cell r="BD3024">
            <v>111.792</v>
          </cell>
          <cell r="BE3024">
            <v>111.792</v>
          </cell>
          <cell r="BF3024">
            <v>111.792</v>
          </cell>
          <cell r="BG3024">
            <v>108.53100000000001</v>
          </cell>
          <cell r="BH3024">
            <v>107.023</v>
          </cell>
          <cell r="BI3024">
            <v>105.184</v>
          </cell>
          <cell r="BJ3024">
            <v>104.77</v>
          </cell>
          <cell r="BK3024">
            <v>104.77</v>
          </cell>
          <cell r="BL3024">
            <v>104.77</v>
          </cell>
          <cell r="BM3024">
            <v>104.238</v>
          </cell>
          <cell r="BN3024">
            <v>103.7</v>
          </cell>
          <cell r="BO3024">
            <v>103.7</v>
          </cell>
          <cell r="BP3024">
            <v>104.102</v>
          </cell>
          <cell r="BQ3024">
            <v>104.102</v>
          </cell>
          <cell r="BR3024">
            <v>104.102</v>
          </cell>
          <cell r="BS3024">
            <v>103.983</v>
          </cell>
          <cell r="BT3024">
            <v>103.982</v>
          </cell>
          <cell r="BU3024">
            <v>103.545</v>
          </cell>
          <cell r="BV3024">
            <v>103.545</v>
          </cell>
          <cell r="BW3024">
            <v>103.545</v>
          </cell>
          <cell r="BX3024">
            <v>103.545</v>
          </cell>
          <cell r="BY3024">
            <v>103.545</v>
          </cell>
          <cell r="BZ3024">
            <v>103.545</v>
          </cell>
          <cell r="CA3024">
            <v>103.84099999999999</v>
          </cell>
        </row>
        <row r="3025">
          <cell r="B3025" t="str">
            <v>Grüne</v>
          </cell>
          <cell r="C3025" t="str">
            <v>Adolf</v>
          </cell>
          <cell r="D3025" t="str">
            <v>1. Mini-Golfsport-Club Kassel-Vellmar 1964</v>
          </cell>
          <cell r="F3025">
            <v>103.383</v>
          </cell>
          <cell r="G3025">
            <v>103.83499999999999</v>
          </cell>
          <cell r="H3025">
            <v>103.97799999999999</v>
          </cell>
          <cell r="I3025">
            <v>103.97799999999999</v>
          </cell>
          <cell r="J3025">
            <v>104.241</v>
          </cell>
          <cell r="K3025">
            <v>103.88800000000001</v>
          </cell>
          <cell r="L3025">
            <v>103.846</v>
          </cell>
          <cell r="M3025">
            <v>104.027</v>
          </cell>
          <cell r="N3025">
            <v>104.09399999999999</v>
          </cell>
          <cell r="O3025">
            <v>104.09399999999999</v>
          </cell>
          <cell r="P3025">
            <v>103.93899999999999</v>
          </cell>
          <cell r="Q3025">
            <v>104.328</v>
          </cell>
          <cell r="R3025">
            <v>104.708</v>
          </cell>
          <cell r="S3025">
            <v>105.09699999999999</v>
          </cell>
          <cell r="T3025">
            <v>105.387</v>
          </cell>
          <cell r="U3025">
            <v>105.387</v>
          </cell>
          <cell r="V3025">
            <v>105.187</v>
          </cell>
          <cell r="W3025">
            <v>104.952</v>
          </cell>
          <cell r="X3025">
            <v>104.962</v>
          </cell>
          <cell r="Y3025">
            <v>104.73099999999999</v>
          </cell>
          <cell r="Z3025">
            <v>104.952</v>
          </cell>
          <cell r="AA3025">
            <v>104.952</v>
          </cell>
          <cell r="AB3025">
            <v>105.163</v>
          </cell>
          <cell r="AC3025">
            <v>104.98</v>
          </cell>
          <cell r="AD3025">
            <v>104.91800000000001</v>
          </cell>
          <cell r="AE3025">
            <v>105.057</v>
          </cell>
          <cell r="AF3025">
            <v>104.764</v>
          </cell>
          <cell r="AG3025">
            <v>104.764</v>
          </cell>
          <cell r="AH3025">
            <v>104.773</v>
          </cell>
          <cell r="AI3025">
            <v>104.833</v>
          </cell>
          <cell r="AJ3025">
            <v>104.879</v>
          </cell>
          <cell r="AK3025">
            <v>104.774</v>
          </cell>
          <cell r="AL3025">
            <v>105.047</v>
          </cell>
          <cell r="AM3025">
            <v>105.047</v>
          </cell>
          <cell r="AN3025">
            <v>105.1</v>
          </cell>
          <cell r="AO3025">
            <v>104.39700000000001</v>
          </cell>
          <cell r="AP3025">
            <v>104.477</v>
          </cell>
          <cell r="AQ3025">
            <v>104.374</v>
          </cell>
          <cell r="AR3025">
            <v>104.238</v>
          </cell>
          <cell r="AS3025">
            <v>104.238</v>
          </cell>
          <cell r="AT3025">
            <v>104.58199999999999</v>
          </cell>
          <cell r="AU3025">
            <v>105.116</v>
          </cell>
          <cell r="AV3025">
            <v>105.086</v>
          </cell>
          <cell r="AW3025">
            <v>104.935</v>
          </cell>
          <cell r="AX3025">
            <v>105.03</v>
          </cell>
          <cell r="AY3025">
            <v>105.026</v>
          </cell>
          <cell r="AZ3025">
            <v>105.026</v>
          </cell>
          <cell r="BA3025">
            <v>105.511</v>
          </cell>
          <cell r="BB3025">
            <v>105.803</v>
          </cell>
          <cell r="BC3025">
            <v>106.041</v>
          </cell>
          <cell r="BD3025">
            <v>106.51900000000001</v>
          </cell>
          <cell r="BE3025">
            <v>106.51900000000001</v>
          </cell>
          <cell r="BF3025">
            <v>106.51900000000001</v>
          </cell>
          <cell r="BG3025">
            <v>106.386</v>
          </cell>
          <cell r="BH3025">
            <v>106.068</v>
          </cell>
          <cell r="BI3025">
            <v>106.538</v>
          </cell>
          <cell r="BJ3025">
            <v>106.27800000000001</v>
          </cell>
          <cell r="BK3025">
            <v>106.27800000000001</v>
          </cell>
          <cell r="BL3025">
            <v>106.27800000000001</v>
          </cell>
          <cell r="BM3025">
            <v>106.407</v>
          </cell>
          <cell r="BN3025">
            <v>106.605</v>
          </cell>
          <cell r="BO3025">
            <v>106.574</v>
          </cell>
          <cell r="BP3025">
            <v>107.502</v>
          </cell>
          <cell r="BQ3025">
            <v>107.502</v>
          </cell>
          <cell r="BR3025">
            <v>107.502</v>
          </cell>
          <cell r="BS3025">
            <v>108.172</v>
          </cell>
          <cell r="BT3025">
            <v>108.431</v>
          </cell>
          <cell r="BU3025">
            <v>107.30200000000001</v>
          </cell>
          <cell r="BV3025">
            <v>105.905</v>
          </cell>
          <cell r="BW3025">
            <v>105.905</v>
          </cell>
          <cell r="BX3025">
            <v>105.905</v>
          </cell>
          <cell r="BY3025">
            <v>105.905</v>
          </cell>
          <cell r="BZ3025">
            <v>105.905</v>
          </cell>
          <cell r="CA3025">
            <v>106.16</v>
          </cell>
        </row>
        <row r="3026">
          <cell r="B3026" t="str">
            <v>Grünenthal</v>
          </cell>
          <cell r="C3026" t="str">
            <v>Helga</v>
          </cell>
          <cell r="D3026" t="str">
            <v>MSW Stockstadt</v>
          </cell>
          <cell r="BZ3026" t="str">
            <v/>
          </cell>
          <cell r="CA3026" t="str">
            <v/>
          </cell>
        </row>
        <row r="3027">
          <cell r="B3027" t="str">
            <v>Grünenthal</v>
          </cell>
          <cell r="C3027" t="str">
            <v>Volker</v>
          </cell>
          <cell r="D3027" t="str">
            <v>MSW Stockstadt</v>
          </cell>
          <cell r="BZ3027" t="str">
            <v/>
          </cell>
          <cell r="CA3027" t="str">
            <v/>
          </cell>
        </row>
        <row r="3028">
          <cell r="B3028" t="str">
            <v>Grunert</v>
          </cell>
          <cell r="C3028" t="str">
            <v>Frank</v>
          </cell>
          <cell r="D3028" t="str">
            <v>Turn- und Sportverein Salzgitter Abteilung Bahnengolf</v>
          </cell>
          <cell r="F3028">
            <v>101.5</v>
          </cell>
          <cell r="G3028">
            <v>101.003</v>
          </cell>
          <cell r="H3028">
            <v>101.221</v>
          </cell>
          <cell r="I3028">
            <v>101.221</v>
          </cell>
          <cell r="J3028">
            <v>101.221</v>
          </cell>
          <cell r="K3028">
            <v>102.345</v>
          </cell>
          <cell r="L3028">
            <v>102.59099999999999</v>
          </cell>
          <cell r="M3028">
            <v>102.59099999999999</v>
          </cell>
          <cell r="N3028">
            <v>102.47799999999999</v>
          </cell>
          <cell r="O3028">
            <v>102.47799999999999</v>
          </cell>
          <cell r="P3028">
            <v>102.47799999999999</v>
          </cell>
          <cell r="Q3028">
            <v>100.721</v>
          </cell>
          <cell r="R3028">
            <v>102.974</v>
          </cell>
          <cell r="S3028">
            <v>102.974</v>
          </cell>
          <cell r="T3028">
            <v>102.577</v>
          </cell>
          <cell r="U3028">
            <v>102.577</v>
          </cell>
          <cell r="V3028">
            <v>102.577</v>
          </cell>
          <cell r="W3028">
            <v>102.577</v>
          </cell>
          <cell r="X3028">
            <v>104.181</v>
          </cell>
          <cell r="Y3028">
            <v>103.224</v>
          </cell>
          <cell r="Z3028">
            <v>103.211</v>
          </cell>
          <cell r="AA3028">
            <v>103.211</v>
          </cell>
          <cell r="AB3028">
            <v>102.53100000000001</v>
          </cell>
          <cell r="AC3028">
            <v>102.124</v>
          </cell>
          <cell r="AD3028">
            <v>101.914</v>
          </cell>
          <cell r="AE3028">
            <v>102.161</v>
          </cell>
          <cell r="AF3028">
            <v>102.456</v>
          </cell>
          <cell r="AG3028">
            <v>102.456</v>
          </cell>
          <cell r="AH3028">
            <v>102.41500000000001</v>
          </cell>
          <cell r="AI3028">
            <v>101.9</v>
          </cell>
          <cell r="AJ3028">
            <v>101.345</v>
          </cell>
          <cell r="AK3028">
            <v>101.504</v>
          </cell>
          <cell r="AL3028">
            <v>100.874</v>
          </cell>
          <cell r="AM3028">
            <v>100.90900000000001</v>
          </cell>
          <cell r="AN3028">
            <v>100.90900000000001</v>
          </cell>
          <cell r="AO3028">
            <v>100.748</v>
          </cell>
          <cell r="AP3028">
            <v>100.517</v>
          </cell>
          <cell r="AQ3028">
            <v>100.517</v>
          </cell>
          <cell r="AR3028">
            <v>100.839</v>
          </cell>
          <cell r="AS3028">
            <v>100.839</v>
          </cell>
          <cell r="AT3028">
            <v>100.839</v>
          </cell>
          <cell r="AU3028">
            <v>100.82899999999999</v>
          </cell>
          <cell r="AV3028">
            <v>100.92700000000001</v>
          </cell>
          <cell r="AW3028">
            <v>101.131</v>
          </cell>
          <cell r="AX3028">
            <v>100.973</v>
          </cell>
          <cell r="AY3028">
            <v>100.973</v>
          </cell>
          <cell r="AZ3028">
            <v>100.973</v>
          </cell>
          <cell r="BA3028">
            <v>100.753</v>
          </cell>
          <cell r="BB3028">
            <v>100.74299999999999</v>
          </cell>
          <cell r="BC3028">
            <v>100.66200000000001</v>
          </cell>
          <cell r="BD3028">
            <v>100.425</v>
          </cell>
          <cell r="BE3028">
            <v>100.425</v>
          </cell>
          <cell r="BF3028">
            <v>100.425</v>
          </cell>
          <cell r="BG3028">
            <v>100.681</v>
          </cell>
          <cell r="BH3028">
            <v>100.458</v>
          </cell>
          <cell r="BI3028">
            <v>100.455</v>
          </cell>
          <cell r="BJ3028">
            <v>100.66</v>
          </cell>
          <cell r="BK3028">
            <v>100.839</v>
          </cell>
          <cell r="BL3028">
            <v>100.648</v>
          </cell>
          <cell r="BM3028">
            <v>100.185</v>
          </cell>
          <cell r="BN3028">
            <v>100.072</v>
          </cell>
          <cell r="BO3028">
            <v>100.026</v>
          </cell>
          <cell r="BP3028">
            <v>99.86</v>
          </cell>
          <cell r="BQ3028">
            <v>99.86</v>
          </cell>
          <cell r="BR3028">
            <v>99.841999999999999</v>
          </cell>
          <cell r="BS3028">
            <v>99.991</v>
          </cell>
          <cell r="BT3028">
            <v>99.902000000000001</v>
          </cell>
          <cell r="BU3028">
            <v>99.902000000000001</v>
          </cell>
          <cell r="BV3028">
            <v>99.694999999999993</v>
          </cell>
          <cell r="BW3028">
            <v>99.694999999999993</v>
          </cell>
          <cell r="BX3028">
            <v>99.694999999999993</v>
          </cell>
          <cell r="BY3028">
            <v>99.694999999999993</v>
          </cell>
          <cell r="BZ3028">
            <v>99.638000000000005</v>
          </cell>
          <cell r="CA3028">
            <v>99.483999999999995</v>
          </cell>
        </row>
        <row r="3029">
          <cell r="B3029" t="str">
            <v>Grunert</v>
          </cell>
          <cell r="C3029" t="str">
            <v>Klaus</v>
          </cell>
          <cell r="D3029" t="str">
            <v>MinigolfCard</v>
          </cell>
          <cell r="BZ3029" t="str">
            <v/>
          </cell>
          <cell r="CA3029" t="str">
            <v/>
          </cell>
        </row>
        <row r="3030">
          <cell r="B3030" t="str">
            <v>Grünert</v>
          </cell>
          <cell r="C3030" t="str">
            <v>Klaus</v>
          </cell>
          <cell r="D3030" t="str">
            <v>MinigolfCard</v>
          </cell>
          <cell r="BZ3030" t="str">
            <v/>
          </cell>
          <cell r="CA3030" t="str">
            <v/>
          </cell>
        </row>
        <row r="3031">
          <cell r="B3031" t="str">
            <v>Grunewald</v>
          </cell>
          <cell r="C3031" t="str">
            <v>Jens</v>
          </cell>
          <cell r="D3031" t="str">
            <v>1. BGC Leipzig</v>
          </cell>
          <cell r="BZ3031" t="str">
            <v/>
          </cell>
          <cell r="CA3031" t="str">
            <v/>
          </cell>
        </row>
        <row r="3032">
          <cell r="B3032" t="str">
            <v>Grüning</v>
          </cell>
          <cell r="C3032" t="str">
            <v>Eveline</v>
          </cell>
          <cell r="D3032" t="str">
            <v>1. Minigolf-Club Rheinhausen</v>
          </cell>
          <cell r="F3032">
            <v>100.91800000000001</v>
          </cell>
          <cell r="G3032">
            <v>104.129</v>
          </cell>
          <cell r="H3032">
            <v>104.098</v>
          </cell>
          <cell r="I3032">
            <v>104.098</v>
          </cell>
          <cell r="J3032">
            <v>103.789</v>
          </cell>
          <cell r="K3032">
            <v>103.70699999999999</v>
          </cell>
          <cell r="L3032">
            <v>103.28400000000001</v>
          </cell>
          <cell r="M3032">
            <v>103.03</v>
          </cell>
          <cell r="N3032">
            <v>103.00700000000001</v>
          </cell>
          <cell r="O3032">
            <v>103.00700000000001</v>
          </cell>
          <cell r="P3032">
            <v>103.355</v>
          </cell>
          <cell r="Q3032">
            <v>103.313</v>
          </cell>
          <cell r="R3032">
            <v>103.383</v>
          </cell>
          <cell r="S3032">
            <v>103.73399999999999</v>
          </cell>
          <cell r="T3032">
            <v>103.68899999999999</v>
          </cell>
          <cell r="U3032">
            <v>103.68899999999999</v>
          </cell>
          <cell r="V3032">
            <v>103.536</v>
          </cell>
          <cell r="W3032">
            <v>103.239</v>
          </cell>
          <cell r="X3032">
            <v>103.33</v>
          </cell>
          <cell r="Y3032">
            <v>103.152</v>
          </cell>
          <cell r="Z3032">
            <v>102.973</v>
          </cell>
          <cell r="AA3032">
            <v>102.973</v>
          </cell>
          <cell r="AB3032">
            <v>102.664</v>
          </cell>
          <cell r="AC3032">
            <v>102.639</v>
          </cell>
          <cell r="AD3032">
            <v>102.47199999999999</v>
          </cell>
          <cell r="AE3032">
            <v>102.45</v>
          </cell>
          <cell r="AF3032">
            <v>102.658</v>
          </cell>
          <cell r="AG3032">
            <v>102.66800000000001</v>
          </cell>
          <cell r="AH3032">
            <v>102.828</v>
          </cell>
          <cell r="AI3032">
            <v>102.818</v>
          </cell>
          <cell r="AJ3032">
            <v>102.666</v>
          </cell>
          <cell r="AK3032">
            <v>102.78400000000001</v>
          </cell>
          <cell r="AL3032">
            <v>102.489</v>
          </cell>
          <cell r="AM3032">
            <v>102.52</v>
          </cell>
          <cell r="AN3032">
            <v>102.541</v>
          </cell>
          <cell r="AO3032">
            <v>102.449</v>
          </cell>
          <cell r="AP3032">
            <v>102.542</v>
          </cell>
          <cell r="AQ3032">
            <v>102.441</v>
          </cell>
          <cell r="AR3032">
            <v>102.57299999999999</v>
          </cell>
          <cell r="AS3032">
            <v>102.57299999999999</v>
          </cell>
          <cell r="AT3032">
            <v>102.313</v>
          </cell>
          <cell r="AU3032">
            <v>102.26600000000001</v>
          </cell>
          <cell r="AV3032">
            <v>102.9</v>
          </cell>
          <cell r="AW3032">
            <v>102.773</v>
          </cell>
          <cell r="AX3032">
            <v>102.95699999999999</v>
          </cell>
          <cell r="AY3032">
            <v>102.998</v>
          </cell>
          <cell r="AZ3032">
            <v>102.998</v>
          </cell>
          <cell r="BA3032">
            <v>103.56399999999999</v>
          </cell>
          <cell r="BB3032">
            <v>104.083</v>
          </cell>
          <cell r="BC3032">
            <v>104.121</v>
          </cell>
          <cell r="BD3032">
            <v>104.178</v>
          </cell>
          <cell r="BE3032">
            <v>104.178</v>
          </cell>
          <cell r="BF3032">
            <v>104.178</v>
          </cell>
          <cell r="BG3032">
            <v>103.66200000000001</v>
          </cell>
          <cell r="BH3032">
            <v>103.956</v>
          </cell>
          <cell r="BI3032">
            <v>104.01600000000001</v>
          </cell>
          <cell r="BJ3032">
            <v>103.845</v>
          </cell>
          <cell r="BK3032">
            <v>103.845</v>
          </cell>
          <cell r="BL3032">
            <v>103.74299999999999</v>
          </cell>
          <cell r="BM3032">
            <v>103.559</v>
          </cell>
          <cell r="BN3032">
            <v>103.56</v>
          </cell>
          <cell r="BO3032">
            <v>103.56</v>
          </cell>
          <cell r="BP3032">
            <v>103.56</v>
          </cell>
          <cell r="BQ3032">
            <v>103.56</v>
          </cell>
          <cell r="BR3032">
            <v>103.54</v>
          </cell>
          <cell r="BS3032">
            <v>108.20699999999999</v>
          </cell>
          <cell r="BT3032">
            <v>111.56</v>
          </cell>
          <cell r="BU3032">
            <v>111.56</v>
          </cell>
          <cell r="BV3032">
            <v>111.56</v>
          </cell>
          <cell r="BW3032">
            <v>105.479</v>
          </cell>
          <cell r="BX3032">
            <v>105.479</v>
          </cell>
          <cell r="BY3032">
            <v>105.479</v>
          </cell>
          <cell r="BZ3032">
            <v>107.88200000000001</v>
          </cell>
          <cell r="CA3032">
            <v>107.88200000000001</v>
          </cell>
        </row>
        <row r="3033">
          <cell r="B3033" t="str">
            <v>Grüning</v>
          </cell>
          <cell r="C3033" t="str">
            <v>Uwe</v>
          </cell>
          <cell r="D3033" t="str">
            <v>1. Minigolf-Club Rheinhausen</v>
          </cell>
          <cell r="F3033">
            <v>101.41800000000001</v>
          </cell>
          <cell r="G3033">
            <v>101.98699999999999</v>
          </cell>
          <cell r="H3033">
            <v>102.215</v>
          </cell>
          <cell r="I3033">
            <v>102.215</v>
          </cell>
          <cell r="J3033">
            <v>102.178</v>
          </cell>
          <cell r="K3033">
            <v>102.005</v>
          </cell>
          <cell r="L3033">
            <v>101.97199999999999</v>
          </cell>
          <cell r="M3033">
            <v>102.20399999999999</v>
          </cell>
          <cell r="N3033">
            <v>102.221</v>
          </cell>
          <cell r="O3033">
            <v>102.221</v>
          </cell>
          <cell r="P3033">
            <v>102.248</v>
          </cell>
          <cell r="Q3033">
            <v>102.126</v>
          </cell>
          <cell r="R3033">
            <v>102.33499999999999</v>
          </cell>
          <cell r="S3033">
            <v>102.31</v>
          </cell>
          <cell r="T3033">
            <v>102.027</v>
          </cell>
          <cell r="U3033">
            <v>102.027</v>
          </cell>
          <cell r="V3033">
            <v>101.91200000000001</v>
          </cell>
          <cell r="W3033">
            <v>101.499</v>
          </cell>
          <cell r="X3033">
            <v>101.55</v>
          </cell>
          <cell r="Y3033">
            <v>101.47799999999999</v>
          </cell>
          <cell r="Z3033">
            <v>101.41800000000001</v>
          </cell>
          <cell r="AA3033">
            <v>101.41800000000001</v>
          </cell>
          <cell r="AB3033">
            <v>101.51</v>
          </cell>
          <cell r="AC3033">
            <v>101.59699999999999</v>
          </cell>
          <cell r="AD3033">
            <v>101.658</v>
          </cell>
          <cell r="AE3033">
            <v>101.816</v>
          </cell>
          <cell r="AF3033">
            <v>101.726</v>
          </cell>
          <cell r="AG3033">
            <v>101.726</v>
          </cell>
          <cell r="AH3033">
            <v>101.651</v>
          </cell>
          <cell r="AI3033">
            <v>101.298</v>
          </cell>
          <cell r="AJ3033">
            <v>101.087</v>
          </cell>
          <cell r="AK3033">
            <v>100.86799999999999</v>
          </cell>
          <cell r="AL3033">
            <v>100.71299999999999</v>
          </cell>
          <cell r="AM3033">
            <v>100.64100000000001</v>
          </cell>
          <cell r="AN3033">
            <v>100.676</v>
          </cell>
          <cell r="AO3033">
            <v>100.729</v>
          </cell>
          <cell r="AP3033">
            <v>101.069</v>
          </cell>
          <cell r="AQ3033">
            <v>100.852</v>
          </cell>
          <cell r="AR3033">
            <v>101.155</v>
          </cell>
          <cell r="AS3033">
            <v>101.155</v>
          </cell>
          <cell r="AT3033">
            <v>101.242</v>
          </cell>
          <cell r="AU3033">
            <v>101.026</v>
          </cell>
          <cell r="AV3033">
            <v>100.517</v>
          </cell>
          <cell r="AW3033">
            <v>101.291</v>
          </cell>
          <cell r="AX3033">
            <v>101.104</v>
          </cell>
          <cell r="AY3033">
            <v>101.099</v>
          </cell>
          <cell r="AZ3033">
            <v>101.099</v>
          </cell>
          <cell r="BA3033">
            <v>101.691</v>
          </cell>
          <cell r="BB3033">
            <v>101.411</v>
          </cell>
          <cell r="BC3033">
            <v>101.514</v>
          </cell>
          <cell r="BD3033">
            <v>101.495</v>
          </cell>
          <cell r="BE3033">
            <v>101.495</v>
          </cell>
          <cell r="BF3033">
            <v>101.495</v>
          </cell>
          <cell r="BG3033">
            <v>101.601</v>
          </cell>
          <cell r="BH3033">
            <v>101.214</v>
          </cell>
          <cell r="BI3033">
            <v>101.054</v>
          </cell>
          <cell r="BJ3033">
            <v>100.889</v>
          </cell>
          <cell r="BK3033">
            <v>100.889</v>
          </cell>
          <cell r="BL3033">
            <v>101.123</v>
          </cell>
          <cell r="BM3033">
            <v>101.82599999999999</v>
          </cell>
          <cell r="BN3033">
            <v>102.06</v>
          </cell>
          <cell r="BO3033">
            <v>102.06</v>
          </cell>
          <cell r="BP3033">
            <v>102.331</v>
          </cell>
          <cell r="BQ3033">
            <v>102.331</v>
          </cell>
          <cell r="BR3033">
            <v>102.145</v>
          </cell>
          <cell r="BS3033">
            <v>102.63500000000001</v>
          </cell>
          <cell r="BT3033">
            <v>102.84099999999999</v>
          </cell>
          <cell r="BU3033">
            <v>102.84099999999999</v>
          </cell>
          <cell r="BV3033">
            <v>102.295</v>
          </cell>
          <cell r="BW3033">
            <v>102.34</v>
          </cell>
          <cell r="BX3033">
            <v>102.34</v>
          </cell>
          <cell r="BY3033">
            <v>102.34</v>
          </cell>
          <cell r="BZ3033">
            <v>102.768</v>
          </cell>
          <cell r="CA3033">
            <v>103.33199999999999</v>
          </cell>
        </row>
        <row r="3034">
          <cell r="B3034" t="str">
            <v>Grüninger</v>
          </cell>
          <cell r="C3034" t="str">
            <v>Luisa-Marie</v>
          </cell>
          <cell r="D3034" t="str">
            <v>Minigolfclub Murnau am Staffelsee</v>
          </cell>
          <cell r="Y3034">
            <v>120.559</v>
          </cell>
          <cell r="Z3034">
            <v>116.04300000000001</v>
          </cell>
          <cell r="AA3034">
            <v>116.04300000000001</v>
          </cell>
          <cell r="AB3034">
            <v>116.04300000000001</v>
          </cell>
          <cell r="AC3034">
            <v>116.93899999999999</v>
          </cell>
          <cell r="AD3034">
            <v>117.503</v>
          </cell>
          <cell r="AE3034">
            <v>117.572</v>
          </cell>
          <cell r="AF3034">
            <v>122.789</v>
          </cell>
          <cell r="AG3034">
            <v>122.789</v>
          </cell>
          <cell r="AH3034">
            <v>122.789</v>
          </cell>
          <cell r="AI3034">
            <v>125.137</v>
          </cell>
          <cell r="AJ3034">
            <v>112.999</v>
          </cell>
          <cell r="AK3034">
            <v>110.824</v>
          </cell>
          <cell r="AL3034">
            <v>110.824</v>
          </cell>
          <cell r="AM3034">
            <v>110.824</v>
          </cell>
          <cell r="AN3034">
            <v>110.824</v>
          </cell>
          <cell r="AO3034">
            <v>110.824</v>
          </cell>
          <cell r="AP3034">
            <v>113.16500000000001</v>
          </cell>
          <cell r="BZ3034" t="str">
            <v/>
          </cell>
          <cell r="CA3034" t="str">
            <v/>
          </cell>
        </row>
        <row r="3035">
          <cell r="B3035" t="str">
            <v>Grünke</v>
          </cell>
          <cell r="C3035" t="str">
            <v>Kai</v>
          </cell>
          <cell r="D3035" t="str">
            <v>MinigolfCard</v>
          </cell>
          <cell r="BZ3035" t="str">
            <v/>
          </cell>
          <cell r="CA3035" t="str">
            <v/>
          </cell>
        </row>
        <row r="3036">
          <cell r="B3036" t="str">
            <v>Grunt</v>
          </cell>
          <cell r="C3036" t="str">
            <v>Christoph</v>
          </cell>
          <cell r="D3036" t="str">
            <v>1. Miniatur-Golf-Club Ludwigshafen 1964</v>
          </cell>
          <cell r="F3036">
            <v>101.51600000000001</v>
          </cell>
          <cell r="G3036">
            <v>100.929</v>
          </cell>
          <cell r="H3036">
            <v>101.273</v>
          </cell>
          <cell r="I3036">
            <v>101.273</v>
          </cell>
          <cell r="J3036">
            <v>101.273</v>
          </cell>
          <cell r="K3036">
            <v>101.15900000000001</v>
          </cell>
          <cell r="L3036">
            <v>100.73099999999999</v>
          </cell>
          <cell r="M3036">
            <v>101.521</v>
          </cell>
          <cell r="N3036">
            <v>100.976</v>
          </cell>
          <cell r="O3036">
            <v>100.976</v>
          </cell>
          <cell r="P3036">
            <v>100.976</v>
          </cell>
          <cell r="Q3036">
            <v>101.858</v>
          </cell>
          <cell r="R3036">
            <v>101.277</v>
          </cell>
          <cell r="S3036">
            <v>100.937</v>
          </cell>
          <cell r="T3036">
            <v>101.614</v>
          </cell>
          <cell r="U3036">
            <v>101.614</v>
          </cell>
          <cell r="V3036">
            <v>101.614</v>
          </cell>
          <cell r="W3036">
            <v>101.193</v>
          </cell>
          <cell r="X3036">
            <v>100.608</v>
          </cell>
          <cell r="Y3036">
            <v>100.684</v>
          </cell>
          <cell r="Z3036">
            <v>100.32599999999999</v>
          </cell>
          <cell r="AA3036">
            <v>100.32599999999999</v>
          </cell>
          <cell r="AB3036">
            <v>100.32599999999999</v>
          </cell>
          <cell r="AC3036">
            <v>100.289</v>
          </cell>
          <cell r="AD3036">
            <v>100.548</v>
          </cell>
          <cell r="AE3036">
            <v>100.774</v>
          </cell>
          <cell r="AF3036">
            <v>100.678</v>
          </cell>
          <cell r="AG3036">
            <v>100.545</v>
          </cell>
          <cell r="AH3036">
            <v>100.545</v>
          </cell>
          <cell r="AI3036">
            <v>100.36199999999999</v>
          </cell>
          <cell r="AJ3036">
            <v>99.947999999999993</v>
          </cell>
          <cell r="AK3036">
            <v>99.947999999999993</v>
          </cell>
          <cell r="AL3036">
            <v>99.753</v>
          </cell>
          <cell r="AM3036">
            <v>100.03</v>
          </cell>
          <cell r="AN3036">
            <v>100.03</v>
          </cell>
          <cell r="AO3036">
            <v>100.13500000000001</v>
          </cell>
          <cell r="AP3036">
            <v>101.056</v>
          </cell>
          <cell r="AQ3036">
            <v>100.59399999999999</v>
          </cell>
          <cell r="AR3036">
            <v>101.712</v>
          </cell>
          <cell r="AS3036">
            <v>101.276</v>
          </cell>
          <cell r="AT3036">
            <v>101.768</v>
          </cell>
          <cell r="AU3036">
            <v>101.496</v>
          </cell>
          <cell r="AV3036">
            <v>101.679</v>
          </cell>
          <cell r="AW3036">
            <v>101.455</v>
          </cell>
          <cell r="AX3036">
            <v>101.617</v>
          </cell>
          <cell r="AY3036">
            <v>101.788</v>
          </cell>
          <cell r="AZ3036">
            <v>101.788</v>
          </cell>
          <cell r="BA3036">
            <v>101.621</v>
          </cell>
          <cell r="BB3036">
            <v>101.495</v>
          </cell>
          <cell r="BC3036">
            <v>101.34699999999999</v>
          </cell>
          <cell r="BD3036">
            <v>101.187</v>
          </cell>
          <cell r="BE3036">
            <v>100.931</v>
          </cell>
          <cell r="BF3036">
            <v>100.931</v>
          </cell>
          <cell r="BG3036">
            <v>100.779</v>
          </cell>
          <cell r="BH3036">
            <v>100.601</v>
          </cell>
          <cell r="BI3036">
            <v>100.473</v>
          </cell>
          <cell r="BJ3036">
            <v>100.473</v>
          </cell>
          <cell r="BK3036">
            <v>100.52200000000001</v>
          </cell>
          <cell r="BL3036">
            <v>100.699</v>
          </cell>
          <cell r="BM3036">
            <v>100.723</v>
          </cell>
          <cell r="BN3036">
            <v>101.003</v>
          </cell>
          <cell r="BO3036">
            <v>100.724</v>
          </cell>
          <cell r="BP3036">
            <v>100.724</v>
          </cell>
          <cell r="BQ3036">
            <v>100.587</v>
          </cell>
          <cell r="BR3036">
            <v>100.373</v>
          </cell>
          <cell r="BS3036">
            <v>99.462000000000003</v>
          </cell>
          <cell r="BT3036">
            <v>98.94</v>
          </cell>
          <cell r="BU3036">
            <v>99.231999999999999</v>
          </cell>
          <cell r="BV3036">
            <v>98.960999999999999</v>
          </cell>
          <cell r="BW3036">
            <v>98.849000000000004</v>
          </cell>
          <cell r="BX3036">
            <v>98.849000000000004</v>
          </cell>
          <cell r="BY3036">
            <v>98.849000000000004</v>
          </cell>
          <cell r="BZ3036">
            <v>98.965999999999994</v>
          </cell>
          <cell r="CA3036">
            <v>98.853999999999999</v>
          </cell>
        </row>
        <row r="3037">
          <cell r="B3037" t="str">
            <v>Grunwald</v>
          </cell>
          <cell r="C3037" t="str">
            <v>Manfred</v>
          </cell>
          <cell r="D3037" t="str">
            <v>SSC Halver</v>
          </cell>
          <cell r="G3037">
            <v>118.667</v>
          </cell>
          <cell r="H3037">
            <v>118.667</v>
          </cell>
          <cell r="I3037">
            <v>118.667</v>
          </cell>
          <cell r="J3037">
            <v>118.667</v>
          </cell>
          <cell r="K3037">
            <v>112.358</v>
          </cell>
          <cell r="L3037">
            <v>111.145</v>
          </cell>
          <cell r="M3037">
            <v>111.145</v>
          </cell>
          <cell r="N3037">
            <v>112.21599999999999</v>
          </cell>
          <cell r="O3037">
            <v>112.21599999999999</v>
          </cell>
          <cell r="P3037">
            <v>112.21599999999999</v>
          </cell>
          <cell r="Q3037">
            <v>111.831</v>
          </cell>
          <cell r="R3037">
            <v>111.179</v>
          </cell>
          <cell r="S3037">
            <v>111.179</v>
          </cell>
          <cell r="T3037">
            <v>112.08</v>
          </cell>
          <cell r="U3037">
            <v>112.08</v>
          </cell>
          <cell r="V3037">
            <v>112.08</v>
          </cell>
          <cell r="Z3037">
            <v>114.303</v>
          </cell>
          <cell r="AA3037">
            <v>114.303</v>
          </cell>
          <cell r="AB3037">
            <v>114.303</v>
          </cell>
          <cell r="AC3037">
            <v>110.919</v>
          </cell>
          <cell r="AD3037">
            <v>111.23</v>
          </cell>
          <cell r="AE3037">
            <v>111.23</v>
          </cell>
          <cell r="AF3037">
            <v>111.065</v>
          </cell>
          <cell r="AG3037">
            <v>111.065</v>
          </cell>
          <cell r="AH3037">
            <v>111.065</v>
          </cell>
          <cell r="AI3037">
            <v>110.633</v>
          </cell>
          <cell r="AJ3037">
            <v>109.464</v>
          </cell>
          <cell r="AK3037">
            <v>109.464</v>
          </cell>
          <cell r="AL3037">
            <v>109.131</v>
          </cell>
          <cell r="AM3037">
            <v>109.131</v>
          </cell>
          <cell r="AN3037">
            <v>109.131</v>
          </cell>
          <cell r="AO3037">
            <v>109.304</v>
          </cell>
          <cell r="AP3037">
            <v>109.27200000000001</v>
          </cell>
          <cell r="AQ3037">
            <v>109.108</v>
          </cell>
          <cell r="AR3037">
            <v>109.108</v>
          </cell>
          <cell r="AS3037">
            <v>109.366</v>
          </cell>
          <cell r="AT3037">
            <v>109.366</v>
          </cell>
          <cell r="AU3037">
            <v>108.88</v>
          </cell>
          <cell r="AV3037">
            <v>111.621</v>
          </cell>
          <cell r="BZ3037" t="str">
            <v/>
          </cell>
          <cell r="CA3037" t="str">
            <v/>
          </cell>
        </row>
        <row r="3038">
          <cell r="B3038" t="str">
            <v>Grünzinger</v>
          </cell>
          <cell r="C3038" t="str">
            <v>Harald</v>
          </cell>
          <cell r="D3038" t="str">
            <v>MinigolfCard</v>
          </cell>
          <cell r="BZ3038" t="str">
            <v/>
          </cell>
          <cell r="CA3038" t="str">
            <v/>
          </cell>
        </row>
        <row r="3039">
          <cell r="B3039" t="str">
            <v>Grünzinger</v>
          </cell>
          <cell r="C3039" t="str">
            <v>Harald</v>
          </cell>
          <cell r="D3039" t="str">
            <v>MinigolfCard</v>
          </cell>
          <cell r="BZ3039" t="str">
            <v/>
          </cell>
          <cell r="CA3039" t="str">
            <v/>
          </cell>
        </row>
        <row r="3040">
          <cell r="B3040" t="str">
            <v>Gruschka</v>
          </cell>
          <cell r="C3040" t="str">
            <v>Roland</v>
          </cell>
          <cell r="D3040" t="str">
            <v>Miniaturgolf – Club Schwaikheim</v>
          </cell>
          <cell r="T3040">
            <v>113.318</v>
          </cell>
          <cell r="U3040">
            <v>113.318</v>
          </cell>
          <cell r="V3040">
            <v>113.318</v>
          </cell>
          <cell r="W3040">
            <v>110.65300000000001</v>
          </cell>
          <cell r="X3040">
            <v>111.033</v>
          </cell>
          <cell r="Y3040">
            <v>111.033</v>
          </cell>
          <cell r="Z3040">
            <v>110.797</v>
          </cell>
          <cell r="AA3040">
            <v>110.797</v>
          </cell>
          <cell r="AB3040">
            <v>110.797</v>
          </cell>
          <cell r="AC3040">
            <v>111.726</v>
          </cell>
          <cell r="AD3040">
            <v>113.489</v>
          </cell>
          <cell r="AE3040">
            <v>113.489</v>
          </cell>
          <cell r="AF3040">
            <v>114.01</v>
          </cell>
          <cell r="AG3040">
            <v>114.01</v>
          </cell>
          <cell r="AH3040">
            <v>114.01</v>
          </cell>
          <cell r="AI3040">
            <v>114.72799999999999</v>
          </cell>
          <cell r="AJ3040">
            <v>111.551</v>
          </cell>
          <cell r="AK3040">
            <v>111.551</v>
          </cell>
          <cell r="AL3040">
            <v>113.697</v>
          </cell>
          <cell r="AM3040">
            <v>113.697</v>
          </cell>
          <cell r="AN3040">
            <v>113.697</v>
          </cell>
          <cell r="AO3040">
            <v>112.343</v>
          </cell>
          <cell r="BZ3040" t="str">
            <v/>
          </cell>
          <cell r="CA3040" t="str">
            <v/>
          </cell>
        </row>
        <row r="3041">
          <cell r="B3041" t="str">
            <v>Grüßinger</v>
          </cell>
          <cell r="C3041" t="str">
            <v>Beatriz</v>
          </cell>
          <cell r="D3041" t="str">
            <v>Rad- und Kraftfahrervereins "Solidarität" Mörsch Abteilung Minigolf Wölfe Rheinstetten 02</v>
          </cell>
          <cell r="G3041">
            <v>106.92700000000001</v>
          </cell>
          <cell r="H3041">
            <v>106.89</v>
          </cell>
          <cell r="I3041">
            <v>106.89</v>
          </cell>
          <cell r="J3041">
            <v>106.89</v>
          </cell>
          <cell r="K3041">
            <v>106.94799999999999</v>
          </cell>
          <cell r="L3041">
            <v>106.89</v>
          </cell>
          <cell r="M3041">
            <v>106.208</v>
          </cell>
          <cell r="N3041">
            <v>106.07899999999999</v>
          </cell>
          <cell r="O3041">
            <v>106.07899999999999</v>
          </cell>
          <cell r="P3041">
            <v>106.07899999999999</v>
          </cell>
          <cell r="Q3041">
            <v>106.89100000000001</v>
          </cell>
          <cell r="R3041">
            <v>104.95399999999999</v>
          </cell>
          <cell r="S3041">
            <v>104.455</v>
          </cell>
          <cell r="T3041">
            <v>105.72199999999999</v>
          </cell>
          <cell r="U3041">
            <v>105.72199999999999</v>
          </cell>
          <cell r="V3041">
            <v>105.72199999999999</v>
          </cell>
          <cell r="W3041">
            <v>105.72199999999999</v>
          </cell>
          <cell r="X3041">
            <v>106.096</v>
          </cell>
          <cell r="Y3041">
            <v>105.998</v>
          </cell>
          <cell r="Z3041">
            <v>105.819</v>
          </cell>
          <cell r="AA3041">
            <v>105.819</v>
          </cell>
          <cell r="AB3041">
            <v>105.819</v>
          </cell>
          <cell r="AC3041">
            <v>105.819</v>
          </cell>
          <cell r="AD3041">
            <v>104.741</v>
          </cell>
          <cell r="AE3041">
            <v>104.851</v>
          </cell>
          <cell r="AF3041">
            <v>104.209</v>
          </cell>
          <cell r="AG3041">
            <v>104.209</v>
          </cell>
          <cell r="AH3041">
            <v>104.209</v>
          </cell>
          <cell r="AI3041">
            <v>103.976</v>
          </cell>
          <cell r="AJ3041">
            <v>103.70699999999999</v>
          </cell>
          <cell r="AK3041">
            <v>104.063</v>
          </cell>
          <cell r="AL3041">
            <v>103.971</v>
          </cell>
          <cell r="AM3041">
            <v>104.41800000000001</v>
          </cell>
          <cell r="AN3041">
            <v>104.41800000000001</v>
          </cell>
          <cell r="AO3041">
            <v>104.60899999999999</v>
          </cell>
          <cell r="AP3041">
            <v>105.268</v>
          </cell>
          <cell r="AQ3041">
            <v>105.358</v>
          </cell>
          <cell r="AR3041">
            <v>108.337</v>
          </cell>
          <cell r="AS3041">
            <v>108.337</v>
          </cell>
          <cell r="AT3041">
            <v>108.337</v>
          </cell>
          <cell r="AV3041">
            <v>104.556</v>
          </cell>
          <cell r="AW3041">
            <v>103.926</v>
          </cell>
          <cell r="AX3041">
            <v>104.101</v>
          </cell>
          <cell r="AY3041">
            <v>104.101</v>
          </cell>
          <cell r="AZ3041">
            <v>104.101</v>
          </cell>
          <cell r="BA3041">
            <v>104.17100000000001</v>
          </cell>
          <cell r="BB3041">
            <v>104.172</v>
          </cell>
          <cell r="BC3041">
            <v>103.13500000000001</v>
          </cell>
          <cell r="BD3041">
            <v>103.041</v>
          </cell>
          <cell r="BE3041">
            <v>103.041</v>
          </cell>
          <cell r="BF3041">
            <v>103.041</v>
          </cell>
          <cell r="BG3041">
            <v>102.982</v>
          </cell>
          <cell r="BH3041">
            <v>102.101</v>
          </cell>
          <cell r="BI3041">
            <v>101.919</v>
          </cell>
          <cell r="BJ3041">
            <v>101.86499999999999</v>
          </cell>
          <cell r="BK3041">
            <v>101.86499999999999</v>
          </cell>
          <cell r="BL3041">
            <v>101.86499999999999</v>
          </cell>
          <cell r="BM3041">
            <v>101.85899999999999</v>
          </cell>
          <cell r="BN3041">
            <v>101.503</v>
          </cell>
          <cell r="BO3041">
            <v>102.16800000000001</v>
          </cell>
          <cell r="BP3041">
            <v>102.188</v>
          </cell>
          <cell r="BQ3041">
            <v>102.188</v>
          </cell>
          <cell r="BR3041">
            <v>102.188</v>
          </cell>
          <cell r="BS3041">
            <v>102.136</v>
          </cell>
          <cell r="BT3041">
            <v>102.533</v>
          </cell>
          <cell r="BU3041">
            <v>101.637</v>
          </cell>
          <cell r="BV3041">
            <v>101.962</v>
          </cell>
          <cell r="BW3041">
            <v>101.962</v>
          </cell>
          <cell r="BX3041">
            <v>101.962</v>
          </cell>
          <cell r="BY3041">
            <v>101.962</v>
          </cell>
          <cell r="BZ3041">
            <v>101.42</v>
          </cell>
          <cell r="CA3041">
            <v>100.804</v>
          </cell>
        </row>
        <row r="3042">
          <cell r="B3042" t="str">
            <v>Grütenmacher</v>
          </cell>
          <cell r="C3042" t="str">
            <v>Philipp</v>
          </cell>
          <cell r="D3042" t="str">
            <v>MGF Magdeburg 1995</v>
          </cell>
          <cell r="BZ3042" t="str">
            <v/>
          </cell>
          <cell r="CA3042" t="str">
            <v/>
          </cell>
        </row>
        <row r="3043">
          <cell r="B3043" t="str">
            <v>Grützner</v>
          </cell>
          <cell r="C3043" t="str">
            <v>Ulrich</v>
          </cell>
          <cell r="D3043" t="str">
            <v>Miniaturgolf-Club "Möve" Cuxhaven-Sahlenburg</v>
          </cell>
          <cell r="AV3043">
            <v>111.126</v>
          </cell>
          <cell r="AW3043">
            <v>111.126</v>
          </cell>
          <cell r="AX3043">
            <v>111.126</v>
          </cell>
          <cell r="AY3043">
            <v>111.126</v>
          </cell>
          <cell r="AZ3043">
            <v>111.126</v>
          </cell>
          <cell r="BA3043">
            <v>111.126</v>
          </cell>
          <cell r="BZ3043" t="str">
            <v/>
          </cell>
          <cell r="CA3043" t="str">
            <v/>
          </cell>
        </row>
        <row r="3044">
          <cell r="B3044" t="str">
            <v>Grysik</v>
          </cell>
          <cell r="C3044" t="str">
            <v>Horst</v>
          </cell>
          <cell r="D3044" t="str">
            <v>Sportverein Minigolfclub Harrislee-Wassersleben</v>
          </cell>
          <cell r="CA3044">
            <v>116.40900000000001</v>
          </cell>
        </row>
        <row r="3045">
          <cell r="B3045" t="str">
            <v>Grzeski</v>
          </cell>
          <cell r="C3045" t="str">
            <v>Andreas</v>
          </cell>
          <cell r="D3045" t="str">
            <v>Bahnen-Golf-Sport-Vereinigung Kerpen</v>
          </cell>
          <cell r="F3045">
            <v>101.371</v>
          </cell>
          <cell r="G3045">
            <v>103.164</v>
          </cell>
          <cell r="H3045">
            <v>103.10599999999999</v>
          </cell>
          <cell r="I3045">
            <v>103.10599999999999</v>
          </cell>
          <cell r="J3045">
            <v>103.10599999999999</v>
          </cell>
          <cell r="K3045">
            <v>102.86</v>
          </cell>
          <cell r="L3045">
            <v>103.32299999999999</v>
          </cell>
          <cell r="M3045">
            <v>103.01900000000001</v>
          </cell>
          <cell r="N3045">
            <v>103.249</v>
          </cell>
          <cell r="O3045">
            <v>103.249</v>
          </cell>
          <cell r="P3045">
            <v>103.249</v>
          </cell>
          <cell r="Q3045">
            <v>102.64100000000001</v>
          </cell>
          <cell r="R3045">
            <v>103.417</v>
          </cell>
          <cell r="S3045">
            <v>103.383</v>
          </cell>
          <cell r="T3045">
            <v>102.226</v>
          </cell>
          <cell r="U3045">
            <v>102.226</v>
          </cell>
          <cell r="V3045">
            <v>102.226</v>
          </cell>
          <cell r="W3045">
            <v>102.086</v>
          </cell>
          <cell r="X3045">
            <v>101.84</v>
          </cell>
          <cell r="Y3045">
            <v>101.428</v>
          </cell>
          <cell r="Z3045">
            <v>102.327</v>
          </cell>
          <cell r="AA3045">
            <v>102.327</v>
          </cell>
          <cell r="AB3045">
            <v>102.327</v>
          </cell>
          <cell r="AC3045">
            <v>102.56</v>
          </cell>
          <cell r="AD3045">
            <v>102.27200000000001</v>
          </cell>
          <cell r="AE3045">
            <v>102.65300000000001</v>
          </cell>
          <cell r="AF3045">
            <v>102.292</v>
          </cell>
          <cell r="AG3045">
            <v>102.502</v>
          </cell>
          <cell r="AH3045">
            <v>102.502</v>
          </cell>
          <cell r="AI3045">
            <v>103.16</v>
          </cell>
          <cell r="AJ3045">
            <v>102.759</v>
          </cell>
          <cell r="AK3045">
            <v>102.29900000000001</v>
          </cell>
          <cell r="AL3045">
            <v>102.79300000000001</v>
          </cell>
          <cell r="AM3045">
            <v>102.616</v>
          </cell>
          <cell r="AN3045">
            <v>102.616</v>
          </cell>
          <cell r="AO3045">
            <v>102.4</v>
          </cell>
          <cell r="AP3045">
            <v>102.11799999999999</v>
          </cell>
          <cell r="AQ3045">
            <v>101.899</v>
          </cell>
          <cell r="AR3045">
            <v>101.34399999999999</v>
          </cell>
          <cell r="AS3045">
            <v>101.389</v>
          </cell>
          <cell r="AT3045">
            <v>101.389</v>
          </cell>
          <cell r="AU3045">
            <v>101.376</v>
          </cell>
          <cell r="AV3045">
            <v>101.081</v>
          </cell>
          <cell r="AW3045">
            <v>101.041</v>
          </cell>
          <cell r="AX3045">
            <v>100.77800000000001</v>
          </cell>
          <cell r="AY3045">
            <v>100.682</v>
          </cell>
          <cell r="AZ3045">
            <v>100.682</v>
          </cell>
          <cell r="BA3045">
            <v>100.836</v>
          </cell>
          <cell r="BB3045">
            <v>100.812</v>
          </cell>
          <cell r="BC3045">
            <v>101.32899999999999</v>
          </cell>
          <cell r="BD3045">
            <v>101.26900000000001</v>
          </cell>
          <cell r="BE3045">
            <v>101.464</v>
          </cell>
          <cell r="BF3045">
            <v>101.27200000000001</v>
          </cell>
          <cell r="BG3045">
            <v>100.78700000000001</v>
          </cell>
          <cell r="BH3045">
            <v>100.791</v>
          </cell>
          <cell r="BI3045">
            <v>100.842</v>
          </cell>
          <cell r="BJ3045">
            <v>100.86499999999999</v>
          </cell>
          <cell r="BK3045">
            <v>100.69499999999999</v>
          </cell>
          <cell r="BL3045">
            <v>100.739</v>
          </cell>
          <cell r="BM3045">
            <v>100.90300000000001</v>
          </cell>
          <cell r="BN3045">
            <v>100.834</v>
          </cell>
          <cell r="BO3045">
            <v>100.809</v>
          </cell>
          <cell r="BP3045">
            <v>100.84399999999999</v>
          </cell>
          <cell r="BQ3045">
            <v>100.718</v>
          </cell>
          <cell r="BR3045">
            <v>100.488</v>
          </cell>
          <cell r="BS3045">
            <v>100.61499999999999</v>
          </cell>
          <cell r="BT3045">
            <v>100.173</v>
          </cell>
          <cell r="BU3045">
            <v>99.745999999999995</v>
          </cell>
          <cell r="BV3045">
            <v>99.787000000000006</v>
          </cell>
          <cell r="BW3045">
            <v>99.888999999999996</v>
          </cell>
          <cell r="BX3045">
            <v>99.888999999999996</v>
          </cell>
          <cell r="BY3045">
            <v>99.888999999999996</v>
          </cell>
          <cell r="BZ3045">
            <v>99.831999999999994</v>
          </cell>
          <cell r="CA3045">
            <v>99.899000000000001</v>
          </cell>
        </row>
        <row r="3046">
          <cell r="B3046" t="str">
            <v>Grzyb</v>
          </cell>
          <cell r="C3046" t="str">
            <v>Dietmar</v>
          </cell>
          <cell r="D3046" t="str">
            <v>MGC Unterschneidheim</v>
          </cell>
          <cell r="H3046">
            <v>111.718</v>
          </cell>
          <cell r="I3046">
            <v>111.718</v>
          </cell>
          <cell r="J3046">
            <v>111.718</v>
          </cell>
          <cell r="K3046">
            <v>110.25</v>
          </cell>
          <cell r="L3046">
            <v>111.697</v>
          </cell>
          <cell r="M3046">
            <v>111.697</v>
          </cell>
          <cell r="N3046">
            <v>111.496</v>
          </cell>
          <cell r="O3046">
            <v>111.496</v>
          </cell>
          <cell r="P3046">
            <v>111.496</v>
          </cell>
          <cell r="Q3046">
            <v>111.22799999999999</v>
          </cell>
          <cell r="R3046">
            <v>111.282</v>
          </cell>
          <cell r="S3046">
            <v>111.282</v>
          </cell>
          <cell r="T3046">
            <v>112.657</v>
          </cell>
          <cell r="U3046">
            <v>112.657</v>
          </cell>
          <cell r="V3046">
            <v>112.657</v>
          </cell>
          <cell r="W3046">
            <v>111.1</v>
          </cell>
          <cell r="X3046">
            <v>112.319</v>
          </cell>
          <cell r="Y3046">
            <v>112.319</v>
          </cell>
          <cell r="Z3046">
            <v>115.75700000000001</v>
          </cell>
          <cell r="AA3046">
            <v>115.75700000000001</v>
          </cell>
          <cell r="AB3046">
            <v>115.75700000000001</v>
          </cell>
          <cell r="AC3046">
            <v>119.379</v>
          </cell>
          <cell r="AD3046">
            <v>122.02500000000001</v>
          </cell>
          <cell r="AE3046">
            <v>122.02500000000001</v>
          </cell>
          <cell r="AF3046">
            <v>118.831</v>
          </cell>
          <cell r="AG3046">
            <v>118.831</v>
          </cell>
          <cell r="AH3046">
            <v>118.831</v>
          </cell>
          <cell r="AI3046">
            <v>116.91</v>
          </cell>
          <cell r="AJ3046">
            <v>115.47799999999999</v>
          </cell>
          <cell r="AK3046">
            <v>115.47799999999999</v>
          </cell>
          <cell r="AL3046">
            <v>114.583</v>
          </cell>
          <cell r="AM3046">
            <v>114.583</v>
          </cell>
          <cell r="AN3046">
            <v>114.583</v>
          </cell>
          <cell r="AO3046">
            <v>115.143</v>
          </cell>
          <cell r="BZ3046" t="str">
            <v/>
          </cell>
          <cell r="CA3046" t="str">
            <v/>
          </cell>
        </row>
        <row r="3047">
          <cell r="B3047" t="str">
            <v>Grzyb</v>
          </cell>
          <cell r="C3047" t="str">
            <v>Hermann</v>
          </cell>
          <cell r="D3047" t="str">
            <v>MGC Bad Salzuflen</v>
          </cell>
          <cell r="G3047">
            <v>109.655</v>
          </cell>
          <cell r="H3047">
            <v>109.39100000000001</v>
          </cell>
          <cell r="I3047">
            <v>109.39100000000001</v>
          </cell>
          <cell r="J3047">
            <v>109.39100000000001</v>
          </cell>
          <cell r="K3047">
            <v>108.75</v>
          </cell>
          <cell r="L3047">
            <v>108.36499999999999</v>
          </cell>
          <cell r="M3047">
            <v>108.286</v>
          </cell>
          <cell r="N3047">
            <v>107.58499999999999</v>
          </cell>
          <cell r="O3047">
            <v>107.58499999999999</v>
          </cell>
          <cell r="P3047">
            <v>107.58499999999999</v>
          </cell>
          <cell r="Q3047">
            <v>106.92700000000001</v>
          </cell>
          <cell r="R3047">
            <v>106.824</v>
          </cell>
          <cell r="S3047">
            <v>106.875</v>
          </cell>
          <cell r="T3047">
            <v>107.474</v>
          </cell>
          <cell r="U3047">
            <v>107.474</v>
          </cell>
          <cell r="V3047">
            <v>107.474</v>
          </cell>
          <cell r="W3047">
            <v>107.985</v>
          </cell>
          <cell r="X3047">
            <v>107.96899999999999</v>
          </cell>
          <cell r="Y3047">
            <v>108.542</v>
          </cell>
          <cell r="Z3047">
            <v>108.931</v>
          </cell>
          <cell r="AA3047">
            <v>108.931</v>
          </cell>
          <cell r="AB3047">
            <v>108.931</v>
          </cell>
          <cell r="AC3047">
            <v>107.774</v>
          </cell>
          <cell r="AD3047">
            <v>108.248</v>
          </cell>
          <cell r="AE3047">
            <v>108.248</v>
          </cell>
          <cell r="AF3047">
            <v>107.384</v>
          </cell>
          <cell r="AG3047">
            <v>107.384</v>
          </cell>
          <cell r="AH3047">
            <v>107.384</v>
          </cell>
          <cell r="AI3047">
            <v>108.93899999999999</v>
          </cell>
          <cell r="AJ3047">
            <v>109.759</v>
          </cell>
          <cell r="AK3047">
            <v>109.571</v>
          </cell>
          <cell r="AL3047">
            <v>110.001</v>
          </cell>
          <cell r="AM3047">
            <v>110.001</v>
          </cell>
          <cell r="AN3047">
            <v>110.001</v>
          </cell>
          <cell r="AO3047">
            <v>109.911</v>
          </cell>
          <cell r="AP3047">
            <v>109.08</v>
          </cell>
          <cell r="AQ3047">
            <v>109.657</v>
          </cell>
          <cell r="AR3047">
            <v>113.88500000000001</v>
          </cell>
          <cell r="AS3047">
            <v>113.88500000000001</v>
          </cell>
          <cell r="AT3047">
            <v>112.79600000000001</v>
          </cell>
          <cell r="AU3047">
            <v>114.751</v>
          </cell>
          <cell r="AV3047">
            <v>114.751</v>
          </cell>
          <cell r="AW3047">
            <v>114.751</v>
          </cell>
          <cell r="BE3047">
            <v>117.361</v>
          </cell>
          <cell r="BF3047">
            <v>117.361</v>
          </cell>
          <cell r="BG3047">
            <v>117.361</v>
          </cell>
          <cell r="BZ3047" t="str">
            <v/>
          </cell>
          <cell r="CA3047" t="str">
            <v/>
          </cell>
        </row>
        <row r="3048">
          <cell r="B3048" t="str">
            <v>Grzyb-Bonsack</v>
          </cell>
          <cell r="C3048" t="str">
            <v>Joachim</v>
          </cell>
          <cell r="D3048" t="str">
            <v>MINIGOLF-SPORT-KLUB Neheim-Hüsten</v>
          </cell>
          <cell r="H3048">
            <v>109.824</v>
          </cell>
          <cell r="I3048">
            <v>109.824</v>
          </cell>
          <cell r="J3048">
            <v>109.824</v>
          </cell>
          <cell r="K3048">
            <v>109.824</v>
          </cell>
          <cell r="L3048">
            <v>109.824</v>
          </cell>
          <cell r="M3048">
            <v>109.824</v>
          </cell>
          <cell r="BZ3048" t="str">
            <v/>
          </cell>
          <cell r="CA3048" t="str">
            <v/>
          </cell>
        </row>
        <row r="3049">
          <cell r="B3049" t="str">
            <v>Grzybek</v>
          </cell>
          <cell r="C3049" t="str">
            <v>Armin</v>
          </cell>
          <cell r="D3049" t="str">
            <v>1. BGC Bad Füssing</v>
          </cell>
          <cell r="F3049">
            <v>100.964</v>
          </cell>
          <cell r="M3049">
            <v>103.535</v>
          </cell>
          <cell r="N3049">
            <v>101.51</v>
          </cell>
          <cell r="O3049">
            <v>101.51</v>
          </cell>
          <cell r="P3049">
            <v>101.51</v>
          </cell>
          <cell r="Q3049">
            <v>100.142</v>
          </cell>
          <cell r="R3049">
            <v>100.346</v>
          </cell>
          <cell r="S3049">
            <v>100.059</v>
          </cell>
          <cell r="T3049">
            <v>100.06399999999999</v>
          </cell>
          <cell r="U3049">
            <v>100.06399999999999</v>
          </cell>
          <cell r="V3049">
            <v>100.06399999999999</v>
          </cell>
          <cell r="W3049">
            <v>100.35299999999999</v>
          </cell>
          <cell r="X3049">
            <v>100.20099999999999</v>
          </cell>
          <cell r="Y3049">
            <v>100.584</v>
          </cell>
          <cell r="Z3049">
            <v>101.95399999999999</v>
          </cell>
          <cell r="AA3049">
            <v>101.95399999999999</v>
          </cell>
          <cell r="AB3049">
            <v>101.95399999999999</v>
          </cell>
          <cell r="AE3049">
            <v>104.23099999999999</v>
          </cell>
          <cell r="AF3049">
            <v>104.23099999999999</v>
          </cell>
          <cell r="AG3049">
            <v>104.23099999999999</v>
          </cell>
          <cell r="AH3049">
            <v>104.23099999999999</v>
          </cell>
          <cell r="AI3049">
            <v>104.23099999999999</v>
          </cell>
          <cell r="AJ3049">
            <v>104.773</v>
          </cell>
          <cell r="AK3049">
            <v>103.34399999999999</v>
          </cell>
          <cell r="AL3049">
            <v>99.622</v>
          </cell>
          <cell r="AM3049">
            <v>99.622</v>
          </cell>
          <cell r="AN3049">
            <v>99.622</v>
          </cell>
          <cell r="AO3049">
            <v>99.622</v>
          </cell>
          <cell r="AP3049">
            <v>100.01</v>
          </cell>
          <cell r="AQ3049">
            <v>99.486999999999995</v>
          </cell>
          <cell r="AR3049">
            <v>103.063</v>
          </cell>
          <cell r="AS3049">
            <v>103.063</v>
          </cell>
          <cell r="AT3049">
            <v>103.063</v>
          </cell>
          <cell r="AU3049">
            <v>103.063</v>
          </cell>
          <cell r="BZ3049" t="str">
            <v/>
          </cell>
          <cell r="CA3049" t="str">
            <v/>
          </cell>
        </row>
        <row r="3050">
          <cell r="B3050" t="str">
            <v>Gsegnet</v>
          </cell>
          <cell r="C3050" t="str">
            <v>Erika</v>
          </cell>
          <cell r="D3050" t="str">
            <v>MGC Bad Homburg vdH</v>
          </cell>
          <cell r="H3050">
            <v>110.015</v>
          </cell>
          <cell r="I3050">
            <v>110.015</v>
          </cell>
          <cell r="J3050">
            <v>110.015</v>
          </cell>
          <cell r="K3050">
            <v>110.015</v>
          </cell>
          <cell r="L3050">
            <v>110.015</v>
          </cell>
          <cell r="M3050">
            <v>110.015</v>
          </cell>
          <cell r="BZ3050" t="str">
            <v/>
          </cell>
          <cell r="CA3050" t="str">
            <v/>
          </cell>
        </row>
        <row r="3051">
          <cell r="B3051" t="str">
            <v>Guddat</v>
          </cell>
          <cell r="C3051" t="str">
            <v>Julian</v>
          </cell>
          <cell r="D3051" t="str">
            <v>Bahnengolf-Verein Bergisch Land 1962/63</v>
          </cell>
          <cell r="T3051">
            <v>117.10899999999999</v>
          </cell>
          <cell r="U3051">
            <v>117.10899999999999</v>
          </cell>
          <cell r="V3051">
            <v>117.10899999999999</v>
          </cell>
          <cell r="W3051">
            <v>114.866</v>
          </cell>
          <cell r="X3051">
            <v>112.57299999999999</v>
          </cell>
          <cell r="Y3051">
            <v>112.57299999999999</v>
          </cell>
          <cell r="Z3051">
            <v>113.663</v>
          </cell>
          <cell r="AA3051">
            <v>110.871</v>
          </cell>
          <cell r="AB3051">
            <v>110.871</v>
          </cell>
          <cell r="AC3051">
            <v>109.093</v>
          </cell>
          <cell r="AD3051">
            <v>107.345</v>
          </cell>
          <cell r="AE3051">
            <v>106.758</v>
          </cell>
          <cell r="AF3051">
            <v>106.857</v>
          </cell>
          <cell r="AG3051">
            <v>106.943</v>
          </cell>
          <cell r="AH3051">
            <v>106.943</v>
          </cell>
          <cell r="AI3051">
            <v>106.276</v>
          </cell>
          <cell r="AJ3051">
            <v>105.7</v>
          </cell>
          <cell r="AK3051">
            <v>105.95699999999999</v>
          </cell>
          <cell r="AL3051">
            <v>105.60899999999999</v>
          </cell>
          <cell r="AM3051">
            <v>105.60899999999999</v>
          </cell>
          <cell r="AN3051">
            <v>105.60899999999999</v>
          </cell>
          <cell r="AO3051">
            <v>105.21299999999999</v>
          </cell>
          <cell r="AP3051">
            <v>103.845</v>
          </cell>
          <cell r="AQ3051">
            <v>103.845</v>
          </cell>
          <cell r="AR3051">
            <v>103.434</v>
          </cell>
          <cell r="AS3051">
            <v>103.434</v>
          </cell>
          <cell r="AT3051">
            <v>103.845</v>
          </cell>
          <cell r="AU3051">
            <v>104.25</v>
          </cell>
          <cell r="AV3051">
            <v>104.735</v>
          </cell>
          <cell r="AW3051">
            <v>104.735</v>
          </cell>
          <cell r="AX3051">
            <v>103.241</v>
          </cell>
          <cell r="AY3051">
            <v>103.241</v>
          </cell>
          <cell r="AZ3051">
            <v>103.241</v>
          </cell>
          <cell r="BA3051">
            <v>103.226</v>
          </cell>
          <cell r="BB3051">
            <v>103.71</v>
          </cell>
          <cell r="BC3051">
            <v>102.72</v>
          </cell>
          <cell r="BD3051">
            <v>106.617</v>
          </cell>
          <cell r="BE3051">
            <v>103.479</v>
          </cell>
          <cell r="BF3051">
            <v>103.479</v>
          </cell>
          <cell r="BG3051">
            <v>103.44499999999999</v>
          </cell>
          <cell r="BH3051">
            <v>104.44499999999999</v>
          </cell>
          <cell r="BI3051">
            <v>104.265</v>
          </cell>
          <cell r="BJ3051">
            <v>104.265</v>
          </cell>
          <cell r="BK3051">
            <v>104.265</v>
          </cell>
          <cell r="BL3051">
            <v>104.265</v>
          </cell>
          <cell r="BM3051">
            <v>103.82899999999999</v>
          </cell>
          <cell r="BN3051">
            <v>102.73</v>
          </cell>
          <cell r="BO3051">
            <v>102.732</v>
          </cell>
          <cell r="BP3051">
            <v>102.732</v>
          </cell>
          <cell r="BQ3051">
            <v>102.732</v>
          </cell>
          <cell r="BR3051">
            <v>102.732</v>
          </cell>
          <cell r="BS3051">
            <v>102.803</v>
          </cell>
          <cell r="BT3051">
            <v>101.898</v>
          </cell>
          <cell r="BU3051">
            <v>101.49299999999999</v>
          </cell>
          <cell r="BV3051">
            <v>101.49299999999999</v>
          </cell>
          <cell r="BW3051">
            <v>101.49299999999999</v>
          </cell>
          <cell r="BX3051">
            <v>101.49299999999999</v>
          </cell>
          <cell r="BY3051">
            <v>101.49299999999999</v>
          </cell>
          <cell r="BZ3051">
            <v>101.178</v>
          </cell>
          <cell r="CA3051">
            <v>101.24299999999999</v>
          </cell>
        </row>
        <row r="3052">
          <cell r="B3052" t="str">
            <v>Guhe</v>
          </cell>
          <cell r="C3052" t="str">
            <v>Matthias</v>
          </cell>
          <cell r="D3052" t="str">
            <v>1. Klein-Golf-Club Mönchengladbach</v>
          </cell>
          <cell r="F3052">
            <v>102.40900000000001</v>
          </cell>
          <cell r="G3052">
            <v>103.913</v>
          </cell>
          <cell r="H3052">
            <v>104.108</v>
          </cell>
          <cell r="I3052">
            <v>104.108</v>
          </cell>
          <cell r="J3052">
            <v>104.047</v>
          </cell>
          <cell r="K3052">
            <v>104.121</v>
          </cell>
          <cell r="L3052">
            <v>103.949</v>
          </cell>
          <cell r="M3052">
            <v>104.33799999999999</v>
          </cell>
          <cell r="N3052">
            <v>104.148</v>
          </cell>
          <cell r="O3052">
            <v>104.148</v>
          </cell>
          <cell r="P3052">
            <v>104.06699999999999</v>
          </cell>
          <cell r="Q3052">
            <v>104.101</v>
          </cell>
          <cell r="R3052">
            <v>103.913</v>
          </cell>
          <cell r="S3052">
            <v>103.504</v>
          </cell>
          <cell r="T3052">
            <v>103.44199999999999</v>
          </cell>
          <cell r="U3052">
            <v>103.44199999999999</v>
          </cell>
          <cell r="V3052">
            <v>103.374</v>
          </cell>
          <cell r="W3052">
            <v>103.212</v>
          </cell>
          <cell r="X3052">
            <v>103.285</v>
          </cell>
          <cell r="Y3052">
            <v>103.256</v>
          </cell>
          <cell r="Z3052">
            <v>103.50700000000001</v>
          </cell>
          <cell r="AA3052">
            <v>103.50700000000001</v>
          </cell>
          <cell r="AB3052">
            <v>104.07</v>
          </cell>
          <cell r="AC3052">
            <v>104.23099999999999</v>
          </cell>
          <cell r="AD3052">
            <v>103.923</v>
          </cell>
          <cell r="AE3052">
            <v>103.68899999999999</v>
          </cell>
          <cell r="AF3052">
            <v>103.13200000000001</v>
          </cell>
          <cell r="AG3052">
            <v>103.367</v>
          </cell>
          <cell r="AH3052">
            <v>103.367</v>
          </cell>
          <cell r="AI3052">
            <v>103.35899999999999</v>
          </cell>
          <cell r="AJ3052">
            <v>102.758</v>
          </cell>
          <cell r="AK3052">
            <v>102.49</v>
          </cell>
          <cell r="AL3052">
            <v>102.446</v>
          </cell>
          <cell r="AM3052">
            <v>102.446</v>
          </cell>
          <cell r="AN3052">
            <v>102.035</v>
          </cell>
          <cell r="AO3052">
            <v>102.157</v>
          </cell>
          <cell r="AP3052">
            <v>102.41200000000001</v>
          </cell>
          <cell r="AQ3052">
            <v>102.542</v>
          </cell>
          <cell r="AR3052">
            <v>102.229</v>
          </cell>
          <cell r="AS3052">
            <v>102.229</v>
          </cell>
          <cell r="AT3052">
            <v>102.792</v>
          </cell>
          <cell r="AU3052">
            <v>101.93600000000001</v>
          </cell>
          <cell r="AV3052">
            <v>102.01</v>
          </cell>
          <cell r="AW3052">
            <v>102.959</v>
          </cell>
          <cell r="AX3052">
            <v>103.06399999999999</v>
          </cell>
          <cell r="AY3052">
            <v>102.98</v>
          </cell>
          <cell r="AZ3052">
            <v>102.98</v>
          </cell>
          <cell r="BA3052">
            <v>102.95399999999999</v>
          </cell>
          <cell r="BB3052">
            <v>103.191</v>
          </cell>
          <cell r="BC3052">
            <v>102.63800000000001</v>
          </cell>
          <cell r="BD3052">
            <v>102.205</v>
          </cell>
          <cell r="BE3052">
            <v>101.75700000000001</v>
          </cell>
          <cell r="BF3052">
            <v>101.75700000000001</v>
          </cell>
          <cell r="BG3052">
            <v>101.831</v>
          </cell>
          <cell r="BH3052">
            <v>102.33199999999999</v>
          </cell>
          <cell r="BI3052">
            <v>102.52</v>
          </cell>
          <cell r="BJ3052">
            <v>102.52</v>
          </cell>
          <cell r="BK3052">
            <v>102.52</v>
          </cell>
          <cell r="BL3052">
            <v>102.65</v>
          </cell>
          <cell r="BM3052">
            <v>102.74299999999999</v>
          </cell>
          <cell r="BN3052">
            <v>102.705</v>
          </cell>
          <cell r="BO3052">
            <v>102.547</v>
          </cell>
          <cell r="BP3052">
            <v>102.547</v>
          </cell>
          <cell r="BQ3052">
            <v>102.547</v>
          </cell>
          <cell r="BR3052">
            <v>102.399</v>
          </cell>
          <cell r="BS3052">
            <v>102.045</v>
          </cell>
          <cell r="BT3052">
            <v>102.03700000000001</v>
          </cell>
          <cell r="BU3052">
            <v>101.47</v>
          </cell>
          <cell r="BV3052">
            <v>101.47</v>
          </cell>
          <cell r="BW3052">
            <v>101.47</v>
          </cell>
          <cell r="BX3052">
            <v>101.47</v>
          </cell>
          <cell r="BY3052">
            <v>101.47</v>
          </cell>
          <cell r="BZ3052">
            <v>101.687</v>
          </cell>
          <cell r="CA3052">
            <v>101.633</v>
          </cell>
        </row>
        <row r="3053">
          <cell r="B3053" t="str">
            <v>Güldenbeck</v>
          </cell>
          <cell r="C3053" t="str">
            <v>Rudolf</v>
          </cell>
          <cell r="D3053" t="str">
            <v>MinigolfCard</v>
          </cell>
          <cell r="BZ3053" t="str">
            <v/>
          </cell>
          <cell r="CA3053" t="str">
            <v/>
          </cell>
        </row>
        <row r="3054">
          <cell r="B3054" t="str">
            <v>Gulz</v>
          </cell>
          <cell r="C3054" t="str">
            <v>Rudi</v>
          </cell>
          <cell r="D3054" t="str">
            <v>MGC 85 Bönnigheim</v>
          </cell>
          <cell r="F3054">
            <v>103.985</v>
          </cell>
          <cell r="G3054">
            <v>107.974</v>
          </cell>
          <cell r="H3054">
            <v>106.943</v>
          </cell>
          <cell r="I3054">
            <v>106.943</v>
          </cell>
          <cell r="J3054">
            <v>106.943</v>
          </cell>
          <cell r="K3054">
            <v>107.85899999999999</v>
          </cell>
          <cell r="L3054">
            <v>109.687</v>
          </cell>
          <cell r="M3054">
            <v>109.687</v>
          </cell>
          <cell r="BZ3054" t="str">
            <v/>
          </cell>
          <cell r="CA3054" t="str">
            <v/>
          </cell>
        </row>
        <row r="3055">
          <cell r="B3055" t="str">
            <v>Gulz</v>
          </cell>
          <cell r="C3055" t="str">
            <v>Thomas</v>
          </cell>
          <cell r="D3055" t="str">
            <v>MGC 85 Bönnigheim</v>
          </cell>
          <cell r="G3055">
            <v>107.52800000000001</v>
          </cell>
          <cell r="H3055">
            <v>107.52800000000001</v>
          </cell>
          <cell r="I3055">
            <v>107.52800000000001</v>
          </cell>
          <cell r="J3055">
            <v>107.52800000000001</v>
          </cell>
          <cell r="K3055">
            <v>107.52800000000001</v>
          </cell>
          <cell r="BZ3055" t="str">
            <v/>
          </cell>
          <cell r="CA3055" t="str">
            <v/>
          </cell>
        </row>
        <row r="3056">
          <cell r="B3056" t="str">
            <v>Gundelach</v>
          </cell>
          <cell r="C3056" t="str">
            <v>Jens</v>
          </cell>
          <cell r="D3056" t="str">
            <v>MTV Seesen Abt. Bahnengolf</v>
          </cell>
          <cell r="G3056">
            <v>110.669</v>
          </cell>
          <cell r="H3056">
            <v>110.51300000000001</v>
          </cell>
          <cell r="I3056">
            <v>110.51300000000001</v>
          </cell>
          <cell r="J3056">
            <v>110.51300000000001</v>
          </cell>
          <cell r="K3056">
            <v>109.705</v>
          </cell>
          <cell r="L3056">
            <v>108.839</v>
          </cell>
          <cell r="M3056">
            <v>108.839</v>
          </cell>
          <cell r="N3056">
            <v>109.44799999999999</v>
          </cell>
          <cell r="O3056">
            <v>109.44799999999999</v>
          </cell>
          <cell r="P3056">
            <v>109.44799999999999</v>
          </cell>
          <cell r="Q3056">
            <v>109.44799999999999</v>
          </cell>
          <cell r="BZ3056" t="str">
            <v/>
          </cell>
          <cell r="CA3056" t="str">
            <v/>
          </cell>
        </row>
        <row r="3057">
          <cell r="B3057" t="str">
            <v>Gundermann</v>
          </cell>
          <cell r="C3057" t="str">
            <v>Jürgen</v>
          </cell>
          <cell r="D3057" t="str">
            <v>MGC Do-Syburg</v>
          </cell>
          <cell r="BZ3057" t="str">
            <v/>
          </cell>
          <cell r="CA3057" t="str">
            <v/>
          </cell>
        </row>
        <row r="3058">
          <cell r="B3058" t="str">
            <v>Gundert</v>
          </cell>
          <cell r="C3058" t="str">
            <v>Nicole</v>
          </cell>
          <cell r="D3058" t="str">
            <v>Erster Mainzer Minigolf-Club 1964</v>
          </cell>
          <cell r="F3058">
            <v>101.497</v>
          </cell>
          <cell r="G3058">
            <v>100.581</v>
          </cell>
          <cell r="H3058">
            <v>100.358</v>
          </cell>
          <cell r="I3058">
            <v>100.358</v>
          </cell>
          <cell r="J3058">
            <v>100.358</v>
          </cell>
          <cell r="K3058">
            <v>100.241</v>
          </cell>
          <cell r="L3058">
            <v>100.414</v>
          </cell>
          <cell r="M3058">
            <v>100.295</v>
          </cell>
          <cell r="N3058">
            <v>100.681</v>
          </cell>
          <cell r="O3058">
            <v>100.526</v>
          </cell>
          <cell r="P3058">
            <v>100.526</v>
          </cell>
          <cell r="Q3058">
            <v>100.994</v>
          </cell>
          <cell r="R3058">
            <v>101.16500000000001</v>
          </cell>
          <cell r="S3058">
            <v>100.726</v>
          </cell>
          <cell r="T3058">
            <v>101.001</v>
          </cell>
          <cell r="U3058">
            <v>100.876</v>
          </cell>
          <cell r="V3058">
            <v>101.04900000000001</v>
          </cell>
          <cell r="W3058">
            <v>100.777</v>
          </cell>
          <cell r="X3058">
            <v>100.126</v>
          </cell>
          <cell r="Y3058">
            <v>100.001</v>
          </cell>
          <cell r="Z3058">
            <v>100.036</v>
          </cell>
          <cell r="AA3058">
            <v>100.036</v>
          </cell>
          <cell r="AB3058">
            <v>99.751000000000005</v>
          </cell>
          <cell r="AC3058">
            <v>99.828000000000003</v>
          </cell>
          <cell r="AD3058">
            <v>100.297</v>
          </cell>
          <cell r="AE3058">
            <v>100.43899999999999</v>
          </cell>
          <cell r="AF3058">
            <v>99.805000000000007</v>
          </cell>
          <cell r="AG3058">
            <v>100.182</v>
          </cell>
          <cell r="AH3058">
            <v>100.182</v>
          </cell>
          <cell r="AI3058">
            <v>100.044</v>
          </cell>
          <cell r="AJ3058">
            <v>100.51</v>
          </cell>
          <cell r="AK3058">
            <v>100.879</v>
          </cell>
          <cell r="AL3058">
            <v>100.04600000000001</v>
          </cell>
          <cell r="AM3058">
            <v>99.516000000000005</v>
          </cell>
          <cell r="AN3058">
            <v>99.516000000000005</v>
          </cell>
          <cell r="AO3058">
            <v>99.55</v>
          </cell>
          <cell r="AP3058">
            <v>99.632000000000005</v>
          </cell>
          <cell r="AQ3058">
            <v>99.632000000000005</v>
          </cell>
          <cell r="AR3058">
            <v>101.95399999999999</v>
          </cell>
          <cell r="AS3058">
            <v>100.568</v>
          </cell>
          <cell r="AT3058">
            <v>100.568</v>
          </cell>
          <cell r="AU3058">
            <v>100.568</v>
          </cell>
          <cell r="AV3058">
            <v>101.758</v>
          </cell>
          <cell r="AW3058">
            <v>100.508</v>
          </cell>
          <cell r="AX3058">
            <v>100.279</v>
          </cell>
          <cell r="AY3058">
            <v>100.279</v>
          </cell>
          <cell r="AZ3058">
            <v>100.279</v>
          </cell>
          <cell r="BA3058">
            <v>99.516000000000005</v>
          </cell>
          <cell r="BB3058">
            <v>99.084999999999994</v>
          </cell>
          <cell r="BC3058">
            <v>99.078999999999994</v>
          </cell>
          <cell r="BD3058">
            <v>98.954999999999998</v>
          </cell>
          <cell r="BE3058">
            <v>98.954999999999998</v>
          </cell>
          <cell r="BF3058">
            <v>98.954999999999998</v>
          </cell>
          <cell r="BG3058">
            <v>99.218000000000004</v>
          </cell>
          <cell r="BH3058">
            <v>99.650999999999996</v>
          </cell>
          <cell r="BI3058">
            <v>99.664000000000001</v>
          </cell>
          <cell r="BJ3058">
            <v>99.664000000000001</v>
          </cell>
          <cell r="BK3058">
            <v>99.664000000000001</v>
          </cell>
          <cell r="BL3058">
            <v>99.664000000000001</v>
          </cell>
          <cell r="BM3058">
            <v>99.286000000000001</v>
          </cell>
          <cell r="BN3058">
            <v>99.510999999999996</v>
          </cell>
          <cell r="BO3058">
            <v>98.787000000000006</v>
          </cell>
          <cell r="BP3058">
            <v>98.787000000000006</v>
          </cell>
          <cell r="BQ3058">
            <v>98.787000000000006</v>
          </cell>
          <cell r="BR3058">
            <v>98.787000000000006</v>
          </cell>
          <cell r="BS3058">
            <v>98.227999999999994</v>
          </cell>
          <cell r="BT3058">
            <v>97.92</v>
          </cell>
          <cell r="BU3058">
            <v>98.614000000000004</v>
          </cell>
          <cell r="BV3058">
            <v>98.614000000000004</v>
          </cell>
          <cell r="BW3058">
            <v>98.835999999999999</v>
          </cell>
          <cell r="BX3058">
            <v>98.835999999999999</v>
          </cell>
          <cell r="BY3058">
            <v>98.835999999999999</v>
          </cell>
          <cell r="BZ3058">
            <v>98.552000000000007</v>
          </cell>
          <cell r="CA3058">
            <v>98.453000000000003</v>
          </cell>
        </row>
        <row r="3059">
          <cell r="B3059" t="str">
            <v>Guney</v>
          </cell>
          <cell r="C3059" t="str">
            <v>Thomas</v>
          </cell>
          <cell r="D3059" t="str">
            <v>Verein für Bahnengolf Osnabrück von 1984</v>
          </cell>
          <cell r="BS3059">
            <v>114.321</v>
          </cell>
          <cell r="BT3059">
            <v>111.24299999999999</v>
          </cell>
          <cell r="BU3059">
            <v>112.09099999999999</v>
          </cell>
          <cell r="BV3059">
            <v>112.46</v>
          </cell>
          <cell r="BW3059">
            <v>112.46</v>
          </cell>
          <cell r="BX3059">
            <v>112.46</v>
          </cell>
          <cell r="BY3059">
            <v>112.46</v>
          </cell>
          <cell r="BZ3059">
            <v>112.46</v>
          </cell>
          <cell r="CA3059">
            <v>112.46</v>
          </cell>
        </row>
        <row r="3060">
          <cell r="B3060" t="str">
            <v>Guney</v>
          </cell>
          <cell r="C3060" t="str">
            <v>Thomas</v>
          </cell>
          <cell r="D3060" t="str">
            <v>MinigolfCard</v>
          </cell>
          <cell r="BZ3060" t="str">
            <v/>
          </cell>
          <cell r="CA3060" t="str">
            <v/>
          </cell>
        </row>
        <row r="3061">
          <cell r="B3061" t="str">
            <v>Guney</v>
          </cell>
          <cell r="C3061" t="str">
            <v>Thomas</v>
          </cell>
          <cell r="D3061" t="str">
            <v>MinigolfCard</v>
          </cell>
          <cell r="BZ3061" t="str">
            <v/>
          </cell>
          <cell r="CA3061" t="str">
            <v/>
          </cell>
        </row>
        <row r="3062">
          <cell r="B3062" t="str">
            <v>Güngöze</v>
          </cell>
          <cell r="C3062" t="str">
            <v>Helmut</v>
          </cell>
          <cell r="D3062" t="str">
            <v>MSC Ice and Fire Weil am Rhein</v>
          </cell>
          <cell r="BZ3062" t="str">
            <v/>
          </cell>
          <cell r="CA3062" t="str">
            <v/>
          </cell>
        </row>
        <row r="3063">
          <cell r="B3063" t="str">
            <v>Guni</v>
          </cell>
          <cell r="C3063" t="str">
            <v>Rudolf</v>
          </cell>
          <cell r="D3063" t="str">
            <v>Minigolfclub Murnau am Staffelsee</v>
          </cell>
          <cell r="F3063">
            <v>101.806</v>
          </cell>
          <cell r="G3063">
            <v>108.488</v>
          </cell>
          <cell r="H3063">
            <v>108.488</v>
          </cell>
          <cell r="I3063">
            <v>108.488</v>
          </cell>
          <cell r="J3063">
            <v>108.488</v>
          </cell>
          <cell r="K3063">
            <v>108.488</v>
          </cell>
          <cell r="R3063">
            <v>107.43899999999999</v>
          </cell>
          <cell r="S3063">
            <v>107.43899999999999</v>
          </cell>
          <cell r="T3063">
            <v>107.43899999999999</v>
          </cell>
          <cell r="U3063">
            <v>107.43899999999999</v>
          </cell>
          <cell r="V3063">
            <v>107.43899999999999</v>
          </cell>
          <cell r="W3063">
            <v>107.43899999999999</v>
          </cell>
          <cell r="BZ3063" t="str">
            <v/>
          </cell>
          <cell r="CA3063" t="str">
            <v/>
          </cell>
        </row>
        <row r="3064">
          <cell r="B3064" t="str">
            <v>Günther</v>
          </cell>
          <cell r="C3064" t="str">
            <v>Adolf</v>
          </cell>
          <cell r="D3064" t="str">
            <v>MGV Eibenstock</v>
          </cell>
          <cell r="G3064">
            <v>119.97799999999999</v>
          </cell>
          <cell r="H3064">
            <v>126.85599999999999</v>
          </cell>
          <cell r="I3064">
            <v>120.751</v>
          </cell>
          <cell r="J3064">
            <v>120.751</v>
          </cell>
          <cell r="K3064">
            <v>125.735</v>
          </cell>
          <cell r="L3064">
            <v>122.327</v>
          </cell>
          <cell r="M3064">
            <v>122.327</v>
          </cell>
          <cell r="N3064">
            <v>119.94799999999999</v>
          </cell>
          <cell r="O3064">
            <v>118.792</v>
          </cell>
          <cell r="P3064">
            <v>118.792</v>
          </cell>
          <cell r="Q3064">
            <v>115.687</v>
          </cell>
          <cell r="R3064">
            <v>116.268</v>
          </cell>
          <cell r="S3064">
            <v>116.268</v>
          </cell>
          <cell r="T3064">
            <v>116.268</v>
          </cell>
          <cell r="U3064">
            <v>118.896</v>
          </cell>
          <cell r="V3064">
            <v>118.896</v>
          </cell>
          <cell r="BZ3064" t="str">
            <v/>
          </cell>
          <cell r="CA3064" t="str">
            <v/>
          </cell>
        </row>
        <row r="3065">
          <cell r="B3065" t="str">
            <v>Günther</v>
          </cell>
          <cell r="C3065" t="str">
            <v>Anja Christina</v>
          </cell>
          <cell r="D3065" t="str">
            <v>MinigolfCard</v>
          </cell>
          <cell r="BZ3065" t="str">
            <v/>
          </cell>
          <cell r="CA3065" t="str">
            <v/>
          </cell>
        </row>
        <row r="3066">
          <cell r="B3066" t="str">
            <v>Günther</v>
          </cell>
          <cell r="C3066" t="str">
            <v>Carola</v>
          </cell>
          <cell r="D3066" t="str">
            <v>SV Glückauf 1901 Gebhardshagen</v>
          </cell>
          <cell r="AJ3066">
            <v>120.974</v>
          </cell>
          <cell r="AK3066">
            <v>120.974</v>
          </cell>
          <cell r="AL3066">
            <v>120.98699999999999</v>
          </cell>
          <cell r="AM3066">
            <v>120.98699999999999</v>
          </cell>
          <cell r="AN3066">
            <v>120.98699999999999</v>
          </cell>
          <cell r="AO3066">
            <v>120.98699999999999</v>
          </cell>
          <cell r="BZ3066" t="str">
            <v/>
          </cell>
          <cell r="CA3066" t="str">
            <v/>
          </cell>
        </row>
        <row r="3067">
          <cell r="B3067" t="str">
            <v>Günther</v>
          </cell>
          <cell r="C3067" t="str">
            <v>Christian</v>
          </cell>
          <cell r="D3067" t="str">
            <v>SV Glückauf 1901 Gebhardshagen</v>
          </cell>
          <cell r="T3067">
            <v>112.967</v>
          </cell>
          <cell r="U3067">
            <v>112.967</v>
          </cell>
          <cell r="V3067">
            <v>112.967</v>
          </cell>
          <cell r="W3067">
            <v>114.14700000000001</v>
          </cell>
          <cell r="X3067">
            <v>109.98699999999999</v>
          </cell>
          <cell r="Y3067">
            <v>109.98699999999999</v>
          </cell>
          <cell r="Z3067">
            <v>110.17100000000001</v>
          </cell>
          <cell r="AA3067">
            <v>110.17100000000001</v>
          </cell>
          <cell r="AB3067">
            <v>110.17100000000001</v>
          </cell>
          <cell r="AC3067">
            <v>110.17100000000001</v>
          </cell>
          <cell r="AD3067">
            <v>112.325</v>
          </cell>
          <cell r="AE3067">
            <v>109.711</v>
          </cell>
          <cell r="AF3067">
            <v>109.855</v>
          </cell>
          <cell r="AG3067">
            <v>109.855</v>
          </cell>
          <cell r="AH3067">
            <v>109.855</v>
          </cell>
          <cell r="AI3067">
            <v>110.702</v>
          </cell>
          <cell r="AJ3067">
            <v>105.04300000000001</v>
          </cell>
          <cell r="AK3067">
            <v>105.17100000000001</v>
          </cell>
          <cell r="AL3067">
            <v>105.78</v>
          </cell>
          <cell r="AM3067">
            <v>105.78</v>
          </cell>
          <cell r="AN3067">
            <v>105.78</v>
          </cell>
          <cell r="AO3067">
            <v>105.78</v>
          </cell>
          <cell r="AP3067">
            <v>110.223</v>
          </cell>
          <cell r="AQ3067">
            <v>110.223</v>
          </cell>
          <cell r="AR3067">
            <v>118.459</v>
          </cell>
          <cell r="AS3067">
            <v>118.459</v>
          </cell>
          <cell r="AT3067">
            <v>118.459</v>
          </cell>
          <cell r="AU3067">
            <v>118.459</v>
          </cell>
          <cell r="BZ3067" t="str">
            <v/>
          </cell>
          <cell r="CA3067" t="str">
            <v/>
          </cell>
        </row>
        <row r="3068">
          <cell r="B3068" t="str">
            <v>Günther</v>
          </cell>
          <cell r="C3068" t="str">
            <v>Doris</v>
          </cell>
          <cell r="D3068" t="str">
            <v>1. MGC Lohmar 1973</v>
          </cell>
          <cell r="G3068">
            <v>109.259</v>
          </cell>
          <cell r="H3068">
            <v>109.259</v>
          </cell>
          <cell r="I3068">
            <v>109.259</v>
          </cell>
          <cell r="J3068">
            <v>109.259</v>
          </cell>
          <cell r="K3068">
            <v>108.45699999999999</v>
          </cell>
          <cell r="L3068">
            <v>109.26300000000001</v>
          </cell>
          <cell r="M3068">
            <v>109.26300000000001</v>
          </cell>
          <cell r="N3068">
            <v>109.976</v>
          </cell>
          <cell r="O3068">
            <v>109.976</v>
          </cell>
          <cell r="P3068">
            <v>109.976</v>
          </cell>
          <cell r="Q3068">
            <v>111.307</v>
          </cell>
          <cell r="R3068">
            <v>110.93600000000001</v>
          </cell>
          <cell r="S3068">
            <v>110.983</v>
          </cell>
          <cell r="T3068">
            <v>109.282</v>
          </cell>
          <cell r="U3068">
            <v>109.282</v>
          </cell>
          <cell r="V3068">
            <v>109.282</v>
          </cell>
          <cell r="W3068">
            <v>109.282</v>
          </cell>
          <cell r="X3068">
            <v>111.45399999999999</v>
          </cell>
          <cell r="Y3068">
            <v>111.45399999999999</v>
          </cell>
          <cell r="BZ3068" t="str">
            <v/>
          </cell>
          <cell r="CA3068" t="str">
            <v/>
          </cell>
        </row>
        <row r="3069">
          <cell r="B3069" t="str">
            <v>Günther</v>
          </cell>
          <cell r="C3069" t="str">
            <v>Jesse</v>
          </cell>
          <cell r="D3069" t="str">
            <v>1. MGC Kassel 1964</v>
          </cell>
          <cell r="BM3069">
            <v>121.43</v>
          </cell>
          <cell r="BN3069">
            <v>117.67700000000001</v>
          </cell>
          <cell r="BO3069">
            <v>117.67700000000001</v>
          </cell>
          <cell r="BP3069">
            <v>114.598</v>
          </cell>
          <cell r="BQ3069">
            <v>114.598</v>
          </cell>
          <cell r="BR3069">
            <v>114.598</v>
          </cell>
          <cell r="BS3069">
            <v>116.19799999999999</v>
          </cell>
          <cell r="BT3069">
            <v>116.994</v>
          </cell>
          <cell r="BU3069">
            <v>116.994</v>
          </cell>
          <cell r="BZ3069" t="str">
            <v/>
          </cell>
          <cell r="CA3069" t="str">
            <v/>
          </cell>
        </row>
        <row r="3070">
          <cell r="B3070" t="str">
            <v>Günther</v>
          </cell>
          <cell r="C3070" t="str">
            <v>Julia</v>
          </cell>
          <cell r="D3070" t="str">
            <v>MinigolfCard</v>
          </cell>
          <cell r="BZ3070" t="str">
            <v/>
          </cell>
          <cell r="CA3070" t="str">
            <v/>
          </cell>
        </row>
        <row r="3071">
          <cell r="B3071" t="str">
            <v>Günther</v>
          </cell>
          <cell r="C3071" t="str">
            <v>Karl</v>
          </cell>
          <cell r="D3071" t="str">
            <v>1. MGC Lohmar 1973</v>
          </cell>
          <cell r="G3071">
            <v>115.88800000000001</v>
          </cell>
          <cell r="H3071">
            <v>115.88800000000001</v>
          </cell>
          <cell r="I3071">
            <v>115.88800000000001</v>
          </cell>
          <cell r="J3071">
            <v>115.88800000000001</v>
          </cell>
          <cell r="K3071">
            <v>114.542</v>
          </cell>
          <cell r="L3071">
            <v>113.93</v>
          </cell>
          <cell r="M3071">
            <v>113.733</v>
          </cell>
          <cell r="N3071">
            <v>113.411</v>
          </cell>
          <cell r="O3071">
            <v>113.411</v>
          </cell>
          <cell r="P3071">
            <v>113.411</v>
          </cell>
          <cell r="Q3071">
            <v>112.018</v>
          </cell>
          <cell r="R3071">
            <v>112.896</v>
          </cell>
          <cell r="S3071">
            <v>112.05800000000001</v>
          </cell>
          <cell r="T3071">
            <v>111.63500000000001</v>
          </cell>
          <cell r="U3071">
            <v>111.63500000000001</v>
          </cell>
          <cell r="V3071">
            <v>111.63500000000001</v>
          </cell>
          <cell r="W3071">
            <v>111.093</v>
          </cell>
          <cell r="X3071">
            <v>115.121</v>
          </cell>
          <cell r="Y3071">
            <v>115.121</v>
          </cell>
          <cell r="BZ3071" t="str">
            <v/>
          </cell>
          <cell r="CA3071" t="str">
            <v/>
          </cell>
        </row>
        <row r="3072">
          <cell r="B3072" t="str">
            <v>Günther</v>
          </cell>
          <cell r="C3072" t="str">
            <v>Kevin</v>
          </cell>
          <cell r="D3072" t="str">
            <v>Hamburger Minigolf Club von 1965</v>
          </cell>
          <cell r="AU3072">
            <v>127.782</v>
          </cell>
          <cell r="AV3072">
            <v>127.782</v>
          </cell>
          <cell r="AW3072">
            <v>127.782</v>
          </cell>
          <cell r="AX3072">
            <v>124.488</v>
          </cell>
          <cell r="AY3072">
            <v>124.488</v>
          </cell>
          <cell r="AZ3072">
            <v>124.488</v>
          </cell>
          <cell r="BA3072">
            <v>115.261</v>
          </cell>
          <cell r="BB3072">
            <v>115.762</v>
          </cell>
          <cell r="BC3072">
            <v>115.762</v>
          </cell>
          <cell r="BD3072">
            <v>114.535</v>
          </cell>
          <cell r="BE3072">
            <v>114.535</v>
          </cell>
          <cell r="BF3072">
            <v>114.535</v>
          </cell>
          <cell r="BG3072">
            <v>114.108</v>
          </cell>
          <cell r="BH3072">
            <v>112.874</v>
          </cell>
          <cell r="BI3072">
            <v>112.874</v>
          </cell>
          <cell r="BJ3072">
            <v>110.982</v>
          </cell>
          <cell r="BK3072">
            <v>110.982</v>
          </cell>
          <cell r="BL3072">
            <v>110.982</v>
          </cell>
          <cell r="BM3072">
            <v>111.01</v>
          </cell>
          <cell r="BN3072">
            <v>111.842</v>
          </cell>
          <cell r="BO3072">
            <v>111.842</v>
          </cell>
          <cell r="BP3072">
            <v>112.59</v>
          </cell>
          <cell r="BQ3072">
            <v>112.59</v>
          </cell>
          <cell r="BR3072">
            <v>112.59</v>
          </cell>
          <cell r="BS3072">
            <v>110.253</v>
          </cell>
          <cell r="BT3072">
            <v>110.69199999999999</v>
          </cell>
          <cell r="BU3072">
            <v>110.69199999999999</v>
          </cell>
          <cell r="BV3072">
            <v>108.22199999999999</v>
          </cell>
          <cell r="BW3072">
            <v>108.22199999999999</v>
          </cell>
          <cell r="BX3072">
            <v>108.22199999999999</v>
          </cell>
          <cell r="BY3072">
            <v>108.22199999999999</v>
          </cell>
          <cell r="BZ3072">
            <v>108.22199999999999</v>
          </cell>
          <cell r="CA3072">
            <v>108.22199999999999</v>
          </cell>
        </row>
        <row r="3073">
          <cell r="B3073" t="str">
            <v>Günther</v>
          </cell>
          <cell r="C3073" t="str">
            <v>Klaus-Dieter</v>
          </cell>
          <cell r="D3073" t="str">
            <v>1. BGC Wolfsburg</v>
          </cell>
          <cell r="F3073">
            <v>102.43899999999999</v>
          </cell>
          <cell r="G3073">
            <v>111.88200000000001</v>
          </cell>
          <cell r="H3073">
            <v>106.22</v>
          </cell>
          <cell r="I3073">
            <v>106.22</v>
          </cell>
          <cell r="J3073">
            <v>107.343</v>
          </cell>
          <cell r="K3073">
            <v>105.086</v>
          </cell>
          <cell r="L3073">
            <v>105.791</v>
          </cell>
          <cell r="M3073">
            <v>105.59</v>
          </cell>
          <cell r="N3073">
            <v>105.879</v>
          </cell>
          <cell r="O3073">
            <v>105.879</v>
          </cell>
          <cell r="P3073">
            <v>105.879</v>
          </cell>
          <cell r="Q3073">
            <v>105.776</v>
          </cell>
          <cell r="R3073">
            <v>107.172</v>
          </cell>
          <cell r="S3073">
            <v>109.3</v>
          </cell>
          <cell r="BZ3073" t="str">
            <v/>
          </cell>
          <cell r="CA3073" t="str">
            <v/>
          </cell>
        </row>
        <row r="3074">
          <cell r="B3074" t="str">
            <v>Günther</v>
          </cell>
          <cell r="C3074" t="str">
            <v>Stefan</v>
          </cell>
          <cell r="D3074" t="str">
            <v>1. MGC Lohmar 1973</v>
          </cell>
          <cell r="BZ3074" t="str">
            <v/>
          </cell>
          <cell r="CA3074" t="str">
            <v/>
          </cell>
        </row>
        <row r="3075">
          <cell r="B3075" t="str">
            <v>Günzel</v>
          </cell>
          <cell r="C3075" t="str">
            <v>Helmut</v>
          </cell>
          <cell r="D3075" t="str">
            <v>MinigolfCard</v>
          </cell>
          <cell r="BZ3075" t="str">
            <v/>
          </cell>
          <cell r="CA3075" t="str">
            <v/>
          </cell>
        </row>
        <row r="3076">
          <cell r="B3076" t="str">
            <v>Günzel</v>
          </cell>
          <cell r="C3076" t="str">
            <v>Maik</v>
          </cell>
          <cell r="D3076" t="str">
            <v>MinigolfCard</v>
          </cell>
          <cell r="BZ3076" t="str">
            <v/>
          </cell>
          <cell r="CA3076" t="str">
            <v/>
          </cell>
        </row>
        <row r="3077">
          <cell r="B3077" t="str">
            <v>Günzel</v>
          </cell>
          <cell r="C3077" t="str">
            <v>Martin</v>
          </cell>
          <cell r="D3077" t="str">
            <v>BGC Seelze</v>
          </cell>
          <cell r="G3077">
            <v>112.611</v>
          </cell>
          <cell r="H3077">
            <v>113.377</v>
          </cell>
          <cell r="I3077">
            <v>113.377</v>
          </cell>
          <cell r="J3077">
            <v>113.377</v>
          </cell>
          <cell r="K3077">
            <v>112.629</v>
          </cell>
          <cell r="L3077">
            <v>112.502</v>
          </cell>
          <cell r="M3077">
            <v>112.502</v>
          </cell>
          <cell r="N3077">
            <v>111.369</v>
          </cell>
          <cell r="O3077">
            <v>111.369</v>
          </cell>
          <cell r="P3077">
            <v>111.369</v>
          </cell>
          <cell r="Q3077">
            <v>110.96899999999999</v>
          </cell>
          <cell r="R3077">
            <v>112.15</v>
          </cell>
          <cell r="S3077">
            <v>112.15</v>
          </cell>
          <cell r="T3077">
            <v>112.69</v>
          </cell>
          <cell r="U3077">
            <v>112.69</v>
          </cell>
          <cell r="V3077">
            <v>112.69</v>
          </cell>
          <cell r="W3077">
            <v>113.491</v>
          </cell>
          <cell r="X3077">
            <v>113.15600000000001</v>
          </cell>
          <cell r="Y3077">
            <v>114.273</v>
          </cell>
          <cell r="Z3077">
            <v>116.1</v>
          </cell>
          <cell r="AA3077">
            <v>116.1</v>
          </cell>
          <cell r="AB3077">
            <v>116.1</v>
          </cell>
          <cell r="AC3077">
            <v>116.1</v>
          </cell>
          <cell r="AD3077">
            <v>115.857</v>
          </cell>
          <cell r="AE3077">
            <v>117.47799999999999</v>
          </cell>
          <cell r="AF3077">
            <v>115.795</v>
          </cell>
          <cell r="AG3077">
            <v>115.795</v>
          </cell>
          <cell r="AH3077">
            <v>115.795</v>
          </cell>
          <cell r="AI3077">
            <v>115.795</v>
          </cell>
          <cell r="BZ3077" t="str">
            <v/>
          </cell>
          <cell r="CA3077" t="str">
            <v/>
          </cell>
        </row>
        <row r="3078">
          <cell r="B3078" t="str">
            <v>Günzler</v>
          </cell>
          <cell r="C3078" t="str">
            <v>Eleonore</v>
          </cell>
          <cell r="D3078" t="str">
            <v>MinigolfCard</v>
          </cell>
          <cell r="BZ3078" t="str">
            <v/>
          </cell>
          <cell r="CA3078" t="str">
            <v/>
          </cell>
        </row>
        <row r="3079">
          <cell r="B3079" t="str">
            <v>Günzler</v>
          </cell>
          <cell r="C3079" t="str">
            <v>Elke</v>
          </cell>
          <cell r="D3079" t="str">
            <v>MinigolfCard</v>
          </cell>
          <cell r="BZ3079" t="str">
            <v/>
          </cell>
          <cell r="CA3079" t="str">
            <v/>
          </cell>
        </row>
        <row r="3080">
          <cell r="B3080" t="str">
            <v>Gurklies</v>
          </cell>
          <cell r="C3080" t="str">
            <v>Birgit</v>
          </cell>
          <cell r="D3080" t="str">
            <v>MinigolfCard</v>
          </cell>
          <cell r="BZ3080" t="str">
            <v/>
          </cell>
          <cell r="CA3080" t="str">
            <v/>
          </cell>
        </row>
        <row r="3081">
          <cell r="B3081" t="str">
            <v>Gust</v>
          </cell>
          <cell r="C3081" t="str">
            <v>Klaus</v>
          </cell>
          <cell r="D3081" t="str">
            <v>Minigolf-Club-Felderbachtal 1964</v>
          </cell>
          <cell r="H3081">
            <v>118.77</v>
          </cell>
          <cell r="I3081">
            <v>118.77</v>
          </cell>
          <cell r="J3081">
            <v>118.77</v>
          </cell>
          <cell r="K3081">
            <v>110.625</v>
          </cell>
          <cell r="L3081">
            <v>110.625</v>
          </cell>
          <cell r="M3081">
            <v>110.523</v>
          </cell>
          <cell r="N3081">
            <v>110.76300000000001</v>
          </cell>
          <cell r="O3081">
            <v>110.76300000000001</v>
          </cell>
          <cell r="P3081">
            <v>110.76300000000001</v>
          </cell>
          <cell r="Q3081">
            <v>111.392</v>
          </cell>
          <cell r="R3081">
            <v>111.79</v>
          </cell>
          <cell r="S3081">
            <v>112.105</v>
          </cell>
          <cell r="T3081">
            <v>112.643</v>
          </cell>
          <cell r="U3081">
            <v>112.643</v>
          </cell>
          <cell r="V3081">
            <v>112.643</v>
          </cell>
          <cell r="W3081">
            <v>112.32599999999999</v>
          </cell>
          <cell r="X3081">
            <v>115.252</v>
          </cell>
          <cell r="Y3081">
            <v>115.252</v>
          </cell>
          <cell r="Z3081">
            <v>116.074</v>
          </cell>
          <cell r="AA3081">
            <v>116.074</v>
          </cell>
          <cell r="AB3081">
            <v>116.074</v>
          </cell>
          <cell r="AC3081">
            <v>112.583</v>
          </cell>
          <cell r="AD3081">
            <v>108.501</v>
          </cell>
          <cell r="AE3081">
            <v>108.501</v>
          </cell>
          <cell r="AF3081">
            <v>109.997</v>
          </cell>
          <cell r="AG3081">
            <v>109.997</v>
          </cell>
          <cell r="AH3081">
            <v>109.997</v>
          </cell>
          <cell r="AI3081">
            <v>110.422</v>
          </cell>
          <cell r="AJ3081">
            <v>113.248</v>
          </cell>
          <cell r="AK3081">
            <v>113.248</v>
          </cell>
          <cell r="AL3081">
            <v>112.205</v>
          </cell>
          <cell r="AM3081">
            <v>112.205</v>
          </cell>
          <cell r="AN3081">
            <v>112.205</v>
          </cell>
          <cell r="AO3081">
            <v>110.79300000000001</v>
          </cell>
          <cell r="AP3081">
            <v>110.34099999999999</v>
          </cell>
          <cell r="AQ3081">
            <v>110.34099999999999</v>
          </cell>
          <cell r="AR3081">
            <v>112.21899999999999</v>
          </cell>
          <cell r="AS3081">
            <v>112.21899999999999</v>
          </cell>
          <cell r="AT3081">
            <v>112.21899999999999</v>
          </cell>
          <cell r="AU3081">
            <v>112.937</v>
          </cell>
          <cell r="AV3081">
            <v>108.869</v>
          </cell>
          <cell r="AW3081">
            <v>108.869</v>
          </cell>
          <cell r="AX3081">
            <v>108.869</v>
          </cell>
          <cell r="AY3081">
            <v>108.869</v>
          </cell>
          <cell r="AZ3081">
            <v>108.869</v>
          </cell>
          <cell r="BA3081">
            <v>108.542</v>
          </cell>
          <cell r="BB3081">
            <v>112.309</v>
          </cell>
          <cell r="BC3081">
            <v>112.309</v>
          </cell>
          <cell r="BD3081">
            <v>112.309</v>
          </cell>
          <cell r="BE3081">
            <v>109.688</v>
          </cell>
          <cell r="BF3081">
            <v>109.80800000000001</v>
          </cell>
          <cell r="BG3081">
            <v>109.916</v>
          </cell>
          <cell r="BH3081">
            <v>109.70399999999999</v>
          </cell>
          <cell r="BI3081">
            <v>109.67400000000001</v>
          </cell>
          <cell r="BJ3081">
            <v>109.44</v>
          </cell>
          <cell r="BK3081">
            <v>109.44</v>
          </cell>
          <cell r="BL3081">
            <v>108.544</v>
          </cell>
          <cell r="BM3081">
            <v>108.14</v>
          </cell>
          <cell r="BN3081">
            <v>108.739</v>
          </cell>
          <cell r="BO3081">
            <v>108.98399999999999</v>
          </cell>
          <cell r="BP3081">
            <v>108.785</v>
          </cell>
          <cell r="BQ3081">
            <v>108.785</v>
          </cell>
          <cell r="BR3081">
            <v>109.16200000000001</v>
          </cell>
          <cell r="BS3081">
            <v>109.75</v>
          </cell>
          <cell r="BT3081">
            <v>108.426</v>
          </cell>
          <cell r="BU3081">
            <v>108.053</v>
          </cell>
          <cell r="BV3081">
            <v>107.547</v>
          </cell>
          <cell r="BW3081">
            <v>107.547</v>
          </cell>
          <cell r="BX3081">
            <v>107.547</v>
          </cell>
          <cell r="BY3081">
            <v>107.547</v>
          </cell>
          <cell r="BZ3081">
            <v>107.508</v>
          </cell>
          <cell r="CA3081">
            <v>107.21299999999999</v>
          </cell>
        </row>
        <row r="3082">
          <cell r="B3082" t="str">
            <v>Gut</v>
          </cell>
          <cell r="C3082" t="str">
            <v>Anna-Lena</v>
          </cell>
          <cell r="D3082" t="str">
            <v>Minigolffreunde Waldshut 1974</v>
          </cell>
          <cell r="BZ3082" t="str">
            <v/>
          </cell>
          <cell r="CA3082" t="str">
            <v/>
          </cell>
        </row>
        <row r="3083">
          <cell r="B3083" t="str">
            <v>Gut</v>
          </cell>
          <cell r="C3083" t="str">
            <v>Josef</v>
          </cell>
          <cell r="D3083" t="str">
            <v>Minigolf-Club Bad Waldsee 1990</v>
          </cell>
          <cell r="BZ3083" t="str">
            <v/>
          </cell>
          <cell r="CA3083">
            <v>104.01900000000001</v>
          </cell>
        </row>
        <row r="3084">
          <cell r="B3084" t="str">
            <v>Gut</v>
          </cell>
          <cell r="C3084" t="str">
            <v>Oliver</v>
          </cell>
          <cell r="D3084" t="str">
            <v>Minigolffreunde Waldshut 1974</v>
          </cell>
          <cell r="AL3084">
            <v>106.97199999999999</v>
          </cell>
          <cell r="AM3084">
            <v>106.97199999999999</v>
          </cell>
          <cell r="AN3084">
            <v>106.97199999999999</v>
          </cell>
          <cell r="AO3084">
            <v>106.97199999999999</v>
          </cell>
          <cell r="AP3084">
            <v>106.97199999999999</v>
          </cell>
          <cell r="AQ3084">
            <v>106.97199999999999</v>
          </cell>
          <cell r="AU3084">
            <v>108.833</v>
          </cell>
          <cell r="AV3084">
            <v>107.05800000000001</v>
          </cell>
          <cell r="AW3084">
            <v>107.05800000000001</v>
          </cell>
          <cell r="AX3084">
            <v>107.05800000000001</v>
          </cell>
          <cell r="AY3084">
            <v>107.05800000000001</v>
          </cell>
          <cell r="AZ3084">
            <v>107.05800000000001</v>
          </cell>
          <cell r="BA3084">
            <v>108.50700000000001</v>
          </cell>
          <cell r="BB3084">
            <v>106.714</v>
          </cell>
          <cell r="BC3084">
            <v>106.714</v>
          </cell>
          <cell r="BD3084">
            <v>106.714</v>
          </cell>
          <cell r="BE3084">
            <v>106.714</v>
          </cell>
          <cell r="BF3084">
            <v>106.714</v>
          </cell>
          <cell r="BH3084">
            <v>106.678</v>
          </cell>
          <cell r="BI3084">
            <v>106.678</v>
          </cell>
          <cell r="BJ3084">
            <v>106.678</v>
          </cell>
          <cell r="BK3084">
            <v>106.678</v>
          </cell>
          <cell r="BL3084">
            <v>106.678</v>
          </cell>
          <cell r="BM3084">
            <v>106.678</v>
          </cell>
          <cell r="BS3084">
            <v>105.777</v>
          </cell>
          <cell r="BT3084">
            <v>104.59099999999999</v>
          </cell>
          <cell r="BU3084">
            <v>104.59099999999999</v>
          </cell>
          <cell r="BV3084">
            <v>104.59099999999999</v>
          </cell>
          <cell r="BW3084">
            <v>104.59099999999999</v>
          </cell>
          <cell r="BX3084">
            <v>104.59099999999999</v>
          </cell>
          <cell r="BY3084">
            <v>104.59099999999999</v>
          </cell>
          <cell r="BZ3084">
            <v>104.59099999999999</v>
          </cell>
          <cell r="CA3084">
            <v>104.59099999999999</v>
          </cell>
        </row>
        <row r="3085">
          <cell r="B3085" t="str">
            <v>Gutberlet</v>
          </cell>
          <cell r="C3085" t="str">
            <v>Birgit</v>
          </cell>
          <cell r="D3085" t="str">
            <v>BGC Seelze</v>
          </cell>
          <cell r="L3085">
            <v>122.426</v>
          </cell>
          <cell r="M3085">
            <v>122.426</v>
          </cell>
          <cell r="N3085">
            <v>122.426</v>
          </cell>
          <cell r="O3085">
            <v>122.426</v>
          </cell>
          <cell r="P3085">
            <v>122.426</v>
          </cell>
          <cell r="Q3085">
            <v>122.426</v>
          </cell>
          <cell r="BZ3085" t="str">
            <v/>
          </cell>
          <cell r="CA3085" t="str">
            <v/>
          </cell>
        </row>
        <row r="3086">
          <cell r="B3086" t="str">
            <v>Gutberlet</v>
          </cell>
          <cell r="C3086" t="str">
            <v>René</v>
          </cell>
          <cell r="D3086" t="str">
            <v>BGC Seelze</v>
          </cell>
          <cell r="G3086">
            <v>109.80800000000001</v>
          </cell>
          <cell r="H3086">
            <v>109.3</v>
          </cell>
          <cell r="I3086">
            <v>109.3</v>
          </cell>
          <cell r="J3086">
            <v>109.3</v>
          </cell>
          <cell r="K3086">
            <v>108.64400000000001</v>
          </cell>
          <cell r="L3086">
            <v>108.94499999999999</v>
          </cell>
          <cell r="M3086">
            <v>108.94499999999999</v>
          </cell>
          <cell r="N3086">
            <v>109.928</v>
          </cell>
          <cell r="O3086">
            <v>109.928</v>
          </cell>
          <cell r="P3086">
            <v>109.928</v>
          </cell>
          <cell r="Q3086">
            <v>111.057</v>
          </cell>
          <cell r="R3086">
            <v>108.71899999999999</v>
          </cell>
          <cell r="S3086">
            <v>108.71899999999999</v>
          </cell>
          <cell r="T3086">
            <v>106.376</v>
          </cell>
          <cell r="U3086">
            <v>106.376</v>
          </cell>
          <cell r="V3086">
            <v>106.376</v>
          </cell>
          <cell r="W3086">
            <v>106.376</v>
          </cell>
          <cell r="X3086">
            <v>105.45399999999999</v>
          </cell>
          <cell r="Y3086">
            <v>105.45399999999999</v>
          </cell>
          <cell r="Z3086">
            <v>107.175</v>
          </cell>
          <cell r="AA3086">
            <v>107.175</v>
          </cell>
          <cell r="AB3086">
            <v>107.175</v>
          </cell>
          <cell r="AC3086">
            <v>107.175</v>
          </cell>
          <cell r="BZ3086" t="str">
            <v/>
          </cell>
          <cell r="CA3086" t="str">
            <v/>
          </cell>
        </row>
        <row r="3087">
          <cell r="B3087" t="str">
            <v>Guth</v>
          </cell>
          <cell r="C3087" t="str">
            <v>Sebastian</v>
          </cell>
          <cell r="D3087" t="str">
            <v>1. KC Homburg-Saar 1967</v>
          </cell>
          <cell r="AF3087">
            <v>114.599</v>
          </cell>
          <cell r="AG3087">
            <v>114.599</v>
          </cell>
          <cell r="AH3087">
            <v>114.599</v>
          </cell>
          <cell r="AI3087">
            <v>111.148</v>
          </cell>
          <cell r="AJ3087">
            <v>111.148</v>
          </cell>
          <cell r="AK3087">
            <v>111.148</v>
          </cell>
          <cell r="AL3087">
            <v>112.021</v>
          </cell>
          <cell r="AM3087">
            <v>112.021</v>
          </cell>
          <cell r="AN3087">
            <v>112.021</v>
          </cell>
          <cell r="BZ3087" t="str">
            <v/>
          </cell>
          <cell r="CA3087" t="str">
            <v/>
          </cell>
        </row>
        <row r="3088">
          <cell r="B3088" t="str">
            <v>Güth</v>
          </cell>
          <cell r="C3088" t="str">
            <v>Benjamin</v>
          </cell>
          <cell r="D3088" t="str">
            <v>Niendorfer Miniaturgolf-Club von 1963</v>
          </cell>
          <cell r="F3088">
            <v>100.816</v>
          </cell>
          <cell r="G3088">
            <v>100.489</v>
          </cell>
          <cell r="H3088">
            <v>100.59699999999999</v>
          </cell>
          <cell r="I3088">
            <v>100.59699999999999</v>
          </cell>
          <cell r="J3088">
            <v>100.59699999999999</v>
          </cell>
          <cell r="K3088">
            <v>100.504</v>
          </cell>
          <cell r="L3088">
            <v>100.029</v>
          </cell>
          <cell r="M3088">
            <v>100.636</v>
          </cell>
          <cell r="N3088">
            <v>102.164</v>
          </cell>
          <cell r="O3088">
            <v>100.544</v>
          </cell>
          <cell r="P3088">
            <v>100.544</v>
          </cell>
          <cell r="Q3088">
            <v>100.702</v>
          </cell>
          <cell r="R3088">
            <v>101.048</v>
          </cell>
          <cell r="S3088">
            <v>101.048</v>
          </cell>
          <cell r="T3088">
            <v>100.69799999999999</v>
          </cell>
          <cell r="U3088">
            <v>100.622</v>
          </cell>
          <cell r="V3088">
            <v>100.622</v>
          </cell>
          <cell r="W3088">
            <v>100.57299999999999</v>
          </cell>
          <cell r="X3088">
            <v>100.455</v>
          </cell>
          <cell r="Y3088">
            <v>100.455</v>
          </cell>
          <cell r="Z3088">
            <v>101.32899999999999</v>
          </cell>
          <cell r="AA3088">
            <v>101.32899999999999</v>
          </cell>
          <cell r="AB3088">
            <v>101.32899999999999</v>
          </cell>
          <cell r="AC3088">
            <v>101.384</v>
          </cell>
          <cell r="AD3088">
            <v>100.91200000000001</v>
          </cell>
          <cell r="AE3088">
            <v>100.866</v>
          </cell>
          <cell r="AF3088">
            <v>100.57599999999999</v>
          </cell>
          <cell r="AG3088">
            <v>100.57599999999999</v>
          </cell>
          <cell r="AH3088">
            <v>100.57599999999999</v>
          </cell>
          <cell r="AI3088">
            <v>100.57599999999999</v>
          </cell>
          <cell r="AJ3088">
            <v>99.977999999999994</v>
          </cell>
          <cell r="AK3088">
            <v>100.05200000000001</v>
          </cell>
          <cell r="AL3088">
            <v>100.19199999999999</v>
          </cell>
          <cell r="AM3088">
            <v>100.2</v>
          </cell>
          <cell r="AN3088">
            <v>100.2</v>
          </cell>
          <cell r="AO3088">
            <v>100.56699999999999</v>
          </cell>
          <cell r="AP3088">
            <v>100.15300000000001</v>
          </cell>
          <cell r="AQ3088">
            <v>100.15300000000001</v>
          </cell>
          <cell r="AR3088">
            <v>100.126</v>
          </cell>
          <cell r="AS3088">
            <v>98.959000000000003</v>
          </cell>
          <cell r="AT3088">
            <v>98.959000000000003</v>
          </cell>
          <cell r="AU3088">
            <v>99.28</v>
          </cell>
          <cell r="AV3088">
            <v>98.945999999999998</v>
          </cell>
          <cell r="AW3088">
            <v>99.576999999999998</v>
          </cell>
          <cell r="AX3088">
            <v>99.576999999999998</v>
          </cell>
          <cell r="AY3088">
            <v>99.576999999999998</v>
          </cell>
          <cell r="AZ3088">
            <v>99.576999999999998</v>
          </cell>
          <cell r="BA3088">
            <v>99.355000000000004</v>
          </cell>
          <cell r="BB3088">
            <v>99.350999999999999</v>
          </cell>
          <cell r="BC3088">
            <v>99.138999999999996</v>
          </cell>
          <cell r="BD3088">
            <v>99.138999999999996</v>
          </cell>
          <cell r="BE3088">
            <v>99.138999999999996</v>
          </cell>
          <cell r="BF3088">
            <v>99.138999999999996</v>
          </cell>
          <cell r="BG3088">
            <v>99.111999999999995</v>
          </cell>
          <cell r="BH3088">
            <v>99.35</v>
          </cell>
          <cell r="BI3088">
            <v>99.477999999999994</v>
          </cell>
          <cell r="BJ3088">
            <v>99.477999999999994</v>
          </cell>
          <cell r="BK3088">
            <v>99.477999999999994</v>
          </cell>
          <cell r="BL3088">
            <v>99.477999999999994</v>
          </cell>
          <cell r="BM3088">
            <v>99.100999999999999</v>
          </cell>
          <cell r="BN3088">
            <v>99.382000000000005</v>
          </cell>
          <cell r="BO3088">
            <v>98.417000000000002</v>
          </cell>
          <cell r="BP3088">
            <v>98.417000000000002</v>
          </cell>
          <cell r="BQ3088">
            <v>98.417000000000002</v>
          </cell>
          <cell r="BR3088">
            <v>98.417000000000002</v>
          </cell>
          <cell r="BS3088">
            <v>97.995999999999995</v>
          </cell>
          <cell r="BT3088">
            <v>97.668000000000006</v>
          </cell>
          <cell r="BU3088">
            <v>97.691999999999993</v>
          </cell>
          <cell r="BV3088">
            <v>97.691999999999993</v>
          </cell>
          <cell r="BW3088">
            <v>97.888999999999996</v>
          </cell>
          <cell r="BX3088">
            <v>97.888999999999996</v>
          </cell>
          <cell r="BY3088">
            <v>97.888999999999996</v>
          </cell>
          <cell r="BZ3088">
            <v>97.888999999999996</v>
          </cell>
          <cell r="CA3088">
            <v>97.837000000000003</v>
          </cell>
        </row>
        <row r="3089">
          <cell r="B3089" t="str">
            <v>Guthof</v>
          </cell>
          <cell r="C3089" t="str">
            <v>Ariane</v>
          </cell>
          <cell r="D3089" t="str">
            <v>MinigolfCard</v>
          </cell>
          <cell r="BZ3089" t="str">
            <v/>
          </cell>
          <cell r="CA3089" t="str">
            <v/>
          </cell>
        </row>
        <row r="3090">
          <cell r="B3090" t="str">
            <v>Gutjahr</v>
          </cell>
          <cell r="C3090" t="str">
            <v>Sanja</v>
          </cell>
          <cell r="D3090" t="str">
            <v>MinigolfCard</v>
          </cell>
          <cell r="BZ3090" t="str">
            <v/>
          </cell>
          <cell r="CA3090" t="str">
            <v/>
          </cell>
        </row>
        <row r="3091">
          <cell r="B3091" t="str">
            <v>Gutowski</v>
          </cell>
          <cell r="C3091" t="str">
            <v>Rolf</v>
          </cell>
          <cell r="D3091" t="str">
            <v>BGC Schloß Paffendorf</v>
          </cell>
          <cell r="G3091">
            <v>110.399</v>
          </cell>
          <cell r="H3091">
            <v>109.828</v>
          </cell>
          <cell r="I3091">
            <v>109.828</v>
          </cell>
          <cell r="J3091">
            <v>109.828</v>
          </cell>
          <cell r="K3091">
            <v>109.31100000000001</v>
          </cell>
          <cell r="L3091">
            <v>108.898</v>
          </cell>
          <cell r="M3091">
            <v>108.898</v>
          </cell>
          <cell r="N3091">
            <v>108.642</v>
          </cell>
          <cell r="O3091">
            <v>108.642</v>
          </cell>
          <cell r="P3091">
            <v>108.642</v>
          </cell>
          <cell r="Q3091">
            <v>112.309</v>
          </cell>
          <cell r="BZ3091" t="str">
            <v/>
          </cell>
          <cell r="CA3091" t="str">
            <v/>
          </cell>
        </row>
        <row r="3092">
          <cell r="B3092" t="str">
            <v>Gutschke</v>
          </cell>
          <cell r="C3092" t="str">
            <v>Dirk</v>
          </cell>
          <cell r="D3092" t="str">
            <v>MinigolfCard</v>
          </cell>
          <cell r="BZ3092" t="str">
            <v/>
          </cell>
          <cell r="CA3092" t="str">
            <v/>
          </cell>
        </row>
        <row r="3093">
          <cell r="B3093" t="str">
            <v>Gutsmann</v>
          </cell>
          <cell r="C3093" t="str">
            <v>Petra</v>
          </cell>
          <cell r="D3093" t="str">
            <v>MinigolfCard</v>
          </cell>
          <cell r="BZ3093" t="str">
            <v/>
          </cell>
          <cell r="CA3093" t="str">
            <v/>
          </cell>
        </row>
        <row r="3094">
          <cell r="B3094" t="str">
            <v>Guttenberger</v>
          </cell>
          <cell r="C3094" t="str">
            <v>Maria</v>
          </cell>
          <cell r="D3094" t="str">
            <v>MGV Ansbach</v>
          </cell>
          <cell r="BZ3094" t="str">
            <v/>
          </cell>
          <cell r="CA3094" t="str">
            <v/>
          </cell>
        </row>
        <row r="3095">
          <cell r="B3095" t="str">
            <v>Guttroff</v>
          </cell>
          <cell r="C3095" t="str">
            <v>Udo</v>
          </cell>
          <cell r="D3095" t="str">
            <v>1. Miniaturgolf Club Metzingen</v>
          </cell>
          <cell r="F3095">
            <v>107.878</v>
          </cell>
          <cell r="G3095">
            <v>111.051</v>
          </cell>
          <cell r="H3095">
            <v>110.38800000000001</v>
          </cell>
          <cell r="I3095">
            <v>110.38800000000001</v>
          </cell>
          <cell r="J3095">
            <v>110.38800000000001</v>
          </cell>
          <cell r="K3095">
            <v>109.621</v>
          </cell>
          <cell r="L3095">
            <v>108.18300000000001</v>
          </cell>
          <cell r="M3095">
            <v>108.18300000000001</v>
          </cell>
          <cell r="N3095">
            <v>106.80500000000001</v>
          </cell>
          <cell r="O3095">
            <v>106.80500000000001</v>
          </cell>
          <cell r="P3095">
            <v>106.80500000000001</v>
          </cell>
          <cell r="Q3095">
            <v>106.749</v>
          </cell>
          <cell r="R3095">
            <v>105.837</v>
          </cell>
          <cell r="S3095">
            <v>105.837</v>
          </cell>
          <cell r="T3095">
            <v>106.324</v>
          </cell>
          <cell r="U3095">
            <v>106.324</v>
          </cell>
          <cell r="V3095">
            <v>106.324</v>
          </cell>
          <cell r="W3095">
            <v>107.002</v>
          </cell>
          <cell r="X3095">
            <v>108.029</v>
          </cell>
          <cell r="Y3095">
            <v>108.029</v>
          </cell>
          <cell r="Z3095">
            <v>106.77</v>
          </cell>
          <cell r="AA3095">
            <v>106.77</v>
          </cell>
          <cell r="AB3095">
            <v>106.77</v>
          </cell>
          <cell r="AC3095">
            <v>106.70399999999999</v>
          </cell>
          <cell r="AD3095">
            <v>106.054</v>
          </cell>
          <cell r="AE3095">
            <v>106.054</v>
          </cell>
          <cell r="AF3095">
            <v>107.16800000000001</v>
          </cell>
          <cell r="AG3095">
            <v>107.203</v>
          </cell>
          <cell r="AH3095">
            <v>107.203</v>
          </cell>
          <cell r="AI3095">
            <v>106.636</v>
          </cell>
          <cell r="AJ3095">
            <v>107.47199999999999</v>
          </cell>
          <cell r="AK3095">
            <v>107.47199999999999</v>
          </cell>
          <cell r="AL3095">
            <v>107.768</v>
          </cell>
          <cell r="AM3095">
            <v>107.768</v>
          </cell>
          <cell r="AN3095">
            <v>107.768</v>
          </cell>
          <cell r="AO3095">
            <v>109.792</v>
          </cell>
          <cell r="AP3095">
            <v>109.792</v>
          </cell>
          <cell r="AQ3095">
            <v>107.69199999999999</v>
          </cell>
          <cell r="AR3095">
            <v>108.93300000000001</v>
          </cell>
          <cell r="AS3095">
            <v>108.93300000000001</v>
          </cell>
          <cell r="AT3095">
            <v>108.93300000000001</v>
          </cell>
          <cell r="AU3095">
            <v>107.203</v>
          </cell>
          <cell r="AV3095">
            <v>105.71599999999999</v>
          </cell>
          <cell r="AW3095">
            <v>105.71599999999999</v>
          </cell>
          <cell r="AX3095">
            <v>106.259</v>
          </cell>
          <cell r="AY3095">
            <v>106.259</v>
          </cell>
          <cell r="AZ3095">
            <v>106.259</v>
          </cell>
          <cell r="BA3095">
            <v>109.955</v>
          </cell>
          <cell r="BB3095">
            <v>109.955</v>
          </cell>
          <cell r="BC3095">
            <v>109.955</v>
          </cell>
          <cell r="BD3095">
            <v>111.872</v>
          </cell>
          <cell r="BE3095">
            <v>111.872</v>
          </cell>
          <cell r="BF3095">
            <v>111.872</v>
          </cell>
          <cell r="BG3095">
            <v>111.872</v>
          </cell>
          <cell r="BH3095">
            <v>111.872</v>
          </cell>
          <cell r="BI3095">
            <v>111.872</v>
          </cell>
          <cell r="BK3095">
            <v>109.419</v>
          </cell>
          <cell r="BL3095">
            <v>109.419</v>
          </cell>
          <cell r="BM3095">
            <v>109.419</v>
          </cell>
          <cell r="BN3095">
            <v>109.419</v>
          </cell>
          <cell r="BO3095">
            <v>109.419</v>
          </cell>
          <cell r="BZ3095" t="str">
            <v/>
          </cell>
          <cell r="CA3095" t="str">
            <v/>
          </cell>
        </row>
        <row r="3096">
          <cell r="B3096" t="str">
            <v>Güven</v>
          </cell>
          <cell r="C3096" t="str">
            <v>Aylin</v>
          </cell>
          <cell r="D3096" t="str">
            <v>MGC Olympia Kiel</v>
          </cell>
          <cell r="G3096">
            <v>123.70399999999999</v>
          </cell>
          <cell r="H3096">
            <v>125.53100000000001</v>
          </cell>
          <cell r="I3096">
            <v>125.53100000000001</v>
          </cell>
          <cell r="J3096">
            <v>125.53100000000001</v>
          </cell>
          <cell r="K3096">
            <v>125.53100000000001</v>
          </cell>
          <cell r="L3096">
            <v>124.468</v>
          </cell>
          <cell r="M3096">
            <v>124.468</v>
          </cell>
          <cell r="N3096">
            <v>125.42100000000001</v>
          </cell>
          <cell r="O3096">
            <v>125.42100000000001</v>
          </cell>
          <cell r="P3096">
            <v>125.42100000000001</v>
          </cell>
          <cell r="Q3096">
            <v>125.42100000000001</v>
          </cell>
          <cell r="BZ3096" t="str">
            <v/>
          </cell>
          <cell r="CA3096" t="str">
            <v/>
          </cell>
        </row>
        <row r="3097">
          <cell r="B3097" t="str">
            <v>Güven</v>
          </cell>
          <cell r="C3097" t="str">
            <v>Deniz</v>
          </cell>
          <cell r="D3097" t="str">
            <v>MGC Olympia Kiel</v>
          </cell>
          <cell r="F3097">
            <v>109.05500000000001</v>
          </cell>
          <cell r="G3097">
            <v>110.687</v>
          </cell>
          <cell r="H3097">
            <v>109.81100000000001</v>
          </cell>
          <cell r="I3097">
            <v>109.81100000000001</v>
          </cell>
          <cell r="J3097">
            <v>109.81100000000001</v>
          </cell>
          <cell r="K3097">
            <v>109.94199999999999</v>
          </cell>
          <cell r="L3097">
            <v>108.846</v>
          </cell>
          <cell r="M3097">
            <v>108.846</v>
          </cell>
          <cell r="N3097">
            <v>109.947</v>
          </cell>
          <cell r="O3097">
            <v>109.947</v>
          </cell>
          <cell r="P3097">
            <v>109.947</v>
          </cell>
          <cell r="Q3097">
            <v>110.547</v>
          </cell>
          <cell r="R3097">
            <v>113.819</v>
          </cell>
          <cell r="S3097">
            <v>113.819</v>
          </cell>
          <cell r="T3097">
            <v>115.681</v>
          </cell>
          <cell r="U3097">
            <v>115.681</v>
          </cell>
          <cell r="V3097">
            <v>115.681</v>
          </cell>
          <cell r="BZ3097" t="str">
            <v/>
          </cell>
          <cell r="CA3097" t="str">
            <v/>
          </cell>
        </row>
        <row r="3098">
          <cell r="B3098" t="str">
            <v>Gygli</v>
          </cell>
          <cell r="C3098" t="str">
            <v>Jürg</v>
          </cell>
          <cell r="D3098" t="str">
            <v>MGC Bad Salzuflen</v>
          </cell>
          <cell r="H3098">
            <v>111.672</v>
          </cell>
          <cell r="I3098">
            <v>111.672</v>
          </cell>
          <cell r="J3098">
            <v>111.672</v>
          </cell>
          <cell r="K3098">
            <v>108.858</v>
          </cell>
          <cell r="L3098">
            <v>108.419</v>
          </cell>
          <cell r="M3098">
            <v>108.501</v>
          </cell>
          <cell r="N3098">
            <v>107.867</v>
          </cell>
          <cell r="O3098">
            <v>107.867</v>
          </cell>
          <cell r="P3098">
            <v>107.867</v>
          </cell>
          <cell r="Q3098">
            <v>107.06100000000001</v>
          </cell>
          <cell r="R3098">
            <v>107.11499999999999</v>
          </cell>
          <cell r="S3098">
            <v>105.71</v>
          </cell>
          <cell r="T3098">
            <v>105.828</v>
          </cell>
          <cell r="U3098">
            <v>105.828</v>
          </cell>
          <cell r="V3098">
            <v>105.828</v>
          </cell>
          <cell r="W3098">
            <v>106.033</v>
          </cell>
          <cell r="X3098">
            <v>105.477</v>
          </cell>
          <cell r="Y3098">
            <v>106.73</v>
          </cell>
          <cell r="Z3098">
            <v>106.194</v>
          </cell>
          <cell r="AA3098">
            <v>106.194</v>
          </cell>
          <cell r="AB3098">
            <v>106.194</v>
          </cell>
          <cell r="AC3098">
            <v>106.833</v>
          </cell>
          <cell r="AD3098">
            <v>107.392</v>
          </cell>
          <cell r="AE3098">
            <v>107.392</v>
          </cell>
          <cell r="AF3098">
            <v>111.78400000000001</v>
          </cell>
          <cell r="BZ3098" t="str">
            <v/>
          </cell>
          <cell r="CA3098" t="str">
            <v/>
          </cell>
        </row>
        <row r="3099">
          <cell r="B3099" t="str">
            <v>Haack</v>
          </cell>
          <cell r="C3099" t="str">
            <v>Caroline</v>
          </cell>
          <cell r="D3099" t="str">
            <v>BGC Northeim</v>
          </cell>
          <cell r="BZ3099" t="str">
            <v/>
          </cell>
          <cell r="CA3099" t="str">
            <v/>
          </cell>
        </row>
        <row r="3100">
          <cell r="B3100" t="str">
            <v>Haacker</v>
          </cell>
          <cell r="C3100" t="str">
            <v>Malte</v>
          </cell>
          <cell r="D3100" t="str">
            <v>MGSC Hachenburg Westerwald</v>
          </cell>
          <cell r="BZ3100" t="str">
            <v/>
          </cell>
          <cell r="CA3100" t="str">
            <v/>
          </cell>
        </row>
        <row r="3101">
          <cell r="B3101" t="str">
            <v>Haag</v>
          </cell>
          <cell r="C3101" t="str">
            <v>Dieter</v>
          </cell>
          <cell r="D3101" t="str">
            <v>BGC Heilbronn</v>
          </cell>
          <cell r="G3101">
            <v>108.422</v>
          </cell>
          <cell r="H3101">
            <v>108.422</v>
          </cell>
          <cell r="I3101">
            <v>108.422</v>
          </cell>
          <cell r="J3101">
            <v>108.422</v>
          </cell>
          <cell r="K3101">
            <v>108.422</v>
          </cell>
          <cell r="L3101">
            <v>108.422</v>
          </cell>
          <cell r="BZ3101" t="str">
            <v/>
          </cell>
          <cell r="CA3101" t="str">
            <v/>
          </cell>
        </row>
        <row r="3102">
          <cell r="B3102" t="str">
            <v>Haake</v>
          </cell>
          <cell r="C3102" t="str">
            <v>Marc</v>
          </cell>
          <cell r="D3102" t="str">
            <v>Elbhavelland Abteilung Minigolfsport</v>
          </cell>
          <cell r="BZ3102" t="str">
            <v/>
          </cell>
          <cell r="CA3102" t="str">
            <v/>
          </cell>
        </row>
        <row r="3103">
          <cell r="B3103" t="str">
            <v>Haake</v>
          </cell>
          <cell r="C3103" t="str">
            <v>Norbert</v>
          </cell>
          <cell r="D3103" t="str">
            <v>1. Porzer MGC Grün-Weiß 1969</v>
          </cell>
          <cell r="BZ3103" t="str">
            <v/>
          </cell>
          <cell r="CA3103" t="str">
            <v/>
          </cell>
        </row>
        <row r="3104">
          <cell r="B3104" t="str">
            <v>Haaker</v>
          </cell>
          <cell r="C3104" t="str">
            <v>Marcus</v>
          </cell>
          <cell r="D3104" t="str">
            <v>MGC Do-Syburg</v>
          </cell>
          <cell r="N3104">
            <v>129.619</v>
          </cell>
          <cell r="O3104">
            <v>129.619</v>
          </cell>
          <cell r="P3104">
            <v>129.619</v>
          </cell>
          <cell r="Q3104">
            <v>126.056</v>
          </cell>
          <cell r="R3104">
            <v>120.265</v>
          </cell>
          <cell r="S3104">
            <v>117.622</v>
          </cell>
          <cell r="T3104">
            <v>117.622</v>
          </cell>
          <cell r="U3104">
            <v>117.622</v>
          </cell>
          <cell r="V3104">
            <v>117.622</v>
          </cell>
          <cell r="W3104">
            <v>118.54300000000001</v>
          </cell>
          <cell r="X3104">
            <v>121.691</v>
          </cell>
          <cell r="Z3104">
            <v>121.57899999999999</v>
          </cell>
          <cell r="AA3104">
            <v>121.57899999999999</v>
          </cell>
          <cell r="AB3104">
            <v>121.57899999999999</v>
          </cell>
          <cell r="AC3104">
            <v>119.643</v>
          </cell>
          <cell r="AD3104">
            <v>117.236</v>
          </cell>
          <cell r="AE3104">
            <v>117.236</v>
          </cell>
          <cell r="AF3104">
            <v>116.488</v>
          </cell>
          <cell r="AG3104">
            <v>116.488</v>
          </cell>
          <cell r="AH3104">
            <v>116.488</v>
          </cell>
          <cell r="AI3104">
            <v>117.188</v>
          </cell>
          <cell r="AJ3104">
            <v>119.334</v>
          </cell>
          <cell r="AK3104">
            <v>119.334</v>
          </cell>
          <cell r="BZ3104" t="str">
            <v/>
          </cell>
          <cell r="CA3104" t="str">
            <v/>
          </cell>
        </row>
        <row r="3105">
          <cell r="B3105" t="str">
            <v>Haas</v>
          </cell>
          <cell r="C3105" t="str">
            <v>Dominik</v>
          </cell>
          <cell r="D3105" t="str">
            <v>BGC Neutraubling</v>
          </cell>
          <cell r="G3105">
            <v>115.405</v>
          </cell>
          <cell r="H3105">
            <v>109.6</v>
          </cell>
          <cell r="I3105">
            <v>109.6</v>
          </cell>
          <cell r="J3105">
            <v>109.6</v>
          </cell>
          <cell r="K3105">
            <v>108.092</v>
          </cell>
          <cell r="L3105">
            <v>106.53400000000001</v>
          </cell>
          <cell r="M3105">
            <v>106.53400000000001</v>
          </cell>
          <cell r="N3105">
            <v>105.673</v>
          </cell>
          <cell r="O3105">
            <v>105.673</v>
          </cell>
          <cell r="P3105">
            <v>105.673</v>
          </cell>
          <cell r="Q3105">
            <v>106.596</v>
          </cell>
          <cell r="R3105">
            <v>111.464</v>
          </cell>
          <cell r="S3105">
            <v>111.464</v>
          </cell>
          <cell r="T3105">
            <v>111.464</v>
          </cell>
          <cell r="U3105">
            <v>111.464</v>
          </cell>
          <cell r="V3105">
            <v>111.464</v>
          </cell>
          <cell r="BZ3105" t="str">
            <v/>
          </cell>
          <cell r="CA3105" t="str">
            <v/>
          </cell>
        </row>
        <row r="3106">
          <cell r="B3106" t="str">
            <v>Haas</v>
          </cell>
          <cell r="C3106" t="str">
            <v>Otto</v>
          </cell>
          <cell r="D3106" t="str">
            <v>MSG Kempten</v>
          </cell>
          <cell r="BZ3106" t="str">
            <v/>
          </cell>
          <cell r="CA3106" t="str">
            <v/>
          </cell>
        </row>
        <row r="3107">
          <cell r="B3107" t="str">
            <v>Haas</v>
          </cell>
          <cell r="C3107" t="str">
            <v>Uwe</v>
          </cell>
          <cell r="D3107" t="str">
            <v>MinigolfCard</v>
          </cell>
          <cell r="BZ3107" t="str">
            <v/>
          </cell>
          <cell r="CA3107" t="str">
            <v/>
          </cell>
        </row>
        <row r="3108">
          <cell r="B3108" t="str">
            <v>Haas</v>
          </cell>
          <cell r="C3108" t="str">
            <v>Wolfgang</v>
          </cell>
          <cell r="D3108" t="str">
            <v>1. Bahnengolfclub Bad Füssing</v>
          </cell>
          <cell r="G3108">
            <v>109.01900000000001</v>
          </cell>
          <cell r="H3108">
            <v>109.22199999999999</v>
          </cell>
          <cell r="I3108">
            <v>109.22199999999999</v>
          </cell>
          <cell r="J3108">
            <v>109.209</v>
          </cell>
          <cell r="K3108">
            <v>108.911</v>
          </cell>
          <cell r="L3108">
            <v>109.386</v>
          </cell>
          <cell r="M3108">
            <v>108.42700000000001</v>
          </cell>
          <cell r="N3108">
            <v>107.84399999999999</v>
          </cell>
          <cell r="O3108">
            <v>107.84399999999999</v>
          </cell>
          <cell r="P3108">
            <v>107.866</v>
          </cell>
          <cell r="Q3108">
            <v>107.913</v>
          </cell>
          <cell r="R3108">
            <v>107.839</v>
          </cell>
          <cell r="S3108">
            <v>108.64400000000001</v>
          </cell>
          <cell r="T3108">
            <v>109.056</v>
          </cell>
          <cell r="U3108">
            <v>109.056</v>
          </cell>
          <cell r="V3108">
            <v>108.742</v>
          </cell>
          <cell r="W3108">
            <v>108.98699999999999</v>
          </cell>
          <cell r="X3108">
            <v>108.807</v>
          </cell>
          <cell r="Y3108">
            <v>108.97</v>
          </cell>
          <cell r="Z3108">
            <v>108.574</v>
          </cell>
          <cell r="AA3108">
            <v>108.574</v>
          </cell>
          <cell r="AB3108">
            <v>108.649</v>
          </cell>
          <cell r="AC3108">
            <v>108.456</v>
          </cell>
          <cell r="AD3108">
            <v>108.447</v>
          </cell>
          <cell r="AE3108">
            <v>107.767</v>
          </cell>
          <cell r="AF3108">
            <v>107.952</v>
          </cell>
          <cell r="AG3108">
            <v>107.952</v>
          </cell>
          <cell r="AH3108">
            <v>109.166</v>
          </cell>
          <cell r="AI3108">
            <v>108.077</v>
          </cell>
          <cell r="AJ3108">
            <v>115.996</v>
          </cell>
          <cell r="AK3108">
            <v>115.996</v>
          </cell>
          <cell r="AL3108">
            <v>108.492</v>
          </cell>
          <cell r="AM3108">
            <v>108.492</v>
          </cell>
          <cell r="AN3108">
            <v>110.10899999999999</v>
          </cell>
          <cell r="AO3108">
            <v>110.10899999999999</v>
          </cell>
          <cell r="AP3108">
            <v>110.10899999999999</v>
          </cell>
          <cell r="AQ3108">
            <v>110.10899999999999</v>
          </cell>
          <cell r="AT3108">
            <v>121.36499999999999</v>
          </cell>
          <cell r="AU3108">
            <v>121.36499999999999</v>
          </cell>
          <cell r="AV3108">
            <v>121.36499999999999</v>
          </cell>
          <cell r="AW3108">
            <v>121.36499999999999</v>
          </cell>
          <cell r="AX3108">
            <v>118.023</v>
          </cell>
          <cell r="AY3108">
            <v>118.023</v>
          </cell>
          <cell r="AZ3108">
            <v>116.337</v>
          </cell>
          <cell r="BA3108">
            <v>113.417</v>
          </cell>
          <cell r="BB3108">
            <v>111.992</v>
          </cell>
          <cell r="BC3108">
            <v>110.818</v>
          </cell>
          <cell r="BD3108">
            <v>110.736</v>
          </cell>
          <cell r="BE3108">
            <v>110.736</v>
          </cell>
          <cell r="BF3108">
            <v>110.252</v>
          </cell>
          <cell r="BG3108">
            <v>109.211</v>
          </cell>
          <cell r="BH3108">
            <v>109.465</v>
          </cell>
          <cell r="BI3108">
            <v>109.285</v>
          </cell>
          <cell r="BZ3108" t="str">
            <v/>
          </cell>
          <cell r="CA3108" t="str">
            <v/>
          </cell>
        </row>
        <row r="3109">
          <cell r="B3109" t="str">
            <v>Haase</v>
          </cell>
          <cell r="C3109" t="str">
            <v>Ben</v>
          </cell>
          <cell r="D3109" t="str">
            <v>Sportverein Lurup-Hamburg von 1923 Abteilung Bahnengolf</v>
          </cell>
          <cell r="BI3109">
            <v>118.631</v>
          </cell>
          <cell r="BJ3109">
            <v>114.66500000000001</v>
          </cell>
          <cell r="BK3109">
            <v>114.66500000000001</v>
          </cell>
          <cell r="BL3109">
            <v>114.66500000000001</v>
          </cell>
          <cell r="BM3109">
            <v>115.117</v>
          </cell>
          <cell r="BN3109">
            <v>115.117</v>
          </cell>
          <cell r="BO3109">
            <v>115.057</v>
          </cell>
          <cell r="BP3109">
            <v>118.58</v>
          </cell>
          <cell r="BQ3109">
            <v>118.58</v>
          </cell>
          <cell r="BR3109">
            <v>118.58</v>
          </cell>
          <cell r="BS3109">
            <v>122.221</v>
          </cell>
          <cell r="BT3109">
            <v>122.221</v>
          </cell>
          <cell r="BU3109">
            <v>122.221</v>
          </cell>
          <cell r="BV3109">
            <v>122.221</v>
          </cell>
          <cell r="BW3109">
            <v>122.221</v>
          </cell>
          <cell r="BX3109">
            <v>122.221</v>
          </cell>
          <cell r="BY3109">
            <v>122.221</v>
          </cell>
          <cell r="BZ3109">
            <v>122.221</v>
          </cell>
          <cell r="CA3109">
            <v>122.221</v>
          </cell>
        </row>
        <row r="3110">
          <cell r="B3110" t="str">
            <v>Haase</v>
          </cell>
          <cell r="C3110" t="str">
            <v>Erika</v>
          </cell>
          <cell r="D3110" t="str">
            <v>1. Mini-Golfsport-Club Kassel-Vellmar 1964</v>
          </cell>
          <cell r="BS3110">
            <v>115.26</v>
          </cell>
          <cell r="BT3110">
            <v>110</v>
          </cell>
          <cell r="BU3110">
            <v>108.465</v>
          </cell>
          <cell r="BV3110">
            <v>107.755</v>
          </cell>
          <cell r="BW3110">
            <v>107.755</v>
          </cell>
          <cell r="BX3110">
            <v>107.755</v>
          </cell>
          <cell r="BY3110">
            <v>107.755</v>
          </cell>
          <cell r="BZ3110">
            <v>106.749</v>
          </cell>
          <cell r="CA3110">
            <v>106.892</v>
          </cell>
        </row>
        <row r="3111">
          <cell r="B3111" t="str">
            <v>Haase</v>
          </cell>
          <cell r="C3111" t="str">
            <v>Guido</v>
          </cell>
          <cell r="D3111" t="str">
            <v>1. Mini-Golfsport-Club Kassel-Vellmar 1964</v>
          </cell>
          <cell r="BS3111">
            <v>117.26</v>
          </cell>
          <cell r="BT3111">
            <v>111.5</v>
          </cell>
          <cell r="BU3111">
            <v>109.715</v>
          </cell>
          <cell r="BV3111">
            <v>107.616</v>
          </cell>
          <cell r="BW3111">
            <v>107.616</v>
          </cell>
          <cell r="BX3111">
            <v>107.616</v>
          </cell>
          <cell r="BY3111">
            <v>107.616</v>
          </cell>
          <cell r="BZ3111">
            <v>106.026</v>
          </cell>
          <cell r="CA3111">
            <v>105.931</v>
          </cell>
        </row>
        <row r="3112">
          <cell r="B3112" t="str">
            <v>Habel</v>
          </cell>
          <cell r="C3112" t="str">
            <v>Jürgen</v>
          </cell>
          <cell r="D3112" t="str">
            <v>1. BGC München</v>
          </cell>
          <cell r="BZ3112" t="str">
            <v/>
          </cell>
          <cell r="CA3112" t="str">
            <v/>
          </cell>
        </row>
        <row r="3113">
          <cell r="B3113" t="str">
            <v>Haberberger</v>
          </cell>
          <cell r="C3113" t="str">
            <v>Frank</v>
          </cell>
          <cell r="D3113" t="str">
            <v>MinigolfCard</v>
          </cell>
          <cell r="BZ3113" t="str">
            <v/>
          </cell>
          <cell r="CA3113" t="str">
            <v/>
          </cell>
        </row>
        <row r="3114">
          <cell r="B3114" t="str">
            <v>Haberecht</v>
          </cell>
          <cell r="C3114" t="str">
            <v>Michael</v>
          </cell>
          <cell r="D3114" t="str">
            <v>1. Minigolf-Sport-Club Hamburg-Neu-Wulmstorf</v>
          </cell>
          <cell r="BZ3114" t="str">
            <v/>
          </cell>
          <cell r="CA3114" t="str">
            <v/>
          </cell>
        </row>
        <row r="3115">
          <cell r="B3115" t="str">
            <v>Haberl</v>
          </cell>
          <cell r="C3115" t="str">
            <v>Felicitas</v>
          </cell>
          <cell r="D3115" t="str">
            <v>Miniaturgolf-Club Ingolstadt</v>
          </cell>
          <cell r="AQ3115">
            <v>115.50700000000001</v>
          </cell>
          <cell r="AR3115">
            <v>113.398</v>
          </cell>
          <cell r="AS3115">
            <v>112.71599999999999</v>
          </cell>
          <cell r="AT3115">
            <v>110.41800000000001</v>
          </cell>
          <cell r="AU3115">
            <v>108.91</v>
          </cell>
          <cell r="AV3115">
            <v>108.91</v>
          </cell>
          <cell r="AW3115">
            <v>107.316</v>
          </cell>
          <cell r="AX3115">
            <v>107.214</v>
          </cell>
          <cell r="AY3115">
            <v>107.03</v>
          </cell>
          <cell r="AZ3115">
            <v>107.069</v>
          </cell>
          <cell r="BA3115">
            <v>106.709</v>
          </cell>
          <cell r="BB3115">
            <v>106.312</v>
          </cell>
          <cell r="BC3115">
            <v>105.875</v>
          </cell>
          <cell r="BD3115">
            <v>105.753</v>
          </cell>
          <cell r="BE3115">
            <v>105.753</v>
          </cell>
          <cell r="BF3115">
            <v>105.337</v>
          </cell>
          <cell r="BG3115">
            <v>105.637</v>
          </cell>
          <cell r="BH3115">
            <v>105.67</v>
          </cell>
          <cell r="BI3115">
            <v>105.754</v>
          </cell>
          <cell r="BJ3115">
            <v>105.4</v>
          </cell>
          <cell r="BK3115">
            <v>105.4</v>
          </cell>
          <cell r="BL3115">
            <v>106.128</v>
          </cell>
          <cell r="BM3115">
            <v>105.706</v>
          </cell>
          <cell r="BN3115">
            <v>105.13</v>
          </cell>
          <cell r="BO3115">
            <v>104.702</v>
          </cell>
          <cell r="BP3115">
            <v>104.45099999999999</v>
          </cell>
          <cell r="BQ3115">
            <v>104.45099999999999</v>
          </cell>
          <cell r="BR3115">
            <v>104.14400000000001</v>
          </cell>
          <cell r="BS3115">
            <v>104.12</v>
          </cell>
          <cell r="BT3115">
            <v>104.468</v>
          </cell>
          <cell r="BU3115">
            <v>105.35299999999999</v>
          </cell>
          <cell r="BV3115">
            <v>105.36499999999999</v>
          </cell>
          <cell r="BW3115">
            <v>105.36499999999999</v>
          </cell>
          <cell r="BX3115">
            <v>105.36499999999999</v>
          </cell>
          <cell r="BY3115">
            <v>105.36499999999999</v>
          </cell>
          <cell r="BZ3115">
            <v>104.855</v>
          </cell>
          <cell r="CA3115">
            <v>104.494</v>
          </cell>
        </row>
        <row r="3116">
          <cell r="B3116" t="str">
            <v>Haberl</v>
          </cell>
          <cell r="C3116" t="str">
            <v>Lena</v>
          </cell>
          <cell r="D3116" t="str">
            <v>Miniaturgolf-Club Ingolstadt</v>
          </cell>
          <cell r="BA3116">
            <v>111.05500000000001</v>
          </cell>
          <cell r="BB3116">
            <v>111.05500000000001</v>
          </cell>
          <cell r="BC3116">
            <v>111.36499999999999</v>
          </cell>
          <cell r="BD3116">
            <v>111.36499999999999</v>
          </cell>
          <cell r="BE3116">
            <v>111.36499999999999</v>
          </cell>
          <cell r="BF3116">
            <v>111.36499999999999</v>
          </cell>
          <cell r="BG3116">
            <v>110.78400000000001</v>
          </cell>
          <cell r="BH3116">
            <v>109.48</v>
          </cell>
          <cell r="BI3116">
            <v>107.79600000000001</v>
          </cell>
          <cell r="BJ3116">
            <v>107.593</v>
          </cell>
          <cell r="BK3116">
            <v>107.593</v>
          </cell>
          <cell r="BL3116">
            <v>107.633</v>
          </cell>
          <cell r="BM3116">
            <v>106.88500000000001</v>
          </cell>
          <cell r="BN3116">
            <v>106.59</v>
          </cell>
          <cell r="BO3116">
            <v>106.066</v>
          </cell>
          <cell r="BP3116">
            <v>105.964</v>
          </cell>
          <cell r="BQ3116">
            <v>105.964</v>
          </cell>
          <cell r="BR3116">
            <v>104.979</v>
          </cell>
          <cell r="BS3116">
            <v>104.869</v>
          </cell>
          <cell r="BT3116">
            <v>104.869</v>
          </cell>
          <cell r="BU3116">
            <v>104.678</v>
          </cell>
          <cell r="BV3116">
            <v>104.678</v>
          </cell>
          <cell r="BW3116">
            <v>104.678</v>
          </cell>
          <cell r="BX3116">
            <v>104.678</v>
          </cell>
          <cell r="BY3116">
            <v>104.678</v>
          </cell>
          <cell r="BZ3116">
            <v>104.678</v>
          </cell>
          <cell r="CA3116">
            <v>104.678</v>
          </cell>
        </row>
        <row r="3117">
          <cell r="B3117" t="str">
            <v>Haberl</v>
          </cell>
          <cell r="C3117" t="str">
            <v>Volker</v>
          </cell>
          <cell r="D3117" t="str">
            <v>Miniaturgolf-Club Ingolstadt</v>
          </cell>
          <cell r="G3117">
            <v>102.949</v>
          </cell>
          <cell r="H3117">
            <v>102.792</v>
          </cell>
          <cell r="I3117">
            <v>102.792</v>
          </cell>
          <cell r="J3117">
            <v>102.66200000000001</v>
          </cell>
          <cell r="K3117">
            <v>102.47499999999999</v>
          </cell>
          <cell r="L3117">
            <v>101.90300000000001</v>
          </cell>
          <cell r="M3117">
            <v>101.732</v>
          </cell>
          <cell r="N3117">
            <v>101.714</v>
          </cell>
          <cell r="O3117">
            <v>101.714</v>
          </cell>
          <cell r="P3117">
            <v>101.64700000000001</v>
          </cell>
          <cell r="Q3117">
            <v>101.49299999999999</v>
          </cell>
          <cell r="R3117">
            <v>101.396</v>
          </cell>
          <cell r="S3117">
            <v>101.56</v>
          </cell>
          <cell r="T3117">
            <v>101.42100000000001</v>
          </cell>
          <cell r="U3117">
            <v>101.42100000000001</v>
          </cell>
          <cell r="V3117">
            <v>101.167</v>
          </cell>
          <cell r="W3117">
            <v>101.011</v>
          </cell>
          <cell r="X3117">
            <v>100.675</v>
          </cell>
          <cell r="Y3117">
            <v>100.675</v>
          </cell>
          <cell r="Z3117">
            <v>100.548</v>
          </cell>
          <cell r="AA3117">
            <v>100.548</v>
          </cell>
          <cell r="AB3117">
            <v>100.378</v>
          </cell>
          <cell r="AC3117">
            <v>100.26</v>
          </cell>
          <cell r="AD3117">
            <v>100.285</v>
          </cell>
          <cell r="AE3117">
            <v>100.285</v>
          </cell>
          <cell r="AF3117">
            <v>100.21899999999999</v>
          </cell>
          <cell r="AG3117">
            <v>100.21899999999999</v>
          </cell>
          <cell r="AH3117">
            <v>100.248</v>
          </cell>
          <cell r="AI3117">
            <v>100.572</v>
          </cell>
          <cell r="AJ3117">
            <v>100.587</v>
          </cell>
          <cell r="AK3117">
            <v>100.587</v>
          </cell>
          <cell r="AL3117">
            <v>101.04900000000001</v>
          </cell>
          <cell r="AM3117">
            <v>101.04900000000001</v>
          </cell>
          <cell r="AN3117">
            <v>100.479</v>
          </cell>
          <cell r="AO3117">
            <v>100.252</v>
          </cell>
          <cell r="AP3117">
            <v>100.40300000000001</v>
          </cell>
          <cell r="AQ3117">
            <v>100.172</v>
          </cell>
          <cell r="AR3117">
            <v>99.991</v>
          </cell>
          <cell r="AS3117">
            <v>100.069</v>
          </cell>
          <cell r="AT3117">
            <v>100.066</v>
          </cell>
          <cell r="AU3117">
            <v>99.548000000000002</v>
          </cell>
          <cell r="AV3117">
            <v>99.484999999999999</v>
          </cell>
          <cell r="AW3117">
            <v>99.536000000000001</v>
          </cell>
          <cell r="AX3117">
            <v>99.536000000000001</v>
          </cell>
          <cell r="AY3117">
            <v>99.382000000000005</v>
          </cell>
          <cell r="AZ3117">
            <v>99.585999999999999</v>
          </cell>
          <cell r="BA3117">
            <v>99.93</v>
          </cell>
          <cell r="BB3117">
            <v>99.92</v>
          </cell>
          <cell r="BC3117">
            <v>100.116</v>
          </cell>
          <cell r="BD3117">
            <v>100.116</v>
          </cell>
          <cell r="BE3117">
            <v>100.116</v>
          </cell>
          <cell r="BF3117">
            <v>100.282</v>
          </cell>
          <cell r="BG3117">
            <v>99.873000000000005</v>
          </cell>
          <cell r="BH3117">
            <v>98.385000000000005</v>
          </cell>
          <cell r="BI3117">
            <v>98.665000000000006</v>
          </cell>
          <cell r="BJ3117">
            <v>99.088999999999999</v>
          </cell>
          <cell r="BK3117">
            <v>99.088999999999999</v>
          </cell>
          <cell r="BL3117">
            <v>98.611999999999995</v>
          </cell>
          <cell r="BM3117">
            <v>98.34</v>
          </cell>
          <cell r="BN3117">
            <v>98.73</v>
          </cell>
          <cell r="BO3117">
            <v>98.771000000000001</v>
          </cell>
          <cell r="BP3117">
            <v>98.578999999999994</v>
          </cell>
          <cell r="BQ3117">
            <v>98.578999999999994</v>
          </cell>
          <cell r="BR3117">
            <v>98.534999999999997</v>
          </cell>
          <cell r="BS3117">
            <v>99.162000000000006</v>
          </cell>
          <cell r="BT3117">
            <v>99.325000000000003</v>
          </cell>
          <cell r="BU3117">
            <v>98.653000000000006</v>
          </cell>
          <cell r="BV3117">
            <v>98.653000000000006</v>
          </cell>
          <cell r="BW3117">
            <v>98.653000000000006</v>
          </cell>
          <cell r="BX3117">
            <v>98.653000000000006</v>
          </cell>
          <cell r="BY3117">
            <v>98.653000000000006</v>
          </cell>
          <cell r="BZ3117">
            <v>98.713999999999999</v>
          </cell>
          <cell r="CA3117">
            <v>98.445999999999998</v>
          </cell>
        </row>
        <row r="3118">
          <cell r="B3118" t="str">
            <v>Haberland</v>
          </cell>
          <cell r="C3118" t="str">
            <v>Markus</v>
          </cell>
          <cell r="D3118" t="str">
            <v>Bahnengolf Club Schloß Paffendorf</v>
          </cell>
          <cell r="BW3118">
            <v>109.56399999999999</v>
          </cell>
          <cell r="BX3118">
            <v>109.56399999999999</v>
          </cell>
          <cell r="BY3118">
            <v>109.56399999999999</v>
          </cell>
          <cell r="BZ3118">
            <v>109.56399999999999</v>
          </cell>
          <cell r="CA3118">
            <v>109.56399999999999</v>
          </cell>
        </row>
        <row r="3119">
          <cell r="B3119" t="str">
            <v>Habernickel</v>
          </cell>
          <cell r="C3119" t="str">
            <v>Dieter</v>
          </cell>
          <cell r="D3119" t="str">
            <v>1. MGC Hechingen</v>
          </cell>
          <cell r="G3119">
            <v>114.714</v>
          </cell>
          <cell r="H3119">
            <v>114.714</v>
          </cell>
          <cell r="I3119">
            <v>114.714</v>
          </cell>
          <cell r="J3119">
            <v>114.714</v>
          </cell>
          <cell r="K3119">
            <v>115.94199999999999</v>
          </cell>
          <cell r="BZ3119" t="str">
            <v/>
          </cell>
          <cell r="CA3119" t="str">
            <v/>
          </cell>
        </row>
        <row r="3120">
          <cell r="B3120" t="str">
            <v>Haberzett</v>
          </cell>
          <cell r="C3120" t="str">
            <v>Gerhard</v>
          </cell>
          <cell r="D3120" t="str">
            <v>1. MGC Bamberg</v>
          </cell>
          <cell r="R3120">
            <v>113.065</v>
          </cell>
          <cell r="S3120">
            <v>113.065</v>
          </cell>
          <cell r="T3120">
            <v>110.782</v>
          </cell>
          <cell r="U3120">
            <v>110.782</v>
          </cell>
          <cell r="V3120">
            <v>110.782</v>
          </cell>
          <cell r="W3120">
            <v>110.782</v>
          </cell>
          <cell r="X3120">
            <v>111.21599999999999</v>
          </cell>
          <cell r="Y3120">
            <v>110.992</v>
          </cell>
          <cell r="Z3120">
            <v>111.246</v>
          </cell>
          <cell r="AA3120">
            <v>111.246</v>
          </cell>
          <cell r="AB3120">
            <v>111.246</v>
          </cell>
          <cell r="AC3120">
            <v>109.017</v>
          </cell>
          <cell r="AD3120">
            <v>111.587</v>
          </cell>
          <cell r="AE3120">
            <v>111.223</v>
          </cell>
          <cell r="AF3120">
            <v>109.241</v>
          </cell>
          <cell r="AG3120">
            <v>109.241</v>
          </cell>
          <cell r="AH3120">
            <v>109.241</v>
          </cell>
          <cell r="AI3120">
            <v>109.384</v>
          </cell>
          <cell r="AJ3120">
            <v>107.193</v>
          </cell>
          <cell r="AK3120">
            <v>106.51600000000001</v>
          </cell>
          <cell r="AL3120">
            <v>106.42100000000001</v>
          </cell>
          <cell r="AM3120">
            <v>106.42100000000001</v>
          </cell>
          <cell r="AN3120">
            <v>106.42100000000001</v>
          </cell>
          <cell r="AO3120">
            <v>105.01900000000001</v>
          </cell>
          <cell r="AP3120">
            <v>106.788</v>
          </cell>
          <cell r="AQ3120">
            <v>106.241</v>
          </cell>
          <cell r="AR3120">
            <v>107.628</v>
          </cell>
          <cell r="AS3120">
            <v>107.628</v>
          </cell>
          <cell r="AT3120">
            <v>107.628</v>
          </cell>
          <cell r="AU3120">
            <v>107.628</v>
          </cell>
          <cell r="AV3120">
            <v>117.14700000000001</v>
          </cell>
          <cell r="AW3120">
            <v>117.14700000000001</v>
          </cell>
          <cell r="AX3120">
            <v>117.14700000000001</v>
          </cell>
          <cell r="AY3120">
            <v>117.14700000000001</v>
          </cell>
          <cell r="AZ3120">
            <v>117.14700000000001</v>
          </cell>
          <cell r="BA3120">
            <v>117.14700000000001</v>
          </cell>
          <cell r="BZ3120" t="str">
            <v/>
          </cell>
          <cell r="CA3120" t="str">
            <v/>
          </cell>
        </row>
        <row r="3121">
          <cell r="B3121" t="str">
            <v>Habicht</v>
          </cell>
          <cell r="C3121" t="str">
            <v>Dennis</v>
          </cell>
          <cell r="D3121" t="str">
            <v>Reinickendorfer MGC</v>
          </cell>
          <cell r="BB3121">
            <v>117.05500000000001</v>
          </cell>
          <cell r="BC3121">
            <v>117.05500000000001</v>
          </cell>
          <cell r="BD3121">
            <v>117.05500000000001</v>
          </cell>
          <cell r="BE3121">
            <v>117.05500000000001</v>
          </cell>
          <cell r="BZ3121" t="str">
            <v/>
          </cell>
          <cell r="CA3121" t="str">
            <v/>
          </cell>
        </row>
        <row r="3122">
          <cell r="B3122" t="str">
            <v>Habicht</v>
          </cell>
          <cell r="C3122" t="str">
            <v>Dennis</v>
          </cell>
          <cell r="D3122" t="str">
            <v>MinigolfCard</v>
          </cell>
          <cell r="AW3122">
            <v>109.726</v>
          </cell>
          <cell r="AX3122">
            <v>109.726</v>
          </cell>
          <cell r="AY3122">
            <v>109.726</v>
          </cell>
          <cell r="AZ3122">
            <v>109.726</v>
          </cell>
          <cell r="BA3122">
            <v>109.726</v>
          </cell>
          <cell r="BB3122">
            <v>109.726</v>
          </cell>
          <cell r="BZ3122" t="str">
            <v/>
          </cell>
          <cell r="CA3122" t="str">
            <v/>
          </cell>
        </row>
        <row r="3123">
          <cell r="B3123" t="str">
            <v>Häbig</v>
          </cell>
          <cell r="C3123" t="str">
            <v>Ellen</v>
          </cell>
          <cell r="D3123" t="str">
            <v>MinigolfCard</v>
          </cell>
          <cell r="BZ3123" t="str">
            <v/>
          </cell>
          <cell r="CA3123" t="str">
            <v/>
          </cell>
        </row>
        <row r="3124">
          <cell r="B3124" t="str">
            <v>Hablitzel</v>
          </cell>
          <cell r="C3124" t="str">
            <v>Klaus</v>
          </cell>
          <cell r="D3124" t="str">
            <v>Erster Minigolf - Club Tuttlingen</v>
          </cell>
          <cell r="F3124">
            <v>100.77500000000001</v>
          </cell>
          <cell r="G3124">
            <v>105.77</v>
          </cell>
          <cell r="H3124">
            <v>105.05800000000001</v>
          </cell>
          <cell r="I3124">
            <v>105.05800000000001</v>
          </cell>
          <cell r="J3124">
            <v>105.297</v>
          </cell>
          <cell r="K3124">
            <v>105.334</v>
          </cell>
          <cell r="L3124">
            <v>104.56</v>
          </cell>
          <cell r="M3124">
            <v>105.36499999999999</v>
          </cell>
          <cell r="N3124">
            <v>105.883</v>
          </cell>
          <cell r="O3124">
            <v>105.883</v>
          </cell>
          <cell r="P3124">
            <v>105.883</v>
          </cell>
          <cell r="Q3124">
            <v>105.39</v>
          </cell>
          <cell r="R3124">
            <v>105.97</v>
          </cell>
          <cell r="S3124">
            <v>106.033</v>
          </cell>
          <cell r="T3124">
            <v>105.876</v>
          </cell>
          <cell r="U3124">
            <v>105.876</v>
          </cell>
          <cell r="V3124">
            <v>105.876</v>
          </cell>
          <cell r="W3124">
            <v>105.14100000000001</v>
          </cell>
          <cell r="X3124">
            <v>104.566</v>
          </cell>
          <cell r="Y3124">
            <v>104.566</v>
          </cell>
          <cell r="Z3124">
            <v>105.529</v>
          </cell>
          <cell r="AA3124">
            <v>105.38800000000001</v>
          </cell>
          <cell r="AB3124">
            <v>105.38800000000001</v>
          </cell>
          <cell r="AC3124">
            <v>105.619</v>
          </cell>
          <cell r="AD3124">
            <v>105.036</v>
          </cell>
          <cell r="AE3124">
            <v>105.036</v>
          </cell>
          <cell r="AF3124">
            <v>104.61</v>
          </cell>
          <cell r="AG3124">
            <v>104.633</v>
          </cell>
          <cell r="AH3124">
            <v>104.633</v>
          </cell>
          <cell r="AI3124">
            <v>104.759</v>
          </cell>
          <cell r="AJ3124">
            <v>105.43899999999999</v>
          </cell>
          <cell r="AK3124">
            <v>105.03400000000001</v>
          </cell>
          <cell r="AL3124">
            <v>104.83</v>
          </cell>
          <cell r="AM3124">
            <v>104.398</v>
          </cell>
          <cell r="AN3124">
            <v>104.398</v>
          </cell>
          <cell r="AO3124">
            <v>103.883</v>
          </cell>
          <cell r="AP3124">
            <v>105.117</v>
          </cell>
          <cell r="AQ3124">
            <v>105.117</v>
          </cell>
          <cell r="AR3124">
            <v>105.378</v>
          </cell>
          <cell r="AS3124">
            <v>105.378</v>
          </cell>
          <cell r="AT3124">
            <v>105.378</v>
          </cell>
          <cell r="AU3124">
            <v>105.42</v>
          </cell>
          <cell r="AV3124">
            <v>104.15300000000001</v>
          </cell>
          <cell r="AW3124">
            <v>104.15300000000001</v>
          </cell>
          <cell r="AX3124">
            <v>104.15300000000001</v>
          </cell>
          <cell r="AY3124">
            <v>104.15300000000001</v>
          </cell>
          <cell r="AZ3124">
            <v>104.15300000000001</v>
          </cell>
          <cell r="BA3124">
            <v>108.078</v>
          </cell>
          <cell r="BB3124">
            <v>115.10599999999999</v>
          </cell>
          <cell r="BC3124">
            <v>115.10599999999999</v>
          </cell>
          <cell r="BD3124">
            <v>115.10599999999999</v>
          </cell>
          <cell r="BE3124">
            <v>115.10599999999999</v>
          </cell>
          <cell r="BF3124">
            <v>115.10599999999999</v>
          </cell>
          <cell r="BG3124">
            <v>115.10599999999999</v>
          </cell>
          <cell r="BS3124">
            <v>102.673</v>
          </cell>
          <cell r="BT3124">
            <v>102.58799999999999</v>
          </cell>
          <cell r="BU3124">
            <v>102.798</v>
          </cell>
          <cell r="BV3124">
            <v>102.798</v>
          </cell>
          <cell r="BW3124">
            <v>102.798</v>
          </cell>
          <cell r="BX3124">
            <v>102.798</v>
          </cell>
          <cell r="BY3124">
            <v>102.798</v>
          </cell>
          <cell r="BZ3124">
            <v>102.92700000000001</v>
          </cell>
          <cell r="CA3124">
            <v>103.084</v>
          </cell>
        </row>
        <row r="3125">
          <cell r="B3125" t="str">
            <v>Hablowetz</v>
          </cell>
          <cell r="C3125" t="str">
            <v>Karlheinz</v>
          </cell>
          <cell r="D3125" t="str">
            <v>MGV Ansbach</v>
          </cell>
          <cell r="BZ3125">
            <v>115.21299999999999</v>
          </cell>
          <cell r="CA3125">
            <v>109.16</v>
          </cell>
        </row>
        <row r="3126">
          <cell r="B3126" t="str">
            <v>Hablowetz</v>
          </cell>
          <cell r="C3126" t="str">
            <v>Ronja</v>
          </cell>
          <cell r="D3126" t="str">
            <v>MGV Ansbach</v>
          </cell>
          <cell r="BZ3126">
            <v>112.21299999999999</v>
          </cell>
          <cell r="CA3126">
            <v>105.205</v>
          </cell>
        </row>
        <row r="3127">
          <cell r="B3127" t="str">
            <v>Habrich</v>
          </cell>
          <cell r="C3127" t="str">
            <v>Klaus</v>
          </cell>
          <cell r="D3127" t="str">
            <v>1. Miniaturgolfclub Süßen</v>
          </cell>
          <cell r="F3127">
            <v>101.521</v>
          </cell>
          <cell r="G3127">
            <v>102.5</v>
          </cell>
          <cell r="H3127">
            <v>102.35599999999999</v>
          </cell>
          <cell r="I3127">
            <v>102.35599999999999</v>
          </cell>
          <cell r="J3127">
            <v>102.35599999999999</v>
          </cell>
          <cell r="K3127">
            <v>102.80800000000001</v>
          </cell>
          <cell r="L3127">
            <v>102.577</v>
          </cell>
          <cell r="M3127">
            <v>102.309</v>
          </cell>
          <cell r="N3127">
            <v>102.5</v>
          </cell>
          <cell r="O3127">
            <v>102.45</v>
          </cell>
          <cell r="P3127">
            <v>102.45</v>
          </cell>
          <cell r="Q3127">
            <v>102.38200000000001</v>
          </cell>
          <cell r="R3127">
            <v>102.339</v>
          </cell>
          <cell r="S3127">
            <v>102.392</v>
          </cell>
          <cell r="T3127">
            <v>102.246</v>
          </cell>
          <cell r="U3127">
            <v>102.173</v>
          </cell>
          <cell r="V3127">
            <v>102.06100000000001</v>
          </cell>
          <cell r="W3127">
            <v>101.896</v>
          </cell>
          <cell r="X3127">
            <v>101.669</v>
          </cell>
          <cell r="Y3127">
            <v>101.658</v>
          </cell>
          <cell r="Z3127">
            <v>101.592</v>
          </cell>
          <cell r="AA3127">
            <v>101.529</v>
          </cell>
          <cell r="AB3127">
            <v>101.61</v>
          </cell>
          <cell r="AC3127">
            <v>101.84099999999999</v>
          </cell>
          <cell r="AD3127">
            <v>101.952</v>
          </cell>
          <cell r="AE3127">
            <v>101.938</v>
          </cell>
          <cell r="AF3127">
            <v>101.83499999999999</v>
          </cell>
          <cell r="AG3127">
            <v>102.12</v>
          </cell>
          <cell r="AH3127">
            <v>102.03700000000001</v>
          </cell>
          <cell r="AI3127">
            <v>102.07</v>
          </cell>
          <cell r="AJ3127">
            <v>101.92700000000001</v>
          </cell>
          <cell r="AK3127">
            <v>101.928</v>
          </cell>
          <cell r="AL3127">
            <v>101.95099999999999</v>
          </cell>
          <cell r="AM3127">
            <v>101.96599999999999</v>
          </cell>
          <cell r="AN3127">
            <v>102.06399999999999</v>
          </cell>
          <cell r="AO3127">
            <v>102.03100000000001</v>
          </cell>
          <cell r="AP3127">
            <v>102.285</v>
          </cell>
          <cell r="AQ3127">
            <v>102.236</v>
          </cell>
          <cell r="AR3127">
            <v>102.145</v>
          </cell>
          <cell r="AS3127">
            <v>101.94499999999999</v>
          </cell>
          <cell r="AT3127">
            <v>101.94</v>
          </cell>
          <cell r="AU3127">
            <v>102.093</v>
          </cell>
          <cell r="AV3127">
            <v>102.033</v>
          </cell>
          <cell r="AW3127">
            <v>102.241</v>
          </cell>
          <cell r="AX3127">
            <v>102.60899999999999</v>
          </cell>
          <cell r="AY3127">
            <v>102.708</v>
          </cell>
          <cell r="AZ3127">
            <v>102.708</v>
          </cell>
          <cell r="BA3127">
            <v>102.748</v>
          </cell>
          <cell r="BB3127">
            <v>101.95399999999999</v>
          </cell>
          <cell r="BC3127">
            <v>101.735</v>
          </cell>
          <cell r="BD3127">
            <v>101.39</v>
          </cell>
          <cell r="BE3127">
            <v>101.39</v>
          </cell>
          <cell r="BF3127">
            <v>101.39</v>
          </cell>
          <cell r="BG3127">
            <v>101.679</v>
          </cell>
          <cell r="BH3127">
            <v>102.31699999999999</v>
          </cell>
          <cell r="BI3127">
            <v>102.32899999999999</v>
          </cell>
          <cell r="BJ3127">
            <v>102.91200000000001</v>
          </cell>
          <cell r="BK3127">
            <v>102.773</v>
          </cell>
          <cell r="BL3127">
            <v>102.773</v>
          </cell>
          <cell r="BM3127">
            <v>102.551</v>
          </cell>
          <cell r="BN3127">
            <v>102.82</v>
          </cell>
          <cell r="BO3127">
            <v>102.82</v>
          </cell>
          <cell r="BP3127">
            <v>102.509</v>
          </cell>
          <cell r="BQ3127">
            <v>102.509</v>
          </cell>
          <cell r="BR3127">
            <v>102.575</v>
          </cell>
          <cell r="BS3127">
            <v>102.17400000000001</v>
          </cell>
          <cell r="BT3127">
            <v>101.56100000000001</v>
          </cell>
          <cell r="BU3127">
            <v>101.56100000000001</v>
          </cell>
          <cell r="BV3127">
            <v>100.989</v>
          </cell>
          <cell r="BW3127">
            <v>101.068</v>
          </cell>
          <cell r="BX3127">
            <v>101.068</v>
          </cell>
          <cell r="BY3127">
            <v>101.068</v>
          </cell>
          <cell r="BZ3127">
            <v>101.048</v>
          </cell>
          <cell r="CA3127">
            <v>100.901</v>
          </cell>
        </row>
        <row r="3128">
          <cell r="B3128" t="str">
            <v>Häck</v>
          </cell>
          <cell r="C3128" t="str">
            <v>Horst</v>
          </cell>
          <cell r="D3128" t="str">
            <v>1. BGFV Ottweiler</v>
          </cell>
          <cell r="BZ3128" t="str">
            <v/>
          </cell>
          <cell r="CA3128" t="str">
            <v/>
          </cell>
        </row>
        <row r="3129">
          <cell r="B3129" t="str">
            <v>Hackel</v>
          </cell>
          <cell r="C3129" t="str">
            <v>Danny</v>
          </cell>
          <cell r="D3129" t="str">
            <v>MGC Homburger Land</v>
          </cell>
          <cell r="G3129">
            <v>114.78</v>
          </cell>
          <cell r="H3129">
            <v>112.49</v>
          </cell>
          <cell r="I3129">
            <v>112.49</v>
          </cell>
          <cell r="J3129">
            <v>112.49</v>
          </cell>
          <cell r="K3129">
            <v>110.986</v>
          </cell>
          <cell r="L3129">
            <v>110.608</v>
          </cell>
          <cell r="M3129">
            <v>110.84399999999999</v>
          </cell>
          <cell r="N3129">
            <v>108.88800000000001</v>
          </cell>
          <cell r="O3129">
            <v>108.88800000000001</v>
          </cell>
          <cell r="P3129">
            <v>108.88800000000001</v>
          </cell>
          <cell r="Q3129">
            <v>107.952</v>
          </cell>
          <cell r="R3129">
            <v>108.2</v>
          </cell>
          <cell r="S3129">
            <v>108.2</v>
          </cell>
          <cell r="T3129">
            <v>108.063</v>
          </cell>
          <cell r="U3129">
            <v>108.063</v>
          </cell>
          <cell r="V3129">
            <v>108.063</v>
          </cell>
          <cell r="W3129">
            <v>107.16</v>
          </cell>
          <cell r="X3129">
            <v>106.02200000000001</v>
          </cell>
          <cell r="Y3129">
            <v>106.441</v>
          </cell>
          <cell r="Z3129">
            <v>105.71</v>
          </cell>
          <cell r="AA3129">
            <v>105.71</v>
          </cell>
          <cell r="AB3129">
            <v>105.71</v>
          </cell>
          <cell r="AC3129">
            <v>105.724</v>
          </cell>
          <cell r="AD3129">
            <v>105.307</v>
          </cell>
          <cell r="AE3129">
            <v>105.307</v>
          </cell>
          <cell r="AF3129">
            <v>105.521</v>
          </cell>
          <cell r="AG3129">
            <v>105.521</v>
          </cell>
          <cell r="AH3129">
            <v>105.521</v>
          </cell>
          <cell r="AI3129">
            <v>105.642</v>
          </cell>
          <cell r="AJ3129">
            <v>105.28400000000001</v>
          </cell>
          <cell r="AK3129">
            <v>105.027</v>
          </cell>
          <cell r="AL3129">
            <v>104.44199999999999</v>
          </cell>
          <cell r="AM3129">
            <v>104.44199999999999</v>
          </cell>
          <cell r="AN3129">
            <v>104.44199999999999</v>
          </cell>
          <cell r="AO3129">
            <v>105.127</v>
          </cell>
          <cell r="AP3129">
            <v>104.729</v>
          </cell>
          <cell r="AQ3129">
            <v>104.729</v>
          </cell>
          <cell r="AR3129">
            <v>104.91</v>
          </cell>
          <cell r="AS3129">
            <v>104.91</v>
          </cell>
          <cell r="AT3129">
            <v>104.91</v>
          </cell>
          <cell r="AU3129">
            <v>103.304</v>
          </cell>
          <cell r="AV3129">
            <v>104.76600000000001</v>
          </cell>
          <cell r="AW3129">
            <v>104.76600000000001</v>
          </cell>
          <cell r="AX3129">
            <v>104.76600000000001</v>
          </cell>
          <cell r="AY3129">
            <v>104.76600000000001</v>
          </cell>
          <cell r="AZ3129">
            <v>104.76600000000001</v>
          </cell>
          <cell r="BA3129">
            <v>104.752</v>
          </cell>
          <cell r="BB3129">
            <v>106.23</v>
          </cell>
          <cell r="BC3129">
            <v>106.23</v>
          </cell>
          <cell r="BD3129">
            <v>106.23</v>
          </cell>
          <cell r="BE3129">
            <v>105.071</v>
          </cell>
          <cell r="BF3129">
            <v>105.071</v>
          </cell>
          <cell r="BG3129">
            <v>104.97499999999999</v>
          </cell>
          <cell r="BH3129">
            <v>103.426</v>
          </cell>
          <cell r="BI3129">
            <v>103.392</v>
          </cell>
          <cell r="BJ3129">
            <v>103.392</v>
          </cell>
          <cell r="BK3129">
            <v>103.392</v>
          </cell>
          <cell r="BL3129">
            <v>103.392</v>
          </cell>
          <cell r="BM3129">
            <v>103.181</v>
          </cell>
          <cell r="BN3129">
            <v>104.363</v>
          </cell>
          <cell r="BO3129">
            <v>104.133</v>
          </cell>
          <cell r="BP3129">
            <v>104.133</v>
          </cell>
          <cell r="BQ3129">
            <v>104.133</v>
          </cell>
          <cell r="BR3129">
            <v>104.133</v>
          </cell>
          <cell r="BS3129">
            <v>104.169</v>
          </cell>
          <cell r="BT3129">
            <v>103.247</v>
          </cell>
          <cell r="BU3129">
            <v>103.37</v>
          </cell>
          <cell r="BV3129">
            <v>103.37</v>
          </cell>
          <cell r="BW3129">
            <v>103.37</v>
          </cell>
          <cell r="BX3129">
            <v>103.37</v>
          </cell>
          <cell r="BY3129">
            <v>103.37</v>
          </cell>
          <cell r="BZ3129">
            <v>103.97</v>
          </cell>
          <cell r="CA3129">
            <v>104.327</v>
          </cell>
        </row>
        <row r="3130">
          <cell r="B3130" t="str">
            <v>Hackel</v>
          </cell>
          <cell r="C3130" t="str">
            <v>Dirk</v>
          </cell>
          <cell r="D3130" t="str">
            <v>BGC Herford 1962</v>
          </cell>
          <cell r="BZ3130" t="str">
            <v/>
          </cell>
          <cell r="CA3130" t="str">
            <v/>
          </cell>
        </row>
        <row r="3131">
          <cell r="B3131" t="str">
            <v>Hackenberg</v>
          </cell>
          <cell r="C3131" t="str">
            <v>Erika</v>
          </cell>
          <cell r="D3131" t="str">
            <v>1. MGC Lohfelden 1997</v>
          </cell>
          <cell r="G3131">
            <v>113.937</v>
          </cell>
          <cell r="H3131">
            <v>113.63200000000001</v>
          </cell>
          <cell r="I3131">
            <v>113.63200000000001</v>
          </cell>
          <cell r="J3131">
            <v>113.547</v>
          </cell>
          <cell r="K3131">
            <v>113.133</v>
          </cell>
          <cell r="L3131">
            <v>112.26</v>
          </cell>
          <cell r="M3131">
            <v>111.96</v>
          </cell>
          <cell r="N3131">
            <v>112.735</v>
          </cell>
          <cell r="O3131">
            <v>112.735</v>
          </cell>
          <cell r="P3131">
            <v>112.29300000000001</v>
          </cell>
          <cell r="Q3131">
            <v>112.565</v>
          </cell>
          <cell r="R3131">
            <v>111.557</v>
          </cell>
          <cell r="S3131">
            <v>111.557</v>
          </cell>
          <cell r="T3131">
            <v>111.491</v>
          </cell>
          <cell r="U3131">
            <v>111.491</v>
          </cell>
          <cell r="V3131">
            <v>110.843</v>
          </cell>
          <cell r="W3131">
            <v>109.952</v>
          </cell>
          <cell r="X3131">
            <v>110.639</v>
          </cell>
          <cell r="Y3131">
            <v>110.639</v>
          </cell>
          <cell r="Z3131">
            <v>108.748</v>
          </cell>
          <cell r="AA3131">
            <v>108.748</v>
          </cell>
          <cell r="AB3131">
            <v>110.624</v>
          </cell>
          <cell r="AC3131">
            <v>114.461</v>
          </cell>
          <cell r="BZ3131" t="str">
            <v/>
          </cell>
          <cell r="CA3131" t="str">
            <v/>
          </cell>
        </row>
        <row r="3132">
          <cell r="B3132" t="str">
            <v>Hackenberg</v>
          </cell>
          <cell r="C3132" t="str">
            <v>Günter</v>
          </cell>
          <cell r="D3132" t="str">
            <v>1. Mini-Golfsport-Club Kassel-Vellmar 1964</v>
          </cell>
          <cell r="G3132">
            <v>107.182</v>
          </cell>
          <cell r="H3132">
            <v>107.044</v>
          </cell>
          <cell r="I3132">
            <v>107.044</v>
          </cell>
          <cell r="J3132">
            <v>106.372</v>
          </cell>
          <cell r="K3132">
            <v>105.86499999999999</v>
          </cell>
          <cell r="L3132">
            <v>105.682</v>
          </cell>
          <cell r="M3132">
            <v>105.96299999999999</v>
          </cell>
          <cell r="N3132">
            <v>106.124</v>
          </cell>
          <cell r="O3132">
            <v>106.124</v>
          </cell>
          <cell r="P3132">
            <v>106.925</v>
          </cell>
          <cell r="Q3132">
            <v>107.217</v>
          </cell>
          <cell r="R3132">
            <v>106.989</v>
          </cell>
          <cell r="S3132">
            <v>105.98399999999999</v>
          </cell>
          <cell r="T3132">
            <v>105.376</v>
          </cell>
          <cell r="U3132">
            <v>105.376</v>
          </cell>
          <cell r="V3132">
            <v>105.01600000000001</v>
          </cell>
          <cell r="W3132">
            <v>104.94799999999999</v>
          </cell>
          <cell r="X3132">
            <v>104.583</v>
          </cell>
          <cell r="Y3132">
            <v>104.333</v>
          </cell>
          <cell r="Z3132">
            <v>104.736</v>
          </cell>
          <cell r="AA3132">
            <v>104.736</v>
          </cell>
          <cell r="AB3132">
            <v>105.077</v>
          </cell>
          <cell r="AC3132">
            <v>105.491</v>
          </cell>
          <cell r="AD3132">
            <v>105.96599999999999</v>
          </cell>
          <cell r="AE3132">
            <v>107.426</v>
          </cell>
          <cell r="AF3132">
            <v>107.85</v>
          </cell>
          <cell r="AG3132">
            <v>107.85</v>
          </cell>
          <cell r="AH3132">
            <v>107.495</v>
          </cell>
          <cell r="AI3132">
            <v>106.363</v>
          </cell>
          <cell r="AJ3132">
            <v>106.005</v>
          </cell>
          <cell r="AK3132">
            <v>105.255</v>
          </cell>
          <cell r="AL3132">
            <v>105.081</v>
          </cell>
          <cell r="AM3132">
            <v>105.081</v>
          </cell>
          <cell r="AN3132">
            <v>104.586</v>
          </cell>
          <cell r="AO3132">
            <v>104.393</v>
          </cell>
          <cell r="AP3132">
            <v>103.501</v>
          </cell>
          <cell r="AQ3132">
            <v>103.352</v>
          </cell>
          <cell r="AR3132">
            <v>102.518</v>
          </cell>
          <cell r="AS3132">
            <v>102.518</v>
          </cell>
          <cell r="AT3132">
            <v>102.571</v>
          </cell>
          <cell r="AU3132">
            <v>102.07599999999999</v>
          </cell>
          <cell r="AV3132">
            <v>102.62</v>
          </cell>
          <cell r="AW3132">
            <v>102.589</v>
          </cell>
          <cell r="AX3132">
            <v>102.622</v>
          </cell>
          <cell r="AY3132">
            <v>102.622</v>
          </cell>
          <cell r="AZ3132">
            <v>102.622</v>
          </cell>
          <cell r="BA3132">
            <v>103.318</v>
          </cell>
          <cell r="BB3132">
            <v>102.501</v>
          </cell>
          <cell r="BC3132">
            <v>102.361</v>
          </cell>
          <cell r="BD3132">
            <v>102.684</v>
          </cell>
          <cell r="BE3132">
            <v>102.684</v>
          </cell>
          <cell r="BF3132">
            <v>102.684</v>
          </cell>
          <cell r="BG3132">
            <v>102.47</v>
          </cell>
          <cell r="BH3132">
            <v>102.93</v>
          </cell>
          <cell r="BI3132">
            <v>102.899</v>
          </cell>
          <cell r="BJ3132">
            <v>102.563</v>
          </cell>
          <cell r="BK3132">
            <v>102.711</v>
          </cell>
          <cell r="BL3132">
            <v>102.711</v>
          </cell>
          <cell r="BM3132">
            <v>103.057</v>
          </cell>
          <cell r="BN3132">
            <v>103.00700000000001</v>
          </cell>
          <cell r="BO3132">
            <v>103.03400000000001</v>
          </cell>
          <cell r="BP3132">
            <v>103.181</v>
          </cell>
          <cell r="BQ3132">
            <v>103.181</v>
          </cell>
          <cell r="BR3132">
            <v>103.324</v>
          </cell>
          <cell r="BS3132">
            <v>103.334</v>
          </cell>
          <cell r="BT3132">
            <v>103.672</v>
          </cell>
          <cell r="BU3132">
            <v>103.916</v>
          </cell>
          <cell r="BV3132">
            <v>103.539</v>
          </cell>
          <cell r="BW3132">
            <v>103.539</v>
          </cell>
          <cell r="BX3132">
            <v>103.539</v>
          </cell>
          <cell r="BY3132">
            <v>103.539</v>
          </cell>
          <cell r="BZ3132">
            <v>103.714</v>
          </cell>
          <cell r="CA3132">
            <v>103.97799999999999</v>
          </cell>
        </row>
        <row r="3133">
          <cell r="B3133" t="str">
            <v>Hackenberg</v>
          </cell>
          <cell r="C3133" t="str">
            <v>Willi</v>
          </cell>
          <cell r="D3133" t="str">
            <v>1. Bahnen - Golf - Club Wolfsburg</v>
          </cell>
          <cell r="G3133">
            <v>105.279</v>
          </cell>
          <cell r="H3133">
            <v>105.011</v>
          </cell>
          <cell r="I3133">
            <v>105.011</v>
          </cell>
          <cell r="J3133">
            <v>104.432</v>
          </cell>
          <cell r="K3133">
            <v>104.37</v>
          </cell>
          <cell r="L3133">
            <v>103.405</v>
          </cell>
          <cell r="M3133">
            <v>103.646</v>
          </cell>
          <cell r="N3133">
            <v>104.074</v>
          </cell>
          <cell r="O3133">
            <v>104.074</v>
          </cell>
          <cell r="P3133">
            <v>104.59099999999999</v>
          </cell>
          <cell r="Q3133">
            <v>104.161</v>
          </cell>
          <cell r="R3133">
            <v>104.127</v>
          </cell>
          <cell r="S3133">
            <v>103.599</v>
          </cell>
          <cell r="T3133">
            <v>103.21</v>
          </cell>
          <cell r="U3133">
            <v>103.21</v>
          </cell>
          <cell r="V3133">
            <v>103.09099999999999</v>
          </cell>
          <cell r="W3133">
            <v>103.124</v>
          </cell>
          <cell r="X3133">
            <v>103.479</v>
          </cell>
          <cell r="Y3133">
            <v>103.982</v>
          </cell>
          <cell r="Z3133">
            <v>104.39700000000001</v>
          </cell>
          <cell r="AA3133">
            <v>104.39700000000001</v>
          </cell>
          <cell r="AB3133">
            <v>104.211</v>
          </cell>
          <cell r="AC3133">
            <v>103.875</v>
          </cell>
          <cell r="AD3133">
            <v>103.068</v>
          </cell>
          <cell r="AE3133">
            <v>103.167</v>
          </cell>
          <cell r="AF3133">
            <v>103.134</v>
          </cell>
          <cell r="AG3133">
            <v>103.134</v>
          </cell>
          <cell r="AH3133">
            <v>103.133</v>
          </cell>
          <cell r="AI3133">
            <v>102.714</v>
          </cell>
          <cell r="AJ3133">
            <v>103.065</v>
          </cell>
          <cell r="AK3133">
            <v>103.078</v>
          </cell>
          <cell r="AL3133">
            <v>102.822</v>
          </cell>
          <cell r="AM3133">
            <v>102.989</v>
          </cell>
          <cell r="AN3133">
            <v>103.30800000000001</v>
          </cell>
          <cell r="AO3133">
            <v>104.054</v>
          </cell>
          <cell r="AP3133">
            <v>103.779</v>
          </cell>
          <cell r="AQ3133">
            <v>103.84099999999999</v>
          </cell>
          <cell r="AR3133">
            <v>103.652</v>
          </cell>
          <cell r="AS3133">
            <v>103.652</v>
          </cell>
          <cell r="AT3133">
            <v>103.544</v>
          </cell>
          <cell r="AU3133">
            <v>102.72799999999999</v>
          </cell>
          <cell r="AV3133">
            <v>102.304</v>
          </cell>
          <cell r="AW3133">
            <v>102.125</v>
          </cell>
          <cell r="AX3133">
            <v>102.176</v>
          </cell>
          <cell r="AY3133">
            <v>102.176</v>
          </cell>
          <cell r="AZ3133">
            <v>102.176</v>
          </cell>
          <cell r="BA3133">
            <v>103.14700000000001</v>
          </cell>
          <cell r="BB3133">
            <v>103.39400000000001</v>
          </cell>
          <cell r="BC3133">
            <v>103.488</v>
          </cell>
          <cell r="BD3133">
            <v>103.783</v>
          </cell>
          <cell r="BE3133">
            <v>103.783</v>
          </cell>
          <cell r="BF3133">
            <v>103.756</v>
          </cell>
          <cell r="BG3133">
            <v>103.758</v>
          </cell>
          <cell r="BH3133">
            <v>103.741</v>
          </cell>
          <cell r="BI3133">
            <v>103.709</v>
          </cell>
          <cell r="BJ3133">
            <v>103.351</v>
          </cell>
          <cell r="BK3133">
            <v>103.351</v>
          </cell>
          <cell r="BL3133">
            <v>103.351</v>
          </cell>
          <cell r="BM3133">
            <v>103.4</v>
          </cell>
          <cell r="BN3133">
            <v>103.965</v>
          </cell>
          <cell r="BO3133">
            <v>104.91800000000001</v>
          </cell>
          <cell r="BP3133">
            <v>105.504</v>
          </cell>
          <cell r="BQ3133">
            <v>105.504</v>
          </cell>
          <cell r="BR3133">
            <v>105.468</v>
          </cell>
          <cell r="BS3133">
            <v>105.504</v>
          </cell>
          <cell r="BT3133">
            <v>106.002</v>
          </cell>
          <cell r="BU3133">
            <v>105.93300000000001</v>
          </cell>
          <cell r="BV3133">
            <v>105.134</v>
          </cell>
          <cell r="BW3133">
            <v>105.134</v>
          </cell>
          <cell r="BX3133">
            <v>105.134</v>
          </cell>
          <cell r="BY3133">
            <v>105.134</v>
          </cell>
          <cell r="BZ3133">
            <v>105.045</v>
          </cell>
          <cell r="CA3133">
            <v>105.21599999999999</v>
          </cell>
        </row>
        <row r="3134">
          <cell r="B3134" t="str">
            <v>Hackenschmidt</v>
          </cell>
          <cell r="C3134" t="str">
            <v>Gerhard</v>
          </cell>
          <cell r="D3134" t="str">
            <v>MSC Bad Godesberg</v>
          </cell>
          <cell r="G3134">
            <v>109.372</v>
          </cell>
          <cell r="H3134">
            <v>109.35899999999999</v>
          </cell>
          <cell r="I3134">
            <v>109.35899999999999</v>
          </cell>
          <cell r="J3134">
            <v>109.35899999999999</v>
          </cell>
          <cell r="K3134">
            <v>109.07299999999999</v>
          </cell>
          <cell r="L3134">
            <v>109.49</v>
          </cell>
          <cell r="M3134">
            <v>109.08199999999999</v>
          </cell>
          <cell r="N3134">
            <v>108.705</v>
          </cell>
          <cell r="O3134">
            <v>108.705</v>
          </cell>
          <cell r="P3134">
            <v>108.705</v>
          </cell>
          <cell r="Q3134">
            <v>107.43899999999999</v>
          </cell>
          <cell r="R3134">
            <v>107.655</v>
          </cell>
          <cell r="S3134">
            <v>107.83799999999999</v>
          </cell>
          <cell r="T3134">
            <v>108.072</v>
          </cell>
          <cell r="U3134">
            <v>108.072</v>
          </cell>
          <cell r="V3134">
            <v>108.072</v>
          </cell>
          <cell r="W3134">
            <v>109.202</v>
          </cell>
          <cell r="X3134">
            <v>109.32899999999999</v>
          </cell>
          <cell r="Y3134">
            <v>109.03100000000001</v>
          </cell>
          <cell r="Z3134">
            <v>109.095</v>
          </cell>
          <cell r="AA3134">
            <v>109.095</v>
          </cell>
          <cell r="AB3134">
            <v>109.095</v>
          </cell>
          <cell r="AC3134">
            <v>109.05200000000001</v>
          </cell>
          <cell r="AD3134">
            <v>110.742</v>
          </cell>
          <cell r="BZ3134" t="str">
            <v/>
          </cell>
          <cell r="CA3134" t="str">
            <v/>
          </cell>
        </row>
        <row r="3135">
          <cell r="B3135" t="str">
            <v>Häcker</v>
          </cell>
          <cell r="C3135" t="str">
            <v>Barbara</v>
          </cell>
          <cell r="D3135" t="str">
            <v>KSV Baltrum</v>
          </cell>
          <cell r="BZ3135" t="str">
            <v/>
          </cell>
          <cell r="CA3135" t="str">
            <v/>
          </cell>
        </row>
        <row r="3136">
          <cell r="B3136" t="str">
            <v>Häcker</v>
          </cell>
          <cell r="C3136" t="str">
            <v>Wolfgang</v>
          </cell>
          <cell r="D3136" t="str">
            <v>1. Essener CGC "Blau-Gold"</v>
          </cell>
          <cell r="G3136">
            <v>112.711</v>
          </cell>
          <cell r="H3136">
            <v>112.711</v>
          </cell>
          <cell r="I3136">
            <v>112.711</v>
          </cell>
          <cell r="J3136">
            <v>112.711</v>
          </cell>
          <cell r="K3136">
            <v>111.605</v>
          </cell>
          <cell r="L3136">
            <v>113.324</v>
          </cell>
          <cell r="Y3136">
            <v>120.47199999999999</v>
          </cell>
          <cell r="Z3136">
            <v>120.47199999999999</v>
          </cell>
          <cell r="AA3136">
            <v>120.47199999999999</v>
          </cell>
          <cell r="AB3136">
            <v>120.47199999999999</v>
          </cell>
          <cell r="AC3136">
            <v>120.47199999999999</v>
          </cell>
          <cell r="AD3136">
            <v>120.47199999999999</v>
          </cell>
          <cell r="AE3136">
            <v>115.048</v>
          </cell>
          <cell r="AF3136">
            <v>115.048</v>
          </cell>
          <cell r="AG3136">
            <v>115.048</v>
          </cell>
          <cell r="AH3136">
            <v>115.048</v>
          </cell>
          <cell r="AI3136">
            <v>115.048</v>
          </cell>
          <cell r="AJ3136">
            <v>112.73399999999999</v>
          </cell>
          <cell r="AK3136">
            <v>113.104</v>
          </cell>
          <cell r="AL3136">
            <v>114.20699999999999</v>
          </cell>
          <cell r="AM3136">
            <v>114.20699999999999</v>
          </cell>
          <cell r="AN3136">
            <v>114.20699999999999</v>
          </cell>
          <cell r="AO3136">
            <v>114.20699999999999</v>
          </cell>
          <cell r="AP3136">
            <v>120.006</v>
          </cell>
          <cell r="AQ3136">
            <v>115.402</v>
          </cell>
          <cell r="AR3136">
            <v>119.276</v>
          </cell>
          <cell r="AS3136">
            <v>119.276</v>
          </cell>
          <cell r="AT3136">
            <v>119.276</v>
          </cell>
          <cell r="AU3136">
            <v>119.276</v>
          </cell>
          <cell r="AV3136">
            <v>115.066</v>
          </cell>
          <cell r="BZ3136" t="str">
            <v/>
          </cell>
          <cell r="CA3136" t="str">
            <v/>
          </cell>
        </row>
        <row r="3137">
          <cell r="B3137" t="str">
            <v>Hackfurt</v>
          </cell>
          <cell r="C3137" t="str">
            <v>Sascha</v>
          </cell>
          <cell r="D3137" t="str">
            <v>BGC Uerdingen</v>
          </cell>
          <cell r="BG3137">
            <v>109.331</v>
          </cell>
          <cell r="BH3137">
            <v>112.699</v>
          </cell>
          <cell r="BI3137">
            <v>112.699</v>
          </cell>
          <cell r="BJ3137">
            <v>112.699</v>
          </cell>
          <cell r="BK3137">
            <v>112.699</v>
          </cell>
          <cell r="BL3137">
            <v>112.699</v>
          </cell>
          <cell r="BM3137">
            <v>116.88200000000001</v>
          </cell>
          <cell r="BO3137">
            <v>109.88500000000001</v>
          </cell>
          <cell r="BP3137">
            <v>109.88500000000001</v>
          </cell>
          <cell r="BQ3137">
            <v>109.88500000000001</v>
          </cell>
          <cell r="BR3137">
            <v>109.88500000000001</v>
          </cell>
          <cell r="BS3137">
            <v>109.88500000000001</v>
          </cell>
          <cell r="BT3137">
            <v>109.88500000000001</v>
          </cell>
          <cell r="BZ3137" t="str">
            <v/>
          </cell>
          <cell r="CA3137" t="str">
            <v/>
          </cell>
        </row>
        <row r="3138">
          <cell r="B3138" t="str">
            <v>Hackl</v>
          </cell>
          <cell r="C3138" t="str">
            <v>Lothar</v>
          </cell>
          <cell r="D3138" t="str">
            <v>MGC Homburger Land</v>
          </cell>
          <cell r="Y3138">
            <v>112.742</v>
          </cell>
          <cell r="Z3138">
            <v>114.40600000000001</v>
          </cell>
          <cell r="AA3138">
            <v>114.40600000000001</v>
          </cell>
          <cell r="AB3138">
            <v>114.40600000000001</v>
          </cell>
          <cell r="AC3138">
            <v>111.748</v>
          </cell>
          <cell r="AD3138">
            <v>110.69799999999999</v>
          </cell>
          <cell r="AE3138">
            <v>111.42700000000001</v>
          </cell>
          <cell r="AF3138">
            <v>110.629</v>
          </cell>
          <cell r="AG3138">
            <v>110.629</v>
          </cell>
          <cell r="AH3138">
            <v>110.629</v>
          </cell>
          <cell r="AI3138">
            <v>110.18</v>
          </cell>
          <cell r="AJ3138">
            <v>110.54900000000001</v>
          </cell>
          <cell r="AK3138">
            <v>110.586</v>
          </cell>
          <cell r="AL3138">
            <v>109.854</v>
          </cell>
          <cell r="AM3138">
            <v>109.854</v>
          </cell>
          <cell r="AN3138">
            <v>109.854</v>
          </cell>
          <cell r="AO3138">
            <v>110</v>
          </cell>
          <cell r="AP3138">
            <v>109.41500000000001</v>
          </cell>
          <cell r="AQ3138">
            <v>109.151</v>
          </cell>
          <cell r="AR3138">
            <v>109.60599999999999</v>
          </cell>
          <cell r="AS3138">
            <v>109.60599999999999</v>
          </cell>
          <cell r="AT3138">
            <v>109.60599999999999</v>
          </cell>
          <cell r="AU3138">
            <v>109.934</v>
          </cell>
          <cell r="AV3138">
            <v>110.26600000000001</v>
          </cell>
          <cell r="AW3138">
            <v>109.806</v>
          </cell>
          <cell r="AX3138">
            <v>110.29</v>
          </cell>
          <cell r="AY3138">
            <v>110.29</v>
          </cell>
          <cell r="AZ3138">
            <v>110.29</v>
          </cell>
          <cell r="BA3138">
            <v>111.116</v>
          </cell>
          <cell r="BB3138">
            <v>113.402</v>
          </cell>
          <cell r="BC3138">
            <v>113.402</v>
          </cell>
          <cell r="BD3138">
            <v>113.402</v>
          </cell>
          <cell r="BE3138">
            <v>109.96299999999999</v>
          </cell>
          <cell r="BZ3138" t="str">
            <v/>
          </cell>
          <cell r="CA3138" t="str">
            <v/>
          </cell>
        </row>
        <row r="3139">
          <cell r="B3139" t="str">
            <v>Hackspiel</v>
          </cell>
          <cell r="C3139" t="str">
            <v>Alexander</v>
          </cell>
          <cell r="D3139" t="str">
            <v>MGC Jagdhäusle Bad Wörishofen</v>
          </cell>
          <cell r="BZ3139" t="str">
            <v/>
          </cell>
          <cell r="CA3139" t="str">
            <v/>
          </cell>
        </row>
        <row r="3140">
          <cell r="B3140" t="str">
            <v>Hädrich</v>
          </cell>
          <cell r="C3140" t="str">
            <v>Bruno</v>
          </cell>
          <cell r="D3140" t="str">
            <v>Miniaturgolf-Club Ingolstadt</v>
          </cell>
          <cell r="G3140">
            <v>115.361</v>
          </cell>
          <cell r="H3140">
            <v>115.361</v>
          </cell>
          <cell r="I3140">
            <v>115.361</v>
          </cell>
          <cell r="J3140">
            <v>115.361</v>
          </cell>
          <cell r="K3140">
            <v>115.361</v>
          </cell>
          <cell r="L3140">
            <v>115.361</v>
          </cell>
          <cell r="BZ3140" t="str">
            <v/>
          </cell>
          <cell r="CA3140" t="str">
            <v/>
          </cell>
        </row>
        <row r="3141">
          <cell r="B3141" t="str">
            <v>Hädrich</v>
          </cell>
          <cell r="C3141" t="str">
            <v>Inge</v>
          </cell>
          <cell r="D3141" t="str">
            <v>Miniaturgolf-Club Ingolstadt</v>
          </cell>
          <cell r="BZ3141" t="str">
            <v/>
          </cell>
          <cell r="CA3141" t="str">
            <v/>
          </cell>
        </row>
        <row r="3142">
          <cell r="B3142" t="str">
            <v>Haeger</v>
          </cell>
          <cell r="C3142" t="str">
            <v>Christian</v>
          </cell>
          <cell r="D3142" t="str">
            <v>Bochumer Minigolf-Club 1960</v>
          </cell>
          <cell r="F3142">
            <v>100.81</v>
          </cell>
          <cell r="G3142">
            <v>101.548</v>
          </cell>
          <cell r="H3142">
            <v>101.694</v>
          </cell>
          <cell r="I3142">
            <v>101.694</v>
          </cell>
          <cell r="J3142">
            <v>101.83799999999999</v>
          </cell>
          <cell r="K3142">
            <v>102.137</v>
          </cell>
          <cell r="L3142">
            <v>103.258</v>
          </cell>
          <cell r="M3142">
            <v>103.404</v>
          </cell>
          <cell r="N3142">
            <v>102.739</v>
          </cell>
          <cell r="O3142">
            <v>102.739</v>
          </cell>
          <cell r="P3142">
            <v>102.718</v>
          </cell>
          <cell r="Q3142">
            <v>102.821</v>
          </cell>
          <cell r="R3142">
            <v>102.31100000000001</v>
          </cell>
          <cell r="S3142">
            <v>102.31100000000001</v>
          </cell>
          <cell r="T3142">
            <v>102.307</v>
          </cell>
          <cell r="U3142">
            <v>102.307</v>
          </cell>
          <cell r="V3142">
            <v>102.307</v>
          </cell>
          <cell r="W3142">
            <v>101.815</v>
          </cell>
          <cell r="X3142">
            <v>101.849</v>
          </cell>
          <cell r="Y3142">
            <v>101.849</v>
          </cell>
          <cell r="Z3142">
            <v>102.2</v>
          </cell>
          <cell r="AA3142">
            <v>102.2</v>
          </cell>
          <cell r="AB3142">
            <v>102.2</v>
          </cell>
          <cell r="AC3142">
            <v>102.301</v>
          </cell>
          <cell r="AD3142">
            <v>102.72499999999999</v>
          </cell>
          <cell r="AE3142">
            <v>102.72499999999999</v>
          </cell>
          <cell r="AF3142">
            <v>105.122</v>
          </cell>
          <cell r="AG3142">
            <v>103.883</v>
          </cell>
          <cell r="AH3142">
            <v>103.883</v>
          </cell>
          <cell r="AI3142">
            <v>104.18300000000001</v>
          </cell>
          <cell r="AJ3142">
            <v>103.664</v>
          </cell>
          <cell r="AK3142">
            <v>103.60599999999999</v>
          </cell>
          <cell r="AL3142">
            <v>103.02800000000001</v>
          </cell>
          <cell r="AM3142">
            <v>103.02800000000001</v>
          </cell>
          <cell r="AN3142">
            <v>103.02800000000001</v>
          </cell>
          <cell r="AO3142">
            <v>102.99</v>
          </cell>
          <cell r="AP3142">
            <v>102.92</v>
          </cell>
          <cell r="AQ3142">
            <v>102.92</v>
          </cell>
          <cell r="AR3142">
            <v>106.242</v>
          </cell>
          <cell r="AS3142">
            <v>106.242</v>
          </cell>
          <cell r="AT3142">
            <v>106.242</v>
          </cell>
          <cell r="AU3142">
            <v>106.819</v>
          </cell>
          <cell r="AV3142">
            <v>106.643</v>
          </cell>
          <cell r="AW3142">
            <v>106.643</v>
          </cell>
          <cell r="AX3142">
            <v>103.43899999999999</v>
          </cell>
          <cell r="AY3142">
            <v>103.43899999999999</v>
          </cell>
          <cell r="AZ3142">
            <v>103.43899999999999</v>
          </cell>
          <cell r="BA3142">
            <v>102.312</v>
          </cell>
          <cell r="BB3142">
            <v>102.312</v>
          </cell>
          <cell r="BC3142">
            <v>102.127</v>
          </cell>
          <cell r="BD3142">
            <v>101.69199999999999</v>
          </cell>
          <cell r="BE3142">
            <v>101.69199999999999</v>
          </cell>
          <cell r="BF3142">
            <v>101.69199999999999</v>
          </cell>
          <cell r="BG3142">
            <v>102.504</v>
          </cell>
          <cell r="BH3142">
            <v>102.608</v>
          </cell>
          <cell r="BI3142">
            <v>102.953</v>
          </cell>
          <cell r="BJ3142">
            <v>103.72799999999999</v>
          </cell>
          <cell r="BK3142">
            <v>103.72799999999999</v>
          </cell>
          <cell r="BL3142">
            <v>103.72799999999999</v>
          </cell>
          <cell r="BM3142">
            <v>106.855</v>
          </cell>
          <cell r="BO3142">
            <v>107.81699999999999</v>
          </cell>
          <cell r="BP3142">
            <v>107.81699999999999</v>
          </cell>
          <cell r="BQ3142">
            <v>107.81699999999999</v>
          </cell>
          <cell r="BR3142">
            <v>107.81699999999999</v>
          </cell>
          <cell r="BS3142">
            <v>107.81699999999999</v>
          </cell>
          <cell r="BT3142">
            <v>107.81699999999999</v>
          </cell>
          <cell r="BZ3142" t="str">
            <v/>
          </cell>
          <cell r="CA3142" t="str">
            <v/>
          </cell>
        </row>
        <row r="3143">
          <cell r="B3143" t="str">
            <v>Hafenrichter</v>
          </cell>
          <cell r="C3143" t="str">
            <v>Lauritz</v>
          </cell>
          <cell r="D3143" t="str">
            <v>MGV Ansbach</v>
          </cell>
          <cell r="AI3143">
            <v>116.54900000000001</v>
          </cell>
          <cell r="AJ3143">
            <v>111.301</v>
          </cell>
          <cell r="AK3143">
            <v>107.931</v>
          </cell>
          <cell r="AL3143">
            <v>108.49</v>
          </cell>
          <cell r="AM3143">
            <v>108.49</v>
          </cell>
          <cell r="AN3143">
            <v>108.49</v>
          </cell>
          <cell r="AO3143">
            <v>107.367</v>
          </cell>
          <cell r="AP3143">
            <v>108.999</v>
          </cell>
          <cell r="AQ3143">
            <v>111.277</v>
          </cell>
          <cell r="BZ3143" t="str">
            <v/>
          </cell>
          <cell r="CA3143" t="str">
            <v/>
          </cell>
        </row>
        <row r="3144">
          <cell r="B3144" t="str">
            <v>Haferkorn</v>
          </cell>
          <cell r="C3144" t="str">
            <v>Christian</v>
          </cell>
          <cell r="D3144" t="str">
            <v>MGC Marsberg 1996</v>
          </cell>
          <cell r="G3144">
            <v>111.06699999999999</v>
          </cell>
          <cell r="H3144">
            <v>111.06699999999999</v>
          </cell>
          <cell r="I3144">
            <v>111.06699999999999</v>
          </cell>
          <cell r="J3144">
            <v>111.06699999999999</v>
          </cell>
          <cell r="K3144">
            <v>111.45699999999999</v>
          </cell>
          <cell r="BZ3144" t="str">
            <v/>
          </cell>
          <cell r="CA3144" t="str">
            <v/>
          </cell>
        </row>
        <row r="3145">
          <cell r="B3145" t="str">
            <v>Haferkorn</v>
          </cell>
          <cell r="C3145" t="str">
            <v>Stephan</v>
          </cell>
          <cell r="D3145" t="str">
            <v>MGC Marsberg 1996</v>
          </cell>
          <cell r="G3145">
            <v>110.23699999999999</v>
          </cell>
          <cell r="H3145">
            <v>110.23699999999999</v>
          </cell>
          <cell r="I3145">
            <v>110.23699999999999</v>
          </cell>
          <cell r="J3145">
            <v>110.23699999999999</v>
          </cell>
          <cell r="K3145">
            <v>109.29300000000001</v>
          </cell>
          <cell r="BZ3145" t="str">
            <v/>
          </cell>
          <cell r="CA3145" t="str">
            <v/>
          </cell>
        </row>
        <row r="3146">
          <cell r="B3146" t="str">
            <v>Haffner</v>
          </cell>
          <cell r="C3146" t="str">
            <v>Andreas</v>
          </cell>
          <cell r="D3146" t="str">
            <v>MinigolfCard</v>
          </cell>
          <cell r="BZ3146" t="str">
            <v/>
          </cell>
          <cell r="CA3146" t="str">
            <v/>
          </cell>
        </row>
        <row r="3147">
          <cell r="B3147" t="str">
            <v>Haffner</v>
          </cell>
          <cell r="C3147" t="str">
            <v>Julian</v>
          </cell>
          <cell r="D3147" t="str">
            <v>MinigolfCard</v>
          </cell>
          <cell r="BZ3147" t="str">
            <v/>
          </cell>
          <cell r="CA3147" t="str">
            <v/>
          </cell>
        </row>
        <row r="3148">
          <cell r="B3148" t="str">
            <v>Häffner</v>
          </cell>
          <cell r="C3148" t="str">
            <v>Rudolf</v>
          </cell>
          <cell r="D3148" t="str">
            <v>Bahnengolf-Sportverein Bad Homburg v. d.H.</v>
          </cell>
          <cell r="BZ3148">
            <v>121.373</v>
          </cell>
          <cell r="CA3148">
            <v>121.191</v>
          </cell>
        </row>
        <row r="3149">
          <cell r="B3149" t="str">
            <v>Hageböck</v>
          </cell>
          <cell r="C3149" t="str">
            <v>Wolfgang</v>
          </cell>
          <cell r="D3149" t="str">
            <v>SSC Halver</v>
          </cell>
          <cell r="BZ3149" t="str">
            <v/>
          </cell>
          <cell r="CA3149" t="str">
            <v/>
          </cell>
        </row>
        <row r="3150">
          <cell r="B3150" t="str">
            <v>Hagedorn</v>
          </cell>
          <cell r="C3150" t="str">
            <v>Maik</v>
          </cell>
          <cell r="D3150" t="str">
            <v>MGC Einbeck</v>
          </cell>
          <cell r="BZ3150" t="str">
            <v/>
          </cell>
          <cell r="CA3150" t="str">
            <v/>
          </cell>
        </row>
        <row r="3151">
          <cell r="B3151" t="str">
            <v>Hagedorn</v>
          </cell>
          <cell r="C3151" t="str">
            <v>Nico</v>
          </cell>
          <cell r="D3151" t="str">
            <v>MGC Einbeck</v>
          </cell>
          <cell r="BZ3151" t="str">
            <v/>
          </cell>
          <cell r="CA3151" t="str">
            <v/>
          </cell>
        </row>
        <row r="3152">
          <cell r="B3152" t="str">
            <v>Hagel</v>
          </cell>
          <cell r="C3152" t="str">
            <v>Andreas</v>
          </cell>
          <cell r="D3152" t="str">
            <v>Rad- und Kraftfahrervereins "Solidarität" Mörsch Abteilung Minigolf Wölfe Rheinstetten 02</v>
          </cell>
          <cell r="BV3152">
            <v>117.56699999999999</v>
          </cell>
          <cell r="BW3152">
            <v>117.56699999999999</v>
          </cell>
          <cell r="BX3152">
            <v>117.56699999999999</v>
          </cell>
          <cell r="BY3152">
            <v>117.56699999999999</v>
          </cell>
          <cell r="BZ3152">
            <v>117.56699999999999</v>
          </cell>
          <cell r="CA3152">
            <v>112.46</v>
          </cell>
        </row>
        <row r="3153">
          <cell r="B3153" t="str">
            <v>Hägele</v>
          </cell>
          <cell r="C3153" t="str">
            <v>Bernd</v>
          </cell>
          <cell r="D3153" t="str">
            <v>BG Pfullingen</v>
          </cell>
          <cell r="F3153">
            <v>104.289</v>
          </cell>
          <cell r="BA3153">
            <v>115.08199999999999</v>
          </cell>
          <cell r="BB3153">
            <v>110.65</v>
          </cell>
          <cell r="BC3153">
            <v>110.65</v>
          </cell>
          <cell r="BD3153">
            <v>110.65</v>
          </cell>
          <cell r="BE3153">
            <v>110.65</v>
          </cell>
          <cell r="BF3153">
            <v>110.65</v>
          </cell>
          <cell r="BG3153">
            <v>110.185</v>
          </cell>
          <cell r="BH3153">
            <v>112.976</v>
          </cell>
          <cell r="BI3153">
            <v>112.976</v>
          </cell>
          <cell r="BJ3153">
            <v>112.976</v>
          </cell>
          <cell r="BK3153">
            <v>111.492</v>
          </cell>
          <cell r="BL3153">
            <v>111.492</v>
          </cell>
          <cell r="BM3153">
            <v>111.858</v>
          </cell>
          <cell r="BN3153">
            <v>111.858</v>
          </cell>
          <cell r="BO3153">
            <v>109.36</v>
          </cell>
          <cell r="BP3153">
            <v>109.36</v>
          </cell>
          <cell r="BQ3153">
            <v>109.36</v>
          </cell>
          <cell r="BR3153">
            <v>109.36</v>
          </cell>
          <cell r="BZ3153" t="str">
            <v/>
          </cell>
          <cell r="CA3153" t="str">
            <v/>
          </cell>
        </row>
        <row r="3154">
          <cell r="B3154" t="str">
            <v>Hägele</v>
          </cell>
          <cell r="C3154" t="str">
            <v>Robert</v>
          </cell>
          <cell r="D3154" t="str">
            <v>Minigolfclub Bad Feilnbach</v>
          </cell>
          <cell r="G3154">
            <v>108.78400000000001</v>
          </cell>
          <cell r="H3154">
            <v>108.246</v>
          </cell>
          <cell r="I3154">
            <v>108.246</v>
          </cell>
          <cell r="J3154">
            <v>108.246</v>
          </cell>
          <cell r="K3154">
            <v>108.036</v>
          </cell>
          <cell r="L3154">
            <v>107.03100000000001</v>
          </cell>
          <cell r="M3154">
            <v>106.428</v>
          </cell>
          <cell r="N3154">
            <v>105.98699999999999</v>
          </cell>
          <cell r="O3154">
            <v>105.98699999999999</v>
          </cell>
          <cell r="P3154">
            <v>105.98699999999999</v>
          </cell>
          <cell r="Q3154">
            <v>105.869</v>
          </cell>
          <cell r="R3154">
            <v>105.979</v>
          </cell>
          <cell r="S3154">
            <v>105.431</v>
          </cell>
          <cell r="T3154">
            <v>105.53400000000001</v>
          </cell>
          <cell r="U3154">
            <v>105.53400000000001</v>
          </cell>
          <cell r="V3154">
            <v>105.53400000000001</v>
          </cell>
          <cell r="W3154">
            <v>105.996</v>
          </cell>
          <cell r="X3154">
            <v>105.566</v>
          </cell>
          <cell r="Y3154">
            <v>105.914</v>
          </cell>
          <cell r="Z3154">
            <v>106.544</v>
          </cell>
          <cell r="AA3154">
            <v>106.544</v>
          </cell>
          <cell r="AB3154">
            <v>106.544</v>
          </cell>
          <cell r="AC3154">
            <v>105.17100000000001</v>
          </cell>
          <cell r="AD3154">
            <v>104.712</v>
          </cell>
          <cell r="AE3154">
            <v>105.706</v>
          </cell>
          <cell r="AF3154">
            <v>104.744</v>
          </cell>
          <cell r="AG3154">
            <v>104.60899999999999</v>
          </cell>
          <cell r="AH3154">
            <v>104.60899999999999</v>
          </cell>
          <cell r="AI3154">
            <v>104.857</v>
          </cell>
          <cell r="AJ3154">
            <v>104.357</v>
          </cell>
          <cell r="AK3154">
            <v>104.88200000000001</v>
          </cell>
          <cell r="AL3154">
            <v>105.651</v>
          </cell>
          <cell r="AM3154">
            <v>105.651</v>
          </cell>
          <cell r="AN3154">
            <v>105.651</v>
          </cell>
          <cell r="AO3154">
            <v>105.59399999999999</v>
          </cell>
          <cell r="AP3154">
            <v>106.453</v>
          </cell>
          <cell r="AQ3154">
            <v>106.646</v>
          </cell>
          <cell r="AR3154">
            <v>109.53</v>
          </cell>
          <cell r="AS3154">
            <v>109.53</v>
          </cell>
          <cell r="AT3154">
            <v>109.53</v>
          </cell>
          <cell r="AU3154">
            <v>108.94199999999999</v>
          </cell>
          <cell r="AV3154">
            <v>104.169</v>
          </cell>
          <cell r="AW3154">
            <v>103.041</v>
          </cell>
          <cell r="AX3154">
            <v>103.041</v>
          </cell>
          <cell r="AY3154">
            <v>103.041</v>
          </cell>
          <cell r="AZ3154">
            <v>103.041</v>
          </cell>
          <cell r="BA3154">
            <v>102.01</v>
          </cell>
          <cell r="BB3154">
            <v>103.95</v>
          </cell>
          <cell r="BC3154">
            <v>104.218</v>
          </cell>
          <cell r="BD3154">
            <v>104.218</v>
          </cell>
          <cell r="BE3154">
            <v>104.218</v>
          </cell>
          <cell r="BF3154">
            <v>104.218</v>
          </cell>
          <cell r="BG3154">
            <v>104.738</v>
          </cell>
          <cell r="BH3154">
            <v>105.248</v>
          </cell>
          <cell r="BI3154">
            <v>105.248</v>
          </cell>
          <cell r="BJ3154">
            <v>105.248</v>
          </cell>
          <cell r="BK3154">
            <v>105.248</v>
          </cell>
          <cell r="BL3154">
            <v>105.248</v>
          </cell>
          <cell r="BM3154">
            <v>104.899</v>
          </cell>
          <cell r="BN3154">
            <v>103.959</v>
          </cell>
          <cell r="BO3154">
            <v>102.98399999999999</v>
          </cell>
          <cell r="BP3154">
            <v>102.98399999999999</v>
          </cell>
          <cell r="BQ3154">
            <v>102.98399999999999</v>
          </cell>
          <cell r="BR3154">
            <v>102.98399999999999</v>
          </cell>
          <cell r="BS3154">
            <v>102.98399999999999</v>
          </cell>
          <cell r="BT3154">
            <v>105.621</v>
          </cell>
          <cell r="BU3154">
            <v>106.753</v>
          </cell>
          <cell r="BV3154">
            <v>106.261</v>
          </cell>
          <cell r="BW3154">
            <v>106.261</v>
          </cell>
          <cell r="BX3154">
            <v>106.261</v>
          </cell>
          <cell r="BY3154">
            <v>106.261</v>
          </cell>
          <cell r="BZ3154">
            <v>106.261</v>
          </cell>
          <cell r="CA3154">
            <v>106.357</v>
          </cell>
        </row>
        <row r="3155">
          <cell r="B3155" t="str">
            <v>Hagemann</v>
          </cell>
          <cell r="C3155" t="str">
            <v>Edgar</v>
          </cell>
          <cell r="D3155" t="str">
            <v>MGC Bad Soden-Salmünster</v>
          </cell>
          <cell r="G3155">
            <v>113.05</v>
          </cell>
          <cell r="H3155">
            <v>112.652</v>
          </cell>
          <cell r="I3155">
            <v>112.652</v>
          </cell>
          <cell r="J3155">
            <v>112.652</v>
          </cell>
          <cell r="K3155">
            <v>110.282</v>
          </cell>
          <cell r="L3155">
            <v>111.045</v>
          </cell>
          <cell r="M3155">
            <v>111.045</v>
          </cell>
          <cell r="N3155">
            <v>110.883</v>
          </cell>
          <cell r="O3155">
            <v>110.883</v>
          </cell>
          <cell r="P3155">
            <v>110.883</v>
          </cell>
          <cell r="Q3155">
            <v>113.09099999999999</v>
          </cell>
          <cell r="BZ3155" t="str">
            <v/>
          </cell>
          <cell r="CA3155" t="str">
            <v/>
          </cell>
        </row>
        <row r="3156">
          <cell r="B3156" t="str">
            <v>Hagemeyer</v>
          </cell>
          <cell r="C3156" t="str">
            <v>David</v>
          </cell>
          <cell r="D3156" t="str">
            <v>Bahnengolf-Sportverein Bad Homburg v. d.H.</v>
          </cell>
          <cell r="BG3156">
            <v>110.184</v>
          </cell>
          <cell r="BH3156">
            <v>105.867</v>
          </cell>
          <cell r="BI3156">
            <v>104.51300000000001</v>
          </cell>
          <cell r="BJ3156">
            <v>104.26</v>
          </cell>
          <cell r="BK3156">
            <v>104.26</v>
          </cell>
          <cell r="BL3156">
            <v>103.46</v>
          </cell>
          <cell r="BM3156">
            <v>102.681</v>
          </cell>
          <cell r="BN3156">
            <v>101.372</v>
          </cell>
          <cell r="BO3156">
            <v>100.889</v>
          </cell>
          <cell r="BP3156">
            <v>100.58199999999999</v>
          </cell>
          <cell r="BQ3156">
            <v>100.133</v>
          </cell>
          <cell r="BR3156">
            <v>100.07899999999999</v>
          </cell>
          <cell r="BS3156">
            <v>98.991</v>
          </cell>
          <cell r="BT3156">
            <v>98.733999999999995</v>
          </cell>
          <cell r="BU3156">
            <v>98.269000000000005</v>
          </cell>
          <cell r="BV3156">
            <v>98.397999999999996</v>
          </cell>
          <cell r="BW3156">
            <v>98.082999999999998</v>
          </cell>
          <cell r="BX3156">
            <v>98.082999999999998</v>
          </cell>
          <cell r="BY3156">
            <v>98.082999999999998</v>
          </cell>
          <cell r="BZ3156">
            <v>97.647999999999996</v>
          </cell>
          <cell r="CA3156">
            <v>97.3</v>
          </cell>
        </row>
        <row r="3157">
          <cell r="B3157" t="str">
            <v>Hagen</v>
          </cell>
          <cell r="C3157" t="str">
            <v>Celine</v>
          </cell>
          <cell r="D3157" t="str">
            <v>SSC Halver</v>
          </cell>
          <cell r="BZ3157" t="str">
            <v/>
          </cell>
          <cell r="CA3157" t="str">
            <v/>
          </cell>
        </row>
        <row r="3158">
          <cell r="B3158" t="str">
            <v>Hagen</v>
          </cell>
          <cell r="C3158" t="str">
            <v>Duane</v>
          </cell>
          <cell r="D3158" t="str">
            <v>SSC Halver</v>
          </cell>
          <cell r="BZ3158" t="str">
            <v/>
          </cell>
          <cell r="CA3158" t="str">
            <v/>
          </cell>
        </row>
        <row r="3159">
          <cell r="B3159" t="str">
            <v>Hagen</v>
          </cell>
          <cell r="C3159" t="str">
            <v>Eva Maria</v>
          </cell>
          <cell r="D3159" t="str">
            <v>MinigolfCard</v>
          </cell>
          <cell r="BZ3159" t="str">
            <v/>
          </cell>
          <cell r="CA3159" t="str">
            <v/>
          </cell>
        </row>
        <row r="3160">
          <cell r="B3160" t="str">
            <v>Hagenlüke</v>
          </cell>
          <cell r="C3160" t="str">
            <v>Leo</v>
          </cell>
          <cell r="D3160" t="str">
            <v>BV Sennestadt</v>
          </cell>
          <cell r="G3160">
            <v>112.38500000000001</v>
          </cell>
          <cell r="H3160">
            <v>110.48699999999999</v>
          </cell>
          <cell r="I3160">
            <v>110.48699999999999</v>
          </cell>
          <cell r="J3160">
            <v>110.48699999999999</v>
          </cell>
          <cell r="K3160">
            <v>109.465</v>
          </cell>
          <cell r="L3160">
            <v>107.80500000000001</v>
          </cell>
          <cell r="M3160">
            <v>107.80500000000001</v>
          </cell>
          <cell r="N3160">
            <v>108.643</v>
          </cell>
          <cell r="O3160">
            <v>108.643</v>
          </cell>
          <cell r="P3160">
            <v>108.643</v>
          </cell>
          <cell r="Q3160">
            <v>110.623</v>
          </cell>
          <cell r="R3160">
            <v>110.71899999999999</v>
          </cell>
          <cell r="S3160">
            <v>110.667</v>
          </cell>
          <cell r="T3160">
            <v>110.71899999999999</v>
          </cell>
          <cell r="U3160">
            <v>110.71899999999999</v>
          </cell>
          <cell r="V3160">
            <v>110.71899999999999</v>
          </cell>
          <cell r="W3160">
            <v>109.196</v>
          </cell>
          <cell r="X3160">
            <v>109.08199999999999</v>
          </cell>
          <cell r="Y3160">
            <v>109.026</v>
          </cell>
          <cell r="Z3160">
            <v>108.413</v>
          </cell>
          <cell r="AA3160">
            <v>108.413</v>
          </cell>
          <cell r="AB3160">
            <v>108.413</v>
          </cell>
          <cell r="AC3160">
            <v>109.34699999999999</v>
          </cell>
          <cell r="AD3160">
            <v>111.387</v>
          </cell>
          <cell r="AE3160">
            <v>111.387</v>
          </cell>
          <cell r="AF3160">
            <v>112.456</v>
          </cell>
          <cell r="AG3160">
            <v>112.456</v>
          </cell>
          <cell r="AH3160">
            <v>112.456</v>
          </cell>
          <cell r="AI3160">
            <v>111.503</v>
          </cell>
          <cell r="AJ3160">
            <v>109.352</v>
          </cell>
          <cell r="AK3160">
            <v>109.352</v>
          </cell>
          <cell r="AL3160">
            <v>107.998</v>
          </cell>
          <cell r="AM3160">
            <v>107.998</v>
          </cell>
          <cell r="AN3160">
            <v>107.998</v>
          </cell>
          <cell r="AO3160">
            <v>108.151</v>
          </cell>
          <cell r="AP3160">
            <v>108.51</v>
          </cell>
          <cell r="AQ3160">
            <v>108.51</v>
          </cell>
          <cell r="AR3160">
            <v>108.986</v>
          </cell>
          <cell r="AS3160">
            <v>108.986</v>
          </cell>
          <cell r="AT3160">
            <v>109.232</v>
          </cell>
          <cell r="AU3160">
            <v>110.387</v>
          </cell>
          <cell r="AV3160">
            <v>110.654</v>
          </cell>
          <cell r="AW3160">
            <v>110.8</v>
          </cell>
          <cell r="AX3160">
            <v>110.84399999999999</v>
          </cell>
          <cell r="AY3160">
            <v>110.84399999999999</v>
          </cell>
          <cell r="AZ3160">
            <v>110.84399999999999</v>
          </cell>
          <cell r="BA3160">
            <v>112.62</v>
          </cell>
          <cell r="BG3160">
            <v>113.01300000000001</v>
          </cell>
          <cell r="BH3160">
            <v>113.536</v>
          </cell>
          <cell r="BI3160">
            <v>113.536</v>
          </cell>
          <cell r="BJ3160">
            <v>113.536</v>
          </cell>
          <cell r="BK3160">
            <v>113.536</v>
          </cell>
          <cell r="BL3160">
            <v>113.536</v>
          </cell>
          <cell r="BM3160">
            <v>121.25700000000001</v>
          </cell>
          <cell r="BN3160">
            <v>115.886</v>
          </cell>
          <cell r="BO3160">
            <v>115.08799999999999</v>
          </cell>
          <cell r="BP3160">
            <v>115.08799999999999</v>
          </cell>
          <cell r="BQ3160">
            <v>115.08799999999999</v>
          </cell>
          <cell r="BR3160">
            <v>115.08799999999999</v>
          </cell>
          <cell r="BS3160">
            <v>113.636</v>
          </cell>
          <cell r="BT3160">
            <v>111.383</v>
          </cell>
          <cell r="BU3160">
            <v>110.97</v>
          </cell>
          <cell r="BV3160">
            <v>110.97</v>
          </cell>
          <cell r="BW3160">
            <v>110.97</v>
          </cell>
          <cell r="BX3160">
            <v>110.97</v>
          </cell>
          <cell r="BY3160">
            <v>110.97</v>
          </cell>
          <cell r="BZ3160">
            <v>110.97</v>
          </cell>
          <cell r="CA3160">
            <v>110.97</v>
          </cell>
        </row>
        <row r="3161">
          <cell r="B3161" t="str">
            <v>Hager</v>
          </cell>
          <cell r="C3161" t="str">
            <v>Markus</v>
          </cell>
          <cell r="D3161" t="str">
            <v>1. BGC Bad Füssing</v>
          </cell>
          <cell r="BZ3161" t="str">
            <v/>
          </cell>
          <cell r="CA3161" t="str">
            <v/>
          </cell>
        </row>
        <row r="3162">
          <cell r="B3162" t="str">
            <v>Hagl</v>
          </cell>
          <cell r="C3162" t="str">
            <v>Barbara</v>
          </cell>
          <cell r="D3162" t="str">
            <v>MGC Murnau am Staffelsee</v>
          </cell>
          <cell r="F3162">
            <v>101.30800000000001</v>
          </cell>
          <cell r="G3162">
            <v>104.378</v>
          </cell>
          <cell r="H3162">
            <v>104.378</v>
          </cell>
          <cell r="I3162">
            <v>104.378</v>
          </cell>
          <cell r="J3162">
            <v>104.378</v>
          </cell>
          <cell r="K3162">
            <v>108.992</v>
          </cell>
          <cell r="BZ3162" t="str">
            <v/>
          </cell>
          <cell r="CA3162" t="str">
            <v/>
          </cell>
        </row>
        <row r="3163">
          <cell r="B3163" t="str">
            <v>Hagmann</v>
          </cell>
          <cell r="C3163" t="str">
            <v>Heiko</v>
          </cell>
          <cell r="D3163" t="str">
            <v>BIG ASPERG</v>
          </cell>
          <cell r="G3163">
            <v>104.176</v>
          </cell>
          <cell r="H3163">
            <v>103.923</v>
          </cell>
          <cell r="I3163">
            <v>103.923</v>
          </cell>
          <cell r="J3163">
            <v>103.923</v>
          </cell>
          <cell r="K3163">
            <v>104.506</v>
          </cell>
          <cell r="L3163">
            <v>102.422</v>
          </cell>
          <cell r="M3163">
            <v>102.422</v>
          </cell>
          <cell r="N3163">
            <v>103.03700000000001</v>
          </cell>
          <cell r="O3163">
            <v>103.03700000000001</v>
          </cell>
          <cell r="P3163">
            <v>103.03700000000001</v>
          </cell>
          <cell r="Q3163">
            <v>103.86499999999999</v>
          </cell>
          <cell r="BZ3163" t="str">
            <v/>
          </cell>
          <cell r="CA3163" t="str">
            <v/>
          </cell>
        </row>
        <row r="3164">
          <cell r="B3164" t="str">
            <v>Hagmann</v>
          </cell>
          <cell r="C3164" t="str">
            <v>Jutta</v>
          </cell>
          <cell r="D3164" t="str">
            <v>BIG ASPERG</v>
          </cell>
          <cell r="G3164">
            <v>110.867</v>
          </cell>
          <cell r="H3164">
            <v>110.867</v>
          </cell>
          <cell r="I3164">
            <v>110.867</v>
          </cell>
          <cell r="J3164">
            <v>110.867</v>
          </cell>
          <cell r="K3164">
            <v>110.867</v>
          </cell>
          <cell r="BZ3164" t="str">
            <v/>
          </cell>
          <cell r="CA3164" t="str">
            <v/>
          </cell>
        </row>
        <row r="3165">
          <cell r="B3165" t="str">
            <v>Hagner</v>
          </cell>
          <cell r="C3165" t="str">
            <v>Karl</v>
          </cell>
          <cell r="D3165" t="str">
            <v>MinigolfCard</v>
          </cell>
          <cell r="BZ3165" t="str">
            <v/>
          </cell>
          <cell r="CA3165" t="str">
            <v/>
          </cell>
        </row>
        <row r="3166">
          <cell r="B3166" t="str">
            <v>Hahn</v>
          </cell>
          <cell r="C3166" t="str">
            <v>Andreas</v>
          </cell>
          <cell r="D3166" t="str">
            <v>1. MGC Tuttlingen</v>
          </cell>
          <cell r="F3166">
            <v>101.551</v>
          </cell>
          <cell r="G3166">
            <v>104.593</v>
          </cell>
          <cell r="H3166">
            <v>104.541</v>
          </cell>
          <cell r="I3166">
            <v>104.541</v>
          </cell>
          <cell r="J3166">
            <v>104.541</v>
          </cell>
          <cell r="K3166">
            <v>105.377</v>
          </cell>
          <cell r="L3166">
            <v>107.71899999999999</v>
          </cell>
          <cell r="M3166">
            <v>107.71899999999999</v>
          </cell>
          <cell r="BZ3166" t="str">
            <v/>
          </cell>
          <cell r="CA3166" t="str">
            <v/>
          </cell>
        </row>
        <row r="3167">
          <cell r="B3167" t="str">
            <v>Hahn</v>
          </cell>
          <cell r="C3167" t="str">
            <v>Andreas</v>
          </cell>
          <cell r="D3167" t="str">
            <v>MinigolfCard</v>
          </cell>
          <cell r="BZ3167" t="str">
            <v/>
          </cell>
          <cell r="CA3167" t="str">
            <v/>
          </cell>
        </row>
        <row r="3168">
          <cell r="B3168" t="str">
            <v>Hahn</v>
          </cell>
          <cell r="C3168" t="str">
            <v>Christoph</v>
          </cell>
          <cell r="D3168" t="str">
            <v>1. Berliner Miniaturgolf-Sportclub 1960</v>
          </cell>
          <cell r="Z3168">
            <v>113.205</v>
          </cell>
          <cell r="AA3168">
            <v>113.205</v>
          </cell>
          <cell r="AB3168">
            <v>113.205</v>
          </cell>
          <cell r="AC3168">
            <v>113.205</v>
          </cell>
          <cell r="AD3168">
            <v>107.85599999999999</v>
          </cell>
          <cell r="AE3168">
            <v>107.35</v>
          </cell>
          <cell r="AF3168">
            <v>106.901</v>
          </cell>
          <cell r="AG3168">
            <v>106.901</v>
          </cell>
          <cell r="AH3168">
            <v>106.901</v>
          </cell>
          <cell r="AI3168">
            <v>106.901</v>
          </cell>
          <cell r="AJ3168">
            <v>107.212</v>
          </cell>
          <cell r="AK3168">
            <v>108.843</v>
          </cell>
          <cell r="BZ3168" t="str">
            <v/>
          </cell>
          <cell r="CA3168" t="str">
            <v/>
          </cell>
        </row>
        <row r="3169">
          <cell r="B3169" t="str">
            <v>Hahn</v>
          </cell>
          <cell r="C3169" t="str">
            <v>Christopher</v>
          </cell>
          <cell r="D3169" t="str">
            <v>BGV Backumer Tal Herten</v>
          </cell>
          <cell r="G3169">
            <v>111.045</v>
          </cell>
          <cell r="H3169">
            <v>105.11199999999999</v>
          </cell>
          <cell r="I3169">
            <v>105.11199999999999</v>
          </cell>
          <cell r="J3169">
            <v>105.244</v>
          </cell>
          <cell r="K3169">
            <v>105.78</v>
          </cell>
          <cell r="L3169">
            <v>105.923</v>
          </cell>
          <cell r="M3169">
            <v>105.973</v>
          </cell>
          <cell r="N3169">
            <v>106.47499999999999</v>
          </cell>
          <cell r="O3169">
            <v>106.145</v>
          </cell>
          <cell r="P3169">
            <v>105.986</v>
          </cell>
          <cell r="Q3169">
            <v>105.752</v>
          </cell>
          <cell r="R3169">
            <v>106.423</v>
          </cell>
          <cell r="S3169">
            <v>106.401</v>
          </cell>
          <cell r="T3169">
            <v>105.752</v>
          </cell>
          <cell r="U3169">
            <v>106.06699999999999</v>
          </cell>
          <cell r="V3169">
            <v>106.60599999999999</v>
          </cell>
          <cell r="W3169">
            <v>106.339</v>
          </cell>
          <cell r="X3169">
            <v>105.511</v>
          </cell>
          <cell r="Y3169">
            <v>105.392</v>
          </cell>
          <cell r="Z3169">
            <v>105.93</v>
          </cell>
          <cell r="AA3169">
            <v>105.831</v>
          </cell>
          <cell r="AB3169">
            <v>105.831</v>
          </cell>
          <cell r="AC3169">
            <v>106.36</v>
          </cell>
          <cell r="AD3169">
            <v>110.624</v>
          </cell>
          <cell r="AE3169">
            <v>110.624</v>
          </cell>
          <cell r="BZ3169">
            <v>106.652</v>
          </cell>
          <cell r="CA3169">
            <v>102.351</v>
          </cell>
        </row>
        <row r="3170">
          <cell r="B3170" t="str">
            <v>Hahn</v>
          </cell>
          <cell r="C3170" t="str">
            <v>Corinna</v>
          </cell>
          <cell r="D3170" t="str">
            <v>1. Miniatur-Golf-Club Ludwigshafen 1964</v>
          </cell>
          <cell r="F3170">
            <v>104.21899999999999</v>
          </cell>
          <cell r="H3170">
            <v>109.682</v>
          </cell>
          <cell r="I3170">
            <v>109.682</v>
          </cell>
          <cell r="J3170">
            <v>109.682</v>
          </cell>
          <cell r="K3170">
            <v>108.02</v>
          </cell>
          <cell r="L3170">
            <v>108.02</v>
          </cell>
          <cell r="M3170">
            <v>105.32299999999999</v>
          </cell>
          <cell r="N3170">
            <v>106.991</v>
          </cell>
          <cell r="O3170">
            <v>106.991</v>
          </cell>
          <cell r="P3170">
            <v>106.991</v>
          </cell>
          <cell r="Q3170">
            <v>106.59699999999999</v>
          </cell>
          <cell r="R3170">
            <v>106.59699999999999</v>
          </cell>
          <cell r="S3170">
            <v>111.51900000000001</v>
          </cell>
          <cell r="T3170">
            <v>111.51900000000001</v>
          </cell>
          <cell r="U3170">
            <v>111.51900000000001</v>
          </cell>
          <cell r="V3170">
            <v>111.51900000000001</v>
          </cell>
          <cell r="W3170">
            <v>111.51900000000001</v>
          </cell>
          <cell r="X3170">
            <v>111.51900000000001</v>
          </cell>
          <cell r="AD3170">
            <v>110.178</v>
          </cell>
          <cell r="AE3170">
            <v>110.178</v>
          </cell>
          <cell r="AF3170">
            <v>110.178</v>
          </cell>
          <cell r="AG3170">
            <v>110.178</v>
          </cell>
          <cell r="AH3170">
            <v>110.178</v>
          </cell>
          <cell r="AI3170">
            <v>110.178</v>
          </cell>
          <cell r="AK3170">
            <v>109.033</v>
          </cell>
          <cell r="AL3170">
            <v>105.74299999999999</v>
          </cell>
          <cell r="AM3170">
            <v>105.74299999999999</v>
          </cell>
          <cell r="AN3170">
            <v>105.74299999999999</v>
          </cell>
          <cell r="AO3170">
            <v>104.8</v>
          </cell>
          <cell r="AP3170">
            <v>104.8</v>
          </cell>
          <cell r="AQ3170">
            <v>103.768</v>
          </cell>
          <cell r="AR3170">
            <v>103.29900000000001</v>
          </cell>
          <cell r="AS3170">
            <v>103.29900000000001</v>
          </cell>
          <cell r="AT3170">
            <v>103.29900000000001</v>
          </cell>
          <cell r="AU3170">
            <v>103.432</v>
          </cell>
          <cell r="AV3170">
            <v>103.108</v>
          </cell>
          <cell r="AW3170">
            <v>102.988</v>
          </cell>
          <cell r="AX3170">
            <v>102.988</v>
          </cell>
          <cell r="AY3170">
            <v>102.58199999999999</v>
          </cell>
          <cell r="AZ3170">
            <v>102.614</v>
          </cell>
          <cell r="BA3170">
            <v>102.845</v>
          </cell>
          <cell r="BB3170">
            <v>102.637</v>
          </cell>
          <cell r="BC3170">
            <v>102.096</v>
          </cell>
          <cell r="BD3170">
            <v>102.181</v>
          </cell>
          <cell r="BE3170">
            <v>102.181</v>
          </cell>
          <cell r="BF3170">
            <v>102.08199999999999</v>
          </cell>
          <cell r="BG3170">
            <v>101.36799999999999</v>
          </cell>
          <cell r="BH3170">
            <v>101.55500000000001</v>
          </cell>
          <cell r="BI3170">
            <v>101.94499999999999</v>
          </cell>
          <cell r="BJ3170">
            <v>102.211</v>
          </cell>
          <cell r="BK3170">
            <v>101.065</v>
          </cell>
          <cell r="BL3170">
            <v>101.129</v>
          </cell>
          <cell r="BM3170">
            <v>100.749</v>
          </cell>
          <cell r="BN3170">
            <v>100.908</v>
          </cell>
          <cell r="BO3170">
            <v>100.625</v>
          </cell>
          <cell r="BP3170">
            <v>100.821</v>
          </cell>
          <cell r="BQ3170">
            <v>100.96599999999999</v>
          </cell>
          <cell r="BR3170">
            <v>100.858</v>
          </cell>
          <cell r="BS3170">
            <v>101.129</v>
          </cell>
          <cell r="BT3170">
            <v>100.919</v>
          </cell>
          <cell r="BU3170">
            <v>100.688</v>
          </cell>
          <cell r="BV3170">
            <v>100.736</v>
          </cell>
          <cell r="BW3170">
            <v>100.736</v>
          </cell>
          <cell r="BX3170">
            <v>100.736</v>
          </cell>
          <cell r="BY3170">
            <v>100.736</v>
          </cell>
          <cell r="BZ3170">
            <v>100.292</v>
          </cell>
          <cell r="CA3170">
            <v>100.42100000000001</v>
          </cell>
        </row>
        <row r="3171">
          <cell r="B3171" t="str">
            <v>Hahn</v>
          </cell>
          <cell r="C3171" t="str">
            <v>Doris</v>
          </cell>
          <cell r="D3171" t="str">
            <v>1. MGC Tuttlingen</v>
          </cell>
          <cell r="BZ3171" t="str">
            <v/>
          </cell>
          <cell r="CA3171" t="str">
            <v/>
          </cell>
        </row>
        <row r="3172">
          <cell r="B3172" t="str">
            <v>Hahn</v>
          </cell>
          <cell r="C3172" t="str">
            <v>Florian</v>
          </cell>
          <cell r="D3172" t="str">
            <v>Minigolf Sport-Verein Bad Münder/Springe von 2005</v>
          </cell>
          <cell r="H3172">
            <v>120.72499999999999</v>
          </cell>
          <cell r="I3172">
            <v>120.72499999999999</v>
          </cell>
          <cell r="J3172">
            <v>120.72499999999999</v>
          </cell>
          <cell r="K3172">
            <v>120.72499999999999</v>
          </cell>
          <cell r="L3172">
            <v>120.72499999999999</v>
          </cell>
          <cell r="M3172">
            <v>120.72499999999999</v>
          </cell>
          <cell r="BZ3172" t="str">
            <v/>
          </cell>
          <cell r="CA3172" t="str">
            <v/>
          </cell>
        </row>
        <row r="3173">
          <cell r="B3173" t="str">
            <v>Hahn</v>
          </cell>
          <cell r="C3173" t="str">
            <v>Franziska</v>
          </cell>
          <cell r="D3173" t="str">
            <v>Minigolf Sport-Verein Bad Münder/Springe von 2005</v>
          </cell>
          <cell r="H3173">
            <v>120.22499999999999</v>
          </cell>
          <cell r="I3173">
            <v>120.22499999999999</v>
          </cell>
          <cell r="J3173">
            <v>120.22499999999999</v>
          </cell>
          <cell r="K3173">
            <v>120.22499999999999</v>
          </cell>
          <cell r="L3173">
            <v>120.22499999999999</v>
          </cell>
          <cell r="M3173">
            <v>120.22499999999999</v>
          </cell>
          <cell r="T3173">
            <v>116.411</v>
          </cell>
          <cell r="U3173">
            <v>116.411</v>
          </cell>
          <cell r="V3173">
            <v>116.411</v>
          </cell>
          <cell r="W3173">
            <v>116.545</v>
          </cell>
          <cell r="X3173">
            <v>114.899</v>
          </cell>
          <cell r="Y3173">
            <v>113.937</v>
          </cell>
          <cell r="Z3173">
            <v>114.07299999999999</v>
          </cell>
          <cell r="AA3173">
            <v>114.07299999999999</v>
          </cell>
          <cell r="AB3173">
            <v>114.07299999999999</v>
          </cell>
          <cell r="AC3173">
            <v>114.095</v>
          </cell>
          <cell r="AD3173">
            <v>114.976</v>
          </cell>
          <cell r="AE3173">
            <v>116.819</v>
          </cell>
          <cell r="BZ3173" t="str">
            <v/>
          </cell>
          <cell r="CA3173" t="str">
            <v/>
          </cell>
        </row>
        <row r="3174">
          <cell r="B3174" t="str">
            <v>Hahn</v>
          </cell>
          <cell r="C3174" t="str">
            <v>Gregor</v>
          </cell>
          <cell r="D3174" t="str">
            <v>1. BGC Landshut</v>
          </cell>
          <cell r="BZ3174" t="str">
            <v/>
          </cell>
          <cell r="CA3174" t="str">
            <v/>
          </cell>
        </row>
        <row r="3175">
          <cell r="B3175" t="str">
            <v>Hahn</v>
          </cell>
          <cell r="C3175" t="str">
            <v>Hans-Jürgen</v>
          </cell>
          <cell r="D3175" t="str">
            <v>1. MGC Ludwigshafen</v>
          </cell>
          <cell r="F3175">
            <v>105.70699999999999</v>
          </cell>
          <cell r="BZ3175" t="str">
            <v/>
          </cell>
          <cell r="CA3175" t="str">
            <v/>
          </cell>
        </row>
        <row r="3176">
          <cell r="B3176" t="str">
            <v>Hahn</v>
          </cell>
          <cell r="C3176" t="str">
            <v>Peter</v>
          </cell>
          <cell r="D3176" t="str">
            <v>MinigolfCard</v>
          </cell>
          <cell r="BZ3176" t="str">
            <v/>
          </cell>
          <cell r="CA3176" t="str">
            <v/>
          </cell>
        </row>
        <row r="3177">
          <cell r="B3177" t="str">
            <v>Hahn</v>
          </cell>
          <cell r="C3177" t="str">
            <v>Robert</v>
          </cell>
          <cell r="D3177" t="str">
            <v>1. Miniatur-Golf-Club Ludwigshafen 1964</v>
          </cell>
          <cell r="F3177">
            <v>100.68600000000001</v>
          </cell>
          <cell r="G3177">
            <v>99.834000000000003</v>
          </cell>
          <cell r="H3177">
            <v>99.77</v>
          </cell>
          <cell r="I3177">
            <v>99.77</v>
          </cell>
          <cell r="J3177">
            <v>99.739000000000004</v>
          </cell>
          <cell r="K3177">
            <v>99.757999999999996</v>
          </cell>
          <cell r="L3177">
            <v>100.19199999999999</v>
          </cell>
          <cell r="M3177">
            <v>100.051</v>
          </cell>
          <cell r="N3177">
            <v>100.28100000000001</v>
          </cell>
          <cell r="O3177">
            <v>100.301</v>
          </cell>
          <cell r="P3177">
            <v>100.301</v>
          </cell>
          <cell r="Q3177">
            <v>100.521</v>
          </cell>
          <cell r="R3177">
            <v>100.07899999999999</v>
          </cell>
          <cell r="S3177">
            <v>100.10599999999999</v>
          </cell>
          <cell r="T3177">
            <v>100.26</v>
          </cell>
          <cell r="U3177">
            <v>100.002</v>
          </cell>
          <cell r="V3177">
            <v>99.97</v>
          </cell>
          <cell r="W3177">
            <v>99.906000000000006</v>
          </cell>
          <cell r="X3177">
            <v>100.15</v>
          </cell>
          <cell r="Y3177">
            <v>99.972999999999999</v>
          </cell>
          <cell r="Z3177">
            <v>99.61</v>
          </cell>
          <cell r="AA3177">
            <v>99.619</v>
          </cell>
          <cell r="AB3177">
            <v>99.703999999999994</v>
          </cell>
          <cell r="AC3177">
            <v>99.334000000000003</v>
          </cell>
          <cell r="AD3177">
            <v>98.87</v>
          </cell>
          <cell r="AE3177">
            <v>98.644999999999996</v>
          </cell>
          <cell r="AF3177">
            <v>98.823999999999998</v>
          </cell>
          <cell r="AG3177">
            <v>98.885999999999996</v>
          </cell>
          <cell r="AH3177">
            <v>98.885999999999996</v>
          </cell>
          <cell r="AI3177">
            <v>98.716999999999999</v>
          </cell>
          <cell r="AJ3177">
            <v>98.977999999999994</v>
          </cell>
          <cell r="AK3177">
            <v>98.807000000000002</v>
          </cell>
          <cell r="AL3177">
            <v>98.373999999999995</v>
          </cell>
          <cell r="AM3177">
            <v>98.442999999999998</v>
          </cell>
          <cell r="AN3177">
            <v>98.275000000000006</v>
          </cell>
          <cell r="AO3177">
            <v>98.590999999999994</v>
          </cell>
          <cell r="AP3177">
            <v>98.369</v>
          </cell>
          <cell r="AQ3177">
            <v>98.295000000000002</v>
          </cell>
          <cell r="AR3177">
            <v>98.930999999999997</v>
          </cell>
          <cell r="AS3177">
            <v>98.778000000000006</v>
          </cell>
          <cell r="AT3177">
            <v>98.790999999999997</v>
          </cell>
          <cell r="AU3177">
            <v>98.353999999999999</v>
          </cell>
          <cell r="AV3177">
            <v>98.301000000000002</v>
          </cell>
          <cell r="AW3177">
            <v>98.32</v>
          </cell>
          <cell r="AX3177">
            <v>98.215000000000003</v>
          </cell>
          <cell r="AY3177">
            <v>98.281999999999996</v>
          </cell>
          <cell r="AZ3177">
            <v>98.25</v>
          </cell>
          <cell r="BA3177">
            <v>98.637</v>
          </cell>
          <cell r="BB3177">
            <v>98.572999999999993</v>
          </cell>
          <cell r="BC3177">
            <v>98.546999999999997</v>
          </cell>
          <cell r="BD3177">
            <v>98.212000000000003</v>
          </cell>
          <cell r="BE3177">
            <v>98.132000000000005</v>
          </cell>
          <cell r="BF3177">
            <v>98.201999999999998</v>
          </cell>
          <cell r="BG3177">
            <v>98.072000000000003</v>
          </cell>
          <cell r="BH3177">
            <v>97.950999999999993</v>
          </cell>
          <cell r="BI3177">
            <v>97.909000000000006</v>
          </cell>
          <cell r="BJ3177">
            <v>98.284999999999997</v>
          </cell>
          <cell r="BK3177">
            <v>98.353999999999999</v>
          </cell>
          <cell r="BL3177">
            <v>98.472999999999999</v>
          </cell>
          <cell r="BM3177">
            <v>98.451999999999998</v>
          </cell>
          <cell r="BN3177">
            <v>98.59</v>
          </cell>
          <cell r="BO3177">
            <v>98.150999999999996</v>
          </cell>
          <cell r="BP3177">
            <v>98.296999999999997</v>
          </cell>
          <cell r="BQ3177">
            <v>98.194000000000003</v>
          </cell>
          <cell r="BR3177">
            <v>98.078000000000003</v>
          </cell>
          <cell r="BS3177">
            <v>97.528999999999996</v>
          </cell>
          <cell r="BT3177">
            <v>97.468999999999994</v>
          </cell>
          <cell r="BU3177">
            <v>97.774000000000001</v>
          </cell>
          <cell r="BV3177">
            <v>97.561000000000007</v>
          </cell>
          <cell r="BW3177">
            <v>97.516999999999996</v>
          </cell>
          <cell r="BX3177">
            <v>97.516999999999996</v>
          </cell>
          <cell r="BY3177">
            <v>97.516999999999996</v>
          </cell>
          <cell r="BZ3177">
            <v>97.35</v>
          </cell>
          <cell r="CA3177">
            <v>97.515000000000001</v>
          </cell>
        </row>
        <row r="3178">
          <cell r="B3178" t="str">
            <v>Hahn</v>
          </cell>
          <cell r="C3178" t="str">
            <v>Sabrina</v>
          </cell>
          <cell r="D3178" t="str">
            <v>BGC Schloß Paffendorf</v>
          </cell>
          <cell r="BZ3178" t="str">
            <v/>
          </cell>
          <cell r="CA3178" t="str">
            <v/>
          </cell>
        </row>
        <row r="3179">
          <cell r="B3179" t="str">
            <v>Hahn</v>
          </cell>
          <cell r="C3179" t="str">
            <v>Sandra</v>
          </cell>
          <cell r="D3179" t="str">
            <v>VfL Lohbrügge Abt. Bahnengolf</v>
          </cell>
          <cell r="F3179">
            <v>104.992</v>
          </cell>
          <cell r="G3179">
            <v>107.687</v>
          </cell>
          <cell r="H3179">
            <v>107.687</v>
          </cell>
          <cell r="I3179">
            <v>107.687</v>
          </cell>
          <cell r="J3179">
            <v>107.687</v>
          </cell>
          <cell r="K3179">
            <v>107.687</v>
          </cell>
          <cell r="N3179">
            <v>109.63800000000001</v>
          </cell>
          <cell r="O3179">
            <v>109.63800000000001</v>
          </cell>
          <cell r="P3179">
            <v>109.63800000000001</v>
          </cell>
          <cell r="Q3179">
            <v>109.63800000000001</v>
          </cell>
          <cell r="R3179">
            <v>109.63800000000001</v>
          </cell>
          <cell r="S3179">
            <v>109.63800000000001</v>
          </cell>
          <cell r="T3179">
            <v>113.578</v>
          </cell>
          <cell r="U3179">
            <v>113.578</v>
          </cell>
          <cell r="V3179">
            <v>113.578</v>
          </cell>
          <cell r="W3179">
            <v>105.316</v>
          </cell>
          <cell r="X3179">
            <v>104.274</v>
          </cell>
          <cell r="Y3179">
            <v>104.274</v>
          </cell>
          <cell r="Z3179">
            <v>104.274</v>
          </cell>
          <cell r="AA3179">
            <v>104.274</v>
          </cell>
          <cell r="AB3179">
            <v>104.274</v>
          </cell>
          <cell r="AC3179">
            <v>108.61499999999999</v>
          </cell>
          <cell r="AD3179">
            <v>109.94</v>
          </cell>
          <cell r="AE3179">
            <v>109.94</v>
          </cell>
          <cell r="AF3179">
            <v>109.94</v>
          </cell>
          <cell r="AG3179">
            <v>109.94</v>
          </cell>
          <cell r="AH3179">
            <v>109.94</v>
          </cell>
          <cell r="AO3179">
            <v>108.227</v>
          </cell>
          <cell r="AP3179">
            <v>108.227</v>
          </cell>
          <cell r="AQ3179">
            <v>108.227</v>
          </cell>
          <cell r="AR3179">
            <v>108.227</v>
          </cell>
          <cell r="AS3179">
            <v>108.227</v>
          </cell>
          <cell r="AT3179">
            <v>108.227</v>
          </cell>
          <cell r="AX3179">
            <v>109.997</v>
          </cell>
          <cell r="AY3179">
            <v>109.997</v>
          </cell>
          <cell r="AZ3179">
            <v>109.997</v>
          </cell>
          <cell r="BA3179">
            <v>109.997</v>
          </cell>
          <cell r="BB3179">
            <v>111.173</v>
          </cell>
          <cell r="BC3179">
            <v>111.173</v>
          </cell>
          <cell r="BD3179">
            <v>114.26</v>
          </cell>
          <cell r="BE3179">
            <v>114.26</v>
          </cell>
          <cell r="BZ3179" t="str">
            <v/>
          </cell>
          <cell r="CA3179" t="str">
            <v/>
          </cell>
        </row>
        <row r="3180">
          <cell r="B3180" t="str">
            <v>Hahn</v>
          </cell>
          <cell r="C3180" t="str">
            <v>Timon</v>
          </cell>
          <cell r="D3180" t="str">
            <v>Verein für Bahnengolf Osnabrück von 1984</v>
          </cell>
          <cell r="K3180">
            <v>107.937</v>
          </cell>
          <cell r="L3180">
            <v>107.937</v>
          </cell>
          <cell r="M3180">
            <v>107.937</v>
          </cell>
          <cell r="N3180">
            <v>107.937</v>
          </cell>
          <cell r="O3180">
            <v>107.937</v>
          </cell>
          <cell r="P3180">
            <v>107.937</v>
          </cell>
          <cell r="Z3180">
            <v>110.099</v>
          </cell>
          <cell r="AA3180">
            <v>110.099</v>
          </cell>
          <cell r="AB3180">
            <v>110.099</v>
          </cell>
          <cell r="AC3180">
            <v>110.099</v>
          </cell>
          <cell r="AD3180">
            <v>110.099</v>
          </cell>
          <cell r="AE3180">
            <v>110.099</v>
          </cell>
          <cell r="AF3180">
            <v>109.601</v>
          </cell>
          <cell r="AG3180">
            <v>109.601</v>
          </cell>
          <cell r="AH3180">
            <v>109.601</v>
          </cell>
          <cell r="AI3180">
            <v>109.601</v>
          </cell>
          <cell r="AJ3180">
            <v>109.601</v>
          </cell>
          <cell r="AK3180">
            <v>109.601</v>
          </cell>
          <cell r="AO3180">
            <v>108.15300000000001</v>
          </cell>
          <cell r="AP3180">
            <v>108.15300000000001</v>
          </cell>
          <cell r="AQ3180">
            <v>108.15300000000001</v>
          </cell>
          <cell r="AR3180">
            <v>108.15300000000001</v>
          </cell>
          <cell r="AS3180">
            <v>108.15300000000001</v>
          </cell>
          <cell r="AT3180">
            <v>108.15300000000001</v>
          </cell>
          <cell r="BZ3180" t="str">
            <v/>
          </cell>
          <cell r="CA3180" t="str">
            <v/>
          </cell>
        </row>
        <row r="3181">
          <cell r="B3181" t="str">
            <v>Hahn</v>
          </cell>
          <cell r="C3181" t="str">
            <v>Waltraud</v>
          </cell>
          <cell r="D3181" t="str">
            <v>1. MGC Ludwigshafen</v>
          </cell>
          <cell r="F3181">
            <v>103.36</v>
          </cell>
          <cell r="BZ3181" t="str">
            <v/>
          </cell>
          <cell r="CA3181" t="str">
            <v/>
          </cell>
        </row>
        <row r="3182">
          <cell r="B3182" t="str">
            <v>Hahn</v>
          </cell>
          <cell r="C3182" t="str">
            <v>Wolfgang</v>
          </cell>
          <cell r="D3182" t="str">
            <v>Minigolf Sport-Verein Bad Münder/Springe von 2005</v>
          </cell>
          <cell r="H3182">
            <v>123.015</v>
          </cell>
          <cell r="I3182">
            <v>123.015</v>
          </cell>
          <cell r="J3182">
            <v>123.015</v>
          </cell>
          <cell r="K3182">
            <v>123.015</v>
          </cell>
          <cell r="L3182">
            <v>123.015</v>
          </cell>
          <cell r="M3182">
            <v>123.015</v>
          </cell>
          <cell r="BZ3182" t="str">
            <v/>
          </cell>
          <cell r="CA3182" t="str">
            <v/>
          </cell>
        </row>
        <row r="3183">
          <cell r="B3183" t="str">
            <v>Haid</v>
          </cell>
          <cell r="C3183" t="str">
            <v>Kornelia</v>
          </cell>
          <cell r="D3183" t="str">
            <v>1. Minigolfclub Hechingen</v>
          </cell>
          <cell r="R3183">
            <v>111.946</v>
          </cell>
          <cell r="S3183">
            <v>111.946</v>
          </cell>
          <cell r="T3183">
            <v>111.946</v>
          </cell>
          <cell r="U3183">
            <v>111.946</v>
          </cell>
          <cell r="V3183">
            <v>111.946</v>
          </cell>
          <cell r="W3183">
            <v>111.946</v>
          </cell>
          <cell r="Z3183">
            <v>115.129</v>
          </cell>
          <cell r="AA3183">
            <v>115.129</v>
          </cell>
          <cell r="AB3183">
            <v>115.129</v>
          </cell>
          <cell r="AC3183">
            <v>116.539</v>
          </cell>
          <cell r="AD3183">
            <v>112.86199999999999</v>
          </cell>
          <cell r="AE3183">
            <v>112.86199999999999</v>
          </cell>
          <cell r="AF3183">
            <v>112.5</v>
          </cell>
          <cell r="AG3183">
            <v>112.5</v>
          </cell>
          <cell r="AH3183">
            <v>112.5</v>
          </cell>
          <cell r="AI3183">
            <v>110.614</v>
          </cell>
          <cell r="AJ3183">
            <v>109.986</v>
          </cell>
          <cell r="AK3183">
            <v>109.986</v>
          </cell>
          <cell r="AL3183">
            <v>110</v>
          </cell>
          <cell r="AM3183">
            <v>110</v>
          </cell>
          <cell r="AN3183">
            <v>110</v>
          </cell>
          <cell r="AO3183">
            <v>111.60599999999999</v>
          </cell>
          <cell r="AP3183">
            <v>115.32599999999999</v>
          </cell>
          <cell r="AQ3183">
            <v>115.32599999999999</v>
          </cell>
          <cell r="AR3183">
            <v>115.32599999999999</v>
          </cell>
          <cell r="AS3183">
            <v>115.32599999999999</v>
          </cell>
          <cell r="AT3183">
            <v>115.32599999999999</v>
          </cell>
          <cell r="AU3183">
            <v>112.934</v>
          </cell>
          <cell r="AV3183">
            <v>110.76900000000001</v>
          </cell>
          <cell r="AW3183">
            <v>109.798</v>
          </cell>
          <cell r="AX3183">
            <v>109.282</v>
          </cell>
          <cell r="AY3183">
            <v>109.282</v>
          </cell>
          <cell r="AZ3183">
            <v>109.282</v>
          </cell>
          <cell r="BA3183">
            <v>107.996</v>
          </cell>
          <cell r="BB3183">
            <v>106.664</v>
          </cell>
          <cell r="BC3183">
            <v>106.86</v>
          </cell>
          <cell r="BD3183">
            <v>106.03700000000001</v>
          </cell>
          <cell r="BE3183">
            <v>106.03700000000001</v>
          </cell>
          <cell r="BF3183">
            <v>106.03700000000001</v>
          </cell>
          <cell r="BG3183">
            <v>106.244</v>
          </cell>
          <cell r="BH3183">
            <v>105.789</v>
          </cell>
          <cell r="BI3183">
            <v>105.383</v>
          </cell>
          <cell r="BJ3183">
            <v>105.383</v>
          </cell>
          <cell r="BK3183">
            <v>105.685</v>
          </cell>
          <cell r="BL3183">
            <v>105.685</v>
          </cell>
          <cell r="BM3183">
            <v>104.65300000000001</v>
          </cell>
          <cell r="BN3183">
            <v>104.322</v>
          </cell>
          <cell r="BO3183">
            <v>104.488</v>
          </cell>
          <cell r="BP3183">
            <v>104.337</v>
          </cell>
          <cell r="BQ3183">
            <v>104.337</v>
          </cell>
          <cell r="BR3183">
            <v>104.337</v>
          </cell>
          <cell r="BS3183">
            <v>105.13800000000001</v>
          </cell>
          <cell r="BT3183">
            <v>104.74</v>
          </cell>
          <cell r="BU3183">
            <v>104.398</v>
          </cell>
          <cell r="BV3183">
            <v>105.098</v>
          </cell>
          <cell r="BW3183">
            <v>105.098</v>
          </cell>
          <cell r="BX3183">
            <v>105.098</v>
          </cell>
          <cell r="BY3183">
            <v>105.098</v>
          </cell>
          <cell r="BZ3183">
            <v>105.49</v>
          </cell>
          <cell r="CA3183">
            <v>104.52800000000001</v>
          </cell>
        </row>
        <row r="3184">
          <cell r="B3184" t="str">
            <v>Haid</v>
          </cell>
          <cell r="C3184" t="str">
            <v>Rolf</v>
          </cell>
          <cell r="D3184" t="str">
            <v>1. Minigolfclub Hechingen</v>
          </cell>
          <cell r="Z3184">
            <v>114.129</v>
          </cell>
          <cell r="AA3184">
            <v>114.129</v>
          </cell>
          <cell r="AB3184">
            <v>114.129</v>
          </cell>
          <cell r="AC3184">
            <v>114.039</v>
          </cell>
          <cell r="AD3184">
            <v>111.86199999999999</v>
          </cell>
          <cell r="AE3184">
            <v>111.86199999999999</v>
          </cell>
          <cell r="AF3184">
            <v>113</v>
          </cell>
          <cell r="AG3184">
            <v>113</v>
          </cell>
          <cell r="AH3184">
            <v>113</v>
          </cell>
          <cell r="AI3184">
            <v>112.614</v>
          </cell>
          <cell r="AJ3184">
            <v>109.5</v>
          </cell>
          <cell r="AK3184">
            <v>109.5</v>
          </cell>
          <cell r="AL3184">
            <v>109.5</v>
          </cell>
          <cell r="AM3184">
            <v>109.5</v>
          </cell>
          <cell r="AN3184">
            <v>109.5</v>
          </cell>
          <cell r="AO3184">
            <v>110.43899999999999</v>
          </cell>
          <cell r="AP3184">
            <v>115.82599999999999</v>
          </cell>
          <cell r="AQ3184">
            <v>115.82599999999999</v>
          </cell>
          <cell r="AR3184">
            <v>115.82599999999999</v>
          </cell>
          <cell r="AS3184">
            <v>115.82599999999999</v>
          </cell>
          <cell r="AT3184">
            <v>115.82599999999999</v>
          </cell>
          <cell r="AU3184">
            <v>113.517</v>
          </cell>
          <cell r="AV3184">
            <v>110.51900000000001</v>
          </cell>
          <cell r="AW3184">
            <v>108.214</v>
          </cell>
          <cell r="AX3184">
            <v>108.58199999999999</v>
          </cell>
          <cell r="AY3184">
            <v>108.58199999999999</v>
          </cell>
          <cell r="AZ3184">
            <v>108.58199999999999</v>
          </cell>
          <cell r="BA3184">
            <v>108.05800000000001</v>
          </cell>
          <cell r="BB3184">
            <v>108.346</v>
          </cell>
          <cell r="BC3184">
            <v>108.596</v>
          </cell>
          <cell r="BD3184">
            <v>108.336</v>
          </cell>
          <cell r="BE3184">
            <v>108.336</v>
          </cell>
          <cell r="BF3184">
            <v>108.336</v>
          </cell>
          <cell r="BG3184">
            <v>107.983</v>
          </cell>
          <cell r="BH3184">
            <v>106.998</v>
          </cell>
          <cell r="BI3184">
            <v>106.05</v>
          </cell>
          <cell r="BJ3184">
            <v>106.05</v>
          </cell>
          <cell r="BK3184">
            <v>106.378</v>
          </cell>
          <cell r="BL3184">
            <v>106.378</v>
          </cell>
          <cell r="BM3184">
            <v>105.54600000000001</v>
          </cell>
          <cell r="BN3184">
            <v>105.914</v>
          </cell>
          <cell r="BO3184">
            <v>105.83</v>
          </cell>
          <cell r="BP3184">
            <v>105.907</v>
          </cell>
          <cell r="BQ3184">
            <v>105.907</v>
          </cell>
          <cell r="BR3184">
            <v>105.907</v>
          </cell>
          <cell r="BS3184">
            <v>105.557</v>
          </cell>
          <cell r="BT3184">
            <v>105.24</v>
          </cell>
          <cell r="BU3184">
            <v>104.961</v>
          </cell>
          <cell r="BV3184">
            <v>104.779</v>
          </cell>
          <cell r="BW3184">
            <v>104.779</v>
          </cell>
          <cell r="BX3184">
            <v>104.779</v>
          </cell>
          <cell r="BY3184">
            <v>104.779</v>
          </cell>
          <cell r="BZ3184">
            <v>105.61499999999999</v>
          </cell>
          <cell r="CA3184">
            <v>105.03700000000001</v>
          </cell>
        </row>
        <row r="3185">
          <cell r="B3185" t="str">
            <v>Haidl</v>
          </cell>
          <cell r="C3185" t="str">
            <v>Ottmar</v>
          </cell>
          <cell r="D3185" t="str">
            <v>MCE Sindelfingen</v>
          </cell>
          <cell r="G3185">
            <v>107.36</v>
          </cell>
          <cell r="H3185">
            <v>107.477</v>
          </cell>
          <cell r="I3185">
            <v>107.477</v>
          </cell>
          <cell r="J3185">
            <v>107.477</v>
          </cell>
          <cell r="K3185">
            <v>107.706</v>
          </cell>
          <cell r="L3185">
            <v>107.259</v>
          </cell>
          <cell r="M3185">
            <v>107.259</v>
          </cell>
          <cell r="N3185">
            <v>106.96599999999999</v>
          </cell>
          <cell r="O3185">
            <v>106.96599999999999</v>
          </cell>
          <cell r="P3185">
            <v>106.96599999999999</v>
          </cell>
          <cell r="Q3185">
            <v>106.063</v>
          </cell>
          <cell r="R3185">
            <v>105.667</v>
          </cell>
          <cell r="S3185">
            <v>105.667</v>
          </cell>
          <cell r="T3185">
            <v>106.01</v>
          </cell>
          <cell r="U3185">
            <v>106.01</v>
          </cell>
          <cell r="V3185">
            <v>106.01</v>
          </cell>
          <cell r="W3185">
            <v>106.02800000000001</v>
          </cell>
          <cell r="X3185">
            <v>106.758</v>
          </cell>
          <cell r="Y3185">
            <v>106.758</v>
          </cell>
          <cell r="Z3185">
            <v>108.526</v>
          </cell>
          <cell r="AA3185">
            <v>108.526</v>
          </cell>
          <cell r="AB3185">
            <v>108.526</v>
          </cell>
          <cell r="AC3185">
            <v>107.06699999999999</v>
          </cell>
          <cell r="AD3185">
            <v>106.72799999999999</v>
          </cell>
          <cell r="AE3185">
            <v>106.72799999999999</v>
          </cell>
          <cell r="AF3185">
            <v>106.57299999999999</v>
          </cell>
          <cell r="AG3185">
            <v>106.57299999999999</v>
          </cell>
          <cell r="AH3185">
            <v>106.57299999999999</v>
          </cell>
          <cell r="AI3185">
            <v>106.941</v>
          </cell>
          <cell r="AJ3185">
            <v>108.89700000000001</v>
          </cell>
          <cell r="AK3185">
            <v>108.89700000000001</v>
          </cell>
          <cell r="AL3185">
            <v>108.768</v>
          </cell>
          <cell r="AM3185">
            <v>108.768</v>
          </cell>
          <cell r="AN3185">
            <v>108.768</v>
          </cell>
          <cell r="AO3185">
            <v>109.10599999999999</v>
          </cell>
          <cell r="AP3185">
            <v>107.637</v>
          </cell>
          <cell r="AQ3185">
            <v>107.85899999999999</v>
          </cell>
          <cell r="AR3185">
            <v>107.637</v>
          </cell>
          <cell r="AS3185">
            <v>107.637</v>
          </cell>
          <cell r="AT3185">
            <v>107.637</v>
          </cell>
          <cell r="AU3185">
            <v>106.175</v>
          </cell>
          <cell r="AV3185">
            <v>106.032</v>
          </cell>
          <cell r="AW3185">
            <v>106.032</v>
          </cell>
          <cell r="AX3185">
            <v>103.48</v>
          </cell>
          <cell r="AY3185">
            <v>103.48</v>
          </cell>
          <cell r="AZ3185">
            <v>103.48</v>
          </cell>
          <cell r="BA3185">
            <v>103.95699999999999</v>
          </cell>
          <cell r="BB3185">
            <v>104.919</v>
          </cell>
          <cell r="BC3185">
            <v>105.258</v>
          </cell>
          <cell r="BD3185">
            <v>106.474</v>
          </cell>
          <cell r="BE3185">
            <v>106.474</v>
          </cell>
          <cell r="BF3185">
            <v>106.474</v>
          </cell>
          <cell r="BG3185">
            <v>107.303</v>
          </cell>
          <cell r="BH3185">
            <v>107.76300000000001</v>
          </cell>
          <cell r="BI3185">
            <v>107.486</v>
          </cell>
          <cell r="BJ3185">
            <v>107.486</v>
          </cell>
          <cell r="BK3185">
            <v>107.64</v>
          </cell>
          <cell r="BL3185">
            <v>107.64</v>
          </cell>
          <cell r="BM3185">
            <v>107.458</v>
          </cell>
          <cell r="BN3185">
            <v>107.072</v>
          </cell>
          <cell r="BO3185">
            <v>107.188</v>
          </cell>
          <cell r="BP3185">
            <v>106.502</v>
          </cell>
          <cell r="BQ3185">
            <v>106.502</v>
          </cell>
          <cell r="BR3185">
            <v>106.502</v>
          </cell>
          <cell r="BS3185">
            <v>105.059</v>
          </cell>
          <cell r="BT3185">
            <v>105.44</v>
          </cell>
          <cell r="BU3185">
            <v>105.03700000000001</v>
          </cell>
          <cell r="BV3185">
            <v>104.833</v>
          </cell>
          <cell r="BW3185">
            <v>104.85299999999999</v>
          </cell>
          <cell r="BZ3185" t="str">
            <v/>
          </cell>
          <cell r="CA3185" t="str">
            <v/>
          </cell>
        </row>
        <row r="3186">
          <cell r="B3186" t="str">
            <v>Hainz</v>
          </cell>
          <cell r="C3186" t="str">
            <v>Christa</v>
          </cell>
          <cell r="D3186" t="str">
            <v>BGS Hardenberg-Pötter</v>
          </cell>
          <cell r="G3186">
            <v>112.25700000000001</v>
          </cell>
          <cell r="H3186">
            <v>112.625</v>
          </cell>
          <cell r="I3186">
            <v>112.625</v>
          </cell>
          <cell r="J3186">
            <v>112.625</v>
          </cell>
          <cell r="K3186">
            <v>111.471</v>
          </cell>
          <cell r="L3186">
            <v>110.976</v>
          </cell>
          <cell r="M3186">
            <v>111.304</v>
          </cell>
          <cell r="N3186">
            <v>111.361</v>
          </cell>
          <cell r="O3186">
            <v>111.361</v>
          </cell>
          <cell r="P3186">
            <v>111.361</v>
          </cell>
          <cell r="Q3186">
            <v>112.43300000000001</v>
          </cell>
          <cell r="R3186">
            <v>112.202</v>
          </cell>
          <cell r="S3186">
            <v>112.04300000000001</v>
          </cell>
          <cell r="T3186">
            <v>111.819</v>
          </cell>
          <cell r="U3186">
            <v>111.819</v>
          </cell>
          <cell r="V3186">
            <v>111.819</v>
          </cell>
          <cell r="W3186">
            <v>111.86799999999999</v>
          </cell>
          <cell r="X3186">
            <v>111.71</v>
          </cell>
          <cell r="Y3186">
            <v>111.551</v>
          </cell>
          <cell r="Z3186">
            <v>111.526</v>
          </cell>
          <cell r="AA3186">
            <v>111.526</v>
          </cell>
          <cell r="AB3186">
            <v>111.526</v>
          </cell>
          <cell r="AC3186">
            <v>111.8</v>
          </cell>
          <cell r="AD3186">
            <v>112.535</v>
          </cell>
          <cell r="AE3186">
            <v>113.113</v>
          </cell>
          <cell r="AF3186">
            <v>112.248</v>
          </cell>
          <cell r="AG3186">
            <v>112.248</v>
          </cell>
          <cell r="AH3186">
            <v>112.248</v>
          </cell>
          <cell r="AI3186">
            <v>111.559</v>
          </cell>
          <cell r="AJ3186">
            <v>108.387</v>
          </cell>
          <cell r="AK3186">
            <v>111.44799999999999</v>
          </cell>
          <cell r="AL3186">
            <v>110.235</v>
          </cell>
          <cell r="AM3186">
            <v>110.235</v>
          </cell>
          <cell r="AN3186">
            <v>110.235</v>
          </cell>
          <cell r="AO3186">
            <v>112.35599999999999</v>
          </cell>
          <cell r="AP3186">
            <v>114.923</v>
          </cell>
          <cell r="AQ3186">
            <v>119.848</v>
          </cell>
          <cell r="AR3186">
            <v>119.848</v>
          </cell>
          <cell r="AS3186">
            <v>119.848</v>
          </cell>
          <cell r="AT3186">
            <v>119.848</v>
          </cell>
          <cell r="AU3186">
            <v>119.848</v>
          </cell>
          <cell r="AV3186">
            <v>119.848</v>
          </cell>
          <cell r="AX3186">
            <v>114.88500000000001</v>
          </cell>
          <cell r="AY3186">
            <v>114.88500000000001</v>
          </cell>
          <cell r="AZ3186">
            <v>114.88500000000001</v>
          </cell>
          <cell r="BA3186">
            <v>112.075</v>
          </cell>
          <cell r="BB3186">
            <v>112.075</v>
          </cell>
          <cell r="BC3186">
            <v>112.075</v>
          </cell>
          <cell r="BD3186">
            <v>113.523</v>
          </cell>
          <cell r="BE3186">
            <v>113.523</v>
          </cell>
          <cell r="BF3186">
            <v>113.523</v>
          </cell>
          <cell r="BG3186">
            <v>109.196</v>
          </cell>
          <cell r="BH3186">
            <v>109.196</v>
          </cell>
          <cell r="BI3186">
            <v>109.196</v>
          </cell>
          <cell r="BJ3186">
            <v>113.104</v>
          </cell>
          <cell r="BK3186">
            <v>113.104</v>
          </cell>
          <cell r="BL3186">
            <v>113.104</v>
          </cell>
          <cell r="BM3186">
            <v>115.349</v>
          </cell>
          <cell r="BN3186">
            <v>114.07</v>
          </cell>
          <cell r="BO3186">
            <v>113.44</v>
          </cell>
          <cell r="BP3186">
            <v>113.244</v>
          </cell>
          <cell r="BQ3186">
            <v>113.244</v>
          </cell>
          <cell r="BR3186">
            <v>113.244</v>
          </cell>
          <cell r="BS3186">
            <v>113.459</v>
          </cell>
          <cell r="BT3186">
            <v>115.654</v>
          </cell>
          <cell r="BU3186">
            <v>115.654</v>
          </cell>
          <cell r="BV3186">
            <v>115.654</v>
          </cell>
          <cell r="BW3186">
            <v>115.654</v>
          </cell>
          <cell r="BZ3186" t="str">
            <v/>
          </cell>
          <cell r="CA3186" t="str">
            <v/>
          </cell>
        </row>
        <row r="3187">
          <cell r="B3187" t="str">
            <v>Hainzl</v>
          </cell>
          <cell r="C3187" t="str">
            <v>Markus</v>
          </cell>
          <cell r="D3187" t="str">
            <v>MGF Ottobrunn</v>
          </cell>
          <cell r="AN3187">
            <v>114.248</v>
          </cell>
          <cell r="AO3187">
            <v>114.248</v>
          </cell>
          <cell r="AP3187">
            <v>110.905</v>
          </cell>
          <cell r="AQ3187">
            <v>104.965</v>
          </cell>
          <cell r="AR3187">
            <v>104.965</v>
          </cell>
          <cell r="AS3187">
            <v>104.965</v>
          </cell>
          <cell r="AT3187">
            <v>104.965</v>
          </cell>
          <cell r="AU3187">
            <v>104.965</v>
          </cell>
          <cell r="AV3187">
            <v>104.241</v>
          </cell>
          <cell r="AW3187">
            <v>103.81699999999999</v>
          </cell>
          <cell r="AX3187">
            <v>103.81699999999999</v>
          </cell>
          <cell r="AY3187">
            <v>103.81699999999999</v>
          </cell>
          <cell r="AZ3187">
            <v>103.66500000000001</v>
          </cell>
          <cell r="BA3187">
            <v>103.66500000000001</v>
          </cell>
          <cell r="BB3187">
            <v>103.485</v>
          </cell>
          <cell r="BC3187">
            <v>105.499</v>
          </cell>
          <cell r="BD3187">
            <v>103.128</v>
          </cell>
          <cell r="BE3187">
            <v>103.128</v>
          </cell>
          <cell r="BF3187">
            <v>102.621</v>
          </cell>
          <cell r="BG3187">
            <v>102.621</v>
          </cell>
          <cell r="BH3187">
            <v>103.235</v>
          </cell>
          <cell r="BI3187">
            <v>103.235</v>
          </cell>
          <cell r="BJ3187">
            <v>105.82</v>
          </cell>
          <cell r="BK3187">
            <v>105.82</v>
          </cell>
          <cell r="BZ3187" t="str">
            <v/>
          </cell>
          <cell r="CA3187" t="str">
            <v/>
          </cell>
        </row>
        <row r="3188">
          <cell r="B3188" t="str">
            <v>Hainzl</v>
          </cell>
          <cell r="C3188" t="str">
            <v>Thomas</v>
          </cell>
          <cell r="D3188" t="str">
            <v>Minigolfclub Bad Feilnbach</v>
          </cell>
          <cell r="AN3188">
            <v>117.648</v>
          </cell>
          <cell r="AO3188">
            <v>117.648</v>
          </cell>
          <cell r="AP3188">
            <v>117.648</v>
          </cell>
          <cell r="AQ3188">
            <v>112.319</v>
          </cell>
          <cell r="AR3188">
            <v>112.319</v>
          </cell>
          <cell r="AS3188">
            <v>112.319</v>
          </cell>
          <cell r="AT3188">
            <v>111.491</v>
          </cell>
          <cell r="AU3188">
            <v>111.491</v>
          </cell>
          <cell r="AV3188">
            <v>108.593</v>
          </cell>
          <cell r="AW3188">
            <v>110.53400000000001</v>
          </cell>
          <cell r="AX3188">
            <v>110.53400000000001</v>
          </cell>
          <cell r="AY3188">
            <v>110.53400000000001</v>
          </cell>
          <cell r="AZ3188">
            <v>110.209</v>
          </cell>
          <cell r="BA3188">
            <v>110.209</v>
          </cell>
          <cell r="BB3188">
            <v>110.65300000000001</v>
          </cell>
          <cell r="BC3188">
            <v>109.411</v>
          </cell>
          <cell r="BD3188">
            <v>108.83799999999999</v>
          </cell>
          <cell r="BE3188">
            <v>108.83799999999999</v>
          </cell>
          <cell r="BF3188">
            <v>109.048</v>
          </cell>
          <cell r="BG3188">
            <v>109.048</v>
          </cell>
          <cell r="BH3188">
            <v>108.629</v>
          </cell>
          <cell r="BI3188">
            <v>108.658</v>
          </cell>
          <cell r="BJ3188">
            <v>108.113</v>
          </cell>
          <cell r="BK3188">
            <v>108.113</v>
          </cell>
          <cell r="BL3188">
            <v>107.383</v>
          </cell>
          <cell r="BM3188">
            <v>107.383</v>
          </cell>
          <cell r="BN3188">
            <v>107.75</v>
          </cell>
          <cell r="BO3188">
            <v>107.07299999999999</v>
          </cell>
          <cell r="BP3188">
            <v>107.617</v>
          </cell>
          <cell r="BQ3188">
            <v>107.617</v>
          </cell>
          <cell r="BR3188">
            <v>107.542</v>
          </cell>
          <cell r="BS3188">
            <v>107.265</v>
          </cell>
          <cell r="BT3188">
            <v>107.18600000000001</v>
          </cell>
          <cell r="BU3188">
            <v>108.19199999999999</v>
          </cell>
          <cell r="BV3188">
            <v>108.651</v>
          </cell>
          <cell r="BW3188">
            <v>108.651</v>
          </cell>
          <cell r="BX3188">
            <v>108.651</v>
          </cell>
          <cell r="BY3188">
            <v>108.651</v>
          </cell>
          <cell r="BZ3188">
            <v>108.651</v>
          </cell>
          <cell r="CA3188">
            <v>108.651</v>
          </cell>
        </row>
        <row r="3189">
          <cell r="B3189" t="str">
            <v>Hake</v>
          </cell>
          <cell r="C3189" t="str">
            <v>Siegfried</v>
          </cell>
          <cell r="D3189" t="str">
            <v>Bahnen-Golf-Club Goslar</v>
          </cell>
          <cell r="F3189">
            <v>102.965</v>
          </cell>
          <cell r="G3189">
            <v>104.726</v>
          </cell>
          <cell r="H3189">
            <v>104.489</v>
          </cell>
          <cell r="I3189">
            <v>104.489</v>
          </cell>
          <cell r="J3189">
            <v>104.59699999999999</v>
          </cell>
          <cell r="K3189">
            <v>103.93300000000001</v>
          </cell>
          <cell r="L3189">
            <v>104.279</v>
          </cell>
          <cell r="M3189">
            <v>104.081</v>
          </cell>
          <cell r="N3189">
            <v>104.19199999999999</v>
          </cell>
          <cell r="O3189">
            <v>104.19199999999999</v>
          </cell>
          <cell r="P3189">
            <v>104.122</v>
          </cell>
          <cell r="Q3189">
            <v>104.408</v>
          </cell>
          <cell r="R3189">
            <v>104.282</v>
          </cell>
          <cell r="S3189">
            <v>104.393</v>
          </cell>
          <cell r="T3189">
            <v>104.408</v>
          </cell>
          <cell r="U3189">
            <v>104.408</v>
          </cell>
          <cell r="V3189">
            <v>104.08799999999999</v>
          </cell>
          <cell r="W3189">
            <v>104.223</v>
          </cell>
          <cell r="X3189">
            <v>104.09099999999999</v>
          </cell>
          <cell r="Y3189">
            <v>103.898</v>
          </cell>
          <cell r="Z3189">
            <v>103.657</v>
          </cell>
          <cell r="AA3189">
            <v>103.657</v>
          </cell>
          <cell r="AB3189">
            <v>103.861</v>
          </cell>
          <cell r="AC3189">
            <v>103.98699999999999</v>
          </cell>
          <cell r="AD3189">
            <v>103.441</v>
          </cell>
          <cell r="AE3189">
            <v>103.55</v>
          </cell>
          <cell r="AF3189">
            <v>103.039</v>
          </cell>
          <cell r="AG3189">
            <v>103.039</v>
          </cell>
          <cell r="AH3189">
            <v>102.758</v>
          </cell>
          <cell r="AI3189">
            <v>102.741</v>
          </cell>
          <cell r="AJ3189">
            <v>102.887</v>
          </cell>
          <cell r="AK3189">
            <v>102.801</v>
          </cell>
          <cell r="AL3189">
            <v>103.21</v>
          </cell>
          <cell r="AM3189">
            <v>103.235</v>
          </cell>
          <cell r="AN3189">
            <v>103.34099999999999</v>
          </cell>
          <cell r="AO3189">
            <v>103.444</v>
          </cell>
          <cell r="AP3189">
            <v>103.53700000000001</v>
          </cell>
          <cell r="AQ3189">
            <v>103.52</v>
          </cell>
          <cell r="AR3189">
            <v>103.79</v>
          </cell>
          <cell r="AS3189">
            <v>103.79</v>
          </cell>
          <cell r="AT3189">
            <v>104.17100000000001</v>
          </cell>
          <cell r="AU3189">
            <v>104.116</v>
          </cell>
          <cell r="AV3189">
            <v>103.604</v>
          </cell>
          <cell r="AW3189">
            <v>103.32899999999999</v>
          </cell>
          <cell r="AX3189">
            <v>103.377</v>
          </cell>
          <cell r="AY3189">
            <v>103.374</v>
          </cell>
          <cell r="AZ3189">
            <v>103.374</v>
          </cell>
          <cell r="BA3189">
            <v>103.532</v>
          </cell>
          <cell r="BB3189">
            <v>103.55</v>
          </cell>
          <cell r="BC3189">
            <v>103.724</v>
          </cell>
          <cell r="BD3189">
            <v>103.504</v>
          </cell>
          <cell r="BE3189">
            <v>103.504</v>
          </cell>
          <cell r="BF3189">
            <v>103.504</v>
          </cell>
          <cell r="BG3189">
            <v>103.46899999999999</v>
          </cell>
          <cell r="BH3189">
            <v>103.792</v>
          </cell>
          <cell r="BI3189">
            <v>103.569</v>
          </cell>
          <cell r="BJ3189">
            <v>103.435</v>
          </cell>
          <cell r="BK3189">
            <v>103.435</v>
          </cell>
          <cell r="BL3189">
            <v>103.429</v>
          </cell>
          <cell r="BM3189">
            <v>103.622</v>
          </cell>
          <cell r="BN3189">
            <v>103.327</v>
          </cell>
          <cell r="BO3189">
            <v>103.64700000000001</v>
          </cell>
          <cell r="BP3189">
            <v>103.74</v>
          </cell>
          <cell r="BQ3189">
            <v>103.74</v>
          </cell>
          <cell r="BR3189">
            <v>103.705</v>
          </cell>
          <cell r="BS3189">
            <v>103.512</v>
          </cell>
          <cell r="BT3189">
            <v>103.268</v>
          </cell>
          <cell r="BU3189">
            <v>102.518</v>
          </cell>
          <cell r="BV3189">
            <v>102.425</v>
          </cell>
          <cell r="BW3189">
            <v>102.425</v>
          </cell>
          <cell r="BX3189">
            <v>102.425</v>
          </cell>
          <cell r="BY3189">
            <v>102.425</v>
          </cell>
          <cell r="BZ3189">
            <v>102.30800000000001</v>
          </cell>
          <cell r="CA3189">
            <v>102.283</v>
          </cell>
        </row>
        <row r="3190">
          <cell r="B3190" t="str">
            <v>Hakemeyer</v>
          </cell>
          <cell r="C3190" t="str">
            <v>Inga</v>
          </cell>
          <cell r="D3190" t="str">
            <v>Minigolf Sport-Verein Bad Münder/Springe von 2005</v>
          </cell>
          <cell r="BZ3190" t="str">
            <v/>
          </cell>
          <cell r="CA3190" t="str">
            <v/>
          </cell>
        </row>
        <row r="3191">
          <cell r="B3191" t="str">
            <v>Halbauer</v>
          </cell>
          <cell r="C3191" t="str">
            <v>Alexander</v>
          </cell>
          <cell r="D3191" t="str">
            <v>Minigolf-Sport-Gemeinschaft Kempten</v>
          </cell>
          <cell r="AF3191">
            <v>109.919</v>
          </cell>
          <cell r="AG3191">
            <v>109.919</v>
          </cell>
          <cell r="AH3191">
            <v>109.919</v>
          </cell>
          <cell r="AI3191">
            <v>108.04300000000001</v>
          </cell>
          <cell r="AJ3191">
            <v>108.04300000000001</v>
          </cell>
          <cell r="AK3191">
            <v>108.04300000000001</v>
          </cell>
          <cell r="AL3191">
            <v>106.107</v>
          </cell>
          <cell r="AM3191">
            <v>106.107</v>
          </cell>
          <cell r="AN3191">
            <v>106.107</v>
          </cell>
          <cell r="AO3191">
            <v>107.65900000000001</v>
          </cell>
          <cell r="AP3191">
            <v>105.83</v>
          </cell>
          <cell r="AQ3191">
            <v>105.83</v>
          </cell>
          <cell r="AR3191">
            <v>106.628</v>
          </cell>
          <cell r="AS3191">
            <v>106.628</v>
          </cell>
          <cell r="AT3191">
            <v>106.628</v>
          </cell>
          <cell r="AU3191">
            <v>106.86499999999999</v>
          </cell>
          <cell r="AV3191">
            <v>103.93</v>
          </cell>
          <cell r="AW3191">
            <v>104.239</v>
          </cell>
          <cell r="AX3191">
            <v>104.06399999999999</v>
          </cell>
          <cell r="AY3191">
            <v>104.06399999999999</v>
          </cell>
          <cell r="AZ3191">
            <v>104.06399999999999</v>
          </cell>
          <cell r="BA3191">
            <v>103.387</v>
          </cell>
          <cell r="BB3191">
            <v>104.843</v>
          </cell>
          <cell r="BC3191">
            <v>104.869</v>
          </cell>
          <cell r="BD3191">
            <v>104.21599999999999</v>
          </cell>
          <cell r="BE3191">
            <v>104.21599999999999</v>
          </cell>
          <cell r="BF3191">
            <v>104.21599999999999</v>
          </cell>
          <cell r="BG3191">
            <v>104.33199999999999</v>
          </cell>
          <cell r="BH3191">
            <v>103.146</v>
          </cell>
          <cell r="BI3191">
            <v>102.76300000000001</v>
          </cell>
          <cell r="BJ3191">
            <v>102.776</v>
          </cell>
          <cell r="BK3191">
            <v>102.776</v>
          </cell>
          <cell r="BL3191">
            <v>102.776</v>
          </cell>
          <cell r="BM3191">
            <v>103.384</v>
          </cell>
          <cell r="BN3191">
            <v>109.834</v>
          </cell>
          <cell r="BO3191">
            <v>109.834</v>
          </cell>
          <cell r="BZ3191" t="str">
            <v/>
          </cell>
          <cell r="CA3191" t="str">
            <v/>
          </cell>
        </row>
        <row r="3192">
          <cell r="B3192" t="str">
            <v>Halbritter</v>
          </cell>
          <cell r="C3192" t="str">
            <v>Ludwig</v>
          </cell>
          <cell r="D3192" t="str">
            <v>CGC Kupferdächle Krumbach</v>
          </cell>
          <cell r="S3192">
            <v>118.71899999999999</v>
          </cell>
          <cell r="T3192">
            <v>118.71899999999999</v>
          </cell>
          <cell r="U3192">
            <v>118.71899999999999</v>
          </cell>
          <cell r="V3192">
            <v>118.71899999999999</v>
          </cell>
          <cell r="W3192">
            <v>118.71899999999999</v>
          </cell>
          <cell r="X3192">
            <v>118.71899999999999</v>
          </cell>
          <cell r="Y3192">
            <v>122.47199999999999</v>
          </cell>
          <cell r="Z3192">
            <v>122.47199999999999</v>
          </cell>
          <cell r="AA3192">
            <v>122.47199999999999</v>
          </cell>
          <cell r="AB3192">
            <v>122.47199999999999</v>
          </cell>
          <cell r="AC3192">
            <v>122.47199999999999</v>
          </cell>
          <cell r="AD3192">
            <v>122.47199999999999</v>
          </cell>
          <cell r="BZ3192" t="str">
            <v/>
          </cell>
          <cell r="CA3192" t="str">
            <v/>
          </cell>
        </row>
        <row r="3193">
          <cell r="B3193" t="str">
            <v>Halevy</v>
          </cell>
          <cell r="C3193" t="str">
            <v>Nathan</v>
          </cell>
          <cell r="D3193" t="str">
            <v>MSK Olching</v>
          </cell>
          <cell r="BZ3193" t="str">
            <v/>
          </cell>
          <cell r="CA3193" t="str">
            <v/>
          </cell>
        </row>
        <row r="3194">
          <cell r="B3194" t="str">
            <v>Haller</v>
          </cell>
          <cell r="C3194" t="str">
            <v>Markus</v>
          </cell>
          <cell r="D3194" t="str">
            <v>1. Niederbayerischer Minigolf-Club Kelheim</v>
          </cell>
          <cell r="F3194">
            <v>100.908</v>
          </cell>
          <cell r="G3194">
            <v>101.212</v>
          </cell>
          <cell r="H3194">
            <v>100.973</v>
          </cell>
          <cell r="I3194">
            <v>100.973</v>
          </cell>
          <cell r="J3194">
            <v>100.973</v>
          </cell>
          <cell r="K3194">
            <v>101.03</v>
          </cell>
          <cell r="L3194">
            <v>101.18300000000001</v>
          </cell>
          <cell r="M3194">
            <v>101.26</v>
          </cell>
          <cell r="N3194">
            <v>101.7</v>
          </cell>
          <cell r="O3194">
            <v>101.7</v>
          </cell>
          <cell r="P3194">
            <v>101.7</v>
          </cell>
          <cell r="Q3194">
            <v>101.443</v>
          </cell>
          <cell r="R3194">
            <v>102.03400000000001</v>
          </cell>
          <cell r="S3194">
            <v>101.69</v>
          </cell>
          <cell r="T3194">
            <v>101.60899999999999</v>
          </cell>
          <cell r="U3194">
            <v>101.60899999999999</v>
          </cell>
          <cell r="V3194">
            <v>101.60899999999999</v>
          </cell>
          <cell r="W3194">
            <v>101.995</v>
          </cell>
          <cell r="X3194">
            <v>101.35899999999999</v>
          </cell>
          <cell r="Y3194">
            <v>101.68899999999999</v>
          </cell>
          <cell r="Z3194">
            <v>101.679</v>
          </cell>
          <cell r="AA3194">
            <v>101.679</v>
          </cell>
          <cell r="AB3194">
            <v>101.679</v>
          </cell>
          <cell r="AC3194">
            <v>101.292</v>
          </cell>
          <cell r="AD3194">
            <v>100.77200000000001</v>
          </cell>
          <cell r="AE3194">
            <v>100.791</v>
          </cell>
          <cell r="AF3194">
            <v>100.32299999999999</v>
          </cell>
          <cell r="AG3194">
            <v>100.423</v>
          </cell>
          <cell r="AH3194">
            <v>100.423</v>
          </cell>
          <cell r="AI3194">
            <v>99.801000000000002</v>
          </cell>
          <cell r="AJ3194">
            <v>99.727000000000004</v>
          </cell>
          <cell r="AK3194">
            <v>99.475999999999999</v>
          </cell>
          <cell r="AL3194">
            <v>99.378</v>
          </cell>
          <cell r="AM3194">
            <v>99.378</v>
          </cell>
          <cell r="AN3194">
            <v>99.378</v>
          </cell>
          <cell r="AO3194">
            <v>100.05200000000001</v>
          </cell>
          <cell r="AP3194">
            <v>100.164</v>
          </cell>
          <cell r="AQ3194">
            <v>99.965999999999994</v>
          </cell>
          <cell r="AR3194">
            <v>99.659000000000006</v>
          </cell>
          <cell r="AS3194">
            <v>99.659000000000006</v>
          </cell>
          <cell r="AT3194">
            <v>99.659000000000006</v>
          </cell>
          <cell r="AU3194">
            <v>100.065</v>
          </cell>
          <cell r="AV3194">
            <v>100.85299999999999</v>
          </cell>
          <cell r="AW3194">
            <v>101.291</v>
          </cell>
          <cell r="AX3194">
            <v>101.892</v>
          </cell>
          <cell r="AY3194">
            <v>101.892</v>
          </cell>
          <cell r="AZ3194">
            <v>101.892</v>
          </cell>
          <cell r="BA3194">
            <v>101.467</v>
          </cell>
          <cell r="BB3194">
            <v>101.45699999999999</v>
          </cell>
          <cell r="BC3194">
            <v>100.999</v>
          </cell>
          <cell r="BD3194">
            <v>101.18300000000001</v>
          </cell>
          <cell r="BE3194">
            <v>101.18300000000001</v>
          </cell>
          <cell r="BF3194">
            <v>101.18300000000001</v>
          </cell>
          <cell r="BG3194">
            <v>101.00700000000001</v>
          </cell>
          <cell r="BH3194">
            <v>100.776</v>
          </cell>
          <cell r="BI3194">
            <v>101.31</v>
          </cell>
          <cell r="BJ3194">
            <v>100.887</v>
          </cell>
          <cell r="BK3194">
            <v>100.887</v>
          </cell>
          <cell r="BL3194">
            <v>100.887</v>
          </cell>
          <cell r="BM3194">
            <v>101.128</v>
          </cell>
          <cell r="BN3194">
            <v>100.827</v>
          </cell>
          <cell r="BO3194">
            <v>101.044</v>
          </cell>
          <cell r="BP3194">
            <v>100.97499999999999</v>
          </cell>
          <cell r="BQ3194">
            <v>100.97499999999999</v>
          </cell>
          <cell r="BR3194">
            <v>100.97499999999999</v>
          </cell>
          <cell r="BS3194">
            <v>100.425</v>
          </cell>
          <cell r="BT3194">
            <v>100.196</v>
          </cell>
          <cell r="BU3194">
            <v>99.584999999999994</v>
          </cell>
          <cell r="BV3194">
            <v>99.506</v>
          </cell>
          <cell r="BW3194">
            <v>99.506</v>
          </cell>
          <cell r="BX3194">
            <v>99.506</v>
          </cell>
          <cell r="BY3194">
            <v>99.506</v>
          </cell>
          <cell r="BZ3194">
            <v>99.843000000000004</v>
          </cell>
          <cell r="CA3194">
            <v>100.086</v>
          </cell>
        </row>
        <row r="3195">
          <cell r="B3195" t="str">
            <v>Haller</v>
          </cell>
          <cell r="C3195" t="str">
            <v>Michael</v>
          </cell>
          <cell r="D3195" t="str">
            <v>ACR Bahnengolfclub Köln</v>
          </cell>
          <cell r="N3195">
            <v>114.196</v>
          </cell>
          <cell r="O3195">
            <v>111.53</v>
          </cell>
          <cell r="P3195">
            <v>111.53</v>
          </cell>
          <cell r="Q3195">
            <v>111.53</v>
          </cell>
          <cell r="R3195">
            <v>110.245</v>
          </cell>
          <cell r="S3195">
            <v>110.245</v>
          </cell>
          <cell r="T3195">
            <v>110.467</v>
          </cell>
          <cell r="U3195">
            <v>111.907</v>
          </cell>
          <cell r="V3195">
            <v>111.907</v>
          </cell>
          <cell r="W3195">
            <v>111.907</v>
          </cell>
          <cell r="BZ3195" t="str">
            <v/>
          </cell>
          <cell r="CA3195" t="str">
            <v/>
          </cell>
        </row>
        <row r="3196">
          <cell r="B3196" t="str">
            <v>Hallhuber</v>
          </cell>
          <cell r="C3196" t="str">
            <v>Markus</v>
          </cell>
          <cell r="D3196" t="str">
            <v>Bahnengolf-Sportverein Inzlingen 1979</v>
          </cell>
          <cell r="X3196">
            <v>107.69499999999999</v>
          </cell>
          <cell r="Y3196">
            <v>106.934</v>
          </cell>
          <cell r="Z3196">
            <v>104.71299999999999</v>
          </cell>
          <cell r="AA3196">
            <v>104.71299999999999</v>
          </cell>
          <cell r="AB3196">
            <v>104.71299999999999</v>
          </cell>
          <cell r="AC3196">
            <v>104.846</v>
          </cell>
          <cell r="AD3196">
            <v>104.15600000000001</v>
          </cell>
          <cell r="AE3196">
            <v>103.765</v>
          </cell>
          <cell r="AF3196">
            <v>102.14</v>
          </cell>
          <cell r="AG3196">
            <v>102.14</v>
          </cell>
          <cell r="AH3196">
            <v>102.14</v>
          </cell>
          <cell r="AI3196">
            <v>101.958</v>
          </cell>
          <cell r="AJ3196">
            <v>102.295</v>
          </cell>
          <cell r="AK3196">
            <v>102.295</v>
          </cell>
          <cell r="AL3196">
            <v>101.93600000000001</v>
          </cell>
          <cell r="AM3196">
            <v>101.93600000000001</v>
          </cell>
          <cell r="AN3196">
            <v>101.93600000000001</v>
          </cell>
          <cell r="AO3196">
            <v>101.292</v>
          </cell>
          <cell r="AP3196">
            <v>100.727</v>
          </cell>
          <cell r="AQ3196">
            <v>100.727</v>
          </cell>
          <cell r="AR3196">
            <v>100.54600000000001</v>
          </cell>
          <cell r="AS3196">
            <v>100.54600000000001</v>
          </cell>
          <cell r="AT3196">
            <v>100.54600000000001</v>
          </cell>
          <cell r="AU3196">
            <v>100.20399999999999</v>
          </cell>
          <cell r="AV3196">
            <v>99.655000000000001</v>
          </cell>
          <cell r="AW3196">
            <v>99.655000000000001</v>
          </cell>
          <cell r="AX3196">
            <v>99.504000000000005</v>
          </cell>
          <cell r="AY3196">
            <v>99.504000000000005</v>
          </cell>
          <cell r="AZ3196">
            <v>99.504000000000005</v>
          </cell>
          <cell r="BA3196">
            <v>99.031999999999996</v>
          </cell>
          <cell r="BB3196">
            <v>98.917000000000002</v>
          </cell>
          <cell r="BC3196">
            <v>98.713999999999999</v>
          </cell>
          <cell r="BD3196">
            <v>98.981999999999999</v>
          </cell>
          <cell r="BE3196">
            <v>99.356999999999999</v>
          </cell>
          <cell r="BF3196">
            <v>99.356999999999999</v>
          </cell>
          <cell r="BG3196">
            <v>100.093</v>
          </cell>
          <cell r="BH3196">
            <v>100.48099999999999</v>
          </cell>
          <cell r="BI3196">
            <v>100.61199999999999</v>
          </cell>
          <cell r="BJ3196">
            <v>100.655</v>
          </cell>
          <cell r="BK3196">
            <v>100.655</v>
          </cell>
          <cell r="BL3196">
            <v>100.655</v>
          </cell>
          <cell r="BM3196">
            <v>99.808999999999997</v>
          </cell>
          <cell r="BN3196">
            <v>99.838999999999999</v>
          </cell>
          <cell r="BO3196">
            <v>101.61799999999999</v>
          </cell>
          <cell r="BP3196">
            <v>101.61799999999999</v>
          </cell>
          <cell r="BQ3196">
            <v>101.61799999999999</v>
          </cell>
          <cell r="BR3196">
            <v>101.61799999999999</v>
          </cell>
          <cell r="BS3196">
            <v>103.437</v>
          </cell>
          <cell r="BT3196">
            <v>101.889</v>
          </cell>
          <cell r="BU3196">
            <v>101.889</v>
          </cell>
          <cell r="BV3196">
            <v>100.875</v>
          </cell>
          <cell r="BW3196">
            <v>100.875</v>
          </cell>
          <cell r="BX3196">
            <v>100.875</v>
          </cell>
          <cell r="BY3196">
            <v>100.875</v>
          </cell>
          <cell r="BZ3196">
            <v>100.875</v>
          </cell>
          <cell r="CA3196">
            <v>100.273</v>
          </cell>
        </row>
        <row r="3197">
          <cell r="B3197" t="str">
            <v>Hallmann</v>
          </cell>
          <cell r="C3197" t="str">
            <v>Jürgen</v>
          </cell>
          <cell r="D3197" t="str">
            <v>MSC Ice and Fire Weil am Rhein</v>
          </cell>
          <cell r="BZ3197" t="str">
            <v/>
          </cell>
          <cell r="CA3197" t="str">
            <v/>
          </cell>
        </row>
        <row r="3198">
          <cell r="B3198" t="str">
            <v>Halscheidt</v>
          </cell>
          <cell r="C3198" t="str">
            <v>Martin</v>
          </cell>
          <cell r="D3198" t="str">
            <v>Minigolfclub Wertheim ´91</v>
          </cell>
          <cell r="G3198">
            <v>108.652</v>
          </cell>
          <cell r="H3198">
            <v>108.396</v>
          </cell>
          <cell r="I3198">
            <v>108.396</v>
          </cell>
          <cell r="J3198">
            <v>108.396</v>
          </cell>
          <cell r="K3198">
            <v>109.48099999999999</v>
          </cell>
          <cell r="L3198">
            <v>110.70399999999999</v>
          </cell>
          <cell r="M3198">
            <v>110.29900000000001</v>
          </cell>
          <cell r="N3198">
            <v>108.455</v>
          </cell>
          <cell r="O3198">
            <v>108.455</v>
          </cell>
          <cell r="P3198">
            <v>108.455</v>
          </cell>
          <cell r="Q3198">
            <v>108.093</v>
          </cell>
          <cell r="R3198">
            <v>108.093</v>
          </cell>
          <cell r="S3198">
            <v>107.702</v>
          </cell>
          <cell r="T3198">
            <v>110.339</v>
          </cell>
          <cell r="U3198">
            <v>110.339</v>
          </cell>
          <cell r="V3198">
            <v>110.339</v>
          </cell>
          <cell r="BH3198">
            <v>110.071</v>
          </cell>
          <cell r="BI3198">
            <v>106.373</v>
          </cell>
          <cell r="BJ3198">
            <v>105.935</v>
          </cell>
          <cell r="BK3198">
            <v>105.935</v>
          </cell>
          <cell r="BL3198">
            <v>105.935</v>
          </cell>
          <cell r="BM3198">
            <v>105.152</v>
          </cell>
          <cell r="BN3198">
            <v>104.39400000000001</v>
          </cell>
          <cell r="BO3198">
            <v>103.773</v>
          </cell>
          <cell r="BP3198">
            <v>103.417</v>
          </cell>
          <cell r="BQ3198">
            <v>103.417</v>
          </cell>
          <cell r="BR3198">
            <v>103.417</v>
          </cell>
          <cell r="BS3198">
            <v>103.345</v>
          </cell>
          <cell r="BT3198">
            <v>103.425</v>
          </cell>
          <cell r="BU3198">
            <v>103.286</v>
          </cell>
          <cell r="BV3198">
            <v>103.14100000000001</v>
          </cell>
          <cell r="BW3198">
            <v>103.137</v>
          </cell>
          <cell r="BX3198">
            <v>103.137</v>
          </cell>
          <cell r="BY3198">
            <v>103.137</v>
          </cell>
          <cell r="BZ3198">
            <v>103.23</v>
          </cell>
          <cell r="CA3198">
            <v>103.488</v>
          </cell>
        </row>
        <row r="3199">
          <cell r="B3199" t="str">
            <v>Halstein-ten Voorde</v>
          </cell>
          <cell r="C3199" t="str">
            <v>Matthias</v>
          </cell>
          <cell r="D3199" t="str">
            <v>Bahnen-Golf-Club Diepholz</v>
          </cell>
          <cell r="AD3199">
            <v>108.839</v>
          </cell>
          <cell r="AE3199">
            <v>105.717</v>
          </cell>
          <cell r="AF3199">
            <v>104.622</v>
          </cell>
          <cell r="AG3199">
            <v>104.622</v>
          </cell>
          <cell r="AH3199">
            <v>104.622</v>
          </cell>
          <cell r="AI3199">
            <v>104.622</v>
          </cell>
          <cell r="AJ3199">
            <v>104.645</v>
          </cell>
          <cell r="AK3199">
            <v>104.36499999999999</v>
          </cell>
          <cell r="AL3199">
            <v>104.52200000000001</v>
          </cell>
          <cell r="AM3199">
            <v>104.57299999999999</v>
          </cell>
          <cell r="AN3199">
            <v>104.57299999999999</v>
          </cell>
          <cell r="AO3199">
            <v>103.586</v>
          </cell>
          <cell r="AP3199">
            <v>103.5</v>
          </cell>
          <cell r="AQ3199">
            <v>103.551</v>
          </cell>
          <cell r="AR3199">
            <v>102.688</v>
          </cell>
          <cell r="AS3199">
            <v>102.688</v>
          </cell>
          <cell r="AT3199">
            <v>102.688</v>
          </cell>
          <cell r="AU3199">
            <v>104.371</v>
          </cell>
          <cell r="AV3199">
            <v>104.574</v>
          </cell>
          <cell r="AW3199">
            <v>103.869</v>
          </cell>
          <cell r="AX3199">
            <v>103.74299999999999</v>
          </cell>
          <cell r="AY3199">
            <v>103.74299999999999</v>
          </cell>
          <cell r="AZ3199">
            <v>103.74299999999999</v>
          </cell>
          <cell r="BA3199">
            <v>104.41800000000001</v>
          </cell>
          <cell r="BB3199">
            <v>103.94199999999999</v>
          </cell>
          <cell r="BC3199">
            <v>103.15</v>
          </cell>
          <cell r="BD3199">
            <v>103.39400000000001</v>
          </cell>
          <cell r="BE3199">
            <v>103.39400000000001</v>
          </cell>
          <cell r="BF3199">
            <v>103.39400000000001</v>
          </cell>
          <cell r="BG3199">
            <v>103.239</v>
          </cell>
          <cell r="BH3199">
            <v>102.083</v>
          </cell>
          <cell r="BI3199">
            <v>102.01600000000001</v>
          </cell>
          <cell r="BJ3199">
            <v>101.83</v>
          </cell>
          <cell r="BK3199">
            <v>101.83</v>
          </cell>
          <cell r="BL3199">
            <v>101.83</v>
          </cell>
          <cell r="BM3199">
            <v>101.61799999999999</v>
          </cell>
          <cell r="BN3199">
            <v>101.566</v>
          </cell>
          <cell r="BO3199">
            <v>101.858</v>
          </cell>
          <cell r="BP3199">
            <v>102.20699999999999</v>
          </cell>
          <cell r="BQ3199">
            <v>102.20699999999999</v>
          </cell>
          <cell r="BR3199">
            <v>102.20699999999999</v>
          </cell>
          <cell r="BS3199">
            <v>102.517</v>
          </cell>
          <cell r="BT3199">
            <v>102.435</v>
          </cell>
          <cell r="BU3199">
            <v>102.62</v>
          </cell>
          <cell r="BV3199">
            <v>102.456</v>
          </cell>
          <cell r="BW3199">
            <v>102.456</v>
          </cell>
          <cell r="BZ3199" t="str">
            <v/>
          </cell>
          <cell r="CA3199">
            <v>102.242</v>
          </cell>
        </row>
        <row r="3200">
          <cell r="B3200" t="str">
            <v>Halupka</v>
          </cell>
          <cell r="C3200" t="str">
            <v>Nicole</v>
          </cell>
          <cell r="D3200" t="str">
            <v>BGC Seelze</v>
          </cell>
          <cell r="G3200">
            <v>110.86199999999999</v>
          </cell>
          <cell r="H3200">
            <v>110.86199999999999</v>
          </cell>
          <cell r="I3200">
            <v>110.86199999999999</v>
          </cell>
          <cell r="J3200">
            <v>110.86199999999999</v>
          </cell>
          <cell r="T3200">
            <v>116.533</v>
          </cell>
          <cell r="U3200">
            <v>116.533</v>
          </cell>
          <cell r="V3200">
            <v>116.533</v>
          </cell>
          <cell r="W3200">
            <v>116.533</v>
          </cell>
          <cell r="X3200">
            <v>116.533</v>
          </cell>
          <cell r="Y3200">
            <v>116.533</v>
          </cell>
          <cell r="Z3200">
            <v>116.819</v>
          </cell>
          <cell r="AA3200">
            <v>116.819</v>
          </cell>
          <cell r="AB3200">
            <v>116.819</v>
          </cell>
          <cell r="AC3200">
            <v>116.819</v>
          </cell>
          <cell r="AD3200">
            <v>116.819</v>
          </cell>
          <cell r="AE3200">
            <v>116.819</v>
          </cell>
          <cell r="BZ3200" t="str">
            <v/>
          </cell>
          <cell r="CA3200" t="str">
            <v/>
          </cell>
        </row>
        <row r="3201">
          <cell r="B3201" t="str">
            <v>Hamann</v>
          </cell>
          <cell r="C3201" t="str">
            <v>Claudia</v>
          </cell>
          <cell r="D3201" t="str">
            <v>MinigolfCard</v>
          </cell>
          <cell r="BZ3201" t="str">
            <v/>
          </cell>
          <cell r="CA3201" t="str">
            <v/>
          </cell>
        </row>
        <row r="3202">
          <cell r="B3202" t="str">
            <v>Hamann</v>
          </cell>
          <cell r="C3202" t="str">
            <v>Wolfgang</v>
          </cell>
          <cell r="D3202" t="str">
            <v>Bahngolf-Sport-Club Ennepetal</v>
          </cell>
          <cell r="BZ3202" t="str">
            <v/>
          </cell>
          <cell r="CA3202">
            <v>109.666</v>
          </cell>
        </row>
        <row r="3203">
          <cell r="B3203" t="str">
            <v>Hamasaad</v>
          </cell>
          <cell r="C3203" t="str">
            <v>Abobakr</v>
          </cell>
          <cell r="D3203" t="str">
            <v>MinigolfCard</v>
          </cell>
          <cell r="BZ3203" t="str">
            <v/>
          </cell>
          <cell r="CA3203" t="str">
            <v/>
          </cell>
        </row>
        <row r="3204">
          <cell r="B3204" t="str">
            <v>Hamasaed</v>
          </cell>
          <cell r="C3204" t="str">
            <v>Abobakr</v>
          </cell>
          <cell r="D3204" t="str">
            <v>MinigolfCard</v>
          </cell>
          <cell r="BZ3204" t="str">
            <v/>
          </cell>
          <cell r="CA3204" t="str">
            <v/>
          </cell>
        </row>
        <row r="3205">
          <cell r="B3205" t="str">
            <v>Hambach</v>
          </cell>
          <cell r="C3205" t="str">
            <v>Günter</v>
          </cell>
          <cell r="D3205" t="str">
            <v>KGC Waldstadion Frankfurt am Main</v>
          </cell>
          <cell r="F3205">
            <v>105.504</v>
          </cell>
          <cell r="G3205">
            <v>107.729</v>
          </cell>
          <cell r="H3205">
            <v>107.968</v>
          </cell>
          <cell r="I3205">
            <v>107.968</v>
          </cell>
          <cell r="J3205">
            <v>107.968</v>
          </cell>
          <cell r="K3205">
            <v>108.19</v>
          </cell>
          <cell r="L3205">
            <v>108.521</v>
          </cell>
          <cell r="M3205">
            <v>108.521</v>
          </cell>
          <cell r="N3205">
            <v>109.94799999999999</v>
          </cell>
          <cell r="O3205">
            <v>109.94799999999999</v>
          </cell>
          <cell r="P3205">
            <v>109.94799999999999</v>
          </cell>
          <cell r="Q3205">
            <v>109.67</v>
          </cell>
          <cell r="R3205">
            <v>110.503</v>
          </cell>
          <cell r="S3205">
            <v>110.503</v>
          </cell>
          <cell r="T3205">
            <v>111.113</v>
          </cell>
          <cell r="U3205">
            <v>111.113</v>
          </cell>
          <cell r="V3205">
            <v>111.113</v>
          </cell>
          <cell r="W3205">
            <v>111.709</v>
          </cell>
          <cell r="X3205">
            <v>111.38800000000001</v>
          </cell>
          <cell r="Y3205">
            <v>111.38800000000001</v>
          </cell>
          <cell r="Z3205">
            <v>112.822</v>
          </cell>
          <cell r="AA3205">
            <v>112.822</v>
          </cell>
          <cell r="AB3205">
            <v>112.822</v>
          </cell>
          <cell r="AC3205">
            <v>116.958</v>
          </cell>
          <cell r="BZ3205" t="str">
            <v/>
          </cell>
          <cell r="CA3205" t="str">
            <v/>
          </cell>
        </row>
        <row r="3206">
          <cell r="B3206" t="str">
            <v>Hammann</v>
          </cell>
          <cell r="C3206" t="str">
            <v>Andrea</v>
          </cell>
          <cell r="D3206" t="str">
            <v>MinigolfCard</v>
          </cell>
          <cell r="BZ3206" t="str">
            <v/>
          </cell>
          <cell r="CA3206" t="str">
            <v/>
          </cell>
        </row>
        <row r="3207">
          <cell r="B3207" t="str">
            <v>Hammann</v>
          </cell>
          <cell r="C3207" t="str">
            <v>Dominik</v>
          </cell>
          <cell r="D3207" t="str">
            <v>MC Ilvesheim</v>
          </cell>
          <cell r="F3207">
            <v>100.95099999999999</v>
          </cell>
          <cell r="G3207">
            <v>102.904</v>
          </cell>
          <cell r="H3207">
            <v>102.991</v>
          </cell>
          <cell r="I3207">
            <v>102.991</v>
          </cell>
          <cell r="J3207">
            <v>102.991</v>
          </cell>
          <cell r="K3207">
            <v>102.55800000000001</v>
          </cell>
          <cell r="L3207">
            <v>103.35899999999999</v>
          </cell>
          <cell r="M3207">
            <v>103.35899999999999</v>
          </cell>
          <cell r="N3207">
            <v>102.958</v>
          </cell>
          <cell r="O3207">
            <v>102.958</v>
          </cell>
          <cell r="P3207">
            <v>102.958</v>
          </cell>
          <cell r="Q3207">
            <v>103.78</v>
          </cell>
          <cell r="R3207">
            <v>105.008</v>
          </cell>
          <cell r="S3207">
            <v>105.008</v>
          </cell>
          <cell r="T3207">
            <v>106.128</v>
          </cell>
          <cell r="U3207">
            <v>106.128</v>
          </cell>
          <cell r="V3207">
            <v>106.128</v>
          </cell>
          <cell r="W3207">
            <v>106.128</v>
          </cell>
          <cell r="X3207">
            <v>104.81399999999999</v>
          </cell>
          <cell r="Y3207">
            <v>103.288</v>
          </cell>
          <cell r="Z3207">
            <v>103.2</v>
          </cell>
          <cell r="AA3207">
            <v>103.2</v>
          </cell>
          <cell r="AB3207">
            <v>103.2</v>
          </cell>
          <cell r="AC3207">
            <v>103.2</v>
          </cell>
          <cell r="AD3207">
            <v>103.34099999999999</v>
          </cell>
          <cell r="AE3207">
            <v>104.926</v>
          </cell>
          <cell r="AI3207">
            <v>122.464</v>
          </cell>
          <cell r="AJ3207">
            <v>122.464</v>
          </cell>
          <cell r="AK3207">
            <v>122.464</v>
          </cell>
          <cell r="AL3207">
            <v>122.464</v>
          </cell>
          <cell r="AM3207">
            <v>122.464</v>
          </cell>
          <cell r="AN3207">
            <v>122.464</v>
          </cell>
          <cell r="BZ3207" t="str">
            <v/>
          </cell>
          <cell r="CA3207" t="str">
            <v/>
          </cell>
        </row>
        <row r="3208">
          <cell r="B3208" t="str">
            <v>Hammann</v>
          </cell>
          <cell r="C3208" t="str">
            <v>Marina</v>
          </cell>
          <cell r="D3208" t="str">
            <v>Miniaturgolf-Club Ilvesheim</v>
          </cell>
          <cell r="N3208">
            <v>113.88200000000001</v>
          </cell>
          <cell r="O3208">
            <v>113.88200000000001</v>
          </cell>
          <cell r="P3208">
            <v>113.88200000000001</v>
          </cell>
          <cell r="Q3208">
            <v>113.88200000000001</v>
          </cell>
          <cell r="R3208">
            <v>111.952</v>
          </cell>
          <cell r="S3208">
            <v>111.49299999999999</v>
          </cell>
          <cell r="T3208">
            <v>110.846</v>
          </cell>
          <cell r="U3208">
            <v>110.846</v>
          </cell>
          <cell r="V3208">
            <v>110.846</v>
          </cell>
          <cell r="W3208">
            <v>110.846</v>
          </cell>
          <cell r="X3208">
            <v>113.98399999999999</v>
          </cell>
          <cell r="Y3208">
            <v>111.94199999999999</v>
          </cell>
          <cell r="Z3208">
            <v>109.928</v>
          </cell>
          <cell r="AA3208">
            <v>109.928</v>
          </cell>
          <cell r="AB3208">
            <v>109.928</v>
          </cell>
          <cell r="AC3208">
            <v>109.928</v>
          </cell>
          <cell r="AD3208">
            <v>108.44499999999999</v>
          </cell>
          <cell r="AE3208">
            <v>108.44499999999999</v>
          </cell>
          <cell r="AF3208">
            <v>111.185</v>
          </cell>
          <cell r="AG3208">
            <v>111.185</v>
          </cell>
          <cell r="AH3208">
            <v>111.185</v>
          </cell>
          <cell r="AI3208">
            <v>108.779</v>
          </cell>
          <cell r="AJ3208">
            <v>108.39700000000001</v>
          </cell>
          <cell r="AK3208">
            <v>108.39700000000001</v>
          </cell>
          <cell r="AL3208">
            <v>108.39700000000001</v>
          </cell>
          <cell r="AM3208">
            <v>108.39700000000001</v>
          </cell>
          <cell r="AN3208">
            <v>108.39700000000001</v>
          </cell>
          <cell r="AO3208">
            <v>107.735</v>
          </cell>
          <cell r="AP3208">
            <v>119.476</v>
          </cell>
          <cell r="AQ3208">
            <v>119.476</v>
          </cell>
          <cell r="BB3208">
            <v>113.371</v>
          </cell>
          <cell r="BC3208">
            <v>110.506</v>
          </cell>
          <cell r="BD3208">
            <v>110.506</v>
          </cell>
          <cell r="BE3208">
            <v>110.506</v>
          </cell>
          <cell r="BF3208">
            <v>110.506</v>
          </cell>
          <cell r="BG3208">
            <v>110.506</v>
          </cell>
          <cell r="BH3208">
            <v>109.776</v>
          </cell>
          <cell r="BZ3208" t="str">
            <v/>
          </cell>
          <cell r="CA3208" t="str">
            <v/>
          </cell>
        </row>
        <row r="3209">
          <cell r="B3209" t="str">
            <v>Hammen</v>
          </cell>
          <cell r="C3209" t="str">
            <v>Shari</v>
          </cell>
          <cell r="D3209" t="str">
            <v>MinigolfCard</v>
          </cell>
          <cell r="BZ3209" t="str">
            <v/>
          </cell>
          <cell r="CA3209" t="str">
            <v/>
          </cell>
        </row>
        <row r="3210">
          <cell r="B3210" t="str">
            <v>Hammer</v>
          </cell>
          <cell r="C3210" t="str">
            <v>Gilbert</v>
          </cell>
          <cell r="D3210" t="str">
            <v>MinigolfCard</v>
          </cell>
          <cell r="BZ3210" t="str">
            <v/>
          </cell>
          <cell r="CA3210" t="str">
            <v/>
          </cell>
        </row>
        <row r="3211">
          <cell r="B3211" t="str">
            <v>Hammer</v>
          </cell>
          <cell r="C3211" t="str">
            <v>Thomas</v>
          </cell>
          <cell r="D3211" t="str">
            <v>MGC Nußloch 1970</v>
          </cell>
          <cell r="F3211">
            <v>102.51600000000001</v>
          </cell>
          <cell r="G3211">
            <v>105.39100000000001</v>
          </cell>
          <cell r="H3211">
            <v>105.39100000000001</v>
          </cell>
          <cell r="I3211">
            <v>105.39100000000001</v>
          </cell>
          <cell r="J3211">
            <v>105.39100000000001</v>
          </cell>
          <cell r="K3211">
            <v>105.398</v>
          </cell>
          <cell r="L3211">
            <v>106.408</v>
          </cell>
          <cell r="S3211">
            <v>109.005</v>
          </cell>
          <cell r="T3211">
            <v>105.61799999999999</v>
          </cell>
          <cell r="U3211">
            <v>105.61799999999999</v>
          </cell>
          <cell r="V3211">
            <v>105.61799999999999</v>
          </cell>
          <cell r="W3211">
            <v>104.83199999999999</v>
          </cell>
          <cell r="X3211">
            <v>105.614</v>
          </cell>
          <cell r="Y3211">
            <v>104.94499999999999</v>
          </cell>
          <cell r="Z3211">
            <v>105.295</v>
          </cell>
          <cell r="AA3211">
            <v>105.295</v>
          </cell>
          <cell r="AB3211">
            <v>105.295</v>
          </cell>
          <cell r="AC3211">
            <v>105.27200000000001</v>
          </cell>
          <cell r="AD3211">
            <v>105.06100000000001</v>
          </cell>
          <cell r="AE3211">
            <v>105.34699999999999</v>
          </cell>
          <cell r="AF3211">
            <v>104.869</v>
          </cell>
          <cell r="AG3211">
            <v>104.869</v>
          </cell>
          <cell r="AH3211">
            <v>104.869</v>
          </cell>
          <cell r="AI3211">
            <v>105.173</v>
          </cell>
          <cell r="AJ3211">
            <v>107.004</v>
          </cell>
          <cell r="AK3211">
            <v>105.154</v>
          </cell>
          <cell r="AL3211">
            <v>108.495</v>
          </cell>
          <cell r="AM3211">
            <v>106.384</v>
          </cell>
          <cell r="AN3211">
            <v>106.384</v>
          </cell>
          <cell r="AO3211">
            <v>106.384</v>
          </cell>
          <cell r="BZ3211" t="str">
            <v/>
          </cell>
          <cell r="CA3211" t="str">
            <v/>
          </cell>
        </row>
        <row r="3212">
          <cell r="B3212" t="str">
            <v>Hammerschmidt</v>
          </cell>
          <cell r="C3212" t="str">
            <v>Melanie</v>
          </cell>
          <cell r="D3212" t="str">
            <v>1. Kleingolf Club Homburg-Saar 1967</v>
          </cell>
          <cell r="F3212">
            <v>103.583</v>
          </cell>
          <cell r="G3212">
            <v>104.705</v>
          </cell>
          <cell r="H3212">
            <v>104.232</v>
          </cell>
          <cell r="I3212">
            <v>104.092</v>
          </cell>
          <cell r="J3212">
            <v>104.145</v>
          </cell>
          <cell r="K3212">
            <v>103.736</v>
          </cell>
          <cell r="L3212">
            <v>103.619</v>
          </cell>
          <cell r="M3212">
            <v>103.70699999999999</v>
          </cell>
          <cell r="N3212">
            <v>104.38800000000001</v>
          </cell>
          <cell r="O3212">
            <v>104.76600000000001</v>
          </cell>
          <cell r="P3212">
            <v>104.76600000000001</v>
          </cell>
          <cell r="Q3212">
            <v>104.559</v>
          </cell>
          <cell r="R3212">
            <v>104.27500000000001</v>
          </cell>
          <cell r="S3212">
            <v>103.755</v>
          </cell>
          <cell r="T3212">
            <v>102.81</v>
          </cell>
          <cell r="U3212">
            <v>102.81</v>
          </cell>
          <cell r="V3212">
            <v>102.81</v>
          </cell>
          <cell r="W3212">
            <v>102.92</v>
          </cell>
          <cell r="X3212">
            <v>103.24299999999999</v>
          </cell>
          <cell r="Y3212">
            <v>103.706</v>
          </cell>
          <cell r="Z3212">
            <v>104.208</v>
          </cell>
          <cell r="AA3212">
            <v>104.099</v>
          </cell>
          <cell r="AB3212">
            <v>104.099</v>
          </cell>
          <cell r="AC3212">
            <v>104.38</v>
          </cell>
          <cell r="AD3212">
            <v>104.343</v>
          </cell>
          <cell r="AE3212">
            <v>103.81699999999999</v>
          </cell>
          <cell r="AF3212">
            <v>104.53100000000001</v>
          </cell>
          <cell r="AG3212">
            <v>103.46299999999999</v>
          </cell>
          <cell r="AH3212">
            <v>103.46299999999999</v>
          </cell>
          <cell r="AI3212">
            <v>102.578</v>
          </cell>
          <cell r="AJ3212">
            <v>100.889</v>
          </cell>
          <cell r="AK3212">
            <v>100.83</v>
          </cell>
          <cell r="AL3212">
            <v>100.82299999999999</v>
          </cell>
          <cell r="AM3212">
            <v>100.492</v>
          </cell>
          <cell r="AN3212">
            <v>100.33499999999999</v>
          </cell>
          <cell r="AO3212">
            <v>100.182</v>
          </cell>
          <cell r="AP3212">
            <v>100.627</v>
          </cell>
          <cell r="AQ3212">
            <v>100.60899999999999</v>
          </cell>
          <cell r="AR3212">
            <v>100.551</v>
          </cell>
          <cell r="AS3212">
            <v>100.68600000000001</v>
          </cell>
          <cell r="AT3212">
            <v>100.726</v>
          </cell>
          <cell r="AU3212">
            <v>100.60299999999999</v>
          </cell>
          <cell r="AV3212">
            <v>99.721999999999994</v>
          </cell>
          <cell r="AW3212">
            <v>99.715000000000003</v>
          </cell>
          <cell r="AX3212">
            <v>99.340999999999994</v>
          </cell>
          <cell r="AY3212">
            <v>98.825000000000003</v>
          </cell>
          <cell r="AZ3212">
            <v>98.825000000000003</v>
          </cell>
          <cell r="BA3212">
            <v>99.063000000000002</v>
          </cell>
          <cell r="BB3212">
            <v>98.388999999999996</v>
          </cell>
          <cell r="BC3212">
            <v>98.429000000000002</v>
          </cell>
          <cell r="BD3212">
            <v>98.509</v>
          </cell>
          <cell r="BE3212">
            <v>98.715999999999994</v>
          </cell>
          <cell r="BF3212">
            <v>98.715999999999994</v>
          </cell>
          <cell r="BG3212">
            <v>97.988</v>
          </cell>
          <cell r="BH3212">
            <v>98.656000000000006</v>
          </cell>
          <cell r="BI3212">
            <v>98.787999999999997</v>
          </cell>
          <cell r="BJ3212">
            <v>98.918999999999997</v>
          </cell>
          <cell r="BK3212">
            <v>98.635000000000005</v>
          </cell>
          <cell r="BL3212">
            <v>98.561000000000007</v>
          </cell>
          <cell r="BM3212">
            <v>98.733000000000004</v>
          </cell>
          <cell r="BN3212">
            <v>99.033000000000001</v>
          </cell>
          <cell r="BO3212">
            <v>98.888999999999996</v>
          </cell>
          <cell r="BP3212">
            <v>99.242999999999995</v>
          </cell>
          <cell r="BQ3212">
            <v>99.454999999999998</v>
          </cell>
          <cell r="BR3212">
            <v>99.533000000000001</v>
          </cell>
          <cell r="BS3212">
            <v>98.888000000000005</v>
          </cell>
          <cell r="BT3212">
            <v>98.578999999999994</v>
          </cell>
          <cell r="BU3212">
            <v>98.373000000000005</v>
          </cell>
          <cell r="BV3212">
            <v>98.373000000000005</v>
          </cell>
          <cell r="BW3212">
            <v>98.200999999999993</v>
          </cell>
          <cell r="BX3212">
            <v>98.200999999999993</v>
          </cell>
          <cell r="BY3212">
            <v>98.200999999999993</v>
          </cell>
          <cell r="BZ3212">
            <v>97.947000000000003</v>
          </cell>
          <cell r="CA3212">
            <v>98.126999999999995</v>
          </cell>
        </row>
        <row r="3213">
          <cell r="B3213" t="str">
            <v>Hammon</v>
          </cell>
          <cell r="C3213" t="str">
            <v>Dagmar</v>
          </cell>
          <cell r="D3213" t="str">
            <v>Bahnengolf-Club Bad Berneck</v>
          </cell>
          <cell r="F3213">
            <v>101.77</v>
          </cell>
          <cell r="G3213">
            <v>104.881</v>
          </cell>
          <cell r="H3213">
            <v>104.79300000000001</v>
          </cell>
          <cell r="I3213">
            <v>104.79300000000001</v>
          </cell>
          <cell r="J3213">
            <v>104.79300000000001</v>
          </cell>
          <cell r="K3213">
            <v>107.63800000000001</v>
          </cell>
          <cell r="L3213">
            <v>105.768</v>
          </cell>
          <cell r="M3213">
            <v>105.768</v>
          </cell>
          <cell r="N3213">
            <v>106.116</v>
          </cell>
          <cell r="O3213">
            <v>106.116</v>
          </cell>
          <cell r="P3213">
            <v>106.116</v>
          </cell>
          <cell r="Q3213">
            <v>104.88</v>
          </cell>
          <cell r="R3213">
            <v>104.342</v>
          </cell>
          <cell r="S3213">
            <v>104.539</v>
          </cell>
          <cell r="T3213">
            <v>104.22199999999999</v>
          </cell>
          <cell r="U3213">
            <v>104.22199999999999</v>
          </cell>
          <cell r="V3213">
            <v>104.211</v>
          </cell>
          <cell r="W3213">
            <v>104.129</v>
          </cell>
          <cell r="X3213">
            <v>105.501</v>
          </cell>
          <cell r="Y3213">
            <v>105.828</v>
          </cell>
          <cell r="Z3213">
            <v>105.524</v>
          </cell>
          <cell r="AA3213">
            <v>105.524</v>
          </cell>
          <cell r="AB3213">
            <v>105.726</v>
          </cell>
          <cell r="AC3213">
            <v>104.681</v>
          </cell>
          <cell r="AD3213">
            <v>103.973</v>
          </cell>
          <cell r="AE3213">
            <v>103.696</v>
          </cell>
          <cell r="AF3213">
            <v>103.857</v>
          </cell>
          <cell r="AG3213">
            <v>103.857</v>
          </cell>
          <cell r="AH3213">
            <v>103.70099999999999</v>
          </cell>
          <cell r="AI3213">
            <v>104.13800000000001</v>
          </cell>
          <cell r="AJ3213">
            <v>105.01900000000001</v>
          </cell>
          <cell r="AK3213">
            <v>104.723</v>
          </cell>
          <cell r="AL3213">
            <v>104.91800000000001</v>
          </cell>
          <cell r="AM3213">
            <v>104.91800000000001</v>
          </cell>
          <cell r="AN3213">
            <v>104.91800000000001</v>
          </cell>
          <cell r="AO3213">
            <v>104.642</v>
          </cell>
          <cell r="AP3213">
            <v>104.14</v>
          </cell>
          <cell r="AQ3213">
            <v>104.241</v>
          </cell>
          <cell r="AR3213">
            <v>104.301</v>
          </cell>
          <cell r="AS3213">
            <v>104.301</v>
          </cell>
          <cell r="AT3213">
            <v>104.301</v>
          </cell>
          <cell r="AU3213">
            <v>104.52</v>
          </cell>
          <cell r="AV3213">
            <v>104.90600000000001</v>
          </cell>
          <cell r="AW3213">
            <v>105.62</v>
          </cell>
          <cell r="AX3213">
            <v>104.977</v>
          </cell>
          <cell r="AY3213">
            <v>104.977</v>
          </cell>
          <cell r="AZ3213">
            <v>104.977</v>
          </cell>
          <cell r="BA3213">
            <v>104.70699999999999</v>
          </cell>
          <cell r="BB3213">
            <v>104.932</v>
          </cell>
          <cell r="BC3213">
            <v>104.803</v>
          </cell>
          <cell r="BD3213">
            <v>105.631</v>
          </cell>
          <cell r="BE3213">
            <v>105.631</v>
          </cell>
          <cell r="BF3213">
            <v>105.631</v>
          </cell>
          <cell r="BG3213">
            <v>105.461</v>
          </cell>
          <cell r="BH3213">
            <v>105.605</v>
          </cell>
          <cell r="BI3213">
            <v>104.318</v>
          </cell>
          <cell r="BJ3213">
            <v>103.233</v>
          </cell>
          <cell r="BK3213">
            <v>103.233</v>
          </cell>
          <cell r="BL3213">
            <v>103.233</v>
          </cell>
          <cell r="BM3213">
            <v>104.15900000000001</v>
          </cell>
          <cell r="BN3213">
            <v>103.239</v>
          </cell>
          <cell r="BO3213">
            <v>103.377</v>
          </cell>
          <cell r="BP3213">
            <v>103.797</v>
          </cell>
          <cell r="BQ3213">
            <v>103.77800000000001</v>
          </cell>
          <cell r="BR3213">
            <v>103.77800000000001</v>
          </cell>
          <cell r="BS3213">
            <v>103.592</v>
          </cell>
          <cell r="BT3213">
            <v>103.69499999999999</v>
          </cell>
          <cell r="BU3213">
            <v>103.68600000000001</v>
          </cell>
          <cell r="BV3213">
            <v>102.876</v>
          </cell>
          <cell r="BW3213">
            <v>102.876</v>
          </cell>
          <cell r="BX3213">
            <v>102.876</v>
          </cell>
          <cell r="BY3213">
            <v>102.876</v>
          </cell>
          <cell r="BZ3213">
            <v>102.901</v>
          </cell>
          <cell r="CA3213">
            <v>103.13500000000001</v>
          </cell>
        </row>
        <row r="3214">
          <cell r="B3214" t="str">
            <v>Hammon</v>
          </cell>
          <cell r="C3214" t="str">
            <v>Michael</v>
          </cell>
          <cell r="D3214" t="str">
            <v>Bahnengolf-Club Bad Berneck</v>
          </cell>
          <cell r="G3214">
            <v>106.721</v>
          </cell>
          <cell r="H3214">
            <v>106.224</v>
          </cell>
          <cell r="I3214">
            <v>106.224</v>
          </cell>
          <cell r="J3214">
            <v>106.224</v>
          </cell>
          <cell r="K3214">
            <v>107.23099999999999</v>
          </cell>
          <cell r="L3214">
            <v>105.92700000000001</v>
          </cell>
          <cell r="M3214">
            <v>105.759</v>
          </cell>
          <cell r="N3214">
            <v>106.01</v>
          </cell>
          <cell r="O3214">
            <v>106.01</v>
          </cell>
          <cell r="P3214">
            <v>106.01</v>
          </cell>
          <cell r="Q3214">
            <v>105.691</v>
          </cell>
          <cell r="R3214">
            <v>104.973</v>
          </cell>
          <cell r="S3214">
            <v>105.16800000000001</v>
          </cell>
          <cell r="T3214">
            <v>104.82</v>
          </cell>
          <cell r="U3214">
            <v>104.82</v>
          </cell>
          <cell r="V3214">
            <v>104.82</v>
          </cell>
          <cell r="W3214">
            <v>104.39100000000001</v>
          </cell>
          <cell r="X3214">
            <v>104.892</v>
          </cell>
          <cell r="Y3214">
            <v>105.245</v>
          </cell>
          <cell r="Z3214">
            <v>105.456</v>
          </cell>
          <cell r="AA3214">
            <v>105.456</v>
          </cell>
          <cell r="AB3214">
            <v>105.197</v>
          </cell>
          <cell r="AC3214">
            <v>105.476</v>
          </cell>
          <cell r="AD3214">
            <v>105.738</v>
          </cell>
          <cell r="AE3214">
            <v>105.51600000000001</v>
          </cell>
          <cell r="AF3214">
            <v>105.00700000000001</v>
          </cell>
          <cell r="AG3214">
            <v>105.00700000000001</v>
          </cell>
          <cell r="AH3214">
            <v>104.99</v>
          </cell>
          <cell r="AI3214">
            <v>105.023</v>
          </cell>
          <cell r="AJ3214">
            <v>104.497</v>
          </cell>
          <cell r="AK3214">
            <v>104.318</v>
          </cell>
          <cell r="AL3214">
            <v>104.29900000000001</v>
          </cell>
          <cell r="AM3214">
            <v>104.29900000000001</v>
          </cell>
          <cell r="AN3214">
            <v>104.29900000000001</v>
          </cell>
          <cell r="AO3214">
            <v>104.29900000000001</v>
          </cell>
          <cell r="AP3214">
            <v>104.515</v>
          </cell>
          <cell r="AQ3214">
            <v>104.044</v>
          </cell>
          <cell r="AR3214">
            <v>104.021</v>
          </cell>
          <cell r="AS3214">
            <v>104.021</v>
          </cell>
          <cell r="AT3214">
            <v>104.021</v>
          </cell>
          <cell r="AU3214">
            <v>104.021</v>
          </cell>
          <cell r="AV3214">
            <v>103.497</v>
          </cell>
          <cell r="AW3214">
            <v>103.18600000000001</v>
          </cell>
          <cell r="AX3214">
            <v>103.128</v>
          </cell>
          <cell r="AY3214">
            <v>103.128</v>
          </cell>
          <cell r="AZ3214">
            <v>103.128</v>
          </cell>
          <cell r="BA3214">
            <v>102.81100000000001</v>
          </cell>
          <cell r="BB3214">
            <v>102.071</v>
          </cell>
          <cell r="BC3214">
            <v>102.369</v>
          </cell>
          <cell r="BD3214">
            <v>104.102</v>
          </cell>
          <cell r="BE3214">
            <v>104.102</v>
          </cell>
          <cell r="BF3214">
            <v>104.102</v>
          </cell>
          <cell r="BG3214">
            <v>102.324</v>
          </cell>
          <cell r="BH3214">
            <v>102.232</v>
          </cell>
          <cell r="BI3214">
            <v>102.742</v>
          </cell>
          <cell r="BJ3214">
            <v>103.005</v>
          </cell>
          <cell r="BK3214">
            <v>103.005</v>
          </cell>
          <cell r="BL3214">
            <v>103.005</v>
          </cell>
          <cell r="BM3214">
            <v>103.43899999999999</v>
          </cell>
          <cell r="BN3214">
            <v>103.759</v>
          </cell>
          <cell r="BO3214">
            <v>104.206</v>
          </cell>
          <cell r="BP3214">
            <v>103.929</v>
          </cell>
          <cell r="BQ3214">
            <v>103.91</v>
          </cell>
          <cell r="BR3214">
            <v>103.91</v>
          </cell>
          <cell r="BS3214">
            <v>103.958</v>
          </cell>
          <cell r="BT3214">
            <v>104.21599999999999</v>
          </cell>
          <cell r="BU3214">
            <v>104.071</v>
          </cell>
          <cell r="BV3214">
            <v>103.896</v>
          </cell>
          <cell r="BW3214">
            <v>103.896</v>
          </cell>
          <cell r="BX3214">
            <v>103.896</v>
          </cell>
          <cell r="BY3214">
            <v>103.896</v>
          </cell>
          <cell r="BZ3214">
            <v>103.896</v>
          </cell>
          <cell r="CA3214">
            <v>103.26300000000001</v>
          </cell>
        </row>
        <row r="3215">
          <cell r="B3215" t="str">
            <v>Hampel</v>
          </cell>
          <cell r="C3215" t="str">
            <v>Helga</v>
          </cell>
          <cell r="D3215" t="str">
            <v>VfM Berlin</v>
          </cell>
          <cell r="G3215">
            <v>116.286</v>
          </cell>
          <cell r="H3215">
            <v>116.286</v>
          </cell>
          <cell r="I3215">
            <v>116.286</v>
          </cell>
          <cell r="J3215">
            <v>116.286</v>
          </cell>
          <cell r="K3215">
            <v>116.286</v>
          </cell>
          <cell r="L3215">
            <v>116.286</v>
          </cell>
          <cell r="BZ3215" t="str">
            <v/>
          </cell>
          <cell r="CA3215" t="str">
            <v/>
          </cell>
        </row>
        <row r="3216">
          <cell r="B3216" t="str">
            <v>Handke-Zimmermann</v>
          </cell>
          <cell r="C3216" t="str">
            <v>Marcel</v>
          </cell>
          <cell r="D3216" t="str">
            <v>Minigolfclub Karlshagen</v>
          </cell>
          <cell r="G3216">
            <v>109.26900000000001</v>
          </cell>
          <cell r="H3216">
            <v>109.26900000000001</v>
          </cell>
          <cell r="I3216">
            <v>109.26900000000001</v>
          </cell>
          <cell r="J3216">
            <v>109.26900000000001</v>
          </cell>
          <cell r="K3216">
            <v>108.152</v>
          </cell>
          <cell r="L3216">
            <v>105.45699999999999</v>
          </cell>
          <cell r="M3216">
            <v>105.45699999999999</v>
          </cell>
          <cell r="N3216">
            <v>104.822</v>
          </cell>
          <cell r="O3216">
            <v>104.822</v>
          </cell>
          <cell r="P3216">
            <v>104.822</v>
          </cell>
          <cell r="Q3216">
            <v>106.619</v>
          </cell>
          <cell r="R3216">
            <v>110.578</v>
          </cell>
          <cell r="S3216">
            <v>110.578</v>
          </cell>
          <cell r="T3216">
            <v>113.01</v>
          </cell>
          <cell r="W3216">
            <v>112.307</v>
          </cell>
          <cell r="X3216">
            <v>109.53700000000001</v>
          </cell>
          <cell r="Y3216">
            <v>109.53700000000001</v>
          </cell>
          <cell r="Z3216">
            <v>109.53700000000001</v>
          </cell>
          <cell r="AA3216">
            <v>108.17400000000001</v>
          </cell>
          <cell r="AB3216">
            <v>108.17400000000001</v>
          </cell>
          <cell r="AC3216">
            <v>110.142</v>
          </cell>
          <cell r="AD3216">
            <v>111.289</v>
          </cell>
          <cell r="AE3216">
            <v>110.23699999999999</v>
          </cell>
          <cell r="AF3216">
            <v>107.82</v>
          </cell>
          <cell r="AG3216">
            <v>108.69499999999999</v>
          </cell>
          <cell r="AH3216">
            <v>108.69499999999999</v>
          </cell>
          <cell r="AI3216">
            <v>108.69499999999999</v>
          </cell>
          <cell r="AJ3216">
            <v>107.703</v>
          </cell>
          <cell r="AK3216">
            <v>107.703</v>
          </cell>
          <cell r="AL3216">
            <v>107.274</v>
          </cell>
          <cell r="AM3216">
            <v>107.274</v>
          </cell>
          <cell r="AN3216">
            <v>107.274</v>
          </cell>
          <cell r="AO3216">
            <v>106.66500000000001</v>
          </cell>
          <cell r="AP3216">
            <v>105.661</v>
          </cell>
          <cell r="AQ3216">
            <v>105.723</v>
          </cell>
          <cell r="AR3216">
            <v>105.48</v>
          </cell>
          <cell r="AS3216">
            <v>105.48</v>
          </cell>
          <cell r="AT3216">
            <v>105.48</v>
          </cell>
          <cell r="AU3216">
            <v>106.346</v>
          </cell>
          <cell r="AV3216">
            <v>106.40300000000001</v>
          </cell>
          <cell r="AW3216">
            <v>107.54600000000001</v>
          </cell>
          <cell r="AX3216">
            <v>106.075</v>
          </cell>
          <cell r="AY3216">
            <v>106.075</v>
          </cell>
          <cell r="AZ3216">
            <v>106.075</v>
          </cell>
          <cell r="BA3216">
            <v>106.075</v>
          </cell>
          <cell r="BB3216">
            <v>107.7</v>
          </cell>
          <cell r="BC3216">
            <v>107.7</v>
          </cell>
          <cell r="BD3216">
            <v>107.881</v>
          </cell>
          <cell r="BE3216">
            <v>107.881</v>
          </cell>
          <cell r="BF3216">
            <v>107.881</v>
          </cell>
          <cell r="BG3216">
            <v>106.32</v>
          </cell>
          <cell r="BH3216">
            <v>105.488</v>
          </cell>
          <cell r="BI3216">
            <v>105.488</v>
          </cell>
          <cell r="BJ3216">
            <v>105.682</v>
          </cell>
          <cell r="BK3216">
            <v>105.682</v>
          </cell>
          <cell r="BL3216">
            <v>105.682</v>
          </cell>
          <cell r="BM3216">
            <v>106.089</v>
          </cell>
          <cell r="BN3216">
            <v>108.508</v>
          </cell>
          <cell r="BO3216">
            <v>108.508</v>
          </cell>
          <cell r="BP3216">
            <v>110.898</v>
          </cell>
          <cell r="BQ3216">
            <v>110.898</v>
          </cell>
          <cell r="BZ3216" t="str">
            <v/>
          </cell>
          <cell r="CA3216" t="str">
            <v/>
          </cell>
        </row>
        <row r="3217">
          <cell r="B3217" t="str">
            <v>Handler</v>
          </cell>
          <cell r="C3217" t="str">
            <v>Florian</v>
          </cell>
          <cell r="D3217" t="str">
            <v>BGC Goslar</v>
          </cell>
          <cell r="BZ3217" t="str">
            <v/>
          </cell>
          <cell r="CA3217" t="str">
            <v/>
          </cell>
        </row>
        <row r="3218">
          <cell r="B3218" t="str">
            <v>Handtke</v>
          </cell>
          <cell r="C3218" t="str">
            <v>Dennis</v>
          </cell>
          <cell r="D3218" t="str">
            <v>MINIGOLF-SPORT-KLUB Neheim-Hüsten</v>
          </cell>
          <cell r="L3218">
            <v>115.111</v>
          </cell>
          <cell r="M3218">
            <v>115.111</v>
          </cell>
          <cell r="N3218">
            <v>110.292</v>
          </cell>
          <cell r="O3218">
            <v>110.292</v>
          </cell>
          <cell r="P3218">
            <v>110.292</v>
          </cell>
          <cell r="Q3218">
            <v>110.09699999999999</v>
          </cell>
          <cell r="R3218">
            <v>108.163</v>
          </cell>
          <cell r="S3218">
            <v>107.64400000000001</v>
          </cell>
          <cell r="T3218">
            <v>107.02500000000001</v>
          </cell>
          <cell r="U3218">
            <v>107.02500000000001</v>
          </cell>
          <cell r="V3218">
            <v>107.02500000000001</v>
          </cell>
          <cell r="W3218">
            <v>106.90900000000001</v>
          </cell>
          <cell r="X3218">
            <v>106.31699999999999</v>
          </cell>
          <cell r="Y3218">
            <v>106.605</v>
          </cell>
          <cell r="Z3218">
            <v>107.099</v>
          </cell>
          <cell r="AA3218">
            <v>107.099</v>
          </cell>
          <cell r="AB3218">
            <v>107.099</v>
          </cell>
          <cell r="AC3218">
            <v>106.53400000000001</v>
          </cell>
          <cell r="AD3218">
            <v>110.538</v>
          </cell>
          <cell r="AE3218">
            <v>110.538</v>
          </cell>
          <cell r="AF3218">
            <v>110.538</v>
          </cell>
          <cell r="AG3218">
            <v>110.538</v>
          </cell>
          <cell r="AH3218">
            <v>110.538</v>
          </cell>
          <cell r="BZ3218" t="str">
            <v/>
          </cell>
          <cell r="CA3218" t="str">
            <v/>
          </cell>
        </row>
        <row r="3219">
          <cell r="B3219" t="str">
            <v>Handtke</v>
          </cell>
          <cell r="C3219" t="str">
            <v>Jonas</v>
          </cell>
          <cell r="D3219" t="str">
            <v>MINIGOLF-SPORT-KLUB Neheim-Hüsten</v>
          </cell>
          <cell r="BL3219">
            <v>120.268</v>
          </cell>
          <cell r="BM3219">
            <v>115.325</v>
          </cell>
          <cell r="BN3219">
            <v>113.994</v>
          </cell>
          <cell r="BO3219">
            <v>113.994</v>
          </cell>
          <cell r="BP3219">
            <v>114.432</v>
          </cell>
          <cell r="BQ3219">
            <v>114.432</v>
          </cell>
          <cell r="BR3219">
            <v>114.04900000000001</v>
          </cell>
          <cell r="BS3219">
            <v>112.982</v>
          </cell>
          <cell r="BT3219">
            <v>111.25700000000001</v>
          </cell>
          <cell r="BU3219">
            <v>111.25700000000001</v>
          </cell>
          <cell r="BV3219">
            <v>111.25700000000001</v>
          </cell>
          <cell r="BW3219">
            <v>111.25700000000001</v>
          </cell>
          <cell r="BX3219">
            <v>111.25700000000001</v>
          </cell>
          <cell r="BY3219">
            <v>111.25700000000001</v>
          </cell>
          <cell r="BZ3219">
            <v>111.25700000000001</v>
          </cell>
          <cell r="CA3219">
            <v>111.25700000000001</v>
          </cell>
        </row>
        <row r="3220">
          <cell r="B3220" t="str">
            <v>Handtke</v>
          </cell>
          <cell r="C3220" t="str">
            <v>Michael</v>
          </cell>
          <cell r="D3220" t="str">
            <v>MINIGOLF-SPORT-KLUB Neheim-Hüsten</v>
          </cell>
          <cell r="G3220">
            <v>110.336</v>
          </cell>
          <cell r="H3220">
            <v>110.08799999999999</v>
          </cell>
          <cell r="I3220">
            <v>110.08799999999999</v>
          </cell>
          <cell r="J3220">
            <v>110.08799999999999</v>
          </cell>
          <cell r="K3220">
            <v>110.042</v>
          </cell>
          <cell r="L3220">
            <v>110.361</v>
          </cell>
          <cell r="M3220">
            <v>110.23</v>
          </cell>
          <cell r="N3220">
            <v>110.643</v>
          </cell>
          <cell r="O3220">
            <v>110.643</v>
          </cell>
          <cell r="P3220">
            <v>110.643</v>
          </cell>
          <cell r="Q3220">
            <v>109.227</v>
          </cell>
          <cell r="R3220">
            <v>109.717</v>
          </cell>
          <cell r="S3220">
            <v>109.717</v>
          </cell>
          <cell r="T3220">
            <v>109.01</v>
          </cell>
          <cell r="U3220">
            <v>109.01</v>
          </cell>
          <cell r="V3220">
            <v>109.01</v>
          </cell>
          <cell r="W3220">
            <v>109.367</v>
          </cell>
          <cell r="X3220">
            <v>107.59699999999999</v>
          </cell>
          <cell r="Y3220">
            <v>107.59699999999999</v>
          </cell>
          <cell r="Z3220">
            <v>107.979</v>
          </cell>
          <cell r="AA3220">
            <v>107.979</v>
          </cell>
          <cell r="AB3220">
            <v>107.979</v>
          </cell>
          <cell r="AC3220">
            <v>107.611</v>
          </cell>
          <cell r="AD3220">
            <v>105.98699999999999</v>
          </cell>
          <cell r="AE3220">
            <v>105.98699999999999</v>
          </cell>
          <cell r="AF3220">
            <v>105.31699999999999</v>
          </cell>
          <cell r="AG3220">
            <v>105.31699999999999</v>
          </cell>
          <cell r="AH3220">
            <v>105.31699999999999</v>
          </cell>
          <cell r="AI3220">
            <v>105.31699999999999</v>
          </cell>
          <cell r="AJ3220">
            <v>105.896</v>
          </cell>
          <cell r="AK3220">
            <v>105.861</v>
          </cell>
          <cell r="AL3220">
            <v>106.21</v>
          </cell>
          <cell r="AM3220">
            <v>106.21</v>
          </cell>
          <cell r="AN3220">
            <v>106.21</v>
          </cell>
          <cell r="AO3220">
            <v>106.155</v>
          </cell>
          <cell r="AP3220">
            <v>106.47499999999999</v>
          </cell>
          <cell r="AQ3220">
            <v>106.542</v>
          </cell>
          <cell r="AR3220">
            <v>106.708</v>
          </cell>
          <cell r="AS3220">
            <v>106.708</v>
          </cell>
          <cell r="AT3220">
            <v>106.708</v>
          </cell>
          <cell r="AU3220">
            <v>106.285</v>
          </cell>
          <cell r="AV3220">
            <v>105.55200000000001</v>
          </cell>
          <cell r="AW3220">
            <v>105.133</v>
          </cell>
          <cell r="AX3220">
            <v>105.133</v>
          </cell>
          <cell r="AY3220">
            <v>105.133</v>
          </cell>
          <cell r="AZ3220">
            <v>105.133</v>
          </cell>
          <cell r="BA3220">
            <v>105.19799999999999</v>
          </cell>
          <cell r="BB3220">
            <v>106.161</v>
          </cell>
          <cell r="BC3220">
            <v>106.161</v>
          </cell>
          <cell r="BD3220">
            <v>106.161</v>
          </cell>
          <cell r="BE3220">
            <v>105.58</v>
          </cell>
          <cell r="BF3220">
            <v>105.435</v>
          </cell>
          <cell r="BG3220">
            <v>105.489</v>
          </cell>
          <cell r="BH3220">
            <v>105.191</v>
          </cell>
          <cell r="BI3220">
            <v>105.27800000000001</v>
          </cell>
          <cell r="BJ3220">
            <v>105.486</v>
          </cell>
          <cell r="BK3220">
            <v>105.261</v>
          </cell>
          <cell r="BL3220">
            <v>105.539</v>
          </cell>
          <cell r="BM3220">
            <v>104.996</v>
          </cell>
          <cell r="BN3220">
            <v>104.79900000000001</v>
          </cell>
          <cell r="BO3220">
            <v>104.276</v>
          </cell>
          <cell r="BP3220">
            <v>104.11799999999999</v>
          </cell>
          <cell r="BQ3220">
            <v>104.11799999999999</v>
          </cell>
          <cell r="BR3220">
            <v>104.30200000000001</v>
          </cell>
          <cell r="BS3220">
            <v>104.232</v>
          </cell>
          <cell r="BT3220">
            <v>104.876</v>
          </cell>
          <cell r="BU3220">
            <v>105.374</v>
          </cell>
          <cell r="BV3220">
            <v>105.163</v>
          </cell>
          <cell r="BW3220">
            <v>105.163</v>
          </cell>
          <cell r="BX3220">
            <v>105.163</v>
          </cell>
          <cell r="BY3220">
            <v>105.163</v>
          </cell>
          <cell r="BZ3220">
            <v>104.55500000000001</v>
          </cell>
          <cell r="CA3220">
            <v>104.65300000000001</v>
          </cell>
        </row>
        <row r="3221">
          <cell r="B3221" t="str">
            <v>Handtke</v>
          </cell>
          <cell r="C3221" t="str">
            <v>Sarah</v>
          </cell>
          <cell r="D3221" t="str">
            <v>MINIGOLF-SPORT-KLUB Neheim-Hüsten</v>
          </cell>
          <cell r="S3221">
            <v>114.127</v>
          </cell>
          <cell r="T3221">
            <v>112.411</v>
          </cell>
          <cell r="U3221">
            <v>112.411</v>
          </cell>
          <cell r="V3221">
            <v>112.411</v>
          </cell>
          <cell r="W3221">
            <v>111.92</v>
          </cell>
          <cell r="X3221">
            <v>111.05500000000001</v>
          </cell>
          <cell r="Y3221">
            <v>111.107</v>
          </cell>
          <cell r="Z3221">
            <v>110.61499999999999</v>
          </cell>
          <cell r="AA3221">
            <v>110.61499999999999</v>
          </cell>
          <cell r="AB3221">
            <v>110.61499999999999</v>
          </cell>
          <cell r="AC3221">
            <v>109.664</v>
          </cell>
          <cell r="AD3221">
            <v>108.089</v>
          </cell>
          <cell r="AE3221">
            <v>108.089</v>
          </cell>
          <cell r="AF3221">
            <v>107.97</v>
          </cell>
          <cell r="AG3221">
            <v>107.97</v>
          </cell>
          <cell r="AH3221">
            <v>107.97</v>
          </cell>
          <cell r="AI3221">
            <v>107.941</v>
          </cell>
          <cell r="AJ3221">
            <v>112.70099999999999</v>
          </cell>
          <cell r="AK3221">
            <v>112.70099999999999</v>
          </cell>
          <cell r="AL3221">
            <v>112.682</v>
          </cell>
          <cell r="AM3221">
            <v>112.682</v>
          </cell>
          <cell r="AN3221">
            <v>112.682</v>
          </cell>
          <cell r="AO3221">
            <v>107.64100000000001</v>
          </cell>
          <cell r="AP3221">
            <v>106.027</v>
          </cell>
          <cell r="AQ3221">
            <v>106.027</v>
          </cell>
          <cell r="AR3221">
            <v>105.197</v>
          </cell>
          <cell r="AS3221">
            <v>105.197</v>
          </cell>
          <cell r="AT3221">
            <v>105.197</v>
          </cell>
          <cell r="AU3221">
            <v>105.643</v>
          </cell>
          <cell r="AV3221">
            <v>110.006</v>
          </cell>
          <cell r="AW3221">
            <v>110.006</v>
          </cell>
          <cell r="AX3221">
            <v>110.006</v>
          </cell>
          <cell r="AY3221">
            <v>110.006</v>
          </cell>
          <cell r="AZ3221">
            <v>110.006</v>
          </cell>
          <cell r="BA3221">
            <v>110.006</v>
          </cell>
          <cell r="BB3221">
            <v>108.304</v>
          </cell>
          <cell r="BC3221">
            <v>108.304</v>
          </cell>
          <cell r="BD3221">
            <v>108.304</v>
          </cell>
          <cell r="BE3221">
            <v>106.533</v>
          </cell>
          <cell r="BF3221">
            <v>106.533</v>
          </cell>
          <cell r="BG3221">
            <v>106.533</v>
          </cell>
          <cell r="BH3221">
            <v>110.53100000000001</v>
          </cell>
          <cell r="BI3221">
            <v>105.834</v>
          </cell>
          <cell r="BJ3221">
            <v>105.834</v>
          </cell>
          <cell r="BK3221">
            <v>105.834</v>
          </cell>
          <cell r="BL3221">
            <v>105.834</v>
          </cell>
          <cell r="BM3221">
            <v>105.834</v>
          </cell>
          <cell r="BN3221">
            <v>107.065</v>
          </cell>
          <cell r="BO3221">
            <v>109.084</v>
          </cell>
          <cell r="BP3221">
            <v>109.42400000000001</v>
          </cell>
          <cell r="BQ3221">
            <v>106.553</v>
          </cell>
          <cell r="BR3221">
            <v>106.553</v>
          </cell>
          <cell r="BS3221">
            <v>106.553</v>
          </cell>
          <cell r="BT3221">
            <v>109.223</v>
          </cell>
          <cell r="BU3221">
            <v>109.223</v>
          </cell>
          <cell r="BV3221">
            <v>105.807</v>
          </cell>
          <cell r="BW3221">
            <v>108.45</v>
          </cell>
          <cell r="BX3221">
            <v>108.45</v>
          </cell>
          <cell r="BY3221">
            <v>108.45</v>
          </cell>
          <cell r="BZ3221">
            <v>108.45</v>
          </cell>
          <cell r="CA3221">
            <v>108.45</v>
          </cell>
        </row>
        <row r="3222">
          <cell r="B3222" t="str">
            <v>Hanebeck</v>
          </cell>
          <cell r="C3222" t="str">
            <v>Manfred</v>
          </cell>
          <cell r="D3222" t="str">
            <v>1. BGC Hannover</v>
          </cell>
          <cell r="F3222">
            <v>104.554</v>
          </cell>
          <cell r="BZ3222" t="str">
            <v/>
          </cell>
          <cell r="CA3222" t="str">
            <v/>
          </cell>
        </row>
        <row r="3223">
          <cell r="B3223" t="str">
            <v>Hanelt</v>
          </cell>
          <cell r="C3223" t="str">
            <v>Jochen</v>
          </cell>
          <cell r="D3223" t="str">
            <v>BSC Ennepetal</v>
          </cell>
          <cell r="G3223">
            <v>112.295</v>
          </cell>
          <cell r="H3223">
            <v>112.295</v>
          </cell>
          <cell r="I3223">
            <v>112.295</v>
          </cell>
          <cell r="J3223">
            <v>112.295</v>
          </cell>
          <cell r="K3223">
            <v>112.35</v>
          </cell>
          <cell r="L3223">
            <v>109.642</v>
          </cell>
          <cell r="M3223">
            <v>109.642</v>
          </cell>
          <cell r="N3223">
            <v>109.83</v>
          </cell>
          <cell r="O3223">
            <v>109.83</v>
          </cell>
          <cell r="P3223">
            <v>109.83</v>
          </cell>
          <cell r="Q3223">
            <v>110.11</v>
          </cell>
          <cell r="R3223">
            <v>111.101</v>
          </cell>
          <cell r="S3223">
            <v>111.101</v>
          </cell>
          <cell r="T3223">
            <v>111.508</v>
          </cell>
          <cell r="U3223">
            <v>111.508</v>
          </cell>
          <cell r="V3223">
            <v>111.508</v>
          </cell>
          <cell r="W3223">
            <v>111.75700000000001</v>
          </cell>
          <cell r="X3223">
            <v>110.836</v>
          </cell>
          <cell r="Y3223">
            <v>110.836</v>
          </cell>
          <cell r="Z3223">
            <v>110.009</v>
          </cell>
          <cell r="AA3223">
            <v>110.009</v>
          </cell>
          <cell r="AB3223">
            <v>110.009</v>
          </cell>
          <cell r="AC3223">
            <v>109.51300000000001</v>
          </cell>
          <cell r="AD3223">
            <v>108.892</v>
          </cell>
          <cell r="AE3223">
            <v>108.892</v>
          </cell>
          <cell r="AF3223">
            <v>108.649</v>
          </cell>
          <cell r="AG3223">
            <v>108.649</v>
          </cell>
          <cell r="AH3223">
            <v>108.649</v>
          </cell>
          <cell r="AI3223">
            <v>108.21</v>
          </cell>
          <cell r="AJ3223">
            <v>111.22</v>
          </cell>
          <cell r="AK3223">
            <v>111.22</v>
          </cell>
          <cell r="BZ3223" t="str">
            <v/>
          </cell>
          <cell r="CA3223" t="str">
            <v/>
          </cell>
        </row>
        <row r="3224">
          <cell r="B3224" t="str">
            <v>Hanemann</v>
          </cell>
          <cell r="C3224" t="str">
            <v>August</v>
          </cell>
          <cell r="D3224" t="str">
            <v>LBV Blau-Gold Lippstadt 1961</v>
          </cell>
          <cell r="G3224">
            <v>107.621</v>
          </cell>
          <cell r="H3224">
            <v>107.14100000000001</v>
          </cell>
          <cell r="I3224">
            <v>107.14100000000001</v>
          </cell>
          <cell r="J3224">
            <v>107.14100000000001</v>
          </cell>
          <cell r="K3224">
            <v>107.631</v>
          </cell>
          <cell r="L3224">
            <v>107.845</v>
          </cell>
          <cell r="M3224">
            <v>107.845</v>
          </cell>
          <cell r="N3224">
            <v>108.932</v>
          </cell>
          <cell r="O3224">
            <v>108.932</v>
          </cell>
          <cell r="P3224">
            <v>108.932</v>
          </cell>
          <cell r="Q3224">
            <v>109.111</v>
          </cell>
          <cell r="R3224">
            <v>110.60599999999999</v>
          </cell>
          <cell r="S3224">
            <v>110.788</v>
          </cell>
          <cell r="T3224">
            <v>111.85299999999999</v>
          </cell>
          <cell r="U3224">
            <v>111.85299999999999</v>
          </cell>
          <cell r="V3224">
            <v>111.85299999999999</v>
          </cell>
          <cell r="W3224">
            <v>112.31699999999999</v>
          </cell>
          <cell r="X3224">
            <v>112.619</v>
          </cell>
          <cell r="Y3224">
            <v>112.804</v>
          </cell>
          <cell r="Z3224">
            <v>111.767</v>
          </cell>
          <cell r="AA3224">
            <v>111.767</v>
          </cell>
          <cell r="AB3224">
            <v>111.767</v>
          </cell>
          <cell r="AC3224">
            <v>110.788</v>
          </cell>
          <cell r="AD3224">
            <v>110.723</v>
          </cell>
          <cell r="AE3224">
            <v>110.723</v>
          </cell>
          <cell r="AF3224">
            <v>111.512</v>
          </cell>
          <cell r="AG3224">
            <v>111.512</v>
          </cell>
          <cell r="AH3224">
            <v>111.512</v>
          </cell>
          <cell r="AI3224">
            <v>112.38800000000001</v>
          </cell>
          <cell r="AJ3224">
            <v>111.937</v>
          </cell>
          <cell r="AK3224">
            <v>111.937</v>
          </cell>
          <cell r="AL3224">
            <v>110.02200000000001</v>
          </cell>
          <cell r="AM3224">
            <v>110.02200000000001</v>
          </cell>
          <cell r="AN3224">
            <v>110.02200000000001</v>
          </cell>
          <cell r="AO3224">
            <v>109.166</v>
          </cell>
          <cell r="AP3224">
            <v>108.86499999999999</v>
          </cell>
          <cell r="AQ3224">
            <v>108.86499999999999</v>
          </cell>
          <cell r="AR3224">
            <v>111.021</v>
          </cell>
          <cell r="AS3224">
            <v>111.021</v>
          </cell>
          <cell r="AT3224">
            <v>111.021</v>
          </cell>
          <cell r="AU3224">
            <v>118.258</v>
          </cell>
          <cell r="BZ3224" t="str">
            <v/>
          </cell>
          <cell r="CA3224" t="str">
            <v/>
          </cell>
        </row>
        <row r="3225">
          <cell r="B3225" t="str">
            <v>Hanf</v>
          </cell>
          <cell r="C3225" t="str">
            <v>Fynn</v>
          </cell>
          <cell r="D3225" t="str">
            <v>MGC Wuppertal-Ronsdorf 1967</v>
          </cell>
          <cell r="BZ3225" t="str">
            <v/>
          </cell>
          <cell r="CA3225" t="str">
            <v/>
          </cell>
        </row>
        <row r="3226">
          <cell r="B3226" t="str">
            <v>Hanf</v>
          </cell>
          <cell r="C3226" t="str">
            <v>Joey</v>
          </cell>
          <cell r="D3226" t="str">
            <v>MGC Wuppertal-Ronsdorf 1967</v>
          </cell>
          <cell r="BZ3226" t="str">
            <v/>
          </cell>
          <cell r="CA3226" t="str">
            <v/>
          </cell>
        </row>
        <row r="3227">
          <cell r="B3227" t="str">
            <v>Hanf</v>
          </cell>
          <cell r="C3227" t="str">
            <v>Thomas</v>
          </cell>
          <cell r="D3227" t="str">
            <v>MGC Bremen-Nord</v>
          </cell>
          <cell r="G3227">
            <v>108.32899999999999</v>
          </cell>
          <cell r="H3227">
            <v>108.331</v>
          </cell>
          <cell r="I3227">
            <v>108.331</v>
          </cell>
          <cell r="J3227">
            <v>108.331</v>
          </cell>
          <cell r="K3227">
            <v>108.52500000000001</v>
          </cell>
          <cell r="L3227">
            <v>109.845</v>
          </cell>
          <cell r="M3227">
            <v>111.675</v>
          </cell>
          <cell r="BZ3227" t="str">
            <v/>
          </cell>
          <cell r="CA3227" t="str">
            <v/>
          </cell>
        </row>
        <row r="3228">
          <cell r="B3228" t="str">
            <v>Hanft</v>
          </cell>
          <cell r="C3228" t="str">
            <v>Matthias</v>
          </cell>
          <cell r="D3228" t="str">
            <v>MGC Ostheim / Rhön</v>
          </cell>
          <cell r="BZ3228" t="str">
            <v/>
          </cell>
          <cell r="CA3228" t="str">
            <v/>
          </cell>
        </row>
        <row r="3229">
          <cell r="B3229" t="str">
            <v>Hanhus</v>
          </cell>
          <cell r="C3229" t="str">
            <v>Maik</v>
          </cell>
          <cell r="D3229" t="str">
            <v>MV Paderborn</v>
          </cell>
          <cell r="AV3229">
            <v>115.369</v>
          </cell>
          <cell r="AW3229">
            <v>115.369</v>
          </cell>
          <cell r="BZ3229" t="str">
            <v/>
          </cell>
          <cell r="CA3229" t="str">
            <v/>
          </cell>
        </row>
        <row r="3230">
          <cell r="B3230" t="str">
            <v>Hanisch</v>
          </cell>
          <cell r="C3230" t="str">
            <v>Dieter</v>
          </cell>
          <cell r="D3230" t="str">
            <v>Miniaturgolf-Club Ingolstadt</v>
          </cell>
          <cell r="G3230">
            <v>109.48099999999999</v>
          </cell>
          <cell r="H3230">
            <v>109.48099999999999</v>
          </cell>
          <cell r="I3230">
            <v>109.48099999999999</v>
          </cell>
          <cell r="J3230">
            <v>109.48099999999999</v>
          </cell>
          <cell r="K3230">
            <v>109.477</v>
          </cell>
          <cell r="L3230">
            <v>109.268</v>
          </cell>
          <cell r="M3230">
            <v>108.399</v>
          </cell>
          <cell r="N3230">
            <v>108.399</v>
          </cell>
          <cell r="O3230">
            <v>108.399</v>
          </cell>
          <cell r="P3230">
            <v>108.399</v>
          </cell>
          <cell r="Q3230">
            <v>109.527</v>
          </cell>
          <cell r="R3230">
            <v>109.63500000000001</v>
          </cell>
          <cell r="S3230">
            <v>112.726</v>
          </cell>
          <cell r="T3230">
            <v>109.875</v>
          </cell>
          <cell r="U3230">
            <v>109.875</v>
          </cell>
          <cell r="V3230">
            <v>109.875</v>
          </cell>
          <cell r="W3230">
            <v>109.875</v>
          </cell>
          <cell r="X3230">
            <v>107.158</v>
          </cell>
          <cell r="Y3230">
            <v>107.158</v>
          </cell>
          <cell r="Z3230">
            <v>106.373</v>
          </cell>
          <cell r="AA3230">
            <v>106.373</v>
          </cell>
          <cell r="AB3230">
            <v>106.373</v>
          </cell>
          <cell r="AC3230">
            <v>106.13800000000001</v>
          </cell>
          <cell r="AD3230">
            <v>104.465</v>
          </cell>
          <cell r="AE3230">
            <v>104.465</v>
          </cell>
          <cell r="AF3230">
            <v>104.64400000000001</v>
          </cell>
          <cell r="AG3230">
            <v>104.64400000000001</v>
          </cell>
          <cell r="AH3230">
            <v>104.64400000000001</v>
          </cell>
          <cell r="AI3230">
            <v>104.764</v>
          </cell>
          <cell r="AJ3230">
            <v>108.45399999999999</v>
          </cell>
          <cell r="AK3230">
            <v>108.45399999999999</v>
          </cell>
          <cell r="AL3230">
            <v>114.631</v>
          </cell>
          <cell r="AM3230">
            <v>114.631</v>
          </cell>
          <cell r="AN3230">
            <v>110.77</v>
          </cell>
          <cell r="AO3230">
            <v>110.77</v>
          </cell>
          <cell r="AP3230">
            <v>106.69499999999999</v>
          </cell>
          <cell r="AQ3230">
            <v>105.059</v>
          </cell>
          <cell r="AR3230">
            <v>105.059</v>
          </cell>
          <cell r="AS3230">
            <v>105.059</v>
          </cell>
          <cell r="AT3230">
            <v>107.283</v>
          </cell>
          <cell r="AU3230">
            <v>104.929</v>
          </cell>
          <cell r="AV3230">
            <v>104.822</v>
          </cell>
          <cell r="AW3230">
            <v>104.71</v>
          </cell>
          <cell r="AX3230">
            <v>104.71</v>
          </cell>
          <cell r="AY3230">
            <v>104.71</v>
          </cell>
          <cell r="AZ3230">
            <v>104.71</v>
          </cell>
          <cell r="BA3230">
            <v>103.627</v>
          </cell>
          <cell r="BB3230">
            <v>104.682</v>
          </cell>
          <cell r="BC3230">
            <v>105.398</v>
          </cell>
          <cell r="BD3230">
            <v>105.398</v>
          </cell>
          <cell r="BE3230">
            <v>105.398</v>
          </cell>
          <cell r="BF3230">
            <v>105.398</v>
          </cell>
          <cell r="BG3230">
            <v>107.004</v>
          </cell>
          <cell r="BH3230">
            <v>111.801</v>
          </cell>
          <cell r="BZ3230" t="str">
            <v/>
          </cell>
          <cell r="CA3230" t="str">
            <v/>
          </cell>
        </row>
        <row r="3231">
          <cell r="B3231" t="str">
            <v>Hanke</v>
          </cell>
          <cell r="C3231" t="str">
            <v>Maximilian</v>
          </cell>
          <cell r="D3231" t="str">
            <v>MGF Ottobrunn</v>
          </cell>
          <cell r="BI3231">
            <v>123.67</v>
          </cell>
          <cell r="BJ3231">
            <v>123.67</v>
          </cell>
          <cell r="BK3231">
            <v>123.67</v>
          </cell>
          <cell r="BL3231">
            <v>123.67</v>
          </cell>
          <cell r="BM3231">
            <v>123.67</v>
          </cell>
          <cell r="BN3231">
            <v>123.67</v>
          </cell>
          <cell r="BO3231">
            <v>116.94199999999999</v>
          </cell>
          <cell r="BP3231">
            <v>116.94199999999999</v>
          </cell>
          <cell r="BQ3231">
            <v>116.94199999999999</v>
          </cell>
          <cell r="BR3231">
            <v>116.94199999999999</v>
          </cell>
          <cell r="BS3231">
            <v>116.94199999999999</v>
          </cell>
          <cell r="BT3231">
            <v>116.94199999999999</v>
          </cell>
          <cell r="BU3231">
            <v>126.143</v>
          </cell>
          <cell r="BV3231">
            <v>126.143</v>
          </cell>
          <cell r="BW3231">
            <v>126.09</v>
          </cell>
          <cell r="BZ3231" t="str">
            <v/>
          </cell>
          <cell r="CA3231" t="str">
            <v/>
          </cell>
        </row>
        <row r="3232">
          <cell r="B3232" t="str">
            <v>Hanke</v>
          </cell>
          <cell r="C3232" t="str">
            <v>Sara-Kim</v>
          </cell>
          <cell r="D3232" t="str">
            <v>MC "Möve" Cuxhaven-Sahlenburg</v>
          </cell>
          <cell r="F3232">
            <v>102.919</v>
          </cell>
          <cell r="G3232">
            <v>102.998</v>
          </cell>
          <cell r="H3232">
            <v>103.315</v>
          </cell>
          <cell r="I3232">
            <v>103.315</v>
          </cell>
          <cell r="J3232">
            <v>103.315</v>
          </cell>
          <cell r="K3232">
            <v>103.779</v>
          </cell>
          <cell r="L3232">
            <v>104.119</v>
          </cell>
          <cell r="M3232">
            <v>104.119</v>
          </cell>
          <cell r="N3232">
            <v>104.777</v>
          </cell>
          <cell r="O3232">
            <v>104.777</v>
          </cell>
          <cell r="P3232">
            <v>104.777</v>
          </cell>
          <cell r="Q3232">
            <v>106.504</v>
          </cell>
          <cell r="BZ3232" t="str">
            <v/>
          </cell>
          <cell r="CA3232" t="str">
            <v/>
          </cell>
        </row>
        <row r="3233">
          <cell r="B3233" t="str">
            <v>Hanke</v>
          </cell>
          <cell r="C3233" t="str">
            <v>Werner</v>
          </cell>
          <cell r="D3233" t="str">
            <v>MGF Ottobrunn</v>
          </cell>
          <cell r="BU3233">
            <v>115.643</v>
          </cell>
          <cell r="BV3233">
            <v>115.643</v>
          </cell>
          <cell r="BW3233">
            <v>115.59</v>
          </cell>
          <cell r="BZ3233" t="str">
            <v/>
          </cell>
          <cell r="CA3233" t="str">
            <v/>
          </cell>
        </row>
        <row r="3234">
          <cell r="B3234" t="str">
            <v>Hänke</v>
          </cell>
          <cell r="C3234" t="str">
            <v>Sven</v>
          </cell>
          <cell r="D3234" t="str">
            <v>Minigolf-Club Flora Elmshorn</v>
          </cell>
          <cell r="G3234">
            <v>105.76600000000001</v>
          </cell>
          <cell r="H3234">
            <v>105.843</v>
          </cell>
          <cell r="I3234">
            <v>105.843</v>
          </cell>
          <cell r="J3234">
            <v>105.51</v>
          </cell>
          <cell r="K3234">
            <v>104.752</v>
          </cell>
          <cell r="L3234">
            <v>103.98399999999999</v>
          </cell>
          <cell r="M3234">
            <v>103.771</v>
          </cell>
          <cell r="N3234">
            <v>103.393</v>
          </cell>
          <cell r="O3234">
            <v>103.393</v>
          </cell>
          <cell r="P3234">
            <v>103.423</v>
          </cell>
          <cell r="Q3234">
            <v>103.214</v>
          </cell>
          <cell r="R3234">
            <v>102.831</v>
          </cell>
          <cell r="S3234">
            <v>102.724</v>
          </cell>
          <cell r="T3234">
            <v>105.401</v>
          </cell>
          <cell r="U3234">
            <v>105.401</v>
          </cell>
          <cell r="V3234">
            <v>105.401</v>
          </cell>
          <cell r="W3234">
            <v>103.607</v>
          </cell>
          <cell r="X3234">
            <v>104.682</v>
          </cell>
          <cell r="Y3234">
            <v>103.73</v>
          </cell>
          <cell r="Z3234">
            <v>104.31699999999999</v>
          </cell>
          <cell r="AA3234">
            <v>104.31699999999999</v>
          </cell>
          <cell r="AB3234">
            <v>104.31699999999999</v>
          </cell>
          <cell r="AC3234">
            <v>104.39</v>
          </cell>
          <cell r="AD3234">
            <v>103.197</v>
          </cell>
          <cell r="AE3234">
            <v>103.746</v>
          </cell>
          <cell r="AF3234">
            <v>104</v>
          </cell>
          <cell r="AG3234">
            <v>104</v>
          </cell>
          <cell r="AH3234">
            <v>104</v>
          </cell>
          <cell r="AI3234">
            <v>105.65300000000001</v>
          </cell>
          <cell r="AJ3234">
            <v>105.553</v>
          </cell>
          <cell r="AK3234">
            <v>105.553</v>
          </cell>
          <cell r="AL3234">
            <v>105.553</v>
          </cell>
          <cell r="AM3234">
            <v>105.553</v>
          </cell>
          <cell r="AN3234">
            <v>105.553</v>
          </cell>
          <cell r="AO3234">
            <v>105.553</v>
          </cell>
          <cell r="BC3234">
            <v>105.95399999999999</v>
          </cell>
          <cell r="BD3234">
            <v>105.95399999999999</v>
          </cell>
          <cell r="BE3234">
            <v>105.95399999999999</v>
          </cell>
          <cell r="BF3234">
            <v>105.95399999999999</v>
          </cell>
          <cell r="BG3234">
            <v>105.95399999999999</v>
          </cell>
          <cell r="BH3234">
            <v>105.95399999999999</v>
          </cell>
          <cell r="BZ3234" t="str">
            <v/>
          </cell>
          <cell r="CA3234" t="str">
            <v/>
          </cell>
        </row>
        <row r="3235">
          <cell r="B3235" t="str">
            <v>Hankel</v>
          </cell>
          <cell r="C3235" t="str">
            <v>Philipp</v>
          </cell>
          <cell r="D3235" t="str">
            <v>MinigolfCard</v>
          </cell>
          <cell r="BZ3235" t="str">
            <v/>
          </cell>
          <cell r="CA3235" t="str">
            <v/>
          </cell>
        </row>
        <row r="3236">
          <cell r="B3236" t="str">
            <v>Hanker</v>
          </cell>
          <cell r="C3236" t="str">
            <v>Rainer</v>
          </cell>
          <cell r="D3236" t="str">
            <v>Bahnengolfsportclub "Gut Schlag" Gladbeck</v>
          </cell>
          <cell r="BZ3236" t="str">
            <v/>
          </cell>
          <cell r="CA3236" t="str">
            <v/>
          </cell>
        </row>
        <row r="3237">
          <cell r="B3237" t="str">
            <v>Hanle</v>
          </cell>
          <cell r="C3237" t="str">
            <v>Gerhard</v>
          </cell>
          <cell r="D3237" t="str">
            <v>BGC Ditzingen 1990</v>
          </cell>
          <cell r="F3237">
            <v>102.188</v>
          </cell>
          <cell r="G3237">
            <v>103.624</v>
          </cell>
          <cell r="H3237">
            <v>103.80200000000001</v>
          </cell>
          <cell r="I3237">
            <v>103.80200000000001</v>
          </cell>
          <cell r="J3237">
            <v>103.74</v>
          </cell>
          <cell r="K3237">
            <v>103.901</v>
          </cell>
          <cell r="L3237">
            <v>104.13</v>
          </cell>
          <cell r="M3237">
            <v>104.068</v>
          </cell>
          <cell r="N3237">
            <v>103.91200000000001</v>
          </cell>
          <cell r="O3237">
            <v>103.91200000000001</v>
          </cell>
          <cell r="P3237">
            <v>103.91200000000001</v>
          </cell>
          <cell r="Q3237">
            <v>103.96599999999999</v>
          </cell>
          <cell r="R3237">
            <v>103.84699999999999</v>
          </cell>
          <cell r="S3237">
            <v>103.867</v>
          </cell>
          <cell r="T3237">
            <v>103.82899999999999</v>
          </cell>
          <cell r="U3237">
            <v>103.82899999999999</v>
          </cell>
          <cell r="V3237">
            <v>103.82899999999999</v>
          </cell>
          <cell r="W3237">
            <v>103.629</v>
          </cell>
          <cell r="X3237">
            <v>104.072</v>
          </cell>
          <cell r="Y3237">
            <v>103.896</v>
          </cell>
          <cell r="Z3237">
            <v>104.07599999999999</v>
          </cell>
          <cell r="AA3237">
            <v>104.07599999999999</v>
          </cell>
          <cell r="AB3237">
            <v>104.07599999999999</v>
          </cell>
          <cell r="AC3237">
            <v>103.91800000000001</v>
          </cell>
          <cell r="AD3237">
            <v>103.03</v>
          </cell>
          <cell r="AE3237">
            <v>103.349</v>
          </cell>
          <cell r="AF3237">
            <v>103.491</v>
          </cell>
          <cell r="AG3237">
            <v>103.491</v>
          </cell>
          <cell r="AH3237">
            <v>103.491</v>
          </cell>
          <cell r="AI3237">
            <v>103.944</v>
          </cell>
          <cell r="AJ3237">
            <v>104.044</v>
          </cell>
          <cell r="AK3237">
            <v>104.044</v>
          </cell>
          <cell r="AL3237">
            <v>103.56399999999999</v>
          </cell>
          <cell r="AM3237">
            <v>103.56399999999999</v>
          </cell>
          <cell r="AN3237">
            <v>103.56399999999999</v>
          </cell>
          <cell r="AO3237">
            <v>103.357</v>
          </cell>
          <cell r="AP3237">
            <v>102.5</v>
          </cell>
          <cell r="AQ3237">
            <v>102.51900000000001</v>
          </cell>
          <cell r="AR3237">
            <v>101.886</v>
          </cell>
          <cell r="AS3237">
            <v>101.886</v>
          </cell>
          <cell r="AT3237">
            <v>101.886</v>
          </cell>
          <cell r="AU3237">
            <v>101.792</v>
          </cell>
          <cell r="AV3237">
            <v>102.072</v>
          </cell>
          <cell r="AW3237">
            <v>102.072</v>
          </cell>
          <cell r="AX3237">
            <v>101.482</v>
          </cell>
          <cell r="AY3237">
            <v>101.482</v>
          </cell>
          <cell r="AZ3237">
            <v>101.482</v>
          </cell>
          <cell r="BA3237">
            <v>101.938</v>
          </cell>
          <cell r="BB3237">
            <v>104.408</v>
          </cell>
          <cell r="BZ3237" t="str">
            <v/>
          </cell>
          <cell r="CA3237" t="str">
            <v/>
          </cell>
        </row>
        <row r="3238">
          <cell r="B3238" t="str">
            <v>Hann</v>
          </cell>
          <cell r="C3238" t="str">
            <v>Johann</v>
          </cell>
          <cell r="D3238" t="str">
            <v>Schwimm- und Sportverein Ulm 1846 Abteilung Bahnengolf</v>
          </cell>
          <cell r="G3238">
            <v>107.42100000000001</v>
          </cell>
          <cell r="H3238">
            <v>107.271</v>
          </cell>
          <cell r="I3238">
            <v>107.271</v>
          </cell>
          <cell r="J3238">
            <v>107.271</v>
          </cell>
          <cell r="K3238">
            <v>107.139</v>
          </cell>
          <cell r="L3238">
            <v>106.678</v>
          </cell>
          <cell r="M3238">
            <v>105.925</v>
          </cell>
          <cell r="N3238">
            <v>105.447</v>
          </cell>
          <cell r="O3238">
            <v>105.447</v>
          </cell>
          <cell r="P3238">
            <v>105.447</v>
          </cell>
          <cell r="Q3238">
            <v>105.711</v>
          </cell>
          <cell r="R3238">
            <v>105.37</v>
          </cell>
          <cell r="S3238">
            <v>105.414</v>
          </cell>
          <cell r="T3238">
            <v>104.744</v>
          </cell>
          <cell r="U3238">
            <v>104.744</v>
          </cell>
          <cell r="V3238">
            <v>104.744</v>
          </cell>
          <cell r="W3238">
            <v>104.634</v>
          </cell>
          <cell r="X3238">
            <v>104.904</v>
          </cell>
          <cell r="Y3238">
            <v>105.279</v>
          </cell>
          <cell r="Z3238">
            <v>104.917</v>
          </cell>
          <cell r="AA3238">
            <v>104.917</v>
          </cell>
          <cell r="AB3238">
            <v>104.917</v>
          </cell>
          <cell r="AC3238">
            <v>104.59699999999999</v>
          </cell>
          <cell r="AD3238">
            <v>104.048</v>
          </cell>
          <cell r="AE3238">
            <v>103.714</v>
          </cell>
          <cell r="AF3238">
            <v>103.973</v>
          </cell>
          <cell r="AG3238">
            <v>103.973</v>
          </cell>
          <cell r="AH3238">
            <v>103.973</v>
          </cell>
          <cell r="AI3238">
            <v>104.045</v>
          </cell>
          <cell r="AJ3238">
            <v>103.553</v>
          </cell>
          <cell r="AK3238">
            <v>103.529</v>
          </cell>
          <cell r="AL3238">
            <v>103.099</v>
          </cell>
          <cell r="AM3238">
            <v>103.099</v>
          </cell>
          <cell r="AN3238">
            <v>103.099</v>
          </cell>
          <cell r="AO3238">
            <v>103.17700000000001</v>
          </cell>
          <cell r="AP3238">
            <v>103.215</v>
          </cell>
          <cell r="AQ3238">
            <v>103.63</v>
          </cell>
          <cell r="AR3238">
            <v>103.982</v>
          </cell>
          <cell r="AS3238">
            <v>103.982</v>
          </cell>
          <cell r="AT3238">
            <v>103.982</v>
          </cell>
          <cell r="AU3238">
            <v>104.465</v>
          </cell>
          <cell r="AV3238">
            <v>105.459</v>
          </cell>
          <cell r="AW3238">
            <v>105.453</v>
          </cell>
          <cell r="AX3238">
            <v>105.548</v>
          </cell>
          <cell r="AY3238">
            <v>105.548</v>
          </cell>
          <cell r="AZ3238">
            <v>105.548</v>
          </cell>
          <cell r="BA3238">
            <v>105.74299999999999</v>
          </cell>
          <cell r="BB3238">
            <v>106.32599999999999</v>
          </cell>
          <cell r="BC3238">
            <v>105.667</v>
          </cell>
          <cell r="BD3238">
            <v>105.339</v>
          </cell>
          <cell r="BE3238">
            <v>105.339</v>
          </cell>
          <cell r="BF3238">
            <v>105.339</v>
          </cell>
          <cell r="BG3238">
            <v>104.68300000000001</v>
          </cell>
          <cell r="BH3238">
            <v>104.164</v>
          </cell>
          <cell r="BI3238">
            <v>104.895</v>
          </cell>
          <cell r="BJ3238">
            <v>104.702</v>
          </cell>
          <cell r="BK3238">
            <v>104.702</v>
          </cell>
          <cell r="BL3238">
            <v>104.702</v>
          </cell>
          <cell r="BM3238">
            <v>104.64100000000001</v>
          </cell>
          <cell r="BN3238">
            <v>104.146</v>
          </cell>
          <cell r="BO3238">
            <v>103.09099999999999</v>
          </cell>
          <cell r="BP3238">
            <v>103.114</v>
          </cell>
          <cell r="BQ3238">
            <v>103.114</v>
          </cell>
          <cell r="BR3238">
            <v>103.114</v>
          </cell>
          <cell r="BS3238">
            <v>102.923</v>
          </cell>
          <cell r="BT3238">
            <v>102.85899999999999</v>
          </cell>
          <cell r="BU3238">
            <v>103.131</v>
          </cell>
          <cell r="BV3238">
            <v>102.425</v>
          </cell>
          <cell r="BW3238">
            <v>102.712</v>
          </cell>
          <cell r="BX3238">
            <v>102.712</v>
          </cell>
          <cell r="BY3238">
            <v>102.712</v>
          </cell>
          <cell r="BZ3238">
            <v>102.712</v>
          </cell>
          <cell r="CA3238">
            <v>102.712</v>
          </cell>
        </row>
        <row r="3239">
          <cell r="B3239" t="str">
            <v>Hannausek</v>
          </cell>
          <cell r="C3239" t="str">
            <v>Anton</v>
          </cell>
          <cell r="D3239" t="str">
            <v>Minigolfclub Rot-Weiß Wanne-Eickel</v>
          </cell>
          <cell r="BZ3239" t="str">
            <v/>
          </cell>
          <cell r="CA3239" t="str">
            <v/>
          </cell>
        </row>
        <row r="3240">
          <cell r="B3240" t="str">
            <v>Hanne</v>
          </cell>
          <cell r="C3240" t="str">
            <v>Daniel</v>
          </cell>
          <cell r="D3240" t="str">
            <v>MinigolfCard</v>
          </cell>
          <cell r="BZ3240" t="str">
            <v/>
          </cell>
          <cell r="CA3240" t="str">
            <v/>
          </cell>
        </row>
        <row r="3241">
          <cell r="B3241" t="str">
            <v>Hanneder</v>
          </cell>
          <cell r="C3241" t="str">
            <v>Oliver</v>
          </cell>
          <cell r="D3241" t="str">
            <v>BGC Herford 1962</v>
          </cell>
          <cell r="BZ3241" t="str">
            <v/>
          </cell>
          <cell r="CA3241" t="str">
            <v/>
          </cell>
        </row>
        <row r="3242">
          <cell r="B3242" t="str">
            <v>Hannemann-Schmidhuber</v>
          </cell>
          <cell r="C3242" t="str">
            <v>Andreas</v>
          </cell>
          <cell r="D3242" t="str">
            <v>1. Bahnengolf-Club Landshut</v>
          </cell>
          <cell r="K3242">
            <v>139.267</v>
          </cell>
          <cell r="L3242">
            <v>139.267</v>
          </cell>
          <cell r="M3242">
            <v>139.267</v>
          </cell>
          <cell r="N3242">
            <v>136.875</v>
          </cell>
          <cell r="O3242">
            <v>136.875</v>
          </cell>
          <cell r="P3242">
            <v>135.06299999999999</v>
          </cell>
          <cell r="Q3242">
            <v>129.74700000000001</v>
          </cell>
          <cell r="R3242">
            <v>126.086</v>
          </cell>
          <cell r="S3242">
            <v>124.771</v>
          </cell>
          <cell r="T3242">
            <v>122.974</v>
          </cell>
          <cell r="U3242">
            <v>122.974</v>
          </cell>
          <cell r="V3242">
            <v>121.521</v>
          </cell>
          <cell r="W3242">
            <v>119.629</v>
          </cell>
          <cell r="X3242">
            <v>120.057</v>
          </cell>
          <cell r="Y3242">
            <v>122.998</v>
          </cell>
          <cell r="Z3242">
            <v>122.998</v>
          </cell>
          <cell r="AA3242">
            <v>122.998</v>
          </cell>
          <cell r="AB3242">
            <v>122.998</v>
          </cell>
          <cell r="AC3242">
            <v>120.88</v>
          </cell>
          <cell r="AD3242">
            <v>127.30500000000001</v>
          </cell>
          <cell r="AE3242">
            <v>121.71299999999999</v>
          </cell>
          <cell r="AF3242">
            <v>121.71299999999999</v>
          </cell>
          <cell r="AG3242">
            <v>121.71299999999999</v>
          </cell>
          <cell r="AH3242">
            <v>121.71299999999999</v>
          </cell>
          <cell r="AI3242">
            <v>126.223</v>
          </cell>
          <cell r="AJ3242">
            <v>115.404</v>
          </cell>
          <cell r="AK3242">
            <v>115.404</v>
          </cell>
          <cell r="AL3242">
            <v>115.404</v>
          </cell>
          <cell r="AM3242">
            <v>115.404</v>
          </cell>
          <cell r="AN3242">
            <v>115.404</v>
          </cell>
          <cell r="AO3242">
            <v>115.404</v>
          </cell>
          <cell r="AP3242">
            <v>112.804</v>
          </cell>
          <cell r="AQ3242">
            <v>112.804</v>
          </cell>
          <cell r="AR3242">
            <v>112.804</v>
          </cell>
          <cell r="AS3242">
            <v>112.804</v>
          </cell>
          <cell r="AT3242">
            <v>112.804</v>
          </cell>
          <cell r="AU3242">
            <v>111.4</v>
          </cell>
          <cell r="BZ3242" t="str">
            <v/>
          </cell>
          <cell r="CA3242" t="str">
            <v/>
          </cell>
        </row>
        <row r="3243">
          <cell r="B3243" t="str">
            <v>Hannemann-Schmidhuber</v>
          </cell>
          <cell r="C3243" t="str">
            <v>Claudia</v>
          </cell>
          <cell r="D3243" t="str">
            <v>1. Bahnengolf-Club Landshut</v>
          </cell>
          <cell r="M3243">
            <v>140.63499999999999</v>
          </cell>
          <cell r="N3243">
            <v>140.63499999999999</v>
          </cell>
          <cell r="O3243">
            <v>140.63499999999999</v>
          </cell>
          <cell r="P3243">
            <v>140.63499999999999</v>
          </cell>
          <cell r="Q3243">
            <v>134.46299999999999</v>
          </cell>
          <cell r="R3243">
            <v>134.46299999999999</v>
          </cell>
          <cell r="S3243">
            <v>130.191</v>
          </cell>
          <cell r="T3243">
            <v>124.488</v>
          </cell>
          <cell r="U3243">
            <v>124.488</v>
          </cell>
          <cell r="V3243">
            <v>124.488</v>
          </cell>
          <cell r="W3243">
            <v>121.479</v>
          </cell>
          <cell r="X3243">
            <v>123.372</v>
          </cell>
          <cell r="Y3243">
            <v>120.86499999999999</v>
          </cell>
          <cell r="Z3243">
            <v>120.70399999999999</v>
          </cell>
          <cell r="AA3243">
            <v>120.70399999999999</v>
          </cell>
          <cell r="AB3243">
            <v>120.70399999999999</v>
          </cell>
          <cell r="AC3243">
            <v>119.696</v>
          </cell>
          <cell r="AD3243">
            <v>117.767</v>
          </cell>
          <cell r="AE3243">
            <v>117.476</v>
          </cell>
          <cell r="AF3243">
            <v>117.31100000000001</v>
          </cell>
          <cell r="AG3243">
            <v>117.31100000000001</v>
          </cell>
          <cell r="AH3243">
            <v>117.31100000000001</v>
          </cell>
          <cell r="AI3243">
            <v>117.968</v>
          </cell>
          <cell r="AJ3243">
            <v>118.017</v>
          </cell>
          <cell r="AK3243">
            <v>118.282</v>
          </cell>
          <cell r="AL3243">
            <v>118.282</v>
          </cell>
          <cell r="AM3243">
            <v>118.282</v>
          </cell>
          <cell r="AN3243">
            <v>118.282</v>
          </cell>
          <cell r="AO3243">
            <v>120.886</v>
          </cell>
          <cell r="AP3243">
            <v>116.387</v>
          </cell>
          <cell r="AQ3243">
            <v>116.387</v>
          </cell>
          <cell r="AR3243">
            <v>116.387</v>
          </cell>
          <cell r="AS3243">
            <v>116.387</v>
          </cell>
          <cell r="AT3243">
            <v>116.387</v>
          </cell>
          <cell r="AU3243">
            <v>114.4</v>
          </cell>
          <cell r="AV3243">
            <v>116.899</v>
          </cell>
          <cell r="AW3243">
            <v>115.10299999999999</v>
          </cell>
          <cell r="AX3243">
            <v>115.10299999999999</v>
          </cell>
          <cell r="AY3243">
            <v>115.10299999999999</v>
          </cell>
          <cell r="AZ3243">
            <v>115.10299999999999</v>
          </cell>
          <cell r="BA3243">
            <v>116.509</v>
          </cell>
          <cell r="BB3243">
            <v>116.509</v>
          </cell>
          <cell r="BZ3243" t="str">
            <v/>
          </cell>
          <cell r="CA3243" t="str">
            <v/>
          </cell>
        </row>
        <row r="3244">
          <cell r="B3244" t="str">
            <v>Hannemann-Schmidhuber</v>
          </cell>
          <cell r="C3244" t="str">
            <v>Daniel</v>
          </cell>
          <cell r="D3244" t="str">
            <v>1. BGC Landshut</v>
          </cell>
          <cell r="K3244">
            <v>139.6</v>
          </cell>
          <cell r="L3244">
            <v>139.6</v>
          </cell>
          <cell r="M3244">
            <v>139.6</v>
          </cell>
          <cell r="N3244">
            <v>139.6</v>
          </cell>
          <cell r="O3244">
            <v>139.6</v>
          </cell>
          <cell r="P3244">
            <v>135.87700000000001</v>
          </cell>
          <cell r="Q3244">
            <v>129.19399999999999</v>
          </cell>
          <cell r="R3244">
            <v>127.164</v>
          </cell>
          <cell r="S3244">
            <v>125.85899999999999</v>
          </cell>
          <cell r="T3244">
            <v>125.85899999999999</v>
          </cell>
          <cell r="U3244">
            <v>125.85899999999999</v>
          </cell>
          <cell r="V3244">
            <v>124.801</v>
          </cell>
          <cell r="W3244">
            <v>124.986</v>
          </cell>
          <cell r="X3244">
            <v>122.589</v>
          </cell>
          <cell r="Y3244">
            <v>126.291</v>
          </cell>
          <cell r="Z3244">
            <v>126.291</v>
          </cell>
          <cell r="AA3244">
            <v>126.291</v>
          </cell>
          <cell r="AB3244">
            <v>126.291</v>
          </cell>
          <cell r="AC3244">
            <v>121.075</v>
          </cell>
          <cell r="AD3244">
            <v>129.69399999999999</v>
          </cell>
          <cell r="AE3244">
            <v>129.69399999999999</v>
          </cell>
          <cell r="AF3244">
            <v>129.69399999999999</v>
          </cell>
          <cell r="AG3244">
            <v>129.69399999999999</v>
          </cell>
          <cell r="AH3244">
            <v>129.69399999999999</v>
          </cell>
          <cell r="AI3244">
            <v>125.413</v>
          </cell>
          <cell r="AJ3244">
            <v>119.599</v>
          </cell>
          <cell r="AK3244">
            <v>119.599</v>
          </cell>
          <cell r="AL3244">
            <v>119.599</v>
          </cell>
          <cell r="AM3244">
            <v>119.599</v>
          </cell>
          <cell r="AN3244">
            <v>119.599</v>
          </cell>
          <cell r="AO3244">
            <v>122.655</v>
          </cell>
          <cell r="AP3244">
            <v>115.051</v>
          </cell>
          <cell r="AQ3244">
            <v>115.051</v>
          </cell>
          <cell r="AR3244">
            <v>115.051</v>
          </cell>
          <cell r="AS3244">
            <v>115.051</v>
          </cell>
          <cell r="AT3244">
            <v>115.051</v>
          </cell>
          <cell r="AU3244">
            <v>116.173</v>
          </cell>
          <cell r="BA3244">
            <v>121.858</v>
          </cell>
          <cell r="BB3244">
            <v>121.858</v>
          </cell>
          <cell r="BC3244">
            <v>121.858</v>
          </cell>
          <cell r="BD3244">
            <v>121.858</v>
          </cell>
          <cell r="BE3244">
            <v>121.858</v>
          </cell>
          <cell r="BF3244">
            <v>121.858</v>
          </cell>
          <cell r="BZ3244" t="str">
            <v/>
          </cell>
          <cell r="CA3244" t="str">
            <v/>
          </cell>
        </row>
        <row r="3245">
          <cell r="B3245" t="str">
            <v>Hannmann</v>
          </cell>
          <cell r="C3245" t="str">
            <v>Jörg</v>
          </cell>
          <cell r="D3245" t="str">
            <v>Niendorfer Miniaturgolf-Club von 1963</v>
          </cell>
          <cell r="F3245">
            <v>101.13</v>
          </cell>
          <cell r="G3245">
            <v>101.989</v>
          </cell>
          <cell r="H3245">
            <v>101.967</v>
          </cell>
          <cell r="I3245">
            <v>101.967</v>
          </cell>
          <cell r="J3245">
            <v>101.965</v>
          </cell>
          <cell r="K3245">
            <v>101.938</v>
          </cell>
          <cell r="L3245">
            <v>102.261</v>
          </cell>
          <cell r="M3245">
            <v>102.14100000000001</v>
          </cell>
          <cell r="N3245">
            <v>101.94499999999999</v>
          </cell>
          <cell r="O3245">
            <v>101.94499999999999</v>
          </cell>
          <cell r="P3245">
            <v>102.048</v>
          </cell>
          <cell r="Q3245">
            <v>102.268</v>
          </cell>
          <cell r="R3245">
            <v>101.789</v>
          </cell>
          <cell r="S3245">
            <v>101.657</v>
          </cell>
          <cell r="T3245">
            <v>101.812</v>
          </cell>
          <cell r="U3245">
            <v>101.812</v>
          </cell>
          <cell r="V3245">
            <v>101.88</v>
          </cell>
          <cell r="W3245">
            <v>101.453</v>
          </cell>
          <cell r="X3245">
            <v>101.57</v>
          </cell>
          <cell r="Y3245">
            <v>101.491</v>
          </cell>
          <cell r="Z3245">
            <v>101.092</v>
          </cell>
          <cell r="AA3245">
            <v>101.092</v>
          </cell>
          <cell r="AB3245">
            <v>100.78100000000001</v>
          </cell>
          <cell r="AC3245">
            <v>101.111</v>
          </cell>
          <cell r="AD3245">
            <v>100.941</v>
          </cell>
          <cell r="AE3245">
            <v>100.983</v>
          </cell>
          <cell r="AF3245">
            <v>100.68899999999999</v>
          </cell>
          <cell r="AG3245">
            <v>100.68899999999999</v>
          </cell>
          <cell r="AH3245">
            <v>100.691</v>
          </cell>
          <cell r="AI3245">
            <v>100.179</v>
          </cell>
          <cell r="AJ3245">
            <v>100.11499999999999</v>
          </cell>
          <cell r="AK3245">
            <v>100.367</v>
          </cell>
          <cell r="AL3245">
            <v>100.693</v>
          </cell>
          <cell r="AM3245">
            <v>100.693</v>
          </cell>
          <cell r="AN3245">
            <v>100.693</v>
          </cell>
          <cell r="AO3245">
            <v>100.83</v>
          </cell>
          <cell r="AP3245">
            <v>100.54900000000001</v>
          </cell>
          <cell r="AQ3245">
            <v>100.595</v>
          </cell>
          <cell r="AR3245">
            <v>100.524</v>
          </cell>
          <cell r="AS3245">
            <v>100.524</v>
          </cell>
          <cell r="AT3245">
            <v>100.524</v>
          </cell>
          <cell r="AU3245">
            <v>100.431</v>
          </cell>
          <cell r="AV3245">
            <v>100.059</v>
          </cell>
          <cell r="AW3245">
            <v>100.143</v>
          </cell>
          <cell r="AX3245">
            <v>100.38500000000001</v>
          </cell>
          <cell r="AY3245">
            <v>100.38500000000001</v>
          </cell>
          <cell r="AZ3245">
            <v>100.38500000000001</v>
          </cell>
          <cell r="BA3245">
            <v>100.181</v>
          </cell>
          <cell r="BB3245">
            <v>99.944000000000003</v>
          </cell>
          <cell r="BC3245">
            <v>99.766999999999996</v>
          </cell>
          <cell r="BD3245">
            <v>99.852999999999994</v>
          </cell>
          <cell r="BE3245">
            <v>99.852999999999994</v>
          </cell>
          <cell r="BF3245">
            <v>99.852999999999994</v>
          </cell>
          <cell r="BG3245">
            <v>100.035</v>
          </cell>
          <cell r="BH3245">
            <v>100.61799999999999</v>
          </cell>
          <cell r="BI3245">
            <v>100.41500000000001</v>
          </cell>
          <cell r="BJ3245">
            <v>99.972999999999999</v>
          </cell>
          <cell r="BK3245">
            <v>99.972999999999999</v>
          </cell>
          <cell r="BL3245">
            <v>99.972999999999999</v>
          </cell>
          <cell r="BM3245">
            <v>100.123</v>
          </cell>
          <cell r="BN3245">
            <v>99.956000000000003</v>
          </cell>
          <cell r="BO3245">
            <v>100.083</v>
          </cell>
          <cell r="BP3245">
            <v>100.67100000000001</v>
          </cell>
          <cell r="BQ3245">
            <v>100.67100000000001</v>
          </cell>
          <cell r="BR3245">
            <v>100.67100000000001</v>
          </cell>
          <cell r="BS3245">
            <v>100.946</v>
          </cell>
          <cell r="BT3245">
            <v>101.313</v>
          </cell>
          <cell r="BU3245">
            <v>101.084</v>
          </cell>
          <cell r="BV3245">
            <v>101.047</v>
          </cell>
          <cell r="BW3245">
            <v>101.047</v>
          </cell>
          <cell r="BX3245">
            <v>101.047</v>
          </cell>
          <cell r="BY3245">
            <v>101.047</v>
          </cell>
          <cell r="BZ3245">
            <v>100.66</v>
          </cell>
          <cell r="CA3245">
            <v>100.797</v>
          </cell>
        </row>
        <row r="3246">
          <cell r="B3246" t="str">
            <v>Hanreich</v>
          </cell>
          <cell r="C3246" t="str">
            <v>Volker Michael</v>
          </cell>
          <cell r="D3246" t="str">
            <v>MGC Wetzlar</v>
          </cell>
          <cell r="F3246">
            <v>101.65300000000001</v>
          </cell>
          <cell r="G3246">
            <v>101.916</v>
          </cell>
          <cell r="H3246">
            <v>102.352</v>
          </cell>
          <cell r="I3246">
            <v>102.352</v>
          </cell>
          <cell r="J3246">
            <v>102.31699999999999</v>
          </cell>
          <cell r="K3246">
            <v>101.926</v>
          </cell>
          <cell r="L3246">
            <v>102.37</v>
          </cell>
          <cell r="M3246">
            <v>103.029</v>
          </cell>
          <cell r="N3246">
            <v>103.54300000000001</v>
          </cell>
          <cell r="O3246">
            <v>103.54300000000001</v>
          </cell>
          <cell r="P3246">
            <v>103.827</v>
          </cell>
          <cell r="Q3246">
            <v>104.492</v>
          </cell>
          <cell r="R3246">
            <v>104.492</v>
          </cell>
          <cell r="S3246">
            <v>104.714</v>
          </cell>
          <cell r="W3246">
            <v>106.05</v>
          </cell>
          <cell r="X3246">
            <v>106.111</v>
          </cell>
          <cell r="Y3246">
            <v>106.28700000000001</v>
          </cell>
          <cell r="Z3246">
            <v>106.44</v>
          </cell>
          <cell r="AA3246">
            <v>106.44</v>
          </cell>
          <cell r="AB3246">
            <v>106.44</v>
          </cell>
          <cell r="AC3246">
            <v>106.938</v>
          </cell>
          <cell r="AD3246">
            <v>106.29</v>
          </cell>
          <cell r="AE3246">
            <v>106.17</v>
          </cell>
          <cell r="AF3246">
            <v>107.40900000000001</v>
          </cell>
          <cell r="AG3246">
            <v>107.40900000000001</v>
          </cell>
          <cell r="AH3246">
            <v>107.40900000000001</v>
          </cell>
          <cell r="AI3246">
            <v>107.706</v>
          </cell>
          <cell r="AJ3246">
            <v>107.931</v>
          </cell>
          <cell r="AK3246">
            <v>108.60299999999999</v>
          </cell>
          <cell r="AL3246">
            <v>108.25</v>
          </cell>
          <cell r="AM3246">
            <v>108.25</v>
          </cell>
          <cell r="AN3246">
            <v>108.25</v>
          </cell>
          <cell r="AO3246">
            <v>108.00700000000001</v>
          </cell>
          <cell r="AP3246">
            <v>108.925</v>
          </cell>
          <cell r="AQ3246">
            <v>108.925</v>
          </cell>
          <cell r="AR3246">
            <v>108.727</v>
          </cell>
          <cell r="AS3246">
            <v>108.727</v>
          </cell>
          <cell r="AT3246">
            <v>108.727</v>
          </cell>
          <cell r="AU3246">
            <v>107.633</v>
          </cell>
          <cell r="AV3246">
            <v>109.566</v>
          </cell>
          <cell r="AW3246">
            <v>109.566</v>
          </cell>
          <cell r="AX3246">
            <v>108.318</v>
          </cell>
          <cell r="AY3246">
            <v>108.318</v>
          </cell>
          <cell r="AZ3246">
            <v>108.318</v>
          </cell>
          <cell r="BA3246">
            <v>109.2</v>
          </cell>
          <cell r="BB3246">
            <v>109.056</v>
          </cell>
          <cell r="BC3246">
            <v>109.52200000000001</v>
          </cell>
          <cell r="BD3246">
            <v>110.309</v>
          </cell>
          <cell r="BE3246">
            <v>110.309</v>
          </cell>
          <cell r="BF3246">
            <v>110.309</v>
          </cell>
          <cell r="BG3246">
            <v>111.452</v>
          </cell>
          <cell r="BH3246">
            <v>113.43600000000001</v>
          </cell>
          <cell r="BI3246">
            <v>113.949</v>
          </cell>
          <cell r="BJ3246">
            <v>113.139</v>
          </cell>
          <cell r="BK3246">
            <v>113.139</v>
          </cell>
          <cell r="BL3246">
            <v>113.139</v>
          </cell>
          <cell r="BM3246">
            <v>116.05200000000001</v>
          </cell>
          <cell r="BZ3246" t="str">
            <v/>
          </cell>
          <cell r="CA3246" t="str">
            <v/>
          </cell>
        </row>
        <row r="3247">
          <cell r="B3247" t="str">
            <v>Hansch</v>
          </cell>
          <cell r="C3247" t="str">
            <v>Melanie</v>
          </cell>
          <cell r="D3247" t="str">
            <v>SV Olympia 92 Braunschweig</v>
          </cell>
          <cell r="G3247">
            <v>112.655</v>
          </cell>
          <cell r="H3247">
            <v>111.834</v>
          </cell>
          <cell r="I3247">
            <v>111.834</v>
          </cell>
          <cell r="J3247">
            <v>111.834</v>
          </cell>
          <cell r="K3247">
            <v>109.57</v>
          </cell>
          <cell r="L3247">
            <v>107.503</v>
          </cell>
          <cell r="M3247">
            <v>107.77</v>
          </cell>
          <cell r="N3247">
            <v>107.152</v>
          </cell>
          <cell r="O3247">
            <v>107.152</v>
          </cell>
          <cell r="P3247">
            <v>107.152</v>
          </cell>
          <cell r="Q3247">
            <v>108.345</v>
          </cell>
          <cell r="R3247">
            <v>108.663</v>
          </cell>
          <cell r="S3247">
            <v>108.663</v>
          </cell>
          <cell r="T3247">
            <v>108.663</v>
          </cell>
          <cell r="U3247">
            <v>108.663</v>
          </cell>
          <cell r="V3247">
            <v>108.663</v>
          </cell>
          <cell r="W3247">
            <v>108.663</v>
          </cell>
          <cell r="X3247">
            <v>112.65600000000001</v>
          </cell>
          <cell r="Y3247">
            <v>112.65600000000001</v>
          </cell>
          <cell r="BZ3247" t="str">
            <v/>
          </cell>
          <cell r="CA3247" t="str">
            <v/>
          </cell>
        </row>
        <row r="3248">
          <cell r="B3248" t="str">
            <v>Hansel</v>
          </cell>
          <cell r="C3248" t="str">
            <v>Carola</v>
          </cell>
          <cell r="D3248" t="str">
            <v>CGC Illertal Kellmünz</v>
          </cell>
          <cell r="BZ3248" t="str">
            <v/>
          </cell>
          <cell r="CA3248" t="str">
            <v/>
          </cell>
        </row>
        <row r="3249">
          <cell r="B3249" t="str">
            <v>Hansel</v>
          </cell>
          <cell r="C3249" t="str">
            <v>Jürgen</v>
          </cell>
          <cell r="D3249" t="str">
            <v>Cobigolfclub Illertal Kellmünz</v>
          </cell>
          <cell r="T3249">
            <v>116.96299999999999</v>
          </cell>
          <cell r="U3249">
            <v>116.96299999999999</v>
          </cell>
          <cell r="V3249">
            <v>116.96299999999999</v>
          </cell>
          <cell r="W3249">
            <v>116.96299999999999</v>
          </cell>
          <cell r="X3249">
            <v>116.96299999999999</v>
          </cell>
          <cell r="Y3249">
            <v>116.96299999999999</v>
          </cell>
          <cell r="AK3249">
            <v>115.464</v>
          </cell>
          <cell r="AL3249">
            <v>115.464</v>
          </cell>
          <cell r="AM3249">
            <v>115.464</v>
          </cell>
          <cell r="AN3249">
            <v>115.464</v>
          </cell>
          <cell r="AO3249">
            <v>115.464</v>
          </cell>
          <cell r="AP3249">
            <v>115.464</v>
          </cell>
          <cell r="BI3249">
            <v>114.02500000000001</v>
          </cell>
          <cell r="BJ3249">
            <v>114.02500000000001</v>
          </cell>
          <cell r="BK3249">
            <v>114.02500000000001</v>
          </cell>
          <cell r="BL3249">
            <v>114.02500000000001</v>
          </cell>
          <cell r="BM3249">
            <v>114.02500000000001</v>
          </cell>
          <cell r="BN3249">
            <v>114.02500000000001</v>
          </cell>
          <cell r="BO3249">
            <v>108.248</v>
          </cell>
          <cell r="BP3249">
            <v>108.248</v>
          </cell>
          <cell r="BQ3249">
            <v>108.248</v>
          </cell>
          <cell r="BR3249">
            <v>108.248</v>
          </cell>
          <cell r="BS3249">
            <v>108.248</v>
          </cell>
          <cell r="BT3249">
            <v>108.248</v>
          </cell>
          <cell r="BZ3249" t="str">
            <v/>
          </cell>
          <cell r="CA3249" t="str">
            <v/>
          </cell>
        </row>
        <row r="3250">
          <cell r="B3250" t="str">
            <v>Hansen</v>
          </cell>
          <cell r="C3250" t="str">
            <v>Heinrich</v>
          </cell>
          <cell r="D3250" t="str">
            <v>KSV Baltrum</v>
          </cell>
          <cell r="BZ3250" t="str">
            <v/>
          </cell>
          <cell r="CA3250" t="str">
            <v/>
          </cell>
        </row>
        <row r="3251">
          <cell r="B3251" t="str">
            <v>Hansen</v>
          </cell>
          <cell r="C3251" t="str">
            <v>Helga</v>
          </cell>
          <cell r="D3251" t="str">
            <v>BGSV Cobras Harrislee</v>
          </cell>
          <cell r="F3251">
            <v>104.938</v>
          </cell>
          <cell r="G3251">
            <v>107.556</v>
          </cell>
          <cell r="H3251">
            <v>107.17</v>
          </cell>
          <cell r="I3251">
            <v>107.17</v>
          </cell>
          <cell r="J3251">
            <v>107.17</v>
          </cell>
          <cell r="K3251">
            <v>107.283</v>
          </cell>
          <cell r="L3251">
            <v>107.605</v>
          </cell>
          <cell r="M3251">
            <v>108.93</v>
          </cell>
          <cell r="N3251">
            <v>108.999</v>
          </cell>
          <cell r="O3251">
            <v>108.999</v>
          </cell>
          <cell r="P3251">
            <v>108.999</v>
          </cell>
          <cell r="Q3251">
            <v>108.083</v>
          </cell>
          <cell r="R3251">
            <v>108.262</v>
          </cell>
          <cell r="S3251">
            <v>107.876</v>
          </cell>
          <cell r="T3251">
            <v>110.59699999999999</v>
          </cell>
          <cell r="U3251">
            <v>110.59699999999999</v>
          </cell>
          <cell r="V3251">
            <v>110.59699999999999</v>
          </cell>
          <cell r="W3251">
            <v>112.13200000000001</v>
          </cell>
          <cell r="BZ3251" t="str">
            <v/>
          </cell>
          <cell r="CA3251" t="str">
            <v/>
          </cell>
        </row>
        <row r="3252">
          <cell r="B3252" t="str">
            <v>Hansen</v>
          </cell>
          <cell r="C3252" t="str">
            <v>Marc</v>
          </cell>
          <cell r="D3252" t="str">
            <v>Miniaturgolfclub Bad Bodendorf</v>
          </cell>
          <cell r="BZ3252">
            <v>112.703</v>
          </cell>
          <cell r="CA3252">
            <v>110.086</v>
          </cell>
        </row>
        <row r="3253">
          <cell r="B3253" t="str">
            <v>Hansen</v>
          </cell>
          <cell r="C3253" t="str">
            <v>Mike</v>
          </cell>
          <cell r="D3253" t="str">
            <v>Minigolf-Sport-Club Bad Godesberg</v>
          </cell>
          <cell r="F3253">
            <v>103.559</v>
          </cell>
          <cell r="G3253">
            <v>108.08</v>
          </cell>
          <cell r="H3253">
            <v>108.133</v>
          </cell>
          <cell r="I3253">
            <v>108.133</v>
          </cell>
          <cell r="J3253">
            <v>108.133</v>
          </cell>
          <cell r="K3253">
            <v>108.595</v>
          </cell>
          <cell r="L3253">
            <v>108.97499999999999</v>
          </cell>
          <cell r="M3253">
            <v>109.285</v>
          </cell>
          <cell r="N3253">
            <v>108.667</v>
          </cell>
          <cell r="O3253">
            <v>108.667</v>
          </cell>
          <cell r="P3253">
            <v>108.667</v>
          </cell>
          <cell r="Q3253">
            <v>108.24</v>
          </cell>
          <cell r="R3253">
            <v>109.02</v>
          </cell>
          <cell r="S3253">
            <v>108.67100000000001</v>
          </cell>
          <cell r="T3253">
            <v>109.61199999999999</v>
          </cell>
          <cell r="U3253">
            <v>109.61199999999999</v>
          </cell>
          <cell r="V3253">
            <v>109.61199999999999</v>
          </cell>
          <cell r="W3253">
            <v>108.241</v>
          </cell>
          <cell r="X3253">
            <v>109.357</v>
          </cell>
          <cell r="Y3253">
            <v>109.357</v>
          </cell>
          <cell r="Z3253">
            <v>110.371</v>
          </cell>
          <cell r="AA3253">
            <v>110.371</v>
          </cell>
          <cell r="AB3253">
            <v>110.371</v>
          </cell>
          <cell r="BZ3253" t="str">
            <v/>
          </cell>
          <cell r="CA3253" t="str">
            <v/>
          </cell>
        </row>
        <row r="3254">
          <cell r="B3254" t="str">
            <v>Hansen</v>
          </cell>
          <cell r="C3254" t="str">
            <v>Nicole</v>
          </cell>
          <cell r="D3254" t="str">
            <v>Miniaturgolfclub Bad Bodendorf</v>
          </cell>
          <cell r="G3254">
            <v>111.596</v>
          </cell>
          <cell r="H3254">
            <v>111.596</v>
          </cell>
          <cell r="I3254">
            <v>111.596</v>
          </cell>
          <cell r="J3254">
            <v>111.596</v>
          </cell>
          <cell r="K3254">
            <v>111.596</v>
          </cell>
          <cell r="R3254">
            <v>111.476</v>
          </cell>
          <cell r="S3254">
            <v>111.476</v>
          </cell>
          <cell r="T3254">
            <v>111.476</v>
          </cell>
          <cell r="U3254">
            <v>111.476</v>
          </cell>
          <cell r="V3254">
            <v>111.476</v>
          </cell>
          <cell r="W3254">
            <v>111.476</v>
          </cell>
          <cell r="X3254">
            <v>107.807</v>
          </cell>
          <cell r="Y3254">
            <v>107.807</v>
          </cell>
          <cell r="Z3254">
            <v>107.807</v>
          </cell>
          <cell r="AA3254">
            <v>107.807</v>
          </cell>
          <cell r="AB3254">
            <v>107.807</v>
          </cell>
          <cell r="AC3254">
            <v>107.807</v>
          </cell>
          <cell r="AJ3254">
            <v>111.827</v>
          </cell>
          <cell r="AK3254">
            <v>111.827</v>
          </cell>
          <cell r="AL3254">
            <v>111.827</v>
          </cell>
          <cell r="AM3254">
            <v>111.827</v>
          </cell>
          <cell r="AN3254">
            <v>111.827</v>
          </cell>
          <cell r="AO3254">
            <v>111.827</v>
          </cell>
          <cell r="AQ3254">
            <v>108.941</v>
          </cell>
          <cell r="AR3254">
            <v>108.941</v>
          </cell>
          <cell r="AS3254">
            <v>108.941</v>
          </cell>
          <cell r="AT3254">
            <v>108.941</v>
          </cell>
          <cell r="AU3254">
            <v>108.941</v>
          </cell>
          <cell r="AV3254">
            <v>108.941</v>
          </cell>
          <cell r="AW3254">
            <v>107.095</v>
          </cell>
          <cell r="AX3254">
            <v>107.095</v>
          </cell>
          <cell r="AY3254">
            <v>107.095</v>
          </cell>
          <cell r="AZ3254">
            <v>107.095</v>
          </cell>
          <cell r="BA3254">
            <v>107.095</v>
          </cell>
          <cell r="BB3254">
            <v>107.095</v>
          </cell>
          <cell r="BC3254">
            <v>111.34699999999999</v>
          </cell>
          <cell r="BD3254">
            <v>111.34699999999999</v>
          </cell>
          <cell r="BE3254">
            <v>111.34699999999999</v>
          </cell>
          <cell r="BF3254">
            <v>111.34699999999999</v>
          </cell>
          <cell r="BG3254">
            <v>111.34699999999999</v>
          </cell>
          <cell r="BH3254">
            <v>111.34699999999999</v>
          </cell>
          <cell r="BQ3254">
            <v>114.13500000000001</v>
          </cell>
          <cell r="BR3254">
            <v>114.13500000000001</v>
          </cell>
          <cell r="BS3254">
            <v>114.13500000000001</v>
          </cell>
          <cell r="BT3254">
            <v>114.13500000000001</v>
          </cell>
          <cell r="BU3254">
            <v>114.13500000000001</v>
          </cell>
          <cell r="BZ3254">
            <v>114.036</v>
          </cell>
          <cell r="CA3254">
            <v>109.861</v>
          </cell>
        </row>
        <row r="3255">
          <cell r="B3255" t="str">
            <v>Hansen</v>
          </cell>
          <cell r="C3255" t="str">
            <v>Pascal</v>
          </cell>
          <cell r="D3255" t="str">
            <v>BGS Hardenberg-Pötter</v>
          </cell>
          <cell r="K3255">
            <v>105.11499999999999</v>
          </cell>
          <cell r="L3255">
            <v>105.11499999999999</v>
          </cell>
          <cell r="M3255">
            <v>105.89400000000001</v>
          </cell>
          <cell r="N3255">
            <v>105.411</v>
          </cell>
          <cell r="O3255">
            <v>105.411</v>
          </cell>
          <cell r="P3255">
            <v>105.411</v>
          </cell>
          <cell r="Q3255">
            <v>105.791</v>
          </cell>
          <cell r="R3255">
            <v>105.467</v>
          </cell>
          <cell r="S3255">
            <v>105.218</v>
          </cell>
          <cell r="T3255">
            <v>104.562</v>
          </cell>
          <cell r="U3255">
            <v>104.562</v>
          </cell>
          <cell r="V3255">
            <v>104.562</v>
          </cell>
          <cell r="W3255">
            <v>104.146</v>
          </cell>
          <cell r="X3255">
            <v>103.461</v>
          </cell>
          <cell r="Y3255">
            <v>103.22799999999999</v>
          </cell>
          <cell r="Z3255">
            <v>103.304</v>
          </cell>
          <cell r="AA3255">
            <v>103.304</v>
          </cell>
          <cell r="AB3255">
            <v>103.304</v>
          </cell>
          <cell r="AC3255">
            <v>103.56699999999999</v>
          </cell>
          <cell r="AD3255">
            <v>103.44499999999999</v>
          </cell>
          <cell r="AE3255">
            <v>103.319</v>
          </cell>
          <cell r="AF3255">
            <v>103.64100000000001</v>
          </cell>
          <cell r="AG3255">
            <v>103.64100000000001</v>
          </cell>
          <cell r="AH3255">
            <v>103.64100000000001</v>
          </cell>
          <cell r="AI3255">
            <v>102.82599999999999</v>
          </cell>
          <cell r="AJ3255">
            <v>102.80500000000001</v>
          </cell>
          <cell r="AK3255">
            <v>102.80500000000001</v>
          </cell>
          <cell r="AL3255">
            <v>102.99299999999999</v>
          </cell>
          <cell r="AM3255">
            <v>102.99299999999999</v>
          </cell>
          <cell r="AN3255">
            <v>102.99299999999999</v>
          </cell>
          <cell r="AO3255">
            <v>103.541</v>
          </cell>
          <cell r="AP3255">
            <v>103.07899999999999</v>
          </cell>
          <cell r="AQ3255">
            <v>103.07899999999999</v>
          </cell>
          <cell r="AR3255">
            <v>102.405</v>
          </cell>
          <cell r="AS3255">
            <v>102.405</v>
          </cell>
          <cell r="AT3255">
            <v>102.49</v>
          </cell>
          <cell r="AU3255">
            <v>102.021</v>
          </cell>
          <cell r="AV3255">
            <v>101.842</v>
          </cell>
          <cell r="AW3255">
            <v>102.071</v>
          </cell>
          <cell r="AX3255">
            <v>102.13800000000001</v>
          </cell>
          <cell r="AY3255">
            <v>101.93899999999999</v>
          </cell>
          <cell r="AZ3255">
            <v>101.93899999999999</v>
          </cell>
          <cell r="BA3255">
            <v>102.054</v>
          </cell>
          <cell r="BB3255">
            <v>102.449</v>
          </cell>
          <cell r="BC3255">
            <v>102.26600000000001</v>
          </cell>
          <cell r="BD3255">
            <v>102.21599999999999</v>
          </cell>
          <cell r="BE3255">
            <v>102.033</v>
          </cell>
          <cell r="BF3255">
            <v>102.033</v>
          </cell>
          <cell r="BG3255">
            <v>101.566</v>
          </cell>
          <cell r="BH3255">
            <v>101.795</v>
          </cell>
          <cell r="BI3255">
            <v>101.767</v>
          </cell>
          <cell r="BJ3255">
            <v>102.053</v>
          </cell>
          <cell r="BK3255">
            <v>102.053</v>
          </cell>
          <cell r="BL3255">
            <v>102.053</v>
          </cell>
          <cell r="BM3255">
            <v>102.093</v>
          </cell>
          <cell r="BN3255">
            <v>101.35299999999999</v>
          </cell>
          <cell r="BO3255">
            <v>100.86199999999999</v>
          </cell>
          <cell r="BP3255">
            <v>100.773</v>
          </cell>
          <cell r="BQ3255">
            <v>100.773</v>
          </cell>
          <cell r="BR3255">
            <v>100.773</v>
          </cell>
          <cell r="BS3255">
            <v>100.8</v>
          </cell>
          <cell r="BT3255">
            <v>101.22199999999999</v>
          </cell>
          <cell r="BU3255">
            <v>101.529</v>
          </cell>
          <cell r="BV3255">
            <v>101.622</v>
          </cell>
          <cell r="BW3255">
            <v>101.622</v>
          </cell>
          <cell r="BX3255">
            <v>101.622</v>
          </cell>
          <cell r="BY3255">
            <v>101.622</v>
          </cell>
          <cell r="BZ3255">
            <v>101.33199999999999</v>
          </cell>
          <cell r="CA3255">
            <v>101.535</v>
          </cell>
        </row>
        <row r="3256">
          <cell r="B3256" t="str">
            <v>Hansen</v>
          </cell>
          <cell r="C3256" t="str">
            <v>Peter</v>
          </cell>
          <cell r="D3256" t="str">
            <v>BGSV Cobras Harrislee</v>
          </cell>
          <cell r="F3256">
            <v>104.488</v>
          </cell>
          <cell r="G3256">
            <v>105.17700000000001</v>
          </cell>
          <cell r="H3256">
            <v>105.044</v>
          </cell>
          <cell r="I3256">
            <v>105.044</v>
          </cell>
          <cell r="J3256">
            <v>105.044</v>
          </cell>
          <cell r="K3256">
            <v>104.90900000000001</v>
          </cell>
          <cell r="L3256">
            <v>104.85</v>
          </cell>
          <cell r="M3256">
            <v>105.69199999999999</v>
          </cell>
          <cell r="N3256">
            <v>108.57599999999999</v>
          </cell>
          <cell r="O3256">
            <v>108.57599999999999</v>
          </cell>
          <cell r="P3256">
            <v>108.57599999999999</v>
          </cell>
          <cell r="Q3256">
            <v>108.57599999999999</v>
          </cell>
          <cell r="R3256">
            <v>108.57599999999999</v>
          </cell>
          <cell r="BZ3256" t="str">
            <v/>
          </cell>
          <cell r="CA3256" t="str">
            <v/>
          </cell>
        </row>
        <row r="3257">
          <cell r="B3257" t="str">
            <v>Hansen</v>
          </cell>
          <cell r="C3257" t="str">
            <v>Sabine</v>
          </cell>
          <cell r="D3257" t="str">
            <v>Bahnen-Golf-Club Kiel-West</v>
          </cell>
          <cell r="G3257">
            <v>108.093</v>
          </cell>
          <cell r="H3257">
            <v>108.13200000000001</v>
          </cell>
          <cell r="I3257">
            <v>108.13200000000001</v>
          </cell>
          <cell r="J3257">
            <v>108.13200000000001</v>
          </cell>
          <cell r="K3257">
            <v>108.809</v>
          </cell>
          <cell r="L3257">
            <v>109.571</v>
          </cell>
          <cell r="M3257">
            <v>109.571</v>
          </cell>
          <cell r="N3257">
            <v>109.41200000000001</v>
          </cell>
          <cell r="O3257">
            <v>109.41200000000001</v>
          </cell>
          <cell r="P3257">
            <v>109.41200000000001</v>
          </cell>
          <cell r="Q3257">
            <v>108.374</v>
          </cell>
          <cell r="R3257">
            <v>108.98</v>
          </cell>
          <cell r="S3257">
            <v>108.98</v>
          </cell>
          <cell r="T3257">
            <v>108.989</v>
          </cell>
          <cell r="U3257">
            <v>108.989</v>
          </cell>
          <cell r="V3257">
            <v>108.989</v>
          </cell>
          <cell r="W3257">
            <v>110.116</v>
          </cell>
          <cell r="X3257">
            <v>110.94499999999999</v>
          </cell>
          <cell r="Y3257">
            <v>110.512</v>
          </cell>
          <cell r="Z3257">
            <v>110.651</v>
          </cell>
          <cell r="AA3257">
            <v>110.651</v>
          </cell>
          <cell r="AB3257">
            <v>110.651</v>
          </cell>
          <cell r="AC3257">
            <v>110.378</v>
          </cell>
          <cell r="AD3257">
            <v>109.316</v>
          </cell>
          <cell r="AE3257">
            <v>109.908</v>
          </cell>
          <cell r="AF3257">
            <v>110.589</v>
          </cell>
          <cell r="AG3257">
            <v>109.363</v>
          </cell>
          <cell r="AH3257">
            <v>109.363</v>
          </cell>
          <cell r="AI3257">
            <v>110.9</v>
          </cell>
          <cell r="AJ3257">
            <v>111.027</v>
          </cell>
          <cell r="AK3257">
            <v>110.60299999999999</v>
          </cell>
          <cell r="AL3257">
            <v>111.52500000000001</v>
          </cell>
          <cell r="AM3257">
            <v>111.52500000000001</v>
          </cell>
          <cell r="AN3257">
            <v>111.52500000000001</v>
          </cell>
          <cell r="AO3257">
            <v>113.636</v>
          </cell>
          <cell r="AT3257">
            <v>112.461</v>
          </cell>
          <cell r="AU3257">
            <v>115.986</v>
          </cell>
          <cell r="BZ3257" t="str">
            <v/>
          </cell>
          <cell r="CA3257" t="str">
            <v/>
          </cell>
        </row>
        <row r="3258">
          <cell r="B3258" t="str">
            <v>Hansen</v>
          </cell>
          <cell r="C3258" t="str">
            <v>Svend</v>
          </cell>
          <cell r="D3258" t="str">
            <v>Miniaturgolfclub Bad Oldesloe von 1964</v>
          </cell>
          <cell r="AX3258">
            <v>103.70099999999999</v>
          </cell>
          <cell r="AY3258">
            <v>103.70099999999999</v>
          </cell>
          <cell r="AZ3258">
            <v>103.70099999999999</v>
          </cell>
          <cell r="BA3258">
            <v>102.375</v>
          </cell>
          <cell r="BB3258">
            <v>103.002</v>
          </cell>
          <cell r="BC3258">
            <v>103.30200000000001</v>
          </cell>
          <cell r="BD3258">
            <v>103.61799999999999</v>
          </cell>
          <cell r="BE3258">
            <v>103.61799999999999</v>
          </cell>
          <cell r="BG3258">
            <v>103.97799999999999</v>
          </cell>
          <cell r="BH3258">
            <v>102.788</v>
          </cell>
          <cell r="BI3258">
            <v>102.565</v>
          </cell>
          <cell r="BJ3258">
            <v>102.696</v>
          </cell>
          <cell r="BK3258">
            <v>102.696</v>
          </cell>
          <cell r="BL3258">
            <v>102.696</v>
          </cell>
          <cell r="BM3258">
            <v>102.383</v>
          </cell>
          <cell r="BN3258">
            <v>103.15300000000001</v>
          </cell>
          <cell r="BO3258">
            <v>102.75700000000001</v>
          </cell>
          <cell r="BP3258">
            <v>105.349</v>
          </cell>
          <cell r="BQ3258">
            <v>105.349</v>
          </cell>
          <cell r="BR3258">
            <v>105.349</v>
          </cell>
          <cell r="BS3258">
            <v>101.959</v>
          </cell>
          <cell r="BT3258">
            <v>100.471</v>
          </cell>
          <cell r="BU3258">
            <v>99.957999999999998</v>
          </cell>
          <cell r="BV3258">
            <v>100.033</v>
          </cell>
          <cell r="BW3258">
            <v>100.033</v>
          </cell>
          <cell r="BX3258">
            <v>100.033</v>
          </cell>
          <cell r="BY3258">
            <v>100.033</v>
          </cell>
          <cell r="BZ3258">
            <v>100.033</v>
          </cell>
          <cell r="CA3258">
            <v>100.033</v>
          </cell>
        </row>
        <row r="3259">
          <cell r="B3259" t="str">
            <v>Hansmeier</v>
          </cell>
          <cell r="C3259" t="str">
            <v>Angelika</v>
          </cell>
          <cell r="D3259" t="str">
            <v>Minigolf-Club Bad Salzuflen</v>
          </cell>
          <cell r="G3259">
            <v>109.988</v>
          </cell>
          <cell r="H3259">
            <v>110.498</v>
          </cell>
          <cell r="I3259">
            <v>110.498</v>
          </cell>
          <cell r="J3259">
            <v>110.498</v>
          </cell>
          <cell r="K3259">
            <v>110.759</v>
          </cell>
          <cell r="L3259">
            <v>112.09699999999999</v>
          </cell>
          <cell r="M3259">
            <v>111.85299999999999</v>
          </cell>
          <cell r="N3259">
            <v>111.955</v>
          </cell>
          <cell r="O3259">
            <v>111.955</v>
          </cell>
          <cell r="P3259">
            <v>111.955</v>
          </cell>
          <cell r="Q3259">
            <v>111.29300000000001</v>
          </cell>
          <cell r="R3259">
            <v>111.565</v>
          </cell>
          <cell r="S3259">
            <v>111.41500000000001</v>
          </cell>
          <cell r="T3259">
            <v>110.64400000000001</v>
          </cell>
          <cell r="U3259">
            <v>110.64400000000001</v>
          </cell>
          <cell r="V3259">
            <v>110.64400000000001</v>
          </cell>
          <cell r="W3259">
            <v>110.696</v>
          </cell>
          <cell r="X3259">
            <v>110.413</v>
          </cell>
          <cell r="Y3259">
            <v>110.624</v>
          </cell>
          <cell r="Z3259">
            <v>112.967</v>
          </cell>
          <cell r="AA3259">
            <v>112.967</v>
          </cell>
          <cell r="AB3259">
            <v>112.967</v>
          </cell>
          <cell r="AC3259">
            <v>113.508</v>
          </cell>
          <cell r="AD3259">
            <v>112.94199999999999</v>
          </cell>
          <cell r="AE3259">
            <v>112.94199999999999</v>
          </cell>
          <cell r="AF3259">
            <v>109.9</v>
          </cell>
          <cell r="AG3259">
            <v>109.9</v>
          </cell>
          <cell r="AH3259">
            <v>109.9</v>
          </cell>
          <cell r="AI3259">
            <v>110.044</v>
          </cell>
          <cell r="AJ3259">
            <v>109.929</v>
          </cell>
          <cell r="AK3259">
            <v>109.929</v>
          </cell>
          <cell r="AL3259">
            <v>110.765</v>
          </cell>
          <cell r="AM3259">
            <v>110.765</v>
          </cell>
          <cell r="AN3259">
            <v>110.765</v>
          </cell>
          <cell r="AO3259">
            <v>110.819</v>
          </cell>
          <cell r="AP3259">
            <v>114.30800000000001</v>
          </cell>
          <cell r="AQ3259">
            <v>114.30800000000001</v>
          </cell>
          <cell r="AR3259">
            <v>113.218</v>
          </cell>
          <cell r="AS3259">
            <v>113.218</v>
          </cell>
          <cell r="AT3259">
            <v>113.218</v>
          </cell>
          <cell r="AU3259">
            <v>114.57899999999999</v>
          </cell>
          <cell r="AV3259">
            <v>112.73699999999999</v>
          </cell>
          <cell r="AW3259">
            <v>112.73699999999999</v>
          </cell>
          <cell r="AX3259">
            <v>112.73699999999999</v>
          </cell>
          <cell r="AY3259">
            <v>112.73699999999999</v>
          </cell>
          <cell r="AZ3259">
            <v>112.73699999999999</v>
          </cell>
          <cell r="BA3259">
            <v>114.223</v>
          </cell>
          <cell r="BB3259">
            <v>118.16200000000001</v>
          </cell>
          <cell r="BC3259">
            <v>118.16200000000001</v>
          </cell>
          <cell r="BD3259">
            <v>118.16200000000001</v>
          </cell>
          <cell r="BE3259">
            <v>113.48</v>
          </cell>
          <cell r="BF3259">
            <v>113.48</v>
          </cell>
          <cell r="BG3259">
            <v>112.407</v>
          </cell>
          <cell r="BH3259">
            <v>114.01300000000001</v>
          </cell>
          <cell r="BI3259">
            <v>114.01300000000001</v>
          </cell>
          <cell r="BJ3259">
            <v>114.01300000000001</v>
          </cell>
          <cell r="BK3259">
            <v>114.01300000000001</v>
          </cell>
          <cell r="BL3259">
            <v>114.01300000000001</v>
          </cell>
          <cell r="BM3259">
            <v>116.46899999999999</v>
          </cell>
          <cell r="BN3259">
            <v>118.17</v>
          </cell>
          <cell r="BO3259">
            <v>115.92700000000001</v>
          </cell>
          <cell r="BP3259">
            <v>115.92700000000001</v>
          </cell>
          <cell r="BQ3259">
            <v>115.92700000000001</v>
          </cell>
          <cell r="BR3259">
            <v>115.92700000000001</v>
          </cell>
          <cell r="BS3259">
            <v>115.224</v>
          </cell>
          <cell r="BT3259">
            <v>115.319</v>
          </cell>
          <cell r="BU3259">
            <v>118.464</v>
          </cell>
          <cell r="BV3259">
            <v>118.464</v>
          </cell>
          <cell r="BW3259">
            <v>118.464</v>
          </cell>
          <cell r="BX3259">
            <v>118.464</v>
          </cell>
          <cell r="BY3259">
            <v>118.464</v>
          </cell>
          <cell r="BZ3259">
            <v>118.464</v>
          </cell>
          <cell r="CA3259" t="str">
            <v/>
          </cell>
        </row>
        <row r="3260">
          <cell r="B3260" t="str">
            <v>Hansmeier</v>
          </cell>
          <cell r="C3260" t="str">
            <v>Bernhard</v>
          </cell>
          <cell r="D3260" t="str">
            <v>MGC Bad Salzuflen</v>
          </cell>
          <cell r="F3260">
            <v>102.08499999999999</v>
          </cell>
          <cell r="G3260">
            <v>106.765</v>
          </cell>
          <cell r="H3260">
            <v>106.696</v>
          </cell>
          <cell r="I3260">
            <v>106.696</v>
          </cell>
          <cell r="J3260">
            <v>106.696</v>
          </cell>
          <cell r="K3260">
            <v>107.069</v>
          </cell>
          <cell r="L3260">
            <v>108.185</v>
          </cell>
          <cell r="M3260">
            <v>107.477</v>
          </cell>
          <cell r="N3260">
            <v>107.60299999999999</v>
          </cell>
          <cell r="O3260">
            <v>107.60299999999999</v>
          </cell>
          <cell r="P3260">
            <v>107.60299999999999</v>
          </cell>
          <cell r="Q3260">
            <v>106.747</v>
          </cell>
          <cell r="R3260">
            <v>106.965</v>
          </cell>
          <cell r="S3260">
            <v>107.509</v>
          </cell>
          <cell r="T3260">
            <v>107.624</v>
          </cell>
          <cell r="U3260">
            <v>107.624</v>
          </cell>
          <cell r="V3260">
            <v>107.624</v>
          </cell>
          <cell r="W3260">
            <v>108.2</v>
          </cell>
          <cell r="X3260">
            <v>108.41800000000001</v>
          </cell>
          <cell r="Y3260">
            <v>109.476</v>
          </cell>
          <cell r="Z3260">
            <v>109.79900000000001</v>
          </cell>
          <cell r="AA3260">
            <v>109.79900000000001</v>
          </cell>
          <cell r="AB3260">
            <v>109.79900000000001</v>
          </cell>
          <cell r="AC3260">
            <v>108.70699999999999</v>
          </cell>
          <cell r="AD3260">
            <v>108.10899999999999</v>
          </cell>
          <cell r="AE3260">
            <v>108.10899999999999</v>
          </cell>
          <cell r="AF3260">
            <v>108.827</v>
          </cell>
          <cell r="AG3260">
            <v>108.827</v>
          </cell>
          <cell r="AH3260">
            <v>108.827</v>
          </cell>
          <cell r="AI3260">
            <v>112.547</v>
          </cell>
          <cell r="BZ3260" t="str">
            <v/>
          </cell>
          <cell r="CA3260" t="str">
            <v/>
          </cell>
        </row>
        <row r="3261">
          <cell r="B3261" t="str">
            <v>Hansper</v>
          </cell>
          <cell r="C3261" t="str">
            <v>Heike</v>
          </cell>
          <cell r="D3261" t="str">
            <v>Verein für Minigolfsport Berlin Spandau (VfM Berlin Spandau)</v>
          </cell>
          <cell r="AL3261">
            <v>124.544</v>
          </cell>
          <cell r="AM3261">
            <v>124.544</v>
          </cell>
          <cell r="AN3261">
            <v>124.544</v>
          </cell>
          <cell r="AO3261">
            <v>121.45</v>
          </cell>
          <cell r="AP3261">
            <v>117.20099999999999</v>
          </cell>
          <cell r="AQ3261">
            <v>117.20099999999999</v>
          </cell>
          <cell r="AR3261">
            <v>117.20099999999999</v>
          </cell>
          <cell r="AS3261">
            <v>117.20099999999999</v>
          </cell>
          <cell r="AT3261">
            <v>117.20099999999999</v>
          </cell>
          <cell r="AU3261">
            <v>116.14</v>
          </cell>
          <cell r="AV3261">
            <v>116.244</v>
          </cell>
          <cell r="AW3261">
            <v>116.244</v>
          </cell>
          <cell r="AX3261">
            <v>116.244</v>
          </cell>
          <cell r="AY3261">
            <v>116.244</v>
          </cell>
          <cell r="AZ3261">
            <v>116.244</v>
          </cell>
          <cell r="BA3261">
            <v>120.389</v>
          </cell>
          <cell r="BC3261">
            <v>115.253</v>
          </cell>
          <cell r="BD3261">
            <v>115.253</v>
          </cell>
          <cell r="BE3261">
            <v>115.253</v>
          </cell>
          <cell r="BF3261">
            <v>115.253</v>
          </cell>
          <cell r="BG3261">
            <v>114.23099999999999</v>
          </cell>
          <cell r="BH3261">
            <v>114.23099999999999</v>
          </cell>
          <cell r="BI3261">
            <v>115.996</v>
          </cell>
          <cell r="BJ3261">
            <v>115.996</v>
          </cell>
          <cell r="BK3261">
            <v>115.996</v>
          </cell>
          <cell r="BL3261">
            <v>115.996</v>
          </cell>
          <cell r="BM3261">
            <v>120.547</v>
          </cell>
          <cell r="BZ3261" t="str">
            <v/>
          </cell>
          <cell r="CA3261" t="str">
            <v/>
          </cell>
        </row>
        <row r="3262">
          <cell r="B3262" t="str">
            <v>Hansper</v>
          </cell>
          <cell r="C3262" t="str">
            <v>Thomas</v>
          </cell>
          <cell r="D3262" t="str">
            <v>Verein für Minigolfsport Berlin Spandau (VfM Berlin Spandau)</v>
          </cell>
          <cell r="T3262">
            <v>109.755</v>
          </cell>
          <cell r="U3262">
            <v>109.755</v>
          </cell>
          <cell r="V3262">
            <v>109.755</v>
          </cell>
          <cell r="W3262">
            <v>109.721</v>
          </cell>
          <cell r="X3262">
            <v>109.163</v>
          </cell>
          <cell r="Y3262">
            <v>109.26</v>
          </cell>
          <cell r="Z3262">
            <v>107.848</v>
          </cell>
          <cell r="AA3262">
            <v>107.848</v>
          </cell>
          <cell r="AB3262">
            <v>107.453</v>
          </cell>
          <cell r="AC3262">
            <v>106.83</v>
          </cell>
          <cell r="AD3262">
            <v>106.316</v>
          </cell>
          <cell r="AE3262">
            <v>106.423</v>
          </cell>
          <cell r="AF3262">
            <v>108.15</v>
          </cell>
          <cell r="AG3262">
            <v>108.15</v>
          </cell>
          <cell r="AH3262">
            <v>108.15</v>
          </cell>
          <cell r="AI3262">
            <v>108.544</v>
          </cell>
          <cell r="AJ3262">
            <v>107.929</v>
          </cell>
          <cell r="AK3262">
            <v>108.46899999999999</v>
          </cell>
          <cell r="AL3262">
            <v>108.634</v>
          </cell>
          <cell r="AM3262">
            <v>108.634</v>
          </cell>
          <cell r="AN3262">
            <v>108.634</v>
          </cell>
          <cell r="AO3262">
            <v>108.17100000000001</v>
          </cell>
          <cell r="AP3262">
            <v>108.922</v>
          </cell>
          <cell r="AQ3262">
            <v>108.8</v>
          </cell>
          <cell r="AR3262">
            <v>107.851</v>
          </cell>
          <cell r="AS3262">
            <v>107.851</v>
          </cell>
          <cell r="AT3262">
            <v>107.851</v>
          </cell>
          <cell r="AU3262">
            <v>107.74</v>
          </cell>
          <cell r="AV3262">
            <v>108.06100000000001</v>
          </cell>
          <cell r="AW3262">
            <v>108.477</v>
          </cell>
          <cell r="AX3262">
            <v>109.102</v>
          </cell>
          <cell r="AY3262">
            <v>109.42700000000001</v>
          </cell>
          <cell r="AZ3262">
            <v>109.42700000000001</v>
          </cell>
          <cell r="BA3262">
            <v>110.325</v>
          </cell>
          <cell r="BB3262">
            <v>110.19499999999999</v>
          </cell>
          <cell r="BC3262">
            <v>110.97199999999999</v>
          </cell>
          <cell r="BD3262">
            <v>109.03400000000001</v>
          </cell>
          <cell r="BE3262">
            <v>108.539</v>
          </cell>
          <cell r="BF3262">
            <v>108.539</v>
          </cell>
          <cell r="BG3262">
            <v>107.18600000000001</v>
          </cell>
          <cell r="BH3262">
            <v>106.074</v>
          </cell>
          <cell r="BI3262">
            <v>106.14700000000001</v>
          </cell>
          <cell r="BJ3262">
            <v>105.95399999999999</v>
          </cell>
          <cell r="BK3262">
            <v>105.952</v>
          </cell>
          <cell r="BL3262">
            <v>105.952</v>
          </cell>
          <cell r="BM3262">
            <v>105.9</v>
          </cell>
          <cell r="BN3262">
            <v>105.331</v>
          </cell>
          <cell r="BO3262">
            <v>105.145</v>
          </cell>
          <cell r="BP3262">
            <v>104.995</v>
          </cell>
          <cell r="BQ3262">
            <v>105.17400000000001</v>
          </cell>
          <cell r="BR3262">
            <v>105.17400000000001</v>
          </cell>
          <cell r="BS3262">
            <v>104.953</v>
          </cell>
          <cell r="BT3262">
            <v>105.611</v>
          </cell>
          <cell r="BU3262">
            <v>106.09399999999999</v>
          </cell>
          <cell r="BV3262">
            <v>105.59099999999999</v>
          </cell>
          <cell r="BW3262">
            <v>105.663</v>
          </cell>
          <cell r="BX3262">
            <v>105.663</v>
          </cell>
          <cell r="BY3262">
            <v>105.663</v>
          </cell>
          <cell r="BZ3262">
            <v>105.196</v>
          </cell>
          <cell r="CA3262">
            <v>104.89</v>
          </cell>
        </row>
        <row r="3263">
          <cell r="B3263" t="str">
            <v>Hansper</v>
          </cell>
          <cell r="C3263" t="str">
            <v>Tom</v>
          </cell>
          <cell r="D3263" t="str">
            <v>1. MGV Spandau Berlin</v>
          </cell>
          <cell r="T3263">
            <v>109.071</v>
          </cell>
          <cell r="U3263">
            <v>109.071</v>
          </cell>
          <cell r="V3263">
            <v>109.071</v>
          </cell>
          <cell r="W3263">
            <v>109.134</v>
          </cell>
          <cell r="X3263">
            <v>107.923</v>
          </cell>
          <cell r="Y3263">
            <v>107.48399999999999</v>
          </cell>
          <cell r="Z3263">
            <v>107.148</v>
          </cell>
          <cell r="AA3263">
            <v>107.148</v>
          </cell>
          <cell r="AB3263">
            <v>107.148</v>
          </cell>
          <cell r="AC3263">
            <v>106.294</v>
          </cell>
          <cell r="AD3263">
            <v>106.45099999999999</v>
          </cell>
          <cell r="AE3263">
            <v>106.283</v>
          </cell>
          <cell r="AF3263">
            <v>105.794</v>
          </cell>
          <cell r="AG3263">
            <v>105.794</v>
          </cell>
          <cell r="AH3263">
            <v>105.794</v>
          </cell>
          <cell r="AI3263">
            <v>106.16</v>
          </cell>
          <cell r="AJ3263">
            <v>105.67400000000001</v>
          </cell>
          <cell r="AK3263">
            <v>105.664</v>
          </cell>
          <cell r="AL3263">
            <v>105.04</v>
          </cell>
          <cell r="AM3263">
            <v>105.04</v>
          </cell>
          <cell r="AN3263">
            <v>105.04</v>
          </cell>
          <cell r="AO3263">
            <v>104.39400000000001</v>
          </cell>
          <cell r="AP3263">
            <v>103.33499999999999</v>
          </cell>
          <cell r="AQ3263">
            <v>102.759</v>
          </cell>
          <cell r="AR3263">
            <v>103.818</v>
          </cell>
          <cell r="AS3263">
            <v>103.818</v>
          </cell>
          <cell r="AT3263">
            <v>103.818</v>
          </cell>
          <cell r="AU3263">
            <v>104.544</v>
          </cell>
          <cell r="AV3263">
            <v>107.258</v>
          </cell>
          <cell r="AW3263">
            <v>107.258</v>
          </cell>
          <cell r="AX3263">
            <v>106.536</v>
          </cell>
          <cell r="AY3263">
            <v>106.536</v>
          </cell>
          <cell r="AZ3263">
            <v>106.536</v>
          </cell>
          <cell r="BA3263">
            <v>109.14700000000001</v>
          </cell>
          <cell r="BB3263">
            <v>112.077</v>
          </cell>
          <cell r="BC3263">
            <v>112.077</v>
          </cell>
          <cell r="BZ3263" t="str">
            <v/>
          </cell>
          <cell r="CA3263" t="str">
            <v/>
          </cell>
        </row>
        <row r="3264">
          <cell r="B3264" t="str">
            <v>Hänßgen</v>
          </cell>
          <cell r="C3264" t="str">
            <v>Martin</v>
          </cell>
          <cell r="D3264" t="str">
            <v>Minigolffreunde Magdeburg</v>
          </cell>
          <cell r="BA3264">
            <v>126.039</v>
          </cell>
          <cell r="BB3264">
            <v>119.825</v>
          </cell>
          <cell r="BC3264">
            <v>113.363</v>
          </cell>
          <cell r="BD3264">
            <v>107.93600000000001</v>
          </cell>
          <cell r="BE3264">
            <v>107.55200000000001</v>
          </cell>
          <cell r="BF3264">
            <v>107.55200000000001</v>
          </cell>
          <cell r="BG3264">
            <v>107.55200000000001</v>
          </cell>
          <cell r="BH3264">
            <v>106.967</v>
          </cell>
          <cell r="BI3264">
            <v>106.708</v>
          </cell>
          <cell r="BJ3264">
            <v>107.157</v>
          </cell>
          <cell r="BK3264">
            <v>107.30800000000001</v>
          </cell>
          <cell r="BL3264">
            <v>107.30800000000001</v>
          </cell>
          <cell r="BM3264">
            <v>106.855</v>
          </cell>
          <cell r="BN3264">
            <v>106.699</v>
          </cell>
          <cell r="BO3264">
            <v>105.77800000000001</v>
          </cell>
          <cell r="BP3264">
            <v>105.571</v>
          </cell>
          <cell r="BQ3264">
            <v>105.129</v>
          </cell>
          <cell r="BR3264">
            <v>105.129</v>
          </cell>
          <cell r="BS3264">
            <v>105.154</v>
          </cell>
          <cell r="BT3264">
            <v>105.965</v>
          </cell>
          <cell r="BU3264">
            <v>108.139</v>
          </cell>
          <cell r="BV3264">
            <v>108.139</v>
          </cell>
          <cell r="BW3264">
            <v>110.71299999999999</v>
          </cell>
          <cell r="BX3264">
            <v>110.71299999999999</v>
          </cell>
          <cell r="BY3264">
            <v>110.71299999999999</v>
          </cell>
          <cell r="BZ3264">
            <v>109.18300000000001</v>
          </cell>
          <cell r="CA3264">
            <v>108.455</v>
          </cell>
        </row>
        <row r="3265">
          <cell r="B3265" t="str">
            <v>Hänßler</v>
          </cell>
          <cell r="C3265" t="str">
            <v>Jochen</v>
          </cell>
          <cell r="D3265" t="str">
            <v>Erster Minigolf - Club Tuttlingen</v>
          </cell>
          <cell r="F3265">
            <v>102.968</v>
          </cell>
          <cell r="G3265">
            <v>108.73399999999999</v>
          </cell>
          <cell r="H3265">
            <v>108.73399999999999</v>
          </cell>
          <cell r="I3265">
            <v>108.73399999999999</v>
          </cell>
          <cell r="J3265">
            <v>108.73399999999999</v>
          </cell>
          <cell r="K3265">
            <v>107.434</v>
          </cell>
          <cell r="L3265">
            <v>106.887</v>
          </cell>
          <cell r="M3265">
            <v>106.70399999999999</v>
          </cell>
          <cell r="N3265">
            <v>106.998</v>
          </cell>
          <cell r="O3265">
            <v>106.998</v>
          </cell>
          <cell r="P3265">
            <v>106.998</v>
          </cell>
          <cell r="Q3265">
            <v>106.70399999999999</v>
          </cell>
          <cell r="R3265">
            <v>107.904</v>
          </cell>
          <cell r="S3265">
            <v>106.286</v>
          </cell>
          <cell r="T3265">
            <v>105.121</v>
          </cell>
          <cell r="U3265">
            <v>105.121</v>
          </cell>
          <cell r="V3265">
            <v>105.121</v>
          </cell>
          <cell r="W3265">
            <v>105.121</v>
          </cell>
          <cell r="X3265">
            <v>105.121</v>
          </cell>
          <cell r="Y3265">
            <v>106.148</v>
          </cell>
          <cell r="Z3265">
            <v>105.453</v>
          </cell>
          <cell r="AA3265">
            <v>105.453</v>
          </cell>
          <cell r="AB3265">
            <v>105.453</v>
          </cell>
          <cell r="AC3265">
            <v>105.453</v>
          </cell>
          <cell r="AD3265">
            <v>106.52800000000001</v>
          </cell>
          <cell r="AE3265">
            <v>106.764</v>
          </cell>
          <cell r="AF3265">
            <v>106.67700000000001</v>
          </cell>
          <cell r="AG3265">
            <v>106.67700000000001</v>
          </cell>
          <cell r="AH3265">
            <v>106.67700000000001</v>
          </cell>
          <cell r="AI3265">
            <v>106.321</v>
          </cell>
          <cell r="AJ3265">
            <v>105.045</v>
          </cell>
          <cell r="AK3265">
            <v>104.667</v>
          </cell>
          <cell r="AL3265">
            <v>105.325</v>
          </cell>
          <cell r="AM3265">
            <v>104.7</v>
          </cell>
          <cell r="AN3265">
            <v>104.7</v>
          </cell>
          <cell r="AO3265">
            <v>104.562</v>
          </cell>
          <cell r="AP3265">
            <v>104.307</v>
          </cell>
          <cell r="AQ3265">
            <v>104.399</v>
          </cell>
          <cell r="AR3265">
            <v>103.79</v>
          </cell>
          <cell r="AS3265">
            <v>103.79</v>
          </cell>
          <cell r="AT3265">
            <v>103.79</v>
          </cell>
          <cell r="AU3265">
            <v>103.563</v>
          </cell>
          <cell r="AV3265">
            <v>104.22</v>
          </cell>
          <cell r="AW3265">
            <v>104.07899999999999</v>
          </cell>
          <cell r="AX3265">
            <v>104.624</v>
          </cell>
          <cell r="AY3265">
            <v>104.863</v>
          </cell>
          <cell r="AZ3265">
            <v>104.863</v>
          </cell>
          <cell r="BA3265">
            <v>104.383</v>
          </cell>
          <cell r="BB3265">
            <v>103.7</v>
          </cell>
          <cell r="BC3265">
            <v>104.095</v>
          </cell>
          <cell r="BD3265">
            <v>103.706</v>
          </cell>
          <cell r="BE3265">
            <v>102.765</v>
          </cell>
          <cell r="BF3265">
            <v>102.765</v>
          </cell>
          <cell r="BG3265">
            <v>104.76</v>
          </cell>
          <cell r="BH3265">
            <v>108.342</v>
          </cell>
          <cell r="BI3265">
            <v>108.21599999999999</v>
          </cell>
          <cell r="BJ3265">
            <v>108.21599999999999</v>
          </cell>
          <cell r="BK3265">
            <v>108.21599999999999</v>
          </cell>
          <cell r="BL3265">
            <v>108.21599999999999</v>
          </cell>
          <cell r="BM3265">
            <v>108.027</v>
          </cell>
          <cell r="BN3265">
            <v>108.027</v>
          </cell>
          <cell r="BO3265">
            <v>108.96</v>
          </cell>
          <cell r="BP3265">
            <v>108.96</v>
          </cell>
          <cell r="BQ3265">
            <v>108.96</v>
          </cell>
          <cell r="BR3265">
            <v>108.96</v>
          </cell>
          <cell r="BS3265">
            <v>108.96</v>
          </cell>
          <cell r="BT3265">
            <v>108.96</v>
          </cell>
          <cell r="BZ3265" t="str">
            <v/>
          </cell>
          <cell r="CA3265" t="str">
            <v/>
          </cell>
        </row>
        <row r="3266">
          <cell r="B3266" t="str">
            <v>Häntsch</v>
          </cell>
          <cell r="C3266" t="str">
            <v>Maximilian</v>
          </cell>
          <cell r="D3266" t="str">
            <v>MSK Olching</v>
          </cell>
          <cell r="G3266">
            <v>107.212</v>
          </cell>
          <cell r="H3266">
            <v>107.21</v>
          </cell>
          <cell r="I3266">
            <v>107.21</v>
          </cell>
          <cell r="J3266">
            <v>107.21</v>
          </cell>
          <cell r="K3266">
            <v>106.479</v>
          </cell>
          <cell r="L3266">
            <v>104.964</v>
          </cell>
          <cell r="M3266">
            <v>104.559</v>
          </cell>
          <cell r="N3266">
            <v>104.14100000000001</v>
          </cell>
          <cell r="O3266">
            <v>104.14100000000001</v>
          </cell>
          <cell r="P3266">
            <v>104.14100000000001</v>
          </cell>
          <cell r="Q3266">
            <v>103.749</v>
          </cell>
          <cell r="R3266">
            <v>104.925</v>
          </cell>
          <cell r="S3266">
            <v>106.931</v>
          </cell>
          <cell r="BZ3266" t="str">
            <v/>
          </cell>
          <cell r="CA3266" t="str">
            <v/>
          </cell>
        </row>
        <row r="3267">
          <cell r="B3267" t="str">
            <v>Hanus</v>
          </cell>
          <cell r="C3267" t="str">
            <v>Ilka</v>
          </cell>
          <cell r="D3267" t="str">
            <v>Minigolf Sport-Verein Bad Münder/Springe von 2005</v>
          </cell>
          <cell r="K3267">
            <v>115.161</v>
          </cell>
          <cell r="L3267">
            <v>112.79900000000001</v>
          </cell>
          <cell r="M3267">
            <v>112.79900000000001</v>
          </cell>
          <cell r="N3267">
            <v>112.79900000000001</v>
          </cell>
          <cell r="O3267">
            <v>112.79900000000001</v>
          </cell>
          <cell r="P3267">
            <v>112.79900000000001</v>
          </cell>
          <cell r="Q3267">
            <v>113.075</v>
          </cell>
          <cell r="BZ3267" t="str">
            <v/>
          </cell>
          <cell r="CA3267" t="str">
            <v/>
          </cell>
        </row>
        <row r="3268">
          <cell r="B3268" t="str">
            <v>Hanus</v>
          </cell>
          <cell r="C3268" t="str">
            <v>Jens</v>
          </cell>
          <cell r="D3268" t="str">
            <v>Minigolf Sport-Verein Bad Münder/Springe von 2005</v>
          </cell>
          <cell r="G3268">
            <v>113.16</v>
          </cell>
          <cell r="H3268">
            <v>113.16</v>
          </cell>
          <cell r="I3268">
            <v>113.16</v>
          </cell>
          <cell r="J3268">
            <v>113.16</v>
          </cell>
          <cell r="K3268">
            <v>113.16</v>
          </cell>
          <cell r="AL3268">
            <v>110.495</v>
          </cell>
          <cell r="AM3268">
            <v>110.495</v>
          </cell>
          <cell r="AN3268">
            <v>110.495</v>
          </cell>
          <cell r="AP3268">
            <v>108.16800000000001</v>
          </cell>
          <cell r="AQ3268">
            <v>108.16800000000001</v>
          </cell>
          <cell r="AR3268">
            <v>108.16800000000001</v>
          </cell>
          <cell r="AS3268">
            <v>108.16800000000001</v>
          </cell>
          <cell r="AT3268">
            <v>108.16800000000001</v>
          </cell>
          <cell r="BZ3268" t="str">
            <v/>
          </cell>
          <cell r="CA3268" t="str">
            <v/>
          </cell>
        </row>
        <row r="3269">
          <cell r="B3269" t="str">
            <v>Hanusch</v>
          </cell>
          <cell r="C3269" t="str">
            <v>Anna-Lena</v>
          </cell>
          <cell r="D3269" t="str">
            <v>SV Glückauf 1901 Gebhardshagen</v>
          </cell>
          <cell r="BH3269">
            <v>118.248</v>
          </cell>
          <cell r="BI3269">
            <v>118.248</v>
          </cell>
          <cell r="BJ3269">
            <v>118.248</v>
          </cell>
          <cell r="BK3269">
            <v>118.248</v>
          </cell>
          <cell r="BL3269">
            <v>118.248</v>
          </cell>
          <cell r="BM3269">
            <v>118.248</v>
          </cell>
          <cell r="BZ3269" t="str">
            <v/>
          </cell>
          <cell r="CA3269" t="str">
            <v/>
          </cell>
        </row>
        <row r="3270">
          <cell r="B3270" t="str">
            <v>Happ</v>
          </cell>
          <cell r="C3270" t="str">
            <v>Helga</v>
          </cell>
          <cell r="D3270" t="str">
            <v>MinigolfCard</v>
          </cell>
          <cell r="BZ3270" t="str">
            <v/>
          </cell>
          <cell r="CA3270" t="str">
            <v/>
          </cell>
        </row>
        <row r="3271">
          <cell r="B3271" t="str">
            <v>Harald</v>
          </cell>
          <cell r="C3271" t="str">
            <v>Daniel</v>
          </cell>
          <cell r="D3271" t="str">
            <v>MinigolfCard</v>
          </cell>
          <cell r="BZ3271" t="str">
            <v/>
          </cell>
          <cell r="CA3271" t="str">
            <v/>
          </cell>
        </row>
        <row r="3272">
          <cell r="B3272" t="str">
            <v>Hardebusch</v>
          </cell>
          <cell r="C3272" t="str">
            <v>Clemens</v>
          </cell>
          <cell r="D3272" t="str">
            <v>BGV Backumer Tal Herten</v>
          </cell>
          <cell r="BZ3272" t="str">
            <v/>
          </cell>
          <cell r="CA3272" t="str">
            <v/>
          </cell>
        </row>
        <row r="3273">
          <cell r="B3273" t="str">
            <v>Harder</v>
          </cell>
          <cell r="C3273" t="str">
            <v>Nico</v>
          </cell>
          <cell r="D3273" t="str">
            <v>MGF Hilzingen 80</v>
          </cell>
          <cell r="G3273">
            <v>106.44199999999999</v>
          </cell>
          <cell r="H3273">
            <v>107.35899999999999</v>
          </cell>
          <cell r="I3273">
            <v>107.35899999999999</v>
          </cell>
          <cell r="J3273">
            <v>107.35899999999999</v>
          </cell>
          <cell r="K3273">
            <v>105.303</v>
          </cell>
          <cell r="L3273">
            <v>104.899</v>
          </cell>
          <cell r="M3273">
            <v>105.474</v>
          </cell>
          <cell r="N3273">
            <v>104.937</v>
          </cell>
          <cell r="O3273">
            <v>104.937</v>
          </cell>
          <cell r="P3273">
            <v>104.937</v>
          </cell>
          <cell r="Q3273">
            <v>105.023</v>
          </cell>
          <cell r="R3273">
            <v>104.947</v>
          </cell>
          <cell r="S3273">
            <v>104.54900000000001</v>
          </cell>
          <cell r="T3273">
            <v>104.372</v>
          </cell>
          <cell r="U3273">
            <v>104.372</v>
          </cell>
          <cell r="V3273">
            <v>104.372</v>
          </cell>
          <cell r="W3273">
            <v>106.34099999999999</v>
          </cell>
          <cell r="X3273">
            <v>105.753</v>
          </cell>
          <cell r="Y3273">
            <v>107.58499999999999</v>
          </cell>
          <cell r="Z3273">
            <v>107.58499999999999</v>
          </cell>
          <cell r="AA3273">
            <v>107.58499999999999</v>
          </cell>
          <cell r="AB3273">
            <v>107.58499999999999</v>
          </cell>
          <cell r="AC3273">
            <v>107.58499999999999</v>
          </cell>
          <cell r="BZ3273" t="str">
            <v/>
          </cell>
          <cell r="CA3273" t="str">
            <v/>
          </cell>
        </row>
        <row r="3274">
          <cell r="B3274" t="str">
            <v>Hardt</v>
          </cell>
          <cell r="C3274" t="str">
            <v>Andreas</v>
          </cell>
          <cell r="D3274" t="str">
            <v>Verein für Minigolfsport Berlin Spandau (VfM Berlin Spandau)</v>
          </cell>
          <cell r="G3274">
            <v>108.25700000000001</v>
          </cell>
          <cell r="H3274">
            <v>108.092</v>
          </cell>
          <cell r="I3274">
            <v>108.092</v>
          </cell>
          <cell r="J3274">
            <v>108.092</v>
          </cell>
          <cell r="K3274">
            <v>108.00700000000001</v>
          </cell>
          <cell r="L3274">
            <v>106.711</v>
          </cell>
          <cell r="M3274">
            <v>106.711</v>
          </cell>
          <cell r="N3274">
            <v>105.53</v>
          </cell>
          <cell r="O3274">
            <v>105.53</v>
          </cell>
          <cell r="P3274">
            <v>105.53</v>
          </cell>
          <cell r="Q3274">
            <v>105.40300000000001</v>
          </cell>
          <cell r="R3274">
            <v>104.15</v>
          </cell>
          <cell r="S3274">
            <v>104.15</v>
          </cell>
          <cell r="T3274">
            <v>106.15</v>
          </cell>
          <cell r="U3274">
            <v>106.15</v>
          </cell>
          <cell r="V3274">
            <v>106.15</v>
          </cell>
          <cell r="W3274">
            <v>106.26</v>
          </cell>
          <cell r="X3274">
            <v>106.244</v>
          </cell>
          <cell r="Y3274">
            <v>106.16800000000001</v>
          </cell>
          <cell r="Z3274">
            <v>104.55200000000001</v>
          </cell>
          <cell r="AA3274">
            <v>104.55200000000001</v>
          </cell>
          <cell r="AB3274">
            <v>104.55200000000001</v>
          </cell>
          <cell r="AC3274">
            <v>104.43600000000001</v>
          </cell>
          <cell r="AD3274">
            <v>104.60599999999999</v>
          </cell>
          <cell r="AE3274">
            <v>104.604</v>
          </cell>
          <cell r="AF3274">
            <v>104.917</v>
          </cell>
          <cell r="AG3274">
            <v>104.917</v>
          </cell>
          <cell r="AH3274">
            <v>104.917</v>
          </cell>
          <cell r="AI3274">
            <v>104.914</v>
          </cell>
          <cell r="AJ3274">
            <v>104.605</v>
          </cell>
          <cell r="AK3274">
            <v>104.593</v>
          </cell>
          <cell r="AL3274">
            <v>103.77800000000001</v>
          </cell>
          <cell r="AM3274">
            <v>103.77800000000001</v>
          </cell>
          <cell r="AN3274">
            <v>103.77800000000001</v>
          </cell>
          <cell r="AO3274">
            <v>103.69799999999999</v>
          </cell>
          <cell r="AP3274">
            <v>103.52800000000001</v>
          </cell>
          <cell r="AQ3274">
            <v>103.575</v>
          </cell>
          <cell r="AR3274">
            <v>104.014</v>
          </cell>
          <cell r="AS3274">
            <v>104.014</v>
          </cell>
          <cell r="AT3274">
            <v>104.014</v>
          </cell>
          <cell r="AU3274">
            <v>103.821</v>
          </cell>
          <cell r="AV3274">
            <v>103.119</v>
          </cell>
          <cell r="AW3274">
            <v>103.071</v>
          </cell>
          <cell r="AX3274">
            <v>102.828</v>
          </cell>
          <cell r="AY3274">
            <v>102.828</v>
          </cell>
          <cell r="AZ3274">
            <v>102.828</v>
          </cell>
          <cell r="BA3274">
            <v>102.905</v>
          </cell>
          <cell r="BB3274">
            <v>102.66500000000001</v>
          </cell>
          <cell r="BC3274">
            <v>102.45</v>
          </cell>
          <cell r="BD3274">
            <v>102.206</v>
          </cell>
          <cell r="BE3274">
            <v>102.206</v>
          </cell>
          <cell r="BF3274">
            <v>102.206</v>
          </cell>
          <cell r="BG3274">
            <v>102.221</v>
          </cell>
          <cell r="BH3274">
            <v>102.857</v>
          </cell>
          <cell r="BI3274">
            <v>102.837</v>
          </cell>
          <cell r="BJ3274">
            <v>103.161</v>
          </cell>
          <cell r="BK3274">
            <v>103.345</v>
          </cell>
          <cell r="BL3274">
            <v>103.345</v>
          </cell>
          <cell r="BM3274">
            <v>102.79</v>
          </cell>
          <cell r="BN3274">
            <v>101.938</v>
          </cell>
          <cell r="BO3274">
            <v>102.19799999999999</v>
          </cell>
          <cell r="BP3274">
            <v>101.64</v>
          </cell>
          <cell r="BQ3274">
            <v>101.64</v>
          </cell>
          <cell r="BR3274">
            <v>101.64</v>
          </cell>
          <cell r="BS3274">
            <v>101.53700000000001</v>
          </cell>
          <cell r="BT3274">
            <v>101.708</v>
          </cell>
          <cell r="BU3274">
            <v>101.30200000000001</v>
          </cell>
          <cell r="BV3274">
            <v>100.967</v>
          </cell>
          <cell r="BW3274">
            <v>100.875</v>
          </cell>
          <cell r="BX3274">
            <v>100.875</v>
          </cell>
          <cell r="BY3274">
            <v>100.875</v>
          </cell>
          <cell r="BZ3274">
            <v>100.614</v>
          </cell>
          <cell r="CA3274">
            <v>100.60899999999999</v>
          </cell>
        </row>
        <row r="3275">
          <cell r="B3275" t="str">
            <v>Hardt</v>
          </cell>
          <cell r="C3275" t="str">
            <v>Claudia</v>
          </cell>
          <cell r="D3275" t="str">
            <v>Verein für Minigolfsport Berlin Spandau (VfM Berlin Spandau)</v>
          </cell>
          <cell r="F3275">
            <v>101.318</v>
          </cell>
          <cell r="G3275">
            <v>105.029</v>
          </cell>
          <cell r="H3275">
            <v>104.94499999999999</v>
          </cell>
          <cell r="I3275">
            <v>104.94499999999999</v>
          </cell>
          <cell r="J3275">
            <v>105.09099999999999</v>
          </cell>
          <cell r="K3275">
            <v>104.547</v>
          </cell>
          <cell r="L3275">
            <v>104.03700000000001</v>
          </cell>
          <cell r="M3275">
            <v>103.227</v>
          </cell>
          <cell r="N3275">
            <v>103.126</v>
          </cell>
          <cell r="O3275">
            <v>103.126</v>
          </cell>
          <cell r="P3275">
            <v>103.197</v>
          </cell>
          <cell r="Q3275">
            <v>103.262</v>
          </cell>
          <cell r="R3275">
            <v>102.738</v>
          </cell>
          <cell r="S3275">
            <v>102.75</v>
          </cell>
          <cell r="T3275">
            <v>102.44799999999999</v>
          </cell>
          <cell r="U3275">
            <v>102.44799999999999</v>
          </cell>
          <cell r="V3275">
            <v>102.44799999999999</v>
          </cell>
          <cell r="W3275">
            <v>102.339</v>
          </cell>
          <cell r="X3275">
            <v>102.608</v>
          </cell>
          <cell r="Y3275">
            <v>102.764</v>
          </cell>
          <cell r="Z3275">
            <v>102.166</v>
          </cell>
          <cell r="AA3275">
            <v>102.166</v>
          </cell>
          <cell r="AB3275">
            <v>102.166</v>
          </cell>
          <cell r="AC3275">
            <v>101.982</v>
          </cell>
          <cell r="AD3275">
            <v>102.104</v>
          </cell>
          <cell r="AE3275">
            <v>101.977</v>
          </cell>
          <cell r="AF3275">
            <v>102.09699999999999</v>
          </cell>
          <cell r="AG3275">
            <v>102.09699999999999</v>
          </cell>
          <cell r="AH3275">
            <v>102.09699999999999</v>
          </cell>
          <cell r="AI3275">
            <v>102.245</v>
          </cell>
          <cell r="AJ3275">
            <v>101.176</v>
          </cell>
          <cell r="AK3275">
            <v>101.245</v>
          </cell>
          <cell r="AL3275">
            <v>100.86799999999999</v>
          </cell>
          <cell r="AM3275">
            <v>100.86799999999999</v>
          </cell>
          <cell r="AN3275">
            <v>100.86799999999999</v>
          </cell>
          <cell r="AO3275">
            <v>101.009</v>
          </cell>
          <cell r="AP3275">
            <v>101.18</v>
          </cell>
          <cell r="AQ3275">
            <v>101.16500000000001</v>
          </cell>
          <cell r="AR3275">
            <v>101.4</v>
          </cell>
          <cell r="AS3275">
            <v>101.4</v>
          </cell>
          <cell r="AT3275">
            <v>101.4</v>
          </cell>
          <cell r="AU3275">
            <v>101.72799999999999</v>
          </cell>
          <cell r="AV3275">
            <v>101.76</v>
          </cell>
          <cell r="AW3275">
            <v>101.411</v>
          </cell>
          <cell r="AX3275">
            <v>100.863</v>
          </cell>
          <cell r="AY3275">
            <v>100.863</v>
          </cell>
          <cell r="AZ3275">
            <v>100.863</v>
          </cell>
          <cell r="BA3275">
            <v>100.813</v>
          </cell>
          <cell r="BB3275">
            <v>100.446</v>
          </cell>
          <cell r="BC3275">
            <v>100.818</v>
          </cell>
          <cell r="BD3275">
            <v>101.001</v>
          </cell>
          <cell r="BE3275">
            <v>101.001</v>
          </cell>
          <cell r="BF3275">
            <v>101.001</v>
          </cell>
          <cell r="BG3275">
            <v>100.541</v>
          </cell>
          <cell r="BH3275">
            <v>100.113</v>
          </cell>
          <cell r="BI3275">
            <v>100.113</v>
          </cell>
          <cell r="BJ3275">
            <v>100.343</v>
          </cell>
          <cell r="BK3275">
            <v>100.381</v>
          </cell>
          <cell r="BL3275">
            <v>100.381</v>
          </cell>
          <cell r="BM3275">
            <v>100.142</v>
          </cell>
          <cell r="BN3275">
            <v>100.45099999999999</v>
          </cell>
          <cell r="BO3275">
            <v>100.22</v>
          </cell>
          <cell r="BP3275">
            <v>100.07599999999999</v>
          </cell>
          <cell r="BQ3275">
            <v>100.07599999999999</v>
          </cell>
          <cell r="BR3275">
            <v>100.07599999999999</v>
          </cell>
          <cell r="BS3275">
            <v>100.40900000000001</v>
          </cell>
          <cell r="BT3275">
            <v>99.85</v>
          </cell>
          <cell r="BU3275">
            <v>99.462000000000003</v>
          </cell>
          <cell r="BV3275">
            <v>99.972999999999999</v>
          </cell>
          <cell r="BW3275">
            <v>99.972999999999999</v>
          </cell>
          <cell r="BX3275">
            <v>99.972999999999999</v>
          </cell>
          <cell r="BY3275">
            <v>99.972999999999999</v>
          </cell>
          <cell r="BZ3275">
            <v>99.501999999999995</v>
          </cell>
          <cell r="CA3275">
            <v>99.180999999999997</v>
          </cell>
        </row>
        <row r="3276">
          <cell r="B3276" t="str">
            <v>Hardt</v>
          </cell>
          <cell r="C3276" t="str">
            <v>Janina</v>
          </cell>
          <cell r="D3276" t="str">
            <v>BGSV Aßlar 1987</v>
          </cell>
          <cell r="BT3276">
            <v>118.61499999999999</v>
          </cell>
          <cell r="BU3276">
            <v>118.61499999999999</v>
          </cell>
          <cell r="BV3276">
            <v>118.61499999999999</v>
          </cell>
          <cell r="BW3276">
            <v>118.61499999999999</v>
          </cell>
          <cell r="BZ3276" t="str">
            <v/>
          </cell>
          <cell r="CA3276" t="str">
            <v/>
          </cell>
        </row>
        <row r="3277">
          <cell r="B3277" t="str">
            <v>Hargens</v>
          </cell>
          <cell r="C3277" t="str">
            <v>Christa</v>
          </cell>
          <cell r="D3277" t="str">
            <v>MGC Olympia Kiel</v>
          </cell>
          <cell r="G3277">
            <v>114.99</v>
          </cell>
          <cell r="H3277">
            <v>114.99</v>
          </cell>
          <cell r="I3277">
            <v>114.99</v>
          </cell>
          <cell r="J3277">
            <v>114.99</v>
          </cell>
          <cell r="K3277">
            <v>115.371</v>
          </cell>
          <cell r="BZ3277" t="str">
            <v/>
          </cell>
          <cell r="CA3277" t="str">
            <v/>
          </cell>
        </row>
        <row r="3278">
          <cell r="B3278" t="str">
            <v>Hargens</v>
          </cell>
          <cell r="C3278" t="str">
            <v>Rolf</v>
          </cell>
          <cell r="D3278" t="str">
            <v>MGC Olympia Kiel</v>
          </cell>
          <cell r="G3278">
            <v>108.126</v>
          </cell>
          <cell r="H3278">
            <v>107.887</v>
          </cell>
          <cell r="I3278">
            <v>107.887</v>
          </cell>
          <cell r="J3278">
            <v>107.887</v>
          </cell>
          <cell r="K3278">
            <v>107.393</v>
          </cell>
          <cell r="L3278">
            <v>110.107</v>
          </cell>
          <cell r="M3278">
            <v>110.107</v>
          </cell>
          <cell r="N3278">
            <v>114.194</v>
          </cell>
          <cell r="O3278">
            <v>114.194</v>
          </cell>
          <cell r="P3278">
            <v>114.194</v>
          </cell>
          <cell r="Q3278">
            <v>116.81399999999999</v>
          </cell>
          <cell r="BZ3278" t="str">
            <v/>
          </cell>
          <cell r="CA3278" t="str">
            <v/>
          </cell>
        </row>
        <row r="3279">
          <cell r="B3279" t="str">
            <v>Härich</v>
          </cell>
          <cell r="C3279" t="str">
            <v>Norida</v>
          </cell>
          <cell r="D3279" t="str">
            <v>MinigolfCard</v>
          </cell>
          <cell r="BZ3279" t="str">
            <v/>
          </cell>
          <cell r="CA3279" t="str">
            <v/>
          </cell>
        </row>
        <row r="3280">
          <cell r="B3280" t="str">
            <v>Härich</v>
          </cell>
          <cell r="C3280" t="str">
            <v>Norida</v>
          </cell>
          <cell r="D3280" t="str">
            <v>MinigolfCard</v>
          </cell>
          <cell r="AW3280">
            <v>134.06</v>
          </cell>
          <cell r="AX3280">
            <v>134.06</v>
          </cell>
          <cell r="AY3280">
            <v>134.06</v>
          </cell>
          <cell r="AZ3280">
            <v>134.06</v>
          </cell>
          <cell r="BA3280">
            <v>134.06</v>
          </cell>
          <cell r="BB3280">
            <v>134.06</v>
          </cell>
          <cell r="BD3280">
            <v>126.562</v>
          </cell>
          <cell r="BE3280">
            <v>126.562</v>
          </cell>
          <cell r="BF3280">
            <v>126.562</v>
          </cell>
          <cell r="BG3280">
            <v>126.562</v>
          </cell>
          <cell r="BH3280">
            <v>126.562</v>
          </cell>
          <cell r="BZ3280" t="str">
            <v/>
          </cell>
          <cell r="CA3280" t="str">
            <v/>
          </cell>
        </row>
        <row r="3281">
          <cell r="B3281" t="str">
            <v>Härich</v>
          </cell>
          <cell r="C3281" t="str">
            <v>Norida</v>
          </cell>
          <cell r="D3281" t="str">
            <v>MinigolfCard</v>
          </cell>
          <cell r="BZ3281" t="str">
            <v/>
          </cell>
          <cell r="CA3281" t="str">
            <v/>
          </cell>
        </row>
        <row r="3282">
          <cell r="B3282" t="str">
            <v>Härich</v>
          </cell>
          <cell r="C3282" t="str">
            <v>Norida</v>
          </cell>
          <cell r="D3282" t="str">
            <v>MinigolfCard</v>
          </cell>
          <cell r="BZ3282" t="str">
            <v/>
          </cell>
          <cell r="CA3282" t="str">
            <v/>
          </cell>
        </row>
        <row r="3283">
          <cell r="B3283" t="str">
            <v>Häring</v>
          </cell>
          <cell r="C3283" t="str">
            <v>Rita</v>
          </cell>
          <cell r="D3283" t="str">
            <v>MGC Friedrichshafen</v>
          </cell>
          <cell r="G3283">
            <v>112.508</v>
          </cell>
          <cell r="H3283">
            <v>111.35</v>
          </cell>
          <cell r="I3283">
            <v>111.35</v>
          </cell>
          <cell r="J3283">
            <v>111.35</v>
          </cell>
          <cell r="K3283">
            <v>111.453</v>
          </cell>
          <cell r="L3283">
            <v>111.38200000000001</v>
          </cell>
          <cell r="M3283">
            <v>111.38200000000001</v>
          </cell>
          <cell r="N3283">
            <v>113.887</v>
          </cell>
          <cell r="O3283">
            <v>113.887</v>
          </cell>
          <cell r="P3283">
            <v>113.887</v>
          </cell>
          <cell r="Q3283">
            <v>111.158</v>
          </cell>
          <cell r="R3283">
            <v>110.798</v>
          </cell>
          <cell r="S3283">
            <v>110.798</v>
          </cell>
          <cell r="T3283">
            <v>110.872</v>
          </cell>
          <cell r="U3283">
            <v>110.872</v>
          </cell>
          <cell r="V3283">
            <v>110.872</v>
          </cell>
          <cell r="W3283">
            <v>114.08199999999999</v>
          </cell>
          <cell r="X3283">
            <v>115.032</v>
          </cell>
          <cell r="Y3283">
            <v>115.032</v>
          </cell>
          <cell r="BZ3283" t="str">
            <v/>
          </cell>
          <cell r="CA3283" t="str">
            <v/>
          </cell>
        </row>
        <row r="3284">
          <cell r="B3284" t="str">
            <v>Häring</v>
          </cell>
          <cell r="C3284" t="str">
            <v>Ute</v>
          </cell>
          <cell r="D3284" t="str">
            <v>Schwimm- und Sportverein Ulm 1846 Abteilung Bahnengolf</v>
          </cell>
          <cell r="G3284">
            <v>110.898</v>
          </cell>
          <cell r="H3284">
            <v>108.97499999999999</v>
          </cell>
          <cell r="I3284">
            <v>108.97499999999999</v>
          </cell>
          <cell r="J3284">
            <v>108.97499999999999</v>
          </cell>
          <cell r="K3284">
            <v>108.922</v>
          </cell>
          <cell r="L3284">
            <v>109.297</v>
          </cell>
          <cell r="M3284">
            <v>108.83499999999999</v>
          </cell>
          <cell r="N3284">
            <v>107.523</v>
          </cell>
          <cell r="O3284">
            <v>107.523</v>
          </cell>
          <cell r="P3284">
            <v>107.523</v>
          </cell>
          <cell r="Q3284">
            <v>106.09399999999999</v>
          </cell>
          <cell r="R3284">
            <v>105.285</v>
          </cell>
          <cell r="S3284">
            <v>105.23</v>
          </cell>
          <cell r="T3284">
            <v>105.11499999999999</v>
          </cell>
          <cell r="U3284">
            <v>105.11499999999999</v>
          </cell>
          <cell r="V3284">
            <v>105.11499999999999</v>
          </cell>
          <cell r="W3284">
            <v>105.479</v>
          </cell>
          <cell r="X3284">
            <v>105.129</v>
          </cell>
          <cell r="Y3284">
            <v>105.25700000000001</v>
          </cell>
          <cell r="Z3284">
            <v>105.22799999999999</v>
          </cell>
          <cell r="AA3284">
            <v>105.22799999999999</v>
          </cell>
          <cell r="AB3284">
            <v>105.22799999999999</v>
          </cell>
          <cell r="AC3284">
            <v>104.985</v>
          </cell>
          <cell r="AD3284">
            <v>105.866</v>
          </cell>
          <cell r="AE3284">
            <v>105.461</v>
          </cell>
          <cell r="AF3284">
            <v>106.31699999999999</v>
          </cell>
          <cell r="AG3284">
            <v>106.31699999999999</v>
          </cell>
          <cell r="AH3284">
            <v>106.31699999999999</v>
          </cell>
          <cell r="AI3284">
            <v>105.438</v>
          </cell>
          <cell r="AJ3284">
            <v>104.05500000000001</v>
          </cell>
          <cell r="AK3284">
            <v>104.226</v>
          </cell>
          <cell r="AL3284">
            <v>104.09</v>
          </cell>
          <cell r="AM3284">
            <v>104.09</v>
          </cell>
          <cell r="AN3284">
            <v>104.09</v>
          </cell>
          <cell r="AO3284">
            <v>104.73699999999999</v>
          </cell>
          <cell r="AP3284">
            <v>104.623</v>
          </cell>
          <cell r="AQ3284">
            <v>104.60899999999999</v>
          </cell>
          <cell r="AR3284">
            <v>104.624</v>
          </cell>
          <cell r="AS3284">
            <v>104.624</v>
          </cell>
          <cell r="AT3284">
            <v>104.624</v>
          </cell>
          <cell r="AU3284">
            <v>103.80200000000001</v>
          </cell>
          <cell r="AV3284">
            <v>104.089</v>
          </cell>
          <cell r="AW3284">
            <v>103.9</v>
          </cell>
          <cell r="AX3284">
            <v>102.691</v>
          </cell>
          <cell r="AY3284">
            <v>102.691</v>
          </cell>
          <cell r="AZ3284">
            <v>102.691</v>
          </cell>
          <cell r="BA3284">
            <v>103.282</v>
          </cell>
          <cell r="BB3284">
            <v>102.76</v>
          </cell>
          <cell r="BC3284">
            <v>102.544</v>
          </cell>
          <cell r="BD3284">
            <v>102.84</v>
          </cell>
          <cell r="BE3284">
            <v>102.84</v>
          </cell>
          <cell r="BF3284">
            <v>102.84</v>
          </cell>
          <cell r="BG3284">
            <v>102.831</v>
          </cell>
          <cell r="BH3284">
            <v>102.80200000000001</v>
          </cell>
          <cell r="BI3284">
            <v>102.854</v>
          </cell>
          <cell r="BJ3284">
            <v>103.313</v>
          </cell>
          <cell r="BK3284">
            <v>102.958</v>
          </cell>
          <cell r="BL3284">
            <v>102.958</v>
          </cell>
          <cell r="BM3284">
            <v>102.759</v>
          </cell>
          <cell r="BN3284">
            <v>102.123</v>
          </cell>
          <cell r="BO3284">
            <v>101.919</v>
          </cell>
          <cell r="BP3284">
            <v>101.717</v>
          </cell>
          <cell r="BQ3284">
            <v>101.717</v>
          </cell>
          <cell r="BR3284">
            <v>101.717</v>
          </cell>
          <cell r="BS3284">
            <v>101.20699999999999</v>
          </cell>
          <cell r="BT3284">
            <v>101.604</v>
          </cell>
          <cell r="BU3284">
            <v>101.81</v>
          </cell>
          <cell r="BV3284">
            <v>102.182</v>
          </cell>
          <cell r="BW3284">
            <v>102.157</v>
          </cell>
          <cell r="BX3284">
            <v>102.157</v>
          </cell>
          <cell r="BY3284">
            <v>102.157</v>
          </cell>
          <cell r="BZ3284">
            <v>102.158</v>
          </cell>
          <cell r="CA3284">
            <v>102.37</v>
          </cell>
        </row>
        <row r="3285">
          <cell r="B3285" t="str">
            <v>Harkebusch</v>
          </cell>
          <cell r="C3285" t="str">
            <v>Fabian</v>
          </cell>
          <cell r="D3285" t="str">
            <v>CGC Grün-Gold Bad Hamm</v>
          </cell>
          <cell r="K3285">
            <v>112.419</v>
          </cell>
          <cell r="L3285">
            <v>112.419</v>
          </cell>
          <cell r="M3285">
            <v>112.419</v>
          </cell>
          <cell r="N3285">
            <v>112.419</v>
          </cell>
          <cell r="O3285">
            <v>112.419</v>
          </cell>
          <cell r="P3285">
            <v>112.419</v>
          </cell>
          <cell r="BZ3285" t="str">
            <v/>
          </cell>
          <cell r="CA3285" t="str">
            <v/>
          </cell>
        </row>
        <row r="3286">
          <cell r="B3286" t="str">
            <v>Härle</v>
          </cell>
          <cell r="C3286" t="str">
            <v>Armin</v>
          </cell>
          <cell r="D3286" t="str">
            <v>Miniatur-Golfclub Oberkochen 1972</v>
          </cell>
          <cell r="F3286">
            <v>102.32599999999999</v>
          </cell>
          <cell r="G3286">
            <v>101.77500000000001</v>
          </cell>
          <cell r="H3286">
            <v>101.96</v>
          </cell>
          <cell r="I3286">
            <v>101.96</v>
          </cell>
          <cell r="J3286">
            <v>101.96</v>
          </cell>
          <cell r="K3286">
            <v>102.26900000000001</v>
          </cell>
          <cell r="L3286">
            <v>101.58</v>
          </cell>
          <cell r="M3286">
            <v>101.58</v>
          </cell>
          <cell r="N3286">
            <v>101.19</v>
          </cell>
          <cell r="O3286">
            <v>101.19</v>
          </cell>
          <cell r="P3286">
            <v>101.19</v>
          </cell>
          <cell r="Q3286">
            <v>101.084</v>
          </cell>
          <cell r="R3286">
            <v>101.628</v>
          </cell>
          <cell r="S3286">
            <v>101.92700000000001</v>
          </cell>
          <cell r="T3286">
            <v>102.322</v>
          </cell>
          <cell r="U3286">
            <v>102.322</v>
          </cell>
          <cell r="V3286">
            <v>102.322</v>
          </cell>
          <cell r="W3286">
            <v>102.88200000000001</v>
          </cell>
          <cell r="X3286">
            <v>103.208</v>
          </cell>
          <cell r="Y3286">
            <v>102.922</v>
          </cell>
          <cell r="Z3286">
            <v>102.407</v>
          </cell>
          <cell r="AA3286">
            <v>102.407</v>
          </cell>
          <cell r="AB3286">
            <v>102.068</v>
          </cell>
          <cell r="AC3286">
            <v>102.452</v>
          </cell>
          <cell r="AD3286">
            <v>101.89100000000001</v>
          </cell>
          <cell r="AE3286">
            <v>102.289</v>
          </cell>
          <cell r="AF3286">
            <v>101.501</v>
          </cell>
          <cell r="AG3286">
            <v>101.501</v>
          </cell>
          <cell r="AH3286">
            <v>101.501</v>
          </cell>
          <cell r="AI3286">
            <v>101.755</v>
          </cell>
          <cell r="AJ3286">
            <v>101.584</v>
          </cell>
          <cell r="AK3286">
            <v>102.43</v>
          </cell>
          <cell r="AL3286">
            <v>102.758</v>
          </cell>
          <cell r="AM3286">
            <v>102.205</v>
          </cell>
          <cell r="AN3286">
            <v>102.205</v>
          </cell>
          <cell r="AO3286">
            <v>102.32299999999999</v>
          </cell>
          <cell r="AP3286">
            <v>102.125</v>
          </cell>
          <cell r="AQ3286">
            <v>102.158</v>
          </cell>
          <cell r="AR3286">
            <v>100.807</v>
          </cell>
          <cell r="AS3286">
            <v>100.807</v>
          </cell>
          <cell r="AT3286">
            <v>100.807</v>
          </cell>
          <cell r="AU3286">
            <v>101.129</v>
          </cell>
          <cell r="AV3286">
            <v>101.464</v>
          </cell>
          <cell r="AW3286">
            <v>101.489</v>
          </cell>
          <cell r="AX3286">
            <v>103.667</v>
          </cell>
          <cell r="AY3286">
            <v>103.667</v>
          </cell>
          <cell r="AZ3286">
            <v>103.667</v>
          </cell>
          <cell r="BA3286">
            <v>103.498</v>
          </cell>
          <cell r="BB3286">
            <v>102.691</v>
          </cell>
          <cell r="BC3286">
            <v>102.91200000000001</v>
          </cell>
          <cell r="BD3286">
            <v>102.777</v>
          </cell>
          <cell r="BE3286">
            <v>102.777</v>
          </cell>
          <cell r="BF3286">
            <v>102.777</v>
          </cell>
          <cell r="BG3286">
            <v>102.286</v>
          </cell>
          <cell r="BH3286">
            <v>102.121</v>
          </cell>
          <cell r="BI3286">
            <v>102.121</v>
          </cell>
          <cell r="BJ3286">
            <v>101.93600000000001</v>
          </cell>
          <cell r="BK3286">
            <v>102.19</v>
          </cell>
          <cell r="BL3286">
            <v>102.19</v>
          </cell>
          <cell r="BM3286">
            <v>102.196</v>
          </cell>
          <cell r="BN3286">
            <v>101.67400000000001</v>
          </cell>
          <cell r="BO3286">
            <v>101.72799999999999</v>
          </cell>
          <cell r="BP3286">
            <v>101.583</v>
          </cell>
          <cell r="BQ3286">
            <v>101.583</v>
          </cell>
          <cell r="BR3286">
            <v>101.583</v>
          </cell>
          <cell r="BS3286">
            <v>101.488</v>
          </cell>
          <cell r="BT3286">
            <v>101.824</v>
          </cell>
          <cell r="BU3286">
            <v>101.798</v>
          </cell>
          <cell r="BV3286">
            <v>101.767</v>
          </cell>
          <cell r="BW3286">
            <v>101.767</v>
          </cell>
          <cell r="BX3286">
            <v>101.767</v>
          </cell>
          <cell r="BY3286">
            <v>101.767</v>
          </cell>
          <cell r="BZ3286">
            <v>101.145</v>
          </cell>
          <cell r="CA3286">
            <v>101.333</v>
          </cell>
        </row>
        <row r="3287">
          <cell r="B3287" t="str">
            <v>Harmening</v>
          </cell>
          <cell r="C3287" t="str">
            <v>Hans-Peter</v>
          </cell>
          <cell r="D3287" t="str">
            <v>MinigolfCard</v>
          </cell>
          <cell r="BZ3287" t="str">
            <v/>
          </cell>
          <cell r="CA3287" t="str">
            <v/>
          </cell>
        </row>
        <row r="3288">
          <cell r="B3288" t="str">
            <v>Harmening</v>
          </cell>
          <cell r="C3288" t="str">
            <v>Mark</v>
          </cell>
          <cell r="D3288" t="str">
            <v>Erster Mainzer Minigolf-Club 1964</v>
          </cell>
          <cell r="F3288">
            <v>104.849</v>
          </cell>
          <cell r="G3288">
            <v>103.501</v>
          </cell>
          <cell r="H3288">
            <v>103.069</v>
          </cell>
          <cell r="I3288">
            <v>103.069</v>
          </cell>
          <cell r="J3288">
            <v>103.069</v>
          </cell>
          <cell r="K3288">
            <v>102.658</v>
          </cell>
          <cell r="L3288">
            <v>102.627</v>
          </cell>
          <cell r="M3288">
            <v>102.791</v>
          </cell>
          <cell r="N3288">
            <v>102.83799999999999</v>
          </cell>
          <cell r="O3288">
            <v>102.94799999999999</v>
          </cell>
          <cell r="P3288">
            <v>102.94799999999999</v>
          </cell>
          <cell r="Q3288">
            <v>103.321</v>
          </cell>
          <cell r="R3288">
            <v>103.997</v>
          </cell>
          <cell r="S3288">
            <v>104.578</v>
          </cell>
          <cell r="T3288">
            <v>106.116</v>
          </cell>
          <cell r="U3288">
            <v>105.934</v>
          </cell>
          <cell r="V3288">
            <v>105.934</v>
          </cell>
          <cell r="W3288">
            <v>105.892</v>
          </cell>
          <cell r="X3288">
            <v>104.997</v>
          </cell>
          <cell r="Y3288">
            <v>104.33</v>
          </cell>
          <cell r="Z3288">
            <v>102.952</v>
          </cell>
          <cell r="AA3288">
            <v>102.75</v>
          </cell>
          <cell r="AB3288">
            <v>102.75</v>
          </cell>
          <cell r="AC3288">
            <v>102.667</v>
          </cell>
          <cell r="AD3288">
            <v>102.533</v>
          </cell>
          <cell r="AE3288">
            <v>102.29900000000001</v>
          </cell>
          <cell r="AF3288">
            <v>102.633</v>
          </cell>
          <cell r="AG3288">
            <v>102.633</v>
          </cell>
          <cell r="AH3288">
            <v>102.633</v>
          </cell>
          <cell r="AI3288">
            <v>102.467</v>
          </cell>
          <cell r="AJ3288">
            <v>101.956</v>
          </cell>
          <cell r="AK3288">
            <v>102.038</v>
          </cell>
          <cell r="AL3288">
            <v>101.79</v>
          </cell>
          <cell r="AM3288">
            <v>101.79</v>
          </cell>
          <cell r="AN3288">
            <v>101.79</v>
          </cell>
          <cell r="AO3288">
            <v>101.33199999999999</v>
          </cell>
          <cell r="AP3288">
            <v>100.738</v>
          </cell>
          <cell r="AQ3288">
            <v>100.444</v>
          </cell>
          <cell r="AR3288">
            <v>100.008</v>
          </cell>
          <cell r="AS3288">
            <v>100.008</v>
          </cell>
          <cell r="AT3288">
            <v>100.008</v>
          </cell>
          <cell r="AU3288">
            <v>100.711</v>
          </cell>
          <cell r="AV3288">
            <v>103.774</v>
          </cell>
          <cell r="AW3288">
            <v>103.256</v>
          </cell>
          <cell r="AX3288">
            <v>106.461</v>
          </cell>
          <cell r="AY3288">
            <v>106.461</v>
          </cell>
          <cell r="AZ3288">
            <v>106.461</v>
          </cell>
          <cell r="BA3288">
            <v>109.276</v>
          </cell>
          <cell r="BB3288">
            <v>104.178</v>
          </cell>
          <cell r="BC3288">
            <v>101.95399999999999</v>
          </cell>
          <cell r="BD3288">
            <v>101.95399999999999</v>
          </cell>
          <cell r="BE3288">
            <v>101.95399999999999</v>
          </cell>
          <cell r="BF3288">
            <v>101.95399999999999</v>
          </cell>
          <cell r="BG3288">
            <v>102.07</v>
          </cell>
          <cell r="BH3288">
            <v>101.19199999999999</v>
          </cell>
          <cell r="BI3288">
            <v>103.622</v>
          </cell>
          <cell r="BJ3288">
            <v>103.622</v>
          </cell>
          <cell r="BK3288">
            <v>103.622</v>
          </cell>
          <cell r="BL3288">
            <v>103.622</v>
          </cell>
          <cell r="BM3288">
            <v>102.471</v>
          </cell>
          <cell r="BN3288">
            <v>101.423</v>
          </cell>
          <cell r="BO3288">
            <v>101.423</v>
          </cell>
          <cell r="BP3288">
            <v>101.423</v>
          </cell>
          <cell r="BQ3288">
            <v>101.423</v>
          </cell>
          <cell r="BR3288">
            <v>101.423</v>
          </cell>
          <cell r="BS3288">
            <v>102.70399999999999</v>
          </cell>
          <cell r="BZ3288">
            <v>106.37</v>
          </cell>
          <cell r="CA3288">
            <v>103.374</v>
          </cell>
        </row>
        <row r="3289">
          <cell r="B3289" t="str">
            <v>Harms</v>
          </cell>
          <cell r="C3289" t="str">
            <v>Frank</v>
          </cell>
          <cell r="D3289" t="str">
            <v>BGC Seelze</v>
          </cell>
          <cell r="G3289">
            <v>109.54300000000001</v>
          </cell>
          <cell r="H3289">
            <v>107.09099999999999</v>
          </cell>
          <cell r="I3289">
            <v>107.09099999999999</v>
          </cell>
          <cell r="J3289">
            <v>107.09099999999999</v>
          </cell>
          <cell r="K3289">
            <v>107.214</v>
          </cell>
          <cell r="L3289">
            <v>105.33199999999999</v>
          </cell>
          <cell r="M3289">
            <v>105.33199999999999</v>
          </cell>
          <cell r="N3289">
            <v>106.29600000000001</v>
          </cell>
          <cell r="O3289">
            <v>106.29600000000001</v>
          </cell>
          <cell r="P3289">
            <v>106.29600000000001</v>
          </cell>
          <cell r="Q3289">
            <v>106.15300000000001</v>
          </cell>
          <cell r="R3289">
            <v>106.123</v>
          </cell>
          <cell r="S3289">
            <v>106.123</v>
          </cell>
          <cell r="T3289">
            <v>106.383</v>
          </cell>
          <cell r="U3289">
            <v>106.383</v>
          </cell>
          <cell r="V3289">
            <v>106.383</v>
          </cell>
          <cell r="W3289">
            <v>106.645</v>
          </cell>
          <cell r="X3289">
            <v>106.661</v>
          </cell>
          <cell r="Y3289">
            <v>106.661</v>
          </cell>
          <cell r="Z3289">
            <v>107.004</v>
          </cell>
          <cell r="AA3289">
            <v>107.004</v>
          </cell>
          <cell r="AB3289">
            <v>107.004</v>
          </cell>
          <cell r="AC3289">
            <v>106.61799999999999</v>
          </cell>
          <cell r="AD3289">
            <v>106.703</v>
          </cell>
          <cell r="AE3289">
            <v>106.742</v>
          </cell>
          <cell r="AF3289">
            <v>106.93899999999999</v>
          </cell>
          <cell r="AG3289">
            <v>106.93899999999999</v>
          </cell>
          <cell r="AH3289">
            <v>106.93899999999999</v>
          </cell>
          <cell r="AI3289">
            <v>106.688</v>
          </cell>
          <cell r="AJ3289">
            <v>106.60899999999999</v>
          </cell>
          <cell r="AK3289">
            <v>106.705</v>
          </cell>
          <cell r="AL3289">
            <v>106.705</v>
          </cell>
          <cell r="AM3289">
            <v>106.705</v>
          </cell>
          <cell r="AN3289">
            <v>106.705</v>
          </cell>
          <cell r="AO3289">
            <v>107.05800000000001</v>
          </cell>
          <cell r="AP3289">
            <v>111.37</v>
          </cell>
          <cell r="AQ3289">
            <v>111.37</v>
          </cell>
          <cell r="AV3289">
            <v>107.816</v>
          </cell>
          <cell r="AW3289">
            <v>107.816</v>
          </cell>
          <cell r="AX3289">
            <v>107.816</v>
          </cell>
          <cell r="AY3289">
            <v>107.816</v>
          </cell>
          <cell r="AZ3289">
            <v>107.816</v>
          </cell>
          <cell r="BA3289">
            <v>107.816</v>
          </cell>
          <cell r="BB3289">
            <v>111.93300000000001</v>
          </cell>
          <cell r="BC3289">
            <v>110.089</v>
          </cell>
          <cell r="BD3289">
            <v>110.089</v>
          </cell>
          <cell r="BE3289">
            <v>110.089</v>
          </cell>
          <cell r="BF3289">
            <v>110.089</v>
          </cell>
          <cell r="BG3289">
            <v>111.399</v>
          </cell>
          <cell r="BH3289">
            <v>109.032</v>
          </cell>
          <cell r="BI3289">
            <v>109.298</v>
          </cell>
          <cell r="BJ3289">
            <v>109.298</v>
          </cell>
          <cell r="BK3289">
            <v>109.298</v>
          </cell>
          <cell r="BL3289">
            <v>109.298</v>
          </cell>
          <cell r="BM3289">
            <v>109.298</v>
          </cell>
          <cell r="BZ3289" t="str">
            <v/>
          </cell>
          <cell r="CA3289" t="str">
            <v/>
          </cell>
        </row>
        <row r="3290">
          <cell r="B3290" t="str">
            <v>Harms</v>
          </cell>
          <cell r="C3290" t="str">
            <v>Friedrich</v>
          </cell>
          <cell r="D3290" t="str">
            <v>MGC Bremen-Nord</v>
          </cell>
          <cell r="F3290">
            <v>103.57599999999999</v>
          </cell>
          <cell r="G3290">
            <v>105.34099999999999</v>
          </cell>
          <cell r="H3290">
            <v>105.029</v>
          </cell>
          <cell r="I3290">
            <v>105.029</v>
          </cell>
          <cell r="J3290">
            <v>104.687</v>
          </cell>
          <cell r="K3290">
            <v>104.539</v>
          </cell>
          <cell r="L3290">
            <v>105.364</v>
          </cell>
          <cell r="M3290">
            <v>105.43</v>
          </cell>
          <cell r="N3290">
            <v>105.875</v>
          </cell>
          <cell r="O3290">
            <v>105.875</v>
          </cell>
          <cell r="P3290">
            <v>105.66200000000001</v>
          </cell>
          <cell r="Q3290">
            <v>107.124</v>
          </cell>
          <cell r="R3290">
            <v>105.58</v>
          </cell>
          <cell r="S3290">
            <v>105.58</v>
          </cell>
          <cell r="T3290">
            <v>105.58</v>
          </cell>
          <cell r="U3290">
            <v>105.58</v>
          </cell>
          <cell r="V3290">
            <v>104.678</v>
          </cell>
          <cell r="W3290">
            <v>104.18899999999999</v>
          </cell>
          <cell r="X3290">
            <v>104.24</v>
          </cell>
          <cell r="Y3290">
            <v>104.24</v>
          </cell>
          <cell r="Z3290">
            <v>104.24</v>
          </cell>
          <cell r="AA3290">
            <v>104.24</v>
          </cell>
          <cell r="AB3290">
            <v>106.298</v>
          </cell>
          <cell r="BZ3290" t="str">
            <v/>
          </cell>
          <cell r="CA3290" t="str">
            <v/>
          </cell>
        </row>
        <row r="3291">
          <cell r="B3291" t="str">
            <v>Harms</v>
          </cell>
          <cell r="C3291" t="str">
            <v>Helga</v>
          </cell>
          <cell r="D3291" t="str">
            <v>MGC Bremen-Nord</v>
          </cell>
          <cell r="BZ3291" t="str">
            <v/>
          </cell>
          <cell r="CA3291" t="str">
            <v/>
          </cell>
        </row>
        <row r="3292">
          <cell r="B3292" t="str">
            <v>Harms</v>
          </cell>
          <cell r="C3292" t="str">
            <v>Herbert</v>
          </cell>
          <cell r="D3292" t="str">
            <v>Minigolf-Sport-Club Bensheim-Auerbach</v>
          </cell>
          <cell r="F3292">
            <v>101.95699999999999</v>
          </cell>
          <cell r="G3292">
            <v>101.794</v>
          </cell>
          <cell r="H3292">
            <v>101.91</v>
          </cell>
          <cell r="I3292">
            <v>101.91</v>
          </cell>
          <cell r="J3292">
            <v>101.91</v>
          </cell>
          <cell r="K3292">
            <v>102.44</v>
          </cell>
          <cell r="L3292">
            <v>102.94499999999999</v>
          </cell>
          <cell r="M3292">
            <v>103.16800000000001</v>
          </cell>
          <cell r="N3292">
            <v>103.068</v>
          </cell>
          <cell r="O3292">
            <v>103.068</v>
          </cell>
          <cell r="P3292">
            <v>103.068</v>
          </cell>
          <cell r="Q3292">
            <v>103.224</v>
          </cell>
          <cell r="R3292">
            <v>103.06399999999999</v>
          </cell>
          <cell r="S3292">
            <v>102.985</v>
          </cell>
          <cell r="T3292">
            <v>103.605</v>
          </cell>
          <cell r="U3292">
            <v>103.605</v>
          </cell>
          <cell r="V3292">
            <v>103.605</v>
          </cell>
          <cell r="W3292">
            <v>103.639</v>
          </cell>
          <cell r="X3292">
            <v>103.938</v>
          </cell>
          <cell r="Y3292">
            <v>103.738</v>
          </cell>
          <cell r="Z3292">
            <v>103.215</v>
          </cell>
          <cell r="AA3292">
            <v>103.215</v>
          </cell>
          <cell r="AB3292">
            <v>103.215</v>
          </cell>
          <cell r="AC3292">
            <v>103.03400000000001</v>
          </cell>
          <cell r="AD3292">
            <v>102.765</v>
          </cell>
          <cell r="AE3292">
            <v>102.78100000000001</v>
          </cell>
          <cell r="AF3292">
            <v>102.428</v>
          </cell>
          <cell r="AG3292">
            <v>102.361</v>
          </cell>
          <cell r="AH3292">
            <v>102.361</v>
          </cell>
          <cell r="AI3292">
            <v>102.48699999999999</v>
          </cell>
          <cell r="AJ3292">
            <v>102.13800000000001</v>
          </cell>
          <cell r="AK3292">
            <v>101.929</v>
          </cell>
          <cell r="AL3292">
            <v>101.81399999999999</v>
          </cell>
          <cell r="AM3292">
            <v>101.59099999999999</v>
          </cell>
          <cell r="AN3292">
            <v>101.59099999999999</v>
          </cell>
          <cell r="AO3292">
            <v>101.559</v>
          </cell>
          <cell r="AP3292">
            <v>103.44799999999999</v>
          </cell>
          <cell r="AQ3292">
            <v>102.995</v>
          </cell>
          <cell r="AR3292">
            <v>103.63500000000001</v>
          </cell>
          <cell r="AS3292">
            <v>103.63500000000001</v>
          </cell>
          <cell r="AT3292">
            <v>103.63500000000001</v>
          </cell>
          <cell r="AU3292">
            <v>102.38</v>
          </cell>
          <cell r="AV3292">
            <v>102.996</v>
          </cell>
          <cell r="AW3292">
            <v>104.798</v>
          </cell>
          <cell r="AX3292">
            <v>104.798</v>
          </cell>
          <cell r="AY3292">
            <v>104.798</v>
          </cell>
          <cell r="AZ3292">
            <v>104.798</v>
          </cell>
          <cell r="BA3292">
            <v>105.292</v>
          </cell>
          <cell r="BB3292">
            <v>102.77</v>
          </cell>
          <cell r="BC3292">
            <v>102.98</v>
          </cell>
          <cell r="BD3292">
            <v>102.98</v>
          </cell>
          <cell r="BE3292">
            <v>102.98</v>
          </cell>
          <cell r="BF3292">
            <v>102.98</v>
          </cell>
          <cell r="BG3292">
            <v>103.16500000000001</v>
          </cell>
          <cell r="BH3292">
            <v>102.304</v>
          </cell>
          <cell r="BI3292">
            <v>103.65300000000001</v>
          </cell>
          <cell r="BJ3292">
            <v>103.65300000000001</v>
          </cell>
          <cell r="BK3292">
            <v>103.65300000000001</v>
          </cell>
          <cell r="BL3292">
            <v>103.65300000000001</v>
          </cell>
          <cell r="BM3292">
            <v>102.673</v>
          </cell>
          <cell r="BN3292">
            <v>103.355</v>
          </cell>
          <cell r="BO3292">
            <v>103.355</v>
          </cell>
          <cell r="BP3292">
            <v>103.355</v>
          </cell>
          <cell r="BQ3292">
            <v>103.355</v>
          </cell>
          <cell r="BR3292">
            <v>103.355</v>
          </cell>
          <cell r="BS3292">
            <v>103.468</v>
          </cell>
          <cell r="BT3292">
            <v>103.922</v>
          </cell>
          <cell r="BU3292">
            <v>103.14700000000001</v>
          </cell>
          <cell r="BV3292">
            <v>103.14700000000001</v>
          </cell>
          <cell r="BW3292">
            <v>103.14700000000001</v>
          </cell>
          <cell r="BX3292">
            <v>103.14700000000001</v>
          </cell>
          <cell r="BY3292">
            <v>103.14700000000001</v>
          </cell>
          <cell r="BZ3292">
            <v>103.56399999999999</v>
          </cell>
          <cell r="CA3292">
            <v>103.773</v>
          </cell>
        </row>
        <row r="3293">
          <cell r="B3293" t="str">
            <v>Harms</v>
          </cell>
          <cell r="C3293" t="str">
            <v>Sören</v>
          </cell>
          <cell r="D3293" t="str">
            <v>BGC Seelze</v>
          </cell>
          <cell r="G3293">
            <v>111.39100000000001</v>
          </cell>
          <cell r="H3293">
            <v>111.05</v>
          </cell>
          <cell r="I3293">
            <v>111.05</v>
          </cell>
          <cell r="J3293">
            <v>111.05</v>
          </cell>
          <cell r="K3293">
            <v>111.06100000000001</v>
          </cell>
          <cell r="L3293">
            <v>110.297</v>
          </cell>
          <cell r="M3293">
            <v>110.297</v>
          </cell>
          <cell r="N3293">
            <v>110.08499999999999</v>
          </cell>
          <cell r="O3293">
            <v>110.08499999999999</v>
          </cell>
          <cell r="P3293">
            <v>110.08499999999999</v>
          </cell>
          <cell r="Q3293">
            <v>109.5</v>
          </cell>
          <cell r="R3293">
            <v>108.60299999999999</v>
          </cell>
          <cell r="S3293">
            <v>108.60299999999999</v>
          </cell>
          <cell r="T3293">
            <v>108.041</v>
          </cell>
          <cell r="U3293">
            <v>108.041</v>
          </cell>
          <cell r="V3293">
            <v>108.041</v>
          </cell>
          <cell r="W3293">
            <v>108.173</v>
          </cell>
          <cell r="X3293">
            <v>107.568</v>
          </cell>
          <cell r="Y3293">
            <v>107.492</v>
          </cell>
          <cell r="Z3293">
            <v>106.928</v>
          </cell>
          <cell r="AA3293">
            <v>106.928</v>
          </cell>
          <cell r="AB3293">
            <v>106.928</v>
          </cell>
          <cell r="AC3293">
            <v>106.773</v>
          </cell>
          <cell r="AD3293">
            <v>106.17</v>
          </cell>
          <cell r="AE3293">
            <v>106.425</v>
          </cell>
          <cell r="AF3293">
            <v>107.94199999999999</v>
          </cell>
          <cell r="AG3293">
            <v>107.94199999999999</v>
          </cell>
          <cell r="AH3293">
            <v>107.94199999999999</v>
          </cell>
          <cell r="AI3293">
            <v>107.845</v>
          </cell>
          <cell r="AJ3293">
            <v>106.498</v>
          </cell>
          <cell r="AK3293">
            <v>106.498</v>
          </cell>
          <cell r="AL3293">
            <v>105.79600000000001</v>
          </cell>
          <cell r="AM3293">
            <v>105.79600000000001</v>
          </cell>
          <cell r="AN3293">
            <v>105.79600000000001</v>
          </cell>
          <cell r="AO3293">
            <v>105.009</v>
          </cell>
          <cell r="AP3293">
            <v>104.59399999999999</v>
          </cell>
          <cell r="AQ3293">
            <v>104.59399999999999</v>
          </cell>
          <cell r="AR3293">
            <v>104.59399999999999</v>
          </cell>
          <cell r="AS3293">
            <v>104.59399999999999</v>
          </cell>
          <cell r="AT3293">
            <v>104.59399999999999</v>
          </cell>
          <cell r="AU3293">
            <v>104.839</v>
          </cell>
          <cell r="AV3293">
            <v>107.74</v>
          </cell>
          <cell r="AW3293">
            <v>106.836</v>
          </cell>
          <cell r="AX3293">
            <v>106.499</v>
          </cell>
          <cell r="AY3293">
            <v>106.499</v>
          </cell>
          <cell r="AZ3293">
            <v>106.499</v>
          </cell>
          <cell r="BA3293">
            <v>106.15</v>
          </cell>
          <cell r="BB3293">
            <v>105.71299999999999</v>
          </cell>
          <cell r="BC3293">
            <v>105.985</v>
          </cell>
          <cell r="BD3293">
            <v>106.15</v>
          </cell>
          <cell r="BE3293">
            <v>106.15</v>
          </cell>
          <cell r="BF3293">
            <v>106.15</v>
          </cell>
          <cell r="BG3293">
            <v>106.623</v>
          </cell>
          <cell r="BH3293">
            <v>109.431</v>
          </cell>
          <cell r="BI3293">
            <v>109.72799999999999</v>
          </cell>
          <cell r="BJ3293">
            <v>109.72799999999999</v>
          </cell>
          <cell r="BK3293">
            <v>109.72799999999999</v>
          </cell>
          <cell r="BL3293">
            <v>109.72799999999999</v>
          </cell>
          <cell r="BM3293">
            <v>111.039</v>
          </cell>
          <cell r="BN3293">
            <v>111.039</v>
          </cell>
          <cell r="BZ3293" t="str">
            <v/>
          </cell>
          <cell r="CA3293" t="str">
            <v/>
          </cell>
        </row>
        <row r="3294">
          <cell r="B3294" t="str">
            <v>Harms</v>
          </cell>
          <cell r="C3294" t="str">
            <v>Torben</v>
          </cell>
          <cell r="D3294" t="str">
            <v>BGC Seelze</v>
          </cell>
          <cell r="H3294">
            <v>113.252</v>
          </cell>
          <cell r="I3294">
            <v>113.252</v>
          </cell>
          <cell r="J3294">
            <v>113.252</v>
          </cell>
          <cell r="K3294">
            <v>112.217</v>
          </cell>
          <cell r="L3294">
            <v>109.985</v>
          </cell>
          <cell r="M3294">
            <v>109.985</v>
          </cell>
          <cell r="N3294">
            <v>109.199</v>
          </cell>
          <cell r="O3294">
            <v>109.199</v>
          </cell>
          <cell r="P3294">
            <v>109.199</v>
          </cell>
          <cell r="Q3294">
            <v>108.373</v>
          </cell>
          <cell r="R3294">
            <v>107.88200000000001</v>
          </cell>
          <cell r="S3294">
            <v>107.88200000000001</v>
          </cell>
          <cell r="T3294">
            <v>108.161</v>
          </cell>
          <cell r="U3294">
            <v>108.161</v>
          </cell>
          <cell r="V3294">
            <v>108.161</v>
          </cell>
          <cell r="W3294">
            <v>108.595</v>
          </cell>
          <cell r="X3294">
            <v>108.245</v>
          </cell>
          <cell r="Y3294">
            <v>108.245</v>
          </cell>
          <cell r="Z3294">
            <v>107.337</v>
          </cell>
          <cell r="AA3294">
            <v>107.337</v>
          </cell>
          <cell r="AB3294">
            <v>107.337</v>
          </cell>
          <cell r="AC3294">
            <v>106.946</v>
          </cell>
          <cell r="AD3294">
            <v>104.89700000000001</v>
          </cell>
          <cell r="AE3294">
            <v>105.023</v>
          </cell>
          <cell r="AF3294">
            <v>104.42100000000001</v>
          </cell>
          <cell r="AG3294">
            <v>104.42100000000001</v>
          </cell>
          <cell r="AH3294">
            <v>104.42100000000001</v>
          </cell>
          <cell r="AI3294">
            <v>106.099</v>
          </cell>
          <cell r="AJ3294">
            <v>110.64</v>
          </cell>
          <cell r="AK3294">
            <v>110.64</v>
          </cell>
          <cell r="AL3294">
            <v>109.43</v>
          </cell>
          <cell r="AM3294">
            <v>109.43</v>
          </cell>
          <cell r="AN3294">
            <v>109.43</v>
          </cell>
          <cell r="AO3294">
            <v>108.252</v>
          </cell>
          <cell r="AP3294">
            <v>107.20099999999999</v>
          </cell>
          <cell r="AQ3294">
            <v>107.20099999999999</v>
          </cell>
          <cell r="AR3294">
            <v>106.839</v>
          </cell>
          <cell r="AS3294">
            <v>106.839</v>
          </cell>
          <cell r="AT3294">
            <v>106.839</v>
          </cell>
          <cell r="AU3294">
            <v>106.839</v>
          </cell>
          <cell r="AV3294">
            <v>106.824</v>
          </cell>
          <cell r="AW3294">
            <v>106.824</v>
          </cell>
          <cell r="AX3294">
            <v>107.3</v>
          </cell>
          <cell r="AY3294">
            <v>107.3</v>
          </cell>
          <cell r="AZ3294">
            <v>107.3</v>
          </cell>
          <cell r="BA3294">
            <v>107.134</v>
          </cell>
          <cell r="BB3294">
            <v>107.68600000000001</v>
          </cell>
          <cell r="BC3294">
            <v>107.69</v>
          </cell>
          <cell r="BD3294">
            <v>108.977</v>
          </cell>
          <cell r="BE3294">
            <v>108.977</v>
          </cell>
          <cell r="BF3294">
            <v>108.977</v>
          </cell>
          <cell r="BG3294">
            <v>110.06399999999999</v>
          </cell>
          <cell r="BZ3294" t="str">
            <v/>
          </cell>
          <cell r="CA3294" t="str">
            <v/>
          </cell>
        </row>
        <row r="3295">
          <cell r="B3295" t="str">
            <v>Harnisch</v>
          </cell>
          <cell r="C3295" t="str">
            <v>Cornelia</v>
          </cell>
          <cell r="D3295" t="str">
            <v>MinigolfCard</v>
          </cell>
          <cell r="BZ3295" t="str">
            <v/>
          </cell>
          <cell r="CA3295" t="str">
            <v/>
          </cell>
        </row>
        <row r="3296">
          <cell r="B3296" t="str">
            <v>Harnyss</v>
          </cell>
          <cell r="C3296" t="str">
            <v>Else</v>
          </cell>
          <cell r="D3296" t="str">
            <v>BSG Pneumant Fürstenwalde Abteilung Minigolf</v>
          </cell>
          <cell r="BT3296">
            <v>117.44</v>
          </cell>
          <cell r="BU3296">
            <v>117.44</v>
          </cell>
          <cell r="BV3296">
            <v>117.44</v>
          </cell>
          <cell r="BW3296">
            <v>117.44</v>
          </cell>
          <cell r="BX3296">
            <v>117.44</v>
          </cell>
          <cell r="BY3296">
            <v>117.44</v>
          </cell>
          <cell r="BZ3296">
            <v>117.44</v>
          </cell>
          <cell r="CA3296">
            <v>114.36199999999999</v>
          </cell>
        </row>
        <row r="3297">
          <cell r="B3297" t="str">
            <v>Harp</v>
          </cell>
          <cell r="C3297" t="str">
            <v>Uwe</v>
          </cell>
          <cell r="D3297" t="str">
            <v>MinigolfCard</v>
          </cell>
          <cell r="BZ3297" t="str">
            <v/>
          </cell>
          <cell r="CA3297" t="str">
            <v/>
          </cell>
        </row>
        <row r="3298">
          <cell r="B3298" t="str">
            <v>Harre</v>
          </cell>
          <cell r="C3298" t="str">
            <v>Frank</v>
          </cell>
          <cell r="D3298" t="str">
            <v>MinigolfCard</v>
          </cell>
          <cell r="BZ3298" t="str">
            <v/>
          </cell>
          <cell r="CA3298" t="str">
            <v/>
          </cell>
        </row>
        <row r="3299">
          <cell r="B3299" t="str">
            <v>Hartart</v>
          </cell>
          <cell r="C3299" t="str">
            <v>Thomas</v>
          </cell>
          <cell r="D3299" t="str">
            <v>MinigolfCard</v>
          </cell>
          <cell r="BZ3299" t="str">
            <v/>
          </cell>
          <cell r="CA3299" t="str">
            <v/>
          </cell>
        </row>
        <row r="3300">
          <cell r="B3300" t="str">
            <v>Hartdegen</v>
          </cell>
          <cell r="C3300" t="str">
            <v>Franz</v>
          </cell>
          <cell r="D3300" t="str">
            <v>MGC Monrepos</v>
          </cell>
          <cell r="G3300">
            <v>106.95699999999999</v>
          </cell>
          <cell r="H3300">
            <v>107.08</v>
          </cell>
          <cell r="I3300">
            <v>107.08</v>
          </cell>
          <cell r="J3300">
            <v>107.08</v>
          </cell>
          <cell r="K3300">
            <v>106.93899999999999</v>
          </cell>
          <cell r="L3300">
            <v>107.17</v>
          </cell>
          <cell r="M3300">
            <v>107.52</v>
          </cell>
          <cell r="N3300">
            <v>107.468</v>
          </cell>
          <cell r="O3300">
            <v>107.468</v>
          </cell>
          <cell r="P3300">
            <v>107.468</v>
          </cell>
          <cell r="Q3300">
            <v>107.092</v>
          </cell>
          <cell r="R3300">
            <v>107.80500000000001</v>
          </cell>
          <cell r="S3300">
            <v>107.114</v>
          </cell>
          <cell r="T3300">
            <v>108.36</v>
          </cell>
          <cell r="U3300">
            <v>108.36</v>
          </cell>
          <cell r="V3300">
            <v>108.36</v>
          </cell>
          <cell r="W3300">
            <v>111.995</v>
          </cell>
          <cell r="X3300">
            <v>110.238</v>
          </cell>
          <cell r="Y3300">
            <v>109.78700000000001</v>
          </cell>
          <cell r="Z3300">
            <v>110.292</v>
          </cell>
          <cell r="AA3300">
            <v>110.292</v>
          </cell>
          <cell r="AB3300">
            <v>110.292</v>
          </cell>
          <cell r="AC3300">
            <v>110.292</v>
          </cell>
          <cell r="AD3300">
            <v>108.02</v>
          </cell>
          <cell r="AE3300">
            <v>107.42</v>
          </cell>
          <cell r="AF3300">
            <v>106.81</v>
          </cell>
          <cell r="AG3300">
            <v>106.81</v>
          </cell>
          <cell r="AH3300">
            <v>106.81</v>
          </cell>
          <cell r="AI3300">
            <v>107.69499999999999</v>
          </cell>
          <cell r="AJ3300">
            <v>109.57</v>
          </cell>
          <cell r="AK3300">
            <v>109.57</v>
          </cell>
          <cell r="AL3300">
            <v>110.267</v>
          </cell>
          <cell r="AM3300">
            <v>110.267</v>
          </cell>
          <cell r="AN3300">
            <v>110.267</v>
          </cell>
          <cell r="AO3300">
            <v>114.04600000000001</v>
          </cell>
          <cell r="BZ3300" t="str">
            <v/>
          </cell>
          <cell r="CA3300" t="str">
            <v/>
          </cell>
        </row>
        <row r="3301">
          <cell r="B3301" t="str">
            <v>Härtel</v>
          </cell>
          <cell r="C3301" t="str">
            <v>Stefan</v>
          </cell>
          <cell r="D3301" t="str">
            <v>Verein für Bahnengolf Osnabrück von 1984</v>
          </cell>
          <cell r="G3301">
            <v>107.568</v>
          </cell>
          <cell r="H3301">
            <v>107.568</v>
          </cell>
          <cell r="I3301">
            <v>107.568</v>
          </cell>
          <cell r="J3301">
            <v>107.568</v>
          </cell>
          <cell r="K3301">
            <v>107.629</v>
          </cell>
          <cell r="L3301">
            <v>109.15900000000001</v>
          </cell>
          <cell r="Z3301">
            <v>106.001</v>
          </cell>
          <cell r="AA3301">
            <v>106.001</v>
          </cell>
          <cell r="AB3301">
            <v>106.001</v>
          </cell>
          <cell r="AC3301">
            <v>106.001</v>
          </cell>
          <cell r="AD3301">
            <v>106.001</v>
          </cell>
          <cell r="AE3301">
            <v>106.001</v>
          </cell>
          <cell r="AF3301">
            <v>108.351</v>
          </cell>
          <cell r="AG3301">
            <v>108.351</v>
          </cell>
          <cell r="AH3301">
            <v>108.351</v>
          </cell>
          <cell r="AI3301">
            <v>108.351</v>
          </cell>
          <cell r="AJ3301">
            <v>108.351</v>
          </cell>
          <cell r="AK3301">
            <v>108.351</v>
          </cell>
          <cell r="AL3301">
            <v>108.395</v>
          </cell>
          <cell r="AM3301">
            <v>108.395</v>
          </cell>
          <cell r="AN3301">
            <v>108.395</v>
          </cell>
          <cell r="AO3301">
            <v>108.395</v>
          </cell>
          <cell r="AP3301">
            <v>108.395</v>
          </cell>
          <cell r="AQ3301">
            <v>108.395</v>
          </cell>
          <cell r="AU3301">
            <v>105.758</v>
          </cell>
          <cell r="AV3301">
            <v>105.758</v>
          </cell>
          <cell r="AW3301">
            <v>105.758</v>
          </cell>
          <cell r="AX3301">
            <v>105.758</v>
          </cell>
          <cell r="AY3301">
            <v>105.758</v>
          </cell>
          <cell r="AZ3301">
            <v>105.758</v>
          </cell>
          <cell r="BO3301">
            <v>105.20099999999999</v>
          </cell>
          <cell r="BP3301">
            <v>105.20099999999999</v>
          </cell>
          <cell r="BQ3301">
            <v>105.20099999999999</v>
          </cell>
          <cell r="BR3301">
            <v>105.20099999999999</v>
          </cell>
          <cell r="BS3301">
            <v>105.20099999999999</v>
          </cell>
          <cell r="BT3301">
            <v>105.20099999999999</v>
          </cell>
          <cell r="BZ3301" t="str">
            <v/>
          </cell>
          <cell r="CA3301">
            <v>109.958</v>
          </cell>
        </row>
        <row r="3302">
          <cell r="B3302" t="str">
            <v>Hartenbach</v>
          </cell>
          <cell r="C3302" t="str">
            <v>Paul</v>
          </cell>
          <cell r="D3302" t="str">
            <v>2. MGC Worms</v>
          </cell>
          <cell r="F3302">
            <v>102.73699999999999</v>
          </cell>
          <cell r="G3302">
            <v>104.301</v>
          </cell>
          <cell r="H3302">
            <v>103.794</v>
          </cell>
          <cell r="I3302">
            <v>103.794</v>
          </cell>
          <cell r="J3302">
            <v>104.31</v>
          </cell>
          <cell r="K3302">
            <v>104.126</v>
          </cell>
          <cell r="L3302">
            <v>103.74299999999999</v>
          </cell>
          <cell r="M3302">
            <v>103.90300000000001</v>
          </cell>
          <cell r="N3302">
            <v>103.559</v>
          </cell>
          <cell r="O3302">
            <v>103.559</v>
          </cell>
          <cell r="P3302">
            <v>103.559</v>
          </cell>
          <cell r="Q3302">
            <v>103.396</v>
          </cell>
          <cell r="R3302">
            <v>103.595</v>
          </cell>
          <cell r="S3302">
            <v>103.595</v>
          </cell>
          <cell r="T3302">
            <v>103.605</v>
          </cell>
          <cell r="U3302">
            <v>103.605</v>
          </cell>
          <cell r="V3302">
            <v>103.605</v>
          </cell>
          <cell r="W3302">
            <v>103.619</v>
          </cell>
          <cell r="X3302">
            <v>103.38200000000001</v>
          </cell>
          <cell r="Y3302">
            <v>102.836</v>
          </cell>
          <cell r="Z3302">
            <v>103.015</v>
          </cell>
          <cell r="AA3302">
            <v>103.015</v>
          </cell>
          <cell r="AB3302">
            <v>103.015</v>
          </cell>
          <cell r="AC3302">
            <v>103.226</v>
          </cell>
          <cell r="AD3302">
            <v>102.937</v>
          </cell>
          <cell r="AE3302">
            <v>103.057</v>
          </cell>
          <cell r="AF3302">
            <v>103.723</v>
          </cell>
          <cell r="AG3302">
            <v>103.723</v>
          </cell>
          <cell r="AH3302">
            <v>103.723</v>
          </cell>
          <cell r="AI3302">
            <v>105.48399999999999</v>
          </cell>
          <cell r="AN3302">
            <v>105.139</v>
          </cell>
          <cell r="AO3302">
            <v>105.139</v>
          </cell>
          <cell r="AP3302">
            <v>105.139</v>
          </cell>
          <cell r="AQ3302">
            <v>103.498</v>
          </cell>
          <cell r="AR3302">
            <v>103.498</v>
          </cell>
          <cell r="AS3302">
            <v>103.498</v>
          </cell>
          <cell r="AT3302">
            <v>103.67400000000001</v>
          </cell>
          <cell r="AU3302">
            <v>103.67400000000001</v>
          </cell>
          <cell r="AV3302">
            <v>103.67400000000001</v>
          </cell>
          <cell r="AW3302">
            <v>105.70099999999999</v>
          </cell>
          <cell r="AX3302">
            <v>104.251</v>
          </cell>
          <cell r="AY3302">
            <v>102.896</v>
          </cell>
          <cell r="AZ3302">
            <v>102.727</v>
          </cell>
          <cell r="BA3302">
            <v>102.727</v>
          </cell>
          <cell r="BB3302">
            <v>102.727</v>
          </cell>
          <cell r="BC3302">
            <v>102.727</v>
          </cell>
          <cell r="BD3302">
            <v>102.102</v>
          </cell>
          <cell r="BE3302">
            <v>103.227</v>
          </cell>
          <cell r="BF3302">
            <v>103.628</v>
          </cell>
          <cell r="BG3302">
            <v>102.63</v>
          </cell>
          <cell r="BH3302">
            <v>102.63</v>
          </cell>
          <cell r="BI3302">
            <v>102.215</v>
          </cell>
          <cell r="BJ3302">
            <v>102.07599999999999</v>
          </cell>
          <cell r="BK3302">
            <v>103.642</v>
          </cell>
          <cell r="BL3302">
            <v>102.621</v>
          </cell>
          <cell r="BM3302">
            <v>103.616</v>
          </cell>
          <cell r="BN3302">
            <v>103.616</v>
          </cell>
          <cell r="BO3302">
            <v>103.598</v>
          </cell>
          <cell r="BP3302">
            <v>103.43</v>
          </cell>
          <cell r="BQ3302">
            <v>103.121</v>
          </cell>
          <cell r="BR3302">
            <v>102.633</v>
          </cell>
          <cell r="BS3302">
            <v>102.254</v>
          </cell>
          <cell r="BT3302">
            <v>101.63800000000001</v>
          </cell>
          <cell r="BU3302">
            <v>101.506</v>
          </cell>
          <cell r="BV3302">
            <v>101.614</v>
          </cell>
          <cell r="BW3302">
            <v>102.089</v>
          </cell>
          <cell r="BZ3302" t="str">
            <v/>
          </cell>
          <cell r="CA3302" t="str">
            <v/>
          </cell>
        </row>
        <row r="3303">
          <cell r="B3303" t="str">
            <v>Hartenbach</v>
          </cell>
          <cell r="C3303" t="str">
            <v>Paul</v>
          </cell>
          <cell r="D3303" t="str">
            <v>MinigolfCard</v>
          </cell>
          <cell r="BZ3303" t="str">
            <v/>
          </cell>
          <cell r="CA3303" t="str">
            <v/>
          </cell>
        </row>
        <row r="3304">
          <cell r="B3304" t="str">
            <v>Hartenbach</v>
          </cell>
          <cell r="C3304" t="str">
            <v>Paul</v>
          </cell>
          <cell r="D3304" t="str">
            <v>MinigolfCard</v>
          </cell>
          <cell r="BZ3304" t="str">
            <v/>
          </cell>
          <cell r="CA3304" t="str">
            <v/>
          </cell>
        </row>
        <row r="3305">
          <cell r="B3305" t="str">
            <v>Hartfuhs</v>
          </cell>
          <cell r="C3305" t="str">
            <v>Gustav</v>
          </cell>
          <cell r="D3305" t="str">
            <v>Bahnengolfclub Illertissen</v>
          </cell>
          <cell r="G3305">
            <v>111.318</v>
          </cell>
          <cell r="H3305">
            <v>111.318</v>
          </cell>
          <cell r="I3305">
            <v>111.318</v>
          </cell>
          <cell r="J3305">
            <v>111.318</v>
          </cell>
          <cell r="K3305">
            <v>110.282</v>
          </cell>
          <cell r="L3305">
            <v>110.509</v>
          </cell>
          <cell r="M3305">
            <v>108.35299999999999</v>
          </cell>
          <cell r="N3305">
            <v>109.26300000000001</v>
          </cell>
          <cell r="O3305">
            <v>109.26300000000001</v>
          </cell>
          <cell r="P3305">
            <v>109.26300000000001</v>
          </cell>
          <cell r="Q3305">
            <v>109.154</v>
          </cell>
          <cell r="R3305">
            <v>108.208</v>
          </cell>
          <cell r="S3305">
            <v>108.19199999999999</v>
          </cell>
          <cell r="T3305">
            <v>108.443</v>
          </cell>
          <cell r="U3305">
            <v>108.443</v>
          </cell>
          <cell r="V3305">
            <v>108.443</v>
          </cell>
          <cell r="W3305">
            <v>107.971</v>
          </cell>
          <cell r="X3305">
            <v>107.971</v>
          </cell>
          <cell r="Y3305">
            <v>115.922</v>
          </cell>
          <cell r="Z3305">
            <v>119.633</v>
          </cell>
          <cell r="AA3305">
            <v>119.633</v>
          </cell>
          <cell r="AB3305">
            <v>119.633</v>
          </cell>
          <cell r="AC3305">
            <v>116.953</v>
          </cell>
          <cell r="AD3305">
            <v>116.953</v>
          </cell>
          <cell r="AE3305">
            <v>116.953</v>
          </cell>
          <cell r="AF3305">
            <v>116.59099999999999</v>
          </cell>
          <cell r="AG3305">
            <v>116.59099999999999</v>
          </cell>
          <cell r="AH3305">
            <v>116.59099999999999</v>
          </cell>
          <cell r="AK3305">
            <v>115.88500000000001</v>
          </cell>
          <cell r="AL3305">
            <v>113.973</v>
          </cell>
          <cell r="AM3305">
            <v>113.973</v>
          </cell>
          <cell r="AN3305">
            <v>113.973</v>
          </cell>
          <cell r="AO3305">
            <v>113.973</v>
          </cell>
          <cell r="AP3305">
            <v>113.97</v>
          </cell>
          <cell r="AQ3305">
            <v>112.129</v>
          </cell>
          <cell r="AR3305">
            <v>111.386</v>
          </cell>
          <cell r="AS3305">
            <v>111.386</v>
          </cell>
          <cell r="AT3305">
            <v>111.386</v>
          </cell>
          <cell r="AU3305">
            <v>109.858</v>
          </cell>
          <cell r="AV3305">
            <v>109.18899999999999</v>
          </cell>
          <cell r="AW3305">
            <v>109.146</v>
          </cell>
          <cell r="AX3305">
            <v>109.916</v>
          </cell>
          <cell r="AY3305">
            <v>109.916</v>
          </cell>
          <cell r="AZ3305">
            <v>109.916</v>
          </cell>
          <cell r="BA3305">
            <v>111.004</v>
          </cell>
          <cell r="BB3305">
            <v>109.955</v>
          </cell>
          <cell r="BC3305">
            <v>110.15600000000001</v>
          </cell>
          <cell r="BD3305">
            <v>110.14</v>
          </cell>
          <cell r="BE3305">
            <v>110.14</v>
          </cell>
          <cell r="BF3305">
            <v>110.14</v>
          </cell>
          <cell r="BG3305">
            <v>110.452</v>
          </cell>
          <cell r="BH3305">
            <v>110.35</v>
          </cell>
          <cell r="BI3305">
            <v>111.505</v>
          </cell>
          <cell r="BJ3305">
            <v>112.637</v>
          </cell>
          <cell r="BK3305">
            <v>112.637</v>
          </cell>
          <cell r="BL3305">
            <v>112.637</v>
          </cell>
          <cell r="BM3305">
            <v>112.21899999999999</v>
          </cell>
          <cell r="BT3305">
            <v>117.104</v>
          </cell>
          <cell r="BU3305">
            <v>111.389</v>
          </cell>
          <cell r="BV3305">
            <v>110.133</v>
          </cell>
          <cell r="BW3305">
            <v>110.133</v>
          </cell>
          <cell r="BX3305">
            <v>110.133</v>
          </cell>
          <cell r="BY3305">
            <v>110.133</v>
          </cell>
          <cell r="BZ3305">
            <v>110.133</v>
          </cell>
          <cell r="CA3305">
            <v>110.133</v>
          </cell>
        </row>
        <row r="3306">
          <cell r="B3306" t="str">
            <v>Harth</v>
          </cell>
          <cell r="C3306" t="str">
            <v>Barbara</v>
          </cell>
          <cell r="D3306" t="str">
            <v>MinigolfCard</v>
          </cell>
          <cell r="BZ3306" t="str">
            <v/>
          </cell>
          <cell r="CA3306" t="str">
            <v/>
          </cell>
        </row>
        <row r="3307">
          <cell r="B3307" t="str">
            <v>Harth</v>
          </cell>
          <cell r="C3307" t="str">
            <v>Bastian</v>
          </cell>
          <cell r="D3307" t="str">
            <v>TSV Salzgitter Abt. Bahnengolf</v>
          </cell>
          <cell r="F3307">
            <v>103.69499999999999</v>
          </cell>
          <cell r="G3307">
            <v>102.601</v>
          </cell>
          <cell r="H3307">
            <v>102.08199999999999</v>
          </cell>
          <cell r="I3307">
            <v>102.08199999999999</v>
          </cell>
          <cell r="J3307">
            <v>101.937</v>
          </cell>
          <cell r="K3307">
            <v>101.401</v>
          </cell>
          <cell r="L3307">
            <v>101.599</v>
          </cell>
          <cell r="M3307">
            <v>101.895</v>
          </cell>
          <cell r="N3307">
            <v>102.184</v>
          </cell>
          <cell r="O3307">
            <v>102.184</v>
          </cell>
          <cell r="P3307">
            <v>102.28100000000001</v>
          </cell>
          <cell r="Q3307">
            <v>102.762</v>
          </cell>
          <cell r="R3307">
            <v>102.482</v>
          </cell>
          <cell r="S3307">
            <v>102.29600000000001</v>
          </cell>
          <cell r="T3307">
            <v>102.376</v>
          </cell>
          <cell r="U3307">
            <v>102.376</v>
          </cell>
          <cell r="V3307">
            <v>102.376</v>
          </cell>
          <cell r="W3307">
            <v>102.203</v>
          </cell>
          <cell r="X3307">
            <v>102.773</v>
          </cell>
          <cell r="Y3307">
            <v>102.688</v>
          </cell>
          <cell r="Z3307">
            <v>103.045</v>
          </cell>
          <cell r="AA3307">
            <v>103.045</v>
          </cell>
          <cell r="AB3307">
            <v>102.979</v>
          </cell>
          <cell r="AC3307">
            <v>103.21899999999999</v>
          </cell>
          <cell r="AD3307">
            <v>103.196</v>
          </cell>
          <cell r="AE3307">
            <v>103.715</v>
          </cell>
          <cell r="AF3307">
            <v>104.131</v>
          </cell>
          <cell r="AG3307">
            <v>104.131</v>
          </cell>
          <cell r="AH3307">
            <v>104.131</v>
          </cell>
          <cell r="AI3307">
            <v>104.38500000000001</v>
          </cell>
          <cell r="AJ3307">
            <v>104.60899999999999</v>
          </cell>
          <cell r="AK3307">
            <v>104.60899999999999</v>
          </cell>
          <cell r="AL3307">
            <v>104.60899999999999</v>
          </cell>
          <cell r="AM3307">
            <v>104.60899999999999</v>
          </cell>
          <cell r="AN3307">
            <v>104.60899999999999</v>
          </cell>
          <cell r="AO3307">
            <v>105.711</v>
          </cell>
          <cell r="BZ3307" t="str">
            <v/>
          </cell>
          <cell r="CA3307" t="str">
            <v/>
          </cell>
        </row>
        <row r="3308">
          <cell r="B3308" t="str">
            <v>Harth</v>
          </cell>
          <cell r="C3308" t="str">
            <v>Georg</v>
          </cell>
          <cell r="D3308" t="str">
            <v>TSV Salzgitter Abt. Bahnengolf</v>
          </cell>
          <cell r="F3308">
            <v>106.422</v>
          </cell>
          <cell r="G3308">
            <v>106.09099999999999</v>
          </cell>
          <cell r="H3308">
            <v>106.381</v>
          </cell>
          <cell r="I3308">
            <v>106.381</v>
          </cell>
          <cell r="J3308">
            <v>106.848</v>
          </cell>
          <cell r="K3308">
            <v>106.72199999999999</v>
          </cell>
          <cell r="L3308">
            <v>106.742</v>
          </cell>
          <cell r="M3308">
            <v>107.042</v>
          </cell>
          <cell r="N3308">
            <v>106.86499999999999</v>
          </cell>
          <cell r="O3308">
            <v>106.86499999999999</v>
          </cell>
          <cell r="P3308">
            <v>106.86499999999999</v>
          </cell>
          <cell r="Q3308">
            <v>106.605</v>
          </cell>
          <cell r="R3308">
            <v>108.643</v>
          </cell>
          <cell r="S3308">
            <v>112.279</v>
          </cell>
          <cell r="BZ3308" t="str">
            <v/>
          </cell>
          <cell r="CA3308" t="str">
            <v/>
          </cell>
        </row>
        <row r="3309">
          <cell r="B3309" t="str">
            <v>Hartig</v>
          </cell>
          <cell r="C3309" t="str">
            <v>Christian</v>
          </cell>
          <cell r="D3309" t="str">
            <v>Minigolf-Club Kirchlengern</v>
          </cell>
          <cell r="AM3309">
            <v>116.956</v>
          </cell>
          <cell r="AN3309">
            <v>116.956</v>
          </cell>
          <cell r="AO3309">
            <v>116.956</v>
          </cell>
          <cell r="AP3309">
            <v>116.956</v>
          </cell>
          <cell r="AQ3309">
            <v>116.956</v>
          </cell>
          <cell r="BZ3309" t="str">
            <v/>
          </cell>
          <cell r="CA3309" t="str">
            <v/>
          </cell>
        </row>
        <row r="3310">
          <cell r="B3310" t="str">
            <v>Hartje</v>
          </cell>
          <cell r="C3310" t="str">
            <v>Stephan</v>
          </cell>
          <cell r="D3310" t="str">
            <v>MinigolfCard</v>
          </cell>
          <cell r="BZ3310" t="str">
            <v/>
          </cell>
          <cell r="CA3310" t="str">
            <v/>
          </cell>
        </row>
        <row r="3311">
          <cell r="B3311" t="str">
            <v>Hartkorn</v>
          </cell>
          <cell r="C3311" t="str">
            <v>Max</v>
          </cell>
          <cell r="D3311" t="str">
            <v>COBI-GOLF-CLUB Blau-Gelb Grötzingen 1968</v>
          </cell>
          <cell r="BI3311">
            <v>124.78100000000001</v>
          </cell>
          <cell r="BJ3311">
            <v>124.78100000000001</v>
          </cell>
          <cell r="BK3311">
            <v>124.78100000000001</v>
          </cell>
          <cell r="BL3311">
            <v>120.74299999999999</v>
          </cell>
          <cell r="BM3311">
            <v>117.465</v>
          </cell>
          <cell r="BN3311">
            <v>116.673</v>
          </cell>
          <cell r="BO3311">
            <v>114.76900000000001</v>
          </cell>
          <cell r="BP3311">
            <v>114.76900000000001</v>
          </cell>
          <cell r="BQ3311">
            <v>114.76900000000001</v>
          </cell>
          <cell r="BR3311">
            <v>114.188</v>
          </cell>
          <cell r="BS3311">
            <v>111.996</v>
          </cell>
          <cell r="BT3311">
            <v>111.25</v>
          </cell>
          <cell r="BU3311">
            <v>110.961</v>
          </cell>
          <cell r="BV3311">
            <v>110.279</v>
          </cell>
          <cell r="BW3311">
            <v>110.279</v>
          </cell>
          <cell r="BX3311">
            <v>110.279</v>
          </cell>
          <cell r="BY3311">
            <v>110.279</v>
          </cell>
          <cell r="BZ3311">
            <v>110.279</v>
          </cell>
          <cell r="CA3311">
            <v>106.36799999999999</v>
          </cell>
        </row>
        <row r="3312">
          <cell r="B3312" t="str">
            <v>Hartkorn</v>
          </cell>
          <cell r="C3312" t="str">
            <v>Tamara</v>
          </cell>
          <cell r="D3312" t="str">
            <v>COBI-GOLF-CLUB Blau-Gelb Grötzingen 1968</v>
          </cell>
          <cell r="BI3312">
            <v>116.825</v>
          </cell>
          <cell r="BJ3312">
            <v>116.825</v>
          </cell>
          <cell r="BK3312">
            <v>116.825</v>
          </cell>
          <cell r="BL3312">
            <v>116.825</v>
          </cell>
          <cell r="BM3312">
            <v>116.825</v>
          </cell>
          <cell r="BN3312">
            <v>116.825</v>
          </cell>
          <cell r="BO3312">
            <v>115.672</v>
          </cell>
          <cell r="BP3312">
            <v>115.672</v>
          </cell>
          <cell r="BQ3312">
            <v>115.672</v>
          </cell>
          <cell r="BR3312">
            <v>115.672</v>
          </cell>
          <cell r="BS3312">
            <v>115.672</v>
          </cell>
          <cell r="BT3312">
            <v>115.672</v>
          </cell>
          <cell r="BU3312">
            <v>115.712</v>
          </cell>
          <cell r="BV3312">
            <v>113.747</v>
          </cell>
          <cell r="BW3312">
            <v>113.747</v>
          </cell>
          <cell r="BX3312">
            <v>113.747</v>
          </cell>
          <cell r="BY3312">
            <v>113.747</v>
          </cell>
          <cell r="BZ3312">
            <v>113.747</v>
          </cell>
          <cell r="CA3312">
            <v>113.747</v>
          </cell>
        </row>
        <row r="3313">
          <cell r="B3313" t="str">
            <v>Hartkorn-Götz</v>
          </cell>
          <cell r="C3313" t="str">
            <v>Mario</v>
          </cell>
          <cell r="D3313" t="str">
            <v>COBI-GOLF-CLUB Blau-Gelb Grötzingen 1968</v>
          </cell>
          <cell r="BI3313">
            <v>117.825</v>
          </cell>
          <cell r="BJ3313">
            <v>117.825</v>
          </cell>
          <cell r="BK3313">
            <v>117.825</v>
          </cell>
          <cell r="BL3313">
            <v>117.825</v>
          </cell>
          <cell r="BM3313">
            <v>116.476</v>
          </cell>
          <cell r="BN3313">
            <v>111.98099999999999</v>
          </cell>
          <cell r="BO3313">
            <v>110.825</v>
          </cell>
          <cell r="BP3313">
            <v>110.825</v>
          </cell>
          <cell r="BQ3313">
            <v>110.825</v>
          </cell>
          <cell r="BR3313">
            <v>110.825</v>
          </cell>
          <cell r="BS3313">
            <v>109.87</v>
          </cell>
          <cell r="BT3313">
            <v>110.098</v>
          </cell>
          <cell r="BU3313">
            <v>110.878</v>
          </cell>
          <cell r="BV3313">
            <v>108.69199999999999</v>
          </cell>
          <cell r="BW3313">
            <v>108.69199999999999</v>
          </cell>
          <cell r="BX3313">
            <v>108.69199999999999</v>
          </cell>
          <cell r="BY3313">
            <v>108.69199999999999</v>
          </cell>
          <cell r="BZ3313">
            <v>108.69199999999999</v>
          </cell>
          <cell r="CA3313">
            <v>107.745</v>
          </cell>
        </row>
        <row r="3314">
          <cell r="B3314" t="str">
            <v>Hartl</v>
          </cell>
          <cell r="C3314" t="str">
            <v>Matthias</v>
          </cell>
          <cell r="D3314" t="str">
            <v>Minigolf-Sport-Club Bad Godesberg</v>
          </cell>
          <cell r="F3314">
            <v>103.959</v>
          </cell>
          <cell r="G3314">
            <v>107.291</v>
          </cell>
          <cell r="H3314">
            <v>107.06</v>
          </cell>
          <cell r="I3314">
            <v>107.06</v>
          </cell>
          <cell r="J3314">
            <v>107.06</v>
          </cell>
          <cell r="K3314">
            <v>107.01900000000001</v>
          </cell>
          <cell r="L3314">
            <v>106.95</v>
          </cell>
          <cell r="M3314">
            <v>106.58499999999999</v>
          </cell>
          <cell r="N3314">
            <v>106.203</v>
          </cell>
          <cell r="O3314">
            <v>106.203</v>
          </cell>
          <cell r="P3314">
            <v>106.203</v>
          </cell>
          <cell r="Q3314">
            <v>105.919</v>
          </cell>
          <cell r="R3314">
            <v>105.879</v>
          </cell>
          <cell r="S3314">
            <v>105.85299999999999</v>
          </cell>
          <cell r="T3314">
            <v>105.47</v>
          </cell>
          <cell r="U3314">
            <v>105.47</v>
          </cell>
          <cell r="V3314">
            <v>105.47</v>
          </cell>
          <cell r="W3314">
            <v>105.294</v>
          </cell>
          <cell r="X3314">
            <v>105.316</v>
          </cell>
          <cell r="Y3314">
            <v>105.217</v>
          </cell>
          <cell r="Z3314">
            <v>105.60299999999999</v>
          </cell>
          <cell r="AA3314">
            <v>105.60299999999999</v>
          </cell>
          <cell r="AB3314">
            <v>105.60299999999999</v>
          </cell>
          <cell r="AC3314">
            <v>105.726</v>
          </cell>
          <cell r="AD3314">
            <v>105.38</v>
          </cell>
          <cell r="AE3314">
            <v>105.706</v>
          </cell>
          <cell r="AF3314">
            <v>105.376</v>
          </cell>
          <cell r="AG3314">
            <v>105.376</v>
          </cell>
          <cell r="AH3314">
            <v>105.376</v>
          </cell>
          <cell r="AI3314">
            <v>105.251</v>
          </cell>
          <cell r="AJ3314">
            <v>105.322</v>
          </cell>
          <cell r="AK3314">
            <v>105.70099999999999</v>
          </cell>
          <cell r="AL3314">
            <v>106.95099999999999</v>
          </cell>
          <cell r="AM3314">
            <v>106.95099999999999</v>
          </cell>
          <cell r="AN3314">
            <v>106.95099999999999</v>
          </cell>
          <cell r="AO3314">
            <v>107.611</v>
          </cell>
          <cell r="AP3314">
            <v>108.127</v>
          </cell>
          <cell r="AQ3314">
            <v>107.592</v>
          </cell>
          <cell r="AR3314">
            <v>107.05200000000001</v>
          </cell>
          <cell r="AS3314">
            <v>107.05200000000001</v>
          </cell>
          <cell r="AT3314">
            <v>107.05200000000001</v>
          </cell>
          <cell r="AU3314">
            <v>105.069</v>
          </cell>
          <cell r="AV3314">
            <v>106.13</v>
          </cell>
          <cell r="AW3314">
            <v>105.922</v>
          </cell>
          <cell r="AX3314">
            <v>105.084</v>
          </cell>
          <cell r="AY3314">
            <v>105.084</v>
          </cell>
          <cell r="AZ3314">
            <v>105.084</v>
          </cell>
          <cell r="BA3314">
            <v>105.387</v>
          </cell>
          <cell r="BB3314">
            <v>105.003</v>
          </cell>
          <cell r="BC3314">
            <v>105.051</v>
          </cell>
          <cell r="BD3314">
            <v>105.76300000000001</v>
          </cell>
          <cell r="BE3314">
            <v>105.76300000000001</v>
          </cell>
          <cell r="BF3314">
            <v>105.76300000000001</v>
          </cell>
          <cell r="BG3314">
            <v>105.764</v>
          </cell>
          <cell r="BH3314">
            <v>105.764</v>
          </cell>
          <cell r="BI3314">
            <v>105.262</v>
          </cell>
          <cell r="BJ3314">
            <v>104.83199999999999</v>
          </cell>
          <cell r="BK3314">
            <v>104.83199999999999</v>
          </cell>
          <cell r="BL3314">
            <v>104.83199999999999</v>
          </cell>
          <cell r="BM3314">
            <v>105.117</v>
          </cell>
          <cell r="BN3314">
            <v>104.959</v>
          </cell>
          <cell r="BO3314">
            <v>104.782</v>
          </cell>
          <cell r="BP3314">
            <v>105.063</v>
          </cell>
          <cell r="BQ3314">
            <v>105.063</v>
          </cell>
          <cell r="BR3314">
            <v>105.063</v>
          </cell>
          <cell r="BS3314">
            <v>104.179</v>
          </cell>
          <cell r="BT3314">
            <v>103.746</v>
          </cell>
          <cell r="BU3314">
            <v>103.58799999999999</v>
          </cell>
          <cell r="BV3314">
            <v>104.259</v>
          </cell>
          <cell r="BW3314">
            <v>103.949</v>
          </cell>
          <cell r="BX3314">
            <v>103.949</v>
          </cell>
          <cell r="BY3314">
            <v>103.949</v>
          </cell>
          <cell r="BZ3314">
            <v>103.70399999999999</v>
          </cell>
          <cell r="CA3314">
            <v>103.645</v>
          </cell>
        </row>
        <row r="3315">
          <cell r="B3315" t="str">
            <v>Härtl</v>
          </cell>
          <cell r="C3315" t="str">
            <v>Wolfgang</v>
          </cell>
          <cell r="D3315" t="str">
            <v>Post- und Telekom-Sportverein Hof Abteilung Minigolf</v>
          </cell>
          <cell r="G3315">
            <v>108.77500000000001</v>
          </cell>
          <cell r="H3315">
            <v>108.77500000000001</v>
          </cell>
          <cell r="I3315">
            <v>108.77500000000001</v>
          </cell>
          <cell r="J3315">
            <v>108.77500000000001</v>
          </cell>
          <cell r="K3315">
            <v>109.32599999999999</v>
          </cell>
          <cell r="L3315">
            <v>108.71299999999999</v>
          </cell>
          <cell r="M3315">
            <v>107.17700000000001</v>
          </cell>
          <cell r="N3315">
            <v>107.17700000000001</v>
          </cell>
          <cell r="O3315">
            <v>107.17700000000001</v>
          </cell>
          <cell r="P3315">
            <v>107.17700000000001</v>
          </cell>
          <cell r="Q3315">
            <v>107.17700000000001</v>
          </cell>
          <cell r="R3315">
            <v>107.85299999999999</v>
          </cell>
          <cell r="S3315">
            <v>108.97799999999999</v>
          </cell>
          <cell r="T3315">
            <v>109.375</v>
          </cell>
          <cell r="U3315">
            <v>109.375</v>
          </cell>
          <cell r="V3315">
            <v>109.375</v>
          </cell>
          <cell r="W3315">
            <v>108.94199999999999</v>
          </cell>
          <cell r="X3315">
            <v>109.002</v>
          </cell>
          <cell r="Y3315">
            <v>108.11499999999999</v>
          </cell>
          <cell r="Z3315">
            <v>107.748</v>
          </cell>
          <cell r="AA3315">
            <v>107.748</v>
          </cell>
          <cell r="AB3315">
            <v>107.748</v>
          </cell>
          <cell r="AC3315">
            <v>107.875</v>
          </cell>
          <cell r="AD3315">
            <v>106.163</v>
          </cell>
          <cell r="AE3315">
            <v>105.58799999999999</v>
          </cell>
          <cell r="AF3315">
            <v>105.58799999999999</v>
          </cell>
          <cell r="AG3315">
            <v>105.58799999999999</v>
          </cell>
          <cell r="AH3315">
            <v>105.58799999999999</v>
          </cell>
          <cell r="AI3315">
            <v>105.10299999999999</v>
          </cell>
          <cell r="AJ3315">
            <v>106.526</v>
          </cell>
          <cell r="AK3315">
            <v>106.693</v>
          </cell>
          <cell r="AL3315">
            <v>106.82899999999999</v>
          </cell>
          <cell r="AM3315">
            <v>106.82899999999999</v>
          </cell>
          <cell r="AN3315">
            <v>106.82899999999999</v>
          </cell>
          <cell r="AO3315">
            <v>106.82899999999999</v>
          </cell>
          <cell r="AP3315">
            <v>106.422</v>
          </cell>
          <cell r="AQ3315">
            <v>107.373</v>
          </cell>
          <cell r="AR3315">
            <v>109.374</v>
          </cell>
          <cell r="AS3315">
            <v>109.374</v>
          </cell>
          <cell r="AT3315">
            <v>109.374</v>
          </cell>
          <cell r="AU3315">
            <v>108.941</v>
          </cell>
          <cell r="AV3315">
            <v>112.58499999999999</v>
          </cell>
          <cell r="AW3315">
            <v>108.931</v>
          </cell>
          <cell r="AX3315">
            <v>108.931</v>
          </cell>
          <cell r="AY3315">
            <v>108.931</v>
          </cell>
          <cell r="AZ3315">
            <v>108.931</v>
          </cell>
          <cell r="BA3315">
            <v>108.931</v>
          </cell>
          <cell r="BB3315">
            <v>109.143</v>
          </cell>
          <cell r="BC3315">
            <v>110.26900000000001</v>
          </cell>
          <cell r="BD3315">
            <v>109.51</v>
          </cell>
          <cell r="BE3315">
            <v>109.51</v>
          </cell>
          <cell r="BF3315">
            <v>109.51</v>
          </cell>
          <cell r="BG3315">
            <v>108.88800000000001</v>
          </cell>
          <cell r="BH3315">
            <v>109.626</v>
          </cell>
          <cell r="BI3315">
            <v>109.004</v>
          </cell>
          <cell r="BJ3315">
            <v>109.68</v>
          </cell>
          <cell r="BK3315">
            <v>109.68</v>
          </cell>
          <cell r="BL3315">
            <v>109.68</v>
          </cell>
          <cell r="BM3315">
            <v>111.501</v>
          </cell>
          <cell r="BN3315">
            <v>113.29300000000001</v>
          </cell>
          <cell r="BZ3315" t="str">
            <v/>
          </cell>
          <cell r="CA3315" t="str">
            <v/>
          </cell>
        </row>
        <row r="3316">
          <cell r="B3316" t="str">
            <v>Hartlein</v>
          </cell>
          <cell r="C3316" t="str">
            <v>Ingo</v>
          </cell>
          <cell r="D3316" t="str">
            <v>Bahnen-Golf-Club Bad Nenndorf</v>
          </cell>
          <cell r="G3316">
            <v>107.73099999999999</v>
          </cell>
          <cell r="H3316">
            <v>107.874</v>
          </cell>
          <cell r="I3316">
            <v>107.874</v>
          </cell>
          <cell r="J3316">
            <v>107.874</v>
          </cell>
          <cell r="K3316">
            <v>108.017</v>
          </cell>
          <cell r="L3316">
            <v>107.666</v>
          </cell>
          <cell r="M3316">
            <v>107.666</v>
          </cell>
          <cell r="N3316">
            <v>107.4</v>
          </cell>
          <cell r="O3316">
            <v>107.4</v>
          </cell>
          <cell r="P3316">
            <v>107.4</v>
          </cell>
          <cell r="Q3316">
            <v>106.511</v>
          </cell>
          <cell r="R3316">
            <v>107.782</v>
          </cell>
          <cell r="S3316">
            <v>107.782</v>
          </cell>
          <cell r="T3316">
            <v>107.78400000000001</v>
          </cell>
          <cell r="U3316">
            <v>107.78400000000001</v>
          </cell>
          <cell r="V3316">
            <v>107.78400000000001</v>
          </cell>
          <cell r="W3316">
            <v>107.07299999999999</v>
          </cell>
          <cell r="X3316">
            <v>107.468</v>
          </cell>
          <cell r="Y3316">
            <v>107.739</v>
          </cell>
          <cell r="Z3316">
            <v>108.639</v>
          </cell>
          <cell r="AA3316">
            <v>108.639</v>
          </cell>
          <cell r="AB3316">
            <v>108.639</v>
          </cell>
          <cell r="AC3316">
            <v>109.471</v>
          </cell>
          <cell r="AD3316">
            <v>110.834</v>
          </cell>
          <cell r="AE3316">
            <v>110.453</v>
          </cell>
          <cell r="AF3316">
            <v>110.34399999999999</v>
          </cell>
          <cell r="AG3316">
            <v>110.34399999999999</v>
          </cell>
          <cell r="AH3316">
            <v>110.34399999999999</v>
          </cell>
          <cell r="AI3316">
            <v>108.92</v>
          </cell>
          <cell r="AJ3316">
            <v>109.017</v>
          </cell>
          <cell r="AK3316">
            <v>109.087</v>
          </cell>
          <cell r="AL3316">
            <v>109.5</v>
          </cell>
          <cell r="AM3316">
            <v>109.5</v>
          </cell>
          <cell r="AN3316">
            <v>109.5</v>
          </cell>
          <cell r="AO3316">
            <v>110.24</v>
          </cell>
          <cell r="AP3316">
            <v>111.705</v>
          </cell>
          <cell r="AQ3316">
            <v>111.705</v>
          </cell>
          <cell r="AR3316">
            <v>112.381</v>
          </cell>
          <cell r="AS3316">
            <v>112.381</v>
          </cell>
          <cell r="AT3316">
            <v>112.381</v>
          </cell>
          <cell r="AU3316">
            <v>114.523</v>
          </cell>
          <cell r="AV3316">
            <v>113.569</v>
          </cell>
          <cell r="AW3316">
            <v>111.503</v>
          </cell>
          <cell r="AX3316">
            <v>111.292</v>
          </cell>
          <cell r="AY3316">
            <v>111.292</v>
          </cell>
          <cell r="AZ3316">
            <v>111.292</v>
          </cell>
          <cell r="BA3316">
            <v>109.83499999999999</v>
          </cell>
          <cell r="BB3316">
            <v>110.01600000000001</v>
          </cell>
          <cell r="BC3316">
            <v>109.813</v>
          </cell>
          <cell r="BD3316">
            <v>109.602</v>
          </cell>
          <cell r="BE3316">
            <v>109.602</v>
          </cell>
          <cell r="BF3316">
            <v>109.602</v>
          </cell>
          <cell r="BG3316">
            <v>109.645</v>
          </cell>
          <cell r="BH3316">
            <v>110.07</v>
          </cell>
          <cell r="BI3316">
            <v>108.607</v>
          </cell>
          <cell r="BJ3316">
            <v>108.607</v>
          </cell>
          <cell r="BK3316">
            <v>108.607</v>
          </cell>
          <cell r="BL3316">
            <v>108.607</v>
          </cell>
          <cell r="BM3316">
            <v>107.72799999999999</v>
          </cell>
          <cell r="BN3316">
            <v>106.379</v>
          </cell>
          <cell r="BO3316">
            <v>107.77500000000001</v>
          </cell>
          <cell r="BP3316">
            <v>106.779</v>
          </cell>
          <cell r="BQ3316">
            <v>106.779</v>
          </cell>
          <cell r="BR3316">
            <v>106.779</v>
          </cell>
          <cell r="BS3316">
            <v>108.523</v>
          </cell>
          <cell r="BT3316">
            <v>110.497</v>
          </cell>
          <cell r="BU3316">
            <v>110.19</v>
          </cell>
          <cell r="BV3316">
            <v>109.761</v>
          </cell>
          <cell r="BW3316">
            <v>109.761</v>
          </cell>
          <cell r="BX3316">
            <v>109.761</v>
          </cell>
          <cell r="BY3316">
            <v>109.761</v>
          </cell>
          <cell r="BZ3316">
            <v>109.886</v>
          </cell>
          <cell r="CA3316">
            <v>109.70699999999999</v>
          </cell>
        </row>
        <row r="3317">
          <cell r="B3317" t="str">
            <v>Hartmaier</v>
          </cell>
          <cell r="C3317" t="str">
            <v>Jürgen</v>
          </cell>
          <cell r="D3317" t="str">
            <v>Bahnengolf Club Heilbronn</v>
          </cell>
          <cell r="F3317">
            <v>103.48399999999999</v>
          </cell>
          <cell r="G3317">
            <v>103.337</v>
          </cell>
          <cell r="H3317">
            <v>103.611</v>
          </cell>
          <cell r="I3317">
            <v>103.611</v>
          </cell>
          <cell r="J3317">
            <v>103.611</v>
          </cell>
          <cell r="K3317">
            <v>104.379</v>
          </cell>
          <cell r="L3317">
            <v>104.166</v>
          </cell>
          <cell r="M3317">
            <v>104.529</v>
          </cell>
          <cell r="N3317">
            <v>104.289</v>
          </cell>
          <cell r="O3317">
            <v>104.289</v>
          </cell>
          <cell r="P3317">
            <v>104.289</v>
          </cell>
          <cell r="Q3317">
            <v>104.184</v>
          </cell>
          <cell r="R3317">
            <v>104.17100000000001</v>
          </cell>
          <cell r="S3317">
            <v>104.252</v>
          </cell>
          <cell r="T3317">
            <v>104.331</v>
          </cell>
          <cell r="U3317">
            <v>104.331</v>
          </cell>
          <cell r="V3317">
            <v>104.331</v>
          </cell>
          <cell r="W3317">
            <v>104.09099999999999</v>
          </cell>
          <cell r="X3317">
            <v>103.94799999999999</v>
          </cell>
          <cell r="Y3317">
            <v>103.726</v>
          </cell>
          <cell r="Z3317">
            <v>103.215</v>
          </cell>
          <cell r="AA3317">
            <v>103.215</v>
          </cell>
          <cell r="AB3317">
            <v>103.215</v>
          </cell>
          <cell r="AC3317">
            <v>103.622</v>
          </cell>
          <cell r="AD3317">
            <v>104.18300000000001</v>
          </cell>
          <cell r="AE3317">
            <v>104.31</v>
          </cell>
          <cell r="AF3317">
            <v>104.47</v>
          </cell>
          <cell r="AG3317">
            <v>104.47</v>
          </cell>
          <cell r="AH3317">
            <v>104.47</v>
          </cell>
          <cell r="AI3317">
            <v>104.16200000000001</v>
          </cell>
          <cell r="AJ3317">
            <v>103.82899999999999</v>
          </cell>
          <cell r="AK3317">
            <v>103.935</v>
          </cell>
          <cell r="AL3317">
            <v>103.624</v>
          </cell>
          <cell r="AM3317">
            <v>103.831</v>
          </cell>
          <cell r="AN3317">
            <v>104.2</v>
          </cell>
          <cell r="AO3317">
            <v>103.91</v>
          </cell>
          <cell r="AP3317">
            <v>103.876</v>
          </cell>
          <cell r="AQ3317">
            <v>103.36799999999999</v>
          </cell>
          <cell r="AR3317">
            <v>103.63500000000001</v>
          </cell>
          <cell r="AS3317">
            <v>103.258</v>
          </cell>
          <cell r="AT3317">
            <v>103.258</v>
          </cell>
          <cell r="AU3317">
            <v>103.494</v>
          </cell>
          <cell r="AV3317">
            <v>102.143</v>
          </cell>
          <cell r="AW3317">
            <v>102.45099999999999</v>
          </cell>
          <cell r="AX3317">
            <v>102.45099999999999</v>
          </cell>
          <cell r="AY3317">
            <v>102.45099999999999</v>
          </cell>
          <cell r="AZ3317">
            <v>102.45099999999999</v>
          </cell>
          <cell r="BA3317">
            <v>102.568</v>
          </cell>
          <cell r="BB3317">
            <v>103.611</v>
          </cell>
          <cell r="BC3317">
            <v>103.57899999999999</v>
          </cell>
          <cell r="BD3317">
            <v>103.57899999999999</v>
          </cell>
          <cell r="BE3317">
            <v>103.57899999999999</v>
          </cell>
          <cell r="BF3317">
            <v>103.57899999999999</v>
          </cell>
          <cell r="BG3317">
            <v>103.14400000000001</v>
          </cell>
          <cell r="BH3317">
            <v>103.047</v>
          </cell>
          <cell r="BI3317">
            <v>103.047</v>
          </cell>
          <cell r="BJ3317">
            <v>103.047</v>
          </cell>
          <cell r="BK3317">
            <v>103.047</v>
          </cell>
          <cell r="BL3317">
            <v>103.047</v>
          </cell>
          <cell r="BM3317">
            <v>103.771</v>
          </cell>
          <cell r="BN3317">
            <v>105.892</v>
          </cell>
          <cell r="BO3317">
            <v>105.892</v>
          </cell>
          <cell r="BP3317">
            <v>105.283</v>
          </cell>
          <cell r="BQ3317">
            <v>105.283</v>
          </cell>
          <cell r="BR3317">
            <v>105.283</v>
          </cell>
          <cell r="BS3317">
            <v>104.61499999999999</v>
          </cell>
          <cell r="BT3317">
            <v>102.28700000000001</v>
          </cell>
          <cell r="BU3317">
            <v>102.28700000000001</v>
          </cell>
          <cell r="BV3317">
            <v>102.319</v>
          </cell>
          <cell r="BW3317">
            <v>101.56</v>
          </cell>
          <cell r="BX3317">
            <v>101.56</v>
          </cell>
          <cell r="BY3317">
            <v>101.56</v>
          </cell>
          <cell r="BZ3317">
            <v>101.56</v>
          </cell>
          <cell r="CA3317">
            <v>102.504</v>
          </cell>
        </row>
        <row r="3318">
          <cell r="B3318" t="str">
            <v>Hartmaier</v>
          </cell>
          <cell r="C3318" t="str">
            <v>Rolf</v>
          </cell>
          <cell r="D3318" t="str">
            <v>Bahnengolf-Interessen-Gemeinschaft Asperg 1982</v>
          </cell>
          <cell r="G3318">
            <v>106.22799999999999</v>
          </cell>
          <cell r="H3318">
            <v>106.51900000000001</v>
          </cell>
          <cell r="I3318">
            <v>106.51900000000001</v>
          </cell>
          <cell r="J3318">
            <v>106.51900000000001</v>
          </cell>
          <cell r="K3318">
            <v>107.05800000000001</v>
          </cell>
          <cell r="L3318">
            <v>105.42400000000001</v>
          </cell>
          <cell r="M3318">
            <v>105.42400000000001</v>
          </cell>
          <cell r="N3318">
            <v>104.827</v>
          </cell>
          <cell r="O3318">
            <v>104.827</v>
          </cell>
          <cell r="P3318">
            <v>104.827</v>
          </cell>
          <cell r="Q3318">
            <v>104.468</v>
          </cell>
          <cell r="R3318">
            <v>106.251</v>
          </cell>
          <cell r="S3318">
            <v>106.251</v>
          </cell>
          <cell r="T3318">
            <v>107.262</v>
          </cell>
          <cell r="U3318">
            <v>107.262</v>
          </cell>
          <cell r="V3318">
            <v>107.262</v>
          </cell>
          <cell r="W3318">
            <v>108.193</v>
          </cell>
          <cell r="X3318">
            <v>106.458</v>
          </cell>
          <cell r="Y3318">
            <v>106.458</v>
          </cell>
          <cell r="Z3318">
            <v>104.367</v>
          </cell>
          <cell r="AA3318">
            <v>104.367</v>
          </cell>
          <cell r="AB3318">
            <v>104.367</v>
          </cell>
          <cell r="AC3318">
            <v>103.83499999999999</v>
          </cell>
          <cell r="AD3318">
            <v>103.16800000000001</v>
          </cell>
          <cell r="AE3318">
            <v>103.16800000000001</v>
          </cell>
          <cell r="AF3318">
            <v>104.37</v>
          </cell>
          <cell r="AG3318">
            <v>104.37</v>
          </cell>
          <cell r="AH3318">
            <v>104.37</v>
          </cell>
          <cell r="AI3318">
            <v>103.694</v>
          </cell>
          <cell r="AJ3318">
            <v>104.926</v>
          </cell>
          <cell r="AK3318">
            <v>104.926</v>
          </cell>
          <cell r="AL3318">
            <v>105.267</v>
          </cell>
          <cell r="AM3318">
            <v>105.267</v>
          </cell>
          <cell r="AN3318">
            <v>105.267</v>
          </cell>
          <cell r="AO3318">
            <v>107.378</v>
          </cell>
          <cell r="AP3318">
            <v>107.88500000000001</v>
          </cell>
          <cell r="AQ3318">
            <v>106.795</v>
          </cell>
          <cell r="AR3318">
            <v>109.878</v>
          </cell>
          <cell r="AS3318">
            <v>109.878</v>
          </cell>
          <cell r="AT3318">
            <v>109.878</v>
          </cell>
          <cell r="AU3318">
            <v>109.955</v>
          </cell>
          <cell r="AV3318">
            <v>108.282</v>
          </cell>
          <cell r="AW3318">
            <v>108.282</v>
          </cell>
          <cell r="AX3318">
            <v>107.309</v>
          </cell>
          <cell r="AY3318">
            <v>107.309</v>
          </cell>
          <cell r="AZ3318">
            <v>107.309</v>
          </cell>
          <cell r="BA3318">
            <v>105.389</v>
          </cell>
          <cell r="BB3318">
            <v>105.35899999999999</v>
          </cell>
          <cell r="BC3318">
            <v>105.306</v>
          </cell>
          <cell r="BD3318">
            <v>105.236</v>
          </cell>
          <cell r="BE3318">
            <v>105.236</v>
          </cell>
          <cell r="BF3318">
            <v>105.236</v>
          </cell>
          <cell r="BG3318">
            <v>105.352</v>
          </cell>
          <cell r="BH3318">
            <v>104.16800000000001</v>
          </cell>
          <cell r="BI3318">
            <v>103.626</v>
          </cell>
          <cell r="BJ3318">
            <v>103.626</v>
          </cell>
          <cell r="BK3318">
            <v>103.626</v>
          </cell>
          <cell r="BL3318">
            <v>103.626</v>
          </cell>
          <cell r="BM3318">
            <v>104.02200000000001</v>
          </cell>
          <cell r="BN3318">
            <v>103.628</v>
          </cell>
          <cell r="BO3318">
            <v>104.408</v>
          </cell>
          <cell r="BP3318">
            <v>104.19499999999999</v>
          </cell>
          <cell r="BQ3318">
            <v>104.19499999999999</v>
          </cell>
          <cell r="BR3318">
            <v>104.19499999999999</v>
          </cell>
          <cell r="BS3318">
            <v>103.88500000000001</v>
          </cell>
          <cell r="BT3318">
            <v>103.908</v>
          </cell>
          <cell r="BU3318">
            <v>103.009</v>
          </cell>
          <cell r="BV3318">
            <v>102.651</v>
          </cell>
          <cell r="BW3318">
            <v>102.574</v>
          </cell>
          <cell r="BX3318">
            <v>102.574</v>
          </cell>
          <cell r="BY3318">
            <v>102.574</v>
          </cell>
          <cell r="BZ3318">
            <v>102.574</v>
          </cell>
          <cell r="CA3318">
            <v>102.80500000000001</v>
          </cell>
        </row>
        <row r="3319">
          <cell r="B3319" t="str">
            <v>Hartmann</v>
          </cell>
          <cell r="C3319" t="str">
            <v>Armin</v>
          </cell>
          <cell r="D3319" t="str">
            <v>BGC Illertissen</v>
          </cell>
          <cell r="BZ3319" t="str">
            <v/>
          </cell>
          <cell r="CA3319" t="str">
            <v/>
          </cell>
        </row>
        <row r="3320">
          <cell r="B3320" t="str">
            <v>Hartmann</v>
          </cell>
          <cell r="C3320" t="str">
            <v>Christian</v>
          </cell>
          <cell r="D3320" t="str">
            <v>Minigolf-Sport-Gemeinschaft Kempten</v>
          </cell>
          <cell r="S3320">
            <v>114.904</v>
          </cell>
          <cell r="T3320">
            <v>115.154</v>
          </cell>
          <cell r="U3320">
            <v>115.154</v>
          </cell>
          <cell r="V3320">
            <v>115.154</v>
          </cell>
          <cell r="W3320">
            <v>115.154</v>
          </cell>
          <cell r="X3320">
            <v>115.154</v>
          </cell>
          <cell r="Y3320">
            <v>117.77800000000001</v>
          </cell>
          <cell r="Z3320">
            <v>118.624</v>
          </cell>
          <cell r="AA3320">
            <v>118.624</v>
          </cell>
          <cell r="AB3320">
            <v>118.624</v>
          </cell>
          <cell r="AC3320">
            <v>118.624</v>
          </cell>
          <cell r="AD3320">
            <v>115.379</v>
          </cell>
          <cell r="AE3320">
            <v>115.379</v>
          </cell>
          <cell r="AF3320">
            <v>110.776</v>
          </cell>
          <cell r="AG3320">
            <v>110.776</v>
          </cell>
          <cell r="AH3320">
            <v>110.776</v>
          </cell>
          <cell r="AI3320">
            <v>110.776</v>
          </cell>
          <cell r="AJ3320">
            <v>111.377</v>
          </cell>
          <cell r="AK3320">
            <v>110.383</v>
          </cell>
          <cell r="AL3320">
            <v>109.196</v>
          </cell>
          <cell r="AM3320">
            <v>109.196</v>
          </cell>
          <cell r="AN3320">
            <v>109.196</v>
          </cell>
          <cell r="AO3320">
            <v>109.196</v>
          </cell>
          <cell r="AP3320">
            <v>109.136</v>
          </cell>
          <cell r="AQ3320">
            <v>110.375</v>
          </cell>
          <cell r="AR3320">
            <v>112.896</v>
          </cell>
          <cell r="AS3320">
            <v>112.896</v>
          </cell>
          <cell r="AT3320">
            <v>112.896</v>
          </cell>
          <cell r="AU3320">
            <v>110.629</v>
          </cell>
          <cell r="AV3320">
            <v>109.35</v>
          </cell>
          <cell r="AW3320">
            <v>109.35</v>
          </cell>
          <cell r="AX3320">
            <v>109.35</v>
          </cell>
          <cell r="AY3320">
            <v>109.35</v>
          </cell>
          <cell r="AZ3320">
            <v>109.35</v>
          </cell>
          <cell r="BA3320">
            <v>111.17</v>
          </cell>
          <cell r="BB3320">
            <v>113.83199999999999</v>
          </cell>
          <cell r="BC3320">
            <v>111.248</v>
          </cell>
          <cell r="BD3320">
            <v>111.248</v>
          </cell>
          <cell r="BE3320">
            <v>111.248</v>
          </cell>
          <cell r="BF3320">
            <v>111.248</v>
          </cell>
          <cell r="BG3320">
            <v>108.08499999999999</v>
          </cell>
          <cell r="BH3320">
            <v>108.50700000000001</v>
          </cell>
          <cell r="BI3320">
            <v>111.51300000000001</v>
          </cell>
          <cell r="BJ3320">
            <v>111.51300000000001</v>
          </cell>
          <cell r="BK3320">
            <v>111.51300000000001</v>
          </cell>
          <cell r="BL3320">
            <v>111.51300000000001</v>
          </cell>
          <cell r="BM3320">
            <v>111.798</v>
          </cell>
          <cell r="BN3320">
            <v>110.857</v>
          </cell>
          <cell r="BO3320">
            <v>108.94799999999999</v>
          </cell>
          <cell r="BP3320">
            <v>108.94799999999999</v>
          </cell>
          <cell r="BQ3320">
            <v>108.94799999999999</v>
          </cell>
          <cell r="BR3320">
            <v>108.94799999999999</v>
          </cell>
          <cell r="BS3320">
            <v>108.15300000000001</v>
          </cell>
          <cell r="BT3320">
            <v>109.764</v>
          </cell>
          <cell r="BU3320">
            <v>113.33799999999999</v>
          </cell>
          <cell r="BV3320">
            <v>109.63800000000001</v>
          </cell>
          <cell r="BW3320">
            <v>109.63800000000001</v>
          </cell>
          <cell r="BX3320">
            <v>109.63800000000001</v>
          </cell>
          <cell r="BY3320">
            <v>109.63800000000001</v>
          </cell>
          <cell r="BZ3320">
            <v>109.63800000000001</v>
          </cell>
          <cell r="CA3320">
            <v>105.82</v>
          </cell>
        </row>
        <row r="3321">
          <cell r="B3321" t="str">
            <v>Hartmann</v>
          </cell>
          <cell r="C3321" t="str">
            <v>Gerald</v>
          </cell>
          <cell r="D3321" t="str">
            <v>MinigolfCard</v>
          </cell>
          <cell r="BZ3321" t="str">
            <v/>
          </cell>
          <cell r="CA3321" t="str">
            <v/>
          </cell>
        </row>
        <row r="3322">
          <cell r="B3322" t="str">
            <v>Hartmann</v>
          </cell>
          <cell r="C3322" t="str">
            <v>Gerald</v>
          </cell>
          <cell r="D3322" t="str">
            <v>MinigolfCard</v>
          </cell>
          <cell r="BZ3322" t="str">
            <v/>
          </cell>
          <cell r="CA3322" t="str">
            <v/>
          </cell>
        </row>
        <row r="3323">
          <cell r="B3323" t="str">
            <v>Hartmann</v>
          </cell>
          <cell r="C3323" t="str">
            <v>Gerald</v>
          </cell>
          <cell r="D3323" t="str">
            <v>MinigolfCard</v>
          </cell>
          <cell r="BZ3323" t="str">
            <v/>
          </cell>
          <cell r="CA3323" t="str">
            <v/>
          </cell>
        </row>
        <row r="3324">
          <cell r="B3324" t="str">
            <v>Hartmann</v>
          </cell>
          <cell r="C3324" t="str">
            <v>Gerald</v>
          </cell>
          <cell r="D3324" t="str">
            <v>MinigolfCard</v>
          </cell>
          <cell r="BZ3324" t="str">
            <v/>
          </cell>
          <cell r="CA3324" t="str">
            <v/>
          </cell>
        </row>
        <row r="3325">
          <cell r="B3325" t="str">
            <v>Hartmann</v>
          </cell>
          <cell r="C3325" t="str">
            <v>Jochen</v>
          </cell>
          <cell r="D3325" t="str">
            <v>MinigolfCard</v>
          </cell>
          <cell r="BZ3325" t="str">
            <v/>
          </cell>
          <cell r="CA3325" t="str">
            <v/>
          </cell>
        </row>
        <row r="3326">
          <cell r="B3326" t="str">
            <v>Hartmann</v>
          </cell>
          <cell r="C3326" t="str">
            <v>Jochen</v>
          </cell>
          <cell r="D3326" t="str">
            <v>MinigolfCard</v>
          </cell>
          <cell r="BZ3326" t="str">
            <v/>
          </cell>
          <cell r="CA3326" t="str">
            <v/>
          </cell>
        </row>
        <row r="3327">
          <cell r="B3327" t="str">
            <v>Hartmann</v>
          </cell>
          <cell r="C3327" t="str">
            <v>Jörg</v>
          </cell>
          <cell r="D3327" t="str">
            <v>Tempelhofer Miniaturgolf Verein von 1965</v>
          </cell>
          <cell r="F3327">
            <v>101.63200000000001</v>
          </cell>
          <cell r="G3327">
            <v>100.931</v>
          </cell>
          <cell r="H3327">
            <v>100.943</v>
          </cell>
          <cell r="I3327">
            <v>100.943</v>
          </cell>
          <cell r="J3327">
            <v>101.048</v>
          </cell>
          <cell r="K3327">
            <v>101.184</v>
          </cell>
          <cell r="L3327">
            <v>101.29600000000001</v>
          </cell>
          <cell r="M3327">
            <v>101.29600000000001</v>
          </cell>
          <cell r="N3327">
            <v>101.83199999999999</v>
          </cell>
          <cell r="O3327">
            <v>101.255</v>
          </cell>
          <cell r="P3327">
            <v>100.85899999999999</v>
          </cell>
          <cell r="Q3327">
            <v>101.30500000000001</v>
          </cell>
          <cell r="R3327">
            <v>102.15300000000001</v>
          </cell>
          <cell r="S3327">
            <v>102.15300000000001</v>
          </cell>
          <cell r="T3327">
            <v>102.37</v>
          </cell>
          <cell r="U3327">
            <v>103.13500000000001</v>
          </cell>
          <cell r="V3327">
            <v>103.13500000000001</v>
          </cell>
          <cell r="W3327">
            <v>102.441</v>
          </cell>
          <cell r="X3327">
            <v>102.01600000000001</v>
          </cell>
          <cell r="Y3327">
            <v>101.637</v>
          </cell>
          <cell r="Z3327">
            <v>101.32599999999999</v>
          </cell>
          <cell r="AA3327">
            <v>101.32599999999999</v>
          </cell>
          <cell r="AB3327">
            <v>101.32599999999999</v>
          </cell>
          <cell r="AC3327">
            <v>101.10899999999999</v>
          </cell>
          <cell r="AD3327">
            <v>100.73699999999999</v>
          </cell>
          <cell r="AE3327">
            <v>100.797</v>
          </cell>
          <cell r="AF3327">
            <v>100.96899999999999</v>
          </cell>
          <cell r="AG3327">
            <v>100.96899999999999</v>
          </cell>
          <cell r="AH3327">
            <v>100.96899999999999</v>
          </cell>
          <cell r="AI3327">
            <v>101.43899999999999</v>
          </cell>
          <cell r="AJ3327">
            <v>101.883</v>
          </cell>
          <cell r="AK3327">
            <v>101.883</v>
          </cell>
          <cell r="AL3327">
            <v>101.804</v>
          </cell>
          <cell r="AM3327">
            <v>101.804</v>
          </cell>
          <cell r="AN3327">
            <v>101.804</v>
          </cell>
          <cell r="AO3327">
            <v>101.804</v>
          </cell>
          <cell r="AP3327">
            <v>101.834</v>
          </cell>
          <cell r="AQ3327">
            <v>101.398</v>
          </cell>
          <cell r="AR3327">
            <v>100.81100000000001</v>
          </cell>
          <cell r="AS3327">
            <v>100.81100000000001</v>
          </cell>
          <cell r="AT3327">
            <v>100.81100000000001</v>
          </cell>
          <cell r="AU3327">
            <v>100.49</v>
          </cell>
          <cell r="AV3327">
            <v>101.11199999999999</v>
          </cell>
          <cell r="AW3327">
            <v>100.58199999999999</v>
          </cell>
          <cell r="AX3327">
            <v>100.414</v>
          </cell>
          <cell r="AY3327">
            <v>100.414</v>
          </cell>
          <cell r="AZ3327">
            <v>100.414</v>
          </cell>
          <cell r="BA3327">
            <v>100.28700000000001</v>
          </cell>
          <cell r="BB3327">
            <v>99.766000000000005</v>
          </cell>
          <cell r="BC3327">
            <v>99.451999999999998</v>
          </cell>
          <cell r="BD3327">
            <v>99.494</v>
          </cell>
          <cell r="BE3327">
            <v>99.494</v>
          </cell>
          <cell r="BF3327">
            <v>99.494</v>
          </cell>
          <cell r="BG3327">
            <v>98.784999999999997</v>
          </cell>
          <cell r="BH3327">
            <v>99.346000000000004</v>
          </cell>
          <cell r="BI3327">
            <v>99.346000000000004</v>
          </cell>
          <cell r="BJ3327">
            <v>99.596999999999994</v>
          </cell>
          <cell r="BK3327">
            <v>99.596999999999994</v>
          </cell>
          <cell r="BL3327">
            <v>99.596999999999994</v>
          </cell>
          <cell r="BM3327">
            <v>99.936000000000007</v>
          </cell>
          <cell r="BN3327">
            <v>99.936000000000007</v>
          </cell>
          <cell r="BO3327">
            <v>99.936000000000007</v>
          </cell>
          <cell r="BP3327">
            <v>99.388999999999996</v>
          </cell>
          <cell r="BQ3327">
            <v>99.388999999999996</v>
          </cell>
          <cell r="BR3327">
            <v>99.388999999999996</v>
          </cell>
          <cell r="BS3327">
            <v>99.263000000000005</v>
          </cell>
          <cell r="BT3327">
            <v>99.376999999999995</v>
          </cell>
          <cell r="BU3327">
            <v>99.376999999999995</v>
          </cell>
          <cell r="BV3327">
            <v>99.539000000000001</v>
          </cell>
          <cell r="BW3327">
            <v>99.539000000000001</v>
          </cell>
          <cell r="BX3327">
            <v>99.539000000000001</v>
          </cell>
          <cell r="BY3327">
            <v>99.539000000000001</v>
          </cell>
          <cell r="BZ3327">
            <v>99.539000000000001</v>
          </cell>
          <cell r="CA3327">
            <v>99.576999999999998</v>
          </cell>
        </row>
        <row r="3328">
          <cell r="B3328" t="str">
            <v>Hartmann</v>
          </cell>
          <cell r="C3328" t="str">
            <v>Jürgen</v>
          </cell>
          <cell r="D3328" t="str">
            <v>BGC Illertissen</v>
          </cell>
          <cell r="S3328">
            <v>114.571</v>
          </cell>
          <cell r="T3328">
            <v>111.807</v>
          </cell>
          <cell r="U3328">
            <v>111.807</v>
          </cell>
          <cell r="V3328">
            <v>111.807</v>
          </cell>
          <cell r="W3328">
            <v>111.807</v>
          </cell>
          <cell r="X3328">
            <v>111.807</v>
          </cell>
          <cell r="Y3328">
            <v>111.27800000000001</v>
          </cell>
          <cell r="Z3328">
            <v>116.624</v>
          </cell>
          <cell r="AA3328">
            <v>116.624</v>
          </cell>
          <cell r="AB3328">
            <v>116.624</v>
          </cell>
          <cell r="AC3328">
            <v>113.113</v>
          </cell>
          <cell r="AD3328">
            <v>110.28400000000001</v>
          </cell>
          <cell r="AE3328">
            <v>110.28400000000001</v>
          </cell>
          <cell r="AF3328">
            <v>108.70699999999999</v>
          </cell>
          <cell r="AG3328">
            <v>108.70699999999999</v>
          </cell>
          <cell r="AH3328">
            <v>108.70699999999999</v>
          </cell>
          <cell r="AI3328">
            <v>110.276</v>
          </cell>
          <cell r="AJ3328">
            <v>110.461</v>
          </cell>
          <cell r="AK3328">
            <v>109.477</v>
          </cell>
          <cell r="AL3328">
            <v>109.783</v>
          </cell>
          <cell r="AM3328">
            <v>109.783</v>
          </cell>
          <cell r="AN3328">
            <v>109.783</v>
          </cell>
          <cell r="AO3328">
            <v>109.783</v>
          </cell>
          <cell r="AP3328">
            <v>108.497</v>
          </cell>
          <cell r="AQ3328">
            <v>110.896</v>
          </cell>
          <cell r="AR3328">
            <v>110.896</v>
          </cell>
          <cell r="AS3328">
            <v>110.896</v>
          </cell>
          <cell r="AT3328">
            <v>110.896</v>
          </cell>
          <cell r="AU3328">
            <v>110.896</v>
          </cell>
          <cell r="BZ3328" t="str">
            <v/>
          </cell>
          <cell r="CA3328" t="str">
            <v/>
          </cell>
        </row>
        <row r="3329">
          <cell r="B3329" t="str">
            <v>Hartmann</v>
          </cell>
          <cell r="C3329" t="str">
            <v>Leo</v>
          </cell>
          <cell r="D3329" t="str">
            <v>Turn - und Sportverein Kücknitz von 1911 Abteilung Bahnengolf</v>
          </cell>
          <cell r="BI3329">
            <v>127.968</v>
          </cell>
          <cell r="BJ3329">
            <v>127.968</v>
          </cell>
          <cell r="BK3329">
            <v>127.968</v>
          </cell>
          <cell r="BL3329">
            <v>127.968</v>
          </cell>
          <cell r="BM3329">
            <v>127.968</v>
          </cell>
          <cell r="BN3329">
            <v>122.751</v>
          </cell>
          <cell r="BO3329">
            <v>118.57299999999999</v>
          </cell>
          <cell r="BP3329">
            <v>118.57299999999999</v>
          </cell>
          <cell r="BQ3329">
            <v>118.57299999999999</v>
          </cell>
          <cell r="BR3329">
            <v>118.57299999999999</v>
          </cell>
          <cell r="BS3329">
            <v>114.051</v>
          </cell>
          <cell r="BT3329">
            <v>113.20699999999999</v>
          </cell>
          <cell r="BU3329">
            <v>113.619</v>
          </cell>
          <cell r="BV3329">
            <v>113.619</v>
          </cell>
          <cell r="BW3329">
            <v>113.619</v>
          </cell>
          <cell r="BX3329">
            <v>113.619</v>
          </cell>
          <cell r="BY3329">
            <v>113.619</v>
          </cell>
          <cell r="BZ3329">
            <v>113.619</v>
          </cell>
          <cell r="CA3329" t="str">
            <v/>
          </cell>
        </row>
        <row r="3330">
          <cell r="B3330" t="str">
            <v>Hartmann</v>
          </cell>
          <cell r="C3330" t="str">
            <v>Maximilian</v>
          </cell>
          <cell r="D3330" t="str">
            <v>Bahnengolfclub Illertissen</v>
          </cell>
          <cell r="G3330">
            <v>105.807</v>
          </cell>
          <cell r="H3330">
            <v>106.239</v>
          </cell>
          <cell r="I3330">
            <v>106.239</v>
          </cell>
          <cell r="J3330">
            <v>106.239</v>
          </cell>
          <cell r="K3330">
            <v>106.56399999999999</v>
          </cell>
          <cell r="L3330">
            <v>106.58799999999999</v>
          </cell>
          <cell r="M3330">
            <v>106.98699999999999</v>
          </cell>
          <cell r="N3330">
            <v>105.229</v>
          </cell>
          <cell r="O3330">
            <v>105.229</v>
          </cell>
          <cell r="P3330">
            <v>105.229</v>
          </cell>
          <cell r="Q3330">
            <v>105.31399999999999</v>
          </cell>
          <cell r="R3330">
            <v>104.90300000000001</v>
          </cell>
          <cell r="S3330">
            <v>104.07</v>
          </cell>
          <cell r="T3330">
            <v>102.694</v>
          </cell>
          <cell r="U3330">
            <v>102.694</v>
          </cell>
          <cell r="V3330">
            <v>102.694</v>
          </cell>
          <cell r="W3330">
            <v>101.54900000000001</v>
          </cell>
          <cell r="X3330">
            <v>101.54900000000001</v>
          </cell>
          <cell r="Y3330">
            <v>103.343</v>
          </cell>
          <cell r="Z3330">
            <v>111.624</v>
          </cell>
          <cell r="AA3330">
            <v>111.624</v>
          </cell>
          <cell r="AB3330">
            <v>111.624</v>
          </cell>
          <cell r="AC3330">
            <v>108.947</v>
          </cell>
          <cell r="AD3330">
            <v>106.78400000000001</v>
          </cell>
          <cell r="AE3330">
            <v>106.78400000000001</v>
          </cell>
          <cell r="AF3330">
            <v>103.928</v>
          </cell>
          <cell r="AG3330">
            <v>103.928</v>
          </cell>
          <cell r="AH3330">
            <v>103.928</v>
          </cell>
          <cell r="AI3330">
            <v>104.443</v>
          </cell>
          <cell r="AJ3330">
            <v>105.247</v>
          </cell>
          <cell r="AK3330">
            <v>103.607</v>
          </cell>
          <cell r="AL3330">
            <v>107.629</v>
          </cell>
          <cell r="AM3330">
            <v>107.629</v>
          </cell>
          <cell r="AN3330">
            <v>107.629</v>
          </cell>
          <cell r="AO3330">
            <v>107.629</v>
          </cell>
          <cell r="AP3330">
            <v>105.039</v>
          </cell>
          <cell r="AQ3330">
            <v>108.008</v>
          </cell>
          <cell r="AR3330">
            <v>108.008</v>
          </cell>
          <cell r="AS3330">
            <v>108.008</v>
          </cell>
          <cell r="AT3330">
            <v>108.008</v>
          </cell>
          <cell r="AU3330">
            <v>108.008</v>
          </cell>
          <cell r="AV3330">
            <v>107.358</v>
          </cell>
          <cell r="AW3330">
            <v>107.358</v>
          </cell>
          <cell r="AX3330">
            <v>107.358</v>
          </cell>
          <cell r="AY3330">
            <v>107.358</v>
          </cell>
          <cell r="AZ3330">
            <v>107.358</v>
          </cell>
          <cell r="BA3330">
            <v>107.358</v>
          </cell>
          <cell r="BB3330">
            <v>105.599</v>
          </cell>
          <cell r="BC3330">
            <v>105.599</v>
          </cell>
          <cell r="BD3330">
            <v>105.599</v>
          </cell>
          <cell r="BE3330">
            <v>105.599</v>
          </cell>
          <cell r="BF3330">
            <v>105.599</v>
          </cell>
          <cell r="BG3330">
            <v>105.599</v>
          </cell>
          <cell r="BZ3330" t="str">
            <v/>
          </cell>
          <cell r="CA3330" t="str">
            <v/>
          </cell>
        </row>
        <row r="3331">
          <cell r="B3331" t="str">
            <v>Hartmann</v>
          </cell>
          <cell r="C3331" t="str">
            <v>Moritz</v>
          </cell>
          <cell r="D3331" t="str">
            <v>BGC Illertissen</v>
          </cell>
          <cell r="G3331">
            <v>107.67700000000001</v>
          </cell>
          <cell r="H3331">
            <v>107.413</v>
          </cell>
          <cell r="I3331">
            <v>107.413</v>
          </cell>
          <cell r="J3331">
            <v>107.413</v>
          </cell>
          <cell r="K3331">
            <v>106.51</v>
          </cell>
          <cell r="L3331">
            <v>107.574</v>
          </cell>
          <cell r="M3331">
            <v>109.79600000000001</v>
          </cell>
          <cell r="N3331">
            <v>109.46599999999999</v>
          </cell>
          <cell r="O3331">
            <v>109.46599999999999</v>
          </cell>
          <cell r="P3331">
            <v>109.46599999999999</v>
          </cell>
          <cell r="Q3331">
            <v>106.616</v>
          </cell>
          <cell r="R3331">
            <v>107.423</v>
          </cell>
          <cell r="S3331">
            <v>105.452</v>
          </cell>
          <cell r="T3331">
            <v>105.242</v>
          </cell>
          <cell r="U3331">
            <v>105.242</v>
          </cell>
          <cell r="V3331">
            <v>105.242</v>
          </cell>
          <cell r="W3331">
            <v>105.501</v>
          </cell>
          <cell r="X3331">
            <v>105.501</v>
          </cell>
          <cell r="Y3331">
            <v>106.22</v>
          </cell>
          <cell r="Z3331">
            <v>106.22</v>
          </cell>
          <cell r="AA3331">
            <v>106.22</v>
          </cell>
          <cell r="AB3331">
            <v>106.22</v>
          </cell>
          <cell r="AC3331">
            <v>105.47</v>
          </cell>
          <cell r="AD3331">
            <v>104.152</v>
          </cell>
          <cell r="AE3331">
            <v>107.122</v>
          </cell>
          <cell r="AF3331">
            <v>107.122</v>
          </cell>
          <cell r="AG3331">
            <v>107.122</v>
          </cell>
          <cell r="AH3331">
            <v>107.122</v>
          </cell>
          <cell r="AI3331">
            <v>109.137</v>
          </cell>
          <cell r="AJ3331">
            <v>111.023</v>
          </cell>
          <cell r="AK3331">
            <v>108.35</v>
          </cell>
          <cell r="AL3331">
            <v>108.35</v>
          </cell>
          <cell r="AM3331">
            <v>108.35</v>
          </cell>
          <cell r="AN3331">
            <v>108.35</v>
          </cell>
          <cell r="AO3331">
            <v>108.35</v>
          </cell>
          <cell r="AP3331">
            <v>108.85899999999999</v>
          </cell>
          <cell r="AQ3331">
            <v>111.786</v>
          </cell>
          <cell r="AR3331">
            <v>111.786</v>
          </cell>
          <cell r="AS3331">
            <v>111.786</v>
          </cell>
          <cell r="AT3331">
            <v>111.786</v>
          </cell>
          <cell r="AU3331">
            <v>111.786</v>
          </cell>
          <cell r="BZ3331" t="str">
            <v/>
          </cell>
          <cell r="CA3331" t="str">
            <v/>
          </cell>
        </row>
        <row r="3332">
          <cell r="B3332" t="str">
            <v>Hartmann</v>
          </cell>
          <cell r="C3332" t="str">
            <v>Peter</v>
          </cell>
          <cell r="D3332" t="str">
            <v>COBI-GOLF-CLUB Blau-Gelb Grötzingen 1968</v>
          </cell>
          <cell r="G3332">
            <v>112.55200000000001</v>
          </cell>
          <cell r="H3332">
            <v>112.55200000000001</v>
          </cell>
          <cell r="I3332">
            <v>112.55200000000001</v>
          </cell>
          <cell r="J3332">
            <v>112.55200000000001</v>
          </cell>
          <cell r="K3332">
            <v>112.55200000000001</v>
          </cell>
          <cell r="L3332">
            <v>112.55200000000001</v>
          </cell>
          <cell r="S3332">
            <v>110.119</v>
          </cell>
          <cell r="T3332">
            <v>109.468</v>
          </cell>
          <cell r="U3332">
            <v>109.468</v>
          </cell>
          <cell r="V3332">
            <v>109.468</v>
          </cell>
          <cell r="W3332">
            <v>109.468</v>
          </cell>
          <cell r="X3332">
            <v>109.468</v>
          </cell>
          <cell r="Y3332">
            <v>112.434</v>
          </cell>
          <cell r="Z3332">
            <v>115.32899999999999</v>
          </cell>
          <cell r="AA3332">
            <v>115.32899999999999</v>
          </cell>
          <cell r="AB3332">
            <v>115.32899999999999</v>
          </cell>
          <cell r="AC3332">
            <v>115.32899999999999</v>
          </cell>
          <cell r="AD3332">
            <v>115.32899999999999</v>
          </cell>
          <cell r="AK3332">
            <v>109.575</v>
          </cell>
          <cell r="AL3332">
            <v>109.575</v>
          </cell>
          <cell r="AM3332">
            <v>109.575</v>
          </cell>
          <cell r="AN3332">
            <v>109.575</v>
          </cell>
          <cell r="AO3332">
            <v>109.575</v>
          </cell>
          <cell r="AP3332">
            <v>109.575</v>
          </cell>
          <cell r="BZ3332" t="str">
            <v/>
          </cell>
          <cell r="CA3332" t="str">
            <v/>
          </cell>
        </row>
        <row r="3333">
          <cell r="B3333" t="str">
            <v>Hartmann</v>
          </cell>
          <cell r="C3333" t="str">
            <v>Rainer</v>
          </cell>
          <cell r="D3333" t="str">
            <v>Minigolfclub Karlshagen</v>
          </cell>
          <cell r="G3333">
            <v>110.277</v>
          </cell>
          <cell r="H3333">
            <v>106.953</v>
          </cell>
          <cell r="I3333">
            <v>106.953</v>
          </cell>
          <cell r="J3333">
            <v>106.953</v>
          </cell>
          <cell r="K3333">
            <v>108.04900000000001</v>
          </cell>
          <cell r="L3333">
            <v>106.751</v>
          </cell>
          <cell r="M3333">
            <v>105.80800000000001</v>
          </cell>
          <cell r="N3333">
            <v>106.866</v>
          </cell>
          <cell r="O3333">
            <v>106.866</v>
          </cell>
          <cell r="P3333">
            <v>106.866</v>
          </cell>
          <cell r="Q3333">
            <v>105.509</v>
          </cell>
          <cell r="R3333">
            <v>109.66</v>
          </cell>
          <cell r="S3333">
            <v>109.66</v>
          </cell>
          <cell r="T3333">
            <v>107.16500000000001</v>
          </cell>
          <cell r="U3333">
            <v>107.16500000000001</v>
          </cell>
          <cell r="V3333">
            <v>107.16500000000001</v>
          </cell>
          <cell r="W3333">
            <v>105.001</v>
          </cell>
          <cell r="X3333">
            <v>104.142</v>
          </cell>
          <cell r="Y3333">
            <v>104.142</v>
          </cell>
          <cell r="Z3333">
            <v>103.363</v>
          </cell>
          <cell r="AA3333">
            <v>103.363</v>
          </cell>
          <cell r="AB3333">
            <v>104.108</v>
          </cell>
          <cell r="AC3333">
            <v>105.55500000000001</v>
          </cell>
          <cell r="AD3333">
            <v>105.821</v>
          </cell>
          <cell r="AE3333">
            <v>105.821</v>
          </cell>
          <cell r="BZ3333" t="str">
            <v/>
          </cell>
          <cell r="CA3333" t="str">
            <v/>
          </cell>
        </row>
        <row r="3334">
          <cell r="B3334" t="str">
            <v>Hartmann</v>
          </cell>
          <cell r="C3334" t="str">
            <v>Rochus</v>
          </cell>
          <cell r="D3334" t="str">
            <v>Bahnen-Golf-Club Bad Nenndorf</v>
          </cell>
          <cell r="F3334">
            <v>110.31399999999999</v>
          </cell>
          <cell r="G3334">
            <v>107.61799999999999</v>
          </cell>
          <cell r="H3334">
            <v>107.31399999999999</v>
          </cell>
          <cell r="I3334">
            <v>107.31399999999999</v>
          </cell>
          <cell r="J3334">
            <v>107.117</v>
          </cell>
          <cell r="K3334">
            <v>107.43300000000001</v>
          </cell>
          <cell r="L3334">
            <v>107.669</v>
          </cell>
          <cell r="M3334">
            <v>107.669</v>
          </cell>
          <cell r="N3334">
            <v>107.82299999999999</v>
          </cell>
          <cell r="O3334">
            <v>107.82299999999999</v>
          </cell>
          <cell r="P3334">
            <v>108.452</v>
          </cell>
          <cell r="Q3334">
            <v>109.327</v>
          </cell>
          <cell r="T3334">
            <v>110.467</v>
          </cell>
          <cell r="U3334">
            <v>110.467</v>
          </cell>
          <cell r="V3334">
            <v>110.467</v>
          </cell>
          <cell r="W3334">
            <v>109.67</v>
          </cell>
          <cell r="X3334">
            <v>108.878</v>
          </cell>
          <cell r="Y3334">
            <v>108.667</v>
          </cell>
          <cell r="Z3334">
            <v>109.289</v>
          </cell>
          <cell r="AA3334">
            <v>109.289</v>
          </cell>
          <cell r="AB3334">
            <v>109.289</v>
          </cell>
          <cell r="AC3334">
            <v>108.721</v>
          </cell>
          <cell r="AD3334">
            <v>109.289</v>
          </cell>
          <cell r="AE3334">
            <v>108.212</v>
          </cell>
          <cell r="AF3334">
            <v>108.063</v>
          </cell>
          <cell r="AG3334">
            <v>108.063</v>
          </cell>
          <cell r="AH3334">
            <v>108.063</v>
          </cell>
          <cell r="AI3334">
            <v>107.69499999999999</v>
          </cell>
          <cell r="AJ3334">
            <v>107.934</v>
          </cell>
          <cell r="AK3334">
            <v>107.687</v>
          </cell>
          <cell r="AL3334">
            <v>107.702</v>
          </cell>
          <cell r="AM3334">
            <v>107.702</v>
          </cell>
          <cell r="AN3334">
            <v>107.702</v>
          </cell>
          <cell r="AO3334">
            <v>107.756</v>
          </cell>
          <cell r="AP3334">
            <v>108.807</v>
          </cell>
          <cell r="AQ3334">
            <v>108.807</v>
          </cell>
          <cell r="AR3334">
            <v>108.715</v>
          </cell>
          <cell r="AS3334">
            <v>108.715</v>
          </cell>
          <cell r="AT3334">
            <v>108.715</v>
          </cell>
          <cell r="AU3334">
            <v>108.95099999999999</v>
          </cell>
          <cell r="AV3334">
            <v>110.152</v>
          </cell>
          <cell r="AW3334">
            <v>108.837</v>
          </cell>
          <cell r="AX3334">
            <v>108.854</v>
          </cell>
          <cell r="AY3334">
            <v>108.854</v>
          </cell>
          <cell r="AZ3334">
            <v>108.854</v>
          </cell>
          <cell r="BA3334">
            <v>108.501</v>
          </cell>
          <cell r="BB3334">
            <v>109.566</v>
          </cell>
          <cell r="BC3334">
            <v>109.113</v>
          </cell>
          <cell r="BD3334">
            <v>109.16500000000001</v>
          </cell>
          <cell r="BE3334">
            <v>109.16500000000001</v>
          </cell>
          <cell r="BF3334">
            <v>109.16500000000001</v>
          </cell>
          <cell r="BG3334">
            <v>108.69199999999999</v>
          </cell>
          <cell r="BH3334">
            <v>107.5</v>
          </cell>
          <cell r="BI3334">
            <v>108.35599999999999</v>
          </cell>
          <cell r="BJ3334">
            <v>108.197</v>
          </cell>
          <cell r="BK3334">
            <v>108.197</v>
          </cell>
          <cell r="BL3334">
            <v>108.197</v>
          </cell>
          <cell r="BM3334">
            <v>108.98399999999999</v>
          </cell>
          <cell r="BN3334">
            <v>107.871</v>
          </cell>
          <cell r="BO3334">
            <v>106.886</v>
          </cell>
          <cell r="BP3334">
            <v>107.80800000000001</v>
          </cell>
          <cell r="BQ3334">
            <v>107.80800000000001</v>
          </cell>
          <cell r="BR3334">
            <v>107.80800000000001</v>
          </cell>
          <cell r="BS3334">
            <v>108.023</v>
          </cell>
          <cell r="BT3334">
            <v>111.622</v>
          </cell>
          <cell r="BU3334">
            <v>110.15900000000001</v>
          </cell>
          <cell r="BV3334">
            <v>109.761</v>
          </cell>
          <cell r="BW3334">
            <v>109.761</v>
          </cell>
          <cell r="BX3334">
            <v>109.761</v>
          </cell>
          <cell r="BY3334">
            <v>109.761</v>
          </cell>
          <cell r="BZ3334">
            <v>107.877</v>
          </cell>
          <cell r="CA3334">
            <v>109.503</v>
          </cell>
        </row>
        <row r="3335">
          <cell r="B3335" t="str">
            <v>Hartmann</v>
          </cell>
          <cell r="C3335" t="str">
            <v>Rolf</v>
          </cell>
          <cell r="D3335" t="str">
            <v>1. BGC Hannover</v>
          </cell>
          <cell r="L3335">
            <v>120.798</v>
          </cell>
          <cell r="M3335">
            <v>120.798</v>
          </cell>
          <cell r="N3335">
            <v>120.798</v>
          </cell>
          <cell r="O3335">
            <v>120.798</v>
          </cell>
          <cell r="P3335">
            <v>120.798</v>
          </cell>
          <cell r="Q3335">
            <v>120.798</v>
          </cell>
          <cell r="BZ3335" t="str">
            <v/>
          </cell>
          <cell r="CA3335" t="str">
            <v/>
          </cell>
        </row>
        <row r="3336">
          <cell r="B3336" t="str">
            <v>Hartmann</v>
          </cell>
          <cell r="C3336" t="str">
            <v>Sabine</v>
          </cell>
          <cell r="D3336" t="str">
            <v>MinigolfCard</v>
          </cell>
          <cell r="BZ3336" t="str">
            <v/>
          </cell>
          <cell r="CA3336" t="str">
            <v/>
          </cell>
        </row>
        <row r="3337">
          <cell r="B3337" t="str">
            <v>Hartmann</v>
          </cell>
          <cell r="C3337" t="str">
            <v>Sabine</v>
          </cell>
          <cell r="D3337" t="str">
            <v>MinigolfCard</v>
          </cell>
          <cell r="BZ3337" t="str">
            <v/>
          </cell>
          <cell r="CA3337" t="str">
            <v/>
          </cell>
        </row>
        <row r="3338">
          <cell r="B3338" t="str">
            <v>Hartmann</v>
          </cell>
          <cell r="C3338" t="str">
            <v>Theo</v>
          </cell>
          <cell r="D3338" t="str">
            <v>MinigolfCard</v>
          </cell>
          <cell r="BZ3338" t="str">
            <v/>
          </cell>
          <cell r="CA3338" t="str">
            <v/>
          </cell>
        </row>
        <row r="3339">
          <cell r="B3339" t="str">
            <v>Hartmann</v>
          </cell>
          <cell r="C3339" t="str">
            <v>Theo</v>
          </cell>
          <cell r="D3339" t="str">
            <v>MinigolfCard</v>
          </cell>
          <cell r="BZ3339" t="str">
            <v/>
          </cell>
          <cell r="CA3339" t="str">
            <v/>
          </cell>
        </row>
        <row r="3340">
          <cell r="B3340" t="str">
            <v>Hartmann</v>
          </cell>
          <cell r="C3340" t="str">
            <v>Theo</v>
          </cell>
          <cell r="D3340" t="str">
            <v>MinigolfCard</v>
          </cell>
          <cell r="BZ3340" t="str">
            <v/>
          </cell>
          <cell r="CA3340" t="str">
            <v/>
          </cell>
        </row>
        <row r="3341">
          <cell r="B3341" t="str">
            <v>Hartmann</v>
          </cell>
          <cell r="C3341" t="str">
            <v>Theo</v>
          </cell>
          <cell r="D3341" t="str">
            <v>MinigolfCard</v>
          </cell>
          <cell r="BZ3341" t="str">
            <v/>
          </cell>
          <cell r="CA3341" t="str">
            <v/>
          </cell>
        </row>
        <row r="3342">
          <cell r="B3342" t="str">
            <v>Hartmann</v>
          </cell>
          <cell r="C3342" t="str">
            <v>Theo</v>
          </cell>
          <cell r="D3342" t="str">
            <v>MinigolfCard</v>
          </cell>
          <cell r="BZ3342" t="str">
            <v/>
          </cell>
          <cell r="CA3342" t="str">
            <v/>
          </cell>
        </row>
        <row r="3343">
          <cell r="B3343" t="str">
            <v>Hartmann</v>
          </cell>
          <cell r="C3343" t="str">
            <v>Ulf</v>
          </cell>
          <cell r="D3343" t="str">
            <v>MinigolfCard</v>
          </cell>
          <cell r="BZ3343" t="str">
            <v/>
          </cell>
          <cell r="CA3343" t="str">
            <v/>
          </cell>
        </row>
        <row r="3344">
          <cell r="B3344" t="str">
            <v>Hartmann</v>
          </cell>
          <cell r="C3344" t="str">
            <v>Ulrike</v>
          </cell>
          <cell r="D3344" t="str">
            <v>MinigolfCard</v>
          </cell>
          <cell r="BZ3344" t="str">
            <v/>
          </cell>
          <cell r="CA3344" t="str">
            <v/>
          </cell>
        </row>
        <row r="3345">
          <cell r="B3345" t="str">
            <v>Hartmann</v>
          </cell>
          <cell r="C3345" t="str">
            <v>Ulrike</v>
          </cell>
          <cell r="D3345" t="str">
            <v>MinigolfCard</v>
          </cell>
          <cell r="BZ3345" t="str">
            <v/>
          </cell>
          <cell r="CA3345" t="str">
            <v/>
          </cell>
        </row>
        <row r="3346">
          <cell r="B3346" t="str">
            <v>Hartung</v>
          </cell>
          <cell r="C3346" t="str">
            <v>Andreas</v>
          </cell>
          <cell r="D3346" t="str">
            <v>1. Miniatur-Golfsport-Club Lohfelden</v>
          </cell>
          <cell r="BZ3346" t="str">
            <v/>
          </cell>
          <cell r="CA3346" t="str">
            <v/>
          </cell>
        </row>
        <row r="3347">
          <cell r="B3347" t="str">
            <v>Hartung</v>
          </cell>
          <cell r="C3347" t="str">
            <v>Marcel</v>
          </cell>
          <cell r="D3347" t="str">
            <v>1. FMGC Lichtenfels 1961</v>
          </cell>
          <cell r="AP3347">
            <v>127.807</v>
          </cell>
          <cell r="AQ3347">
            <v>127.807</v>
          </cell>
          <cell r="AR3347">
            <v>127.807</v>
          </cell>
          <cell r="AS3347">
            <v>127.807</v>
          </cell>
          <cell r="AT3347">
            <v>127.807</v>
          </cell>
          <cell r="AU3347">
            <v>125.453</v>
          </cell>
          <cell r="AV3347">
            <v>122.919</v>
          </cell>
          <cell r="AW3347">
            <v>122.919</v>
          </cell>
          <cell r="AX3347">
            <v>122.919</v>
          </cell>
          <cell r="AY3347">
            <v>122.919</v>
          </cell>
          <cell r="AZ3347">
            <v>122.919</v>
          </cell>
          <cell r="BA3347">
            <v>122.69199999999999</v>
          </cell>
          <cell r="BB3347">
            <v>121.916</v>
          </cell>
          <cell r="BC3347">
            <v>121.916</v>
          </cell>
          <cell r="BD3347">
            <v>121.916</v>
          </cell>
          <cell r="BE3347">
            <v>121.916</v>
          </cell>
          <cell r="BF3347">
            <v>121.916</v>
          </cell>
          <cell r="BZ3347" t="str">
            <v/>
          </cell>
          <cell r="CA3347" t="str">
            <v/>
          </cell>
        </row>
        <row r="3348">
          <cell r="B3348" t="str">
            <v>Hartung-Pompös</v>
          </cell>
          <cell r="C3348" t="str">
            <v>Klaus</v>
          </cell>
          <cell r="D3348" t="str">
            <v>MinigolfCard</v>
          </cell>
          <cell r="BZ3348" t="str">
            <v/>
          </cell>
          <cell r="CA3348" t="str">
            <v/>
          </cell>
        </row>
        <row r="3349">
          <cell r="B3349" t="str">
            <v>Hartwig</v>
          </cell>
          <cell r="C3349" t="str">
            <v>Thomas</v>
          </cell>
          <cell r="D3349" t="str">
            <v>MinigolfCard</v>
          </cell>
          <cell r="BZ3349" t="str">
            <v/>
          </cell>
          <cell r="CA3349" t="str">
            <v/>
          </cell>
        </row>
        <row r="3350">
          <cell r="B3350" t="str">
            <v>Hartz</v>
          </cell>
          <cell r="C3350" t="str">
            <v>Detlef</v>
          </cell>
          <cell r="D3350" t="str">
            <v>Bahnengolf-Sportverein Bad Homburg v. d.H.</v>
          </cell>
          <cell r="BZ3350">
            <v>116.49299999999999</v>
          </cell>
          <cell r="CA3350">
            <v>110.339</v>
          </cell>
        </row>
        <row r="3351">
          <cell r="B3351" t="str">
            <v>Harz</v>
          </cell>
          <cell r="C3351" t="str">
            <v>Alice</v>
          </cell>
          <cell r="D3351" t="str">
            <v>1. BGFV Ottweiler</v>
          </cell>
          <cell r="N3351">
            <v>117.172</v>
          </cell>
          <cell r="O3351">
            <v>117.172</v>
          </cell>
          <cell r="P3351">
            <v>117.172</v>
          </cell>
          <cell r="Q3351">
            <v>117.172</v>
          </cell>
          <cell r="R3351">
            <v>117.172</v>
          </cell>
          <cell r="S3351">
            <v>117.172</v>
          </cell>
          <cell r="BZ3351" t="str">
            <v/>
          </cell>
          <cell r="CA3351" t="str">
            <v/>
          </cell>
        </row>
        <row r="3352">
          <cell r="B3352" t="str">
            <v>Haschberger</v>
          </cell>
          <cell r="C3352" t="str">
            <v>Friedrich</v>
          </cell>
          <cell r="D3352" t="str">
            <v>1. Bahnengolf-Club Landshut</v>
          </cell>
          <cell r="F3352">
            <v>103.52500000000001</v>
          </cell>
          <cell r="G3352">
            <v>107.491</v>
          </cell>
          <cell r="H3352">
            <v>107.212</v>
          </cell>
          <cell r="I3352">
            <v>107.212</v>
          </cell>
          <cell r="J3352">
            <v>107.212</v>
          </cell>
          <cell r="K3352">
            <v>106.91</v>
          </cell>
          <cell r="L3352">
            <v>106.843</v>
          </cell>
          <cell r="M3352">
            <v>106.843</v>
          </cell>
          <cell r="N3352">
            <v>108.73399999999999</v>
          </cell>
          <cell r="O3352">
            <v>108.73399999999999</v>
          </cell>
          <cell r="P3352">
            <v>108.73399999999999</v>
          </cell>
          <cell r="Q3352">
            <v>109.283</v>
          </cell>
          <cell r="R3352">
            <v>108.331</v>
          </cell>
          <cell r="S3352">
            <v>108.331</v>
          </cell>
          <cell r="T3352">
            <v>107.878</v>
          </cell>
          <cell r="U3352">
            <v>107.878</v>
          </cell>
          <cell r="V3352">
            <v>107.878</v>
          </cell>
          <cell r="W3352">
            <v>105.828</v>
          </cell>
          <cell r="X3352">
            <v>107.84699999999999</v>
          </cell>
          <cell r="Y3352">
            <v>107.84699999999999</v>
          </cell>
          <cell r="Z3352">
            <v>107.17</v>
          </cell>
          <cell r="AA3352">
            <v>107.17</v>
          </cell>
          <cell r="AB3352">
            <v>107.17</v>
          </cell>
          <cell r="AC3352">
            <v>106.54600000000001</v>
          </cell>
          <cell r="AD3352">
            <v>105.42100000000001</v>
          </cell>
          <cell r="AE3352">
            <v>105.42100000000001</v>
          </cell>
          <cell r="AF3352">
            <v>104.25700000000001</v>
          </cell>
          <cell r="AG3352">
            <v>104.25700000000001</v>
          </cell>
          <cell r="AH3352">
            <v>104.25700000000001</v>
          </cell>
          <cell r="AI3352">
            <v>105.215</v>
          </cell>
          <cell r="AJ3352">
            <v>105.446</v>
          </cell>
          <cell r="AK3352">
            <v>105.446</v>
          </cell>
          <cell r="AL3352">
            <v>107.298</v>
          </cell>
          <cell r="AM3352">
            <v>107.298</v>
          </cell>
          <cell r="AN3352">
            <v>107.298</v>
          </cell>
          <cell r="AO3352">
            <v>111.10599999999999</v>
          </cell>
          <cell r="AP3352">
            <v>104.261</v>
          </cell>
          <cell r="AQ3352">
            <v>105.044</v>
          </cell>
          <cell r="AR3352">
            <v>104.261</v>
          </cell>
          <cell r="AS3352">
            <v>104.261</v>
          </cell>
          <cell r="AT3352">
            <v>104.261</v>
          </cell>
          <cell r="AU3352">
            <v>105.07</v>
          </cell>
          <cell r="AV3352">
            <v>104.158</v>
          </cell>
          <cell r="AW3352">
            <v>103.858</v>
          </cell>
          <cell r="AX3352">
            <v>103.858</v>
          </cell>
          <cell r="AY3352">
            <v>103.858</v>
          </cell>
          <cell r="AZ3352">
            <v>103.858</v>
          </cell>
          <cell r="BA3352">
            <v>103.137</v>
          </cell>
          <cell r="BB3352">
            <v>103.419</v>
          </cell>
          <cell r="BC3352">
            <v>104.367</v>
          </cell>
          <cell r="BD3352">
            <v>104.367</v>
          </cell>
          <cell r="BE3352">
            <v>104.367</v>
          </cell>
          <cell r="BF3352">
            <v>104.367</v>
          </cell>
          <cell r="BG3352">
            <v>103.61499999999999</v>
          </cell>
          <cell r="BH3352">
            <v>106.188</v>
          </cell>
          <cell r="BI3352">
            <v>104.604</v>
          </cell>
          <cell r="BJ3352">
            <v>104.604</v>
          </cell>
          <cell r="BK3352">
            <v>104.604</v>
          </cell>
          <cell r="BL3352">
            <v>104.604</v>
          </cell>
          <cell r="BM3352">
            <v>106.372</v>
          </cell>
          <cell r="BN3352">
            <v>104.527</v>
          </cell>
          <cell r="BO3352">
            <v>104.798</v>
          </cell>
          <cell r="BP3352">
            <v>104.877</v>
          </cell>
          <cell r="BQ3352">
            <v>104.877</v>
          </cell>
          <cell r="BR3352">
            <v>104.877</v>
          </cell>
          <cell r="BS3352">
            <v>103.655</v>
          </cell>
          <cell r="BT3352">
            <v>104.09099999999999</v>
          </cell>
          <cell r="BU3352">
            <v>104.098</v>
          </cell>
          <cell r="BV3352">
            <v>104.74</v>
          </cell>
          <cell r="BW3352">
            <v>104.74</v>
          </cell>
          <cell r="BX3352">
            <v>104.74</v>
          </cell>
          <cell r="BY3352">
            <v>104.74</v>
          </cell>
          <cell r="BZ3352">
            <v>104.351</v>
          </cell>
          <cell r="CA3352">
            <v>105.446</v>
          </cell>
        </row>
        <row r="3353">
          <cell r="B3353" t="str">
            <v>Haseldiek</v>
          </cell>
          <cell r="C3353" t="str">
            <v>Volker</v>
          </cell>
          <cell r="D3353" t="str">
            <v>MinigolfCard</v>
          </cell>
          <cell r="BZ3353" t="str">
            <v/>
          </cell>
          <cell r="CA3353" t="str">
            <v/>
          </cell>
        </row>
        <row r="3354">
          <cell r="B3354" t="str">
            <v>Haselmeyer</v>
          </cell>
          <cell r="C3354" t="str">
            <v>Regina</v>
          </cell>
          <cell r="D3354" t="str">
            <v>MinigolfCard</v>
          </cell>
          <cell r="BZ3354" t="str">
            <v/>
          </cell>
          <cell r="CA3354" t="str">
            <v/>
          </cell>
        </row>
        <row r="3355">
          <cell r="B3355" t="str">
            <v>Hasenberg</v>
          </cell>
          <cell r="C3355" t="str">
            <v>Christoph</v>
          </cell>
          <cell r="D3355" t="str">
            <v>Sterngolf-Club Hagen</v>
          </cell>
          <cell r="G3355">
            <v>111.524</v>
          </cell>
          <cell r="H3355">
            <v>111.259</v>
          </cell>
          <cell r="I3355">
            <v>111.259</v>
          </cell>
          <cell r="J3355">
            <v>111.259</v>
          </cell>
          <cell r="K3355">
            <v>110.014</v>
          </cell>
          <cell r="L3355">
            <v>109.197</v>
          </cell>
          <cell r="M3355">
            <v>109.197</v>
          </cell>
          <cell r="N3355">
            <v>109.173</v>
          </cell>
          <cell r="O3355">
            <v>109.173</v>
          </cell>
          <cell r="P3355">
            <v>109.173</v>
          </cell>
          <cell r="Q3355">
            <v>109.148</v>
          </cell>
          <cell r="R3355">
            <v>110.07599999999999</v>
          </cell>
          <cell r="S3355">
            <v>110.07599999999999</v>
          </cell>
          <cell r="T3355">
            <v>110.128</v>
          </cell>
          <cell r="U3355">
            <v>110.128</v>
          </cell>
          <cell r="V3355">
            <v>110.128</v>
          </cell>
          <cell r="W3355">
            <v>111.157</v>
          </cell>
          <cell r="X3355">
            <v>109.78400000000001</v>
          </cell>
          <cell r="Y3355">
            <v>109.78400000000001</v>
          </cell>
          <cell r="Z3355">
            <v>109.01300000000001</v>
          </cell>
          <cell r="AA3355">
            <v>109.01300000000001</v>
          </cell>
          <cell r="AB3355">
            <v>109.01300000000001</v>
          </cell>
          <cell r="AC3355">
            <v>108.095</v>
          </cell>
          <cell r="AD3355">
            <v>107.61799999999999</v>
          </cell>
          <cell r="AE3355">
            <v>107.61799999999999</v>
          </cell>
          <cell r="AF3355">
            <v>107.515</v>
          </cell>
          <cell r="AG3355">
            <v>107.515</v>
          </cell>
          <cell r="AH3355">
            <v>107.515</v>
          </cell>
          <cell r="AI3355">
            <v>108.123</v>
          </cell>
          <cell r="AJ3355">
            <v>109.633</v>
          </cell>
          <cell r="AK3355">
            <v>109.884</v>
          </cell>
          <cell r="AL3355">
            <v>110.28700000000001</v>
          </cell>
          <cell r="AM3355">
            <v>109.97799999999999</v>
          </cell>
          <cell r="AN3355">
            <v>109.97799999999999</v>
          </cell>
          <cell r="AO3355">
            <v>110.461</v>
          </cell>
          <cell r="AP3355">
            <v>109.71299999999999</v>
          </cell>
          <cell r="AQ3355">
            <v>109.78100000000001</v>
          </cell>
          <cell r="AR3355">
            <v>109.559</v>
          </cell>
          <cell r="AS3355">
            <v>109.322</v>
          </cell>
          <cell r="AT3355">
            <v>109.322</v>
          </cell>
          <cell r="AU3355">
            <v>108.348</v>
          </cell>
          <cell r="AV3355">
            <v>108.569</v>
          </cell>
          <cell r="AW3355">
            <v>108.181</v>
          </cell>
          <cell r="AX3355">
            <v>107.845</v>
          </cell>
          <cell r="AY3355">
            <v>108.47199999999999</v>
          </cell>
          <cell r="AZ3355">
            <v>108.47199999999999</v>
          </cell>
          <cell r="BA3355">
            <v>108.279</v>
          </cell>
          <cell r="BB3355">
            <v>108.41800000000001</v>
          </cell>
          <cell r="BC3355">
            <v>108.41800000000001</v>
          </cell>
          <cell r="BD3355">
            <v>109.565</v>
          </cell>
          <cell r="BE3355">
            <v>110.79300000000001</v>
          </cell>
          <cell r="BF3355">
            <v>110.79300000000001</v>
          </cell>
          <cell r="BG3355">
            <v>115.812</v>
          </cell>
          <cell r="BS3355">
            <v>111.937</v>
          </cell>
          <cell r="BT3355">
            <v>111.937</v>
          </cell>
          <cell r="BU3355">
            <v>111.937</v>
          </cell>
          <cell r="BV3355">
            <v>111.937</v>
          </cell>
          <cell r="BW3355">
            <v>111.937</v>
          </cell>
          <cell r="BX3355">
            <v>111.937</v>
          </cell>
          <cell r="BY3355">
            <v>111.937</v>
          </cell>
          <cell r="BZ3355">
            <v>111.937</v>
          </cell>
          <cell r="CA3355">
            <v>111.937</v>
          </cell>
        </row>
        <row r="3356">
          <cell r="B3356" t="str">
            <v>Hasenberg</v>
          </cell>
          <cell r="C3356" t="str">
            <v>Felix</v>
          </cell>
          <cell r="D3356" t="str">
            <v>Sterngolf-Club Hagen</v>
          </cell>
          <cell r="T3356">
            <v>118.38200000000001</v>
          </cell>
          <cell r="U3356">
            <v>118.38200000000001</v>
          </cell>
          <cell r="V3356">
            <v>118.38200000000001</v>
          </cell>
          <cell r="W3356">
            <v>116.155</v>
          </cell>
          <cell r="X3356">
            <v>116.551</v>
          </cell>
          <cell r="Y3356">
            <v>116.074</v>
          </cell>
          <cell r="Z3356">
            <v>115.654</v>
          </cell>
          <cell r="AA3356">
            <v>115.654</v>
          </cell>
          <cell r="AB3356">
            <v>115.654</v>
          </cell>
          <cell r="AC3356">
            <v>114.45099999999999</v>
          </cell>
          <cell r="AD3356">
            <v>112.575</v>
          </cell>
          <cell r="AE3356">
            <v>112.345</v>
          </cell>
          <cell r="AF3356">
            <v>111.795</v>
          </cell>
          <cell r="AG3356">
            <v>111.795</v>
          </cell>
          <cell r="AH3356">
            <v>111.795</v>
          </cell>
          <cell r="AI3356">
            <v>111.705</v>
          </cell>
          <cell r="AJ3356">
            <v>110.496</v>
          </cell>
          <cell r="AK3356">
            <v>109.917</v>
          </cell>
          <cell r="AL3356">
            <v>108.5</v>
          </cell>
          <cell r="AM3356">
            <v>108.36499999999999</v>
          </cell>
          <cell r="AN3356">
            <v>108.27500000000001</v>
          </cell>
          <cell r="AO3356">
            <v>107.789</v>
          </cell>
          <cell r="AP3356">
            <v>107.25700000000001</v>
          </cell>
          <cell r="AQ3356">
            <v>106.806</v>
          </cell>
          <cell r="AR3356">
            <v>105.506</v>
          </cell>
          <cell r="AS3356">
            <v>105.331</v>
          </cell>
          <cell r="AT3356">
            <v>105.331</v>
          </cell>
          <cell r="AU3356">
            <v>105.04</v>
          </cell>
          <cell r="AV3356">
            <v>104.682</v>
          </cell>
          <cell r="AW3356">
            <v>104.648</v>
          </cell>
          <cell r="AX3356">
            <v>104.78</v>
          </cell>
          <cell r="AY3356">
            <v>104.908</v>
          </cell>
          <cell r="AZ3356">
            <v>104.908</v>
          </cell>
          <cell r="BA3356">
            <v>105.21</v>
          </cell>
          <cell r="BB3356">
            <v>105.89400000000001</v>
          </cell>
          <cell r="BC3356">
            <v>105.89400000000001</v>
          </cell>
          <cell r="BD3356">
            <v>108.16200000000001</v>
          </cell>
          <cell r="BE3356">
            <v>108.48099999999999</v>
          </cell>
          <cell r="BF3356">
            <v>108.48099999999999</v>
          </cell>
          <cell r="BG3356">
            <v>110.048</v>
          </cell>
          <cell r="BH3356">
            <v>115.599</v>
          </cell>
          <cell r="BZ3356" t="str">
            <v/>
          </cell>
          <cell r="CA3356" t="str">
            <v/>
          </cell>
        </row>
        <row r="3357">
          <cell r="B3357" t="str">
            <v>Hasenberg</v>
          </cell>
          <cell r="C3357" t="str">
            <v>Heike</v>
          </cell>
          <cell r="D3357" t="str">
            <v>Sterngolf-Club Hagen</v>
          </cell>
          <cell r="G3357">
            <v>110.71599999999999</v>
          </cell>
          <cell r="H3357">
            <v>110.252</v>
          </cell>
          <cell r="I3357">
            <v>110.252</v>
          </cell>
          <cell r="J3357">
            <v>110.252</v>
          </cell>
          <cell r="K3357">
            <v>108.67400000000001</v>
          </cell>
          <cell r="L3357">
            <v>108.108</v>
          </cell>
          <cell r="M3357">
            <v>108.108</v>
          </cell>
          <cell r="N3357">
            <v>108.709</v>
          </cell>
          <cell r="O3357">
            <v>108.709</v>
          </cell>
          <cell r="P3357">
            <v>108.709</v>
          </cell>
          <cell r="Q3357">
            <v>109.411</v>
          </cell>
          <cell r="R3357">
            <v>108.83</v>
          </cell>
          <cell r="S3357">
            <v>108.779</v>
          </cell>
          <cell r="T3357">
            <v>107.91800000000001</v>
          </cell>
          <cell r="U3357">
            <v>107.91800000000001</v>
          </cell>
          <cell r="V3357">
            <v>107.91800000000001</v>
          </cell>
          <cell r="W3357">
            <v>107.551</v>
          </cell>
          <cell r="X3357">
            <v>107.496</v>
          </cell>
          <cell r="Y3357">
            <v>106.98399999999999</v>
          </cell>
          <cell r="Z3357">
            <v>107.69499999999999</v>
          </cell>
          <cell r="AA3357">
            <v>107.69499999999999</v>
          </cell>
          <cell r="AB3357">
            <v>107.69499999999999</v>
          </cell>
          <cell r="AC3357">
            <v>107.965</v>
          </cell>
          <cell r="AD3357">
            <v>107.744</v>
          </cell>
          <cell r="AE3357">
            <v>107.922</v>
          </cell>
          <cell r="AF3357">
            <v>107.80800000000001</v>
          </cell>
          <cell r="AG3357">
            <v>107.80800000000001</v>
          </cell>
          <cell r="AH3357">
            <v>107.80800000000001</v>
          </cell>
          <cell r="AI3357">
            <v>107.666</v>
          </cell>
          <cell r="AJ3357">
            <v>107.589</v>
          </cell>
          <cell r="AK3357">
            <v>107.76</v>
          </cell>
          <cell r="AL3357">
            <v>107.47</v>
          </cell>
          <cell r="AM3357">
            <v>107.59699999999999</v>
          </cell>
          <cell r="AN3357">
            <v>107.59699999999999</v>
          </cell>
          <cell r="AO3357">
            <v>107.357</v>
          </cell>
          <cell r="AP3357">
            <v>106.895</v>
          </cell>
          <cell r="AQ3357">
            <v>106.85299999999999</v>
          </cell>
          <cell r="AR3357">
            <v>106.71899999999999</v>
          </cell>
          <cell r="AS3357">
            <v>106.622</v>
          </cell>
          <cell r="AT3357">
            <v>106.52500000000001</v>
          </cell>
          <cell r="AU3357">
            <v>105.983</v>
          </cell>
          <cell r="AV3357">
            <v>105.715</v>
          </cell>
          <cell r="AW3357">
            <v>105.352</v>
          </cell>
          <cell r="AX3357">
            <v>104.952</v>
          </cell>
          <cell r="AY3357">
            <v>104.51</v>
          </cell>
          <cell r="AZ3357">
            <v>104.51</v>
          </cell>
          <cell r="BA3357">
            <v>104.324</v>
          </cell>
          <cell r="BB3357">
            <v>103.898</v>
          </cell>
          <cell r="BC3357">
            <v>103.11499999999999</v>
          </cell>
          <cell r="BD3357">
            <v>102.806</v>
          </cell>
          <cell r="BE3357">
            <v>103.85299999999999</v>
          </cell>
          <cell r="BF3357">
            <v>103.85299999999999</v>
          </cell>
          <cell r="BG3357">
            <v>103.396</v>
          </cell>
          <cell r="BH3357">
            <v>102.873</v>
          </cell>
          <cell r="BI3357">
            <v>102.733</v>
          </cell>
          <cell r="BJ3357">
            <v>102.681</v>
          </cell>
          <cell r="BK3357">
            <v>102.681</v>
          </cell>
          <cell r="BL3357">
            <v>102.681</v>
          </cell>
          <cell r="BM3357">
            <v>103.16500000000001</v>
          </cell>
          <cell r="BN3357">
            <v>102.56399999999999</v>
          </cell>
          <cell r="BO3357">
            <v>102.851</v>
          </cell>
          <cell r="BP3357">
            <v>102.794</v>
          </cell>
          <cell r="BQ3357">
            <v>102.794</v>
          </cell>
          <cell r="BR3357">
            <v>102.794</v>
          </cell>
          <cell r="BS3357">
            <v>102.45099999999999</v>
          </cell>
          <cell r="BT3357">
            <v>101.631</v>
          </cell>
          <cell r="BU3357">
            <v>101.371</v>
          </cell>
          <cell r="BV3357">
            <v>101.371</v>
          </cell>
          <cell r="BW3357">
            <v>101.371</v>
          </cell>
          <cell r="BX3357">
            <v>101.371</v>
          </cell>
          <cell r="BY3357">
            <v>101.371</v>
          </cell>
          <cell r="BZ3357">
            <v>101.57299999999999</v>
          </cell>
          <cell r="CA3357">
            <v>102.151</v>
          </cell>
        </row>
        <row r="3358">
          <cell r="B3358" t="str">
            <v>Hasenclever</v>
          </cell>
          <cell r="C3358" t="str">
            <v>Dirk</v>
          </cell>
          <cell r="D3358" t="str">
            <v>1. Bahnen Golf Club Leipzig</v>
          </cell>
          <cell r="G3358">
            <v>112.658</v>
          </cell>
          <cell r="H3358">
            <v>113.105</v>
          </cell>
          <cell r="I3358">
            <v>113.105</v>
          </cell>
          <cell r="J3358">
            <v>113.105</v>
          </cell>
          <cell r="K3358">
            <v>116.886</v>
          </cell>
          <cell r="L3358">
            <v>121.545</v>
          </cell>
          <cell r="M3358">
            <v>121.545</v>
          </cell>
          <cell r="W3358">
            <v>114.628</v>
          </cell>
          <cell r="X3358">
            <v>114.61199999999999</v>
          </cell>
          <cell r="Y3358">
            <v>114.61199999999999</v>
          </cell>
          <cell r="Z3358">
            <v>114.61199999999999</v>
          </cell>
          <cell r="AA3358">
            <v>114.61199999999999</v>
          </cell>
          <cell r="AB3358">
            <v>114.61199999999999</v>
          </cell>
          <cell r="AC3358">
            <v>117.104</v>
          </cell>
          <cell r="AI3358">
            <v>110.01600000000001</v>
          </cell>
          <cell r="AJ3358">
            <v>110.01600000000001</v>
          </cell>
          <cell r="AK3358">
            <v>110.01600000000001</v>
          </cell>
          <cell r="AL3358">
            <v>110.01600000000001</v>
          </cell>
          <cell r="AM3358">
            <v>110.01600000000001</v>
          </cell>
          <cell r="AN3358">
            <v>110.01600000000001</v>
          </cell>
          <cell r="AX3358">
            <v>109.685</v>
          </cell>
          <cell r="AY3358">
            <v>109.685</v>
          </cell>
          <cell r="AZ3358">
            <v>109.685</v>
          </cell>
          <cell r="BA3358">
            <v>105.57</v>
          </cell>
          <cell r="BB3358">
            <v>105.57</v>
          </cell>
          <cell r="BC3358">
            <v>105.705</v>
          </cell>
          <cell r="BD3358">
            <v>108.407</v>
          </cell>
          <cell r="BE3358">
            <v>105.67700000000001</v>
          </cell>
          <cell r="BF3358">
            <v>105.67700000000001</v>
          </cell>
          <cell r="BG3358">
            <v>108.48099999999999</v>
          </cell>
          <cell r="BH3358">
            <v>108.48099999999999</v>
          </cell>
          <cell r="BI3358">
            <v>108.48099999999999</v>
          </cell>
          <cell r="BJ3358">
            <v>108.54300000000001</v>
          </cell>
          <cell r="BK3358">
            <v>111.89400000000001</v>
          </cell>
          <cell r="BL3358">
            <v>111.89400000000001</v>
          </cell>
          <cell r="BM3358">
            <v>112.44199999999999</v>
          </cell>
          <cell r="BN3358">
            <v>112.44199999999999</v>
          </cell>
          <cell r="BO3358">
            <v>105.98</v>
          </cell>
          <cell r="BP3358">
            <v>104.49299999999999</v>
          </cell>
          <cell r="BQ3358">
            <v>104.49299999999999</v>
          </cell>
          <cell r="BR3358">
            <v>104.49299999999999</v>
          </cell>
          <cell r="BS3358">
            <v>106.276</v>
          </cell>
          <cell r="BT3358">
            <v>106.276</v>
          </cell>
          <cell r="BU3358">
            <v>107.98</v>
          </cell>
          <cell r="BZ3358" t="str">
            <v/>
          </cell>
          <cell r="CA3358" t="str">
            <v/>
          </cell>
        </row>
        <row r="3359">
          <cell r="B3359" t="str">
            <v>Hasenfuss</v>
          </cell>
          <cell r="C3359" t="str">
            <v>Johann</v>
          </cell>
          <cell r="D3359" t="str">
            <v>Sportclub Bad Münder Abteilung Bahnengolf</v>
          </cell>
          <cell r="G3359">
            <v>113.822</v>
          </cell>
          <cell r="H3359">
            <v>110.959</v>
          </cell>
          <cell r="I3359">
            <v>110.959</v>
          </cell>
          <cell r="J3359">
            <v>110.959</v>
          </cell>
          <cell r="K3359">
            <v>110.446</v>
          </cell>
          <cell r="L3359">
            <v>108.113</v>
          </cell>
          <cell r="M3359">
            <v>108.113</v>
          </cell>
          <cell r="N3359">
            <v>108.947</v>
          </cell>
          <cell r="O3359">
            <v>108.947</v>
          </cell>
          <cell r="P3359">
            <v>108.947</v>
          </cell>
          <cell r="Q3359">
            <v>109.01300000000001</v>
          </cell>
          <cell r="R3359">
            <v>110.36199999999999</v>
          </cell>
          <cell r="S3359">
            <v>110.36199999999999</v>
          </cell>
          <cell r="T3359">
            <v>109.417</v>
          </cell>
          <cell r="U3359">
            <v>109.417</v>
          </cell>
          <cell r="V3359">
            <v>109.417</v>
          </cell>
          <cell r="W3359">
            <v>108.31</v>
          </cell>
          <cell r="X3359">
            <v>107.389</v>
          </cell>
          <cell r="Y3359">
            <v>107.081</v>
          </cell>
          <cell r="Z3359">
            <v>106.753</v>
          </cell>
          <cell r="AA3359">
            <v>106.753</v>
          </cell>
          <cell r="AB3359">
            <v>106.753</v>
          </cell>
          <cell r="AC3359">
            <v>106.753</v>
          </cell>
          <cell r="AD3359">
            <v>106.99</v>
          </cell>
          <cell r="AE3359">
            <v>108.119</v>
          </cell>
          <cell r="AF3359">
            <v>108.239</v>
          </cell>
          <cell r="AG3359">
            <v>108.239</v>
          </cell>
          <cell r="AH3359">
            <v>108.239</v>
          </cell>
          <cell r="AI3359">
            <v>111.03700000000001</v>
          </cell>
          <cell r="AJ3359">
            <v>110.51900000000001</v>
          </cell>
          <cell r="AK3359">
            <v>110.51900000000001</v>
          </cell>
          <cell r="AV3359">
            <v>114.57</v>
          </cell>
          <cell r="AW3359">
            <v>114.57</v>
          </cell>
          <cell r="AX3359">
            <v>114.57</v>
          </cell>
          <cell r="AY3359">
            <v>114.57</v>
          </cell>
          <cell r="AZ3359">
            <v>114.57</v>
          </cell>
          <cell r="BA3359">
            <v>114.57</v>
          </cell>
          <cell r="BB3359">
            <v>109.68300000000001</v>
          </cell>
          <cell r="BC3359">
            <v>109.68300000000001</v>
          </cell>
          <cell r="BD3359">
            <v>109.68300000000001</v>
          </cell>
          <cell r="BE3359">
            <v>109.68300000000001</v>
          </cell>
          <cell r="BF3359">
            <v>109.68300000000001</v>
          </cell>
          <cell r="BZ3359">
            <v>111.34</v>
          </cell>
          <cell r="CA3359">
            <v>109.738</v>
          </cell>
        </row>
        <row r="3360">
          <cell r="B3360" t="str">
            <v>Haslauer</v>
          </cell>
          <cell r="C3360" t="str">
            <v>Franz</v>
          </cell>
          <cell r="D3360" t="str">
            <v>MinigolfCard</v>
          </cell>
          <cell r="BZ3360" t="str">
            <v/>
          </cell>
          <cell r="CA3360" t="str">
            <v/>
          </cell>
        </row>
        <row r="3361">
          <cell r="B3361" t="str">
            <v>Haslauer</v>
          </cell>
          <cell r="C3361" t="str">
            <v>Franz</v>
          </cell>
          <cell r="D3361" t="str">
            <v>MinigolfCard</v>
          </cell>
          <cell r="BZ3361" t="str">
            <v/>
          </cell>
          <cell r="CA3361" t="str">
            <v/>
          </cell>
        </row>
        <row r="3362">
          <cell r="B3362" t="str">
            <v>Hasler</v>
          </cell>
          <cell r="C3362" t="str">
            <v>Marcel</v>
          </cell>
          <cell r="D3362" t="str">
            <v>1. Duisburger Minigolf Club 1962</v>
          </cell>
          <cell r="AP3362">
            <v>130.73599999999999</v>
          </cell>
          <cell r="AQ3362">
            <v>130.73599999999999</v>
          </cell>
          <cell r="AR3362">
            <v>130.73599999999999</v>
          </cell>
          <cell r="AS3362">
            <v>130.73599999999999</v>
          </cell>
          <cell r="AT3362">
            <v>130.73599999999999</v>
          </cell>
          <cell r="AU3362">
            <v>127.53</v>
          </cell>
          <cell r="AV3362">
            <v>125.724</v>
          </cell>
          <cell r="AW3362">
            <v>125.724</v>
          </cell>
          <cell r="AX3362">
            <v>125.724</v>
          </cell>
          <cell r="AY3362">
            <v>125.724</v>
          </cell>
          <cell r="AZ3362">
            <v>125.724</v>
          </cell>
          <cell r="BA3362">
            <v>128.02699999999999</v>
          </cell>
          <cell r="BZ3362" t="str">
            <v/>
          </cell>
          <cell r="CA3362" t="str">
            <v/>
          </cell>
        </row>
        <row r="3363">
          <cell r="B3363" t="str">
            <v>Haß</v>
          </cell>
          <cell r="C3363" t="str">
            <v>Christian</v>
          </cell>
          <cell r="D3363" t="str">
            <v>Bahnen-Golf-Club Bildstock</v>
          </cell>
          <cell r="AX3363">
            <v>109.928</v>
          </cell>
          <cell r="AY3363">
            <v>109.928</v>
          </cell>
          <cell r="AZ3363">
            <v>109.928</v>
          </cell>
          <cell r="BA3363">
            <v>109.928</v>
          </cell>
          <cell r="BB3363">
            <v>109.928</v>
          </cell>
          <cell r="BC3363">
            <v>109.928</v>
          </cell>
          <cell r="BZ3363" t="str">
            <v/>
          </cell>
          <cell r="CA3363" t="str">
            <v/>
          </cell>
        </row>
        <row r="3364">
          <cell r="B3364" t="str">
            <v>Hass</v>
          </cell>
          <cell r="C3364" t="str">
            <v>Ronald</v>
          </cell>
          <cell r="D3364" t="str">
            <v>MinigolfCard</v>
          </cell>
          <cell r="BZ3364" t="str">
            <v/>
          </cell>
          <cell r="CA3364" t="str">
            <v/>
          </cell>
        </row>
        <row r="3365">
          <cell r="B3365" t="str">
            <v>Haß</v>
          </cell>
          <cell r="C3365" t="str">
            <v>Torsten</v>
          </cell>
          <cell r="D3365" t="str">
            <v>Kaltenkirchener TS Abt. Bahnengolf</v>
          </cell>
          <cell r="BZ3365" t="str">
            <v/>
          </cell>
          <cell r="CA3365" t="str">
            <v/>
          </cell>
        </row>
        <row r="3366">
          <cell r="B3366" t="str">
            <v>Hasse</v>
          </cell>
          <cell r="C3366" t="str">
            <v>Lars</v>
          </cell>
          <cell r="D3366" t="str">
            <v>1. Miniatur-Golfsport-Club 1970 Göttingen</v>
          </cell>
          <cell r="F3366">
            <v>101.29300000000001</v>
          </cell>
          <cell r="G3366">
            <v>102.39100000000001</v>
          </cell>
          <cell r="H3366">
            <v>102.145</v>
          </cell>
          <cell r="I3366">
            <v>102.145</v>
          </cell>
          <cell r="J3366">
            <v>101.994</v>
          </cell>
          <cell r="K3366">
            <v>101.765</v>
          </cell>
          <cell r="L3366">
            <v>101.3</v>
          </cell>
          <cell r="M3366">
            <v>101.574</v>
          </cell>
          <cell r="N3366">
            <v>101.32599999999999</v>
          </cell>
          <cell r="O3366">
            <v>101.32599999999999</v>
          </cell>
          <cell r="P3366">
            <v>101.232</v>
          </cell>
          <cell r="Q3366">
            <v>101.104</v>
          </cell>
          <cell r="R3366">
            <v>101.48099999999999</v>
          </cell>
          <cell r="S3366">
            <v>101.119</v>
          </cell>
          <cell r="T3366">
            <v>101.31100000000001</v>
          </cell>
          <cell r="U3366">
            <v>101.31100000000001</v>
          </cell>
          <cell r="V3366">
            <v>101.261</v>
          </cell>
          <cell r="W3366">
            <v>101.30500000000001</v>
          </cell>
          <cell r="X3366">
            <v>100.99299999999999</v>
          </cell>
          <cell r="Y3366">
            <v>101.294</v>
          </cell>
          <cell r="Z3366">
            <v>101.247</v>
          </cell>
          <cell r="AA3366">
            <v>101.247</v>
          </cell>
          <cell r="AB3366">
            <v>101.024</v>
          </cell>
          <cell r="AC3366">
            <v>101.143</v>
          </cell>
          <cell r="AD3366">
            <v>101.128</v>
          </cell>
          <cell r="AE3366">
            <v>100.92400000000001</v>
          </cell>
          <cell r="AF3366">
            <v>101.07</v>
          </cell>
          <cell r="AG3366">
            <v>101.07</v>
          </cell>
          <cell r="AH3366">
            <v>101.197</v>
          </cell>
          <cell r="AI3366">
            <v>100.84699999999999</v>
          </cell>
          <cell r="AJ3366">
            <v>101.123</v>
          </cell>
          <cell r="AK3366">
            <v>101.02500000000001</v>
          </cell>
          <cell r="AL3366">
            <v>100.759</v>
          </cell>
          <cell r="AM3366">
            <v>100.759</v>
          </cell>
          <cell r="AN3366">
            <v>100.733</v>
          </cell>
          <cell r="AO3366">
            <v>101.142</v>
          </cell>
          <cell r="AP3366">
            <v>100.556</v>
          </cell>
          <cell r="AQ3366">
            <v>100.619</v>
          </cell>
          <cell r="AR3366">
            <v>100.645</v>
          </cell>
          <cell r="AS3366">
            <v>100.645</v>
          </cell>
          <cell r="AT3366">
            <v>100.46299999999999</v>
          </cell>
          <cell r="AU3366">
            <v>100.46</v>
          </cell>
          <cell r="AV3366">
            <v>100.26900000000001</v>
          </cell>
          <cell r="AW3366">
            <v>100.446</v>
          </cell>
          <cell r="AX3366">
            <v>100.57899999999999</v>
          </cell>
          <cell r="AY3366">
            <v>100.57899999999999</v>
          </cell>
          <cell r="AZ3366">
            <v>100.54300000000001</v>
          </cell>
          <cell r="BA3366">
            <v>100.36499999999999</v>
          </cell>
          <cell r="BB3366">
            <v>100.68300000000001</v>
          </cell>
          <cell r="BC3366">
            <v>100.803</v>
          </cell>
          <cell r="BD3366">
            <v>100.783</v>
          </cell>
          <cell r="BE3366">
            <v>100.783</v>
          </cell>
          <cell r="BF3366">
            <v>101.17400000000001</v>
          </cell>
          <cell r="BG3366">
            <v>100.30800000000001</v>
          </cell>
          <cell r="BH3366">
            <v>99.653000000000006</v>
          </cell>
          <cell r="BI3366">
            <v>99.451999999999998</v>
          </cell>
          <cell r="BJ3366">
            <v>99.451999999999998</v>
          </cell>
          <cell r="BK3366">
            <v>99.451999999999998</v>
          </cell>
          <cell r="BL3366">
            <v>99.451999999999998</v>
          </cell>
          <cell r="BM3366">
            <v>99.453000000000003</v>
          </cell>
          <cell r="BN3366">
            <v>100.01</v>
          </cell>
          <cell r="BO3366">
            <v>100.282</v>
          </cell>
          <cell r="BP3366">
            <v>99.781000000000006</v>
          </cell>
          <cell r="BQ3366">
            <v>99.781000000000006</v>
          </cell>
          <cell r="BR3366">
            <v>99.853999999999999</v>
          </cell>
          <cell r="BS3366">
            <v>99.936999999999998</v>
          </cell>
          <cell r="BT3366">
            <v>100.059</v>
          </cell>
          <cell r="BU3366">
            <v>99.685000000000002</v>
          </cell>
          <cell r="BV3366">
            <v>99.561000000000007</v>
          </cell>
          <cell r="BW3366">
            <v>99.561000000000007</v>
          </cell>
          <cell r="BX3366">
            <v>99.561000000000007</v>
          </cell>
          <cell r="BY3366">
            <v>99.561000000000007</v>
          </cell>
          <cell r="BZ3366">
            <v>99.554000000000002</v>
          </cell>
          <cell r="CA3366">
            <v>98.997</v>
          </cell>
        </row>
        <row r="3367">
          <cell r="B3367" t="str">
            <v>Hasse</v>
          </cell>
          <cell r="C3367" t="str">
            <v>Monika</v>
          </cell>
          <cell r="D3367" t="str">
            <v>Preetzer Turn- und Sportverein von 1861 Abteilung Minigolf</v>
          </cell>
          <cell r="Q3367">
            <v>129.18100000000001</v>
          </cell>
          <cell r="R3367">
            <v>129.18100000000001</v>
          </cell>
          <cell r="S3367">
            <v>129.18100000000001</v>
          </cell>
          <cell r="T3367">
            <v>129.18100000000001</v>
          </cell>
          <cell r="U3367">
            <v>129.18100000000001</v>
          </cell>
          <cell r="V3367">
            <v>129.18100000000001</v>
          </cell>
          <cell r="BZ3367" t="str">
            <v/>
          </cell>
          <cell r="CA3367" t="str">
            <v/>
          </cell>
        </row>
        <row r="3368">
          <cell r="B3368" t="str">
            <v>Hasse</v>
          </cell>
          <cell r="C3368" t="str">
            <v>Rainer</v>
          </cell>
          <cell r="D3368" t="str">
            <v>Preetzer Turn- und Sportverein von 1861 Abteilung Minigolf</v>
          </cell>
          <cell r="G3368">
            <v>116.926</v>
          </cell>
          <cell r="H3368">
            <v>117.12</v>
          </cell>
          <cell r="I3368">
            <v>117.12</v>
          </cell>
          <cell r="J3368">
            <v>117.12</v>
          </cell>
          <cell r="K3368">
            <v>117.25</v>
          </cell>
          <cell r="L3368">
            <v>116.175</v>
          </cell>
          <cell r="M3368">
            <v>116.175</v>
          </cell>
          <cell r="N3368">
            <v>114.47799999999999</v>
          </cell>
          <cell r="O3368">
            <v>114.47799999999999</v>
          </cell>
          <cell r="P3368">
            <v>114.47799999999999</v>
          </cell>
          <cell r="Q3368">
            <v>114.583</v>
          </cell>
          <cell r="R3368">
            <v>113.298</v>
          </cell>
          <cell r="S3368">
            <v>113.298</v>
          </cell>
          <cell r="T3368">
            <v>113.039</v>
          </cell>
          <cell r="U3368">
            <v>113.039</v>
          </cell>
          <cell r="V3368">
            <v>113.039</v>
          </cell>
          <cell r="W3368">
            <v>113.02500000000001</v>
          </cell>
          <cell r="X3368">
            <v>114.313</v>
          </cell>
          <cell r="Y3368">
            <v>114.77200000000001</v>
          </cell>
          <cell r="Z3368">
            <v>115.49</v>
          </cell>
          <cell r="AA3368">
            <v>115.49</v>
          </cell>
          <cell r="AB3368">
            <v>115.49</v>
          </cell>
          <cell r="AC3368">
            <v>115.09</v>
          </cell>
          <cell r="AD3368">
            <v>115.56399999999999</v>
          </cell>
          <cell r="AE3368">
            <v>115.636</v>
          </cell>
          <cell r="AF3368">
            <v>115.92100000000001</v>
          </cell>
          <cell r="AG3368">
            <v>115.92100000000001</v>
          </cell>
          <cell r="AH3368">
            <v>115.92100000000001</v>
          </cell>
          <cell r="AI3368">
            <v>120.45699999999999</v>
          </cell>
          <cell r="AJ3368">
            <v>121.294</v>
          </cell>
          <cell r="AT3368">
            <v>119.693</v>
          </cell>
          <cell r="AU3368">
            <v>119.693</v>
          </cell>
          <cell r="AV3368">
            <v>112.661</v>
          </cell>
          <cell r="AW3368">
            <v>112.661</v>
          </cell>
          <cell r="AX3368">
            <v>112.661</v>
          </cell>
          <cell r="AY3368">
            <v>112.661</v>
          </cell>
          <cell r="AZ3368">
            <v>112.661</v>
          </cell>
          <cell r="BZ3368" t="str">
            <v/>
          </cell>
          <cell r="CA3368" t="str">
            <v/>
          </cell>
        </row>
        <row r="3369">
          <cell r="B3369" t="str">
            <v>Hasselwander</v>
          </cell>
          <cell r="C3369" t="str">
            <v>Kurt</v>
          </cell>
          <cell r="D3369" t="str">
            <v>MSV Bad Kreuznach</v>
          </cell>
          <cell r="AC3369">
            <v>113.937</v>
          </cell>
          <cell r="AD3369">
            <v>111.54900000000001</v>
          </cell>
          <cell r="AE3369">
            <v>111.944</v>
          </cell>
          <cell r="AF3369">
            <v>111.25</v>
          </cell>
          <cell r="AG3369">
            <v>111.25</v>
          </cell>
          <cell r="AH3369">
            <v>111.25</v>
          </cell>
          <cell r="AI3369">
            <v>110.932</v>
          </cell>
          <cell r="AJ3369">
            <v>107.691</v>
          </cell>
          <cell r="AK3369">
            <v>108.07599999999999</v>
          </cell>
          <cell r="AL3369">
            <v>107.727</v>
          </cell>
          <cell r="AM3369">
            <v>107.712</v>
          </cell>
          <cell r="AN3369">
            <v>107.92100000000001</v>
          </cell>
          <cell r="AO3369">
            <v>107.54900000000001</v>
          </cell>
          <cell r="AP3369">
            <v>108.39700000000001</v>
          </cell>
          <cell r="AQ3369">
            <v>108.61199999999999</v>
          </cell>
          <cell r="AR3369">
            <v>108.33199999999999</v>
          </cell>
          <cell r="AS3369">
            <v>108.819</v>
          </cell>
          <cell r="AT3369">
            <v>108.842</v>
          </cell>
          <cell r="AU3369">
            <v>108.485</v>
          </cell>
          <cell r="AV3369">
            <v>107.52800000000001</v>
          </cell>
          <cell r="AW3369">
            <v>107.562</v>
          </cell>
          <cell r="AX3369">
            <v>107.456</v>
          </cell>
          <cell r="AY3369">
            <v>107.122</v>
          </cell>
          <cell r="AZ3369">
            <v>107.41500000000001</v>
          </cell>
          <cell r="BA3369">
            <v>107.47799999999999</v>
          </cell>
          <cell r="BB3369">
            <v>108.123</v>
          </cell>
          <cell r="BC3369">
            <v>107.755</v>
          </cell>
          <cell r="BD3369">
            <v>107.982</v>
          </cell>
          <cell r="BE3369">
            <v>108.32599999999999</v>
          </cell>
          <cell r="BF3369">
            <v>108.607</v>
          </cell>
          <cell r="BG3369">
            <v>109.55</v>
          </cell>
          <cell r="BH3369">
            <v>108.863</v>
          </cell>
          <cell r="BI3369">
            <v>108.967</v>
          </cell>
          <cell r="BJ3369">
            <v>109.66500000000001</v>
          </cell>
          <cell r="BK3369">
            <v>109.562</v>
          </cell>
          <cell r="BL3369">
            <v>109.634</v>
          </cell>
          <cell r="BM3369">
            <v>109.563</v>
          </cell>
          <cell r="BN3369">
            <v>110.004</v>
          </cell>
          <cell r="BO3369">
            <v>109.876</v>
          </cell>
          <cell r="BP3369">
            <v>109.41</v>
          </cell>
          <cell r="BQ3369">
            <v>109.41</v>
          </cell>
          <cell r="BR3369">
            <v>109.276</v>
          </cell>
          <cell r="BS3369">
            <v>110.447</v>
          </cell>
          <cell r="BT3369">
            <v>111.289</v>
          </cell>
          <cell r="BU3369">
            <v>111.289</v>
          </cell>
          <cell r="BV3369">
            <v>110.86799999999999</v>
          </cell>
          <cell r="BW3369">
            <v>110.86799999999999</v>
          </cell>
          <cell r="BZ3369" t="str">
            <v/>
          </cell>
          <cell r="CA3369" t="str">
            <v/>
          </cell>
        </row>
        <row r="3370">
          <cell r="B3370" t="str">
            <v>Hasslinger</v>
          </cell>
          <cell r="C3370" t="str">
            <v>Steffen</v>
          </cell>
          <cell r="D3370" t="str">
            <v>TSV Pfungstadt Abt. Bahnengolf</v>
          </cell>
          <cell r="G3370">
            <v>119.35899999999999</v>
          </cell>
          <cell r="H3370">
            <v>119.48</v>
          </cell>
          <cell r="I3370">
            <v>119.48</v>
          </cell>
          <cell r="J3370">
            <v>119.48</v>
          </cell>
          <cell r="K3370">
            <v>117.434</v>
          </cell>
          <cell r="L3370">
            <v>116.53400000000001</v>
          </cell>
          <cell r="M3370">
            <v>109.61799999999999</v>
          </cell>
          <cell r="N3370">
            <v>109.45</v>
          </cell>
          <cell r="O3370">
            <v>109.45</v>
          </cell>
          <cell r="P3370">
            <v>109.45</v>
          </cell>
          <cell r="Q3370">
            <v>108.655</v>
          </cell>
          <cell r="R3370">
            <v>107.655</v>
          </cell>
          <cell r="S3370">
            <v>107.41200000000001</v>
          </cell>
          <cell r="T3370">
            <v>106.932</v>
          </cell>
          <cell r="U3370">
            <v>106.932</v>
          </cell>
          <cell r="V3370">
            <v>107.143</v>
          </cell>
          <cell r="W3370">
            <v>106.745</v>
          </cell>
          <cell r="X3370">
            <v>105.732</v>
          </cell>
          <cell r="Y3370">
            <v>105.563</v>
          </cell>
          <cell r="Z3370">
            <v>104.389</v>
          </cell>
          <cell r="AA3370">
            <v>104.389</v>
          </cell>
          <cell r="AB3370">
            <v>103.89700000000001</v>
          </cell>
          <cell r="AC3370">
            <v>102.711</v>
          </cell>
          <cell r="AD3370">
            <v>105.68600000000001</v>
          </cell>
          <cell r="AE3370">
            <v>105.68600000000001</v>
          </cell>
          <cell r="AF3370">
            <v>104.895</v>
          </cell>
          <cell r="AG3370">
            <v>104.895</v>
          </cell>
          <cell r="AH3370">
            <v>104.895</v>
          </cell>
          <cell r="AI3370">
            <v>109.02500000000001</v>
          </cell>
          <cell r="AJ3370">
            <v>111.56699999999999</v>
          </cell>
          <cell r="AK3370">
            <v>111.56699999999999</v>
          </cell>
          <cell r="BZ3370" t="str">
            <v/>
          </cell>
          <cell r="CA3370" t="str">
            <v/>
          </cell>
        </row>
        <row r="3371">
          <cell r="B3371" t="str">
            <v>Haßmann</v>
          </cell>
          <cell r="C3371" t="str">
            <v>Werner</v>
          </cell>
          <cell r="D3371" t="str">
            <v>MinigolfCard</v>
          </cell>
          <cell r="BZ3371" t="str">
            <v/>
          </cell>
          <cell r="CA3371" t="str">
            <v/>
          </cell>
        </row>
        <row r="3372">
          <cell r="B3372" t="str">
            <v>Hau</v>
          </cell>
          <cell r="C3372" t="str">
            <v>Agni</v>
          </cell>
          <cell r="D3372" t="str">
            <v>1. Essener cobiGOLF - Club "Blau-Gold"</v>
          </cell>
          <cell r="T3372">
            <v>114.55200000000001</v>
          </cell>
          <cell r="U3372">
            <v>114.55200000000001</v>
          </cell>
          <cell r="V3372">
            <v>114.55200000000001</v>
          </cell>
          <cell r="W3372">
            <v>114.55200000000001</v>
          </cell>
          <cell r="X3372">
            <v>114.55200000000001</v>
          </cell>
          <cell r="Y3372">
            <v>116.928</v>
          </cell>
          <cell r="Z3372">
            <v>120.61499999999999</v>
          </cell>
          <cell r="AA3372">
            <v>120.61499999999999</v>
          </cell>
          <cell r="AB3372">
            <v>120.61499999999999</v>
          </cell>
          <cell r="AC3372">
            <v>115.282</v>
          </cell>
          <cell r="AD3372">
            <v>115.282</v>
          </cell>
          <cell r="AE3372">
            <v>112.608</v>
          </cell>
          <cell r="AF3372">
            <v>112.608</v>
          </cell>
          <cell r="AG3372">
            <v>112.608</v>
          </cell>
          <cell r="AH3372">
            <v>112.608</v>
          </cell>
          <cell r="AI3372">
            <v>116.604</v>
          </cell>
          <cell r="AJ3372">
            <v>111.991</v>
          </cell>
          <cell r="AK3372">
            <v>112.554</v>
          </cell>
          <cell r="AL3372">
            <v>111.542</v>
          </cell>
          <cell r="AM3372">
            <v>111.542</v>
          </cell>
          <cell r="AN3372">
            <v>111.542</v>
          </cell>
          <cell r="AO3372">
            <v>111.542</v>
          </cell>
          <cell r="AP3372">
            <v>114.476</v>
          </cell>
          <cell r="AQ3372">
            <v>109.39100000000001</v>
          </cell>
          <cell r="AR3372">
            <v>109.68600000000001</v>
          </cell>
          <cell r="AS3372">
            <v>109.68600000000001</v>
          </cell>
          <cell r="AT3372">
            <v>109.68600000000001</v>
          </cell>
          <cell r="AU3372">
            <v>109.68600000000001</v>
          </cell>
          <cell r="AV3372">
            <v>109.68600000000001</v>
          </cell>
          <cell r="AX3372">
            <v>114.008</v>
          </cell>
          <cell r="AY3372">
            <v>114.008</v>
          </cell>
          <cell r="AZ3372">
            <v>114.008</v>
          </cell>
          <cell r="BA3372">
            <v>114.008</v>
          </cell>
          <cell r="BZ3372" t="str">
            <v/>
          </cell>
          <cell r="CA3372" t="str">
            <v/>
          </cell>
        </row>
        <row r="3373">
          <cell r="B3373" t="str">
            <v>Hau</v>
          </cell>
          <cell r="C3373" t="str">
            <v>Gerd</v>
          </cell>
          <cell r="D3373" t="str">
            <v>1. Essener CGC "Blau-Gold"</v>
          </cell>
          <cell r="BZ3373" t="str">
            <v/>
          </cell>
          <cell r="CA3373" t="str">
            <v/>
          </cell>
        </row>
        <row r="3374">
          <cell r="B3374" t="str">
            <v>Haubeil</v>
          </cell>
          <cell r="C3374" t="str">
            <v>Jan</v>
          </cell>
          <cell r="D3374" t="str">
            <v>HMC Büttgen</v>
          </cell>
          <cell r="M3374">
            <v>111.82899999999999</v>
          </cell>
          <cell r="N3374">
            <v>108.57599999999999</v>
          </cell>
          <cell r="O3374">
            <v>108.57599999999999</v>
          </cell>
          <cell r="P3374">
            <v>108.57599999999999</v>
          </cell>
          <cell r="Q3374">
            <v>108.57599999999999</v>
          </cell>
          <cell r="R3374">
            <v>107.771</v>
          </cell>
          <cell r="S3374">
            <v>108.18899999999999</v>
          </cell>
          <cell r="T3374">
            <v>110.67</v>
          </cell>
          <cell r="U3374">
            <v>110.67</v>
          </cell>
          <cell r="V3374">
            <v>110.67</v>
          </cell>
          <cell r="W3374">
            <v>110.67</v>
          </cell>
          <cell r="AC3374">
            <v>110.149</v>
          </cell>
          <cell r="AD3374">
            <v>106.783</v>
          </cell>
          <cell r="AE3374">
            <v>105.578</v>
          </cell>
          <cell r="AF3374">
            <v>105.98099999999999</v>
          </cell>
          <cell r="AG3374">
            <v>105.98099999999999</v>
          </cell>
          <cell r="AH3374">
            <v>105.98099999999999</v>
          </cell>
          <cell r="AI3374">
            <v>105.703</v>
          </cell>
          <cell r="AJ3374">
            <v>107.815</v>
          </cell>
          <cell r="AK3374">
            <v>110.76900000000001</v>
          </cell>
          <cell r="BZ3374" t="str">
            <v/>
          </cell>
          <cell r="CA3374" t="str">
            <v/>
          </cell>
        </row>
        <row r="3375">
          <cell r="B3375" t="str">
            <v>Haubeil</v>
          </cell>
          <cell r="C3375" t="str">
            <v>Reinhard</v>
          </cell>
          <cell r="D3375" t="str">
            <v>Bahnengolf-Club Dormagen</v>
          </cell>
          <cell r="G3375">
            <v>109.104</v>
          </cell>
          <cell r="H3375">
            <v>107.75</v>
          </cell>
          <cell r="I3375">
            <v>107.75</v>
          </cell>
          <cell r="J3375">
            <v>107.75</v>
          </cell>
          <cell r="K3375">
            <v>107.276</v>
          </cell>
          <cell r="L3375">
            <v>105.69799999999999</v>
          </cell>
          <cell r="M3375">
            <v>105.68</v>
          </cell>
          <cell r="N3375">
            <v>105.90300000000001</v>
          </cell>
          <cell r="O3375">
            <v>105.90300000000001</v>
          </cell>
          <cell r="P3375">
            <v>105.90300000000001</v>
          </cell>
          <cell r="Q3375">
            <v>105.178</v>
          </cell>
          <cell r="R3375">
            <v>105.411</v>
          </cell>
          <cell r="S3375">
            <v>105.55</v>
          </cell>
          <cell r="T3375">
            <v>105.244</v>
          </cell>
          <cell r="U3375">
            <v>105.244</v>
          </cell>
          <cell r="V3375">
            <v>105.244</v>
          </cell>
          <cell r="W3375">
            <v>105.742</v>
          </cell>
          <cell r="X3375">
            <v>105.13200000000001</v>
          </cell>
          <cell r="Y3375">
            <v>105.10299999999999</v>
          </cell>
          <cell r="Z3375">
            <v>105.56100000000001</v>
          </cell>
          <cell r="AA3375">
            <v>105.56100000000001</v>
          </cell>
          <cell r="AB3375">
            <v>105.56100000000001</v>
          </cell>
          <cell r="AC3375">
            <v>105.765</v>
          </cell>
          <cell r="AD3375">
            <v>105.922</v>
          </cell>
          <cell r="AE3375">
            <v>105.874</v>
          </cell>
          <cell r="AF3375">
            <v>105.37</v>
          </cell>
          <cell r="AG3375">
            <v>105.37</v>
          </cell>
          <cell r="AH3375">
            <v>105.37</v>
          </cell>
          <cell r="AI3375">
            <v>104.646</v>
          </cell>
          <cell r="AJ3375">
            <v>104.197</v>
          </cell>
          <cell r="AK3375">
            <v>103.714</v>
          </cell>
          <cell r="AL3375">
            <v>104.38200000000001</v>
          </cell>
          <cell r="AM3375">
            <v>104.38200000000001</v>
          </cell>
          <cell r="AN3375">
            <v>104.38200000000001</v>
          </cell>
          <cell r="AO3375">
            <v>104.736</v>
          </cell>
          <cell r="AP3375">
            <v>105.931</v>
          </cell>
          <cell r="AQ3375">
            <v>106.004</v>
          </cell>
          <cell r="AR3375">
            <v>105.995</v>
          </cell>
          <cell r="AS3375">
            <v>105.995</v>
          </cell>
          <cell r="AT3375">
            <v>105.995</v>
          </cell>
          <cell r="AU3375">
            <v>106</v>
          </cell>
          <cell r="AV3375">
            <v>107.04</v>
          </cell>
          <cell r="AW3375">
            <v>107.90300000000001</v>
          </cell>
          <cell r="AX3375">
            <v>106.79600000000001</v>
          </cell>
          <cell r="AY3375">
            <v>105.997</v>
          </cell>
          <cell r="AZ3375">
            <v>105.997</v>
          </cell>
          <cell r="BA3375">
            <v>106.372</v>
          </cell>
          <cell r="BB3375">
            <v>105.285</v>
          </cell>
          <cell r="BC3375">
            <v>105.998</v>
          </cell>
          <cell r="BD3375">
            <v>104.974</v>
          </cell>
          <cell r="BE3375">
            <v>104.974</v>
          </cell>
          <cell r="BF3375">
            <v>104.974</v>
          </cell>
          <cell r="BG3375">
            <v>104.14</v>
          </cell>
          <cell r="BH3375">
            <v>104.419</v>
          </cell>
          <cell r="BI3375">
            <v>104.485</v>
          </cell>
          <cell r="BJ3375">
            <v>105.64400000000001</v>
          </cell>
          <cell r="BK3375">
            <v>105.64400000000001</v>
          </cell>
          <cell r="BL3375">
            <v>105.64400000000001</v>
          </cell>
          <cell r="BM3375">
            <v>106.65</v>
          </cell>
          <cell r="BN3375">
            <v>105.52200000000001</v>
          </cell>
          <cell r="BO3375">
            <v>105.88</v>
          </cell>
          <cell r="BP3375">
            <v>106.044</v>
          </cell>
          <cell r="BQ3375">
            <v>106.044</v>
          </cell>
          <cell r="BR3375">
            <v>106.044</v>
          </cell>
          <cell r="BS3375">
            <v>105.70099999999999</v>
          </cell>
          <cell r="BT3375">
            <v>105.19799999999999</v>
          </cell>
          <cell r="BU3375">
            <v>105.291</v>
          </cell>
          <cell r="BV3375">
            <v>104.592</v>
          </cell>
          <cell r="BW3375">
            <v>104.398</v>
          </cell>
          <cell r="BZ3375" t="str">
            <v/>
          </cell>
          <cell r="CA3375">
            <v>104.398</v>
          </cell>
        </row>
        <row r="3376">
          <cell r="B3376" t="str">
            <v>Haubner</v>
          </cell>
          <cell r="C3376" t="str">
            <v>Franz</v>
          </cell>
          <cell r="D3376" t="str">
            <v>1. Niederbayerischer Minigolf-Club Kelheim</v>
          </cell>
          <cell r="BZ3376" t="str">
            <v/>
          </cell>
          <cell r="CA3376" t="str">
            <v/>
          </cell>
        </row>
        <row r="3377">
          <cell r="B3377" t="str">
            <v>Haubold</v>
          </cell>
          <cell r="C3377" t="str">
            <v>Gisela</v>
          </cell>
          <cell r="D3377" t="str">
            <v>1. BGC Leipzig</v>
          </cell>
          <cell r="G3377">
            <v>112.25</v>
          </cell>
          <cell r="H3377">
            <v>112.803</v>
          </cell>
          <cell r="I3377">
            <v>112.803</v>
          </cell>
          <cell r="J3377">
            <v>112.803</v>
          </cell>
          <cell r="K3377">
            <v>112.54900000000001</v>
          </cell>
          <cell r="L3377">
            <v>115.708</v>
          </cell>
          <cell r="M3377">
            <v>115.708</v>
          </cell>
          <cell r="N3377">
            <v>116.533</v>
          </cell>
          <cell r="O3377">
            <v>116.533</v>
          </cell>
          <cell r="P3377">
            <v>116.533</v>
          </cell>
          <cell r="W3377">
            <v>115.878</v>
          </cell>
          <cell r="X3377">
            <v>113.95399999999999</v>
          </cell>
          <cell r="Y3377">
            <v>113.95399999999999</v>
          </cell>
          <cell r="Z3377">
            <v>113.95399999999999</v>
          </cell>
          <cell r="AA3377">
            <v>113.95399999999999</v>
          </cell>
          <cell r="AB3377">
            <v>113.95399999999999</v>
          </cell>
          <cell r="AC3377">
            <v>115.104</v>
          </cell>
          <cell r="BZ3377" t="str">
            <v/>
          </cell>
          <cell r="CA3377" t="str">
            <v/>
          </cell>
        </row>
        <row r="3378">
          <cell r="B3378" t="str">
            <v>Haubold</v>
          </cell>
          <cell r="C3378" t="str">
            <v>Hans-Joachim</v>
          </cell>
          <cell r="D3378" t="str">
            <v>1. BGC Leipzig</v>
          </cell>
          <cell r="G3378">
            <v>127.25</v>
          </cell>
          <cell r="H3378">
            <v>126.928</v>
          </cell>
          <cell r="I3378">
            <v>126.928</v>
          </cell>
          <cell r="J3378">
            <v>126.928</v>
          </cell>
          <cell r="K3378">
            <v>124.01900000000001</v>
          </cell>
          <cell r="L3378">
            <v>125.697</v>
          </cell>
          <cell r="M3378">
            <v>125.697</v>
          </cell>
          <cell r="N3378">
            <v>128.352</v>
          </cell>
          <cell r="O3378">
            <v>128.352</v>
          </cell>
          <cell r="P3378">
            <v>128.352</v>
          </cell>
          <cell r="W3378">
            <v>129.87799999999999</v>
          </cell>
          <cell r="X3378">
            <v>129.529</v>
          </cell>
          <cell r="Y3378">
            <v>129.529</v>
          </cell>
          <cell r="Z3378">
            <v>129.529</v>
          </cell>
          <cell r="AA3378">
            <v>129.529</v>
          </cell>
          <cell r="AB3378">
            <v>129.529</v>
          </cell>
          <cell r="AC3378">
            <v>131.85400000000001</v>
          </cell>
          <cell r="BZ3378" t="str">
            <v/>
          </cell>
          <cell r="CA3378" t="str">
            <v/>
          </cell>
        </row>
        <row r="3379">
          <cell r="B3379" t="str">
            <v>Haubold</v>
          </cell>
          <cell r="C3379" t="str">
            <v>Maik</v>
          </cell>
          <cell r="D3379" t="str">
            <v>MGV Bremen</v>
          </cell>
          <cell r="G3379">
            <v>108.86499999999999</v>
          </cell>
          <cell r="H3379">
            <v>109.00700000000001</v>
          </cell>
          <cell r="I3379">
            <v>109.00700000000001</v>
          </cell>
          <cell r="J3379">
            <v>108.783</v>
          </cell>
          <cell r="K3379">
            <v>109.55500000000001</v>
          </cell>
          <cell r="L3379">
            <v>109.923</v>
          </cell>
          <cell r="M3379">
            <v>111.60299999999999</v>
          </cell>
          <cell r="BZ3379" t="str">
            <v/>
          </cell>
          <cell r="CA3379" t="str">
            <v/>
          </cell>
        </row>
        <row r="3380">
          <cell r="B3380" t="str">
            <v>Haubold</v>
          </cell>
          <cell r="C3380" t="str">
            <v>Uwe</v>
          </cell>
          <cell r="D3380" t="str">
            <v>Miniatur-Golf-Verein Bremen</v>
          </cell>
          <cell r="G3380">
            <v>110.002</v>
          </cell>
          <cell r="H3380">
            <v>109.90900000000001</v>
          </cell>
          <cell r="I3380">
            <v>109.90900000000001</v>
          </cell>
          <cell r="J3380">
            <v>109.711</v>
          </cell>
          <cell r="K3380">
            <v>109.756</v>
          </cell>
          <cell r="L3380">
            <v>109.35899999999999</v>
          </cell>
          <cell r="M3380">
            <v>109.19799999999999</v>
          </cell>
          <cell r="N3380">
            <v>108.577</v>
          </cell>
          <cell r="O3380">
            <v>108.577</v>
          </cell>
          <cell r="P3380">
            <v>108.577</v>
          </cell>
          <cell r="Q3380">
            <v>108.063</v>
          </cell>
          <cell r="R3380">
            <v>108.476</v>
          </cell>
          <cell r="S3380">
            <v>108.476</v>
          </cell>
          <cell r="T3380">
            <v>108.428</v>
          </cell>
          <cell r="U3380">
            <v>108.428</v>
          </cell>
          <cell r="V3380">
            <v>108.428</v>
          </cell>
          <cell r="W3380">
            <v>107.529</v>
          </cell>
          <cell r="X3380">
            <v>107.229</v>
          </cell>
          <cell r="Y3380">
            <v>107.229</v>
          </cell>
          <cell r="Z3380">
            <v>107.15300000000001</v>
          </cell>
          <cell r="AA3380">
            <v>107.15300000000001</v>
          </cell>
          <cell r="AB3380">
            <v>107.15300000000001</v>
          </cell>
          <cell r="AC3380">
            <v>109.277</v>
          </cell>
          <cell r="AD3380">
            <v>110.63800000000001</v>
          </cell>
          <cell r="AE3380">
            <v>110.63800000000001</v>
          </cell>
          <cell r="AI3380">
            <v>112.45399999999999</v>
          </cell>
          <cell r="AJ3380">
            <v>110.158</v>
          </cell>
          <cell r="AK3380">
            <v>110.158</v>
          </cell>
          <cell r="AL3380">
            <v>108.982</v>
          </cell>
          <cell r="AM3380">
            <v>108.982</v>
          </cell>
          <cell r="AN3380">
            <v>108.982</v>
          </cell>
          <cell r="AO3380">
            <v>110.087</v>
          </cell>
          <cell r="AP3380">
            <v>108.81699999999999</v>
          </cell>
          <cell r="AQ3380">
            <v>108.81699999999999</v>
          </cell>
          <cell r="AR3380">
            <v>109.431</v>
          </cell>
          <cell r="AS3380">
            <v>109.431</v>
          </cell>
          <cell r="AT3380">
            <v>109.431</v>
          </cell>
          <cell r="AU3380">
            <v>110.512</v>
          </cell>
          <cell r="BP3380">
            <v>110.178</v>
          </cell>
          <cell r="BQ3380">
            <v>110.178</v>
          </cell>
          <cell r="BR3380">
            <v>110.178</v>
          </cell>
          <cell r="BS3380">
            <v>108.593</v>
          </cell>
          <cell r="BT3380">
            <v>107.792</v>
          </cell>
          <cell r="BU3380">
            <v>107.245</v>
          </cell>
          <cell r="BV3380">
            <v>106.66800000000001</v>
          </cell>
          <cell r="BW3380">
            <v>106.66800000000001</v>
          </cell>
          <cell r="BX3380">
            <v>106.66800000000001</v>
          </cell>
          <cell r="BY3380">
            <v>106.66800000000001</v>
          </cell>
          <cell r="BZ3380">
            <v>106.712</v>
          </cell>
          <cell r="CA3380">
            <v>105.435</v>
          </cell>
        </row>
        <row r="3381">
          <cell r="B3381" t="str">
            <v>Haubold</v>
          </cell>
          <cell r="C3381" t="str">
            <v>Wolfgang</v>
          </cell>
          <cell r="D3381" t="str">
            <v>1. BGC Leipzig</v>
          </cell>
          <cell r="G3381">
            <v>111.71599999999999</v>
          </cell>
          <cell r="H3381">
            <v>112.44199999999999</v>
          </cell>
          <cell r="I3381">
            <v>112.44199999999999</v>
          </cell>
          <cell r="J3381">
            <v>112.44199999999999</v>
          </cell>
          <cell r="K3381">
            <v>114.041</v>
          </cell>
          <cell r="L3381">
            <v>118.919</v>
          </cell>
          <cell r="M3381">
            <v>118.919</v>
          </cell>
          <cell r="N3381">
            <v>120.63</v>
          </cell>
          <cell r="O3381">
            <v>120.63</v>
          </cell>
          <cell r="P3381">
            <v>120.63</v>
          </cell>
          <cell r="X3381">
            <v>117.354</v>
          </cell>
          <cell r="Y3381">
            <v>117.354</v>
          </cell>
          <cell r="Z3381">
            <v>117.354</v>
          </cell>
          <cell r="AA3381">
            <v>117.354</v>
          </cell>
          <cell r="AB3381">
            <v>117.354</v>
          </cell>
          <cell r="AC3381">
            <v>117.354</v>
          </cell>
          <cell r="BZ3381" t="str">
            <v/>
          </cell>
          <cell r="CA3381" t="str">
            <v/>
          </cell>
        </row>
        <row r="3382">
          <cell r="B3382" t="str">
            <v>Haubrock</v>
          </cell>
          <cell r="C3382" t="str">
            <v>Felicitas</v>
          </cell>
          <cell r="D3382" t="str">
            <v>1. Mini-Golfsport-Club Kassel-Vellmar 1964</v>
          </cell>
          <cell r="BZ3382" t="str">
            <v/>
          </cell>
          <cell r="CA3382">
            <v>102.77</v>
          </cell>
        </row>
        <row r="3383">
          <cell r="B3383" t="str">
            <v>Haubrock</v>
          </cell>
          <cell r="C3383" t="str">
            <v>Patricia</v>
          </cell>
          <cell r="D3383" t="str">
            <v>1. Mini-Golfsport-Club Kassel-Vellmar 1964</v>
          </cell>
          <cell r="BZ3383" t="str">
            <v/>
          </cell>
          <cell r="CA3383" t="str">
            <v/>
          </cell>
        </row>
        <row r="3384">
          <cell r="B3384" t="str">
            <v>Haubrock</v>
          </cell>
          <cell r="C3384" t="str">
            <v>Ute</v>
          </cell>
          <cell r="D3384" t="str">
            <v>1. Mini-Golfsport-Club Kassel-Vellmar 1964</v>
          </cell>
          <cell r="BZ3384" t="str">
            <v/>
          </cell>
          <cell r="CA3384" t="str">
            <v/>
          </cell>
        </row>
        <row r="3385">
          <cell r="B3385" t="str">
            <v>Haubrock</v>
          </cell>
          <cell r="C3385" t="str">
            <v>Willi</v>
          </cell>
          <cell r="D3385" t="str">
            <v>1. Mini-Golfsport-Club Kassel-Vellmar 1964</v>
          </cell>
          <cell r="BZ3385" t="str">
            <v/>
          </cell>
          <cell r="CA3385" t="str">
            <v/>
          </cell>
        </row>
        <row r="3386">
          <cell r="B3386" t="str">
            <v>Hauck</v>
          </cell>
          <cell r="C3386" t="str">
            <v>Barbara</v>
          </cell>
          <cell r="D3386" t="str">
            <v>MinigolfCard</v>
          </cell>
          <cell r="BZ3386" t="str">
            <v/>
          </cell>
          <cell r="CA3386" t="str">
            <v/>
          </cell>
        </row>
        <row r="3387">
          <cell r="B3387" t="str">
            <v>Haucke</v>
          </cell>
          <cell r="C3387" t="str">
            <v>Elke</v>
          </cell>
          <cell r="D3387" t="str">
            <v>SC Bastion Rot Weiß Lippstadt</v>
          </cell>
          <cell r="BZ3387" t="str">
            <v/>
          </cell>
          <cell r="CA3387" t="str">
            <v/>
          </cell>
        </row>
        <row r="3388">
          <cell r="B3388" t="str">
            <v>Haucke</v>
          </cell>
          <cell r="C3388" t="str">
            <v>Karlheinz</v>
          </cell>
          <cell r="D3388" t="str">
            <v>SC Bastion Rot - Weiß Lippstadt 1964</v>
          </cell>
          <cell r="H3388">
            <v>115.304</v>
          </cell>
          <cell r="I3388">
            <v>115.304</v>
          </cell>
          <cell r="J3388">
            <v>115.304</v>
          </cell>
          <cell r="K3388">
            <v>115.304</v>
          </cell>
          <cell r="L3388">
            <v>115.304</v>
          </cell>
          <cell r="M3388">
            <v>115.304</v>
          </cell>
          <cell r="N3388">
            <v>116.161</v>
          </cell>
          <cell r="O3388">
            <v>116.161</v>
          </cell>
          <cell r="P3388">
            <v>116.161</v>
          </cell>
          <cell r="Q3388">
            <v>116.161</v>
          </cell>
          <cell r="R3388">
            <v>116.161</v>
          </cell>
          <cell r="S3388">
            <v>116.161</v>
          </cell>
          <cell r="Z3388">
            <v>113.875</v>
          </cell>
          <cell r="AA3388">
            <v>113.875</v>
          </cell>
          <cell r="AB3388">
            <v>113.875</v>
          </cell>
          <cell r="AC3388">
            <v>113.875</v>
          </cell>
          <cell r="AD3388">
            <v>113.875</v>
          </cell>
          <cell r="AE3388">
            <v>113.875</v>
          </cell>
          <cell r="AF3388">
            <v>113.633</v>
          </cell>
          <cell r="AG3388">
            <v>113.633</v>
          </cell>
          <cell r="AH3388">
            <v>113.633</v>
          </cell>
          <cell r="AI3388">
            <v>113.633</v>
          </cell>
          <cell r="AJ3388">
            <v>113.633</v>
          </cell>
          <cell r="AK3388">
            <v>113.633</v>
          </cell>
          <cell r="AL3388">
            <v>115.767</v>
          </cell>
          <cell r="AM3388">
            <v>115.767</v>
          </cell>
          <cell r="AN3388">
            <v>115.767</v>
          </cell>
          <cell r="AO3388">
            <v>115.767</v>
          </cell>
          <cell r="AP3388">
            <v>115.767</v>
          </cell>
          <cell r="AQ3388">
            <v>115.767</v>
          </cell>
          <cell r="AS3388">
            <v>112.73399999999999</v>
          </cell>
          <cell r="AT3388">
            <v>112.73399999999999</v>
          </cell>
          <cell r="AU3388">
            <v>112.73399999999999</v>
          </cell>
          <cell r="BN3388">
            <v>110.261</v>
          </cell>
          <cell r="BO3388">
            <v>110.261</v>
          </cell>
          <cell r="BP3388">
            <v>110.261</v>
          </cell>
          <cell r="BQ3388">
            <v>110.261</v>
          </cell>
          <cell r="BR3388">
            <v>110.261</v>
          </cell>
          <cell r="BS3388">
            <v>113.339</v>
          </cell>
          <cell r="BT3388">
            <v>112.949</v>
          </cell>
          <cell r="BU3388">
            <v>112.949</v>
          </cell>
          <cell r="BV3388">
            <v>112.33199999999999</v>
          </cell>
          <cell r="BW3388">
            <v>112.33199999999999</v>
          </cell>
          <cell r="BX3388">
            <v>112.33199999999999</v>
          </cell>
          <cell r="BY3388">
            <v>112.33199999999999</v>
          </cell>
          <cell r="BZ3388">
            <v>112.753</v>
          </cell>
          <cell r="CA3388">
            <v>112.384</v>
          </cell>
        </row>
        <row r="3389">
          <cell r="B3389" t="str">
            <v>Haucke</v>
          </cell>
          <cell r="C3389" t="str">
            <v>Timm</v>
          </cell>
          <cell r="D3389" t="str">
            <v>SC Bastion Rot - Weiß Lippstadt 1964</v>
          </cell>
          <cell r="H3389">
            <v>118.304</v>
          </cell>
          <cell r="I3389">
            <v>118.304</v>
          </cell>
          <cell r="J3389">
            <v>118.304</v>
          </cell>
          <cell r="K3389">
            <v>118.304</v>
          </cell>
          <cell r="L3389">
            <v>118.304</v>
          </cell>
          <cell r="M3389">
            <v>118.304</v>
          </cell>
          <cell r="N3389">
            <v>115.495</v>
          </cell>
          <cell r="O3389">
            <v>115.495</v>
          </cell>
          <cell r="P3389">
            <v>115.495</v>
          </cell>
          <cell r="Q3389">
            <v>115.495</v>
          </cell>
          <cell r="R3389">
            <v>115.495</v>
          </cell>
          <cell r="S3389">
            <v>115.495</v>
          </cell>
          <cell r="Z3389">
            <v>120.208</v>
          </cell>
          <cell r="AA3389">
            <v>120.208</v>
          </cell>
          <cell r="AB3389">
            <v>120.208</v>
          </cell>
          <cell r="AC3389">
            <v>120.208</v>
          </cell>
          <cell r="AD3389">
            <v>120.208</v>
          </cell>
          <cell r="AE3389">
            <v>120.208</v>
          </cell>
          <cell r="AF3389">
            <v>114.3</v>
          </cell>
          <cell r="AG3389">
            <v>114.3</v>
          </cell>
          <cell r="AH3389">
            <v>114.3</v>
          </cell>
          <cell r="AI3389">
            <v>114.3</v>
          </cell>
          <cell r="AJ3389">
            <v>114.3</v>
          </cell>
          <cell r="AK3389">
            <v>114.3</v>
          </cell>
          <cell r="BN3389">
            <v>117.59399999999999</v>
          </cell>
          <cell r="BO3389">
            <v>117.59399999999999</v>
          </cell>
          <cell r="BP3389">
            <v>117.59399999999999</v>
          </cell>
          <cell r="BQ3389">
            <v>117.59399999999999</v>
          </cell>
          <cell r="BR3389">
            <v>117.59399999999999</v>
          </cell>
          <cell r="BZ3389" t="str">
            <v/>
          </cell>
          <cell r="CA3389">
            <v>114.529</v>
          </cell>
        </row>
        <row r="3390">
          <cell r="B3390" t="str">
            <v>Hauer</v>
          </cell>
          <cell r="C3390" t="str">
            <v>Donata</v>
          </cell>
          <cell r="D3390" t="str">
            <v>MGF Waldshut 74</v>
          </cell>
          <cell r="F3390">
            <v>101.44199999999999</v>
          </cell>
          <cell r="BZ3390" t="str">
            <v/>
          </cell>
          <cell r="CA3390" t="str">
            <v/>
          </cell>
        </row>
        <row r="3391">
          <cell r="B3391" t="str">
            <v>Hauer</v>
          </cell>
          <cell r="C3391" t="str">
            <v>Jörg</v>
          </cell>
          <cell r="D3391" t="str">
            <v>Bahnengolf Club Heilbronn</v>
          </cell>
          <cell r="F3391">
            <v>101.134</v>
          </cell>
          <cell r="G3391">
            <v>105.83799999999999</v>
          </cell>
          <cell r="H3391">
            <v>104.52500000000001</v>
          </cell>
          <cell r="I3391">
            <v>104.52500000000001</v>
          </cell>
          <cell r="J3391">
            <v>104.52500000000001</v>
          </cell>
          <cell r="K3391">
            <v>103.126</v>
          </cell>
          <cell r="L3391">
            <v>103.172</v>
          </cell>
          <cell r="M3391">
            <v>103.16800000000001</v>
          </cell>
          <cell r="N3391">
            <v>102.90300000000001</v>
          </cell>
          <cell r="O3391">
            <v>102.90300000000001</v>
          </cell>
          <cell r="P3391">
            <v>102.90300000000001</v>
          </cell>
          <cell r="Q3391">
            <v>101.935</v>
          </cell>
          <cell r="R3391">
            <v>101.776</v>
          </cell>
          <cell r="S3391">
            <v>101.533</v>
          </cell>
          <cell r="T3391">
            <v>101.34399999999999</v>
          </cell>
          <cell r="U3391">
            <v>101.34399999999999</v>
          </cell>
          <cell r="V3391">
            <v>101.34399999999999</v>
          </cell>
          <cell r="W3391">
            <v>101.801</v>
          </cell>
          <cell r="X3391">
            <v>101.473</v>
          </cell>
          <cell r="Y3391">
            <v>101.67700000000001</v>
          </cell>
          <cell r="Z3391">
            <v>102.307</v>
          </cell>
          <cell r="AA3391">
            <v>102.307</v>
          </cell>
          <cell r="AB3391">
            <v>102.307</v>
          </cell>
          <cell r="AC3391">
            <v>102.19499999999999</v>
          </cell>
          <cell r="AD3391">
            <v>101.7</v>
          </cell>
          <cell r="AE3391">
            <v>101.501</v>
          </cell>
          <cell r="AF3391">
            <v>100.65900000000001</v>
          </cell>
          <cell r="AG3391">
            <v>100.65900000000001</v>
          </cell>
          <cell r="AH3391">
            <v>100.65900000000001</v>
          </cell>
          <cell r="AI3391">
            <v>101.298</v>
          </cell>
          <cell r="AJ3391">
            <v>101.521</v>
          </cell>
          <cell r="AK3391">
            <v>101.521</v>
          </cell>
          <cell r="AL3391">
            <v>101.437</v>
          </cell>
          <cell r="AM3391">
            <v>100.684</v>
          </cell>
          <cell r="AN3391">
            <v>100.684</v>
          </cell>
          <cell r="AO3391">
            <v>100.206</v>
          </cell>
          <cell r="AP3391">
            <v>100.714</v>
          </cell>
          <cell r="AQ3391">
            <v>100.714</v>
          </cell>
          <cell r="AR3391">
            <v>101.72799999999999</v>
          </cell>
          <cell r="AS3391">
            <v>101.72799999999999</v>
          </cell>
          <cell r="AT3391">
            <v>101.72799999999999</v>
          </cell>
          <cell r="AU3391">
            <v>101.143</v>
          </cell>
          <cell r="AV3391">
            <v>102.063</v>
          </cell>
          <cell r="AW3391">
            <v>100.221</v>
          </cell>
          <cell r="AX3391">
            <v>99.094999999999999</v>
          </cell>
          <cell r="AY3391">
            <v>99.094999999999999</v>
          </cell>
          <cell r="AZ3391">
            <v>99.094999999999999</v>
          </cell>
          <cell r="BA3391">
            <v>98.941000000000003</v>
          </cell>
          <cell r="BB3391">
            <v>99.578999999999994</v>
          </cell>
          <cell r="BC3391">
            <v>99.578999999999994</v>
          </cell>
          <cell r="BD3391">
            <v>100.021</v>
          </cell>
          <cell r="BE3391">
            <v>100.021</v>
          </cell>
          <cell r="BF3391">
            <v>100.021</v>
          </cell>
          <cell r="BG3391">
            <v>100.72</v>
          </cell>
          <cell r="BH3391">
            <v>100.622</v>
          </cell>
          <cell r="BI3391">
            <v>100.622</v>
          </cell>
          <cell r="BJ3391">
            <v>100.55800000000001</v>
          </cell>
          <cell r="BK3391">
            <v>100.55800000000001</v>
          </cell>
          <cell r="BL3391">
            <v>100.55800000000001</v>
          </cell>
          <cell r="BM3391">
            <v>99.953999999999994</v>
          </cell>
          <cell r="BN3391">
            <v>99.528000000000006</v>
          </cell>
          <cell r="BO3391">
            <v>99.528000000000006</v>
          </cell>
          <cell r="BP3391">
            <v>97.932000000000002</v>
          </cell>
          <cell r="BQ3391">
            <v>97.932000000000002</v>
          </cell>
          <cell r="BR3391">
            <v>97.932000000000002</v>
          </cell>
          <cell r="BS3391">
            <v>97.492000000000004</v>
          </cell>
          <cell r="BT3391">
            <v>98.558999999999997</v>
          </cell>
          <cell r="BU3391">
            <v>98.058000000000007</v>
          </cell>
          <cell r="BV3391">
            <v>99.781999999999996</v>
          </cell>
          <cell r="BW3391">
            <v>99.781999999999996</v>
          </cell>
          <cell r="BX3391">
            <v>99.781999999999996</v>
          </cell>
          <cell r="BY3391">
            <v>99.781999999999996</v>
          </cell>
          <cell r="BZ3391">
            <v>99.498000000000005</v>
          </cell>
          <cell r="CA3391">
            <v>99.856999999999999</v>
          </cell>
        </row>
        <row r="3392">
          <cell r="B3392" t="str">
            <v>Hauer</v>
          </cell>
          <cell r="C3392" t="str">
            <v>Michael</v>
          </cell>
          <cell r="D3392" t="str">
            <v>MGF Hilzingen 80</v>
          </cell>
          <cell r="BZ3392" t="str">
            <v/>
          </cell>
          <cell r="CA3392" t="str">
            <v/>
          </cell>
        </row>
        <row r="3393">
          <cell r="B3393" t="str">
            <v>Haug</v>
          </cell>
          <cell r="C3393" t="str">
            <v>Helga</v>
          </cell>
          <cell r="D3393" t="str">
            <v>MGC Sulzfeld</v>
          </cell>
          <cell r="F3393">
            <v>103.312</v>
          </cell>
          <cell r="G3393">
            <v>106.779</v>
          </cell>
          <cell r="H3393">
            <v>106.89</v>
          </cell>
          <cell r="I3393">
            <v>106.89</v>
          </cell>
          <cell r="J3393">
            <v>106.89</v>
          </cell>
          <cell r="K3393">
            <v>108.057</v>
          </cell>
          <cell r="L3393">
            <v>107.19799999999999</v>
          </cell>
          <cell r="M3393">
            <v>106.974</v>
          </cell>
          <cell r="N3393">
            <v>106.88500000000001</v>
          </cell>
          <cell r="O3393">
            <v>106.88500000000001</v>
          </cell>
          <cell r="P3393">
            <v>106.88500000000001</v>
          </cell>
          <cell r="Q3393">
            <v>106.72499999999999</v>
          </cell>
          <cell r="R3393">
            <v>107.221</v>
          </cell>
          <cell r="S3393">
            <v>107.074</v>
          </cell>
          <cell r="T3393">
            <v>107.32899999999999</v>
          </cell>
          <cell r="U3393">
            <v>107.989</v>
          </cell>
          <cell r="V3393">
            <v>107.989</v>
          </cell>
          <cell r="W3393">
            <v>107.71899999999999</v>
          </cell>
          <cell r="X3393">
            <v>108.122</v>
          </cell>
          <cell r="Y3393">
            <v>107.816</v>
          </cell>
          <cell r="Z3393">
            <v>107.88200000000001</v>
          </cell>
          <cell r="AA3393">
            <v>107.88200000000001</v>
          </cell>
          <cell r="AB3393">
            <v>107.88200000000001</v>
          </cell>
          <cell r="AC3393">
            <v>106.821</v>
          </cell>
          <cell r="AD3393">
            <v>107.48099999999999</v>
          </cell>
          <cell r="AE3393">
            <v>108.02200000000001</v>
          </cell>
          <cell r="AF3393">
            <v>106.033</v>
          </cell>
          <cell r="AG3393">
            <v>106.033</v>
          </cell>
          <cell r="AH3393">
            <v>106.033</v>
          </cell>
          <cell r="AI3393">
            <v>106.536</v>
          </cell>
          <cell r="AJ3393">
            <v>105.953</v>
          </cell>
          <cell r="AK3393">
            <v>106.85899999999999</v>
          </cell>
          <cell r="AL3393">
            <v>107.42</v>
          </cell>
          <cell r="AM3393">
            <v>107.42</v>
          </cell>
          <cell r="AN3393">
            <v>107.42</v>
          </cell>
          <cell r="AO3393">
            <v>109.971</v>
          </cell>
          <cell r="AP3393">
            <v>110.672</v>
          </cell>
          <cell r="BZ3393" t="str">
            <v/>
          </cell>
          <cell r="CA3393" t="str">
            <v/>
          </cell>
        </row>
        <row r="3394">
          <cell r="B3394" t="str">
            <v>Haumüller</v>
          </cell>
          <cell r="C3394" t="str">
            <v>Celina</v>
          </cell>
          <cell r="D3394" t="str">
            <v>MSC blau-weiss 2003 München</v>
          </cell>
          <cell r="AD3394">
            <v>149.62700000000001</v>
          </cell>
          <cell r="AE3394">
            <v>143.68199999999999</v>
          </cell>
          <cell r="AF3394">
            <v>143.68199999999999</v>
          </cell>
          <cell r="AG3394">
            <v>143.68199999999999</v>
          </cell>
          <cell r="AH3394">
            <v>143.68199999999999</v>
          </cell>
          <cell r="AI3394">
            <v>143.68199999999999</v>
          </cell>
          <cell r="AJ3394">
            <v>135.221</v>
          </cell>
          <cell r="AK3394">
            <v>136.935</v>
          </cell>
          <cell r="AL3394">
            <v>136.935</v>
          </cell>
          <cell r="AM3394">
            <v>136.935</v>
          </cell>
          <cell r="AN3394">
            <v>136.935</v>
          </cell>
          <cell r="BZ3394" t="str">
            <v/>
          </cell>
          <cell r="CA3394" t="str">
            <v/>
          </cell>
        </row>
        <row r="3395">
          <cell r="B3395" t="str">
            <v>Haupt</v>
          </cell>
          <cell r="C3395" t="str">
            <v>Lukas</v>
          </cell>
          <cell r="D3395" t="str">
            <v>Minigolffreunde Magdeburg</v>
          </cell>
          <cell r="BG3395">
            <v>128.119</v>
          </cell>
          <cell r="BH3395">
            <v>120.631</v>
          </cell>
          <cell r="BI3395">
            <v>116.803</v>
          </cell>
          <cell r="BJ3395">
            <v>117.214</v>
          </cell>
          <cell r="BK3395">
            <v>117.214</v>
          </cell>
          <cell r="BL3395">
            <v>117.214</v>
          </cell>
          <cell r="BM3395">
            <v>116.624</v>
          </cell>
          <cell r="BN3395">
            <v>115.852</v>
          </cell>
          <cell r="BO3395">
            <v>114.236</v>
          </cell>
          <cell r="BP3395">
            <v>113.08499999999999</v>
          </cell>
          <cell r="BQ3395">
            <v>113.08499999999999</v>
          </cell>
          <cell r="BR3395">
            <v>113.08499999999999</v>
          </cell>
          <cell r="BS3395">
            <v>113.855</v>
          </cell>
          <cell r="BT3395">
            <v>116.069</v>
          </cell>
          <cell r="BU3395">
            <v>121.262</v>
          </cell>
          <cell r="BV3395">
            <v>121.262</v>
          </cell>
          <cell r="BW3395">
            <v>121.262</v>
          </cell>
          <cell r="BX3395">
            <v>121.262</v>
          </cell>
          <cell r="BY3395">
            <v>121.262</v>
          </cell>
          <cell r="BZ3395">
            <v>121.262</v>
          </cell>
          <cell r="CA3395">
            <v>121.262</v>
          </cell>
        </row>
        <row r="3396">
          <cell r="B3396" t="str">
            <v>Haupt</v>
          </cell>
          <cell r="C3396" t="str">
            <v>Maike</v>
          </cell>
          <cell r="D3396" t="str">
            <v>Minigolfclub Dormagen - Brechten</v>
          </cell>
          <cell r="G3396">
            <v>110.703</v>
          </cell>
          <cell r="H3396">
            <v>109.982</v>
          </cell>
          <cell r="I3396">
            <v>109.982</v>
          </cell>
          <cell r="J3396">
            <v>109.423</v>
          </cell>
          <cell r="K3396">
            <v>108.82599999999999</v>
          </cell>
          <cell r="L3396">
            <v>108.476</v>
          </cell>
          <cell r="M3396">
            <v>108.084</v>
          </cell>
          <cell r="N3396">
            <v>107.932</v>
          </cell>
          <cell r="O3396">
            <v>107.932</v>
          </cell>
          <cell r="P3396">
            <v>108.336</v>
          </cell>
          <cell r="Q3396">
            <v>107.63</v>
          </cell>
          <cell r="R3396">
            <v>107.166</v>
          </cell>
          <cell r="S3396">
            <v>106.922</v>
          </cell>
          <cell r="T3396">
            <v>106.786</v>
          </cell>
          <cell r="U3396">
            <v>106.786</v>
          </cell>
          <cell r="V3396">
            <v>106.786</v>
          </cell>
          <cell r="W3396">
            <v>106.583</v>
          </cell>
          <cell r="X3396">
            <v>106.203</v>
          </cell>
          <cell r="Y3396">
            <v>106.306</v>
          </cell>
          <cell r="Z3396">
            <v>106.133</v>
          </cell>
          <cell r="AA3396">
            <v>106.133</v>
          </cell>
          <cell r="AB3396">
            <v>105.97199999999999</v>
          </cell>
          <cell r="AC3396">
            <v>105.26900000000001</v>
          </cell>
          <cell r="AD3396">
            <v>104.441</v>
          </cell>
          <cell r="AE3396">
            <v>104.441</v>
          </cell>
          <cell r="AF3396">
            <v>104.694</v>
          </cell>
          <cell r="AG3396">
            <v>104.474</v>
          </cell>
          <cell r="AH3396">
            <v>104.268</v>
          </cell>
          <cell r="AI3396">
            <v>104.414</v>
          </cell>
          <cell r="AJ3396">
            <v>104.357</v>
          </cell>
          <cell r="AK3396">
            <v>104.745</v>
          </cell>
          <cell r="AL3396">
            <v>104.46299999999999</v>
          </cell>
          <cell r="AM3396">
            <v>104.01</v>
          </cell>
          <cell r="AN3396">
            <v>104.233</v>
          </cell>
          <cell r="AO3396">
            <v>104.283</v>
          </cell>
          <cell r="AP3396">
            <v>104.092</v>
          </cell>
          <cell r="AQ3396">
            <v>103.943</v>
          </cell>
          <cell r="AR3396">
            <v>103.718</v>
          </cell>
          <cell r="AS3396">
            <v>103.34699999999999</v>
          </cell>
          <cell r="AT3396">
            <v>103.69799999999999</v>
          </cell>
          <cell r="AU3396">
            <v>103.30800000000001</v>
          </cell>
          <cell r="AV3396">
            <v>103.39100000000001</v>
          </cell>
          <cell r="AW3396">
            <v>103.45</v>
          </cell>
          <cell r="AX3396">
            <v>103.08</v>
          </cell>
          <cell r="AY3396">
            <v>103.435</v>
          </cell>
          <cell r="AZ3396">
            <v>103.435</v>
          </cell>
          <cell r="BA3396">
            <v>103.116</v>
          </cell>
          <cell r="BB3396">
            <v>102.547</v>
          </cell>
          <cell r="BC3396">
            <v>102.511</v>
          </cell>
          <cell r="BD3396">
            <v>102.337</v>
          </cell>
          <cell r="BE3396">
            <v>102.337</v>
          </cell>
          <cell r="BF3396">
            <v>102.337</v>
          </cell>
          <cell r="BG3396">
            <v>102.72199999999999</v>
          </cell>
          <cell r="BH3396">
            <v>103.39400000000001</v>
          </cell>
          <cell r="BI3396">
            <v>102.696</v>
          </cell>
          <cell r="BJ3396">
            <v>102.696</v>
          </cell>
          <cell r="BK3396">
            <v>102.696</v>
          </cell>
          <cell r="BL3396">
            <v>102.696</v>
          </cell>
          <cell r="BM3396">
            <v>101.71</v>
          </cell>
          <cell r="BN3396">
            <v>101.46</v>
          </cell>
          <cell r="BO3396">
            <v>101.437</v>
          </cell>
          <cell r="BP3396">
            <v>101.437</v>
          </cell>
          <cell r="BQ3396">
            <v>101.437</v>
          </cell>
          <cell r="BR3396">
            <v>101.437</v>
          </cell>
          <cell r="BS3396">
            <v>102.877</v>
          </cell>
          <cell r="BT3396">
            <v>110.133</v>
          </cell>
          <cell r="BU3396">
            <v>101.738</v>
          </cell>
          <cell r="BV3396">
            <v>101.738</v>
          </cell>
          <cell r="BW3396">
            <v>102.107</v>
          </cell>
          <cell r="BX3396">
            <v>102.107</v>
          </cell>
          <cell r="BY3396">
            <v>102.107</v>
          </cell>
          <cell r="BZ3396">
            <v>102.107</v>
          </cell>
          <cell r="CA3396">
            <v>102.107</v>
          </cell>
        </row>
        <row r="3397">
          <cell r="B3397" t="str">
            <v>Haupt</v>
          </cell>
          <cell r="C3397" t="str">
            <v>Marita</v>
          </cell>
          <cell r="D3397" t="str">
            <v>1. Minigolf-Club Rheinhausen</v>
          </cell>
          <cell r="Z3397">
            <v>131.131</v>
          </cell>
          <cell r="AA3397">
            <v>131.131</v>
          </cell>
          <cell r="AB3397">
            <v>131.131</v>
          </cell>
          <cell r="AC3397">
            <v>128.06200000000001</v>
          </cell>
          <cell r="AD3397">
            <v>128.06200000000001</v>
          </cell>
          <cell r="AE3397">
            <v>128.06200000000001</v>
          </cell>
          <cell r="AF3397">
            <v>126.923</v>
          </cell>
          <cell r="AG3397">
            <v>126.923</v>
          </cell>
          <cell r="AH3397">
            <v>126.923</v>
          </cell>
          <cell r="BZ3397" t="str">
            <v/>
          </cell>
          <cell r="CA3397" t="str">
            <v/>
          </cell>
        </row>
        <row r="3398">
          <cell r="B3398" t="str">
            <v>Haupt</v>
          </cell>
          <cell r="C3398" t="str">
            <v>Thomas</v>
          </cell>
          <cell r="D3398" t="str">
            <v>1. Minigolf-Club Rheinhausen</v>
          </cell>
          <cell r="H3398">
            <v>120.16800000000001</v>
          </cell>
          <cell r="I3398">
            <v>120.16800000000001</v>
          </cell>
          <cell r="J3398">
            <v>120.16800000000001</v>
          </cell>
          <cell r="K3398">
            <v>114.44</v>
          </cell>
          <cell r="L3398">
            <v>114.44</v>
          </cell>
          <cell r="M3398">
            <v>114.44</v>
          </cell>
          <cell r="N3398">
            <v>116.245</v>
          </cell>
          <cell r="O3398">
            <v>116.245</v>
          </cell>
          <cell r="P3398">
            <v>116.245</v>
          </cell>
          <cell r="Z3398">
            <v>116.29900000000001</v>
          </cell>
          <cell r="AA3398">
            <v>116.29900000000001</v>
          </cell>
          <cell r="AB3398">
            <v>116.29900000000001</v>
          </cell>
          <cell r="AC3398">
            <v>113.43300000000001</v>
          </cell>
          <cell r="AD3398">
            <v>112.512</v>
          </cell>
          <cell r="AE3398">
            <v>112.512</v>
          </cell>
          <cell r="AF3398">
            <v>111.99299999999999</v>
          </cell>
          <cell r="AG3398">
            <v>111.99299999999999</v>
          </cell>
          <cell r="AH3398">
            <v>111.99299999999999</v>
          </cell>
          <cell r="AI3398">
            <v>111.244</v>
          </cell>
          <cell r="AJ3398">
            <v>114.673</v>
          </cell>
          <cell r="AK3398">
            <v>114.673</v>
          </cell>
          <cell r="AV3398">
            <v>118.099</v>
          </cell>
          <cell r="AW3398">
            <v>118.099</v>
          </cell>
          <cell r="AX3398">
            <v>118.099</v>
          </cell>
          <cell r="AY3398">
            <v>118.099</v>
          </cell>
          <cell r="AZ3398">
            <v>118.099</v>
          </cell>
          <cell r="BA3398">
            <v>118.099</v>
          </cell>
          <cell r="BZ3398" t="str">
            <v/>
          </cell>
          <cell r="CA3398" t="str">
            <v/>
          </cell>
        </row>
        <row r="3399">
          <cell r="B3399" t="str">
            <v>Haupter</v>
          </cell>
          <cell r="C3399" t="str">
            <v>Michael</v>
          </cell>
          <cell r="D3399" t="str">
            <v>1. Miniaturgolf Club Metzingen</v>
          </cell>
          <cell r="G3399">
            <v>108.959</v>
          </cell>
          <cell r="H3399">
            <v>109.35</v>
          </cell>
          <cell r="I3399">
            <v>109.35</v>
          </cell>
          <cell r="J3399">
            <v>109.35</v>
          </cell>
          <cell r="K3399">
            <v>108.633</v>
          </cell>
          <cell r="L3399">
            <v>106.679</v>
          </cell>
          <cell r="M3399">
            <v>106.679</v>
          </cell>
          <cell r="N3399">
            <v>106.242</v>
          </cell>
          <cell r="O3399">
            <v>106.242</v>
          </cell>
          <cell r="P3399">
            <v>106.242</v>
          </cell>
          <cell r="Q3399">
            <v>106.39100000000001</v>
          </cell>
          <cell r="R3399">
            <v>107.949</v>
          </cell>
          <cell r="S3399">
            <v>107.949</v>
          </cell>
          <cell r="T3399">
            <v>107.569</v>
          </cell>
          <cell r="U3399">
            <v>107.569</v>
          </cell>
          <cell r="V3399">
            <v>107.569</v>
          </cell>
          <cell r="W3399">
            <v>109.64</v>
          </cell>
          <cell r="X3399">
            <v>108.01</v>
          </cell>
          <cell r="Y3399">
            <v>108.01</v>
          </cell>
          <cell r="Z3399">
            <v>110.328</v>
          </cell>
          <cell r="AA3399">
            <v>110.328</v>
          </cell>
          <cell r="AB3399">
            <v>110.328</v>
          </cell>
          <cell r="AC3399">
            <v>110.328</v>
          </cell>
          <cell r="AD3399">
            <v>110.328</v>
          </cell>
          <cell r="AE3399">
            <v>110.328</v>
          </cell>
          <cell r="BZ3399" t="str">
            <v/>
          </cell>
          <cell r="CA3399" t="str">
            <v/>
          </cell>
        </row>
        <row r="3400">
          <cell r="B3400" t="str">
            <v>Hauschild</v>
          </cell>
          <cell r="C3400" t="str">
            <v>Dario</v>
          </cell>
          <cell r="D3400" t="str">
            <v>MGC Homburger Land</v>
          </cell>
          <cell r="G3400">
            <v>114.578</v>
          </cell>
          <cell r="H3400">
            <v>114.578</v>
          </cell>
          <cell r="I3400">
            <v>114.578</v>
          </cell>
          <cell r="J3400">
            <v>114.578</v>
          </cell>
          <cell r="K3400">
            <v>119.508</v>
          </cell>
          <cell r="BZ3400" t="str">
            <v/>
          </cell>
          <cell r="CA3400" t="str">
            <v/>
          </cell>
        </row>
        <row r="3401">
          <cell r="B3401" t="str">
            <v>Hauschild</v>
          </cell>
          <cell r="C3401" t="str">
            <v>Michael</v>
          </cell>
          <cell r="D3401" t="str">
            <v>MGC Heringen 1997</v>
          </cell>
          <cell r="AF3401">
            <v>113.657</v>
          </cell>
          <cell r="AG3401">
            <v>113.657</v>
          </cell>
          <cell r="AH3401">
            <v>113.657</v>
          </cell>
          <cell r="AI3401">
            <v>113.657</v>
          </cell>
          <cell r="AJ3401">
            <v>109.973</v>
          </cell>
          <cell r="AK3401">
            <v>109.973</v>
          </cell>
          <cell r="AL3401">
            <v>111.021</v>
          </cell>
          <cell r="AM3401">
            <v>111.021</v>
          </cell>
          <cell r="AN3401">
            <v>111.021</v>
          </cell>
          <cell r="AO3401">
            <v>111.2</v>
          </cell>
          <cell r="AP3401">
            <v>111.589</v>
          </cell>
          <cell r="AQ3401">
            <v>111.589</v>
          </cell>
          <cell r="AR3401">
            <v>111.39400000000001</v>
          </cell>
          <cell r="AS3401">
            <v>111.39400000000001</v>
          </cell>
          <cell r="AT3401">
            <v>111.39400000000001</v>
          </cell>
          <cell r="AU3401">
            <v>111.85899999999999</v>
          </cell>
          <cell r="AV3401">
            <v>115.626</v>
          </cell>
          <cell r="AW3401">
            <v>115.626</v>
          </cell>
          <cell r="AX3401">
            <v>113.863</v>
          </cell>
          <cell r="AY3401">
            <v>113.863</v>
          </cell>
          <cell r="AZ3401">
            <v>113.863</v>
          </cell>
          <cell r="BA3401">
            <v>115.434</v>
          </cell>
          <cell r="BB3401">
            <v>117.967</v>
          </cell>
          <cell r="BC3401">
            <v>117.967</v>
          </cell>
          <cell r="BZ3401" t="str">
            <v/>
          </cell>
          <cell r="CA3401" t="str">
            <v/>
          </cell>
        </row>
        <row r="3402">
          <cell r="B3402" t="str">
            <v>Hauschke</v>
          </cell>
          <cell r="C3402" t="str">
            <v>Dietmar</v>
          </cell>
          <cell r="D3402" t="str">
            <v>1. Minigolf-Club Rheinhausen</v>
          </cell>
          <cell r="F3402">
            <v>102.592</v>
          </cell>
          <cell r="G3402">
            <v>109.81699999999999</v>
          </cell>
          <cell r="H3402">
            <v>110.20099999999999</v>
          </cell>
          <cell r="I3402">
            <v>110.20099999999999</v>
          </cell>
          <cell r="J3402">
            <v>110.20099999999999</v>
          </cell>
          <cell r="K3402">
            <v>109.663</v>
          </cell>
          <cell r="L3402">
            <v>109.883</v>
          </cell>
          <cell r="M3402">
            <v>108.458</v>
          </cell>
          <cell r="N3402">
            <v>108.21899999999999</v>
          </cell>
          <cell r="O3402">
            <v>108.21899999999999</v>
          </cell>
          <cell r="P3402">
            <v>108.21899999999999</v>
          </cell>
          <cell r="Q3402">
            <v>109.11499999999999</v>
          </cell>
          <cell r="R3402">
            <v>108.456</v>
          </cell>
          <cell r="S3402">
            <v>108.667</v>
          </cell>
          <cell r="T3402">
            <v>108.855</v>
          </cell>
          <cell r="U3402">
            <v>108.855</v>
          </cell>
          <cell r="V3402">
            <v>108.855</v>
          </cell>
          <cell r="W3402">
            <v>108.599</v>
          </cell>
          <cell r="X3402">
            <v>108.497</v>
          </cell>
          <cell r="Y3402">
            <v>109.45</v>
          </cell>
          <cell r="Z3402">
            <v>109.054</v>
          </cell>
          <cell r="AA3402">
            <v>109.054</v>
          </cell>
          <cell r="AB3402">
            <v>109.054</v>
          </cell>
          <cell r="AC3402">
            <v>108.90600000000001</v>
          </cell>
          <cell r="AD3402">
            <v>113.464</v>
          </cell>
          <cell r="AE3402">
            <v>113.464</v>
          </cell>
          <cell r="AF3402">
            <v>111.121</v>
          </cell>
          <cell r="AG3402">
            <v>111.121</v>
          </cell>
          <cell r="AH3402">
            <v>111.121</v>
          </cell>
          <cell r="AI3402">
            <v>109.2</v>
          </cell>
          <cell r="AJ3402">
            <v>109.456</v>
          </cell>
          <cell r="AK3402">
            <v>109.21899999999999</v>
          </cell>
          <cell r="AL3402">
            <v>109.633</v>
          </cell>
          <cell r="AM3402">
            <v>109.633</v>
          </cell>
          <cell r="AN3402">
            <v>109.633</v>
          </cell>
          <cell r="AO3402">
            <v>109.23699999999999</v>
          </cell>
          <cell r="AP3402">
            <v>113.405</v>
          </cell>
          <cell r="BZ3402" t="str">
            <v/>
          </cell>
          <cell r="CA3402" t="str">
            <v/>
          </cell>
        </row>
        <row r="3403">
          <cell r="B3403" t="str">
            <v>Hauschke</v>
          </cell>
          <cell r="C3403" t="str">
            <v>Elke</v>
          </cell>
          <cell r="D3403" t="str">
            <v>BGC Goslar</v>
          </cell>
          <cell r="M3403">
            <v>114.389</v>
          </cell>
          <cell r="N3403">
            <v>111.056</v>
          </cell>
          <cell r="O3403">
            <v>111.056</v>
          </cell>
          <cell r="P3403">
            <v>111.056</v>
          </cell>
          <cell r="Q3403">
            <v>111.056</v>
          </cell>
          <cell r="R3403">
            <v>110.98</v>
          </cell>
          <cell r="S3403">
            <v>110.851</v>
          </cell>
          <cell r="T3403">
            <v>114.083</v>
          </cell>
          <cell r="U3403">
            <v>114.083</v>
          </cell>
          <cell r="V3403">
            <v>114.083</v>
          </cell>
          <cell r="W3403">
            <v>114.083</v>
          </cell>
          <cell r="BZ3403" t="str">
            <v/>
          </cell>
          <cell r="CA3403" t="str">
            <v/>
          </cell>
        </row>
        <row r="3404">
          <cell r="B3404" t="str">
            <v>Hauschke</v>
          </cell>
          <cell r="C3404" t="str">
            <v>Karin</v>
          </cell>
          <cell r="D3404" t="str">
            <v>1. Minigolf-Club Rheinhausen</v>
          </cell>
          <cell r="F3404">
            <v>103.322</v>
          </cell>
          <cell r="G3404">
            <v>110.40600000000001</v>
          </cell>
          <cell r="H3404">
            <v>109.669</v>
          </cell>
          <cell r="I3404">
            <v>109.669</v>
          </cell>
          <cell r="J3404">
            <v>109.669</v>
          </cell>
          <cell r="K3404">
            <v>109.91</v>
          </cell>
          <cell r="L3404">
            <v>110.092</v>
          </cell>
          <cell r="M3404">
            <v>109.3</v>
          </cell>
          <cell r="N3404">
            <v>109.754</v>
          </cell>
          <cell r="O3404">
            <v>109.754</v>
          </cell>
          <cell r="P3404">
            <v>109.754</v>
          </cell>
          <cell r="Q3404">
            <v>109.639</v>
          </cell>
          <cell r="R3404">
            <v>108.94</v>
          </cell>
          <cell r="S3404">
            <v>109.816</v>
          </cell>
          <cell r="T3404">
            <v>110.01</v>
          </cell>
          <cell r="U3404">
            <v>110.01</v>
          </cell>
          <cell r="V3404">
            <v>110.01</v>
          </cell>
          <cell r="W3404">
            <v>109.827</v>
          </cell>
          <cell r="X3404">
            <v>109.788</v>
          </cell>
          <cell r="Y3404">
            <v>109.788</v>
          </cell>
          <cell r="Z3404">
            <v>110.188</v>
          </cell>
          <cell r="AA3404">
            <v>110.188</v>
          </cell>
          <cell r="AB3404">
            <v>110.188</v>
          </cell>
          <cell r="AC3404">
            <v>109.21299999999999</v>
          </cell>
          <cell r="AD3404">
            <v>109.07599999999999</v>
          </cell>
          <cell r="AE3404">
            <v>109.07599999999999</v>
          </cell>
          <cell r="AF3404">
            <v>108.52800000000001</v>
          </cell>
          <cell r="AG3404">
            <v>108.52800000000001</v>
          </cell>
          <cell r="AH3404">
            <v>108.52800000000001</v>
          </cell>
          <cell r="AI3404">
            <v>108.49</v>
          </cell>
          <cell r="AJ3404">
            <v>108.94499999999999</v>
          </cell>
          <cell r="AK3404">
            <v>108.571</v>
          </cell>
          <cell r="AL3404">
            <v>108.702</v>
          </cell>
          <cell r="AM3404">
            <v>108.702</v>
          </cell>
          <cell r="AN3404">
            <v>108.702</v>
          </cell>
          <cell r="AO3404">
            <v>108.392</v>
          </cell>
          <cell r="AP3404">
            <v>109.435</v>
          </cell>
          <cell r="AQ3404">
            <v>109.955</v>
          </cell>
          <cell r="AR3404">
            <v>109.70399999999999</v>
          </cell>
          <cell r="AS3404">
            <v>109.70399999999999</v>
          </cell>
          <cell r="AT3404">
            <v>109.70399999999999</v>
          </cell>
          <cell r="AU3404">
            <v>111.92700000000001</v>
          </cell>
          <cell r="AV3404">
            <v>110.827</v>
          </cell>
          <cell r="AW3404">
            <v>111.07899999999999</v>
          </cell>
          <cell r="AX3404">
            <v>111.07899999999999</v>
          </cell>
          <cell r="AY3404">
            <v>111.07899999999999</v>
          </cell>
          <cell r="AZ3404">
            <v>111.07899999999999</v>
          </cell>
          <cell r="BA3404">
            <v>110.13200000000001</v>
          </cell>
          <cell r="BB3404">
            <v>113.90300000000001</v>
          </cell>
          <cell r="BC3404">
            <v>113.90300000000001</v>
          </cell>
          <cell r="BD3404">
            <v>113.90300000000001</v>
          </cell>
          <cell r="BE3404">
            <v>113.90300000000001</v>
          </cell>
          <cell r="BF3404">
            <v>113.90300000000001</v>
          </cell>
          <cell r="BG3404">
            <v>115.331</v>
          </cell>
          <cell r="BH3404">
            <v>113.27800000000001</v>
          </cell>
          <cell r="BI3404">
            <v>110.012</v>
          </cell>
          <cell r="BJ3404">
            <v>110.012</v>
          </cell>
          <cell r="BK3404">
            <v>110.012</v>
          </cell>
          <cell r="BL3404">
            <v>110.012</v>
          </cell>
          <cell r="BM3404">
            <v>111.441</v>
          </cell>
          <cell r="BN3404">
            <v>108.291</v>
          </cell>
          <cell r="BO3404">
            <v>109.821</v>
          </cell>
          <cell r="BP3404">
            <v>109.821</v>
          </cell>
          <cell r="BQ3404">
            <v>109.821</v>
          </cell>
          <cell r="BR3404">
            <v>109.821</v>
          </cell>
          <cell r="BS3404">
            <v>108.28400000000001</v>
          </cell>
          <cell r="BT3404">
            <v>110.30800000000001</v>
          </cell>
          <cell r="BU3404">
            <v>113.268</v>
          </cell>
          <cell r="BV3404">
            <v>113.268</v>
          </cell>
          <cell r="BW3404">
            <v>113.268</v>
          </cell>
          <cell r="BX3404">
            <v>113.268</v>
          </cell>
          <cell r="BY3404">
            <v>113.268</v>
          </cell>
          <cell r="BZ3404">
            <v>113.268</v>
          </cell>
          <cell r="CA3404">
            <v>113.268</v>
          </cell>
        </row>
        <row r="3405">
          <cell r="B3405" t="str">
            <v>Hauser</v>
          </cell>
          <cell r="C3405" t="str">
            <v>Alois</v>
          </cell>
          <cell r="D3405" t="str">
            <v>Bahnengolfsportverein 82 Ohlsbach</v>
          </cell>
          <cell r="BU3405">
            <v>113.75700000000001</v>
          </cell>
          <cell r="BV3405">
            <v>113.75700000000001</v>
          </cell>
          <cell r="BW3405">
            <v>113.75700000000001</v>
          </cell>
          <cell r="BX3405">
            <v>113.75700000000001</v>
          </cell>
          <cell r="BY3405">
            <v>113.75700000000001</v>
          </cell>
          <cell r="BZ3405">
            <v>113.75700000000001</v>
          </cell>
          <cell r="CA3405">
            <v>113.75700000000001</v>
          </cell>
        </row>
        <row r="3406">
          <cell r="B3406" t="str">
            <v>Häuserer</v>
          </cell>
          <cell r="C3406" t="str">
            <v>Hans</v>
          </cell>
          <cell r="D3406" t="str">
            <v>1. Bahnengolfclub Garmisch-Partenkirchen</v>
          </cell>
          <cell r="G3406">
            <v>109.509</v>
          </cell>
          <cell r="H3406">
            <v>109.509</v>
          </cell>
          <cell r="I3406">
            <v>109.509</v>
          </cell>
          <cell r="J3406">
            <v>109.509</v>
          </cell>
          <cell r="K3406">
            <v>109.43300000000001</v>
          </cell>
          <cell r="L3406">
            <v>111.044</v>
          </cell>
          <cell r="M3406">
            <v>112.04600000000001</v>
          </cell>
          <cell r="N3406">
            <v>110.999</v>
          </cell>
          <cell r="O3406">
            <v>110.999</v>
          </cell>
          <cell r="P3406">
            <v>110.999</v>
          </cell>
          <cell r="Q3406">
            <v>110.901</v>
          </cell>
          <cell r="R3406">
            <v>110.892</v>
          </cell>
          <cell r="S3406">
            <v>107.387</v>
          </cell>
          <cell r="T3406">
            <v>107.083</v>
          </cell>
          <cell r="U3406">
            <v>107.083</v>
          </cell>
          <cell r="V3406">
            <v>107.083</v>
          </cell>
          <cell r="W3406">
            <v>105.908</v>
          </cell>
          <cell r="X3406">
            <v>105.908</v>
          </cell>
          <cell r="Y3406">
            <v>112.52800000000001</v>
          </cell>
          <cell r="Z3406">
            <v>119.104</v>
          </cell>
          <cell r="AA3406">
            <v>119.104</v>
          </cell>
          <cell r="AB3406">
            <v>119.104</v>
          </cell>
          <cell r="AC3406">
            <v>116.267</v>
          </cell>
          <cell r="AD3406">
            <v>113.27800000000001</v>
          </cell>
          <cell r="AE3406">
            <v>113.27800000000001</v>
          </cell>
          <cell r="AF3406">
            <v>111.89</v>
          </cell>
          <cell r="AG3406">
            <v>111.89</v>
          </cell>
          <cell r="AH3406">
            <v>111.89</v>
          </cell>
          <cell r="AI3406">
            <v>111.798</v>
          </cell>
          <cell r="AJ3406">
            <v>111.79600000000001</v>
          </cell>
          <cell r="AK3406">
            <v>111.179</v>
          </cell>
          <cell r="AL3406">
            <v>113.364</v>
          </cell>
          <cell r="AM3406">
            <v>113.364</v>
          </cell>
          <cell r="AN3406">
            <v>113.364</v>
          </cell>
          <cell r="AO3406">
            <v>113.364</v>
          </cell>
          <cell r="AP3406">
            <v>113.364</v>
          </cell>
          <cell r="AQ3406">
            <v>110.017</v>
          </cell>
          <cell r="AR3406">
            <v>111.901</v>
          </cell>
          <cell r="AS3406">
            <v>111.901</v>
          </cell>
          <cell r="AT3406">
            <v>111.901</v>
          </cell>
          <cell r="AU3406">
            <v>112.81699999999999</v>
          </cell>
          <cell r="AV3406">
            <v>111.66200000000001</v>
          </cell>
          <cell r="AW3406">
            <v>111.374</v>
          </cell>
          <cell r="AX3406">
            <v>110.54900000000001</v>
          </cell>
          <cell r="AY3406">
            <v>110.54900000000001</v>
          </cell>
          <cell r="AZ3406">
            <v>110.54900000000001</v>
          </cell>
          <cell r="BA3406">
            <v>109.904</v>
          </cell>
          <cell r="BB3406">
            <v>109.657</v>
          </cell>
          <cell r="BC3406">
            <v>109.551</v>
          </cell>
          <cell r="BD3406">
            <v>110.105</v>
          </cell>
          <cell r="BE3406">
            <v>110.105</v>
          </cell>
          <cell r="BF3406">
            <v>110.105</v>
          </cell>
          <cell r="BG3406">
            <v>110.753</v>
          </cell>
          <cell r="BH3406">
            <v>113.066</v>
          </cell>
          <cell r="BI3406">
            <v>112.035</v>
          </cell>
          <cell r="BJ3406">
            <v>111.73699999999999</v>
          </cell>
          <cell r="BK3406">
            <v>111.73699999999999</v>
          </cell>
          <cell r="BL3406">
            <v>111.73699999999999</v>
          </cell>
          <cell r="BM3406">
            <v>112.914</v>
          </cell>
          <cell r="BN3406">
            <v>111.45</v>
          </cell>
          <cell r="BO3406">
            <v>111.995</v>
          </cell>
          <cell r="BP3406">
            <v>112.108</v>
          </cell>
          <cell r="BQ3406">
            <v>112.08</v>
          </cell>
          <cell r="BR3406">
            <v>112.08</v>
          </cell>
          <cell r="BS3406">
            <v>111.229</v>
          </cell>
          <cell r="BT3406">
            <v>111.184</v>
          </cell>
          <cell r="BU3406">
            <v>109.687</v>
          </cell>
          <cell r="BV3406">
            <v>110.393</v>
          </cell>
          <cell r="BW3406">
            <v>110.393</v>
          </cell>
          <cell r="BX3406">
            <v>110.393</v>
          </cell>
          <cell r="BY3406">
            <v>110.393</v>
          </cell>
          <cell r="BZ3406">
            <v>110.393</v>
          </cell>
          <cell r="CA3406">
            <v>109.85299999999999</v>
          </cell>
        </row>
        <row r="3407">
          <cell r="B3407" t="str">
            <v>Hauska</v>
          </cell>
          <cell r="C3407" t="str">
            <v>Robert</v>
          </cell>
          <cell r="D3407" t="str">
            <v>1. CGC Blau-Gelb Grötzingen</v>
          </cell>
          <cell r="G3407">
            <v>109.49299999999999</v>
          </cell>
          <cell r="H3407">
            <v>108.46</v>
          </cell>
          <cell r="I3407">
            <v>108.46</v>
          </cell>
          <cell r="J3407">
            <v>108.46</v>
          </cell>
          <cell r="K3407">
            <v>107.205</v>
          </cell>
          <cell r="L3407">
            <v>106.48699999999999</v>
          </cell>
          <cell r="M3407">
            <v>106.48699999999999</v>
          </cell>
          <cell r="N3407">
            <v>106.54900000000001</v>
          </cell>
          <cell r="O3407">
            <v>106.54900000000001</v>
          </cell>
          <cell r="P3407">
            <v>106.54900000000001</v>
          </cell>
          <cell r="Q3407">
            <v>108.718</v>
          </cell>
          <cell r="R3407">
            <v>111.361</v>
          </cell>
          <cell r="S3407">
            <v>109.547</v>
          </cell>
          <cell r="T3407">
            <v>106.813</v>
          </cell>
          <cell r="U3407">
            <v>106.813</v>
          </cell>
          <cell r="V3407">
            <v>106.813</v>
          </cell>
          <cell r="W3407">
            <v>107.07599999999999</v>
          </cell>
          <cell r="X3407">
            <v>107.02800000000001</v>
          </cell>
          <cell r="Y3407">
            <v>106.101</v>
          </cell>
          <cell r="Z3407">
            <v>105.604</v>
          </cell>
          <cell r="AA3407">
            <v>105.604</v>
          </cell>
          <cell r="AB3407">
            <v>105.604</v>
          </cell>
          <cell r="AC3407">
            <v>105.155</v>
          </cell>
          <cell r="AD3407">
            <v>105.25</v>
          </cell>
          <cell r="AE3407">
            <v>105.59399999999999</v>
          </cell>
          <cell r="AF3407">
            <v>105.741</v>
          </cell>
          <cell r="AG3407">
            <v>105.741</v>
          </cell>
          <cell r="AH3407">
            <v>105.741</v>
          </cell>
          <cell r="AI3407">
            <v>106.16200000000001</v>
          </cell>
          <cell r="AJ3407">
            <v>106.16200000000001</v>
          </cell>
          <cell r="AK3407">
            <v>106.16200000000001</v>
          </cell>
          <cell r="AL3407">
            <v>110.05200000000001</v>
          </cell>
          <cell r="AM3407">
            <v>110.05200000000001</v>
          </cell>
          <cell r="AN3407">
            <v>110.05200000000001</v>
          </cell>
          <cell r="AO3407">
            <v>109.658</v>
          </cell>
          <cell r="AP3407">
            <v>107.133</v>
          </cell>
          <cell r="AQ3407">
            <v>108.21</v>
          </cell>
          <cell r="AR3407">
            <v>107.36</v>
          </cell>
          <cell r="AS3407">
            <v>107.36</v>
          </cell>
          <cell r="AT3407">
            <v>107.36</v>
          </cell>
          <cell r="AU3407">
            <v>108.788</v>
          </cell>
          <cell r="AV3407">
            <v>112.79300000000001</v>
          </cell>
          <cell r="AW3407">
            <v>112.79300000000001</v>
          </cell>
          <cell r="AX3407">
            <v>112.79300000000001</v>
          </cell>
          <cell r="AY3407">
            <v>112.79300000000001</v>
          </cell>
          <cell r="AZ3407">
            <v>112.79300000000001</v>
          </cell>
          <cell r="BZ3407" t="str">
            <v/>
          </cell>
          <cell r="CA3407" t="str">
            <v/>
          </cell>
        </row>
        <row r="3408">
          <cell r="B3408" t="str">
            <v>Häusler</v>
          </cell>
          <cell r="C3408" t="str">
            <v>Julian</v>
          </cell>
          <cell r="D3408" t="str">
            <v>1. Minigolf-Sportclub Wesel 66 66</v>
          </cell>
          <cell r="G3408">
            <v>108.917</v>
          </cell>
          <cell r="H3408">
            <v>108.791</v>
          </cell>
          <cell r="I3408">
            <v>108.54</v>
          </cell>
          <cell r="J3408">
            <v>108.19799999999999</v>
          </cell>
          <cell r="K3408">
            <v>107.66200000000001</v>
          </cell>
          <cell r="L3408">
            <v>107.33799999999999</v>
          </cell>
          <cell r="M3408">
            <v>107.5</v>
          </cell>
          <cell r="N3408">
            <v>106.447</v>
          </cell>
          <cell r="O3408">
            <v>106.396</v>
          </cell>
          <cell r="P3408">
            <v>106.229</v>
          </cell>
          <cell r="Q3408">
            <v>105.541</v>
          </cell>
          <cell r="R3408">
            <v>105.104</v>
          </cell>
          <cell r="S3408">
            <v>104.754</v>
          </cell>
          <cell r="T3408">
            <v>104.321</v>
          </cell>
          <cell r="U3408">
            <v>103.883</v>
          </cell>
          <cell r="V3408">
            <v>103.883</v>
          </cell>
          <cell r="W3408">
            <v>103.836</v>
          </cell>
          <cell r="X3408">
            <v>103.883</v>
          </cell>
          <cell r="Y3408">
            <v>103.824</v>
          </cell>
          <cell r="Z3408">
            <v>103.614</v>
          </cell>
          <cell r="AA3408">
            <v>103.41500000000001</v>
          </cell>
          <cell r="AB3408">
            <v>103.41500000000001</v>
          </cell>
          <cell r="AC3408">
            <v>103.23399999999999</v>
          </cell>
          <cell r="AD3408">
            <v>102.887</v>
          </cell>
          <cell r="AE3408">
            <v>102.59099999999999</v>
          </cell>
          <cell r="AF3408">
            <v>104.108</v>
          </cell>
          <cell r="AG3408">
            <v>104.108</v>
          </cell>
          <cell r="AH3408">
            <v>104.108</v>
          </cell>
          <cell r="AI3408">
            <v>104.676</v>
          </cell>
          <cell r="AJ3408">
            <v>104.825</v>
          </cell>
          <cell r="AK3408">
            <v>104.59399999999999</v>
          </cell>
          <cell r="AL3408">
            <v>103.617</v>
          </cell>
          <cell r="AM3408">
            <v>103.617</v>
          </cell>
          <cell r="AN3408">
            <v>103.617</v>
          </cell>
          <cell r="AO3408">
            <v>103.617</v>
          </cell>
          <cell r="AP3408">
            <v>106.423</v>
          </cell>
          <cell r="AQ3408">
            <v>106.598</v>
          </cell>
          <cell r="AR3408">
            <v>106.598</v>
          </cell>
          <cell r="AS3408">
            <v>106.598</v>
          </cell>
          <cell r="AT3408">
            <v>106.598</v>
          </cell>
          <cell r="AU3408">
            <v>106.598</v>
          </cell>
          <cell r="AV3408">
            <v>106.598</v>
          </cell>
          <cell r="BE3408">
            <v>111.276</v>
          </cell>
          <cell r="BF3408">
            <v>111.276</v>
          </cell>
          <cell r="BG3408">
            <v>111.276</v>
          </cell>
          <cell r="BZ3408" t="str">
            <v/>
          </cell>
          <cell r="CA3408" t="str">
            <v/>
          </cell>
        </row>
        <row r="3409">
          <cell r="B3409" t="str">
            <v>Hausmann</v>
          </cell>
          <cell r="C3409" t="str">
            <v>Gerd</v>
          </cell>
          <cell r="D3409" t="str">
            <v>1. Miniatur-Golf-Club Ludwigshafen 1964</v>
          </cell>
          <cell r="BK3409">
            <v>109.953</v>
          </cell>
          <cell r="BL3409">
            <v>109.953</v>
          </cell>
          <cell r="BM3409">
            <v>106.35</v>
          </cell>
          <cell r="BN3409">
            <v>105.80200000000001</v>
          </cell>
          <cell r="BO3409">
            <v>105.571</v>
          </cell>
          <cell r="BP3409">
            <v>105.221</v>
          </cell>
          <cell r="BQ3409">
            <v>105.221</v>
          </cell>
          <cell r="BR3409">
            <v>105.221</v>
          </cell>
          <cell r="BS3409">
            <v>103.705</v>
          </cell>
          <cell r="BT3409">
            <v>103.637</v>
          </cell>
          <cell r="BU3409">
            <v>103.24299999999999</v>
          </cell>
          <cell r="BV3409">
            <v>102.741</v>
          </cell>
          <cell r="BW3409">
            <v>102.741</v>
          </cell>
          <cell r="BX3409">
            <v>102.741</v>
          </cell>
          <cell r="BY3409">
            <v>102.741</v>
          </cell>
          <cell r="BZ3409">
            <v>102.839</v>
          </cell>
          <cell r="CA3409">
            <v>102.72</v>
          </cell>
        </row>
        <row r="3410">
          <cell r="B3410" t="str">
            <v>Hauswald</v>
          </cell>
          <cell r="C3410" t="str">
            <v>Heinz-Dieter</v>
          </cell>
          <cell r="D3410" t="str">
            <v>1. BGC Wesseling 1975</v>
          </cell>
          <cell r="BZ3410" t="str">
            <v/>
          </cell>
          <cell r="CA3410" t="str">
            <v/>
          </cell>
        </row>
        <row r="3411">
          <cell r="B3411" t="str">
            <v>Hauth</v>
          </cell>
          <cell r="C3411" t="str">
            <v>Erich</v>
          </cell>
          <cell r="D3411" t="str">
            <v>Minigolfclub Traben-Trarbach</v>
          </cell>
          <cell r="G3411">
            <v>110.126</v>
          </cell>
          <cell r="H3411">
            <v>111.60599999999999</v>
          </cell>
          <cell r="I3411">
            <v>111.60599999999999</v>
          </cell>
          <cell r="J3411">
            <v>111.60599999999999</v>
          </cell>
          <cell r="K3411">
            <v>111.60599999999999</v>
          </cell>
          <cell r="L3411">
            <v>111.60599999999999</v>
          </cell>
          <cell r="M3411">
            <v>114.845</v>
          </cell>
          <cell r="N3411">
            <v>112.33799999999999</v>
          </cell>
          <cell r="O3411">
            <v>112.33799999999999</v>
          </cell>
          <cell r="P3411">
            <v>112.33799999999999</v>
          </cell>
          <cell r="Q3411">
            <v>112.33799999999999</v>
          </cell>
          <cell r="R3411">
            <v>112.33799999999999</v>
          </cell>
          <cell r="S3411">
            <v>109.236</v>
          </cell>
          <cell r="T3411">
            <v>109.22199999999999</v>
          </cell>
          <cell r="U3411">
            <v>109.22199999999999</v>
          </cell>
          <cell r="V3411">
            <v>109.22199999999999</v>
          </cell>
          <cell r="W3411">
            <v>109.22199999999999</v>
          </cell>
          <cell r="X3411">
            <v>109.22199999999999</v>
          </cell>
          <cell r="Y3411">
            <v>108.78400000000001</v>
          </cell>
          <cell r="Z3411">
            <v>110.593</v>
          </cell>
          <cell r="AA3411">
            <v>110.593</v>
          </cell>
          <cell r="AB3411">
            <v>110.593</v>
          </cell>
          <cell r="AC3411">
            <v>110.593</v>
          </cell>
          <cell r="AD3411">
            <v>110.593</v>
          </cell>
          <cell r="AE3411">
            <v>113.52500000000001</v>
          </cell>
          <cell r="AF3411">
            <v>112.54600000000001</v>
          </cell>
          <cell r="AG3411">
            <v>112.54600000000001</v>
          </cell>
          <cell r="AH3411">
            <v>112.54600000000001</v>
          </cell>
          <cell r="AI3411">
            <v>112.54600000000001</v>
          </cell>
          <cell r="AJ3411">
            <v>112.54600000000001</v>
          </cell>
          <cell r="AK3411">
            <v>111.524</v>
          </cell>
          <cell r="AL3411">
            <v>110.008</v>
          </cell>
          <cell r="AM3411">
            <v>110.008</v>
          </cell>
          <cell r="AN3411">
            <v>110.008</v>
          </cell>
          <cell r="AO3411">
            <v>110.008</v>
          </cell>
          <cell r="AP3411">
            <v>110.008</v>
          </cell>
          <cell r="AQ3411">
            <v>109.99299999999999</v>
          </cell>
          <cell r="AR3411">
            <v>110.41500000000001</v>
          </cell>
          <cell r="AS3411">
            <v>110.41500000000001</v>
          </cell>
          <cell r="AT3411">
            <v>110.41500000000001</v>
          </cell>
          <cell r="AU3411">
            <v>110.41500000000001</v>
          </cell>
          <cell r="AV3411">
            <v>110.41500000000001</v>
          </cell>
          <cell r="AW3411">
            <v>113.28400000000001</v>
          </cell>
          <cell r="AX3411">
            <v>113.28400000000001</v>
          </cell>
          <cell r="AY3411">
            <v>113.28400000000001</v>
          </cell>
          <cell r="AZ3411">
            <v>113.28400000000001</v>
          </cell>
          <cell r="BA3411">
            <v>113.28400000000001</v>
          </cell>
          <cell r="BB3411">
            <v>113.28400000000001</v>
          </cell>
          <cell r="BD3411">
            <v>111.785</v>
          </cell>
          <cell r="BE3411">
            <v>111.785</v>
          </cell>
          <cell r="BF3411">
            <v>111.785</v>
          </cell>
          <cell r="BG3411">
            <v>111.785</v>
          </cell>
          <cell r="BH3411">
            <v>111.785</v>
          </cell>
          <cell r="BI3411">
            <v>113.054</v>
          </cell>
          <cell r="BJ3411">
            <v>113.054</v>
          </cell>
          <cell r="BK3411">
            <v>113.054</v>
          </cell>
          <cell r="BL3411">
            <v>113.054</v>
          </cell>
          <cell r="BM3411">
            <v>113.054</v>
          </cell>
          <cell r="BN3411">
            <v>113.054</v>
          </cell>
          <cell r="BS3411">
            <v>108.70099999999999</v>
          </cell>
          <cell r="BT3411">
            <v>108.70099999999999</v>
          </cell>
          <cell r="BU3411">
            <v>108.70099999999999</v>
          </cell>
          <cell r="BZ3411" t="str">
            <v/>
          </cell>
          <cell r="CA3411" t="str">
            <v/>
          </cell>
        </row>
        <row r="3412">
          <cell r="B3412" t="str">
            <v>Haverich</v>
          </cell>
          <cell r="C3412" t="str">
            <v>Gerhard</v>
          </cell>
          <cell r="D3412" t="str">
            <v>BGC Vlotho-Borlefzen</v>
          </cell>
          <cell r="G3412">
            <v>109.559</v>
          </cell>
          <cell r="H3412">
            <v>109.559</v>
          </cell>
          <cell r="I3412">
            <v>109.559</v>
          </cell>
          <cell r="J3412">
            <v>109.559</v>
          </cell>
          <cell r="K3412">
            <v>108.30500000000001</v>
          </cell>
          <cell r="L3412">
            <v>109.76</v>
          </cell>
          <cell r="M3412">
            <v>109.76</v>
          </cell>
          <cell r="N3412">
            <v>108.873</v>
          </cell>
          <cell r="O3412">
            <v>108.873</v>
          </cell>
          <cell r="P3412">
            <v>108.873</v>
          </cell>
          <cell r="Q3412">
            <v>111.803</v>
          </cell>
          <cell r="R3412">
            <v>111.845</v>
          </cell>
          <cell r="S3412">
            <v>111.845</v>
          </cell>
          <cell r="T3412">
            <v>110.714</v>
          </cell>
          <cell r="U3412">
            <v>110.714</v>
          </cell>
          <cell r="V3412">
            <v>110.714</v>
          </cell>
          <cell r="W3412">
            <v>111.374</v>
          </cell>
          <cell r="X3412">
            <v>110.61</v>
          </cell>
          <cell r="Y3412">
            <v>110.61</v>
          </cell>
          <cell r="Z3412">
            <v>111.68899999999999</v>
          </cell>
          <cell r="AA3412">
            <v>111.68899999999999</v>
          </cell>
          <cell r="AB3412">
            <v>111.68899999999999</v>
          </cell>
          <cell r="AC3412">
            <v>112.154</v>
          </cell>
          <cell r="AD3412">
            <v>113.15</v>
          </cell>
          <cell r="AE3412">
            <v>113.15</v>
          </cell>
          <cell r="AF3412">
            <v>110.849</v>
          </cell>
          <cell r="AG3412">
            <v>110.849</v>
          </cell>
          <cell r="AH3412">
            <v>110.849</v>
          </cell>
          <cell r="AI3412">
            <v>112.83799999999999</v>
          </cell>
          <cell r="AL3412">
            <v>112.154</v>
          </cell>
          <cell r="AM3412">
            <v>112.154</v>
          </cell>
          <cell r="AN3412">
            <v>112.154</v>
          </cell>
          <cell r="BZ3412" t="str">
            <v/>
          </cell>
          <cell r="CA3412" t="str">
            <v/>
          </cell>
        </row>
        <row r="3413">
          <cell r="B3413" t="str">
            <v>Hayer</v>
          </cell>
          <cell r="C3413" t="str">
            <v>Thomas</v>
          </cell>
          <cell r="D3413" t="str">
            <v>Erster Mainzer Minigolf-Club 1964</v>
          </cell>
          <cell r="BZ3413" t="str">
            <v/>
          </cell>
          <cell r="CA3413" t="str">
            <v/>
          </cell>
        </row>
        <row r="3414">
          <cell r="B3414" t="str">
            <v>Hebbeln</v>
          </cell>
          <cell r="C3414" t="str">
            <v>Carina</v>
          </cell>
          <cell r="D3414" t="str">
            <v>Hamburger Minigolf Club von 1965</v>
          </cell>
          <cell r="G3414">
            <v>108.535</v>
          </cell>
          <cell r="H3414">
            <v>108.16</v>
          </cell>
          <cell r="I3414">
            <v>108.16</v>
          </cell>
          <cell r="J3414">
            <v>108.16</v>
          </cell>
          <cell r="K3414">
            <v>107.738</v>
          </cell>
          <cell r="L3414">
            <v>106.825</v>
          </cell>
          <cell r="M3414">
            <v>106.696</v>
          </cell>
          <cell r="N3414">
            <v>107.32299999999999</v>
          </cell>
          <cell r="O3414">
            <v>107.32299999999999</v>
          </cell>
          <cell r="P3414">
            <v>107.32299999999999</v>
          </cell>
          <cell r="Q3414">
            <v>111.806</v>
          </cell>
          <cell r="R3414">
            <v>110.148</v>
          </cell>
          <cell r="S3414">
            <v>110.148</v>
          </cell>
          <cell r="T3414">
            <v>109.396</v>
          </cell>
          <cell r="U3414">
            <v>109.396</v>
          </cell>
          <cell r="V3414">
            <v>109.396</v>
          </cell>
          <cell r="W3414">
            <v>109.396</v>
          </cell>
          <cell r="X3414">
            <v>112.84</v>
          </cell>
          <cell r="Y3414">
            <v>112.84</v>
          </cell>
          <cell r="AF3414">
            <v>114.22799999999999</v>
          </cell>
          <cell r="AG3414">
            <v>114.22799999999999</v>
          </cell>
          <cell r="AH3414">
            <v>114.22799999999999</v>
          </cell>
          <cell r="AI3414">
            <v>114.22799999999999</v>
          </cell>
          <cell r="AJ3414">
            <v>109.86199999999999</v>
          </cell>
          <cell r="AK3414">
            <v>109.86199999999999</v>
          </cell>
          <cell r="AL3414">
            <v>104.41200000000001</v>
          </cell>
          <cell r="AM3414">
            <v>104.41200000000001</v>
          </cell>
          <cell r="AN3414">
            <v>104.41200000000001</v>
          </cell>
          <cell r="AO3414">
            <v>104.459</v>
          </cell>
          <cell r="AP3414">
            <v>104.068</v>
          </cell>
          <cell r="AQ3414">
            <v>104.068</v>
          </cell>
          <cell r="AR3414">
            <v>103.164</v>
          </cell>
          <cell r="AS3414">
            <v>103.164</v>
          </cell>
          <cell r="AT3414">
            <v>103.164</v>
          </cell>
          <cell r="AU3414">
            <v>105.774</v>
          </cell>
          <cell r="AV3414">
            <v>106.664</v>
          </cell>
          <cell r="AW3414">
            <v>106.664</v>
          </cell>
          <cell r="AX3414">
            <v>106.664</v>
          </cell>
          <cell r="AY3414">
            <v>106.664</v>
          </cell>
          <cell r="AZ3414">
            <v>106.664</v>
          </cell>
          <cell r="BA3414">
            <v>105.521</v>
          </cell>
          <cell r="BB3414">
            <v>106.13200000000001</v>
          </cell>
          <cell r="BC3414">
            <v>106.13200000000001</v>
          </cell>
          <cell r="BD3414">
            <v>106.13200000000001</v>
          </cell>
          <cell r="BE3414">
            <v>106.13200000000001</v>
          </cell>
          <cell r="BF3414">
            <v>106.13200000000001</v>
          </cell>
          <cell r="BG3414">
            <v>106.004</v>
          </cell>
          <cell r="BH3414">
            <v>106.979</v>
          </cell>
          <cell r="BI3414">
            <v>106.979</v>
          </cell>
          <cell r="BJ3414">
            <v>108.08799999999999</v>
          </cell>
          <cell r="BK3414">
            <v>108.08799999999999</v>
          </cell>
          <cell r="BL3414">
            <v>108.08799999999999</v>
          </cell>
          <cell r="BM3414">
            <v>110.23099999999999</v>
          </cell>
          <cell r="BN3414">
            <v>107.126</v>
          </cell>
          <cell r="BO3414">
            <v>107.126</v>
          </cell>
          <cell r="BP3414">
            <v>107.126</v>
          </cell>
          <cell r="BQ3414">
            <v>107.126</v>
          </cell>
          <cell r="BR3414">
            <v>107.126</v>
          </cell>
          <cell r="BS3414">
            <v>107.126</v>
          </cell>
          <cell r="BV3414">
            <v>110.893</v>
          </cell>
          <cell r="BW3414">
            <v>110.893</v>
          </cell>
          <cell r="BX3414">
            <v>110.893</v>
          </cell>
          <cell r="BY3414">
            <v>110.893</v>
          </cell>
          <cell r="BZ3414">
            <v>110.893</v>
          </cell>
          <cell r="CA3414">
            <v>110.893</v>
          </cell>
        </row>
        <row r="3415">
          <cell r="B3415" t="str">
            <v>Hebbeln</v>
          </cell>
          <cell r="C3415" t="str">
            <v>Christian</v>
          </cell>
          <cell r="D3415" t="str">
            <v>Hamburger Minigolf Club von 1965</v>
          </cell>
          <cell r="G3415">
            <v>106.646</v>
          </cell>
          <cell r="H3415">
            <v>107.48</v>
          </cell>
          <cell r="I3415">
            <v>107.48</v>
          </cell>
          <cell r="J3415">
            <v>107.48</v>
          </cell>
          <cell r="K3415">
            <v>108.015</v>
          </cell>
          <cell r="L3415">
            <v>109.801</v>
          </cell>
          <cell r="M3415">
            <v>109.361</v>
          </cell>
          <cell r="N3415">
            <v>108.30800000000001</v>
          </cell>
          <cell r="O3415">
            <v>108.30800000000001</v>
          </cell>
          <cell r="P3415">
            <v>108.30800000000001</v>
          </cell>
          <cell r="Q3415">
            <v>108.468</v>
          </cell>
          <cell r="R3415">
            <v>107.36</v>
          </cell>
          <cell r="S3415">
            <v>107.485</v>
          </cell>
          <cell r="T3415">
            <v>107.22</v>
          </cell>
          <cell r="U3415">
            <v>107.22</v>
          </cell>
          <cell r="V3415">
            <v>107.22</v>
          </cell>
          <cell r="W3415">
            <v>107.146</v>
          </cell>
          <cell r="X3415">
            <v>108.157</v>
          </cell>
          <cell r="Y3415">
            <v>107.46599999999999</v>
          </cell>
          <cell r="Z3415">
            <v>108.367</v>
          </cell>
          <cell r="AA3415">
            <v>108.367</v>
          </cell>
          <cell r="AB3415">
            <v>108.367</v>
          </cell>
          <cell r="AC3415">
            <v>109.074</v>
          </cell>
          <cell r="AD3415">
            <v>107.904</v>
          </cell>
          <cell r="AE3415">
            <v>107.904</v>
          </cell>
          <cell r="AF3415">
            <v>105.754</v>
          </cell>
          <cell r="AG3415">
            <v>105.754</v>
          </cell>
          <cell r="AH3415">
            <v>105.754</v>
          </cell>
          <cell r="AI3415">
            <v>105.754</v>
          </cell>
          <cell r="AJ3415">
            <v>103.77800000000001</v>
          </cell>
          <cell r="AK3415">
            <v>103.77800000000001</v>
          </cell>
          <cell r="AL3415">
            <v>103.595</v>
          </cell>
          <cell r="AM3415">
            <v>103.595</v>
          </cell>
          <cell r="AN3415">
            <v>103.595</v>
          </cell>
          <cell r="AO3415">
            <v>102.268</v>
          </cell>
          <cell r="AP3415">
            <v>103.325</v>
          </cell>
          <cell r="AQ3415">
            <v>103.325</v>
          </cell>
          <cell r="AR3415">
            <v>106.05200000000001</v>
          </cell>
          <cell r="AS3415">
            <v>106.05200000000001</v>
          </cell>
          <cell r="AT3415">
            <v>106.05200000000001</v>
          </cell>
          <cell r="AU3415">
            <v>108.55500000000001</v>
          </cell>
          <cell r="AV3415">
            <v>108.133</v>
          </cell>
          <cell r="AW3415">
            <v>108.133</v>
          </cell>
          <cell r="AX3415">
            <v>105.661</v>
          </cell>
          <cell r="AY3415">
            <v>105.661</v>
          </cell>
          <cell r="AZ3415">
            <v>105.661</v>
          </cell>
          <cell r="BA3415">
            <v>105.268</v>
          </cell>
          <cell r="BB3415">
            <v>105.9</v>
          </cell>
          <cell r="BC3415">
            <v>105.9</v>
          </cell>
          <cell r="BD3415">
            <v>106.54900000000001</v>
          </cell>
          <cell r="BE3415">
            <v>106.54900000000001</v>
          </cell>
          <cell r="BF3415">
            <v>106.54900000000001</v>
          </cell>
          <cell r="BG3415">
            <v>107.08799999999999</v>
          </cell>
          <cell r="BH3415">
            <v>108.694</v>
          </cell>
          <cell r="BI3415">
            <v>108.694</v>
          </cell>
          <cell r="BJ3415">
            <v>108.694</v>
          </cell>
          <cell r="BK3415">
            <v>108.694</v>
          </cell>
          <cell r="BL3415">
            <v>108.694</v>
          </cell>
          <cell r="BM3415">
            <v>107.98099999999999</v>
          </cell>
          <cell r="BN3415">
            <v>105.876</v>
          </cell>
          <cell r="BO3415">
            <v>105.876</v>
          </cell>
          <cell r="BP3415">
            <v>105.876</v>
          </cell>
          <cell r="BQ3415">
            <v>105.876</v>
          </cell>
          <cell r="BR3415">
            <v>105.876</v>
          </cell>
          <cell r="BS3415">
            <v>105.876</v>
          </cell>
          <cell r="BV3415">
            <v>108.893</v>
          </cell>
          <cell r="BW3415">
            <v>108.893</v>
          </cell>
          <cell r="BX3415">
            <v>108.893</v>
          </cell>
          <cell r="BY3415">
            <v>108.893</v>
          </cell>
          <cell r="BZ3415">
            <v>108.893</v>
          </cell>
          <cell r="CA3415">
            <v>108.893</v>
          </cell>
        </row>
        <row r="3416">
          <cell r="B3416" t="str">
            <v>Hebeler</v>
          </cell>
          <cell r="C3416" t="str">
            <v>Andreas</v>
          </cell>
          <cell r="D3416" t="str">
            <v>Bochumer Minigolf-Club 1960</v>
          </cell>
          <cell r="F3416">
            <v>101.679</v>
          </cell>
          <cell r="BZ3416" t="str">
            <v/>
          </cell>
          <cell r="CA3416" t="str">
            <v/>
          </cell>
        </row>
        <row r="3417">
          <cell r="B3417" t="str">
            <v>Heber</v>
          </cell>
          <cell r="C3417" t="str">
            <v>Bernd</v>
          </cell>
          <cell r="D3417" t="str">
            <v>Sportverein 1890 Dreieichenhain Abteilung Bahnengolf</v>
          </cell>
          <cell r="BI3417">
            <v>112.18899999999999</v>
          </cell>
          <cell r="BJ3417">
            <v>112.18899999999999</v>
          </cell>
          <cell r="BK3417">
            <v>112.18899999999999</v>
          </cell>
          <cell r="BL3417">
            <v>112.18899999999999</v>
          </cell>
          <cell r="BM3417">
            <v>106.652</v>
          </cell>
          <cell r="BN3417">
            <v>107.027</v>
          </cell>
          <cell r="BO3417">
            <v>107.211</v>
          </cell>
          <cell r="BP3417">
            <v>106.679</v>
          </cell>
          <cell r="BQ3417">
            <v>106.679</v>
          </cell>
          <cell r="BR3417">
            <v>106.679</v>
          </cell>
          <cell r="BS3417">
            <v>107.244</v>
          </cell>
          <cell r="BT3417">
            <v>110.628</v>
          </cell>
          <cell r="BU3417">
            <v>110.298</v>
          </cell>
          <cell r="BZ3417" t="str">
            <v/>
          </cell>
          <cell r="CA3417" t="str">
            <v/>
          </cell>
        </row>
        <row r="3418">
          <cell r="B3418" t="str">
            <v>Hebert</v>
          </cell>
          <cell r="C3418" t="str">
            <v>Kaspar H.</v>
          </cell>
          <cell r="D3418" t="str">
            <v>MGC Jügesheim</v>
          </cell>
          <cell r="BZ3418" t="str">
            <v/>
          </cell>
          <cell r="CA3418" t="str">
            <v/>
          </cell>
        </row>
        <row r="3419">
          <cell r="B3419" t="str">
            <v>Hecht</v>
          </cell>
          <cell r="C3419" t="str">
            <v>Jutta</v>
          </cell>
          <cell r="D3419" t="str">
            <v>BIG Pfullingen</v>
          </cell>
          <cell r="N3419">
            <v>116.465</v>
          </cell>
          <cell r="O3419">
            <v>116.465</v>
          </cell>
          <cell r="P3419">
            <v>116.465</v>
          </cell>
          <cell r="Q3419">
            <v>116.465</v>
          </cell>
          <cell r="R3419">
            <v>116.465</v>
          </cell>
          <cell r="S3419">
            <v>116.465</v>
          </cell>
          <cell r="BZ3419" t="str">
            <v/>
          </cell>
          <cell r="CA3419" t="str">
            <v/>
          </cell>
        </row>
        <row r="3420">
          <cell r="B3420" t="str">
            <v>Hecht</v>
          </cell>
          <cell r="C3420" t="str">
            <v>Siegfried</v>
          </cell>
          <cell r="D3420" t="str">
            <v>BIG Pfullingen</v>
          </cell>
          <cell r="F3420">
            <v>103.09</v>
          </cell>
          <cell r="Q3420">
            <v>113.626</v>
          </cell>
          <cell r="R3420">
            <v>109.408</v>
          </cell>
          <cell r="S3420">
            <v>109.408</v>
          </cell>
          <cell r="T3420">
            <v>109.408</v>
          </cell>
          <cell r="U3420">
            <v>109.408</v>
          </cell>
          <cell r="V3420">
            <v>109.408</v>
          </cell>
          <cell r="W3420">
            <v>110.848</v>
          </cell>
          <cell r="BZ3420" t="str">
            <v/>
          </cell>
          <cell r="CA3420" t="str">
            <v/>
          </cell>
        </row>
        <row r="3421">
          <cell r="B3421" t="str">
            <v>Hecht</v>
          </cell>
          <cell r="C3421" t="str">
            <v>Stephanie</v>
          </cell>
          <cell r="D3421" t="str">
            <v>MinigolfCard</v>
          </cell>
          <cell r="BZ3421" t="str">
            <v/>
          </cell>
          <cell r="CA3421" t="str">
            <v/>
          </cell>
        </row>
        <row r="3422">
          <cell r="B3422" t="str">
            <v>Hecke</v>
          </cell>
          <cell r="C3422" t="str">
            <v>Torsten</v>
          </cell>
          <cell r="D3422" t="str">
            <v>MinigolfCard</v>
          </cell>
          <cell r="BZ3422" t="str">
            <v/>
          </cell>
          <cell r="CA3422" t="str">
            <v/>
          </cell>
        </row>
        <row r="3423">
          <cell r="B3423" t="str">
            <v>Heckel</v>
          </cell>
          <cell r="C3423" t="str">
            <v>Laura</v>
          </cell>
          <cell r="D3423" t="str">
            <v>SG Arheilgen Abt. Bahnengolf</v>
          </cell>
          <cell r="Q3423">
            <v>112.599</v>
          </cell>
          <cell r="R3423">
            <v>110.708</v>
          </cell>
          <cell r="S3423">
            <v>109.48</v>
          </cell>
          <cell r="T3423">
            <v>109.107</v>
          </cell>
          <cell r="U3423">
            <v>109.107</v>
          </cell>
          <cell r="V3423">
            <v>109.241</v>
          </cell>
          <cell r="W3423">
            <v>108.18899999999999</v>
          </cell>
          <cell r="X3423">
            <v>107.76300000000001</v>
          </cell>
          <cell r="Y3423">
            <v>107.846</v>
          </cell>
          <cell r="Z3423">
            <v>107.206</v>
          </cell>
          <cell r="AA3423">
            <v>107.206</v>
          </cell>
          <cell r="AB3423">
            <v>106.53</v>
          </cell>
          <cell r="AC3423">
            <v>107.373</v>
          </cell>
          <cell r="AD3423">
            <v>107.10899999999999</v>
          </cell>
          <cell r="AE3423">
            <v>107.10899999999999</v>
          </cell>
          <cell r="AF3423">
            <v>107.798</v>
          </cell>
          <cell r="AG3423">
            <v>107.798</v>
          </cell>
          <cell r="AH3423">
            <v>107.798</v>
          </cell>
          <cell r="AI3423">
            <v>108.35899999999999</v>
          </cell>
          <cell r="AJ3423">
            <v>108.35899999999999</v>
          </cell>
          <cell r="AK3423">
            <v>106.655</v>
          </cell>
          <cell r="AL3423">
            <v>106.114</v>
          </cell>
          <cell r="AM3423">
            <v>106.114</v>
          </cell>
          <cell r="AN3423">
            <v>106.114</v>
          </cell>
          <cell r="AO3423">
            <v>105.667</v>
          </cell>
          <cell r="AP3423">
            <v>105.143</v>
          </cell>
          <cell r="AQ3423">
            <v>105.164</v>
          </cell>
          <cell r="AR3423">
            <v>106.163</v>
          </cell>
          <cell r="AS3423">
            <v>106.163</v>
          </cell>
          <cell r="AT3423">
            <v>104.60899999999999</v>
          </cell>
          <cell r="AU3423">
            <v>104.111</v>
          </cell>
          <cell r="AV3423">
            <v>103.33</v>
          </cell>
          <cell r="AW3423">
            <v>103.33</v>
          </cell>
          <cell r="AX3423">
            <v>103.33</v>
          </cell>
          <cell r="AY3423">
            <v>103.33</v>
          </cell>
          <cell r="AZ3423">
            <v>102.88500000000001</v>
          </cell>
          <cell r="BA3423">
            <v>103.79900000000001</v>
          </cell>
          <cell r="BZ3423" t="str">
            <v/>
          </cell>
          <cell r="CA3423" t="str">
            <v/>
          </cell>
        </row>
        <row r="3424">
          <cell r="B3424" t="str">
            <v>Hecken</v>
          </cell>
          <cell r="C3424" t="str">
            <v>Michael</v>
          </cell>
          <cell r="D3424" t="str">
            <v>Miniaturgolfclub Neuwied</v>
          </cell>
          <cell r="F3424">
            <v>104.71899999999999</v>
          </cell>
          <cell r="G3424">
            <v>109.193</v>
          </cell>
          <cell r="H3424">
            <v>109.193</v>
          </cell>
          <cell r="I3424">
            <v>109.193</v>
          </cell>
          <cell r="J3424">
            <v>109.193</v>
          </cell>
          <cell r="K3424">
            <v>114.008</v>
          </cell>
          <cell r="L3424">
            <v>117.379</v>
          </cell>
          <cell r="M3424">
            <v>114.895</v>
          </cell>
          <cell r="N3424">
            <v>110.471</v>
          </cell>
          <cell r="O3424">
            <v>110.471</v>
          </cell>
          <cell r="P3424">
            <v>110.471</v>
          </cell>
          <cell r="Q3424">
            <v>110.491</v>
          </cell>
          <cell r="R3424">
            <v>110.01600000000001</v>
          </cell>
          <cell r="S3424">
            <v>109.79</v>
          </cell>
          <cell r="T3424">
            <v>109.529</v>
          </cell>
          <cell r="U3424">
            <v>109.16800000000001</v>
          </cell>
          <cell r="V3424">
            <v>109.16800000000001</v>
          </cell>
          <cell r="W3424">
            <v>109.768</v>
          </cell>
          <cell r="X3424">
            <v>109.64400000000001</v>
          </cell>
          <cell r="Y3424">
            <v>109.447</v>
          </cell>
          <cell r="Z3424">
            <v>112.742</v>
          </cell>
          <cell r="AA3424">
            <v>116.17</v>
          </cell>
          <cell r="AB3424">
            <v>116.17</v>
          </cell>
          <cell r="AC3424">
            <v>119.625</v>
          </cell>
          <cell r="AD3424">
            <v>111.53700000000001</v>
          </cell>
          <cell r="AE3424">
            <v>111.53700000000001</v>
          </cell>
          <cell r="AF3424">
            <v>109.52500000000001</v>
          </cell>
          <cell r="AG3424">
            <v>109.52500000000001</v>
          </cell>
          <cell r="AH3424">
            <v>109.52500000000001</v>
          </cell>
          <cell r="AI3424">
            <v>109.52500000000001</v>
          </cell>
          <cell r="AJ3424">
            <v>108.771</v>
          </cell>
          <cell r="AK3424">
            <v>108.771</v>
          </cell>
          <cell r="AL3424">
            <v>112.61499999999999</v>
          </cell>
          <cell r="AM3424">
            <v>110.53</v>
          </cell>
          <cell r="AN3424">
            <v>110.53</v>
          </cell>
          <cell r="AO3424">
            <v>111.779</v>
          </cell>
          <cell r="AP3424">
            <v>115.524</v>
          </cell>
          <cell r="AQ3424">
            <v>115.524</v>
          </cell>
          <cell r="AR3424">
            <v>115.524</v>
          </cell>
          <cell r="AS3424">
            <v>115.869</v>
          </cell>
          <cell r="AT3424">
            <v>115.869</v>
          </cell>
          <cell r="AU3424">
            <v>112.09</v>
          </cell>
          <cell r="AV3424">
            <v>110.495</v>
          </cell>
          <cell r="AW3424">
            <v>112.60899999999999</v>
          </cell>
          <cell r="AX3424">
            <v>112.60899999999999</v>
          </cell>
          <cell r="AY3424">
            <v>113.977</v>
          </cell>
          <cell r="AZ3424">
            <v>113.977</v>
          </cell>
          <cell r="BA3424">
            <v>112.64</v>
          </cell>
          <cell r="BB3424">
            <v>111.705</v>
          </cell>
          <cell r="BC3424">
            <v>110.289</v>
          </cell>
          <cell r="BD3424">
            <v>110.289</v>
          </cell>
          <cell r="BE3424">
            <v>110.289</v>
          </cell>
          <cell r="BF3424">
            <v>110.289</v>
          </cell>
          <cell r="BG3424">
            <v>108.97199999999999</v>
          </cell>
          <cell r="BH3424">
            <v>108.887</v>
          </cell>
          <cell r="BI3424">
            <v>109.679</v>
          </cell>
          <cell r="BJ3424">
            <v>109.679</v>
          </cell>
          <cell r="BK3424">
            <v>109.333</v>
          </cell>
          <cell r="BL3424">
            <v>109.333</v>
          </cell>
          <cell r="BM3424">
            <v>111.077</v>
          </cell>
          <cell r="BN3424">
            <v>110.04300000000001</v>
          </cell>
          <cell r="BO3424">
            <v>109.858</v>
          </cell>
          <cell r="BP3424">
            <v>109.521</v>
          </cell>
          <cell r="BQ3424">
            <v>109.521</v>
          </cell>
          <cell r="BR3424">
            <v>109.521</v>
          </cell>
          <cell r="BS3424">
            <v>107.47499999999999</v>
          </cell>
          <cell r="BT3424">
            <v>109.411</v>
          </cell>
          <cell r="BU3424">
            <v>108.32599999999999</v>
          </cell>
          <cell r="BV3424">
            <v>108.32599999999999</v>
          </cell>
          <cell r="BW3424">
            <v>108.32599999999999</v>
          </cell>
          <cell r="BX3424">
            <v>108.32599999999999</v>
          </cell>
          <cell r="BY3424">
            <v>108.32599999999999</v>
          </cell>
          <cell r="BZ3424">
            <v>106.94499999999999</v>
          </cell>
          <cell r="CA3424">
            <v>107.351</v>
          </cell>
        </row>
        <row r="3425">
          <cell r="B3425" t="str">
            <v>Hecken</v>
          </cell>
          <cell r="C3425" t="str">
            <v>Stefan</v>
          </cell>
          <cell r="D3425" t="str">
            <v>Miniaturgolf Club Tigers Künsebeck</v>
          </cell>
          <cell r="F3425">
            <v>101.247</v>
          </cell>
          <cell r="G3425">
            <v>101.68300000000001</v>
          </cell>
          <cell r="H3425">
            <v>101.252</v>
          </cell>
          <cell r="I3425">
            <v>101.252</v>
          </cell>
          <cell r="J3425">
            <v>101.536</v>
          </cell>
          <cell r="K3425">
            <v>101.47799999999999</v>
          </cell>
          <cell r="L3425">
            <v>101.523</v>
          </cell>
          <cell r="M3425">
            <v>101.523</v>
          </cell>
          <cell r="N3425">
            <v>102.051</v>
          </cell>
          <cell r="O3425">
            <v>100.857</v>
          </cell>
          <cell r="P3425">
            <v>100.857</v>
          </cell>
          <cell r="Q3425">
            <v>100.011</v>
          </cell>
          <cell r="R3425">
            <v>99.86</v>
          </cell>
          <cell r="S3425">
            <v>99.86</v>
          </cell>
          <cell r="T3425">
            <v>100.881</v>
          </cell>
          <cell r="U3425">
            <v>100.983</v>
          </cell>
          <cell r="V3425">
            <v>100.983</v>
          </cell>
          <cell r="W3425">
            <v>101.14700000000001</v>
          </cell>
          <cell r="X3425">
            <v>101.354</v>
          </cell>
          <cell r="Y3425">
            <v>101.354</v>
          </cell>
          <cell r="Z3425">
            <v>100.15600000000001</v>
          </cell>
          <cell r="AA3425">
            <v>100.15600000000001</v>
          </cell>
          <cell r="AB3425">
            <v>100.428</v>
          </cell>
          <cell r="AC3425">
            <v>100.384</v>
          </cell>
          <cell r="AD3425">
            <v>99.355000000000004</v>
          </cell>
          <cell r="AE3425">
            <v>99.355000000000004</v>
          </cell>
          <cell r="AF3425">
            <v>104.051</v>
          </cell>
          <cell r="AG3425">
            <v>104.051</v>
          </cell>
          <cell r="AH3425">
            <v>104.244</v>
          </cell>
          <cell r="AI3425">
            <v>104.244</v>
          </cell>
          <cell r="BG3425">
            <v>104.223</v>
          </cell>
          <cell r="BH3425">
            <v>102.143</v>
          </cell>
          <cell r="BI3425">
            <v>100.492</v>
          </cell>
          <cell r="BJ3425">
            <v>100.492</v>
          </cell>
          <cell r="BK3425">
            <v>100.492</v>
          </cell>
          <cell r="BL3425">
            <v>100.492</v>
          </cell>
          <cell r="BM3425">
            <v>99.965000000000003</v>
          </cell>
          <cell r="BN3425">
            <v>100.15</v>
          </cell>
          <cell r="BO3425">
            <v>99.888000000000005</v>
          </cell>
          <cell r="BP3425">
            <v>100.18</v>
          </cell>
          <cell r="BQ3425">
            <v>100.18</v>
          </cell>
          <cell r="BR3425">
            <v>100.18</v>
          </cell>
          <cell r="BS3425">
            <v>100.45099999999999</v>
          </cell>
          <cell r="BT3425">
            <v>101.152</v>
          </cell>
          <cell r="BU3425">
            <v>101.152</v>
          </cell>
          <cell r="BV3425">
            <v>101.19499999999999</v>
          </cell>
          <cell r="BW3425">
            <v>100.905</v>
          </cell>
          <cell r="BX3425">
            <v>100.905</v>
          </cell>
          <cell r="BY3425">
            <v>100.905</v>
          </cell>
          <cell r="BZ3425">
            <v>100.905</v>
          </cell>
          <cell r="CA3425">
            <v>100.64</v>
          </cell>
        </row>
        <row r="3426">
          <cell r="B3426" t="str">
            <v>Heckert</v>
          </cell>
          <cell r="C3426" t="str">
            <v>Gisela</v>
          </cell>
          <cell r="D3426" t="str">
            <v>BSV Inzlingen 1979</v>
          </cell>
          <cell r="G3426">
            <v>106.479</v>
          </cell>
          <cell r="H3426">
            <v>106.663</v>
          </cell>
          <cell r="I3426">
            <v>106.663</v>
          </cell>
          <cell r="J3426">
            <v>106.663</v>
          </cell>
          <cell r="K3426">
            <v>106.068</v>
          </cell>
          <cell r="L3426">
            <v>106.068</v>
          </cell>
          <cell r="M3426">
            <v>109.066</v>
          </cell>
          <cell r="BZ3426" t="str">
            <v/>
          </cell>
          <cell r="CA3426" t="str">
            <v/>
          </cell>
        </row>
        <row r="3427">
          <cell r="B3427" t="str">
            <v>Heckert</v>
          </cell>
          <cell r="C3427" t="str">
            <v>Günter</v>
          </cell>
          <cell r="D3427" t="str">
            <v>BSV Inzlingen 1979</v>
          </cell>
          <cell r="BZ3427" t="str">
            <v/>
          </cell>
          <cell r="CA3427" t="str">
            <v/>
          </cell>
        </row>
        <row r="3428">
          <cell r="B3428" t="str">
            <v>Hecking</v>
          </cell>
          <cell r="C3428" t="str">
            <v>Thomas</v>
          </cell>
          <cell r="D3428" t="str">
            <v>ACR Bahnengolfclub Köln</v>
          </cell>
          <cell r="G3428">
            <v>107.23099999999999</v>
          </cell>
          <cell r="H3428">
            <v>107.77</v>
          </cell>
          <cell r="I3428">
            <v>107.52</v>
          </cell>
          <cell r="J3428">
            <v>107.848</v>
          </cell>
          <cell r="K3428">
            <v>108.113</v>
          </cell>
          <cell r="L3428">
            <v>108.79900000000001</v>
          </cell>
          <cell r="M3428">
            <v>109.551</v>
          </cell>
          <cell r="N3428">
            <v>108.333</v>
          </cell>
          <cell r="O3428">
            <v>108.85599999999999</v>
          </cell>
          <cell r="P3428">
            <v>108.85599999999999</v>
          </cell>
          <cell r="Q3428">
            <v>109.661</v>
          </cell>
          <cell r="R3428">
            <v>108.747</v>
          </cell>
          <cell r="S3428">
            <v>108.747</v>
          </cell>
          <cell r="T3428">
            <v>108.71599999999999</v>
          </cell>
          <cell r="U3428">
            <v>108.248</v>
          </cell>
          <cell r="V3428">
            <v>108.248</v>
          </cell>
          <cell r="W3428">
            <v>107.816</v>
          </cell>
          <cell r="X3428">
            <v>107.962</v>
          </cell>
          <cell r="Y3428">
            <v>107.962</v>
          </cell>
          <cell r="Z3428">
            <v>107.645</v>
          </cell>
          <cell r="AA3428">
            <v>107.645</v>
          </cell>
          <cell r="AB3428">
            <v>107.645</v>
          </cell>
          <cell r="AC3428">
            <v>110.01</v>
          </cell>
          <cell r="AD3428">
            <v>110.01</v>
          </cell>
          <cell r="AE3428">
            <v>110.01</v>
          </cell>
          <cell r="AF3428">
            <v>116.23399999999999</v>
          </cell>
          <cell r="AG3428">
            <v>116.23399999999999</v>
          </cell>
          <cell r="AH3428">
            <v>116.23399999999999</v>
          </cell>
          <cell r="AI3428">
            <v>116.23399999999999</v>
          </cell>
          <cell r="AJ3428">
            <v>116.23399999999999</v>
          </cell>
          <cell r="AK3428">
            <v>116.23399999999999</v>
          </cell>
          <cell r="BZ3428" t="str">
            <v/>
          </cell>
          <cell r="CA3428" t="str">
            <v/>
          </cell>
        </row>
        <row r="3429">
          <cell r="B3429" t="str">
            <v>Heckler</v>
          </cell>
          <cell r="C3429" t="str">
            <v>Petra</v>
          </cell>
          <cell r="D3429" t="str">
            <v>MinigolfCard</v>
          </cell>
          <cell r="BZ3429" t="str">
            <v/>
          </cell>
          <cell r="CA3429" t="str">
            <v/>
          </cell>
        </row>
        <row r="3430">
          <cell r="B3430" t="str">
            <v>Heckmann</v>
          </cell>
          <cell r="C3430" t="str">
            <v>Achim</v>
          </cell>
          <cell r="D3430" t="str">
            <v>MGC Bad Bodendorf</v>
          </cell>
          <cell r="G3430">
            <v>108.35</v>
          </cell>
          <cell r="H3430">
            <v>108.35</v>
          </cell>
          <cell r="I3430">
            <v>108.35</v>
          </cell>
          <cell r="J3430">
            <v>108.35</v>
          </cell>
          <cell r="K3430">
            <v>115.245</v>
          </cell>
          <cell r="Q3430">
            <v>108.61799999999999</v>
          </cell>
          <cell r="R3430">
            <v>108.61799999999999</v>
          </cell>
          <cell r="S3430">
            <v>108.61799999999999</v>
          </cell>
          <cell r="T3430">
            <v>108.61799999999999</v>
          </cell>
          <cell r="U3430">
            <v>108.61799999999999</v>
          </cell>
          <cell r="V3430">
            <v>108.61799999999999</v>
          </cell>
          <cell r="BZ3430" t="str">
            <v/>
          </cell>
          <cell r="CA3430" t="str">
            <v/>
          </cell>
        </row>
        <row r="3431">
          <cell r="B3431" t="str">
            <v>Heckmann</v>
          </cell>
          <cell r="C3431" t="str">
            <v>Erwin</v>
          </cell>
          <cell r="D3431" t="str">
            <v>MGC Bad Hersfeld</v>
          </cell>
          <cell r="BZ3431" t="str">
            <v/>
          </cell>
          <cell r="CA3431" t="str">
            <v/>
          </cell>
        </row>
        <row r="3432">
          <cell r="B3432" t="str">
            <v>Heckmann</v>
          </cell>
          <cell r="C3432" t="str">
            <v>Sebastian</v>
          </cell>
          <cell r="D3432" t="str">
            <v>1. Miniaturgolf-Club Ladenburg</v>
          </cell>
          <cell r="BB3432">
            <v>113.50700000000001</v>
          </cell>
          <cell r="BC3432">
            <v>113.50700000000001</v>
          </cell>
          <cell r="BD3432">
            <v>112.17</v>
          </cell>
          <cell r="BE3432">
            <v>112.17</v>
          </cell>
          <cell r="BF3432">
            <v>112.17</v>
          </cell>
          <cell r="BG3432">
            <v>111.602</v>
          </cell>
          <cell r="BH3432">
            <v>110.03400000000001</v>
          </cell>
          <cell r="BI3432">
            <v>109.09099999999999</v>
          </cell>
          <cell r="BJ3432">
            <v>108.357</v>
          </cell>
          <cell r="BK3432">
            <v>108.357</v>
          </cell>
          <cell r="BL3432">
            <v>108.24</v>
          </cell>
          <cell r="BM3432">
            <v>107.673</v>
          </cell>
          <cell r="BN3432">
            <v>107.122</v>
          </cell>
          <cell r="BO3432">
            <v>106.79900000000001</v>
          </cell>
          <cell r="BP3432">
            <v>106.672</v>
          </cell>
          <cell r="BQ3432">
            <v>106.672</v>
          </cell>
          <cell r="BR3432">
            <v>106.398</v>
          </cell>
          <cell r="BS3432">
            <v>104.867</v>
          </cell>
          <cell r="BT3432">
            <v>104.547</v>
          </cell>
          <cell r="BU3432">
            <v>103.71899999999999</v>
          </cell>
          <cell r="BV3432">
            <v>103.702</v>
          </cell>
          <cell r="BW3432">
            <v>103.702</v>
          </cell>
          <cell r="BX3432">
            <v>103.702</v>
          </cell>
          <cell r="BY3432">
            <v>103.702</v>
          </cell>
          <cell r="BZ3432">
            <v>103.702</v>
          </cell>
          <cell r="CA3432">
            <v>103.702</v>
          </cell>
        </row>
        <row r="3433">
          <cell r="B3433" t="str">
            <v>Heddergott</v>
          </cell>
          <cell r="C3433" t="str">
            <v>Elvira</v>
          </cell>
          <cell r="D3433" t="str">
            <v>Minigolf-Club Bergisch Gladbach Gierath</v>
          </cell>
          <cell r="BZ3433" t="str">
            <v/>
          </cell>
          <cell r="CA3433" t="str">
            <v/>
          </cell>
        </row>
        <row r="3434">
          <cell r="B3434" t="str">
            <v>Heddergott</v>
          </cell>
          <cell r="C3434" t="str">
            <v>Thomas</v>
          </cell>
          <cell r="D3434" t="str">
            <v>MinigolfCard</v>
          </cell>
          <cell r="BZ3434" t="str">
            <v/>
          </cell>
          <cell r="CA3434" t="str">
            <v/>
          </cell>
        </row>
        <row r="3435">
          <cell r="B3435" t="str">
            <v>Heep</v>
          </cell>
          <cell r="C3435" t="str">
            <v>Hans-Peter</v>
          </cell>
          <cell r="D3435" t="str">
            <v>Bochumer Minigolf-Club 1960</v>
          </cell>
          <cell r="F3435">
            <v>100.70099999999999</v>
          </cell>
          <cell r="G3435">
            <v>102.866</v>
          </cell>
          <cell r="H3435">
            <v>102.866</v>
          </cell>
          <cell r="I3435">
            <v>102.866</v>
          </cell>
          <cell r="J3435">
            <v>102.866</v>
          </cell>
          <cell r="K3435">
            <v>102.694</v>
          </cell>
          <cell r="L3435">
            <v>103.723</v>
          </cell>
          <cell r="BZ3435" t="str">
            <v/>
          </cell>
          <cell r="CA3435" t="str">
            <v/>
          </cell>
        </row>
        <row r="3436">
          <cell r="B3436" t="str">
            <v>Heepe-Horstmann</v>
          </cell>
          <cell r="C3436" t="str">
            <v>Martina</v>
          </cell>
          <cell r="D3436" t="str">
            <v>1. BGC Hannover</v>
          </cell>
          <cell r="BZ3436" t="str">
            <v/>
          </cell>
          <cell r="CA3436" t="str">
            <v/>
          </cell>
        </row>
        <row r="3437">
          <cell r="B3437" t="str">
            <v>Heer</v>
          </cell>
          <cell r="C3437" t="str">
            <v>Ludwig</v>
          </cell>
          <cell r="D3437" t="str">
            <v>Minigolf-Club Bad Homburg</v>
          </cell>
          <cell r="BA3437">
            <v>113.77800000000001</v>
          </cell>
          <cell r="BB3437">
            <v>113.77800000000001</v>
          </cell>
          <cell r="BC3437">
            <v>113.77800000000001</v>
          </cell>
          <cell r="BD3437">
            <v>113.77800000000001</v>
          </cell>
          <cell r="BE3437">
            <v>113.77800000000001</v>
          </cell>
          <cell r="BF3437">
            <v>113.77800000000001</v>
          </cell>
          <cell r="BZ3437" t="str">
            <v/>
          </cell>
          <cell r="CA3437" t="str">
            <v/>
          </cell>
        </row>
        <row r="3438">
          <cell r="B3438" t="str">
            <v>Heer</v>
          </cell>
          <cell r="C3438" t="str">
            <v>Tobias</v>
          </cell>
          <cell r="D3438" t="str">
            <v>Minigolf-Club Bad Homburg</v>
          </cell>
          <cell r="BA3438">
            <v>120.27800000000001</v>
          </cell>
          <cell r="BB3438">
            <v>120.27800000000001</v>
          </cell>
          <cell r="BC3438">
            <v>120.27800000000001</v>
          </cell>
          <cell r="BD3438">
            <v>120.27800000000001</v>
          </cell>
          <cell r="BE3438">
            <v>120.27800000000001</v>
          </cell>
          <cell r="BF3438">
            <v>120.27800000000001</v>
          </cell>
          <cell r="BZ3438" t="str">
            <v/>
          </cell>
          <cell r="CA3438" t="str">
            <v/>
          </cell>
        </row>
        <row r="3439">
          <cell r="B3439" t="str">
            <v>Heerich</v>
          </cell>
          <cell r="C3439" t="str">
            <v>Laila</v>
          </cell>
          <cell r="D3439" t="str">
            <v>1. Mini-Golfsport-Club Kassel-Vellmar 1964</v>
          </cell>
          <cell r="G3439">
            <v>107.983</v>
          </cell>
          <cell r="H3439">
            <v>107.852</v>
          </cell>
          <cell r="I3439">
            <v>107.852</v>
          </cell>
          <cell r="J3439">
            <v>107.852</v>
          </cell>
          <cell r="K3439">
            <v>108.199</v>
          </cell>
          <cell r="L3439">
            <v>108.449</v>
          </cell>
          <cell r="M3439">
            <v>108.81100000000001</v>
          </cell>
          <cell r="N3439">
            <v>108.416</v>
          </cell>
          <cell r="O3439">
            <v>108.416</v>
          </cell>
          <cell r="P3439">
            <v>108.267</v>
          </cell>
          <cell r="Q3439">
            <v>107.312</v>
          </cell>
          <cell r="R3439">
            <v>107.33199999999999</v>
          </cell>
          <cell r="S3439">
            <v>107.39100000000001</v>
          </cell>
          <cell r="T3439">
            <v>107.715</v>
          </cell>
          <cell r="U3439">
            <v>107.715</v>
          </cell>
          <cell r="V3439">
            <v>107.776</v>
          </cell>
          <cell r="W3439">
            <v>107.94499999999999</v>
          </cell>
          <cell r="X3439">
            <v>107.532</v>
          </cell>
          <cell r="Y3439">
            <v>107.749</v>
          </cell>
          <cell r="Z3439">
            <v>107.538</v>
          </cell>
          <cell r="AA3439">
            <v>107.538</v>
          </cell>
          <cell r="AB3439">
            <v>107.58</v>
          </cell>
          <cell r="AC3439">
            <v>107.71899999999999</v>
          </cell>
          <cell r="AD3439">
            <v>107.535</v>
          </cell>
          <cell r="AE3439">
            <v>106.75</v>
          </cell>
          <cell r="AF3439">
            <v>106.77500000000001</v>
          </cell>
          <cell r="AG3439">
            <v>106.77500000000001</v>
          </cell>
          <cell r="AH3439">
            <v>106.63800000000001</v>
          </cell>
          <cell r="AI3439">
            <v>106.46299999999999</v>
          </cell>
          <cell r="AJ3439">
            <v>106.854</v>
          </cell>
          <cell r="AK3439">
            <v>107.23</v>
          </cell>
          <cell r="AL3439">
            <v>108.34099999999999</v>
          </cell>
          <cell r="AM3439">
            <v>108.18300000000001</v>
          </cell>
          <cell r="AN3439">
            <v>108.938</v>
          </cell>
          <cell r="AO3439">
            <v>109.81399999999999</v>
          </cell>
          <cell r="AP3439">
            <v>114.13200000000001</v>
          </cell>
          <cell r="AQ3439">
            <v>114.13200000000001</v>
          </cell>
          <cell r="BZ3439" t="str">
            <v/>
          </cell>
          <cell r="CA3439" t="str">
            <v/>
          </cell>
        </row>
        <row r="3440">
          <cell r="B3440" t="str">
            <v>Heerich</v>
          </cell>
          <cell r="C3440" t="str">
            <v>Ralph</v>
          </cell>
          <cell r="D3440" t="str">
            <v>1. Mini-Golfsport-Club Kassel-Vellmar 1964</v>
          </cell>
          <cell r="F3440">
            <v>102.065</v>
          </cell>
          <cell r="G3440">
            <v>104.65600000000001</v>
          </cell>
          <cell r="H3440">
            <v>103.96</v>
          </cell>
          <cell r="I3440">
            <v>103.96</v>
          </cell>
          <cell r="J3440">
            <v>104.068</v>
          </cell>
          <cell r="K3440">
            <v>104.137</v>
          </cell>
          <cell r="L3440">
            <v>103.274</v>
          </cell>
          <cell r="M3440">
            <v>103.19499999999999</v>
          </cell>
          <cell r="N3440">
            <v>103.526</v>
          </cell>
          <cell r="O3440">
            <v>103.526</v>
          </cell>
          <cell r="P3440">
            <v>103.7</v>
          </cell>
          <cell r="Q3440">
            <v>103.77500000000001</v>
          </cell>
          <cell r="R3440">
            <v>104.166</v>
          </cell>
          <cell r="S3440">
            <v>104.256</v>
          </cell>
          <cell r="T3440">
            <v>104.101</v>
          </cell>
          <cell r="U3440">
            <v>104.101</v>
          </cell>
          <cell r="V3440">
            <v>103.789</v>
          </cell>
          <cell r="W3440">
            <v>103.58499999999999</v>
          </cell>
          <cell r="X3440">
            <v>103.429</v>
          </cell>
          <cell r="Y3440">
            <v>103.527</v>
          </cell>
          <cell r="Z3440">
            <v>103.526</v>
          </cell>
          <cell r="AA3440">
            <v>103.526</v>
          </cell>
          <cell r="AB3440">
            <v>103.554</v>
          </cell>
          <cell r="AC3440">
            <v>103.608</v>
          </cell>
          <cell r="AD3440">
            <v>103.67400000000001</v>
          </cell>
          <cell r="AE3440">
            <v>103.133</v>
          </cell>
          <cell r="AF3440">
            <v>102.874</v>
          </cell>
          <cell r="AG3440">
            <v>102.874</v>
          </cell>
          <cell r="AH3440">
            <v>102.80500000000001</v>
          </cell>
          <cell r="AI3440">
            <v>102.64</v>
          </cell>
          <cell r="AJ3440">
            <v>102.63</v>
          </cell>
          <cell r="AK3440">
            <v>102.895</v>
          </cell>
          <cell r="AL3440">
            <v>102.986</v>
          </cell>
          <cell r="AM3440">
            <v>103.217</v>
          </cell>
          <cell r="AN3440">
            <v>103.51600000000001</v>
          </cell>
          <cell r="AO3440">
            <v>104.089</v>
          </cell>
          <cell r="AP3440">
            <v>104.33199999999999</v>
          </cell>
          <cell r="AQ3440">
            <v>104.19</v>
          </cell>
          <cell r="AR3440">
            <v>103.852</v>
          </cell>
          <cell r="AS3440">
            <v>103.852</v>
          </cell>
          <cell r="AT3440">
            <v>103.73699999999999</v>
          </cell>
          <cell r="AU3440">
            <v>103.354</v>
          </cell>
          <cell r="AV3440">
            <v>103.685</v>
          </cell>
          <cell r="AW3440">
            <v>103.736</v>
          </cell>
          <cell r="AX3440">
            <v>104.008</v>
          </cell>
          <cell r="AY3440">
            <v>104.008</v>
          </cell>
          <cell r="AZ3440">
            <v>104.008</v>
          </cell>
          <cell r="BA3440">
            <v>103.488</v>
          </cell>
          <cell r="BB3440">
            <v>103.446</v>
          </cell>
          <cell r="BC3440">
            <v>103.313</v>
          </cell>
          <cell r="BD3440">
            <v>103.17100000000001</v>
          </cell>
          <cell r="BE3440">
            <v>103.17100000000001</v>
          </cell>
          <cell r="BF3440">
            <v>103.327</v>
          </cell>
          <cell r="BG3440">
            <v>103.30800000000001</v>
          </cell>
          <cell r="BH3440">
            <v>102.988</v>
          </cell>
          <cell r="BI3440">
            <v>103.83</v>
          </cell>
          <cell r="BJ3440">
            <v>103.83</v>
          </cell>
          <cell r="BK3440">
            <v>104.09099999999999</v>
          </cell>
          <cell r="BL3440">
            <v>103.904</v>
          </cell>
          <cell r="BM3440">
            <v>103.66500000000001</v>
          </cell>
          <cell r="BN3440">
            <v>104.078</v>
          </cell>
          <cell r="BO3440">
            <v>103.096</v>
          </cell>
          <cell r="BP3440">
            <v>103.096</v>
          </cell>
          <cell r="BQ3440">
            <v>103.096</v>
          </cell>
          <cell r="BR3440">
            <v>102.99299999999999</v>
          </cell>
          <cell r="BS3440">
            <v>103.161</v>
          </cell>
          <cell r="BT3440">
            <v>103.277</v>
          </cell>
          <cell r="BU3440">
            <v>103.41200000000001</v>
          </cell>
          <cell r="BV3440">
            <v>102.869</v>
          </cell>
          <cell r="BW3440">
            <v>102.97199999999999</v>
          </cell>
          <cell r="BX3440">
            <v>102.97199999999999</v>
          </cell>
          <cell r="BY3440">
            <v>102.97199999999999</v>
          </cell>
          <cell r="BZ3440">
            <v>103.24299999999999</v>
          </cell>
          <cell r="CA3440">
            <v>102.88500000000001</v>
          </cell>
        </row>
        <row r="3441">
          <cell r="B3441" t="str">
            <v>Heering</v>
          </cell>
          <cell r="C3441" t="str">
            <v>Dominik</v>
          </cell>
          <cell r="D3441" t="str">
            <v>SSC Halver</v>
          </cell>
          <cell r="BZ3441" t="str">
            <v/>
          </cell>
          <cell r="CA3441" t="str">
            <v/>
          </cell>
        </row>
        <row r="3442">
          <cell r="B3442" t="str">
            <v>Heering</v>
          </cell>
          <cell r="C3442" t="str">
            <v>Florin</v>
          </cell>
          <cell r="D3442" t="str">
            <v>Bahnengolfsportverein 86 München</v>
          </cell>
          <cell r="BZ3442" t="str">
            <v/>
          </cell>
          <cell r="CA3442" t="str">
            <v/>
          </cell>
        </row>
        <row r="3443">
          <cell r="B3443" t="str">
            <v>Heering</v>
          </cell>
          <cell r="C3443" t="str">
            <v>Tom</v>
          </cell>
          <cell r="D3443" t="str">
            <v>Bahnengolfsportverein 86 München</v>
          </cell>
          <cell r="BZ3443" t="str">
            <v/>
          </cell>
          <cell r="CA3443" t="str">
            <v/>
          </cell>
        </row>
        <row r="3444">
          <cell r="B3444" t="str">
            <v>Heese</v>
          </cell>
          <cell r="C3444" t="str">
            <v>Hans-Joachim</v>
          </cell>
          <cell r="D3444" t="str">
            <v>Miniatur-Golf-Club Freizeitzentrum Biebertal</v>
          </cell>
          <cell r="G3444">
            <v>111.941</v>
          </cell>
          <cell r="H3444">
            <v>110.249</v>
          </cell>
          <cell r="I3444">
            <v>110.249</v>
          </cell>
          <cell r="J3444">
            <v>110.249</v>
          </cell>
          <cell r="K3444">
            <v>109.928</v>
          </cell>
          <cell r="L3444">
            <v>109.253</v>
          </cell>
          <cell r="M3444">
            <v>108.71899999999999</v>
          </cell>
          <cell r="N3444">
            <v>109.693</v>
          </cell>
          <cell r="O3444">
            <v>109.693</v>
          </cell>
          <cell r="P3444">
            <v>109.693</v>
          </cell>
          <cell r="Q3444">
            <v>108.81699999999999</v>
          </cell>
          <cell r="R3444">
            <v>108.61799999999999</v>
          </cell>
          <cell r="S3444">
            <v>108.77800000000001</v>
          </cell>
          <cell r="T3444">
            <v>108.628</v>
          </cell>
          <cell r="U3444">
            <v>108.628</v>
          </cell>
          <cell r="V3444">
            <v>108.628</v>
          </cell>
          <cell r="W3444">
            <v>108.313</v>
          </cell>
          <cell r="X3444">
            <v>107.88800000000001</v>
          </cell>
          <cell r="Y3444">
            <v>107.595</v>
          </cell>
          <cell r="Z3444">
            <v>107.898</v>
          </cell>
          <cell r="AA3444">
            <v>107.898</v>
          </cell>
          <cell r="AB3444">
            <v>107.898</v>
          </cell>
          <cell r="AC3444">
            <v>109.18899999999999</v>
          </cell>
          <cell r="AD3444">
            <v>109.18899999999999</v>
          </cell>
          <cell r="AE3444">
            <v>109.477</v>
          </cell>
          <cell r="AO3444">
            <v>114.67100000000001</v>
          </cell>
          <cell r="AP3444">
            <v>112.393</v>
          </cell>
          <cell r="AQ3444">
            <v>112.393</v>
          </cell>
          <cell r="AR3444">
            <v>112.393</v>
          </cell>
          <cell r="AS3444">
            <v>112.393</v>
          </cell>
          <cell r="AT3444">
            <v>112.393</v>
          </cell>
          <cell r="AU3444">
            <v>115.28</v>
          </cell>
          <cell r="AV3444">
            <v>114.34</v>
          </cell>
          <cell r="AW3444">
            <v>112.70099999999999</v>
          </cell>
          <cell r="AX3444">
            <v>112.14</v>
          </cell>
          <cell r="AY3444">
            <v>112.14</v>
          </cell>
          <cell r="AZ3444">
            <v>112.14</v>
          </cell>
          <cell r="BA3444">
            <v>111.899</v>
          </cell>
          <cell r="BB3444">
            <v>113.751</v>
          </cell>
          <cell r="BC3444">
            <v>113.751</v>
          </cell>
          <cell r="BD3444">
            <v>116.232</v>
          </cell>
          <cell r="BE3444">
            <v>108.471</v>
          </cell>
          <cell r="BF3444">
            <v>108.471</v>
          </cell>
          <cell r="BG3444">
            <v>108.60299999999999</v>
          </cell>
          <cell r="BH3444">
            <v>108.64100000000001</v>
          </cell>
          <cell r="BI3444">
            <v>108.264</v>
          </cell>
          <cell r="BJ3444">
            <v>108.239</v>
          </cell>
          <cell r="BK3444">
            <v>108.239</v>
          </cell>
          <cell r="BL3444">
            <v>108.239</v>
          </cell>
          <cell r="BM3444">
            <v>106.996</v>
          </cell>
          <cell r="BN3444">
            <v>108.92400000000001</v>
          </cell>
          <cell r="BO3444">
            <v>107.32299999999999</v>
          </cell>
          <cell r="BP3444">
            <v>107.32299999999999</v>
          </cell>
          <cell r="BQ3444">
            <v>107.32299999999999</v>
          </cell>
          <cell r="BR3444">
            <v>107.32299999999999</v>
          </cell>
          <cell r="BS3444">
            <v>107.869</v>
          </cell>
          <cell r="BT3444">
            <v>107.976</v>
          </cell>
          <cell r="BU3444">
            <v>109.304</v>
          </cell>
          <cell r="BV3444">
            <v>109.304</v>
          </cell>
          <cell r="BW3444">
            <v>109.304</v>
          </cell>
          <cell r="BX3444">
            <v>109.304</v>
          </cell>
          <cell r="BY3444">
            <v>109.304</v>
          </cell>
          <cell r="BZ3444">
            <v>109.304</v>
          </cell>
          <cell r="CA3444">
            <v>109.304</v>
          </cell>
        </row>
        <row r="3445">
          <cell r="B3445" t="str">
            <v>Heete</v>
          </cell>
          <cell r="C3445" t="str">
            <v>Heidrun</v>
          </cell>
          <cell r="D3445" t="str">
            <v>MGC Rot-Weiß Wanne-Eickel</v>
          </cell>
          <cell r="K3445">
            <v>127.057</v>
          </cell>
          <cell r="L3445">
            <v>127.057</v>
          </cell>
          <cell r="M3445">
            <v>127.057</v>
          </cell>
          <cell r="N3445">
            <v>127.057</v>
          </cell>
          <cell r="O3445">
            <v>127.057</v>
          </cell>
          <cell r="P3445">
            <v>127.057</v>
          </cell>
          <cell r="BZ3445" t="str">
            <v/>
          </cell>
          <cell r="CA3445" t="str">
            <v/>
          </cell>
        </row>
        <row r="3446">
          <cell r="B3446" t="str">
            <v>Heete</v>
          </cell>
          <cell r="C3446" t="str">
            <v>Heinz</v>
          </cell>
          <cell r="D3446" t="str">
            <v>MGC Rot-Weiß Wanne-Eickel</v>
          </cell>
          <cell r="G3446">
            <v>110.69499999999999</v>
          </cell>
          <cell r="H3446">
            <v>110.949</v>
          </cell>
          <cell r="I3446">
            <v>110.949</v>
          </cell>
          <cell r="J3446">
            <v>110.949</v>
          </cell>
          <cell r="K3446">
            <v>109.36499999999999</v>
          </cell>
          <cell r="L3446">
            <v>108.578</v>
          </cell>
          <cell r="M3446">
            <v>107.572</v>
          </cell>
          <cell r="N3446">
            <v>107.288</v>
          </cell>
          <cell r="O3446">
            <v>107.288</v>
          </cell>
          <cell r="P3446">
            <v>107.288</v>
          </cell>
          <cell r="Q3446">
            <v>107.568</v>
          </cell>
          <cell r="R3446">
            <v>107.99</v>
          </cell>
          <cell r="S3446">
            <v>107.95699999999999</v>
          </cell>
          <cell r="T3446">
            <v>107.786</v>
          </cell>
          <cell r="U3446">
            <v>107.786</v>
          </cell>
          <cell r="V3446">
            <v>107.786</v>
          </cell>
          <cell r="W3446">
            <v>107.264</v>
          </cell>
          <cell r="X3446">
            <v>106.938</v>
          </cell>
          <cell r="Y3446">
            <v>107.18</v>
          </cell>
          <cell r="Z3446">
            <v>107.452</v>
          </cell>
          <cell r="AA3446">
            <v>107.452</v>
          </cell>
          <cell r="AB3446">
            <v>107.452</v>
          </cell>
          <cell r="AC3446">
            <v>107.3</v>
          </cell>
          <cell r="AD3446">
            <v>107.937</v>
          </cell>
          <cell r="AE3446">
            <v>107.015</v>
          </cell>
          <cell r="AF3446">
            <v>107.07599999999999</v>
          </cell>
          <cell r="AG3446">
            <v>107.07599999999999</v>
          </cell>
          <cell r="AH3446">
            <v>107.07599999999999</v>
          </cell>
          <cell r="AI3446">
            <v>107.765</v>
          </cell>
          <cell r="AJ3446">
            <v>107.002</v>
          </cell>
          <cell r="AK3446">
            <v>109.994</v>
          </cell>
          <cell r="AL3446">
            <v>112.556</v>
          </cell>
          <cell r="AM3446">
            <v>112.556</v>
          </cell>
          <cell r="AN3446">
            <v>112.556</v>
          </cell>
          <cell r="AO3446">
            <v>114.839</v>
          </cell>
          <cell r="AP3446">
            <v>114.839</v>
          </cell>
          <cell r="AQ3446">
            <v>114.839</v>
          </cell>
          <cell r="BZ3446" t="str">
            <v/>
          </cell>
          <cell r="CA3446" t="str">
            <v/>
          </cell>
        </row>
        <row r="3447">
          <cell r="B3447" t="str">
            <v>Hefner</v>
          </cell>
          <cell r="C3447" t="str">
            <v>Karl-Heinz</v>
          </cell>
          <cell r="D3447" t="str">
            <v>Miniaturgolfclub Ostheim/Rhön</v>
          </cell>
          <cell r="AJ3447">
            <v>110.16500000000001</v>
          </cell>
          <cell r="AK3447">
            <v>112.505</v>
          </cell>
          <cell r="AL3447">
            <v>112.505</v>
          </cell>
          <cell r="AM3447">
            <v>112.505</v>
          </cell>
          <cell r="AN3447">
            <v>112.505</v>
          </cell>
          <cell r="AO3447">
            <v>112.505</v>
          </cell>
          <cell r="AP3447">
            <v>113.093</v>
          </cell>
          <cell r="AQ3447">
            <v>111.928</v>
          </cell>
          <cell r="AR3447">
            <v>111.928</v>
          </cell>
          <cell r="AS3447">
            <v>111.928</v>
          </cell>
          <cell r="AT3447">
            <v>111.928</v>
          </cell>
          <cell r="AU3447">
            <v>111.928</v>
          </cell>
          <cell r="AV3447">
            <v>107.589</v>
          </cell>
          <cell r="AW3447">
            <v>106.57899999999999</v>
          </cell>
          <cell r="AX3447">
            <v>107.608</v>
          </cell>
          <cell r="AY3447">
            <v>107.608</v>
          </cell>
          <cell r="AZ3447">
            <v>107.608</v>
          </cell>
          <cell r="BA3447">
            <v>107.072</v>
          </cell>
          <cell r="BB3447">
            <v>108.221</v>
          </cell>
          <cell r="BC3447">
            <v>107.11799999999999</v>
          </cell>
          <cell r="BD3447">
            <v>106.58</v>
          </cell>
          <cell r="BE3447">
            <v>106.58</v>
          </cell>
          <cell r="BF3447">
            <v>106.58</v>
          </cell>
          <cell r="BG3447">
            <v>106.11</v>
          </cell>
          <cell r="BH3447">
            <v>106.158</v>
          </cell>
          <cell r="BI3447">
            <v>106.06399999999999</v>
          </cell>
          <cell r="BJ3447">
            <v>106.06399999999999</v>
          </cell>
          <cell r="BK3447">
            <v>106.06399999999999</v>
          </cell>
          <cell r="BL3447">
            <v>106.06399999999999</v>
          </cell>
          <cell r="BM3447">
            <v>107.378</v>
          </cell>
          <cell r="BN3447">
            <v>106.883</v>
          </cell>
          <cell r="BO3447">
            <v>106.19499999999999</v>
          </cell>
          <cell r="BP3447">
            <v>106.69799999999999</v>
          </cell>
          <cell r="BQ3447">
            <v>106.69799999999999</v>
          </cell>
          <cell r="BR3447">
            <v>106.69799999999999</v>
          </cell>
          <cell r="BS3447">
            <v>105.771</v>
          </cell>
          <cell r="BT3447">
            <v>105.199</v>
          </cell>
          <cell r="BU3447">
            <v>106.65300000000001</v>
          </cell>
          <cell r="BV3447">
            <v>107.86199999999999</v>
          </cell>
          <cell r="BW3447">
            <v>107.86199999999999</v>
          </cell>
          <cell r="BX3447">
            <v>107.86199999999999</v>
          </cell>
          <cell r="BY3447">
            <v>107.86199999999999</v>
          </cell>
          <cell r="BZ3447">
            <v>107.86199999999999</v>
          </cell>
          <cell r="CA3447">
            <v>107.86199999999999</v>
          </cell>
        </row>
        <row r="3448">
          <cell r="B3448" t="str">
            <v>Hegemann</v>
          </cell>
          <cell r="C3448" t="str">
            <v>Günter</v>
          </cell>
          <cell r="D3448" t="str">
            <v>MinigolfCard</v>
          </cell>
          <cell r="BZ3448" t="str">
            <v/>
          </cell>
          <cell r="CA3448" t="str">
            <v/>
          </cell>
        </row>
        <row r="3449">
          <cell r="B3449" t="str">
            <v>Hegemann</v>
          </cell>
          <cell r="C3449" t="str">
            <v>Horst</v>
          </cell>
          <cell r="D3449" t="str">
            <v>SGC - Schwelm</v>
          </cell>
          <cell r="H3449">
            <v>124.345</v>
          </cell>
          <cell r="I3449">
            <v>124.345</v>
          </cell>
          <cell r="J3449">
            <v>124.345</v>
          </cell>
          <cell r="K3449">
            <v>124.345</v>
          </cell>
          <cell r="L3449">
            <v>116.56</v>
          </cell>
          <cell r="M3449">
            <v>116.56</v>
          </cell>
          <cell r="N3449">
            <v>116.34399999999999</v>
          </cell>
          <cell r="O3449">
            <v>116.34399999999999</v>
          </cell>
          <cell r="P3449">
            <v>116.34399999999999</v>
          </cell>
          <cell r="Q3449">
            <v>116.34399999999999</v>
          </cell>
          <cell r="R3449">
            <v>123.697</v>
          </cell>
          <cell r="S3449">
            <v>123.697</v>
          </cell>
          <cell r="BZ3449" t="str">
            <v/>
          </cell>
          <cell r="CA3449" t="str">
            <v/>
          </cell>
        </row>
        <row r="3450">
          <cell r="B3450" t="str">
            <v>Hegemann</v>
          </cell>
          <cell r="C3450" t="str">
            <v>Marc</v>
          </cell>
          <cell r="D3450" t="str">
            <v>SGC - Schwelm</v>
          </cell>
          <cell r="H3450">
            <v>119.678</v>
          </cell>
          <cell r="I3450">
            <v>119.678</v>
          </cell>
          <cell r="J3450">
            <v>119.678</v>
          </cell>
          <cell r="K3450">
            <v>119.46899999999999</v>
          </cell>
          <cell r="L3450">
            <v>112.893</v>
          </cell>
          <cell r="M3450">
            <v>112.893</v>
          </cell>
          <cell r="N3450">
            <v>112.788</v>
          </cell>
          <cell r="O3450">
            <v>112.788</v>
          </cell>
          <cell r="P3450">
            <v>112.788</v>
          </cell>
          <cell r="Q3450">
            <v>112.788</v>
          </cell>
          <cell r="R3450">
            <v>119.363</v>
          </cell>
          <cell r="S3450">
            <v>119.363</v>
          </cell>
          <cell r="BZ3450" t="str">
            <v/>
          </cell>
          <cell r="CA3450" t="str">
            <v/>
          </cell>
        </row>
        <row r="3451">
          <cell r="B3451" t="str">
            <v>Heger</v>
          </cell>
          <cell r="C3451" t="str">
            <v>Marcel</v>
          </cell>
          <cell r="D3451" t="str">
            <v>COBI-GOLF-CLUB Blau-Gelb Grötzingen 1968</v>
          </cell>
          <cell r="AK3451">
            <v>108.131</v>
          </cell>
          <cell r="AL3451">
            <v>108.131</v>
          </cell>
          <cell r="AM3451">
            <v>108.131</v>
          </cell>
          <cell r="AN3451">
            <v>108.131</v>
          </cell>
          <cell r="AO3451">
            <v>108.131</v>
          </cell>
          <cell r="AP3451">
            <v>108.131</v>
          </cell>
          <cell r="BZ3451" t="str">
            <v/>
          </cell>
          <cell r="CA3451" t="str">
            <v/>
          </cell>
        </row>
        <row r="3452">
          <cell r="B3452" t="str">
            <v>Heger</v>
          </cell>
          <cell r="C3452" t="str">
            <v>Thomas</v>
          </cell>
          <cell r="D3452" t="str">
            <v>Miniatur-Golf-Club Heringen</v>
          </cell>
          <cell r="BG3452">
            <v>127.684</v>
          </cell>
          <cell r="BH3452">
            <v>125.947</v>
          </cell>
          <cell r="BI3452">
            <v>125.947</v>
          </cell>
          <cell r="BJ3452">
            <v>125.16</v>
          </cell>
          <cell r="BK3452">
            <v>125.16</v>
          </cell>
          <cell r="BL3452">
            <v>125.16</v>
          </cell>
          <cell r="BM3452">
            <v>127.706</v>
          </cell>
          <cell r="BN3452">
            <v>130.32300000000001</v>
          </cell>
          <cell r="BO3452">
            <v>130.32300000000001</v>
          </cell>
          <cell r="BT3452">
            <v>117.756</v>
          </cell>
          <cell r="BU3452">
            <v>117.756</v>
          </cell>
          <cell r="BV3452">
            <v>118.699</v>
          </cell>
          <cell r="BW3452">
            <v>118.699</v>
          </cell>
          <cell r="BX3452">
            <v>118.699</v>
          </cell>
          <cell r="BY3452">
            <v>118.699</v>
          </cell>
          <cell r="BZ3452">
            <v>117.517</v>
          </cell>
          <cell r="CA3452">
            <v>117.517</v>
          </cell>
        </row>
        <row r="3453">
          <cell r="B3453" t="str">
            <v>Hegers</v>
          </cell>
          <cell r="C3453" t="str">
            <v>Stephan</v>
          </cell>
          <cell r="D3453" t="str">
            <v>BGC Uerdingen</v>
          </cell>
          <cell r="G3453">
            <v>109.88</v>
          </cell>
          <cell r="H3453">
            <v>109.88</v>
          </cell>
          <cell r="I3453">
            <v>109.88</v>
          </cell>
          <cell r="J3453">
            <v>109.88</v>
          </cell>
          <cell r="K3453">
            <v>109.212</v>
          </cell>
          <cell r="L3453">
            <v>109.033</v>
          </cell>
          <cell r="M3453">
            <v>109.113</v>
          </cell>
          <cell r="N3453">
            <v>109.113</v>
          </cell>
          <cell r="O3453">
            <v>109.113</v>
          </cell>
          <cell r="P3453">
            <v>109.113</v>
          </cell>
          <cell r="Q3453">
            <v>112.544</v>
          </cell>
          <cell r="R3453">
            <v>112.682</v>
          </cell>
          <cell r="S3453">
            <v>112.682</v>
          </cell>
          <cell r="T3453">
            <v>110.351</v>
          </cell>
          <cell r="U3453">
            <v>110.351</v>
          </cell>
          <cell r="V3453">
            <v>110.351</v>
          </cell>
          <cell r="W3453">
            <v>113.703</v>
          </cell>
          <cell r="X3453">
            <v>114.04</v>
          </cell>
          <cell r="Y3453">
            <v>114.04</v>
          </cell>
          <cell r="BZ3453" t="str">
            <v/>
          </cell>
          <cell r="CA3453" t="str">
            <v/>
          </cell>
        </row>
        <row r="3454">
          <cell r="B3454" t="str">
            <v>Hehemann</v>
          </cell>
          <cell r="C3454" t="str">
            <v>Nina</v>
          </cell>
          <cell r="D3454" t="str">
            <v>MinigolfCard</v>
          </cell>
          <cell r="BZ3454" t="str">
            <v/>
          </cell>
          <cell r="CA3454" t="str">
            <v/>
          </cell>
        </row>
        <row r="3455">
          <cell r="B3455" t="str">
            <v>Hehemann</v>
          </cell>
          <cell r="C3455" t="str">
            <v>Nina</v>
          </cell>
          <cell r="D3455" t="str">
            <v>MinigolfCard</v>
          </cell>
          <cell r="BZ3455" t="str">
            <v/>
          </cell>
          <cell r="CA3455" t="str">
            <v/>
          </cell>
        </row>
        <row r="3456">
          <cell r="B3456" t="str">
            <v>Hehlert</v>
          </cell>
          <cell r="C3456" t="str">
            <v>Gert</v>
          </cell>
          <cell r="D3456" t="str">
            <v>MSC Bad Godesberg</v>
          </cell>
          <cell r="BZ3456" t="str">
            <v/>
          </cell>
          <cell r="CA3456" t="str">
            <v/>
          </cell>
        </row>
        <row r="3457">
          <cell r="B3457" t="str">
            <v>Heidecke</v>
          </cell>
          <cell r="C3457" t="str">
            <v>Falk</v>
          </cell>
          <cell r="D3457" t="str">
            <v>Miniaturgolf-Club "Möve" Cuxhaven-Sahlenburg</v>
          </cell>
          <cell r="G3457">
            <v>105.68</v>
          </cell>
          <cell r="H3457">
            <v>104.655</v>
          </cell>
          <cell r="I3457">
            <v>104.655</v>
          </cell>
          <cell r="J3457">
            <v>104.655</v>
          </cell>
          <cell r="K3457">
            <v>105.42700000000001</v>
          </cell>
          <cell r="L3457">
            <v>104.77200000000001</v>
          </cell>
          <cell r="M3457">
            <v>104.77200000000001</v>
          </cell>
          <cell r="N3457">
            <v>106.57899999999999</v>
          </cell>
          <cell r="O3457">
            <v>106.57899999999999</v>
          </cell>
          <cell r="P3457">
            <v>106.57899999999999</v>
          </cell>
          <cell r="Q3457">
            <v>105.962</v>
          </cell>
          <cell r="R3457">
            <v>112.904</v>
          </cell>
          <cell r="S3457">
            <v>112.904</v>
          </cell>
          <cell r="W3457">
            <v>112.422</v>
          </cell>
          <cell r="X3457">
            <v>106.761</v>
          </cell>
          <cell r="Y3457">
            <v>106.848</v>
          </cell>
          <cell r="Z3457">
            <v>107.303</v>
          </cell>
          <cell r="AA3457">
            <v>107.303</v>
          </cell>
          <cell r="AB3457">
            <v>107.303</v>
          </cell>
          <cell r="AC3457">
            <v>106.998</v>
          </cell>
          <cell r="AD3457">
            <v>106.62</v>
          </cell>
          <cell r="AE3457">
            <v>106.458</v>
          </cell>
          <cell r="AF3457">
            <v>106.021</v>
          </cell>
          <cell r="AG3457">
            <v>106.021</v>
          </cell>
          <cell r="AH3457">
            <v>106.021</v>
          </cell>
          <cell r="AI3457">
            <v>108.774</v>
          </cell>
          <cell r="AJ3457">
            <v>107.129</v>
          </cell>
          <cell r="AK3457">
            <v>107.129</v>
          </cell>
          <cell r="AL3457">
            <v>106.79900000000001</v>
          </cell>
          <cell r="AM3457">
            <v>106.79900000000001</v>
          </cell>
          <cell r="AN3457">
            <v>106.79900000000001</v>
          </cell>
          <cell r="AO3457">
            <v>106.79900000000001</v>
          </cell>
          <cell r="AP3457">
            <v>105.773</v>
          </cell>
          <cell r="AQ3457">
            <v>105.773</v>
          </cell>
          <cell r="AR3457">
            <v>108.553</v>
          </cell>
          <cell r="AS3457">
            <v>108.553</v>
          </cell>
          <cell r="AT3457">
            <v>108.553</v>
          </cell>
          <cell r="AU3457">
            <v>108.553</v>
          </cell>
          <cell r="BZ3457" t="str">
            <v/>
          </cell>
          <cell r="CA3457" t="str">
            <v/>
          </cell>
        </row>
        <row r="3458">
          <cell r="B3458" t="str">
            <v>Heidecke</v>
          </cell>
          <cell r="C3458" t="str">
            <v>Harald</v>
          </cell>
          <cell r="D3458" t="str">
            <v>Minigolfclub Karlshagen</v>
          </cell>
          <cell r="T3458">
            <v>114.751</v>
          </cell>
          <cell r="U3458">
            <v>114.751</v>
          </cell>
          <cell r="V3458">
            <v>114.751</v>
          </cell>
          <cell r="W3458">
            <v>112.01900000000001</v>
          </cell>
          <cell r="X3458">
            <v>112.01900000000001</v>
          </cell>
          <cell r="Y3458">
            <v>112.01900000000001</v>
          </cell>
          <cell r="Z3458">
            <v>111.75</v>
          </cell>
          <cell r="AA3458">
            <v>111.75</v>
          </cell>
          <cell r="AB3458">
            <v>111.75</v>
          </cell>
          <cell r="BZ3458" t="str">
            <v/>
          </cell>
          <cell r="CA3458" t="str">
            <v/>
          </cell>
        </row>
        <row r="3459">
          <cell r="B3459" t="str">
            <v>Heidelberg</v>
          </cell>
          <cell r="C3459" t="str">
            <v>Walter</v>
          </cell>
          <cell r="D3459" t="str">
            <v>SV Munster</v>
          </cell>
          <cell r="BZ3459" t="str">
            <v/>
          </cell>
          <cell r="CA3459" t="str">
            <v/>
          </cell>
        </row>
        <row r="3460">
          <cell r="B3460" t="str">
            <v>Heidemann</v>
          </cell>
          <cell r="C3460" t="str">
            <v>Heinz-Georg</v>
          </cell>
          <cell r="D3460" t="str">
            <v>Verein für Bahnengolf Osnabrück von 1984</v>
          </cell>
          <cell r="BZ3460" t="str">
            <v/>
          </cell>
          <cell r="CA3460" t="str">
            <v/>
          </cell>
        </row>
        <row r="3461">
          <cell r="B3461" t="str">
            <v>Heidemann</v>
          </cell>
          <cell r="C3461" t="str">
            <v>Karl-Heinz</v>
          </cell>
          <cell r="D3461" t="str">
            <v>Verein für Minigolf Bottrop</v>
          </cell>
          <cell r="BZ3461">
            <v>109.074</v>
          </cell>
          <cell r="CA3461">
            <v>105.35599999999999</v>
          </cell>
        </row>
        <row r="3462">
          <cell r="B3462" t="str">
            <v>Heidemann</v>
          </cell>
          <cell r="C3462" t="str">
            <v>Margarete</v>
          </cell>
          <cell r="D3462" t="str">
            <v>Verein für Minigolf Bottrop</v>
          </cell>
          <cell r="BZ3462">
            <v>116.324</v>
          </cell>
          <cell r="CA3462">
            <v>110.876</v>
          </cell>
        </row>
        <row r="3463">
          <cell r="B3463" t="str">
            <v>Heidler</v>
          </cell>
          <cell r="C3463" t="str">
            <v>Adolf</v>
          </cell>
          <cell r="D3463" t="str">
            <v>MC "Möve" Cuxhaven-Sahlenburg</v>
          </cell>
          <cell r="G3463">
            <v>105.44199999999999</v>
          </cell>
          <cell r="H3463">
            <v>105.78700000000001</v>
          </cell>
          <cell r="I3463">
            <v>105.78700000000001</v>
          </cell>
          <cell r="J3463">
            <v>105.58199999999999</v>
          </cell>
          <cell r="K3463">
            <v>106.161</v>
          </cell>
          <cell r="L3463">
            <v>105.053</v>
          </cell>
          <cell r="M3463">
            <v>105.248</v>
          </cell>
          <cell r="N3463">
            <v>104.393</v>
          </cell>
          <cell r="O3463">
            <v>104.393</v>
          </cell>
          <cell r="P3463">
            <v>104.232</v>
          </cell>
          <cell r="Q3463">
            <v>104.41800000000001</v>
          </cell>
          <cell r="R3463">
            <v>104.218</v>
          </cell>
          <cell r="S3463">
            <v>104.063</v>
          </cell>
          <cell r="T3463">
            <v>104.245</v>
          </cell>
          <cell r="U3463">
            <v>104.245</v>
          </cell>
          <cell r="V3463">
            <v>104.381</v>
          </cell>
          <cell r="W3463">
            <v>103.69</v>
          </cell>
          <cell r="X3463">
            <v>103.998</v>
          </cell>
          <cell r="Y3463">
            <v>104.15300000000001</v>
          </cell>
          <cell r="Z3463">
            <v>104.027</v>
          </cell>
          <cell r="AA3463">
            <v>104.027</v>
          </cell>
          <cell r="AB3463">
            <v>103.855</v>
          </cell>
          <cell r="AC3463">
            <v>103.855</v>
          </cell>
          <cell r="AD3463">
            <v>104.114</v>
          </cell>
          <cell r="AE3463">
            <v>104.07</v>
          </cell>
          <cell r="AF3463">
            <v>103.904</v>
          </cell>
          <cell r="AG3463">
            <v>103.904</v>
          </cell>
          <cell r="AH3463">
            <v>104.169</v>
          </cell>
          <cell r="AI3463">
            <v>104.139</v>
          </cell>
          <cell r="AJ3463">
            <v>103.977</v>
          </cell>
          <cell r="AK3463">
            <v>103.977</v>
          </cell>
          <cell r="AL3463">
            <v>104.07</v>
          </cell>
          <cell r="AM3463">
            <v>104.04</v>
          </cell>
          <cell r="AN3463">
            <v>104.029</v>
          </cell>
          <cell r="AO3463">
            <v>103.49299999999999</v>
          </cell>
          <cell r="AP3463">
            <v>103.60299999999999</v>
          </cell>
          <cell r="AQ3463">
            <v>103.521</v>
          </cell>
          <cell r="AR3463">
            <v>103.407</v>
          </cell>
          <cell r="AS3463">
            <v>103.407</v>
          </cell>
          <cell r="AT3463">
            <v>103.194</v>
          </cell>
          <cell r="AU3463">
            <v>104.21299999999999</v>
          </cell>
          <cell r="AV3463">
            <v>106.11499999999999</v>
          </cell>
          <cell r="AW3463">
            <v>105.46</v>
          </cell>
          <cell r="AX3463">
            <v>106.218</v>
          </cell>
          <cell r="AY3463">
            <v>106.218</v>
          </cell>
          <cell r="AZ3463">
            <v>106.218</v>
          </cell>
          <cell r="BA3463">
            <v>106.762</v>
          </cell>
          <cell r="BB3463">
            <v>106.437</v>
          </cell>
          <cell r="BC3463">
            <v>105.59</v>
          </cell>
          <cell r="BD3463">
            <v>104.866</v>
          </cell>
          <cell r="BE3463">
            <v>104.866</v>
          </cell>
          <cell r="BF3463">
            <v>104.866</v>
          </cell>
          <cell r="BG3463">
            <v>104.797</v>
          </cell>
          <cell r="BH3463">
            <v>105.825</v>
          </cell>
          <cell r="BM3463">
            <v>110.86799999999999</v>
          </cell>
          <cell r="BN3463">
            <v>108.129</v>
          </cell>
          <cell r="BO3463">
            <v>108.129</v>
          </cell>
          <cell r="BP3463">
            <v>106.318</v>
          </cell>
          <cell r="BQ3463">
            <v>106.318</v>
          </cell>
          <cell r="BR3463">
            <v>106.318</v>
          </cell>
          <cell r="BS3463">
            <v>110.756</v>
          </cell>
          <cell r="BT3463">
            <v>110.756</v>
          </cell>
          <cell r="BU3463">
            <v>110.756</v>
          </cell>
          <cell r="BZ3463" t="str">
            <v/>
          </cell>
          <cell r="CA3463" t="str">
            <v/>
          </cell>
        </row>
        <row r="3464">
          <cell r="B3464" t="str">
            <v>Heidrich</v>
          </cell>
          <cell r="C3464" t="str">
            <v>Bernd</v>
          </cell>
          <cell r="D3464" t="str">
            <v>1. Bahnen-Golf-Club Hannover</v>
          </cell>
          <cell r="BZ3464" t="str">
            <v/>
          </cell>
          <cell r="CA3464" t="str">
            <v/>
          </cell>
        </row>
        <row r="3465">
          <cell r="B3465" t="str">
            <v>Heidrich</v>
          </cell>
          <cell r="C3465" t="str">
            <v>Gabriele</v>
          </cell>
          <cell r="D3465" t="str">
            <v>1. Bahnen-Golf-Club Hannover</v>
          </cell>
          <cell r="BZ3465" t="str">
            <v/>
          </cell>
          <cell r="CA3465" t="str">
            <v/>
          </cell>
        </row>
        <row r="3466">
          <cell r="B3466" t="str">
            <v>Heidt</v>
          </cell>
          <cell r="C3466" t="str">
            <v>Doris</v>
          </cell>
          <cell r="D3466" t="str">
            <v>1. CGC Blau-Gelb Grötzingen</v>
          </cell>
          <cell r="BZ3466" t="str">
            <v/>
          </cell>
          <cell r="CA3466" t="str">
            <v/>
          </cell>
        </row>
        <row r="3467">
          <cell r="B3467" t="str">
            <v>Heidt</v>
          </cell>
          <cell r="C3467" t="str">
            <v>Jürgen</v>
          </cell>
          <cell r="D3467" t="str">
            <v>1. CGC Blau-Gelb Grötzingen</v>
          </cell>
          <cell r="S3467">
            <v>113.919</v>
          </cell>
          <cell r="T3467">
            <v>113.919</v>
          </cell>
          <cell r="U3467">
            <v>113.919</v>
          </cell>
          <cell r="V3467">
            <v>113.919</v>
          </cell>
          <cell r="W3467">
            <v>113.919</v>
          </cell>
          <cell r="X3467">
            <v>113.919</v>
          </cell>
          <cell r="BZ3467" t="str">
            <v/>
          </cell>
          <cell r="CA3467" t="str">
            <v/>
          </cell>
        </row>
        <row r="3468">
          <cell r="B3468" t="str">
            <v>Heihse</v>
          </cell>
          <cell r="C3468" t="str">
            <v>Karl-Heinz</v>
          </cell>
          <cell r="D3468" t="str">
            <v>1. BGC Kastellaun</v>
          </cell>
          <cell r="BZ3468" t="str">
            <v/>
          </cell>
          <cell r="CA3468" t="str">
            <v/>
          </cell>
        </row>
        <row r="3469">
          <cell r="B3469" t="str">
            <v>Heil</v>
          </cell>
          <cell r="C3469" t="str">
            <v>Florian</v>
          </cell>
          <cell r="D3469" t="str">
            <v>Biskirchener BGV</v>
          </cell>
          <cell r="BZ3469" t="str">
            <v/>
          </cell>
          <cell r="CA3469" t="str">
            <v/>
          </cell>
        </row>
        <row r="3470">
          <cell r="B3470" t="str">
            <v>Heil</v>
          </cell>
          <cell r="C3470" t="str">
            <v>Gert</v>
          </cell>
          <cell r="D3470" t="str">
            <v>MinigolfCard</v>
          </cell>
          <cell r="CA3470" t="str">
            <v/>
          </cell>
        </row>
        <row r="3471">
          <cell r="B3471" t="str">
            <v>Heil</v>
          </cell>
          <cell r="C3471" t="str">
            <v>Gert</v>
          </cell>
          <cell r="D3471" t="str">
            <v>MinigolfCard</v>
          </cell>
          <cell r="BZ3471" t="str">
            <v/>
          </cell>
          <cell r="CA3471" t="str">
            <v/>
          </cell>
        </row>
        <row r="3472">
          <cell r="B3472" t="str">
            <v>Heiles</v>
          </cell>
          <cell r="C3472" t="str">
            <v>Mathias</v>
          </cell>
          <cell r="D3472" t="str">
            <v>1. BGC Kastellaun</v>
          </cell>
          <cell r="BZ3472" t="str">
            <v/>
          </cell>
          <cell r="CA3472" t="str">
            <v/>
          </cell>
        </row>
        <row r="3473">
          <cell r="B3473" t="str">
            <v>Heilig</v>
          </cell>
          <cell r="C3473" t="str">
            <v>Helmut</v>
          </cell>
          <cell r="D3473" t="str">
            <v>MSV Bad Kreuznach</v>
          </cell>
          <cell r="F3473">
            <v>101.593</v>
          </cell>
          <cell r="G3473">
            <v>101.621</v>
          </cell>
          <cell r="H3473">
            <v>101.776</v>
          </cell>
          <cell r="I3473">
            <v>101.776</v>
          </cell>
          <cell r="J3473">
            <v>101.776</v>
          </cell>
          <cell r="K3473">
            <v>102.044</v>
          </cell>
          <cell r="L3473">
            <v>101.97499999999999</v>
          </cell>
          <cell r="M3473">
            <v>102.59</v>
          </cell>
          <cell r="N3473">
            <v>103.099</v>
          </cell>
          <cell r="O3473">
            <v>103.099</v>
          </cell>
          <cell r="P3473">
            <v>103.099</v>
          </cell>
          <cell r="Q3473">
            <v>103.684</v>
          </cell>
          <cell r="R3473">
            <v>104.166</v>
          </cell>
          <cell r="S3473">
            <v>104.194</v>
          </cell>
          <cell r="T3473">
            <v>104.444</v>
          </cell>
          <cell r="U3473">
            <v>104.444</v>
          </cell>
          <cell r="V3473">
            <v>104.444</v>
          </cell>
          <cell r="W3473">
            <v>105.494</v>
          </cell>
          <cell r="X3473">
            <v>104.70699999999999</v>
          </cell>
          <cell r="Y3473">
            <v>106.839</v>
          </cell>
          <cell r="BZ3473" t="str">
            <v/>
          </cell>
          <cell r="CA3473" t="str">
            <v/>
          </cell>
        </row>
        <row r="3474">
          <cell r="B3474" t="str">
            <v>Heiliger</v>
          </cell>
          <cell r="C3474" t="str">
            <v>Carolin</v>
          </cell>
          <cell r="D3474" t="str">
            <v>1. BGC Wolfsburg</v>
          </cell>
          <cell r="G3474">
            <v>108.34699999999999</v>
          </cell>
          <cell r="H3474">
            <v>108.114</v>
          </cell>
          <cell r="I3474">
            <v>108.114</v>
          </cell>
          <cell r="J3474">
            <v>108.114</v>
          </cell>
          <cell r="K3474">
            <v>107.575</v>
          </cell>
          <cell r="L3474">
            <v>106.57</v>
          </cell>
          <cell r="M3474">
            <v>106.447</v>
          </cell>
          <cell r="N3474">
            <v>106.14700000000001</v>
          </cell>
          <cell r="O3474">
            <v>106.14700000000001</v>
          </cell>
          <cell r="P3474">
            <v>106.14700000000001</v>
          </cell>
          <cell r="Q3474">
            <v>105.968</v>
          </cell>
          <cell r="R3474">
            <v>108.42100000000001</v>
          </cell>
          <cell r="S3474">
            <v>110.548</v>
          </cell>
          <cell r="Y3474">
            <v>108.881</v>
          </cell>
          <cell r="Z3474">
            <v>107.617</v>
          </cell>
          <cell r="AA3474">
            <v>107.617</v>
          </cell>
          <cell r="AB3474">
            <v>107.617</v>
          </cell>
          <cell r="AC3474">
            <v>107.617</v>
          </cell>
          <cell r="AD3474">
            <v>107.131</v>
          </cell>
          <cell r="AE3474">
            <v>106.871</v>
          </cell>
          <cell r="AF3474">
            <v>106.306</v>
          </cell>
          <cell r="AG3474">
            <v>106.306</v>
          </cell>
          <cell r="AH3474">
            <v>106.306</v>
          </cell>
          <cell r="AI3474">
            <v>105.271</v>
          </cell>
          <cell r="AJ3474">
            <v>110.702</v>
          </cell>
          <cell r="AK3474">
            <v>110.702</v>
          </cell>
          <cell r="AL3474">
            <v>108.92</v>
          </cell>
          <cell r="AM3474">
            <v>108.92</v>
          </cell>
          <cell r="AN3474">
            <v>108.92</v>
          </cell>
          <cell r="AO3474">
            <v>108.92</v>
          </cell>
          <cell r="AP3474">
            <v>107.93</v>
          </cell>
          <cell r="AQ3474">
            <v>107.93</v>
          </cell>
          <cell r="AR3474">
            <v>107.452</v>
          </cell>
          <cell r="AS3474">
            <v>107.452</v>
          </cell>
          <cell r="AT3474">
            <v>107.452</v>
          </cell>
          <cell r="AU3474">
            <v>107.452</v>
          </cell>
          <cell r="BZ3474" t="str">
            <v/>
          </cell>
          <cell r="CA3474" t="str">
            <v/>
          </cell>
        </row>
        <row r="3475">
          <cell r="B3475" t="str">
            <v>Heiliger</v>
          </cell>
          <cell r="C3475" t="str">
            <v>Ursula</v>
          </cell>
          <cell r="D3475" t="str">
            <v>1. Bahnen - Golf - Club Wolfsburg</v>
          </cell>
          <cell r="G3475">
            <v>107.723</v>
          </cell>
          <cell r="H3475">
            <v>107.265</v>
          </cell>
          <cell r="I3475">
            <v>107.265</v>
          </cell>
          <cell r="J3475">
            <v>107.265</v>
          </cell>
          <cell r="K3475">
            <v>106.81399999999999</v>
          </cell>
          <cell r="L3475">
            <v>105.71899999999999</v>
          </cell>
          <cell r="M3475">
            <v>105.333</v>
          </cell>
          <cell r="N3475">
            <v>105.66800000000001</v>
          </cell>
          <cell r="O3475">
            <v>105.66800000000001</v>
          </cell>
          <cell r="P3475">
            <v>105.66800000000001</v>
          </cell>
          <cell r="Q3475">
            <v>104.741</v>
          </cell>
          <cell r="R3475">
            <v>106.01900000000001</v>
          </cell>
          <cell r="S3475">
            <v>106.166</v>
          </cell>
          <cell r="T3475">
            <v>105.49299999999999</v>
          </cell>
          <cell r="U3475">
            <v>105.49299999999999</v>
          </cell>
          <cell r="V3475">
            <v>105.49299999999999</v>
          </cell>
          <cell r="W3475">
            <v>106.066</v>
          </cell>
          <cell r="X3475">
            <v>109.402</v>
          </cell>
          <cell r="Y3475">
            <v>111.631</v>
          </cell>
          <cell r="Z3475">
            <v>110.254</v>
          </cell>
          <cell r="AA3475">
            <v>110.254</v>
          </cell>
          <cell r="AB3475">
            <v>110.254</v>
          </cell>
          <cell r="AC3475">
            <v>109.01300000000001</v>
          </cell>
          <cell r="AD3475">
            <v>109.19499999999999</v>
          </cell>
          <cell r="AE3475">
            <v>109.54</v>
          </cell>
          <cell r="AF3475">
            <v>109.65300000000001</v>
          </cell>
          <cell r="AG3475">
            <v>109.65300000000001</v>
          </cell>
          <cell r="AH3475">
            <v>109.65300000000001</v>
          </cell>
          <cell r="AI3475">
            <v>110.239</v>
          </cell>
          <cell r="AJ3475">
            <v>110.491</v>
          </cell>
          <cell r="AK3475">
            <v>110.491</v>
          </cell>
          <cell r="AL3475">
            <v>108.733</v>
          </cell>
          <cell r="AM3475">
            <v>108.733</v>
          </cell>
          <cell r="AN3475">
            <v>108.733</v>
          </cell>
          <cell r="AO3475">
            <v>109.104</v>
          </cell>
          <cell r="AP3475">
            <v>109.21</v>
          </cell>
          <cell r="AQ3475">
            <v>109.21</v>
          </cell>
          <cell r="AR3475">
            <v>109.92100000000001</v>
          </cell>
          <cell r="AS3475">
            <v>109.92100000000001</v>
          </cell>
          <cell r="AT3475">
            <v>109.92100000000001</v>
          </cell>
          <cell r="AU3475">
            <v>109.119</v>
          </cell>
          <cell r="AV3475">
            <v>111.965</v>
          </cell>
          <cell r="AW3475">
            <v>108.248</v>
          </cell>
          <cell r="AX3475">
            <v>108.248</v>
          </cell>
          <cell r="AY3475">
            <v>108.248</v>
          </cell>
          <cell r="AZ3475">
            <v>108.248</v>
          </cell>
          <cell r="BA3475">
            <v>105.604</v>
          </cell>
          <cell r="BB3475">
            <v>106.446</v>
          </cell>
          <cell r="BC3475">
            <v>106.01300000000001</v>
          </cell>
          <cell r="BD3475">
            <v>106.01300000000001</v>
          </cell>
          <cell r="BE3475">
            <v>106.01300000000001</v>
          </cell>
          <cell r="BF3475">
            <v>106.01300000000001</v>
          </cell>
          <cell r="BG3475">
            <v>106.452</v>
          </cell>
          <cell r="BH3475">
            <v>105.833</v>
          </cell>
          <cell r="BI3475">
            <v>106.387</v>
          </cell>
          <cell r="BJ3475">
            <v>106.387</v>
          </cell>
          <cell r="BK3475">
            <v>106.387</v>
          </cell>
          <cell r="BL3475">
            <v>106.133</v>
          </cell>
          <cell r="BM3475">
            <v>104.922</v>
          </cell>
          <cell r="BN3475">
            <v>108.196</v>
          </cell>
          <cell r="BO3475">
            <v>104.283</v>
          </cell>
          <cell r="BP3475">
            <v>104.271</v>
          </cell>
          <cell r="BQ3475">
            <v>104.271</v>
          </cell>
          <cell r="BR3475">
            <v>103.56399999999999</v>
          </cell>
          <cell r="BS3475">
            <v>103.49</v>
          </cell>
          <cell r="BT3475">
            <v>103.447</v>
          </cell>
          <cell r="BU3475">
            <v>103.73399999999999</v>
          </cell>
          <cell r="BV3475">
            <v>103.018</v>
          </cell>
          <cell r="BW3475">
            <v>103.018</v>
          </cell>
          <cell r="BX3475">
            <v>103.018</v>
          </cell>
          <cell r="BY3475">
            <v>103.018</v>
          </cell>
          <cell r="BZ3475">
            <v>102.955</v>
          </cell>
          <cell r="CA3475">
            <v>103.259</v>
          </cell>
        </row>
        <row r="3476">
          <cell r="B3476" t="str">
            <v>Heilmann</v>
          </cell>
          <cell r="C3476" t="str">
            <v>Horst</v>
          </cell>
          <cell r="D3476" t="str">
            <v>Bahnengolf-Sportclub Bochum 1978</v>
          </cell>
          <cell r="M3476">
            <v>117.214</v>
          </cell>
          <cell r="N3476">
            <v>117.214</v>
          </cell>
          <cell r="O3476">
            <v>117.214</v>
          </cell>
          <cell r="P3476">
            <v>117.214</v>
          </cell>
          <cell r="Q3476">
            <v>117.214</v>
          </cell>
          <cell r="R3476">
            <v>117.214</v>
          </cell>
          <cell r="S3476">
            <v>117.56100000000001</v>
          </cell>
          <cell r="T3476">
            <v>117.56100000000001</v>
          </cell>
          <cell r="U3476">
            <v>117.56100000000001</v>
          </cell>
          <cell r="V3476">
            <v>117.56100000000001</v>
          </cell>
          <cell r="W3476">
            <v>114.66800000000001</v>
          </cell>
          <cell r="X3476">
            <v>110.63200000000001</v>
          </cell>
          <cell r="Y3476">
            <v>111.071</v>
          </cell>
          <cell r="Z3476">
            <v>107.18</v>
          </cell>
          <cell r="AA3476">
            <v>107.18</v>
          </cell>
          <cell r="AB3476">
            <v>107.18</v>
          </cell>
          <cell r="AC3476">
            <v>106.02800000000001</v>
          </cell>
          <cell r="AD3476">
            <v>108.66800000000001</v>
          </cell>
          <cell r="AE3476">
            <v>106.914</v>
          </cell>
          <cell r="AF3476">
            <v>106.934</v>
          </cell>
          <cell r="AG3476">
            <v>106.934</v>
          </cell>
          <cell r="AH3476">
            <v>106.934</v>
          </cell>
          <cell r="AI3476">
            <v>110.211</v>
          </cell>
          <cell r="AJ3476">
            <v>108.373</v>
          </cell>
          <cell r="AK3476">
            <v>108.682</v>
          </cell>
          <cell r="AL3476">
            <v>108.515</v>
          </cell>
          <cell r="AM3476">
            <v>108.515</v>
          </cell>
          <cell r="AN3476">
            <v>108.515</v>
          </cell>
          <cell r="AO3476">
            <v>108.05200000000001</v>
          </cell>
          <cell r="AP3476">
            <v>108.31399999999999</v>
          </cell>
          <cell r="AQ3476">
            <v>108.31399999999999</v>
          </cell>
          <cell r="AR3476">
            <v>114.574</v>
          </cell>
          <cell r="AS3476">
            <v>114.574</v>
          </cell>
          <cell r="AT3476">
            <v>114.574</v>
          </cell>
          <cell r="AU3476">
            <v>114.574</v>
          </cell>
          <cell r="AV3476">
            <v>113.803</v>
          </cell>
          <cell r="AW3476">
            <v>113.803</v>
          </cell>
          <cell r="AX3476">
            <v>113.803</v>
          </cell>
          <cell r="AY3476">
            <v>113.803</v>
          </cell>
          <cell r="AZ3476">
            <v>113.803</v>
          </cell>
          <cell r="BA3476">
            <v>113.803</v>
          </cell>
          <cell r="BZ3476" t="str">
            <v/>
          </cell>
          <cell r="CA3476" t="str">
            <v/>
          </cell>
        </row>
        <row r="3477">
          <cell r="B3477" t="str">
            <v>Heilmann</v>
          </cell>
          <cell r="C3477" t="str">
            <v>Isabel</v>
          </cell>
          <cell r="D3477" t="str">
            <v>BGSC Bochum 1978</v>
          </cell>
          <cell r="BZ3477" t="str">
            <v/>
          </cell>
          <cell r="CA3477" t="str">
            <v/>
          </cell>
        </row>
        <row r="3478">
          <cell r="B3478" t="str">
            <v>Heilmann</v>
          </cell>
          <cell r="C3478" t="str">
            <v>Jörg</v>
          </cell>
          <cell r="D3478" t="str">
            <v>1. BGC Leipzig</v>
          </cell>
          <cell r="F3478">
            <v>103.61199999999999</v>
          </cell>
          <cell r="BZ3478" t="str">
            <v/>
          </cell>
          <cell r="CA3478" t="str">
            <v/>
          </cell>
        </row>
        <row r="3479">
          <cell r="B3479" t="str">
            <v>Heimann</v>
          </cell>
          <cell r="C3479" t="str">
            <v>Andrea</v>
          </cell>
          <cell r="D3479" t="str">
            <v>MinigolfCard</v>
          </cell>
          <cell r="BZ3479" t="str">
            <v/>
          </cell>
          <cell r="CA3479" t="str">
            <v/>
          </cell>
        </row>
        <row r="3480">
          <cell r="B3480" t="str">
            <v>Heimann</v>
          </cell>
          <cell r="C3480" t="str">
            <v>Yvonne</v>
          </cell>
          <cell r="D3480" t="str">
            <v>MinigolfCard</v>
          </cell>
          <cell r="CA3480" t="str">
            <v/>
          </cell>
        </row>
        <row r="3481">
          <cell r="B3481" t="str">
            <v>Heimbach</v>
          </cell>
          <cell r="C3481" t="str">
            <v>Moritz</v>
          </cell>
          <cell r="D3481" t="str">
            <v>BGV Backumer Tal Herten</v>
          </cell>
          <cell r="T3481">
            <v>121.779</v>
          </cell>
          <cell r="U3481">
            <v>121.779</v>
          </cell>
          <cell r="V3481">
            <v>121.779</v>
          </cell>
          <cell r="W3481">
            <v>118.045</v>
          </cell>
          <cell r="X3481">
            <v>118.443</v>
          </cell>
          <cell r="Y3481">
            <v>118.443</v>
          </cell>
          <cell r="Z3481">
            <v>117.93899999999999</v>
          </cell>
          <cell r="AA3481">
            <v>117.93899999999999</v>
          </cell>
          <cell r="AB3481">
            <v>117.93899999999999</v>
          </cell>
          <cell r="AC3481">
            <v>117.011</v>
          </cell>
          <cell r="AD3481">
            <v>116.167</v>
          </cell>
          <cell r="AE3481">
            <v>116.167</v>
          </cell>
          <cell r="AF3481">
            <v>114.86199999999999</v>
          </cell>
          <cell r="AG3481">
            <v>114.86199999999999</v>
          </cell>
          <cell r="AH3481">
            <v>114.86199999999999</v>
          </cell>
          <cell r="AI3481">
            <v>114.86199999999999</v>
          </cell>
          <cell r="BZ3481" t="str">
            <v/>
          </cell>
          <cell r="CA3481" t="str">
            <v/>
          </cell>
        </row>
        <row r="3482">
          <cell r="B3482" t="str">
            <v>Hein</v>
          </cell>
          <cell r="C3482" t="str">
            <v>Brigitte</v>
          </cell>
          <cell r="D3482" t="str">
            <v>MTV Soltau v. 1964</v>
          </cell>
          <cell r="G3482">
            <v>116.735</v>
          </cell>
          <cell r="H3482">
            <v>117.03700000000001</v>
          </cell>
          <cell r="I3482">
            <v>117.03700000000001</v>
          </cell>
          <cell r="J3482">
            <v>117.03700000000001</v>
          </cell>
          <cell r="K3482">
            <v>116.47799999999999</v>
          </cell>
          <cell r="L3482">
            <v>115.123</v>
          </cell>
          <cell r="M3482">
            <v>115.123</v>
          </cell>
          <cell r="N3482">
            <v>114.527</v>
          </cell>
          <cell r="O3482">
            <v>114.527</v>
          </cell>
          <cell r="P3482">
            <v>114.527</v>
          </cell>
          <cell r="Q3482">
            <v>115.246</v>
          </cell>
          <cell r="R3482">
            <v>118.501</v>
          </cell>
          <cell r="S3482">
            <v>118.501</v>
          </cell>
          <cell r="T3482">
            <v>117.15600000000001</v>
          </cell>
          <cell r="U3482">
            <v>117.15600000000001</v>
          </cell>
          <cell r="V3482">
            <v>117.15600000000001</v>
          </cell>
          <cell r="W3482">
            <v>117.083</v>
          </cell>
          <cell r="X3482">
            <v>116.268</v>
          </cell>
          <cell r="Y3482">
            <v>116.268</v>
          </cell>
          <cell r="Z3482">
            <v>119.041</v>
          </cell>
          <cell r="AA3482">
            <v>119.041</v>
          </cell>
          <cell r="AB3482">
            <v>119.041</v>
          </cell>
          <cell r="AC3482">
            <v>116.011</v>
          </cell>
          <cell r="AD3482">
            <v>116.011</v>
          </cell>
          <cell r="AE3482">
            <v>116.011</v>
          </cell>
          <cell r="AL3482">
            <v>123.417</v>
          </cell>
          <cell r="AM3482">
            <v>123.417</v>
          </cell>
          <cell r="AN3482">
            <v>123.417</v>
          </cell>
          <cell r="AO3482">
            <v>123.417</v>
          </cell>
          <cell r="AP3482">
            <v>123.417</v>
          </cell>
          <cell r="AQ3482">
            <v>123.417</v>
          </cell>
          <cell r="BZ3482" t="str">
            <v/>
          </cell>
          <cell r="CA3482" t="str">
            <v/>
          </cell>
        </row>
        <row r="3483">
          <cell r="B3483" t="str">
            <v>Hein</v>
          </cell>
          <cell r="C3483" t="str">
            <v>Dirk</v>
          </cell>
          <cell r="D3483" t="str">
            <v>Tempelhofer Miniaturgolf Verein von 1965</v>
          </cell>
          <cell r="BM3483">
            <v>98.734999999999999</v>
          </cell>
          <cell r="BN3483">
            <v>99.021000000000001</v>
          </cell>
          <cell r="BO3483">
            <v>99.063999999999993</v>
          </cell>
          <cell r="BP3483">
            <v>98.873999999999995</v>
          </cell>
          <cell r="BQ3483">
            <v>98.873999999999995</v>
          </cell>
          <cell r="BR3483">
            <v>98.873999999999995</v>
          </cell>
          <cell r="BS3483">
            <v>98.667000000000002</v>
          </cell>
          <cell r="BT3483">
            <v>98.936999999999998</v>
          </cell>
          <cell r="BU3483">
            <v>98.88</v>
          </cell>
          <cell r="BV3483">
            <v>98.98</v>
          </cell>
          <cell r="BW3483">
            <v>98.98</v>
          </cell>
          <cell r="BX3483">
            <v>98.98</v>
          </cell>
          <cell r="BY3483">
            <v>98.98</v>
          </cell>
          <cell r="BZ3483">
            <v>98.936000000000007</v>
          </cell>
          <cell r="CA3483">
            <v>98.921000000000006</v>
          </cell>
        </row>
        <row r="3484">
          <cell r="B3484" t="str">
            <v>Hein</v>
          </cell>
          <cell r="C3484" t="str">
            <v>Fabian</v>
          </cell>
          <cell r="D3484" t="str">
            <v>1. Minigolf-Sportclub Wesel 66 66</v>
          </cell>
          <cell r="BZ3484" t="str">
            <v/>
          </cell>
          <cell r="CA3484" t="str">
            <v/>
          </cell>
        </row>
        <row r="3485">
          <cell r="B3485" t="str">
            <v>Hein</v>
          </cell>
          <cell r="C3485" t="str">
            <v>Hans-Jörg</v>
          </cell>
          <cell r="D3485" t="str">
            <v>MGC "AS" Witten 1963</v>
          </cell>
          <cell r="G3485">
            <v>113.527</v>
          </cell>
          <cell r="H3485">
            <v>110.089</v>
          </cell>
          <cell r="I3485">
            <v>110.089</v>
          </cell>
          <cell r="J3485">
            <v>110.089</v>
          </cell>
          <cell r="K3485">
            <v>110.089</v>
          </cell>
          <cell r="L3485">
            <v>110.089</v>
          </cell>
          <cell r="M3485">
            <v>109.54</v>
          </cell>
          <cell r="N3485">
            <v>106.855</v>
          </cell>
          <cell r="O3485">
            <v>106.855</v>
          </cell>
          <cell r="P3485">
            <v>106.855</v>
          </cell>
          <cell r="Q3485">
            <v>107.59099999999999</v>
          </cell>
          <cell r="R3485">
            <v>106.958</v>
          </cell>
          <cell r="S3485">
            <v>107.166</v>
          </cell>
          <cell r="T3485">
            <v>106.34399999999999</v>
          </cell>
          <cell r="U3485">
            <v>106.34399999999999</v>
          </cell>
          <cell r="V3485">
            <v>106.34399999999999</v>
          </cell>
          <cell r="W3485">
            <v>105.714</v>
          </cell>
          <cell r="X3485">
            <v>105.291</v>
          </cell>
          <cell r="Y3485">
            <v>105.291</v>
          </cell>
          <cell r="Z3485">
            <v>105.82299999999999</v>
          </cell>
          <cell r="AA3485">
            <v>105.82299999999999</v>
          </cell>
          <cell r="AB3485">
            <v>105.82299999999999</v>
          </cell>
          <cell r="AC3485">
            <v>105.072</v>
          </cell>
          <cell r="AD3485">
            <v>105.038</v>
          </cell>
          <cell r="AE3485">
            <v>105.038</v>
          </cell>
          <cell r="AF3485">
            <v>104.726</v>
          </cell>
          <cell r="AG3485">
            <v>104.726</v>
          </cell>
          <cell r="AH3485">
            <v>104.726</v>
          </cell>
          <cell r="AI3485">
            <v>104.34699999999999</v>
          </cell>
          <cell r="AJ3485">
            <v>104.773</v>
          </cell>
          <cell r="AK3485">
            <v>104.84399999999999</v>
          </cell>
          <cell r="AL3485">
            <v>104.327</v>
          </cell>
          <cell r="AM3485">
            <v>104.327</v>
          </cell>
          <cell r="AN3485">
            <v>104.327</v>
          </cell>
          <cell r="AO3485">
            <v>104.31</v>
          </cell>
          <cell r="AP3485">
            <v>104.238</v>
          </cell>
          <cell r="AQ3485">
            <v>104.408</v>
          </cell>
          <cell r="AR3485">
            <v>105.041</v>
          </cell>
          <cell r="AS3485">
            <v>105.041</v>
          </cell>
          <cell r="AT3485">
            <v>105.041</v>
          </cell>
          <cell r="AU3485">
            <v>105.008</v>
          </cell>
          <cell r="AV3485">
            <v>104.953</v>
          </cell>
          <cell r="AW3485">
            <v>105.254</v>
          </cell>
          <cell r="AX3485">
            <v>105.68600000000001</v>
          </cell>
          <cell r="AY3485">
            <v>105.532</v>
          </cell>
          <cell r="AZ3485">
            <v>105.532</v>
          </cell>
          <cell r="BA3485">
            <v>105.861</v>
          </cell>
          <cell r="BB3485">
            <v>106.051</v>
          </cell>
          <cell r="BC3485">
            <v>106.051</v>
          </cell>
          <cell r="BD3485">
            <v>109.309</v>
          </cell>
          <cell r="BE3485">
            <v>107.634</v>
          </cell>
          <cell r="BF3485">
            <v>107.634</v>
          </cell>
          <cell r="BG3485">
            <v>107.712</v>
          </cell>
          <cell r="BH3485">
            <v>109.261</v>
          </cell>
          <cell r="BI3485">
            <v>109.261</v>
          </cell>
          <cell r="BJ3485">
            <v>109.261</v>
          </cell>
          <cell r="BK3485">
            <v>109.261</v>
          </cell>
          <cell r="BL3485">
            <v>109.261</v>
          </cell>
          <cell r="BM3485">
            <v>107.667</v>
          </cell>
          <cell r="BN3485">
            <v>108.77200000000001</v>
          </cell>
          <cell r="BO3485">
            <v>108.77200000000001</v>
          </cell>
          <cell r="BP3485">
            <v>108.77200000000001</v>
          </cell>
          <cell r="BQ3485">
            <v>108.77200000000001</v>
          </cell>
          <cell r="BR3485">
            <v>108.77200000000001</v>
          </cell>
          <cell r="BS3485">
            <v>114.99299999999999</v>
          </cell>
          <cell r="BZ3485" t="str">
            <v/>
          </cell>
          <cell r="CA3485" t="str">
            <v/>
          </cell>
        </row>
        <row r="3486">
          <cell r="B3486" t="str">
            <v>Hein</v>
          </cell>
          <cell r="C3486" t="str">
            <v>Helga</v>
          </cell>
          <cell r="D3486" t="str">
            <v>1. Niederbayerischer Minigolf-Club Kelheim</v>
          </cell>
          <cell r="BZ3486" t="str">
            <v/>
          </cell>
          <cell r="CA3486" t="str">
            <v/>
          </cell>
        </row>
        <row r="3487">
          <cell r="B3487" t="str">
            <v>Hein</v>
          </cell>
          <cell r="C3487" t="str">
            <v>Karsten</v>
          </cell>
          <cell r="D3487" t="str">
            <v>Bahnengolf-Verein Bergisch Land 1962/63</v>
          </cell>
          <cell r="F3487">
            <v>102.571</v>
          </cell>
          <cell r="G3487">
            <v>104.857</v>
          </cell>
          <cell r="H3487">
            <v>105.25</v>
          </cell>
          <cell r="I3487">
            <v>105.25</v>
          </cell>
          <cell r="J3487">
            <v>104.901</v>
          </cell>
          <cell r="K3487">
            <v>104.934</v>
          </cell>
          <cell r="L3487">
            <v>104.55500000000001</v>
          </cell>
          <cell r="M3487">
            <v>103.79900000000001</v>
          </cell>
          <cell r="N3487">
            <v>103.402</v>
          </cell>
          <cell r="O3487">
            <v>103.402</v>
          </cell>
          <cell r="P3487">
            <v>103.41</v>
          </cell>
          <cell r="Q3487">
            <v>103.816</v>
          </cell>
          <cell r="R3487">
            <v>104.22199999999999</v>
          </cell>
          <cell r="S3487">
            <v>104.491</v>
          </cell>
          <cell r="T3487">
            <v>105.08199999999999</v>
          </cell>
          <cell r="U3487">
            <v>105.08199999999999</v>
          </cell>
          <cell r="V3487">
            <v>105.08199999999999</v>
          </cell>
          <cell r="W3487">
            <v>105.408</v>
          </cell>
          <cell r="X3487">
            <v>105.46299999999999</v>
          </cell>
          <cell r="Y3487">
            <v>105.218</v>
          </cell>
          <cell r="Z3487">
            <v>105.67100000000001</v>
          </cell>
          <cell r="AA3487">
            <v>105.67100000000001</v>
          </cell>
          <cell r="AB3487">
            <v>105.67100000000001</v>
          </cell>
          <cell r="AC3487">
            <v>104.39</v>
          </cell>
          <cell r="AD3487">
            <v>104.23399999999999</v>
          </cell>
          <cell r="AE3487">
            <v>104.185</v>
          </cell>
          <cell r="AF3487">
            <v>103.652</v>
          </cell>
          <cell r="AG3487">
            <v>103.652</v>
          </cell>
          <cell r="AH3487">
            <v>103.652</v>
          </cell>
          <cell r="AI3487">
            <v>103.41200000000001</v>
          </cell>
          <cell r="AJ3487">
            <v>103.902</v>
          </cell>
          <cell r="AK3487">
            <v>104.294</v>
          </cell>
          <cell r="AL3487">
            <v>103.937</v>
          </cell>
          <cell r="AM3487">
            <v>103.937</v>
          </cell>
          <cell r="AN3487">
            <v>103.937</v>
          </cell>
          <cell r="AO3487">
            <v>103.45</v>
          </cell>
          <cell r="AP3487">
            <v>103.075</v>
          </cell>
          <cell r="AQ3487">
            <v>102.73399999999999</v>
          </cell>
          <cell r="AR3487">
            <v>102.818</v>
          </cell>
          <cell r="AS3487">
            <v>102.818</v>
          </cell>
          <cell r="AT3487">
            <v>102.818</v>
          </cell>
          <cell r="AU3487">
            <v>102.595</v>
          </cell>
          <cell r="AV3487">
            <v>102.619</v>
          </cell>
          <cell r="AW3487">
            <v>102.119</v>
          </cell>
          <cell r="AX3487">
            <v>103.438</v>
          </cell>
          <cell r="AY3487">
            <v>103.438</v>
          </cell>
          <cell r="AZ3487">
            <v>103.438</v>
          </cell>
          <cell r="BA3487">
            <v>103.74</v>
          </cell>
          <cell r="BB3487">
            <v>114.018</v>
          </cell>
          <cell r="BC3487">
            <v>102.928</v>
          </cell>
          <cell r="BD3487">
            <v>103.05</v>
          </cell>
          <cell r="BE3487">
            <v>103.05</v>
          </cell>
          <cell r="BF3487">
            <v>103.05</v>
          </cell>
          <cell r="BG3487">
            <v>103.41</v>
          </cell>
          <cell r="BH3487">
            <v>103.366</v>
          </cell>
          <cell r="BI3487">
            <v>103.041</v>
          </cell>
          <cell r="BJ3487">
            <v>103.05800000000001</v>
          </cell>
          <cell r="BK3487">
            <v>103.05800000000001</v>
          </cell>
          <cell r="BL3487">
            <v>103.05800000000001</v>
          </cell>
          <cell r="BM3487">
            <v>102.76600000000001</v>
          </cell>
          <cell r="BN3487">
            <v>102.098</v>
          </cell>
          <cell r="BO3487">
            <v>103.02500000000001</v>
          </cell>
          <cell r="BP3487">
            <v>102.42700000000001</v>
          </cell>
          <cell r="BQ3487">
            <v>102.42700000000001</v>
          </cell>
          <cell r="BR3487">
            <v>102.42700000000001</v>
          </cell>
          <cell r="BS3487">
            <v>102.283</v>
          </cell>
          <cell r="BT3487">
            <v>102.754</v>
          </cell>
          <cell r="BU3487">
            <v>102.315</v>
          </cell>
          <cell r="BV3487">
            <v>102.437</v>
          </cell>
          <cell r="BW3487">
            <v>102.437</v>
          </cell>
          <cell r="BX3487">
            <v>102.437</v>
          </cell>
          <cell r="BY3487">
            <v>102.437</v>
          </cell>
          <cell r="BZ3487">
            <v>102.437</v>
          </cell>
          <cell r="CA3487">
            <v>102.248</v>
          </cell>
        </row>
        <row r="3488">
          <cell r="B3488" t="str">
            <v>Hein</v>
          </cell>
          <cell r="C3488" t="str">
            <v>Klaus-Dieter</v>
          </cell>
          <cell r="D3488" t="str">
            <v>MTV Soltau v. 1964</v>
          </cell>
          <cell r="G3488">
            <v>110.94199999999999</v>
          </cell>
          <cell r="H3488">
            <v>110.94199999999999</v>
          </cell>
          <cell r="I3488">
            <v>110.94199999999999</v>
          </cell>
          <cell r="J3488">
            <v>110.94199999999999</v>
          </cell>
          <cell r="K3488">
            <v>110.236</v>
          </cell>
          <cell r="L3488">
            <v>109.203</v>
          </cell>
          <cell r="M3488">
            <v>109.203</v>
          </cell>
          <cell r="N3488">
            <v>109.199</v>
          </cell>
          <cell r="O3488">
            <v>109.199</v>
          </cell>
          <cell r="P3488">
            <v>109.199</v>
          </cell>
          <cell r="Q3488">
            <v>109.05200000000001</v>
          </cell>
          <cell r="R3488">
            <v>107.962</v>
          </cell>
          <cell r="S3488">
            <v>107.962</v>
          </cell>
          <cell r="T3488">
            <v>107.223</v>
          </cell>
          <cell r="U3488">
            <v>107.223</v>
          </cell>
          <cell r="V3488">
            <v>107.223</v>
          </cell>
          <cell r="W3488">
            <v>106.89</v>
          </cell>
          <cell r="X3488">
            <v>107.461</v>
          </cell>
          <cell r="Y3488">
            <v>107.461</v>
          </cell>
          <cell r="Z3488">
            <v>106.813</v>
          </cell>
          <cell r="AA3488">
            <v>106.813</v>
          </cell>
          <cell r="AB3488">
            <v>106.813</v>
          </cell>
          <cell r="AC3488">
            <v>109.715</v>
          </cell>
          <cell r="AD3488">
            <v>109.59399999999999</v>
          </cell>
          <cell r="AE3488">
            <v>109.33499999999999</v>
          </cell>
          <cell r="AF3488">
            <v>108.76300000000001</v>
          </cell>
          <cell r="AG3488">
            <v>108.76300000000001</v>
          </cell>
          <cell r="AH3488">
            <v>108.76300000000001</v>
          </cell>
          <cell r="AI3488">
            <v>109.41500000000001</v>
          </cell>
          <cell r="AJ3488">
            <v>109.23</v>
          </cell>
          <cell r="AK3488">
            <v>109.23</v>
          </cell>
          <cell r="AL3488">
            <v>112.556</v>
          </cell>
          <cell r="AM3488">
            <v>112.556</v>
          </cell>
          <cell r="AN3488">
            <v>112.556</v>
          </cell>
          <cell r="AO3488">
            <v>113.452</v>
          </cell>
          <cell r="BZ3488" t="str">
            <v/>
          </cell>
          <cell r="CA3488" t="str">
            <v/>
          </cell>
        </row>
        <row r="3489">
          <cell r="B3489" t="str">
            <v>Hein</v>
          </cell>
          <cell r="C3489" t="str">
            <v>Wilfried</v>
          </cell>
          <cell r="D3489" t="str">
            <v>1. BGC Hannover</v>
          </cell>
          <cell r="G3489">
            <v>116.014</v>
          </cell>
          <cell r="H3489">
            <v>116.014</v>
          </cell>
          <cell r="I3489">
            <v>116.014</v>
          </cell>
          <cell r="J3489">
            <v>116.014</v>
          </cell>
          <cell r="K3489">
            <v>119.639</v>
          </cell>
          <cell r="BZ3489" t="str">
            <v/>
          </cell>
          <cell r="CA3489" t="str">
            <v/>
          </cell>
        </row>
        <row r="3490">
          <cell r="B3490" t="str">
            <v>Heindl</v>
          </cell>
          <cell r="C3490" t="str">
            <v>Hubertus</v>
          </cell>
          <cell r="D3490" t="str">
            <v>MSK Olching</v>
          </cell>
          <cell r="L3490">
            <v>110.801</v>
          </cell>
          <cell r="M3490">
            <v>110.38200000000001</v>
          </cell>
          <cell r="N3490">
            <v>110.556</v>
          </cell>
          <cell r="O3490">
            <v>110.556</v>
          </cell>
          <cell r="P3490">
            <v>110.556</v>
          </cell>
          <cell r="Q3490">
            <v>111.163</v>
          </cell>
          <cell r="R3490">
            <v>108.952</v>
          </cell>
          <cell r="S3490">
            <v>108.89400000000001</v>
          </cell>
          <cell r="T3490">
            <v>108.40900000000001</v>
          </cell>
          <cell r="U3490">
            <v>108.40900000000001</v>
          </cell>
          <cell r="V3490">
            <v>108.40900000000001</v>
          </cell>
          <cell r="W3490">
            <v>107.63200000000001</v>
          </cell>
          <cell r="X3490">
            <v>107.896</v>
          </cell>
          <cell r="Y3490">
            <v>107.05500000000001</v>
          </cell>
          <cell r="Z3490">
            <v>107.01900000000001</v>
          </cell>
          <cell r="AA3490">
            <v>107.01900000000001</v>
          </cell>
          <cell r="AB3490">
            <v>107.01900000000001</v>
          </cell>
          <cell r="AC3490">
            <v>108.626</v>
          </cell>
          <cell r="AD3490">
            <v>109.86</v>
          </cell>
          <cell r="AE3490">
            <v>112.14100000000001</v>
          </cell>
          <cell r="AF3490">
            <v>115.404</v>
          </cell>
          <cell r="AG3490">
            <v>111.342</v>
          </cell>
          <cell r="AH3490">
            <v>111.342</v>
          </cell>
          <cell r="AI3490">
            <v>110.986</v>
          </cell>
          <cell r="AJ3490">
            <v>110.986</v>
          </cell>
          <cell r="AK3490">
            <v>111.90600000000001</v>
          </cell>
          <cell r="BZ3490" t="str">
            <v/>
          </cell>
          <cell r="CA3490" t="str">
            <v/>
          </cell>
        </row>
        <row r="3491">
          <cell r="B3491" t="str">
            <v>Heindl</v>
          </cell>
          <cell r="C3491" t="str">
            <v>Martina</v>
          </cell>
          <cell r="D3491" t="str">
            <v>MSK Olching</v>
          </cell>
          <cell r="L3491">
            <v>129.53299999999999</v>
          </cell>
          <cell r="M3491">
            <v>129.53299999999999</v>
          </cell>
          <cell r="N3491">
            <v>129.53299999999999</v>
          </cell>
          <cell r="O3491">
            <v>129.53299999999999</v>
          </cell>
          <cell r="P3491">
            <v>129.53299999999999</v>
          </cell>
          <cell r="Q3491">
            <v>129.53299999999999</v>
          </cell>
          <cell r="R3491">
            <v>122.989</v>
          </cell>
          <cell r="S3491">
            <v>122.989</v>
          </cell>
          <cell r="T3491">
            <v>122.989</v>
          </cell>
          <cell r="U3491">
            <v>122.989</v>
          </cell>
          <cell r="V3491">
            <v>122.989</v>
          </cell>
          <cell r="W3491">
            <v>122.989</v>
          </cell>
          <cell r="BZ3491" t="str">
            <v/>
          </cell>
          <cell r="CA3491" t="str">
            <v/>
          </cell>
        </row>
        <row r="3492">
          <cell r="B3492" t="str">
            <v>Heine</v>
          </cell>
          <cell r="C3492" t="str">
            <v>Lothar</v>
          </cell>
          <cell r="D3492" t="str">
            <v>1. Minigolf-Sportclub Wesel 66 66</v>
          </cell>
          <cell r="G3492">
            <v>110.678</v>
          </cell>
          <cell r="H3492">
            <v>111.024</v>
          </cell>
          <cell r="I3492">
            <v>111.024</v>
          </cell>
          <cell r="J3492">
            <v>111.024</v>
          </cell>
          <cell r="K3492">
            <v>110.422</v>
          </cell>
          <cell r="L3492">
            <v>110.179</v>
          </cell>
          <cell r="M3492">
            <v>110.2</v>
          </cell>
          <cell r="N3492">
            <v>109.31399999999999</v>
          </cell>
          <cell r="O3492">
            <v>109.31399999999999</v>
          </cell>
          <cell r="P3492">
            <v>109.31399999999999</v>
          </cell>
          <cell r="Q3492">
            <v>109.32899999999999</v>
          </cell>
          <cell r="R3492">
            <v>107.709</v>
          </cell>
          <cell r="S3492">
            <v>107.14700000000001</v>
          </cell>
          <cell r="T3492">
            <v>107.06699999999999</v>
          </cell>
          <cell r="U3492">
            <v>107.06699999999999</v>
          </cell>
          <cell r="V3492">
            <v>107.06699999999999</v>
          </cell>
          <cell r="W3492">
            <v>106.59699999999999</v>
          </cell>
          <cell r="X3492">
            <v>106.815</v>
          </cell>
          <cell r="Y3492">
            <v>106.45</v>
          </cell>
          <cell r="Z3492">
            <v>106.495</v>
          </cell>
          <cell r="AA3492">
            <v>106.495</v>
          </cell>
          <cell r="AB3492">
            <v>106.495</v>
          </cell>
          <cell r="AC3492">
            <v>107.21299999999999</v>
          </cell>
          <cell r="AD3492">
            <v>107.715</v>
          </cell>
          <cell r="AE3492">
            <v>108.485</v>
          </cell>
          <cell r="AF3492">
            <v>108.654</v>
          </cell>
          <cell r="AG3492">
            <v>108.654</v>
          </cell>
          <cell r="AH3492">
            <v>108.654</v>
          </cell>
          <cell r="AI3492">
            <v>107.441</v>
          </cell>
          <cell r="AJ3492">
            <v>107.477</v>
          </cell>
          <cell r="AK3492">
            <v>107.477</v>
          </cell>
          <cell r="AL3492">
            <v>108.974</v>
          </cell>
          <cell r="AM3492">
            <v>108.974</v>
          </cell>
          <cell r="AN3492">
            <v>108.974</v>
          </cell>
          <cell r="AO3492">
            <v>110.35899999999999</v>
          </cell>
          <cell r="AP3492">
            <v>113.696</v>
          </cell>
          <cell r="AQ3492">
            <v>113.696</v>
          </cell>
          <cell r="AR3492">
            <v>110.804</v>
          </cell>
          <cell r="AS3492">
            <v>110.804</v>
          </cell>
          <cell r="AT3492">
            <v>110.804</v>
          </cell>
          <cell r="AU3492">
            <v>108.378</v>
          </cell>
          <cell r="AV3492">
            <v>109.32</v>
          </cell>
          <cell r="AW3492">
            <v>109.32</v>
          </cell>
          <cell r="AX3492">
            <v>110.736</v>
          </cell>
          <cell r="AY3492">
            <v>110.736</v>
          </cell>
          <cell r="AZ3492">
            <v>110.736</v>
          </cell>
          <cell r="BA3492">
            <v>114.312</v>
          </cell>
          <cell r="BZ3492" t="str">
            <v/>
          </cell>
          <cell r="CA3492" t="str">
            <v/>
          </cell>
        </row>
        <row r="3493">
          <cell r="B3493" t="str">
            <v>Heine</v>
          </cell>
          <cell r="C3493" t="str">
            <v>Nils Martin</v>
          </cell>
          <cell r="D3493" t="str">
            <v>1. MGC 1970 Göttingen</v>
          </cell>
          <cell r="F3493">
            <v>109.557</v>
          </cell>
          <cell r="G3493">
            <v>109.304</v>
          </cell>
          <cell r="H3493">
            <v>109.304</v>
          </cell>
          <cell r="I3493">
            <v>109.304</v>
          </cell>
          <cell r="J3493">
            <v>109.696</v>
          </cell>
          <cell r="K3493">
            <v>109.964</v>
          </cell>
          <cell r="L3493">
            <v>111.083</v>
          </cell>
          <cell r="M3493">
            <v>111.083</v>
          </cell>
          <cell r="N3493">
            <v>111.083</v>
          </cell>
          <cell r="O3493">
            <v>111.083</v>
          </cell>
          <cell r="P3493">
            <v>111.083</v>
          </cell>
          <cell r="BZ3493" t="str">
            <v/>
          </cell>
          <cell r="CA3493" t="str">
            <v/>
          </cell>
        </row>
        <row r="3494">
          <cell r="B3494" t="str">
            <v>Heine</v>
          </cell>
          <cell r="C3494" t="str">
            <v>Peter</v>
          </cell>
          <cell r="D3494" t="str">
            <v>1. Bahnen-Golf-Club Hannover</v>
          </cell>
          <cell r="G3494">
            <v>111.583</v>
          </cell>
          <cell r="H3494">
            <v>110.542</v>
          </cell>
          <cell r="I3494">
            <v>110.542</v>
          </cell>
          <cell r="J3494">
            <v>110.542</v>
          </cell>
          <cell r="K3494">
            <v>108.928</v>
          </cell>
          <cell r="L3494">
            <v>107.474</v>
          </cell>
          <cell r="M3494">
            <v>107.474</v>
          </cell>
          <cell r="N3494">
            <v>107.172</v>
          </cell>
          <cell r="O3494">
            <v>107.172</v>
          </cell>
          <cell r="P3494">
            <v>107.172</v>
          </cell>
          <cell r="Q3494">
            <v>105.93899999999999</v>
          </cell>
          <cell r="R3494">
            <v>104.3</v>
          </cell>
          <cell r="S3494">
            <v>104.039</v>
          </cell>
          <cell r="T3494">
            <v>103.64400000000001</v>
          </cell>
          <cell r="U3494">
            <v>103.64400000000001</v>
          </cell>
          <cell r="V3494">
            <v>103.82899999999999</v>
          </cell>
          <cell r="W3494">
            <v>103.67700000000001</v>
          </cell>
          <cell r="X3494">
            <v>103.63500000000001</v>
          </cell>
          <cell r="Y3494">
            <v>103.614</v>
          </cell>
          <cell r="Z3494">
            <v>104.003</v>
          </cell>
          <cell r="AA3494">
            <v>104.003</v>
          </cell>
          <cell r="AB3494">
            <v>103.85</v>
          </cell>
          <cell r="AC3494">
            <v>103.803</v>
          </cell>
          <cell r="AD3494">
            <v>103.349</v>
          </cell>
          <cell r="AE3494">
            <v>103.179</v>
          </cell>
          <cell r="AF3494">
            <v>102.39700000000001</v>
          </cell>
          <cell r="AG3494">
            <v>102.39700000000001</v>
          </cell>
          <cell r="AH3494">
            <v>102.253</v>
          </cell>
          <cell r="AI3494">
            <v>102.209</v>
          </cell>
          <cell r="AJ3494">
            <v>102.202</v>
          </cell>
          <cell r="AK3494">
            <v>102.173</v>
          </cell>
          <cell r="AL3494">
            <v>102.179</v>
          </cell>
          <cell r="AM3494">
            <v>102.15900000000001</v>
          </cell>
          <cell r="AN3494">
            <v>102.15900000000001</v>
          </cell>
          <cell r="AO3494">
            <v>101.977</v>
          </cell>
          <cell r="AP3494">
            <v>101.544</v>
          </cell>
          <cell r="AQ3494">
            <v>101.73</v>
          </cell>
          <cell r="AR3494">
            <v>101.67</v>
          </cell>
          <cell r="AS3494">
            <v>101.67</v>
          </cell>
          <cell r="AT3494">
            <v>101.67</v>
          </cell>
          <cell r="AU3494">
            <v>101.232</v>
          </cell>
          <cell r="AV3494">
            <v>100.798</v>
          </cell>
          <cell r="AW3494">
            <v>100.709</v>
          </cell>
          <cell r="AX3494">
            <v>100.60599999999999</v>
          </cell>
          <cell r="AY3494">
            <v>100.602</v>
          </cell>
          <cell r="AZ3494">
            <v>100.602</v>
          </cell>
          <cell r="BA3494">
            <v>100.476</v>
          </cell>
          <cell r="BB3494">
            <v>100.29</v>
          </cell>
          <cell r="BC3494">
            <v>100.274</v>
          </cell>
          <cell r="BD3494">
            <v>100.373</v>
          </cell>
          <cell r="BE3494">
            <v>100.373</v>
          </cell>
          <cell r="BF3494">
            <v>100.373</v>
          </cell>
          <cell r="BG3494">
            <v>101.277</v>
          </cell>
          <cell r="BH3494">
            <v>101.499</v>
          </cell>
          <cell r="BI3494">
            <v>102.236</v>
          </cell>
          <cell r="BJ3494">
            <v>103.825</v>
          </cell>
          <cell r="BK3494">
            <v>103.059</v>
          </cell>
          <cell r="BL3494">
            <v>103.059</v>
          </cell>
          <cell r="BM3494">
            <v>103.75</v>
          </cell>
          <cell r="BN3494">
            <v>103.81399999999999</v>
          </cell>
          <cell r="BO3494">
            <v>103.846</v>
          </cell>
          <cell r="BP3494">
            <v>103.929</v>
          </cell>
          <cell r="BQ3494">
            <v>103.929</v>
          </cell>
          <cell r="BR3494">
            <v>103.929</v>
          </cell>
          <cell r="BS3494">
            <v>103.24</v>
          </cell>
          <cell r="BT3494">
            <v>104.495</v>
          </cell>
          <cell r="BU3494">
            <v>104.495</v>
          </cell>
          <cell r="BV3494">
            <v>105.455</v>
          </cell>
          <cell r="BW3494">
            <v>105.455</v>
          </cell>
          <cell r="BX3494">
            <v>105.455</v>
          </cell>
          <cell r="BY3494">
            <v>105.455</v>
          </cell>
          <cell r="BZ3494">
            <v>105.455</v>
          </cell>
          <cell r="CA3494">
            <v>105.455</v>
          </cell>
        </row>
        <row r="3495">
          <cell r="B3495" t="str">
            <v>Heine</v>
          </cell>
          <cell r="C3495" t="str">
            <v>Sebastian</v>
          </cell>
          <cell r="D3495" t="str">
            <v>Minigolfclub Dormagen - Brechten</v>
          </cell>
          <cell r="F3495">
            <v>101.214</v>
          </cell>
          <cell r="G3495">
            <v>102.401</v>
          </cell>
          <cell r="H3495">
            <v>102.42700000000001</v>
          </cell>
          <cell r="I3495">
            <v>102.435</v>
          </cell>
          <cell r="J3495">
            <v>102.60599999999999</v>
          </cell>
          <cell r="K3495">
            <v>102.619</v>
          </cell>
          <cell r="L3495">
            <v>103.09699999999999</v>
          </cell>
          <cell r="M3495">
            <v>102.742</v>
          </cell>
          <cell r="N3495">
            <v>102.66500000000001</v>
          </cell>
          <cell r="O3495">
            <v>102.74299999999999</v>
          </cell>
          <cell r="P3495">
            <v>102.792</v>
          </cell>
          <cell r="Q3495">
            <v>102.738</v>
          </cell>
          <cell r="R3495">
            <v>102.298</v>
          </cell>
          <cell r="S3495">
            <v>102.20699999999999</v>
          </cell>
          <cell r="T3495">
            <v>102.32299999999999</v>
          </cell>
          <cell r="U3495">
            <v>102.14700000000001</v>
          </cell>
          <cell r="V3495">
            <v>102.14700000000001</v>
          </cell>
          <cell r="W3495">
            <v>102.21599999999999</v>
          </cell>
          <cell r="X3495">
            <v>102.678</v>
          </cell>
          <cell r="Y3495">
            <v>102.551</v>
          </cell>
          <cell r="Z3495">
            <v>102.45099999999999</v>
          </cell>
          <cell r="AA3495">
            <v>102.199</v>
          </cell>
          <cell r="AB3495">
            <v>102.199</v>
          </cell>
          <cell r="AC3495">
            <v>102.11499999999999</v>
          </cell>
          <cell r="AD3495">
            <v>101.846</v>
          </cell>
          <cell r="AE3495">
            <v>101.72</v>
          </cell>
          <cell r="AF3495">
            <v>101.371</v>
          </cell>
          <cell r="AG3495">
            <v>100.67400000000001</v>
          </cell>
          <cell r="AH3495">
            <v>100.67400000000001</v>
          </cell>
          <cell r="AI3495">
            <v>100.64</v>
          </cell>
          <cell r="AJ3495">
            <v>100.51600000000001</v>
          </cell>
          <cell r="AK3495">
            <v>100.827</v>
          </cell>
          <cell r="AL3495">
            <v>100.581</v>
          </cell>
          <cell r="AM3495">
            <v>100.48099999999999</v>
          </cell>
          <cell r="AN3495">
            <v>100.46</v>
          </cell>
          <cell r="AO3495">
            <v>100.471</v>
          </cell>
          <cell r="AP3495">
            <v>100.209</v>
          </cell>
          <cell r="AQ3495">
            <v>100.488</v>
          </cell>
          <cell r="AR3495">
            <v>100.46</v>
          </cell>
          <cell r="AS3495">
            <v>100.28</v>
          </cell>
          <cell r="AT3495">
            <v>100.229</v>
          </cell>
          <cell r="AU3495">
            <v>99.337000000000003</v>
          </cell>
          <cell r="AV3495">
            <v>99.180999999999997</v>
          </cell>
          <cell r="AW3495">
            <v>99.367000000000004</v>
          </cell>
          <cell r="AX3495">
            <v>99.213999999999999</v>
          </cell>
          <cell r="AY3495">
            <v>99.082999999999998</v>
          </cell>
          <cell r="AZ3495">
            <v>99.082999999999998</v>
          </cell>
          <cell r="BA3495">
            <v>99.146000000000001</v>
          </cell>
          <cell r="BB3495">
            <v>99.022999999999996</v>
          </cell>
          <cell r="BC3495">
            <v>98.698999999999998</v>
          </cell>
          <cell r="BD3495">
            <v>98.698999999999998</v>
          </cell>
          <cell r="BE3495">
            <v>98.698999999999998</v>
          </cell>
          <cell r="BF3495">
            <v>98.698999999999998</v>
          </cell>
          <cell r="BG3495">
            <v>98.203000000000003</v>
          </cell>
          <cell r="BH3495">
            <v>97.674000000000007</v>
          </cell>
          <cell r="BI3495">
            <v>97.611999999999995</v>
          </cell>
          <cell r="BJ3495">
            <v>97.096999999999994</v>
          </cell>
          <cell r="BK3495">
            <v>97.287999999999997</v>
          </cell>
          <cell r="BL3495">
            <v>97.287999999999997</v>
          </cell>
          <cell r="BM3495">
            <v>97.08</v>
          </cell>
          <cell r="BN3495">
            <v>96.777000000000001</v>
          </cell>
          <cell r="BO3495">
            <v>97.046999999999997</v>
          </cell>
          <cell r="BP3495">
            <v>97.165999999999997</v>
          </cell>
          <cell r="BQ3495">
            <v>97.165999999999997</v>
          </cell>
          <cell r="BR3495">
            <v>97.165999999999997</v>
          </cell>
          <cell r="BS3495">
            <v>96.757999999999996</v>
          </cell>
          <cell r="BT3495">
            <v>97.230999999999995</v>
          </cell>
          <cell r="BU3495">
            <v>96.781999999999996</v>
          </cell>
          <cell r="BV3495">
            <v>96.781999999999996</v>
          </cell>
          <cell r="BW3495">
            <v>96.736999999999995</v>
          </cell>
          <cell r="BX3495">
            <v>96.736999999999995</v>
          </cell>
          <cell r="BY3495">
            <v>96.736999999999995</v>
          </cell>
          <cell r="BZ3495">
            <v>96.69</v>
          </cell>
          <cell r="CA3495">
            <v>96.852000000000004</v>
          </cell>
        </row>
        <row r="3496">
          <cell r="B3496" t="str">
            <v>Heinecke</v>
          </cell>
          <cell r="C3496" t="str">
            <v>Thomas</v>
          </cell>
          <cell r="D3496" t="str">
            <v>1. KGC Hückeswagen 1963</v>
          </cell>
          <cell r="BZ3496" t="str">
            <v/>
          </cell>
          <cell r="CA3496" t="str">
            <v/>
          </cell>
        </row>
        <row r="3497">
          <cell r="B3497" t="str">
            <v>Heinel</v>
          </cell>
          <cell r="C3497" t="str">
            <v>Andreas</v>
          </cell>
          <cell r="D3497" t="str">
            <v>Olchinger Minigolf Sport Klub</v>
          </cell>
          <cell r="G3497">
            <v>111.718</v>
          </cell>
          <cell r="H3497">
            <v>112.608</v>
          </cell>
          <cell r="I3497">
            <v>112.608</v>
          </cell>
          <cell r="J3497">
            <v>112.608</v>
          </cell>
          <cell r="K3497">
            <v>119.333</v>
          </cell>
          <cell r="L3497">
            <v>113.307</v>
          </cell>
          <cell r="M3497">
            <v>113.307</v>
          </cell>
          <cell r="N3497">
            <v>111.008</v>
          </cell>
          <cell r="O3497">
            <v>111.008</v>
          </cell>
          <cell r="P3497">
            <v>111.008</v>
          </cell>
          <cell r="Q3497">
            <v>110.873</v>
          </cell>
          <cell r="R3497">
            <v>109.863</v>
          </cell>
          <cell r="S3497">
            <v>109.863</v>
          </cell>
          <cell r="T3497">
            <v>111.10899999999999</v>
          </cell>
          <cell r="U3497">
            <v>111.10899999999999</v>
          </cell>
          <cell r="V3497">
            <v>111.10899999999999</v>
          </cell>
          <cell r="W3497">
            <v>115.502</v>
          </cell>
          <cell r="X3497">
            <v>118.09099999999999</v>
          </cell>
          <cell r="Y3497">
            <v>118.09099999999999</v>
          </cell>
          <cell r="Z3497">
            <v>118.09099999999999</v>
          </cell>
          <cell r="AA3497">
            <v>118.09099999999999</v>
          </cell>
          <cell r="AB3497">
            <v>118.09099999999999</v>
          </cell>
          <cell r="BZ3497" t="str">
            <v/>
          </cell>
          <cell r="CA3497" t="str">
            <v/>
          </cell>
        </row>
        <row r="3498">
          <cell r="B3498" t="str">
            <v>Heinemann</v>
          </cell>
          <cell r="C3498" t="str">
            <v>Uwe</v>
          </cell>
          <cell r="D3498" t="str">
            <v>MinigolfCard</v>
          </cell>
          <cell r="BZ3498" t="str">
            <v/>
          </cell>
          <cell r="CA3498" t="str">
            <v/>
          </cell>
        </row>
        <row r="3499">
          <cell r="B3499" t="str">
            <v>Heinen</v>
          </cell>
          <cell r="C3499" t="str">
            <v>Manfred</v>
          </cell>
          <cell r="D3499" t="str">
            <v>1. MSC Hamburg-Neu Wulmstorf</v>
          </cell>
          <cell r="AX3499">
            <v>108.9</v>
          </cell>
          <cell r="AY3499">
            <v>108.9</v>
          </cell>
          <cell r="AZ3499">
            <v>108.9</v>
          </cell>
          <cell r="BA3499">
            <v>108.9</v>
          </cell>
          <cell r="BB3499">
            <v>112.209</v>
          </cell>
          <cell r="BC3499">
            <v>112.209</v>
          </cell>
          <cell r="BD3499">
            <v>116.363</v>
          </cell>
          <cell r="BE3499">
            <v>116.363</v>
          </cell>
          <cell r="BF3499">
            <v>116.363</v>
          </cell>
          <cell r="BG3499">
            <v>116.363</v>
          </cell>
          <cell r="BJ3499">
            <v>110.43</v>
          </cell>
          <cell r="BK3499">
            <v>110.43</v>
          </cell>
          <cell r="BL3499">
            <v>110.43</v>
          </cell>
          <cell r="BM3499">
            <v>110.43</v>
          </cell>
          <cell r="BZ3499" t="str">
            <v/>
          </cell>
          <cell r="CA3499" t="str">
            <v/>
          </cell>
        </row>
        <row r="3500">
          <cell r="B3500" t="str">
            <v>Heinisch</v>
          </cell>
          <cell r="C3500" t="str">
            <v>Hans-Werner</v>
          </cell>
          <cell r="D3500" t="str">
            <v>Bahnen-Golf-Club Bad Nenndorf</v>
          </cell>
          <cell r="F3500">
            <v>102.673</v>
          </cell>
          <cell r="G3500">
            <v>102.31</v>
          </cell>
          <cell r="H3500">
            <v>102.438</v>
          </cell>
          <cell r="I3500">
            <v>102.438</v>
          </cell>
          <cell r="J3500">
            <v>102.417</v>
          </cell>
          <cell r="K3500">
            <v>102.063</v>
          </cell>
          <cell r="L3500">
            <v>102.333</v>
          </cell>
          <cell r="M3500">
            <v>102.489</v>
          </cell>
          <cell r="N3500">
            <v>102.57599999999999</v>
          </cell>
          <cell r="O3500">
            <v>102.57599999999999</v>
          </cell>
          <cell r="P3500">
            <v>102.572</v>
          </cell>
          <cell r="Q3500">
            <v>102.846</v>
          </cell>
          <cell r="R3500">
            <v>102.604</v>
          </cell>
          <cell r="S3500">
            <v>102.691</v>
          </cell>
          <cell r="T3500">
            <v>102.621</v>
          </cell>
          <cell r="U3500">
            <v>102.621</v>
          </cell>
          <cell r="V3500">
            <v>102.614</v>
          </cell>
          <cell r="W3500">
            <v>102.66500000000001</v>
          </cell>
          <cell r="X3500">
            <v>103.18300000000001</v>
          </cell>
          <cell r="Y3500">
            <v>102.726</v>
          </cell>
          <cell r="Z3500">
            <v>102.459</v>
          </cell>
          <cell r="AA3500">
            <v>102.459</v>
          </cell>
          <cell r="AB3500">
            <v>102.057</v>
          </cell>
          <cell r="AC3500">
            <v>101.83499999999999</v>
          </cell>
          <cell r="AD3500">
            <v>101.642</v>
          </cell>
          <cell r="AE3500">
            <v>101.774</v>
          </cell>
          <cell r="AF3500">
            <v>101.89100000000001</v>
          </cell>
          <cell r="AG3500">
            <v>101.89100000000001</v>
          </cell>
          <cell r="AH3500">
            <v>102.113</v>
          </cell>
          <cell r="AI3500">
            <v>101.75</v>
          </cell>
          <cell r="AJ3500">
            <v>102.137</v>
          </cell>
          <cell r="AK3500">
            <v>102.047</v>
          </cell>
          <cell r="AL3500">
            <v>101.518</v>
          </cell>
          <cell r="AM3500">
            <v>101.55500000000001</v>
          </cell>
          <cell r="AN3500">
            <v>101.55500000000001</v>
          </cell>
          <cell r="AO3500">
            <v>101.944</v>
          </cell>
          <cell r="AP3500">
            <v>101.672</v>
          </cell>
          <cell r="AQ3500">
            <v>101.45699999999999</v>
          </cell>
          <cell r="AR3500">
            <v>102.367</v>
          </cell>
          <cell r="AS3500">
            <v>102.367</v>
          </cell>
          <cell r="AT3500">
            <v>102.367</v>
          </cell>
          <cell r="AU3500">
            <v>102.444</v>
          </cell>
          <cell r="AV3500">
            <v>102.64400000000001</v>
          </cell>
          <cell r="AW3500">
            <v>102.752</v>
          </cell>
          <cell r="AX3500">
            <v>101.95699999999999</v>
          </cell>
          <cell r="AY3500">
            <v>101.95699999999999</v>
          </cell>
          <cell r="AZ3500">
            <v>101.95699999999999</v>
          </cell>
          <cell r="BA3500">
            <v>102.13500000000001</v>
          </cell>
          <cell r="BB3500">
            <v>101.751</v>
          </cell>
          <cell r="BC3500">
            <v>101.752</v>
          </cell>
          <cell r="BD3500">
            <v>102.128</v>
          </cell>
          <cell r="BE3500">
            <v>102.128</v>
          </cell>
          <cell r="BF3500">
            <v>102.128</v>
          </cell>
          <cell r="BG3500">
            <v>102.437</v>
          </cell>
          <cell r="BH3500">
            <v>102.72799999999999</v>
          </cell>
          <cell r="BI3500">
            <v>102.964</v>
          </cell>
          <cell r="BJ3500">
            <v>102.858</v>
          </cell>
          <cell r="BK3500">
            <v>102.858</v>
          </cell>
          <cell r="BL3500">
            <v>102.839</v>
          </cell>
          <cell r="BM3500">
            <v>102.60299999999999</v>
          </cell>
          <cell r="BN3500">
            <v>102.645</v>
          </cell>
          <cell r="BO3500">
            <v>102.292</v>
          </cell>
          <cell r="BP3500">
            <v>102.361</v>
          </cell>
          <cell r="BQ3500">
            <v>102.361</v>
          </cell>
          <cell r="BR3500">
            <v>102.304</v>
          </cell>
          <cell r="BS3500">
            <v>102.215</v>
          </cell>
          <cell r="BT3500">
            <v>102.048</v>
          </cell>
          <cell r="BU3500">
            <v>101.935</v>
          </cell>
          <cell r="BV3500">
            <v>102.146</v>
          </cell>
          <cell r="BW3500">
            <v>102.146</v>
          </cell>
          <cell r="BX3500">
            <v>102.146</v>
          </cell>
          <cell r="BY3500">
            <v>102.146</v>
          </cell>
          <cell r="BZ3500">
            <v>102.35</v>
          </cell>
          <cell r="CA3500">
            <v>101.813</v>
          </cell>
        </row>
        <row r="3501">
          <cell r="B3501" t="str">
            <v>Heinisch</v>
          </cell>
          <cell r="C3501" t="str">
            <v>Justin</v>
          </cell>
          <cell r="D3501" t="str">
            <v>Bahnen-Golf-Club Bad Nenndorf</v>
          </cell>
          <cell r="AE3501">
            <v>119.002</v>
          </cell>
          <cell r="AF3501">
            <v>113.63800000000001</v>
          </cell>
          <cell r="AG3501">
            <v>113.63800000000001</v>
          </cell>
          <cell r="AH3501">
            <v>113.63800000000001</v>
          </cell>
          <cell r="AI3501">
            <v>113.63800000000001</v>
          </cell>
          <cell r="AJ3501">
            <v>111.711</v>
          </cell>
          <cell r="AK3501">
            <v>111</v>
          </cell>
          <cell r="AL3501">
            <v>111.965</v>
          </cell>
          <cell r="AM3501">
            <v>111.965</v>
          </cell>
          <cell r="AN3501">
            <v>111.965</v>
          </cell>
          <cell r="AO3501">
            <v>112.096</v>
          </cell>
          <cell r="AP3501">
            <v>110.255</v>
          </cell>
          <cell r="AQ3501">
            <v>110.255</v>
          </cell>
          <cell r="AR3501">
            <v>107.422</v>
          </cell>
          <cell r="AS3501">
            <v>107.422</v>
          </cell>
          <cell r="AT3501">
            <v>107.422</v>
          </cell>
          <cell r="AU3501">
            <v>107.422</v>
          </cell>
          <cell r="AV3501">
            <v>108.76900000000001</v>
          </cell>
          <cell r="AW3501">
            <v>107.32</v>
          </cell>
          <cell r="AX3501">
            <v>107.797</v>
          </cell>
          <cell r="AY3501">
            <v>107.791</v>
          </cell>
          <cell r="AZ3501">
            <v>107.705</v>
          </cell>
          <cell r="BA3501">
            <v>107.238</v>
          </cell>
          <cell r="BB3501">
            <v>107.568</v>
          </cell>
          <cell r="BC3501">
            <v>108.315</v>
          </cell>
          <cell r="BD3501">
            <v>108.523</v>
          </cell>
          <cell r="BE3501">
            <v>108.523</v>
          </cell>
          <cell r="BF3501">
            <v>111.33199999999999</v>
          </cell>
          <cell r="BG3501">
            <v>111.33199999999999</v>
          </cell>
          <cell r="BM3501">
            <v>110.539</v>
          </cell>
          <cell r="BN3501">
            <v>108.158</v>
          </cell>
          <cell r="BO3501">
            <v>108.158</v>
          </cell>
          <cell r="BP3501">
            <v>108.158</v>
          </cell>
          <cell r="BQ3501">
            <v>108.158</v>
          </cell>
          <cell r="BR3501">
            <v>108.158</v>
          </cell>
          <cell r="BS3501">
            <v>110.485</v>
          </cell>
          <cell r="BZ3501" t="str">
            <v/>
          </cell>
          <cell r="CA3501">
            <v>109.242</v>
          </cell>
        </row>
        <row r="3502">
          <cell r="B3502" t="str">
            <v>Heinisch</v>
          </cell>
          <cell r="C3502" t="str">
            <v>Marco</v>
          </cell>
          <cell r="D3502" t="str">
            <v>Bahnen-Golf-Club Bad Nenndorf</v>
          </cell>
          <cell r="G3502">
            <v>102.401</v>
          </cell>
          <cell r="H3502">
            <v>102.371</v>
          </cell>
          <cell r="I3502">
            <v>102.371</v>
          </cell>
          <cell r="J3502">
            <v>102.373</v>
          </cell>
          <cell r="K3502">
            <v>102.43899999999999</v>
          </cell>
          <cell r="L3502">
            <v>102.608</v>
          </cell>
          <cell r="M3502">
            <v>102.486</v>
          </cell>
          <cell r="N3502">
            <v>102.45099999999999</v>
          </cell>
          <cell r="O3502">
            <v>102.45099999999999</v>
          </cell>
          <cell r="P3502">
            <v>102.363</v>
          </cell>
          <cell r="Q3502">
            <v>102.37</v>
          </cell>
          <cell r="R3502">
            <v>102.211</v>
          </cell>
          <cell r="S3502">
            <v>102.063</v>
          </cell>
          <cell r="T3502">
            <v>102.048</v>
          </cell>
          <cell r="U3502">
            <v>102.048</v>
          </cell>
          <cell r="V3502">
            <v>101.80800000000001</v>
          </cell>
          <cell r="W3502">
            <v>101.596</v>
          </cell>
          <cell r="X3502">
            <v>101.459</v>
          </cell>
          <cell r="Y3502">
            <v>101.72499999999999</v>
          </cell>
          <cell r="Z3502">
            <v>101.62</v>
          </cell>
          <cell r="AA3502">
            <v>101.62</v>
          </cell>
          <cell r="AB3502">
            <v>101.86199999999999</v>
          </cell>
          <cell r="AC3502">
            <v>102.36199999999999</v>
          </cell>
          <cell r="AD3502">
            <v>102.51600000000001</v>
          </cell>
          <cell r="AE3502">
            <v>101.91800000000001</v>
          </cell>
          <cell r="AF3502">
            <v>101.474</v>
          </cell>
          <cell r="AG3502">
            <v>101.474</v>
          </cell>
          <cell r="AH3502">
            <v>101.16500000000001</v>
          </cell>
          <cell r="AI3502">
            <v>101.03</v>
          </cell>
          <cell r="AJ3502">
            <v>101.169</v>
          </cell>
          <cell r="AK3502">
            <v>101.633</v>
          </cell>
          <cell r="AL3502">
            <v>101.623</v>
          </cell>
          <cell r="AM3502">
            <v>101.67</v>
          </cell>
          <cell r="AN3502">
            <v>101.67</v>
          </cell>
          <cell r="AO3502">
            <v>101.685</v>
          </cell>
          <cell r="AP3502">
            <v>101.10599999999999</v>
          </cell>
          <cell r="AQ3502">
            <v>100.944</v>
          </cell>
          <cell r="AR3502">
            <v>101.854</v>
          </cell>
          <cell r="AS3502">
            <v>101.854</v>
          </cell>
          <cell r="AT3502">
            <v>101.854</v>
          </cell>
          <cell r="AU3502">
            <v>101.291</v>
          </cell>
          <cell r="AV3502">
            <v>101.434</v>
          </cell>
          <cell r="AW3502">
            <v>101.121</v>
          </cell>
          <cell r="AX3502">
            <v>101.379</v>
          </cell>
          <cell r="AY3502">
            <v>101.374</v>
          </cell>
          <cell r="AZ3502">
            <v>101.264</v>
          </cell>
          <cell r="BA3502">
            <v>101.15600000000001</v>
          </cell>
          <cell r="BB3502">
            <v>101.179</v>
          </cell>
          <cell r="BC3502">
            <v>102.047</v>
          </cell>
          <cell r="BD3502">
            <v>102.02800000000001</v>
          </cell>
          <cell r="BE3502">
            <v>102.02800000000001</v>
          </cell>
          <cell r="BF3502">
            <v>102.02800000000001</v>
          </cell>
          <cell r="BG3502">
            <v>101.887</v>
          </cell>
          <cell r="BH3502">
            <v>101.354</v>
          </cell>
          <cell r="BI3502">
            <v>101.104</v>
          </cell>
          <cell r="BJ3502">
            <v>101.104</v>
          </cell>
          <cell r="BK3502">
            <v>101.104</v>
          </cell>
          <cell r="BL3502">
            <v>101.104</v>
          </cell>
          <cell r="BM3502">
            <v>101.45099999999999</v>
          </cell>
          <cell r="BN3502">
            <v>101.149</v>
          </cell>
          <cell r="BO3502">
            <v>101.271</v>
          </cell>
          <cell r="BP3502">
            <v>101.271</v>
          </cell>
          <cell r="BQ3502">
            <v>101.271</v>
          </cell>
          <cell r="BR3502">
            <v>101.271</v>
          </cell>
          <cell r="BS3502">
            <v>100.881</v>
          </cell>
          <cell r="BT3502">
            <v>101.50700000000001</v>
          </cell>
          <cell r="BU3502">
            <v>100.62</v>
          </cell>
          <cell r="BV3502">
            <v>100.62</v>
          </cell>
          <cell r="BW3502">
            <v>100.62</v>
          </cell>
          <cell r="BX3502">
            <v>100.62</v>
          </cell>
          <cell r="BY3502">
            <v>100.62</v>
          </cell>
          <cell r="BZ3502">
            <v>100.62</v>
          </cell>
          <cell r="CA3502">
            <v>100.619</v>
          </cell>
        </row>
        <row r="3503">
          <cell r="B3503" t="str">
            <v>Heinisch</v>
          </cell>
          <cell r="C3503" t="str">
            <v>Stefanie</v>
          </cell>
          <cell r="D3503" t="str">
            <v>Bahnen-Golf-Club Bad Nenndorf</v>
          </cell>
          <cell r="BG3503">
            <v>116.072</v>
          </cell>
          <cell r="BH3503">
            <v>113.19499999999999</v>
          </cell>
          <cell r="BI3503">
            <v>110.934</v>
          </cell>
          <cell r="BJ3503">
            <v>110.934</v>
          </cell>
          <cell r="BK3503">
            <v>110.934</v>
          </cell>
          <cell r="BL3503">
            <v>110.934</v>
          </cell>
          <cell r="BM3503">
            <v>112.006</v>
          </cell>
          <cell r="BN3503">
            <v>114.289</v>
          </cell>
          <cell r="BZ3503" t="str">
            <v/>
          </cell>
          <cell r="CA3503">
            <v>119.863</v>
          </cell>
        </row>
        <row r="3504">
          <cell r="B3504" t="str">
            <v>Heinisch</v>
          </cell>
          <cell r="C3504" t="str">
            <v>Vincent</v>
          </cell>
          <cell r="D3504" t="str">
            <v>Bahnen-Golf-Club Bad Nenndorf</v>
          </cell>
          <cell r="AE3504">
            <v>114.502</v>
          </cell>
          <cell r="AF3504">
            <v>113.804</v>
          </cell>
          <cell r="AG3504">
            <v>113.804</v>
          </cell>
          <cell r="AH3504">
            <v>113.804</v>
          </cell>
          <cell r="AI3504">
            <v>113.804</v>
          </cell>
          <cell r="AJ3504">
            <v>113.83799999999999</v>
          </cell>
          <cell r="AK3504">
            <v>114.505</v>
          </cell>
          <cell r="AL3504">
            <v>113.765</v>
          </cell>
          <cell r="AM3504">
            <v>113.765</v>
          </cell>
          <cell r="AN3504">
            <v>113.765</v>
          </cell>
          <cell r="AO3504">
            <v>113.63800000000001</v>
          </cell>
          <cell r="AP3504">
            <v>109.922</v>
          </cell>
          <cell r="AQ3504">
            <v>109.922</v>
          </cell>
          <cell r="AR3504">
            <v>107.006</v>
          </cell>
          <cell r="AS3504">
            <v>107.006</v>
          </cell>
          <cell r="AT3504">
            <v>107.006</v>
          </cell>
          <cell r="AU3504">
            <v>106.41200000000001</v>
          </cell>
          <cell r="AV3504">
            <v>107.26900000000001</v>
          </cell>
          <cell r="AW3504">
            <v>107.07599999999999</v>
          </cell>
          <cell r="AX3504">
            <v>106.837</v>
          </cell>
          <cell r="AY3504">
            <v>106.83199999999999</v>
          </cell>
          <cell r="AZ3504">
            <v>106.724</v>
          </cell>
          <cell r="BA3504">
            <v>107.38500000000001</v>
          </cell>
          <cell r="BB3504">
            <v>106.735</v>
          </cell>
          <cell r="BC3504">
            <v>106.4</v>
          </cell>
          <cell r="BD3504">
            <v>106.73099999999999</v>
          </cell>
          <cell r="BE3504">
            <v>106.73099999999999</v>
          </cell>
          <cell r="BF3504">
            <v>106.73099999999999</v>
          </cell>
          <cell r="BG3504">
            <v>106.73099999999999</v>
          </cell>
          <cell r="BH3504">
            <v>113.11199999999999</v>
          </cell>
          <cell r="BI3504">
            <v>108.101</v>
          </cell>
          <cell r="BJ3504">
            <v>108.101</v>
          </cell>
          <cell r="BK3504">
            <v>108.101</v>
          </cell>
          <cell r="BL3504">
            <v>108.101</v>
          </cell>
          <cell r="BM3504">
            <v>107.473</v>
          </cell>
          <cell r="BN3504">
            <v>107.039</v>
          </cell>
          <cell r="BZ3504" t="str">
            <v/>
          </cell>
          <cell r="CA3504" t="str">
            <v/>
          </cell>
        </row>
        <row r="3505">
          <cell r="B3505" t="str">
            <v>Heinkel</v>
          </cell>
          <cell r="C3505" t="str">
            <v>Philipp</v>
          </cell>
          <cell r="D3505" t="str">
            <v>BGC Ditzingen 1990</v>
          </cell>
          <cell r="BZ3505" t="str">
            <v/>
          </cell>
          <cell r="CA3505" t="str">
            <v/>
          </cell>
        </row>
        <row r="3506">
          <cell r="B3506" t="str">
            <v>Heinkel</v>
          </cell>
          <cell r="C3506" t="str">
            <v>Sven</v>
          </cell>
          <cell r="D3506" t="str">
            <v>BGC Ditzingen 1990</v>
          </cell>
          <cell r="BZ3506" t="str">
            <v/>
          </cell>
          <cell r="CA3506" t="str">
            <v/>
          </cell>
        </row>
        <row r="3507">
          <cell r="B3507" t="str">
            <v>Heinkelein</v>
          </cell>
          <cell r="C3507" t="str">
            <v>Heidemarie</v>
          </cell>
          <cell r="D3507" t="str">
            <v>MV Lankwitzer Dragons</v>
          </cell>
          <cell r="BZ3507" t="str">
            <v/>
          </cell>
          <cell r="CA3507" t="str">
            <v/>
          </cell>
        </row>
        <row r="3508">
          <cell r="B3508" t="str">
            <v>Heinlein</v>
          </cell>
          <cell r="C3508" t="str">
            <v>Herbert</v>
          </cell>
          <cell r="D3508" t="str">
            <v>MGV Ansbach</v>
          </cell>
          <cell r="BZ3508">
            <v>106.21299999999999</v>
          </cell>
          <cell r="CA3508">
            <v>105.236</v>
          </cell>
        </row>
        <row r="3509">
          <cell r="B3509" t="str">
            <v>Heinlein</v>
          </cell>
          <cell r="C3509" t="str">
            <v>Inge</v>
          </cell>
          <cell r="D3509" t="str">
            <v>MGV Ansbach</v>
          </cell>
          <cell r="BZ3509">
            <v>123.46299999999999</v>
          </cell>
          <cell r="CA3509">
            <v>123.46299999999999</v>
          </cell>
        </row>
        <row r="3510">
          <cell r="B3510" t="str">
            <v>Heinrich</v>
          </cell>
          <cell r="C3510" t="str">
            <v>Helmut</v>
          </cell>
          <cell r="D3510" t="str">
            <v>MSV Bad Kreuznach</v>
          </cell>
          <cell r="F3510">
            <v>102.392</v>
          </cell>
          <cell r="G3510">
            <v>103.32</v>
          </cell>
          <cell r="H3510">
            <v>103.32</v>
          </cell>
          <cell r="I3510">
            <v>103.32</v>
          </cell>
          <cell r="J3510">
            <v>103.32</v>
          </cell>
          <cell r="K3510">
            <v>104.848</v>
          </cell>
          <cell r="L3510">
            <v>106.193</v>
          </cell>
          <cell r="M3510">
            <v>106.193</v>
          </cell>
          <cell r="N3510">
            <v>105.267</v>
          </cell>
          <cell r="O3510">
            <v>105.267</v>
          </cell>
          <cell r="P3510">
            <v>105.267</v>
          </cell>
          <cell r="Q3510">
            <v>110.94799999999999</v>
          </cell>
          <cell r="R3510">
            <v>108.943</v>
          </cell>
          <cell r="S3510">
            <v>107.733</v>
          </cell>
          <cell r="T3510">
            <v>109.855</v>
          </cell>
          <cell r="U3510">
            <v>109.855</v>
          </cell>
          <cell r="V3510">
            <v>109.855</v>
          </cell>
          <cell r="W3510">
            <v>109.855</v>
          </cell>
          <cell r="X3510">
            <v>112.131</v>
          </cell>
          <cell r="Z3510">
            <v>109.621</v>
          </cell>
          <cell r="AA3510">
            <v>109.621</v>
          </cell>
          <cell r="AB3510">
            <v>109.621</v>
          </cell>
          <cell r="AC3510">
            <v>109.621</v>
          </cell>
          <cell r="AD3510">
            <v>109.621</v>
          </cell>
          <cell r="AE3510">
            <v>109.621</v>
          </cell>
          <cell r="BZ3510" t="str">
            <v/>
          </cell>
          <cell r="CA3510" t="str">
            <v/>
          </cell>
        </row>
        <row r="3511">
          <cell r="B3511" t="str">
            <v>Heinrich</v>
          </cell>
          <cell r="C3511" t="str">
            <v>Laura</v>
          </cell>
          <cell r="D3511" t="str">
            <v>MinigolfCard</v>
          </cell>
          <cell r="BZ3511" t="str">
            <v/>
          </cell>
          <cell r="CA3511" t="str">
            <v/>
          </cell>
        </row>
        <row r="3512">
          <cell r="B3512" t="str">
            <v>Heinrich</v>
          </cell>
          <cell r="C3512" t="str">
            <v>Sabrina</v>
          </cell>
          <cell r="D3512" t="str">
            <v>MSV Bad Kreuznach</v>
          </cell>
          <cell r="F3512">
            <v>101.553</v>
          </cell>
          <cell r="G3512">
            <v>103.07</v>
          </cell>
          <cell r="H3512">
            <v>103.06100000000001</v>
          </cell>
          <cell r="I3512">
            <v>103.06100000000001</v>
          </cell>
          <cell r="J3512">
            <v>103.06100000000001</v>
          </cell>
          <cell r="K3512">
            <v>102.822</v>
          </cell>
          <cell r="L3512">
            <v>102.90600000000001</v>
          </cell>
          <cell r="M3512">
            <v>102.399</v>
          </cell>
          <cell r="N3512">
            <v>101.97799999999999</v>
          </cell>
          <cell r="O3512">
            <v>101.97799999999999</v>
          </cell>
          <cell r="P3512">
            <v>101.97799999999999</v>
          </cell>
          <cell r="Q3512">
            <v>102.193</v>
          </cell>
          <cell r="R3512">
            <v>102.645</v>
          </cell>
          <cell r="S3512">
            <v>102.992</v>
          </cell>
          <cell r="T3512">
            <v>103.254</v>
          </cell>
          <cell r="U3512">
            <v>103.254</v>
          </cell>
          <cell r="V3512">
            <v>103.254</v>
          </cell>
          <cell r="W3512">
            <v>103.09399999999999</v>
          </cell>
          <cell r="X3512">
            <v>103.05200000000001</v>
          </cell>
          <cell r="Y3512">
            <v>102.434</v>
          </cell>
          <cell r="Z3512">
            <v>103.023</v>
          </cell>
          <cell r="AA3512">
            <v>103.023</v>
          </cell>
          <cell r="AB3512">
            <v>103.023</v>
          </cell>
          <cell r="AC3512">
            <v>102.89700000000001</v>
          </cell>
          <cell r="AD3512">
            <v>103.529</v>
          </cell>
          <cell r="AE3512">
            <v>103.901</v>
          </cell>
          <cell r="AF3512">
            <v>102.949</v>
          </cell>
          <cell r="AG3512">
            <v>102.949</v>
          </cell>
          <cell r="AH3512">
            <v>102.949</v>
          </cell>
          <cell r="AI3512">
            <v>103.506</v>
          </cell>
          <cell r="AJ3512">
            <v>103.506</v>
          </cell>
          <cell r="AK3512">
            <v>102.304</v>
          </cell>
          <cell r="AL3512">
            <v>101.91</v>
          </cell>
          <cell r="AM3512">
            <v>101.91</v>
          </cell>
          <cell r="AN3512">
            <v>101.91</v>
          </cell>
          <cell r="AO3512">
            <v>101.512</v>
          </cell>
          <cell r="AP3512">
            <v>101.818</v>
          </cell>
          <cell r="AQ3512">
            <v>101.72199999999999</v>
          </cell>
          <cell r="AR3512">
            <v>101.755</v>
          </cell>
          <cell r="AS3512">
            <v>101.755</v>
          </cell>
          <cell r="AT3512">
            <v>101.755</v>
          </cell>
          <cell r="AU3512">
            <v>102.191</v>
          </cell>
          <cell r="AV3512">
            <v>101.142</v>
          </cell>
          <cell r="AW3512">
            <v>101.26</v>
          </cell>
          <cell r="AX3512">
            <v>101.22199999999999</v>
          </cell>
          <cell r="AY3512">
            <v>101.22199999999999</v>
          </cell>
          <cell r="AZ3512">
            <v>101.22199999999999</v>
          </cell>
          <cell r="BA3512">
            <v>101.154</v>
          </cell>
          <cell r="BB3512">
            <v>101.53</v>
          </cell>
          <cell r="BC3512">
            <v>101.238</v>
          </cell>
          <cell r="BD3512">
            <v>101.19</v>
          </cell>
          <cell r="BE3512">
            <v>101.19</v>
          </cell>
          <cell r="BF3512">
            <v>101.19</v>
          </cell>
          <cell r="BG3512">
            <v>101.095</v>
          </cell>
          <cell r="BH3512">
            <v>101.498</v>
          </cell>
          <cell r="BI3512">
            <v>101.715</v>
          </cell>
          <cell r="BJ3512">
            <v>102.098</v>
          </cell>
          <cell r="BK3512">
            <v>102.098</v>
          </cell>
          <cell r="BL3512">
            <v>102.26300000000001</v>
          </cell>
          <cell r="BM3512">
            <v>101.592</v>
          </cell>
          <cell r="BN3512">
            <v>101.26300000000001</v>
          </cell>
          <cell r="BO3512">
            <v>101.092</v>
          </cell>
          <cell r="BP3512">
            <v>100.605</v>
          </cell>
          <cell r="BQ3512">
            <v>100.605</v>
          </cell>
          <cell r="BR3512">
            <v>100.108</v>
          </cell>
          <cell r="BS3512">
            <v>100.264</v>
          </cell>
          <cell r="BT3512">
            <v>100.724</v>
          </cell>
          <cell r="BU3512">
            <v>100.694</v>
          </cell>
          <cell r="BV3512">
            <v>101.161</v>
          </cell>
          <cell r="BW3512">
            <v>101.161</v>
          </cell>
          <cell r="BX3512">
            <v>101.161</v>
          </cell>
          <cell r="BY3512">
            <v>101.161</v>
          </cell>
          <cell r="BZ3512">
            <v>100.729</v>
          </cell>
          <cell r="CA3512">
            <v>100.723</v>
          </cell>
        </row>
        <row r="3513">
          <cell r="B3513" t="str">
            <v>Heinrich</v>
          </cell>
          <cell r="C3513" t="str">
            <v>Sascha</v>
          </cell>
          <cell r="D3513" t="str">
            <v>BGC Illertissen</v>
          </cell>
          <cell r="G3513">
            <v>111.95399999999999</v>
          </cell>
          <cell r="H3513">
            <v>109.374</v>
          </cell>
          <cell r="I3513">
            <v>109.374</v>
          </cell>
          <cell r="J3513">
            <v>109.374</v>
          </cell>
          <cell r="K3513">
            <v>110.51900000000001</v>
          </cell>
          <cell r="L3513">
            <v>110.51900000000001</v>
          </cell>
          <cell r="M3513">
            <v>111.404</v>
          </cell>
          <cell r="BZ3513" t="str">
            <v/>
          </cell>
          <cell r="CA3513" t="str">
            <v/>
          </cell>
        </row>
        <row r="3514">
          <cell r="B3514" t="str">
            <v>Heinrich</v>
          </cell>
          <cell r="C3514" t="str">
            <v>Sylvia</v>
          </cell>
          <cell r="D3514" t="str">
            <v>MinigolfCard</v>
          </cell>
          <cell r="BZ3514" t="str">
            <v/>
          </cell>
          <cell r="CA3514" t="str">
            <v/>
          </cell>
        </row>
        <row r="3515">
          <cell r="B3515" t="str">
            <v>Heinrich</v>
          </cell>
          <cell r="C3515" t="str">
            <v>Uwe</v>
          </cell>
          <cell r="D3515" t="str">
            <v>MinigolfCard</v>
          </cell>
          <cell r="BZ3515" t="str">
            <v/>
          </cell>
          <cell r="CA3515" t="str">
            <v/>
          </cell>
        </row>
        <row r="3516">
          <cell r="B3516" t="str">
            <v>Heinrich</v>
          </cell>
          <cell r="C3516" t="str">
            <v>Uwe</v>
          </cell>
          <cell r="D3516" t="str">
            <v>MinigolfCard</v>
          </cell>
          <cell r="BZ3516" t="str">
            <v/>
          </cell>
          <cell r="CA3516" t="str">
            <v/>
          </cell>
        </row>
        <row r="3517">
          <cell r="B3517" t="str">
            <v>Heinrich</v>
          </cell>
          <cell r="C3517" t="str">
            <v>Uwe</v>
          </cell>
          <cell r="D3517" t="str">
            <v>MinigolfCard</v>
          </cell>
          <cell r="BZ3517" t="str">
            <v/>
          </cell>
          <cell r="CA3517" t="str">
            <v/>
          </cell>
        </row>
        <row r="3518">
          <cell r="B3518" t="str">
            <v>Heinrich</v>
          </cell>
          <cell r="C3518" t="str">
            <v>Werner</v>
          </cell>
          <cell r="D3518" t="str">
            <v>1. Minigolf-Sportclub Wesel 66 66</v>
          </cell>
          <cell r="G3518">
            <v>115.53</v>
          </cell>
          <cell r="H3518">
            <v>116.202</v>
          </cell>
          <cell r="I3518">
            <v>116.202</v>
          </cell>
          <cell r="J3518">
            <v>116.202</v>
          </cell>
          <cell r="K3518">
            <v>115.328</v>
          </cell>
          <cell r="L3518">
            <v>114.53</v>
          </cell>
          <cell r="M3518">
            <v>114.53</v>
          </cell>
          <cell r="N3518">
            <v>115.31399999999999</v>
          </cell>
          <cell r="O3518">
            <v>115.31399999999999</v>
          </cell>
          <cell r="P3518">
            <v>115.31399999999999</v>
          </cell>
          <cell r="Q3518">
            <v>121.193</v>
          </cell>
          <cell r="R3518">
            <v>116.355</v>
          </cell>
          <cell r="S3518">
            <v>116.355</v>
          </cell>
          <cell r="T3518">
            <v>116.495</v>
          </cell>
          <cell r="U3518">
            <v>116.495</v>
          </cell>
          <cell r="V3518">
            <v>116.495</v>
          </cell>
          <cell r="W3518">
            <v>116.193</v>
          </cell>
          <cell r="X3518">
            <v>119.05800000000001</v>
          </cell>
          <cell r="Y3518">
            <v>119.05800000000001</v>
          </cell>
          <cell r="Z3518">
            <v>122.36199999999999</v>
          </cell>
          <cell r="AA3518">
            <v>122.36199999999999</v>
          </cell>
          <cell r="AB3518">
            <v>122.36199999999999</v>
          </cell>
          <cell r="AC3518">
            <v>122.36199999999999</v>
          </cell>
          <cell r="AD3518">
            <v>122.36199999999999</v>
          </cell>
          <cell r="AE3518">
            <v>122.36199999999999</v>
          </cell>
          <cell r="AF3518">
            <v>117.919</v>
          </cell>
          <cell r="AG3518">
            <v>117.919</v>
          </cell>
          <cell r="AH3518">
            <v>117.919</v>
          </cell>
          <cell r="AI3518">
            <v>120.724</v>
          </cell>
          <cell r="AJ3518">
            <v>118.21299999999999</v>
          </cell>
          <cell r="AK3518">
            <v>118.21299999999999</v>
          </cell>
          <cell r="AL3518">
            <v>119.42100000000001</v>
          </cell>
          <cell r="AM3518">
            <v>119.42100000000001</v>
          </cell>
          <cell r="AN3518">
            <v>119.42100000000001</v>
          </cell>
          <cell r="AO3518">
            <v>119.85</v>
          </cell>
          <cell r="AP3518">
            <v>123.233</v>
          </cell>
          <cell r="AQ3518">
            <v>123.233</v>
          </cell>
          <cell r="AR3518">
            <v>123.233</v>
          </cell>
          <cell r="AS3518">
            <v>123.233</v>
          </cell>
          <cell r="AT3518">
            <v>123.233</v>
          </cell>
          <cell r="AU3518">
            <v>115.18899999999999</v>
          </cell>
          <cell r="AV3518">
            <v>115.771</v>
          </cell>
          <cell r="AW3518">
            <v>115.771</v>
          </cell>
          <cell r="AX3518">
            <v>115.771</v>
          </cell>
          <cell r="AY3518">
            <v>115.771</v>
          </cell>
          <cell r="AZ3518">
            <v>115.771</v>
          </cell>
          <cell r="BA3518">
            <v>118.56100000000001</v>
          </cell>
          <cell r="BS3518">
            <v>120.33</v>
          </cell>
          <cell r="BT3518">
            <v>120.33</v>
          </cell>
          <cell r="BU3518">
            <v>120.33</v>
          </cell>
          <cell r="BV3518">
            <v>120.33</v>
          </cell>
          <cell r="BW3518">
            <v>120.33</v>
          </cell>
          <cell r="BX3518">
            <v>120.33</v>
          </cell>
          <cell r="BY3518">
            <v>120.33</v>
          </cell>
          <cell r="BZ3518">
            <v>120.33</v>
          </cell>
          <cell r="CA3518">
            <v>120.16200000000001</v>
          </cell>
        </row>
        <row r="3519">
          <cell r="B3519" t="str">
            <v>Heinrichs</v>
          </cell>
          <cell r="C3519" t="str">
            <v>Michael</v>
          </cell>
          <cell r="D3519" t="str">
            <v>Bahngolf-Sport-Club Ennepetal</v>
          </cell>
          <cell r="BS3519">
            <v>109.77200000000001</v>
          </cell>
          <cell r="BT3519">
            <v>108.11499999999999</v>
          </cell>
          <cell r="BU3519">
            <v>107.81100000000001</v>
          </cell>
          <cell r="BV3519">
            <v>107.81100000000001</v>
          </cell>
          <cell r="BW3519">
            <v>107.81100000000001</v>
          </cell>
          <cell r="BX3519">
            <v>107.81100000000001</v>
          </cell>
          <cell r="BY3519">
            <v>107.81100000000001</v>
          </cell>
          <cell r="BZ3519">
            <v>107.81100000000001</v>
          </cell>
          <cell r="CA3519" t="str">
            <v/>
          </cell>
        </row>
        <row r="3520">
          <cell r="B3520" t="str">
            <v>Heinsohn</v>
          </cell>
          <cell r="C3520" t="str">
            <v>Klaus-Wilhlem</v>
          </cell>
          <cell r="D3520" t="str">
            <v>1. MGC Pyramide Ehlershausen</v>
          </cell>
          <cell r="G3520">
            <v>109.71299999999999</v>
          </cell>
          <cell r="H3520">
            <v>109.66</v>
          </cell>
          <cell r="I3520">
            <v>109.66</v>
          </cell>
          <cell r="J3520">
            <v>109.806</v>
          </cell>
          <cell r="K3520">
            <v>109.76</v>
          </cell>
          <cell r="L3520">
            <v>109.39100000000001</v>
          </cell>
          <cell r="M3520">
            <v>109.39100000000001</v>
          </cell>
          <cell r="N3520">
            <v>109.569</v>
          </cell>
          <cell r="O3520">
            <v>109.569</v>
          </cell>
          <cell r="P3520">
            <v>110.21</v>
          </cell>
          <cell r="Q3520">
            <v>110.239</v>
          </cell>
          <cell r="R3520">
            <v>114.938</v>
          </cell>
          <cell r="S3520">
            <v>114.938</v>
          </cell>
          <cell r="BZ3520" t="str">
            <v/>
          </cell>
          <cell r="CA3520" t="str">
            <v/>
          </cell>
        </row>
        <row r="3521">
          <cell r="B3521" t="str">
            <v>Heintz</v>
          </cell>
          <cell r="C3521" t="str">
            <v>David</v>
          </cell>
          <cell r="D3521" t="str">
            <v>MinigolfCard</v>
          </cell>
          <cell r="BZ3521" t="str">
            <v/>
          </cell>
          <cell r="CA3521" t="str">
            <v/>
          </cell>
        </row>
        <row r="3522">
          <cell r="B3522" t="str">
            <v>Heintze</v>
          </cell>
          <cell r="C3522" t="str">
            <v>Tobias</v>
          </cell>
          <cell r="D3522" t="str">
            <v>1. Minigolf-Club Rheinhausen</v>
          </cell>
          <cell r="G3522">
            <v>109.67400000000001</v>
          </cell>
          <cell r="H3522">
            <v>109.67400000000001</v>
          </cell>
          <cell r="I3522">
            <v>109.67400000000001</v>
          </cell>
          <cell r="J3522">
            <v>107.92700000000001</v>
          </cell>
          <cell r="K3522">
            <v>107.92700000000001</v>
          </cell>
          <cell r="L3522">
            <v>107.92700000000001</v>
          </cell>
          <cell r="M3522">
            <v>107.92700000000001</v>
          </cell>
          <cell r="N3522">
            <v>107.92700000000001</v>
          </cell>
          <cell r="O3522">
            <v>107.92700000000001</v>
          </cell>
          <cell r="P3522">
            <v>109.30500000000001</v>
          </cell>
          <cell r="Q3522">
            <v>109.30500000000001</v>
          </cell>
          <cell r="R3522">
            <v>109.30500000000001</v>
          </cell>
          <cell r="S3522">
            <v>109.30500000000001</v>
          </cell>
          <cell r="T3522">
            <v>109.30500000000001</v>
          </cell>
          <cell r="U3522">
            <v>109.30500000000001</v>
          </cell>
          <cell r="V3522">
            <v>107.648</v>
          </cell>
          <cell r="W3522">
            <v>107.648</v>
          </cell>
          <cell r="X3522">
            <v>107.648</v>
          </cell>
          <cell r="Y3522">
            <v>107.648</v>
          </cell>
          <cell r="Z3522">
            <v>107.648</v>
          </cell>
          <cell r="AA3522">
            <v>107.648</v>
          </cell>
          <cell r="AB3522">
            <v>110.45399999999999</v>
          </cell>
          <cell r="AC3522">
            <v>110.45399999999999</v>
          </cell>
          <cell r="AD3522">
            <v>110.45399999999999</v>
          </cell>
          <cell r="AE3522">
            <v>110.45399999999999</v>
          </cell>
          <cell r="AF3522">
            <v>110.45399999999999</v>
          </cell>
          <cell r="AG3522">
            <v>110.45399999999999</v>
          </cell>
          <cell r="BZ3522" t="str">
            <v/>
          </cell>
          <cell r="CA3522" t="str">
            <v/>
          </cell>
        </row>
        <row r="3523">
          <cell r="B3523" t="str">
            <v>Heinz</v>
          </cell>
          <cell r="C3523" t="str">
            <v>Klaus</v>
          </cell>
          <cell r="D3523" t="str">
            <v>1. Minigolf Club Gelsenkirchen</v>
          </cell>
          <cell r="X3523">
            <v>115.209</v>
          </cell>
          <cell r="Y3523">
            <v>115.209</v>
          </cell>
          <cell r="Z3523">
            <v>114.283</v>
          </cell>
          <cell r="AA3523">
            <v>114.283</v>
          </cell>
          <cell r="AB3523">
            <v>114.283</v>
          </cell>
          <cell r="AC3523">
            <v>112.407</v>
          </cell>
          <cell r="AD3523">
            <v>112.577</v>
          </cell>
          <cell r="AE3523">
            <v>112.577</v>
          </cell>
          <cell r="AF3523">
            <v>112.85599999999999</v>
          </cell>
          <cell r="AG3523">
            <v>112.85599999999999</v>
          </cell>
          <cell r="AH3523">
            <v>112.85599999999999</v>
          </cell>
          <cell r="AI3523">
            <v>113.236</v>
          </cell>
          <cell r="AJ3523">
            <v>113.54900000000001</v>
          </cell>
          <cell r="AK3523">
            <v>113.54900000000001</v>
          </cell>
          <cell r="AL3523">
            <v>118.27200000000001</v>
          </cell>
          <cell r="AM3523">
            <v>118.27200000000001</v>
          </cell>
          <cell r="AN3523">
            <v>118.27200000000001</v>
          </cell>
          <cell r="AO3523">
            <v>118.05800000000001</v>
          </cell>
          <cell r="AP3523">
            <v>116.65900000000001</v>
          </cell>
          <cell r="AQ3523">
            <v>116.65900000000001</v>
          </cell>
          <cell r="AR3523">
            <v>116.65900000000001</v>
          </cell>
          <cell r="AS3523">
            <v>116.65900000000001</v>
          </cell>
          <cell r="AT3523">
            <v>116.65900000000001</v>
          </cell>
          <cell r="BZ3523" t="str">
            <v/>
          </cell>
          <cell r="CA3523" t="str">
            <v/>
          </cell>
        </row>
        <row r="3524">
          <cell r="B3524" t="str">
            <v>Heinze</v>
          </cell>
          <cell r="C3524" t="str">
            <v>Doris</v>
          </cell>
          <cell r="D3524" t="str">
            <v>BSV AOK Leipzig</v>
          </cell>
          <cell r="BZ3524" t="str">
            <v/>
          </cell>
          <cell r="CA3524" t="str">
            <v/>
          </cell>
        </row>
        <row r="3525">
          <cell r="B3525" t="str">
            <v>Heinzelmann</v>
          </cell>
          <cell r="C3525" t="str">
            <v>Thomas</v>
          </cell>
          <cell r="D3525" t="str">
            <v>Bahnengolf-Gemeinschaft Pfullingen (BG Pfullingen)</v>
          </cell>
          <cell r="F3525">
            <v>103.27</v>
          </cell>
          <cell r="BG3525">
            <v>103.02</v>
          </cell>
          <cell r="BH3525">
            <v>102.881</v>
          </cell>
          <cell r="BI3525">
            <v>102.69499999999999</v>
          </cell>
          <cell r="BJ3525">
            <v>102.69499999999999</v>
          </cell>
          <cell r="BK3525">
            <v>102.82</v>
          </cell>
          <cell r="BL3525">
            <v>102.82</v>
          </cell>
          <cell r="BM3525">
            <v>102.723</v>
          </cell>
          <cell r="BN3525">
            <v>103.328</v>
          </cell>
          <cell r="BO3525">
            <v>103.11199999999999</v>
          </cell>
          <cell r="BP3525">
            <v>103.086</v>
          </cell>
          <cell r="BQ3525">
            <v>103.086</v>
          </cell>
          <cell r="BR3525">
            <v>103.086</v>
          </cell>
          <cell r="BS3525">
            <v>103.19199999999999</v>
          </cell>
          <cell r="BT3525">
            <v>102.78700000000001</v>
          </cell>
          <cell r="BU3525">
            <v>103.605</v>
          </cell>
          <cell r="BV3525">
            <v>106.169</v>
          </cell>
          <cell r="BW3525">
            <v>106.169</v>
          </cell>
          <cell r="BZ3525" t="str">
            <v/>
          </cell>
          <cell r="CA3525" t="str">
            <v/>
          </cell>
        </row>
        <row r="3526">
          <cell r="B3526" t="str">
            <v>Heipe</v>
          </cell>
          <cell r="C3526" t="str">
            <v>Michael</v>
          </cell>
          <cell r="D3526" t="str">
            <v>MinigolfCard</v>
          </cell>
          <cell r="BZ3526" t="str">
            <v/>
          </cell>
          <cell r="CA3526" t="str">
            <v/>
          </cell>
        </row>
        <row r="3527">
          <cell r="B3527" t="str">
            <v>Heipel</v>
          </cell>
          <cell r="C3527" t="str">
            <v>Gerwin</v>
          </cell>
          <cell r="D3527" t="str">
            <v>SG Arheilgen Abt. Bahnengolf</v>
          </cell>
          <cell r="S3527">
            <v>113.20099999999999</v>
          </cell>
          <cell r="T3527">
            <v>108.056</v>
          </cell>
          <cell r="U3527">
            <v>108.056</v>
          </cell>
          <cell r="V3527">
            <v>108.056</v>
          </cell>
          <cell r="W3527">
            <v>108.265</v>
          </cell>
          <cell r="X3527">
            <v>107.828</v>
          </cell>
          <cell r="Y3527">
            <v>107.691</v>
          </cell>
          <cell r="Z3527">
            <v>107.494</v>
          </cell>
          <cell r="AA3527">
            <v>107.494</v>
          </cell>
          <cell r="AB3527">
            <v>107.494</v>
          </cell>
          <cell r="AC3527">
            <v>107.163</v>
          </cell>
          <cell r="AD3527">
            <v>110.381</v>
          </cell>
          <cell r="AE3527">
            <v>106.715</v>
          </cell>
          <cell r="AF3527">
            <v>107.15300000000001</v>
          </cell>
          <cell r="AG3527">
            <v>107.15300000000001</v>
          </cell>
          <cell r="AH3527">
            <v>107.15300000000001</v>
          </cell>
          <cell r="AI3527">
            <v>107.15300000000001</v>
          </cell>
          <cell r="AJ3527">
            <v>107.15300000000001</v>
          </cell>
          <cell r="AL3527">
            <v>112.63500000000001</v>
          </cell>
          <cell r="AM3527">
            <v>112.63500000000001</v>
          </cell>
          <cell r="AN3527">
            <v>112.63500000000001</v>
          </cell>
          <cell r="AO3527">
            <v>112.63500000000001</v>
          </cell>
          <cell r="AP3527">
            <v>112.63500000000001</v>
          </cell>
          <cell r="BZ3527" t="str">
            <v/>
          </cell>
          <cell r="CA3527" t="str">
            <v/>
          </cell>
        </row>
        <row r="3528">
          <cell r="B3528" t="str">
            <v>Heipel</v>
          </cell>
          <cell r="C3528" t="str">
            <v>Ingmar</v>
          </cell>
          <cell r="D3528" t="str">
            <v>Sportgemeinschaft Arheilgen 1876/1945 Abteilung Bahnengolf</v>
          </cell>
          <cell r="G3528">
            <v>110.937</v>
          </cell>
          <cell r="H3528">
            <v>110.238</v>
          </cell>
          <cell r="I3528">
            <v>110.238</v>
          </cell>
          <cell r="J3528">
            <v>110.238</v>
          </cell>
          <cell r="K3528">
            <v>109.877</v>
          </cell>
          <cell r="L3528">
            <v>109.877</v>
          </cell>
          <cell r="M3528">
            <v>108.16500000000001</v>
          </cell>
          <cell r="N3528">
            <v>108.16500000000001</v>
          </cell>
          <cell r="O3528">
            <v>108.16500000000001</v>
          </cell>
          <cell r="P3528">
            <v>108.16500000000001</v>
          </cell>
          <cell r="Q3528">
            <v>107.54300000000001</v>
          </cell>
          <cell r="R3528">
            <v>107.102</v>
          </cell>
          <cell r="S3528">
            <v>107.18600000000001</v>
          </cell>
          <cell r="T3528">
            <v>105.764</v>
          </cell>
          <cell r="U3528">
            <v>105.764</v>
          </cell>
          <cell r="V3528">
            <v>105.836</v>
          </cell>
          <cell r="W3528">
            <v>104.83199999999999</v>
          </cell>
          <cell r="X3528">
            <v>104.488</v>
          </cell>
          <cell r="Y3528">
            <v>104.267</v>
          </cell>
          <cell r="Z3528">
            <v>104.39</v>
          </cell>
          <cell r="AA3528">
            <v>104.39</v>
          </cell>
          <cell r="AB3528">
            <v>104.26900000000001</v>
          </cell>
          <cell r="AC3528">
            <v>104.67700000000001</v>
          </cell>
          <cell r="AD3528">
            <v>105.096</v>
          </cell>
          <cell r="AE3528">
            <v>104.511</v>
          </cell>
          <cell r="AF3528">
            <v>104.41800000000001</v>
          </cell>
          <cell r="AG3528">
            <v>104.41800000000001</v>
          </cell>
          <cell r="AH3528">
            <v>104.41800000000001</v>
          </cell>
          <cell r="AI3528">
            <v>103.45399999999999</v>
          </cell>
          <cell r="AJ3528">
            <v>103.45399999999999</v>
          </cell>
          <cell r="AK3528">
            <v>103.206</v>
          </cell>
          <cell r="AL3528">
            <v>103.005</v>
          </cell>
          <cell r="AM3528">
            <v>103.005</v>
          </cell>
          <cell r="AN3528">
            <v>103.027</v>
          </cell>
          <cell r="AO3528">
            <v>103.29</v>
          </cell>
          <cell r="AP3528">
            <v>102.502</v>
          </cell>
          <cell r="AQ3528">
            <v>102.619</v>
          </cell>
          <cell r="AR3528">
            <v>102.321</v>
          </cell>
          <cell r="AS3528">
            <v>102.321</v>
          </cell>
          <cell r="AT3528">
            <v>102.48699999999999</v>
          </cell>
          <cell r="AU3528">
            <v>102.681</v>
          </cell>
          <cell r="AV3528">
            <v>102.991</v>
          </cell>
          <cell r="AW3528">
            <v>102.44499999999999</v>
          </cell>
          <cell r="AX3528">
            <v>102.44499999999999</v>
          </cell>
          <cell r="AY3528">
            <v>102.44499999999999</v>
          </cell>
          <cell r="AZ3528">
            <v>102.145</v>
          </cell>
          <cell r="BA3528">
            <v>101.87</v>
          </cell>
          <cell r="BB3528">
            <v>101.992</v>
          </cell>
          <cell r="BC3528">
            <v>102.373</v>
          </cell>
          <cell r="BD3528">
            <v>102.255</v>
          </cell>
          <cell r="BE3528">
            <v>102.255</v>
          </cell>
          <cell r="BF3528">
            <v>102.255</v>
          </cell>
          <cell r="BG3528">
            <v>102.514</v>
          </cell>
          <cell r="BH3528">
            <v>102.629</v>
          </cell>
          <cell r="BI3528">
            <v>102.663</v>
          </cell>
          <cell r="BJ3528">
            <v>103.87</v>
          </cell>
          <cell r="BK3528">
            <v>103.87</v>
          </cell>
          <cell r="BL3528">
            <v>103.87</v>
          </cell>
          <cell r="BM3528">
            <v>100.931</v>
          </cell>
          <cell r="BN3528">
            <v>99.962000000000003</v>
          </cell>
          <cell r="BO3528">
            <v>99.962000000000003</v>
          </cell>
          <cell r="BP3528">
            <v>100.193</v>
          </cell>
          <cell r="BQ3528">
            <v>100.193</v>
          </cell>
          <cell r="BR3528">
            <v>100.193</v>
          </cell>
          <cell r="BS3528">
            <v>100.035</v>
          </cell>
          <cell r="BT3528">
            <v>99.171000000000006</v>
          </cell>
          <cell r="BU3528">
            <v>99.296000000000006</v>
          </cell>
          <cell r="BV3528">
            <v>98.691999999999993</v>
          </cell>
          <cell r="BW3528">
            <v>98.691999999999993</v>
          </cell>
          <cell r="BX3528">
            <v>98.691999999999993</v>
          </cell>
          <cell r="BY3528">
            <v>98.691999999999993</v>
          </cell>
          <cell r="BZ3528">
            <v>98.777000000000001</v>
          </cell>
          <cell r="CA3528">
            <v>98.674000000000007</v>
          </cell>
        </row>
        <row r="3529">
          <cell r="B3529" t="str">
            <v>Heise</v>
          </cell>
          <cell r="C3529" t="str">
            <v>Anke</v>
          </cell>
          <cell r="D3529" t="str">
            <v>Niendorfer MC v. 1963</v>
          </cell>
          <cell r="BZ3529" t="str">
            <v/>
          </cell>
          <cell r="CA3529" t="str">
            <v/>
          </cell>
        </row>
        <row r="3530">
          <cell r="B3530" t="str">
            <v>Heise</v>
          </cell>
          <cell r="C3530" t="str">
            <v>Daniela</v>
          </cell>
          <cell r="D3530" t="str">
            <v>BGC Northeim</v>
          </cell>
          <cell r="BZ3530" t="str">
            <v/>
          </cell>
          <cell r="CA3530" t="str">
            <v/>
          </cell>
        </row>
        <row r="3531">
          <cell r="B3531" t="str">
            <v>Heise</v>
          </cell>
          <cell r="C3531" t="str">
            <v>Felix</v>
          </cell>
          <cell r="D3531" t="str">
            <v>MGF Magdeburg 1995</v>
          </cell>
          <cell r="R3531">
            <v>126.631</v>
          </cell>
          <cell r="S3531">
            <v>126.631</v>
          </cell>
          <cell r="T3531">
            <v>126.631</v>
          </cell>
          <cell r="U3531">
            <v>126.631</v>
          </cell>
          <cell r="V3531">
            <v>126.631</v>
          </cell>
          <cell r="W3531">
            <v>126.631</v>
          </cell>
          <cell r="BZ3531" t="str">
            <v/>
          </cell>
          <cell r="CA3531" t="str">
            <v/>
          </cell>
        </row>
        <row r="3532">
          <cell r="B3532" t="str">
            <v>Heise</v>
          </cell>
          <cell r="C3532" t="str">
            <v>Franz</v>
          </cell>
          <cell r="D3532" t="str">
            <v>MGF Magdeburg 1995</v>
          </cell>
          <cell r="BZ3532" t="str">
            <v/>
          </cell>
          <cell r="CA3532" t="str">
            <v/>
          </cell>
        </row>
        <row r="3533">
          <cell r="B3533" t="str">
            <v>Heise</v>
          </cell>
          <cell r="C3533" t="str">
            <v>Heike</v>
          </cell>
          <cell r="D3533" t="str">
            <v>MinigolfCard</v>
          </cell>
          <cell r="BZ3533" t="str">
            <v/>
          </cell>
          <cell r="CA3533" t="str">
            <v/>
          </cell>
        </row>
        <row r="3534">
          <cell r="B3534" t="str">
            <v>Heise</v>
          </cell>
          <cell r="C3534" t="str">
            <v>Stefanie</v>
          </cell>
          <cell r="D3534" t="str">
            <v>Minigolf-Club Bad Salzuflen</v>
          </cell>
          <cell r="AU3534">
            <v>118.69</v>
          </cell>
          <cell r="AV3534">
            <v>118.69</v>
          </cell>
          <cell r="AW3534">
            <v>118.69</v>
          </cell>
          <cell r="AX3534">
            <v>118.69</v>
          </cell>
          <cell r="AY3534">
            <v>118.69</v>
          </cell>
          <cell r="AZ3534">
            <v>118.69</v>
          </cell>
          <cell r="BA3534">
            <v>111.90300000000001</v>
          </cell>
          <cell r="BB3534">
            <v>111.90300000000001</v>
          </cell>
          <cell r="BC3534">
            <v>111.90300000000001</v>
          </cell>
          <cell r="BD3534">
            <v>111.90300000000001</v>
          </cell>
          <cell r="BE3534">
            <v>111.90300000000001</v>
          </cell>
          <cell r="BF3534">
            <v>111.90300000000001</v>
          </cell>
          <cell r="BG3534">
            <v>115.32899999999999</v>
          </cell>
          <cell r="BH3534">
            <v>115.32899999999999</v>
          </cell>
          <cell r="BI3534">
            <v>115.32899999999999</v>
          </cell>
          <cell r="BJ3534">
            <v>115.32899999999999</v>
          </cell>
          <cell r="BK3534">
            <v>115.32899999999999</v>
          </cell>
          <cell r="BL3534">
            <v>115.32899999999999</v>
          </cell>
          <cell r="BM3534">
            <v>113.36799999999999</v>
          </cell>
          <cell r="BN3534">
            <v>113.36799999999999</v>
          </cell>
          <cell r="BO3534">
            <v>113.36799999999999</v>
          </cell>
          <cell r="BP3534">
            <v>113.36799999999999</v>
          </cell>
          <cell r="BQ3534">
            <v>113.36799999999999</v>
          </cell>
          <cell r="BR3534">
            <v>113.36799999999999</v>
          </cell>
          <cell r="BS3534">
            <v>113.51</v>
          </cell>
          <cell r="BT3534">
            <v>113.51</v>
          </cell>
          <cell r="BU3534">
            <v>113.51</v>
          </cell>
          <cell r="BV3534">
            <v>113.51</v>
          </cell>
          <cell r="BW3534">
            <v>113.51</v>
          </cell>
          <cell r="BX3534">
            <v>113.51</v>
          </cell>
          <cell r="BY3534">
            <v>113.51</v>
          </cell>
          <cell r="BZ3534">
            <v>113.51</v>
          </cell>
          <cell r="CA3534">
            <v>113.51</v>
          </cell>
        </row>
        <row r="3535">
          <cell r="B3535" t="str">
            <v>Heisel</v>
          </cell>
          <cell r="C3535" t="str">
            <v>Regina</v>
          </cell>
          <cell r="D3535" t="str">
            <v>Bahnen-Golf-Club Diepholz</v>
          </cell>
          <cell r="G3535">
            <v>108.021</v>
          </cell>
          <cell r="H3535">
            <v>107.25</v>
          </cell>
          <cell r="I3535">
            <v>107.25</v>
          </cell>
          <cell r="J3535">
            <v>107.489</v>
          </cell>
          <cell r="K3535">
            <v>106.889</v>
          </cell>
          <cell r="L3535">
            <v>106.634</v>
          </cell>
          <cell r="M3535">
            <v>106.651</v>
          </cell>
          <cell r="N3535">
            <v>106.444</v>
          </cell>
          <cell r="O3535">
            <v>106.444</v>
          </cell>
          <cell r="P3535">
            <v>106.379</v>
          </cell>
          <cell r="Q3535">
            <v>106.401</v>
          </cell>
          <cell r="R3535">
            <v>105.816</v>
          </cell>
          <cell r="S3535">
            <v>105.718</v>
          </cell>
          <cell r="T3535">
            <v>105.58499999999999</v>
          </cell>
          <cell r="U3535">
            <v>105.58499999999999</v>
          </cell>
          <cell r="V3535">
            <v>105.55800000000001</v>
          </cell>
          <cell r="W3535">
            <v>105.64</v>
          </cell>
          <cell r="X3535">
            <v>105.384</v>
          </cell>
          <cell r="Y3535">
            <v>104.982</v>
          </cell>
          <cell r="Z3535">
            <v>105.182</v>
          </cell>
          <cell r="AA3535">
            <v>105.182</v>
          </cell>
          <cell r="AB3535">
            <v>105.29900000000001</v>
          </cell>
          <cell r="AC3535">
            <v>105.34</v>
          </cell>
          <cell r="AD3535">
            <v>105.434</v>
          </cell>
          <cell r="AE3535">
            <v>105.446</v>
          </cell>
          <cell r="AF3535">
            <v>104.93600000000001</v>
          </cell>
          <cell r="AG3535">
            <v>104.93600000000001</v>
          </cell>
          <cell r="AH3535">
            <v>104.711</v>
          </cell>
          <cell r="AI3535">
            <v>104.316</v>
          </cell>
          <cell r="AJ3535">
            <v>104.634</v>
          </cell>
          <cell r="AK3535">
            <v>104.464</v>
          </cell>
          <cell r="AL3535">
            <v>104.316</v>
          </cell>
          <cell r="AM3535">
            <v>103.932</v>
          </cell>
          <cell r="AN3535">
            <v>104.107</v>
          </cell>
          <cell r="AO3535">
            <v>104.361</v>
          </cell>
          <cell r="AP3535">
            <v>103.714</v>
          </cell>
          <cell r="AQ3535">
            <v>103.401</v>
          </cell>
          <cell r="AR3535">
            <v>104.643</v>
          </cell>
          <cell r="AS3535">
            <v>104.643</v>
          </cell>
          <cell r="AT3535">
            <v>104.224</v>
          </cell>
          <cell r="AU3535">
            <v>104.03700000000001</v>
          </cell>
          <cell r="AV3535">
            <v>105.52800000000001</v>
          </cell>
          <cell r="AW3535">
            <v>106.622</v>
          </cell>
          <cell r="AX3535">
            <v>105.55</v>
          </cell>
          <cell r="AY3535">
            <v>105.55</v>
          </cell>
          <cell r="AZ3535">
            <v>105.55</v>
          </cell>
          <cell r="BA3535">
            <v>105.55</v>
          </cell>
          <cell r="BB3535">
            <v>105.392</v>
          </cell>
          <cell r="BC3535">
            <v>105.66200000000001</v>
          </cell>
          <cell r="BD3535">
            <v>106.08799999999999</v>
          </cell>
          <cell r="BE3535">
            <v>106.08799999999999</v>
          </cell>
          <cell r="BF3535">
            <v>106.08799999999999</v>
          </cell>
          <cell r="BG3535">
            <v>105.76900000000001</v>
          </cell>
          <cell r="BH3535">
            <v>108.952</v>
          </cell>
          <cell r="BI3535">
            <v>107.996</v>
          </cell>
          <cell r="BJ3535">
            <v>107.996</v>
          </cell>
          <cell r="BK3535">
            <v>107.996</v>
          </cell>
          <cell r="BL3535">
            <v>107.996</v>
          </cell>
          <cell r="BM3535">
            <v>107.996</v>
          </cell>
          <cell r="BZ3535" t="str">
            <v/>
          </cell>
          <cell r="CA3535" t="str">
            <v/>
          </cell>
        </row>
        <row r="3536">
          <cell r="B3536" t="str">
            <v>Heisel</v>
          </cell>
          <cell r="C3536" t="str">
            <v>Thomas</v>
          </cell>
          <cell r="D3536" t="str">
            <v>Bahnen-Golf-Club Diepholz</v>
          </cell>
          <cell r="G3536">
            <v>106.029</v>
          </cell>
          <cell r="H3536">
            <v>105.57599999999999</v>
          </cell>
          <cell r="I3536">
            <v>105.57599999999999</v>
          </cell>
          <cell r="J3536">
            <v>105.57599999999999</v>
          </cell>
          <cell r="K3536">
            <v>105.685</v>
          </cell>
          <cell r="L3536">
            <v>104.584</v>
          </cell>
          <cell r="M3536">
            <v>104.801</v>
          </cell>
          <cell r="N3536">
            <v>103.608</v>
          </cell>
          <cell r="O3536">
            <v>103.608</v>
          </cell>
          <cell r="P3536">
            <v>103.608</v>
          </cell>
          <cell r="Q3536">
            <v>102.723</v>
          </cell>
          <cell r="R3536">
            <v>103.22</v>
          </cell>
          <cell r="S3536">
            <v>103.22</v>
          </cell>
          <cell r="W3536">
            <v>112.39400000000001</v>
          </cell>
          <cell r="X3536">
            <v>104.992</v>
          </cell>
          <cell r="Y3536">
            <v>105.012</v>
          </cell>
          <cell r="Z3536">
            <v>105.33199999999999</v>
          </cell>
          <cell r="AA3536">
            <v>105.33199999999999</v>
          </cell>
          <cell r="AB3536">
            <v>105.33199999999999</v>
          </cell>
          <cell r="AC3536">
            <v>105.01</v>
          </cell>
          <cell r="AD3536">
            <v>104.97199999999999</v>
          </cell>
          <cell r="AE3536">
            <v>105.343</v>
          </cell>
          <cell r="AF3536">
            <v>104.919</v>
          </cell>
          <cell r="AG3536">
            <v>104.919</v>
          </cell>
          <cell r="AH3536">
            <v>104.919</v>
          </cell>
          <cell r="AI3536">
            <v>104.47799999999999</v>
          </cell>
          <cell r="AJ3536">
            <v>103.339</v>
          </cell>
          <cell r="AK3536">
            <v>103.53700000000001</v>
          </cell>
          <cell r="AL3536">
            <v>103.851</v>
          </cell>
          <cell r="AM3536">
            <v>103.851</v>
          </cell>
          <cell r="AN3536">
            <v>103.851</v>
          </cell>
          <cell r="AO3536">
            <v>103.896</v>
          </cell>
          <cell r="AP3536">
            <v>104.73</v>
          </cell>
          <cell r="AQ3536">
            <v>104.50700000000001</v>
          </cell>
          <cell r="AR3536">
            <v>104.548</v>
          </cell>
          <cell r="AS3536">
            <v>104.548</v>
          </cell>
          <cell r="AT3536">
            <v>104.548</v>
          </cell>
          <cell r="AU3536">
            <v>104.95099999999999</v>
          </cell>
          <cell r="AV3536">
            <v>104.476</v>
          </cell>
          <cell r="AW3536">
            <v>103.572</v>
          </cell>
          <cell r="AX3536">
            <v>102.926</v>
          </cell>
          <cell r="AY3536">
            <v>102.926</v>
          </cell>
          <cell r="AZ3536">
            <v>102.926</v>
          </cell>
          <cell r="BA3536">
            <v>103.386</v>
          </cell>
          <cell r="BB3536">
            <v>103.54300000000001</v>
          </cell>
          <cell r="BC3536">
            <v>103.124</v>
          </cell>
          <cell r="BD3536">
            <v>103.551</v>
          </cell>
          <cell r="BE3536">
            <v>103.551</v>
          </cell>
          <cell r="BF3536">
            <v>103.551</v>
          </cell>
          <cell r="BG3536">
            <v>103.08</v>
          </cell>
          <cell r="BH3536">
            <v>102.654</v>
          </cell>
          <cell r="BI3536">
            <v>102.91</v>
          </cell>
          <cell r="BJ3536">
            <v>102.91</v>
          </cell>
          <cell r="BK3536">
            <v>102.91</v>
          </cell>
          <cell r="BL3536">
            <v>102.91</v>
          </cell>
          <cell r="BM3536">
            <v>103.378</v>
          </cell>
          <cell r="BN3536">
            <v>103.614</v>
          </cell>
          <cell r="BO3536">
            <v>103.081</v>
          </cell>
          <cell r="BP3536">
            <v>103.081</v>
          </cell>
          <cell r="BQ3536">
            <v>103.081</v>
          </cell>
          <cell r="BR3536">
            <v>103.081</v>
          </cell>
          <cell r="BS3536">
            <v>103.235</v>
          </cell>
          <cell r="BT3536">
            <v>102.678</v>
          </cell>
          <cell r="BU3536">
            <v>103.19</v>
          </cell>
          <cell r="BV3536">
            <v>102.35599999999999</v>
          </cell>
          <cell r="BW3536">
            <v>102.35599999999999</v>
          </cell>
          <cell r="BX3536">
            <v>102.35599999999999</v>
          </cell>
          <cell r="BY3536">
            <v>102.35599999999999</v>
          </cell>
          <cell r="BZ3536">
            <v>102.35599999999999</v>
          </cell>
          <cell r="CA3536">
            <v>102.349</v>
          </cell>
        </row>
        <row r="3537">
          <cell r="B3537" t="str">
            <v>Heiß</v>
          </cell>
          <cell r="C3537" t="str">
            <v>Phil Joel</v>
          </cell>
          <cell r="D3537" t="str">
            <v>BSC Ennepetal</v>
          </cell>
          <cell r="BC3537">
            <v>118.2</v>
          </cell>
          <cell r="BD3537">
            <v>116.41200000000001</v>
          </cell>
          <cell r="BE3537">
            <v>116.41200000000001</v>
          </cell>
          <cell r="BF3537">
            <v>116.69</v>
          </cell>
          <cell r="BG3537">
            <v>111.718</v>
          </cell>
          <cell r="BH3537">
            <v>111.718</v>
          </cell>
          <cell r="BI3537">
            <v>110.66800000000001</v>
          </cell>
          <cell r="BJ3537">
            <v>112.735</v>
          </cell>
          <cell r="BK3537">
            <v>112.735</v>
          </cell>
          <cell r="BL3537">
            <v>110.97499999999999</v>
          </cell>
          <cell r="BZ3537" t="str">
            <v/>
          </cell>
          <cell r="CA3537" t="str">
            <v/>
          </cell>
        </row>
        <row r="3538">
          <cell r="B3538" t="str">
            <v>Heisterberg</v>
          </cell>
          <cell r="C3538" t="str">
            <v>Jan</v>
          </cell>
          <cell r="D3538" t="str">
            <v>MinigolfCard</v>
          </cell>
          <cell r="BZ3538" t="str">
            <v/>
          </cell>
          <cell r="CA3538" t="str">
            <v/>
          </cell>
        </row>
        <row r="3539">
          <cell r="B3539" t="str">
            <v>Heisterklaus</v>
          </cell>
          <cell r="C3539" t="str">
            <v>Dieter</v>
          </cell>
          <cell r="D3539" t="str">
            <v>MINIGOLF-SPORT-KLUB Neheim-Hüsten</v>
          </cell>
          <cell r="G3539">
            <v>112.37</v>
          </cell>
          <cell r="H3539">
            <v>111.75</v>
          </cell>
          <cell r="I3539">
            <v>111.75</v>
          </cell>
          <cell r="J3539">
            <v>111.75</v>
          </cell>
          <cell r="K3539">
            <v>112.27</v>
          </cell>
          <cell r="L3539">
            <v>112.30800000000001</v>
          </cell>
          <cell r="M3539">
            <v>112.30800000000001</v>
          </cell>
          <cell r="N3539">
            <v>114.089</v>
          </cell>
          <cell r="O3539">
            <v>114.089</v>
          </cell>
          <cell r="P3539">
            <v>114.089</v>
          </cell>
          <cell r="Q3539">
            <v>114.31699999999999</v>
          </cell>
          <cell r="R3539">
            <v>108.919</v>
          </cell>
          <cell r="S3539">
            <v>108.919</v>
          </cell>
          <cell r="T3539">
            <v>110.89400000000001</v>
          </cell>
          <cell r="U3539">
            <v>110.89400000000001</v>
          </cell>
          <cell r="V3539">
            <v>110.89400000000001</v>
          </cell>
          <cell r="W3539">
            <v>111.008</v>
          </cell>
          <cell r="X3539">
            <v>112.54900000000001</v>
          </cell>
          <cell r="Y3539">
            <v>112.54900000000001</v>
          </cell>
          <cell r="Z3539">
            <v>110.34</v>
          </cell>
          <cell r="AA3539">
            <v>110.34</v>
          </cell>
          <cell r="AB3539">
            <v>110.34</v>
          </cell>
          <cell r="AC3539">
            <v>110.294</v>
          </cell>
          <cell r="AD3539">
            <v>109.929</v>
          </cell>
          <cell r="AE3539">
            <v>109.929</v>
          </cell>
          <cell r="AF3539">
            <v>110.309</v>
          </cell>
          <cell r="AG3539">
            <v>110.309</v>
          </cell>
          <cell r="AH3539">
            <v>110.309</v>
          </cell>
          <cell r="AI3539">
            <v>110.40900000000001</v>
          </cell>
          <cell r="AJ3539">
            <v>108.919</v>
          </cell>
          <cell r="AK3539">
            <v>108.919</v>
          </cell>
          <cell r="AL3539">
            <v>108.548</v>
          </cell>
          <cell r="AM3539">
            <v>108.548</v>
          </cell>
          <cell r="AN3539">
            <v>108.548</v>
          </cell>
          <cell r="AO3539">
            <v>108.16200000000001</v>
          </cell>
          <cell r="AP3539">
            <v>112.545</v>
          </cell>
          <cell r="AQ3539">
            <v>112.545</v>
          </cell>
          <cell r="BZ3539" t="str">
            <v/>
          </cell>
          <cell r="CA3539" t="str">
            <v/>
          </cell>
        </row>
        <row r="3540">
          <cell r="B3540" t="str">
            <v>Heitmann</v>
          </cell>
          <cell r="C3540" t="str">
            <v>Wilfried</v>
          </cell>
          <cell r="D3540" t="str">
            <v>MinigolfCard</v>
          </cell>
          <cell r="BZ3540" t="str">
            <v/>
          </cell>
          <cell r="CA3540" t="str">
            <v/>
          </cell>
        </row>
        <row r="3541">
          <cell r="B3541" t="str">
            <v>Hejosch</v>
          </cell>
          <cell r="C3541" t="str">
            <v>Johann</v>
          </cell>
          <cell r="D3541" t="str">
            <v>BV Sennestadt</v>
          </cell>
          <cell r="BH3541">
            <v>114.212</v>
          </cell>
          <cell r="BI3541">
            <v>113.41500000000001</v>
          </cell>
          <cell r="BJ3541">
            <v>113.41500000000001</v>
          </cell>
          <cell r="BK3541">
            <v>113.41500000000001</v>
          </cell>
          <cell r="BL3541">
            <v>113.41500000000001</v>
          </cell>
          <cell r="BM3541">
            <v>111.283</v>
          </cell>
          <cell r="BN3541">
            <v>112.699</v>
          </cell>
          <cell r="BO3541">
            <v>112.699</v>
          </cell>
          <cell r="BP3541">
            <v>112.699</v>
          </cell>
          <cell r="BQ3541">
            <v>112.699</v>
          </cell>
          <cell r="BR3541">
            <v>112.699</v>
          </cell>
          <cell r="BS3541">
            <v>112.98099999999999</v>
          </cell>
          <cell r="BT3541">
            <v>111.8</v>
          </cell>
          <cell r="BU3541">
            <v>111.053</v>
          </cell>
          <cell r="BV3541">
            <v>110.49299999999999</v>
          </cell>
          <cell r="BW3541">
            <v>110.49299999999999</v>
          </cell>
          <cell r="BX3541">
            <v>110.49299999999999</v>
          </cell>
          <cell r="BY3541">
            <v>110.49299999999999</v>
          </cell>
          <cell r="BZ3541">
            <v>110.49299999999999</v>
          </cell>
          <cell r="CA3541">
            <v>110.49299999999999</v>
          </cell>
        </row>
        <row r="3542">
          <cell r="B3542" t="str">
            <v>Held</v>
          </cell>
          <cell r="C3542" t="str">
            <v>Wilhelm</v>
          </cell>
          <cell r="D3542" t="str">
            <v>BGC 90 Ottobrunn</v>
          </cell>
          <cell r="BZ3542" t="str">
            <v/>
          </cell>
          <cell r="CA3542" t="str">
            <v/>
          </cell>
        </row>
        <row r="3543">
          <cell r="B3543" t="str">
            <v>Helfenbein</v>
          </cell>
          <cell r="C3543" t="str">
            <v>Stefanie</v>
          </cell>
          <cell r="D3543" t="str">
            <v>MSG Kempten</v>
          </cell>
          <cell r="AD3543">
            <v>135.387</v>
          </cell>
          <cell r="AE3543">
            <v>135.387</v>
          </cell>
          <cell r="AF3543">
            <v>130.62700000000001</v>
          </cell>
          <cell r="AG3543">
            <v>130.62700000000001</v>
          </cell>
          <cell r="AH3543">
            <v>130.62700000000001</v>
          </cell>
          <cell r="AI3543">
            <v>129.93100000000001</v>
          </cell>
          <cell r="AJ3543">
            <v>130.33500000000001</v>
          </cell>
          <cell r="AK3543">
            <v>130.33500000000001</v>
          </cell>
          <cell r="AL3543">
            <v>134.51300000000001</v>
          </cell>
          <cell r="AM3543">
            <v>134.51300000000001</v>
          </cell>
          <cell r="AN3543">
            <v>134.51300000000001</v>
          </cell>
          <cell r="BZ3543" t="str">
            <v/>
          </cell>
          <cell r="CA3543" t="str">
            <v/>
          </cell>
        </row>
        <row r="3544">
          <cell r="B3544" t="str">
            <v>Helfmann</v>
          </cell>
          <cell r="C3544" t="str">
            <v>Barbara</v>
          </cell>
          <cell r="D3544" t="str">
            <v>Minigolf-Club Bergisch Gladbach Gierath</v>
          </cell>
          <cell r="AO3544">
            <v>116.005</v>
          </cell>
          <cell r="AP3544">
            <v>116.681</v>
          </cell>
          <cell r="AQ3544">
            <v>116.92</v>
          </cell>
          <cell r="AR3544">
            <v>117.86199999999999</v>
          </cell>
          <cell r="AS3544">
            <v>117.86199999999999</v>
          </cell>
          <cell r="AT3544">
            <v>117.86199999999999</v>
          </cell>
          <cell r="AU3544">
            <v>118.495</v>
          </cell>
          <cell r="AV3544">
            <v>114.458</v>
          </cell>
          <cell r="AW3544">
            <v>114.608</v>
          </cell>
          <cell r="AX3544">
            <v>113.822</v>
          </cell>
          <cell r="AY3544">
            <v>113.822</v>
          </cell>
          <cell r="AZ3544">
            <v>113.822</v>
          </cell>
          <cell r="BA3544">
            <v>114.393</v>
          </cell>
          <cell r="BB3544">
            <v>116.18</v>
          </cell>
          <cell r="BC3544">
            <v>116.18</v>
          </cell>
          <cell r="BD3544">
            <v>116.18</v>
          </cell>
          <cell r="BE3544">
            <v>115.544</v>
          </cell>
          <cell r="BF3544">
            <v>115.544</v>
          </cell>
          <cell r="BG3544">
            <v>116.08799999999999</v>
          </cell>
          <cell r="BH3544">
            <v>119.357</v>
          </cell>
          <cell r="BI3544">
            <v>117.465</v>
          </cell>
          <cell r="BJ3544">
            <v>117.465</v>
          </cell>
          <cell r="BK3544">
            <v>117.465</v>
          </cell>
          <cell r="BL3544">
            <v>117.465</v>
          </cell>
          <cell r="BM3544">
            <v>116.258</v>
          </cell>
          <cell r="BN3544">
            <v>116.071</v>
          </cell>
          <cell r="BO3544">
            <v>116.14100000000001</v>
          </cell>
          <cell r="BP3544">
            <v>116.14100000000001</v>
          </cell>
          <cell r="BQ3544">
            <v>116.14100000000001</v>
          </cell>
          <cell r="BR3544">
            <v>116.14100000000001</v>
          </cell>
          <cell r="BS3544">
            <v>117.89100000000001</v>
          </cell>
          <cell r="BT3544">
            <v>120.806</v>
          </cell>
          <cell r="BU3544">
            <v>118.262</v>
          </cell>
          <cell r="BV3544">
            <v>118.262</v>
          </cell>
          <cell r="BW3544">
            <v>118.254</v>
          </cell>
          <cell r="BX3544">
            <v>118.254</v>
          </cell>
          <cell r="BY3544">
            <v>118.254</v>
          </cell>
          <cell r="BZ3544">
            <v>118.017</v>
          </cell>
          <cell r="CA3544">
            <v>117.59699999999999</v>
          </cell>
        </row>
        <row r="3545">
          <cell r="B3545" t="str">
            <v>Helget</v>
          </cell>
          <cell r="C3545" t="str">
            <v>Thomas</v>
          </cell>
          <cell r="D3545" t="str">
            <v>BGC Heilbronn</v>
          </cell>
          <cell r="F3545">
            <v>105.042</v>
          </cell>
          <cell r="K3545">
            <v>118.56399999999999</v>
          </cell>
          <cell r="L3545">
            <v>118.56399999999999</v>
          </cell>
          <cell r="M3545">
            <v>118.56399999999999</v>
          </cell>
          <cell r="N3545">
            <v>118.56399999999999</v>
          </cell>
          <cell r="O3545">
            <v>118.56399999999999</v>
          </cell>
          <cell r="P3545">
            <v>118.56399999999999</v>
          </cell>
          <cell r="S3545">
            <v>111.10899999999999</v>
          </cell>
          <cell r="T3545">
            <v>111.10899999999999</v>
          </cell>
          <cell r="U3545">
            <v>111.10899999999999</v>
          </cell>
          <cell r="V3545">
            <v>111.10899999999999</v>
          </cell>
          <cell r="W3545">
            <v>111.10899999999999</v>
          </cell>
          <cell r="X3545">
            <v>111.10899999999999</v>
          </cell>
          <cell r="BZ3545" t="str">
            <v/>
          </cell>
          <cell r="CA3545" t="str">
            <v/>
          </cell>
        </row>
        <row r="3546">
          <cell r="B3546" t="str">
            <v>Helken</v>
          </cell>
          <cell r="C3546" t="str">
            <v>Dieter</v>
          </cell>
          <cell r="D3546" t="str">
            <v>SV Glückauf 1901 Gebhardshagen</v>
          </cell>
          <cell r="AP3546">
            <v>115.992</v>
          </cell>
          <cell r="AQ3546">
            <v>115.992</v>
          </cell>
          <cell r="AR3546">
            <v>114.99299999999999</v>
          </cell>
          <cell r="AS3546">
            <v>114.99299999999999</v>
          </cell>
          <cell r="AT3546">
            <v>114.99299999999999</v>
          </cell>
          <cell r="AU3546">
            <v>114.99299999999999</v>
          </cell>
          <cell r="AV3546">
            <v>121.262</v>
          </cell>
          <cell r="BB3546">
            <v>120.535</v>
          </cell>
          <cell r="BC3546">
            <v>117.41</v>
          </cell>
          <cell r="BD3546">
            <v>117.41</v>
          </cell>
          <cell r="BE3546">
            <v>117.41</v>
          </cell>
          <cell r="BF3546">
            <v>117.41</v>
          </cell>
          <cell r="BG3546">
            <v>117.41</v>
          </cell>
          <cell r="BH3546">
            <v>116.15900000000001</v>
          </cell>
          <cell r="BZ3546" t="str">
            <v/>
          </cell>
          <cell r="CA3546" t="str">
            <v/>
          </cell>
        </row>
        <row r="3547">
          <cell r="B3547" t="str">
            <v>Helldörfer</v>
          </cell>
          <cell r="C3547" t="str">
            <v>Sven</v>
          </cell>
          <cell r="D3547" t="str">
            <v>1. Niederbayerischer Minigolf-Club Kelheim</v>
          </cell>
          <cell r="F3547">
            <v>100.886</v>
          </cell>
          <cell r="G3547">
            <v>100.283</v>
          </cell>
          <cell r="H3547">
            <v>100.325</v>
          </cell>
          <cell r="I3547">
            <v>100.325</v>
          </cell>
          <cell r="J3547">
            <v>100.325</v>
          </cell>
          <cell r="K3547">
            <v>100.376</v>
          </cell>
          <cell r="L3547">
            <v>100.057</v>
          </cell>
          <cell r="M3547">
            <v>100.274</v>
          </cell>
          <cell r="N3547">
            <v>99.914000000000001</v>
          </cell>
          <cell r="O3547">
            <v>99.914000000000001</v>
          </cell>
          <cell r="P3547">
            <v>99.914000000000001</v>
          </cell>
          <cell r="Q3547">
            <v>99.994</v>
          </cell>
          <cell r="R3547">
            <v>99.870999999999995</v>
          </cell>
          <cell r="S3547">
            <v>99.183000000000007</v>
          </cell>
          <cell r="T3547">
            <v>99.42</v>
          </cell>
          <cell r="U3547">
            <v>99.42</v>
          </cell>
          <cell r="V3547">
            <v>99.43</v>
          </cell>
          <cell r="W3547">
            <v>99.32</v>
          </cell>
          <cell r="X3547">
            <v>98.950999999999993</v>
          </cell>
          <cell r="Y3547">
            <v>99.453999999999994</v>
          </cell>
          <cell r="Z3547">
            <v>99.528999999999996</v>
          </cell>
          <cell r="AA3547">
            <v>99.528999999999996</v>
          </cell>
          <cell r="AB3547">
            <v>99.653000000000006</v>
          </cell>
          <cell r="AC3547">
            <v>98.95</v>
          </cell>
          <cell r="AD3547">
            <v>99.132999999999996</v>
          </cell>
          <cell r="AE3547">
            <v>99.173000000000002</v>
          </cell>
          <cell r="AF3547">
            <v>98.691000000000003</v>
          </cell>
          <cell r="AG3547">
            <v>98.622</v>
          </cell>
          <cell r="AH3547">
            <v>98.622</v>
          </cell>
          <cell r="AI3547">
            <v>98.873999999999995</v>
          </cell>
          <cell r="AJ3547">
            <v>98.682000000000002</v>
          </cell>
          <cell r="AK3547">
            <v>98.704999999999998</v>
          </cell>
          <cell r="AL3547">
            <v>97.978999999999999</v>
          </cell>
          <cell r="AM3547">
            <v>97.978999999999999</v>
          </cell>
          <cell r="AN3547">
            <v>98.111000000000004</v>
          </cell>
          <cell r="AO3547">
            <v>98.010999999999996</v>
          </cell>
          <cell r="AP3547">
            <v>98.013000000000005</v>
          </cell>
          <cell r="AQ3547">
            <v>97.838999999999999</v>
          </cell>
          <cell r="AR3547">
            <v>98.766999999999996</v>
          </cell>
          <cell r="AS3547">
            <v>98.766999999999996</v>
          </cell>
          <cell r="AT3547">
            <v>98.653000000000006</v>
          </cell>
          <cell r="AU3547">
            <v>98.534000000000006</v>
          </cell>
          <cell r="AV3547">
            <v>98.183999999999997</v>
          </cell>
          <cell r="AW3547">
            <v>98.284000000000006</v>
          </cell>
          <cell r="AX3547">
            <v>98.212000000000003</v>
          </cell>
          <cell r="AY3547">
            <v>98.212000000000003</v>
          </cell>
          <cell r="AZ3547">
            <v>98.075000000000003</v>
          </cell>
          <cell r="BA3547">
            <v>98.519000000000005</v>
          </cell>
          <cell r="BB3547">
            <v>98.628</v>
          </cell>
          <cell r="BC3547">
            <v>98.358000000000004</v>
          </cell>
          <cell r="BD3547">
            <v>98.228999999999999</v>
          </cell>
          <cell r="BE3547">
            <v>98.228999999999999</v>
          </cell>
          <cell r="BF3547">
            <v>98.228999999999999</v>
          </cell>
          <cell r="BG3547">
            <v>98.102000000000004</v>
          </cell>
          <cell r="BH3547">
            <v>97.692999999999998</v>
          </cell>
          <cell r="BI3547">
            <v>98.305000000000007</v>
          </cell>
          <cell r="BJ3547">
            <v>98.221999999999994</v>
          </cell>
          <cell r="BK3547">
            <v>98.221999999999994</v>
          </cell>
          <cell r="BL3547">
            <v>98.221999999999994</v>
          </cell>
          <cell r="BM3547">
            <v>97.902000000000001</v>
          </cell>
          <cell r="BN3547">
            <v>97.995000000000005</v>
          </cell>
          <cell r="BO3547">
            <v>98.033000000000001</v>
          </cell>
          <cell r="BP3547">
            <v>98.320999999999998</v>
          </cell>
          <cell r="BQ3547">
            <v>98.320999999999998</v>
          </cell>
          <cell r="BR3547">
            <v>98.320999999999998</v>
          </cell>
          <cell r="BS3547">
            <v>98.593999999999994</v>
          </cell>
          <cell r="BT3547">
            <v>98.789000000000001</v>
          </cell>
          <cell r="BU3547">
            <v>98.881</v>
          </cell>
          <cell r="BV3547">
            <v>98.334000000000003</v>
          </cell>
          <cell r="BW3547">
            <v>98.325999999999993</v>
          </cell>
          <cell r="BX3547">
            <v>98.325999999999993</v>
          </cell>
          <cell r="BY3547">
            <v>98.325999999999993</v>
          </cell>
          <cell r="BZ3547">
            <v>98.231999999999999</v>
          </cell>
          <cell r="CA3547">
            <v>98.364000000000004</v>
          </cell>
        </row>
        <row r="3548">
          <cell r="B3548" t="str">
            <v>Heller</v>
          </cell>
          <cell r="C3548" t="str">
            <v>Florian Korbinian</v>
          </cell>
          <cell r="D3548" t="str">
            <v>MinigolfCard</v>
          </cell>
          <cell r="BZ3548" t="str">
            <v/>
          </cell>
          <cell r="CA3548" t="str">
            <v/>
          </cell>
        </row>
        <row r="3549">
          <cell r="B3549" t="str">
            <v>Heller</v>
          </cell>
          <cell r="C3549" t="str">
            <v>Gabriele</v>
          </cell>
          <cell r="D3549" t="str">
            <v>Bahnen-Golf-Sport-Vereinigung Kerpen</v>
          </cell>
          <cell r="F3549">
            <v>102.70699999999999</v>
          </cell>
          <cell r="G3549">
            <v>112.75</v>
          </cell>
          <cell r="H3549">
            <v>110.84099999999999</v>
          </cell>
          <cell r="I3549">
            <v>110.84099999999999</v>
          </cell>
          <cell r="J3549">
            <v>110.84099999999999</v>
          </cell>
          <cell r="K3549">
            <v>109.36799999999999</v>
          </cell>
          <cell r="L3549">
            <v>108.90900000000001</v>
          </cell>
          <cell r="M3549">
            <v>107.298</v>
          </cell>
          <cell r="N3549">
            <v>107.348</v>
          </cell>
          <cell r="O3549">
            <v>107.348</v>
          </cell>
          <cell r="P3549">
            <v>107.348</v>
          </cell>
          <cell r="Q3549">
            <v>106.33799999999999</v>
          </cell>
          <cell r="R3549">
            <v>106.468</v>
          </cell>
          <cell r="S3549">
            <v>106.438</v>
          </cell>
          <cell r="T3549">
            <v>105.818</v>
          </cell>
          <cell r="U3549">
            <v>105.818</v>
          </cell>
          <cell r="V3549">
            <v>105.818</v>
          </cell>
          <cell r="W3549">
            <v>105.381</v>
          </cell>
          <cell r="X3549">
            <v>105.10299999999999</v>
          </cell>
          <cell r="Y3549">
            <v>105.14</v>
          </cell>
          <cell r="Z3549">
            <v>104.97199999999999</v>
          </cell>
          <cell r="AA3549">
            <v>104.97199999999999</v>
          </cell>
          <cell r="AB3549">
            <v>104.97199999999999</v>
          </cell>
          <cell r="AC3549">
            <v>104.352</v>
          </cell>
          <cell r="AD3549">
            <v>104.44499999999999</v>
          </cell>
          <cell r="AE3549">
            <v>103.955</v>
          </cell>
          <cell r="AF3549">
            <v>103.61499999999999</v>
          </cell>
          <cell r="AG3549">
            <v>103.61499999999999</v>
          </cell>
          <cell r="AH3549">
            <v>103.61499999999999</v>
          </cell>
          <cell r="AI3549">
            <v>104.1</v>
          </cell>
          <cell r="AJ3549">
            <v>103.88</v>
          </cell>
          <cell r="AK3549">
            <v>104.25</v>
          </cell>
          <cell r="AL3549">
            <v>104.861</v>
          </cell>
          <cell r="AM3549">
            <v>104.861</v>
          </cell>
          <cell r="AN3549">
            <v>104.861</v>
          </cell>
          <cell r="AO3549">
            <v>104.86799999999999</v>
          </cell>
          <cell r="AP3549">
            <v>105.111</v>
          </cell>
          <cell r="AQ3549">
            <v>105.292</v>
          </cell>
          <cell r="AR3549">
            <v>105.05500000000001</v>
          </cell>
          <cell r="AS3549">
            <v>105.05500000000001</v>
          </cell>
          <cell r="AT3549">
            <v>105.05500000000001</v>
          </cell>
          <cell r="AU3549">
            <v>104.80800000000001</v>
          </cell>
          <cell r="AV3549">
            <v>104.851</v>
          </cell>
          <cell r="AW3549">
            <v>103.985</v>
          </cell>
          <cell r="AX3549">
            <v>103.491</v>
          </cell>
          <cell r="AY3549">
            <v>103.556</v>
          </cell>
          <cell r="AZ3549">
            <v>103.556</v>
          </cell>
          <cell r="BA3549">
            <v>104.083</v>
          </cell>
          <cell r="BB3549">
            <v>103.85599999999999</v>
          </cell>
          <cell r="BC3549">
            <v>104.137</v>
          </cell>
          <cell r="BD3549">
            <v>107.926</v>
          </cell>
          <cell r="BE3549">
            <v>104.419</v>
          </cell>
          <cell r="BF3549">
            <v>104.419</v>
          </cell>
          <cell r="BG3549">
            <v>104.077</v>
          </cell>
          <cell r="BH3549">
            <v>103.929</v>
          </cell>
          <cell r="BI3549">
            <v>103.363</v>
          </cell>
          <cell r="BJ3549">
            <v>103.357</v>
          </cell>
          <cell r="BK3549">
            <v>103.357</v>
          </cell>
          <cell r="BL3549">
            <v>103.357</v>
          </cell>
          <cell r="BM3549">
            <v>103.93300000000001</v>
          </cell>
          <cell r="BN3549">
            <v>104.36</v>
          </cell>
          <cell r="BO3549">
            <v>104.879</v>
          </cell>
          <cell r="BP3549">
            <v>104.173</v>
          </cell>
          <cell r="BQ3549">
            <v>104.173</v>
          </cell>
          <cell r="BR3549">
            <v>104.173</v>
          </cell>
          <cell r="BS3549">
            <v>103.42</v>
          </cell>
          <cell r="BT3549">
            <v>102.729</v>
          </cell>
          <cell r="BU3549">
            <v>102.643</v>
          </cell>
          <cell r="BV3549">
            <v>102.35899999999999</v>
          </cell>
          <cell r="BW3549">
            <v>102.54600000000001</v>
          </cell>
          <cell r="BX3549">
            <v>102.54600000000001</v>
          </cell>
          <cell r="BY3549">
            <v>102.54600000000001</v>
          </cell>
          <cell r="BZ3549">
            <v>102.54600000000001</v>
          </cell>
          <cell r="CA3549">
            <v>104.15300000000001</v>
          </cell>
        </row>
        <row r="3550">
          <cell r="B3550" t="str">
            <v>Heller</v>
          </cell>
          <cell r="C3550" t="str">
            <v>Hans-Peter</v>
          </cell>
          <cell r="D3550" t="str">
            <v>Bahnen-Golf-Sport-Vereinigung Kerpen</v>
          </cell>
          <cell r="F3550">
            <v>103.937</v>
          </cell>
          <cell r="G3550">
            <v>114.73099999999999</v>
          </cell>
          <cell r="H3550">
            <v>108.48</v>
          </cell>
          <cell r="I3550">
            <v>108.48</v>
          </cell>
          <cell r="J3550">
            <v>108.48</v>
          </cell>
          <cell r="K3550">
            <v>108.702</v>
          </cell>
          <cell r="L3550">
            <v>107.69199999999999</v>
          </cell>
          <cell r="M3550">
            <v>107.75700000000001</v>
          </cell>
          <cell r="N3550">
            <v>107.26600000000001</v>
          </cell>
          <cell r="O3550">
            <v>107.26600000000001</v>
          </cell>
          <cell r="P3550">
            <v>107.26600000000001</v>
          </cell>
          <cell r="Q3550">
            <v>107.062</v>
          </cell>
          <cell r="R3550">
            <v>107.67700000000001</v>
          </cell>
          <cell r="S3550">
            <v>106.892</v>
          </cell>
          <cell r="T3550">
            <v>105.223</v>
          </cell>
          <cell r="U3550">
            <v>105.223</v>
          </cell>
          <cell r="V3550">
            <v>105.223</v>
          </cell>
          <cell r="W3550">
            <v>104.648</v>
          </cell>
          <cell r="X3550">
            <v>104.11799999999999</v>
          </cell>
          <cell r="Y3550">
            <v>104.44499999999999</v>
          </cell>
          <cell r="Z3550">
            <v>105.136</v>
          </cell>
          <cell r="AA3550">
            <v>105.136</v>
          </cell>
          <cell r="AB3550">
            <v>105.136</v>
          </cell>
          <cell r="AC3550">
            <v>105.321</v>
          </cell>
          <cell r="AD3550">
            <v>105.303</v>
          </cell>
          <cell r="AE3550">
            <v>105.446</v>
          </cell>
          <cell r="AF3550">
            <v>104.545</v>
          </cell>
          <cell r="AG3550">
            <v>104.768</v>
          </cell>
          <cell r="AH3550">
            <v>104.768</v>
          </cell>
          <cell r="AI3550">
            <v>104.788</v>
          </cell>
          <cell r="AJ3550">
            <v>104.48699999999999</v>
          </cell>
          <cell r="AK3550">
            <v>103.914</v>
          </cell>
          <cell r="AL3550">
            <v>104.81100000000001</v>
          </cell>
          <cell r="AM3550">
            <v>104.81100000000001</v>
          </cell>
          <cell r="AN3550">
            <v>104.81100000000001</v>
          </cell>
          <cell r="AO3550">
            <v>104.431</v>
          </cell>
          <cell r="AP3550">
            <v>104.60899999999999</v>
          </cell>
          <cell r="AQ3550">
            <v>103.572</v>
          </cell>
          <cell r="AR3550">
            <v>103.783</v>
          </cell>
          <cell r="AS3550">
            <v>103.783</v>
          </cell>
          <cell r="AT3550">
            <v>103.783</v>
          </cell>
          <cell r="AU3550">
            <v>104.982</v>
          </cell>
          <cell r="AV3550">
            <v>104.482</v>
          </cell>
          <cell r="AW3550">
            <v>104.46899999999999</v>
          </cell>
          <cell r="AX3550">
            <v>103.21599999999999</v>
          </cell>
          <cell r="AY3550">
            <v>103.89100000000001</v>
          </cell>
          <cell r="AZ3550">
            <v>103.89100000000001</v>
          </cell>
          <cell r="BA3550">
            <v>103.89100000000001</v>
          </cell>
          <cell r="BB3550">
            <v>103.616</v>
          </cell>
          <cell r="BC3550">
            <v>104.401</v>
          </cell>
          <cell r="BD3550">
            <v>107.22499999999999</v>
          </cell>
          <cell r="BE3550">
            <v>104.24</v>
          </cell>
          <cell r="BF3550">
            <v>104.24</v>
          </cell>
          <cell r="BG3550">
            <v>103.79900000000001</v>
          </cell>
          <cell r="BH3550">
            <v>103.79600000000001</v>
          </cell>
          <cell r="BI3550">
            <v>102.324</v>
          </cell>
          <cell r="BJ3550">
            <v>103.014</v>
          </cell>
          <cell r="BK3550">
            <v>103.014</v>
          </cell>
          <cell r="BL3550">
            <v>103.014</v>
          </cell>
          <cell r="BM3550">
            <v>103.221</v>
          </cell>
          <cell r="BN3550">
            <v>102.358</v>
          </cell>
          <cell r="BO3550">
            <v>102.78400000000001</v>
          </cell>
          <cell r="BP3550">
            <v>102.279</v>
          </cell>
          <cell r="BQ3550">
            <v>102.279</v>
          </cell>
          <cell r="BR3550">
            <v>102.279</v>
          </cell>
          <cell r="BS3550">
            <v>102.11499999999999</v>
          </cell>
          <cell r="BT3550">
            <v>101.958</v>
          </cell>
          <cell r="BU3550">
            <v>102.43600000000001</v>
          </cell>
          <cell r="BV3550">
            <v>101.8</v>
          </cell>
          <cell r="BW3550">
            <v>101.747</v>
          </cell>
          <cell r="BX3550">
            <v>101.747</v>
          </cell>
          <cell r="BY3550">
            <v>101.747</v>
          </cell>
          <cell r="BZ3550">
            <v>101.747</v>
          </cell>
          <cell r="CA3550">
            <v>101.509</v>
          </cell>
        </row>
        <row r="3551">
          <cell r="B3551" t="str">
            <v>Heller</v>
          </cell>
          <cell r="C3551" t="str">
            <v>Herbert</v>
          </cell>
          <cell r="D3551" t="str">
            <v>Miniaturgolfclub Ostheim/Rhön</v>
          </cell>
          <cell r="G3551">
            <v>109.036</v>
          </cell>
          <cell r="H3551">
            <v>109.39</v>
          </cell>
          <cell r="I3551">
            <v>109.39</v>
          </cell>
          <cell r="J3551">
            <v>109.39</v>
          </cell>
          <cell r="K3551">
            <v>108.80200000000001</v>
          </cell>
          <cell r="L3551">
            <v>111.336</v>
          </cell>
          <cell r="M3551">
            <v>111.336</v>
          </cell>
          <cell r="N3551">
            <v>108.852</v>
          </cell>
          <cell r="O3551">
            <v>108.852</v>
          </cell>
          <cell r="P3551">
            <v>108.852</v>
          </cell>
          <cell r="Q3551">
            <v>110.03</v>
          </cell>
          <cell r="R3551">
            <v>108.166</v>
          </cell>
          <cell r="S3551">
            <v>108.166</v>
          </cell>
          <cell r="T3551">
            <v>111.44</v>
          </cell>
          <cell r="U3551">
            <v>111.44</v>
          </cell>
          <cell r="V3551">
            <v>111.44</v>
          </cell>
          <cell r="W3551">
            <v>111.065</v>
          </cell>
          <cell r="X3551">
            <v>109.746</v>
          </cell>
          <cell r="Y3551">
            <v>108.86</v>
          </cell>
          <cell r="Z3551">
            <v>108.86</v>
          </cell>
          <cell r="AA3551">
            <v>108.86</v>
          </cell>
          <cell r="AB3551">
            <v>108.86</v>
          </cell>
          <cell r="AC3551">
            <v>108.86</v>
          </cell>
          <cell r="AD3551">
            <v>111.749</v>
          </cell>
          <cell r="BU3551">
            <v>111.093</v>
          </cell>
          <cell r="BV3551">
            <v>111.093</v>
          </cell>
          <cell r="BW3551">
            <v>110.71299999999999</v>
          </cell>
          <cell r="BZ3551" t="str">
            <v/>
          </cell>
          <cell r="CA3551" t="str">
            <v/>
          </cell>
        </row>
        <row r="3552">
          <cell r="B3552" t="str">
            <v>Heller</v>
          </cell>
          <cell r="C3552" t="str">
            <v>Herbert</v>
          </cell>
          <cell r="D3552" t="str">
            <v>MinigolfCard</v>
          </cell>
          <cell r="BN3552">
            <v>110.664</v>
          </cell>
          <cell r="BO3552">
            <v>110.664</v>
          </cell>
          <cell r="BP3552">
            <v>110.664</v>
          </cell>
          <cell r="BQ3552">
            <v>110.664</v>
          </cell>
          <cell r="BR3552">
            <v>110.664</v>
          </cell>
          <cell r="BS3552">
            <v>107.548</v>
          </cell>
          <cell r="BZ3552" t="str">
            <v/>
          </cell>
          <cell r="CA3552" t="str">
            <v/>
          </cell>
        </row>
        <row r="3553">
          <cell r="B3553" t="str">
            <v>Heller</v>
          </cell>
          <cell r="C3553" t="str">
            <v>Herbert</v>
          </cell>
          <cell r="D3553" t="str">
            <v>MinigolfCard</v>
          </cell>
          <cell r="BM3553">
            <v>114.721</v>
          </cell>
          <cell r="BZ3553" t="str">
            <v/>
          </cell>
          <cell r="CA3553" t="str">
            <v/>
          </cell>
        </row>
        <row r="3554">
          <cell r="B3554" t="str">
            <v>Heller</v>
          </cell>
          <cell r="C3554" t="str">
            <v>Martha</v>
          </cell>
          <cell r="D3554" t="str">
            <v>1. MGC Hardt</v>
          </cell>
          <cell r="F3554">
            <v>106.042</v>
          </cell>
          <cell r="G3554">
            <v>107.041</v>
          </cell>
          <cell r="H3554">
            <v>107.041</v>
          </cell>
          <cell r="I3554">
            <v>107.041</v>
          </cell>
          <cell r="J3554">
            <v>107.041</v>
          </cell>
          <cell r="K3554">
            <v>107.041</v>
          </cell>
          <cell r="L3554">
            <v>107.645</v>
          </cell>
          <cell r="M3554">
            <v>109.422</v>
          </cell>
          <cell r="N3554">
            <v>109.422</v>
          </cell>
          <cell r="O3554">
            <v>109.422</v>
          </cell>
          <cell r="P3554">
            <v>109.422</v>
          </cell>
          <cell r="Q3554">
            <v>109.422</v>
          </cell>
          <cell r="R3554">
            <v>110.131</v>
          </cell>
          <cell r="S3554">
            <v>113.024</v>
          </cell>
          <cell r="T3554">
            <v>111.742</v>
          </cell>
          <cell r="U3554">
            <v>111.742</v>
          </cell>
          <cell r="V3554">
            <v>111.742</v>
          </cell>
          <cell r="W3554">
            <v>111.47</v>
          </cell>
          <cell r="X3554">
            <v>109.09399999999999</v>
          </cell>
          <cell r="Y3554">
            <v>109.49</v>
          </cell>
          <cell r="Z3554">
            <v>109.173</v>
          </cell>
          <cell r="AA3554">
            <v>109.173</v>
          </cell>
          <cell r="AB3554">
            <v>109.173</v>
          </cell>
          <cell r="AC3554">
            <v>109.453</v>
          </cell>
          <cell r="AD3554">
            <v>110.373</v>
          </cell>
          <cell r="AE3554">
            <v>112.182</v>
          </cell>
          <cell r="AF3554">
            <v>115.94799999999999</v>
          </cell>
          <cell r="AG3554">
            <v>115.94799999999999</v>
          </cell>
          <cell r="AH3554">
            <v>115.94799999999999</v>
          </cell>
          <cell r="AI3554">
            <v>117.619</v>
          </cell>
          <cell r="AJ3554">
            <v>117.619</v>
          </cell>
          <cell r="AQ3554">
            <v>114.55200000000001</v>
          </cell>
          <cell r="AR3554">
            <v>114.55200000000001</v>
          </cell>
          <cell r="AS3554">
            <v>114.55200000000001</v>
          </cell>
          <cell r="AT3554">
            <v>114.55200000000001</v>
          </cell>
          <cell r="BZ3554" t="str">
            <v/>
          </cell>
          <cell r="CA3554" t="str">
            <v/>
          </cell>
        </row>
        <row r="3555">
          <cell r="B3555" t="str">
            <v>Heller</v>
          </cell>
          <cell r="C3555" t="str">
            <v>Oswald</v>
          </cell>
          <cell r="D3555" t="str">
            <v>Bahnengolf-Club Bad Berneck</v>
          </cell>
          <cell r="F3555">
            <v>100.756</v>
          </cell>
          <cell r="G3555">
            <v>102.383</v>
          </cell>
          <cell r="H3555">
            <v>102.375</v>
          </cell>
          <cell r="I3555">
            <v>102.375</v>
          </cell>
          <cell r="J3555">
            <v>102.375</v>
          </cell>
          <cell r="K3555">
            <v>103.437</v>
          </cell>
          <cell r="L3555">
            <v>102.736</v>
          </cell>
          <cell r="M3555">
            <v>103.145</v>
          </cell>
          <cell r="N3555">
            <v>103.29300000000001</v>
          </cell>
          <cell r="O3555">
            <v>103.29300000000001</v>
          </cell>
          <cell r="P3555">
            <v>103.29300000000001</v>
          </cell>
          <cell r="Q3555">
            <v>103.33799999999999</v>
          </cell>
          <cell r="R3555">
            <v>102.976</v>
          </cell>
          <cell r="S3555">
            <v>103.17</v>
          </cell>
          <cell r="T3555">
            <v>102.836</v>
          </cell>
          <cell r="U3555">
            <v>102.836</v>
          </cell>
          <cell r="V3555">
            <v>102.836</v>
          </cell>
          <cell r="W3555">
            <v>102.621</v>
          </cell>
          <cell r="X3555">
            <v>102.929</v>
          </cell>
          <cell r="Y3555">
            <v>102.501</v>
          </cell>
          <cell r="Z3555">
            <v>102.614</v>
          </cell>
          <cell r="AA3555">
            <v>102.614</v>
          </cell>
          <cell r="AB3555">
            <v>102.51300000000001</v>
          </cell>
          <cell r="AC3555">
            <v>102.48</v>
          </cell>
          <cell r="AD3555">
            <v>102.233</v>
          </cell>
          <cell r="AE3555">
            <v>102.369</v>
          </cell>
          <cell r="AF3555">
            <v>102.178</v>
          </cell>
          <cell r="AG3555">
            <v>102.178</v>
          </cell>
          <cell r="AH3555">
            <v>102.246</v>
          </cell>
          <cell r="AI3555">
            <v>102.376</v>
          </cell>
          <cell r="AJ3555">
            <v>102.108</v>
          </cell>
          <cell r="AK3555">
            <v>102.169</v>
          </cell>
          <cell r="AL3555">
            <v>101.24299999999999</v>
          </cell>
          <cell r="AM3555">
            <v>101.24299999999999</v>
          </cell>
          <cell r="AN3555">
            <v>101.245</v>
          </cell>
          <cell r="AO3555">
            <v>101.16</v>
          </cell>
          <cell r="AP3555">
            <v>101.861</v>
          </cell>
          <cell r="AQ3555">
            <v>101.96299999999999</v>
          </cell>
          <cell r="AR3555">
            <v>102.77200000000001</v>
          </cell>
          <cell r="AS3555">
            <v>102.77200000000001</v>
          </cell>
          <cell r="AT3555">
            <v>102.43600000000001</v>
          </cell>
          <cell r="AU3555">
            <v>102.303</v>
          </cell>
          <cell r="AV3555">
            <v>101.655</v>
          </cell>
          <cell r="AW3555">
            <v>101.444</v>
          </cell>
          <cell r="AX3555">
            <v>101.431</v>
          </cell>
          <cell r="AY3555">
            <v>101.431</v>
          </cell>
          <cell r="AZ3555">
            <v>101.431</v>
          </cell>
          <cell r="BA3555">
            <v>101.19</v>
          </cell>
          <cell r="BB3555">
            <v>100.67400000000001</v>
          </cell>
          <cell r="BC3555">
            <v>100.52200000000001</v>
          </cell>
          <cell r="BD3555">
            <v>100.77</v>
          </cell>
          <cell r="BE3555">
            <v>100.854</v>
          </cell>
          <cell r="BF3555">
            <v>100.854</v>
          </cell>
          <cell r="BG3555">
            <v>101.05</v>
          </cell>
          <cell r="BH3555">
            <v>100.816</v>
          </cell>
          <cell r="BI3555">
            <v>100.742</v>
          </cell>
          <cell r="BJ3555">
            <v>100.79600000000001</v>
          </cell>
          <cell r="BK3555">
            <v>100.634</v>
          </cell>
          <cell r="BL3555">
            <v>100.518</v>
          </cell>
          <cell r="BM3555">
            <v>100.438</v>
          </cell>
          <cell r="BN3555">
            <v>100.536</v>
          </cell>
          <cell r="BO3555">
            <v>100.801</v>
          </cell>
          <cell r="BP3555">
            <v>100.51600000000001</v>
          </cell>
          <cell r="BQ3555">
            <v>100.51600000000001</v>
          </cell>
          <cell r="BR3555">
            <v>100.572</v>
          </cell>
          <cell r="BS3555">
            <v>100.47</v>
          </cell>
          <cell r="BT3555">
            <v>100.65300000000001</v>
          </cell>
          <cell r="BU3555">
            <v>100.27500000000001</v>
          </cell>
          <cell r="BV3555">
            <v>100.435</v>
          </cell>
          <cell r="BW3555">
            <v>100.435</v>
          </cell>
          <cell r="BX3555">
            <v>100.435</v>
          </cell>
          <cell r="BY3555">
            <v>100.435</v>
          </cell>
          <cell r="BZ3555">
            <v>100.435</v>
          </cell>
          <cell r="CA3555">
            <v>100.178</v>
          </cell>
        </row>
        <row r="3556">
          <cell r="B3556" t="str">
            <v>Heller</v>
          </cell>
          <cell r="C3556" t="str">
            <v>Thomas</v>
          </cell>
          <cell r="D3556" t="str">
            <v>MinigolfCard</v>
          </cell>
          <cell r="BZ3556" t="str">
            <v/>
          </cell>
          <cell r="CA3556" t="str">
            <v/>
          </cell>
        </row>
        <row r="3557">
          <cell r="B3557" t="str">
            <v>Hellmann</v>
          </cell>
          <cell r="C3557" t="str">
            <v>Christian</v>
          </cell>
          <cell r="D3557" t="str">
            <v>1. Minigolf-Sportclub Wesel 66 66</v>
          </cell>
          <cell r="G3557">
            <v>109.68</v>
          </cell>
          <cell r="H3557">
            <v>109.254</v>
          </cell>
          <cell r="I3557">
            <v>109.254</v>
          </cell>
          <cell r="J3557">
            <v>109.512</v>
          </cell>
          <cell r="K3557">
            <v>108.50700000000001</v>
          </cell>
          <cell r="L3557">
            <v>107.178</v>
          </cell>
          <cell r="M3557">
            <v>106.872</v>
          </cell>
          <cell r="N3557">
            <v>106.44499999999999</v>
          </cell>
          <cell r="O3557">
            <v>106.44499999999999</v>
          </cell>
          <cell r="P3557">
            <v>106.44499999999999</v>
          </cell>
          <cell r="Q3557">
            <v>106.47</v>
          </cell>
          <cell r="R3557">
            <v>107.15</v>
          </cell>
          <cell r="S3557">
            <v>107.074</v>
          </cell>
          <cell r="T3557">
            <v>106.872</v>
          </cell>
          <cell r="U3557">
            <v>106.872</v>
          </cell>
          <cell r="V3557">
            <v>106.872</v>
          </cell>
          <cell r="W3557">
            <v>107.00700000000001</v>
          </cell>
          <cell r="X3557">
            <v>106.827</v>
          </cell>
          <cell r="Y3557">
            <v>108.215</v>
          </cell>
          <cell r="Z3557">
            <v>111.00700000000001</v>
          </cell>
          <cell r="AA3557">
            <v>111.00700000000001</v>
          </cell>
          <cell r="AB3557">
            <v>111.00700000000001</v>
          </cell>
          <cell r="AF3557">
            <v>108.379</v>
          </cell>
          <cell r="AG3557">
            <v>106.90300000000001</v>
          </cell>
          <cell r="AH3557">
            <v>106.90300000000001</v>
          </cell>
          <cell r="AI3557">
            <v>106.718</v>
          </cell>
          <cell r="AJ3557">
            <v>106.313</v>
          </cell>
          <cell r="AK3557">
            <v>106.313</v>
          </cell>
          <cell r="AL3557">
            <v>106.979</v>
          </cell>
          <cell r="AM3557">
            <v>106.84099999999999</v>
          </cell>
          <cell r="AN3557">
            <v>106.84099999999999</v>
          </cell>
          <cell r="AO3557">
            <v>106.60599999999999</v>
          </cell>
          <cell r="AP3557">
            <v>107.988</v>
          </cell>
          <cell r="AQ3557">
            <v>107.92100000000001</v>
          </cell>
          <cell r="AR3557">
            <v>107.69799999999999</v>
          </cell>
          <cell r="AS3557">
            <v>107.69799999999999</v>
          </cell>
          <cell r="AT3557">
            <v>107.69799999999999</v>
          </cell>
          <cell r="AU3557">
            <v>108.06399999999999</v>
          </cell>
          <cell r="AV3557">
            <v>107.286</v>
          </cell>
          <cell r="AW3557">
            <v>107.44</v>
          </cell>
          <cell r="AX3557">
            <v>107.44</v>
          </cell>
          <cell r="AY3557">
            <v>107.44</v>
          </cell>
          <cell r="AZ3557">
            <v>107.44</v>
          </cell>
          <cell r="BA3557">
            <v>106.60599999999999</v>
          </cell>
          <cell r="BB3557">
            <v>108.946</v>
          </cell>
          <cell r="BC3557">
            <v>106.85299999999999</v>
          </cell>
          <cell r="BD3557">
            <v>106.85299999999999</v>
          </cell>
          <cell r="BE3557">
            <v>105.193</v>
          </cell>
          <cell r="BF3557">
            <v>105.193</v>
          </cell>
          <cell r="BG3557">
            <v>106.2</v>
          </cell>
          <cell r="BH3557">
            <v>106.541</v>
          </cell>
          <cell r="BI3557">
            <v>107.554</v>
          </cell>
          <cell r="BJ3557">
            <v>107.506</v>
          </cell>
          <cell r="BK3557">
            <v>107.506</v>
          </cell>
          <cell r="BP3557">
            <v>111.76600000000001</v>
          </cell>
          <cell r="BQ3557">
            <v>111.76600000000001</v>
          </cell>
          <cell r="BR3557">
            <v>111.76600000000001</v>
          </cell>
          <cell r="BS3557">
            <v>109.127</v>
          </cell>
          <cell r="BT3557">
            <v>104.116</v>
          </cell>
          <cell r="BU3557">
            <v>103.952</v>
          </cell>
          <cell r="BV3557">
            <v>103.771</v>
          </cell>
          <cell r="BW3557">
            <v>103.771</v>
          </cell>
          <cell r="BZ3557" t="str">
            <v/>
          </cell>
          <cell r="CA3557" t="str">
            <v/>
          </cell>
        </row>
        <row r="3558">
          <cell r="B3558" t="str">
            <v>Hellmann</v>
          </cell>
          <cell r="C3558" t="str">
            <v>Christian</v>
          </cell>
          <cell r="D3558" t="str">
            <v>MinigolfCard</v>
          </cell>
          <cell r="BZ3558" t="str">
            <v/>
          </cell>
          <cell r="CA3558" t="str">
            <v/>
          </cell>
        </row>
        <row r="3559">
          <cell r="B3559" t="str">
            <v>Hellmann</v>
          </cell>
          <cell r="C3559" t="str">
            <v>Jacqueline</v>
          </cell>
          <cell r="D3559" t="str">
            <v>Minigolfclub Rot-Weiß Wanne-Eickel</v>
          </cell>
          <cell r="BG3559">
            <v>117.351</v>
          </cell>
          <cell r="BH3559">
            <v>112.364</v>
          </cell>
          <cell r="BI3559">
            <v>110.11</v>
          </cell>
          <cell r="BJ3559">
            <v>110.071</v>
          </cell>
          <cell r="BK3559">
            <v>110.071</v>
          </cell>
          <cell r="BL3559">
            <v>110.071</v>
          </cell>
          <cell r="BM3559">
            <v>110.071</v>
          </cell>
          <cell r="BN3559">
            <v>108.517</v>
          </cell>
          <cell r="BO3559">
            <v>108.48</v>
          </cell>
          <cell r="BP3559">
            <v>109.417</v>
          </cell>
          <cell r="BQ3559">
            <v>109.417</v>
          </cell>
          <cell r="BR3559">
            <v>109.417</v>
          </cell>
          <cell r="BS3559">
            <v>108.872</v>
          </cell>
          <cell r="BT3559">
            <v>109.17</v>
          </cell>
          <cell r="BU3559">
            <v>110.057</v>
          </cell>
          <cell r="BV3559">
            <v>108.71</v>
          </cell>
          <cell r="BW3559">
            <v>108.71</v>
          </cell>
          <cell r="BX3559">
            <v>108.71</v>
          </cell>
          <cell r="BY3559">
            <v>108.71</v>
          </cell>
          <cell r="BZ3559">
            <v>108.07599999999999</v>
          </cell>
          <cell r="CA3559">
            <v>107.70399999999999</v>
          </cell>
        </row>
        <row r="3560">
          <cell r="B3560" t="str">
            <v>Hellmann</v>
          </cell>
          <cell r="C3560" t="str">
            <v>Jacqueline</v>
          </cell>
          <cell r="D3560" t="str">
            <v>MinigolfCard</v>
          </cell>
          <cell r="BZ3560" t="str">
            <v/>
          </cell>
          <cell r="CA3560" t="str">
            <v/>
          </cell>
        </row>
        <row r="3561">
          <cell r="B3561" t="str">
            <v>Hellmich</v>
          </cell>
          <cell r="C3561" t="str">
            <v>Elvira</v>
          </cell>
          <cell r="D3561" t="str">
            <v>Verein für Minigolf Bottrop</v>
          </cell>
          <cell r="G3561">
            <v>112.626</v>
          </cell>
          <cell r="H3561">
            <v>111.32599999999999</v>
          </cell>
          <cell r="I3561">
            <v>111.32599999999999</v>
          </cell>
          <cell r="J3561">
            <v>111.32599999999999</v>
          </cell>
          <cell r="K3561">
            <v>111.526</v>
          </cell>
          <cell r="L3561">
            <v>109.65900000000001</v>
          </cell>
          <cell r="M3561">
            <v>110.077</v>
          </cell>
          <cell r="N3561">
            <v>109.968</v>
          </cell>
          <cell r="O3561">
            <v>109.968</v>
          </cell>
          <cell r="P3561">
            <v>109.968</v>
          </cell>
          <cell r="Q3561">
            <v>109.098</v>
          </cell>
          <cell r="R3561">
            <v>108.98399999999999</v>
          </cell>
          <cell r="S3561">
            <v>109.27500000000001</v>
          </cell>
          <cell r="T3561">
            <v>109.58</v>
          </cell>
          <cell r="U3561">
            <v>109.58</v>
          </cell>
          <cell r="V3561">
            <v>109.58</v>
          </cell>
          <cell r="W3561">
            <v>109.117</v>
          </cell>
          <cell r="X3561">
            <v>107.861</v>
          </cell>
          <cell r="Y3561">
            <v>106.649</v>
          </cell>
          <cell r="Z3561">
            <v>106.19499999999999</v>
          </cell>
          <cell r="AA3561">
            <v>106.19499999999999</v>
          </cell>
          <cell r="AB3561">
            <v>106.19499999999999</v>
          </cell>
          <cell r="AC3561">
            <v>106.06399999999999</v>
          </cell>
          <cell r="AD3561">
            <v>107.21</v>
          </cell>
          <cell r="AE3561">
            <v>107.169</v>
          </cell>
          <cell r="AF3561">
            <v>107.23399999999999</v>
          </cell>
          <cell r="AG3561">
            <v>107.23399999999999</v>
          </cell>
          <cell r="AH3561">
            <v>107.23399999999999</v>
          </cell>
          <cell r="AI3561">
            <v>107.143</v>
          </cell>
          <cell r="AJ3561">
            <v>106.94799999999999</v>
          </cell>
          <cell r="AK3561">
            <v>106.986</v>
          </cell>
          <cell r="AL3561">
            <v>106.992</v>
          </cell>
          <cell r="AM3561">
            <v>107.339</v>
          </cell>
          <cell r="AN3561">
            <v>107.339</v>
          </cell>
          <cell r="AO3561">
            <v>106.768</v>
          </cell>
          <cell r="AP3561">
            <v>106.182</v>
          </cell>
          <cell r="AQ3561">
            <v>105.72</v>
          </cell>
          <cell r="AR3561">
            <v>105.093</v>
          </cell>
          <cell r="AS3561">
            <v>105.093</v>
          </cell>
          <cell r="AT3561">
            <v>105.093</v>
          </cell>
          <cell r="AU3561">
            <v>105.735</v>
          </cell>
          <cell r="AV3561">
            <v>106.069</v>
          </cell>
          <cell r="AW3561">
            <v>106.157</v>
          </cell>
          <cell r="AX3561">
            <v>106.77800000000001</v>
          </cell>
          <cell r="AY3561">
            <v>106.337</v>
          </cell>
          <cell r="AZ3561">
            <v>106.337</v>
          </cell>
          <cell r="BA3561">
            <v>106.255</v>
          </cell>
          <cell r="BB3561">
            <v>104.71899999999999</v>
          </cell>
          <cell r="BC3561">
            <v>106.43300000000001</v>
          </cell>
          <cell r="BD3561">
            <v>106.039</v>
          </cell>
          <cell r="BE3561">
            <v>106.22199999999999</v>
          </cell>
          <cell r="BF3561">
            <v>106.22199999999999</v>
          </cell>
          <cell r="BG3561">
            <v>106.05200000000001</v>
          </cell>
          <cell r="BH3561">
            <v>106.38800000000001</v>
          </cell>
          <cell r="BI3561">
            <v>105.44799999999999</v>
          </cell>
          <cell r="BJ3561">
            <v>105.256</v>
          </cell>
          <cell r="BK3561">
            <v>105.256</v>
          </cell>
          <cell r="BL3561">
            <v>105.256</v>
          </cell>
          <cell r="BM3561">
            <v>105.636</v>
          </cell>
          <cell r="BN3561">
            <v>104.685</v>
          </cell>
          <cell r="BO3561">
            <v>104.732</v>
          </cell>
          <cell r="BP3561">
            <v>104.831</v>
          </cell>
          <cell r="BQ3561">
            <v>104.831</v>
          </cell>
          <cell r="BR3561">
            <v>104.831</v>
          </cell>
          <cell r="BS3561">
            <v>104.30800000000001</v>
          </cell>
          <cell r="BT3561">
            <v>104.227</v>
          </cell>
          <cell r="BU3561">
            <v>103.764</v>
          </cell>
          <cell r="BV3561">
            <v>103.624</v>
          </cell>
          <cell r="BW3561">
            <v>103.624</v>
          </cell>
          <cell r="BX3561">
            <v>103.624</v>
          </cell>
          <cell r="BY3561">
            <v>103.624</v>
          </cell>
          <cell r="BZ3561">
            <v>103.39</v>
          </cell>
          <cell r="CA3561">
            <v>103.73699999999999</v>
          </cell>
        </row>
        <row r="3562">
          <cell r="B3562" t="str">
            <v>Hellmich</v>
          </cell>
          <cell r="C3562" t="str">
            <v>Uwe</v>
          </cell>
          <cell r="D3562" t="str">
            <v>Verein für Minigolf Bottrop</v>
          </cell>
          <cell r="G3562">
            <v>112.87</v>
          </cell>
          <cell r="H3562">
            <v>111.211</v>
          </cell>
          <cell r="I3562">
            <v>111.211</v>
          </cell>
          <cell r="J3562">
            <v>111.211</v>
          </cell>
          <cell r="K3562">
            <v>110.30500000000001</v>
          </cell>
          <cell r="L3562">
            <v>108.521</v>
          </cell>
          <cell r="M3562">
            <v>108.521</v>
          </cell>
          <cell r="N3562">
            <v>108.746</v>
          </cell>
          <cell r="O3562">
            <v>108.746</v>
          </cell>
          <cell r="P3562">
            <v>108.746</v>
          </cell>
          <cell r="Q3562">
            <v>108.554</v>
          </cell>
          <cell r="R3562">
            <v>108.926</v>
          </cell>
          <cell r="S3562">
            <v>108.56</v>
          </cell>
          <cell r="T3562">
            <v>108.976</v>
          </cell>
          <cell r="U3562">
            <v>108.976</v>
          </cell>
          <cell r="V3562">
            <v>108.976</v>
          </cell>
          <cell r="W3562">
            <v>108.65900000000001</v>
          </cell>
          <cell r="X3562">
            <v>107.496</v>
          </cell>
          <cell r="Y3562">
            <v>107.624</v>
          </cell>
          <cell r="Z3562">
            <v>106.967</v>
          </cell>
          <cell r="AA3562">
            <v>106.967</v>
          </cell>
          <cell r="AB3562">
            <v>106.967</v>
          </cell>
          <cell r="AC3562">
            <v>106.892</v>
          </cell>
          <cell r="AD3562">
            <v>106.48399999999999</v>
          </cell>
          <cell r="AE3562">
            <v>105.77800000000001</v>
          </cell>
          <cell r="AF3562">
            <v>105.295</v>
          </cell>
          <cell r="AG3562">
            <v>105.295</v>
          </cell>
          <cell r="AH3562">
            <v>105.295</v>
          </cell>
          <cell r="AI3562">
            <v>105.295</v>
          </cell>
          <cell r="AJ3562">
            <v>105.58799999999999</v>
          </cell>
          <cell r="AK3562">
            <v>105.94199999999999</v>
          </cell>
          <cell r="AL3562">
            <v>105.833</v>
          </cell>
          <cell r="AM3562">
            <v>105.824</v>
          </cell>
          <cell r="AN3562">
            <v>105.824</v>
          </cell>
          <cell r="AO3562">
            <v>105.352</v>
          </cell>
          <cell r="AP3562">
            <v>104.97799999999999</v>
          </cell>
          <cell r="AQ3562">
            <v>104.90900000000001</v>
          </cell>
          <cell r="AR3562">
            <v>104.735</v>
          </cell>
          <cell r="AS3562">
            <v>104.973</v>
          </cell>
          <cell r="AT3562">
            <v>104.973</v>
          </cell>
          <cell r="AU3562">
            <v>105.5</v>
          </cell>
          <cell r="AV3562">
            <v>106.05800000000001</v>
          </cell>
          <cell r="AW3562">
            <v>106.06100000000001</v>
          </cell>
          <cell r="AX3562">
            <v>106.675</v>
          </cell>
          <cell r="AY3562">
            <v>106.511</v>
          </cell>
          <cell r="AZ3562">
            <v>106.511</v>
          </cell>
          <cell r="BA3562">
            <v>106.178</v>
          </cell>
          <cell r="BB3562">
            <v>105.886</v>
          </cell>
          <cell r="BC3562">
            <v>105.503</v>
          </cell>
          <cell r="BD3562">
            <v>105.879</v>
          </cell>
          <cell r="BE3562">
            <v>106.717</v>
          </cell>
          <cell r="BF3562">
            <v>106.717</v>
          </cell>
          <cell r="BG3562">
            <v>106.143</v>
          </cell>
          <cell r="BH3562">
            <v>104.78100000000001</v>
          </cell>
          <cell r="BI3562">
            <v>103.489</v>
          </cell>
          <cell r="BJ3562">
            <v>103.48699999999999</v>
          </cell>
          <cell r="BK3562">
            <v>103.48699999999999</v>
          </cell>
          <cell r="BL3562">
            <v>103.48699999999999</v>
          </cell>
          <cell r="BM3562">
            <v>104.149</v>
          </cell>
          <cell r="BN3562">
            <v>103.33799999999999</v>
          </cell>
          <cell r="BO3562">
            <v>102.908</v>
          </cell>
          <cell r="BP3562">
            <v>102.866</v>
          </cell>
          <cell r="BQ3562">
            <v>102.866</v>
          </cell>
          <cell r="BR3562">
            <v>102.866</v>
          </cell>
          <cell r="BS3562">
            <v>102.70399999999999</v>
          </cell>
          <cell r="BT3562">
            <v>102.626</v>
          </cell>
          <cell r="BU3562">
            <v>102.93899999999999</v>
          </cell>
          <cell r="BV3562">
            <v>102.873</v>
          </cell>
          <cell r="BW3562">
            <v>102.873</v>
          </cell>
          <cell r="BX3562">
            <v>102.873</v>
          </cell>
          <cell r="BY3562">
            <v>102.873</v>
          </cell>
          <cell r="BZ3562">
            <v>103.04</v>
          </cell>
          <cell r="CA3562">
            <v>103.31</v>
          </cell>
        </row>
        <row r="3563">
          <cell r="B3563" t="str">
            <v>Hellstern</v>
          </cell>
          <cell r="C3563" t="str">
            <v>Heiko</v>
          </cell>
          <cell r="D3563" t="str">
            <v>BGC Bad Mergentheim</v>
          </cell>
          <cell r="BZ3563" t="str">
            <v/>
          </cell>
          <cell r="CA3563" t="str">
            <v/>
          </cell>
        </row>
        <row r="3564">
          <cell r="B3564" t="str">
            <v>Hellwig</v>
          </cell>
          <cell r="C3564" t="str">
            <v>Markus</v>
          </cell>
          <cell r="D3564" t="str">
            <v>Minigolfclub Dormagen - Brechten</v>
          </cell>
          <cell r="G3564">
            <v>104.782</v>
          </cell>
          <cell r="H3564">
            <v>104.78100000000001</v>
          </cell>
          <cell r="I3564">
            <v>104.78100000000001</v>
          </cell>
          <cell r="J3564">
            <v>104.78100000000001</v>
          </cell>
          <cell r="K3564">
            <v>104.419</v>
          </cell>
          <cell r="L3564">
            <v>103.782</v>
          </cell>
          <cell r="M3564">
            <v>103.574</v>
          </cell>
          <cell r="N3564">
            <v>103.634</v>
          </cell>
          <cell r="O3564">
            <v>103.634</v>
          </cell>
          <cell r="P3564">
            <v>103.634</v>
          </cell>
          <cell r="Q3564">
            <v>104.044</v>
          </cell>
          <cell r="R3564">
            <v>104.343</v>
          </cell>
          <cell r="S3564">
            <v>104.64400000000001</v>
          </cell>
          <cell r="T3564">
            <v>104.822</v>
          </cell>
          <cell r="U3564">
            <v>104.822</v>
          </cell>
          <cell r="V3564">
            <v>104.822</v>
          </cell>
          <cell r="W3564">
            <v>103.425</v>
          </cell>
          <cell r="X3564">
            <v>102.68899999999999</v>
          </cell>
          <cell r="Y3564">
            <v>102.44199999999999</v>
          </cell>
          <cell r="Z3564">
            <v>102.44199999999999</v>
          </cell>
          <cell r="AA3564">
            <v>102.44199999999999</v>
          </cell>
          <cell r="AB3564">
            <v>102.44199999999999</v>
          </cell>
          <cell r="AC3564">
            <v>102.934</v>
          </cell>
          <cell r="AD3564">
            <v>102.96299999999999</v>
          </cell>
          <cell r="AE3564">
            <v>102.901</v>
          </cell>
          <cell r="AF3564">
            <v>102.533</v>
          </cell>
          <cell r="AG3564">
            <v>102.533</v>
          </cell>
          <cell r="AH3564">
            <v>102.533</v>
          </cell>
          <cell r="AI3564">
            <v>102.15600000000001</v>
          </cell>
          <cell r="AJ3564">
            <v>102.096</v>
          </cell>
          <cell r="AK3564">
            <v>102.08</v>
          </cell>
          <cell r="AL3564">
            <v>101.426</v>
          </cell>
          <cell r="AM3564">
            <v>101.426</v>
          </cell>
          <cell r="AN3564">
            <v>101.426</v>
          </cell>
          <cell r="AO3564">
            <v>101.562</v>
          </cell>
          <cell r="AP3564">
            <v>101.187</v>
          </cell>
          <cell r="AQ3564">
            <v>100.98099999999999</v>
          </cell>
          <cell r="AR3564">
            <v>101.929</v>
          </cell>
          <cell r="AS3564">
            <v>101.929</v>
          </cell>
          <cell r="AT3564">
            <v>101.929</v>
          </cell>
          <cell r="AU3564">
            <v>104.974</v>
          </cell>
          <cell r="AV3564">
            <v>103.029</v>
          </cell>
          <cell r="AW3564">
            <v>103.029</v>
          </cell>
          <cell r="AX3564">
            <v>101.70099999999999</v>
          </cell>
          <cell r="AY3564">
            <v>102.19499999999999</v>
          </cell>
          <cell r="AZ3564">
            <v>102.19499999999999</v>
          </cell>
          <cell r="BA3564">
            <v>102.14400000000001</v>
          </cell>
          <cell r="BB3564">
            <v>102.44</v>
          </cell>
          <cell r="BC3564">
            <v>102.44</v>
          </cell>
          <cell r="BD3564">
            <v>104.498</v>
          </cell>
          <cell r="BE3564">
            <v>101.836</v>
          </cell>
          <cell r="BF3564">
            <v>101.75</v>
          </cell>
          <cell r="BG3564">
            <v>101.295</v>
          </cell>
          <cell r="BH3564">
            <v>100.792</v>
          </cell>
          <cell r="BI3564">
            <v>100.556</v>
          </cell>
          <cell r="BJ3564">
            <v>100.556</v>
          </cell>
          <cell r="BK3564">
            <v>100.556</v>
          </cell>
          <cell r="BL3564">
            <v>100.386</v>
          </cell>
          <cell r="BM3564">
            <v>100.68899999999999</v>
          </cell>
          <cell r="BN3564">
            <v>100.42400000000001</v>
          </cell>
          <cell r="BO3564">
            <v>100.637</v>
          </cell>
          <cell r="BP3564">
            <v>100.846</v>
          </cell>
          <cell r="BQ3564">
            <v>100.73399999999999</v>
          </cell>
          <cell r="BR3564">
            <v>100.819</v>
          </cell>
          <cell r="BS3564">
            <v>100.90300000000001</v>
          </cell>
          <cell r="BT3564">
            <v>100.896</v>
          </cell>
          <cell r="BU3564">
            <v>100.833</v>
          </cell>
          <cell r="BV3564">
            <v>100.663</v>
          </cell>
          <cell r="BW3564">
            <v>100.61499999999999</v>
          </cell>
          <cell r="BX3564">
            <v>100.61499999999999</v>
          </cell>
          <cell r="BY3564">
            <v>100.61499999999999</v>
          </cell>
          <cell r="BZ3564">
            <v>100.61499999999999</v>
          </cell>
          <cell r="CA3564">
            <v>100.492</v>
          </cell>
        </row>
        <row r="3565">
          <cell r="B3565" t="str">
            <v>Hellwig</v>
          </cell>
          <cell r="C3565" t="str">
            <v>Martin</v>
          </cell>
          <cell r="D3565" t="str">
            <v>Cobigolf-Verein Hamm 2019</v>
          </cell>
          <cell r="G3565">
            <v>110.053</v>
          </cell>
          <cell r="H3565">
            <v>109.87</v>
          </cell>
          <cell r="I3565">
            <v>109.87</v>
          </cell>
          <cell r="J3565">
            <v>109.87</v>
          </cell>
          <cell r="K3565">
            <v>110.128</v>
          </cell>
          <cell r="L3565">
            <v>110.26300000000001</v>
          </cell>
          <cell r="M3565">
            <v>110.21299999999999</v>
          </cell>
          <cell r="N3565">
            <v>109.678</v>
          </cell>
          <cell r="O3565">
            <v>109.678</v>
          </cell>
          <cell r="P3565">
            <v>109.678</v>
          </cell>
          <cell r="Q3565">
            <v>109.01</v>
          </cell>
          <cell r="R3565">
            <v>108.39100000000001</v>
          </cell>
          <cell r="S3565">
            <v>108.25700000000001</v>
          </cell>
          <cell r="T3565">
            <v>108.919</v>
          </cell>
          <cell r="U3565">
            <v>108.919</v>
          </cell>
          <cell r="V3565">
            <v>108.919</v>
          </cell>
          <cell r="W3565">
            <v>108.42</v>
          </cell>
          <cell r="X3565">
            <v>107.739</v>
          </cell>
          <cell r="Y3565">
            <v>107.824</v>
          </cell>
          <cell r="Z3565">
            <v>107.252</v>
          </cell>
          <cell r="AA3565">
            <v>107.252</v>
          </cell>
          <cell r="AB3565">
            <v>107.252</v>
          </cell>
          <cell r="AC3565">
            <v>107.866</v>
          </cell>
          <cell r="AD3565">
            <v>108.899</v>
          </cell>
          <cell r="AE3565">
            <v>109.479</v>
          </cell>
          <cell r="AF3565">
            <v>107.929</v>
          </cell>
          <cell r="AG3565">
            <v>107.929</v>
          </cell>
          <cell r="AH3565">
            <v>107.929</v>
          </cell>
          <cell r="AI3565">
            <v>107.316</v>
          </cell>
          <cell r="AJ3565">
            <v>105.949</v>
          </cell>
          <cell r="AK3565">
            <v>106.038</v>
          </cell>
          <cell r="AL3565">
            <v>105.873</v>
          </cell>
          <cell r="AM3565">
            <v>105.873</v>
          </cell>
          <cell r="AN3565">
            <v>105.873</v>
          </cell>
          <cell r="AO3565">
            <v>106.05500000000001</v>
          </cell>
          <cell r="AP3565">
            <v>106.762</v>
          </cell>
          <cell r="AQ3565">
            <v>106.371</v>
          </cell>
          <cell r="AR3565">
            <v>106.54</v>
          </cell>
          <cell r="AS3565">
            <v>106.54</v>
          </cell>
          <cell r="AT3565">
            <v>106.54</v>
          </cell>
          <cell r="AU3565">
            <v>106.688</v>
          </cell>
          <cell r="AV3565">
            <v>106.411</v>
          </cell>
          <cell r="AW3565">
            <v>106.699</v>
          </cell>
          <cell r="AX3565">
            <v>107.227</v>
          </cell>
          <cell r="AY3565">
            <v>107.227</v>
          </cell>
          <cell r="AZ3565">
            <v>107.227</v>
          </cell>
          <cell r="BA3565">
            <v>105.989</v>
          </cell>
          <cell r="BB3565">
            <v>110.76</v>
          </cell>
          <cell r="BG3565">
            <v>115.351</v>
          </cell>
          <cell r="BH3565">
            <v>110.044</v>
          </cell>
          <cell r="BI3565">
            <v>110.044</v>
          </cell>
          <cell r="BJ3565">
            <v>110.044</v>
          </cell>
          <cell r="BK3565">
            <v>110.044</v>
          </cell>
          <cell r="BL3565">
            <v>110.044</v>
          </cell>
          <cell r="BS3565">
            <v>111.654</v>
          </cell>
          <cell r="BT3565">
            <v>108.288</v>
          </cell>
          <cell r="BU3565">
            <v>107.742</v>
          </cell>
          <cell r="BV3565">
            <v>107.742</v>
          </cell>
          <cell r="BW3565">
            <v>107.742</v>
          </cell>
          <cell r="BX3565">
            <v>107.742</v>
          </cell>
          <cell r="BY3565">
            <v>107.742</v>
          </cell>
          <cell r="BZ3565">
            <v>107.354</v>
          </cell>
          <cell r="CA3565">
            <v>105.6</v>
          </cell>
        </row>
        <row r="3566">
          <cell r="B3566" t="str">
            <v>Hellwig-Bergmann</v>
          </cell>
          <cell r="C3566" t="str">
            <v>Sibylle</v>
          </cell>
          <cell r="D3566" t="str">
            <v>BSV 86 München</v>
          </cell>
          <cell r="G3566">
            <v>111.797</v>
          </cell>
          <cell r="H3566">
            <v>112.867</v>
          </cell>
          <cell r="I3566">
            <v>112.867</v>
          </cell>
          <cell r="J3566">
            <v>112.867</v>
          </cell>
          <cell r="K3566">
            <v>111.191</v>
          </cell>
          <cell r="L3566">
            <v>111.224</v>
          </cell>
          <cell r="M3566">
            <v>111.61499999999999</v>
          </cell>
          <cell r="N3566">
            <v>110.985</v>
          </cell>
          <cell r="O3566">
            <v>110.985</v>
          </cell>
          <cell r="P3566">
            <v>110.985</v>
          </cell>
          <cell r="Q3566">
            <v>112.018</v>
          </cell>
          <cell r="R3566">
            <v>112.504</v>
          </cell>
          <cell r="S3566">
            <v>111.89400000000001</v>
          </cell>
          <cell r="T3566">
            <v>110.941</v>
          </cell>
          <cell r="U3566">
            <v>110.941</v>
          </cell>
          <cell r="V3566">
            <v>110.941</v>
          </cell>
          <cell r="W3566">
            <v>113.014</v>
          </cell>
          <cell r="X3566">
            <v>113.396</v>
          </cell>
          <cell r="AP3566">
            <v>111.63200000000001</v>
          </cell>
          <cell r="AQ3566">
            <v>111.31699999999999</v>
          </cell>
          <cell r="AR3566">
            <v>111.31699999999999</v>
          </cell>
          <cell r="AS3566">
            <v>111.31699999999999</v>
          </cell>
          <cell r="AT3566">
            <v>111.31699999999999</v>
          </cell>
          <cell r="AU3566">
            <v>111.31699999999999</v>
          </cell>
          <cell r="AV3566">
            <v>116.971</v>
          </cell>
          <cell r="BZ3566" t="str">
            <v/>
          </cell>
          <cell r="CA3566" t="str">
            <v/>
          </cell>
        </row>
        <row r="3567">
          <cell r="B3567" t="str">
            <v>Helm</v>
          </cell>
          <cell r="C3567" t="str">
            <v>Peter</v>
          </cell>
          <cell r="D3567" t="str">
            <v>MGF Waldshut 74</v>
          </cell>
          <cell r="BZ3567" t="str">
            <v/>
          </cell>
          <cell r="CA3567" t="str">
            <v/>
          </cell>
        </row>
        <row r="3568">
          <cell r="B3568" t="str">
            <v>Helmbrecht</v>
          </cell>
          <cell r="C3568" t="str">
            <v>Jeanette</v>
          </cell>
          <cell r="D3568" t="str">
            <v>MinigolfCard</v>
          </cell>
          <cell r="BZ3568" t="str">
            <v/>
          </cell>
          <cell r="CA3568" t="str">
            <v/>
          </cell>
        </row>
        <row r="3569">
          <cell r="B3569" t="str">
            <v>Helmes</v>
          </cell>
          <cell r="C3569" t="str">
            <v>Anja</v>
          </cell>
          <cell r="D3569" t="str">
            <v>1. Bahnen-Golf-Club Wesseling 1975</v>
          </cell>
          <cell r="G3569">
            <v>108.245</v>
          </cell>
          <cell r="H3569">
            <v>107.322</v>
          </cell>
          <cell r="I3569">
            <v>107.322</v>
          </cell>
          <cell r="J3569">
            <v>107.322</v>
          </cell>
          <cell r="K3569">
            <v>107.083</v>
          </cell>
          <cell r="L3569">
            <v>107.075</v>
          </cell>
          <cell r="M3569">
            <v>107.075</v>
          </cell>
          <cell r="N3569">
            <v>105.785</v>
          </cell>
          <cell r="O3569">
            <v>105.785</v>
          </cell>
          <cell r="P3569">
            <v>105.785</v>
          </cell>
          <cell r="Q3569">
            <v>106.393</v>
          </cell>
          <cell r="R3569">
            <v>105.587</v>
          </cell>
          <cell r="S3569">
            <v>105.587</v>
          </cell>
          <cell r="T3569">
            <v>105.432</v>
          </cell>
          <cell r="U3569">
            <v>105.432</v>
          </cell>
          <cell r="V3569">
            <v>105.432</v>
          </cell>
          <cell r="W3569">
            <v>105.432</v>
          </cell>
          <cell r="X3569">
            <v>104.755</v>
          </cell>
          <cell r="Y3569">
            <v>104.755</v>
          </cell>
          <cell r="Z3569">
            <v>104.596</v>
          </cell>
          <cell r="AA3569">
            <v>104.596</v>
          </cell>
          <cell r="AB3569">
            <v>104.596</v>
          </cell>
          <cell r="AC3569">
            <v>104.651</v>
          </cell>
          <cell r="AD3569">
            <v>104.788</v>
          </cell>
          <cell r="AE3569">
            <v>104.788</v>
          </cell>
          <cell r="AF3569">
            <v>104.70399999999999</v>
          </cell>
          <cell r="AG3569">
            <v>104.70399999999999</v>
          </cell>
          <cell r="AH3569">
            <v>104.70399999999999</v>
          </cell>
          <cell r="AI3569">
            <v>104.191</v>
          </cell>
          <cell r="AJ3569">
            <v>104.41200000000001</v>
          </cell>
          <cell r="AK3569">
            <v>104.41200000000001</v>
          </cell>
          <cell r="AL3569">
            <v>104.601</v>
          </cell>
          <cell r="AM3569">
            <v>104.601</v>
          </cell>
          <cell r="AN3569">
            <v>104.601</v>
          </cell>
          <cell r="AO3569">
            <v>104.081</v>
          </cell>
          <cell r="AP3569">
            <v>104.723</v>
          </cell>
          <cell r="AQ3569">
            <v>104.723</v>
          </cell>
          <cell r="AR3569">
            <v>104.97199999999999</v>
          </cell>
          <cell r="AS3569">
            <v>104.97199999999999</v>
          </cell>
          <cell r="AT3569">
            <v>104.97199999999999</v>
          </cell>
          <cell r="AU3569">
            <v>105.297</v>
          </cell>
          <cell r="AV3569">
            <v>103.04300000000001</v>
          </cell>
          <cell r="AW3569">
            <v>103.04300000000001</v>
          </cell>
          <cell r="AX3569">
            <v>103.04300000000001</v>
          </cell>
          <cell r="AY3569">
            <v>103.04300000000001</v>
          </cell>
          <cell r="AZ3569">
            <v>103.04300000000001</v>
          </cell>
          <cell r="BA3569">
            <v>102.53100000000001</v>
          </cell>
          <cell r="BB3569">
            <v>105.77500000000001</v>
          </cell>
          <cell r="BC3569">
            <v>105.77500000000001</v>
          </cell>
          <cell r="BD3569">
            <v>103.732</v>
          </cell>
          <cell r="BE3569">
            <v>103.732</v>
          </cell>
          <cell r="BF3569">
            <v>103.732</v>
          </cell>
          <cell r="BG3569">
            <v>103.13500000000001</v>
          </cell>
          <cell r="BH3569">
            <v>103.43</v>
          </cell>
          <cell r="BI3569">
            <v>103.786</v>
          </cell>
          <cell r="BJ3569">
            <v>103.786</v>
          </cell>
          <cell r="BK3569">
            <v>103.786</v>
          </cell>
          <cell r="BL3569">
            <v>103.786</v>
          </cell>
          <cell r="BM3569">
            <v>104.88200000000001</v>
          </cell>
          <cell r="BN3569">
            <v>103.63</v>
          </cell>
          <cell r="BO3569">
            <v>103.749</v>
          </cell>
          <cell r="BP3569">
            <v>104.093</v>
          </cell>
          <cell r="BQ3569">
            <v>104.093</v>
          </cell>
          <cell r="BR3569">
            <v>104.093</v>
          </cell>
          <cell r="BS3569">
            <v>104.30200000000001</v>
          </cell>
          <cell r="BT3569">
            <v>103.55</v>
          </cell>
          <cell r="BU3569">
            <v>102.922</v>
          </cell>
          <cell r="BV3569">
            <v>102.22799999999999</v>
          </cell>
          <cell r="BW3569">
            <v>102.22799999999999</v>
          </cell>
          <cell r="BX3569">
            <v>102.22799999999999</v>
          </cell>
          <cell r="BY3569">
            <v>102.22799999999999</v>
          </cell>
          <cell r="BZ3569">
            <v>102.95</v>
          </cell>
          <cell r="CA3569">
            <v>102.28700000000001</v>
          </cell>
        </row>
        <row r="3570">
          <cell r="B3570" t="str">
            <v>Helmker</v>
          </cell>
          <cell r="C3570" t="str">
            <v>Dierk</v>
          </cell>
          <cell r="D3570" t="str">
            <v>MinigolfCard</v>
          </cell>
          <cell r="BZ3570" t="str">
            <v/>
          </cell>
          <cell r="CA3570" t="str">
            <v/>
          </cell>
        </row>
        <row r="3571">
          <cell r="B3571" t="str">
            <v>Helmker</v>
          </cell>
          <cell r="C3571" t="str">
            <v>Marion</v>
          </cell>
          <cell r="D3571" t="str">
            <v>MinigolfCard</v>
          </cell>
          <cell r="BZ3571" t="str">
            <v/>
          </cell>
          <cell r="CA3571" t="str">
            <v/>
          </cell>
        </row>
        <row r="3572">
          <cell r="B3572" t="str">
            <v>Helms</v>
          </cell>
          <cell r="C3572" t="str">
            <v>Dennis</v>
          </cell>
          <cell r="D3572" t="str">
            <v>MinigolfCard</v>
          </cell>
          <cell r="BZ3572" t="str">
            <v/>
          </cell>
          <cell r="CA3572" t="str">
            <v/>
          </cell>
        </row>
        <row r="3573">
          <cell r="B3573" t="str">
            <v>Helmschmidt</v>
          </cell>
          <cell r="C3573" t="str">
            <v>Willi</v>
          </cell>
          <cell r="D3573" t="str">
            <v>Miniaturgolf-Club Ingolstadt</v>
          </cell>
          <cell r="G3573">
            <v>102.39</v>
          </cell>
          <cell r="H3573">
            <v>102.464</v>
          </cell>
          <cell r="I3573">
            <v>102.464</v>
          </cell>
          <cell r="J3573">
            <v>102.54900000000001</v>
          </cell>
          <cell r="K3573">
            <v>103.08</v>
          </cell>
          <cell r="L3573">
            <v>103.00700000000001</v>
          </cell>
          <cell r="M3573">
            <v>103.43</v>
          </cell>
          <cell r="N3573">
            <v>103.447</v>
          </cell>
          <cell r="O3573">
            <v>103.447</v>
          </cell>
          <cell r="P3573">
            <v>103.346</v>
          </cell>
          <cell r="Q3573">
            <v>103.643</v>
          </cell>
          <cell r="R3573">
            <v>103.248</v>
          </cell>
          <cell r="S3573">
            <v>102.63200000000001</v>
          </cell>
          <cell r="T3573">
            <v>103.214</v>
          </cell>
          <cell r="U3573">
            <v>103.214</v>
          </cell>
          <cell r="V3573">
            <v>103.271</v>
          </cell>
          <cell r="W3573">
            <v>102.863</v>
          </cell>
          <cell r="X3573">
            <v>103.497</v>
          </cell>
          <cell r="Y3573">
            <v>103.863</v>
          </cell>
          <cell r="Z3573">
            <v>103.77200000000001</v>
          </cell>
          <cell r="AA3573">
            <v>103.77200000000001</v>
          </cell>
          <cell r="AB3573">
            <v>104.15300000000001</v>
          </cell>
          <cell r="AC3573">
            <v>104.005</v>
          </cell>
          <cell r="AD3573">
            <v>104.101</v>
          </cell>
          <cell r="AE3573">
            <v>103.76</v>
          </cell>
          <cell r="AF3573">
            <v>103.654</v>
          </cell>
          <cell r="AG3573">
            <v>103.441</v>
          </cell>
          <cell r="AH3573">
            <v>103.428</v>
          </cell>
          <cell r="AI3573">
            <v>103.218</v>
          </cell>
          <cell r="AJ3573">
            <v>102.818</v>
          </cell>
          <cell r="AK3573">
            <v>102.97499999999999</v>
          </cell>
          <cell r="AL3573">
            <v>103.239</v>
          </cell>
          <cell r="AM3573">
            <v>103.239</v>
          </cell>
          <cell r="AN3573">
            <v>103.086</v>
          </cell>
          <cell r="AO3573">
            <v>103.18600000000001</v>
          </cell>
          <cell r="AP3573">
            <v>103.04900000000001</v>
          </cell>
          <cell r="AQ3573">
            <v>103.033</v>
          </cell>
          <cell r="AR3573">
            <v>102.473</v>
          </cell>
          <cell r="AS3573">
            <v>102.473</v>
          </cell>
          <cell r="AT3573">
            <v>102.661</v>
          </cell>
          <cell r="AU3573">
            <v>101.747</v>
          </cell>
          <cell r="AV3573">
            <v>101.813</v>
          </cell>
          <cell r="AW3573">
            <v>101.742</v>
          </cell>
          <cell r="AX3573">
            <v>101.574</v>
          </cell>
          <cell r="AY3573">
            <v>101.574</v>
          </cell>
          <cell r="AZ3573">
            <v>101.331</v>
          </cell>
          <cell r="BA3573">
            <v>102.64100000000001</v>
          </cell>
          <cell r="BB3573">
            <v>103.33799999999999</v>
          </cell>
          <cell r="BC3573">
            <v>103.935</v>
          </cell>
          <cell r="BD3573">
            <v>104.087</v>
          </cell>
          <cell r="BE3573">
            <v>104.087</v>
          </cell>
          <cell r="BF3573">
            <v>103.867</v>
          </cell>
          <cell r="BG3573">
            <v>104.453</v>
          </cell>
          <cell r="BH3573">
            <v>103.92</v>
          </cell>
          <cell r="BI3573">
            <v>102.31399999999999</v>
          </cell>
          <cell r="BJ3573">
            <v>101.60299999999999</v>
          </cell>
          <cell r="BK3573">
            <v>101.941</v>
          </cell>
          <cell r="BL3573">
            <v>101.783</v>
          </cell>
          <cell r="BM3573">
            <v>101.82599999999999</v>
          </cell>
          <cell r="BN3573">
            <v>101.98</v>
          </cell>
          <cell r="BO3573">
            <v>102.44199999999999</v>
          </cell>
          <cell r="BP3573">
            <v>102.35899999999999</v>
          </cell>
          <cell r="BQ3573">
            <v>102.35899999999999</v>
          </cell>
          <cell r="BR3573">
            <v>102.27200000000001</v>
          </cell>
          <cell r="BS3573">
            <v>102.12</v>
          </cell>
          <cell r="BT3573">
            <v>102.223</v>
          </cell>
          <cell r="BU3573">
            <v>102.10299999999999</v>
          </cell>
          <cell r="BV3573">
            <v>102.05</v>
          </cell>
          <cell r="BW3573">
            <v>102.05</v>
          </cell>
          <cell r="BX3573">
            <v>102.05</v>
          </cell>
          <cell r="BY3573">
            <v>102.05</v>
          </cell>
          <cell r="BZ3573">
            <v>101.827</v>
          </cell>
          <cell r="CA3573">
            <v>101.816</v>
          </cell>
        </row>
        <row r="3574">
          <cell r="B3574" t="str">
            <v>Helweg</v>
          </cell>
          <cell r="C3574" t="str">
            <v>Florian</v>
          </cell>
          <cell r="D3574" t="str">
            <v>MSK Olching</v>
          </cell>
          <cell r="BZ3574" t="str">
            <v/>
          </cell>
          <cell r="CA3574" t="str">
            <v/>
          </cell>
        </row>
        <row r="3575">
          <cell r="B3575" t="str">
            <v>Hemgesberg</v>
          </cell>
          <cell r="C3575" t="str">
            <v>René</v>
          </cell>
          <cell r="D3575" t="str">
            <v>BGS Hardenberg-Pötter</v>
          </cell>
          <cell r="BZ3575">
            <v>107.934</v>
          </cell>
          <cell r="CA3575">
            <v>103.592</v>
          </cell>
        </row>
        <row r="3576">
          <cell r="B3576" t="str">
            <v>Hemmelmann</v>
          </cell>
          <cell r="C3576" t="str">
            <v>Andreas</v>
          </cell>
          <cell r="D3576" t="str">
            <v>Minigolfclub Wertheim ´91</v>
          </cell>
          <cell r="AP3576">
            <v>108.82299999999999</v>
          </cell>
          <cell r="AQ3576">
            <v>108.82299999999999</v>
          </cell>
          <cell r="AR3576">
            <v>105.411</v>
          </cell>
          <cell r="AS3576">
            <v>105.411</v>
          </cell>
          <cell r="AT3576">
            <v>105.411</v>
          </cell>
          <cell r="AV3576">
            <v>105.041</v>
          </cell>
          <cell r="AW3576">
            <v>105.33</v>
          </cell>
          <cell r="AX3576">
            <v>105.986</v>
          </cell>
          <cell r="AY3576">
            <v>105.986</v>
          </cell>
          <cell r="AZ3576">
            <v>105.986</v>
          </cell>
          <cell r="BA3576">
            <v>105.986</v>
          </cell>
          <cell r="BB3576">
            <v>108.6</v>
          </cell>
          <cell r="BC3576">
            <v>107.675</v>
          </cell>
          <cell r="BD3576">
            <v>105.419</v>
          </cell>
          <cell r="BE3576">
            <v>105.419</v>
          </cell>
          <cell r="BF3576">
            <v>105.419</v>
          </cell>
          <cell r="BG3576">
            <v>105.419</v>
          </cell>
          <cell r="BH3576">
            <v>104.92400000000001</v>
          </cell>
          <cell r="BI3576">
            <v>103.94</v>
          </cell>
          <cell r="BJ3576">
            <v>103.411</v>
          </cell>
          <cell r="BK3576">
            <v>103.411</v>
          </cell>
          <cell r="BL3576">
            <v>103.411</v>
          </cell>
          <cell r="BM3576">
            <v>103.411</v>
          </cell>
          <cell r="BN3576">
            <v>105.123</v>
          </cell>
          <cell r="BO3576">
            <v>106.54900000000001</v>
          </cell>
          <cell r="BP3576">
            <v>106.04300000000001</v>
          </cell>
          <cell r="BQ3576">
            <v>106.04300000000001</v>
          </cell>
          <cell r="BR3576">
            <v>106.04300000000001</v>
          </cell>
          <cell r="BS3576">
            <v>104.876</v>
          </cell>
          <cell r="BT3576">
            <v>104.876</v>
          </cell>
          <cell r="BU3576">
            <v>102.961</v>
          </cell>
          <cell r="BV3576">
            <v>104.474</v>
          </cell>
          <cell r="BW3576">
            <v>104.474</v>
          </cell>
          <cell r="BX3576">
            <v>104.474</v>
          </cell>
          <cell r="BY3576">
            <v>104.474</v>
          </cell>
          <cell r="BZ3576">
            <v>103.601</v>
          </cell>
          <cell r="CA3576">
            <v>104.321</v>
          </cell>
        </row>
        <row r="3577">
          <cell r="B3577" t="str">
            <v>Hemmelskamp</v>
          </cell>
          <cell r="C3577" t="str">
            <v>Christian</v>
          </cell>
          <cell r="D3577" t="str">
            <v>MinigolfCard</v>
          </cell>
          <cell r="BZ3577" t="str">
            <v/>
          </cell>
          <cell r="CA3577" t="str">
            <v/>
          </cell>
        </row>
        <row r="3578">
          <cell r="B3578" t="str">
            <v>Hemmelskamp</v>
          </cell>
          <cell r="C3578" t="str">
            <v>Christian</v>
          </cell>
          <cell r="D3578" t="str">
            <v>MinigolfCard</v>
          </cell>
          <cell r="BZ3578" t="str">
            <v/>
          </cell>
          <cell r="CA3578" t="str">
            <v/>
          </cell>
        </row>
        <row r="3579">
          <cell r="B3579" t="str">
            <v>Hemmer</v>
          </cell>
          <cell r="C3579" t="str">
            <v>Dennis</v>
          </cell>
          <cell r="D3579" t="str">
            <v>BGC Bildstock</v>
          </cell>
          <cell r="G3579">
            <v>107.96899999999999</v>
          </cell>
          <cell r="H3579">
            <v>107.96899999999999</v>
          </cell>
          <cell r="I3579">
            <v>107.96899999999999</v>
          </cell>
          <cell r="J3579">
            <v>107.96899999999999</v>
          </cell>
          <cell r="K3579">
            <v>110.161</v>
          </cell>
          <cell r="BZ3579" t="str">
            <v/>
          </cell>
          <cell r="CA3579" t="str">
            <v/>
          </cell>
        </row>
        <row r="3580">
          <cell r="B3580" t="str">
            <v>Hemmerling</v>
          </cell>
          <cell r="C3580" t="str">
            <v>Martin</v>
          </cell>
          <cell r="D3580" t="str">
            <v>TSV Pfungstadt Abteilung Bahnengolf</v>
          </cell>
          <cell r="G3580">
            <v>105.58499999999999</v>
          </cell>
          <cell r="H3580">
            <v>105.631</v>
          </cell>
          <cell r="I3580">
            <v>105.631</v>
          </cell>
          <cell r="J3580">
            <v>105.631</v>
          </cell>
          <cell r="K3580">
            <v>105.631</v>
          </cell>
          <cell r="L3580">
            <v>105.654</v>
          </cell>
          <cell r="M3580">
            <v>105.654</v>
          </cell>
          <cell r="N3580">
            <v>105.181</v>
          </cell>
          <cell r="O3580">
            <v>105.181</v>
          </cell>
          <cell r="P3580">
            <v>105.181</v>
          </cell>
          <cell r="Q3580">
            <v>104.48</v>
          </cell>
          <cell r="R3580">
            <v>104.215</v>
          </cell>
          <cell r="S3580">
            <v>104.215</v>
          </cell>
          <cell r="T3580">
            <v>103.90300000000001</v>
          </cell>
          <cell r="U3580">
            <v>103.90300000000001</v>
          </cell>
          <cell r="V3580">
            <v>103.90300000000001</v>
          </cell>
          <cell r="W3580">
            <v>103.846</v>
          </cell>
          <cell r="X3580">
            <v>104.492</v>
          </cell>
          <cell r="Y3580">
            <v>104.319</v>
          </cell>
          <cell r="Z3580">
            <v>103.84399999999999</v>
          </cell>
          <cell r="AA3580">
            <v>103.84399999999999</v>
          </cell>
          <cell r="AB3580">
            <v>103.84399999999999</v>
          </cell>
          <cell r="AC3580">
            <v>104.072</v>
          </cell>
          <cell r="AD3580">
            <v>103.794</v>
          </cell>
          <cell r="AE3580">
            <v>103.836</v>
          </cell>
          <cell r="AF3580">
            <v>105.01300000000001</v>
          </cell>
          <cell r="AG3580">
            <v>105.01300000000001</v>
          </cell>
          <cell r="AH3580">
            <v>105.01300000000001</v>
          </cell>
          <cell r="AI3580">
            <v>104.071</v>
          </cell>
          <cell r="AJ3580">
            <v>103.759</v>
          </cell>
          <cell r="AK3580">
            <v>103.181</v>
          </cell>
          <cell r="AL3580">
            <v>103.801</v>
          </cell>
          <cell r="AM3580">
            <v>103.801</v>
          </cell>
          <cell r="AN3580">
            <v>103.801</v>
          </cell>
          <cell r="AO3580">
            <v>104.038</v>
          </cell>
          <cell r="AP3580">
            <v>104.896</v>
          </cell>
          <cell r="AQ3580">
            <v>104.896</v>
          </cell>
          <cell r="AR3580">
            <v>103.952</v>
          </cell>
          <cell r="AS3580">
            <v>103.952</v>
          </cell>
          <cell r="AT3580">
            <v>103.952</v>
          </cell>
          <cell r="AU3580">
            <v>103.764</v>
          </cell>
          <cell r="AV3580">
            <v>103.431</v>
          </cell>
          <cell r="AW3580">
            <v>103.431</v>
          </cell>
          <cell r="AX3580">
            <v>103.206</v>
          </cell>
          <cell r="AY3580">
            <v>103.206</v>
          </cell>
          <cell r="AZ3580">
            <v>103.206</v>
          </cell>
          <cell r="BA3580">
            <v>103.18600000000001</v>
          </cell>
          <cell r="BB3580">
            <v>102.45</v>
          </cell>
          <cell r="BC3580">
            <v>102.182</v>
          </cell>
          <cell r="BD3580">
            <v>101.976</v>
          </cell>
          <cell r="BE3580">
            <v>101.976</v>
          </cell>
          <cell r="BF3580">
            <v>101.976</v>
          </cell>
          <cell r="BG3580">
            <v>101.976</v>
          </cell>
          <cell r="BH3580">
            <v>103.04600000000001</v>
          </cell>
          <cell r="BI3580">
            <v>103.464</v>
          </cell>
          <cell r="BJ3580">
            <v>103.777</v>
          </cell>
          <cell r="BK3580">
            <v>103.777</v>
          </cell>
          <cell r="BL3580">
            <v>103.777</v>
          </cell>
          <cell r="BM3580">
            <v>103.992</v>
          </cell>
          <cell r="BN3580">
            <v>103.29900000000001</v>
          </cell>
          <cell r="BO3580">
            <v>103.361</v>
          </cell>
          <cell r="BP3580">
            <v>102.78100000000001</v>
          </cell>
          <cell r="BQ3580">
            <v>102.78100000000001</v>
          </cell>
          <cell r="BR3580">
            <v>102.78100000000001</v>
          </cell>
          <cell r="BS3580">
            <v>102.062</v>
          </cell>
          <cell r="BT3580">
            <v>101.661</v>
          </cell>
          <cell r="BU3580">
            <v>101.60299999999999</v>
          </cell>
          <cell r="BV3580">
            <v>101.925</v>
          </cell>
          <cell r="BW3580">
            <v>101.925</v>
          </cell>
          <cell r="BX3580">
            <v>101.925</v>
          </cell>
          <cell r="BY3580">
            <v>101.925</v>
          </cell>
          <cell r="BZ3580">
            <v>101.925</v>
          </cell>
          <cell r="CA3580">
            <v>102.73</v>
          </cell>
        </row>
        <row r="3581">
          <cell r="B3581" t="str">
            <v>Hemmersbach</v>
          </cell>
          <cell r="C3581" t="str">
            <v>Regina</v>
          </cell>
          <cell r="D3581" t="str">
            <v>BGSC "Gut Schlag" Gladbeck</v>
          </cell>
          <cell r="G3581">
            <v>111.59399999999999</v>
          </cell>
          <cell r="H3581">
            <v>111.59399999999999</v>
          </cell>
          <cell r="I3581">
            <v>111.59399999999999</v>
          </cell>
          <cell r="J3581">
            <v>111.59399999999999</v>
          </cell>
          <cell r="K3581">
            <v>112.321</v>
          </cell>
          <cell r="L3581">
            <v>111.26300000000001</v>
          </cell>
          <cell r="M3581">
            <v>111.26300000000001</v>
          </cell>
          <cell r="N3581">
            <v>111.26300000000001</v>
          </cell>
          <cell r="O3581">
            <v>111.26300000000001</v>
          </cell>
          <cell r="P3581">
            <v>111.26300000000001</v>
          </cell>
          <cell r="Q3581">
            <v>113.074</v>
          </cell>
          <cell r="BZ3581" t="str">
            <v/>
          </cell>
          <cell r="CA3581" t="str">
            <v/>
          </cell>
        </row>
        <row r="3582">
          <cell r="B3582" t="str">
            <v>Hempel</v>
          </cell>
          <cell r="C3582" t="str">
            <v>Anne</v>
          </cell>
          <cell r="D3582" t="str">
            <v>MSC Bensheim-Auerbach</v>
          </cell>
          <cell r="G3582">
            <v>107.932</v>
          </cell>
          <cell r="H3582">
            <v>107.32</v>
          </cell>
          <cell r="I3582">
            <v>107.32</v>
          </cell>
          <cell r="J3582">
            <v>107.32</v>
          </cell>
          <cell r="K3582">
            <v>107.739</v>
          </cell>
          <cell r="L3582">
            <v>107.227</v>
          </cell>
          <cell r="M3582">
            <v>105.59099999999999</v>
          </cell>
          <cell r="N3582">
            <v>106.485</v>
          </cell>
          <cell r="O3582">
            <v>105.364</v>
          </cell>
          <cell r="P3582">
            <v>105.364</v>
          </cell>
          <cell r="Q3582">
            <v>104.02800000000001</v>
          </cell>
          <cell r="R3582">
            <v>103.09099999999999</v>
          </cell>
          <cell r="S3582">
            <v>104.39</v>
          </cell>
          <cell r="T3582">
            <v>101.24299999999999</v>
          </cell>
          <cell r="U3582">
            <v>102.63500000000001</v>
          </cell>
          <cell r="V3582">
            <v>102.63500000000001</v>
          </cell>
          <cell r="W3582">
            <v>104.238</v>
          </cell>
          <cell r="X3582">
            <v>102.273</v>
          </cell>
          <cell r="Y3582">
            <v>102.273</v>
          </cell>
          <cell r="Z3582">
            <v>104.14400000000001</v>
          </cell>
          <cell r="AA3582">
            <v>103.145</v>
          </cell>
          <cell r="AB3582">
            <v>103.145</v>
          </cell>
          <cell r="AC3582">
            <v>103.145</v>
          </cell>
          <cell r="AD3582">
            <v>104.88</v>
          </cell>
          <cell r="AE3582">
            <v>104.88</v>
          </cell>
          <cell r="AF3582">
            <v>104.822</v>
          </cell>
          <cell r="AG3582">
            <v>103.98699999999999</v>
          </cell>
          <cell r="AH3582">
            <v>103.98699999999999</v>
          </cell>
          <cell r="AI3582">
            <v>103.45</v>
          </cell>
          <cell r="AJ3582">
            <v>103.45</v>
          </cell>
          <cell r="AK3582">
            <v>107.175</v>
          </cell>
          <cell r="AL3582">
            <v>105.471</v>
          </cell>
          <cell r="AM3582">
            <v>103.901</v>
          </cell>
          <cell r="AN3582">
            <v>103.901</v>
          </cell>
          <cell r="AO3582">
            <v>103.901</v>
          </cell>
          <cell r="AP3582">
            <v>103.191</v>
          </cell>
          <cell r="AQ3582">
            <v>103.191</v>
          </cell>
          <cell r="AR3582">
            <v>105.58199999999999</v>
          </cell>
          <cell r="AS3582">
            <v>105.58199999999999</v>
          </cell>
          <cell r="AT3582">
            <v>105.58199999999999</v>
          </cell>
          <cell r="AU3582">
            <v>105.026</v>
          </cell>
          <cell r="BZ3582" t="str">
            <v/>
          </cell>
          <cell r="CA3582" t="str">
            <v/>
          </cell>
        </row>
        <row r="3583">
          <cell r="B3583" t="str">
            <v>Hempel</v>
          </cell>
          <cell r="C3583" t="str">
            <v>Anneliese</v>
          </cell>
          <cell r="D3583" t="str">
            <v>1. MGC Peine von 1965</v>
          </cell>
          <cell r="BZ3583" t="str">
            <v/>
          </cell>
          <cell r="CA3583" t="str">
            <v/>
          </cell>
        </row>
        <row r="3584">
          <cell r="B3584" t="str">
            <v>Hempel</v>
          </cell>
          <cell r="C3584" t="str">
            <v>Stefan</v>
          </cell>
          <cell r="D3584" t="str">
            <v>Bahnengolf Interessen-Gemeinschaft Ingelfingen 2020</v>
          </cell>
          <cell r="BZ3584">
            <v>110.94799999999999</v>
          </cell>
          <cell r="CA3584">
            <v>103.94</v>
          </cell>
        </row>
        <row r="3585">
          <cell r="B3585" t="str">
            <v>Hendreschke</v>
          </cell>
          <cell r="C3585" t="str">
            <v>Jana</v>
          </cell>
          <cell r="D3585" t="str">
            <v>MGC Heven</v>
          </cell>
          <cell r="BZ3585" t="str">
            <v/>
          </cell>
          <cell r="CA3585" t="str">
            <v/>
          </cell>
        </row>
        <row r="3586">
          <cell r="B3586" t="str">
            <v>Hengsbach</v>
          </cell>
          <cell r="C3586" t="str">
            <v>Bernd</v>
          </cell>
          <cell r="D3586" t="str">
            <v>MGC Bad Feilnbach</v>
          </cell>
          <cell r="BZ3586" t="str">
            <v/>
          </cell>
          <cell r="CA3586" t="str">
            <v/>
          </cell>
        </row>
        <row r="3587">
          <cell r="B3587" t="str">
            <v>Hengsbach</v>
          </cell>
          <cell r="C3587" t="str">
            <v>Isabella</v>
          </cell>
          <cell r="D3587" t="str">
            <v>MGC Bad Feilnbach</v>
          </cell>
          <cell r="BZ3587" t="str">
            <v/>
          </cell>
          <cell r="CA3587" t="str">
            <v/>
          </cell>
        </row>
        <row r="3588">
          <cell r="B3588" t="str">
            <v>Hengsbach</v>
          </cell>
          <cell r="C3588" t="str">
            <v>Maria</v>
          </cell>
          <cell r="D3588" t="str">
            <v>MGC Bad Feilnbach</v>
          </cell>
          <cell r="BZ3588" t="str">
            <v/>
          </cell>
          <cell r="CA3588" t="str">
            <v/>
          </cell>
        </row>
        <row r="3589">
          <cell r="B3589" t="str">
            <v>Hengsberg</v>
          </cell>
          <cell r="C3589" t="str">
            <v>Tim</v>
          </cell>
          <cell r="D3589" t="str">
            <v>Miniaturgolfclub Bad Bodendorf</v>
          </cell>
          <cell r="BZ3589">
            <v>121.11199999999999</v>
          </cell>
          <cell r="CA3589">
            <v>115.22</v>
          </cell>
        </row>
        <row r="3590">
          <cell r="B3590" t="str">
            <v>Hengstberger</v>
          </cell>
          <cell r="C3590" t="str">
            <v>Ulli</v>
          </cell>
          <cell r="D3590" t="str">
            <v>Schwimm- und Sportverein Ulm 1846 Abteilung Bahnengolf</v>
          </cell>
          <cell r="F3590">
            <v>102.35299999999999</v>
          </cell>
          <cell r="G3590">
            <v>106.556</v>
          </cell>
          <cell r="H3590">
            <v>105.563</v>
          </cell>
          <cell r="I3590">
            <v>105.563</v>
          </cell>
          <cell r="J3590">
            <v>105.563</v>
          </cell>
          <cell r="K3590">
            <v>105.04</v>
          </cell>
          <cell r="L3590">
            <v>104.663</v>
          </cell>
          <cell r="M3590">
            <v>104.663</v>
          </cell>
          <cell r="N3590">
            <v>105.34699999999999</v>
          </cell>
          <cell r="O3590">
            <v>105.34699999999999</v>
          </cell>
          <cell r="P3590">
            <v>105.34699999999999</v>
          </cell>
          <cell r="Q3590">
            <v>104.602</v>
          </cell>
          <cell r="R3590">
            <v>103.613</v>
          </cell>
          <cell r="S3590">
            <v>103.613</v>
          </cell>
          <cell r="T3590">
            <v>103.59399999999999</v>
          </cell>
          <cell r="U3590">
            <v>103.59399999999999</v>
          </cell>
          <cell r="V3590">
            <v>103.59399999999999</v>
          </cell>
          <cell r="W3590">
            <v>103.616</v>
          </cell>
          <cell r="X3590">
            <v>103.636</v>
          </cell>
          <cell r="Y3590">
            <v>103.627</v>
          </cell>
          <cell r="Z3590">
            <v>103.467</v>
          </cell>
          <cell r="AA3590">
            <v>103.467</v>
          </cell>
          <cell r="AB3590">
            <v>103.467</v>
          </cell>
          <cell r="AC3590">
            <v>103.687</v>
          </cell>
          <cell r="AD3590">
            <v>103.983</v>
          </cell>
          <cell r="AE3590">
            <v>103.462</v>
          </cell>
          <cell r="AF3590">
            <v>103.678</v>
          </cell>
          <cell r="AG3590">
            <v>103.678</v>
          </cell>
          <cell r="AH3590">
            <v>103.678</v>
          </cell>
          <cell r="AI3590">
            <v>105.126</v>
          </cell>
          <cell r="AJ3590">
            <v>104.426</v>
          </cell>
          <cell r="AK3590">
            <v>104.572</v>
          </cell>
          <cell r="AL3590">
            <v>102.422</v>
          </cell>
          <cell r="AM3590">
            <v>102.598</v>
          </cell>
          <cell r="AN3590">
            <v>102.598</v>
          </cell>
          <cell r="AO3590">
            <v>102.72499999999999</v>
          </cell>
          <cell r="AP3590">
            <v>102.28400000000001</v>
          </cell>
          <cell r="AQ3590">
            <v>103.31699999999999</v>
          </cell>
          <cell r="AR3590">
            <v>103.157</v>
          </cell>
          <cell r="AS3590">
            <v>103.157</v>
          </cell>
          <cell r="AT3590">
            <v>103.157</v>
          </cell>
          <cell r="AU3590">
            <v>103.142</v>
          </cell>
          <cell r="AV3590">
            <v>103.40300000000001</v>
          </cell>
          <cell r="AW3590">
            <v>104.045</v>
          </cell>
          <cell r="AX3590">
            <v>104.11</v>
          </cell>
          <cell r="AY3590">
            <v>104.11</v>
          </cell>
          <cell r="AZ3590">
            <v>104.11</v>
          </cell>
          <cell r="BA3590">
            <v>105.039</v>
          </cell>
          <cell r="BB3590">
            <v>104.158</v>
          </cell>
          <cell r="BC3590">
            <v>105.09699999999999</v>
          </cell>
          <cell r="BD3590">
            <v>104.13</v>
          </cell>
          <cell r="BE3590">
            <v>104.13</v>
          </cell>
          <cell r="BF3590">
            <v>104.13</v>
          </cell>
          <cell r="BG3590">
            <v>104.07899999999999</v>
          </cell>
          <cell r="BH3590">
            <v>104.01600000000001</v>
          </cell>
          <cell r="BI3590">
            <v>102.652</v>
          </cell>
          <cell r="BJ3590">
            <v>103.193</v>
          </cell>
          <cell r="BK3590">
            <v>103.193</v>
          </cell>
          <cell r="BM3590">
            <v>102.575</v>
          </cell>
          <cell r="BN3590">
            <v>102.48699999999999</v>
          </cell>
          <cell r="BO3590">
            <v>102.645</v>
          </cell>
          <cell r="BP3590">
            <v>102.54900000000001</v>
          </cell>
          <cell r="BQ3590">
            <v>102.54900000000001</v>
          </cell>
          <cell r="BR3590">
            <v>102.54900000000001</v>
          </cell>
          <cell r="BS3590">
            <v>102.423</v>
          </cell>
          <cell r="BT3590">
            <v>102.11499999999999</v>
          </cell>
          <cell r="BU3590">
            <v>101.51300000000001</v>
          </cell>
          <cell r="BV3590">
            <v>101.657</v>
          </cell>
          <cell r="BW3590">
            <v>101.1</v>
          </cell>
          <cell r="BX3590">
            <v>101.1</v>
          </cell>
          <cell r="BY3590">
            <v>101.1</v>
          </cell>
          <cell r="BZ3590">
            <v>101.1</v>
          </cell>
          <cell r="CA3590">
            <v>100.97</v>
          </cell>
        </row>
        <row r="3591">
          <cell r="B3591" t="str">
            <v>Hengstler</v>
          </cell>
          <cell r="C3591" t="str">
            <v>Christina</v>
          </cell>
          <cell r="D3591" t="str">
            <v>1. Bahnengolf-Club Singen</v>
          </cell>
          <cell r="G3591">
            <v>106.26600000000001</v>
          </cell>
          <cell r="H3591">
            <v>106.77500000000001</v>
          </cell>
          <cell r="I3591">
            <v>106.77500000000001</v>
          </cell>
          <cell r="J3591">
            <v>106.77500000000001</v>
          </cell>
          <cell r="K3591">
            <v>106.194</v>
          </cell>
          <cell r="L3591">
            <v>105.38</v>
          </cell>
          <cell r="M3591">
            <v>105.07</v>
          </cell>
          <cell r="N3591">
            <v>103.46299999999999</v>
          </cell>
          <cell r="O3591">
            <v>103.46299999999999</v>
          </cell>
          <cell r="P3591">
            <v>103.46299999999999</v>
          </cell>
          <cell r="Q3591">
            <v>106.122</v>
          </cell>
          <cell r="BZ3591" t="str">
            <v/>
          </cell>
          <cell r="CA3591" t="str">
            <v/>
          </cell>
        </row>
        <row r="3592">
          <cell r="B3592" t="str">
            <v>Hengstler</v>
          </cell>
          <cell r="C3592" t="str">
            <v>Claudia</v>
          </cell>
          <cell r="D3592" t="str">
            <v>1. Bahnengolf-Club Singen</v>
          </cell>
          <cell r="F3592">
            <v>101.986</v>
          </cell>
          <cell r="G3592">
            <v>104.89</v>
          </cell>
          <cell r="H3592">
            <v>105.033</v>
          </cell>
          <cell r="I3592">
            <v>105.033</v>
          </cell>
          <cell r="J3592">
            <v>105.033</v>
          </cell>
          <cell r="K3592">
            <v>104.889</v>
          </cell>
          <cell r="L3592">
            <v>104.036</v>
          </cell>
          <cell r="M3592">
            <v>104.452</v>
          </cell>
          <cell r="N3592">
            <v>104.057</v>
          </cell>
          <cell r="O3592">
            <v>104.057</v>
          </cell>
          <cell r="P3592">
            <v>104.057</v>
          </cell>
          <cell r="Q3592">
            <v>103.986</v>
          </cell>
          <cell r="R3592">
            <v>104.027</v>
          </cell>
          <cell r="S3592">
            <v>103.82599999999999</v>
          </cell>
          <cell r="T3592">
            <v>104.14700000000001</v>
          </cell>
          <cell r="U3592">
            <v>104.14700000000001</v>
          </cell>
          <cell r="V3592">
            <v>104.14700000000001</v>
          </cell>
          <cell r="W3592">
            <v>104.313</v>
          </cell>
          <cell r="X3592">
            <v>104.60599999999999</v>
          </cell>
          <cell r="Y3592">
            <v>104.146</v>
          </cell>
          <cell r="Z3592">
            <v>104.126</v>
          </cell>
          <cell r="AA3592">
            <v>103.81699999999999</v>
          </cell>
          <cell r="AB3592">
            <v>103.81699999999999</v>
          </cell>
          <cell r="AC3592">
            <v>103.399</v>
          </cell>
          <cell r="AD3592">
            <v>103.854</v>
          </cell>
          <cell r="AE3592">
            <v>103.902</v>
          </cell>
          <cell r="AF3592">
            <v>104.137</v>
          </cell>
          <cell r="AG3592">
            <v>104.49</v>
          </cell>
          <cell r="AH3592">
            <v>104.49</v>
          </cell>
          <cell r="AI3592">
            <v>104.991</v>
          </cell>
          <cell r="AJ3592">
            <v>105.29300000000001</v>
          </cell>
          <cell r="AK3592">
            <v>105.14400000000001</v>
          </cell>
          <cell r="AL3592">
            <v>104.67400000000001</v>
          </cell>
          <cell r="AM3592">
            <v>104.67400000000001</v>
          </cell>
          <cell r="AN3592">
            <v>104.67400000000001</v>
          </cell>
          <cell r="AO3592">
            <v>104.08799999999999</v>
          </cell>
          <cell r="AP3592">
            <v>104.292</v>
          </cell>
          <cell r="AQ3592">
            <v>104.399</v>
          </cell>
          <cell r="AR3592">
            <v>105.172</v>
          </cell>
          <cell r="AS3592">
            <v>104.541</v>
          </cell>
          <cell r="AT3592">
            <v>104.541</v>
          </cell>
          <cell r="AU3592">
            <v>104.289</v>
          </cell>
          <cell r="AV3592">
            <v>104.107</v>
          </cell>
          <cell r="AW3592">
            <v>104.19799999999999</v>
          </cell>
          <cell r="AX3592">
            <v>103.93</v>
          </cell>
          <cell r="AY3592">
            <v>104.355</v>
          </cell>
          <cell r="AZ3592">
            <v>104.18</v>
          </cell>
          <cell r="BA3592">
            <v>103.684</v>
          </cell>
          <cell r="BB3592">
            <v>103.14100000000001</v>
          </cell>
          <cell r="BC3592">
            <v>102.806</v>
          </cell>
          <cell r="BD3592">
            <v>102.842</v>
          </cell>
          <cell r="BE3592">
            <v>102.732</v>
          </cell>
          <cell r="BF3592">
            <v>102.67400000000001</v>
          </cell>
          <cell r="BG3592">
            <v>102.508</v>
          </cell>
          <cell r="BH3592">
            <v>102.51</v>
          </cell>
          <cell r="BI3592">
            <v>103.226</v>
          </cell>
          <cell r="BJ3592">
            <v>102.66200000000001</v>
          </cell>
          <cell r="BK3592">
            <v>102.66200000000001</v>
          </cell>
          <cell r="BL3592">
            <v>102.813</v>
          </cell>
          <cell r="BM3592">
            <v>103.152</v>
          </cell>
          <cell r="BN3592">
            <v>103.24299999999999</v>
          </cell>
          <cell r="BO3592">
            <v>102.944</v>
          </cell>
          <cell r="BP3592">
            <v>102.944</v>
          </cell>
          <cell r="BQ3592">
            <v>102.944</v>
          </cell>
          <cell r="BR3592">
            <v>103.059</v>
          </cell>
          <cell r="BS3592">
            <v>103.17</v>
          </cell>
          <cell r="BT3592">
            <v>103.863</v>
          </cell>
          <cell r="BU3592">
            <v>104.46599999999999</v>
          </cell>
          <cell r="BV3592">
            <v>104.179</v>
          </cell>
          <cell r="BW3592">
            <v>104.179</v>
          </cell>
          <cell r="BX3592">
            <v>104.179</v>
          </cell>
          <cell r="BY3592">
            <v>104.179</v>
          </cell>
          <cell r="BZ3592">
            <v>104.179</v>
          </cell>
          <cell r="CA3592">
            <v>103.83199999999999</v>
          </cell>
        </row>
        <row r="3593">
          <cell r="B3593" t="str">
            <v>Hengstler</v>
          </cell>
          <cell r="C3593" t="str">
            <v>Kai</v>
          </cell>
          <cell r="D3593" t="str">
            <v>1. Bahnengolf-Club Singen</v>
          </cell>
          <cell r="G3593">
            <v>113.718</v>
          </cell>
          <cell r="H3593">
            <v>112.98</v>
          </cell>
          <cell r="I3593">
            <v>112.98</v>
          </cell>
          <cell r="J3593">
            <v>112.98</v>
          </cell>
          <cell r="K3593">
            <v>111.254</v>
          </cell>
          <cell r="L3593">
            <v>110.745</v>
          </cell>
          <cell r="M3593">
            <v>110.479</v>
          </cell>
          <cell r="N3593">
            <v>110.373</v>
          </cell>
          <cell r="O3593">
            <v>110.373</v>
          </cell>
          <cell r="P3593">
            <v>110.373</v>
          </cell>
          <cell r="Q3593">
            <v>110.036</v>
          </cell>
          <cell r="R3593">
            <v>109.7</v>
          </cell>
          <cell r="S3593">
            <v>109.7</v>
          </cell>
          <cell r="T3593">
            <v>108.485</v>
          </cell>
          <cell r="U3593">
            <v>108.485</v>
          </cell>
          <cell r="V3593">
            <v>108.485</v>
          </cell>
          <cell r="W3593">
            <v>107.268</v>
          </cell>
          <cell r="X3593">
            <v>107.53100000000001</v>
          </cell>
          <cell r="Y3593">
            <v>107.71</v>
          </cell>
          <cell r="Z3593">
            <v>107.68</v>
          </cell>
          <cell r="AA3593">
            <v>107.68</v>
          </cell>
          <cell r="AB3593">
            <v>107.68</v>
          </cell>
          <cell r="AC3593">
            <v>109.041</v>
          </cell>
          <cell r="AD3593">
            <v>109.17100000000001</v>
          </cell>
          <cell r="AE3593">
            <v>109.86199999999999</v>
          </cell>
          <cell r="AF3593">
            <v>107.265</v>
          </cell>
          <cell r="AG3593">
            <v>107.265</v>
          </cell>
          <cell r="AH3593">
            <v>107.265</v>
          </cell>
          <cell r="AI3593">
            <v>105.254</v>
          </cell>
          <cell r="AJ3593">
            <v>105.755</v>
          </cell>
          <cell r="AK3593">
            <v>105.32299999999999</v>
          </cell>
          <cell r="AL3593">
            <v>105.467</v>
          </cell>
          <cell r="AM3593">
            <v>105.467</v>
          </cell>
          <cell r="AN3593">
            <v>105.467</v>
          </cell>
          <cell r="AO3593">
            <v>105.584</v>
          </cell>
          <cell r="AP3593">
            <v>104.259</v>
          </cell>
          <cell r="AQ3593">
            <v>104.357</v>
          </cell>
          <cell r="AR3593">
            <v>104.506</v>
          </cell>
          <cell r="AS3593">
            <v>104.506</v>
          </cell>
          <cell r="AT3593">
            <v>104.506</v>
          </cell>
          <cell r="AU3593">
            <v>104.334</v>
          </cell>
          <cell r="AV3593">
            <v>105.241</v>
          </cell>
          <cell r="AW3593">
            <v>105.241</v>
          </cell>
          <cell r="AX3593">
            <v>104.581</v>
          </cell>
          <cell r="AY3593">
            <v>104.581</v>
          </cell>
          <cell r="AZ3593">
            <v>104.581</v>
          </cell>
          <cell r="BA3593">
            <v>105.83199999999999</v>
          </cell>
          <cell r="BB3593">
            <v>105.018</v>
          </cell>
          <cell r="BC3593">
            <v>105.018</v>
          </cell>
          <cell r="BD3593">
            <v>106.899</v>
          </cell>
          <cell r="BE3593">
            <v>106.899</v>
          </cell>
          <cell r="BZ3593" t="str">
            <v/>
          </cell>
          <cell r="CA3593" t="str">
            <v/>
          </cell>
        </row>
        <row r="3594">
          <cell r="B3594" t="str">
            <v>Hengstler</v>
          </cell>
          <cell r="C3594" t="str">
            <v>Lena</v>
          </cell>
          <cell r="D3594" t="str">
            <v>1. Bahnengolf-Club Singen</v>
          </cell>
          <cell r="G3594">
            <v>112.03</v>
          </cell>
          <cell r="H3594">
            <v>111.779</v>
          </cell>
          <cell r="I3594">
            <v>111.779</v>
          </cell>
          <cell r="J3594">
            <v>111.779</v>
          </cell>
          <cell r="K3594">
            <v>112.49</v>
          </cell>
          <cell r="L3594">
            <v>111.34099999999999</v>
          </cell>
          <cell r="M3594">
            <v>111.20699999999999</v>
          </cell>
          <cell r="N3594">
            <v>109.785</v>
          </cell>
          <cell r="O3594">
            <v>109.785</v>
          </cell>
          <cell r="P3594">
            <v>109.785</v>
          </cell>
          <cell r="Q3594">
            <v>108.613</v>
          </cell>
          <cell r="R3594">
            <v>108.36199999999999</v>
          </cell>
          <cell r="S3594">
            <v>108.053</v>
          </cell>
          <cell r="T3594">
            <v>107.36199999999999</v>
          </cell>
          <cell r="U3594">
            <v>107.36199999999999</v>
          </cell>
          <cell r="V3594">
            <v>107.36199999999999</v>
          </cell>
          <cell r="W3594">
            <v>106.553</v>
          </cell>
          <cell r="X3594">
            <v>107.04600000000001</v>
          </cell>
          <cell r="Y3594">
            <v>107.154</v>
          </cell>
          <cell r="Z3594">
            <v>107.765</v>
          </cell>
          <cell r="AA3594">
            <v>107.026</v>
          </cell>
          <cell r="AB3594">
            <v>107.026</v>
          </cell>
          <cell r="AC3594">
            <v>106.411</v>
          </cell>
          <cell r="AD3594">
            <v>105.84399999999999</v>
          </cell>
          <cell r="AE3594">
            <v>105.84399999999999</v>
          </cell>
          <cell r="AF3594">
            <v>104.66800000000001</v>
          </cell>
          <cell r="AG3594">
            <v>104.89100000000001</v>
          </cell>
          <cell r="AH3594">
            <v>104.89100000000001</v>
          </cell>
          <cell r="AI3594">
            <v>104.465</v>
          </cell>
          <cell r="AJ3594">
            <v>104.444</v>
          </cell>
          <cell r="AK3594">
            <v>104.58799999999999</v>
          </cell>
          <cell r="AL3594">
            <v>105.378</v>
          </cell>
          <cell r="AM3594">
            <v>105.378</v>
          </cell>
          <cell r="AN3594">
            <v>105.378</v>
          </cell>
          <cell r="AO3594">
            <v>105.494</v>
          </cell>
          <cell r="AP3594">
            <v>107.26</v>
          </cell>
          <cell r="AQ3594">
            <v>108.994</v>
          </cell>
          <cell r="BZ3594" t="str">
            <v/>
          </cell>
          <cell r="CA3594" t="str">
            <v/>
          </cell>
        </row>
        <row r="3595">
          <cell r="B3595" t="str">
            <v>Hengstler</v>
          </cell>
          <cell r="C3595" t="str">
            <v>Ulrich</v>
          </cell>
          <cell r="D3595" t="str">
            <v>1. Bahnengolf-Club Singen</v>
          </cell>
          <cell r="G3595">
            <v>104.461</v>
          </cell>
          <cell r="H3595">
            <v>103.303</v>
          </cell>
          <cell r="I3595">
            <v>103.303</v>
          </cell>
          <cell r="J3595">
            <v>103.303</v>
          </cell>
          <cell r="K3595">
            <v>102.964</v>
          </cell>
          <cell r="L3595">
            <v>102.18899999999999</v>
          </cell>
          <cell r="M3595">
            <v>102.22799999999999</v>
          </cell>
          <cell r="N3595">
            <v>102.498</v>
          </cell>
          <cell r="O3595">
            <v>102.498</v>
          </cell>
          <cell r="P3595">
            <v>102.498</v>
          </cell>
          <cell r="Q3595">
            <v>102.511</v>
          </cell>
          <cell r="R3595">
            <v>102.491</v>
          </cell>
          <cell r="S3595">
            <v>102.491</v>
          </cell>
          <cell r="T3595">
            <v>102.434</v>
          </cell>
          <cell r="U3595">
            <v>102.434</v>
          </cell>
          <cell r="V3595">
            <v>102.434</v>
          </cell>
          <cell r="W3595">
            <v>102.42</v>
          </cell>
          <cell r="X3595">
            <v>102.27</v>
          </cell>
          <cell r="Y3595">
            <v>101.986</v>
          </cell>
          <cell r="Z3595">
            <v>101.851</v>
          </cell>
          <cell r="AA3595">
            <v>101.874</v>
          </cell>
          <cell r="AB3595">
            <v>101.874</v>
          </cell>
          <cell r="AC3595">
            <v>102.056</v>
          </cell>
          <cell r="AD3595">
            <v>101.789</v>
          </cell>
          <cell r="AE3595">
            <v>101.69</v>
          </cell>
          <cell r="AF3595">
            <v>102.062</v>
          </cell>
          <cell r="AG3595">
            <v>102.34399999999999</v>
          </cell>
          <cell r="AH3595">
            <v>102.34399999999999</v>
          </cell>
          <cell r="AI3595">
            <v>102.36799999999999</v>
          </cell>
          <cell r="AJ3595">
            <v>104.146</v>
          </cell>
          <cell r="AK3595">
            <v>104.605</v>
          </cell>
          <cell r="AL3595">
            <v>104.505</v>
          </cell>
          <cell r="AM3595">
            <v>104.505</v>
          </cell>
          <cell r="AN3595">
            <v>104.505</v>
          </cell>
          <cell r="AO3595">
            <v>104.672</v>
          </cell>
          <cell r="AP3595">
            <v>103.678</v>
          </cell>
          <cell r="AQ3595">
            <v>103.678</v>
          </cell>
          <cell r="AR3595">
            <v>103.79600000000001</v>
          </cell>
          <cell r="AS3595">
            <v>103.79600000000001</v>
          </cell>
          <cell r="AT3595">
            <v>103.113</v>
          </cell>
          <cell r="AU3595">
            <v>102.958</v>
          </cell>
          <cell r="AV3595">
            <v>103.024</v>
          </cell>
          <cell r="AW3595">
            <v>103.105</v>
          </cell>
          <cell r="AX3595">
            <v>103.105</v>
          </cell>
          <cell r="AY3595">
            <v>103.105</v>
          </cell>
          <cell r="AZ3595">
            <v>103.43899999999999</v>
          </cell>
          <cell r="BA3595">
            <v>104.107</v>
          </cell>
          <cell r="BB3595">
            <v>104.34</v>
          </cell>
          <cell r="BC3595">
            <v>104.84399999999999</v>
          </cell>
          <cell r="BD3595">
            <v>104.57299999999999</v>
          </cell>
          <cell r="BE3595">
            <v>104.482</v>
          </cell>
          <cell r="BF3595">
            <v>103.858</v>
          </cell>
          <cell r="BG3595">
            <v>103.01900000000001</v>
          </cell>
          <cell r="BH3595">
            <v>102.874</v>
          </cell>
          <cell r="BI3595">
            <v>102.874</v>
          </cell>
          <cell r="BJ3595">
            <v>102.60599999999999</v>
          </cell>
          <cell r="BK3595">
            <v>102.60599999999999</v>
          </cell>
          <cell r="BL3595">
            <v>102.881</v>
          </cell>
          <cell r="BM3595">
            <v>103.14400000000001</v>
          </cell>
          <cell r="BN3595">
            <v>103.072</v>
          </cell>
          <cell r="BO3595">
            <v>103.072</v>
          </cell>
          <cell r="BP3595">
            <v>103.715</v>
          </cell>
          <cell r="BQ3595">
            <v>103.715</v>
          </cell>
          <cell r="BR3595">
            <v>105.837</v>
          </cell>
          <cell r="BS3595">
            <v>108.32</v>
          </cell>
          <cell r="BT3595">
            <v>110.874</v>
          </cell>
          <cell r="BU3595">
            <v>110.874</v>
          </cell>
          <cell r="BV3595">
            <v>110.874</v>
          </cell>
          <cell r="BW3595">
            <v>110.874</v>
          </cell>
          <cell r="BX3595">
            <v>110.874</v>
          </cell>
          <cell r="BY3595">
            <v>110.874</v>
          </cell>
          <cell r="BZ3595">
            <v>110.874</v>
          </cell>
          <cell r="CA3595">
            <v>110.874</v>
          </cell>
        </row>
        <row r="3596">
          <cell r="B3596" t="str">
            <v>Henke</v>
          </cell>
          <cell r="C3596" t="str">
            <v>Björn</v>
          </cell>
          <cell r="D3596" t="str">
            <v>Miniatur-Golf-Club Freizeitzentrum Biebertal</v>
          </cell>
          <cell r="G3596">
            <v>107.94199999999999</v>
          </cell>
          <cell r="H3596">
            <v>107.379</v>
          </cell>
          <cell r="I3596">
            <v>107.379</v>
          </cell>
          <cell r="J3596">
            <v>107.379</v>
          </cell>
          <cell r="K3596">
            <v>107.871</v>
          </cell>
          <cell r="L3596">
            <v>107.78400000000001</v>
          </cell>
          <cell r="M3596">
            <v>107.78400000000001</v>
          </cell>
          <cell r="N3596">
            <v>114.18</v>
          </cell>
          <cell r="O3596">
            <v>114.18</v>
          </cell>
          <cell r="P3596">
            <v>114.18</v>
          </cell>
          <cell r="T3596">
            <v>109.961</v>
          </cell>
          <cell r="U3596">
            <v>109.961</v>
          </cell>
          <cell r="V3596">
            <v>109.961</v>
          </cell>
          <cell r="W3596">
            <v>109.961</v>
          </cell>
          <cell r="X3596">
            <v>109.961</v>
          </cell>
          <cell r="Y3596">
            <v>109.961</v>
          </cell>
          <cell r="BM3596">
            <v>111.32299999999999</v>
          </cell>
          <cell r="BN3596">
            <v>107.16800000000001</v>
          </cell>
          <cell r="BO3596">
            <v>107.16800000000001</v>
          </cell>
          <cell r="BP3596">
            <v>107.16800000000001</v>
          </cell>
          <cell r="BQ3596">
            <v>107.16800000000001</v>
          </cell>
          <cell r="BR3596">
            <v>107.16800000000001</v>
          </cell>
          <cell r="BS3596">
            <v>106.54900000000001</v>
          </cell>
          <cell r="BT3596">
            <v>109.467</v>
          </cell>
          <cell r="BU3596">
            <v>109.28100000000001</v>
          </cell>
          <cell r="BV3596">
            <v>109.28100000000001</v>
          </cell>
          <cell r="BW3596">
            <v>109.28100000000001</v>
          </cell>
          <cell r="BX3596">
            <v>109.28100000000001</v>
          </cell>
          <cell r="BY3596">
            <v>109.28100000000001</v>
          </cell>
          <cell r="BZ3596">
            <v>106.929</v>
          </cell>
          <cell r="CA3596">
            <v>106.042</v>
          </cell>
        </row>
        <row r="3597">
          <cell r="B3597" t="str">
            <v>Henke</v>
          </cell>
          <cell r="C3597" t="str">
            <v>Daniela</v>
          </cell>
          <cell r="D3597" t="str">
            <v>1. KC Homburg-Saar 1967</v>
          </cell>
          <cell r="F3597">
            <v>110.46299999999999</v>
          </cell>
          <cell r="BZ3597" t="str">
            <v/>
          </cell>
          <cell r="CA3597" t="str">
            <v/>
          </cell>
        </row>
        <row r="3598">
          <cell r="B3598" t="str">
            <v>Henke</v>
          </cell>
          <cell r="C3598" t="str">
            <v>Heiko</v>
          </cell>
          <cell r="D3598" t="str">
            <v>1. KC Homburg-Saar 1967</v>
          </cell>
          <cell r="F3598">
            <v>104.449</v>
          </cell>
          <cell r="G3598">
            <v>107.553</v>
          </cell>
          <cell r="H3598">
            <v>107.553</v>
          </cell>
          <cell r="I3598">
            <v>107.553</v>
          </cell>
          <cell r="J3598">
            <v>107.553</v>
          </cell>
          <cell r="BZ3598" t="str">
            <v/>
          </cell>
          <cell r="CA3598" t="str">
            <v/>
          </cell>
        </row>
        <row r="3599">
          <cell r="B3599" t="str">
            <v>Henke</v>
          </cell>
          <cell r="C3599" t="str">
            <v>Isolde</v>
          </cell>
          <cell r="D3599" t="str">
            <v>Minigolf Sport-Verein Bad Münder/Springe von 2005</v>
          </cell>
          <cell r="H3599">
            <v>114.905</v>
          </cell>
          <cell r="I3599">
            <v>114.905</v>
          </cell>
          <cell r="J3599">
            <v>114.905</v>
          </cell>
          <cell r="K3599">
            <v>114.905</v>
          </cell>
          <cell r="L3599">
            <v>110.146</v>
          </cell>
          <cell r="M3599">
            <v>110.146</v>
          </cell>
          <cell r="N3599">
            <v>108.89400000000001</v>
          </cell>
          <cell r="O3599">
            <v>108.89400000000001</v>
          </cell>
          <cell r="P3599">
            <v>108.89400000000001</v>
          </cell>
          <cell r="Q3599">
            <v>109.349</v>
          </cell>
          <cell r="R3599">
            <v>110.625</v>
          </cell>
          <cell r="S3599">
            <v>110.625</v>
          </cell>
          <cell r="T3599">
            <v>115.821</v>
          </cell>
          <cell r="U3599">
            <v>115.821</v>
          </cell>
          <cell r="V3599">
            <v>115.821</v>
          </cell>
          <cell r="BZ3599" t="str">
            <v/>
          </cell>
          <cell r="CA3599" t="str">
            <v/>
          </cell>
        </row>
        <row r="3600">
          <cell r="B3600" t="str">
            <v>Henkel</v>
          </cell>
          <cell r="C3600" t="str">
            <v>Eberhard</v>
          </cell>
          <cell r="D3600" t="str">
            <v>BSG Pneumant Fürstenwalde Abteilung Minigolf</v>
          </cell>
          <cell r="BM3600">
            <v>112.251</v>
          </cell>
          <cell r="BN3600">
            <v>112.414</v>
          </cell>
          <cell r="BO3600">
            <v>108.86</v>
          </cell>
          <cell r="BP3600">
            <v>109.01</v>
          </cell>
          <cell r="BQ3600">
            <v>109.01</v>
          </cell>
          <cell r="BR3600">
            <v>109.01</v>
          </cell>
          <cell r="BS3600">
            <v>107.429</v>
          </cell>
          <cell r="BT3600">
            <v>106.514</v>
          </cell>
          <cell r="BU3600">
            <v>106.702</v>
          </cell>
          <cell r="BV3600">
            <v>106.209</v>
          </cell>
          <cell r="BW3600">
            <v>106.15</v>
          </cell>
          <cell r="BX3600">
            <v>106.15</v>
          </cell>
          <cell r="BY3600">
            <v>106.15</v>
          </cell>
          <cell r="BZ3600">
            <v>106.15</v>
          </cell>
          <cell r="CA3600">
            <v>106.11799999999999</v>
          </cell>
        </row>
        <row r="3601">
          <cell r="B3601" t="str">
            <v>Henkel</v>
          </cell>
          <cell r="C3601" t="str">
            <v>Eberhard</v>
          </cell>
          <cell r="D3601" t="str">
            <v>MinigolfCard</v>
          </cell>
          <cell r="BZ3601" t="str">
            <v/>
          </cell>
          <cell r="CA3601" t="str">
            <v/>
          </cell>
        </row>
        <row r="3602">
          <cell r="B3602" t="str">
            <v>Henkel</v>
          </cell>
          <cell r="C3602" t="str">
            <v>Eberhard</v>
          </cell>
          <cell r="D3602" t="str">
            <v>MinigolfCard</v>
          </cell>
          <cell r="BZ3602" t="str">
            <v/>
          </cell>
          <cell r="CA3602" t="str">
            <v/>
          </cell>
        </row>
        <row r="3603">
          <cell r="B3603" t="str">
            <v>Henkel</v>
          </cell>
          <cell r="C3603" t="str">
            <v>Helmut</v>
          </cell>
          <cell r="D3603" t="str">
            <v>1. Miniaturgolf-Club Peine von 1965</v>
          </cell>
          <cell r="AE3603">
            <v>112.502</v>
          </cell>
          <cell r="AF3603">
            <v>110.63200000000001</v>
          </cell>
          <cell r="AG3603">
            <v>110.63200000000001</v>
          </cell>
          <cell r="AH3603">
            <v>110.63200000000001</v>
          </cell>
          <cell r="AI3603">
            <v>110.63200000000001</v>
          </cell>
          <cell r="AJ3603">
            <v>107.83199999999999</v>
          </cell>
          <cell r="AK3603">
            <v>109.295</v>
          </cell>
          <cell r="AL3603">
            <v>109.10299999999999</v>
          </cell>
          <cell r="AM3603">
            <v>109.10299999999999</v>
          </cell>
          <cell r="AN3603">
            <v>109.10299999999999</v>
          </cell>
          <cell r="AO3603">
            <v>110.425</v>
          </cell>
          <cell r="AP3603">
            <v>110.83799999999999</v>
          </cell>
          <cell r="AQ3603">
            <v>110.83799999999999</v>
          </cell>
          <cell r="AR3603">
            <v>110.83799999999999</v>
          </cell>
          <cell r="AS3603">
            <v>110.83799999999999</v>
          </cell>
          <cell r="AT3603">
            <v>110.83799999999999</v>
          </cell>
          <cell r="AU3603">
            <v>110.342</v>
          </cell>
          <cell r="AV3603">
            <v>109.819</v>
          </cell>
          <cell r="AW3603">
            <v>109.819</v>
          </cell>
          <cell r="AX3603">
            <v>108.26900000000001</v>
          </cell>
          <cell r="AY3603">
            <v>108.26900000000001</v>
          </cell>
          <cell r="AZ3603">
            <v>108.26900000000001</v>
          </cell>
          <cell r="BA3603">
            <v>108.26900000000001</v>
          </cell>
          <cell r="BB3603">
            <v>108.607</v>
          </cell>
          <cell r="BC3603">
            <v>108.955</v>
          </cell>
          <cell r="BD3603">
            <v>108.779</v>
          </cell>
          <cell r="BE3603">
            <v>108.779</v>
          </cell>
          <cell r="BF3603">
            <v>108.779</v>
          </cell>
          <cell r="BG3603">
            <v>108.76</v>
          </cell>
          <cell r="BH3603">
            <v>110.819</v>
          </cell>
          <cell r="BI3603">
            <v>110.357</v>
          </cell>
          <cell r="BJ3603">
            <v>110.357</v>
          </cell>
          <cell r="BK3603">
            <v>110.25700000000001</v>
          </cell>
          <cell r="BL3603">
            <v>110.25700000000001</v>
          </cell>
          <cell r="BM3603">
            <v>110.708</v>
          </cell>
          <cell r="BN3603">
            <v>109.977</v>
          </cell>
          <cell r="BO3603">
            <v>109.977</v>
          </cell>
          <cell r="BQ3603">
            <v>111.755</v>
          </cell>
          <cell r="BR3603">
            <v>111.755</v>
          </cell>
          <cell r="BS3603">
            <v>110.38</v>
          </cell>
          <cell r="BT3603">
            <v>108.883</v>
          </cell>
          <cell r="BU3603">
            <v>108.883</v>
          </cell>
          <cell r="BV3603">
            <v>107.29600000000001</v>
          </cell>
          <cell r="BW3603">
            <v>107.29600000000001</v>
          </cell>
          <cell r="BX3603">
            <v>107.29600000000001</v>
          </cell>
          <cell r="BY3603">
            <v>107.29600000000001</v>
          </cell>
          <cell r="BZ3603">
            <v>107.29600000000001</v>
          </cell>
          <cell r="CA3603">
            <v>106.486</v>
          </cell>
        </row>
        <row r="3604">
          <cell r="B3604" t="str">
            <v>Henkel</v>
          </cell>
          <cell r="C3604" t="str">
            <v>Ilse</v>
          </cell>
          <cell r="D3604" t="str">
            <v>Minigolf Sport-Verein Bad Münder/Springe von 2005</v>
          </cell>
          <cell r="G3604">
            <v>110.754</v>
          </cell>
          <cell r="H3604">
            <v>111.871</v>
          </cell>
          <cell r="I3604">
            <v>111.871</v>
          </cell>
          <cell r="J3604">
            <v>111.871</v>
          </cell>
          <cell r="K3604">
            <v>112.92</v>
          </cell>
          <cell r="L3604">
            <v>112.77800000000001</v>
          </cell>
          <cell r="M3604">
            <v>112.77800000000001</v>
          </cell>
          <cell r="N3604">
            <v>112.61499999999999</v>
          </cell>
          <cell r="O3604">
            <v>112.61499999999999</v>
          </cell>
          <cell r="P3604">
            <v>112.61499999999999</v>
          </cell>
          <cell r="Q3604">
            <v>112.28</v>
          </cell>
          <cell r="R3604">
            <v>112.959</v>
          </cell>
          <cell r="S3604">
            <v>112.959</v>
          </cell>
          <cell r="T3604">
            <v>112.283</v>
          </cell>
          <cell r="U3604">
            <v>112.283</v>
          </cell>
          <cell r="V3604">
            <v>112.283</v>
          </cell>
          <cell r="W3604">
            <v>112.908</v>
          </cell>
          <cell r="X3604">
            <v>112.908</v>
          </cell>
          <cell r="Y3604">
            <v>112.42</v>
          </cell>
          <cell r="Z3604">
            <v>112.85899999999999</v>
          </cell>
          <cell r="AA3604">
            <v>112.85899999999999</v>
          </cell>
          <cell r="AB3604">
            <v>112.85899999999999</v>
          </cell>
          <cell r="AC3604">
            <v>114.991</v>
          </cell>
          <cell r="AD3604">
            <v>114.289</v>
          </cell>
          <cell r="AF3604">
            <v>121.01900000000001</v>
          </cell>
          <cell r="AG3604">
            <v>121.01900000000001</v>
          </cell>
          <cell r="AH3604">
            <v>121.01900000000001</v>
          </cell>
          <cell r="AI3604">
            <v>121.01900000000001</v>
          </cell>
          <cell r="AJ3604">
            <v>115.654</v>
          </cell>
          <cell r="AK3604">
            <v>115.654</v>
          </cell>
          <cell r="AL3604">
            <v>113.73699999999999</v>
          </cell>
          <cell r="AM3604">
            <v>113.73699999999999</v>
          </cell>
          <cell r="AN3604">
            <v>113.73699999999999</v>
          </cell>
          <cell r="AO3604">
            <v>112.79600000000001</v>
          </cell>
          <cell r="AP3604">
            <v>113.29900000000001</v>
          </cell>
          <cell r="AQ3604">
            <v>113.29900000000001</v>
          </cell>
          <cell r="AR3604">
            <v>113.754</v>
          </cell>
          <cell r="AS3604">
            <v>113.754</v>
          </cell>
          <cell r="AT3604">
            <v>113.754</v>
          </cell>
          <cell r="AU3604">
            <v>114.172</v>
          </cell>
          <cell r="AV3604">
            <v>118.04600000000001</v>
          </cell>
          <cell r="AW3604">
            <v>115.253</v>
          </cell>
          <cell r="AX3604">
            <v>114.393</v>
          </cell>
          <cell r="AY3604">
            <v>114.393</v>
          </cell>
          <cell r="AZ3604">
            <v>114.393</v>
          </cell>
          <cell r="BA3604">
            <v>114.393</v>
          </cell>
          <cell r="BB3604">
            <v>115.80800000000001</v>
          </cell>
          <cell r="BC3604">
            <v>117.74</v>
          </cell>
          <cell r="BG3604">
            <v>117.04300000000001</v>
          </cell>
          <cell r="BH3604">
            <v>116.003</v>
          </cell>
          <cell r="BI3604">
            <v>114.18899999999999</v>
          </cell>
          <cell r="BJ3604">
            <v>114.18899999999999</v>
          </cell>
          <cell r="BK3604">
            <v>114.18899999999999</v>
          </cell>
          <cell r="BL3604">
            <v>114.18899999999999</v>
          </cell>
          <cell r="BM3604">
            <v>114.861</v>
          </cell>
          <cell r="BN3604">
            <v>117.539</v>
          </cell>
          <cell r="BZ3604" t="str">
            <v/>
          </cell>
          <cell r="CA3604" t="str">
            <v/>
          </cell>
        </row>
        <row r="3605">
          <cell r="B3605" t="str">
            <v>Henkel</v>
          </cell>
          <cell r="C3605" t="str">
            <v>Klaus-Dieter</v>
          </cell>
          <cell r="D3605" t="str">
            <v>Minigolf Sport-Verein Bad Münder/Springe von 2005</v>
          </cell>
          <cell r="F3605">
            <v>103.08499999999999</v>
          </cell>
          <cell r="G3605">
            <v>109.203</v>
          </cell>
          <cell r="H3605">
            <v>109.351</v>
          </cell>
          <cell r="I3605">
            <v>109.351</v>
          </cell>
          <cell r="J3605">
            <v>109.291</v>
          </cell>
          <cell r="K3605">
            <v>109.256</v>
          </cell>
          <cell r="L3605">
            <v>108.563</v>
          </cell>
          <cell r="M3605">
            <v>109.565</v>
          </cell>
          <cell r="N3605">
            <v>109.51900000000001</v>
          </cell>
          <cell r="O3605">
            <v>109.51900000000001</v>
          </cell>
          <cell r="P3605">
            <v>109.30200000000001</v>
          </cell>
          <cell r="Q3605">
            <v>108.95399999999999</v>
          </cell>
          <cell r="R3605">
            <v>108.655</v>
          </cell>
          <cell r="S3605">
            <v>108.43</v>
          </cell>
          <cell r="T3605">
            <v>107.871</v>
          </cell>
          <cell r="U3605">
            <v>107.871</v>
          </cell>
          <cell r="V3605">
            <v>107.175</v>
          </cell>
          <cell r="W3605">
            <v>107.48699999999999</v>
          </cell>
          <cell r="X3605">
            <v>108.063</v>
          </cell>
          <cell r="Y3605">
            <v>108.063</v>
          </cell>
          <cell r="Z3605">
            <v>106.297</v>
          </cell>
          <cell r="AA3605">
            <v>106.297</v>
          </cell>
          <cell r="AB3605">
            <v>109.711</v>
          </cell>
          <cell r="AC3605">
            <v>109.711</v>
          </cell>
          <cell r="AD3605">
            <v>106.89700000000001</v>
          </cell>
          <cell r="AE3605">
            <v>106.60899999999999</v>
          </cell>
          <cell r="AF3605">
            <v>106.47199999999999</v>
          </cell>
          <cell r="AG3605">
            <v>106.47199999999999</v>
          </cell>
          <cell r="AH3605">
            <v>106.47199999999999</v>
          </cell>
          <cell r="AI3605">
            <v>106.60599999999999</v>
          </cell>
          <cell r="AJ3605">
            <v>105.541</v>
          </cell>
          <cell r="AK3605">
            <v>104.834</v>
          </cell>
          <cell r="AL3605">
            <v>104.30200000000001</v>
          </cell>
          <cell r="AM3605">
            <v>104.30200000000001</v>
          </cell>
          <cell r="AN3605">
            <v>104.30200000000001</v>
          </cell>
          <cell r="AO3605">
            <v>103.47799999999999</v>
          </cell>
          <cell r="AP3605">
            <v>103.35899999999999</v>
          </cell>
          <cell r="AQ3605">
            <v>103.747</v>
          </cell>
          <cell r="AR3605">
            <v>103.254</v>
          </cell>
          <cell r="AS3605">
            <v>103.254</v>
          </cell>
          <cell r="AT3605">
            <v>103.254</v>
          </cell>
          <cell r="AU3605">
            <v>105.172</v>
          </cell>
          <cell r="AV3605">
            <v>103.486</v>
          </cell>
          <cell r="AW3605">
            <v>103.277</v>
          </cell>
          <cell r="AX3605">
            <v>103.80500000000001</v>
          </cell>
          <cell r="AY3605">
            <v>103.80500000000001</v>
          </cell>
          <cell r="AZ3605">
            <v>103.80500000000001</v>
          </cell>
          <cell r="BA3605">
            <v>104.80500000000001</v>
          </cell>
          <cell r="BB3605">
            <v>103.992</v>
          </cell>
          <cell r="BC3605">
            <v>103.071</v>
          </cell>
          <cell r="BD3605">
            <v>102.40300000000001</v>
          </cell>
          <cell r="BE3605">
            <v>102.40300000000001</v>
          </cell>
          <cell r="BF3605">
            <v>102.40300000000001</v>
          </cell>
          <cell r="BG3605">
            <v>102.65</v>
          </cell>
          <cell r="BH3605">
            <v>102.411</v>
          </cell>
          <cell r="BI3605">
            <v>103.937</v>
          </cell>
          <cell r="BJ3605">
            <v>103.161</v>
          </cell>
          <cell r="BK3605">
            <v>103.161</v>
          </cell>
          <cell r="BL3605">
            <v>103.161</v>
          </cell>
          <cell r="BM3605">
            <v>102.476</v>
          </cell>
          <cell r="BN3605">
            <v>103.229</v>
          </cell>
          <cell r="BO3605">
            <v>103.178</v>
          </cell>
          <cell r="BP3605">
            <v>104.248</v>
          </cell>
          <cell r="BQ3605">
            <v>104.248</v>
          </cell>
          <cell r="BR3605">
            <v>104.248</v>
          </cell>
          <cell r="BS3605">
            <v>104.83799999999999</v>
          </cell>
          <cell r="BT3605">
            <v>104.911</v>
          </cell>
          <cell r="BU3605">
            <v>104.85599999999999</v>
          </cell>
          <cell r="BV3605">
            <v>104.062</v>
          </cell>
          <cell r="BW3605">
            <v>104.062</v>
          </cell>
          <cell r="BX3605">
            <v>104.062</v>
          </cell>
          <cell r="BY3605">
            <v>104.062</v>
          </cell>
          <cell r="BZ3605">
            <v>103.801</v>
          </cell>
          <cell r="CA3605">
            <v>104.04600000000001</v>
          </cell>
        </row>
        <row r="3606">
          <cell r="B3606" t="str">
            <v>Henkel</v>
          </cell>
          <cell r="C3606" t="str">
            <v>Sascha</v>
          </cell>
          <cell r="D3606" t="str">
            <v>BGSV Aßlar 1987</v>
          </cell>
          <cell r="BB3606">
            <v>113.095</v>
          </cell>
          <cell r="BC3606">
            <v>110.386</v>
          </cell>
          <cell r="BD3606">
            <v>110.386</v>
          </cell>
          <cell r="BE3606">
            <v>110.386</v>
          </cell>
          <cell r="BF3606">
            <v>110.386</v>
          </cell>
          <cell r="BG3606">
            <v>110.386</v>
          </cell>
          <cell r="BH3606">
            <v>109.968</v>
          </cell>
          <cell r="BZ3606" t="str">
            <v/>
          </cell>
          <cell r="CA3606" t="str">
            <v/>
          </cell>
        </row>
        <row r="3607">
          <cell r="B3607" t="str">
            <v>Henne</v>
          </cell>
          <cell r="C3607" t="str">
            <v>Helmut</v>
          </cell>
          <cell r="D3607" t="str">
            <v>MinigolfCard</v>
          </cell>
          <cell r="BZ3607" t="str">
            <v/>
          </cell>
          <cell r="CA3607" t="str">
            <v/>
          </cell>
        </row>
        <row r="3608">
          <cell r="B3608" t="str">
            <v>Henne</v>
          </cell>
          <cell r="C3608" t="str">
            <v>Helmut</v>
          </cell>
          <cell r="D3608" t="str">
            <v>MinigolfCard</v>
          </cell>
          <cell r="BZ3608" t="str">
            <v/>
          </cell>
          <cell r="CA3608" t="str">
            <v/>
          </cell>
        </row>
        <row r="3609">
          <cell r="B3609" t="str">
            <v>Henne</v>
          </cell>
          <cell r="C3609" t="str">
            <v>Helmut</v>
          </cell>
          <cell r="D3609" t="str">
            <v>MinigolfCard</v>
          </cell>
          <cell r="BZ3609" t="str">
            <v/>
          </cell>
          <cell r="CA3609" t="str">
            <v/>
          </cell>
        </row>
        <row r="3610">
          <cell r="B3610" t="str">
            <v>Henne</v>
          </cell>
          <cell r="C3610" t="str">
            <v>Helmut</v>
          </cell>
          <cell r="D3610" t="str">
            <v>MinigolfCard</v>
          </cell>
          <cell r="BZ3610" t="str">
            <v/>
          </cell>
          <cell r="CA3610" t="str">
            <v/>
          </cell>
        </row>
        <row r="3611">
          <cell r="B3611" t="str">
            <v>Henne</v>
          </cell>
          <cell r="C3611" t="str">
            <v>Ulrich</v>
          </cell>
          <cell r="D3611" t="str">
            <v>MinigolfCard</v>
          </cell>
          <cell r="BZ3611" t="str">
            <v/>
          </cell>
          <cell r="CA3611" t="str">
            <v/>
          </cell>
        </row>
        <row r="3612">
          <cell r="B3612" t="str">
            <v>Hennies</v>
          </cell>
          <cell r="C3612" t="str">
            <v>Andreas</v>
          </cell>
          <cell r="D3612" t="str">
            <v>MinigolfCard</v>
          </cell>
          <cell r="BZ3612" t="str">
            <v/>
          </cell>
          <cell r="CA3612" t="str">
            <v/>
          </cell>
        </row>
        <row r="3613">
          <cell r="B3613" t="str">
            <v>Hennies</v>
          </cell>
          <cell r="C3613" t="str">
            <v>Holger</v>
          </cell>
          <cell r="D3613" t="str">
            <v>1. Bahnen-Golf-Club Hannover</v>
          </cell>
          <cell r="H3613">
            <v>107.36799999999999</v>
          </cell>
          <cell r="I3613">
            <v>107.36799999999999</v>
          </cell>
          <cell r="J3613">
            <v>107.36799999999999</v>
          </cell>
          <cell r="K3613">
            <v>105.934</v>
          </cell>
          <cell r="L3613">
            <v>105.64</v>
          </cell>
          <cell r="M3613">
            <v>105.113</v>
          </cell>
          <cell r="N3613">
            <v>104.82299999999999</v>
          </cell>
          <cell r="O3613">
            <v>104.82299999999999</v>
          </cell>
          <cell r="P3613">
            <v>104.669</v>
          </cell>
          <cell r="Q3613">
            <v>104.30500000000001</v>
          </cell>
          <cell r="R3613">
            <v>103.72199999999999</v>
          </cell>
          <cell r="S3613">
            <v>103.818</v>
          </cell>
          <cell r="T3613">
            <v>103.47499999999999</v>
          </cell>
          <cell r="U3613">
            <v>103.47499999999999</v>
          </cell>
          <cell r="V3613">
            <v>103.312</v>
          </cell>
          <cell r="W3613">
            <v>103.282</v>
          </cell>
          <cell r="X3613">
            <v>103.423</v>
          </cell>
          <cell r="Y3613">
            <v>103.34699999999999</v>
          </cell>
          <cell r="Z3613">
            <v>103.358</v>
          </cell>
          <cell r="AA3613">
            <v>103.358</v>
          </cell>
          <cell r="AB3613">
            <v>103.408</v>
          </cell>
          <cell r="AC3613">
            <v>103.38800000000001</v>
          </cell>
          <cell r="AD3613">
            <v>103.041</v>
          </cell>
          <cell r="AE3613">
            <v>102.95</v>
          </cell>
          <cell r="AF3613">
            <v>103.24299999999999</v>
          </cell>
          <cell r="AG3613">
            <v>103.24299999999999</v>
          </cell>
          <cell r="AH3613">
            <v>103.364</v>
          </cell>
          <cell r="AI3613">
            <v>103.357</v>
          </cell>
          <cell r="AJ3613">
            <v>103.02200000000001</v>
          </cell>
          <cell r="AK3613">
            <v>103.072</v>
          </cell>
          <cell r="AL3613">
            <v>102.523</v>
          </cell>
          <cell r="AM3613">
            <v>102.523</v>
          </cell>
          <cell r="AN3613">
            <v>102.523</v>
          </cell>
          <cell r="AO3613">
            <v>102.13500000000001</v>
          </cell>
          <cell r="AP3613">
            <v>101.943</v>
          </cell>
          <cell r="AQ3613">
            <v>101.58799999999999</v>
          </cell>
          <cell r="AR3613">
            <v>101.52800000000001</v>
          </cell>
          <cell r="AS3613">
            <v>101.52800000000001</v>
          </cell>
          <cell r="AT3613">
            <v>101.52800000000001</v>
          </cell>
          <cell r="AU3613">
            <v>101.733</v>
          </cell>
          <cell r="AV3613">
            <v>101.764</v>
          </cell>
          <cell r="AW3613">
            <v>101.86199999999999</v>
          </cell>
          <cell r="AX3613">
            <v>101.721</v>
          </cell>
          <cell r="AY3613">
            <v>101.71599999999999</v>
          </cell>
          <cell r="AZ3613">
            <v>101.71599999999999</v>
          </cell>
          <cell r="BA3613">
            <v>101.91</v>
          </cell>
          <cell r="BB3613">
            <v>101.486</v>
          </cell>
          <cell r="BC3613">
            <v>101.908</v>
          </cell>
          <cell r="BD3613">
            <v>101.88500000000001</v>
          </cell>
          <cell r="BE3613">
            <v>101.88500000000001</v>
          </cell>
          <cell r="BF3613">
            <v>101.88500000000001</v>
          </cell>
          <cell r="BG3613">
            <v>102.548</v>
          </cell>
          <cell r="BH3613">
            <v>102.124</v>
          </cell>
          <cell r="BI3613">
            <v>101.92100000000001</v>
          </cell>
          <cell r="BJ3613">
            <v>101.79600000000001</v>
          </cell>
          <cell r="BK3613">
            <v>101.79600000000001</v>
          </cell>
          <cell r="BL3613">
            <v>101.738</v>
          </cell>
          <cell r="BM3613">
            <v>101.32599999999999</v>
          </cell>
          <cell r="BN3613">
            <v>101.44799999999999</v>
          </cell>
          <cell r="BO3613">
            <v>101.419</v>
          </cell>
          <cell r="BP3613">
            <v>101.145</v>
          </cell>
          <cell r="BQ3613">
            <v>101.145</v>
          </cell>
          <cell r="BR3613">
            <v>101.206</v>
          </cell>
          <cell r="BS3613">
            <v>101.008</v>
          </cell>
          <cell r="BT3613">
            <v>101.06399999999999</v>
          </cell>
          <cell r="BU3613">
            <v>101.092</v>
          </cell>
          <cell r="BV3613">
            <v>101.334</v>
          </cell>
          <cell r="BW3613">
            <v>101.334</v>
          </cell>
          <cell r="BX3613">
            <v>101.334</v>
          </cell>
          <cell r="BY3613">
            <v>101.334</v>
          </cell>
          <cell r="BZ3613">
            <v>101.32299999999999</v>
          </cell>
          <cell r="CA3613">
            <v>101.494</v>
          </cell>
        </row>
        <row r="3614">
          <cell r="B3614" t="str">
            <v>Hennies</v>
          </cell>
          <cell r="C3614" t="str">
            <v>Lisanne</v>
          </cell>
          <cell r="D3614" t="str">
            <v>1. BGC Hannover</v>
          </cell>
          <cell r="M3614">
            <v>126.41500000000001</v>
          </cell>
          <cell r="N3614">
            <v>117.907</v>
          </cell>
          <cell r="O3614">
            <v>117.907</v>
          </cell>
          <cell r="P3614">
            <v>115.149</v>
          </cell>
          <cell r="Q3614">
            <v>115.31699999999999</v>
          </cell>
          <cell r="R3614">
            <v>113.655</v>
          </cell>
          <cell r="S3614">
            <v>113.313</v>
          </cell>
          <cell r="T3614">
            <v>112.848</v>
          </cell>
          <cell r="U3614">
            <v>112.848</v>
          </cell>
          <cell r="V3614">
            <v>112.473</v>
          </cell>
          <cell r="W3614">
            <v>112.188</v>
          </cell>
          <cell r="X3614">
            <v>111.73399999999999</v>
          </cell>
          <cell r="Y3614">
            <v>111.892</v>
          </cell>
          <cell r="Z3614">
            <v>111.711</v>
          </cell>
          <cell r="AA3614">
            <v>111.711</v>
          </cell>
          <cell r="AB3614">
            <v>113.65900000000001</v>
          </cell>
          <cell r="AC3614">
            <v>114.383</v>
          </cell>
          <cell r="AD3614">
            <v>120.75700000000001</v>
          </cell>
          <cell r="AE3614">
            <v>120.75700000000001</v>
          </cell>
          <cell r="BZ3614" t="str">
            <v/>
          </cell>
          <cell r="CA3614" t="str">
            <v/>
          </cell>
        </row>
        <row r="3615">
          <cell r="B3615" t="str">
            <v>Hennig-Becker</v>
          </cell>
          <cell r="C3615" t="str">
            <v>Simone</v>
          </cell>
          <cell r="D3615" t="str">
            <v>TSV Pfungstadt Abteilung Bahnengolf</v>
          </cell>
          <cell r="AO3615">
            <v>122.759</v>
          </cell>
          <cell r="AP3615">
            <v>122.759</v>
          </cell>
          <cell r="AQ3615">
            <v>118.03700000000001</v>
          </cell>
          <cell r="AR3615">
            <v>118.03700000000001</v>
          </cell>
          <cell r="AS3615">
            <v>118.03700000000001</v>
          </cell>
          <cell r="AT3615">
            <v>118.03700000000001</v>
          </cell>
          <cell r="AU3615">
            <v>113.105</v>
          </cell>
          <cell r="AV3615">
            <v>113.289</v>
          </cell>
          <cell r="AW3615">
            <v>111.82899999999999</v>
          </cell>
          <cell r="AX3615">
            <v>111.82899999999999</v>
          </cell>
          <cell r="AY3615">
            <v>111.82899999999999</v>
          </cell>
          <cell r="AZ3615">
            <v>111.666</v>
          </cell>
          <cell r="BA3615">
            <v>110.318</v>
          </cell>
          <cell r="BB3615">
            <v>109.657</v>
          </cell>
          <cell r="BC3615">
            <v>109.968</v>
          </cell>
          <cell r="BD3615">
            <v>110.059</v>
          </cell>
          <cell r="BE3615">
            <v>110.059</v>
          </cell>
          <cell r="BF3615">
            <v>110.059</v>
          </cell>
          <cell r="BG3615">
            <v>109.85899999999999</v>
          </cell>
          <cell r="BH3615">
            <v>109.31699999999999</v>
          </cell>
          <cell r="BI3615">
            <v>108.88500000000001</v>
          </cell>
          <cell r="BJ3615">
            <v>108.792</v>
          </cell>
          <cell r="BK3615">
            <v>108.792</v>
          </cell>
          <cell r="BL3615">
            <v>108.792</v>
          </cell>
          <cell r="BM3615">
            <v>109.48</v>
          </cell>
          <cell r="BN3615">
            <v>108.809</v>
          </cell>
          <cell r="BO3615">
            <v>108.648</v>
          </cell>
          <cell r="BP3615">
            <v>108.229</v>
          </cell>
          <cell r="BQ3615">
            <v>108.229</v>
          </cell>
          <cell r="BR3615">
            <v>108.229</v>
          </cell>
          <cell r="BS3615">
            <v>107.685</v>
          </cell>
          <cell r="BT3615">
            <v>108.14</v>
          </cell>
          <cell r="BU3615">
            <v>114.73399999999999</v>
          </cell>
          <cell r="BV3615">
            <v>114.73399999999999</v>
          </cell>
          <cell r="BW3615">
            <v>114.73399999999999</v>
          </cell>
          <cell r="BX3615">
            <v>114.73399999999999</v>
          </cell>
          <cell r="BY3615">
            <v>114.73399999999999</v>
          </cell>
          <cell r="BZ3615">
            <v>114.73399999999999</v>
          </cell>
          <cell r="CA3615">
            <v>114.73399999999999</v>
          </cell>
        </row>
        <row r="3616">
          <cell r="B3616" t="str">
            <v>Henning</v>
          </cell>
          <cell r="C3616" t="str">
            <v>Annika-Eske</v>
          </cell>
          <cell r="D3616" t="str">
            <v>Tempelhofer Miniaturgolf Verein von 1965</v>
          </cell>
          <cell r="BZ3616" t="str">
            <v/>
          </cell>
          <cell r="CA3616" t="str">
            <v/>
          </cell>
        </row>
        <row r="3617">
          <cell r="B3617" t="str">
            <v>Henning</v>
          </cell>
          <cell r="C3617" t="str">
            <v>Marco</v>
          </cell>
          <cell r="D3617" t="str">
            <v>Tempelhofer MV Berlin</v>
          </cell>
          <cell r="F3617">
            <v>100.72</v>
          </cell>
          <cell r="G3617">
            <v>99.834000000000003</v>
          </cell>
          <cell r="H3617">
            <v>99.728999999999999</v>
          </cell>
          <cell r="I3617">
            <v>99.728999999999999</v>
          </cell>
          <cell r="J3617">
            <v>99.728999999999999</v>
          </cell>
          <cell r="K3617">
            <v>100.03100000000001</v>
          </cell>
          <cell r="L3617">
            <v>99.989000000000004</v>
          </cell>
          <cell r="M3617">
            <v>99.908000000000001</v>
          </cell>
          <cell r="N3617">
            <v>99.751000000000005</v>
          </cell>
          <cell r="O3617">
            <v>99.605999999999995</v>
          </cell>
          <cell r="P3617">
            <v>99.605999999999995</v>
          </cell>
          <cell r="Q3617">
            <v>99.641000000000005</v>
          </cell>
          <cell r="R3617">
            <v>99.489000000000004</v>
          </cell>
          <cell r="S3617">
            <v>99.608000000000004</v>
          </cell>
          <cell r="T3617">
            <v>100.041</v>
          </cell>
          <cell r="U3617">
            <v>100.066</v>
          </cell>
          <cell r="V3617">
            <v>100.066</v>
          </cell>
          <cell r="W3617">
            <v>100.003</v>
          </cell>
          <cell r="X3617">
            <v>99.650999999999996</v>
          </cell>
          <cell r="Y3617">
            <v>99.275000000000006</v>
          </cell>
          <cell r="Z3617">
            <v>99.394999999999996</v>
          </cell>
          <cell r="AA3617">
            <v>99.394999999999996</v>
          </cell>
          <cell r="AB3617">
            <v>99.394999999999996</v>
          </cell>
          <cell r="AC3617">
            <v>99.14</v>
          </cell>
          <cell r="AD3617">
            <v>100.18</v>
          </cell>
          <cell r="AE3617">
            <v>100.777</v>
          </cell>
          <cell r="AF3617">
            <v>100.16200000000001</v>
          </cell>
          <cell r="AG3617">
            <v>100.04600000000001</v>
          </cell>
          <cell r="AH3617">
            <v>100.04600000000001</v>
          </cell>
          <cell r="AI3617">
            <v>99.828999999999994</v>
          </cell>
          <cell r="AJ3617">
            <v>99.305999999999997</v>
          </cell>
          <cell r="AK3617">
            <v>99.149000000000001</v>
          </cell>
          <cell r="AL3617">
            <v>99.218000000000004</v>
          </cell>
          <cell r="AM3617">
            <v>99.162000000000006</v>
          </cell>
          <cell r="AN3617">
            <v>99.162000000000006</v>
          </cell>
          <cell r="AO3617">
            <v>98.915000000000006</v>
          </cell>
          <cell r="AP3617">
            <v>99.135000000000005</v>
          </cell>
          <cell r="AQ3617">
            <v>99.436000000000007</v>
          </cell>
          <cell r="AR3617">
            <v>99.296000000000006</v>
          </cell>
          <cell r="AS3617">
            <v>99.222999999999999</v>
          </cell>
          <cell r="AT3617">
            <v>99.222999999999999</v>
          </cell>
          <cell r="AU3617">
            <v>99.546000000000006</v>
          </cell>
          <cell r="AV3617">
            <v>102.938</v>
          </cell>
          <cell r="AW3617">
            <v>104.83799999999999</v>
          </cell>
          <cell r="BA3617">
            <v>100.916</v>
          </cell>
          <cell r="BB3617">
            <v>98.953000000000003</v>
          </cell>
          <cell r="BC3617">
            <v>98.89</v>
          </cell>
          <cell r="BD3617">
            <v>98.935000000000002</v>
          </cell>
          <cell r="BE3617">
            <v>98.935000000000002</v>
          </cell>
          <cell r="BF3617">
            <v>98.935000000000002</v>
          </cell>
          <cell r="BG3617">
            <v>98.631</v>
          </cell>
          <cell r="BH3617">
            <v>98.935000000000002</v>
          </cell>
          <cell r="BI3617">
            <v>98.935000000000002</v>
          </cell>
          <cell r="BJ3617">
            <v>99.034999999999997</v>
          </cell>
          <cell r="BK3617">
            <v>99.034999999999997</v>
          </cell>
          <cell r="BL3617">
            <v>99.034999999999997</v>
          </cell>
          <cell r="BM3617">
            <v>99.117000000000004</v>
          </cell>
          <cell r="BN3617">
            <v>99.135999999999996</v>
          </cell>
          <cell r="BO3617">
            <v>99.135999999999996</v>
          </cell>
          <cell r="BP3617">
            <v>98.820999999999998</v>
          </cell>
          <cell r="BQ3617">
            <v>98.820999999999998</v>
          </cell>
          <cell r="BZ3617" t="str">
            <v/>
          </cell>
          <cell r="CA3617" t="str">
            <v/>
          </cell>
        </row>
        <row r="3618">
          <cell r="B3618" t="str">
            <v>Henningsen</v>
          </cell>
          <cell r="C3618" t="str">
            <v>Finn Niklas</v>
          </cell>
          <cell r="D3618" t="str">
            <v>BGSV Cobras Harrislee</v>
          </cell>
          <cell r="BZ3618" t="str">
            <v/>
          </cell>
          <cell r="CA3618" t="str">
            <v/>
          </cell>
        </row>
        <row r="3619">
          <cell r="B3619" t="str">
            <v>Henriksen</v>
          </cell>
          <cell r="C3619" t="str">
            <v>Holger</v>
          </cell>
          <cell r="D3619" t="str">
            <v>MinigolfCard</v>
          </cell>
          <cell r="BZ3619" t="str">
            <v/>
          </cell>
          <cell r="CA3619" t="str">
            <v/>
          </cell>
        </row>
        <row r="3620">
          <cell r="B3620" t="str">
            <v>Henschke</v>
          </cell>
          <cell r="C3620" t="str">
            <v>Petra</v>
          </cell>
          <cell r="D3620" t="str">
            <v>Verein für Minigolfsport Berlin Spandau (VfM Berlin Spandau)</v>
          </cell>
          <cell r="W3620">
            <v>114.86199999999999</v>
          </cell>
          <cell r="X3620">
            <v>112.185</v>
          </cell>
          <cell r="Y3620">
            <v>112.185</v>
          </cell>
          <cell r="Z3620">
            <v>112.261</v>
          </cell>
          <cell r="AA3620">
            <v>112.261</v>
          </cell>
          <cell r="AB3620">
            <v>112.261</v>
          </cell>
          <cell r="AC3620">
            <v>111.745</v>
          </cell>
          <cell r="AD3620">
            <v>110.492</v>
          </cell>
          <cell r="AE3620">
            <v>109.961</v>
          </cell>
          <cell r="AF3620">
            <v>108.67</v>
          </cell>
          <cell r="AG3620">
            <v>108.67</v>
          </cell>
          <cell r="AH3620">
            <v>108.67</v>
          </cell>
          <cell r="AI3620">
            <v>108.20699999999999</v>
          </cell>
          <cell r="AJ3620">
            <v>107.64400000000001</v>
          </cell>
          <cell r="AK3620">
            <v>107.092</v>
          </cell>
          <cell r="AL3620">
            <v>108.134</v>
          </cell>
          <cell r="AM3620">
            <v>108.134</v>
          </cell>
          <cell r="AN3620">
            <v>108.134</v>
          </cell>
          <cell r="AO3620">
            <v>107.953</v>
          </cell>
          <cell r="AP3620">
            <v>107.142</v>
          </cell>
          <cell r="AQ3620">
            <v>107.17700000000001</v>
          </cell>
          <cell r="AR3620">
            <v>107.34399999999999</v>
          </cell>
          <cell r="AS3620">
            <v>107.34399999999999</v>
          </cell>
          <cell r="AT3620">
            <v>107.34399999999999</v>
          </cell>
          <cell r="AU3620">
            <v>107.34399999999999</v>
          </cell>
          <cell r="AV3620">
            <v>108.40300000000001</v>
          </cell>
          <cell r="AW3620">
            <v>111.093</v>
          </cell>
          <cell r="AX3620">
            <v>108.98699999999999</v>
          </cell>
          <cell r="AY3620">
            <v>108.98699999999999</v>
          </cell>
          <cell r="AZ3620">
            <v>108.98699999999999</v>
          </cell>
          <cell r="BA3620">
            <v>108.39700000000001</v>
          </cell>
          <cell r="BB3620">
            <v>110.095</v>
          </cell>
          <cell r="BC3620">
            <v>106.003</v>
          </cell>
          <cell r="BZ3620" t="str">
            <v/>
          </cell>
          <cell r="CA3620" t="str">
            <v/>
          </cell>
        </row>
        <row r="3621">
          <cell r="B3621" t="str">
            <v>Hense</v>
          </cell>
          <cell r="C3621" t="str">
            <v>Christina</v>
          </cell>
          <cell r="D3621" t="str">
            <v>1. MGC Köln 1961</v>
          </cell>
          <cell r="G3621">
            <v>110.35299999999999</v>
          </cell>
          <cell r="H3621">
            <v>110.387</v>
          </cell>
          <cell r="I3621">
            <v>110.387</v>
          </cell>
          <cell r="J3621">
            <v>110.387</v>
          </cell>
          <cell r="K3621">
            <v>110.27800000000001</v>
          </cell>
          <cell r="L3621">
            <v>110.07899999999999</v>
          </cell>
          <cell r="M3621">
            <v>109.364</v>
          </cell>
          <cell r="N3621">
            <v>109.31</v>
          </cell>
          <cell r="O3621">
            <v>109.31</v>
          </cell>
          <cell r="P3621">
            <v>109.31</v>
          </cell>
          <cell r="Q3621">
            <v>109.55500000000001</v>
          </cell>
          <cell r="R3621">
            <v>109.096</v>
          </cell>
          <cell r="S3621">
            <v>108.46599999999999</v>
          </cell>
          <cell r="T3621">
            <v>108.26600000000001</v>
          </cell>
          <cell r="U3621">
            <v>108.26600000000001</v>
          </cell>
          <cell r="V3621">
            <v>108.26600000000001</v>
          </cell>
          <cell r="W3621">
            <v>108.265</v>
          </cell>
          <cell r="X3621">
            <v>108.239</v>
          </cell>
          <cell r="Y3621">
            <v>108.786</v>
          </cell>
          <cell r="Z3621">
            <v>108.586</v>
          </cell>
          <cell r="AA3621">
            <v>108.586</v>
          </cell>
          <cell r="AB3621">
            <v>108.586</v>
          </cell>
          <cell r="AC3621">
            <v>107.863</v>
          </cell>
          <cell r="AD3621">
            <v>107.676</v>
          </cell>
          <cell r="AE3621">
            <v>107.422</v>
          </cell>
          <cell r="AF3621">
            <v>105.795</v>
          </cell>
          <cell r="AG3621">
            <v>105.077</v>
          </cell>
          <cell r="AH3621">
            <v>105.077</v>
          </cell>
          <cell r="AI3621">
            <v>104.252</v>
          </cell>
          <cell r="AJ3621">
            <v>104.611</v>
          </cell>
          <cell r="AK3621">
            <v>105.137</v>
          </cell>
          <cell r="AL3621">
            <v>105.253</v>
          </cell>
          <cell r="AM3621">
            <v>104.973</v>
          </cell>
          <cell r="AN3621">
            <v>104.973</v>
          </cell>
          <cell r="AO3621">
            <v>105.02500000000001</v>
          </cell>
          <cell r="AP3621">
            <v>104.654</v>
          </cell>
          <cell r="AQ3621">
            <v>104.685</v>
          </cell>
          <cell r="AR3621">
            <v>104.321</v>
          </cell>
          <cell r="AS3621">
            <v>104.648</v>
          </cell>
          <cell r="AT3621">
            <v>104.648</v>
          </cell>
          <cell r="AU3621">
            <v>104.532</v>
          </cell>
          <cell r="AV3621">
            <v>104.511</v>
          </cell>
          <cell r="AW3621">
            <v>106.66200000000001</v>
          </cell>
          <cell r="AX3621">
            <v>105.474</v>
          </cell>
          <cell r="AY3621">
            <v>105.474</v>
          </cell>
          <cell r="AZ3621">
            <v>105.474</v>
          </cell>
          <cell r="BA3621">
            <v>106.017</v>
          </cell>
          <cell r="BB3621">
            <v>108.163</v>
          </cell>
          <cell r="BC3621">
            <v>108.163</v>
          </cell>
          <cell r="BD3621">
            <v>107.97499999999999</v>
          </cell>
          <cell r="BE3621">
            <v>107.97499999999999</v>
          </cell>
          <cell r="BF3621">
            <v>107.97499999999999</v>
          </cell>
          <cell r="BH3621">
            <v>109.13500000000001</v>
          </cell>
          <cell r="BI3621">
            <v>109.13500000000001</v>
          </cell>
          <cell r="BJ3621">
            <v>109.13500000000001</v>
          </cell>
          <cell r="BK3621">
            <v>109.13500000000001</v>
          </cell>
          <cell r="BZ3621" t="str">
            <v/>
          </cell>
          <cell r="CA3621" t="str">
            <v/>
          </cell>
        </row>
        <row r="3622">
          <cell r="B3622" t="str">
            <v>Hense</v>
          </cell>
          <cell r="C3622" t="str">
            <v>Danny</v>
          </cell>
          <cell r="D3622" t="str">
            <v>Sportgemeinschaft Arheilgen 1876/1945 Abteilung Bahnengolf</v>
          </cell>
          <cell r="F3622">
            <v>101.07599999999999</v>
          </cell>
          <cell r="G3622">
            <v>101.827</v>
          </cell>
          <cell r="H3622">
            <v>102.07299999999999</v>
          </cell>
          <cell r="I3622">
            <v>102.07299999999999</v>
          </cell>
          <cell r="J3622">
            <v>102.07299999999999</v>
          </cell>
          <cell r="K3622">
            <v>102.012</v>
          </cell>
          <cell r="L3622">
            <v>102.89400000000001</v>
          </cell>
          <cell r="M3622">
            <v>102.806</v>
          </cell>
          <cell r="N3622">
            <v>101.95099999999999</v>
          </cell>
          <cell r="O3622">
            <v>101.95099999999999</v>
          </cell>
          <cell r="P3622">
            <v>101.95099999999999</v>
          </cell>
          <cell r="Q3622">
            <v>101.824</v>
          </cell>
          <cell r="R3622">
            <v>101.014</v>
          </cell>
          <cell r="S3622">
            <v>100.67100000000001</v>
          </cell>
          <cell r="T3622">
            <v>100.90900000000001</v>
          </cell>
          <cell r="U3622">
            <v>100.90900000000001</v>
          </cell>
          <cell r="V3622">
            <v>100.90900000000001</v>
          </cell>
          <cell r="W3622">
            <v>101.157</v>
          </cell>
          <cell r="X3622">
            <v>100.97</v>
          </cell>
          <cell r="Y3622">
            <v>101.002</v>
          </cell>
          <cell r="Z3622">
            <v>100.669</v>
          </cell>
          <cell r="AA3622">
            <v>100.669</v>
          </cell>
          <cell r="AB3622">
            <v>100.669</v>
          </cell>
          <cell r="AC3622">
            <v>100.264</v>
          </cell>
          <cell r="AD3622">
            <v>100.35599999999999</v>
          </cell>
          <cell r="AE3622">
            <v>100.447</v>
          </cell>
          <cell r="AF3622">
            <v>100.16800000000001</v>
          </cell>
          <cell r="AG3622">
            <v>99.997</v>
          </cell>
          <cell r="AH3622">
            <v>99.891999999999996</v>
          </cell>
          <cell r="AI3622">
            <v>100.06</v>
          </cell>
          <cell r="AJ3622">
            <v>100.143</v>
          </cell>
          <cell r="AK3622">
            <v>100.60899999999999</v>
          </cell>
          <cell r="AL3622">
            <v>100.065</v>
          </cell>
          <cell r="AM3622">
            <v>100.11499999999999</v>
          </cell>
          <cell r="AN3622">
            <v>100.11499999999999</v>
          </cell>
          <cell r="AO3622">
            <v>100.215</v>
          </cell>
          <cell r="AP3622">
            <v>100.024</v>
          </cell>
          <cell r="AQ3622">
            <v>100.361</v>
          </cell>
          <cell r="AR3622">
            <v>100.431</v>
          </cell>
          <cell r="AS3622">
            <v>100.251</v>
          </cell>
          <cell r="AT3622">
            <v>100.021</v>
          </cell>
          <cell r="AU3622">
            <v>99.721999999999994</v>
          </cell>
          <cell r="AV3622">
            <v>99.769000000000005</v>
          </cell>
          <cell r="AW3622">
            <v>100.21299999999999</v>
          </cell>
          <cell r="AX3622">
            <v>100.21299999999999</v>
          </cell>
          <cell r="AY3622">
            <v>100.038</v>
          </cell>
          <cell r="AZ3622">
            <v>100.038</v>
          </cell>
          <cell r="BA3622">
            <v>99.328000000000003</v>
          </cell>
          <cell r="BB3622">
            <v>99.897000000000006</v>
          </cell>
          <cell r="BC3622">
            <v>99.129000000000005</v>
          </cell>
          <cell r="BD3622">
            <v>99.129000000000005</v>
          </cell>
          <cell r="BE3622">
            <v>99.367999999999995</v>
          </cell>
          <cell r="BF3622">
            <v>99.284999999999997</v>
          </cell>
          <cell r="BG3622">
            <v>99.225999999999999</v>
          </cell>
          <cell r="BH3622">
            <v>98.45</v>
          </cell>
          <cell r="BI3622">
            <v>98.338999999999999</v>
          </cell>
          <cell r="BJ3622">
            <v>98.338999999999999</v>
          </cell>
          <cell r="BK3622">
            <v>98.338999999999999</v>
          </cell>
          <cell r="BL3622">
            <v>98.364999999999995</v>
          </cell>
          <cell r="BM3622">
            <v>98.180999999999997</v>
          </cell>
          <cell r="BN3622">
            <v>97.972999999999999</v>
          </cell>
          <cell r="BO3622">
            <v>97.504999999999995</v>
          </cell>
          <cell r="BP3622">
            <v>97.504999999999995</v>
          </cell>
          <cell r="BQ3622">
            <v>97.504999999999995</v>
          </cell>
          <cell r="BR3622">
            <v>97.51</v>
          </cell>
          <cell r="BS3622">
            <v>97.233000000000004</v>
          </cell>
          <cell r="BT3622">
            <v>98.173000000000002</v>
          </cell>
          <cell r="BU3622">
            <v>97.924999999999997</v>
          </cell>
          <cell r="BV3622">
            <v>98.227999999999994</v>
          </cell>
          <cell r="BW3622">
            <v>97.394000000000005</v>
          </cell>
          <cell r="BX3622">
            <v>97.394000000000005</v>
          </cell>
          <cell r="BY3622">
            <v>97.394000000000005</v>
          </cell>
          <cell r="BZ3622">
            <v>97.075999999999993</v>
          </cell>
          <cell r="CA3622">
            <v>97.736000000000004</v>
          </cell>
        </row>
        <row r="3623">
          <cell r="B3623" t="str">
            <v>Hense</v>
          </cell>
          <cell r="C3623" t="str">
            <v>Frank</v>
          </cell>
          <cell r="D3623" t="str">
            <v>MinigolfCard</v>
          </cell>
          <cell r="CA3623" t="str">
            <v/>
          </cell>
        </row>
        <row r="3624">
          <cell r="B3624" t="str">
            <v>Hense</v>
          </cell>
          <cell r="C3624" t="str">
            <v>Gerhard</v>
          </cell>
          <cell r="D3624" t="str">
            <v>SGC "Glocke" Castrop</v>
          </cell>
          <cell r="G3624">
            <v>108.595</v>
          </cell>
          <cell r="H3624">
            <v>108.607</v>
          </cell>
          <cell r="I3624">
            <v>108.607</v>
          </cell>
          <cell r="J3624">
            <v>108.607</v>
          </cell>
          <cell r="K3624">
            <v>108.18</v>
          </cell>
          <cell r="L3624">
            <v>109.84699999999999</v>
          </cell>
          <cell r="M3624">
            <v>112.012</v>
          </cell>
          <cell r="BZ3624" t="str">
            <v/>
          </cell>
          <cell r="CA3624" t="str">
            <v/>
          </cell>
        </row>
        <row r="3625">
          <cell r="B3625" t="str">
            <v>Hense</v>
          </cell>
          <cell r="C3625" t="str">
            <v>Ingrid</v>
          </cell>
          <cell r="D3625" t="str">
            <v>1. Miniaturgolf Club Metzingen</v>
          </cell>
          <cell r="F3625">
            <v>103.48399999999999</v>
          </cell>
          <cell r="G3625">
            <v>103.319</v>
          </cell>
          <cell r="H3625">
            <v>103.749</v>
          </cell>
          <cell r="I3625">
            <v>103.749</v>
          </cell>
          <cell r="J3625">
            <v>103.749</v>
          </cell>
          <cell r="K3625">
            <v>104.161</v>
          </cell>
          <cell r="L3625">
            <v>105.238</v>
          </cell>
          <cell r="M3625">
            <v>105.458</v>
          </cell>
          <cell r="N3625">
            <v>106.169</v>
          </cell>
          <cell r="O3625">
            <v>106.169</v>
          </cell>
          <cell r="P3625">
            <v>106.169</v>
          </cell>
          <cell r="Q3625">
            <v>106.434</v>
          </cell>
          <cell r="R3625">
            <v>105.10899999999999</v>
          </cell>
          <cell r="S3625">
            <v>105.03400000000001</v>
          </cell>
          <cell r="T3625">
            <v>105.50700000000001</v>
          </cell>
          <cell r="U3625">
            <v>105.50700000000001</v>
          </cell>
          <cell r="V3625">
            <v>105.50700000000001</v>
          </cell>
          <cell r="W3625">
            <v>105.833</v>
          </cell>
          <cell r="X3625">
            <v>105.79600000000001</v>
          </cell>
          <cell r="Y3625">
            <v>106.14100000000001</v>
          </cell>
          <cell r="Z3625">
            <v>106.054</v>
          </cell>
          <cell r="AA3625">
            <v>106.054</v>
          </cell>
          <cell r="AB3625">
            <v>106.054</v>
          </cell>
          <cell r="AC3625">
            <v>105.56100000000001</v>
          </cell>
          <cell r="AD3625">
            <v>105.824</v>
          </cell>
          <cell r="AE3625">
            <v>105.824</v>
          </cell>
          <cell r="AF3625">
            <v>106.1</v>
          </cell>
          <cell r="AG3625">
            <v>106.1</v>
          </cell>
          <cell r="AH3625">
            <v>106.1</v>
          </cell>
          <cell r="AI3625">
            <v>105.548</v>
          </cell>
          <cell r="AJ3625">
            <v>106.497</v>
          </cell>
          <cell r="AK3625">
            <v>106.497</v>
          </cell>
          <cell r="AL3625">
            <v>106.04900000000001</v>
          </cell>
          <cell r="AM3625">
            <v>106.04900000000001</v>
          </cell>
          <cell r="AN3625">
            <v>106.04900000000001</v>
          </cell>
          <cell r="AO3625">
            <v>106.61799999999999</v>
          </cell>
          <cell r="AP3625">
            <v>105.544</v>
          </cell>
          <cell r="AQ3625">
            <v>105.66200000000001</v>
          </cell>
          <cell r="AR3625">
            <v>106.26600000000001</v>
          </cell>
          <cell r="AS3625">
            <v>106.26600000000001</v>
          </cell>
          <cell r="AT3625">
            <v>106.26600000000001</v>
          </cell>
          <cell r="AU3625">
            <v>105.247</v>
          </cell>
          <cell r="AV3625">
            <v>105.751</v>
          </cell>
          <cell r="AW3625">
            <v>105.751</v>
          </cell>
          <cell r="AX3625">
            <v>104.869</v>
          </cell>
          <cell r="AY3625">
            <v>104.869</v>
          </cell>
          <cell r="AZ3625">
            <v>104.869</v>
          </cell>
          <cell r="BA3625">
            <v>104.709</v>
          </cell>
          <cell r="BB3625">
            <v>106.206</v>
          </cell>
          <cell r="BC3625">
            <v>108.154</v>
          </cell>
          <cell r="BG3625">
            <v>108.4</v>
          </cell>
          <cell r="BH3625">
            <v>103.455</v>
          </cell>
          <cell r="BI3625">
            <v>103.455</v>
          </cell>
          <cell r="BJ3625">
            <v>103.455</v>
          </cell>
          <cell r="BK3625">
            <v>103.455</v>
          </cell>
          <cell r="BL3625">
            <v>103.455</v>
          </cell>
          <cell r="BM3625">
            <v>102.9</v>
          </cell>
          <cell r="BN3625">
            <v>108.32899999999999</v>
          </cell>
          <cell r="BO3625">
            <v>108.32899999999999</v>
          </cell>
          <cell r="BP3625">
            <v>106.44</v>
          </cell>
          <cell r="BQ3625">
            <v>106.44</v>
          </cell>
          <cell r="BR3625">
            <v>106.44</v>
          </cell>
          <cell r="BS3625">
            <v>109.736</v>
          </cell>
          <cell r="BT3625">
            <v>107.624</v>
          </cell>
          <cell r="BU3625">
            <v>107.624</v>
          </cell>
          <cell r="BV3625">
            <v>105.952</v>
          </cell>
          <cell r="BW3625">
            <v>105.952</v>
          </cell>
          <cell r="BX3625">
            <v>105.952</v>
          </cell>
          <cell r="BY3625">
            <v>105.952</v>
          </cell>
          <cell r="BZ3625">
            <v>105.952</v>
          </cell>
          <cell r="CA3625">
            <v>105.952</v>
          </cell>
        </row>
        <row r="3626">
          <cell r="B3626" t="str">
            <v>Hense</v>
          </cell>
          <cell r="C3626" t="str">
            <v>Jakob</v>
          </cell>
          <cell r="D3626" t="str">
            <v>MinigolfCard</v>
          </cell>
          <cell r="CA3626" t="str">
            <v/>
          </cell>
        </row>
        <row r="3627">
          <cell r="B3627" t="str">
            <v>Hense</v>
          </cell>
          <cell r="C3627" t="str">
            <v>Josef</v>
          </cell>
          <cell r="D3627" t="str">
            <v>1. Miniaturgolf Club Metzingen</v>
          </cell>
          <cell r="F3627">
            <v>104.941</v>
          </cell>
          <cell r="G3627">
            <v>106.354</v>
          </cell>
          <cell r="H3627">
            <v>105.96299999999999</v>
          </cell>
          <cell r="I3627">
            <v>105.96299999999999</v>
          </cell>
          <cell r="J3627">
            <v>105.96299999999999</v>
          </cell>
          <cell r="K3627">
            <v>106.363</v>
          </cell>
          <cell r="L3627">
            <v>106.43300000000001</v>
          </cell>
          <cell r="M3627">
            <v>105.78700000000001</v>
          </cell>
          <cell r="N3627">
            <v>107.164</v>
          </cell>
          <cell r="O3627">
            <v>107.164</v>
          </cell>
          <cell r="P3627">
            <v>107.164</v>
          </cell>
          <cell r="Q3627">
            <v>107.164</v>
          </cell>
          <cell r="R3627">
            <v>107.271</v>
          </cell>
          <cell r="S3627">
            <v>107.456</v>
          </cell>
          <cell r="T3627">
            <v>106.81699999999999</v>
          </cell>
          <cell r="U3627">
            <v>106.81699999999999</v>
          </cell>
          <cell r="V3627">
            <v>106.81699999999999</v>
          </cell>
          <cell r="W3627">
            <v>106.65</v>
          </cell>
          <cell r="X3627">
            <v>106.36199999999999</v>
          </cell>
          <cell r="Y3627">
            <v>106.11</v>
          </cell>
          <cell r="Z3627">
            <v>106.304</v>
          </cell>
          <cell r="AA3627">
            <v>106.304</v>
          </cell>
          <cell r="AB3627">
            <v>106.304</v>
          </cell>
          <cell r="AC3627">
            <v>106.18300000000001</v>
          </cell>
          <cell r="AD3627">
            <v>107.105</v>
          </cell>
          <cell r="AE3627">
            <v>107.105</v>
          </cell>
          <cell r="AF3627">
            <v>107.55200000000001</v>
          </cell>
          <cell r="AG3627">
            <v>107.55200000000001</v>
          </cell>
          <cell r="AH3627">
            <v>107.55200000000001</v>
          </cell>
          <cell r="AI3627">
            <v>107.253</v>
          </cell>
          <cell r="AJ3627">
            <v>107.227</v>
          </cell>
          <cell r="AK3627">
            <v>107.227</v>
          </cell>
          <cell r="AL3627">
            <v>107.194</v>
          </cell>
          <cell r="AM3627">
            <v>107.194</v>
          </cell>
          <cell r="AN3627">
            <v>107.194</v>
          </cell>
          <cell r="AO3627">
            <v>107.76900000000001</v>
          </cell>
          <cell r="AP3627">
            <v>107.399</v>
          </cell>
          <cell r="AQ3627">
            <v>107.399</v>
          </cell>
          <cell r="AR3627">
            <v>107.56399999999999</v>
          </cell>
          <cell r="AS3627">
            <v>107.56399999999999</v>
          </cell>
          <cell r="AT3627">
            <v>107.56399999999999</v>
          </cell>
          <cell r="AU3627">
            <v>106.35899999999999</v>
          </cell>
          <cell r="AV3627">
            <v>106.033</v>
          </cell>
          <cell r="AW3627">
            <v>106.033</v>
          </cell>
          <cell r="AX3627">
            <v>105.69</v>
          </cell>
          <cell r="AY3627">
            <v>105.69</v>
          </cell>
          <cell r="AZ3627">
            <v>105.69</v>
          </cell>
          <cell r="BA3627">
            <v>105.861</v>
          </cell>
          <cell r="BB3627">
            <v>108.69</v>
          </cell>
          <cell r="BC3627">
            <v>109.654</v>
          </cell>
          <cell r="BG3627">
            <v>113.65</v>
          </cell>
          <cell r="BH3627">
            <v>108.788</v>
          </cell>
          <cell r="BI3627">
            <v>108.788</v>
          </cell>
          <cell r="BJ3627">
            <v>108.788</v>
          </cell>
          <cell r="BK3627">
            <v>108.788</v>
          </cell>
          <cell r="BL3627">
            <v>108.788</v>
          </cell>
          <cell r="BM3627">
            <v>111.422</v>
          </cell>
          <cell r="BN3627">
            <v>125.357</v>
          </cell>
          <cell r="BO3627">
            <v>125.357</v>
          </cell>
          <cell r="BP3627">
            <v>119.07899999999999</v>
          </cell>
          <cell r="BQ3627">
            <v>119.07899999999999</v>
          </cell>
          <cell r="BR3627">
            <v>119.07899999999999</v>
          </cell>
          <cell r="BS3627">
            <v>122.014</v>
          </cell>
          <cell r="BT3627">
            <v>111.95699999999999</v>
          </cell>
          <cell r="BU3627">
            <v>111.95699999999999</v>
          </cell>
          <cell r="BV3627">
            <v>111.952</v>
          </cell>
          <cell r="BW3627">
            <v>111.952</v>
          </cell>
          <cell r="BX3627">
            <v>111.952</v>
          </cell>
          <cell r="BY3627">
            <v>111.952</v>
          </cell>
          <cell r="BZ3627">
            <v>111.952</v>
          </cell>
          <cell r="CA3627">
            <v>111.952</v>
          </cell>
        </row>
        <row r="3628">
          <cell r="B3628" t="str">
            <v>Hense</v>
          </cell>
          <cell r="C3628" t="str">
            <v>Sabine</v>
          </cell>
          <cell r="D3628" t="str">
            <v>BSC Ennepetal</v>
          </cell>
          <cell r="N3628">
            <v>110.90300000000001</v>
          </cell>
          <cell r="O3628">
            <v>110.90300000000001</v>
          </cell>
          <cell r="P3628">
            <v>110.90300000000001</v>
          </cell>
          <cell r="Q3628">
            <v>108.339</v>
          </cell>
          <cell r="R3628">
            <v>108.352</v>
          </cell>
          <cell r="S3628">
            <v>108.078</v>
          </cell>
          <cell r="T3628">
            <v>107.765</v>
          </cell>
          <cell r="U3628">
            <v>107.765</v>
          </cell>
          <cell r="V3628">
            <v>107.765</v>
          </cell>
          <cell r="W3628">
            <v>107.89400000000001</v>
          </cell>
          <cell r="X3628">
            <v>108.071</v>
          </cell>
          <cell r="Y3628">
            <v>107.95399999999999</v>
          </cell>
          <cell r="Z3628">
            <v>110.517</v>
          </cell>
          <cell r="AA3628">
            <v>110.517</v>
          </cell>
          <cell r="AB3628">
            <v>110.517</v>
          </cell>
          <cell r="AC3628">
            <v>112.151</v>
          </cell>
          <cell r="BZ3628" t="str">
            <v/>
          </cell>
          <cell r="CA3628" t="str">
            <v/>
          </cell>
        </row>
        <row r="3629">
          <cell r="B3629" t="str">
            <v>Hensel</v>
          </cell>
          <cell r="C3629" t="str">
            <v>Annika Sophia</v>
          </cell>
          <cell r="D3629" t="str">
            <v>Bahngolf-Sport-Club Ennepetal</v>
          </cell>
          <cell r="AO3629">
            <v>122.842</v>
          </cell>
          <cell r="AP3629">
            <v>119.92100000000001</v>
          </cell>
          <cell r="AQ3629">
            <v>118.88800000000001</v>
          </cell>
          <cell r="AR3629">
            <v>119.11</v>
          </cell>
          <cell r="AS3629">
            <v>119.11</v>
          </cell>
          <cell r="AT3629">
            <v>119.11</v>
          </cell>
          <cell r="AU3629">
            <v>118.446</v>
          </cell>
          <cell r="AV3629">
            <v>118.789</v>
          </cell>
          <cell r="AW3629">
            <v>119.261</v>
          </cell>
          <cell r="AX3629">
            <v>117.96899999999999</v>
          </cell>
          <cell r="AY3629">
            <v>116.367</v>
          </cell>
          <cell r="AZ3629">
            <v>116.367</v>
          </cell>
          <cell r="BA3629">
            <v>114.256</v>
          </cell>
          <cell r="BB3629">
            <v>112.39</v>
          </cell>
          <cell r="BC3629">
            <v>111.139</v>
          </cell>
          <cell r="BD3629">
            <v>109.321</v>
          </cell>
          <cell r="BE3629">
            <v>110.38</v>
          </cell>
          <cell r="BF3629">
            <v>110.38</v>
          </cell>
          <cell r="BG3629">
            <v>111.27200000000001</v>
          </cell>
          <cell r="BH3629">
            <v>111.27200000000001</v>
          </cell>
          <cell r="BI3629">
            <v>111.45699999999999</v>
          </cell>
          <cell r="BJ3629">
            <v>111.435</v>
          </cell>
          <cell r="BK3629">
            <v>111.435</v>
          </cell>
          <cell r="BL3629">
            <v>111.435</v>
          </cell>
          <cell r="BM3629">
            <v>111.206</v>
          </cell>
          <cell r="BN3629">
            <v>111.685</v>
          </cell>
          <cell r="BO3629">
            <v>111.685</v>
          </cell>
          <cell r="BP3629">
            <v>112.42100000000001</v>
          </cell>
          <cell r="BQ3629">
            <v>112.42100000000001</v>
          </cell>
          <cell r="BR3629">
            <v>112.42100000000001</v>
          </cell>
          <cell r="BS3629">
            <v>110.821</v>
          </cell>
          <cell r="BT3629">
            <v>109.095</v>
          </cell>
          <cell r="BU3629">
            <v>108.07</v>
          </cell>
          <cell r="BV3629">
            <v>107.54</v>
          </cell>
          <cell r="BW3629">
            <v>107.54</v>
          </cell>
          <cell r="BX3629">
            <v>107.54</v>
          </cell>
          <cell r="BY3629">
            <v>107.54</v>
          </cell>
          <cell r="BZ3629">
            <v>106.98699999999999</v>
          </cell>
          <cell r="CA3629">
            <v>106.629</v>
          </cell>
        </row>
        <row r="3630">
          <cell r="B3630" t="str">
            <v>Hensel</v>
          </cell>
          <cell r="C3630" t="str">
            <v>Claus</v>
          </cell>
          <cell r="D3630" t="str">
            <v>MinigolfCard</v>
          </cell>
          <cell r="BZ3630" t="str">
            <v/>
          </cell>
          <cell r="CA3630" t="str">
            <v/>
          </cell>
        </row>
        <row r="3631">
          <cell r="B3631" t="str">
            <v>Hensel</v>
          </cell>
          <cell r="C3631" t="str">
            <v>Florian</v>
          </cell>
          <cell r="D3631" t="str">
            <v>Bahngolf-Sport-Club Ennepetal</v>
          </cell>
          <cell r="G3631">
            <v>109.47799999999999</v>
          </cell>
          <cell r="H3631">
            <v>109.47799999999999</v>
          </cell>
          <cell r="I3631">
            <v>109.47799999999999</v>
          </cell>
          <cell r="J3631">
            <v>109.47799999999999</v>
          </cell>
          <cell r="K3631">
            <v>109.94799999999999</v>
          </cell>
          <cell r="L3631">
            <v>109.815</v>
          </cell>
          <cell r="M3631">
            <v>109.708</v>
          </cell>
          <cell r="N3631">
            <v>110.389</v>
          </cell>
          <cell r="O3631">
            <v>110.389</v>
          </cell>
          <cell r="P3631">
            <v>110.389</v>
          </cell>
          <cell r="Q3631">
            <v>110.94199999999999</v>
          </cell>
          <cell r="R3631">
            <v>110.312</v>
          </cell>
          <cell r="S3631">
            <v>110.43</v>
          </cell>
          <cell r="T3631">
            <v>109.529</v>
          </cell>
          <cell r="U3631">
            <v>109.529</v>
          </cell>
          <cell r="V3631">
            <v>109.529</v>
          </cell>
          <cell r="W3631">
            <v>108.783</v>
          </cell>
          <cell r="X3631">
            <v>109.866</v>
          </cell>
          <cell r="Y3631">
            <v>109.63200000000001</v>
          </cell>
          <cell r="Z3631">
            <v>109.602</v>
          </cell>
          <cell r="AA3631">
            <v>109.602</v>
          </cell>
          <cell r="AB3631">
            <v>109.602</v>
          </cell>
          <cell r="AC3631">
            <v>109.90900000000001</v>
          </cell>
          <cell r="AD3631">
            <v>108.99</v>
          </cell>
          <cell r="AE3631">
            <v>108.848</v>
          </cell>
          <cell r="AF3631">
            <v>108.617</v>
          </cell>
          <cell r="AG3631">
            <v>108.617</v>
          </cell>
          <cell r="AH3631">
            <v>108.617</v>
          </cell>
          <cell r="AI3631">
            <v>108.441</v>
          </cell>
          <cell r="AJ3631">
            <v>107.999</v>
          </cell>
          <cell r="AK3631">
            <v>107.999</v>
          </cell>
          <cell r="AL3631">
            <v>106.78100000000001</v>
          </cell>
          <cell r="AM3631">
            <v>106.78100000000001</v>
          </cell>
          <cell r="AN3631">
            <v>106.78100000000001</v>
          </cell>
          <cell r="AO3631">
            <v>106.755</v>
          </cell>
          <cell r="AP3631">
            <v>106.898</v>
          </cell>
          <cell r="AQ3631">
            <v>106.357</v>
          </cell>
          <cell r="AR3631">
            <v>106.592</v>
          </cell>
          <cell r="AS3631">
            <v>107.227</v>
          </cell>
          <cell r="AT3631">
            <v>107.227</v>
          </cell>
          <cell r="AU3631">
            <v>107.145</v>
          </cell>
          <cell r="AV3631">
            <v>106.229</v>
          </cell>
          <cell r="AW3631">
            <v>106.86799999999999</v>
          </cell>
          <cell r="AX3631">
            <v>106.236</v>
          </cell>
          <cell r="AY3631">
            <v>106.236</v>
          </cell>
          <cell r="AZ3631">
            <v>106.236</v>
          </cell>
          <cell r="BA3631">
            <v>105.78100000000001</v>
          </cell>
          <cell r="BB3631">
            <v>105.624</v>
          </cell>
          <cell r="BC3631">
            <v>105.566</v>
          </cell>
          <cell r="BD3631">
            <v>104.158</v>
          </cell>
          <cell r="BE3631">
            <v>104.444</v>
          </cell>
          <cell r="BF3631">
            <v>104.444</v>
          </cell>
          <cell r="BG3631">
            <v>104.693</v>
          </cell>
          <cell r="BH3631">
            <v>105.012</v>
          </cell>
          <cell r="BI3631">
            <v>104.636</v>
          </cell>
          <cell r="BJ3631">
            <v>104.599</v>
          </cell>
          <cell r="BK3631">
            <v>104.599</v>
          </cell>
          <cell r="BL3631">
            <v>104.599</v>
          </cell>
          <cell r="BM3631">
            <v>104.523</v>
          </cell>
          <cell r="BN3631">
            <v>103.578</v>
          </cell>
          <cell r="BO3631">
            <v>103.211</v>
          </cell>
          <cell r="BP3631">
            <v>103.458</v>
          </cell>
          <cell r="BQ3631">
            <v>103.458</v>
          </cell>
          <cell r="BR3631">
            <v>103.458</v>
          </cell>
          <cell r="BS3631">
            <v>102.989</v>
          </cell>
          <cell r="BT3631">
            <v>102.97199999999999</v>
          </cell>
          <cell r="BU3631">
            <v>102.776</v>
          </cell>
          <cell r="BV3631">
            <v>102.44</v>
          </cell>
          <cell r="BW3631">
            <v>102.44</v>
          </cell>
          <cell r="BX3631">
            <v>102.44</v>
          </cell>
          <cell r="BY3631">
            <v>102.44</v>
          </cell>
          <cell r="BZ3631">
            <v>102.253</v>
          </cell>
          <cell r="CA3631">
            <v>102.568</v>
          </cell>
        </row>
        <row r="3632">
          <cell r="B3632" t="str">
            <v>Hensel</v>
          </cell>
          <cell r="C3632" t="str">
            <v>Heike</v>
          </cell>
          <cell r="D3632" t="str">
            <v>Bahngolf-Sport-Club Ennepetal</v>
          </cell>
          <cell r="AJ3632">
            <v>117.282</v>
          </cell>
          <cell r="AK3632">
            <v>117.282</v>
          </cell>
          <cell r="AL3632">
            <v>113.501</v>
          </cell>
          <cell r="AM3632">
            <v>113.501</v>
          </cell>
          <cell r="AN3632">
            <v>113.501</v>
          </cell>
          <cell r="AO3632">
            <v>111.85299999999999</v>
          </cell>
          <cell r="AP3632">
            <v>111.051</v>
          </cell>
          <cell r="AQ3632">
            <v>110.806</v>
          </cell>
          <cell r="AR3632">
            <v>110.149</v>
          </cell>
          <cell r="AS3632">
            <v>110.191</v>
          </cell>
          <cell r="AT3632">
            <v>110.191</v>
          </cell>
          <cell r="AU3632">
            <v>111.00700000000001</v>
          </cell>
          <cell r="AV3632">
            <v>111.206</v>
          </cell>
          <cell r="AW3632">
            <v>110.011</v>
          </cell>
          <cell r="AX3632">
            <v>111.236</v>
          </cell>
          <cell r="AY3632">
            <v>110.798</v>
          </cell>
          <cell r="AZ3632">
            <v>110.798</v>
          </cell>
          <cell r="BA3632">
            <v>110.599</v>
          </cell>
          <cell r="BB3632">
            <v>110.764</v>
          </cell>
          <cell r="BC3632">
            <v>111.202</v>
          </cell>
          <cell r="BD3632">
            <v>109.383</v>
          </cell>
          <cell r="BE3632">
            <v>109.455</v>
          </cell>
          <cell r="BF3632">
            <v>109.455</v>
          </cell>
          <cell r="BG3632">
            <v>107.492</v>
          </cell>
          <cell r="BH3632">
            <v>107.941</v>
          </cell>
          <cell r="BI3632">
            <v>107.655</v>
          </cell>
          <cell r="BJ3632">
            <v>107.05800000000001</v>
          </cell>
          <cell r="BK3632">
            <v>107.05800000000001</v>
          </cell>
          <cell r="BL3632">
            <v>107.36199999999999</v>
          </cell>
          <cell r="BM3632">
            <v>107.839</v>
          </cell>
          <cell r="BN3632">
            <v>106.85</v>
          </cell>
          <cell r="BO3632">
            <v>106.76</v>
          </cell>
          <cell r="BP3632">
            <v>106.795</v>
          </cell>
          <cell r="BQ3632">
            <v>106.795</v>
          </cell>
          <cell r="BR3632">
            <v>106.80200000000001</v>
          </cell>
          <cell r="BS3632">
            <v>106.589</v>
          </cell>
          <cell r="BT3632">
            <v>107.008</v>
          </cell>
          <cell r="BU3632">
            <v>106.566</v>
          </cell>
          <cell r="BV3632">
            <v>106.705</v>
          </cell>
          <cell r="BW3632">
            <v>106.604</v>
          </cell>
          <cell r="BX3632">
            <v>106.604</v>
          </cell>
          <cell r="BY3632">
            <v>106.604</v>
          </cell>
          <cell r="BZ3632">
            <v>105.943</v>
          </cell>
          <cell r="CA3632">
            <v>106.586</v>
          </cell>
        </row>
        <row r="3633">
          <cell r="B3633" t="str">
            <v>Hensel</v>
          </cell>
          <cell r="C3633" t="str">
            <v>Ingo</v>
          </cell>
          <cell r="D3633" t="str">
            <v>MinigolfCard</v>
          </cell>
          <cell r="BZ3633" t="str">
            <v/>
          </cell>
          <cell r="CA3633" t="str">
            <v/>
          </cell>
        </row>
        <row r="3634">
          <cell r="B3634" t="str">
            <v>Hensel</v>
          </cell>
          <cell r="C3634" t="str">
            <v>Joachim</v>
          </cell>
          <cell r="D3634" t="str">
            <v>MinigolfCard</v>
          </cell>
          <cell r="BZ3634" t="str">
            <v/>
          </cell>
          <cell r="CA3634" t="str">
            <v/>
          </cell>
        </row>
        <row r="3635">
          <cell r="B3635" t="str">
            <v>Hensel</v>
          </cell>
          <cell r="C3635" t="str">
            <v>Julian</v>
          </cell>
          <cell r="D3635" t="str">
            <v>Bahngolf-Sport-Club Ennepetal</v>
          </cell>
          <cell r="AF3635">
            <v>120.119</v>
          </cell>
          <cell r="AG3635">
            <v>120.119</v>
          </cell>
          <cell r="AH3635">
            <v>120.119</v>
          </cell>
          <cell r="AI3635">
            <v>116.163</v>
          </cell>
          <cell r="AJ3635">
            <v>115.288</v>
          </cell>
          <cell r="AK3635">
            <v>115.288</v>
          </cell>
          <cell r="AL3635">
            <v>112.85599999999999</v>
          </cell>
          <cell r="AM3635">
            <v>112.85599999999999</v>
          </cell>
          <cell r="AN3635">
            <v>112.85599999999999</v>
          </cell>
          <cell r="AO3635">
            <v>111.322</v>
          </cell>
          <cell r="AP3635">
            <v>109.038</v>
          </cell>
          <cell r="AQ3635">
            <v>109.298</v>
          </cell>
          <cell r="AR3635">
            <v>108.069</v>
          </cell>
          <cell r="AS3635">
            <v>108.449</v>
          </cell>
          <cell r="AT3635">
            <v>108.449</v>
          </cell>
          <cell r="AU3635">
            <v>109.89400000000001</v>
          </cell>
          <cell r="AV3635">
            <v>108.506</v>
          </cell>
          <cell r="AW3635">
            <v>108.062</v>
          </cell>
          <cell r="AX3635">
            <v>106.852</v>
          </cell>
          <cell r="AY3635">
            <v>106.60299999999999</v>
          </cell>
          <cell r="AZ3635">
            <v>106.60299999999999</v>
          </cell>
          <cell r="BA3635">
            <v>105.833</v>
          </cell>
          <cell r="BB3635">
            <v>104.49</v>
          </cell>
          <cell r="BC3635">
            <v>102.956</v>
          </cell>
          <cell r="BD3635">
            <v>103.313</v>
          </cell>
          <cell r="BE3635">
            <v>103.313</v>
          </cell>
          <cell r="BF3635">
            <v>103.313</v>
          </cell>
          <cell r="BG3635">
            <v>102.73099999999999</v>
          </cell>
          <cell r="BH3635">
            <v>102.289</v>
          </cell>
          <cell r="BI3635">
            <v>102.657</v>
          </cell>
          <cell r="BJ3635">
            <v>102.289</v>
          </cell>
          <cell r="BK3635">
            <v>102.289</v>
          </cell>
          <cell r="BL3635">
            <v>102.46299999999999</v>
          </cell>
          <cell r="BM3635">
            <v>103.223</v>
          </cell>
          <cell r="BN3635">
            <v>103.685</v>
          </cell>
          <cell r="BO3635">
            <v>102.889</v>
          </cell>
          <cell r="BP3635">
            <v>102.886</v>
          </cell>
          <cell r="BQ3635">
            <v>102.886</v>
          </cell>
          <cell r="BR3635">
            <v>102.797</v>
          </cell>
          <cell r="BS3635">
            <v>102.012</v>
          </cell>
          <cell r="BT3635">
            <v>101.544</v>
          </cell>
          <cell r="BU3635">
            <v>101.246</v>
          </cell>
          <cell r="BV3635">
            <v>101.34699999999999</v>
          </cell>
          <cell r="BW3635">
            <v>101.43300000000001</v>
          </cell>
          <cell r="BX3635">
            <v>101.43300000000001</v>
          </cell>
          <cell r="BY3635">
            <v>101.43300000000001</v>
          </cell>
          <cell r="BZ3635">
            <v>101.35899999999999</v>
          </cell>
          <cell r="CA3635">
            <v>101.239</v>
          </cell>
        </row>
        <row r="3636">
          <cell r="B3636" t="str">
            <v>Hensel</v>
          </cell>
          <cell r="C3636" t="str">
            <v>Peter</v>
          </cell>
          <cell r="D3636" t="str">
            <v>Bahngolf-Sport-Club Ennepetal</v>
          </cell>
          <cell r="G3636">
            <v>107.536</v>
          </cell>
          <cell r="H3636">
            <v>107.536</v>
          </cell>
          <cell r="I3636">
            <v>107.536</v>
          </cell>
          <cell r="J3636">
            <v>107.536</v>
          </cell>
          <cell r="K3636">
            <v>107.705</v>
          </cell>
          <cell r="L3636">
            <v>107.965</v>
          </cell>
          <cell r="M3636">
            <v>107.78700000000001</v>
          </cell>
          <cell r="N3636">
            <v>107.855</v>
          </cell>
          <cell r="O3636">
            <v>107.855</v>
          </cell>
          <cell r="P3636">
            <v>107.855</v>
          </cell>
          <cell r="Q3636">
            <v>108.04900000000001</v>
          </cell>
          <cell r="R3636">
            <v>107.71</v>
          </cell>
          <cell r="S3636">
            <v>107.379</v>
          </cell>
          <cell r="T3636">
            <v>107.747</v>
          </cell>
          <cell r="U3636">
            <v>107.747</v>
          </cell>
          <cell r="V3636">
            <v>107.747</v>
          </cell>
          <cell r="W3636">
            <v>107.696</v>
          </cell>
          <cell r="X3636">
            <v>107.485</v>
          </cell>
          <cell r="Y3636">
            <v>107.751</v>
          </cell>
          <cell r="Z3636">
            <v>107.279</v>
          </cell>
          <cell r="AA3636">
            <v>107.279</v>
          </cell>
          <cell r="AB3636">
            <v>107.279</v>
          </cell>
          <cell r="AC3636">
            <v>106.35</v>
          </cell>
          <cell r="AD3636">
            <v>106.44199999999999</v>
          </cell>
          <cell r="AE3636">
            <v>106.258</v>
          </cell>
          <cell r="AF3636">
            <v>106.16200000000001</v>
          </cell>
          <cell r="AG3636">
            <v>106.16200000000001</v>
          </cell>
          <cell r="AH3636">
            <v>106.16200000000001</v>
          </cell>
          <cell r="AI3636">
            <v>107.05800000000001</v>
          </cell>
          <cell r="AJ3636">
            <v>106.458</v>
          </cell>
          <cell r="AK3636">
            <v>106.458</v>
          </cell>
          <cell r="AL3636">
            <v>106.018</v>
          </cell>
          <cell r="AM3636">
            <v>106.018</v>
          </cell>
          <cell r="AN3636">
            <v>106.018</v>
          </cell>
          <cell r="AO3636">
            <v>105.398</v>
          </cell>
          <cell r="AP3636">
            <v>105.607</v>
          </cell>
          <cell r="AQ3636">
            <v>105.17400000000001</v>
          </cell>
          <cell r="AR3636">
            <v>104.693</v>
          </cell>
          <cell r="AS3636">
            <v>104.316</v>
          </cell>
          <cell r="AT3636">
            <v>104.23399999999999</v>
          </cell>
          <cell r="AU3636">
            <v>104.532</v>
          </cell>
          <cell r="AV3636">
            <v>104.946</v>
          </cell>
          <cell r="AW3636">
            <v>105.34399999999999</v>
          </cell>
          <cell r="AX3636">
            <v>105.458</v>
          </cell>
          <cell r="AY3636">
            <v>104.983</v>
          </cell>
          <cell r="AZ3636">
            <v>104.983</v>
          </cell>
          <cell r="BA3636">
            <v>104.411</v>
          </cell>
          <cell r="BB3636">
            <v>104.33799999999999</v>
          </cell>
          <cell r="BC3636">
            <v>104.12</v>
          </cell>
          <cell r="BD3636">
            <v>103.71899999999999</v>
          </cell>
          <cell r="BE3636">
            <v>104.31100000000001</v>
          </cell>
          <cell r="BF3636">
            <v>103.976</v>
          </cell>
          <cell r="BG3636">
            <v>103.364</v>
          </cell>
          <cell r="BH3636">
            <v>103.282</v>
          </cell>
          <cell r="BI3636">
            <v>103.179</v>
          </cell>
          <cell r="BJ3636">
            <v>103.235</v>
          </cell>
          <cell r="BK3636">
            <v>103.235</v>
          </cell>
          <cell r="BL3636">
            <v>103.49299999999999</v>
          </cell>
          <cell r="BM3636">
            <v>103.523</v>
          </cell>
          <cell r="BN3636">
            <v>103.15</v>
          </cell>
          <cell r="BO3636">
            <v>102.989</v>
          </cell>
          <cell r="BP3636">
            <v>102.917</v>
          </cell>
          <cell r="BQ3636">
            <v>102.917</v>
          </cell>
          <cell r="BR3636">
            <v>102.795</v>
          </cell>
          <cell r="BS3636">
            <v>102.27</v>
          </cell>
          <cell r="BT3636">
            <v>101.852</v>
          </cell>
          <cell r="BU3636">
            <v>101.616</v>
          </cell>
          <cell r="BV3636">
            <v>101.533</v>
          </cell>
          <cell r="BW3636">
            <v>101.58</v>
          </cell>
          <cell r="BX3636">
            <v>101.58</v>
          </cell>
          <cell r="BY3636">
            <v>101.58</v>
          </cell>
          <cell r="BZ3636">
            <v>101.30800000000001</v>
          </cell>
          <cell r="CA3636">
            <v>101.361</v>
          </cell>
        </row>
        <row r="3637">
          <cell r="B3637" t="str">
            <v>Hensel</v>
          </cell>
          <cell r="C3637" t="str">
            <v>Tobias</v>
          </cell>
          <cell r="D3637" t="str">
            <v>Bahngolf-Sport-Club Ennepetal</v>
          </cell>
          <cell r="G3637">
            <v>116.51600000000001</v>
          </cell>
          <cell r="H3637">
            <v>116.51600000000001</v>
          </cell>
          <cell r="I3637">
            <v>116.51600000000001</v>
          </cell>
          <cell r="J3637">
            <v>116.51600000000001</v>
          </cell>
          <cell r="K3637">
            <v>115.69499999999999</v>
          </cell>
          <cell r="L3637">
            <v>114.11499999999999</v>
          </cell>
          <cell r="M3637">
            <v>113.834</v>
          </cell>
          <cell r="N3637">
            <v>112.708</v>
          </cell>
          <cell r="O3637">
            <v>112.708</v>
          </cell>
          <cell r="P3637">
            <v>112.708</v>
          </cell>
          <cell r="Q3637">
            <v>112.20399999999999</v>
          </cell>
          <cell r="R3637">
            <v>111.322</v>
          </cell>
          <cell r="S3637">
            <v>110.97499999999999</v>
          </cell>
          <cell r="T3637">
            <v>110.967</v>
          </cell>
          <cell r="U3637">
            <v>110.967</v>
          </cell>
          <cell r="V3637">
            <v>110.967</v>
          </cell>
          <cell r="W3637">
            <v>110.723</v>
          </cell>
          <cell r="X3637">
            <v>111.25700000000001</v>
          </cell>
          <cell r="Y3637">
            <v>113.61199999999999</v>
          </cell>
          <cell r="Z3637">
            <v>111.29</v>
          </cell>
          <cell r="AA3637">
            <v>111.29</v>
          </cell>
          <cell r="AB3637">
            <v>111.29</v>
          </cell>
          <cell r="AC3637">
            <v>111.182</v>
          </cell>
          <cell r="AD3637">
            <v>110.017</v>
          </cell>
          <cell r="AE3637">
            <v>110.017</v>
          </cell>
          <cell r="AF3637">
            <v>109.128</v>
          </cell>
          <cell r="AG3637">
            <v>109.128</v>
          </cell>
          <cell r="AH3637">
            <v>109.128</v>
          </cell>
          <cell r="AI3637">
            <v>108.946</v>
          </cell>
          <cell r="AJ3637">
            <v>108.70399999999999</v>
          </cell>
          <cell r="AK3637">
            <v>108.70399999999999</v>
          </cell>
          <cell r="AL3637">
            <v>107.79</v>
          </cell>
          <cell r="AM3637">
            <v>107.79</v>
          </cell>
          <cell r="AN3637">
            <v>107.79</v>
          </cell>
          <cell r="AO3637">
            <v>107.51900000000001</v>
          </cell>
          <cell r="AP3637">
            <v>108.012</v>
          </cell>
          <cell r="AQ3637">
            <v>108.04300000000001</v>
          </cell>
          <cell r="AR3637">
            <v>108.021</v>
          </cell>
          <cell r="AS3637">
            <v>107.774</v>
          </cell>
          <cell r="AT3637">
            <v>107.774</v>
          </cell>
          <cell r="AU3637">
            <v>107.605</v>
          </cell>
          <cell r="AV3637">
            <v>105.85599999999999</v>
          </cell>
          <cell r="AW3637">
            <v>105.458</v>
          </cell>
          <cell r="AX3637">
            <v>105.17400000000001</v>
          </cell>
          <cell r="AY3637">
            <v>105.134</v>
          </cell>
          <cell r="AZ3637">
            <v>105.134</v>
          </cell>
          <cell r="BA3637">
            <v>104.67700000000001</v>
          </cell>
          <cell r="BB3637">
            <v>104.283</v>
          </cell>
          <cell r="BC3637">
            <v>104.123</v>
          </cell>
          <cell r="BD3637">
            <v>103.676</v>
          </cell>
          <cell r="BE3637">
            <v>103.25</v>
          </cell>
          <cell r="BF3637">
            <v>103.25</v>
          </cell>
          <cell r="BG3637">
            <v>103.33799999999999</v>
          </cell>
          <cell r="BH3637">
            <v>103.819</v>
          </cell>
          <cell r="BI3637">
            <v>103.789</v>
          </cell>
          <cell r="BJ3637">
            <v>104.471</v>
          </cell>
          <cell r="BK3637">
            <v>104.471</v>
          </cell>
          <cell r="BL3637">
            <v>103.979</v>
          </cell>
          <cell r="BM3637">
            <v>103.238</v>
          </cell>
          <cell r="BN3637">
            <v>103.419</v>
          </cell>
          <cell r="BO3637">
            <v>103.235</v>
          </cell>
          <cell r="BP3637">
            <v>103.08499999999999</v>
          </cell>
          <cell r="BQ3637">
            <v>103.08499999999999</v>
          </cell>
          <cell r="BR3637">
            <v>103.47499999999999</v>
          </cell>
          <cell r="BS3637">
            <v>104.122</v>
          </cell>
          <cell r="BT3637">
            <v>103.863</v>
          </cell>
          <cell r="BU3637">
            <v>103.98399999999999</v>
          </cell>
          <cell r="BV3637">
            <v>104.023</v>
          </cell>
          <cell r="BW3637">
            <v>104.023</v>
          </cell>
          <cell r="BX3637">
            <v>104.023</v>
          </cell>
          <cell r="BY3637">
            <v>104.023</v>
          </cell>
          <cell r="BZ3637">
            <v>104.023</v>
          </cell>
          <cell r="CA3637">
            <v>104.023</v>
          </cell>
        </row>
        <row r="3638">
          <cell r="B3638" t="str">
            <v>Henseler</v>
          </cell>
          <cell r="C3638" t="str">
            <v>Rainer</v>
          </cell>
          <cell r="D3638" t="str">
            <v>1. Minigolf-Club Paderborn 1980</v>
          </cell>
          <cell r="X3638">
            <v>111.72</v>
          </cell>
          <cell r="Y3638">
            <v>109.247</v>
          </cell>
          <cell r="Z3638">
            <v>106.896</v>
          </cell>
          <cell r="AA3638">
            <v>106.896</v>
          </cell>
          <cell r="AB3638">
            <v>106.896</v>
          </cell>
          <cell r="AC3638">
            <v>106.523</v>
          </cell>
          <cell r="AD3638">
            <v>106.161</v>
          </cell>
          <cell r="AE3638">
            <v>106.226</v>
          </cell>
          <cell r="AF3638">
            <v>106.004</v>
          </cell>
          <cell r="AG3638">
            <v>106.004</v>
          </cell>
          <cell r="AH3638">
            <v>106.004</v>
          </cell>
          <cell r="AI3638">
            <v>106.26900000000001</v>
          </cell>
          <cell r="AJ3638">
            <v>105.73</v>
          </cell>
          <cell r="AK3638">
            <v>104.90300000000001</v>
          </cell>
          <cell r="AL3638">
            <v>104.309</v>
          </cell>
          <cell r="AM3638">
            <v>104.309</v>
          </cell>
          <cell r="AN3638">
            <v>104.309</v>
          </cell>
          <cell r="AO3638">
            <v>104.08799999999999</v>
          </cell>
          <cell r="AP3638">
            <v>104.45399999999999</v>
          </cell>
          <cell r="AQ3638">
            <v>104.23399999999999</v>
          </cell>
          <cell r="AR3638">
            <v>104.492</v>
          </cell>
          <cell r="AS3638">
            <v>104.492</v>
          </cell>
          <cell r="AT3638">
            <v>104.492</v>
          </cell>
          <cell r="AU3638">
            <v>104.43300000000001</v>
          </cell>
          <cell r="AV3638">
            <v>103.736</v>
          </cell>
          <cell r="AW3638">
            <v>103.747</v>
          </cell>
          <cell r="AX3638">
            <v>103.254</v>
          </cell>
          <cell r="AY3638">
            <v>103.125</v>
          </cell>
          <cell r="AZ3638">
            <v>103.125</v>
          </cell>
          <cell r="BA3638">
            <v>103.149</v>
          </cell>
          <cell r="BB3638">
            <v>103.241</v>
          </cell>
          <cell r="BC3638">
            <v>103.063</v>
          </cell>
          <cell r="BD3638">
            <v>102.628</v>
          </cell>
          <cell r="BE3638">
            <v>102.872</v>
          </cell>
          <cell r="BF3638">
            <v>102.872</v>
          </cell>
          <cell r="BG3638">
            <v>103.05200000000001</v>
          </cell>
          <cell r="BH3638">
            <v>102.39100000000001</v>
          </cell>
          <cell r="BI3638">
            <v>102.438</v>
          </cell>
          <cell r="BJ3638">
            <v>102.41</v>
          </cell>
          <cell r="BK3638">
            <v>102.764</v>
          </cell>
          <cell r="BL3638">
            <v>102.764</v>
          </cell>
          <cell r="BM3638">
            <v>102.741</v>
          </cell>
          <cell r="BN3638">
            <v>105.941</v>
          </cell>
          <cell r="BO3638">
            <v>104.523</v>
          </cell>
          <cell r="BP3638">
            <v>105.121</v>
          </cell>
          <cell r="BQ3638">
            <v>105.121</v>
          </cell>
          <cell r="BR3638">
            <v>105.121</v>
          </cell>
          <cell r="BS3638">
            <v>103.976</v>
          </cell>
          <cell r="BT3638">
            <v>103.28400000000001</v>
          </cell>
          <cell r="BU3638">
            <v>103.307</v>
          </cell>
          <cell r="BV3638">
            <v>103.282</v>
          </cell>
          <cell r="BW3638">
            <v>103.026</v>
          </cell>
          <cell r="BX3638">
            <v>103.026</v>
          </cell>
          <cell r="BY3638">
            <v>103.026</v>
          </cell>
          <cell r="BZ3638">
            <v>103.202</v>
          </cell>
          <cell r="CA3638">
            <v>102.801</v>
          </cell>
        </row>
        <row r="3639">
          <cell r="B3639" t="str">
            <v>Hensen</v>
          </cell>
          <cell r="C3639" t="str">
            <v>Maik</v>
          </cell>
          <cell r="D3639" t="str">
            <v>BGC Kiel West</v>
          </cell>
          <cell r="G3639">
            <v>111.669</v>
          </cell>
          <cell r="H3639">
            <v>111.669</v>
          </cell>
          <cell r="I3639">
            <v>111.669</v>
          </cell>
          <cell r="J3639">
            <v>111.669</v>
          </cell>
          <cell r="K3639">
            <v>111.669</v>
          </cell>
          <cell r="BZ3639" t="str">
            <v/>
          </cell>
          <cell r="CA3639" t="str">
            <v/>
          </cell>
        </row>
        <row r="3640">
          <cell r="B3640" t="str">
            <v>Hentschel</v>
          </cell>
          <cell r="C3640" t="str">
            <v>Luca Michael</v>
          </cell>
          <cell r="D3640" t="str">
            <v>MGF Magdeburg 1995</v>
          </cell>
          <cell r="BB3640">
            <v>125.063</v>
          </cell>
          <cell r="BC3640">
            <v>120.63500000000001</v>
          </cell>
          <cell r="BD3640">
            <v>120.63500000000001</v>
          </cell>
          <cell r="BE3640">
            <v>116.414</v>
          </cell>
          <cell r="BF3640">
            <v>116.414</v>
          </cell>
          <cell r="BG3640">
            <v>113.322</v>
          </cell>
          <cell r="BH3640">
            <v>113.322</v>
          </cell>
          <cell r="BI3640">
            <v>115.196</v>
          </cell>
          <cell r="BJ3640">
            <v>115.196</v>
          </cell>
          <cell r="BK3640">
            <v>115.786</v>
          </cell>
          <cell r="BL3640">
            <v>115.786</v>
          </cell>
          <cell r="BZ3640" t="str">
            <v/>
          </cell>
          <cell r="CA3640" t="str">
            <v/>
          </cell>
        </row>
        <row r="3641">
          <cell r="B3641" t="str">
            <v>Hentschel</v>
          </cell>
          <cell r="C3641" t="str">
            <v>Steffen</v>
          </cell>
          <cell r="D3641" t="str">
            <v>Verein für Minigolfsport Berlin Spandau (VfM Berlin Spandau)</v>
          </cell>
          <cell r="F3641">
            <v>101.721</v>
          </cell>
          <cell r="G3641">
            <v>101.30200000000001</v>
          </cell>
          <cell r="H3641">
            <v>101.21599999999999</v>
          </cell>
          <cell r="I3641">
            <v>101.21599999999999</v>
          </cell>
          <cell r="J3641">
            <v>101.21599999999999</v>
          </cell>
          <cell r="K3641">
            <v>101.542</v>
          </cell>
          <cell r="L3641">
            <v>101.21899999999999</v>
          </cell>
          <cell r="M3641">
            <v>101.08</v>
          </cell>
          <cell r="N3641">
            <v>101.405</v>
          </cell>
          <cell r="O3641">
            <v>101.405</v>
          </cell>
          <cell r="P3641">
            <v>101.405</v>
          </cell>
          <cell r="Q3641">
            <v>101.078</v>
          </cell>
          <cell r="R3641">
            <v>101.70399999999999</v>
          </cell>
          <cell r="S3641">
            <v>101.70399999999999</v>
          </cell>
          <cell r="T3641">
            <v>101.836</v>
          </cell>
          <cell r="U3641">
            <v>101.836</v>
          </cell>
          <cell r="V3641">
            <v>101.836</v>
          </cell>
          <cell r="W3641">
            <v>102.19</v>
          </cell>
          <cell r="X3641">
            <v>104.755</v>
          </cell>
          <cell r="Y3641">
            <v>104.755</v>
          </cell>
          <cell r="Z3641">
            <v>106.087</v>
          </cell>
          <cell r="AA3641">
            <v>106.087</v>
          </cell>
          <cell r="AB3641">
            <v>106.087</v>
          </cell>
          <cell r="AC3641">
            <v>107.229</v>
          </cell>
          <cell r="AD3641">
            <v>107.229</v>
          </cell>
          <cell r="AE3641">
            <v>104.65600000000001</v>
          </cell>
          <cell r="AF3641">
            <v>101.004</v>
          </cell>
          <cell r="AG3641">
            <v>101.004</v>
          </cell>
          <cell r="AH3641">
            <v>101.004</v>
          </cell>
          <cell r="AI3641">
            <v>100.761</v>
          </cell>
          <cell r="AJ3641">
            <v>100.749</v>
          </cell>
          <cell r="AK3641">
            <v>100.663</v>
          </cell>
          <cell r="AL3641">
            <v>101.04</v>
          </cell>
          <cell r="AM3641">
            <v>101.04</v>
          </cell>
          <cell r="AN3641">
            <v>101.04</v>
          </cell>
          <cell r="AO3641">
            <v>101.04</v>
          </cell>
          <cell r="AP3641">
            <v>100.926</v>
          </cell>
          <cell r="AQ3641">
            <v>100.499</v>
          </cell>
          <cell r="AR3641">
            <v>102.676</v>
          </cell>
          <cell r="AS3641">
            <v>102.676</v>
          </cell>
          <cell r="AT3641">
            <v>102.676</v>
          </cell>
          <cell r="AU3641">
            <v>99.748000000000005</v>
          </cell>
          <cell r="AV3641">
            <v>99.736000000000004</v>
          </cell>
          <cell r="AW3641">
            <v>100.33799999999999</v>
          </cell>
          <cell r="AX3641">
            <v>100.583</v>
          </cell>
          <cell r="AY3641">
            <v>100.583</v>
          </cell>
          <cell r="AZ3641">
            <v>100.583</v>
          </cell>
          <cell r="BA3641">
            <v>101.27500000000001</v>
          </cell>
          <cell r="BB3641">
            <v>100.9</v>
          </cell>
          <cell r="BC3641">
            <v>101.03700000000001</v>
          </cell>
          <cell r="BD3641">
            <v>101.20399999999999</v>
          </cell>
          <cell r="BE3641">
            <v>101.20399999999999</v>
          </cell>
          <cell r="BF3641">
            <v>101.20399999999999</v>
          </cell>
          <cell r="BG3641">
            <v>101.07899999999999</v>
          </cell>
          <cell r="BH3641">
            <v>100.97199999999999</v>
          </cell>
          <cell r="BI3641">
            <v>100.77200000000001</v>
          </cell>
          <cell r="BJ3641">
            <v>100.97199999999999</v>
          </cell>
          <cell r="BK3641">
            <v>100.97199999999999</v>
          </cell>
          <cell r="BL3641">
            <v>100.97199999999999</v>
          </cell>
          <cell r="BM3641">
            <v>100.721</v>
          </cell>
          <cell r="BN3641">
            <v>100.46299999999999</v>
          </cell>
          <cell r="BO3641">
            <v>100.42100000000001</v>
          </cell>
          <cell r="BP3641">
            <v>100.212</v>
          </cell>
          <cell r="BQ3641">
            <v>100.212</v>
          </cell>
          <cell r="BR3641">
            <v>100.212</v>
          </cell>
          <cell r="BS3641">
            <v>100.01</v>
          </cell>
          <cell r="BT3641">
            <v>99.835999999999999</v>
          </cell>
          <cell r="BU3641">
            <v>99.896000000000001</v>
          </cell>
          <cell r="BV3641">
            <v>100.045</v>
          </cell>
          <cell r="BW3641">
            <v>100.045</v>
          </cell>
          <cell r="BX3641">
            <v>100.045</v>
          </cell>
          <cell r="BY3641">
            <v>100.045</v>
          </cell>
          <cell r="BZ3641">
            <v>100.161</v>
          </cell>
          <cell r="CA3641">
            <v>99.787000000000006</v>
          </cell>
        </row>
        <row r="3642">
          <cell r="B3642" t="str">
            <v>Hentze</v>
          </cell>
          <cell r="C3642" t="str">
            <v>Holger</v>
          </cell>
          <cell r="D3642" t="str">
            <v>1. BGC Wolfsburg</v>
          </cell>
          <cell r="H3642">
            <v>112.759</v>
          </cell>
          <cell r="I3642">
            <v>112.759</v>
          </cell>
          <cell r="J3642">
            <v>112.759</v>
          </cell>
          <cell r="K3642">
            <v>110.84699999999999</v>
          </cell>
          <cell r="L3642">
            <v>110.705</v>
          </cell>
          <cell r="M3642">
            <v>110.705</v>
          </cell>
          <cell r="N3642">
            <v>110.989</v>
          </cell>
          <cell r="O3642">
            <v>110.989</v>
          </cell>
          <cell r="P3642">
            <v>110.989</v>
          </cell>
          <cell r="Q3642">
            <v>112.932</v>
          </cell>
          <cell r="BZ3642" t="str">
            <v/>
          </cell>
          <cell r="CA3642" t="str">
            <v/>
          </cell>
        </row>
        <row r="3643">
          <cell r="B3643" t="str">
            <v>Henze</v>
          </cell>
          <cell r="C3643" t="str">
            <v>Andreas</v>
          </cell>
          <cell r="D3643" t="str">
            <v>1. Miniatur-Golfsport-Club 1970 Göttingen</v>
          </cell>
          <cell r="F3643">
            <v>102.717</v>
          </cell>
          <cell r="G3643">
            <v>105.42700000000001</v>
          </cell>
          <cell r="H3643">
            <v>105.227</v>
          </cell>
          <cell r="I3643">
            <v>105.227</v>
          </cell>
          <cell r="J3643">
            <v>105.227</v>
          </cell>
          <cell r="K3643">
            <v>104.80500000000001</v>
          </cell>
          <cell r="L3643">
            <v>104.255</v>
          </cell>
          <cell r="M3643">
            <v>103.8</v>
          </cell>
          <cell r="N3643">
            <v>103.105</v>
          </cell>
          <cell r="O3643">
            <v>103.105</v>
          </cell>
          <cell r="P3643">
            <v>103.105</v>
          </cell>
          <cell r="Q3643">
            <v>103.081</v>
          </cell>
          <cell r="R3643">
            <v>102.253</v>
          </cell>
          <cell r="S3643">
            <v>101.776</v>
          </cell>
          <cell r="T3643">
            <v>102.22</v>
          </cell>
          <cell r="U3643">
            <v>102.22</v>
          </cell>
          <cell r="V3643">
            <v>102.291</v>
          </cell>
          <cell r="W3643">
            <v>101.785</v>
          </cell>
          <cell r="X3643">
            <v>101.771</v>
          </cell>
          <cell r="Y3643">
            <v>101.94199999999999</v>
          </cell>
          <cell r="Z3643">
            <v>101.66</v>
          </cell>
          <cell r="AA3643">
            <v>101.66</v>
          </cell>
          <cell r="AB3643">
            <v>101.431</v>
          </cell>
          <cell r="AC3643">
            <v>101.578</v>
          </cell>
          <cell r="AD3643">
            <v>101.34099999999999</v>
          </cell>
          <cell r="AE3643">
            <v>101.849</v>
          </cell>
          <cell r="AF3643">
            <v>101.746</v>
          </cell>
          <cell r="AG3643">
            <v>101.746</v>
          </cell>
          <cell r="AH3643">
            <v>101.886</v>
          </cell>
          <cell r="AI3643">
            <v>101.90600000000001</v>
          </cell>
          <cell r="AJ3643">
            <v>101.63800000000001</v>
          </cell>
          <cell r="AK3643">
            <v>100.902</v>
          </cell>
          <cell r="AL3643">
            <v>100.855</v>
          </cell>
          <cell r="AM3643">
            <v>100.892</v>
          </cell>
          <cell r="AN3643">
            <v>100.93</v>
          </cell>
          <cell r="AO3643">
            <v>101.102</v>
          </cell>
          <cell r="AP3643">
            <v>100.935</v>
          </cell>
          <cell r="AQ3643">
            <v>101.345</v>
          </cell>
          <cell r="AR3643">
            <v>101.026</v>
          </cell>
          <cell r="AS3643">
            <v>101.026</v>
          </cell>
          <cell r="AT3643">
            <v>100.742</v>
          </cell>
          <cell r="AU3643">
            <v>100.39100000000001</v>
          </cell>
          <cell r="AV3643">
            <v>101.74299999999999</v>
          </cell>
          <cell r="AW3643">
            <v>102.82899999999999</v>
          </cell>
          <cell r="AX3643">
            <v>102.82899999999999</v>
          </cell>
          <cell r="AY3643">
            <v>102.82899999999999</v>
          </cell>
          <cell r="AZ3643">
            <v>102.82899999999999</v>
          </cell>
          <cell r="BA3643">
            <v>106.84399999999999</v>
          </cell>
          <cell r="BB3643">
            <v>110.175</v>
          </cell>
          <cell r="BZ3643" t="str">
            <v/>
          </cell>
          <cell r="CA3643" t="str">
            <v/>
          </cell>
        </row>
        <row r="3644">
          <cell r="B3644" t="str">
            <v>Henze</v>
          </cell>
          <cell r="C3644" t="str">
            <v>Christine</v>
          </cell>
          <cell r="D3644" t="str">
            <v>MinigolfCard</v>
          </cell>
          <cell r="BZ3644" t="str">
            <v/>
          </cell>
          <cell r="CA3644" t="str">
            <v/>
          </cell>
        </row>
        <row r="3645">
          <cell r="B3645" t="str">
            <v>Hepe</v>
          </cell>
          <cell r="C3645" t="str">
            <v>Eberhard</v>
          </cell>
          <cell r="D3645" t="str">
            <v>MinigolfCard</v>
          </cell>
          <cell r="BZ3645" t="str">
            <v/>
          </cell>
          <cell r="CA3645" t="str">
            <v/>
          </cell>
        </row>
        <row r="3646">
          <cell r="B3646" t="str">
            <v>Herbarth</v>
          </cell>
          <cell r="C3646" t="str">
            <v>Dagmar</v>
          </cell>
          <cell r="D3646" t="str">
            <v>MGC Bergisch Gladbach Gierath</v>
          </cell>
          <cell r="AR3646">
            <v>123.53700000000001</v>
          </cell>
          <cell r="AS3646">
            <v>123.53700000000001</v>
          </cell>
          <cell r="AT3646">
            <v>123.53700000000001</v>
          </cell>
          <cell r="AU3646">
            <v>123.53700000000001</v>
          </cell>
          <cell r="AV3646">
            <v>123.53700000000001</v>
          </cell>
          <cell r="BZ3646" t="str">
            <v/>
          </cell>
          <cell r="CA3646" t="str">
            <v/>
          </cell>
        </row>
        <row r="3647">
          <cell r="B3647" t="str">
            <v>Herberger</v>
          </cell>
          <cell r="C3647" t="str">
            <v>Simone</v>
          </cell>
          <cell r="D3647" t="str">
            <v>MinigolfCard</v>
          </cell>
          <cell r="BZ3647" t="str">
            <v/>
          </cell>
          <cell r="CA3647" t="str">
            <v/>
          </cell>
        </row>
        <row r="3648">
          <cell r="B3648" t="str">
            <v>Herbich</v>
          </cell>
          <cell r="C3648" t="str">
            <v>Karl</v>
          </cell>
          <cell r="D3648" t="str">
            <v>Olchinger Minigolf Sport Klub</v>
          </cell>
          <cell r="G3648">
            <v>110.854</v>
          </cell>
          <cell r="H3648">
            <v>110.854</v>
          </cell>
          <cell r="I3648">
            <v>110.854</v>
          </cell>
          <cell r="J3648">
            <v>110.854</v>
          </cell>
          <cell r="K3648">
            <v>110.854</v>
          </cell>
          <cell r="L3648">
            <v>110.88</v>
          </cell>
          <cell r="M3648">
            <v>108.327</v>
          </cell>
          <cell r="N3648">
            <v>108.327</v>
          </cell>
          <cell r="O3648">
            <v>108.327</v>
          </cell>
          <cell r="P3648">
            <v>108.327</v>
          </cell>
          <cell r="Q3648">
            <v>108.327</v>
          </cell>
          <cell r="R3648">
            <v>108.221</v>
          </cell>
          <cell r="S3648">
            <v>113.01</v>
          </cell>
          <cell r="T3648">
            <v>113.01</v>
          </cell>
          <cell r="U3648">
            <v>113.01</v>
          </cell>
          <cell r="V3648">
            <v>113.01</v>
          </cell>
          <cell r="W3648">
            <v>113.01</v>
          </cell>
          <cell r="X3648">
            <v>113.01</v>
          </cell>
          <cell r="Y3648">
            <v>108.902</v>
          </cell>
          <cell r="Z3648">
            <v>108.902</v>
          </cell>
          <cell r="AA3648">
            <v>108.902</v>
          </cell>
          <cell r="AB3648">
            <v>108.902</v>
          </cell>
          <cell r="AC3648">
            <v>108.902</v>
          </cell>
          <cell r="AD3648">
            <v>108.902</v>
          </cell>
          <cell r="AQ3648">
            <v>111.742</v>
          </cell>
          <cell r="AR3648">
            <v>111.742</v>
          </cell>
          <cell r="AS3648">
            <v>111.742</v>
          </cell>
          <cell r="AT3648">
            <v>111.742</v>
          </cell>
          <cell r="AU3648">
            <v>111.742</v>
          </cell>
          <cell r="AV3648">
            <v>111.742</v>
          </cell>
          <cell r="AW3648">
            <v>110.264</v>
          </cell>
          <cell r="AX3648">
            <v>110.264</v>
          </cell>
          <cell r="AY3648">
            <v>110.264</v>
          </cell>
          <cell r="AZ3648">
            <v>110.264</v>
          </cell>
          <cell r="BA3648">
            <v>110.264</v>
          </cell>
          <cell r="BB3648">
            <v>110.264</v>
          </cell>
          <cell r="BZ3648" t="str">
            <v/>
          </cell>
          <cell r="CA3648" t="str">
            <v/>
          </cell>
        </row>
        <row r="3649">
          <cell r="B3649" t="str">
            <v>Herbig</v>
          </cell>
          <cell r="C3649" t="str">
            <v>Jan</v>
          </cell>
          <cell r="D3649" t="str">
            <v>Miniaturgolf-Club Ilvesheim</v>
          </cell>
          <cell r="BZ3649" t="str">
            <v/>
          </cell>
          <cell r="CA3649" t="str">
            <v/>
          </cell>
        </row>
        <row r="3650">
          <cell r="B3650" t="str">
            <v>Herbig</v>
          </cell>
          <cell r="C3650" t="str">
            <v>Simone</v>
          </cell>
          <cell r="D3650" t="str">
            <v>MC Ilvesheim</v>
          </cell>
          <cell r="BZ3650" t="str">
            <v/>
          </cell>
          <cell r="CA3650" t="str">
            <v/>
          </cell>
        </row>
        <row r="3651">
          <cell r="B3651" t="str">
            <v>Herbig</v>
          </cell>
          <cell r="C3651" t="str">
            <v>Uwe</v>
          </cell>
          <cell r="D3651" t="str">
            <v>BGSV Bad Homburg</v>
          </cell>
          <cell r="F3651">
            <v>104.441</v>
          </cell>
          <cell r="G3651">
            <v>101.98</v>
          </cell>
          <cell r="H3651">
            <v>101.932</v>
          </cell>
          <cell r="I3651">
            <v>101.932</v>
          </cell>
          <cell r="J3651">
            <v>101.932</v>
          </cell>
          <cell r="K3651">
            <v>102.129</v>
          </cell>
          <cell r="L3651">
            <v>102.134</v>
          </cell>
          <cell r="M3651">
            <v>102.134</v>
          </cell>
          <cell r="N3651">
            <v>102.71299999999999</v>
          </cell>
          <cell r="O3651">
            <v>102.71299999999999</v>
          </cell>
          <cell r="P3651">
            <v>102.71299999999999</v>
          </cell>
          <cell r="Q3651">
            <v>102.979</v>
          </cell>
          <cell r="R3651">
            <v>103.747</v>
          </cell>
          <cell r="S3651">
            <v>103.625</v>
          </cell>
          <cell r="T3651">
            <v>104.48399999999999</v>
          </cell>
          <cell r="U3651">
            <v>104.48399999999999</v>
          </cell>
          <cell r="V3651">
            <v>104.48399999999999</v>
          </cell>
          <cell r="W3651">
            <v>105.086</v>
          </cell>
          <cell r="X3651">
            <v>104.895</v>
          </cell>
          <cell r="Y3651">
            <v>104.895</v>
          </cell>
          <cell r="Z3651">
            <v>104.44199999999999</v>
          </cell>
          <cell r="AA3651">
            <v>104.44199999999999</v>
          </cell>
          <cell r="AB3651">
            <v>104.44199999999999</v>
          </cell>
          <cell r="AC3651">
            <v>104.58</v>
          </cell>
          <cell r="AD3651">
            <v>105.042</v>
          </cell>
          <cell r="AE3651">
            <v>105.042</v>
          </cell>
          <cell r="AF3651">
            <v>105.295</v>
          </cell>
          <cell r="AG3651">
            <v>105.295</v>
          </cell>
          <cell r="AH3651">
            <v>105.295</v>
          </cell>
          <cell r="AI3651">
            <v>104.48699999999999</v>
          </cell>
          <cell r="AJ3651">
            <v>103.908</v>
          </cell>
          <cell r="AK3651">
            <v>103.908</v>
          </cell>
          <cell r="AL3651">
            <v>103.193</v>
          </cell>
          <cell r="AM3651">
            <v>103.193</v>
          </cell>
          <cell r="AN3651">
            <v>103.193</v>
          </cell>
          <cell r="AO3651">
            <v>103.55</v>
          </cell>
          <cell r="AP3651">
            <v>104.578</v>
          </cell>
          <cell r="AQ3651">
            <v>104.85299999999999</v>
          </cell>
          <cell r="AR3651">
            <v>105.733</v>
          </cell>
          <cell r="AS3651">
            <v>105.733</v>
          </cell>
          <cell r="AT3651">
            <v>105.733</v>
          </cell>
          <cell r="AU3651">
            <v>105.733</v>
          </cell>
          <cell r="AV3651">
            <v>110.786</v>
          </cell>
          <cell r="BB3651">
            <v>109.336</v>
          </cell>
          <cell r="BC3651">
            <v>109.336</v>
          </cell>
          <cell r="BD3651">
            <v>109.336</v>
          </cell>
          <cell r="BE3651">
            <v>109.336</v>
          </cell>
          <cell r="BF3651">
            <v>109.336</v>
          </cell>
          <cell r="BG3651">
            <v>109.336</v>
          </cell>
          <cell r="BZ3651" t="str">
            <v/>
          </cell>
          <cell r="CA3651" t="str">
            <v/>
          </cell>
        </row>
        <row r="3652">
          <cell r="B3652" t="str">
            <v>Herbort</v>
          </cell>
          <cell r="C3652" t="str">
            <v>Leonhard</v>
          </cell>
          <cell r="D3652" t="str">
            <v>LBV Blau-Gold Lippstadt 1961</v>
          </cell>
          <cell r="G3652">
            <v>114.22499999999999</v>
          </cell>
          <cell r="H3652">
            <v>111.696</v>
          </cell>
          <cell r="I3652">
            <v>111.696</v>
          </cell>
          <cell r="J3652">
            <v>111.696</v>
          </cell>
          <cell r="K3652">
            <v>111.696</v>
          </cell>
          <cell r="L3652">
            <v>111.637</v>
          </cell>
          <cell r="M3652">
            <v>111.637</v>
          </cell>
          <cell r="BZ3652" t="str">
            <v/>
          </cell>
          <cell r="CA3652" t="str">
            <v/>
          </cell>
        </row>
        <row r="3653">
          <cell r="B3653" t="str">
            <v>Herbst</v>
          </cell>
          <cell r="C3653" t="str">
            <v>Alina</v>
          </cell>
          <cell r="D3653" t="str">
            <v>MinigolfCard</v>
          </cell>
          <cell r="BZ3653" t="str">
            <v/>
          </cell>
          <cell r="CA3653" t="str">
            <v/>
          </cell>
        </row>
        <row r="3654">
          <cell r="B3654" t="str">
            <v>Herbst</v>
          </cell>
          <cell r="C3654" t="str">
            <v>Alina</v>
          </cell>
          <cell r="D3654" t="str">
            <v>MinigolfCard</v>
          </cell>
          <cell r="BZ3654" t="str">
            <v/>
          </cell>
          <cell r="CA3654" t="str">
            <v/>
          </cell>
        </row>
        <row r="3655">
          <cell r="B3655" t="str">
            <v>Herdemann</v>
          </cell>
          <cell r="C3655" t="str">
            <v>Frank</v>
          </cell>
          <cell r="D3655" t="str">
            <v>MinigolfCard</v>
          </cell>
          <cell r="BZ3655" t="str">
            <v/>
          </cell>
          <cell r="CA3655" t="str">
            <v/>
          </cell>
        </row>
        <row r="3656">
          <cell r="B3656" t="str">
            <v>Herdemann</v>
          </cell>
          <cell r="C3656" t="str">
            <v>Frank</v>
          </cell>
          <cell r="D3656" t="str">
            <v>MinigolfCard</v>
          </cell>
          <cell r="BZ3656" t="str">
            <v/>
          </cell>
          <cell r="CA3656" t="str">
            <v/>
          </cell>
        </row>
        <row r="3657">
          <cell r="B3657" t="str">
            <v>Herdemann</v>
          </cell>
          <cell r="C3657" t="str">
            <v>Frank</v>
          </cell>
          <cell r="D3657" t="str">
            <v>MinigolfCard</v>
          </cell>
          <cell r="BZ3657" t="str">
            <v/>
          </cell>
          <cell r="CA3657" t="str">
            <v/>
          </cell>
        </row>
        <row r="3658">
          <cell r="B3658" t="str">
            <v>Herdemann</v>
          </cell>
          <cell r="C3658" t="str">
            <v>Frank</v>
          </cell>
          <cell r="D3658" t="str">
            <v>MinigolfCard</v>
          </cell>
          <cell r="BZ3658" t="str">
            <v/>
          </cell>
          <cell r="CA3658" t="str">
            <v/>
          </cell>
        </row>
        <row r="3659">
          <cell r="B3659" t="str">
            <v>Herfurt</v>
          </cell>
          <cell r="C3659" t="str">
            <v>Lothar</v>
          </cell>
          <cell r="D3659" t="str">
            <v>Verein für Minigolfsport Berlin Spandau (VfM Berlin Spandau)</v>
          </cell>
          <cell r="F3659">
            <v>103.21899999999999</v>
          </cell>
          <cell r="G3659">
            <v>104.639</v>
          </cell>
          <cell r="H3659">
            <v>105.03400000000001</v>
          </cell>
          <cell r="I3659">
            <v>105.03400000000001</v>
          </cell>
          <cell r="J3659">
            <v>105.03400000000001</v>
          </cell>
          <cell r="K3659">
            <v>105.292</v>
          </cell>
          <cell r="L3659">
            <v>105.07</v>
          </cell>
          <cell r="M3659">
            <v>105.173</v>
          </cell>
          <cell r="N3659">
            <v>104.651</v>
          </cell>
          <cell r="O3659">
            <v>104.651</v>
          </cell>
          <cell r="P3659">
            <v>104.651</v>
          </cell>
          <cell r="Q3659">
            <v>104.404</v>
          </cell>
          <cell r="R3659">
            <v>104.831</v>
          </cell>
          <cell r="S3659">
            <v>104.95699999999999</v>
          </cell>
          <cell r="T3659">
            <v>105.55800000000001</v>
          </cell>
          <cell r="U3659">
            <v>105.55800000000001</v>
          </cell>
          <cell r="V3659">
            <v>105.55800000000001</v>
          </cell>
          <cell r="W3659">
            <v>105.476</v>
          </cell>
          <cell r="X3659">
            <v>106.232</v>
          </cell>
          <cell r="Y3659">
            <v>105.922</v>
          </cell>
          <cell r="Z3659">
            <v>105.39100000000001</v>
          </cell>
          <cell r="AA3659">
            <v>105.39100000000001</v>
          </cell>
          <cell r="AB3659">
            <v>105.39100000000001</v>
          </cell>
          <cell r="AC3659">
            <v>105.21</v>
          </cell>
          <cell r="AD3659">
            <v>105.309</v>
          </cell>
          <cell r="AE3659">
            <v>105.655</v>
          </cell>
          <cell r="AF3659">
            <v>105.971</v>
          </cell>
          <cell r="AG3659">
            <v>105.971</v>
          </cell>
          <cell r="AH3659">
            <v>105.971</v>
          </cell>
          <cell r="AI3659">
            <v>106.21299999999999</v>
          </cell>
          <cell r="AJ3659">
            <v>106.58199999999999</v>
          </cell>
          <cell r="AK3659">
            <v>107.03100000000001</v>
          </cell>
          <cell r="AL3659">
            <v>107.419</v>
          </cell>
          <cell r="AM3659">
            <v>107.419</v>
          </cell>
          <cell r="AN3659">
            <v>107.419</v>
          </cell>
          <cell r="AO3659">
            <v>107.23699999999999</v>
          </cell>
          <cell r="AP3659">
            <v>106.604</v>
          </cell>
          <cell r="AQ3659">
            <v>106.45699999999999</v>
          </cell>
          <cell r="AR3659">
            <v>106.996</v>
          </cell>
          <cell r="AS3659">
            <v>106.996</v>
          </cell>
          <cell r="AT3659">
            <v>106.996</v>
          </cell>
          <cell r="AU3659">
            <v>106.70099999999999</v>
          </cell>
          <cell r="AV3659">
            <v>106.69199999999999</v>
          </cell>
          <cell r="AW3659">
            <v>107.988</v>
          </cell>
          <cell r="AX3659">
            <v>107.501</v>
          </cell>
          <cell r="AY3659">
            <v>107.501</v>
          </cell>
          <cell r="AZ3659">
            <v>107.501</v>
          </cell>
          <cell r="BA3659">
            <v>107.419</v>
          </cell>
          <cell r="BB3659">
            <v>106.78700000000001</v>
          </cell>
          <cell r="BC3659">
            <v>107.121</v>
          </cell>
          <cell r="BD3659">
            <v>106.59099999999999</v>
          </cell>
          <cell r="BE3659">
            <v>106.59099999999999</v>
          </cell>
          <cell r="BF3659">
            <v>106.59099999999999</v>
          </cell>
          <cell r="BG3659">
            <v>105.93600000000001</v>
          </cell>
          <cell r="BH3659">
            <v>105.55800000000001</v>
          </cell>
          <cell r="BI3659">
            <v>105.575</v>
          </cell>
          <cell r="BJ3659">
            <v>105.301</v>
          </cell>
          <cell r="BK3659">
            <v>105.39700000000001</v>
          </cell>
          <cell r="BL3659">
            <v>105.39700000000001</v>
          </cell>
          <cell r="BM3659">
            <v>105.45</v>
          </cell>
          <cell r="BN3659">
            <v>105.46899999999999</v>
          </cell>
          <cell r="BO3659">
            <v>105.339</v>
          </cell>
          <cell r="BP3659">
            <v>105.61199999999999</v>
          </cell>
          <cell r="BQ3659">
            <v>105.61199999999999</v>
          </cell>
          <cell r="BR3659">
            <v>105.61199999999999</v>
          </cell>
          <cell r="BS3659">
            <v>106.61499999999999</v>
          </cell>
          <cell r="BT3659">
            <v>107.792</v>
          </cell>
          <cell r="BU3659">
            <v>108.666</v>
          </cell>
          <cell r="BV3659">
            <v>107.3</v>
          </cell>
          <cell r="BW3659">
            <v>107.3</v>
          </cell>
          <cell r="BX3659">
            <v>107.3</v>
          </cell>
          <cell r="BY3659">
            <v>107.3</v>
          </cell>
          <cell r="BZ3659">
            <v>107.20699999999999</v>
          </cell>
          <cell r="CA3659">
            <v>107.349</v>
          </cell>
        </row>
        <row r="3660">
          <cell r="B3660" t="str">
            <v>Hergesell</v>
          </cell>
          <cell r="C3660" t="str">
            <v>Albert</v>
          </cell>
          <cell r="D3660" t="str">
            <v>1. Bahnen - Golf - Club Wolfsburg</v>
          </cell>
          <cell r="K3660">
            <v>114.869</v>
          </cell>
          <cell r="L3660">
            <v>114.869</v>
          </cell>
          <cell r="M3660">
            <v>114.869</v>
          </cell>
          <cell r="N3660">
            <v>110.86499999999999</v>
          </cell>
          <cell r="O3660">
            <v>110.86499999999999</v>
          </cell>
          <cell r="P3660">
            <v>111</v>
          </cell>
          <cell r="Q3660">
            <v>110.428</v>
          </cell>
          <cell r="R3660">
            <v>110.733</v>
          </cell>
          <cell r="S3660">
            <v>110.32</v>
          </cell>
          <cell r="T3660">
            <v>109.09699999999999</v>
          </cell>
          <cell r="U3660">
            <v>109.09699999999999</v>
          </cell>
          <cell r="V3660">
            <v>109.217</v>
          </cell>
          <cell r="W3660">
            <v>108.48</v>
          </cell>
          <cell r="X3660">
            <v>108.59099999999999</v>
          </cell>
          <cell r="Y3660">
            <v>108.47199999999999</v>
          </cell>
          <cell r="Z3660">
            <v>106.99</v>
          </cell>
          <cell r="AA3660">
            <v>106.767</v>
          </cell>
          <cell r="AB3660">
            <v>106.767</v>
          </cell>
          <cell r="AC3660">
            <v>105.35599999999999</v>
          </cell>
          <cell r="AD3660">
            <v>104.64400000000001</v>
          </cell>
          <cell r="AE3660">
            <v>104.432</v>
          </cell>
          <cell r="AF3660">
            <v>104.211</v>
          </cell>
          <cell r="AG3660">
            <v>104.15600000000001</v>
          </cell>
          <cell r="AH3660">
            <v>104.15600000000001</v>
          </cell>
          <cell r="AI3660">
            <v>104.508</v>
          </cell>
          <cell r="AJ3660">
            <v>104.14400000000001</v>
          </cell>
          <cell r="AK3660">
            <v>104.18899999999999</v>
          </cell>
          <cell r="AL3660">
            <v>104.086</v>
          </cell>
          <cell r="AM3660">
            <v>104.086</v>
          </cell>
          <cell r="AN3660">
            <v>104.086</v>
          </cell>
          <cell r="AO3660">
            <v>103.818</v>
          </cell>
          <cell r="AP3660">
            <v>103.23699999999999</v>
          </cell>
          <cell r="AQ3660">
            <v>103.315</v>
          </cell>
          <cell r="AR3660">
            <v>103.551</v>
          </cell>
          <cell r="AS3660">
            <v>103.687</v>
          </cell>
          <cell r="AT3660">
            <v>103.687</v>
          </cell>
          <cell r="AU3660">
            <v>103.971</v>
          </cell>
          <cell r="AV3660">
            <v>103.485</v>
          </cell>
          <cell r="AW3660">
            <v>103.19799999999999</v>
          </cell>
          <cell r="AX3660">
            <v>103.155</v>
          </cell>
          <cell r="AY3660">
            <v>103.32</v>
          </cell>
          <cell r="AZ3660">
            <v>103.32</v>
          </cell>
          <cell r="BA3660">
            <v>103.111</v>
          </cell>
          <cell r="BB3660">
            <v>103.636</v>
          </cell>
          <cell r="BC3660">
            <v>103.51300000000001</v>
          </cell>
          <cell r="BD3660">
            <v>103.151</v>
          </cell>
          <cell r="BE3660">
            <v>103.158</v>
          </cell>
          <cell r="BF3660">
            <v>103.158</v>
          </cell>
          <cell r="BG3660">
            <v>102.77200000000001</v>
          </cell>
          <cell r="BH3660">
            <v>103.733</v>
          </cell>
          <cell r="BI3660">
            <v>103.733</v>
          </cell>
          <cell r="BJ3660">
            <v>104.773</v>
          </cell>
          <cell r="BK3660">
            <v>106.59099999999999</v>
          </cell>
          <cell r="BL3660">
            <v>106.59099999999999</v>
          </cell>
          <cell r="BM3660">
            <v>102.827</v>
          </cell>
          <cell r="BN3660">
            <v>101.374</v>
          </cell>
          <cell r="BO3660">
            <v>101.741</v>
          </cell>
          <cell r="BP3660">
            <v>101.741</v>
          </cell>
          <cell r="BQ3660">
            <v>101.59699999999999</v>
          </cell>
          <cell r="BR3660">
            <v>101.59699999999999</v>
          </cell>
          <cell r="BS3660">
            <v>101.455</v>
          </cell>
          <cell r="BT3660">
            <v>102.158</v>
          </cell>
          <cell r="BU3660">
            <v>101.217</v>
          </cell>
          <cell r="BV3660">
            <v>101.071</v>
          </cell>
          <cell r="BW3660">
            <v>100.902</v>
          </cell>
          <cell r="BZ3660" t="str">
            <v/>
          </cell>
          <cell r="CA3660" t="str">
            <v/>
          </cell>
        </row>
        <row r="3661">
          <cell r="B3661" t="str">
            <v>Hergesell</v>
          </cell>
          <cell r="C3661" t="str">
            <v>Dirk</v>
          </cell>
          <cell r="D3661" t="str">
            <v>Verein für Minigolfsport Berlin Spandau (VfM Berlin Spandau)</v>
          </cell>
          <cell r="W3661">
            <v>120.878</v>
          </cell>
          <cell r="X3661">
            <v>119.03700000000001</v>
          </cell>
          <cell r="Y3661">
            <v>119.03700000000001</v>
          </cell>
          <cell r="Z3661">
            <v>119.03700000000001</v>
          </cell>
          <cell r="AA3661">
            <v>115.241</v>
          </cell>
          <cell r="AB3661">
            <v>115.241</v>
          </cell>
          <cell r="AC3661">
            <v>116.733</v>
          </cell>
          <cell r="AD3661">
            <v>111.79900000000001</v>
          </cell>
          <cell r="AE3661">
            <v>109.563</v>
          </cell>
          <cell r="AF3661">
            <v>108.6</v>
          </cell>
          <cell r="AG3661">
            <v>107.961</v>
          </cell>
          <cell r="AH3661">
            <v>107.961</v>
          </cell>
          <cell r="AI3661">
            <v>108.056</v>
          </cell>
          <cell r="AJ3661">
            <v>107.821</v>
          </cell>
          <cell r="AK3661">
            <v>107.821</v>
          </cell>
          <cell r="AL3661">
            <v>107.3</v>
          </cell>
          <cell r="AM3661">
            <v>107.3</v>
          </cell>
          <cell r="AN3661">
            <v>107.3</v>
          </cell>
          <cell r="AO3661">
            <v>106.803</v>
          </cell>
          <cell r="AP3661">
            <v>106.902</v>
          </cell>
          <cell r="AQ3661">
            <v>107.018</v>
          </cell>
          <cell r="AR3661">
            <v>106.89</v>
          </cell>
          <cell r="AS3661">
            <v>106.89</v>
          </cell>
          <cell r="AT3661">
            <v>106.89</v>
          </cell>
          <cell r="AU3661">
            <v>106.083</v>
          </cell>
          <cell r="AV3661">
            <v>108.82</v>
          </cell>
          <cell r="AW3661">
            <v>106.566</v>
          </cell>
          <cell r="AX3661">
            <v>106.297</v>
          </cell>
          <cell r="AY3661">
            <v>106.771</v>
          </cell>
          <cell r="AZ3661">
            <v>106.771</v>
          </cell>
          <cell r="BA3661">
            <v>107.01300000000001</v>
          </cell>
          <cell r="BB3661">
            <v>106.49299999999999</v>
          </cell>
          <cell r="BC3661">
            <v>105.438</v>
          </cell>
          <cell r="BD3661">
            <v>104.825</v>
          </cell>
          <cell r="BE3661">
            <v>104.66800000000001</v>
          </cell>
          <cell r="BF3661">
            <v>104.66800000000001</v>
          </cell>
          <cell r="BG3661">
            <v>104.79900000000001</v>
          </cell>
          <cell r="BH3661">
            <v>104.35</v>
          </cell>
          <cell r="BI3661">
            <v>103.99299999999999</v>
          </cell>
          <cell r="BJ3661">
            <v>104.90600000000001</v>
          </cell>
          <cell r="BK3661">
            <v>106.389</v>
          </cell>
          <cell r="BL3661">
            <v>106.389</v>
          </cell>
          <cell r="BM3661">
            <v>104.881</v>
          </cell>
          <cell r="BN3661">
            <v>105.33</v>
          </cell>
          <cell r="BO3661">
            <v>104.336</v>
          </cell>
          <cell r="BP3661">
            <v>104.595</v>
          </cell>
          <cell r="BQ3661">
            <v>104.703</v>
          </cell>
          <cell r="BR3661">
            <v>104.703</v>
          </cell>
          <cell r="BS3661">
            <v>104.547</v>
          </cell>
          <cell r="BT3661">
            <v>104.771</v>
          </cell>
          <cell r="BU3661">
            <v>105.93600000000001</v>
          </cell>
          <cell r="BV3661">
            <v>106.38800000000001</v>
          </cell>
          <cell r="BW3661">
            <v>106.191</v>
          </cell>
          <cell r="BX3661">
            <v>106.191</v>
          </cell>
          <cell r="BY3661">
            <v>106.191</v>
          </cell>
          <cell r="BZ3661">
            <v>106.191</v>
          </cell>
          <cell r="CA3661">
            <v>105.464</v>
          </cell>
        </row>
        <row r="3662">
          <cell r="B3662" t="str">
            <v>Herhold</v>
          </cell>
          <cell r="C3662" t="str">
            <v>Hans-Jürgen</v>
          </cell>
          <cell r="D3662" t="str">
            <v>1. Minigolf-Club Rheinhausen</v>
          </cell>
          <cell r="BZ3662">
            <v>116.074</v>
          </cell>
          <cell r="CA3662">
            <v>115.209</v>
          </cell>
        </row>
        <row r="3663">
          <cell r="B3663" t="str">
            <v>Herkenrath</v>
          </cell>
          <cell r="C3663" t="str">
            <v>Heinz</v>
          </cell>
          <cell r="D3663" t="str">
            <v>1. Porzer MGC Grün-Weiß 1969</v>
          </cell>
          <cell r="G3663">
            <v>109.209</v>
          </cell>
          <cell r="H3663">
            <v>108.997</v>
          </cell>
          <cell r="I3663">
            <v>108.997</v>
          </cell>
          <cell r="J3663">
            <v>108.997</v>
          </cell>
          <cell r="K3663">
            <v>108.72</v>
          </cell>
          <cell r="L3663">
            <v>108.68</v>
          </cell>
          <cell r="M3663">
            <v>109.11</v>
          </cell>
          <cell r="N3663">
            <v>109.346</v>
          </cell>
          <cell r="O3663">
            <v>109.346</v>
          </cell>
          <cell r="P3663">
            <v>109.346</v>
          </cell>
          <cell r="BZ3663" t="str">
            <v/>
          </cell>
          <cell r="CA3663" t="str">
            <v/>
          </cell>
        </row>
        <row r="3664">
          <cell r="B3664" t="str">
            <v>Herkenrath</v>
          </cell>
          <cell r="C3664" t="str">
            <v>Ursula</v>
          </cell>
          <cell r="D3664" t="str">
            <v>MGC Neviges 1968</v>
          </cell>
          <cell r="G3664">
            <v>110.10899999999999</v>
          </cell>
          <cell r="H3664">
            <v>109.65300000000001</v>
          </cell>
          <cell r="I3664">
            <v>109.65300000000001</v>
          </cell>
          <cell r="J3664">
            <v>109.65300000000001</v>
          </cell>
          <cell r="K3664">
            <v>109.13800000000001</v>
          </cell>
          <cell r="L3664">
            <v>109.215</v>
          </cell>
          <cell r="M3664">
            <v>109.164</v>
          </cell>
          <cell r="N3664">
            <v>109.41800000000001</v>
          </cell>
          <cell r="O3664">
            <v>109.41800000000001</v>
          </cell>
          <cell r="P3664">
            <v>109.41800000000001</v>
          </cell>
          <cell r="Q3664">
            <v>109.97</v>
          </cell>
          <cell r="R3664">
            <v>110.651</v>
          </cell>
          <cell r="S3664">
            <v>111.64100000000001</v>
          </cell>
          <cell r="T3664">
            <v>112.11</v>
          </cell>
          <cell r="U3664">
            <v>112.11</v>
          </cell>
          <cell r="V3664">
            <v>112.11</v>
          </cell>
          <cell r="W3664">
            <v>111.72199999999999</v>
          </cell>
          <cell r="X3664">
            <v>111.491</v>
          </cell>
          <cell r="Y3664">
            <v>111.491</v>
          </cell>
          <cell r="Z3664">
            <v>111.816</v>
          </cell>
          <cell r="AA3664">
            <v>111.816</v>
          </cell>
          <cell r="AB3664">
            <v>111.816</v>
          </cell>
          <cell r="AC3664">
            <v>111.929</v>
          </cell>
          <cell r="AD3664">
            <v>111.654</v>
          </cell>
          <cell r="AE3664">
            <v>111.654</v>
          </cell>
          <cell r="AF3664">
            <v>111.01600000000001</v>
          </cell>
          <cell r="AG3664">
            <v>111.01600000000001</v>
          </cell>
          <cell r="AH3664">
            <v>111.01600000000001</v>
          </cell>
          <cell r="AI3664">
            <v>110.93300000000001</v>
          </cell>
          <cell r="AJ3664">
            <v>111.13200000000001</v>
          </cell>
          <cell r="AK3664">
            <v>111.13200000000001</v>
          </cell>
          <cell r="AP3664">
            <v>113.43600000000001</v>
          </cell>
          <cell r="AQ3664">
            <v>113.43600000000001</v>
          </cell>
          <cell r="AR3664">
            <v>112.28100000000001</v>
          </cell>
          <cell r="AS3664">
            <v>112.28100000000001</v>
          </cell>
          <cell r="AT3664">
            <v>112.28100000000001</v>
          </cell>
          <cell r="AU3664">
            <v>112.28100000000001</v>
          </cell>
          <cell r="BZ3664" t="str">
            <v/>
          </cell>
          <cell r="CA3664" t="str">
            <v/>
          </cell>
        </row>
        <row r="3665">
          <cell r="B3665" t="str">
            <v>Herking</v>
          </cell>
          <cell r="C3665" t="str">
            <v>Lena</v>
          </cell>
          <cell r="D3665" t="str">
            <v>1. MGC Epe 1978</v>
          </cell>
          <cell r="G3665">
            <v>108.60299999999999</v>
          </cell>
          <cell r="H3665">
            <v>108.646</v>
          </cell>
          <cell r="I3665">
            <v>108.646</v>
          </cell>
          <cell r="J3665">
            <v>108.624</v>
          </cell>
          <cell r="K3665">
            <v>108.527</v>
          </cell>
          <cell r="L3665">
            <v>108.93300000000001</v>
          </cell>
          <cell r="M3665">
            <v>108.313</v>
          </cell>
          <cell r="N3665">
            <v>108.154</v>
          </cell>
          <cell r="O3665">
            <v>108.154</v>
          </cell>
          <cell r="P3665">
            <v>108.154</v>
          </cell>
          <cell r="Q3665">
            <v>109.629</v>
          </cell>
          <cell r="R3665">
            <v>109.595</v>
          </cell>
          <cell r="S3665">
            <v>112.077</v>
          </cell>
          <cell r="T3665">
            <v>112.077</v>
          </cell>
          <cell r="U3665">
            <v>112.077</v>
          </cell>
          <cell r="V3665">
            <v>112.077</v>
          </cell>
          <cell r="W3665">
            <v>112.077</v>
          </cell>
          <cell r="BZ3665" t="str">
            <v/>
          </cell>
          <cell r="CA3665" t="str">
            <v/>
          </cell>
        </row>
        <row r="3666">
          <cell r="B3666" t="str">
            <v>Herling</v>
          </cell>
          <cell r="C3666" t="str">
            <v>Wolfgang</v>
          </cell>
          <cell r="D3666" t="str">
            <v>1. MGSV Netphen</v>
          </cell>
          <cell r="AL3666">
            <v>110.616</v>
          </cell>
          <cell r="AM3666">
            <v>110.616</v>
          </cell>
          <cell r="AN3666">
            <v>110.616</v>
          </cell>
          <cell r="AO3666">
            <v>110.616</v>
          </cell>
          <cell r="AP3666">
            <v>110.616</v>
          </cell>
          <cell r="AQ3666">
            <v>110.616</v>
          </cell>
          <cell r="BZ3666" t="str">
            <v/>
          </cell>
          <cell r="CA3666" t="str">
            <v/>
          </cell>
        </row>
        <row r="3667">
          <cell r="B3667" t="str">
            <v>Herlitze</v>
          </cell>
          <cell r="C3667" t="str">
            <v>Eric</v>
          </cell>
          <cell r="D3667" t="str">
            <v>Bahnengolf-Sportclub Bochum 1978</v>
          </cell>
          <cell r="BZ3667">
            <v>111.42100000000001</v>
          </cell>
          <cell r="CA3667">
            <v>110.029</v>
          </cell>
        </row>
        <row r="3668">
          <cell r="B3668" t="str">
            <v>Hermann</v>
          </cell>
          <cell r="C3668" t="str">
            <v>Alexander</v>
          </cell>
          <cell r="D3668" t="str">
            <v>Erster Mainzer Minigolf-Club 1964</v>
          </cell>
          <cell r="AF3668">
            <v>106.468</v>
          </cell>
          <cell r="AG3668">
            <v>106.468</v>
          </cell>
          <cell r="AH3668">
            <v>106.468</v>
          </cell>
          <cell r="AI3668">
            <v>106.468</v>
          </cell>
          <cell r="AJ3668">
            <v>106.468</v>
          </cell>
          <cell r="AK3668">
            <v>106.46899999999999</v>
          </cell>
          <cell r="AL3668">
            <v>108.96899999999999</v>
          </cell>
          <cell r="AM3668">
            <v>108.96899999999999</v>
          </cell>
          <cell r="AN3668">
            <v>108.96899999999999</v>
          </cell>
          <cell r="AO3668">
            <v>108.96899999999999</v>
          </cell>
          <cell r="AP3668">
            <v>108.96899999999999</v>
          </cell>
          <cell r="AR3668">
            <v>108.661</v>
          </cell>
          <cell r="AS3668">
            <v>108.661</v>
          </cell>
          <cell r="AT3668">
            <v>108.661</v>
          </cell>
          <cell r="AU3668">
            <v>108.661</v>
          </cell>
          <cell r="AV3668">
            <v>108.661</v>
          </cell>
          <cell r="AW3668">
            <v>108.661</v>
          </cell>
          <cell r="BJ3668">
            <v>105.742</v>
          </cell>
          <cell r="BK3668">
            <v>105.742</v>
          </cell>
          <cell r="BL3668">
            <v>105.742</v>
          </cell>
          <cell r="BM3668">
            <v>105.84399999999999</v>
          </cell>
          <cell r="BN3668">
            <v>103.426</v>
          </cell>
          <cell r="BO3668">
            <v>103.10599999999999</v>
          </cell>
          <cell r="BP3668">
            <v>103.99</v>
          </cell>
          <cell r="BQ3668">
            <v>104.131</v>
          </cell>
          <cell r="BR3668">
            <v>104.131</v>
          </cell>
          <cell r="BS3668">
            <v>103.821</v>
          </cell>
          <cell r="BT3668">
            <v>104.82</v>
          </cell>
          <cell r="BU3668">
            <v>105.747</v>
          </cell>
          <cell r="BV3668">
            <v>106.767</v>
          </cell>
          <cell r="BW3668">
            <v>106.767</v>
          </cell>
          <cell r="BX3668">
            <v>106.767</v>
          </cell>
          <cell r="BY3668">
            <v>106.767</v>
          </cell>
          <cell r="BZ3668">
            <v>106.767</v>
          </cell>
          <cell r="CA3668">
            <v>106.767</v>
          </cell>
        </row>
        <row r="3669">
          <cell r="B3669" t="str">
            <v>Hermann</v>
          </cell>
          <cell r="C3669" t="str">
            <v>David</v>
          </cell>
          <cell r="D3669" t="str">
            <v>Erster Mainzer Minigolf-Club 1964</v>
          </cell>
          <cell r="BT3669">
            <v>113.137</v>
          </cell>
          <cell r="BU3669">
            <v>113.137</v>
          </cell>
          <cell r="BV3669">
            <v>109.989</v>
          </cell>
          <cell r="BW3669">
            <v>109.989</v>
          </cell>
          <cell r="BX3669">
            <v>109.989</v>
          </cell>
          <cell r="BY3669">
            <v>109.989</v>
          </cell>
          <cell r="BZ3669">
            <v>109.989</v>
          </cell>
          <cell r="CA3669">
            <v>109.989</v>
          </cell>
        </row>
        <row r="3670">
          <cell r="B3670" t="str">
            <v>Hermann</v>
          </cell>
          <cell r="C3670" t="str">
            <v>Gerhard</v>
          </cell>
          <cell r="D3670" t="str">
            <v>Minigolfclub Monrepos</v>
          </cell>
          <cell r="G3670">
            <v>120.709</v>
          </cell>
          <cell r="H3670">
            <v>120.709</v>
          </cell>
          <cell r="I3670">
            <v>120.709</v>
          </cell>
          <cell r="J3670">
            <v>120.709</v>
          </cell>
          <cell r="K3670">
            <v>120.709</v>
          </cell>
          <cell r="X3670">
            <v>116.319</v>
          </cell>
          <cell r="Y3670">
            <v>116.319</v>
          </cell>
          <cell r="Z3670">
            <v>116.319</v>
          </cell>
          <cell r="AA3670">
            <v>116.319</v>
          </cell>
          <cell r="AB3670">
            <v>116.319</v>
          </cell>
          <cell r="AC3670">
            <v>116.319</v>
          </cell>
          <cell r="AD3670">
            <v>112.252</v>
          </cell>
          <cell r="AE3670">
            <v>112.252</v>
          </cell>
          <cell r="AF3670">
            <v>112.252</v>
          </cell>
          <cell r="AG3670">
            <v>112.252</v>
          </cell>
          <cell r="AH3670">
            <v>112.252</v>
          </cell>
          <cell r="AI3670">
            <v>117.86199999999999</v>
          </cell>
          <cell r="AJ3670">
            <v>112.64700000000001</v>
          </cell>
          <cell r="AK3670">
            <v>112.64700000000001</v>
          </cell>
          <cell r="AL3670">
            <v>112.64700000000001</v>
          </cell>
          <cell r="AM3670">
            <v>112.64700000000001</v>
          </cell>
          <cell r="AN3670">
            <v>112.64700000000001</v>
          </cell>
          <cell r="AO3670">
            <v>112.64700000000001</v>
          </cell>
          <cell r="AQ3670">
            <v>121.108</v>
          </cell>
          <cell r="BC3670">
            <v>120.675</v>
          </cell>
          <cell r="BD3670">
            <v>120.675</v>
          </cell>
          <cell r="BE3670">
            <v>120.675</v>
          </cell>
          <cell r="BF3670">
            <v>120.675</v>
          </cell>
          <cell r="BG3670">
            <v>120.675</v>
          </cell>
          <cell r="BH3670">
            <v>120.675</v>
          </cell>
          <cell r="BZ3670" t="str">
            <v/>
          </cell>
          <cell r="CA3670" t="str">
            <v/>
          </cell>
        </row>
        <row r="3671">
          <cell r="B3671" t="str">
            <v>Hermann</v>
          </cell>
          <cell r="C3671" t="str">
            <v>Max</v>
          </cell>
          <cell r="D3671" t="str">
            <v>Erster Mainzer Minigolf-Club 1964</v>
          </cell>
          <cell r="F3671">
            <v>100.813</v>
          </cell>
          <cell r="G3671">
            <v>100.366</v>
          </cell>
          <cell r="H3671">
            <v>100.226</v>
          </cell>
          <cell r="I3671">
            <v>100.226</v>
          </cell>
          <cell r="J3671">
            <v>100.32599999999999</v>
          </cell>
          <cell r="K3671">
            <v>100.07299999999999</v>
          </cell>
          <cell r="L3671">
            <v>99.88</v>
          </cell>
          <cell r="M3671">
            <v>100.125</v>
          </cell>
          <cell r="N3671">
            <v>100.922</v>
          </cell>
          <cell r="O3671">
            <v>101.03100000000001</v>
          </cell>
          <cell r="P3671">
            <v>101.03100000000001</v>
          </cell>
          <cell r="Q3671">
            <v>101.096</v>
          </cell>
          <cell r="R3671">
            <v>100.92100000000001</v>
          </cell>
          <cell r="S3671">
            <v>100.863</v>
          </cell>
          <cell r="T3671">
            <v>100.803</v>
          </cell>
          <cell r="U3671">
            <v>100.803</v>
          </cell>
          <cell r="V3671">
            <v>100.545</v>
          </cell>
          <cell r="W3671">
            <v>100.822</v>
          </cell>
          <cell r="X3671">
            <v>100.739</v>
          </cell>
          <cell r="Y3671">
            <v>100.623</v>
          </cell>
          <cell r="Z3671">
            <v>100.492</v>
          </cell>
          <cell r="AA3671">
            <v>100.32899999999999</v>
          </cell>
          <cell r="AB3671">
            <v>100.374</v>
          </cell>
          <cell r="AC3671">
            <v>99.99</v>
          </cell>
          <cell r="AD3671">
            <v>100.43300000000001</v>
          </cell>
          <cell r="AE3671">
            <v>100.464</v>
          </cell>
          <cell r="AF3671">
            <v>100.203</v>
          </cell>
          <cell r="AG3671">
            <v>100.129</v>
          </cell>
          <cell r="AH3671">
            <v>100.129</v>
          </cell>
          <cell r="AI3671">
            <v>100.426</v>
          </cell>
          <cell r="AJ3671">
            <v>100.40600000000001</v>
          </cell>
          <cell r="AK3671">
            <v>100.551</v>
          </cell>
          <cell r="AL3671">
            <v>100.47799999999999</v>
          </cell>
          <cell r="AM3671">
            <v>100.452</v>
          </cell>
          <cell r="AN3671">
            <v>100.452</v>
          </cell>
          <cell r="AO3671">
            <v>100.294</v>
          </cell>
          <cell r="AP3671">
            <v>100.753</v>
          </cell>
          <cell r="AQ3671">
            <v>101.27800000000001</v>
          </cell>
          <cell r="AR3671">
            <v>101.376</v>
          </cell>
          <cell r="AS3671">
            <v>100.64100000000001</v>
          </cell>
          <cell r="AT3671">
            <v>100.64100000000001</v>
          </cell>
          <cell r="AU3671">
            <v>99.421000000000006</v>
          </cell>
          <cell r="AV3671">
            <v>101.608</v>
          </cell>
          <cell r="AW3671">
            <v>103.054</v>
          </cell>
          <cell r="AX3671">
            <v>101.589</v>
          </cell>
          <cell r="AY3671">
            <v>101.589</v>
          </cell>
          <cell r="AZ3671">
            <v>101.589</v>
          </cell>
          <cell r="BA3671">
            <v>103.407</v>
          </cell>
          <cell r="BB3671">
            <v>102.67400000000001</v>
          </cell>
          <cell r="BC3671">
            <v>102.584</v>
          </cell>
          <cell r="BD3671">
            <v>103.301</v>
          </cell>
          <cell r="BE3671">
            <v>103.301</v>
          </cell>
          <cell r="BF3671">
            <v>103.301</v>
          </cell>
          <cell r="BG3671">
            <v>105.625</v>
          </cell>
          <cell r="BM3671">
            <v>106.64400000000001</v>
          </cell>
          <cell r="BN3671">
            <v>104.476</v>
          </cell>
          <cell r="BO3671">
            <v>104.476</v>
          </cell>
          <cell r="BP3671">
            <v>104.476</v>
          </cell>
          <cell r="BQ3671">
            <v>104.476</v>
          </cell>
          <cell r="BR3671">
            <v>104.476</v>
          </cell>
          <cell r="BS3671">
            <v>102.351</v>
          </cell>
          <cell r="BT3671">
            <v>105.721</v>
          </cell>
          <cell r="BU3671">
            <v>105.721</v>
          </cell>
          <cell r="BV3671">
            <v>105.721</v>
          </cell>
          <cell r="BW3671">
            <v>100.247</v>
          </cell>
          <cell r="BX3671">
            <v>100.247</v>
          </cell>
          <cell r="BY3671">
            <v>100.247</v>
          </cell>
          <cell r="BZ3671">
            <v>100.07</v>
          </cell>
          <cell r="CA3671">
            <v>100.602</v>
          </cell>
        </row>
        <row r="3672">
          <cell r="B3672" t="str">
            <v>Hermanns</v>
          </cell>
          <cell r="C3672" t="str">
            <v>Jörg</v>
          </cell>
          <cell r="D3672" t="str">
            <v>MinigolfCard</v>
          </cell>
          <cell r="BZ3672" t="str">
            <v/>
          </cell>
          <cell r="CA3672" t="str">
            <v/>
          </cell>
        </row>
        <row r="3673">
          <cell r="B3673" t="str">
            <v>Hermanns</v>
          </cell>
          <cell r="C3673" t="str">
            <v>Lino</v>
          </cell>
          <cell r="D3673" t="str">
            <v>MinigolfCard</v>
          </cell>
          <cell r="BZ3673" t="str">
            <v/>
          </cell>
          <cell r="CA3673" t="str">
            <v/>
          </cell>
        </row>
        <row r="3674">
          <cell r="B3674" t="str">
            <v>Hermanns</v>
          </cell>
          <cell r="C3674" t="str">
            <v>Lino</v>
          </cell>
          <cell r="D3674" t="str">
            <v>MinigolfCard</v>
          </cell>
          <cell r="BZ3674" t="str">
            <v/>
          </cell>
          <cell r="CA3674" t="str">
            <v/>
          </cell>
        </row>
        <row r="3675">
          <cell r="B3675" t="str">
            <v>Hermanson</v>
          </cell>
          <cell r="C3675" t="str">
            <v>Christian</v>
          </cell>
          <cell r="D3675" t="str">
            <v>MinigolfCard</v>
          </cell>
          <cell r="BZ3675" t="str">
            <v/>
          </cell>
          <cell r="CA3675" t="str">
            <v/>
          </cell>
        </row>
        <row r="3676">
          <cell r="B3676" t="str">
            <v>Herold</v>
          </cell>
          <cell r="C3676" t="str">
            <v>Stefan</v>
          </cell>
          <cell r="D3676" t="str">
            <v>BGC Neutraubling</v>
          </cell>
          <cell r="BZ3676" t="str">
            <v/>
          </cell>
          <cell r="CA3676" t="str">
            <v/>
          </cell>
        </row>
        <row r="3677">
          <cell r="B3677" t="str">
            <v>Herrmann</v>
          </cell>
          <cell r="C3677" t="str">
            <v>Katharina</v>
          </cell>
          <cell r="D3677" t="str">
            <v>BSV 86 München</v>
          </cell>
          <cell r="BZ3677" t="str">
            <v/>
          </cell>
          <cell r="CA3677" t="str">
            <v/>
          </cell>
        </row>
        <row r="3678">
          <cell r="B3678" t="str">
            <v>Herrmann</v>
          </cell>
          <cell r="C3678" t="str">
            <v>Kay</v>
          </cell>
          <cell r="D3678" t="str">
            <v>Hamburger MC von 1965</v>
          </cell>
          <cell r="BZ3678" t="str">
            <v/>
          </cell>
          <cell r="CA3678" t="str">
            <v/>
          </cell>
        </row>
        <row r="3679">
          <cell r="B3679" t="str">
            <v>Herrmann</v>
          </cell>
          <cell r="C3679" t="str">
            <v>Manfred</v>
          </cell>
          <cell r="D3679" t="str">
            <v>MinigolfCard</v>
          </cell>
          <cell r="BZ3679" t="str">
            <v/>
          </cell>
          <cell r="CA3679" t="str">
            <v/>
          </cell>
        </row>
        <row r="3680">
          <cell r="B3680" t="str">
            <v>Herrmann</v>
          </cell>
          <cell r="C3680" t="str">
            <v>Manfred</v>
          </cell>
          <cell r="D3680" t="str">
            <v>MinigolfCard</v>
          </cell>
          <cell r="BZ3680" t="str">
            <v/>
          </cell>
          <cell r="CA3680" t="str">
            <v/>
          </cell>
        </row>
        <row r="3681">
          <cell r="B3681" t="str">
            <v>Herrmann</v>
          </cell>
          <cell r="C3681" t="str">
            <v>Marc</v>
          </cell>
          <cell r="D3681" t="str">
            <v>1. Miniatur-Golfsport-Club 1970 Göttingen</v>
          </cell>
          <cell r="BZ3681" t="str">
            <v/>
          </cell>
          <cell r="CA3681" t="str">
            <v/>
          </cell>
        </row>
        <row r="3682">
          <cell r="B3682" t="str">
            <v>Herrmann</v>
          </cell>
          <cell r="C3682" t="str">
            <v>Markus</v>
          </cell>
          <cell r="D3682" t="str">
            <v>MSC Bensheim-Auerbach</v>
          </cell>
          <cell r="BZ3682" t="str">
            <v/>
          </cell>
          <cell r="CA3682" t="str">
            <v/>
          </cell>
        </row>
        <row r="3683">
          <cell r="B3683" t="str">
            <v>Herrmann</v>
          </cell>
          <cell r="C3683" t="str">
            <v>Michaela</v>
          </cell>
          <cell r="D3683" t="str">
            <v>MinigolfCard</v>
          </cell>
          <cell r="BZ3683" t="str">
            <v/>
          </cell>
          <cell r="CA3683" t="str">
            <v/>
          </cell>
        </row>
        <row r="3684">
          <cell r="B3684" t="str">
            <v>Herrmann</v>
          </cell>
          <cell r="C3684" t="str">
            <v>Otmar</v>
          </cell>
          <cell r="D3684" t="str">
            <v>Minigolfclub Traben-Trarbach</v>
          </cell>
          <cell r="G3684">
            <v>112.792</v>
          </cell>
          <cell r="H3684">
            <v>112.792</v>
          </cell>
          <cell r="I3684">
            <v>112.792</v>
          </cell>
          <cell r="J3684">
            <v>112.792</v>
          </cell>
          <cell r="K3684">
            <v>112.792</v>
          </cell>
          <cell r="L3684">
            <v>112.792</v>
          </cell>
          <cell r="S3684">
            <v>114.282</v>
          </cell>
          <cell r="T3684">
            <v>114.282</v>
          </cell>
          <cell r="U3684">
            <v>114.282</v>
          </cell>
          <cell r="V3684">
            <v>114.282</v>
          </cell>
          <cell r="W3684">
            <v>114.282</v>
          </cell>
          <cell r="X3684">
            <v>114.282</v>
          </cell>
          <cell r="Y3684">
            <v>112.626</v>
          </cell>
          <cell r="Z3684">
            <v>107.014</v>
          </cell>
          <cell r="AA3684">
            <v>107.014</v>
          </cell>
          <cell r="AB3684">
            <v>107.014</v>
          </cell>
          <cell r="AC3684">
            <v>107.014</v>
          </cell>
          <cell r="AD3684">
            <v>107.014</v>
          </cell>
          <cell r="AE3684">
            <v>107.795</v>
          </cell>
          <cell r="AK3684">
            <v>110.458</v>
          </cell>
          <cell r="AL3684">
            <v>110.458</v>
          </cell>
          <cell r="AM3684">
            <v>110.458</v>
          </cell>
          <cell r="AN3684">
            <v>110.458</v>
          </cell>
          <cell r="AO3684">
            <v>110.458</v>
          </cell>
          <cell r="AP3684">
            <v>110.458</v>
          </cell>
          <cell r="AQ3684">
            <v>109.41500000000001</v>
          </cell>
          <cell r="AR3684">
            <v>109.41500000000001</v>
          </cell>
          <cell r="AS3684">
            <v>109.41500000000001</v>
          </cell>
          <cell r="AT3684">
            <v>109.41500000000001</v>
          </cell>
          <cell r="AU3684">
            <v>109.41500000000001</v>
          </cell>
          <cell r="AV3684">
            <v>109.41500000000001</v>
          </cell>
          <cell r="AW3684">
            <v>110.047</v>
          </cell>
          <cell r="AX3684">
            <v>110.047</v>
          </cell>
          <cell r="AY3684">
            <v>110.047</v>
          </cell>
          <cell r="AZ3684">
            <v>110.047</v>
          </cell>
          <cell r="BA3684">
            <v>110.047</v>
          </cell>
          <cell r="BB3684">
            <v>110.047</v>
          </cell>
          <cell r="BD3684">
            <v>108.834</v>
          </cell>
          <cell r="BE3684">
            <v>108.834</v>
          </cell>
          <cell r="BF3684">
            <v>108.834</v>
          </cell>
          <cell r="BG3684">
            <v>108.834</v>
          </cell>
          <cell r="BH3684">
            <v>108.834</v>
          </cell>
          <cell r="BI3684">
            <v>107.785</v>
          </cell>
          <cell r="BJ3684">
            <v>111.304</v>
          </cell>
          <cell r="BK3684">
            <v>111.304</v>
          </cell>
          <cell r="BL3684">
            <v>111.304</v>
          </cell>
          <cell r="BM3684">
            <v>111.304</v>
          </cell>
          <cell r="BN3684">
            <v>111.304</v>
          </cell>
          <cell r="BS3684">
            <v>109.056</v>
          </cell>
          <cell r="BT3684">
            <v>109.056</v>
          </cell>
          <cell r="BU3684">
            <v>109.056</v>
          </cell>
          <cell r="BV3684">
            <v>110.733</v>
          </cell>
          <cell r="BW3684">
            <v>110.733</v>
          </cell>
          <cell r="BX3684">
            <v>110.733</v>
          </cell>
          <cell r="BY3684">
            <v>110.733</v>
          </cell>
          <cell r="BZ3684">
            <v>110.733</v>
          </cell>
          <cell r="CA3684">
            <v>110.733</v>
          </cell>
        </row>
        <row r="3685">
          <cell r="B3685" t="str">
            <v>Hertel</v>
          </cell>
          <cell r="C3685" t="str">
            <v>Alexander</v>
          </cell>
          <cell r="D3685" t="str">
            <v>MinigolfCard</v>
          </cell>
          <cell r="BZ3685" t="str">
            <v/>
          </cell>
          <cell r="CA3685" t="str">
            <v/>
          </cell>
        </row>
        <row r="3686">
          <cell r="B3686" t="str">
            <v>Hertel</v>
          </cell>
          <cell r="C3686" t="str">
            <v>Christopher</v>
          </cell>
          <cell r="D3686" t="str">
            <v>BGC Schleswig</v>
          </cell>
          <cell r="BZ3686" t="str">
            <v/>
          </cell>
          <cell r="CA3686" t="str">
            <v/>
          </cell>
        </row>
        <row r="3687">
          <cell r="B3687" t="str">
            <v>Hertel</v>
          </cell>
          <cell r="C3687" t="str">
            <v>Johannes</v>
          </cell>
          <cell r="D3687" t="str">
            <v>BGC Schleswig</v>
          </cell>
          <cell r="BZ3687" t="str">
            <v/>
          </cell>
          <cell r="CA3687" t="str">
            <v/>
          </cell>
        </row>
        <row r="3688">
          <cell r="B3688" t="str">
            <v>Herten</v>
          </cell>
          <cell r="C3688" t="str">
            <v>Leo</v>
          </cell>
          <cell r="D3688" t="str">
            <v>MinigolfCard</v>
          </cell>
          <cell r="BZ3688" t="str">
            <v/>
          </cell>
          <cell r="CA3688" t="str">
            <v/>
          </cell>
        </row>
        <row r="3689">
          <cell r="B3689" t="str">
            <v>Herth</v>
          </cell>
          <cell r="C3689" t="str">
            <v>Jonas</v>
          </cell>
          <cell r="D3689" t="str">
            <v>1. MC Weinheim</v>
          </cell>
          <cell r="AT3689">
            <v>116.145</v>
          </cell>
          <cell r="AU3689">
            <v>111.128</v>
          </cell>
          <cell r="AV3689">
            <v>111.31699999999999</v>
          </cell>
          <cell r="AW3689">
            <v>111.31699999999999</v>
          </cell>
          <cell r="AX3689">
            <v>111.31699999999999</v>
          </cell>
          <cell r="AY3689">
            <v>110.14400000000001</v>
          </cell>
          <cell r="AZ3689">
            <v>109.738</v>
          </cell>
          <cell r="BA3689">
            <v>115.41</v>
          </cell>
          <cell r="BZ3689" t="str">
            <v/>
          </cell>
          <cell r="CA3689" t="str">
            <v/>
          </cell>
        </row>
        <row r="3690">
          <cell r="B3690" t="str">
            <v>Hertle</v>
          </cell>
          <cell r="C3690" t="str">
            <v>Thomas</v>
          </cell>
          <cell r="D3690" t="str">
            <v>MinigolfCard</v>
          </cell>
          <cell r="BZ3690" t="str">
            <v/>
          </cell>
          <cell r="CA3690" t="str">
            <v/>
          </cell>
        </row>
        <row r="3691">
          <cell r="B3691" t="str">
            <v>Hertwig</v>
          </cell>
          <cell r="C3691" t="str">
            <v>Holger</v>
          </cell>
          <cell r="D3691" t="str">
            <v>MinigolfCard</v>
          </cell>
          <cell r="BZ3691" t="str">
            <v/>
          </cell>
          <cell r="CA3691" t="str">
            <v/>
          </cell>
        </row>
        <row r="3692">
          <cell r="B3692" t="str">
            <v>Hertzberg</v>
          </cell>
          <cell r="C3692" t="str">
            <v>Achim</v>
          </cell>
          <cell r="D3692" t="str">
            <v>MGC Do-Syburg</v>
          </cell>
          <cell r="G3692">
            <v>109.468</v>
          </cell>
          <cell r="H3692">
            <v>108.806</v>
          </cell>
          <cell r="I3692">
            <v>108.806</v>
          </cell>
          <cell r="J3692">
            <v>108.806</v>
          </cell>
          <cell r="K3692">
            <v>108.53</v>
          </cell>
          <cell r="L3692">
            <v>107.813</v>
          </cell>
          <cell r="M3692">
            <v>106.756</v>
          </cell>
          <cell r="N3692">
            <v>106.54300000000001</v>
          </cell>
          <cell r="O3692">
            <v>106.54300000000001</v>
          </cell>
          <cell r="P3692">
            <v>106.54300000000001</v>
          </cell>
          <cell r="Q3692">
            <v>106.32299999999999</v>
          </cell>
          <cell r="R3692">
            <v>106.22799999999999</v>
          </cell>
          <cell r="S3692">
            <v>106.913</v>
          </cell>
          <cell r="T3692">
            <v>106.75</v>
          </cell>
          <cell r="U3692">
            <v>106.75</v>
          </cell>
          <cell r="V3692">
            <v>106.75</v>
          </cell>
          <cell r="W3692">
            <v>106.67400000000001</v>
          </cell>
          <cell r="X3692">
            <v>106.596</v>
          </cell>
          <cell r="Y3692">
            <v>105.98099999999999</v>
          </cell>
          <cell r="Z3692">
            <v>107.3</v>
          </cell>
          <cell r="AA3692">
            <v>107.3</v>
          </cell>
          <cell r="AB3692">
            <v>107.3</v>
          </cell>
          <cell r="AC3692">
            <v>107.565</v>
          </cell>
          <cell r="AD3692">
            <v>107.143</v>
          </cell>
          <cell r="AE3692">
            <v>108.001</v>
          </cell>
          <cell r="AF3692">
            <v>106.914</v>
          </cell>
          <cell r="AG3692">
            <v>106.914</v>
          </cell>
          <cell r="AH3692">
            <v>106.914</v>
          </cell>
          <cell r="AI3692">
            <v>106.66</v>
          </cell>
          <cell r="AJ3692">
            <v>106.31</v>
          </cell>
          <cell r="AK3692">
            <v>108.633</v>
          </cell>
          <cell r="AL3692">
            <v>115.062</v>
          </cell>
          <cell r="AM3692">
            <v>115.062</v>
          </cell>
          <cell r="AN3692">
            <v>115.062</v>
          </cell>
          <cell r="AO3692">
            <v>109.988</v>
          </cell>
          <cell r="AP3692">
            <v>109.04600000000001</v>
          </cell>
          <cell r="AQ3692">
            <v>109.04600000000001</v>
          </cell>
          <cell r="AR3692">
            <v>108.125</v>
          </cell>
          <cell r="AS3692">
            <v>108.125</v>
          </cell>
          <cell r="AT3692">
            <v>108.125</v>
          </cell>
          <cell r="AU3692">
            <v>109.536</v>
          </cell>
          <cell r="AV3692">
            <v>110.376</v>
          </cell>
          <cell r="AW3692">
            <v>107.35299999999999</v>
          </cell>
          <cell r="AX3692">
            <v>107.42100000000001</v>
          </cell>
          <cell r="AY3692">
            <v>107.42100000000001</v>
          </cell>
          <cell r="AZ3692">
            <v>107.42100000000001</v>
          </cell>
          <cell r="BA3692">
            <v>107.42100000000001</v>
          </cell>
          <cell r="BB3692">
            <v>110.53400000000001</v>
          </cell>
          <cell r="BC3692">
            <v>110.53400000000001</v>
          </cell>
          <cell r="BE3692">
            <v>112.298</v>
          </cell>
          <cell r="BF3692">
            <v>112.298</v>
          </cell>
          <cell r="BG3692">
            <v>109.07</v>
          </cell>
          <cell r="BH3692">
            <v>112.922</v>
          </cell>
          <cell r="BI3692">
            <v>108.41800000000001</v>
          </cell>
          <cell r="BJ3692">
            <v>106.25700000000001</v>
          </cell>
          <cell r="BK3692">
            <v>106.25700000000001</v>
          </cell>
          <cell r="BL3692">
            <v>106.25700000000001</v>
          </cell>
          <cell r="BM3692">
            <v>107.465</v>
          </cell>
          <cell r="BN3692">
            <v>107.349</v>
          </cell>
          <cell r="BO3692">
            <v>108.08</v>
          </cell>
          <cell r="BP3692">
            <v>108.616</v>
          </cell>
          <cell r="BQ3692">
            <v>108.616</v>
          </cell>
          <cell r="BR3692">
            <v>108.616</v>
          </cell>
          <cell r="BS3692">
            <v>109.30800000000001</v>
          </cell>
          <cell r="BT3692">
            <v>111.69</v>
          </cell>
          <cell r="BU3692">
            <v>111.69</v>
          </cell>
          <cell r="BV3692">
            <v>111.69</v>
          </cell>
          <cell r="BW3692">
            <v>111.69</v>
          </cell>
          <cell r="BX3692">
            <v>111.69</v>
          </cell>
          <cell r="BY3692">
            <v>111.69</v>
          </cell>
          <cell r="BZ3692">
            <v>111.69</v>
          </cell>
          <cell r="CA3692">
            <v>111.69</v>
          </cell>
        </row>
        <row r="3693">
          <cell r="B3693" t="str">
            <v>Hertzberg</v>
          </cell>
          <cell r="C3693" t="str">
            <v>Doris</v>
          </cell>
          <cell r="D3693" t="str">
            <v>MGC Do-Syburg</v>
          </cell>
          <cell r="G3693">
            <v>111.898</v>
          </cell>
          <cell r="H3693">
            <v>111.898</v>
          </cell>
          <cell r="I3693">
            <v>111.898</v>
          </cell>
          <cell r="J3693">
            <v>111.898</v>
          </cell>
          <cell r="K3693">
            <v>111.629</v>
          </cell>
          <cell r="L3693">
            <v>115.051</v>
          </cell>
          <cell r="M3693">
            <v>116.26</v>
          </cell>
          <cell r="N3693">
            <v>116.26</v>
          </cell>
          <cell r="O3693">
            <v>116.26</v>
          </cell>
          <cell r="P3693">
            <v>116.26</v>
          </cell>
          <cell r="Q3693">
            <v>116.26</v>
          </cell>
          <cell r="R3693">
            <v>118.25</v>
          </cell>
          <cell r="S3693">
            <v>118.25</v>
          </cell>
          <cell r="T3693">
            <v>118.25</v>
          </cell>
          <cell r="U3693">
            <v>118.25</v>
          </cell>
          <cell r="V3693">
            <v>118.25</v>
          </cell>
          <cell r="W3693">
            <v>118.25</v>
          </cell>
          <cell r="Y3693">
            <v>114.253</v>
          </cell>
          <cell r="Z3693">
            <v>114.253</v>
          </cell>
          <cell r="AA3693">
            <v>114.253</v>
          </cell>
          <cell r="AB3693">
            <v>114.253</v>
          </cell>
          <cell r="AC3693">
            <v>114.253</v>
          </cell>
          <cell r="AD3693">
            <v>111.94</v>
          </cell>
          <cell r="AE3693">
            <v>114.182</v>
          </cell>
          <cell r="AF3693">
            <v>110.306</v>
          </cell>
          <cell r="AG3693">
            <v>110.306</v>
          </cell>
          <cell r="AH3693">
            <v>110.306</v>
          </cell>
          <cell r="AI3693">
            <v>110.306</v>
          </cell>
          <cell r="AJ3693">
            <v>110.748</v>
          </cell>
          <cell r="AK3693">
            <v>112.595</v>
          </cell>
          <cell r="AL3693">
            <v>112.872</v>
          </cell>
          <cell r="AM3693">
            <v>112.872</v>
          </cell>
          <cell r="AN3693">
            <v>112.872</v>
          </cell>
          <cell r="AO3693">
            <v>111.29900000000001</v>
          </cell>
          <cell r="AP3693">
            <v>111.29900000000001</v>
          </cell>
          <cell r="AQ3693">
            <v>111.29900000000001</v>
          </cell>
          <cell r="AR3693">
            <v>115.185</v>
          </cell>
          <cell r="AS3693">
            <v>115.185</v>
          </cell>
          <cell r="AT3693">
            <v>115.185</v>
          </cell>
          <cell r="AX3693">
            <v>119.771</v>
          </cell>
          <cell r="AY3693">
            <v>119.771</v>
          </cell>
          <cell r="AZ3693">
            <v>119.771</v>
          </cell>
          <cell r="BA3693">
            <v>119.771</v>
          </cell>
          <cell r="BB3693">
            <v>119.771</v>
          </cell>
          <cell r="BC3693">
            <v>119.771</v>
          </cell>
          <cell r="BG3693">
            <v>118.54</v>
          </cell>
          <cell r="BH3693">
            <v>118.54</v>
          </cell>
          <cell r="BI3693">
            <v>118.54</v>
          </cell>
          <cell r="BJ3693">
            <v>114.379</v>
          </cell>
          <cell r="BK3693">
            <v>114.379</v>
          </cell>
          <cell r="BL3693">
            <v>114.379</v>
          </cell>
          <cell r="BM3693">
            <v>111.057</v>
          </cell>
          <cell r="BN3693">
            <v>111.831</v>
          </cell>
          <cell r="BO3693">
            <v>111.831</v>
          </cell>
          <cell r="BP3693">
            <v>114.717</v>
          </cell>
          <cell r="BQ3693">
            <v>114.717</v>
          </cell>
          <cell r="BR3693">
            <v>114.717</v>
          </cell>
          <cell r="BS3693">
            <v>114.717</v>
          </cell>
          <cell r="BZ3693" t="str">
            <v/>
          </cell>
          <cell r="CA3693" t="str">
            <v/>
          </cell>
        </row>
        <row r="3694">
          <cell r="B3694" t="str">
            <v>Herwig</v>
          </cell>
          <cell r="C3694" t="str">
            <v>Bernhard</v>
          </cell>
          <cell r="D3694" t="str">
            <v>MinigolfCard</v>
          </cell>
          <cell r="BZ3694" t="str">
            <v/>
          </cell>
          <cell r="CA3694" t="str">
            <v/>
          </cell>
        </row>
        <row r="3695">
          <cell r="B3695" t="str">
            <v>Herwig</v>
          </cell>
          <cell r="C3695" t="str">
            <v>Frank</v>
          </cell>
          <cell r="D3695" t="str">
            <v>1. Miniatur-Golfsport-Club 1970 Göttingen</v>
          </cell>
          <cell r="BI3695">
            <v>111.316</v>
          </cell>
          <cell r="BJ3695">
            <v>111.316</v>
          </cell>
          <cell r="BK3695">
            <v>111.316</v>
          </cell>
          <cell r="BL3695">
            <v>111.316</v>
          </cell>
          <cell r="BM3695">
            <v>113.059</v>
          </cell>
          <cell r="BN3695">
            <v>108.128</v>
          </cell>
          <cell r="BO3695">
            <v>108.968</v>
          </cell>
          <cell r="BP3695">
            <v>108.60599999999999</v>
          </cell>
          <cell r="BQ3695">
            <v>108.60599999999999</v>
          </cell>
          <cell r="BR3695">
            <v>108.60599999999999</v>
          </cell>
          <cell r="BS3695">
            <v>108.361</v>
          </cell>
          <cell r="BT3695">
            <v>108.611</v>
          </cell>
          <cell r="BU3695">
            <v>108.268</v>
          </cell>
          <cell r="BV3695">
            <v>112.372</v>
          </cell>
          <cell r="BW3695">
            <v>112.372</v>
          </cell>
          <cell r="BX3695">
            <v>112.372</v>
          </cell>
          <cell r="BY3695">
            <v>112.372</v>
          </cell>
          <cell r="BZ3695">
            <v>112.372</v>
          </cell>
          <cell r="CA3695">
            <v>112.372</v>
          </cell>
        </row>
        <row r="3696">
          <cell r="B3696" t="str">
            <v>Herz</v>
          </cell>
          <cell r="C3696" t="str">
            <v>Heidi</v>
          </cell>
          <cell r="D3696" t="str">
            <v>1. Minigolf-Sport-Club Hamburg-Neu-Wulmstorf</v>
          </cell>
          <cell r="BD3696">
            <v>112.806</v>
          </cell>
          <cell r="BE3696">
            <v>112.806</v>
          </cell>
          <cell r="BF3696">
            <v>112.806</v>
          </cell>
          <cell r="BG3696">
            <v>112.452</v>
          </cell>
          <cell r="BH3696">
            <v>113.188</v>
          </cell>
          <cell r="BI3696">
            <v>113.188</v>
          </cell>
          <cell r="BJ3696">
            <v>114.447</v>
          </cell>
          <cell r="BK3696">
            <v>114.447</v>
          </cell>
          <cell r="BL3696">
            <v>114.447</v>
          </cell>
          <cell r="BM3696">
            <v>113.22</v>
          </cell>
          <cell r="BN3696">
            <v>113.845</v>
          </cell>
          <cell r="BO3696">
            <v>113.845</v>
          </cell>
          <cell r="BP3696">
            <v>113.04600000000001</v>
          </cell>
          <cell r="BQ3696">
            <v>113.04600000000001</v>
          </cell>
          <cell r="BR3696">
            <v>113.04600000000001</v>
          </cell>
          <cell r="BS3696">
            <v>113.084</v>
          </cell>
          <cell r="BT3696">
            <v>111.306</v>
          </cell>
          <cell r="BU3696">
            <v>111.306</v>
          </cell>
          <cell r="BZ3696" t="str">
            <v/>
          </cell>
          <cell r="CA3696" t="str">
            <v/>
          </cell>
        </row>
        <row r="3697">
          <cell r="B3697" t="str">
            <v>Herzberger</v>
          </cell>
          <cell r="C3697" t="str">
            <v>Christof</v>
          </cell>
          <cell r="D3697" t="str">
            <v>BGSV Bad Homburg</v>
          </cell>
          <cell r="BM3697">
            <v>114.82899999999999</v>
          </cell>
          <cell r="BN3697">
            <v>110.16200000000001</v>
          </cell>
          <cell r="BO3697">
            <v>110.93</v>
          </cell>
          <cell r="BP3697">
            <v>110.93</v>
          </cell>
          <cell r="BQ3697">
            <v>110.07599999999999</v>
          </cell>
          <cell r="BR3697">
            <v>110.07599999999999</v>
          </cell>
          <cell r="BS3697">
            <v>109.57</v>
          </cell>
          <cell r="BT3697">
            <v>109.761</v>
          </cell>
          <cell r="BU3697">
            <v>109.145</v>
          </cell>
          <cell r="BV3697">
            <v>109.974</v>
          </cell>
          <cell r="BW3697">
            <v>109.974</v>
          </cell>
          <cell r="BZ3697" t="str">
            <v/>
          </cell>
          <cell r="CA3697" t="str">
            <v/>
          </cell>
        </row>
        <row r="3698">
          <cell r="B3698" t="str">
            <v>Herzberger</v>
          </cell>
          <cell r="C3698" t="str">
            <v>Eileen</v>
          </cell>
          <cell r="D3698" t="str">
            <v>BGSV Bad Homburg</v>
          </cell>
          <cell r="BU3698">
            <v>115.879</v>
          </cell>
          <cell r="BV3698">
            <v>115.879</v>
          </cell>
          <cell r="BW3698">
            <v>115.879</v>
          </cell>
          <cell r="BZ3698" t="str">
            <v/>
          </cell>
          <cell r="CA3698" t="str">
            <v/>
          </cell>
        </row>
        <row r="3699">
          <cell r="B3699" t="str">
            <v>Herzberger</v>
          </cell>
          <cell r="C3699" t="str">
            <v>Philipp</v>
          </cell>
          <cell r="D3699" t="str">
            <v>Bahnengolf-Sportverein Bad Homburg v. d.H.</v>
          </cell>
          <cell r="BM3699">
            <v>123.163</v>
          </cell>
          <cell r="BN3699">
            <v>116.495</v>
          </cell>
          <cell r="BO3699">
            <v>117.30500000000001</v>
          </cell>
          <cell r="BP3699">
            <v>116.908</v>
          </cell>
          <cell r="BQ3699">
            <v>116.908</v>
          </cell>
          <cell r="BR3699">
            <v>116.908</v>
          </cell>
          <cell r="BS3699">
            <v>116.029</v>
          </cell>
          <cell r="BT3699">
            <v>115.901</v>
          </cell>
          <cell r="BU3699">
            <v>115.08</v>
          </cell>
          <cell r="BV3699">
            <v>114.39100000000001</v>
          </cell>
          <cell r="BW3699">
            <v>114.39100000000001</v>
          </cell>
          <cell r="BZ3699" t="str">
            <v/>
          </cell>
          <cell r="CA3699" t="str">
            <v/>
          </cell>
        </row>
        <row r="3700">
          <cell r="B3700" t="str">
            <v>Herzberger</v>
          </cell>
          <cell r="C3700" t="str">
            <v>Sven</v>
          </cell>
          <cell r="D3700" t="str">
            <v>Turngemeinde Höchberg von 1862 Bahnengolf</v>
          </cell>
          <cell r="F3700">
            <v>101.16</v>
          </cell>
          <cell r="G3700">
            <v>102.855</v>
          </cell>
          <cell r="H3700">
            <v>102.294</v>
          </cell>
          <cell r="I3700">
            <v>102.294</v>
          </cell>
          <cell r="J3700">
            <v>101.999</v>
          </cell>
          <cell r="K3700">
            <v>101.178</v>
          </cell>
          <cell r="L3700">
            <v>100.881</v>
          </cell>
          <cell r="M3700">
            <v>101.083</v>
          </cell>
          <cell r="N3700">
            <v>101.375</v>
          </cell>
          <cell r="O3700">
            <v>101.375</v>
          </cell>
          <cell r="P3700">
            <v>101.42400000000001</v>
          </cell>
          <cell r="Q3700">
            <v>102.09</v>
          </cell>
          <cell r="R3700">
            <v>102.142</v>
          </cell>
          <cell r="S3700">
            <v>101.965</v>
          </cell>
          <cell r="T3700">
            <v>101.51</v>
          </cell>
          <cell r="U3700">
            <v>101.51</v>
          </cell>
          <cell r="V3700">
            <v>101.15300000000001</v>
          </cell>
          <cell r="W3700">
            <v>100.986</v>
          </cell>
          <cell r="X3700">
            <v>100.83799999999999</v>
          </cell>
          <cell r="Y3700">
            <v>100.74</v>
          </cell>
          <cell r="Z3700">
            <v>100.886</v>
          </cell>
          <cell r="AA3700">
            <v>100.886</v>
          </cell>
          <cell r="AB3700">
            <v>100.955</v>
          </cell>
          <cell r="AC3700">
            <v>100.896</v>
          </cell>
          <cell r="AD3700">
            <v>100.67700000000001</v>
          </cell>
          <cell r="AE3700">
            <v>100.711</v>
          </cell>
          <cell r="AF3700">
            <v>100.711</v>
          </cell>
          <cell r="AG3700">
            <v>100.711</v>
          </cell>
          <cell r="AH3700">
            <v>100.82</v>
          </cell>
          <cell r="AI3700">
            <v>100.79</v>
          </cell>
          <cell r="AJ3700">
            <v>101.18</v>
          </cell>
          <cell r="AK3700">
            <v>101.095</v>
          </cell>
          <cell r="AL3700">
            <v>100.748</v>
          </cell>
          <cell r="AM3700">
            <v>100.748</v>
          </cell>
          <cell r="AN3700">
            <v>100.714</v>
          </cell>
          <cell r="AO3700">
            <v>100.762</v>
          </cell>
          <cell r="AP3700">
            <v>100.621</v>
          </cell>
          <cell r="AQ3700">
            <v>100.244</v>
          </cell>
          <cell r="AR3700">
            <v>100.56100000000001</v>
          </cell>
          <cell r="AS3700">
            <v>100.31399999999999</v>
          </cell>
          <cell r="AT3700">
            <v>100.235</v>
          </cell>
          <cell r="AU3700">
            <v>100.44499999999999</v>
          </cell>
          <cell r="AV3700">
            <v>101.009</v>
          </cell>
          <cell r="AW3700">
            <v>101.104</v>
          </cell>
          <cell r="AX3700">
            <v>100.84399999999999</v>
          </cell>
          <cell r="AY3700">
            <v>100.84399999999999</v>
          </cell>
          <cell r="AZ3700">
            <v>100.84399999999999</v>
          </cell>
          <cell r="BA3700">
            <v>100.84699999999999</v>
          </cell>
          <cell r="BB3700">
            <v>100.17100000000001</v>
          </cell>
          <cell r="BC3700">
            <v>99.72</v>
          </cell>
          <cell r="BD3700">
            <v>99.516000000000005</v>
          </cell>
          <cell r="BE3700">
            <v>99.516000000000005</v>
          </cell>
          <cell r="BF3700">
            <v>99.516000000000005</v>
          </cell>
          <cell r="BG3700">
            <v>99.188000000000002</v>
          </cell>
          <cell r="BH3700">
            <v>98.986000000000004</v>
          </cell>
          <cell r="BI3700">
            <v>98.772999999999996</v>
          </cell>
          <cell r="BJ3700">
            <v>98.75</v>
          </cell>
          <cell r="BK3700">
            <v>98.75</v>
          </cell>
          <cell r="BL3700">
            <v>98.75</v>
          </cell>
          <cell r="BM3700">
            <v>98.888000000000005</v>
          </cell>
          <cell r="BN3700">
            <v>98.914000000000001</v>
          </cell>
          <cell r="BO3700">
            <v>99.22</v>
          </cell>
          <cell r="BP3700">
            <v>98.852999999999994</v>
          </cell>
          <cell r="BQ3700">
            <v>98.852999999999994</v>
          </cell>
          <cell r="BR3700">
            <v>98.852999999999994</v>
          </cell>
          <cell r="BS3700">
            <v>98.418000000000006</v>
          </cell>
          <cell r="BT3700">
            <v>98.152000000000001</v>
          </cell>
          <cell r="BU3700">
            <v>97.668999999999997</v>
          </cell>
          <cell r="BV3700">
            <v>98.075999999999993</v>
          </cell>
          <cell r="BW3700">
            <v>98.031000000000006</v>
          </cell>
          <cell r="BX3700">
            <v>98.031000000000006</v>
          </cell>
          <cell r="BY3700">
            <v>98.031000000000006</v>
          </cell>
          <cell r="BZ3700">
            <v>98.179000000000002</v>
          </cell>
          <cell r="CA3700">
            <v>98.225999999999999</v>
          </cell>
        </row>
        <row r="3701">
          <cell r="B3701" t="str">
            <v>Herzer</v>
          </cell>
          <cell r="C3701" t="str">
            <v>Tim</v>
          </cell>
          <cell r="D3701" t="str">
            <v>Sport-Club Olympia Dortmund</v>
          </cell>
          <cell r="AJ3701">
            <v>114.913</v>
          </cell>
          <cell r="AK3701">
            <v>114.913</v>
          </cell>
          <cell r="AL3701">
            <v>112.11199999999999</v>
          </cell>
          <cell r="AM3701">
            <v>112.11199999999999</v>
          </cell>
          <cell r="AN3701">
            <v>112.11199999999999</v>
          </cell>
          <cell r="AO3701">
            <v>112.51</v>
          </cell>
          <cell r="AP3701">
            <v>109.83199999999999</v>
          </cell>
          <cell r="AQ3701">
            <v>109.83199999999999</v>
          </cell>
          <cell r="AR3701">
            <v>109.81699999999999</v>
          </cell>
          <cell r="AS3701">
            <v>109.81699999999999</v>
          </cell>
          <cell r="AT3701">
            <v>109.81699999999999</v>
          </cell>
          <cell r="AU3701">
            <v>108.19</v>
          </cell>
          <cell r="AV3701">
            <v>109.291</v>
          </cell>
          <cell r="AW3701">
            <v>108.04600000000001</v>
          </cell>
          <cell r="AX3701">
            <v>108.04600000000001</v>
          </cell>
          <cell r="AY3701">
            <v>108.04600000000001</v>
          </cell>
          <cell r="AZ3701">
            <v>108.04600000000001</v>
          </cell>
          <cell r="BA3701">
            <v>108.65</v>
          </cell>
          <cell r="BB3701">
            <v>112.11799999999999</v>
          </cell>
          <cell r="BC3701">
            <v>112.11799999999999</v>
          </cell>
          <cell r="BD3701">
            <v>112.11799999999999</v>
          </cell>
          <cell r="BE3701">
            <v>106.218</v>
          </cell>
          <cell r="BF3701">
            <v>106.218</v>
          </cell>
          <cell r="BG3701">
            <v>105.631</v>
          </cell>
          <cell r="BH3701">
            <v>105.803</v>
          </cell>
          <cell r="BI3701">
            <v>107.268</v>
          </cell>
          <cell r="BJ3701">
            <v>107.227</v>
          </cell>
          <cell r="BK3701">
            <v>107.227</v>
          </cell>
          <cell r="BL3701">
            <v>107.227</v>
          </cell>
          <cell r="BM3701">
            <v>110.782</v>
          </cell>
          <cell r="BN3701">
            <v>107.395</v>
          </cell>
          <cell r="BO3701">
            <v>107.395</v>
          </cell>
          <cell r="BP3701">
            <v>107.395</v>
          </cell>
          <cell r="BQ3701">
            <v>107.395</v>
          </cell>
          <cell r="BR3701">
            <v>107.395</v>
          </cell>
          <cell r="BS3701">
            <v>106.001</v>
          </cell>
          <cell r="BT3701">
            <v>105.985</v>
          </cell>
          <cell r="BU3701">
            <v>105.985</v>
          </cell>
          <cell r="BV3701">
            <v>105.985</v>
          </cell>
          <cell r="BW3701">
            <v>105.985</v>
          </cell>
          <cell r="BZ3701" t="str">
            <v/>
          </cell>
          <cell r="CA3701" t="str">
            <v/>
          </cell>
        </row>
        <row r="3702">
          <cell r="B3702" t="str">
            <v>Herzic</v>
          </cell>
          <cell r="C3702" t="str">
            <v>Frederik</v>
          </cell>
          <cell r="D3702" t="str">
            <v>1. Miniaturgolf Club Metzingen</v>
          </cell>
          <cell r="R3702">
            <v>106.21299999999999</v>
          </cell>
          <cell r="S3702">
            <v>106.21299999999999</v>
          </cell>
          <cell r="T3702">
            <v>104.82599999999999</v>
          </cell>
          <cell r="U3702">
            <v>104.82599999999999</v>
          </cell>
          <cell r="V3702">
            <v>104.82599999999999</v>
          </cell>
          <cell r="W3702">
            <v>105.001</v>
          </cell>
          <cell r="X3702">
            <v>104.51600000000001</v>
          </cell>
          <cell r="Y3702">
            <v>104.51600000000001</v>
          </cell>
          <cell r="Z3702">
            <v>104.062</v>
          </cell>
          <cell r="AA3702">
            <v>104.062</v>
          </cell>
          <cell r="AB3702">
            <v>104.062</v>
          </cell>
          <cell r="AC3702">
            <v>105.28</v>
          </cell>
          <cell r="AD3702">
            <v>104.42</v>
          </cell>
          <cell r="AE3702">
            <v>104.42</v>
          </cell>
          <cell r="AF3702">
            <v>105.87</v>
          </cell>
          <cell r="AG3702">
            <v>105.87</v>
          </cell>
          <cell r="AH3702">
            <v>105.87</v>
          </cell>
          <cell r="AI3702">
            <v>106.154</v>
          </cell>
          <cell r="AJ3702">
            <v>105.52</v>
          </cell>
          <cell r="AK3702">
            <v>105.52</v>
          </cell>
          <cell r="AL3702">
            <v>105.081</v>
          </cell>
          <cell r="AM3702">
            <v>105.081</v>
          </cell>
          <cell r="AN3702">
            <v>105.081</v>
          </cell>
          <cell r="AO3702">
            <v>104.792</v>
          </cell>
          <cell r="AP3702">
            <v>104.51300000000001</v>
          </cell>
          <cell r="AQ3702">
            <v>104.242</v>
          </cell>
          <cell r="AR3702">
            <v>104.51300000000001</v>
          </cell>
          <cell r="AS3702">
            <v>104.51300000000001</v>
          </cell>
          <cell r="AT3702">
            <v>104.51300000000001</v>
          </cell>
          <cell r="AU3702">
            <v>103.92700000000001</v>
          </cell>
          <cell r="AV3702">
            <v>102.67</v>
          </cell>
          <cell r="AW3702">
            <v>102.67</v>
          </cell>
          <cell r="AX3702">
            <v>103.25</v>
          </cell>
          <cell r="AY3702">
            <v>103.25</v>
          </cell>
          <cell r="AZ3702">
            <v>103.25</v>
          </cell>
          <cell r="BA3702">
            <v>103.44</v>
          </cell>
          <cell r="BB3702">
            <v>103.46</v>
          </cell>
          <cell r="BC3702">
            <v>103.425</v>
          </cell>
          <cell r="BD3702">
            <v>103.22</v>
          </cell>
          <cell r="BE3702">
            <v>103.22</v>
          </cell>
          <cell r="BF3702">
            <v>103.22</v>
          </cell>
          <cell r="BG3702">
            <v>102.73399999999999</v>
          </cell>
          <cell r="BH3702">
            <v>102.849</v>
          </cell>
          <cell r="BI3702">
            <v>103.32899999999999</v>
          </cell>
          <cell r="BJ3702">
            <v>103.687</v>
          </cell>
          <cell r="BK3702">
            <v>103.04900000000001</v>
          </cell>
          <cell r="BL3702">
            <v>103.04900000000001</v>
          </cell>
          <cell r="BM3702">
            <v>103.31699999999999</v>
          </cell>
          <cell r="BN3702">
            <v>103.417</v>
          </cell>
          <cell r="BO3702">
            <v>102.663</v>
          </cell>
          <cell r="BP3702">
            <v>102.43600000000001</v>
          </cell>
          <cell r="BQ3702">
            <v>102.43600000000001</v>
          </cell>
          <cell r="BR3702">
            <v>102.43600000000001</v>
          </cell>
          <cell r="BS3702">
            <v>101.66800000000001</v>
          </cell>
          <cell r="BT3702">
            <v>101.652</v>
          </cell>
          <cell r="BU3702">
            <v>102.047</v>
          </cell>
          <cell r="BV3702">
            <v>102.74</v>
          </cell>
          <cell r="BW3702">
            <v>103.23099999999999</v>
          </cell>
          <cell r="BX3702">
            <v>103.23099999999999</v>
          </cell>
          <cell r="BY3702">
            <v>103.23099999999999</v>
          </cell>
          <cell r="BZ3702">
            <v>103.23099999999999</v>
          </cell>
          <cell r="CA3702">
            <v>102.114</v>
          </cell>
        </row>
        <row r="3703">
          <cell r="B3703" t="str">
            <v>Herzing</v>
          </cell>
          <cell r="C3703" t="str">
            <v>Thomas</v>
          </cell>
          <cell r="D3703" t="str">
            <v>1. BGC Landshut</v>
          </cell>
          <cell r="G3703">
            <v>107.36</v>
          </cell>
          <cell r="H3703">
            <v>105.349</v>
          </cell>
          <cell r="I3703">
            <v>105.349</v>
          </cell>
          <cell r="J3703">
            <v>105.349</v>
          </cell>
          <cell r="K3703">
            <v>108.551</v>
          </cell>
          <cell r="L3703">
            <v>106.07599999999999</v>
          </cell>
          <cell r="M3703">
            <v>106.07599999999999</v>
          </cell>
          <cell r="N3703">
            <v>108.17400000000001</v>
          </cell>
          <cell r="O3703">
            <v>108.17400000000001</v>
          </cell>
          <cell r="P3703">
            <v>108.17400000000001</v>
          </cell>
          <cell r="Q3703">
            <v>108.223</v>
          </cell>
          <cell r="BZ3703" t="str">
            <v/>
          </cell>
          <cell r="CA3703" t="str">
            <v/>
          </cell>
        </row>
        <row r="3704">
          <cell r="B3704" t="str">
            <v>Herzog</v>
          </cell>
          <cell r="C3704" t="str">
            <v>Franz</v>
          </cell>
          <cell r="D3704" t="str">
            <v>CGC Kupferdächle Krumbach</v>
          </cell>
          <cell r="BZ3704" t="str">
            <v/>
          </cell>
          <cell r="CA3704" t="str">
            <v/>
          </cell>
        </row>
        <row r="3705">
          <cell r="B3705" t="str">
            <v>Herzog</v>
          </cell>
          <cell r="C3705" t="str">
            <v>Hagen</v>
          </cell>
          <cell r="D3705" t="str">
            <v>Minigolffreunde Magdeburg</v>
          </cell>
          <cell r="T3705">
            <v>121.229</v>
          </cell>
          <cell r="U3705">
            <v>121.229</v>
          </cell>
          <cell r="V3705">
            <v>121.229</v>
          </cell>
          <cell r="W3705">
            <v>121.229</v>
          </cell>
          <cell r="X3705">
            <v>121.229</v>
          </cell>
          <cell r="Y3705">
            <v>121.229</v>
          </cell>
          <cell r="AD3705">
            <v>120.003</v>
          </cell>
          <cell r="AE3705">
            <v>120.003</v>
          </cell>
          <cell r="AF3705">
            <v>116.102</v>
          </cell>
          <cell r="AG3705">
            <v>116.102</v>
          </cell>
          <cell r="AH3705">
            <v>116.102</v>
          </cell>
          <cell r="AI3705">
            <v>111.98099999999999</v>
          </cell>
          <cell r="AJ3705">
            <v>109.2</v>
          </cell>
          <cell r="AK3705">
            <v>109.2</v>
          </cell>
          <cell r="AL3705">
            <v>109.33199999999999</v>
          </cell>
          <cell r="AM3705">
            <v>109.33199999999999</v>
          </cell>
          <cell r="AN3705">
            <v>109.33199999999999</v>
          </cell>
          <cell r="AO3705">
            <v>110.422</v>
          </cell>
          <cell r="AP3705">
            <v>112.89</v>
          </cell>
          <cell r="AQ3705">
            <v>112.89</v>
          </cell>
          <cell r="AR3705">
            <v>116.127</v>
          </cell>
          <cell r="AS3705">
            <v>116.127</v>
          </cell>
          <cell r="AT3705">
            <v>116.127</v>
          </cell>
          <cell r="AU3705">
            <v>118.47</v>
          </cell>
          <cell r="AV3705">
            <v>130.43299999999999</v>
          </cell>
          <cell r="AW3705">
            <v>115.51</v>
          </cell>
          <cell r="AX3705">
            <v>109.517</v>
          </cell>
          <cell r="AY3705">
            <v>109.517</v>
          </cell>
          <cell r="AZ3705">
            <v>109.517</v>
          </cell>
          <cell r="BA3705">
            <v>109.517</v>
          </cell>
          <cell r="BB3705">
            <v>110.43899999999999</v>
          </cell>
          <cell r="BC3705">
            <v>113.51900000000001</v>
          </cell>
          <cell r="BD3705">
            <v>114.953</v>
          </cell>
          <cell r="BE3705">
            <v>113.79600000000001</v>
          </cell>
          <cell r="BF3705">
            <v>113.79600000000001</v>
          </cell>
          <cell r="BG3705">
            <v>112.64700000000001</v>
          </cell>
          <cell r="BH3705">
            <v>112.791</v>
          </cell>
          <cell r="BI3705">
            <v>112.16500000000001</v>
          </cell>
          <cell r="BJ3705">
            <v>112.452</v>
          </cell>
          <cell r="BK3705">
            <v>111.756</v>
          </cell>
          <cell r="BL3705">
            <v>111.756</v>
          </cell>
          <cell r="BM3705">
            <v>111.746</v>
          </cell>
          <cell r="BN3705">
            <v>116.961</v>
          </cell>
          <cell r="BO3705">
            <v>118.874</v>
          </cell>
          <cell r="BP3705">
            <v>124.377</v>
          </cell>
          <cell r="BQ3705">
            <v>124.377</v>
          </cell>
          <cell r="BR3705">
            <v>124.377</v>
          </cell>
          <cell r="BS3705">
            <v>124.377</v>
          </cell>
          <cell r="BT3705">
            <v>120.47</v>
          </cell>
          <cell r="BU3705">
            <v>123.839</v>
          </cell>
          <cell r="BV3705">
            <v>123.839</v>
          </cell>
          <cell r="BW3705">
            <v>123.839</v>
          </cell>
          <cell r="BX3705">
            <v>123.839</v>
          </cell>
          <cell r="BY3705">
            <v>123.839</v>
          </cell>
          <cell r="BZ3705">
            <v>123.839</v>
          </cell>
          <cell r="CA3705">
            <v>123.839</v>
          </cell>
        </row>
        <row r="3706">
          <cell r="B3706" t="str">
            <v>Herzog</v>
          </cell>
          <cell r="C3706" t="str">
            <v>Ralf</v>
          </cell>
          <cell r="D3706" t="str">
            <v>TSV Pfungstadt Abteilung Bahnengolf</v>
          </cell>
          <cell r="F3706">
            <v>102.78700000000001</v>
          </cell>
          <cell r="G3706">
            <v>102.919</v>
          </cell>
          <cell r="H3706">
            <v>102.877</v>
          </cell>
          <cell r="I3706">
            <v>102.877</v>
          </cell>
          <cell r="J3706">
            <v>102.839</v>
          </cell>
          <cell r="K3706">
            <v>102.786</v>
          </cell>
          <cell r="L3706">
            <v>102.538</v>
          </cell>
          <cell r="M3706">
            <v>102.271</v>
          </cell>
          <cell r="N3706">
            <v>102.426</v>
          </cell>
          <cell r="O3706">
            <v>102.426</v>
          </cell>
          <cell r="P3706">
            <v>102.426</v>
          </cell>
          <cell r="Q3706">
            <v>102.717</v>
          </cell>
          <cell r="R3706">
            <v>102.23</v>
          </cell>
          <cell r="S3706">
            <v>102.131</v>
          </cell>
          <cell r="T3706">
            <v>102.468</v>
          </cell>
          <cell r="U3706">
            <v>102.468</v>
          </cell>
          <cell r="V3706">
            <v>102.468</v>
          </cell>
          <cell r="W3706">
            <v>102.268</v>
          </cell>
          <cell r="X3706">
            <v>102.83499999999999</v>
          </cell>
          <cell r="Y3706">
            <v>102.655</v>
          </cell>
          <cell r="Z3706">
            <v>102.393</v>
          </cell>
          <cell r="AA3706">
            <v>102.325</v>
          </cell>
          <cell r="AB3706">
            <v>102.325</v>
          </cell>
          <cell r="AC3706">
            <v>101.833</v>
          </cell>
          <cell r="AD3706">
            <v>101.89400000000001</v>
          </cell>
          <cell r="AE3706">
            <v>101.762</v>
          </cell>
          <cell r="AF3706">
            <v>101.191</v>
          </cell>
          <cell r="AG3706">
            <v>101.10899999999999</v>
          </cell>
          <cell r="AH3706">
            <v>101.10899999999999</v>
          </cell>
          <cell r="AI3706">
            <v>101.499</v>
          </cell>
          <cell r="AJ3706">
            <v>101.078</v>
          </cell>
          <cell r="AK3706">
            <v>100.988</v>
          </cell>
          <cell r="AL3706">
            <v>101.06100000000001</v>
          </cell>
          <cell r="AM3706">
            <v>101.367</v>
          </cell>
          <cell r="AN3706">
            <v>101.26</v>
          </cell>
          <cell r="AO3706">
            <v>101.348</v>
          </cell>
          <cell r="AP3706">
            <v>101.45699999999999</v>
          </cell>
          <cell r="AQ3706">
            <v>101.408</v>
          </cell>
          <cell r="AR3706">
            <v>101.679</v>
          </cell>
          <cell r="AS3706">
            <v>101.387</v>
          </cell>
          <cell r="AT3706">
            <v>101.36199999999999</v>
          </cell>
          <cell r="AU3706">
            <v>101.443</v>
          </cell>
          <cell r="AV3706">
            <v>101.348</v>
          </cell>
          <cell r="AW3706">
            <v>101.19499999999999</v>
          </cell>
          <cell r="AX3706">
            <v>101.151</v>
          </cell>
          <cell r="AY3706">
            <v>101.367</v>
          </cell>
          <cell r="AZ3706">
            <v>101.321</v>
          </cell>
          <cell r="BA3706">
            <v>101.31399999999999</v>
          </cell>
          <cell r="BB3706">
            <v>101.678</v>
          </cell>
          <cell r="BC3706">
            <v>101.76</v>
          </cell>
          <cell r="BD3706">
            <v>101.914</v>
          </cell>
          <cell r="BE3706">
            <v>101.914</v>
          </cell>
          <cell r="BF3706">
            <v>101.739</v>
          </cell>
          <cell r="BG3706">
            <v>102.04900000000001</v>
          </cell>
          <cell r="BH3706">
            <v>101.575</v>
          </cell>
          <cell r="BI3706">
            <v>101.80800000000001</v>
          </cell>
          <cell r="BJ3706">
            <v>101.401</v>
          </cell>
          <cell r="BK3706">
            <v>101.401</v>
          </cell>
          <cell r="BL3706">
            <v>101.324</v>
          </cell>
          <cell r="BM3706">
            <v>101.021</v>
          </cell>
          <cell r="BN3706">
            <v>101.72799999999999</v>
          </cell>
          <cell r="BO3706">
            <v>101.93</v>
          </cell>
          <cell r="BP3706">
            <v>102.521</v>
          </cell>
          <cell r="BQ3706">
            <v>103.13200000000001</v>
          </cell>
          <cell r="BR3706">
            <v>103.38800000000001</v>
          </cell>
          <cell r="BS3706">
            <v>102.68</v>
          </cell>
          <cell r="BT3706">
            <v>99.918999999999997</v>
          </cell>
          <cell r="BU3706">
            <v>99.566000000000003</v>
          </cell>
          <cell r="BV3706">
            <v>99.075999999999993</v>
          </cell>
          <cell r="BW3706">
            <v>99.075999999999993</v>
          </cell>
          <cell r="BX3706">
            <v>99.075999999999993</v>
          </cell>
          <cell r="BY3706">
            <v>99.075999999999993</v>
          </cell>
          <cell r="BZ3706">
            <v>98.796999999999997</v>
          </cell>
          <cell r="CA3706">
            <v>99.058000000000007</v>
          </cell>
        </row>
        <row r="3707">
          <cell r="B3707" t="str">
            <v>Hes</v>
          </cell>
          <cell r="C3707" t="str">
            <v>Luca</v>
          </cell>
          <cell r="D3707" t="str">
            <v>BGV Backumer Tal Herten</v>
          </cell>
          <cell r="BZ3707">
            <v>120.35</v>
          </cell>
          <cell r="CA3707">
            <v>117.542</v>
          </cell>
        </row>
        <row r="3708">
          <cell r="B3708" t="str">
            <v>Heske</v>
          </cell>
          <cell r="C3708" t="str">
            <v>Manfred</v>
          </cell>
          <cell r="D3708" t="str">
            <v>BGC Uerdingen</v>
          </cell>
          <cell r="G3708">
            <v>108.753</v>
          </cell>
          <cell r="H3708">
            <v>108.587</v>
          </cell>
          <cell r="I3708">
            <v>108.587</v>
          </cell>
          <cell r="J3708">
            <v>108.587</v>
          </cell>
          <cell r="K3708">
            <v>108.679</v>
          </cell>
          <cell r="L3708">
            <v>108.96599999999999</v>
          </cell>
          <cell r="M3708">
            <v>109.008</v>
          </cell>
          <cell r="N3708">
            <v>109.114</v>
          </cell>
          <cell r="O3708">
            <v>109.114</v>
          </cell>
          <cell r="P3708">
            <v>109.114</v>
          </cell>
          <cell r="Q3708">
            <v>109.798</v>
          </cell>
          <cell r="R3708">
            <v>107.867</v>
          </cell>
          <cell r="S3708">
            <v>108.27800000000001</v>
          </cell>
          <cell r="T3708">
            <v>107.705</v>
          </cell>
          <cell r="U3708">
            <v>107.705</v>
          </cell>
          <cell r="V3708">
            <v>107.705</v>
          </cell>
          <cell r="W3708">
            <v>107.99299999999999</v>
          </cell>
          <cell r="X3708">
            <v>109.378</v>
          </cell>
          <cell r="Y3708">
            <v>109.378</v>
          </cell>
          <cell r="Z3708">
            <v>112.98</v>
          </cell>
          <cell r="AA3708">
            <v>112.98</v>
          </cell>
          <cell r="AB3708">
            <v>112.98</v>
          </cell>
          <cell r="BZ3708" t="str">
            <v/>
          </cell>
          <cell r="CA3708" t="str">
            <v/>
          </cell>
        </row>
        <row r="3709">
          <cell r="B3709" t="str">
            <v>Hesker</v>
          </cell>
          <cell r="C3709" t="str">
            <v>Heinrich</v>
          </cell>
          <cell r="D3709" t="str">
            <v>1. Porzer MGC Grün-Weiß 1969</v>
          </cell>
          <cell r="G3709">
            <v>114.964</v>
          </cell>
          <cell r="H3709">
            <v>111.02500000000001</v>
          </cell>
          <cell r="I3709">
            <v>111.02500000000001</v>
          </cell>
          <cell r="J3709">
            <v>111.02500000000001</v>
          </cell>
          <cell r="K3709">
            <v>111.127</v>
          </cell>
          <cell r="L3709">
            <v>110.625</v>
          </cell>
          <cell r="M3709">
            <v>110.714</v>
          </cell>
          <cell r="N3709">
            <v>110.73699999999999</v>
          </cell>
          <cell r="O3709">
            <v>110.73699999999999</v>
          </cell>
          <cell r="P3709">
            <v>110.73699999999999</v>
          </cell>
          <cell r="Q3709">
            <v>109.992</v>
          </cell>
          <cell r="R3709">
            <v>110.122</v>
          </cell>
          <cell r="S3709">
            <v>110.191</v>
          </cell>
          <cell r="T3709">
            <v>109.38500000000001</v>
          </cell>
          <cell r="U3709">
            <v>109.38500000000001</v>
          </cell>
          <cell r="V3709">
            <v>109.38500000000001</v>
          </cell>
          <cell r="W3709">
            <v>109.917</v>
          </cell>
          <cell r="X3709">
            <v>110.782</v>
          </cell>
          <cell r="Y3709">
            <v>110.5</v>
          </cell>
          <cell r="Z3709">
            <v>112.682</v>
          </cell>
          <cell r="AA3709">
            <v>112.682</v>
          </cell>
          <cell r="AB3709">
            <v>112.682</v>
          </cell>
          <cell r="AC3709">
            <v>111.337</v>
          </cell>
          <cell r="AD3709">
            <v>111.337</v>
          </cell>
          <cell r="AE3709">
            <v>113.795</v>
          </cell>
          <cell r="AF3709">
            <v>113.708</v>
          </cell>
          <cell r="AG3709">
            <v>113.708</v>
          </cell>
          <cell r="AH3709">
            <v>113.708</v>
          </cell>
          <cell r="BZ3709" t="str">
            <v/>
          </cell>
          <cell r="CA3709" t="str">
            <v/>
          </cell>
        </row>
        <row r="3710">
          <cell r="B3710" t="str">
            <v>Hesker</v>
          </cell>
          <cell r="C3710" t="str">
            <v>Sigrid</v>
          </cell>
          <cell r="D3710" t="str">
            <v>Minigolf-Club Bergisch Gladbach Gierath</v>
          </cell>
          <cell r="F3710">
            <v>103.261</v>
          </cell>
          <cell r="G3710">
            <v>112.714</v>
          </cell>
          <cell r="H3710">
            <v>108.967</v>
          </cell>
          <cell r="I3710">
            <v>108.967</v>
          </cell>
          <cell r="J3710">
            <v>108.967</v>
          </cell>
          <cell r="K3710">
            <v>108.63800000000001</v>
          </cell>
          <cell r="L3710">
            <v>108.241</v>
          </cell>
          <cell r="M3710">
            <v>108.008</v>
          </cell>
          <cell r="N3710">
            <v>107.446</v>
          </cell>
          <cell r="O3710">
            <v>107.446</v>
          </cell>
          <cell r="P3710">
            <v>107.446</v>
          </cell>
          <cell r="Q3710">
            <v>107.401</v>
          </cell>
          <cell r="R3710">
            <v>107.73</v>
          </cell>
          <cell r="S3710">
            <v>108.01600000000001</v>
          </cell>
          <cell r="T3710">
            <v>108.047</v>
          </cell>
          <cell r="U3710">
            <v>108.047</v>
          </cell>
          <cell r="V3710">
            <v>108.047</v>
          </cell>
          <cell r="W3710">
            <v>107.553</v>
          </cell>
          <cell r="X3710">
            <v>107.253</v>
          </cell>
          <cell r="Y3710">
            <v>106.913</v>
          </cell>
          <cell r="Z3710">
            <v>107.199</v>
          </cell>
          <cell r="AA3710">
            <v>107.199</v>
          </cell>
          <cell r="AB3710">
            <v>107.199</v>
          </cell>
          <cell r="AC3710">
            <v>106.89700000000001</v>
          </cell>
          <cell r="AD3710">
            <v>107.289</v>
          </cell>
          <cell r="AE3710">
            <v>107.042</v>
          </cell>
          <cell r="AF3710">
            <v>107.538</v>
          </cell>
          <cell r="AG3710">
            <v>107.538</v>
          </cell>
          <cell r="AH3710">
            <v>107.538</v>
          </cell>
          <cell r="AI3710">
            <v>108.449</v>
          </cell>
          <cell r="AJ3710">
            <v>107.684</v>
          </cell>
          <cell r="AK3710">
            <v>107.425</v>
          </cell>
          <cell r="AL3710">
            <v>107.44799999999999</v>
          </cell>
          <cell r="AM3710">
            <v>107.44799999999999</v>
          </cell>
          <cell r="AN3710">
            <v>107.44799999999999</v>
          </cell>
          <cell r="AO3710">
            <v>107.086</v>
          </cell>
          <cell r="AP3710">
            <v>106.931</v>
          </cell>
          <cell r="AQ3710">
            <v>107.367</v>
          </cell>
          <cell r="AR3710">
            <v>106.884</v>
          </cell>
          <cell r="AS3710">
            <v>106.758</v>
          </cell>
          <cell r="AT3710">
            <v>106.758</v>
          </cell>
          <cell r="AU3710">
            <v>107.35299999999999</v>
          </cell>
          <cell r="AV3710">
            <v>106.962</v>
          </cell>
          <cell r="AW3710">
            <v>107.14400000000001</v>
          </cell>
          <cell r="AX3710">
            <v>107.369</v>
          </cell>
          <cell r="AY3710">
            <v>107.96299999999999</v>
          </cell>
          <cell r="AZ3710">
            <v>107.96299999999999</v>
          </cell>
          <cell r="BA3710">
            <v>106.56</v>
          </cell>
          <cell r="BB3710">
            <v>106.378</v>
          </cell>
          <cell r="BC3710">
            <v>105.943</v>
          </cell>
          <cell r="BD3710">
            <v>106.419</v>
          </cell>
          <cell r="BE3710">
            <v>106.419</v>
          </cell>
          <cell r="BF3710">
            <v>106.419</v>
          </cell>
          <cell r="BG3710">
            <v>107.354</v>
          </cell>
          <cell r="BH3710">
            <v>107.179</v>
          </cell>
          <cell r="BI3710">
            <v>107.6</v>
          </cell>
          <cell r="BJ3710">
            <v>107.6</v>
          </cell>
          <cell r="BK3710">
            <v>107.6</v>
          </cell>
          <cell r="BL3710">
            <v>107.6</v>
          </cell>
          <cell r="BM3710">
            <v>106.43</v>
          </cell>
          <cell r="BN3710">
            <v>106.77</v>
          </cell>
          <cell r="BO3710">
            <v>106.706</v>
          </cell>
          <cell r="BP3710">
            <v>106.706</v>
          </cell>
          <cell r="BQ3710">
            <v>106.706</v>
          </cell>
          <cell r="BR3710">
            <v>106.706</v>
          </cell>
          <cell r="BS3710">
            <v>107.843</v>
          </cell>
          <cell r="BT3710">
            <v>108.58799999999999</v>
          </cell>
          <cell r="BU3710">
            <v>111.89100000000001</v>
          </cell>
          <cell r="BV3710">
            <v>111.89100000000001</v>
          </cell>
          <cell r="BW3710">
            <v>108.669</v>
          </cell>
          <cell r="BX3710">
            <v>108.669</v>
          </cell>
          <cell r="BY3710">
            <v>108.669</v>
          </cell>
          <cell r="BZ3710">
            <v>106.548</v>
          </cell>
          <cell r="CA3710">
            <v>106.154</v>
          </cell>
        </row>
        <row r="3711">
          <cell r="B3711" t="str">
            <v>Heske-Schöbel</v>
          </cell>
          <cell r="C3711" t="str">
            <v>Jana</v>
          </cell>
          <cell r="D3711" t="str">
            <v>MGC Bad Oldesloe</v>
          </cell>
          <cell r="M3711">
            <v>110.43300000000001</v>
          </cell>
          <cell r="N3711">
            <v>110.43300000000001</v>
          </cell>
          <cell r="O3711">
            <v>110.43300000000001</v>
          </cell>
          <cell r="P3711">
            <v>110.43300000000001</v>
          </cell>
          <cell r="Q3711">
            <v>110.43300000000001</v>
          </cell>
          <cell r="R3711">
            <v>107.03100000000001</v>
          </cell>
          <cell r="S3711">
            <v>107.709</v>
          </cell>
          <cell r="T3711">
            <v>107.15600000000001</v>
          </cell>
          <cell r="U3711">
            <v>107.15600000000001</v>
          </cell>
          <cell r="V3711">
            <v>107.15600000000001</v>
          </cell>
          <cell r="W3711">
            <v>107.15600000000001</v>
          </cell>
          <cell r="X3711">
            <v>109.589</v>
          </cell>
          <cell r="Y3711">
            <v>108.827</v>
          </cell>
          <cell r="AD3711">
            <v>105.065</v>
          </cell>
          <cell r="AE3711">
            <v>105.065</v>
          </cell>
          <cell r="BZ3711" t="str">
            <v/>
          </cell>
          <cell r="CA3711" t="str">
            <v/>
          </cell>
        </row>
        <row r="3712">
          <cell r="B3712" t="str">
            <v>Hess</v>
          </cell>
          <cell r="C3712" t="str">
            <v>Bernd</v>
          </cell>
          <cell r="D3712" t="str">
            <v>Minigolf-Freunde Steinbruch Kempten</v>
          </cell>
          <cell r="BZ3712" t="str">
            <v/>
          </cell>
          <cell r="CA3712" t="str">
            <v/>
          </cell>
        </row>
        <row r="3713">
          <cell r="B3713" t="str">
            <v>Hess</v>
          </cell>
          <cell r="C3713" t="str">
            <v>Danny</v>
          </cell>
          <cell r="D3713" t="str">
            <v>Erster Mainzer Minigolf-Club 1964</v>
          </cell>
          <cell r="F3713">
            <v>100.283</v>
          </cell>
          <cell r="G3713">
            <v>100.59699999999999</v>
          </cell>
          <cell r="H3713">
            <v>100.67</v>
          </cell>
          <cell r="I3713">
            <v>100.67</v>
          </cell>
          <cell r="J3713">
            <v>100.67</v>
          </cell>
          <cell r="K3713">
            <v>100.533</v>
          </cell>
          <cell r="L3713">
            <v>100.545</v>
          </cell>
          <cell r="M3713">
            <v>100.545</v>
          </cell>
          <cell r="N3713">
            <v>100.63</v>
          </cell>
          <cell r="O3713">
            <v>100.63</v>
          </cell>
          <cell r="P3713">
            <v>100.63</v>
          </cell>
          <cell r="Q3713">
            <v>101.11</v>
          </cell>
          <cell r="R3713">
            <v>101.265</v>
          </cell>
          <cell r="S3713">
            <v>101.49</v>
          </cell>
          <cell r="T3713">
            <v>101.20399999999999</v>
          </cell>
          <cell r="U3713">
            <v>101.20399999999999</v>
          </cell>
          <cell r="V3713">
            <v>101.20399999999999</v>
          </cell>
          <cell r="W3713">
            <v>100.262</v>
          </cell>
          <cell r="X3713">
            <v>100.03100000000001</v>
          </cell>
          <cell r="Y3713">
            <v>100.089</v>
          </cell>
          <cell r="Z3713">
            <v>100.024</v>
          </cell>
          <cell r="AA3713">
            <v>100.024</v>
          </cell>
          <cell r="AB3713">
            <v>100.024</v>
          </cell>
          <cell r="AC3713">
            <v>101.047</v>
          </cell>
          <cell r="AD3713">
            <v>100.708</v>
          </cell>
          <cell r="AE3713">
            <v>100.57299999999999</v>
          </cell>
          <cell r="AF3713">
            <v>100.35299999999999</v>
          </cell>
          <cell r="AG3713">
            <v>100.22</v>
          </cell>
          <cell r="AH3713">
            <v>100.22</v>
          </cell>
          <cell r="AI3713">
            <v>100.18600000000001</v>
          </cell>
          <cell r="AJ3713">
            <v>100.265</v>
          </cell>
          <cell r="AK3713">
            <v>100.28</v>
          </cell>
          <cell r="AL3713">
            <v>100.96</v>
          </cell>
          <cell r="AM3713">
            <v>102.048</v>
          </cell>
          <cell r="AN3713">
            <v>102.048</v>
          </cell>
          <cell r="AO3713">
            <v>105.98699999999999</v>
          </cell>
          <cell r="AP3713">
            <v>100.422</v>
          </cell>
          <cell r="AQ3713">
            <v>100.422</v>
          </cell>
          <cell r="AR3713">
            <v>100.422</v>
          </cell>
          <cell r="AS3713">
            <v>100.422</v>
          </cell>
          <cell r="AT3713">
            <v>100.422</v>
          </cell>
          <cell r="AU3713">
            <v>100.422</v>
          </cell>
          <cell r="AV3713">
            <v>101.2</v>
          </cell>
          <cell r="AW3713">
            <v>101.2</v>
          </cell>
          <cell r="AX3713">
            <v>101.288</v>
          </cell>
          <cell r="AY3713">
            <v>101.288</v>
          </cell>
          <cell r="AZ3713">
            <v>101.288</v>
          </cell>
          <cell r="BA3713">
            <v>101.337</v>
          </cell>
          <cell r="BB3713">
            <v>101.36199999999999</v>
          </cell>
          <cell r="BC3713">
            <v>100.75700000000001</v>
          </cell>
          <cell r="BD3713">
            <v>100.492</v>
          </cell>
          <cell r="BE3713">
            <v>100.492</v>
          </cell>
          <cell r="BF3713">
            <v>100.492</v>
          </cell>
          <cell r="BG3713">
            <v>99.748999999999995</v>
          </cell>
          <cell r="BH3713">
            <v>99.921999999999997</v>
          </cell>
          <cell r="BI3713">
            <v>101.185</v>
          </cell>
          <cell r="BJ3713">
            <v>101.185</v>
          </cell>
          <cell r="BK3713">
            <v>101.185</v>
          </cell>
          <cell r="BL3713">
            <v>101.185</v>
          </cell>
          <cell r="BM3713">
            <v>101.40600000000001</v>
          </cell>
          <cell r="BN3713">
            <v>102.542</v>
          </cell>
          <cell r="BO3713">
            <v>102.542</v>
          </cell>
          <cell r="BP3713">
            <v>102.542</v>
          </cell>
          <cell r="BQ3713">
            <v>102.542</v>
          </cell>
          <cell r="BR3713">
            <v>102.542</v>
          </cell>
          <cell r="BS3713">
            <v>102.971</v>
          </cell>
          <cell r="BT3713">
            <v>102.971</v>
          </cell>
          <cell r="BU3713">
            <v>102.971</v>
          </cell>
          <cell r="BV3713">
            <v>99.843000000000004</v>
          </cell>
          <cell r="BW3713">
            <v>99.843000000000004</v>
          </cell>
          <cell r="BX3713">
            <v>99.843000000000004</v>
          </cell>
          <cell r="BY3713">
            <v>99.843000000000004</v>
          </cell>
          <cell r="BZ3713">
            <v>99.016999999999996</v>
          </cell>
          <cell r="CA3713">
            <v>98.876999999999995</v>
          </cell>
        </row>
        <row r="3714">
          <cell r="B3714" t="str">
            <v>Hess</v>
          </cell>
          <cell r="C3714" t="str">
            <v>Erich</v>
          </cell>
          <cell r="D3714" t="str">
            <v>Sportgemeinschaft Arheilgen 1876/1945 Abteilung Bahnengolf</v>
          </cell>
          <cell r="F3714">
            <v>101.76</v>
          </cell>
          <cell r="G3714">
            <v>101.78700000000001</v>
          </cell>
          <cell r="H3714">
            <v>102.13800000000001</v>
          </cell>
          <cell r="I3714">
            <v>102.13800000000001</v>
          </cell>
          <cell r="J3714">
            <v>102.13800000000001</v>
          </cell>
          <cell r="K3714">
            <v>102.187</v>
          </cell>
          <cell r="L3714">
            <v>102.411</v>
          </cell>
          <cell r="M3714">
            <v>102.423</v>
          </cell>
          <cell r="N3714">
            <v>102.07899999999999</v>
          </cell>
          <cell r="O3714">
            <v>102.07899999999999</v>
          </cell>
          <cell r="P3714">
            <v>102.07899999999999</v>
          </cell>
          <cell r="Q3714">
            <v>102.32299999999999</v>
          </cell>
          <cell r="R3714">
            <v>102.325</v>
          </cell>
          <cell r="S3714">
            <v>102.486</v>
          </cell>
          <cell r="T3714">
            <v>103.242</v>
          </cell>
          <cell r="U3714">
            <v>103.242</v>
          </cell>
          <cell r="V3714">
            <v>103.242</v>
          </cell>
          <cell r="W3714">
            <v>103.23099999999999</v>
          </cell>
          <cell r="X3714">
            <v>102.97499999999999</v>
          </cell>
          <cell r="Y3714">
            <v>102.97499999999999</v>
          </cell>
          <cell r="Z3714">
            <v>102.72199999999999</v>
          </cell>
          <cell r="AA3714">
            <v>102.72199999999999</v>
          </cell>
          <cell r="AB3714">
            <v>102.72199999999999</v>
          </cell>
          <cell r="AC3714">
            <v>102.35899999999999</v>
          </cell>
          <cell r="AD3714">
            <v>102.485</v>
          </cell>
          <cell r="AE3714">
            <v>102.405</v>
          </cell>
          <cell r="AF3714">
            <v>102.542</v>
          </cell>
          <cell r="AG3714">
            <v>102.542</v>
          </cell>
          <cell r="AH3714">
            <v>102.542</v>
          </cell>
          <cell r="AI3714">
            <v>102.636</v>
          </cell>
          <cell r="AJ3714">
            <v>102.682</v>
          </cell>
          <cell r="AK3714">
            <v>102.93899999999999</v>
          </cell>
          <cell r="AL3714">
            <v>103.28</v>
          </cell>
          <cell r="AM3714">
            <v>103.28</v>
          </cell>
          <cell r="AN3714">
            <v>103.28</v>
          </cell>
          <cell r="AO3714">
            <v>103.468</v>
          </cell>
          <cell r="AP3714">
            <v>102.73399999999999</v>
          </cell>
          <cell r="AQ3714">
            <v>102.73399999999999</v>
          </cell>
          <cell r="AR3714">
            <v>102.571</v>
          </cell>
          <cell r="AS3714">
            <v>102.571</v>
          </cell>
          <cell r="AT3714">
            <v>102.571</v>
          </cell>
          <cell r="AU3714">
            <v>102.705</v>
          </cell>
          <cell r="AV3714">
            <v>103.485</v>
          </cell>
          <cell r="AW3714">
            <v>103.485</v>
          </cell>
          <cell r="AX3714">
            <v>103.58</v>
          </cell>
          <cell r="AY3714">
            <v>103.58</v>
          </cell>
          <cell r="AZ3714">
            <v>103.58</v>
          </cell>
          <cell r="BA3714">
            <v>103.066</v>
          </cell>
          <cell r="BB3714">
            <v>102.577</v>
          </cell>
          <cell r="BC3714">
            <v>102.896</v>
          </cell>
          <cell r="BD3714">
            <v>102.86</v>
          </cell>
          <cell r="BE3714">
            <v>102.86</v>
          </cell>
          <cell r="BF3714">
            <v>102.86</v>
          </cell>
          <cell r="BG3714">
            <v>103.395</v>
          </cell>
          <cell r="BH3714">
            <v>103.858</v>
          </cell>
          <cell r="BI3714">
            <v>103.64700000000001</v>
          </cell>
          <cell r="BJ3714">
            <v>103.842</v>
          </cell>
          <cell r="BK3714">
            <v>103.842</v>
          </cell>
          <cell r="BL3714">
            <v>103.842</v>
          </cell>
          <cell r="BM3714">
            <v>103.587</v>
          </cell>
          <cell r="BZ3714" t="str">
            <v/>
          </cell>
          <cell r="CA3714" t="str">
            <v/>
          </cell>
        </row>
        <row r="3715">
          <cell r="B3715" t="str">
            <v>Heß</v>
          </cell>
          <cell r="C3715" t="str">
            <v>Heinrich</v>
          </cell>
          <cell r="D3715" t="str">
            <v>1. MGC Kaiserslautern</v>
          </cell>
          <cell r="F3715">
            <v>104.41800000000001</v>
          </cell>
          <cell r="G3715">
            <v>107.104</v>
          </cell>
          <cell r="H3715">
            <v>107.104</v>
          </cell>
          <cell r="I3715">
            <v>107.104</v>
          </cell>
          <cell r="J3715">
            <v>107.104</v>
          </cell>
          <cell r="K3715">
            <v>108.44199999999999</v>
          </cell>
          <cell r="BZ3715" t="str">
            <v/>
          </cell>
          <cell r="CA3715" t="str">
            <v/>
          </cell>
        </row>
        <row r="3716">
          <cell r="B3716" t="str">
            <v>Hess</v>
          </cell>
          <cell r="C3716" t="str">
            <v>Rainer</v>
          </cell>
          <cell r="D3716" t="str">
            <v>Sportgemeinschaft Arheilgen 1876/1945 Abteilung Bahnengolf</v>
          </cell>
          <cell r="F3716">
            <v>101.01</v>
          </cell>
          <cell r="G3716">
            <v>100.10599999999999</v>
          </cell>
          <cell r="H3716">
            <v>100.44499999999999</v>
          </cell>
          <cell r="I3716">
            <v>100.44499999999999</v>
          </cell>
          <cell r="J3716">
            <v>100.44499999999999</v>
          </cell>
          <cell r="K3716">
            <v>100.886</v>
          </cell>
          <cell r="L3716">
            <v>101.19</v>
          </cell>
          <cell r="M3716">
            <v>100.952</v>
          </cell>
          <cell r="N3716">
            <v>100.488</v>
          </cell>
          <cell r="O3716">
            <v>100.607</v>
          </cell>
          <cell r="P3716">
            <v>100.607</v>
          </cell>
          <cell r="Q3716">
            <v>100.346</v>
          </cell>
          <cell r="R3716">
            <v>100.32</v>
          </cell>
          <cell r="S3716">
            <v>101.01900000000001</v>
          </cell>
          <cell r="T3716">
            <v>101.426</v>
          </cell>
          <cell r="U3716">
            <v>102.129</v>
          </cell>
          <cell r="V3716">
            <v>102.129</v>
          </cell>
          <cell r="W3716">
            <v>102.57299999999999</v>
          </cell>
          <cell r="X3716">
            <v>101.952</v>
          </cell>
          <cell r="Y3716">
            <v>101.952</v>
          </cell>
          <cell r="Z3716">
            <v>100.78100000000001</v>
          </cell>
          <cell r="AA3716">
            <v>100.78100000000001</v>
          </cell>
          <cell r="AB3716">
            <v>100.78100000000001</v>
          </cell>
          <cell r="AC3716">
            <v>100.283</v>
          </cell>
          <cell r="AD3716">
            <v>100.357</v>
          </cell>
          <cell r="AE3716">
            <v>100.242</v>
          </cell>
          <cell r="AF3716">
            <v>100.28100000000001</v>
          </cell>
          <cell r="AG3716">
            <v>100.28100000000001</v>
          </cell>
          <cell r="AH3716">
            <v>100.28100000000001</v>
          </cell>
          <cell r="AI3716">
            <v>100.23699999999999</v>
          </cell>
          <cell r="AJ3716">
            <v>100.43</v>
          </cell>
          <cell r="AK3716">
            <v>100.515</v>
          </cell>
          <cell r="AL3716">
            <v>100.60299999999999</v>
          </cell>
          <cell r="AM3716">
            <v>100.05500000000001</v>
          </cell>
          <cell r="AN3716">
            <v>100.05500000000001</v>
          </cell>
          <cell r="AO3716">
            <v>100.38</v>
          </cell>
          <cell r="AP3716">
            <v>99.852000000000004</v>
          </cell>
          <cell r="AQ3716">
            <v>100.208</v>
          </cell>
          <cell r="AR3716">
            <v>99.798000000000002</v>
          </cell>
          <cell r="AS3716">
            <v>99.894000000000005</v>
          </cell>
          <cell r="AT3716">
            <v>99.894000000000005</v>
          </cell>
          <cell r="AU3716">
            <v>100.214</v>
          </cell>
          <cell r="AV3716">
            <v>100.813</v>
          </cell>
          <cell r="AW3716">
            <v>105.31399999999999</v>
          </cell>
          <cell r="AX3716">
            <v>103.446</v>
          </cell>
          <cell r="AY3716">
            <v>103.446</v>
          </cell>
          <cell r="AZ3716">
            <v>103.446</v>
          </cell>
          <cell r="BA3716">
            <v>101.127</v>
          </cell>
          <cell r="BB3716">
            <v>100.07899999999999</v>
          </cell>
          <cell r="BC3716">
            <v>100.255</v>
          </cell>
          <cell r="BD3716">
            <v>100.03100000000001</v>
          </cell>
          <cell r="BE3716">
            <v>100.03100000000001</v>
          </cell>
          <cell r="BF3716">
            <v>100.03100000000001</v>
          </cell>
          <cell r="BG3716">
            <v>99.988</v>
          </cell>
          <cell r="BH3716">
            <v>100.018</v>
          </cell>
          <cell r="BI3716">
            <v>99.424000000000007</v>
          </cell>
          <cell r="BJ3716">
            <v>99.117000000000004</v>
          </cell>
          <cell r="BK3716">
            <v>99.117000000000004</v>
          </cell>
          <cell r="BL3716">
            <v>99.117000000000004</v>
          </cell>
          <cell r="BM3716">
            <v>99.096999999999994</v>
          </cell>
          <cell r="BN3716">
            <v>99.245000000000005</v>
          </cell>
          <cell r="BO3716">
            <v>99.590999999999994</v>
          </cell>
          <cell r="BP3716">
            <v>99.572999999999993</v>
          </cell>
          <cell r="BQ3716">
            <v>99.572999999999993</v>
          </cell>
          <cell r="BR3716">
            <v>99.572999999999993</v>
          </cell>
          <cell r="BS3716">
            <v>100.15900000000001</v>
          </cell>
          <cell r="BT3716">
            <v>99.561000000000007</v>
          </cell>
          <cell r="BU3716">
            <v>99.179000000000002</v>
          </cell>
          <cell r="BV3716">
            <v>99.027000000000001</v>
          </cell>
          <cell r="BW3716">
            <v>99.027000000000001</v>
          </cell>
          <cell r="BX3716">
            <v>99.027000000000001</v>
          </cell>
          <cell r="BY3716">
            <v>99.027000000000001</v>
          </cell>
          <cell r="BZ3716">
            <v>99.361999999999995</v>
          </cell>
          <cell r="CA3716">
            <v>99.236999999999995</v>
          </cell>
        </row>
        <row r="3717">
          <cell r="B3717" t="str">
            <v>Hess</v>
          </cell>
          <cell r="C3717" t="str">
            <v>Renate</v>
          </cell>
          <cell r="D3717" t="str">
            <v>Sportgemeinschaft Arheilgen 1876/1945 Abteilung Bahnengolf</v>
          </cell>
          <cell r="F3717">
            <v>101.295</v>
          </cell>
          <cell r="K3717">
            <v>104.79</v>
          </cell>
          <cell r="L3717">
            <v>103.161</v>
          </cell>
          <cell r="M3717">
            <v>103.161</v>
          </cell>
          <cell r="N3717">
            <v>103.161</v>
          </cell>
          <cell r="O3717">
            <v>103.161</v>
          </cell>
          <cell r="P3717">
            <v>103.161</v>
          </cell>
          <cell r="Q3717">
            <v>103.31100000000001</v>
          </cell>
          <cell r="R3717">
            <v>104.089</v>
          </cell>
          <cell r="S3717">
            <v>104.00700000000001</v>
          </cell>
          <cell r="T3717">
            <v>103.977</v>
          </cell>
          <cell r="U3717">
            <v>103.977</v>
          </cell>
          <cell r="V3717">
            <v>103.977</v>
          </cell>
          <cell r="W3717">
            <v>104.58799999999999</v>
          </cell>
          <cell r="X3717">
            <v>103.947</v>
          </cell>
          <cell r="Y3717">
            <v>103.947</v>
          </cell>
          <cell r="Z3717">
            <v>108.92</v>
          </cell>
          <cell r="AA3717">
            <v>108.92</v>
          </cell>
          <cell r="AB3717">
            <v>108.92</v>
          </cell>
          <cell r="AC3717">
            <v>105.232</v>
          </cell>
          <cell r="AD3717">
            <v>105.232</v>
          </cell>
          <cell r="AE3717">
            <v>105.232</v>
          </cell>
          <cell r="AF3717">
            <v>105.232</v>
          </cell>
          <cell r="AG3717">
            <v>105.232</v>
          </cell>
          <cell r="AH3717">
            <v>105.232</v>
          </cell>
          <cell r="AI3717">
            <v>110.96599999999999</v>
          </cell>
          <cell r="AJ3717">
            <v>110.96599999999999</v>
          </cell>
          <cell r="AK3717">
            <v>110.96599999999999</v>
          </cell>
          <cell r="AL3717">
            <v>110.96599999999999</v>
          </cell>
          <cell r="AM3717">
            <v>110.96599999999999</v>
          </cell>
          <cell r="AN3717">
            <v>110.96599999999999</v>
          </cell>
          <cell r="BB3717">
            <v>112.336</v>
          </cell>
          <cell r="BC3717">
            <v>112.336</v>
          </cell>
          <cell r="BD3717">
            <v>112.336</v>
          </cell>
          <cell r="BE3717">
            <v>112.336</v>
          </cell>
          <cell r="BF3717">
            <v>112.336</v>
          </cell>
          <cell r="BG3717">
            <v>112.336</v>
          </cell>
          <cell r="BZ3717" t="str">
            <v/>
          </cell>
          <cell r="CA3717" t="str">
            <v/>
          </cell>
        </row>
        <row r="3718">
          <cell r="B3718" t="str">
            <v>Hess</v>
          </cell>
          <cell r="C3718" t="str">
            <v>Sabine</v>
          </cell>
          <cell r="D3718" t="str">
            <v>MinigolfCard</v>
          </cell>
          <cell r="BZ3718" t="str">
            <v/>
          </cell>
          <cell r="CA3718" t="str">
            <v/>
          </cell>
        </row>
        <row r="3719">
          <cell r="B3719" t="str">
            <v>Hess</v>
          </cell>
          <cell r="C3719" t="str">
            <v>Steffen</v>
          </cell>
          <cell r="D3719" t="str">
            <v>BGC Schweinfurt</v>
          </cell>
          <cell r="BS3719">
            <v>108.88500000000001</v>
          </cell>
          <cell r="BT3719">
            <v>108.88500000000001</v>
          </cell>
          <cell r="BU3719">
            <v>108.88500000000001</v>
          </cell>
          <cell r="BV3719">
            <v>108.88500000000001</v>
          </cell>
          <cell r="BW3719">
            <v>108.88500000000001</v>
          </cell>
          <cell r="BZ3719" t="str">
            <v/>
          </cell>
          <cell r="CA3719" t="str">
            <v/>
          </cell>
        </row>
        <row r="3720">
          <cell r="B3720" t="str">
            <v>Hesse</v>
          </cell>
          <cell r="C3720" t="str">
            <v>Andreas</v>
          </cell>
          <cell r="D3720" t="str">
            <v>TSV Salzgitter Abt. Bahnengolf</v>
          </cell>
          <cell r="F3720">
            <v>101.973</v>
          </cell>
          <cell r="G3720">
            <v>103.85</v>
          </cell>
          <cell r="H3720">
            <v>104.06399999999999</v>
          </cell>
          <cell r="I3720">
            <v>104.06399999999999</v>
          </cell>
          <cell r="J3720">
            <v>103.771</v>
          </cell>
          <cell r="K3720">
            <v>103.77800000000001</v>
          </cell>
          <cell r="L3720">
            <v>104.077</v>
          </cell>
          <cell r="M3720">
            <v>103.56</v>
          </cell>
          <cell r="N3720">
            <v>103.443</v>
          </cell>
          <cell r="O3720">
            <v>103.443</v>
          </cell>
          <cell r="P3720">
            <v>103.486</v>
          </cell>
          <cell r="Q3720">
            <v>103.29900000000001</v>
          </cell>
          <cell r="R3720">
            <v>103.352</v>
          </cell>
          <cell r="S3720">
            <v>103.586</v>
          </cell>
          <cell r="T3720">
            <v>105.63200000000001</v>
          </cell>
          <cell r="U3720">
            <v>105.63200000000001</v>
          </cell>
          <cell r="V3720">
            <v>105.63200000000001</v>
          </cell>
          <cell r="W3720">
            <v>107.41500000000001</v>
          </cell>
          <cell r="BZ3720" t="str">
            <v/>
          </cell>
          <cell r="CA3720" t="str">
            <v/>
          </cell>
        </row>
        <row r="3721">
          <cell r="B3721" t="str">
            <v>Hesse</v>
          </cell>
          <cell r="C3721" t="str">
            <v>Dietmar</v>
          </cell>
          <cell r="D3721" t="str">
            <v>Bahnen-Golf-Club Goslar</v>
          </cell>
          <cell r="F3721">
            <v>102.952</v>
          </cell>
          <cell r="G3721">
            <v>104.01300000000001</v>
          </cell>
          <cell r="H3721">
            <v>103.944</v>
          </cell>
          <cell r="I3721">
            <v>103.944</v>
          </cell>
          <cell r="J3721">
            <v>103.637</v>
          </cell>
          <cell r="K3721">
            <v>103.429</v>
          </cell>
          <cell r="L3721">
            <v>103.649</v>
          </cell>
          <cell r="M3721">
            <v>103.827</v>
          </cell>
          <cell r="N3721">
            <v>104.053</v>
          </cell>
          <cell r="O3721">
            <v>104.053</v>
          </cell>
          <cell r="P3721">
            <v>104.22499999999999</v>
          </cell>
          <cell r="Q3721">
            <v>104.083</v>
          </cell>
          <cell r="R3721">
            <v>103.97499999999999</v>
          </cell>
          <cell r="S3721">
            <v>103.946</v>
          </cell>
          <cell r="T3721">
            <v>103.718</v>
          </cell>
          <cell r="U3721">
            <v>103.718</v>
          </cell>
          <cell r="V3721">
            <v>103.64</v>
          </cell>
          <cell r="W3721">
            <v>103.95099999999999</v>
          </cell>
          <cell r="X3721">
            <v>104.41</v>
          </cell>
          <cell r="Y3721">
            <v>104.259</v>
          </cell>
          <cell r="Z3721">
            <v>104.241</v>
          </cell>
          <cell r="AA3721">
            <v>104.241</v>
          </cell>
          <cell r="AB3721">
            <v>104.381</v>
          </cell>
          <cell r="AC3721">
            <v>104.408</v>
          </cell>
          <cell r="AD3721">
            <v>103.771</v>
          </cell>
          <cell r="AE3721">
            <v>103.89400000000001</v>
          </cell>
          <cell r="AF3721">
            <v>103.776</v>
          </cell>
          <cell r="AG3721">
            <v>103.776</v>
          </cell>
          <cell r="AH3721">
            <v>103.761</v>
          </cell>
          <cell r="AI3721">
            <v>103.696</v>
          </cell>
          <cell r="AJ3721">
            <v>103.358</v>
          </cell>
          <cell r="AK3721">
            <v>103.178</v>
          </cell>
          <cell r="AL3721">
            <v>103.63</v>
          </cell>
          <cell r="AM3721">
            <v>103.63</v>
          </cell>
          <cell r="AN3721">
            <v>103.60599999999999</v>
          </cell>
          <cell r="AO3721">
            <v>103.72799999999999</v>
          </cell>
          <cell r="AP3721">
            <v>103.914</v>
          </cell>
          <cell r="AQ3721">
            <v>104.131</v>
          </cell>
          <cell r="AR3721">
            <v>103.693</v>
          </cell>
          <cell r="AS3721">
            <v>103.693</v>
          </cell>
          <cell r="AT3721">
            <v>103.68</v>
          </cell>
          <cell r="AU3721">
            <v>103.767</v>
          </cell>
          <cell r="AV3721">
            <v>104.756</v>
          </cell>
          <cell r="AW3721">
            <v>105.489</v>
          </cell>
          <cell r="AX3721">
            <v>106.142</v>
          </cell>
          <cell r="AY3721">
            <v>106.142</v>
          </cell>
          <cell r="AZ3721">
            <v>106.142</v>
          </cell>
          <cell r="BA3721">
            <v>106.565</v>
          </cell>
          <cell r="BB3721">
            <v>107.298</v>
          </cell>
          <cell r="BC3721">
            <v>106.083</v>
          </cell>
          <cell r="BD3721">
            <v>106.014</v>
          </cell>
          <cell r="BE3721">
            <v>106.014</v>
          </cell>
          <cell r="BF3721">
            <v>106.014</v>
          </cell>
          <cell r="BG3721">
            <v>105.458</v>
          </cell>
          <cell r="BH3721">
            <v>105.941</v>
          </cell>
          <cell r="BI3721">
            <v>106.515</v>
          </cell>
          <cell r="BJ3721">
            <v>106.325</v>
          </cell>
          <cell r="BK3721">
            <v>106.325</v>
          </cell>
          <cell r="BL3721">
            <v>106.325</v>
          </cell>
          <cell r="BM3721">
            <v>105.91800000000001</v>
          </cell>
          <cell r="BN3721">
            <v>104.866</v>
          </cell>
          <cell r="BO3721">
            <v>104.976</v>
          </cell>
          <cell r="BP3721">
            <v>104.854</v>
          </cell>
          <cell r="BQ3721">
            <v>104.854</v>
          </cell>
          <cell r="BR3721">
            <v>104.854</v>
          </cell>
          <cell r="BS3721">
            <v>104.765</v>
          </cell>
          <cell r="BT3721">
            <v>104.5</v>
          </cell>
          <cell r="BU3721">
            <v>104.32899999999999</v>
          </cell>
          <cell r="BV3721">
            <v>104.306</v>
          </cell>
          <cell r="BW3721">
            <v>104.306</v>
          </cell>
          <cell r="BX3721">
            <v>104.306</v>
          </cell>
          <cell r="BY3721">
            <v>104.306</v>
          </cell>
          <cell r="BZ3721">
            <v>103.268</v>
          </cell>
          <cell r="CA3721">
            <v>103.985</v>
          </cell>
        </row>
        <row r="3722">
          <cell r="B3722" t="str">
            <v>Hesse</v>
          </cell>
          <cell r="C3722" t="str">
            <v>Karin</v>
          </cell>
          <cell r="D3722" t="str">
            <v>Bahnen-Golf-Club Goslar</v>
          </cell>
          <cell r="F3722">
            <v>104.377</v>
          </cell>
          <cell r="G3722">
            <v>105.443</v>
          </cell>
          <cell r="H3722">
            <v>105.68</v>
          </cell>
          <cell r="I3722">
            <v>105.68</v>
          </cell>
          <cell r="J3722">
            <v>105.806</v>
          </cell>
          <cell r="K3722">
            <v>106.19</v>
          </cell>
          <cell r="L3722">
            <v>106.57</v>
          </cell>
          <cell r="M3722">
            <v>106.38</v>
          </cell>
          <cell r="N3722">
            <v>106.218</v>
          </cell>
          <cell r="O3722">
            <v>106.218</v>
          </cell>
          <cell r="P3722">
            <v>106.209</v>
          </cell>
          <cell r="Q3722">
            <v>106.092</v>
          </cell>
          <cell r="R3722">
            <v>105.81699999999999</v>
          </cell>
          <cell r="S3722">
            <v>105.968</v>
          </cell>
          <cell r="T3722">
            <v>105.81100000000001</v>
          </cell>
          <cell r="U3722">
            <v>105.81100000000001</v>
          </cell>
          <cell r="V3722">
            <v>105.82599999999999</v>
          </cell>
          <cell r="W3722">
            <v>105.80800000000001</v>
          </cell>
          <cell r="X3722">
            <v>106.694</v>
          </cell>
          <cell r="Y3722">
            <v>106.652</v>
          </cell>
          <cell r="Z3722">
            <v>106.98</v>
          </cell>
          <cell r="AA3722">
            <v>106.98</v>
          </cell>
          <cell r="AB3722">
            <v>107</v>
          </cell>
          <cell r="AC3722">
            <v>107.05500000000001</v>
          </cell>
          <cell r="AD3722">
            <v>106.782</v>
          </cell>
          <cell r="AE3722">
            <v>106.164</v>
          </cell>
          <cell r="AF3722">
            <v>106.32599999999999</v>
          </cell>
          <cell r="AG3722">
            <v>106.32599999999999</v>
          </cell>
          <cell r="AH3722">
            <v>106.218</v>
          </cell>
          <cell r="AI3722">
            <v>106.24299999999999</v>
          </cell>
          <cell r="AJ3722">
            <v>106.53400000000001</v>
          </cell>
          <cell r="AK3722">
            <v>106.727</v>
          </cell>
          <cell r="AL3722">
            <v>107.10899999999999</v>
          </cell>
          <cell r="AM3722">
            <v>107.10899999999999</v>
          </cell>
          <cell r="AN3722">
            <v>107.31100000000001</v>
          </cell>
          <cell r="AO3722">
            <v>107.611</v>
          </cell>
          <cell r="AP3722">
            <v>107.60299999999999</v>
          </cell>
          <cell r="AQ3722">
            <v>107.593</v>
          </cell>
          <cell r="AR3722">
            <v>107.182</v>
          </cell>
          <cell r="AS3722">
            <v>107.182</v>
          </cell>
          <cell r="AT3722">
            <v>106.97</v>
          </cell>
          <cell r="AU3722">
            <v>106.931</v>
          </cell>
          <cell r="AV3722">
            <v>107.06100000000001</v>
          </cell>
          <cell r="AW3722">
            <v>108.172</v>
          </cell>
          <cell r="AX3722">
            <v>108.021</v>
          </cell>
          <cell r="AY3722">
            <v>108.262</v>
          </cell>
          <cell r="AZ3722">
            <v>108.262</v>
          </cell>
          <cell r="BA3722">
            <v>108.895</v>
          </cell>
          <cell r="BB3722">
            <v>109.901</v>
          </cell>
          <cell r="BC3722">
            <v>109.39400000000001</v>
          </cell>
          <cell r="BD3722">
            <v>109.71899999999999</v>
          </cell>
          <cell r="BE3722">
            <v>109.71899999999999</v>
          </cell>
          <cell r="BF3722">
            <v>109.71899999999999</v>
          </cell>
          <cell r="BG3722">
            <v>109.325</v>
          </cell>
          <cell r="BH3722">
            <v>108.663</v>
          </cell>
          <cell r="BI3722">
            <v>109.267</v>
          </cell>
          <cell r="BJ3722">
            <v>108.04900000000001</v>
          </cell>
          <cell r="BK3722">
            <v>108.04900000000001</v>
          </cell>
          <cell r="BL3722">
            <v>108.04900000000001</v>
          </cell>
          <cell r="BM3722">
            <v>110.38800000000001</v>
          </cell>
          <cell r="BN3722">
            <v>111.63500000000001</v>
          </cell>
          <cell r="BO3722">
            <v>111.63500000000001</v>
          </cell>
          <cell r="BP3722">
            <v>110.941</v>
          </cell>
          <cell r="BQ3722">
            <v>110.941</v>
          </cell>
          <cell r="BR3722">
            <v>110.941</v>
          </cell>
          <cell r="BS3722">
            <v>109.598</v>
          </cell>
          <cell r="BT3722">
            <v>108.184</v>
          </cell>
          <cell r="BU3722">
            <v>108.184</v>
          </cell>
          <cell r="BV3722">
            <v>107.8</v>
          </cell>
          <cell r="BW3722">
            <v>107.8</v>
          </cell>
          <cell r="BX3722">
            <v>107.8</v>
          </cell>
          <cell r="BY3722">
            <v>107.8</v>
          </cell>
          <cell r="BZ3722">
            <v>107.8</v>
          </cell>
          <cell r="CA3722">
            <v>108.006</v>
          </cell>
        </row>
        <row r="3723">
          <cell r="B3723" t="str">
            <v>Hesse</v>
          </cell>
          <cell r="C3723" t="str">
            <v>Meik</v>
          </cell>
          <cell r="D3723" t="str">
            <v>TSV Salzgitter Abt. Bahnengolf</v>
          </cell>
          <cell r="F3723">
            <v>101.819</v>
          </cell>
          <cell r="BZ3723" t="str">
            <v/>
          </cell>
          <cell r="CA3723" t="str">
            <v/>
          </cell>
        </row>
        <row r="3724">
          <cell r="B3724" t="str">
            <v>Hesse</v>
          </cell>
          <cell r="C3724" t="str">
            <v>Nils</v>
          </cell>
          <cell r="D3724" t="str">
            <v>MinigolfCard</v>
          </cell>
          <cell r="BZ3724" t="str">
            <v/>
          </cell>
          <cell r="CA3724" t="str">
            <v/>
          </cell>
        </row>
        <row r="3725">
          <cell r="B3725" t="str">
            <v>Hesse</v>
          </cell>
          <cell r="C3725" t="str">
            <v>Nils</v>
          </cell>
          <cell r="D3725" t="str">
            <v>MinigolfCard</v>
          </cell>
          <cell r="BZ3725" t="str">
            <v/>
          </cell>
          <cell r="CA3725" t="str">
            <v/>
          </cell>
        </row>
        <row r="3726">
          <cell r="B3726" t="str">
            <v>Hesse</v>
          </cell>
          <cell r="C3726" t="str">
            <v>Nils</v>
          </cell>
          <cell r="D3726" t="str">
            <v>MinigolfCard</v>
          </cell>
          <cell r="BZ3726" t="str">
            <v/>
          </cell>
          <cell r="CA3726" t="str">
            <v/>
          </cell>
        </row>
        <row r="3727">
          <cell r="B3727" t="str">
            <v>Hesse-Butter</v>
          </cell>
          <cell r="C3727" t="str">
            <v>Jaqueline</v>
          </cell>
          <cell r="D3727" t="str">
            <v>SC Bastion Rot Weiß Lippstadt</v>
          </cell>
          <cell r="BZ3727" t="str">
            <v/>
          </cell>
          <cell r="CA3727" t="str">
            <v/>
          </cell>
        </row>
        <row r="3728">
          <cell r="B3728" t="str">
            <v>Hessling</v>
          </cell>
          <cell r="C3728" t="str">
            <v>Raimund</v>
          </cell>
          <cell r="D3728" t="str">
            <v>MinigolfCard</v>
          </cell>
          <cell r="BZ3728" t="str">
            <v/>
          </cell>
          <cell r="CA3728" t="str">
            <v/>
          </cell>
        </row>
        <row r="3729">
          <cell r="B3729" t="str">
            <v>Hess-Struchen</v>
          </cell>
          <cell r="C3729" t="str">
            <v>Sandra</v>
          </cell>
          <cell r="D3729" t="str">
            <v>Sportgemeinschaft Arheilgen 1876/1945 Abteilung Bahnengolf</v>
          </cell>
          <cell r="F3729">
            <v>101.68300000000001</v>
          </cell>
          <cell r="G3729">
            <v>103.465</v>
          </cell>
          <cell r="H3729">
            <v>103.465</v>
          </cell>
          <cell r="I3729">
            <v>103.465</v>
          </cell>
          <cell r="J3729">
            <v>103.465</v>
          </cell>
          <cell r="K3729">
            <v>103.465</v>
          </cell>
          <cell r="L3729">
            <v>105.364</v>
          </cell>
          <cell r="N3729">
            <v>108.712</v>
          </cell>
          <cell r="O3729">
            <v>108.712</v>
          </cell>
          <cell r="P3729">
            <v>108.712</v>
          </cell>
          <cell r="Q3729">
            <v>108.712</v>
          </cell>
          <cell r="R3729">
            <v>108.712</v>
          </cell>
          <cell r="S3729">
            <v>108.712</v>
          </cell>
          <cell r="BZ3729" t="str">
            <v/>
          </cell>
          <cell r="CA3729" t="str">
            <v/>
          </cell>
        </row>
        <row r="3730">
          <cell r="B3730" t="str">
            <v>Hettrich</v>
          </cell>
          <cell r="C3730" t="str">
            <v>Robin</v>
          </cell>
          <cell r="D3730" t="str">
            <v>Minigolfclub Dormagen - Brechten</v>
          </cell>
          <cell r="F3730">
            <v>103.158</v>
          </cell>
          <cell r="G3730">
            <v>104.584</v>
          </cell>
          <cell r="H3730">
            <v>104.304</v>
          </cell>
          <cell r="I3730">
            <v>103.526</v>
          </cell>
          <cell r="J3730">
            <v>103.526</v>
          </cell>
          <cell r="K3730">
            <v>103.111</v>
          </cell>
          <cell r="L3730">
            <v>101.405</v>
          </cell>
          <cell r="M3730">
            <v>101.694</v>
          </cell>
          <cell r="N3730">
            <v>101.73099999999999</v>
          </cell>
          <cell r="O3730">
            <v>101.91</v>
          </cell>
          <cell r="P3730">
            <v>101.91</v>
          </cell>
          <cell r="Q3730">
            <v>101.998</v>
          </cell>
          <cell r="R3730">
            <v>101.678</v>
          </cell>
          <cell r="S3730">
            <v>101.39700000000001</v>
          </cell>
          <cell r="T3730">
            <v>101.407</v>
          </cell>
          <cell r="U3730">
            <v>101.31</v>
          </cell>
          <cell r="V3730">
            <v>101.31</v>
          </cell>
          <cell r="W3730">
            <v>101.321</v>
          </cell>
          <cell r="X3730">
            <v>101.09699999999999</v>
          </cell>
          <cell r="Y3730">
            <v>101.23699999999999</v>
          </cell>
          <cell r="Z3730">
            <v>100.938</v>
          </cell>
          <cell r="AA3730">
            <v>100.938</v>
          </cell>
          <cell r="AB3730">
            <v>101.09699999999999</v>
          </cell>
          <cell r="AC3730">
            <v>100.908</v>
          </cell>
          <cell r="AD3730">
            <v>101.29600000000001</v>
          </cell>
          <cell r="AE3730">
            <v>101.581</v>
          </cell>
          <cell r="AF3730">
            <v>101.04900000000001</v>
          </cell>
          <cell r="AG3730">
            <v>100.929</v>
          </cell>
          <cell r="AH3730">
            <v>100.64</v>
          </cell>
          <cell r="AI3730">
            <v>100.931</v>
          </cell>
          <cell r="AJ3730">
            <v>100.432</v>
          </cell>
          <cell r="AK3730">
            <v>100.459</v>
          </cell>
          <cell r="AL3730">
            <v>99.805000000000007</v>
          </cell>
          <cell r="AM3730">
            <v>99.759</v>
          </cell>
          <cell r="AN3730">
            <v>99.533000000000001</v>
          </cell>
          <cell r="AO3730">
            <v>99.540999999999997</v>
          </cell>
          <cell r="AP3730">
            <v>99.593999999999994</v>
          </cell>
          <cell r="AQ3730">
            <v>99.369</v>
          </cell>
          <cell r="AR3730">
            <v>101.696</v>
          </cell>
          <cell r="AS3730">
            <v>100.58499999999999</v>
          </cell>
          <cell r="AT3730">
            <v>100.58499999999999</v>
          </cell>
          <cell r="AU3730">
            <v>100.244</v>
          </cell>
          <cell r="AV3730">
            <v>100.613</v>
          </cell>
          <cell r="AW3730">
            <v>100.613</v>
          </cell>
          <cell r="AX3730">
            <v>100.613</v>
          </cell>
          <cell r="AY3730">
            <v>100.613</v>
          </cell>
          <cell r="AZ3730">
            <v>100.613</v>
          </cell>
          <cell r="BA3730">
            <v>100.71</v>
          </cell>
          <cell r="BB3730">
            <v>99.141000000000005</v>
          </cell>
          <cell r="BC3730">
            <v>98.93</v>
          </cell>
          <cell r="BD3730">
            <v>98.93</v>
          </cell>
          <cell r="BE3730">
            <v>98.93</v>
          </cell>
          <cell r="BF3730">
            <v>98.93</v>
          </cell>
          <cell r="BG3730">
            <v>98.789000000000001</v>
          </cell>
          <cell r="BH3730">
            <v>97.691000000000003</v>
          </cell>
          <cell r="BI3730">
            <v>97.454999999999998</v>
          </cell>
          <cell r="BJ3730">
            <v>97.454999999999998</v>
          </cell>
          <cell r="BK3730">
            <v>97.454999999999998</v>
          </cell>
          <cell r="BL3730">
            <v>97.454999999999998</v>
          </cell>
          <cell r="BM3730">
            <v>98.492999999999995</v>
          </cell>
          <cell r="BN3730">
            <v>98.712000000000003</v>
          </cell>
          <cell r="BO3730">
            <v>98.182000000000002</v>
          </cell>
          <cell r="BP3730">
            <v>98.182000000000002</v>
          </cell>
          <cell r="BQ3730">
            <v>98.182000000000002</v>
          </cell>
          <cell r="BR3730">
            <v>98.182000000000002</v>
          </cell>
          <cell r="BS3730">
            <v>96.457999999999998</v>
          </cell>
          <cell r="BT3730">
            <v>95.959000000000003</v>
          </cell>
          <cell r="BU3730">
            <v>97.165999999999997</v>
          </cell>
          <cell r="BV3730">
            <v>97.165999999999997</v>
          </cell>
          <cell r="BW3730">
            <v>97.616</v>
          </cell>
          <cell r="BX3730">
            <v>97.616</v>
          </cell>
          <cell r="BY3730">
            <v>97.616</v>
          </cell>
          <cell r="BZ3730">
            <v>97.616</v>
          </cell>
          <cell r="CA3730">
            <v>97.614999999999995</v>
          </cell>
        </row>
        <row r="3731">
          <cell r="B3731" t="str">
            <v>Hettrich</v>
          </cell>
          <cell r="C3731" t="str">
            <v>Willi</v>
          </cell>
          <cell r="D3731" t="str">
            <v>Bahnengolfsportverein Castrop 1961</v>
          </cell>
          <cell r="F3731">
            <v>100.946</v>
          </cell>
          <cell r="G3731">
            <v>105.709</v>
          </cell>
          <cell r="H3731">
            <v>105.902</v>
          </cell>
          <cell r="I3731">
            <v>105.902</v>
          </cell>
          <cell r="J3731">
            <v>105.55500000000001</v>
          </cell>
          <cell r="K3731">
            <v>105.262</v>
          </cell>
          <cell r="L3731">
            <v>105.48699999999999</v>
          </cell>
          <cell r="M3731">
            <v>105.384</v>
          </cell>
          <cell r="N3731">
            <v>104.907</v>
          </cell>
          <cell r="O3731">
            <v>104.907</v>
          </cell>
          <cell r="P3731">
            <v>105.15300000000001</v>
          </cell>
          <cell r="Q3731">
            <v>105.003</v>
          </cell>
          <cell r="R3731">
            <v>104.408</v>
          </cell>
          <cell r="S3731">
            <v>104.53100000000001</v>
          </cell>
          <cell r="T3731">
            <v>104.545</v>
          </cell>
          <cell r="U3731">
            <v>104.545</v>
          </cell>
          <cell r="V3731">
            <v>104.511</v>
          </cell>
          <cell r="W3731">
            <v>104.42700000000001</v>
          </cell>
          <cell r="X3731">
            <v>104.27800000000001</v>
          </cell>
          <cell r="Y3731">
            <v>104.55500000000001</v>
          </cell>
          <cell r="Z3731">
            <v>104.69</v>
          </cell>
          <cell r="AA3731">
            <v>104.5</v>
          </cell>
          <cell r="AB3731">
            <v>104.348</v>
          </cell>
          <cell r="AC3731">
            <v>103.89700000000001</v>
          </cell>
          <cell r="AD3731">
            <v>103.48699999999999</v>
          </cell>
          <cell r="AE3731">
            <v>103.23699999999999</v>
          </cell>
          <cell r="AF3731">
            <v>102.971</v>
          </cell>
          <cell r="AG3731">
            <v>102.96299999999999</v>
          </cell>
          <cell r="AH3731">
            <v>102.86499999999999</v>
          </cell>
          <cell r="AI3731">
            <v>103.005</v>
          </cell>
          <cell r="AJ3731">
            <v>102.791</v>
          </cell>
          <cell r="AK3731">
            <v>102.988</v>
          </cell>
          <cell r="AL3731">
            <v>102.58199999999999</v>
          </cell>
          <cell r="AM3731">
            <v>102.55</v>
          </cell>
          <cell r="AN3731">
            <v>102.65</v>
          </cell>
          <cell r="AO3731">
            <v>102.247</v>
          </cell>
          <cell r="AP3731">
            <v>102.17100000000001</v>
          </cell>
          <cell r="AQ3731">
            <v>102.215</v>
          </cell>
          <cell r="AR3731">
            <v>102.381</v>
          </cell>
          <cell r="AS3731">
            <v>102.30800000000001</v>
          </cell>
          <cell r="AT3731">
            <v>102.447</v>
          </cell>
          <cell r="AU3731">
            <v>102.467</v>
          </cell>
          <cell r="AV3731">
            <v>102.002</v>
          </cell>
          <cell r="AW3731">
            <v>101.666</v>
          </cell>
          <cell r="AX3731">
            <v>101.611</v>
          </cell>
          <cell r="AY3731">
            <v>101.73399999999999</v>
          </cell>
          <cell r="AZ3731">
            <v>101.73399999999999</v>
          </cell>
          <cell r="BA3731">
            <v>101.715</v>
          </cell>
          <cell r="BB3731">
            <v>101.721</v>
          </cell>
          <cell r="BC3731">
            <v>101.705</v>
          </cell>
          <cell r="BD3731">
            <v>102.327</v>
          </cell>
          <cell r="BE3731">
            <v>102.20099999999999</v>
          </cell>
          <cell r="BF3731">
            <v>102.226</v>
          </cell>
          <cell r="BG3731">
            <v>102.126</v>
          </cell>
          <cell r="BH3731">
            <v>102.11</v>
          </cell>
          <cell r="BI3731">
            <v>102.43300000000001</v>
          </cell>
          <cell r="BJ3731">
            <v>102.268</v>
          </cell>
          <cell r="BK3731">
            <v>101.999</v>
          </cell>
          <cell r="BL3731">
            <v>102.17100000000001</v>
          </cell>
          <cell r="BM3731">
            <v>102.274</v>
          </cell>
          <cell r="BN3731">
            <v>102.527</v>
          </cell>
          <cell r="BO3731">
            <v>102.258</v>
          </cell>
          <cell r="BP3731">
            <v>102.467</v>
          </cell>
          <cell r="BQ3731">
            <v>102.56100000000001</v>
          </cell>
          <cell r="BR3731">
            <v>102.111</v>
          </cell>
          <cell r="BS3731">
            <v>101.456</v>
          </cell>
          <cell r="BT3731">
            <v>100.84399999999999</v>
          </cell>
          <cell r="BU3731">
            <v>100.669</v>
          </cell>
          <cell r="BV3731">
            <v>100.142</v>
          </cell>
          <cell r="BW3731">
            <v>99.983000000000004</v>
          </cell>
          <cell r="BX3731">
            <v>99.983000000000004</v>
          </cell>
          <cell r="BY3731">
            <v>99.983000000000004</v>
          </cell>
          <cell r="BZ3731">
            <v>100.21899999999999</v>
          </cell>
          <cell r="CA3731">
            <v>100.145</v>
          </cell>
        </row>
        <row r="3732">
          <cell r="B3732" t="str">
            <v>Hetzner</v>
          </cell>
          <cell r="C3732" t="str">
            <v>Theo</v>
          </cell>
          <cell r="D3732" t="str">
            <v>MinigolfCard</v>
          </cell>
          <cell r="BZ3732" t="str">
            <v/>
          </cell>
          <cell r="CA3732" t="str">
            <v/>
          </cell>
        </row>
        <row r="3733">
          <cell r="B3733" t="str">
            <v>Heublein</v>
          </cell>
          <cell r="C3733" t="str">
            <v>Andrea</v>
          </cell>
          <cell r="D3733" t="str">
            <v>1. Fränkischer Minigolfclub Lichtenfels 1961</v>
          </cell>
          <cell r="F3733">
            <v>102.569</v>
          </cell>
          <cell r="G3733">
            <v>105.938</v>
          </cell>
          <cell r="H3733">
            <v>105.75</v>
          </cell>
          <cell r="I3733">
            <v>105.75</v>
          </cell>
          <cell r="J3733">
            <v>105.75</v>
          </cell>
          <cell r="K3733">
            <v>105.922</v>
          </cell>
          <cell r="L3733">
            <v>107.541</v>
          </cell>
          <cell r="M3733">
            <v>107.539</v>
          </cell>
          <cell r="N3733">
            <v>107.331</v>
          </cell>
          <cell r="O3733">
            <v>107.331</v>
          </cell>
          <cell r="P3733">
            <v>107.331</v>
          </cell>
          <cell r="Q3733">
            <v>105.93300000000001</v>
          </cell>
          <cell r="R3733">
            <v>105.398</v>
          </cell>
          <cell r="S3733">
            <v>104.414</v>
          </cell>
          <cell r="T3733">
            <v>104.373</v>
          </cell>
          <cell r="U3733">
            <v>104.373</v>
          </cell>
          <cell r="V3733">
            <v>104.373</v>
          </cell>
          <cell r="W3733">
            <v>104.572</v>
          </cell>
          <cell r="X3733">
            <v>104.358</v>
          </cell>
          <cell r="Y3733">
            <v>104.649</v>
          </cell>
          <cell r="Z3733">
            <v>104.407</v>
          </cell>
          <cell r="AA3733">
            <v>104.407</v>
          </cell>
          <cell r="AB3733">
            <v>104.407</v>
          </cell>
          <cell r="AC3733">
            <v>104.627</v>
          </cell>
          <cell r="AD3733">
            <v>104.27500000000001</v>
          </cell>
          <cell r="AE3733">
            <v>103.923</v>
          </cell>
          <cell r="AF3733">
            <v>104.107</v>
          </cell>
          <cell r="AG3733">
            <v>104.107</v>
          </cell>
          <cell r="AH3733">
            <v>104.107</v>
          </cell>
          <cell r="AI3733">
            <v>103.917</v>
          </cell>
          <cell r="AJ3733">
            <v>104.24</v>
          </cell>
          <cell r="AK3733">
            <v>104.628</v>
          </cell>
          <cell r="AL3733">
            <v>103.964</v>
          </cell>
          <cell r="AM3733">
            <v>103.964</v>
          </cell>
          <cell r="AN3733">
            <v>103.964</v>
          </cell>
          <cell r="AO3733">
            <v>103.848</v>
          </cell>
          <cell r="AP3733">
            <v>103.36199999999999</v>
          </cell>
          <cell r="AQ3733">
            <v>102.792</v>
          </cell>
          <cell r="AR3733">
            <v>102.746</v>
          </cell>
          <cell r="AS3733">
            <v>102.746</v>
          </cell>
          <cell r="AT3733">
            <v>102.746</v>
          </cell>
          <cell r="AU3733">
            <v>102.324</v>
          </cell>
          <cell r="AV3733">
            <v>101.964</v>
          </cell>
          <cell r="AW3733">
            <v>102.264</v>
          </cell>
          <cell r="AX3733">
            <v>102.288</v>
          </cell>
          <cell r="AY3733">
            <v>102.288</v>
          </cell>
          <cell r="AZ3733">
            <v>102.288</v>
          </cell>
          <cell r="BA3733">
            <v>102.40900000000001</v>
          </cell>
          <cell r="BB3733">
            <v>102.649</v>
          </cell>
          <cell r="BC3733">
            <v>101.961</v>
          </cell>
          <cell r="BD3733">
            <v>101.929</v>
          </cell>
          <cell r="BE3733">
            <v>101.929</v>
          </cell>
          <cell r="BF3733">
            <v>101.929</v>
          </cell>
          <cell r="BG3733">
            <v>102.729</v>
          </cell>
          <cell r="BH3733">
            <v>102.247</v>
          </cell>
          <cell r="BI3733">
            <v>102.72199999999999</v>
          </cell>
          <cell r="BJ3733">
            <v>102.50700000000001</v>
          </cell>
          <cell r="BK3733">
            <v>102.50700000000001</v>
          </cell>
          <cell r="BL3733">
            <v>102.50700000000001</v>
          </cell>
          <cell r="BM3733">
            <v>102.202</v>
          </cell>
          <cell r="BN3733">
            <v>102.232</v>
          </cell>
          <cell r="BO3733">
            <v>102.848</v>
          </cell>
          <cell r="BP3733">
            <v>104.121</v>
          </cell>
          <cell r="BQ3733">
            <v>103.753</v>
          </cell>
          <cell r="BR3733">
            <v>103.753</v>
          </cell>
          <cell r="BS3733">
            <v>103.645</v>
          </cell>
          <cell r="BT3733">
            <v>102.60899999999999</v>
          </cell>
          <cell r="BU3733">
            <v>102.14100000000001</v>
          </cell>
          <cell r="BV3733">
            <v>101.34099999999999</v>
          </cell>
          <cell r="BW3733">
            <v>101.176</v>
          </cell>
          <cell r="BX3733">
            <v>101.176</v>
          </cell>
          <cell r="BY3733">
            <v>101.176</v>
          </cell>
          <cell r="BZ3733">
            <v>101.176</v>
          </cell>
          <cell r="CA3733">
            <v>101.053</v>
          </cell>
        </row>
        <row r="3734">
          <cell r="B3734" t="str">
            <v>Heublein</v>
          </cell>
          <cell r="C3734" t="str">
            <v>Bernd</v>
          </cell>
          <cell r="D3734" t="str">
            <v>1. Fränkischer Minigolfclub Lichtenfels 1961</v>
          </cell>
          <cell r="W3734">
            <v>106.092</v>
          </cell>
          <cell r="X3734">
            <v>106.039</v>
          </cell>
          <cell r="Y3734">
            <v>105.60299999999999</v>
          </cell>
          <cell r="Z3734">
            <v>105.581</v>
          </cell>
          <cell r="AA3734">
            <v>105.581</v>
          </cell>
          <cell r="AB3734">
            <v>105.581</v>
          </cell>
          <cell r="AC3734">
            <v>103.97799999999999</v>
          </cell>
          <cell r="AD3734">
            <v>103.792</v>
          </cell>
          <cell r="AE3734">
            <v>102.806</v>
          </cell>
          <cell r="AF3734">
            <v>102.627</v>
          </cell>
          <cell r="AG3734">
            <v>102.627</v>
          </cell>
          <cell r="AH3734">
            <v>102.627</v>
          </cell>
          <cell r="AI3734">
            <v>102.371</v>
          </cell>
          <cell r="AJ3734">
            <v>101.626</v>
          </cell>
          <cell r="AK3734">
            <v>102.154</v>
          </cell>
          <cell r="AL3734">
            <v>101.65</v>
          </cell>
          <cell r="AM3734">
            <v>101.65</v>
          </cell>
          <cell r="AN3734">
            <v>101.65</v>
          </cell>
          <cell r="AO3734">
            <v>102.07</v>
          </cell>
          <cell r="AP3734">
            <v>101.63500000000001</v>
          </cell>
          <cell r="AQ3734">
            <v>100.76600000000001</v>
          </cell>
          <cell r="AR3734">
            <v>101.20399999999999</v>
          </cell>
          <cell r="AS3734">
            <v>101.20399999999999</v>
          </cell>
          <cell r="AT3734">
            <v>101.20399999999999</v>
          </cell>
          <cell r="AU3734">
            <v>101.008</v>
          </cell>
          <cell r="AV3734">
            <v>101.181</v>
          </cell>
          <cell r="AW3734">
            <v>101.361</v>
          </cell>
          <cell r="AX3734">
            <v>101.271</v>
          </cell>
          <cell r="AY3734">
            <v>101.271</v>
          </cell>
          <cell r="AZ3734">
            <v>101.271</v>
          </cell>
          <cell r="BA3734">
            <v>100.873</v>
          </cell>
          <cell r="BB3734">
            <v>100.797</v>
          </cell>
          <cell r="BC3734">
            <v>101.027</v>
          </cell>
          <cell r="BD3734">
            <v>101.134</v>
          </cell>
          <cell r="BE3734">
            <v>101.134</v>
          </cell>
          <cell r="BF3734">
            <v>101.134</v>
          </cell>
          <cell r="BG3734">
            <v>101.626</v>
          </cell>
          <cell r="BH3734">
            <v>101.318</v>
          </cell>
          <cell r="BI3734">
            <v>101.188</v>
          </cell>
          <cell r="BJ3734">
            <v>100.973</v>
          </cell>
          <cell r="BK3734">
            <v>100.973</v>
          </cell>
          <cell r="BL3734">
            <v>100.833</v>
          </cell>
          <cell r="BM3734">
            <v>99.887</v>
          </cell>
          <cell r="BN3734">
            <v>99.745999999999995</v>
          </cell>
          <cell r="BO3734">
            <v>99.736000000000004</v>
          </cell>
          <cell r="BP3734">
            <v>99.691000000000003</v>
          </cell>
          <cell r="BQ3734">
            <v>99.691000000000003</v>
          </cell>
          <cell r="BR3734">
            <v>99.837000000000003</v>
          </cell>
          <cell r="BS3734">
            <v>100.19</v>
          </cell>
          <cell r="BT3734">
            <v>100.124</v>
          </cell>
          <cell r="BU3734">
            <v>100.196</v>
          </cell>
          <cell r="BV3734">
            <v>99.656000000000006</v>
          </cell>
          <cell r="BW3734">
            <v>99.656000000000006</v>
          </cell>
          <cell r="BX3734">
            <v>99.656000000000006</v>
          </cell>
          <cell r="BY3734">
            <v>99.656000000000006</v>
          </cell>
          <cell r="BZ3734">
            <v>99.643000000000001</v>
          </cell>
          <cell r="CA3734">
            <v>99.353999999999999</v>
          </cell>
        </row>
        <row r="3735">
          <cell r="B3735" t="str">
            <v>Heublein</v>
          </cell>
          <cell r="C3735" t="str">
            <v>Silvia</v>
          </cell>
          <cell r="D3735" t="str">
            <v>1. Miniatur-Golfsport-Club 1970 Göttingen</v>
          </cell>
          <cell r="F3735">
            <v>105.577</v>
          </cell>
          <cell r="G3735">
            <v>104.00700000000001</v>
          </cell>
          <cell r="H3735">
            <v>104.166</v>
          </cell>
          <cell r="I3735">
            <v>104.166</v>
          </cell>
          <cell r="J3735">
            <v>104.166</v>
          </cell>
          <cell r="K3735">
            <v>103.682</v>
          </cell>
          <cell r="L3735">
            <v>103.883</v>
          </cell>
          <cell r="M3735">
            <v>104.03</v>
          </cell>
          <cell r="N3735">
            <v>103.935</v>
          </cell>
          <cell r="O3735">
            <v>103.61799999999999</v>
          </cell>
          <cell r="P3735">
            <v>103.61799999999999</v>
          </cell>
          <cell r="Q3735">
            <v>103.68899999999999</v>
          </cell>
          <cell r="R3735">
            <v>103.55</v>
          </cell>
          <cell r="S3735">
            <v>103.627</v>
          </cell>
          <cell r="T3735">
            <v>103.598</v>
          </cell>
          <cell r="U3735">
            <v>103.953</v>
          </cell>
          <cell r="V3735">
            <v>103.81699999999999</v>
          </cell>
          <cell r="W3735">
            <v>103.482</v>
          </cell>
          <cell r="X3735">
            <v>103.759</v>
          </cell>
          <cell r="Y3735">
            <v>103.438</v>
          </cell>
          <cell r="Z3735">
            <v>103.492</v>
          </cell>
          <cell r="AA3735">
            <v>103.399</v>
          </cell>
          <cell r="AB3735">
            <v>103.31399999999999</v>
          </cell>
          <cell r="AC3735">
            <v>103.491</v>
          </cell>
          <cell r="AD3735">
            <v>102.654</v>
          </cell>
          <cell r="AE3735">
            <v>102.261</v>
          </cell>
          <cell r="AF3735">
            <v>101.508</v>
          </cell>
          <cell r="AG3735">
            <v>101.508</v>
          </cell>
          <cell r="AH3735">
            <v>101.508</v>
          </cell>
          <cell r="AI3735">
            <v>101.267</v>
          </cell>
          <cell r="AJ3735">
            <v>101.84699999999999</v>
          </cell>
          <cell r="AK3735">
            <v>101.708</v>
          </cell>
          <cell r="AL3735">
            <v>101.41500000000001</v>
          </cell>
          <cell r="AM3735">
            <v>101.41500000000001</v>
          </cell>
          <cell r="AN3735">
            <v>101.17</v>
          </cell>
          <cell r="AO3735">
            <v>101.059</v>
          </cell>
          <cell r="AP3735">
            <v>101.399</v>
          </cell>
          <cell r="AQ3735">
            <v>101.139</v>
          </cell>
          <cell r="AR3735">
            <v>101.265</v>
          </cell>
          <cell r="AS3735">
            <v>101.208</v>
          </cell>
          <cell r="AT3735">
            <v>101.208</v>
          </cell>
          <cell r="AU3735">
            <v>101.184</v>
          </cell>
          <cell r="AV3735">
            <v>101.19499999999999</v>
          </cell>
          <cell r="AW3735">
            <v>101.309</v>
          </cell>
          <cell r="AX3735">
            <v>101.77800000000001</v>
          </cell>
          <cell r="AY3735">
            <v>102.038</v>
          </cell>
          <cell r="AZ3735">
            <v>101.934</v>
          </cell>
          <cell r="BA3735">
            <v>102.178</v>
          </cell>
          <cell r="BB3735">
            <v>101.932</v>
          </cell>
          <cell r="BC3735">
            <v>101.738</v>
          </cell>
          <cell r="BD3735">
            <v>101.55</v>
          </cell>
          <cell r="BE3735">
            <v>101.29600000000001</v>
          </cell>
          <cell r="BF3735">
            <v>101.241</v>
          </cell>
          <cell r="BG3735">
            <v>100.729</v>
          </cell>
          <cell r="BH3735">
            <v>100.72</v>
          </cell>
          <cell r="BI3735">
            <v>100.804</v>
          </cell>
          <cell r="BJ3735">
            <v>100.736</v>
          </cell>
          <cell r="BK3735">
            <v>100.771</v>
          </cell>
          <cell r="BL3735">
            <v>100.79300000000001</v>
          </cell>
          <cell r="BM3735">
            <v>100.752</v>
          </cell>
          <cell r="BN3735">
            <v>100.505</v>
          </cell>
          <cell r="BO3735">
            <v>99.956999999999994</v>
          </cell>
          <cell r="BP3735">
            <v>99.962000000000003</v>
          </cell>
          <cell r="BQ3735">
            <v>99.817999999999998</v>
          </cell>
          <cell r="BR3735">
            <v>100.16500000000001</v>
          </cell>
          <cell r="BS3735">
            <v>100.92100000000001</v>
          </cell>
          <cell r="BT3735">
            <v>101.526</v>
          </cell>
          <cell r="BU3735">
            <v>102.333</v>
          </cell>
          <cell r="BV3735">
            <v>102.107</v>
          </cell>
          <cell r="BW3735">
            <v>101.89400000000001</v>
          </cell>
          <cell r="BX3735">
            <v>101.89400000000001</v>
          </cell>
          <cell r="BY3735">
            <v>101.89400000000001</v>
          </cell>
          <cell r="BZ3735">
            <v>101.931</v>
          </cell>
          <cell r="CA3735">
            <v>101.107</v>
          </cell>
        </row>
        <row r="3736">
          <cell r="B3736" t="str">
            <v>Heuer</v>
          </cell>
          <cell r="C3736" t="str">
            <v>Florian</v>
          </cell>
          <cell r="D3736" t="str">
            <v>Preetzer Turn- und Sportverein von 1861 Abteilung Minigolf</v>
          </cell>
          <cell r="H3736">
            <v>125.779</v>
          </cell>
          <cell r="I3736">
            <v>125.779</v>
          </cell>
          <cell r="J3736">
            <v>125.779</v>
          </cell>
          <cell r="K3736">
            <v>121.367</v>
          </cell>
          <cell r="L3736">
            <v>115.685</v>
          </cell>
          <cell r="M3736">
            <v>115.685</v>
          </cell>
          <cell r="N3736">
            <v>114.985</v>
          </cell>
          <cell r="O3736">
            <v>114.985</v>
          </cell>
          <cell r="P3736">
            <v>114.985</v>
          </cell>
          <cell r="Q3736">
            <v>114.947</v>
          </cell>
          <cell r="R3736">
            <v>114.18899999999999</v>
          </cell>
          <cell r="S3736">
            <v>114.18899999999999</v>
          </cell>
          <cell r="T3736">
            <v>114.431</v>
          </cell>
          <cell r="U3736">
            <v>114.431</v>
          </cell>
          <cell r="V3736">
            <v>114.431</v>
          </cell>
          <cell r="W3736">
            <v>114.34099999999999</v>
          </cell>
          <cell r="X3736">
            <v>114.98399999999999</v>
          </cell>
          <cell r="Y3736">
            <v>114.98399999999999</v>
          </cell>
          <cell r="Z3736">
            <v>111.771</v>
          </cell>
          <cell r="AA3736">
            <v>111.771</v>
          </cell>
          <cell r="AB3736">
            <v>111.771</v>
          </cell>
          <cell r="AC3736">
            <v>111.55800000000001</v>
          </cell>
          <cell r="AD3736">
            <v>110.497</v>
          </cell>
          <cell r="AE3736">
            <v>109.789</v>
          </cell>
          <cell r="AF3736">
            <v>109.124</v>
          </cell>
          <cell r="AG3736">
            <v>109.789</v>
          </cell>
          <cell r="AH3736">
            <v>109.789</v>
          </cell>
          <cell r="AI3736">
            <v>109.124</v>
          </cell>
          <cell r="AJ3736">
            <v>111.843</v>
          </cell>
          <cell r="AK3736">
            <v>115.117</v>
          </cell>
          <cell r="AT3736">
            <v>112.486</v>
          </cell>
          <cell r="AU3736">
            <v>112.486</v>
          </cell>
          <cell r="AV3736">
            <v>109.331</v>
          </cell>
          <cell r="AW3736">
            <v>109.331</v>
          </cell>
          <cell r="AX3736">
            <v>109.99299999999999</v>
          </cell>
          <cell r="AY3736">
            <v>109.99299999999999</v>
          </cell>
          <cell r="AZ3736">
            <v>109.99299999999999</v>
          </cell>
          <cell r="BA3736">
            <v>112.264</v>
          </cell>
          <cell r="BB3736">
            <v>112.80800000000001</v>
          </cell>
          <cell r="BC3736">
            <v>112.80800000000001</v>
          </cell>
          <cell r="BD3736">
            <v>112.80800000000001</v>
          </cell>
          <cell r="BE3736">
            <v>112.80800000000001</v>
          </cell>
          <cell r="BF3736">
            <v>112.80800000000001</v>
          </cell>
          <cell r="BG3736">
            <v>112.80800000000001</v>
          </cell>
          <cell r="BZ3736" t="str">
            <v/>
          </cell>
          <cell r="CA3736" t="str">
            <v/>
          </cell>
        </row>
        <row r="3737">
          <cell r="B3737" t="str">
            <v>Heufers</v>
          </cell>
          <cell r="C3737" t="str">
            <v>Astrid</v>
          </cell>
          <cell r="D3737" t="str">
            <v>1. MGSV Netphen</v>
          </cell>
          <cell r="G3737">
            <v>118.682</v>
          </cell>
          <cell r="H3737">
            <v>118.682</v>
          </cell>
          <cell r="I3737">
            <v>118.682</v>
          </cell>
          <cell r="J3737">
            <v>118.682</v>
          </cell>
          <cell r="K3737">
            <v>118.682</v>
          </cell>
          <cell r="L3737">
            <v>118.682</v>
          </cell>
          <cell r="BZ3737" t="str">
            <v/>
          </cell>
          <cell r="CA3737" t="str">
            <v/>
          </cell>
        </row>
        <row r="3738">
          <cell r="B3738" t="str">
            <v>Heufers</v>
          </cell>
          <cell r="C3738" t="str">
            <v>Luca</v>
          </cell>
          <cell r="D3738" t="str">
            <v>1. MGSV Netphen</v>
          </cell>
          <cell r="G3738">
            <v>112.258</v>
          </cell>
          <cell r="H3738">
            <v>112.258</v>
          </cell>
          <cell r="I3738">
            <v>112.258</v>
          </cell>
          <cell r="J3738">
            <v>112.258</v>
          </cell>
          <cell r="K3738">
            <v>111.89400000000001</v>
          </cell>
          <cell r="L3738">
            <v>111.02</v>
          </cell>
          <cell r="M3738">
            <v>114.759</v>
          </cell>
          <cell r="N3738">
            <v>114.759</v>
          </cell>
          <cell r="O3738">
            <v>114.759</v>
          </cell>
          <cell r="P3738">
            <v>114.759</v>
          </cell>
          <cell r="Q3738">
            <v>114.67700000000001</v>
          </cell>
          <cell r="BZ3738" t="str">
            <v/>
          </cell>
          <cell r="CA3738" t="str">
            <v/>
          </cell>
        </row>
        <row r="3739">
          <cell r="B3739" t="str">
            <v>Heufers</v>
          </cell>
          <cell r="C3739" t="str">
            <v>Meinolf</v>
          </cell>
          <cell r="D3739" t="str">
            <v>1. MGSV Netphen</v>
          </cell>
          <cell r="G3739">
            <v>111.12</v>
          </cell>
          <cell r="H3739">
            <v>110.286</v>
          </cell>
          <cell r="I3739">
            <v>110.286</v>
          </cell>
          <cell r="J3739">
            <v>110.286</v>
          </cell>
          <cell r="K3739">
            <v>110.913</v>
          </cell>
          <cell r="L3739">
            <v>111.358</v>
          </cell>
          <cell r="M3739">
            <v>111.608</v>
          </cell>
          <cell r="N3739">
            <v>114.351</v>
          </cell>
          <cell r="O3739">
            <v>114.351</v>
          </cell>
          <cell r="P3739">
            <v>114.351</v>
          </cell>
          <cell r="Q3739">
            <v>122.67700000000001</v>
          </cell>
          <cell r="BZ3739" t="str">
            <v/>
          </cell>
          <cell r="CA3739" t="str">
            <v/>
          </cell>
        </row>
        <row r="3740">
          <cell r="B3740" t="str">
            <v>Heufers</v>
          </cell>
          <cell r="C3740" t="str">
            <v>Niklas</v>
          </cell>
          <cell r="D3740" t="str">
            <v>1. MGSV Netphen</v>
          </cell>
          <cell r="G3740">
            <v>116.267</v>
          </cell>
          <cell r="H3740">
            <v>116.267</v>
          </cell>
          <cell r="I3740">
            <v>116.267</v>
          </cell>
          <cell r="J3740">
            <v>116.267</v>
          </cell>
          <cell r="K3740">
            <v>116.267</v>
          </cell>
          <cell r="L3740">
            <v>114.679</v>
          </cell>
          <cell r="M3740">
            <v>117.01</v>
          </cell>
          <cell r="N3740">
            <v>117.01</v>
          </cell>
          <cell r="O3740">
            <v>117.01</v>
          </cell>
          <cell r="P3740">
            <v>117.01</v>
          </cell>
          <cell r="Q3740">
            <v>117.01</v>
          </cell>
          <cell r="BZ3740" t="str">
            <v/>
          </cell>
          <cell r="CA3740" t="str">
            <v/>
          </cell>
        </row>
        <row r="3741">
          <cell r="B3741" t="str">
            <v>Heuger</v>
          </cell>
          <cell r="C3741" t="str">
            <v>Melanie</v>
          </cell>
          <cell r="D3741" t="str">
            <v>Post- und Telekom-Sportverein Hof Abteilung Minigolf</v>
          </cell>
          <cell r="BS3741">
            <v>123.28</v>
          </cell>
          <cell r="BT3741">
            <v>131.19</v>
          </cell>
          <cell r="BU3741">
            <v>117.044</v>
          </cell>
          <cell r="BV3741">
            <v>117.044</v>
          </cell>
          <cell r="BW3741">
            <v>117.035</v>
          </cell>
          <cell r="BX3741">
            <v>117.035</v>
          </cell>
          <cell r="BY3741">
            <v>117.035</v>
          </cell>
          <cell r="BZ3741">
            <v>117.035</v>
          </cell>
          <cell r="CA3741">
            <v>116.745</v>
          </cell>
        </row>
        <row r="3742">
          <cell r="B3742" t="str">
            <v>Heuser</v>
          </cell>
          <cell r="C3742" t="str">
            <v>Andreas</v>
          </cell>
          <cell r="D3742" t="str">
            <v>Miniaturgolfclub Bad Bodendorf</v>
          </cell>
          <cell r="AK3742">
            <v>123.366</v>
          </cell>
          <cell r="AL3742">
            <v>118.80200000000001</v>
          </cell>
          <cell r="AM3742">
            <v>118.80200000000001</v>
          </cell>
          <cell r="AN3742">
            <v>118.80200000000001</v>
          </cell>
          <cell r="AO3742">
            <v>113.574</v>
          </cell>
          <cell r="AP3742">
            <v>109.126</v>
          </cell>
          <cell r="AQ3742">
            <v>108.51600000000001</v>
          </cell>
          <cell r="AR3742">
            <v>108.51600000000001</v>
          </cell>
          <cell r="AS3742">
            <v>108.51600000000001</v>
          </cell>
          <cell r="AT3742">
            <v>108.51600000000001</v>
          </cell>
          <cell r="AU3742">
            <v>107.52</v>
          </cell>
          <cell r="AV3742">
            <v>106.496</v>
          </cell>
          <cell r="AW3742">
            <v>104.28400000000001</v>
          </cell>
          <cell r="AX3742">
            <v>104.732</v>
          </cell>
          <cell r="AY3742">
            <v>104.732</v>
          </cell>
          <cell r="AZ3742">
            <v>104.732</v>
          </cell>
          <cell r="BA3742">
            <v>104.94199999999999</v>
          </cell>
          <cell r="BB3742">
            <v>104.657</v>
          </cell>
          <cell r="BC3742">
            <v>104.732</v>
          </cell>
          <cell r="BD3742">
            <v>104.41200000000001</v>
          </cell>
          <cell r="BE3742">
            <v>104.41200000000001</v>
          </cell>
          <cell r="BF3742">
            <v>104.41200000000001</v>
          </cell>
          <cell r="BG3742">
            <v>104.005</v>
          </cell>
          <cell r="BH3742">
            <v>103.54</v>
          </cell>
          <cell r="BI3742">
            <v>103.376</v>
          </cell>
          <cell r="BJ3742">
            <v>103.349</v>
          </cell>
          <cell r="BK3742">
            <v>103.342</v>
          </cell>
          <cell r="BL3742">
            <v>103.342</v>
          </cell>
          <cell r="BM3742">
            <v>103.6</v>
          </cell>
          <cell r="BN3742">
            <v>103.364</v>
          </cell>
          <cell r="BO3742">
            <v>103.776</v>
          </cell>
          <cell r="BP3742">
            <v>104.09399999999999</v>
          </cell>
          <cell r="BQ3742">
            <v>104.30200000000001</v>
          </cell>
          <cell r="BR3742">
            <v>104.30200000000001</v>
          </cell>
          <cell r="BS3742">
            <v>104.492</v>
          </cell>
          <cell r="BT3742">
            <v>104.313</v>
          </cell>
          <cell r="BU3742">
            <v>104.869</v>
          </cell>
          <cell r="BV3742">
            <v>103.56399999999999</v>
          </cell>
          <cell r="BW3742">
            <v>103.03</v>
          </cell>
          <cell r="BX3742">
            <v>103.03</v>
          </cell>
          <cell r="BY3742">
            <v>103.03</v>
          </cell>
          <cell r="BZ3742">
            <v>103.624</v>
          </cell>
          <cell r="CA3742">
            <v>103.70099999999999</v>
          </cell>
        </row>
        <row r="3743">
          <cell r="B3743" t="str">
            <v>Heuser-Ludloff</v>
          </cell>
          <cell r="C3743" t="str">
            <v>Gaby</v>
          </cell>
          <cell r="D3743" t="str">
            <v>MinigolfCard</v>
          </cell>
          <cell r="BZ3743" t="str">
            <v/>
          </cell>
          <cell r="CA3743" t="str">
            <v/>
          </cell>
        </row>
        <row r="3744">
          <cell r="B3744" t="str">
            <v>Heuß</v>
          </cell>
          <cell r="C3744" t="str">
            <v>Ronald</v>
          </cell>
          <cell r="D3744" t="str">
            <v>MGC Obrigheim</v>
          </cell>
          <cell r="F3744">
            <v>101.438</v>
          </cell>
          <cell r="G3744">
            <v>105.059</v>
          </cell>
          <cell r="H3744">
            <v>102.995</v>
          </cell>
          <cell r="I3744">
            <v>102.995</v>
          </cell>
          <cell r="J3744">
            <v>102.995</v>
          </cell>
          <cell r="K3744">
            <v>103.021</v>
          </cell>
          <cell r="L3744">
            <v>104.98399999999999</v>
          </cell>
          <cell r="M3744">
            <v>104.98399999999999</v>
          </cell>
          <cell r="N3744">
            <v>107.07299999999999</v>
          </cell>
          <cell r="O3744">
            <v>107.07299999999999</v>
          </cell>
          <cell r="P3744">
            <v>107.07299999999999</v>
          </cell>
          <cell r="BZ3744" t="str">
            <v/>
          </cell>
          <cell r="CA3744" t="str">
            <v/>
          </cell>
        </row>
        <row r="3745">
          <cell r="B3745" t="str">
            <v>Heutger</v>
          </cell>
          <cell r="C3745" t="str">
            <v>Frank</v>
          </cell>
          <cell r="D3745" t="str">
            <v>BGT Olympia Bad Soden-Salmünster</v>
          </cell>
          <cell r="AD3745">
            <v>122.745</v>
          </cell>
          <cell r="AE3745">
            <v>122.745</v>
          </cell>
          <cell r="AF3745">
            <v>122.745</v>
          </cell>
          <cell r="AG3745">
            <v>122.745</v>
          </cell>
          <cell r="AH3745">
            <v>122.745</v>
          </cell>
          <cell r="AI3745">
            <v>122.745</v>
          </cell>
          <cell r="AJ3745">
            <v>118.913</v>
          </cell>
          <cell r="AK3745">
            <v>118.913</v>
          </cell>
          <cell r="AL3745">
            <v>114.991</v>
          </cell>
          <cell r="AM3745">
            <v>114.991</v>
          </cell>
          <cell r="AN3745">
            <v>114.991</v>
          </cell>
          <cell r="AO3745">
            <v>114.991</v>
          </cell>
          <cell r="AP3745">
            <v>116.045</v>
          </cell>
          <cell r="AQ3745">
            <v>116.045</v>
          </cell>
          <cell r="BZ3745" t="str">
            <v/>
          </cell>
          <cell r="CA3745" t="str">
            <v/>
          </cell>
        </row>
        <row r="3746">
          <cell r="B3746" t="str">
            <v>Heutger</v>
          </cell>
          <cell r="C3746" t="str">
            <v>Karin</v>
          </cell>
          <cell r="D3746" t="str">
            <v>BGT Olympia Bad Soden-Salmünster</v>
          </cell>
          <cell r="AD3746">
            <v>125.245</v>
          </cell>
          <cell r="AE3746">
            <v>125.245</v>
          </cell>
          <cell r="AF3746">
            <v>125.245</v>
          </cell>
          <cell r="AG3746">
            <v>125.245</v>
          </cell>
          <cell r="AH3746">
            <v>125.245</v>
          </cell>
          <cell r="AI3746">
            <v>125.245</v>
          </cell>
          <cell r="AJ3746">
            <v>118.246</v>
          </cell>
          <cell r="AK3746">
            <v>118.246</v>
          </cell>
          <cell r="AL3746">
            <v>115.907</v>
          </cell>
          <cell r="AM3746">
            <v>115.907</v>
          </cell>
          <cell r="AN3746">
            <v>115.907</v>
          </cell>
          <cell r="AO3746">
            <v>115.907</v>
          </cell>
          <cell r="AP3746">
            <v>118.045</v>
          </cell>
          <cell r="AQ3746">
            <v>118.045</v>
          </cell>
          <cell r="BZ3746" t="str">
            <v/>
          </cell>
          <cell r="CA3746" t="str">
            <v/>
          </cell>
        </row>
        <row r="3747">
          <cell r="B3747" t="str">
            <v>Heuts</v>
          </cell>
          <cell r="C3747" t="str">
            <v>Andreas</v>
          </cell>
          <cell r="D3747" t="str">
            <v>Minigolf Sport-Verein Bad Münder/Springe von 2005</v>
          </cell>
          <cell r="G3747">
            <v>109.973</v>
          </cell>
          <cell r="H3747">
            <v>109.973</v>
          </cell>
          <cell r="I3747">
            <v>109.973</v>
          </cell>
          <cell r="J3747">
            <v>109.973</v>
          </cell>
          <cell r="K3747">
            <v>109.854</v>
          </cell>
          <cell r="L3747">
            <v>117.09699999999999</v>
          </cell>
          <cell r="M3747">
            <v>117.09699999999999</v>
          </cell>
          <cell r="N3747">
            <v>114.35599999999999</v>
          </cell>
          <cell r="O3747">
            <v>114.35599999999999</v>
          </cell>
          <cell r="P3747">
            <v>114.35599999999999</v>
          </cell>
          <cell r="Q3747">
            <v>114.35599999999999</v>
          </cell>
          <cell r="R3747">
            <v>116.56100000000001</v>
          </cell>
          <cell r="S3747">
            <v>116.56100000000001</v>
          </cell>
          <cell r="T3747">
            <v>111.866</v>
          </cell>
          <cell r="U3747">
            <v>111.866</v>
          </cell>
          <cell r="V3747">
            <v>111.866</v>
          </cell>
          <cell r="W3747">
            <v>109.837</v>
          </cell>
          <cell r="X3747">
            <v>109.384</v>
          </cell>
          <cell r="Y3747">
            <v>108.867</v>
          </cell>
          <cell r="Z3747">
            <v>109.51600000000001</v>
          </cell>
          <cell r="AA3747">
            <v>109.51600000000001</v>
          </cell>
          <cell r="AB3747">
            <v>109.51600000000001</v>
          </cell>
          <cell r="AC3747">
            <v>110.206</v>
          </cell>
          <cell r="AD3747">
            <v>109.059</v>
          </cell>
          <cell r="AE3747">
            <v>110.001</v>
          </cell>
          <cell r="AF3747">
            <v>110.861</v>
          </cell>
          <cell r="AG3747">
            <v>110.861</v>
          </cell>
          <cell r="AH3747">
            <v>110.861</v>
          </cell>
          <cell r="AI3747">
            <v>112.86</v>
          </cell>
          <cell r="AJ3747">
            <v>110.432</v>
          </cell>
          <cell r="AK3747">
            <v>113.188</v>
          </cell>
          <cell r="AL3747">
            <v>112.273</v>
          </cell>
          <cell r="AM3747">
            <v>112.273</v>
          </cell>
          <cell r="AN3747">
            <v>112.273</v>
          </cell>
          <cell r="AO3747">
            <v>111.712</v>
          </cell>
          <cell r="AP3747">
            <v>116.06399999999999</v>
          </cell>
          <cell r="AQ3747">
            <v>116.06399999999999</v>
          </cell>
          <cell r="AR3747">
            <v>118.836</v>
          </cell>
          <cell r="AS3747">
            <v>118.836</v>
          </cell>
          <cell r="AT3747">
            <v>118.836</v>
          </cell>
          <cell r="BZ3747" t="str">
            <v/>
          </cell>
          <cell r="CA3747" t="str">
            <v/>
          </cell>
        </row>
        <row r="3748">
          <cell r="B3748" t="str">
            <v>Heuveldop</v>
          </cell>
          <cell r="C3748" t="str">
            <v>Dirk</v>
          </cell>
          <cell r="D3748" t="str">
            <v>MinigolfCard</v>
          </cell>
          <cell r="BZ3748" t="str">
            <v/>
          </cell>
          <cell r="CA3748" t="str">
            <v/>
          </cell>
        </row>
        <row r="3749">
          <cell r="B3749" t="str">
            <v>Heuveldop</v>
          </cell>
          <cell r="C3749" t="str">
            <v>Dirk</v>
          </cell>
          <cell r="D3749" t="str">
            <v>MinigolfCard</v>
          </cell>
          <cell r="BZ3749" t="str">
            <v/>
          </cell>
          <cell r="CA3749" t="str">
            <v/>
          </cell>
        </row>
        <row r="3750">
          <cell r="B3750" t="str">
            <v>Hewel</v>
          </cell>
          <cell r="C3750" t="str">
            <v>Helmut</v>
          </cell>
          <cell r="D3750" t="str">
            <v>1. Minigolf-Club Saar 68 St. Ingbert</v>
          </cell>
          <cell r="BZ3750" t="str">
            <v/>
          </cell>
          <cell r="CA3750" t="str">
            <v/>
          </cell>
        </row>
        <row r="3751">
          <cell r="B3751" t="str">
            <v>Hewel</v>
          </cell>
          <cell r="C3751" t="str">
            <v>Marliese</v>
          </cell>
          <cell r="D3751" t="str">
            <v>1. Minigolf-Club Saar 68 St. Ingbert</v>
          </cell>
          <cell r="BZ3751" t="str">
            <v/>
          </cell>
          <cell r="CA3751" t="str">
            <v/>
          </cell>
        </row>
        <row r="3752">
          <cell r="B3752" t="str">
            <v>Hewel</v>
          </cell>
          <cell r="C3752" t="str">
            <v>Wolfgang</v>
          </cell>
          <cell r="D3752" t="str">
            <v>1. Minigolf-Club Saar 68 St. Ingbert</v>
          </cell>
          <cell r="BZ3752" t="str">
            <v/>
          </cell>
          <cell r="CA3752" t="str">
            <v/>
          </cell>
        </row>
        <row r="3753">
          <cell r="B3753" t="str">
            <v>Hexelschneider</v>
          </cell>
          <cell r="C3753" t="str">
            <v>Andre</v>
          </cell>
          <cell r="D3753" t="str">
            <v>BV Harsewinkel</v>
          </cell>
          <cell r="BZ3753" t="str">
            <v/>
          </cell>
          <cell r="CA3753" t="str">
            <v/>
          </cell>
        </row>
        <row r="3754">
          <cell r="B3754" t="str">
            <v>Hey</v>
          </cell>
          <cell r="C3754" t="str">
            <v>Marcus</v>
          </cell>
          <cell r="D3754" t="str">
            <v>Oberbayerische Minigolf-Club Ingolstadt</v>
          </cell>
          <cell r="K3754">
            <v>109.435</v>
          </cell>
          <cell r="L3754">
            <v>109.435</v>
          </cell>
          <cell r="M3754">
            <v>109.435</v>
          </cell>
          <cell r="N3754">
            <v>109.435</v>
          </cell>
          <cell r="O3754">
            <v>109.435</v>
          </cell>
          <cell r="P3754">
            <v>109.435</v>
          </cell>
          <cell r="R3754">
            <v>109.074</v>
          </cell>
          <cell r="S3754">
            <v>109.074</v>
          </cell>
          <cell r="T3754">
            <v>109.074</v>
          </cell>
          <cell r="U3754">
            <v>109.074</v>
          </cell>
          <cell r="V3754">
            <v>109.074</v>
          </cell>
          <cell r="W3754">
            <v>109.074</v>
          </cell>
          <cell r="X3754">
            <v>106.613</v>
          </cell>
          <cell r="Y3754">
            <v>103.866</v>
          </cell>
          <cell r="Z3754">
            <v>103.351</v>
          </cell>
          <cell r="AA3754">
            <v>103.351</v>
          </cell>
          <cell r="AB3754">
            <v>103.351</v>
          </cell>
          <cell r="AC3754">
            <v>102.75</v>
          </cell>
          <cell r="AD3754">
            <v>101.501</v>
          </cell>
          <cell r="AE3754">
            <v>102.444</v>
          </cell>
          <cell r="AF3754">
            <v>101.355</v>
          </cell>
          <cell r="AG3754">
            <v>101.355</v>
          </cell>
          <cell r="AH3754">
            <v>101.355</v>
          </cell>
          <cell r="AI3754">
            <v>101.501</v>
          </cell>
          <cell r="AJ3754">
            <v>101.134</v>
          </cell>
          <cell r="AK3754">
            <v>100.756</v>
          </cell>
          <cell r="AL3754">
            <v>100.938</v>
          </cell>
          <cell r="AM3754">
            <v>100.938</v>
          </cell>
          <cell r="AN3754">
            <v>100.938</v>
          </cell>
          <cell r="AO3754">
            <v>101.11499999999999</v>
          </cell>
          <cell r="AP3754">
            <v>101.15300000000001</v>
          </cell>
          <cell r="AQ3754">
            <v>101.14</v>
          </cell>
          <cell r="AR3754">
            <v>101.482</v>
          </cell>
          <cell r="AS3754">
            <v>101.482</v>
          </cell>
          <cell r="AT3754">
            <v>101.482</v>
          </cell>
          <cell r="AU3754">
            <v>101.187</v>
          </cell>
          <cell r="AV3754">
            <v>101.001</v>
          </cell>
          <cell r="AW3754">
            <v>100.742</v>
          </cell>
          <cell r="AX3754">
            <v>100.852</v>
          </cell>
          <cell r="AY3754">
            <v>100.852</v>
          </cell>
          <cell r="AZ3754">
            <v>100.852</v>
          </cell>
          <cell r="BA3754">
            <v>100.407</v>
          </cell>
          <cell r="BB3754">
            <v>100.179</v>
          </cell>
          <cell r="BC3754">
            <v>100.339</v>
          </cell>
          <cell r="BD3754">
            <v>100</v>
          </cell>
          <cell r="BE3754">
            <v>100</v>
          </cell>
          <cell r="BF3754">
            <v>100</v>
          </cell>
          <cell r="BG3754">
            <v>100.099</v>
          </cell>
          <cell r="BH3754">
            <v>100.20099999999999</v>
          </cell>
          <cell r="BI3754">
            <v>99.771000000000001</v>
          </cell>
          <cell r="BJ3754">
            <v>99.733999999999995</v>
          </cell>
          <cell r="BK3754">
            <v>99.733999999999995</v>
          </cell>
          <cell r="BL3754">
            <v>99.733999999999995</v>
          </cell>
          <cell r="BM3754">
            <v>99.004999999999995</v>
          </cell>
          <cell r="BN3754">
            <v>98.885999999999996</v>
          </cell>
          <cell r="BO3754">
            <v>98.968000000000004</v>
          </cell>
          <cell r="BP3754">
            <v>99.113</v>
          </cell>
          <cell r="BQ3754">
            <v>99.113</v>
          </cell>
          <cell r="BR3754">
            <v>99.113</v>
          </cell>
          <cell r="BS3754">
            <v>99.475999999999999</v>
          </cell>
          <cell r="BT3754">
            <v>99.22</v>
          </cell>
          <cell r="BU3754">
            <v>99.234999999999999</v>
          </cell>
          <cell r="BV3754">
            <v>98.902000000000001</v>
          </cell>
          <cell r="BW3754">
            <v>98.902000000000001</v>
          </cell>
          <cell r="BX3754">
            <v>98.902000000000001</v>
          </cell>
          <cell r="BY3754">
            <v>98.902000000000001</v>
          </cell>
          <cell r="BZ3754">
            <v>99.141999999999996</v>
          </cell>
          <cell r="CA3754">
            <v>99.066000000000003</v>
          </cell>
        </row>
        <row r="3755">
          <cell r="B3755" t="str">
            <v>Heyber</v>
          </cell>
          <cell r="C3755" t="str">
            <v>Markus</v>
          </cell>
          <cell r="D3755" t="str">
            <v>1. MGC Kassel 1964</v>
          </cell>
          <cell r="AL3755">
            <v>112.79600000000001</v>
          </cell>
          <cell r="AM3755">
            <v>112.79600000000001</v>
          </cell>
          <cell r="AN3755">
            <v>112.79600000000001</v>
          </cell>
          <cell r="AO3755">
            <v>112.79600000000001</v>
          </cell>
          <cell r="AP3755">
            <v>112.79600000000001</v>
          </cell>
          <cell r="AQ3755">
            <v>112.79600000000001</v>
          </cell>
          <cell r="BZ3755" t="str">
            <v/>
          </cell>
          <cell r="CA3755" t="str">
            <v/>
          </cell>
        </row>
        <row r="3756">
          <cell r="B3756" t="str">
            <v>Heyde</v>
          </cell>
          <cell r="C3756" t="str">
            <v>Andreas</v>
          </cell>
          <cell r="D3756" t="str">
            <v>MSV Berliner Bär</v>
          </cell>
          <cell r="G3756">
            <v>106.197</v>
          </cell>
          <cell r="H3756">
            <v>105.82</v>
          </cell>
          <cell r="I3756">
            <v>105.82</v>
          </cell>
          <cell r="J3756">
            <v>105.82</v>
          </cell>
          <cell r="K3756">
            <v>105.41500000000001</v>
          </cell>
          <cell r="L3756">
            <v>105.751</v>
          </cell>
          <cell r="M3756">
            <v>105.589</v>
          </cell>
          <cell r="N3756">
            <v>105.613</v>
          </cell>
          <cell r="O3756">
            <v>105.613</v>
          </cell>
          <cell r="P3756">
            <v>105.613</v>
          </cell>
          <cell r="Q3756">
            <v>106.143</v>
          </cell>
          <cell r="R3756">
            <v>106.55800000000001</v>
          </cell>
          <cell r="S3756">
            <v>106.55800000000001</v>
          </cell>
          <cell r="T3756">
            <v>105.69199999999999</v>
          </cell>
          <cell r="U3756">
            <v>105.69199999999999</v>
          </cell>
          <cell r="V3756">
            <v>105.69199999999999</v>
          </cell>
          <cell r="W3756">
            <v>105.633</v>
          </cell>
          <cell r="X3756">
            <v>105.044</v>
          </cell>
          <cell r="Y3756">
            <v>105.044</v>
          </cell>
          <cell r="Z3756">
            <v>104.377</v>
          </cell>
          <cell r="AA3756">
            <v>104.377</v>
          </cell>
          <cell r="AB3756">
            <v>104.377</v>
          </cell>
          <cell r="AC3756">
            <v>103.63500000000001</v>
          </cell>
          <cell r="AD3756">
            <v>105.84</v>
          </cell>
          <cell r="AE3756">
            <v>104.914</v>
          </cell>
          <cell r="AF3756">
            <v>106.11</v>
          </cell>
          <cell r="AG3756">
            <v>106.11</v>
          </cell>
          <cell r="AH3756">
            <v>106.11</v>
          </cell>
          <cell r="AI3756">
            <v>106.11</v>
          </cell>
          <cell r="AJ3756">
            <v>106.11</v>
          </cell>
          <cell r="AK3756">
            <v>107.753</v>
          </cell>
          <cell r="BZ3756" t="str">
            <v/>
          </cell>
          <cell r="CA3756" t="str">
            <v/>
          </cell>
        </row>
        <row r="3757">
          <cell r="B3757" t="str">
            <v>Heydenreich</v>
          </cell>
          <cell r="C3757" t="str">
            <v>Rudolf</v>
          </cell>
          <cell r="D3757" t="str">
            <v>Minigolfclub Traben-Trarbach</v>
          </cell>
          <cell r="G3757">
            <v>107.117</v>
          </cell>
          <cell r="H3757">
            <v>104.828</v>
          </cell>
          <cell r="I3757">
            <v>104.828</v>
          </cell>
          <cell r="J3757">
            <v>104.828</v>
          </cell>
          <cell r="K3757">
            <v>104.828</v>
          </cell>
          <cell r="L3757">
            <v>105.18300000000001</v>
          </cell>
          <cell r="M3757">
            <v>107.367</v>
          </cell>
          <cell r="N3757">
            <v>107.679</v>
          </cell>
          <cell r="O3757">
            <v>107.679</v>
          </cell>
          <cell r="P3757">
            <v>107.679</v>
          </cell>
          <cell r="Q3757">
            <v>107.679</v>
          </cell>
          <cell r="R3757">
            <v>105.145</v>
          </cell>
          <cell r="S3757">
            <v>104.688</v>
          </cell>
          <cell r="T3757">
            <v>105.401</v>
          </cell>
          <cell r="U3757">
            <v>105.401</v>
          </cell>
          <cell r="V3757">
            <v>105.401</v>
          </cell>
          <cell r="W3757">
            <v>105.401</v>
          </cell>
          <cell r="X3757">
            <v>108.782</v>
          </cell>
          <cell r="Y3757">
            <v>109.29300000000001</v>
          </cell>
          <cell r="Z3757">
            <v>106.511</v>
          </cell>
          <cell r="AA3757">
            <v>106.511</v>
          </cell>
          <cell r="AB3757">
            <v>106.511</v>
          </cell>
          <cell r="AC3757">
            <v>104.503</v>
          </cell>
          <cell r="AD3757">
            <v>104.503</v>
          </cell>
          <cell r="AE3757">
            <v>104.58</v>
          </cell>
          <cell r="AF3757">
            <v>107.44</v>
          </cell>
          <cell r="AG3757">
            <v>107.44</v>
          </cell>
          <cell r="AH3757">
            <v>107.44</v>
          </cell>
          <cell r="AI3757">
            <v>107.508</v>
          </cell>
          <cell r="AJ3757">
            <v>107.508</v>
          </cell>
          <cell r="AK3757">
            <v>106.551</v>
          </cell>
          <cell r="AL3757">
            <v>104.667</v>
          </cell>
          <cell r="AM3757">
            <v>104.667</v>
          </cell>
          <cell r="AN3757">
            <v>104.667</v>
          </cell>
          <cell r="AO3757">
            <v>104.404</v>
          </cell>
          <cell r="AP3757">
            <v>104.28400000000001</v>
          </cell>
          <cell r="AQ3757">
            <v>104.461</v>
          </cell>
          <cell r="AR3757">
            <v>104.452</v>
          </cell>
          <cell r="AS3757">
            <v>104.452</v>
          </cell>
          <cell r="AT3757">
            <v>104.452</v>
          </cell>
          <cell r="AU3757">
            <v>104.733</v>
          </cell>
          <cell r="AV3757">
            <v>106.161</v>
          </cell>
          <cell r="AW3757">
            <v>105.91500000000001</v>
          </cell>
          <cell r="AX3757">
            <v>105.91500000000001</v>
          </cell>
          <cell r="AY3757">
            <v>105.91500000000001</v>
          </cell>
          <cell r="AZ3757">
            <v>105.91500000000001</v>
          </cell>
          <cell r="BA3757">
            <v>105.91500000000001</v>
          </cell>
          <cell r="BB3757">
            <v>104.938</v>
          </cell>
          <cell r="BC3757">
            <v>104.911</v>
          </cell>
          <cell r="BD3757">
            <v>105.015</v>
          </cell>
          <cell r="BE3757">
            <v>105.015</v>
          </cell>
          <cell r="BF3757">
            <v>105.015</v>
          </cell>
          <cell r="BG3757">
            <v>104.911</v>
          </cell>
          <cell r="BH3757">
            <v>105.693</v>
          </cell>
          <cell r="BI3757">
            <v>106.533</v>
          </cell>
          <cell r="BJ3757">
            <v>106.533</v>
          </cell>
          <cell r="BK3757">
            <v>106.533</v>
          </cell>
          <cell r="BL3757">
            <v>106.533</v>
          </cell>
          <cell r="BM3757">
            <v>104.194</v>
          </cell>
          <cell r="BN3757">
            <v>106.465</v>
          </cell>
          <cell r="BO3757">
            <v>106.786</v>
          </cell>
          <cell r="BP3757">
            <v>106.786</v>
          </cell>
          <cell r="BQ3757">
            <v>106.786</v>
          </cell>
          <cell r="BR3757">
            <v>106.786</v>
          </cell>
          <cell r="BS3757">
            <v>107.667</v>
          </cell>
          <cell r="BT3757">
            <v>107.667</v>
          </cell>
          <cell r="BU3757">
            <v>107.667</v>
          </cell>
          <cell r="BV3757">
            <v>109.264</v>
          </cell>
          <cell r="BW3757">
            <v>109.264</v>
          </cell>
          <cell r="BX3757">
            <v>109.264</v>
          </cell>
          <cell r="BY3757">
            <v>109.264</v>
          </cell>
          <cell r="BZ3757">
            <v>109.264</v>
          </cell>
          <cell r="CA3757">
            <v>109.264</v>
          </cell>
        </row>
        <row r="3758">
          <cell r="B3758" t="str">
            <v>Heyder</v>
          </cell>
          <cell r="C3758" t="str">
            <v>Angelika</v>
          </cell>
          <cell r="D3758" t="str">
            <v>Minigolfclub Murnau am Staffelsee</v>
          </cell>
          <cell r="G3758">
            <v>105.386</v>
          </cell>
          <cell r="H3758">
            <v>105.61499999999999</v>
          </cell>
          <cell r="I3758">
            <v>105.61499999999999</v>
          </cell>
          <cell r="J3758">
            <v>105.61499999999999</v>
          </cell>
          <cell r="K3758">
            <v>106.04300000000001</v>
          </cell>
          <cell r="L3758">
            <v>105.678</v>
          </cell>
          <cell r="M3758">
            <v>105.099</v>
          </cell>
          <cell r="N3758">
            <v>104.68300000000001</v>
          </cell>
          <cell r="O3758">
            <v>104.68300000000001</v>
          </cell>
          <cell r="P3758">
            <v>104.68300000000001</v>
          </cell>
          <cell r="Q3758">
            <v>105.345</v>
          </cell>
          <cell r="R3758">
            <v>104.535</v>
          </cell>
          <cell r="S3758">
            <v>105.078</v>
          </cell>
          <cell r="T3758">
            <v>105.724</v>
          </cell>
          <cell r="U3758">
            <v>105.724</v>
          </cell>
          <cell r="V3758">
            <v>105.724</v>
          </cell>
          <cell r="W3758">
            <v>105.643</v>
          </cell>
          <cell r="X3758">
            <v>106.65900000000001</v>
          </cell>
          <cell r="Y3758">
            <v>106.41800000000001</v>
          </cell>
          <cell r="Z3758">
            <v>106.298</v>
          </cell>
          <cell r="AA3758">
            <v>106.298</v>
          </cell>
          <cell r="AB3758">
            <v>106.298</v>
          </cell>
          <cell r="AC3758">
            <v>105.60299999999999</v>
          </cell>
          <cell r="AD3758">
            <v>105.104</v>
          </cell>
          <cell r="AE3758">
            <v>105.416</v>
          </cell>
          <cell r="AF3758">
            <v>104.81699999999999</v>
          </cell>
          <cell r="AG3758">
            <v>104.81699999999999</v>
          </cell>
          <cell r="AH3758">
            <v>104.81699999999999</v>
          </cell>
          <cell r="AI3758">
            <v>105.755</v>
          </cell>
          <cell r="AJ3758">
            <v>106.887</v>
          </cell>
          <cell r="AK3758">
            <v>106.026</v>
          </cell>
          <cell r="AL3758">
            <v>106.161</v>
          </cell>
          <cell r="AM3758">
            <v>106.161</v>
          </cell>
          <cell r="AN3758">
            <v>106.161</v>
          </cell>
          <cell r="AO3758">
            <v>105.95</v>
          </cell>
          <cell r="AP3758">
            <v>106.005</v>
          </cell>
          <cell r="AQ3758">
            <v>105.386</v>
          </cell>
          <cell r="AR3758">
            <v>105.703</v>
          </cell>
          <cell r="AS3758">
            <v>105.703</v>
          </cell>
          <cell r="AT3758">
            <v>105.703</v>
          </cell>
          <cell r="AU3758">
            <v>105.982</v>
          </cell>
          <cell r="AV3758">
            <v>105.018</v>
          </cell>
          <cell r="AW3758">
            <v>104.598</v>
          </cell>
          <cell r="AX3758">
            <v>104.35</v>
          </cell>
          <cell r="AY3758">
            <v>104.35</v>
          </cell>
          <cell r="AZ3758">
            <v>104.35</v>
          </cell>
          <cell r="BA3758">
            <v>104.529</v>
          </cell>
          <cell r="BB3758">
            <v>104.634</v>
          </cell>
          <cell r="BC3758">
            <v>105.15300000000001</v>
          </cell>
          <cell r="BD3758">
            <v>105.58799999999999</v>
          </cell>
          <cell r="BE3758">
            <v>105.58799999999999</v>
          </cell>
          <cell r="BF3758">
            <v>105.58799999999999</v>
          </cell>
          <cell r="BG3758">
            <v>105.178</v>
          </cell>
          <cell r="BH3758">
            <v>105.02800000000001</v>
          </cell>
          <cell r="BI3758">
            <v>105.10899999999999</v>
          </cell>
          <cell r="BJ3758">
            <v>104.572</v>
          </cell>
          <cell r="BK3758">
            <v>104.572</v>
          </cell>
          <cell r="BL3758">
            <v>104.572</v>
          </cell>
          <cell r="BM3758">
            <v>104.572</v>
          </cell>
          <cell r="BN3758">
            <v>105.604</v>
          </cell>
          <cell r="BO3758">
            <v>105.968</v>
          </cell>
          <cell r="BP3758">
            <v>105.95099999999999</v>
          </cell>
          <cell r="BQ3758">
            <v>105.914</v>
          </cell>
          <cell r="BR3758">
            <v>105.914</v>
          </cell>
          <cell r="BS3758">
            <v>105.914</v>
          </cell>
          <cell r="BT3758">
            <v>105.164</v>
          </cell>
          <cell r="BU3758">
            <v>104.34699999999999</v>
          </cell>
          <cell r="BV3758">
            <v>103.621</v>
          </cell>
          <cell r="BW3758">
            <v>103.621</v>
          </cell>
          <cell r="BX3758">
            <v>103.621</v>
          </cell>
          <cell r="BY3758">
            <v>103.621</v>
          </cell>
          <cell r="BZ3758">
            <v>103.621</v>
          </cell>
          <cell r="CA3758">
            <v>103.602</v>
          </cell>
        </row>
        <row r="3759">
          <cell r="B3759" t="str">
            <v>Heyder</v>
          </cell>
          <cell r="C3759" t="str">
            <v>Christian</v>
          </cell>
          <cell r="D3759" t="str">
            <v>Bahnengolf-Club Bad Berneck</v>
          </cell>
          <cell r="G3759">
            <v>110.108</v>
          </cell>
          <cell r="H3759">
            <v>109.56</v>
          </cell>
          <cell r="I3759">
            <v>109.56</v>
          </cell>
          <cell r="J3759">
            <v>109.56</v>
          </cell>
          <cell r="K3759">
            <v>109.866</v>
          </cell>
          <cell r="L3759">
            <v>109.31</v>
          </cell>
          <cell r="M3759">
            <v>109.31</v>
          </cell>
          <cell r="N3759">
            <v>109.69</v>
          </cell>
          <cell r="O3759">
            <v>109.69</v>
          </cell>
          <cell r="P3759">
            <v>109.69</v>
          </cell>
          <cell r="Q3759">
            <v>109.69</v>
          </cell>
          <cell r="R3759">
            <v>112.74</v>
          </cell>
          <cell r="S3759">
            <v>112.74</v>
          </cell>
          <cell r="Z3759">
            <v>110.217</v>
          </cell>
          <cell r="AA3759">
            <v>110.217</v>
          </cell>
          <cell r="AB3759">
            <v>110.217</v>
          </cell>
          <cell r="AC3759">
            <v>110.217</v>
          </cell>
          <cell r="AD3759">
            <v>110.217</v>
          </cell>
          <cell r="AE3759">
            <v>110.217</v>
          </cell>
          <cell r="BZ3759" t="str">
            <v/>
          </cell>
          <cell r="CA3759" t="str">
            <v/>
          </cell>
        </row>
        <row r="3760">
          <cell r="B3760" t="str">
            <v>Heydt</v>
          </cell>
          <cell r="C3760" t="str">
            <v>Jenny</v>
          </cell>
          <cell r="D3760" t="str">
            <v>MinigolfCard</v>
          </cell>
          <cell r="BZ3760" t="str">
            <v/>
          </cell>
          <cell r="CA3760" t="str">
            <v/>
          </cell>
        </row>
        <row r="3761">
          <cell r="B3761" t="str">
            <v>Heydt</v>
          </cell>
          <cell r="C3761" t="str">
            <v>Lars</v>
          </cell>
          <cell r="D3761" t="str">
            <v>Miniaturgolfclub Olympia Kiel</v>
          </cell>
          <cell r="F3761">
            <v>102.235</v>
          </cell>
          <cell r="G3761">
            <v>101.75</v>
          </cell>
          <cell r="H3761">
            <v>101.32899999999999</v>
          </cell>
          <cell r="I3761">
            <v>101.32899999999999</v>
          </cell>
          <cell r="J3761">
            <v>101.32899999999999</v>
          </cell>
          <cell r="K3761">
            <v>101.521</v>
          </cell>
          <cell r="L3761">
            <v>101.592</v>
          </cell>
          <cell r="M3761">
            <v>101.42</v>
          </cell>
          <cell r="N3761">
            <v>101.866</v>
          </cell>
          <cell r="O3761">
            <v>101.866</v>
          </cell>
          <cell r="P3761">
            <v>101.866</v>
          </cell>
          <cell r="Q3761">
            <v>101.57299999999999</v>
          </cell>
          <cell r="R3761">
            <v>101.652</v>
          </cell>
          <cell r="S3761">
            <v>101.67700000000001</v>
          </cell>
          <cell r="T3761">
            <v>101.66200000000001</v>
          </cell>
          <cell r="U3761">
            <v>101.66200000000001</v>
          </cell>
          <cell r="V3761">
            <v>101.66200000000001</v>
          </cell>
          <cell r="W3761">
            <v>101.741</v>
          </cell>
          <cell r="X3761">
            <v>101.51600000000001</v>
          </cell>
          <cell r="Y3761">
            <v>101.60599999999999</v>
          </cell>
          <cell r="Z3761">
            <v>101.455</v>
          </cell>
          <cell r="AA3761">
            <v>101.455</v>
          </cell>
          <cell r="AB3761">
            <v>101.455</v>
          </cell>
          <cell r="AC3761">
            <v>101.687</v>
          </cell>
          <cell r="AD3761">
            <v>101.896</v>
          </cell>
          <cell r="AE3761">
            <v>101.97</v>
          </cell>
          <cell r="AF3761">
            <v>102.027</v>
          </cell>
          <cell r="AG3761">
            <v>101.96</v>
          </cell>
          <cell r="AH3761">
            <v>101.96</v>
          </cell>
          <cell r="AI3761">
            <v>101.68</v>
          </cell>
          <cell r="AJ3761">
            <v>102.30800000000001</v>
          </cell>
          <cell r="AK3761">
            <v>102.34</v>
          </cell>
          <cell r="AL3761">
            <v>102.47799999999999</v>
          </cell>
          <cell r="AM3761">
            <v>102.485</v>
          </cell>
          <cell r="AN3761">
            <v>102.485</v>
          </cell>
          <cell r="AO3761">
            <v>102.492</v>
          </cell>
          <cell r="AP3761">
            <v>101.44199999999999</v>
          </cell>
          <cell r="AQ3761">
            <v>101.307</v>
          </cell>
          <cell r="AR3761">
            <v>101.371</v>
          </cell>
          <cell r="AS3761">
            <v>101.371</v>
          </cell>
          <cell r="AT3761">
            <v>101.705</v>
          </cell>
          <cell r="AU3761">
            <v>102.01900000000001</v>
          </cell>
          <cell r="AV3761">
            <v>101.887</v>
          </cell>
          <cell r="AW3761">
            <v>101.85299999999999</v>
          </cell>
          <cell r="AX3761">
            <v>101.845</v>
          </cell>
          <cell r="AY3761">
            <v>101.845</v>
          </cell>
          <cell r="AZ3761">
            <v>101.845</v>
          </cell>
          <cell r="BA3761">
            <v>101.958</v>
          </cell>
          <cell r="BB3761">
            <v>100.996</v>
          </cell>
          <cell r="BC3761">
            <v>101.178</v>
          </cell>
          <cell r="BD3761">
            <v>101.218</v>
          </cell>
          <cell r="BE3761">
            <v>101.218</v>
          </cell>
          <cell r="BF3761">
            <v>101.218</v>
          </cell>
          <cell r="BG3761">
            <v>101.131</v>
          </cell>
          <cell r="BH3761">
            <v>102.712</v>
          </cell>
          <cell r="BI3761">
            <v>106.495</v>
          </cell>
          <cell r="BZ3761" t="str">
            <v/>
          </cell>
          <cell r="CA3761" t="str">
            <v/>
          </cell>
        </row>
        <row r="3762">
          <cell r="B3762" t="str">
            <v>Heydt</v>
          </cell>
          <cell r="C3762" t="str">
            <v>Torsten</v>
          </cell>
          <cell r="D3762" t="str">
            <v>Miniaturgolfclub Olympia Kiel</v>
          </cell>
          <cell r="F3762">
            <v>104.471</v>
          </cell>
          <cell r="G3762">
            <v>104.88200000000001</v>
          </cell>
          <cell r="H3762">
            <v>104.85599999999999</v>
          </cell>
          <cell r="I3762">
            <v>104.85599999999999</v>
          </cell>
          <cell r="J3762">
            <v>104.85599999999999</v>
          </cell>
          <cell r="K3762">
            <v>104.94199999999999</v>
          </cell>
          <cell r="L3762">
            <v>104.83499999999999</v>
          </cell>
          <cell r="M3762">
            <v>104.816</v>
          </cell>
          <cell r="N3762">
            <v>104.937</v>
          </cell>
          <cell r="O3762">
            <v>104.937</v>
          </cell>
          <cell r="P3762">
            <v>104.937</v>
          </cell>
          <cell r="Q3762">
            <v>104.914</v>
          </cell>
          <cell r="R3762">
            <v>104.998</v>
          </cell>
          <cell r="S3762">
            <v>104.754</v>
          </cell>
          <cell r="T3762">
            <v>105.027</v>
          </cell>
          <cell r="U3762">
            <v>105.027</v>
          </cell>
          <cell r="V3762">
            <v>105.027</v>
          </cell>
          <cell r="W3762">
            <v>105.042</v>
          </cell>
          <cell r="X3762">
            <v>103.38200000000001</v>
          </cell>
          <cell r="Y3762">
            <v>103.172</v>
          </cell>
          <cell r="Z3762">
            <v>103.14</v>
          </cell>
          <cell r="AA3762">
            <v>103.14</v>
          </cell>
          <cell r="AB3762">
            <v>103.14</v>
          </cell>
          <cell r="AC3762">
            <v>102.756</v>
          </cell>
          <cell r="AD3762">
            <v>103.633</v>
          </cell>
          <cell r="AE3762">
            <v>108.011</v>
          </cell>
          <cell r="BZ3762" t="str">
            <v/>
          </cell>
          <cell r="CA3762" t="str">
            <v/>
          </cell>
        </row>
        <row r="3763">
          <cell r="B3763" t="str">
            <v>Heyer</v>
          </cell>
          <cell r="C3763" t="str">
            <v>Hans Bernd</v>
          </cell>
          <cell r="D3763" t="str">
            <v>Minigolf-Club Bergisch Gladbach Gierath</v>
          </cell>
          <cell r="G3763">
            <v>108.505</v>
          </cell>
          <cell r="H3763">
            <v>108.292</v>
          </cell>
          <cell r="I3763">
            <v>108.292</v>
          </cell>
          <cell r="J3763">
            <v>108.292</v>
          </cell>
          <cell r="K3763">
            <v>108.242</v>
          </cell>
          <cell r="L3763">
            <v>108.753</v>
          </cell>
          <cell r="M3763">
            <v>110.221</v>
          </cell>
          <cell r="N3763">
            <v>107.84</v>
          </cell>
          <cell r="O3763">
            <v>108.123</v>
          </cell>
          <cell r="P3763">
            <v>108.123</v>
          </cell>
          <cell r="Q3763">
            <v>108.36499999999999</v>
          </cell>
          <cell r="R3763">
            <v>107.926</v>
          </cell>
          <cell r="S3763">
            <v>107.623</v>
          </cell>
          <cell r="T3763">
            <v>107.679</v>
          </cell>
          <cell r="U3763">
            <v>107.517</v>
          </cell>
          <cell r="V3763">
            <v>107.517</v>
          </cell>
          <cell r="W3763">
            <v>107.366</v>
          </cell>
          <cell r="X3763">
            <v>109.131</v>
          </cell>
          <cell r="Y3763">
            <v>110.494</v>
          </cell>
          <cell r="Z3763">
            <v>109.66800000000001</v>
          </cell>
          <cell r="AA3763">
            <v>109.142</v>
          </cell>
          <cell r="AB3763">
            <v>109.142</v>
          </cell>
          <cell r="AC3763">
            <v>106.688</v>
          </cell>
          <cell r="AD3763">
            <v>105.583</v>
          </cell>
          <cell r="AE3763">
            <v>105.533</v>
          </cell>
          <cell r="AF3763">
            <v>105.446</v>
          </cell>
          <cell r="AG3763">
            <v>105.384</v>
          </cell>
          <cell r="AH3763">
            <v>105.384</v>
          </cell>
          <cell r="AI3763">
            <v>105.742</v>
          </cell>
          <cell r="AJ3763">
            <v>106.22199999999999</v>
          </cell>
          <cell r="AK3763">
            <v>106.511</v>
          </cell>
          <cell r="AL3763">
            <v>106.021</v>
          </cell>
          <cell r="AM3763">
            <v>105.976</v>
          </cell>
          <cell r="AN3763">
            <v>105.976</v>
          </cell>
          <cell r="AO3763">
            <v>105.416</v>
          </cell>
          <cell r="AP3763">
            <v>103.52</v>
          </cell>
          <cell r="AQ3763">
            <v>103.491</v>
          </cell>
          <cell r="AR3763">
            <v>103.27500000000001</v>
          </cell>
          <cell r="AS3763">
            <v>103.27500000000001</v>
          </cell>
          <cell r="AT3763">
            <v>103.27500000000001</v>
          </cell>
          <cell r="AU3763">
            <v>103.767</v>
          </cell>
          <cell r="AV3763">
            <v>104.75700000000001</v>
          </cell>
          <cell r="AW3763">
            <v>105.298</v>
          </cell>
          <cell r="AX3763">
            <v>105.298</v>
          </cell>
          <cell r="AY3763">
            <v>105.247</v>
          </cell>
          <cell r="AZ3763">
            <v>105.247</v>
          </cell>
          <cell r="BA3763">
            <v>105.43300000000001</v>
          </cell>
          <cell r="BB3763">
            <v>107.774</v>
          </cell>
          <cell r="BC3763">
            <v>105.86799999999999</v>
          </cell>
          <cell r="BD3763">
            <v>105.86799999999999</v>
          </cell>
          <cell r="BE3763">
            <v>104.752</v>
          </cell>
          <cell r="BF3763">
            <v>104.752</v>
          </cell>
          <cell r="BG3763">
            <v>103.721</v>
          </cell>
          <cell r="BH3763">
            <v>103.452</v>
          </cell>
          <cell r="BI3763">
            <v>103.497</v>
          </cell>
          <cell r="BJ3763">
            <v>103.497</v>
          </cell>
          <cell r="BK3763">
            <v>103.497</v>
          </cell>
          <cell r="BL3763">
            <v>103.497</v>
          </cell>
          <cell r="BM3763">
            <v>104.05200000000001</v>
          </cell>
          <cell r="BN3763">
            <v>103.164</v>
          </cell>
          <cell r="BO3763">
            <v>103.32299999999999</v>
          </cell>
          <cell r="BP3763">
            <v>103.26300000000001</v>
          </cell>
          <cell r="BQ3763">
            <v>103.503</v>
          </cell>
          <cell r="BR3763">
            <v>103.61</v>
          </cell>
          <cell r="BS3763">
            <v>102.795</v>
          </cell>
          <cell r="BT3763">
            <v>103.107</v>
          </cell>
          <cell r="BU3763">
            <v>103.005</v>
          </cell>
          <cell r="BV3763">
            <v>103.31</v>
          </cell>
          <cell r="BW3763">
            <v>103.33</v>
          </cell>
          <cell r="BX3763">
            <v>103.33</v>
          </cell>
          <cell r="BY3763">
            <v>103.33</v>
          </cell>
          <cell r="BZ3763">
            <v>103.224</v>
          </cell>
          <cell r="CA3763">
            <v>103.413</v>
          </cell>
        </row>
        <row r="3764">
          <cell r="B3764" t="str">
            <v>Heyn</v>
          </cell>
          <cell r="C3764" t="str">
            <v>Steffen</v>
          </cell>
          <cell r="D3764" t="str">
            <v>MinigolfCard</v>
          </cell>
          <cell r="BZ3764" t="str">
            <v/>
          </cell>
          <cell r="CA3764" t="str">
            <v/>
          </cell>
        </row>
        <row r="3765">
          <cell r="B3765" t="str">
            <v>Heynen</v>
          </cell>
          <cell r="C3765" t="str">
            <v>Jan-Philipp</v>
          </cell>
          <cell r="D3765" t="str">
            <v>1. BGC Celle von 1964</v>
          </cell>
          <cell r="BZ3765" t="str">
            <v/>
          </cell>
          <cell r="CA3765" t="str">
            <v/>
          </cell>
        </row>
        <row r="3766">
          <cell r="B3766" t="str">
            <v>Heynen</v>
          </cell>
          <cell r="C3766" t="str">
            <v>Peter</v>
          </cell>
          <cell r="D3766" t="str">
            <v>1. Bahnen-Golf-Club Celle von 1964</v>
          </cell>
          <cell r="G3766">
            <v>107.10899999999999</v>
          </cell>
          <cell r="H3766">
            <v>107.09699999999999</v>
          </cell>
          <cell r="I3766">
            <v>107.09699999999999</v>
          </cell>
          <cell r="J3766">
            <v>104.489</v>
          </cell>
          <cell r="K3766">
            <v>104.489</v>
          </cell>
          <cell r="L3766">
            <v>105.386</v>
          </cell>
          <cell r="M3766">
            <v>105.386</v>
          </cell>
          <cell r="N3766">
            <v>105.053</v>
          </cell>
          <cell r="O3766">
            <v>105.053</v>
          </cell>
          <cell r="P3766">
            <v>105.04600000000001</v>
          </cell>
          <cell r="Q3766">
            <v>105.04600000000001</v>
          </cell>
          <cell r="R3766">
            <v>104.74</v>
          </cell>
          <cell r="S3766">
            <v>104.74</v>
          </cell>
          <cell r="T3766">
            <v>104.491</v>
          </cell>
          <cell r="U3766">
            <v>104.491</v>
          </cell>
          <cell r="V3766">
            <v>108.34699999999999</v>
          </cell>
          <cell r="W3766">
            <v>108.34699999999999</v>
          </cell>
          <cell r="X3766">
            <v>110.65600000000001</v>
          </cell>
          <cell r="Y3766">
            <v>110.65600000000001</v>
          </cell>
          <cell r="Z3766">
            <v>110.65600000000001</v>
          </cell>
          <cell r="AA3766">
            <v>110.65600000000001</v>
          </cell>
          <cell r="AB3766">
            <v>108.857</v>
          </cell>
          <cell r="AC3766">
            <v>108.857</v>
          </cell>
          <cell r="AD3766">
            <v>110.25700000000001</v>
          </cell>
          <cell r="AE3766">
            <v>110.25700000000001</v>
          </cell>
          <cell r="AF3766">
            <v>110.25700000000001</v>
          </cell>
          <cell r="AG3766">
            <v>110.25700000000001</v>
          </cell>
          <cell r="AI3766">
            <v>108.45399999999999</v>
          </cell>
          <cell r="AJ3766">
            <v>105.69199999999999</v>
          </cell>
          <cell r="AK3766">
            <v>105.69199999999999</v>
          </cell>
          <cell r="AL3766">
            <v>105.69199999999999</v>
          </cell>
          <cell r="AM3766">
            <v>105.69199999999999</v>
          </cell>
          <cell r="AN3766">
            <v>105.69199999999999</v>
          </cell>
          <cell r="AO3766">
            <v>105.008</v>
          </cell>
          <cell r="AP3766">
            <v>104.35299999999999</v>
          </cell>
          <cell r="AQ3766">
            <v>104.35299999999999</v>
          </cell>
          <cell r="AR3766">
            <v>104.35299999999999</v>
          </cell>
          <cell r="AS3766">
            <v>104.35299999999999</v>
          </cell>
          <cell r="AT3766">
            <v>104.35299999999999</v>
          </cell>
          <cell r="AU3766">
            <v>104.81399999999999</v>
          </cell>
          <cell r="AV3766">
            <v>104.574</v>
          </cell>
          <cell r="AW3766">
            <v>104.574</v>
          </cell>
          <cell r="AX3766">
            <v>104.574</v>
          </cell>
          <cell r="AY3766">
            <v>104.574</v>
          </cell>
          <cell r="AZ3766">
            <v>104.574</v>
          </cell>
          <cell r="BA3766">
            <v>108.82</v>
          </cell>
          <cell r="BB3766">
            <v>108.226</v>
          </cell>
          <cell r="BC3766">
            <v>108.226</v>
          </cell>
          <cell r="BD3766">
            <v>108.226</v>
          </cell>
          <cell r="BE3766">
            <v>108.226</v>
          </cell>
          <cell r="BF3766">
            <v>108.226</v>
          </cell>
          <cell r="BG3766">
            <v>108.226</v>
          </cell>
          <cell r="BN3766">
            <v>105.45399999999999</v>
          </cell>
          <cell r="BO3766">
            <v>105.45399999999999</v>
          </cell>
          <cell r="BP3766">
            <v>103.22799999999999</v>
          </cell>
          <cell r="BQ3766">
            <v>103.22799999999999</v>
          </cell>
          <cell r="BR3766">
            <v>103.22799999999999</v>
          </cell>
          <cell r="BS3766">
            <v>102.23699999999999</v>
          </cell>
          <cell r="BT3766">
            <v>102.508</v>
          </cell>
          <cell r="BU3766">
            <v>102.508</v>
          </cell>
          <cell r="BV3766">
            <v>101.97799999999999</v>
          </cell>
          <cell r="BW3766">
            <v>101.97799999999999</v>
          </cell>
          <cell r="BX3766">
            <v>101.97799999999999</v>
          </cell>
          <cell r="BY3766">
            <v>101.97799999999999</v>
          </cell>
          <cell r="BZ3766">
            <v>101.874</v>
          </cell>
          <cell r="CA3766">
            <v>102.137</v>
          </cell>
        </row>
        <row r="3767">
          <cell r="B3767" t="str">
            <v>Hickert</v>
          </cell>
          <cell r="C3767" t="str">
            <v>Peter</v>
          </cell>
          <cell r="D3767" t="str">
            <v>Minigolfsportfreunde Brilon</v>
          </cell>
          <cell r="F3767">
            <v>100.866</v>
          </cell>
          <cell r="G3767">
            <v>107.982</v>
          </cell>
          <cell r="H3767">
            <v>107.905</v>
          </cell>
          <cell r="I3767">
            <v>107.905</v>
          </cell>
          <cell r="J3767">
            <v>106.879</v>
          </cell>
          <cell r="K3767">
            <v>106.61199999999999</v>
          </cell>
          <cell r="L3767">
            <v>106.05200000000001</v>
          </cell>
          <cell r="M3767">
            <v>105.905</v>
          </cell>
          <cell r="N3767">
            <v>105.651</v>
          </cell>
          <cell r="O3767">
            <v>105.651</v>
          </cell>
          <cell r="P3767">
            <v>106.15900000000001</v>
          </cell>
          <cell r="Q3767">
            <v>105.33199999999999</v>
          </cell>
          <cell r="R3767">
            <v>105.843</v>
          </cell>
          <cell r="S3767">
            <v>105.554</v>
          </cell>
          <cell r="T3767">
            <v>105.667</v>
          </cell>
          <cell r="U3767">
            <v>105.667</v>
          </cell>
          <cell r="V3767">
            <v>105.554</v>
          </cell>
          <cell r="W3767">
            <v>105.842</v>
          </cell>
          <cell r="X3767">
            <v>105.833</v>
          </cell>
          <cell r="Y3767">
            <v>105.631</v>
          </cell>
          <cell r="Z3767">
            <v>105.343</v>
          </cell>
          <cell r="AA3767">
            <v>105.343</v>
          </cell>
          <cell r="AB3767">
            <v>104.878</v>
          </cell>
          <cell r="AC3767">
            <v>104.768</v>
          </cell>
          <cell r="AD3767">
            <v>104.843</v>
          </cell>
          <cell r="AE3767">
            <v>105.24</v>
          </cell>
          <cell r="AF3767">
            <v>104.898</v>
          </cell>
          <cell r="AG3767">
            <v>104.913</v>
          </cell>
          <cell r="AH3767">
            <v>105.38</v>
          </cell>
          <cell r="AI3767">
            <v>104.68600000000001</v>
          </cell>
          <cell r="AJ3767">
            <v>104.226</v>
          </cell>
          <cell r="AK3767">
            <v>104.066</v>
          </cell>
          <cell r="AL3767">
            <v>104.687</v>
          </cell>
          <cell r="AM3767">
            <v>104.611</v>
          </cell>
          <cell r="AN3767">
            <v>104.595</v>
          </cell>
          <cell r="AO3767">
            <v>104.995</v>
          </cell>
          <cell r="AP3767">
            <v>105.1</v>
          </cell>
          <cell r="AQ3767">
            <v>104.68600000000001</v>
          </cell>
          <cell r="AR3767">
            <v>104.223</v>
          </cell>
          <cell r="AS3767">
            <v>103.892</v>
          </cell>
          <cell r="AT3767">
            <v>104.303</v>
          </cell>
          <cell r="AU3767">
            <v>103.67400000000001</v>
          </cell>
          <cell r="AV3767">
            <v>103.771</v>
          </cell>
          <cell r="AW3767">
            <v>103.973</v>
          </cell>
          <cell r="AX3767">
            <v>104.056</v>
          </cell>
          <cell r="AY3767">
            <v>104.113</v>
          </cell>
          <cell r="AZ3767">
            <v>104.089</v>
          </cell>
          <cell r="BA3767">
            <v>105.459</v>
          </cell>
          <cell r="BB3767">
            <v>107.761</v>
          </cell>
          <cell r="BC3767">
            <v>103.124</v>
          </cell>
          <cell r="BD3767">
            <v>104.813</v>
          </cell>
          <cell r="BE3767">
            <v>103.425</v>
          </cell>
          <cell r="BF3767">
            <v>103.425</v>
          </cell>
          <cell r="BG3767">
            <v>103.425</v>
          </cell>
          <cell r="BH3767">
            <v>104.627</v>
          </cell>
          <cell r="BI3767">
            <v>105.205</v>
          </cell>
          <cell r="BJ3767">
            <v>105.205</v>
          </cell>
          <cell r="BK3767">
            <v>105.465</v>
          </cell>
          <cell r="BL3767">
            <v>105.744</v>
          </cell>
          <cell r="BM3767">
            <v>105.824</v>
          </cell>
          <cell r="BN3767">
            <v>107.696</v>
          </cell>
          <cell r="BO3767">
            <v>105.40900000000001</v>
          </cell>
          <cell r="BP3767">
            <v>105.122</v>
          </cell>
          <cell r="BQ3767">
            <v>105.122</v>
          </cell>
          <cell r="BR3767">
            <v>104.428</v>
          </cell>
          <cell r="BS3767">
            <v>104.726</v>
          </cell>
          <cell r="BT3767">
            <v>104.611</v>
          </cell>
          <cell r="BU3767">
            <v>103.59399999999999</v>
          </cell>
          <cell r="BV3767">
            <v>103.288</v>
          </cell>
          <cell r="BW3767">
            <v>103.19799999999999</v>
          </cell>
          <cell r="BX3767">
            <v>103.19799999999999</v>
          </cell>
          <cell r="BY3767">
            <v>103.19799999999999</v>
          </cell>
          <cell r="BZ3767">
            <v>103.318</v>
          </cell>
          <cell r="CA3767">
            <v>103.55500000000001</v>
          </cell>
        </row>
        <row r="3768">
          <cell r="B3768" t="str">
            <v>Hiebsch</v>
          </cell>
          <cell r="C3768" t="str">
            <v>Ursula</v>
          </cell>
          <cell r="D3768" t="str">
            <v>BV Sennestadt</v>
          </cell>
          <cell r="BH3768">
            <v>118.991</v>
          </cell>
          <cell r="BI3768">
            <v>115.304</v>
          </cell>
          <cell r="BJ3768">
            <v>115.304</v>
          </cell>
          <cell r="BK3768">
            <v>115.304</v>
          </cell>
          <cell r="BL3768">
            <v>115.304</v>
          </cell>
          <cell r="BM3768">
            <v>112.486</v>
          </cell>
          <cell r="BN3768">
            <v>112.72199999999999</v>
          </cell>
          <cell r="BO3768">
            <v>113.041</v>
          </cell>
          <cell r="BP3768">
            <v>113.041</v>
          </cell>
          <cell r="BQ3768">
            <v>113.041</v>
          </cell>
          <cell r="BR3768">
            <v>113.041</v>
          </cell>
          <cell r="BS3768">
            <v>113.053</v>
          </cell>
          <cell r="BT3768">
            <v>112.33499999999999</v>
          </cell>
          <cell r="BU3768">
            <v>112.634</v>
          </cell>
          <cell r="BV3768">
            <v>112.158</v>
          </cell>
          <cell r="BW3768">
            <v>112.158</v>
          </cell>
          <cell r="BX3768">
            <v>112.158</v>
          </cell>
          <cell r="BY3768">
            <v>112.158</v>
          </cell>
          <cell r="BZ3768">
            <v>112.158</v>
          </cell>
          <cell r="CA3768">
            <v>111.303</v>
          </cell>
        </row>
        <row r="3769">
          <cell r="B3769" t="str">
            <v>Hiepp</v>
          </cell>
          <cell r="C3769" t="str">
            <v>Manfred</v>
          </cell>
          <cell r="D3769" t="str">
            <v>MGF Ottobrunn</v>
          </cell>
          <cell r="M3769">
            <v>113.98399999999999</v>
          </cell>
          <cell r="N3769">
            <v>113.98399999999999</v>
          </cell>
          <cell r="O3769">
            <v>113.98399999999999</v>
          </cell>
          <cell r="P3769">
            <v>113.98399999999999</v>
          </cell>
          <cell r="Q3769">
            <v>113.98399999999999</v>
          </cell>
          <cell r="R3769">
            <v>112.399</v>
          </cell>
          <cell r="S3769">
            <v>114.10599999999999</v>
          </cell>
          <cell r="T3769">
            <v>114.10599999999999</v>
          </cell>
          <cell r="U3769">
            <v>114.10599999999999</v>
          </cell>
          <cell r="V3769">
            <v>114.10599999999999</v>
          </cell>
          <cell r="W3769">
            <v>114.10599999999999</v>
          </cell>
          <cell r="AU3769">
            <v>120.81399999999999</v>
          </cell>
          <cell r="AV3769">
            <v>120.81399999999999</v>
          </cell>
          <cell r="AW3769">
            <v>120.81399999999999</v>
          </cell>
          <cell r="AX3769">
            <v>120.81399999999999</v>
          </cell>
          <cell r="AY3769">
            <v>120.81399999999999</v>
          </cell>
          <cell r="AZ3769">
            <v>120.81399999999999</v>
          </cell>
          <cell r="BC3769">
            <v>123.71299999999999</v>
          </cell>
          <cell r="BD3769">
            <v>118.879</v>
          </cell>
          <cell r="BE3769">
            <v>118.879</v>
          </cell>
          <cell r="BF3769">
            <v>118.879</v>
          </cell>
          <cell r="BG3769">
            <v>118.879</v>
          </cell>
          <cell r="BH3769">
            <v>118.879</v>
          </cell>
          <cell r="BI3769">
            <v>114.21</v>
          </cell>
          <cell r="BO3769">
            <v>116.94199999999999</v>
          </cell>
          <cell r="BP3769">
            <v>116.94199999999999</v>
          </cell>
          <cell r="BQ3769">
            <v>116.94199999999999</v>
          </cell>
          <cell r="BR3769">
            <v>116.94199999999999</v>
          </cell>
          <cell r="BS3769">
            <v>116.94199999999999</v>
          </cell>
          <cell r="BT3769">
            <v>116.94199999999999</v>
          </cell>
          <cell r="BZ3769" t="str">
            <v/>
          </cell>
          <cell r="CA3769" t="str">
            <v/>
          </cell>
        </row>
        <row r="3770">
          <cell r="B3770" t="str">
            <v>Hieronymus</v>
          </cell>
          <cell r="C3770" t="str">
            <v>Ingo</v>
          </cell>
          <cell r="D3770" t="str">
            <v>MGC Bad Homburg vdH</v>
          </cell>
          <cell r="G3770">
            <v>113.426</v>
          </cell>
          <cell r="H3770">
            <v>113.426</v>
          </cell>
          <cell r="I3770">
            <v>113.426</v>
          </cell>
          <cell r="J3770">
            <v>113.426</v>
          </cell>
          <cell r="BZ3770" t="str">
            <v/>
          </cell>
          <cell r="CA3770" t="str">
            <v/>
          </cell>
        </row>
        <row r="3771">
          <cell r="B3771" t="str">
            <v>Hilbert</v>
          </cell>
          <cell r="C3771" t="str">
            <v>Georg</v>
          </cell>
          <cell r="D3771" t="str">
            <v>1. Minigolfclub Epe 1978</v>
          </cell>
          <cell r="G3771">
            <v>109.19799999999999</v>
          </cell>
          <cell r="H3771">
            <v>108.39</v>
          </cell>
          <cell r="I3771">
            <v>108.39</v>
          </cell>
          <cell r="J3771">
            <v>108.39</v>
          </cell>
          <cell r="K3771">
            <v>108.438</v>
          </cell>
          <cell r="L3771">
            <v>107.95</v>
          </cell>
          <cell r="M3771">
            <v>107.694</v>
          </cell>
          <cell r="N3771">
            <v>107.491</v>
          </cell>
          <cell r="O3771">
            <v>107.491</v>
          </cell>
          <cell r="P3771">
            <v>107.491</v>
          </cell>
          <cell r="Q3771">
            <v>106.998</v>
          </cell>
          <cell r="R3771">
            <v>106.845</v>
          </cell>
          <cell r="S3771">
            <v>107.015</v>
          </cell>
          <cell r="T3771">
            <v>106.70699999999999</v>
          </cell>
          <cell r="U3771">
            <v>106.70699999999999</v>
          </cell>
          <cell r="V3771">
            <v>106.70699999999999</v>
          </cell>
          <cell r="W3771">
            <v>106.651</v>
          </cell>
          <cell r="X3771">
            <v>107.249</v>
          </cell>
          <cell r="Y3771">
            <v>107.27200000000001</v>
          </cell>
          <cell r="Z3771">
            <v>108.58</v>
          </cell>
          <cell r="AA3771">
            <v>108.58</v>
          </cell>
          <cell r="AB3771">
            <v>108.58</v>
          </cell>
          <cell r="AC3771">
            <v>107.432</v>
          </cell>
          <cell r="AD3771">
            <v>106.89</v>
          </cell>
          <cell r="AE3771">
            <v>105.78100000000001</v>
          </cell>
          <cell r="AF3771">
            <v>105.566</v>
          </cell>
          <cell r="AG3771">
            <v>105.566</v>
          </cell>
          <cell r="AH3771">
            <v>105.566</v>
          </cell>
          <cell r="AI3771">
            <v>105.316</v>
          </cell>
          <cell r="AJ3771">
            <v>105.691</v>
          </cell>
          <cell r="AK3771">
            <v>105.08499999999999</v>
          </cell>
          <cell r="AL3771">
            <v>105.71299999999999</v>
          </cell>
          <cell r="AM3771">
            <v>105.71299999999999</v>
          </cell>
          <cell r="AN3771">
            <v>105.71299999999999</v>
          </cell>
          <cell r="AO3771">
            <v>105.35599999999999</v>
          </cell>
          <cell r="AP3771">
            <v>104.508</v>
          </cell>
          <cell r="AQ3771">
            <v>105.556</v>
          </cell>
          <cell r="AR3771">
            <v>104.767</v>
          </cell>
          <cell r="AS3771">
            <v>104.767</v>
          </cell>
          <cell r="AT3771">
            <v>104.767</v>
          </cell>
          <cell r="AU3771">
            <v>105.301</v>
          </cell>
          <cell r="AV3771">
            <v>106.833</v>
          </cell>
          <cell r="AW3771">
            <v>106.833</v>
          </cell>
          <cell r="AX3771">
            <v>107.53</v>
          </cell>
          <cell r="AY3771">
            <v>106.381</v>
          </cell>
          <cell r="AZ3771">
            <v>106.381</v>
          </cell>
          <cell r="BA3771">
            <v>105.58499999999999</v>
          </cell>
          <cell r="BB3771">
            <v>105.289</v>
          </cell>
          <cell r="BC3771">
            <v>105.289</v>
          </cell>
          <cell r="BD3771">
            <v>109.881</v>
          </cell>
          <cell r="BE3771">
            <v>105.34</v>
          </cell>
          <cell r="BF3771">
            <v>105.34</v>
          </cell>
          <cell r="BG3771">
            <v>105.81</v>
          </cell>
          <cell r="BH3771">
            <v>106.554</v>
          </cell>
          <cell r="BI3771">
            <v>106.312</v>
          </cell>
          <cell r="BJ3771">
            <v>106.312</v>
          </cell>
          <cell r="BK3771">
            <v>106.312</v>
          </cell>
          <cell r="BL3771">
            <v>106.312</v>
          </cell>
          <cell r="BM3771">
            <v>104.849</v>
          </cell>
          <cell r="BN3771">
            <v>104.498</v>
          </cell>
          <cell r="BO3771">
            <v>104.71899999999999</v>
          </cell>
          <cell r="BP3771">
            <v>104.809</v>
          </cell>
          <cell r="BQ3771">
            <v>104.809</v>
          </cell>
          <cell r="BR3771">
            <v>104.809</v>
          </cell>
          <cell r="BS3771">
            <v>106.063</v>
          </cell>
          <cell r="BT3771">
            <v>106.53400000000001</v>
          </cell>
          <cell r="BU3771">
            <v>105.449</v>
          </cell>
          <cell r="BV3771">
            <v>105.004</v>
          </cell>
          <cell r="BW3771">
            <v>105.004</v>
          </cell>
          <cell r="BX3771">
            <v>105.004</v>
          </cell>
          <cell r="BY3771">
            <v>105.004</v>
          </cell>
          <cell r="BZ3771">
            <v>105.004</v>
          </cell>
          <cell r="CA3771">
            <v>105.004</v>
          </cell>
        </row>
        <row r="3772">
          <cell r="B3772" t="str">
            <v>Hilbert</v>
          </cell>
          <cell r="C3772" t="str">
            <v>Jürgen</v>
          </cell>
          <cell r="D3772" t="str">
            <v>MinigolfCard</v>
          </cell>
          <cell r="BZ3772" t="str">
            <v/>
          </cell>
          <cell r="CA3772" t="str">
            <v/>
          </cell>
        </row>
        <row r="3773">
          <cell r="B3773" t="str">
            <v>Hilbert</v>
          </cell>
          <cell r="C3773" t="str">
            <v>Pierre</v>
          </cell>
          <cell r="D3773" t="str">
            <v>1. MGC Ludwigshafen</v>
          </cell>
          <cell r="AC3773">
            <v>108.405</v>
          </cell>
          <cell r="AD3773">
            <v>108.405</v>
          </cell>
          <cell r="AE3773">
            <v>108.405</v>
          </cell>
          <cell r="AF3773">
            <v>108.405</v>
          </cell>
          <cell r="BZ3773" t="str">
            <v/>
          </cell>
          <cell r="CA3773" t="str">
            <v/>
          </cell>
        </row>
        <row r="3774">
          <cell r="B3774" t="str">
            <v>Hilbert</v>
          </cell>
          <cell r="C3774" t="str">
            <v>Tobias</v>
          </cell>
          <cell r="D3774" t="str">
            <v>SC-Wermelskirchen</v>
          </cell>
          <cell r="BZ3774" t="str">
            <v/>
          </cell>
          <cell r="CA3774" t="str">
            <v/>
          </cell>
        </row>
        <row r="3775">
          <cell r="B3775" t="str">
            <v>Hildebrand</v>
          </cell>
          <cell r="C3775" t="str">
            <v>Brigitte</v>
          </cell>
          <cell r="D3775" t="str">
            <v>MinigolfCard</v>
          </cell>
          <cell r="BZ3775" t="str">
            <v/>
          </cell>
          <cell r="CA3775" t="str">
            <v/>
          </cell>
        </row>
        <row r="3776">
          <cell r="B3776" t="str">
            <v>Hildebrand</v>
          </cell>
          <cell r="C3776" t="str">
            <v>Petra</v>
          </cell>
          <cell r="D3776" t="str">
            <v>KSV Baltrum</v>
          </cell>
          <cell r="G3776">
            <v>113.315</v>
          </cell>
          <cell r="H3776">
            <v>113.315</v>
          </cell>
          <cell r="I3776">
            <v>113.315</v>
          </cell>
          <cell r="J3776">
            <v>113.315</v>
          </cell>
          <cell r="K3776">
            <v>113.809</v>
          </cell>
          <cell r="L3776">
            <v>116.535</v>
          </cell>
          <cell r="T3776">
            <v>123.663</v>
          </cell>
          <cell r="U3776">
            <v>123.663</v>
          </cell>
          <cell r="V3776">
            <v>123.663</v>
          </cell>
          <cell r="W3776">
            <v>123.663</v>
          </cell>
          <cell r="X3776">
            <v>123.663</v>
          </cell>
          <cell r="Y3776">
            <v>118.867</v>
          </cell>
          <cell r="Z3776">
            <v>119.47199999999999</v>
          </cell>
          <cell r="AA3776">
            <v>119.47199999999999</v>
          </cell>
          <cell r="AB3776">
            <v>119.47199999999999</v>
          </cell>
          <cell r="AC3776">
            <v>119.47199999999999</v>
          </cell>
          <cell r="AD3776">
            <v>119.47199999999999</v>
          </cell>
          <cell r="AE3776">
            <v>119.048</v>
          </cell>
          <cell r="AF3776">
            <v>119.048</v>
          </cell>
          <cell r="AG3776">
            <v>119.048</v>
          </cell>
          <cell r="AH3776">
            <v>119.048</v>
          </cell>
          <cell r="AI3776">
            <v>119.048</v>
          </cell>
          <cell r="AJ3776">
            <v>119.048</v>
          </cell>
          <cell r="BZ3776" t="str">
            <v/>
          </cell>
          <cell r="CA3776" t="str">
            <v/>
          </cell>
        </row>
        <row r="3777">
          <cell r="B3777" t="str">
            <v>Hildebrandt</v>
          </cell>
          <cell r="C3777" t="str">
            <v>Andreas</v>
          </cell>
          <cell r="D3777" t="str">
            <v>SV Glück Auf 1901 Gebhardshagen Abteilung Minigolf</v>
          </cell>
          <cell r="T3777">
            <v>125.76900000000001</v>
          </cell>
          <cell r="U3777">
            <v>125.76900000000001</v>
          </cell>
          <cell r="V3777">
            <v>125.76900000000001</v>
          </cell>
          <cell r="W3777">
            <v>125.76900000000001</v>
          </cell>
          <cell r="X3777">
            <v>113.072</v>
          </cell>
          <cell r="Y3777">
            <v>113.072</v>
          </cell>
          <cell r="Z3777">
            <v>109.06</v>
          </cell>
          <cell r="AA3777">
            <v>109.06</v>
          </cell>
          <cell r="AB3777">
            <v>109.06</v>
          </cell>
          <cell r="AC3777">
            <v>109.06</v>
          </cell>
          <cell r="AD3777">
            <v>113.732</v>
          </cell>
          <cell r="AE3777">
            <v>113.732</v>
          </cell>
          <cell r="AF3777">
            <v>116.26300000000001</v>
          </cell>
          <cell r="AG3777">
            <v>116.26300000000001</v>
          </cell>
          <cell r="AH3777">
            <v>116.26300000000001</v>
          </cell>
          <cell r="AI3777">
            <v>116.26300000000001</v>
          </cell>
          <cell r="AJ3777">
            <v>112.081</v>
          </cell>
          <cell r="AK3777">
            <v>110.81699999999999</v>
          </cell>
          <cell r="AL3777">
            <v>108.542</v>
          </cell>
          <cell r="AM3777">
            <v>108.542</v>
          </cell>
          <cell r="AN3777">
            <v>108.542</v>
          </cell>
          <cell r="AO3777">
            <v>108.39400000000001</v>
          </cell>
          <cell r="AP3777">
            <v>105.916</v>
          </cell>
          <cell r="AQ3777">
            <v>106.07599999999999</v>
          </cell>
          <cell r="AR3777">
            <v>105.922</v>
          </cell>
          <cell r="AS3777">
            <v>105.922</v>
          </cell>
          <cell r="AT3777">
            <v>105.922</v>
          </cell>
          <cell r="AU3777">
            <v>105.446</v>
          </cell>
          <cell r="AV3777">
            <v>106.49</v>
          </cell>
          <cell r="AW3777">
            <v>104.634</v>
          </cell>
          <cell r="AX3777">
            <v>104.634</v>
          </cell>
          <cell r="AY3777">
            <v>104.634</v>
          </cell>
          <cell r="AZ3777">
            <v>104.634</v>
          </cell>
          <cell r="BA3777">
            <v>104.634</v>
          </cell>
          <cell r="BB3777">
            <v>104.926</v>
          </cell>
          <cell r="BC3777">
            <v>104.837</v>
          </cell>
          <cell r="BD3777">
            <v>104.837</v>
          </cell>
          <cell r="BE3777">
            <v>104.837</v>
          </cell>
          <cell r="BF3777">
            <v>104.837</v>
          </cell>
          <cell r="BG3777">
            <v>105.268</v>
          </cell>
          <cell r="BH3777">
            <v>104.637</v>
          </cell>
          <cell r="BI3777">
            <v>105.988</v>
          </cell>
          <cell r="BJ3777">
            <v>105.82</v>
          </cell>
          <cell r="BK3777">
            <v>105.82</v>
          </cell>
          <cell r="BL3777">
            <v>105.82</v>
          </cell>
          <cell r="BM3777">
            <v>104.99</v>
          </cell>
          <cell r="BN3777">
            <v>105.916</v>
          </cell>
          <cell r="BO3777">
            <v>105.09699999999999</v>
          </cell>
          <cell r="BP3777">
            <v>104.547</v>
          </cell>
          <cell r="BQ3777">
            <v>104.547</v>
          </cell>
          <cell r="BR3777">
            <v>104.547</v>
          </cell>
          <cell r="BS3777">
            <v>104.944</v>
          </cell>
          <cell r="BT3777">
            <v>104.25</v>
          </cell>
          <cell r="BU3777">
            <v>103.69199999999999</v>
          </cell>
          <cell r="BV3777">
            <v>104.018</v>
          </cell>
          <cell r="BW3777">
            <v>104.018</v>
          </cell>
          <cell r="BX3777">
            <v>104.018</v>
          </cell>
          <cell r="BY3777">
            <v>104.018</v>
          </cell>
          <cell r="BZ3777">
            <v>104.018</v>
          </cell>
          <cell r="CA3777">
            <v>104.018</v>
          </cell>
        </row>
        <row r="3778">
          <cell r="B3778" t="str">
            <v>Hildebrandt</v>
          </cell>
          <cell r="C3778" t="str">
            <v>Axel</v>
          </cell>
          <cell r="D3778" t="str">
            <v>MGSC Hachenburg Westerwald</v>
          </cell>
          <cell r="M3778">
            <v>113.21</v>
          </cell>
          <cell r="N3778">
            <v>109.962</v>
          </cell>
          <cell r="O3778">
            <v>109.962</v>
          </cell>
          <cell r="P3778">
            <v>109.962</v>
          </cell>
          <cell r="Q3778">
            <v>109.962</v>
          </cell>
          <cell r="R3778">
            <v>109.962</v>
          </cell>
          <cell r="S3778">
            <v>108.46599999999999</v>
          </cell>
          <cell r="BZ3778" t="str">
            <v/>
          </cell>
          <cell r="CA3778" t="str">
            <v/>
          </cell>
        </row>
        <row r="3779">
          <cell r="B3779" t="str">
            <v>Hildebrandt</v>
          </cell>
          <cell r="C3779" t="str">
            <v>Justin</v>
          </cell>
          <cell r="D3779" t="str">
            <v>BGS Hardenberg-Pötter</v>
          </cell>
          <cell r="AU3779">
            <v>115.95099999999999</v>
          </cell>
          <cell r="AV3779">
            <v>111.898</v>
          </cell>
          <cell r="AW3779">
            <v>111.384</v>
          </cell>
          <cell r="AX3779">
            <v>110.547</v>
          </cell>
          <cell r="AY3779">
            <v>110.76600000000001</v>
          </cell>
          <cell r="AZ3779">
            <v>110.76600000000001</v>
          </cell>
          <cell r="BA3779">
            <v>109.28700000000001</v>
          </cell>
          <cell r="BB3779">
            <v>108.17700000000001</v>
          </cell>
          <cell r="BC3779">
            <v>108.19799999999999</v>
          </cell>
          <cell r="BD3779">
            <v>107.944</v>
          </cell>
          <cell r="BE3779">
            <v>106.31399999999999</v>
          </cell>
          <cell r="BF3779">
            <v>106.31399999999999</v>
          </cell>
          <cell r="BG3779">
            <v>105.871</v>
          </cell>
          <cell r="BH3779">
            <v>105.05500000000001</v>
          </cell>
          <cell r="BI3779">
            <v>104.605</v>
          </cell>
          <cell r="BJ3779">
            <v>104.605</v>
          </cell>
          <cell r="BK3779">
            <v>104.605</v>
          </cell>
          <cell r="BL3779">
            <v>104.605</v>
          </cell>
          <cell r="BM3779">
            <v>104.544</v>
          </cell>
          <cell r="BN3779">
            <v>104.35299999999999</v>
          </cell>
          <cell r="BO3779">
            <v>104.446</v>
          </cell>
          <cell r="BP3779">
            <v>104.15600000000001</v>
          </cell>
          <cell r="BQ3779">
            <v>103.946</v>
          </cell>
          <cell r="BR3779">
            <v>103.946</v>
          </cell>
          <cell r="BS3779">
            <v>104.456</v>
          </cell>
          <cell r="BT3779">
            <v>104.941</v>
          </cell>
          <cell r="BU3779">
            <v>103.65</v>
          </cell>
          <cell r="BV3779">
            <v>103.453</v>
          </cell>
          <cell r="BW3779">
            <v>103.453</v>
          </cell>
          <cell r="BX3779">
            <v>103.453</v>
          </cell>
          <cell r="BY3779">
            <v>103.453</v>
          </cell>
          <cell r="BZ3779">
            <v>103.688</v>
          </cell>
          <cell r="CA3779">
            <v>103.819</v>
          </cell>
        </row>
        <row r="3780">
          <cell r="B3780" t="str">
            <v>Hildebrandt</v>
          </cell>
          <cell r="C3780" t="str">
            <v>Maik</v>
          </cell>
          <cell r="D3780" t="str">
            <v>BGC Oberhausen</v>
          </cell>
          <cell r="Z3780">
            <v>113.815</v>
          </cell>
          <cell r="AA3780">
            <v>113.815</v>
          </cell>
          <cell r="AB3780">
            <v>113.815</v>
          </cell>
          <cell r="AC3780">
            <v>112.959</v>
          </cell>
          <cell r="AD3780">
            <v>112.851</v>
          </cell>
          <cell r="AE3780">
            <v>112.851</v>
          </cell>
          <cell r="AF3780">
            <v>112.92100000000001</v>
          </cell>
          <cell r="AG3780">
            <v>112.92100000000001</v>
          </cell>
          <cell r="AH3780">
            <v>112.92100000000001</v>
          </cell>
          <cell r="AI3780">
            <v>110.63500000000001</v>
          </cell>
          <cell r="AJ3780">
            <v>108.04300000000001</v>
          </cell>
          <cell r="AK3780">
            <v>107.904</v>
          </cell>
          <cell r="AL3780">
            <v>107.24299999999999</v>
          </cell>
          <cell r="AM3780">
            <v>107.24299999999999</v>
          </cell>
          <cell r="AN3780">
            <v>107.24299999999999</v>
          </cell>
          <cell r="AO3780">
            <v>106.75</v>
          </cell>
          <cell r="AP3780">
            <v>110.40900000000001</v>
          </cell>
          <cell r="BZ3780" t="str">
            <v/>
          </cell>
          <cell r="CA3780" t="str">
            <v/>
          </cell>
        </row>
        <row r="3781">
          <cell r="B3781" t="str">
            <v>Hildenbrand</v>
          </cell>
          <cell r="C3781" t="str">
            <v>Christian</v>
          </cell>
          <cell r="D3781" t="str">
            <v>BSV 82 Ohlsbach</v>
          </cell>
          <cell r="G3781">
            <v>110.93</v>
          </cell>
          <cell r="H3781">
            <v>107.303</v>
          </cell>
          <cell r="I3781">
            <v>107.303</v>
          </cell>
          <cell r="J3781">
            <v>107.303</v>
          </cell>
          <cell r="K3781">
            <v>106.834</v>
          </cell>
          <cell r="L3781">
            <v>106.73699999999999</v>
          </cell>
          <cell r="M3781">
            <v>106.73699999999999</v>
          </cell>
          <cell r="N3781">
            <v>108.758</v>
          </cell>
          <cell r="O3781">
            <v>108.758</v>
          </cell>
          <cell r="P3781">
            <v>108.758</v>
          </cell>
          <cell r="X3781">
            <v>108.361</v>
          </cell>
          <cell r="Y3781">
            <v>110.32299999999999</v>
          </cell>
          <cell r="Z3781">
            <v>110.32299999999999</v>
          </cell>
          <cell r="AA3781">
            <v>110.32299999999999</v>
          </cell>
          <cell r="AB3781">
            <v>110.32299999999999</v>
          </cell>
          <cell r="AC3781">
            <v>110.32299999999999</v>
          </cell>
          <cell r="AD3781">
            <v>111.49299999999999</v>
          </cell>
          <cell r="AE3781">
            <v>111.871</v>
          </cell>
          <cell r="AF3781">
            <v>111.871</v>
          </cell>
          <cell r="AG3781">
            <v>111.871</v>
          </cell>
          <cell r="AH3781">
            <v>111.871</v>
          </cell>
          <cell r="AI3781">
            <v>111.871</v>
          </cell>
          <cell r="AM3781">
            <v>108.161</v>
          </cell>
          <cell r="AN3781">
            <v>108.161</v>
          </cell>
          <cell r="AO3781">
            <v>108.161</v>
          </cell>
          <cell r="BZ3781" t="str">
            <v/>
          </cell>
          <cell r="CA3781" t="str">
            <v/>
          </cell>
        </row>
        <row r="3782">
          <cell r="B3782" t="str">
            <v>Hildenbrand</v>
          </cell>
          <cell r="C3782" t="str">
            <v>Hans-Georg</v>
          </cell>
          <cell r="D3782" t="str">
            <v>BSV 82 Ohlsbach</v>
          </cell>
          <cell r="F3782">
            <v>102.88800000000001</v>
          </cell>
          <cell r="G3782">
            <v>105.783</v>
          </cell>
          <cell r="H3782">
            <v>105.383</v>
          </cell>
          <cell r="I3782">
            <v>105.383</v>
          </cell>
          <cell r="J3782">
            <v>105.678</v>
          </cell>
          <cell r="K3782">
            <v>105.532</v>
          </cell>
          <cell r="L3782">
            <v>104.816</v>
          </cell>
          <cell r="M3782">
            <v>104.928</v>
          </cell>
          <cell r="N3782">
            <v>105.429</v>
          </cell>
          <cell r="O3782">
            <v>105.429</v>
          </cell>
          <cell r="P3782">
            <v>105.429</v>
          </cell>
          <cell r="Q3782">
            <v>105.40300000000001</v>
          </cell>
          <cell r="R3782">
            <v>105.298</v>
          </cell>
          <cell r="S3782">
            <v>105.194</v>
          </cell>
          <cell r="T3782">
            <v>104.681</v>
          </cell>
          <cell r="U3782">
            <v>104.681</v>
          </cell>
          <cell r="V3782">
            <v>104.681</v>
          </cell>
          <cell r="W3782">
            <v>104.70699999999999</v>
          </cell>
          <cell r="X3782">
            <v>104.536</v>
          </cell>
          <cell r="Y3782">
            <v>104.527</v>
          </cell>
          <cell r="Z3782">
            <v>104.986</v>
          </cell>
          <cell r="AA3782">
            <v>104.986</v>
          </cell>
          <cell r="AB3782">
            <v>104.986</v>
          </cell>
          <cell r="AC3782">
            <v>104.608</v>
          </cell>
          <cell r="AD3782">
            <v>105.059</v>
          </cell>
          <cell r="AE3782">
            <v>104.93</v>
          </cell>
          <cell r="AF3782">
            <v>104.705</v>
          </cell>
          <cell r="AG3782">
            <v>104.807</v>
          </cell>
          <cell r="AH3782">
            <v>104.807</v>
          </cell>
          <cell r="AI3782">
            <v>104.925</v>
          </cell>
          <cell r="AJ3782">
            <v>104.51</v>
          </cell>
          <cell r="AK3782">
            <v>104.574</v>
          </cell>
          <cell r="AL3782">
            <v>104.03700000000001</v>
          </cell>
          <cell r="AM3782">
            <v>103.07</v>
          </cell>
          <cell r="AN3782">
            <v>103.545</v>
          </cell>
          <cell r="AO3782">
            <v>103.36199999999999</v>
          </cell>
          <cell r="AP3782">
            <v>103.565</v>
          </cell>
          <cell r="AQ3782">
            <v>103.27</v>
          </cell>
          <cell r="AR3782">
            <v>103.51</v>
          </cell>
          <cell r="AS3782">
            <v>103.25700000000001</v>
          </cell>
          <cell r="AT3782">
            <v>103.164</v>
          </cell>
          <cell r="AU3782">
            <v>103.06699999999999</v>
          </cell>
          <cell r="AV3782">
            <v>102.71599999999999</v>
          </cell>
          <cell r="AW3782">
            <v>102.509</v>
          </cell>
          <cell r="AX3782">
            <v>102.637</v>
          </cell>
          <cell r="AY3782">
            <v>102.623</v>
          </cell>
          <cell r="AZ3782">
            <v>102.623</v>
          </cell>
          <cell r="BA3782">
            <v>102.96599999999999</v>
          </cell>
          <cell r="BB3782">
            <v>103.502</v>
          </cell>
          <cell r="BC3782">
            <v>103.70399999999999</v>
          </cell>
          <cell r="BD3782">
            <v>103.527</v>
          </cell>
          <cell r="BE3782">
            <v>104.17400000000001</v>
          </cell>
          <cell r="BF3782">
            <v>103.982</v>
          </cell>
          <cell r="BG3782">
            <v>104.15600000000001</v>
          </cell>
          <cell r="BH3782">
            <v>104.087</v>
          </cell>
          <cell r="BI3782">
            <v>103.899</v>
          </cell>
          <cell r="BJ3782">
            <v>104.288</v>
          </cell>
          <cell r="BK3782">
            <v>104.288</v>
          </cell>
          <cell r="BL3782">
            <v>104.288</v>
          </cell>
          <cell r="BM3782">
            <v>104.13200000000001</v>
          </cell>
          <cell r="BN3782">
            <v>104.099</v>
          </cell>
          <cell r="BO3782">
            <v>103.50700000000001</v>
          </cell>
          <cell r="BP3782">
            <v>103.432</v>
          </cell>
          <cell r="BQ3782">
            <v>103.432</v>
          </cell>
          <cell r="BR3782">
            <v>103.268</v>
          </cell>
          <cell r="BS3782">
            <v>103.235</v>
          </cell>
          <cell r="BT3782">
            <v>103.227</v>
          </cell>
          <cell r="BU3782">
            <v>103.41800000000001</v>
          </cell>
          <cell r="BV3782">
            <v>103.18600000000001</v>
          </cell>
          <cell r="BW3782">
            <v>103.18600000000001</v>
          </cell>
          <cell r="BZ3782" t="str">
            <v/>
          </cell>
          <cell r="CA3782" t="str">
            <v/>
          </cell>
        </row>
        <row r="3783">
          <cell r="B3783" t="str">
            <v>Hildenbrand</v>
          </cell>
          <cell r="C3783" t="str">
            <v>Rudi</v>
          </cell>
          <cell r="D3783" t="str">
            <v>MinigolfCard</v>
          </cell>
          <cell r="BZ3783" t="str">
            <v/>
          </cell>
          <cell r="CA3783" t="str">
            <v/>
          </cell>
        </row>
        <row r="3784">
          <cell r="B3784" t="str">
            <v>Hilgenberg</v>
          </cell>
          <cell r="C3784" t="str">
            <v>Christian</v>
          </cell>
          <cell r="D3784" t="str">
            <v>1. Mini-Golfsport-Club Kassel-Vellmar 1964</v>
          </cell>
          <cell r="G3784">
            <v>106.798</v>
          </cell>
          <cell r="H3784">
            <v>105.80500000000001</v>
          </cell>
          <cell r="I3784">
            <v>105.80500000000001</v>
          </cell>
          <cell r="J3784">
            <v>105.80500000000001</v>
          </cell>
          <cell r="K3784">
            <v>104.718</v>
          </cell>
          <cell r="L3784">
            <v>103.06100000000001</v>
          </cell>
          <cell r="M3784">
            <v>103.06100000000001</v>
          </cell>
          <cell r="N3784">
            <v>102.60299999999999</v>
          </cell>
          <cell r="O3784">
            <v>102.60299999999999</v>
          </cell>
          <cell r="P3784">
            <v>102.60299999999999</v>
          </cell>
          <cell r="Q3784">
            <v>102.247</v>
          </cell>
          <cell r="R3784">
            <v>102.64</v>
          </cell>
          <cell r="S3784">
            <v>102.63200000000001</v>
          </cell>
          <cell r="T3784">
            <v>102.56100000000001</v>
          </cell>
          <cell r="U3784">
            <v>102.56100000000001</v>
          </cell>
          <cell r="V3784">
            <v>102.56100000000001</v>
          </cell>
          <cell r="W3784">
            <v>102.54</v>
          </cell>
          <cell r="X3784">
            <v>102.05500000000001</v>
          </cell>
          <cell r="Y3784">
            <v>101.224</v>
          </cell>
          <cell r="Z3784">
            <v>101.375</v>
          </cell>
          <cell r="AA3784">
            <v>101.375</v>
          </cell>
          <cell r="AB3784">
            <v>101.375</v>
          </cell>
          <cell r="AC3784">
            <v>101.054</v>
          </cell>
          <cell r="AD3784">
            <v>101.73</v>
          </cell>
          <cell r="AE3784">
            <v>102.465</v>
          </cell>
          <cell r="AF3784">
            <v>102.955</v>
          </cell>
          <cell r="AG3784">
            <v>102.955</v>
          </cell>
          <cell r="AH3784">
            <v>102.955</v>
          </cell>
          <cell r="AI3784">
            <v>102.14700000000001</v>
          </cell>
          <cell r="AJ3784">
            <v>101.265</v>
          </cell>
          <cell r="AK3784">
            <v>101.265</v>
          </cell>
          <cell r="AL3784">
            <v>100.991</v>
          </cell>
          <cell r="AM3784">
            <v>101.08499999999999</v>
          </cell>
          <cell r="AN3784">
            <v>101.08499999999999</v>
          </cell>
          <cell r="AO3784">
            <v>101.07599999999999</v>
          </cell>
          <cell r="AP3784">
            <v>101.453</v>
          </cell>
          <cell r="AQ3784">
            <v>101.453</v>
          </cell>
          <cell r="AR3784">
            <v>101.41800000000001</v>
          </cell>
          <cell r="AS3784">
            <v>101.41800000000001</v>
          </cell>
          <cell r="AT3784">
            <v>101.41800000000001</v>
          </cell>
          <cell r="AU3784">
            <v>102.20099999999999</v>
          </cell>
          <cell r="AV3784">
            <v>101.348</v>
          </cell>
          <cell r="AW3784">
            <v>101.348</v>
          </cell>
          <cell r="AX3784">
            <v>101.348</v>
          </cell>
          <cell r="AY3784">
            <v>101.348</v>
          </cell>
          <cell r="AZ3784">
            <v>101.348</v>
          </cell>
          <cell r="BA3784">
            <v>104.93</v>
          </cell>
          <cell r="BB3784">
            <v>100.31</v>
          </cell>
          <cell r="BC3784">
            <v>99.873999999999995</v>
          </cell>
          <cell r="BD3784">
            <v>100.22199999999999</v>
          </cell>
          <cell r="BE3784">
            <v>100.22199999999999</v>
          </cell>
          <cell r="BF3784">
            <v>100.22199999999999</v>
          </cell>
          <cell r="BG3784">
            <v>100.40600000000001</v>
          </cell>
          <cell r="BH3784">
            <v>100.91</v>
          </cell>
          <cell r="BI3784">
            <v>101.185</v>
          </cell>
          <cell r="BJ3784">
            <v>101.5</v>
          </cell>
          <cell r="BK3784">
            <v>100.629</v>
          </cell>
          <cell r="BL3784">
            <v>100.629</v>
          </cell>
          <cell r="BM3784">
            <v>100.374</v>
          </cell>
          <cell r="BN3784">
            <v>100.06699999999999</v>
          </cell>
          <cell r="BO3784">
            <v>100.378</v>
          </cell>
          <cell r="BP3784">
            <v>100.63800000000001</v>
          </cell>
          <cell r="BQ3784">
            <v>100.63800000000001</v>
          </cell>
          <cell r="BR3784">
            <v>100.63800000000001</v>
          </cell>
          <cell r="BS3784">
            <v>101.571</v>
          </cell>
          <cell r="BT3784">
            <v>101.55200000000001</v>
          </cell>
          <cell r="BU3784">
            <v>101.438</v>
          </cell>
          <cell r="BV3784">
            <v>101.438</v>
          </cell>
          <cell r="BW3784">
            <v>100.947</v>
          </cell>
          <cell r="BX3784">
            <v>100.947</v>
          </cell>
          <cell r="BY3784">
            <v>100.947</v>
          </cell>
          <cell r="BZ3784">
            <v>100.947</v>
          </cell>
          <cell r="CA3784">
            <v>101.42</v>
          </cell>
        </row>
        <row r="3785">
          <cell r="B3785" t="str">
            <v>Hillebrecht</v>
          </cell>
          <cell r="C3785" t="str">
            <v>Marc</v>
          </cell>
          <cell r="D3785" t="str">
            <v>1. MGC 1970 Göttingen</v>
          </cell>
          <cell r="F3785">
            <v>103.26300000000001</v>
          </cell>
          <cell r="BZ3785" t="str">
            <v/>
          </cell>
          <cell r="CA3785" t="str">
            <v/>
          </cell>
        </row>
        <row r="3786">
          <cell r="B3786" t="str">
            <v>Hillebrecht</v>
          </cell>
          <cell r="C3786" t="str">
            <v>Ursula</v>
          </cell>
          <cell r="D3786" t="str">
            <v>1. Miniatur-Golfsport-Club 1970 Göttingen</v>
          </cell>
          <cell r="G3786">
            <v>108.491</v>
          </cell>
          <cell r="H3786">
            <v>108.07</v>
          </cell>
          <cell r="I3786">
            <v>108.07</v>
          </cell>
          <cell r="J3786">
            <v>108.878</v>
          </cell>
          <cell r="K3786">
            <v>108.417</v>
          </cell>
          <cell r="L3786">
            <v>108.261</v>
          </cell>
          <cell r="M3786">
            <v>108.099</v>
          </cell>
          <cell r="N3786">
            <v>108.795</v>
          </cell>
          <cell r="O3786">
            <v>108.795</v>
          </cell>
          <cell r="P3786">
            <v>108.33</v>
          </cell>
          <cell r="Q3786">
            <v>108.429</v>
          </cell>
          <cell r="R3786">
            <v>108.29900000000001</v>
          </cell>
          <cell r="S3786">
            <v>108.503</v>
          </cell>
          <cell r="T3786">
            <v>108.22199999999999</v>
          </cell>
          <cell r="U3786">
            <v>108.22199999999999</v>
          </cell>
          <cell r="V3786">
            <v>107.922</v>
          </cell>
          <cell r="W3786">
            <v>107.68899999999999</v>
          </cell>
          <cell r="X3786">
            <v>106.80800000000001</v>
          </cell>
          <cell r="Y3786">
            <v>106.491</v>
          </cell>
          <cell r="Z3786">
            <v>105.79300000000001</v>
          </cell>
          <cell r="AA3786">
            <v>105.79300000000001</v>
          </cell>
          <cell r="AB3786">
            <v>105.553</v>
          </cell>
          <cell r="AC3786">
            <v>105.505</v>
          </cell>
          <cell r="AD3786">
            <v>105.313</v>
          </cell>
          <cell r="AE3786">
            <v>105.503</v>
          </cell>
          <cell r="AF3786">
            <v>106.19499999999999</v>
          </cell>
          <cell r="AG3786">
            <v>106.19499999999999</v>
          </cell>
          <cell r="AH3786">
            <v>106.607</v>
          </cell>
          <cell r="AI3786">
            <v>106.871</v>
          </cell>
          <cell r="AJ3786">
            <v>106.86199999999999</v>
          </cell>
          <cell r="AK3786">
            <v>106.542</v>
          </cell>
          <cell r="AL3786">
            <v>105.967</v>
          </cell>
          <cell r="AM3786">
            <v>105.935</v>
          </cell>
          <cell r="AN3786">
            <v>105.73399999999999</v>
          </cell>
          <cell r="AO3786">
            <v>106.556</v>
          </cell>
          <cell r="AP3786">
            <v>106.408</v>
          </cell>
          <cell r="AQ3786">
            <v>106.337</v>
          </cell>
          <cell r="AR3786">
            <v>106.813</v>
          </cell>
          <cell r="AS3786">
            <v>106.813</v>
          </cell>
          <cell r="AT3786">
            <v>108.46599999999999</v>
          </cell>
          <cell r="AU3786">
            <v>107.67700000000001</v>
          </cell>
          <cell r="AV3786">
            <v>108.345</v>
          </cell>
          <cell r="AW3786">
            <v>110.131</v>
          </cell>
          <cell r="AX3786">
            <v>110.131</v>
          </cell>
          <cell r="AY3786">
            <v>110.131</v>
          </cell>
          <cell r="AZ3786">
            <v>110.131</v>
          </cell>
          <cell r="BA3786">
            <v>110.22799999999999</v>
          </cell>
          <cell r="BB3786">
            <v>110.072</v>
          </cell>
          <cell r="BC3786">
            <v>110.182</v>
          </cell>
          <cell r="BD3786">
            <v>110.182</v>
          </cell>
          <cell r="BE3786">
            <v>110.182</v>
          </cell>
          <cell r="BF3786">
            <v>110.182</v>
          </cell>
          <cell r="BG3786">
            <v>110.182</v>
          </cell>
          <cell r="BH3786">
            <v>111.554</v>
          </cell>
          <cell r="BI3786">
            <v>115.21299999999999</v>
          </cell>
          <cell r="BJ3786">
            <v>115.21299999999999</v>
          </cell>
          <cell r="BK3786">
            <v>115.21299999999999</v>
          </cell>
          <cell r="BL3786">
            <v>115.21299999999999</v>
          </cell>
          <cell r="BM3786">
            <v>115.21299999999999</v>
          </cell>
          <cell r="BS3786">
            <v>116.992</v>
          </cell>
          <cell r="BT3786">
            <v>114.629</v>
          </cell>
          <cell r="BU3786">
            <v>114.629</v>
          </cell>
          <cell r="BV3786">
            <v>114.629</v>
          </cell>
          <cell r="BW3786">
            <v>114.629</v>
          </cell>
          <cell r="BX3786">
            <v>114.629</v>
          </cell>
          <cell r="BY3786">
            <v>114.629</v>
          </cell>
          <cell r="BZ3786">
            <v>114.629</v>
          </cell>
          <cell r="CA3786">
            <v>114.629</v>
          </cell>
        </row>
        <row r="3787">
          <cell r="B3787" t="str">
            <v>Hillen</v>
          </cell>
          <cell r="C3787" t="str">
            <v>Tatjana</v>
          </cell>
          <cell r="D3787" t="str">
            <v>MGSC Hachenburg Westerwald</v>
          </cell>
          <cell r="BB3787">
            <v>112.911</v>
          </cell>
          <cell r="BC3787">
            <v>112.911</v>
          </cell>
          <cell r="BD3787">
            <v>110.221</v>
          </cell>
          <cell r="BE3787">
            <v>110.221</v>
          </cell>
          <cell r="BF3787">
            <v>110.221</v>
          </cell>
          <cell r="BG3787">
            <v>109.852</v>
          </cell>
          <cell r="BH3787">
            <v>110.14</v>
          </cell>
          <cell r="BI3787">
            <v>110.294</v>
          </cell>
          <cell r="BJ3787">
            <v>109.83499999999999</v>
          </cell>
          <cell r="BK3787">
            <v>109.83499999999999</v>
          </cell>
          <cell r="BZ3787" t="str">
            <v/>
          </cell>
          <cell r="CA3787" t="str">
            <v/>
          </cell>
        </row>
        <row r="3788">
          <cell r="B3788" t="str">
            <v>Hillen</v>
          </cell>
          <cell r="C3788" t="str">
            <v>Tatjana</v>
          </cell>
          <cell r="D3788" t="str">
            <v>MinigolfCard</v>
          </cell>
          <cell r="BZ3788" t="str">
            <v/>
          </cell>
          <cell r="CA3788" t="str">
            <v/>
          </cell>
        </row>
        <row r="3789">
          <cell r="B3789" t="str">
            <v>Hilpert</v>
          </cell>
          <cell r="C3789" t="str">
            <v>André</v>
          </cell>
          <cell r="D3789" t="str">
            <v>MinigolfCard</v>
          </cell>
          <cell r="BZ3789" t="str">
            <v/>
          </cell>
          <cell r="CA3789" t="str">
            <v/>
          </cell>
        </row>
        <row r="3790">
          <cell r="B3790" t="str">
            <v>Hilpert</v>
          </cell>
          <cell r="C3790" t="str">
            <v>André</v>
          </cell>
          <cell r="D3790" t="str">
            <v>MinigolfCard</v>
          </cell>
          <cell r="BZ3790" t="str">
            <v/>
          </cell>
          <cell r="CA3790" t="str">
            <v/>
          </cell>
        </row>
        <row r="3791">
          <cell r="B3791" t="str">
            <v>Hilsenbeck</v>
          </cell>
          <cell r="C3791" t="str">
            <v>Daniel</v>
          </cell>
          <cell r="D3791" t="str">
            <v>MinigolfCard</v>
          </cell>
          <cell r="BZ3791" t="str">
            <v/>
          </cell>
          <cell r="CA3791" t="str">
            <v/>
          </cell>
        </row>
        <row r="3792">
          <cell r="B3792" t="str">
            <v>Hilß</v>
          </cell>
          <cell r="C3792" t="str">
            <v>Reinhold</v>
          </cell>
          <cell r="D3792" t="str">
            <v>1. Miniaturgolf-Club Weinheim</v>
          </cell>
          <cell r="F3792">
            <v>101.619</v>
          </cell>
          <cell r="G3792">
            <v>102.624</v>
          </cell>
          <cell r="H3792">
            <v>102.51600000000001</v>
          </cell>
          <cell r="I3792">
            <v>102.51600000000001</v>
          </cell>
          <cell r="J3792">
            <v>102.51600000000001</v>
          </cell>
          <cell r="K3792">
            <v>102.029</v>
          </cell>
          <cell r="L3792">
            <v>101.539</v>
          </cell>
          <cell r="M3792">
            <v>101.304</v>
          </cell>
          <cell r="N3792">
            <v>100.895</v>
          </cell>
          <cell r="O3792">
            <v>100.895</v>
          </cell>
          <cell r="P3792">
            <v>100.895</v>
          </cell>
          <cell r="Q3792">
            <v>100.727</v>
          </cell>
          <cell r="R3792">
            <v>100.77200000000001</v>
          </cell>
          <cell r="S3792">
            <v>100.843</v>
          </cell>
          <cell r="T3792">
            <v>101.663</v>
          </cell>
          <cell r="U3792">
            <v>101.663</v>
          </cell>
          <cell r="V3792">
            <v>101.663</v>
          </cell>
          <cell r="W3792">
            <v>101.563</v>
          </cell>
          <cell r="X3792">
            <v>101.331</v>
          </cell>
          <cell r="Y3792">
            <v>101.65</v>
          </cell>
          <cell r="Z3792">
            <v>101.45</v>
          </cell>
          <cell r="AA3792">
            <v>101.45</v>
          </cell>
          <cell r="AB3792">
            <v>101.45</v>
          </cell>
          <cell r="AC3792">
            <v>101.88800000000001</v>
          </cell>
          <cell r="AD3792">
            <v>102.39100000000001</v>
          </cell>
          <cell r="AE3792">
            <v>102.346</v>
          </cell>
          <cell r="AF3792">
            <v>102.154</v>
          </cell>
          <cell r="AG3792">
            <v>102.154</v>
          </cell>
          <cell r="AH3792">
            <v>102.154</v>
          </cell>
          <cell r="AI3792">
            <v>102.536</v>
          </cell>
          <cell r="AJ3792">
            <v>102.771</v>
          </cell>
          <cell r="AK3792">
            <v>102.021</v>
          </cell>
          <cell r="AL3792">
            <v>101.40300000000001</v>
          </cell>
          <cell r="AM3792">
            <v>101.473</v>
          </cell>
          <cell r="AN3792">
            <v>101.38800000000001</v>
          </cell>
          <cell r="AO3792">
            <v>100.85899999999999</v>
          </cell>
          <cell r="AP3792">
            <v>100.23699999999999</v>
          </cell>
          <cell r="AQ3792">
            <v>100.096</v>
          </cell>
          <cell r="AR3792">
            <v>99.957999999999998</v>
          </cell>
          <cell r="AS3792">
            <v>99.957999999999998</v>
          </cell>
          <cell r="AT3792">
            <v>99.957999999999998</v>
          </cell>
          <cell r="AU3792">
            <v>99.578999999999994</v>
          </cell>
          <cell r="AV3792">
            <v>99.131</v>
          </cell>
          <cell r="AW3792">
            <v>98.741</v>
          </cell>
          <cell r="AX3792">
            <v>98.741</v>
          </cell>
          <cell r="AY3792">
            <v>98.741</v>
          </cell>
          <cell r="AZ3792">
            <v>98.741</v>
          </cell>
          <cell r="BA3792">
            <v>99.376999999999995</v>
          </cell>
          <cell r="BB3792">
            <v>100.407</v>
          </cell>
          <cell r="BC3792">
            <v>100.334</v>
          </cell>
          <cell r="BD3792">
            <v>100.235</v>
          </cell>
          <cell r="BE3792">
            <v>100.235</v>
          </cell>
          <cell r="BF3792">
            <v>100.235</v>
          </cell>
          <cell r="BG3792">
            <v>100.571</v>
          </cell>
          <cell r="BH3792">
            <v>99.888999999999996</v>
          </cell>
          <cell r="BI3792">
            <v>99.430999999999997</v>
          </cell>
          <cell r="BJ3792">
            <v>99.510999999999996</v>
          </cell>
          <cell r="BK3792">
            <v>99.617000000000004</v>
          </cell>
          <cell r="BL3792">
            <v>99.617000000000004</v>
          </cell>
          <cell r="BM3792">
            <v>99.688000000000002</v>
          </cell>
          <cell r="BN3792">
            <v>100.209</v>
          </cell>
          <cell r="BO3792">
            <v>100.548</v>
          </cell>
          <cell r="BP3792">
            <v>100.621</v>
          </cell>
          <cell r="BQ3792">
            <v>100.621</v>
          </cell>
          <cell r="BR3792">
            <v>100.621</v>
          </cell>
          <cell r="BS3792">
            <v>100.49</v>
          </cell>
          <cell r="BT3792">
            <v>99.903000000000006</v>
          </cell>
          <cell r="BU3792">
            <v>99.7</v>
          </cell>
          <cell r="BV3792">
            <v>99.614999999999995</v>
          </cell>
          <cell r="BW3792">
            <v>99.614999999999995</v>
          </cell>
          <cell r="BX3792">
            <v>99.614999999999995</v>
          </cell>
          <cell r="BY3792">
            <v>99.614999999999995</v>
          </cell>
          <cell r="BZ3792">
            <v>99.619</v>
          </cell>
          <cell r="CA3792">
            <v>99.611999999999995</v>
          </cell>
        </row>
        <row r="3793">
          <cell r="B3793" t="str">
            <v>Hiltner</v>
          </cell>
          <cell r="C3793" t="str">
            <v>Klaus</v>
          </cell>
          <cell r="D3793" t="str">
            <v>Minigolf-Sport-Gemeinschaft Kempten</v>
          </cell>
          <cell r="F3793">
            <v>102.45699999999999</v>
          </cell>
          <cell r="M3793">
            <v>104.593</v>
          </cell>
          <cell r="N3793">
            <v>104.593</v>
          </cell>
          <cell r="O3793">
            <v>104.593</v>
          </cell>
          <cell r="P3793">
            <v>104.593</v>
          </cell>
          <cell r="Q3793">
            <v>104.593</v>
          </cell>
          <cell r="R3793">
            <v>104.593</v>
          </cell>
          <cell r="T3793">
            <v>108.45099999999999</v>
          </cell>
          <cell r="U3793">
            <v>108.45099999999999</v>
          </cell>
          <cell r="V3793">
            <v>108.45099999999999</v>
          </cell>
          <cell r="W3793">
            <v>108.45099999999999</v>
          </cell>
          <cell r="X3793">
            <v>108.45099999999999</v>
          </cell>
          <cell r="Y3793">
            <v>108.45099999999999</v>
          </cell>
          <cell r="Z3793">
            <v>108.967</v>
          </cell>
          <cell r="AA3793">
            <v>108.967</v>
          </cell>
          <cell r="AB3793">
            <v>108.967</v>
          </cell>
          <cell r="AC3793">
            <v>106.53100000000001</v>
          </cell>
          <cell r="AD3793">
            <v>106.53100000000001</v>
          </cell>
          <cell r="AE3793">
            <v>106.53100000000001</v>
          </cell>
          <cell r="AF3793">
            <v>102.617</v>
          </cell>
          <cell r="AG3793">
            <v>102.617</v>
          </cell>
          <cell r="AH3793">
            <v>102.617</v>
          </cell>
          <cell r="AI3793">
            <v>104.15300000000001</v>
          </cell>
          <cell r="AJ3793">
            <v>103.294</v>
          </cell>
          <cell r="AK3793">
            <v>103.294</v>
          </cell>
          <cell r="AL3793">
            <v>104.38800000000001</v>
          </cell>
          <cell r="AM3793">
            <v>104.38800000000001</v>
          </cell>
          <cell r="AN3793">
            <v>104.38800000000001</v>
          </cell>
          <cell r="AO3793">
            <v>104.38800000000001</v>
          </cell>
          <cell r="AP3793">
            <v>101.51300000000001</v>
          </cell>
          <cell r="AQ3793">
            <v>101.376</v>
          </cell>
          <cell r="AR3793">
            <v>100.71599999999999</v>
          </cell>
          <cell r="AS3793">
            <v>100.71599999999999</v>
          </cell>
          <cell r="AT3793">
            <v>100.71599999999999</v>
          </cell>
          <cell r="AU3793">
            <v>100.71599999999999</v>
          </cell>
          <cell r="AV3793">
            <v>101.69799999999999</v>
          </cell>
          <cell r="AW3793">
            <v>102.033</v>
          </cell>
          <cell r="AX3793">
            <v>102.033</v>
          </cell>
          <cell r="AY3793">
            <v>102.033</v>
          </cell>
          <cell r="AZ3793">
            <v>102.033</v>
          </cell>
          <cell r="BA3793">
            <v>102.033</v>
          </cell>
          <cell r="BB3793">
            <v>102.556</v>
          </cell>
          <cell r="BC3793">
            <v>100.596</v>
          </cell>
          <cell r="BD3793">
            <v>100.596</v>
          </cell>
          <cell r="BE3793">
            <v>100.596</v>
          </cell>
          <cell r="BF3793">
            <v>100.596</v>
          </cell>
          <cell r="BG3793">
            <v>100.617</v>
          </cell>
          <cell r="BH3793">
            <v>101.245</v>
          </cell>
          <cell r="BI3793">
            <v>99.683999999999997</v>
          </cell>
          <cell r="BJ3793">
            <v>99.242999999999995</v>
          </cell>
          <cell r="BK3793">
            <v>99.242999999999995</v>
          </cell>
          <cell r="BL3793">
            <v>99.242999999999995</v>
          </cell>
          <cell r="BM3793">
            <v>99.554000000000002</v>
          </cell>
          <cell r="BN3793">
            <v>98.936999999999998</v>
          </cell>
          <cell r="BO3793">
            <v>99.590999999999994</v>
          </cell>
          <cell r="BP3793">
            <v>99.558999999999997</v>
          </cell>
          <cell r="BQ3793">
            <v>99.558999999999997</v>
          </cell>
          <cell r="BR3793">
            <v>99.558999999999997</v>
          </cell>
          <cell r="BS3793">
            <v>99.317999999999998</v>
          </cell>
          <cell r="BT3793">
            <v>100.22799999999999</v>
          </cell>
          <cell r="BU3793">
            <v>98.822999999999993</v>
          </cell>
          <cell r="BV3793">
            <v>98.822999999999993</v>
          </cell>
          <cell r="BW3793">
            <v>98.822999999999993</v>
          </cell>
          <cell r="BX3793">
            <v>98.822999999999993</v>
          </cell>
          <cell r="BY3793">
            <v>98.822999999999993</v>
          </cell>
          <cell r="BZ3793">
            <v>98.822999999999993</v>
          </cell>
          <cell r="CA3793">
            <v>99.128</v>
          </cell>
        </row>
        <row r="3794">
          <cell r="B3794" t="str">
            <v>Hilz</v>
          </cell>
          <cell r="C3794" t="str">
            <v>Jürgen</v>
          </cell>
          <cell r="D3794" t="str">
            <v>MinigolfCard</v>
          </cell>
          <cell r="BZ3794" t="str">
            <v/>
          </cell>
          <cell r="CA3794" t="str">
            <v/>
          </cell>
        </row>
        <row r="3795">
          <cell r="B3795" t="str">
            <v>Hindemith</v>
          </cell>
          <cell r="C3795" t="str">
            <v>Heinz</v>
          </cell>
          <cell r="D3795" t="str">
            <v>MinigolfCard</v>
          </cell>
          <cell r="BZ3795" t="str">
            <v/>
          </cell>
          <cell r="CA3795" t="str">
            <v/>
          </cell>
        </row>
        <row r="3796">
          <cell r="B3796" t="str">
            <v>Hindenburg</v>
          </cell>
          <cell r="C3796" t="str">
            <v>Dagmar</v>
          </cell>
          <cell r="D3796" t="str">
            <v>MinigolfCard</v>
          </cell>
          <cell r="BZ3796" t="str">
            <v/>
          </cell>
          <cell r="CA3796" t="str">
            <v/>
          </cell>
        </row>
        <row r="3797">
          <cell r="B3797" t="str">
            <v>Hindenburg</v>
          </cell>
          <cell r="C3797" t="str">
            <v>Pascal</v>
          </cell>
          <cell r="D3797" t="str">
            <v>MinigolfCard</v>
          </cell>
          <cell r="BZ3797" t="str">
            <v/>
          </cell>
          <cell r="CA3797" t="str">
            <v/>
          </cell>
        </row>
        <row r="3798">
          <cell r="B3798" t="str">
            <v>Hindenburg</v>
          </cell>
          <cell r="C3798" t="str">
            <v>Valerie</v>
          </cell>
          <cell r="D3798" t="str">
            <v>MinigolfCard</v>
          </cell>
          <cell r="BZ3798" t="str">
            <v/>
          </cell>
          <cell r="CA3798" t="str">
            <v/>
          </cell>
        </row>
        <row r="3799">
          <cell r="B3799" t="str">
            <v>Hinke</v>
          </cell>
          <cell r="C3799" t="str">
            <v>Eyk Sven</v>
          </cell>
          <cell r="D3799" t="str">
            <v>1. Bahnen Golf Club Leipzig</v>
          </cell>
          <cell r="BO3799">
            <v>126.298</v>
          </cell>
          <cell r="BP3799">
            <v>126.298</v>
          </cell>
          <cell r="BQ3799">
            <v>120.91</v>
          </cell>
          <cell r="BR3799">
            <v>120.91</v>
          </cell>
          <cell r="BS3799">
            <v>115.134</v>
          </cell>
          <cell r="BT3799">
            <v>115.134</v>
          </cell>
          <cell r="BU3799">
            <v>115.134</v>
          </cell>
          <cell r="BV3799">
            <v>115.134</v>
          </cell>
          <cell r="BZ3799" t="str">
            <v/>
          </cell>
          <cell r="CA3799" t="str">
            <v/>
          </cell>
        </row>
        <row r="3800">
          <cell r="B3800" t="str">
            <v>Hinkelmann</v>
          </cell>
          <cell r="C3800" t="str">
            <v>Tom</v>
          </cell>
          <cell r="D3800" t="str">
            <v>Sterngolf-Sport-Club Attendorn</v>
          </cell>
          <cell r="BZ3800" t="str">
            <v/>
          </cell>
          <cell r="CA3800" t="str">
            <v/>
          </cell>
        </row>
        <row r="3801">
          <cell r="B3801" t="str">
            <v>Hinrichs</v>
          </cell>
          <cell r="C3801" t="str">
            <v>Jutta</v>
          </cell>
          <cell r="D3801" t="str">
            <v>MinigolfCard</v>
          </cell>
          <cell r="BZ3801" t="str">
            <v/>
          </cell>
          <cell r="CA3801" t="str">
            <v/>
          </cell>
        </row>
        <row r="3802">
          <cell r="B3802" t="str">
            <v>Hinrichsen</v>
          </cell>
          <cell r="C3802" t="str">
            <v>Marcel</v>
          </cell>
          <cell r="D3802" t="str">
            <v>MGC Olympia Kiel</v>
          </cell>
          <cell r="Z3802">
            <v>113.71299999999999</v>
          </cell>
          <cell r="AA3802">
            <v>113.71299999999999</v>
          </cell>
          <cell r="AB3802">
            <v>113.71299999999999</v>
          </cell>
          <cell r="AC3802">
            <v>115.26600000000001</v>
          </cell>
          <cell r="AD3802">
            <v>114.254</v>
          </cell>
          <cell r="AE3802">
            <v>113.08199999999999</v>
          </cell>
          <cell r="AF3802">
            <v>114.319</v>
          </cell>
          <cell r="AG3802">
            <v>114.41800000000001</v>
          </cell>
          <cell r="AH3802">
            <v>113.31699999999999</v>
          </cell>
          <cell r="AI3802">
            <v>112.84699999999999</v>
          </cell>
          <cell r="AJ3802">
            <v>114.15</v>
          </cell>
          <cell r="AK3802">
            <v>116.47799999999999</v>
          </cell>
          <cell r="AP3802">
            <v>116.45</v>
          </cell>
          <cell r="AQ3802">
            <v>116.45</v>
          </cell>
          <cell r="AR3802">
            <v>116.45</v>
          </cell>
          <cell r="AS3802">
            <v>116.45</v>
          </cell>
          <cell r="AT3802">
            <v>116.45</v>
          </cell>
          <cell r="AU3802">
            <v>116.45</v>
          </cell>
          <cell r="BZ3802" t="str">
            <v/>
          </cell>
          <cell r="CA3802" t="str">
            <v/>
          </cell>
        </row>
        <row r="3803">
          <cell r="B3803" t="str">
            <v>Hinsel</v>
          </cell>
          <cell r="C3803" t="str">
            <v>Holger</v>
          </cell>
          <cell r="D3803" t="str">
            <v>Minigolfsportfreunde Brilon</v>
          </cell>
          <cell r="AC3803">
            <v>119.28</v>
          </cell>
          <cell r="AD3803">
            <v>117.325</v>
          </cell>
          <cell r="AE3803">
            <v>117.325</v>
          </cell>
          <cell r="AF3803">
            <v>113.61499999999999</v>
          </cell>
          <cell r="AG3803">
            <v>113.61499999999999</v>
          </cell>
          <cell r="AH3803">
            <v>113.61499999999999</v>
          </cell>
          <cell r="AI3803">
            <v>112.923</v>
          </cell>
          <cell r="AJ3803">
            <v>111.53</v>
          </cell>
          <cell r="AK3803">
            <v>111.53</v>
          </cell>
          <cell r="AL3803">
            <v>112.47</v>
          </cell>
          <cell r="AM3803">
            <v>112.47</v>
          </cell>
          <cell r="AN3803">
            <v>112.47</v>
          </cell>
          <cell r="AO3803">
            <v>110.178</v>
          </cell>
          <cell r="AP3803">
            <v>109.654</v>
          </cell>
          <cell r="AQ3803">
            <v>109.654</v>
          </cell>
          <cell r="AR3803">
            <v>108.021</v>
          </cell>
          <cell r="AS3803">
            <v>108.021</v>
          </cell>
          <cell r="AT3803">
            <v>108.43300000000001</v>
          </cell>
          <cell r="AU3803">
            <v>110.559</v>
          </cell>
          <cell r="AV3803">
            <v>110.7</v>
          </cell>
          <cell r="AX3803">
            <v>110.958</v>
          </cell>
          <cell r="AY3803">
            <v>110.958</v>
          </cell>
          <cell r="AZ3803">
            <v>110.958</v>
          </cell>
          <cell r="BA3803">
            <v>109.828</v>
          </cell>
          <cell r="BB3803">
            <v>112.82899999999999</v>
          </cell>
          <cell r="BC3803">
            <v>110.13500000000001</v>
          </cell>
          <cell r="BD3803">
            <v>110.13500000000001</v>
          </cell>
          <cell r="BE3803">
            <v>109.047</v>
          </cell>
          <cell r="BF3803">
            <v>109.047</v>
          </cell>
          <cell r="BG3803">
            <v>109.608</v>
          </cell>
          <cell r="BH3803">
            <v>109.67700000000001</v>
          </cell>
          <cell r="BI3803">
            <v>110.494</v>
          </cell>
          <cell r="BJ3803">
            <v>110.494</v>
          </cell>
          <cell r="BK3803">
            <v>110.494</v>
          </cell>
          <cell r="BL3803">
            <v>110.494</v>
          </cell>
          <cell r="BM3803">
            <v>110.762</v>
          </cell>
          <cell r="BN3803">
            <v>111.696</v>
          </cell>
          <cell r="BO3803">
            <v>111.696</v>
          </cell>
          <cell r="BP3803">
            <v>111.696</v>
          </cell>
          <cell r="BQ3803">
            <v>111.696</v>
          </cell>
          <cell r="BR3803">
            <v>111.696</v>
          </cell>
          <cell r="BS3803">
            <v>111.767</v>
          </cell>
          <cell r="BT3803">
            <v>116.578</v>
          </cell>
          <cell r="BU3803">
            <v>116.578</v>
          </cell>
          <cell r="BV3803">
            <v>116.578</v>
          </cell>
          <cell r="BW3803">
            <v>116.578</v>
          </cell>
          <cell r="BX3803">
            <v>116.578</v>
          </cell>
          <cell r="BY3803">
            <v>116.578</v>
          </cell>
          <cell r="BZ3803">
            <v>116.578</v>
          </cell>
          <cell r="CA3803">
            <v>116.578</v>
          </cell>
        </row>
        <row r="3804">
          <cell r="B3804" t="str">
            <v>Hinsel</v>
          </cell>
          <cell r="C3804" t="str">
            <v>Jessica</v>
          </cell>
          <cell r="D3804" t="str">
            <v>MGC Marsberg 1996</v>
          </cell>
          <cell r="AV3804">
            <v>123.53</v>
          </cell>
          <cell r="AX3804">
            <v>123.53</v>
          </cell>
          <cell r="AY3804">
            <v>123.53</v>
          </cell>
          <cell r="AZ3804">
            <v>123.53</v>
          </cell>
          <cell r="BZ3804" t="str">
            <v/>
          </cell>
          <cell r="CA3804" t="str">
            <v/>
          </cell>
        </row>
        <row r="3805">
          <cell r="B3805" t="str">
            <v>Hinsel</v>
          </cell>
          <cell r="C3805" t="str">
            <v>Susanne</v>
          </cell>
          <cell r="D3805" t="str">
            <v>MGC Marsberg 1996</v>
          </cell>
          <cell r="AV3805">
            <v>118.913</v>
          </cell>
          <cell r="AX3805">
            <v>118.913</v>
          </cell>
          <cell r="AY3805">
            <v>118.913</v>
          </cell>
          <cell r="AZ3805">
            <v>118.913</v>
          </cell>
          <cell r="BZ3805" t="str">
            <v/>
          </cell>
          <cell r="CA3805" t="str">
            <v/>
          </cell>
        </row>
        <row r="3806">
          <cell r="B3806" t="str">
            <v>Hinter</v>
          </cell>
          <cell r="C3806" t="str">
            <v>Anton</v>
          </cell>
          <cell r="D3806" t="str">
            <v>MGF Hammer</v>
          </cell>
          <cell r="BZ3806" t="str">
            <v/>
          </cell>
          <cell r="CA3806" t="str">
            <v/>
          </cell>
        </row>
        <row r="3807">
          <cell r="B3807" t="str">
            <v>Hinterholzer</v>
          </cell>
          <cell r="C3807" t="str">
            <v>Franz</v>
          </cell>
          <cell r="D3807" t="str">
            <v>MGF Steinbruch Kempten</v>
          </cell>
          <cell r="F3807">
            <v>102.982</v>
          </cell>
          <cell r="G3807">
            <v>108.744</v>
          </cell>
          <cell r="H3807">
            <v>108.68</v>
          </cell>
          <cell r="I3807">
            <v>108.68</v>
          </cell>
          <cell r="J3807">
            <v>108.366</v>
          </cell>
          <cell r="K3807">
            <v>108.255</v>
          </cell>
          <cell r="L3807">
            <v>108.212</v>
          </cell>
          <cell r="M3807">
            <v>106.161</v>
          </cell>
          <cell r="N3807">
            <v>106.289</v>
          </cell>
          <cell r="O3807">
            <v>106.289</v>
          </cell>
          <cell r="P3807">
            <v>106.636</v>
          </cell>
          <cell r="Q3807">
            <v>106.72199999999999</v>
          </cell>
          <cell r="R3807">
            <v>106.917</v>
          </cell>
          <cell r="S3807">
            <v>108.24299999999999</v>
          </cell>
          <cell r="T3807">
            <v>107.917</v>
          </cell>
          <cell r="U3807">
            <v>107.917</v>
          </cell>
          <cell r="V3807">
            <v>107.53700000000001</v>
          </cell>
          <cell r="W3807">
            <v>108.333</v>
          </cell>
          <cell r="X3807">
            <v>107.28400000000001</v>
          </cell>
          <cell r="Y3807">
            <v>109.116</v>
          </cell>
          <cell r="AC3807">
            <v>119.09099999999999</v>
          </cell>
          <cell r="AD3807">
            <v>117.36499999999999</v>
          </cell>
          <cell r="AE3807">
            <v>114.899</v>
          </cell>
          <cell r="AF3807">
            <v>113.544</v>
          </cell>
          <cell r="AG3807">
            <v>113.544</v>
          </cell>
          <cell r="AH3807">
            <v>113.544</v>
          </cell>
          <cell r="AI3807">
            <v>114.246</v>
          </cell>
          <cell r="AJ3807">
            <v>113.15300000000001</v>
          </cell>
          <cell r="AK3807">
            <v>112.474</v>
          </cell>
          <cell r="AL3807">
            <v>112.08499999999999</v>
          </cell>
          <cell r="AM3807">
            <v>112.08499999999999</v>
          </cell>
          <cell r="AN3807">
            <v>112.08499999999999</v>
          </cell>
          <cell r="AO3807">
            <v>111.19799999999999</v>
          </cell>
          <cell r="AP3807">
            <v>111.282</v>
          </cell>
          <cell r="AQ3807">
            <v>109.593</v>
          </cell>
          <cell r="AR3807">
            <v>109.944</v>
          </cell>
          <cell r="AS3807">
            <v>109.944</v>
          </cell>
          <cell r="AT3807">
            <v>109.944</v>
          </cell>
          <cell r="AU3807">
            <v>109.944</v>
          </cell>
          <cell r="AV3807">
            <v>107.304</v>
          </cell>
          <cell r="AW3807">
            <v>112.35299999999999</v>
          </cell>
          <cell r="AX3807">
            <v>111.559</v>
          </cell>
          <cell r="AY3807">
            <v>111.559</v>
          </cell>
          <cell r="AZ3807">
            <v>111.559</v>
          </cell>
          <cell r="BA3807">
            <v>111.559</v>
          </cell>
          <cell r="BB3807">
            <v>112.232</v>
          </cell>
          <cell r="BC3807">
            <v>114.129</v>
          </cell>
          <cell r="BD3807">
            <v>114.346</v>
          </cell>
          <cell r="BE3807">
            <v>114.346</v>
          </cell>
          <cell r="BF3807">
            <v>114.346</v>
          </cell>
          <cell r="BG3807">
            <v>114.346</v>
          </cell>
          <cell r="BH3807">
            <v>114.366</v>
          </cell>
          <cell r="BI3807">
            <v>113.76</v>
          </cell>
          <cell r="BJ3807">
            <v>115.63</v>
          </cell>
          <cell r="BK3807">
            <v>115.63</v>
          </cell>
          <cell r="BZ3807" t="str">
            <v/>
          </cell>
          <cell r="CA3807" t="str">
            <v/>
          </cell>
        </row>
        <row r="3808">
          <cell r="B3808" t="str">
            <v>Hintermeier</v>
          </cell>
          <cell r="C3808" t="str">
            <v>Raphael</v>
          </cell>
          <cell r="D3808" t="str">
            <v>Bahnengolf-Club Neutraubling</v>
          </cell>
          <cell r="AL3808">
            <v>110.964</v>
          </cell>
          <cell r="AM3808">
            <v>110.964</v>
          </cell>
          <cell r="AN3808">
            <v>113.22</v>
          </cell>
          <cell r="AO3808">
            <v>109.39100000000001</v>
          </cell>
          <cell r="AP3808">
            <v>107.669</v>
          </cell>
          <cell r="AQ3808">
            <v>108.23099999999999</v>
          </cell>
          <cell r="AR3808">
            <v>107.833</v>
          </cell>
          <cell r="AS3808">
            <v>107.833</v>
          </cell>
          <cell r="AT3808">
            <v>107.239</v>
          </cell>
          <cell r="AU3808">
            <v>107.446</v>
          </cell>
          <cell r="AV3808">
            <v>107.696</v>
          </cell>
          <cell r="AW3808">
            <v>105.986</v>
          </cell>
          <cell r="AX3808">
            <v>105.919</v>
          </cell>
          <cell r="AY3808">
            <v>105.919</v>
          </cell>
          <cell r="AZ3808">
            <v>105.548</v>
          </cell>
          <cell r="BA3808">
            <v>104.541</v>
          </cell>
          <cell r="BB3808">
            <v>103.995</v>
          </cell>
          <cell r="BC3808">
            <v>104.05800000000001</v>
          </cell>
          <cell r="BD3808">
            <v>103.187</v>
          </cell>
          <cell r="BE3808">
            <v>103.187</v>
          </cell>
          <cell r="BF3808">
            <v>103.855</v>
          </cell>
          <cell r="BG3808">
            <v>104.173</v>
          </cell>
          <cell r="BH3808">
            <v>103.83</v>
          </cell>
          <cell r="BI3808">
            <v>102.95699999999999</v>
          </cell>
          <cell r="BJ3808">
            <v>102.72499999999999</v>
          </cell>
          <cell r="BK3808">
            <v>102.72499999999999</v>
          </cell>
          <cell r="BL3808">
            <v>102.315</v>
          </cell>
          <cell r="BM3808">
            <v>101.51</v>
          </cell>
          <cell r="BN3808">
            <v>101.063</v>
          </cell>
          <cell r="BO3808">
            <v>100.86499999999999</v>
          </cell>
          <cell r="BP3808">
            <v>101.16200000000001</v>
          </cell>
          <cell r="BQ3808">
            <v>101.16200000000001</v>
          </cell>
          <cell r="BR3808">
            <v>101.285</v>
          </cell>
          <cell r="BS3808">
            <v>100.875</v>
          </cell>
          <cell r="BT3808">
            <v>100.69799999999999</v>
          </cell>
          <cell r="BU3808">
            <v>100.71899999999999</v>
          </cell>
          <cell r="BV3808">
            <v>100.334</v>
          </cell>
          <cell r="BW3808">
            <v>100.334</v>
          </cell>
          <cell r="BX3808">
            <v>100.334</v>
          </cell>
          <cell r="BY3808">
            <v>100.334</v>
          </cell>
          <cell r="BZ3808">
            <v>100.42100000000001</v>
          </cell>
          <cell r="CA3808">
            <v>100.047</v>
          </cell>
        </row>
        <row r="3809">
          <cell r="B3809" t="str">
            <v>Hintz</v>
          </cell>
          <cell r="C3809" t="str">
            <v>Angelika</v>
          </cell>
          <cell r="D3809" t="str">
            <v>MGC Olympia Kiel</v>
          </cell>
          <cell r="BA3809">
            <v>127.66</v>
          </cell>
          <cell r="BB3809">
            <v>120.878</v>
          </cell>
          <cell r="BC3809">
            <v>120.878</v>
          </cell>
          <cell r="BD3809">
            <v>120.878</v>
          </cell>
          <cell r="BE3809">
            <v>120.878</v>
          </cell>
          <cell r="BF3809">
            <v>120.878</v>
          </cell>
          <cell r="BG3809">
            <v>120.042</v>
          </cell>
          <cell r="BH3809">
            <v>120.974</v>
          </cell>
          <cell r="BI3809">
            <v>120.34699999999999</v>
          </cell>
          <cell r="BJ3809">
            <v>120.34699999999999</v>
          </cell>
          <cell r="BZ3809" t="str">
            <v/>
          </cell>
          <cell r="CA3809" t="str">
            <v/>
          </cell>
        </row>
        <row r="3810">
          <cell r="B3810" t="str">
            <v>Hintz</v>
          </cell>
          <cell r="C3810" t="str">
            <v>Torsten</v>
          </cell>
          <cell r="D3810" t="str">
            <v>MinigolfCard</v>
          </cell>
          <cell r="BZ3810" t="str">
            <v/>
          </cell>
          <cell r="CA3810" t="str">
            <v/>
          </cell>
        </row>
        <row r="3811">
          <cell r="B3811" t="str">
            <v>Hintze</v>
          </cell>
          <cell r="C3811" t="str">
            <v>Michael</v>
          </cell>
          <cell r="D3811" t="str">
            <v>Oberbayerische Minigolf-Club Ingolstadt</v>
          </cell>
          <cell r="F3811">
            <v>104.70099999999999</v>
          </cell>
          <cell r="G3811">
            <v>111.651</v>
          </cell>
          <cell r="H3811">
            <v>111.651</v>
          </cell>
          <cell r="I3811">
            <v>111.651</v>
          </cell>
          <cell r="J3811">
            <v>112.733</v>
          </cell>
          <cell r="K3811">
            <v>112.733</v>
          </cell>
          <cell r="L3811">
            <v>112.733</v>
          </cell>
          <cell r="BZ3811" t="str">
            <v/>
          </cell>
          <cell r="CA3811" t="str">
            <v/>
          </cell>
        </row>
        <row r="3812">
          <cell r="B3812" t="str">
            <v>Hinz</v>
          </cell>
          <cell r="C3812" t="str">
            <v>Björn</v>
          </cell>
          <cell r="D3812" t="str">
            <v>1. MSC Hamburg-Neu Wulmstorf</v>
          </cell>
          <cell r="N3812">
            <v>109.858</v>
          </cell>
          <cell r="O3812">
            <v>109.858</v>
          </cell>
          <cell r="P3812">
            <v>109.858</v>
          </cell>
          <cell r="Q3812">
            <v>107.07599999999999</v>
          </cell>
          <cell r="R3812">
            <v>107.07599999999999</v>
          </cell>
          <cell r="S3812">
            <v>107.07599999999999</v>
          </cell>
          <cell r="T3812">
            <v>103.621</v>
          </cell>
          <cell r="U3812">
            <v>103.621</v>
          </cell>
          <cell r="V3812">
            <v>103.621</v>
          </cell>
          <cell r="W3812">
            <v>103.42700000000001</v>
          </cell>
          <cell r="X3812">
            <v>102.35299999999999</v>
          </cell>
          <cell r="Y3812">
            <v>102.35299999999999</v>
          </cell>
          <cell r="Z3812">
            <v>104.238</v>
          </cell>
          <cell r="AA3812">
            <v>104.238</v>
          </cell>
          <cell r="AB3812">
            <v>104.238</v>
          </cell>
          <cell r="AC3812">
            <v>104.238</v>
          </cell>
          <cell r="AD3812">
            <v>106.32899999999999</v>
          </cell>
          <cell r="AE3812">
            <v>106.32899999999999</v>
          </cell>
          <cell r="AF3812">
            <v>107.708</v>
          </cell>
          <cell r="AG3812">
            <v>107.708</v>
          </cell>
          <cell r="AH3812">
            <v>107.708</v>
          </cell>
          <cell r="AI3812">
            <v>103.139</v>
          </cell>
          <cell r="AJ3812">
            <v>102.95099999999999</v>
          </cell>
          <cell r="AK3812">
            <v>103.581</v>
          </cell>
          <cell r="AL3812">
            <v>104.803</v>
          </cell>
          <cell r="AM3812">
            <v>104.803</v>
          </cell>
          <cell r="AN3812">
            <v>104.803</v>
          </cell>
          <cell r="AO3812">
            <v>104.818</v>
          </cell>
          <cell r="AP3812">
            <v>103.327</v>
          </cell>
          <cell r="AQ3812">
            <v>102.642</v>
          </cell>
          <cell r="AR3812">
            <v>101.282</v>
          </cell>
          <cell r="AS3812">
            <v>101.282</v>
          </cell>
          <cell r="AT3812">
            <v>101.282</v>
          </cell>
          <cell r="AU3812">
            <v>101.282</v>
          </cell>
          <cell r="AV3812">
            <v>103.943</v>
          </cell>
          <cell r="BZ3812" t="str">
            <v/>
          </cell>
          <cell r="CA3812" t="str">
            <v/>
          </cell>
        </row>
        <row r="3813">
          <cell r="B3813" t="str">
            <v>Hinze</v>
          </cell>
          <cell r="C3813" t="str">
            <v>Mario</v>
          </cell>
          <cell r="D3813" t="str">
            <v>1. MGC Paderborn</v>
          </cell>
          <cell r="K3813">
            <v>112.131</v>
          </cell>
          <cell r="L3813">
            <v>110.806</v>
          </cell>
          <cell r="M3813">
            <v>109.374</v>
          </cell>
          <cell r="N3813">
            <v>109.536</v>
          </cell>
          <cell r="O3813">
            <v>109.536</v>
          </cell>
          <cell r="P3813">
            <v>109.536</v>
          </cell>
          <cell r="Q3813">
            <v>109.435</v>
          </cell>
          <cell r="R3813">
            <v>109.04</v>
          </cell>
          <cell r="S3813">
            <v>108.941</v>
          </cell>
          <cell r="T3813">
            <v>109.063</v>
          </cell>
          <cell r="U3813">
            <v>109.063</v>
          </cell>
          <cell r="V3813">
            <v>109.063</v>
          </cell>
          <cell r="W3813">
            <v>108.32899999999999</v>
          </cell>
          <cell r="X3813">
            <v>107.765</v>
          </cell>
          <cell r="Y3813">
            <v>107.788</v>
          </cell>
          <cell r="Z3813">
            <v>108.524</v>
          </cell>
          <cell r="AA3813">
            <v>108.524</v>
          </cell>
          <cell r="AB3813">
            <v>108.524</v>
          </cell>
          <cell r="AC3813">
            <v>110.886</v>
          </cell>
          <cell r="AD3813">
            <v>107.976</v>
          </cell>
          <cell r="AE3813">
            <v>107.976</v>
          </cell>
          <cell r="BZ3813" t="str">
            <v/>
          </cell>
          <cell r="CA3813" t="str">
            <v/>
          </cell>
        </row>
        <row r="3814">
          <cell r="B3814" t="str">
            <v>Hinze</v>
          </cell>
          <cell r="C3814" t="str">
            <v>Mirko</v>
          </cell>
          <cell r="D3814" t="str">
            <v>MinigolfCard</v>
          </cell>
          <cell r="BZ3814" t="str">
            <v/>
          </cell>
          <cell r="CA3814" t="str">
            <v/>
          </cell>
        </row>
        <row r="3815">
          <cell r="B3815" t="str">
            <v>Hiob</v>
          </cell>
          <cell r="C3815" t="str">
            <v>Michael</v>
          </cell>
          <cell r="D3815" t="str">
            <v>MinigolfCard</v>
          </cell>
          <cell r="BZ3815" t="str">
            <v/>
          </cell>
          <cell r="CA3815" t="str">
            <v/>
          </cell>
        </row>
        <row r="3816">
          <cell r="B3816" t="str">
            <v>Hirle</v>
          </cell>
          <cell r="C3816" t="str">
            <v>Kerstin</v>
          </cell>
          <cell r="D3816" t="str">
            <v>MSC blau-weiss 2003 München</v>
          </cell>
          <cell r="G3816">
            <v>114.807</v>
          </cell>
          <cell r="H3816">
            <v>114.807</v>
          </cell>
          <cell r="I3816">
            <v>114.807</v>
          </cell>
          <cell r="J3816">
            <v>114.807</v>
          </cell>
          <cell r="K3816">
            <v>115.72</v>
          </cell>
          <cell r="L3816">
            <v>114.886</v>
          </cell>
          <cell r="M3816">
            <v>113.729</v>
          </cell>
          <cell r="N3816">
            <v>110.83799999999999</v>
          </cell>
          <cell r="O3816">
            <v>110.83799999999999</v>
          </cell>
          <cell r="P3816">
            <v>110.83799999999999</v>
          </cell>
          <cell r="Q3816">
            <v>110.405</v>
          </cell>
          <cell r="R3816">
            <v>109.723</v>
          </cell>
          <cell r="S3816">
            <v>110.31</v>
          </cell>
          <cell r="T3816">
            <v>113.226</v>
          </cell>
          <cell r="U3816">
            <v>113.226</v>
          </cell>
          <cell r="V3816">
            <v>113.226</v>
          </cell>
          <cell r="W3816">
            <v>112.18600000000001</v>
          </cell>
          <cell r="X3816">
            <v>112.503</v>
          </cell>
          <cell r="Y3816">
            <v>112.503</v>
          </cell>
          <cell r="Z3816">
            <v>111.863</v>
          </cell>
          <cell r="AA3816">
            <v>111.863</v>
          </cell>
          <cell r="AB3816">
            <v>111.863</v>
          </cell>
          <cell r="AC3816">
            <v>113.005</v>
          </cell>
          <cell r="AD3816">
            <v>114.798</v>
          </cell>
          <cell r="AE3816">
            <v>113.35299999999999</v>
          </cell>
          <cell r="AF3816">
            <v>117.15300000000001</v>
          </cell>
          <cell r="AG3816">
            <v>114.69199999999999</v>
          </cell>
          <cell r="AH3816">
            <v>114.69199999999999</v>
          </cell>
          <cell r="AI3816">
            <v>114.69199999999999</v>
          </cell>
          <cell r="AJ3816">
            <v>111.11199999999999</v>
          </cell>
          <cell r="AK3816">
            <v>111.11199999999999</v>
          </cell>
          <cell r="AL3816">
            <v>111.005</v>
          </cell>
          <cell r="AM3816">
            <v>111.005</v>
          </cell>
          <cell r="AN3816">
            <v>111.005</v>
          </cell>
          <cell r="AO3816">
            <v>114.941</v>
          </cell>
          <cell r="AP3816">
            <v>116.337</v>
          </cell>
          <cell r="AQ3816">
            <v>116.337</v>
          </cell>
          <cell r="BZ3816" t="str">
            <v/>
          </cell>
          <cell r="CA3816" t="str">
            <v/>
          </cell>
        </row>
        <row r="3817">
          <cell r="B3817" t="str">
            <v>Hirle</v>
          </cell>
          <cell r="C3817" t="str">
            <v>Paul</v>
          </cell>
          <cell r="D3817" t="str">
            <v>Minigolf-Sport-Club blau-weiß 2003 München</v>
          </cell>
          <cell r="G3817">
            <v>108.629</v>
          </cell>
          <cell r="H3817">
            <v>108.723</v>
          </cell>
          <cell r="I3817">
            <v>108.723</v>
          </cell>
          <cell r="J3817">
            <v>108.723</v>
          </cell>
          <cell r="K3817">
            <v>108.654</v>
          </cell>
          <cell r="L3817">
            <v>109.113</v>
          </cell>
          <cell r="M3817">
            <v>108.809</v>
          </cell>
          <cell r="N3817">
            <v>108.23399999999999</v>
          </cell>
          <cell r="O3817">
            <v>108.23399999999999</v>
          </cell>
          <cell r="P3817">
            <v>108.23399999999999</v>
          </cell>
          <cell r="Q3817">
            <v>107.83</v>
          </cell>
          <cell r="R3817">
            <v>107.40900000000001</v>
          </cell>
          <cell r="S3817">
            <v>106.89700000000001</v>
          </cell>
          <cell r="T3817">
            <v>106.797</v>
          </cell>
          <cell r="U3817">
            <v>106.797</v>
          </cell>
          <cell r="V3817">
            <v>106.797</v>
          </cell>
          <cell r="W3817">
            <v>106.68300000000001</v>
          </cell>
          <cell r="X3817">
            <v>106.672</v>
          </cell>
          <cell r="Y3817">
            <v>106.768</v>
          </cell>
          <cell r="Z3817">
            <v>106.566</v>
          </cell>
          <cell r="AA3817">
            <v>106.566</v>
          </cell>
          <cell r="AB3817">
            <v>106.566</v>
          </cell>
          <cell r="AC3817">
            <v>106.758</v>
          </cell>
          <cell r="AD3817">
            <v>106.61799999999999</v>
          </cell>
          <cell r="AE3817">
            <v>108.069</v>
          </cell>
          <cell r="AF3817">
            <v>108.343</v>
          </cell>
          <cell r="AG3817">
            <v>108.089</v>
          </cell>
          <cell r="AH3817">
            <v>108.089</v>
          </cell>
          <cell r="AI3817">
            <v>108.456</v>
          </cell>
          <cell r="AJ3817">
            <v>107.48399999999999</v>
          </cell>
          <cell r="AK3817">
            <v>106.267</v>
          </cell>
          <cell r="AL3817">
            <v>106.44499999999999</v>
          </cell>
          <cell r="AM3817">
            <v>106.44499999999999</v>
          </cell>
          <cell r="AN3817">
            <v>106.44499999999999</v>
          </cell>
          <cell r="AO3817">
            <v>106.285</v>
          </cell>
          <cell r="AP3817">
            <v>106.211</v>
          </cell>
          <cell r="AQ3817">
            <v>105.47799999999999</v>
          </cell>
          <cell r="AR3817">
            <v>105.738</v>
          </cell>
          <cell r="AS3817">
            <v>105.738</v>
          </cell>
          <cell r="AT3817">
            <v>105.738</v>
          </cell>
          <cell r="AU3817">
            <v>106.227</v>
          </cell>
          <cell r="AV3817">
            <v>105.155</v>
          </cell>
          <cell r="AW3817">
            <v>106.577</v>
          </cell>
          <cell r="AX3817">
            <v>105.438</v>
          </cell>
          <cell r="AY3817">
            <v>105.438</v>
          </cell>
          <cell r="AZ3817">
            <v>105.438</v>
          </cell>
          <cell r="BA3817">
            <v>104.47</v>
          </cell>
          <cell r="BB3817">
            <v>108.679</v>
          </cell>
          <cell r="BC3817">
            <v>107.687</v>
          </cell>
          <cell r="BD3817">
            <v>109.408</v>
          </cell>
          <cell r="BE3817">
            <v>109.408</v>
          </cell>
          <cell r="BF3817">
            <v>109.408</v>
          </cell>
          <cell r="BG3817">
            <v>107.67</v>
          </cell>
          <cell r="BH3817">
            <v>106.82599999999999</v>
          </cell>
          <cell r="BI3817">
            <v>106.82599999999999</v>
          </cell>
          <cell r="BJ3817">
            <v>106.69799999999999</v>
          </cell>
          <cell r="BK3817">
            <v>106.69799999999999</v>
          </cell>
          <cell r="BL3817">
            <v>106.69799999999999</v>
          </cell>
          <cell r="BM3817">
            <v>107.92700000000001</v>
          </cell>
          <cell r="BN3817">
            <v>112.247</v>
          </cell>
          <cell r="BO3817">
            <v>111.02500000000001</v>
          </cell>
          <cell r="BP3817">
            <v>110.105</v>
          </cell>
          <cell r="BQ3817">
            <v>110.105</v>
          </cell>
          <cell r="BR3817">
            <v>110.105</v>
          </cell>
          <cell r="BS3817">
            <v>110.105</v>
          </cell>
          <cell r="BT3817">
            <v>111.70699999999999</v>
          </cell>
          <cell r="BU3817">
            <v>111.074</v>
          </cell>
          <cell r="BV3817">
            <v>113.374</v>
          </cell>
          <cell r="BW3817">
            <v>113.374</v>
          </cell>
          <cell r="BX3817">
            <v>113.374</v>
          </cell>
          <cell r="BY3817">
            <v>113.374</v>
          </cell>
          <cell r="BZ3817">
            <v>113.374</v>
          </cell>
          <cell r="CA3817">
            <v>109.479</v>
          </cell>
        </row>
        <row r="3818">
          <cell r="B3818" t="str">
            <v>Hirn</v>
          </cell>
          <cell r="C3818" t="str">
            <v>Werner</v>
          </cell>
          <cell r="D3818" t="str">
            <v>MGC Nußloch 1970</v>
          </cell>
          <cell r="G3818">
            <v>106.94799999999999</v>
          </cell>
          <cell r="H3818">
            <v>107.289</v>
          </cell>
          <cell r="I3818">
            <v>107.289</v>
          </cell>
          <cell r="J3818">
            <v>107.289</v>
          </cell>
          <cell r="K3818">
            <v>107.23</v>
          </cell>
          <cell r="L3818">
            <v>106.601</v>
          </cell>
          <cell r="M3818">
            <v>107.364</v>
          </cell>
          <cell r="N3818">
            <v>107.754</v>
          </cell>
          <cell r="O3818">
            <v>107.754</v>
          </cell>
          <cell r="P3818">
            <v>107.754</v>
          </cell>
          <cell r="Q3818">
            <v>108.89100000000001</v>
          </cell>
          <cell r="R3818">
            <v>107.37</v>
          </cell>
          <cell r="S3818">
            <v>112.65900000000001</v>
          </cell>
          <cell r="T3818">
            <v>110.70399999999999</v>
          </cell>
          <cell r="U3818">
            <v>110.70399999999999</v>
          </cell>
          <cell r="V3818">
            <v>110.70399999999999</v>
          </cell>
          <cell r="W3818">
            <v>110.70399999999999</v>
          </cell>
          <cell r="X3818">
            <v>112.125</v>
          </cell>
          <cell r="Y3818">
            <v>111.247</v>
          </cell>
          <cell r="Z3818">
            <v>109.56</v>
          </cell>
          <cell r="AA3818">
            <v>109.56</v>
          </cell>
          <cell r="AB3818">
            <v>109.56</v>
          </cell>
          <cell r="AC3818">
            <v>109.56</v>
          </cell>
          <cell r="AD3818">
            <v>109.041</v>
          </cell>
          <cell r="AE3818">
            <v>108.87</v>
          </cell>
          <cell r="AF3818">
            <v>109.17700000000001</v>
          </cell>
          <cell r="AG3818">
            <v>109.17700000000001</v>
          </cell>
          <cell r="AH3818">
            <v>109.17700000000001</v>
          </cell>
          <cell r="AI3818">
            <v>109.98099999999999</v>
          </cell>
          <cell r="AJ3818">
            <v>109.39</v>
          </cell>
          <cell r="AK3818">
            <v>109.39</v>
          </cell>
          <cell r="AL3818">
            <v>109.61199999999999</v>
          </cell>
          <cell r="AM3818">
            <v>109.55500000000001</v>
          </cell>
          <cell r="AN3818">
            <v>109.55500000000001</v>
          </cell>
          <cell r="AO3818">
            <v>108.221</v>
          </cell>
          <cell r="AP3818">
            <v>107.413</v>
          </cell>
          <cell r="AQ3818">
            <v>107.413</v>
          </cell>
          <cell r="AR3818">
            <v>108.535</v>
          </cell>
          <cell r="AS3818">
            <v>108.535</v>
          </cell>
          <cell r="AT3818">
            <v>108.535</v>
          </cell>
          <cell r="AU3818">
            <v>111.009</v>
          </cell>
          <cell r="BG3818">
            <v>109.521</v>
          </cell>
          <cell r="BH3818">
            <v>109.521</v>
          </cell>
          <cell r="BI3818">
            <v>109.521</v>
          </cell>
          <cell r="BJ3818">
            <v>109.521</v>
          </cell>
          <cell r="BK3818">
            <v>109.521</v>
          </cell>
          <cell r="BZ3818" t="str">
            <v/>
          </cell>
          <cell r="CA3818" t="str">
            <v/>
          </cell>
        </row>
        <row r="3819">
          <cell r="B3819" t="str">
            <v>Hirsch</v>
          </cell>
          <cell r="C3819" t="str">
            <v>Carsten</v>
          </cell>
          <cell r="D3819" t="str">
            <v>CGC Kupferdächle Krumbach</v>
          </cell>
          <cell r="BZ3819" t="str">
            <v/>
          </cell>
          <cell r="CA3819" t="str">
            <v/>
          </cell>
        </row>
        <row r="3820">
          <cell r="B3820" t="str">
            <v>Hirsch</v>
          </cell>
          <cell r="C3820" t="str">
            <v>Jonathan</v>
          </cell>
          <cell r="D3820" t="str">
            <v>Hamburger Minigolf Club von 1965</v>
          </cell>
          <cell r="BV3820">
            <v>117.643</v>
          </cell>
          <cell r="BW3820">
            <v>117.643</v>
          </cell>
          <cell r="BX3820">
            <v>117.643</v>
          </cell>
          <cell r="BY3820">
            <v>117.643</v>
          </cell>
          <cell r="BZ3820">
            <v>117.643</v>
          </cell>
          <cell r="CA3820">
            <v>112.998</v>
          </cell>
        </row>
        <row r="3821">
          <cell r="B3821" t="str">
            <v>Hirsch</v>
          </cell>
          <cell r="C3821" t="str">
            <v>Peter</v>
          </cell>
          <cell r="D3821" t="str">
            <v>CGC Kupferdächle Krumbach</v>
          </cell>
          <cell r="BZ3821" t="str">
            <v/>
          </cell>
          <cell r="CA3821" t="str">
            <v/>
          </cell>
        </row>
        <row r="3822">
          <cell r="B3822" t="str">
            <v>Hirsch</v>
          </cell>
          <cell r="C3822" t="str">
            <v>Theodor</v>
          </cell>
          <cell r="D3822" t="str">
            <v>Hamburger Minigolf Club von 1965</v>
          </cell>
          <cell r="BV3822">
            <v>118.893</v>
          </cell>
          <cell r="BW3822">
            <v>118.893</v>
          </cell>
          <cell r="BX3822">
            <v>118.893</v>
          </cell>
          <cell r="BY3822">
            <v>118.893</v>
          </cell>
          <cell r="BZ3822">
            <v>111.098</v>
          </cell>
          <cell r="CA3822">
            <v>107.16200000000001</v>
          </cell>
        </row>
        <row r="3823">
          <cell r="B3823" t="str">
            <v>Hirsch</v>
          </cell>
          <cell r="C3823" t="str">
            <v>Werner</v>
          </cell>
          <cell r="D3823" t="str">
            <v>BGC Oberhausen</v>
          </cell>
          <cell r="BM3823">
            <v>125.745</v>
          </cell>
          <cell r="BN3823">
            <v>125.745</v>
          </cell>
          <cell r="BO3823">
            <v>125.745</v>
          </cell>
          <cell r="BP3823">
            <v>125.745</v>
          </cell>
          <cell r="BQ3823">
            <v>125.745</v>
          </cell>
          <cell r="BR3823">
            <v>125.745</v>
          </cell>
          <cell r="BZ3823" t="str">
            <v/>
          </cell>
          <cell r="CA3823" t="str">
            <v/>
          </cell>
        </row>
        <row r="3824">
          <cell r="B3824" t="str">
            <v>Hirschberger</v>
          </cell>
          <cell r="C3824" t="str">
            <v>Sascha</v>
          </cell>
          <cell r="D3824" t="str">
            <v>MGC Bad Bodendorf</v>
          </cell>
          <cell r="AF3824">
            <v>108.267</v>
          </cell>
          <cell r="AG3824">
            <v>108.267</v>
          </cell>
          <cell r="AH3824">
            <v>108.267</v>
          </cell>
          <cell r="AI3824">
            <v>108.267</v>
          </cell>
          <cell r="AJ3824">
            <v>108.267</v>
          </cell>
          <cell r="AK3824">
            <v>108.267</v>
          </cell>
          <cell r="AL3824">
            <v>117.586</v>
          </cell>
          <cell r="AM3824">
            <v>117.586</v>
          </cell>
          <cell r="AN3824">
            <v>117.586</v>
          </cell>
          <cell r="BZ3824" t="str">
            <v/>
          </cell>
          <cell r="CA3824" t="str">
            <v/>
          </cell>
        </row>
        <row r="3825">
          <cell r="B3825" t="str">
            <v>Hirt</v>
          </cell>
          <cell r="C3825" t="str">
            <v>Klaus</v>
          </cell>
          <cell r="D3825" t="str">
            <v>BSV 82 Ohlsbach</v>
          </cell>
          <cell r="F3825">
            <v>105.44</v>
          </cell>
          <cell r="G3825">
            <v>109.36799999999999</v>
          </cell>
          <cell r="H3825">
            <v>108.676</v>
          </cell>
          <cell r="I3825">
            <v>108.676</v>
          </cell>
          <cell r="J3825">
            <v>108.676</v>
          </cell>
          <cell r="K3825">
            <v>110.10599999999999</v>
          </cell>
          <cell r="L3825">
            <v>110.10599999999999</v>
          </cell>
          <cell r="M3825">
            <v>112.46899999999999</v>
          </cell>
          <cell r="BZ3825" t="str">
            <v/>
          </cell>
          <cell r="CA3825" t="str">
            <v/>
          </cell>
        </row>
        <row r="3826">
          <cell r="B3826" t="str">
            <v>Hirt</v>
          </cell>
          <cell r="C3826" t="str">
            <v>Rainer</v>
          </cell>
          <cell r="D3826" t="str">
            <v>MinigolfCard</v>
          </cell>
          <cell r="BZ3826" t="str">
            <v/>
          </cell>
          <cell r="CA3826" t="str">
            <v/>
          </cell>
        </row>
        <row r="3827">
          <cell r="B3827" t="str">
            <v>Hirte</v>
          </cell>
          <cell r="C3827" t="str">
            <v>Horst</v>
          </cell>
          <cell r="D3827" t="str">
            <v>MinigolfCard</v>
          </cell>
          <cell r="BZ3827" t="str">
            <v/>
          </cell>
          <cell r="CA3827" t="str">
            <v/>
          </cell>
        </row>
        <row r="3828">
          <cell r="B3828" t="str">
            <v>Hirth</v>
          </cell>
          <cell r="C3828" t="str">
            <v>Christian</v>
          </cell>
          <cell r="D3828" t="str">
            <v>1. BGC Landshut</v>
          </cell>
          <cell r="F3828">
            <v>104.599</v>
          </cell>
          <cell r="G3828">
            <v>104.764</v>
          </cell>
          <cell r="H3828">
            <v>104.764</v>
          </cell>
          <cell r="I3828">
            <v>104.764</v>
          </cell>
          <cell r="J3828">
            <v>104.764</v>
          </cell>
          <cell r="K3828">
            <v>104.53700000000001</v>
          </cell>
          <cell r="L3828">
            <v>110.56100000000001</v>
          </cell>
          <cell r="Q3828">
            <v>105.309</v>
          </cell>
          <cell r="R3828">
            <v>105.21899999999999</v>
          </cell>
          <cell r="S3828">
            <v>105.21899999999999</v>
          </cell>
          <cell r="T3828">
            <v>104.45399999999999</v>
          </cell>
          <cell r="U3828">
            <v>104.45399999999999</v>
          </cell>
          <cell r="V3828">
            <v>104.45399999999999</v>
          </cell>
          <cell r="W3828">
            <v>104.333</v>
          </cell>
          <cell r="X3828">
            <v>103.133</v>
          </cell>
          <cell r="Y3828">
            <v>103.124</v>
          </cell>
          <cell r="Z3828">
            <v>103.291</v>
          </cell>
          <cell r="AA3828">
            <v>103.291</v>
          </cell>
          <cell r="AB3828">
            <v>103.291</v>
          </cell>
          <cell r="AC3828">
            <v>103.291</v>
          </cell>
          <cell r="AD3828">
            <v>106.43</v>
          </cell>
          <cell r="BZ3828" t="str">
            <v/>
          </cell>
          <cell r="CA3828" t="str">
            <v/>
          </cell>
        </row>
        <row r="3829">
          <cell r="B3829" t="str">
            <v>Hisserich</v>
          </cell>
          <cell r="C3829" t="str">
            <v>Cristian</v>
          </cell>
          <cell r="D3829" t="str">
            <v>Bahnengolf-Sportverein Bad Homburg v. d.H.</v>
          </cell>
          <cell r="N3829">
            <v>117.575</v>
          </cell>
          <cell r="O3829">
            <v>117.575</v>
          </cell>
          <cell r="P3829">
            <v>117.575</v>
          </cell>
          <cell r="Q3829">
            <v>117.575</v>
          </cell>
          <cell r="R3829">
            <v>117.575</v>
          </cell>
          <cell r="S3829">
            <v>117.575</v>
          </cell>
          <cell r="BZ3829" t="str">
            <v/>
          </cell>
          <cell r="CA3829" t="str">
            <v/>
          </cell>
        </row>
        <row r="3830">
          <cell r="B3830" t="str">
            <v>Hisserich</v>
          </cell>
          <cell r="C3830" t="str">
            <v>Peter</v>
          </cell>
          <cell r="D3830" t="str">
            <v>Minigolf-Club Bad Homburg</v>
          </cell>
          <cell r="K3830">
            <v>114.256</v>
          </cell>
          <cell r="L3830">
            <v>112.309</v>
          </cell>
          <cell r="M3830">
            <v>109.21899999999999</v>
          </cell>
          <cell r="N3830">
            <v>106.64100000000001</v>
          </cell>
          <cell r="O3830">
            <v>106.64100000000001</v>
          </cell>
          <cell r="P3830">
            <v>106.64100000000001</v>
          </cell>
          <cell r="Q3830">
            <v>105.334</v>
          </cell>
          <cell r="R3830">
            <v>104.673</v>
          </cell>
          <cell r="S3830">
            <v>104.277</v>
          </cell>
          <cell r="T3830">
            <v>103.886</v>
          </cell>
          <cell r="U3830">
            <v>103.886</v>
          </cell>
          <cell r="V3830">
            <v>103.886</v>
          </cell>
          <cell r="W3830">
            <v>103.893</v>
          </cell>
          <cell r="X3830">
            <v>103.393</v>
          </cell>
          <cell r="Y3830">
            <v>103.393</v>
          </cell>
          <cell r="Z3830">
            <v>102.98699999999999</v>
          </cell>
          <cell r="AA3830">
            <v>102.98699999999999</v>
          </cell>
          <cell r="AB3830">
            <v>102.98699999999999</v>
          </cell>
          <cell r="AC3830">
            <v>102.902</v>
          </cell>
          <cell r="AD3830">
            <v>102.636</v>
          </cell>
          <cell r="AE3830">
            <v>102.679</v>
          </cell>
          <cell r="AF3830">
            <v>102.431</v>
          </cell>
          <cell r="AG3830">
            <v>102.431</v>
          </cell>
          <cell r="AH3830">
            <v>102.431</v>
          </cell>
          <cell r="AI3830">
            <v>102.03700000000001</v>
          </cell>
          <cell r="AJ3830">
            <v>102.105</v>
          </cell>
          <cell r="AK3830">
            <v>102.373</v>
          </cell>
          <cell r="AL3830">
            <v>101.91800000000001</v>
          </cell>
          <cell r="AM3830">
            <v>101.91800000000001</v>
          </cell>
          <cell r="AN3830">
            <v>101.91800000000001</v>
          </cell>
          <cell r="AO3830">
            <v>101.99</v>
          </cell>
          <cell r="AP3830">
            <v>101.973</v>
          </cell>
          <cell r="AQ3830">
            <v>100.822</v>
          </cell>
          <cell r="AR3830">
            <v>101.357</v>
          </cell>
          <cell r="AS3830">
            <v>101.464</v>
          </cell>
          <cell r="AT3830">
            <v>101.678</v>
          </cell>
          <cell r="AU3830">
            <v>101.288</v>
          </cell>
          <cell r="AV3830">
            <v>101.6</v>
          </cell>
          <cell r="AW3830">
            <v>101.789</v>
          </cell>
          <cell r="AX3830">
            <v>101.586</v>
          </cell>
          <cell r="AY3830">
            <v>101.545</v>
          </cell>
          <cell r="AZ3830">
            <v>101.29900000000001</v>
          </cell>
          <cell r="BA3830">
            <v>101.908</v>
          </cell>
          <cell r="BB3830">
            <v>102.321</v>
          </cell>
          <cell r="BC3830">
            <v>101.84399999999999</v>
          </cell>
          <cell r="BD3830">
            <v>101.848</v>
          </cell>
          <cell r="BE3830">
            <v>101.848</v>
          </cell>
          <cell r="BF3830">
            <v>101.848</v>
          </cell>
          <cell r="BG3830">
            <v>102.175</v>
          </cell>
          <cell r="BH3830">
            <v>101.931</v>
          </cell>
          <cell r="BI3830">
            <v>101.931</v>
          </cell>
          <cell r="BJ3830">
            <v>101.136</v>
          </cell>
          <cell r="BK3830">
            <v>101.622</v>
          </cell>
          <cell r="BL3830">
            <v>101.622</v>
          </cell>
          <cell r="BM3830">
            <v>102.23099999999999</v>
          </cell>
          <cell r="BN3830">
            <v>101.384</v>
          </cell>
          <cell r="BO3830">
            <v>101.714</v>
          </cell>
          <cell r="BP3830">
            <v>101.965</v>
          </cell>
          <cell r="BQ3830">
            <v>101.965</v>
          </cell>
          <cell r="BR3830">
            <v>101.965</v>
          </cell>
          <cell r="BS3830">
            <v>101.08199999999999</v>
          </cell>
          <cell r="BT3830">
            <v>101.708</v>
          </cell>
          <cell r="BU3830">
            <v>101.708</v>
          </cell>
          <cell r="BV3830">
            <v>101.68300000000001</v>
          </cell>
          <cell r="BW3830">
            <v>102.033</v>
          </cell>
          <cell r="BX3830">
            <v>102.033</v>
          </cell>
          <cell r="BY3830">
            <v>102.033</v>
          </cell>
          <cell r="BZ3830">
            <v>103.23</v>
          </cell>
          <cell r="CA3830">
            <v>104.08799999999999</v>
          </cell>
        </row>
        <row r="3831">
          <cell r="B3831" t="str">
            <v>Hitzemann</v>
          </cell>
          <cell r="C3831" t="str">
            <v>Ralf</v>
          </cell>
          <cell r="D3831" t="str">
            <v>BGC Bad Nenndorf</v>
          </cell>
          <cell r="H3831">
            <v>110.464</v>
          </cell>
          <cell r="I3831">
            <v>110.464</v>
          </cell>
          <cell r="J3831">
            <v>110.464</v>
          </cell>
          <cell r="K3831">
            <v>110.005</v>
          </cell>
          <cell r="L3831">
            <v>107.682</v>
          </cell>
          <cell r="M3831">
            <v>107.682</v>
          </cell>
          <cell r="N3831">
            <v>108.286</v>
          </cell>
          <cell r="O3831">
            <v>108.286</v>
          </cell>
          <cell r="P3831">
            <v>108.286</v>
          </cell>
          <cell r="Q3831">
            <v>109.672</v>
          </cell>
          <cell r="AE3831">
            <v>110.002</v>
          </cell>
          <cell r="AF3831">
            <v>105.398</v>
          </cell>
          <cell r="AG3831">
            <v>105.398</v>
          </cell>
          <cell r="AH3831">
            <v>105.398</v>
          </cell>
          <cell r="AI3831">
            <v>104.66800000000001</v>
          </cell>
          <cell r="AJ3831">
            <v>105.009</v>
          </cell>
          <cell r="AK3831">
            <v>104.742</v>
          </cell>
          <cell r="AL3831">
            <v>104.801</v>
          </cell>
          <cell r="AM3831">
            <v>104.801</v>
          </cell>
          <cell r="AN3831">
            <v>104.801</v>
          </cell>
          <cell r="AO3831">
            <v>104.556</v>
          </cell>
          <cell r="AP3831">
            <v>104.69799999999999</v>
          </cell>
          <cell r="AQ3831">
            <v>104.69799999999999</v>
          </cell>
          <cell r="AR3831">
            <v>104.381</v>
          </cell>
          <cell r="AS3831">
            <v>104.381</v>
          </cell>
          <cell r="AT3831">
            <v>104.381</v>
          </cell>
          <cell r="AU3831">
            <v>105.70099999999999</v>
          </cell>
          <cell r="AV3831">
            <v>111.54600000000001</v>
          </cell>
          <cell r="AW3831">
            <v>108.17</v>
          </cell>
          <cell r="AX3831">
            <v>106.06</v>
          </cell>
          <cell r="AY3831">
            <v>106.06</v>
          </cell>
          <cell r="AZ3831">
            <v>106.06</v>
          </cell>
          <cell r="BA3831">
            <v>106.06</v>
          </cell>
          <cell r="BB3831">
            <v>105.75</v>
          </cell>
          <cell r="BC3831">
            <v>105.39100000000001</v>
          </cell>
          <cell r="BD3831">
            <v>105.45</v>
          </cell>
          <cell r="BE3831">
            <v>105.45</v>
          </cell>
          <cell r="BF3831">
            <v>105.45</v>
          </cell>
          <cell r="BG3831">
            <v>106.06699999999999</v>
          </cell>
          <cell r="BH3831">
            <v>107.899</v>
          </cell>
          <cell r="BZ3831" t="str">
            <v/>
          </cell>
          <cell r="CA3831" t="str">
            <v/>
          </cell>
        </row>
        <row r="3832">
          <cell r="B3832" t="str">
            <v>Höbel</v>
          </cell>
          <cell r="C3832" t="str">
            <v>Lukas</v>
          </cell>
          <cell r="D3832" t="str">
            <v>Biskirchener BGV</v>
          </cell>
          <cell r="G3832">
            <v>129.345</v>
          </cell>
          <cell r="H3832">
            <v>129.345</v>
          </cell>
          <cell r="I3832">
            <v>129.345</v>
          </cell>
          <cell r="J3832">
            <v>129.345</v>
          </cell>
          <cell r="K3832">
            <v>132.27000000000001</v>
          </cell>
          <cell r="BZ3832" t="str">
            <v/>
          </cell>
          <cell r="CA3832" t="str">
            <v/>
          </cell>
        </row>
        <row r="3833">
          <cell r="B3833" t="str">
            <v>Höbel</v>
          </cell>
          <cell r="C3833" t="str">
            <v>Peter</v>
          </cell>
          <cell r="D3833" t="str">
            <v>Biskirchener BGV</v>
          </cell>
          <cell r="BZ3833" t="str">
            <v/>
          </cell>
          <cell r="CA3833" t="str">
            <v/>
          </cell>
        </row>
        <row r="3834">
          <cell r="B3834" t="str">
            <v>Hobrecht</v>
          </cell>
          <cell r="C3834" t="str">
            <v>Anke</v>
          </cell>
          <cell r="D3834" t="str">
            <v>MinigolfCard</v>
          </cell>
          <cell r="BZ3834" t="str">
            <v/>
          </cell>
          <cell r="CA3834" t="str">
            <v/>
          </cell>
        </row>
        <row r="3835">
          <cell r="B3835" t="str">
            <v>Hoch</v>
          </cell>
          <cell r="C3835" t="str">
            <v>Bruno</v>
          </cell>
          <cell r="D3835" t="str">
            <v>Bahnen-Golf-Sport-Vereinigung Kerpen</v>
          </cell>
          <cell r="G3835">
            <v>108.203</v>
          </cell>
          <cell r="H3835">
            <v>108.706</v>
          </cell>
          <cell r="I3835">
            <v>108.706</v>
          </cell>
          <cell r="J3835">
            <v>108.706</v>
          </cell>
          <cell r="K3835">
            <v>108.568</v>
          </cell>
          <cell r="L3835">
            <v>108.65600000000001</v>
          </cell>
          <cell r="M3835">
            <v>108.152</v>
          </cell>
          <cell r="N3835">
            <v>107.657</v>
          </cell>
          <cell r="O3835">
            <v>107.657</v>
          </cell>
          <cell r="P3835">
            <v>107.657</v>
          </cell>
          <cell r="Q3835">
            <v>107.06100000000001</v>
          </cell>
          <cell r="R3835">
            <v>107.06100000000001</v>
          </cell>
          <cell r="S3835">
            <v>107.723</v>
          </cell>
          <cell r="T3835">
            <v>107.361</v>
          </cell>
          <cell r="U3835">
            <v>107.361</v>
          </cell>
          <cell r="V3835">
            <v>107.361</v>
          </cell>
          <cell r="W3835">
            <v>107.146</v>
          </cell>
          <cell r="X3835">
            <v>106.407</v>
          </cell>
          <cell r="Y3835">
            <v>105.97799999999999</v>
          </cell>
          <cell r="Z3835">
            <v>106.255</v>
          </cell>
          <cell r="AA3835">
            <v>106.255</v>
          </cell>
          <cell r="AB3835">
            <v>106.255</v>
          </cell>
          <cell r="AC3835">
            <v>106.538</v>
          </cell>
          <cell r="AD3835">
            <v>106.277</v>
          </cell>
          <cell r="AE3835">
            <v>106.277</v>
          </cell>
          <cell r="AF3835">
            <v>106.27800000000001</v>
          </cell>
          <cell r="AG3835">
            <v>106.27800000000001</v>
          </cell>
          <cell r="AH3835">
            <v>106.27800000000001</v>
          </cell>
          <cell r="AI3835">
            <v>105.411</v>
          </cell>
          <cell r="AJ3835">
            <v>106.328</v>
          </cell>
          <cell r="AK3835">
            <v>106.328</v>
          </cell>
          <cell r="AL3835">
            <v>108.024</v>
          </cell>
          <cell r="AM3835">
            <v>106.253</v>
          </cell>
          <cell r="AN3835">
            <v>106.253</v>
          </cell>
          <cell r="AO3835">
            <v>106.931</v>
          </cell>
          <cell r="AP3835">
            <v>106.565</v>
          </cell>
          <cell r="AQ3835">
            <v>106.608</v>
          </cell>
          <cell r="AR3835">
            <v>106.253</v>
          </cell>
          <cell r="AS3835">
            <v>106.253</v>
          </cell>
          <cell r="AT3835">
            <v>106.253</v>
          </cell>
          <cell r="AU3835">
            <v>107.80200000000001</v>
          </cell>
          <cell r="AV3835">
            <v>109.834</v>
          </cell>
          <cell r="AW3835">
            <v>108.694</v>
          </cell>
          <cell r="AX3835">
            <v>106.798</v>
          </cell>
          <cell r="AY3835">
            <v>106.798</v>
          </cell>
          <cell r="AZ3835">
            <v>106.798</v>
          </cell>
          <cell r="BA3835">
            <v>107.337</v>
          </cell>
          <cell r="BB3835">
            <v>109.83</v>
          </cell>
          <cell r="BC3835">
            <v>109.83</v>
          </cell>
          <cell r="BD3835">
            <v>108.134</v>
          </cell>
          <cell r="BE3835">
            <v>108.134</v>
          </cell>
          <cell r="BF3835">
            <v>108.134</v>
          </cell>
          <cell r="BG3835">
            <v>107.852</v>
          </cell>
          <cell r="BH3835">
            <v>110.199</v>
          </cell>
          <cell r="BI3835">
            <v>110.43899999999999</v>
          </cell>
          <cell r="BJ3835">
            <v>110.43899999999999</v>
          </cell>
          <cell r="BK3835">
            <v>110.43899999999999</v>
          </cell>
          <cell r="BL3835">
            <v>110.43899999999999</v>
          </cell>
          <cell r="BM3835">
            <v>110.43899999999999</v>
          </cell>
          <cell r="BN3835">
            <v>112.78100000000001</v>
          </cell>
          <cell r="BZ3835" t="str">
            <v/>
          </cell>
          <cell r="CA3835" t="str">
            <v/>
          </cell>
        </row>
        <row r="3836">
          <cell r="B3836" t="str">
            <v>Hoch</v>
          </cell>
          <cell r="C3836" t="str">
            <v>Raimund</v>
          </cell>
          <cell r="D3836" t="str">
            <v>Bahnen-Golf-Sport-Vereinigung Kerpen</v>
          </cell>
          <cell r="F3836">
            <v>102.14100000000001</v>
          </cell>
          <cell r="G3836">
            <v>105.289</v>
          </cell>
          <cell r="H3836">
            <v>104.65</v>
          </cell>
          <cell r="I3836">
            <v>104.65</v>
          </cell>
          <cell r="J3836">
            <v>104.896</v>
          </cell>
          <cell r="K3836">
            <v>105.045</v>
          </cell>
          <cell r="L3836">
            <v>104.04</v>
          </cell>
          <cell r="M3836">
            <v>103.28</v>
          </cell>
          <cell r="N3836">
            <v>103.333</v>
          </cell>
          <cell r="O3836">
            <v>102.925</v>
          </cell>
          <cell r="P3836">
            <v>102.925</v>
          </cell>
          <cell r="Q3836">
            <v>102.877</v>
          </cell>
          <cell r="R3836">
            <v>102.99</v>
          </cell>
          <cell r="S3836">
            <v>103.06399999999999</v>
          </cell>
          <cell r="T3836">
            <v>102.904</v>
          </cell>
          <cell r="U3836">
            <v>102.827</v>
          </cell>
          <cell r="V3836">
            <v>102.801</v>
          </cell>
          <cell r="W3836">
            <v>102.608</v>
          </cell>
          <cell r="X3836">
            <v>102.456</v>
          </cell>
          <cell r="Y3836">
            <v>102.39100000000001</v>
          </cell>
          <cell r="Z3836">
            <v>102.73</v>
          </cell>
          <cell r="AA3836">
            <v>102.80200000000001</v>
          </cell>
          <cell r="AB3836">
            <v>102.92</v>
          </cell>
          <cell r="AC3836">
            <v>102.926</v>
          </cell>
          <cell r="AD3836">
            <v>103.038</v>
          </cell>
          <cell r="AE3836">
            <v>102.702</v>
          </cell>
          <cell r="AF3836">
            <v>102.241</v>
          </cell>
          <cell r="AG3836">
            <v>102.102</v>
          </cell>
          <cell r="AH3836">
            <v>102.102</v>
          </cell>
          <cell r="AI3836">
            <v>101.931</v>
          </cell>
          <cell r="AJ3836">
            <v>101.83199999999999</v>
          </cell>
          <cell r="AK3836">
            <v>101.944</v>
          </cell>
          <cell r="AL3836">
            <v>102.124</v>
          </cell>
          <cell r="AM3836">
            <v>102.452</v>
          </cell>
          <cell r="AN3836">
            <v>102.52</v>
          </cell>
          <cell r="AO3836">
            <v>102.348</v>
          </cell>
          <cell r="AP3836">
            <v>102.49</v>
          </cell>
          <cell r="AQ3836">
            <v>102.47199999999999</v>
          </cell>
          <cell r="AR3836">
            <v>102.38800000000001</v>
          </cell>
          <cell r="AS3836">
            <v>101.78100000000001</v>
          </cell>
          <cell r="AT3836">
            <v>101.825</v>
          </cell>
          <cell r="AU3836">
            <v>101.84099999999999</v>
          </cell>
          <cell r="AV3836">
            <v>101.848</v>
          </cell>
          <cell r="AW3836">
            <v>101.627</v>
          </cell>
          <cell r="AX3836">
            <v>101.962</v>
          </cell>
          <cell r="AY3836">
            <v>102.321</v>
          </cell>
          <cell r="AZ3836">
            <v>102.26</v>
          </cell>
          <cell r="BA3836">
            <v>102.45</v>
          </cell>
          <cell r="BB3836">
            <v>102.41800000000001</v>
          </cell>
          <cell r="BC3836">
            <v>102.26</v>
          </cell>
          <cell r="BD3836">
            <v>102.39400000000001</v>
          </cell>
          <cell r="BE3836">
            <v>101.946</v>
          </cell>
          <cell r="BF3836">
            <v>101.946</v>
          </cell>
          <cell r="BG3836">
            <v>101.55800000000001</v>
          </cell>
          <cell r="BH3836">
            <v>101.533</v>
          </cell>
          <cell r="BI3836">
            <v>101.417</v>
          </cell>
          <cell r="BJ3836">
            <v>101.417</v>
          </cell>
          <cell r="BK3836">
            <v>101.583</v>
          </cell>
          <cell r="BL3836">
            <v>101.24</v>
          </cell>
          <cell r="BM3836">
            <v>101.43600000000001</v>
          </cell>
          <cell r="BN3836">
            <v>101.39400000000001</v>
          </cell>
          <cell r="BO3836">
            <v>101.28700000000001</v>
          </cell>
          <cell r="BP3836">
            <v>101.294</v>
          </cell>
          <cell r="BQ3836">
            <v>101.294</v>
          </cell>
          <cell r="BR3836">
            <v>101.51600000000001</v>
          </cell>
          <cell r="BS3836">
            <v>101.473</v>
          </cell>
          <cell r="BT3836">
            <v>101.432</v>
          </cell>
          <cell r="BU3836">
            <v>101.601</v>
          </cell>
          <cell r="BV3836">
            <v>101.64400000000001</v>
          </cell>
          <cell r="BW3836">
            <v>101.69199999999999</v>
          </cell>
          <cell r="BX3836">
            <v>101.69199999999999</v>
          </cell>
          <cell r="BY3836">
            <v>101.69199999999999</v>
          </cell>
          <cell r="BZ3836">
            <v>101.69199999999999</v>
          </cell>
          <cell r="CA3836">
            <v>101.8</v>
          </cell>
        </row>
        <row r="3837">
          <cell r="B3837" t="str">
            <v>Höcherl</v>
          </cell>
          <cell r="C3837" t="str">
            <v>Markus</v>
          </cell>
          <cell r="D3837" t="str">
            <v>Minigolfclub Murnau am Staffelsee</v>
          </cell>
          <cell r="BZ3837" t="str">
            <v/>
          </cell>
          <cell r="CA3837" t="str">
            <v/>
          </cell>
        </row>
        <row r="3838">
          <cell r="B3838" t="str">
            <v>Höchst</v>
          </cell>
          <cell r="C3838" t="str">
            <v>Laura</v>
          </cell>
          <cell r="D3838" t="str">
            <v>BGC Bildstock</v>
          </cell>
          <cell r="AX3838">
            <v>109.928</v>
          </cell>
          <cell r="AY3838">
            <v>109.928</v>
          </cell>
          <cell r="AZ3838">
            <v>109.928</v>
          </cell>
          <cell r="BA3838">
            <v>109.928</v>
          </cell>
          <cell r="BB3838">
            <v>109.928</v>
          </cell>
          <cell r="BC3838">
            <v>109.928</v>
          </cell>
          <cell r="BE3838">
            <v>105.896</v>
          </cell>
          <cell r="BF3838">
            <v>105.896</v>
          </cell>
          <cell r="BG3838">
            <v>107.422</v>
          </cell>
          <cell r="BH3838">
            <v>107.209</v>
          </cell>
          <cell r="BI3838">
            <v>107.209</v>
          </cell>
          <cell r="BJ3838">
            <v>107.209</v>
          </cell>
          <cell r="BK3838">
            <v>107.209</v>
          </cell>
          <cell r="BZ3838" t="str">
            <v/>
          </cell>
          <cell r="CA3838" t="str">
            <v/>
          </cell>
        </row>
        <row r="3839">
          <cell r="B3839" t="str">
            <v>Hock</v>
          </cell>
          <cell r="C3839" t="str">
            <v>Florian</v>
          </cell>
          <cell r="D3839" t="str">
            <v>MinigolfCard</v>
          </cell>
          <cell r="BZ3839" t="str">
            <v/>
          </cell>
          <cell r="CA3839" t="str">
            <v/>
          </cell>
        </row>
        <row r="3840">
          <cell r="B3840" t="str">
            <v>Hock</v>
          </cell>
          <cell r="C3840" t="str">
            <v>Florian</v>
          </cell>
          <cell r="D3840" t="str">
            <v>MinigolfCard</v>
          </cell>
          <cell r="BZ3840" t="str">
            <v/>
          </cell>
          <cell r="CA3840" t="str">
            <v/>
          </cell>
        </row>
        <row r="3841">
          <cell r="B3841" t="str">
            <v>Hock</v>
          </cell>
          <cell r="C3841" t="str">
            <v>Klaus-Dieter</v>
          </cell>
          <cell r="D3841" t="str">
            <v>1. KC Homburg-Saar 1967</v>
          </cell>
          <cell r="F3841">
            <v>104.694</v>
          </cell>
          <cell r="BZ3841" t="str">
            <v/>
          </cell>
          <cell r="CA3841" t="str">
            <v/>
          </cell>
        </row>
        <row r="3842">
          <cell r="B3842" t="str">
            <v>Hock</v>
          </cell>
          <cell r="C3842" t="str">
            <v>Susanne</v>
          </cell>
          <cell r="D3842" t="str">
            <v>SG Weiterstadt 1886</v>
          </cell>
          <cell r="G3842">
            <v>108.494</v>
          </cell>
          <cell r="H3842">
            <v>107.45699999999999</v>
          </cell>
          <cell r="I3842">
            <v>107.45699999999999</v>
          </cell>
          <cell r="J3842">
            <v>107.45699999999999</v>
          </cell>
          <cell r="K3842">
            <v>107.45699999999999</v>
          </cell>
          <cell r="L3842">
            <v>110.873</v>
          </cell>
          <cell r="M3842">
            <v>110.873</v>
          </cell>
          <cell r="N3842">
            <v>109.855</v>
          </cell>
          <cell r="O3842">
            <v>109.855</v>
          </cell>
          <cell r="P3842">
            <v>109.855</v>
          </cell>
          <cell r="Q3842">
            <v>109.855</v>
          </cell>
          <cell r="R3842">
            <v>108.54300000000001</v>
          </cell>
          <cell r="S3842">
            <v>108.54300000000001</v>
          </cell>
          <cell r="T3842">
            <v>108.63500000000001</v>
          </cell>
          <cell r="U3842">
            <v>108.63500000000001</v>
          </cell>
          <cell r="V3842">
            <v>108.63500000000001</v>
          </cell>
          <cell r="W3842">
            <v>108.63500000000001</v>
          </cell>
          <cell r="X3842">
            <v>112.101</v>
          </cell>
          <cell r="Y3842">
            <v>112.101</v>
          </cell>
          <cell r="BZ3842" t="str">
            <v/>
          </cell>
          <cell r="CA3842" t="str">
            <v/>
          </cell>
        </row>
        <row r="3843">
          <cell r="B3843" t="str">
            <v>Hocke</v>
          </cell>
          <cell r="C3843" t="str">
            <v>Günter</v>
          </cell>
          <cell r="D3843" t="str">
            <v>MC 62 Lüdenscheid</v>
          </cell>
          <cell r="BZ3843" t="str">
            <v/>
          </cell>
          <cell r="CA3843" t="str">
            <v/>
          </cell>
        </row>
        <row r="3844">
          <cell r="B3844" t="str">
            <v>Hoefig</v>
          </cell>
          <cell r="C3844" t="str">
            <v>Hildegard</v>
          </cell>
          <cell r="D3844" t="str">
            <v>Hobbysport Miniaturgolfclub Büttgen</v>
          </cell>
          <cell r="AF3844">
            <v>108.821</v>
          </cell>
          <cell r="AG3844">
            <v>106.77800000000001</v>
          </cell>
          <cell r="AH3844">
            <v>106.77800000000001</v>
          </cell>
          <cell r="AI3844">
            <v>106.286</v>
          </cell>
          <cell r="AJ3844">
            <v>106.286</v>
          </cell>
          <cell r="AK3844">
            <v>106.286</v>
          </cell>
          <cell r="AL3844">
            <v>105.38500000000001</v>
          </cell>
          <cell r="AM3844">
            <v>104.908</v>
          </cell>
          <cell r="AN3844">
            <v>104.908</v>
          </cell>
          <cell r="AO3844">
            <v>104.79</v>
          </cell>
          <cell r="AP3844">
            <v>105.044</v>
          </cell>
          <cell r="AQ3844">
            <v>104.565</v>
          </cell>
          <cell r="AR3844">
            <v>104.34699999999999</v>
          </cell>
          <cell r="AS3844">
            <v>104.345</v>
          </cell>
          <cell r="AT3844">
            <v>104.345</v>
          </cell>
          <cell r="AU3844">
            <v>104.904</v>
          </cell>
          <cell r="AV3844">
            <v>103.867</v>
          </cell>
          <cell r="AW3844">
            <v>104.04600000000001</v>
          </cell>
          <cell r="AX3844">
            <v>104.04300000000001</v>
          </cell>
          <cell r="AY3844">
            <v>103.86799999999999</v>
          </cell>
          <cell r="AZ3844">
            <v>103.86799999999999</v>
          </cell>
          <cell r="BA3844">
            <v>103.86799999999999</v>
          </cell>
          <cell r="BB3844">
            <v>103.904</v>
          </cell>
          <cell r="BC3844">
            <v>104.071</v>
          </cell>
          <cell r="BD3844">
            <v>104.129</v>
          </cell>
          <cell r="BE3844">
            <v>104.03700000000001</v>
          </cell>
          <cell r="BF3844">
            <v>104.03700000000001</v>
          </cell>
          <cell r="BG3844">
            <v>104.259</v>
          </cell>
          <cell r="BH3844">
            <v>104.599</v>
          </cell>
          <cell r="BI3844">
            <v>103.955</v>
          </cell>
          <cell r="BJ3844">
            <v>103.724</v>
          </cell>
          <cell r="BK3844">
            <v>102.732</v>
          </cell>
          <cell r="BL3844">
            <v>102.732</v>
          </cell>
          <cell r="BM3844">
            <v>102.292</v>
          </cell>
          <cell r="BN3844">
            <v>102.65</v>
          </cell>
          <cell r="BO3844">
            <v>102.76600000000001</v>
          </cell>
          <cell r="BP3844">
            <v>104.593</v>
          </cell>
          <cell r="BQ3844">
            <v>104.593</v>
          </cell>
          <cell r="BR3844">
            <v>104.593</v>
          </cell>
          <cell r="BS3844">
            <v>104.297</v>
          </cell>
          <cell r="BT3844">
            <v>102.98</v>
          </cell>
          <cell r="BU3844">
            <v>103.57899999999999</v>
          </cell>
          <cell r="BV3844">
            <v>103.194</v>
          </cell>
          <cell r="BW3844">
            <v>103.194</v>
          </cell>
          <cell r="BX3844">
            <v>103.194</v>
          </cell>
          <cell r="BY3844">
            <v>103.194</v>
          </cell>
          <cell r="BZ3844">
            <v>103.194</v>
          </cell>
          <cell r="CA3844">
            <v>103.342</v>
          </cell>
        </row>
        <row r="3845">
          <cell r="B3845" t="str">
            <v>Hoefig</v>
          </cell>
          <cell r="C3845" t="str">
            <v>Michael</v>
          </cell>
          <cell r="D3845" t="str">
            <v>Hobbysport Miniaturgolfclub Büttgen</v>
          </cell>
          <cell r="AG3845">
            <v>116.373</v>
          </cell>
          <cell r="AH3845">
            <v>116.373</v>
          </cell>
          <cell r="AI3845">
            <v>116.373</v>
          </cell>
          <cell r="AJ3845">
            <v>116.373</v>
          </cell>
          <cell r="AK3845">
            <v>116.373</v>
          </cell>
          <cell r="AL3845">
            <v>109.75700000000001</v>
          </cell>
          <cell r="AM3845">
            <v>106.67400000000001</v>
          </cell>
          <cell r="AN3845">
            <v>106.67400000000001</v>
          </cell>
          <cell r="AO3845">
            <v>107.41800000000001</v>
          </cell>
          <cell r="AP3845">
            <v>107.456</v>
          </cell>
          <cell r="AQ3845">
            <v>106.88</v>
          </cell>
          <cell r="AR3845">
            <v>107.26</v>
          </cell>
          <cell r="AS3845">
            <v>107.95699999999999</v>
          </cell>
          <cell r="AT3845">
            <v>107.95699999999999</v>
          </cell>
          <cell r="AU3845">
            <v>107.259</v>
          </cell>
          <cell r="AV3845">
            <v>106.24</v>
          </cell>
          <cell r="AW3845">
            <v>107.03100000000001</v>
          </cell>
          <cell r="AX3845">
            <v>107.03100000000001</v>
          </cell>
          <cell r="AY3845">
            <v>108.57</v>
          </cell>
          <cell r="AZ3845">
            <v>108.57</v>
          </cell>
          <cell r="BA3845">
            <v>108.57</v>
          </cell>
          <cell r="BE3845">
            <v>106.992</v>
          </cell>
          <cell r="BF3845">
            <v>106.992</v>
          </cell>
          <cell r="BG3845">
            <v>106.992</v>
          </cell>
          <cell r="BH3845">
            <v>106.992</v>
          </cell>
          <cell r="BK3845">
            <v>115.188</v>
          </cell>
          <cell r="BL3845">
            <v>115.188</v>
          </cell>
          <cell r="BM3845">
            <v>115.188</v>
          </cell>
          <cell r="BN3845">
            <v>110.6</v>
          </cell>
          <cell r="BO3845">
            <v>110.6</v>
          </cell>
          <cell r="BP3845">
            <v>111.768</v>
          </cell>
          <cell r="BQ3845">
            <v>111.768</v>
          </cell>
          <cell r="BR3845">
            <v>111.768</v>
          </cell>
          <cell r="BS3845">
            <v>110.761</v>
          </cell>
          <cell r="BT3845">
            <v>115.67</v>
          </cell>
          <cell r="BU3845">
            <v>115.67</v>
          </cell>
          <cell r="BV3845">
            <v>115.67</v>
          </cell>
          <cell r="BW3845">
            <v>115.67</v>
          </cell>
          <cell r="BX3845">
            <v>115.67</v>
          </cell>
          <cell r="BY3845">
            <v>115.67</v>
          </cell>
          <cell r="BZ3845">
            <v>115.67</v>
          </cell>
          <cell r="CA3845">
            <v>110.31</v>
          </cell>
        </row>
        <row r="3846">
          <cell r="B3846" t="str">
            <v>Hoenmanns</v>
          </cell>
          <cell r="C3846" t="str">
            <v>Heiko</v>
          </cell>
          <cell r="D3846" t="str">
            <v>1. CMC Düsseldorf 1987</v>
          </cell>
          <cell r="BZ3846" t="str">
            <v/>
          </cell>
          <cell r="CA3846" t="str">
            <v/>
          </cell>
        </row>
        <row r="3847">
          <cell r="B3847" t="str">
            <v>Hofeditz</v>
          </cell>
          <cell r="C3847" t="str">
            <v>Torben</v>
          </cell>
          <cell r="D3847" t="str">
            <v>MinigolfCard</v>
          </cell>
          <cell r="BZ3847" t="str">
            <v/>
          </cell>
          <cell r="CA3847" t="str">
            <v/>
          </cell>
        </row>
        <row r="3848">
          <cell r="B3848" t="str">
            <v>Hofer</v>
          </cell>
          <cell r="C3848" t="str">
            <v>Heribert</v>
          </cell>
          <cell r="D3848" t="str">
            <v>BGC Dormagen</v>
          </cell>
          <cell r="G3848">
            <v>111.86499999999999</v>
          </cell>
          <cell r="H3848">
            <v>111.86499999999999</v>
          </cell>
          <cell r="I3848">
            <v>111.86499999999999</v>
          </cell>
          <cell r="J3848">
            <v>111.46</v>
          </cell>
          <cell r="K3848">
            <v>111.054</v>
          </cell>
          <cell r="L3848">
            <v>110.236</v>
          </cell>
          <cell r="M3848">
            <v>109.88800000000001</v>
          </cell>
          <cell r="N3848">
            <v>109.583</v>
          </cell>
          <cell r="O3848">
            <v>109.583</v>
          </cell>
          <cell r="P3848">
            <v>109.497</v>
          </cell>
          <cell r="Q3848">
            <v>109.96299999999999</v>
          </cell>
          <cell r="R3848">
            <v>109.989</v>
          </cell>
          <cell r="S3848">
            <v>109.893</v>
          </cell>
          <cell r="T3848">
            <v>110.803</v>
          </cell>
          <cell r="U3848">
            <v>110.803</v>
          </cell>
          <cell r="V3848">
            <v>110.803</v>
          </cell>
          <cell r="W3848">
            <v>109.70699999999999</v>
          </cell>
          <cell r="X3848">
            <v>109.48699999999999</v>
          </cell>
          <cell r="Y3848">
            <v>109.48699999999999</v>
          </cell>
          <cell r="Z3848">
            <v>109.33499999999999</v>
          </cell>
          <cell r="AA3848">
            <v>109.33499999999999</v>
          </cell>
          <cell r="AB3848">
            <v>109.33499999999999</v>
          </cell>
          <cell r="AC3848">
            <v>108.727</v>
          </cell>
          <cell r="AD3848">
            <v>108.648</v>
          </cell>
          <cell r="AE3848">
            <v>108.505</v>
          </cell>
          <cell r="AF3848">
            <v>107.96899999999999</v>
          </cell>
          <cell r="AG3848">
            <v>107.96899999999999</v>
          </cell>
          <cell r="AH3848">
            <v>107.96899999999999</v>
          </cell>
          <cell r="AI3848">
            <v>111.651</v>
          </cell>
          <cell r="AJ3848">
            <v>111.407</v>
          </cell>
          <cell r="BZ3848" t="str">
            <v/>
          </cell>
          <cell r="CA3848" t="str">
            <v/>
          </cell>
        </row>
        <row r="3849">
          <cell r="B3849" t="str">
            <v>Hofer</v>
          </cell>
          <cell r="C3849" t="str">
            <v>Hongyan</v>
          </cell>
          <cell r="D3849" t="str">
            <v>BGC Dormagen</v>
          </cell>
          <cell r="BZ3849" t="str">
            <v/>
          </cell>
          <cell r="CA3849" t="str">
            <v/>
          </cell>
        </row>
        <row r="3850">
          <cell r="B3850" t="str">
            <v>Höferlin</v>
          </cell>
          <cell r="C3850" t="str">
            <v>Heinz</v>
          </cell>
          <cell r="D3850" t="str">
            <v>Bahnengolf-Sportverein Inzlingen 1979</v>
          </cell>
          <cell r="G3850">
            <v>100.878</v>
          </cell>
          <cell r="H3850">
            <v>101.465</v>
          </cell>
          <cell r="I3850">
            <v>101.465</v>
          </cell>
          <cell r="J3850">
            <v>101.465</v>
          </cell>
          <cell r="K3850">
            <v>102.053</v>
          </cell>
          <cell r="L3850">
            <v>101.846</v>
          </cell>
          <cell r="M3850">
            <v>101.613</v>
          </cell>
          <cell r="N3850">
            <v>101.649</v>
          </cell>
          <cell r="O3850">
            <v>101.649</v>
          </cell>
          <cell r="P3850">
            <v>101.649</v>
          </cell>
          <cell r="Q3850">
            <v>101.56699999999999</v>
          </cell>
          <cell r="R3850">
            <v>101.634</v>
          </cell>
          <cell r="S3850">
            <v>102.021</v>
          </cell>
          <cell r="T3850">
            <v>101.95399999999999</v>
          </cell>
          <cell r="U3850">
            <v>101.95399999999999</v>
          </cell>
          <cell r="V3850">
            <v>101.95399999999999</v>
          </cell>
          <cell r="W3850">
            <v>102.03700000000001</v>
          </cell>
          <cell r="X3850">
            <v>102.23699999999999</v>
          </cell>
          <cell r="Y3850">
            <v>102.408</v>
          </cell>
          <cell r="Z3850">
            <v>102.56100000000001</v>
          </cell>
          <cell r="AA3850">
            <v>102.56100000000001</v>
          </cell>
          <cell r="AB3850">
            <v>102.56100000000001</v>
          </cell>
          <cell r="AC3850">
            <v>102.12</v>
          </cell>
          <cell r="AD3850">
            <v>102.041</v>
          </cell>
          <cell r="AE3850">
            <v>101.824</v>
          </cell>
          <cell r="AF3850">
            <v>100.79900000000001</v>
          </cell>
          <cell r="AG3850">
            <v>100.79900000000001</v>
          </cell>
          <cell r="AH3850">
            <v>100.79900000000001</v>
          </cell>
          <cell r="AI3850">
            <v>100.85599999999999</v>
          </cell>
          <cell r="AJ3850">
            <v>100.604</v>
          </cell>
          <cell r="AK3850">
            <v>100.605</v>
          </cell>
          <cell r="AL3850">
            <v>101.093</v>
          </cell>
          <cell r="AM3850">
            <v>101.093</v>
          </cell>
          <cell r="AN3850">
            <v>101.166</v>
          </cell>
          <cell r="AO3850">
            <v>101.03100000000001</v>
          </cell>
          <cell r="AP3850">
            <v>100.699</v>
          </cell>
          <cell r="AQ3850">
            <v>100.702</v>
          </cell>
          <cell r="AR3850">
            <v>101.021</v>
          </cell>
          <cell r="AS3850">
            <v>101.486</v>
          </cell>
          <cell r="AT3850">
            <v>101.486</v>
          </cell>
          <cell r="AU3850">
            <v>101.851</v>
          </cell>
          <cell r="AV3850">
            <v>101.218</v>
          </cell>
          <cell r="AW3850">
            <v>100.974</v>
          </cell>
          <cell r="AX3850">
            <v>100.974</v>
          </cell>
          <cell r="AY3850">
            <v>100.831</v>
          </cell>
          <cell r="AZ3850">
            <v>100.831</v>
          </cell>
          <cell r="BA3850">
            <v>100.59399999999999</v>
          </cell>
          <cell r="BB3850">
            <v>100.377</v>
          </cell>
          <cell r="BC3850">
            <v>100.586</v>
          </cell>
          <cell r="BD3850">
            <v>100.732</v>
          </cell>
          <cell r="BE3850">
            <v>100.68600000000001</v>
          </cell>
          <cell r="BF3850">
            <v>100.68600000000001</v>
          </cell>
          <cell r="BG3850">
            <v>100.136</v>
          </cell>
          <cell r="BH3850">
            <v>100.137</v>
          </cell>
          <cell r="BI3850">
            <v>99.876999999999995</v>
          </cell>
          <cell r="BJ3850">
            <v>99.515000000000001</v>
          </cell>
          <cell r="BK3850">
            <v>99.515000000000001</v>
          </cell>
          <cell r="BL3850">
            <v>99.515000000000001</v>
          </cell>
          <cell r="BM3850">
            <v>99.506</v>
          </cell>
          <cell r="BN3850">
            <v>99.962000000000003</v>
          </cell>
          <cell r="BO3850">
            <v>100.012</v>
          </cell>
          <cell r="BP3850">
            <v>100.012</v>
          </cell>
          <cell r="BQ3850">
            <v>100.012</v>
          </cell>
          <cell r="BR3850">
            <v>100.012</v>
          </cell>
          <cell r="BS3850">
            <v>99.808999999999997</v>
          </cell>
          <cell r="BT3850">
            <v>99.884</v>
          </cell>
          <cell r="BU3850">
            <v>100.64</v>
          </cell>
          <cell r="BV3850">
            <v>100.423</v>
          </cell>
          <cell r="BW3850">
            <v>100.423</v>
          </cell>
          <cell r="BX3850">
            <v>100.423</v>
          </cell>
          <cell r="BY3850">
            <v>100.423</v>
          </cell>
          <cell r="BZ3850">
            <v>99.524000000000001</v>
          </cell>
          <cell r="CA3850">
            <v>99.332999999999998</v>
          </cell>
        </row>
        <row r="3851">
          <cell r="B3851" t="str">
            <v>Hoffmann</v>
          </cell>
          <cell r="C3851" t="str">
            <v>Andreas</v>
          </cell>
          <cell r="D3851" t="str">
            <v>MSV Würzburg-Löwenbrücke</v>
          </cell>
          <cell r="G3851">
            <v>111.142</v>
          </cell>
          <cell r="H3851">
            <v>110.33199999999999</v>
          </cell>
          <cell r="I3851">
            <v>110.33199999999999</v>
          </cell>
          <cell r="J3851">
            <v>110.33199999999999</v>
          </cell>
          <cell r="K3851">
            <v>110.10299999999999</v>
          </cell>
          <cell r="L3851">
            <v>109.381</v>
          </cell>
          <cell r="M3851">
            <v>109.188</v>
          </cell>
          <cell r="N3851">
            <v>109.822</v>
          </cell>
          <cell r="O3851">
            <v>109.822</v>
          </cell>
          <cell r="P3851">
            <v>109.822</v>
          </cell>
          <cell r="Q3851">
            <v>109.337</v>
          </cell>
          <cell r="R3851">
            <v>109.08</v>
          </cell>
          <cell r="S3851">
            <v>108.307</v>
          </cell>
          <cell r="T3851">
            <v>108.042</v>
          </cell>
          <cell r="U3851">
            <v>108.042</v>
          </cell>
          <cell r="V3851">
            <v>108.042</v>
          </cell>
          <cell r="W3851">
            <v>107.697</v>
          </cell>
          <cell r="X3851">
            <v>106.995</v>
          </cell>
          <cell r="Y3851">
            <v>106.807</v>
          </cell>
          <cell r="Z3851">
            <v>106.791</v>
          </cell>
          <cell r="AA3851">
            <v>106.791</v>
          </cell>
          <cell r="AB3851">
            <v>106.791</v>
          </cell>
          <cell r="AC3851">
            <v>106.795</v>
          </cell>
          <cell r="AD3851">
            <v>107.22499999999999</v>
          </cell>
          <cell r="AE3851">
            <v>107.041</v>
          </cell>
          <cell r="AF3851">
            <v>107.21</v>
          </cell>
          <cell r="AG3851">
            <v>107.21</v>
          </cell>
          <cell r="AH3851">
            <v>107.21</v>
          </cell>
          <cell r="AI3851">
            <v>106.98099999999999</v>
          </cell>
          <cell r="AJ3851">
            <v>106.38500000000001</v>
          </cell>
          <cell r="AK3851">
            <v>107.509</v>
          </cell>
          <cell r="AL3851">
            <v>106.648</v>
          </cell>
          <cell r="AM3851">
            <v>106.648</v>
          </cell>
          <cell r="AN3851">
            <v>106.648</v>
          </cell>
          <cell r="AO3851">
            <v>106.45399999999999</v>
          </cell>
          <cell r="AP3851">
            <v>106.453</v>
          </cell>
          <cell r="AQ3851">
            <v>106.848</v>
          </cell>
          <cell r="AR3851">
            <v>107.482</v>
          </cell>
          <cell r="AS3851">
            <v>107.482</v>
          </cell>
          <cell r="AT3851">
            <v>107.482</v>
          </cell>
          <cell r="AU3851">
            <v>108.13</v>
          </cell>
          <cell r="AV3851">
            <v>108.416</v>
          </cell>
          <cell r="AW3851">
            <v>107.52200000000001</v>
          </cell>
          <cell r="AX3851">
            <v>106.351</v>
          </cell>
          <cell r="AY3851">
            <v>106.351</v>
          </cell>
          <cell r="AZ3851">
            <v>106.351</v>
          </cell>
          <cell r="BA3851">
            <v>105.889</v>
          </cell>
          <cell r="BB3851">
            <v>105.43600000000001</v>
          </cell>
          <cell r="BC3851">
            <v>105.852</v>
          </cell>
          <cell r="BM3851">
            <v>107.423</v>
          </cell>
          <cell r="BN3851">
            <v>112.673</v>
          </cell>
          <cell r="BO3851">
            <v>112.673</v>
          </cell>
          <cell r="BP3851">
            <v>112.673</v>
          </cell>
          <cell r="BQ3851">
            <v>112.673</v>
          </cell>
          <cell r="BR3851">
            <v>112.673</v>
          </cell>
          <cell r="BS3851">
            <v>117.798</v>
          </cell>
          <cell r="BZ3851" t="str">
            <v/>
          </cell>
          <cell r="CA3851" t="str">
            <v/>
          </cell>
        </row>
        <row r="3852">
          <cell r="B3852" t="str">
            <v>Hoffmann</v>
          </cell>
          <cell r="C3852" t="str">
            <v>Andreas</v>
          </cell>
          <cell r="D3852" t="str">
            <v>MinigolfCard</v>
          </cell>
          <cell r="BZ3852" t="str">
            <v/>
          </cell>
          <cell r="CA3852" t="str">
            <v/>
          </cell>
        </row>
        <row r="3853">
          <cell r="B3853" t="str">
            <v>Hoffmann</v>
          </cell>
          <cell r="C3853" t="str">
            <v>Bärbel</v>
          </cell>
          <cell r="D3853" t="str">
            <v>MinigolfCard</v>
          </cell>
          <cell r="BZ3853" t="str">
            <v/>
          </cell>
          <cell r="CA3853" t="str">
            <v/>
          </cell>
        </row>
        <row r="3854">
          <cell r="B3854" t="str">
            <v>Hoffmann</v>
          </cell>
          <cell r="C3854" t="str">
            <v>Carsten</v>
          </cell>
          <cell r="D3854" t="str">
            <v>Minigolf-Sportclub Herscheid 1963</v>
          </cell>
          <cell r="G3854">
            <v>109.63500000000001</v>
          </cell>
          <cell r="H3854">
            <v>109.307</v>
          </cell>
          <cell r="I3854">
            <v>109.307</v>
          </cell>
          <cell r="J3854">
            <v>109.307</v>
          </cell>
          <cell r="K3854">
            <v>109.71599999999999</v>
          </cell>
          <cell r="L3854">
            <v>108.596</v>
          </cell>
          <cell r="M3854">
            <v>108.596</v>
          </cell>
          <cell r="N3854">
            <v>108.864</v>
          </cell>
          <cell r="O3854">
            <v>108.864</v>
          </cell>
          <cell r="P3854">
            <v>108.864</v>
          </cell>
          <cell r="Q3854">
            <v>107.715</v>
          </cell>
          <cell r="R3854">
            <v>107.492</v>
          </cell>
          <cell r="S3854">
            <v>107.06</v>
          </cell>
          <cell r="T3854">
            <v>107.36</v>
          </cell>
          <cell r="U3854">
            <v>107.36</v>
          </cell>
          <cell r="V3854">
            <v>107.36</v>
          </cell>
          <cell r="W3854">
            <v>107.539</v>
          </cell>
          <cell r="X3854">
            <v>107.77500000000001</v>
          </cell>
          <cell r="Y3854">
            <v>107.652</v>
          </cell>
          <cell r="Z3854">
            <v>107.54900000000001</v>
          </cell>
          <cell r="AA3854">
            <v>107.54900000000001</v>
          </cell>
          <cell r="AB3854">
            <v>107.54900000000001</v>
          </cell>
          <cell r="AC3854">
            <v>107.59</v>
          </cell>
          <cell r="AD3854">
            <v>107.721</v>
          </cell>
          <cell r="AE3854">
            <v>107.60899999999999</v>
          </cell>
          <cell r="AF3854">
            <v>107.387</v>
          </cell>
          <cell r="AG3854">
            <v>107.387</v>
          </cell>
          <cell r="AH3854">
            <v>107.387</v>
          </cell>
          <cell r="AI3854">
            <v>107.604</v>
          </cell>
          <cell r="AJ3854">
            <v>107.16200000000001</v>
          </cell>
          <cell r="AK3854">
            <v>107.208</v>
          </cell>
          <cell r="AL3854">
            <v>107.447</v>
          </cell>
          <cell r="AM3854">
            <v>107.447</v>
          </cell>
          <cell r="AN3854">
            <v>107.447</v>
          </cell>
          <cell r="AO3854">
            <v>107.55500000000001</v>
          </cell>
          <cell r="AP3854">
            <v>107.465</v>
          </cell>
          <cell r="AQ3854">
            <v>107.3</v>
          </cell>
          <cell r="AR3854">
            <v>107.035</v>
          </cell>
          <cell r="AS3854">
            <v>107.035</v>
          </cell>
          <cell r="AT3854">
            <v>107.035</v>
          </cell>
          <cell r="AU3854">
            <v>107.13500000000001</v>
          </cell>
          <cell r="AV3854">
            <v>105.92</v>
          </cell>
          <cell r="AW3854">
            <v>105.646</v>
          </cell>
          <cell r="AX3854">
            <v>104.999</v>
          </cell>
          <cell r="AY3854">
            <v>104.999</v>
          </cell>
          <cell r="AZ3854">
            <v>104.999</v>
          </cell>
          <cell r="BA3854">
            <v>105.59</v>
          </cell>
          <cell r="BB3854">
            <v>111.23</v>
          </cell>
          <cell r="BC3854">
            <v>111.23</v>
          </cell>
          <cell r="BD3854">
            <v>111.23</v>
          </cell>
          <cell r="BE3854">
            <v>105.405</v>
          </cell>
          <cell r="BF3854">
            <v>105.405</v>
          </cell>
          <cell r="BG3854">
            <v>103.874</v>
          </cell>
          <cell r="BH3854">
            <v>103.467</v>
          </cell>
          <cell r="BI3854">
            <v>103.30800000000001</v>
          </cell>
          <cell r="BJ3854">
            <v>103.30800000000001</v>
          </cell>
          <cell r="BK3854">
            <v>103.30800000000001</v>
          </cell>
          <cell r="BL3854">
            <v>103.30800000000001</v>
          </cell>
          <cell r="BM3854">
            <v>103.224</v>
          </cell>
          <cell r="BN3854">
            <v>103.374</v>
          </cell>
          <cell r="BO3854">
            <v>102.4</v>
          </cell>
          <cell r="BP3854">
            <v>102.934</v>
          </cell>
          <cell r="BQ3854">
            <v>102.637</v>
          </cell>
          <cell r="BR3854">
            <v>101.93</v>
          </cell>
          <cell r="BS3854">
            <v>101.795</v>
          </cell>
          <cell r="BT3854">
            <v>101.691</v>
          </cell>
          <cell r="BU3854">
            <v>101.524</v>
          </cell>
          <cell r="BV3854">
            <v>101.336</v>
          </cell>
          <cell r="BW3854">
            <v>101.65600000000001</v>
          </cell>
          <cell r="BX3854">
            <v>101.65600000000001</v>
          </cell>
          <cell r="BY3854">
            <v>101.65600000000001</v>
          </cell>
          <cell r="BZ3854">
            <v>101.44199999999999</v>
          </cell>
          <cell r="CA3854">
            <v>102.03</v>
          </cell>
        </row>
        <row r="3855">
          <cell r="B3855" t="str">
            <v>Hoffmann</v>
          </cell>
          <cell r="C3855" t="str">
            <v>Eckehard</v>
          </cell>
          <cell r="D3855" t="str">
            <v>BGV Bergisch Land 1962 / 63</v>
          </cell>
          <cell r="G3855">
            <v>108.904</v>
          </cell>
          <cell r="H3855">
            <v>108.904</v>
          </cell>
          <cell r="I3855">
            <v>108.904</v>
          </cell>
          <cell r="J3855">
            <v>108.904</v>
          </cell>
          <cell r="K3855">
            <v>108.61199999999999</v>
          </cell>
          <cell r="L3855">
            <v>106.48</v>
          </cell>
          <cell r="M3855">
            <v>107.682</v>
          </cell>
          <cell r="N3855">
            <v>107.682</v>
          </cell>
          <cell r="O3855">
            <v>107.682</v>
          </cell>
          <cell r="P3855">
            <v>107.682</v>
          </cell>
          <cell r="Q3855">
            <v>110.43</v>
          </cell>
          <cell r="T3855">
            <v>107.642</v>
          </cell>
          <cell r="U3855">
            <v>107.642</v>
          </cell>
          <cell r="V3855">
            <v>107.642</v>
          </cell>
          <cell r="W3855">
            <v>107.642</v>
          </cell>
          <cell r="X3855">
            <v>107.642</v>
          </cell>
          <cell r="Y3855">
            <v>107.642</v>
          </cell>
          <cell r="AP3855">
            <v>110.38</v>
          </cell>
          <cell r="AQ3855">
            <v>110.38</v>
          </cell>
          <cell r="AR3855">
            <v>110.38</v>
          </cell>
          <cell r="AS3855">
            <v>110.38</v>
          </cell>
          <cell r="AT3855">
            <v>110.38</v>
          </cell>
          <cell r="BZ3855" t="str">
            <v/>
          </cell>
          <cell r="CA3855" t="str">
            <v/>
          </cell>
        </row>
        <row r="3856">
          <cell r="B3856" t="str">
            <v>Hoffmann</v>
          </cell>
          <cell r="C3856" t="str">
            <v>Gerd</v>
          </cell>
          <cell r="D3856" t="str">
            <v>BSG Pneumant Fürstenwalde, Abt. Minigolf</v>
          </cell>
          <cell r="BZ3856" t="str">
            <v/>
          </cell>
          <cell r="CA3856" t="str">
            <v/>
          </cell>
        </row>
        <row r="3857">
          <cell r="B3857" t="str">
            <v>Hoffmann</v>
          </cell>
          <cell r="C3857" t="str">
            <v>Gerda</v>
          </cell>
          <cell r="D3857" t="str">
            <v>MGC Bergisch Gladbach Gierath</v>
          </cell>
          <cell r="BZ3857" t="str">
            <v/>
          </cell>
          <cell r="CA3857" t="str">
            <v/>
          </cell>
        </row>
        <row r="3858">
          <cell r="B3858" t="str">
            <v>Hoffmann</v>
          </cell>
          <cell r="C3858" t="str">
            <v>Gerhard</v>
          </cell>
          <cell r="D3858" t="str">
            <v>MinigolfCard</v>
          </cell>
          <cell r="BZ3858" t="str">
            <v/>
          </cell>
          <cell r="CA3858" t="str">
            <v/>
          </cell>
        </row>
        <row r="3859">
          <cell r="B3859" t="str">
            <v>Hoffmann</v>
          </cell>
          <cell r="C3859" t="str">
            <v>Helmut</v>
          </cell>
          <cell r="D3859" t="str">
            <v>Minigolf-Sport-Club Bad Godesberg</v>
          </cell>
          <cell r="G3859">
            <v>109.77500000000001</v>
          </cell>
          <cell r="H3859">
            <v>109.54900000000001</v>
          </cell>
          <cell r="I3859">
            <v>109.54900000000001</v>
          </cell>
          <cell r="J3859">
            <v>109.54900000000001</v>
          </cell>
          <cell r="K3859">
            <v>109.446</v>
          </cell>
          <cell r="L3859">
            <v>108.596</v>
          </cell>
          <cell r="M3859">
            <v>107.08499999999999</v>
          </cell>
          <cell r="N3859">
            <v>107.117</v>
          </cell>
          <cell r="O3859">
            <v>107.117</v>
          </cell>
          <cell r="P3859">
            <v>107.117</v>
          </cell>
          <cell r="Q3859">
            <v>106.18600000000001</v>
          </cell>
          <cell r="R3859">
            <v>105.024</v>
          </cell>
          <cell r="S3859">
            <v>104.711</v>
          </cell>
          <cell r="T3859">
            <v>105.43899999999999</v>
          </cell>
          <cell r="U3859">
            <v>105.43899999999999</v>
          </cell>
          <cell r="V3859">
            <v>105.43899999999999</v>
          </cell>
          <cell r="W3859">
            <v>106.536</v>
          </cell>
          <cell r="X3859">
            <v>107.139</v>
          </cell>
          <cell r="Y3859">
            <v>107.736</v>
          </cell>
          <cell r="Z3859">
            <v>107.322</v>
          </cell>
          <cell r="AA3859">
            <v>107.322</v>
          </cell>
          <cell r="AB3859">
            <v>107.322</v>
          </cell>
          <cell r="AC3859">
            <v>106.86799999999999</v>
          </cell>
          <cell r="AD3859">
            <v>106.616</v>
          </cell>
          <cell r="AE3859">
            <v>106.252</v>
          </cell>
          <cell r="AF3859">
            <v>105.571</v>
          </cell>
          <cell r="AG3859">
            <v>105.571</v>
          </cell>
          <cell r="AH3859">
            <v>105.571</v>
          </cell>
          <cell r="AI3859">
            <v>105.604</v>
          </cell>
          <cell r="AJ3859">
            <v>105.404</v>
          </cell>
          <cell r="AK3859">
            <v>105.729</v>
          </cell>
          <cell r="AL3859">
            <v>106.423</v>
          </cell>
          <cell r="AM3859">
            <v>106.423</v>
          </cell>
          <cell r="AN3859">
            <v>106.423</v>
          </cell>
          <cell r="AO3859">
            <v>107.268</v>
          </cell>
          <cell r="AP3859">
            <v>107.113</v>
          </cell>
          <cell r="AQ3859">
            <v>105.857</v>
          </cell>
          <cell r="AR3859">
            <v>105.53700000000001</v>
          </cell>
          <cell r="AS3859">
            <v>105.53700000000001</v>
          </cell>
          <cell r="AT3859">
            <v>105.53700000000001</v>
          </cell>
          <cell r="AU3859">
            <v>104.646</v>
          </cell>
          <cell r="AV3859">
            <v>105.16800000000001</v>
          </cell>
          <cell r="AW3859">
            <v>105.628</v>
          </cell>
          <cell r="AX3859">
            <v>106.28</v>
          </cell>
          <cell r="AY3859">
            <v>106.28</v>
          </cell>
          <cell r="AZ3859">
            <v>106.28</v>
          </cell>
          <cell r="BA3859">
            <v>106.07299999999999</v>
          </cell>
          <cell r="BB3859">
            <v>106.97799999999999</v>
          </cell>
          <cell r="BC3859">
            <v>106.97799999999999</v>
          </cell>
          <cell r="BD3859">
            <v>107.52500000000001</v>
          </cell>
          <cell r="BE3859">
            <v>106.345</v>
          </cell>
          <cell r="BF3859">
            <v>106.345</v>
          </cell>
          <cell r="BG3859">
            <v>105.82299999999999</v>
          </cell>
          <cell r="BH3859">
            <v>105.246</v>
          </cell>
          <cell r="BI3859">
            <v>104.98399999999999</v>
          </cell>
          <cell r="BJ3859">
            <v>104.98399999999999</v>
          </cell>
          <cell r="BK3859">
            <v>104.98399999999999</v>
          </cell>
          <cell r="BL3859">
            <v>104.98399999999999</v>
          </cell>
          <cell r="BM3859">
            <v>105.61799999999999</v>
          </cell>
          <cell r="BN3859">
            <v>106.738</v>
          </cell>
          <cell r="BO3859">
            <v>107.056</v>
          </cell>
          <cell r="BP3859">
            <v>107.056</v>
          </cell>
          <cell r="BQ3859">
            <v>107.056</v>
          </cell>
          <cell r="BR3859">
            <v>107.056</v>
          </cell>
          <cell r="BS3859">
            <v>105.765</v>
          </cell>
          <cell r="BT3859">
            <v>105.504</v>
          </cell>
          <cell r="BU3859">
            <v>105.667</v>
          </cell>
          <cell r="BV3859">
            <v>105.667</v>
          </cell>
          <cell r="BW3859">
            <v>105.667</v>
          </cell>
          <cell r="BX3859">
            <v>105.667</v>
          </cell>
          <cell r="BY3859">
            <v>105.667</v>
          </cell>
          <cell r="BZ3859">
            <v>105.99</v>
          </cell>
          <cell r="CA3859">
            <v>105.669</v>
          </cell>
        </row>
        <row r="3860">
          <cell r="B3860" t="str">
            <v>Hoffmann</v>
          </cell>
          <cell r="C3860" t="str">
            <v>Helmut</v>
          </cell>
          <cell r="D3860" t="str">
            <v>MGC Bergisch Gladbach Gierath</v>
          </cell>
          <cell r="BZ3860" t="str">
            <v/>
          </cell>
          <cell r="CA3860" t="str">
            <v/>
          </cell>
        </row>
        <row r="3861">
          <cell r="B3861" t="str">
            <v>Hoffmann</v>
          </cell>
          <cell r="C3861" t="str">
            <v>Helmut-Karl</v>
          </cell>
          <cell r="D3861" t="str">
            <v>Minigolf-Club Bergisch Gladbach Gierath</v>
          </cell>
          <cell r="G3861">
            <v>111.485</v>
          </cell>
          <cell r="H3861">
            <v>112.003</v>
          </cell>
          <cell r="I3861">
            <v>112.003</v>
          </cell>
          <cell r="J3861">
            <v>112.003</v>
          </cell>
          <cell r="K3861">
            <v>113.961</v>
          </cell>
          <cell r="L3861">
            <v>113.955</v>
          </cell>
          <cell r="M3861">
            <v>114.05</v>
          </cell>
          <cell r="N3861">
            <v>114.063</v>
          </cell>
          <cell r="O3861">
            <v>114.063</v>
          </cell>
          <cell r="P3861">
            <v>114.063</v>
          </cell>
          <cell r="Q3861">
            <v>114.17100000000001</v>
          </cell>
          <cell r="R3861">
            <v>114.246</v>
          </cell>
          <cell r="S3861">
            <v>113.441</v>
          </cell>
          <cell r="T3861">
            <v>113.27</v>
          </cell>
          <cell r="U3861">
            <v>113.27</v>
          </cell>
          <cell r="V3861">
            <v>113.27</v>
          </cell>
          <cell r="W3861">
            <v>112.685</v>
          </cell>
          <cell r="X3861">
            <v>112.908</v>
          </cell>
          <cell r="Y3861">
            <v>115.99</v>
          </cell>
          <cell r="Z3861">
            <v>120.001</v>
          </cell>
          <cell r="AA3861">
            <v>120.001</v>
          </cell>
          <cell r="AB3861">
            <v>120.001</v>
          </cell>
          <cell r="AC3861">
            <v>112.169</v>
          </cell>
          <cell r="AD3861">
            <v>111.95099999999999</v>
          </cell>
          <cell r="AE3861">
            <v>111.95099999999999</v>
          </cell>
          <cell r="AF3861">
            <v>111.687</v>
          </cell>
          <cell r="AG3861">
            <v>111.687</v>
          </cell>
          <cell r="AH3861">
            <v>111.687</v>
          </cell>
          <cell r="AI3861">
            <v>112.575</v>
          </cell>
          <cell r="AJ3861">
            <v>114.145</v>
          </cell>
          <cell r="AK3861">
            <v>113.236</v>
          </cell>
          <cell r="AL3861">
            <v>113.84699999999999</v>
          </cell>
          <cell r="AM3861">
            <v>113.84699999999999</v>
          </cell>
          <cell r="AN3861">
            <v>113.84699999999999</v>
          </cell>
          <cell r="AO3861">
            <v>113.065</v>
          </cell>
          <cell r="AP3861">
            <v>112.71599999999999</v>
          </cell>
          <cell r="AQ3861">
            <v>113.596</v>
          </cell>
          <cell r="AR3861">
            <v>114.702</v>
          </cell>
          <cell r="AS3861">
            <v>114.702</v>
          </cell>
          <cell r="AT3861">
            <v>114.702</v>
          </cell>
          <cell r="AU3861">
            <v>115.773</v>
          </cell>
          <cell r="AV3861">
            <v>114.416</v>
          </cell>
          <cell r="AW3861">
            <v>112.331</v>
          </cell>
          <cell r="AX3861">
            <v>112.822</v>
          </cell>
          <cell r="AY3861">
            <v>112.822</v>
          </cell>
          <cell r="AZ3861">
            <v>112.822</v>
          </cell>
          <cell r="BA3861">
            <v>115.25700000000001</v>
          </cell>
          <cell r="BB3861">
            <v>122.60599999999999</v>
          </cell>
          <cell r="BC3861">
            <v>122.60599999999999</v>
          </cell>
          <cell r="BD3861">
            <v>121.636</v>
          </cell>
          <cell r="BE3861">
            <v>117.613</v>
          </cell>
          <cell r="BF3861">
            <v>117.613</v>
          </cell>
          <cell r="BG3861">
            <v>117.371</v>
          </cell>
          <cell r="BH3861">
            <v>117.61499999999999</v>
          </cell>
          <cell r="BI3861">
            <v>119.60899999999999</v>
          </cell>
          <cell r="BJ3861">
            <v>119.33499999999999</v>
          </cell>
          <cell r="BK3861">
            <v>119.33499999999999</v>
          </cell>
          <cell r="BL3861">
            <v>119.33499999999999</v>
          </cell>
          <cell r="BM3861">
            <v>122.404</v>
          </cell>
          <cell r="BN3861">
            <v>121.30200000000001</v>
          </cell>
          <cell r="BO3861">
            <v>121.30200000000001</v>
          </cell>
          <cell r="BP3861">
            <v>120.547</v>
          </cell>
          <cell r="BQ3861">
            <v>120.547</v>
          </cell>
          <cell r="BR3861">
            <v>120.547</v>
          </cell>
          <cell r="BS3861">
            <v>116.538</v>
          </cell>
          <cell r="BT3861">
            <v>120.127</v>
          </cell>
          <cell r="BU3861">
            <v>119.24299999999999</v>
          </cell>
          <cell r="BV3861">
            <v>118.411</v>
          </cell>
          <cell r="BW3861">
            <v>119.089</v>
          </cell>
          <cell r="BX3861">
            <v>119.089</v>
          </cell>
          <cell r="BY3861">
            <v>119.089</v>
          </cell>
          <cell r="BZ3861">
            <v>117.54</v>
          </cell>
          <cell r="CA3861">
            <v>117.72799999999999</v>
          </cell>
        </row>
        <row r="3862">
          <cell r="B3862" t="str">
            <v>Hoffmann</v>
          </cell>
          <cell r="C3862" t="str">
            <v>Horst</v>
          </cell>
          <cell r="D3862" t="str">
            <v>MinigolfCard</v>
          </cell>
          <cell r="BZ3862" t="str">
            <v/>
          </cell>
          <cell r="CA3862" t="str">
            <v/>
          </cell>
        </row>
        <row r="3863">
          <cell r="B3863" t="str">
            <v>Hoffmann</v>
          </cell>
          <cell r="C3863" t="str">
            <v>Ilka</v>
          </cell>
          <cell r="D3863" t="str">
            <v>MTV Soltau v. 1964</v>
          </cell>
          <cell r="Y3863">
            <v>109.645</v>
          </cell>
          <cell r="Z3863">
            <v>109.645</v>
          </cell>
          <cell r="AA3863">
            <v>109.645</v>
          </cell>
          <cell r="AB3863">
            <v>109.645</v>
          </cell>
          <cell r="AC3863">
            <v>109.645</v>
          </cell>
          <cell r="AD3863">
            <v>109.645</v>
          </cell>
          <cell r="BZ3863" t="str">
            <v/>
          </cell>
          <cell r="CA3863" t="str">
            <v/>
          </cell>
        </row>
        <row r="3864">
          <cell r="B3864" t="str">
            <v>Hoffmann</v>
          </cell>
          <cell r="C3864" t="str">
            <v>Joachim</v>
          </cell>
          <cell r="D3864" t="str">
            <v>Minigolf-Club Bergisch Gladbach Gierath</v>
          </cell>
          <cell r="G3864">
            <v>107.16</v>
          </cell>
          <cell r="H3864">
            <v>106.718</v>
          </cell>
          <cell r="I3864">
            <v>106.416</v>
          </cell>
          <cell r="J3864">
            <v>106.31</v>
          </cell>
          <cell r="K3864">
            <v>106.309</v>
          </cell>
          <cell r="L3864">
            <v>105.64400000000001</v>
          </cell>
          <cell r="M3864">
            <v>104.28</v>
          </cell>
          <cell r="N3864">
            <v>105.34</v>
          </cell>
          <cell r="O3864">
            <v>105.729</v>
          </cell>
          <cell r="P3864">
            <v>105.938</v>
          </cell>
          <cell r="Q3864">
            <v>105.949</v>
          </cell>
          <cell r="R3864">
            <v>105.967</v>
          </cell>
          <cell r="S3864">
            <v>105.967</v>
          </cell>
          <cell r="T3864">
            <v>105.246</v>
          </cell>
          <cell r="U3864">
            <v>105.105</v>
          </cell>
          <cell r="V3864">
            <v>105.105</v>
          </cell>
          <cell r="W3864">
            <v>104.78</v>
          </cell>
          <cell r="X3864">
            <v>103.869</v>
          </cell>
          <cell r="Y3864">
            <v>103.895</v>
          </cell>
          <cell r="Z3864">
            <v>103.899</v>
          </cell>
          <cell r="AA3864">
            <v>103.901</v>
          </cell>
          <cell r="AB3864">
            <v>103.901</v>
          </cell>
          <cell r="AC3864">
            <v>103.541</v>
          </cell>
          <cell r="AD3864">
            <v>103.78700000000001</v>
          </cell>
          <cell r="AE3864">
            <v>104.277</v>
          </cell>
          <cell r="AF3864">
            <v>105.758</v>
          </cell>
          <cell r="AG3864">
            <v>106.37</v>
          </cell>
          <cell r="AH3864">
            <v>106.37</v>
          </cell>
          <cell r="AI3864">
            <v>105.79600000000001</v>
          </cell>
          <cell r="AJ3864">
            <v>105.04600000000001</v>
          </cell>
          <cell r="AK3864">
            <v>105.04600000000001</v>
          </cell>
          <cell r="AL3864">
            <v>104.602</v>
          </cell>
          <cell r="AM3864">
            <v>104.602</v>
          </cell>
          <cell r="AN3864">
            <v>104.602</v>
          </cell>
          <cell r="AO3864">
            <v>104.733</v>
          </cell>
          <cell r="AP3864">
            <v>105.214</v>
          </cell>
          <cell r="AQ3864">
            <v>104.892</v>
          </cell>
          <cell r="AR3864">
            <v>104.965</v>
          </cell>
          <cell r="AS3864">
            <v>104.965</v>
          </cell>
          <cell r="AT3864">
            <v>104.965</v>
          </cell>
          <cell r="BA3864">
            <v>108.081</v>
          </cell>
          <cell r="BB3864">
            <v>108.081</v>
          </cell>
          <cell r="BC3864">
            <v>108.081</v>
          </cell>
          <cell r="BD3864">
            <v>108.081</v>
          </cell>
          <cell r="BE3864">
            <v>105.815</v>
          </cell>
          <cell r="BF3864">
            <v>105.815</v>
          </cell>
          <cell r="BG3864">
            <v>105.261</v>
          </cell>
          <cell r="BH3864">
            <v>104.654</v>
          </cell>
          <cell r="BI3864">
            <v>105.08199999999999</v>
          </cell>
          <cell r="BJ3864">
            <v>105.08199999999999</v>
          </cell>
          <cell r="BK3864">
            <v>105.08199999999999</v>
          </cell>
          <cell r="BL3864">
            <v>105.08199999999999</v>
          </cell>
          <cell r="BM3864">
            <v>105.907</v>
          </cell>
          <cell r="BN3864">
            <v>107.19799999999999</v>
          </cell>
          <cell r="BO3864">
            <v>106.819</v>
          </cell>
          <cell r="BP3864">
            <v>106.819</v>
          </cell>
          <cell r="BQ3864">
            <v>106.819</v>
          </cell>
          <cell r="BR3864">
            <v>106.819</v>
          </cell>
          <cell r="BS3864">
            <v>106.39100000000001</v>
          </cell>
          <cell r="BT3864">
            <v>105.74299999999999</v>
          </cell>
          <cell r="BU3864">
            <v>105.74299999999999</v>
          </cell>
          <cell r="BV3864">
            <v>105.279</v>
          </cell>
          <cell r="BW3864">
            <v>105.279</v>
          </cell>
          <cell r="BX3864">
            <v>105.279</v>
          </cell>
          <cell r="BY3864">
            <v>105.279</v>
          </cell>
          <cell r="BZ3864">
            <v>104.83799999999999</v>
          </cell>
          <cell r="CA3864">
            <v>104.827</v>
          </cell>
        </row>
        <row r="3865">
          <cell r="B3865" t="str">
            <v>Hoffmann</v>
          </cell>
          <cell r="C3865" t="str">
            <v>Jörg</v>
          </cell>
          <cell r="D3865" t="str">
            <v>Erster Mainzer Minigolf-Club 1964</v>
          </cell>
          <cell r="F3865">
            <v>105.443</v>
          </cell>
          <cell r="G3865">
            <v>108.812</v>
          </cell>
          <cell r="H3865">
            <v>108.139</v>
          </cell>
          <cell r="I3865">
            <v>108.139</v>
          </cell>
          <cell r="J3865">
            <v>108.139</v>
          </cell>
          <cell r="K3865">
            <v>107.375</v>
          </cell>
          <cell r="L3865">
            <v>107.343</v>
          </cell>
          <cell r="M3865">
            <v>106.081</v>
          </cell>
          <cell r="N3865">
            <v>105.79300000000001</v>
          </cell>
          <cell r="O3865">
            <v>105.79300000000001</v>
          </cell>
          <cell r="P3865">
            <v>105.79300000000001</v>
          </cell>
          <cell r="Q3865">
            <v>105.624</v>
          </cell>
          <cell r="R3865">
            <v>105.634</v>
          </cell>
          <cell r="S3865">
            <v>105.634</v>
          </cell>
          <cell r="T3865">
            <v>105.782</v>
          </cell>
          <cell r="U3865">
            <v>105.782</v>
          </cell>
          <cell r="V3865">
            <v>105.782</v>
          </cell>
          <cell r="W3865">
            <v>106.86499999999999</v>
          </cell>
          <cell r="X3865">
            <v>107.70099999999999</v>
          </cell>
          <cell r="Y3865">
            <v>108.07599999999999</v>
          </cell>
          <cell r="Z3865">
            <v>109.16500000000001</v>
          </cell>
          <cell r="AA3865">
            <v>109.16500000000001</v>
          </cell>
          <cell r="AB3865">
            <v>109.16500000000001</v>
          </cell>
          <cell r="AC3865">
            <v>108.27500000000001</v>
          </cell>
          <cell r="AD3865">
            <v>107.163</v>
          </cell>
          <cell r="AE3865">
            <v>107.163</v>
          </cell>
          <cell r="AF3865">
            <v>108.54300000000001</v>
          </cell>
          <cell r="AG3865">
            <v>108.54300000000001</v>
          </cell>
          <cell r="AH3865">
            <v>108.54300000000001</v>
          </cell>
          <cell r="AI3865">
            <v>108.37</v>
          </cell>
          <cell r="AJ3865">
            <v>108.364</v>
          </cell>
          <cell r="AK3865">
            <v>108.286</v>
          </cell>
          <cell r="AL3865">
            <v>107.258</v>
          </cell>
          <cell r="AM3865">
            <v>107.258</v>
          </cell>
          <cell r="AN3865">
            <v>107.258</v>
          </cell>
          <cell r="AO3865">
            <v>107.577</v>
          </cell>
          <cell r="AP3865">
            <v>105.976</v>
          </cell>
          <cell r="AQ3865">
            <v>105.976</v>
          </cell>
          <cell r="AR3865">
            <v>106.371</v>
          </cell>
          <cell r="AS3865">
            <v>106.568</v>
          </cell>
          <cell r="AT3865">
            <v>106.568</v>
          </cell>
          <cell r="AU3865">
            <v>106.035</v>
          </cell>
          <cell r="AV3865">
            <v>105.158</v>
          </cell>
          <cell r="AW3865">
            <v>105.158</v>
          </cell>
          <cell r="AX3865">
            <v>105.104</v>
          </cell>
          <cell r="AY3865">
            <v>105.104</v>
          </cell>
          <cell r="AZ3865">
            <v>105.104</v>
          </cell>
          <cell r="BA3865">
            <v>105.614</v>
          </cell>
          <cell r="BB3865">
            <v>106.071</v>
          </cell>
          <cell r="BC3865">
            <v>106.06</v>
          </cell>
          <cell r="BD3865">
            <v>105.637</v>
          </cell>
          <cell r="BE3865">
            <v>105.637</v>
          </cell>
          <cell r="BF3865">
            <v>105.637</v>
          </cell>
          <cell r="BG3865">
            <v>105.392</v>
          </cell>
          <cell r="BH3865">
            <v>104.28100000000001</v>
          </cell>
          <cell r="BI3865">
            <v>103.79300000000001</v>
          </cell>
          <cell r="BJ3865">
            <v>103.285</v>
          </cell>
          <cell r="BK3865">
            <v>103.285</v>
          </cell>
          <cell r="BL3865">
            <v>103.285</v>
          </cell>
          <cell r="BM3865">
            <v>103.53100000000001</v>
          </cell>
          <cell r="BN3865">
            <v>104.71</v>
          </cell>
          <cell r="BO3865">
            <v>105.98399999999999</v>
          </cell>
          <cell r="BP3865">
            <v>106.521</v>
          </cell>
          <cell r="BQ3865">
            <v>106.249</v>
          </cell>
          <cell r="BR3865">
            <v>106.249</v>
          </cell>
          <cell r="BS3865">
            <v>106.73699999999999</v>
          </cell>
          <cell r="BT3865">
            <v>106.34099999999999</v>
          </cell>
          <cell r="BU3865">
            <v>107.43600000000001</v>
          </cell>
          <cell r="BV3865">
            <v>106.705</v>
          </cell>
          <cell r="BW3865">
            <v>106.705</v>
          </cell>
          <cell r="BX3865">
            <v>106.705</v>
          </cell>
          <cell r="BY3865">
            <v>106.705</v>
          </cell>
          <cell r="BZ3865">
            <v>106.28100000000001</v>
          </cell>
          <cell r="CA3865">
            <v>105.364</v>
          </cell>
        </row>
        <row r="3866">
          <cell r="B3866" t="str">
            <v>Hoffmann</v>
          </cell>
          <cell r="C3866" t="str">
            <v>Klaus-Peter</v>
          </cell>
          <cell r="D3866" t="str">
            <v>MGV Bremen</v>
          </cell>
          <cell r="G3866">
            <v>108.754</v>
          </cell>
          <cell r="H3866">
            <v>108.373</v>
          </cell>
          <cell r="I3866">
            <v>108.373</v>
          </cell>
          <cell r="J3866">
            <v>108.373</v>
          </cell>
          <cell r="K3866">
            <v>108.208</v>
          </cell>
          <cell r="L3866">
            <v>108.129</v>
          </cell>
          <cell r="M3866">
            <v>108.129</v>
          </cell>
          <cell r="N3866">
            <v>106.92400000000001</v>
          </cell>
          <cell r="O3866">
            <v>106.92400000000001</v>
          </cell>
          <cell r="P3866">
            <v>106.92400000000001</v>
          </cell>
          <cell r="Q3866">
            <v>105.208</v>
          </cell>
          <cell r="R3866">
            <v>104.938</v>
          </cell>
          <cell r="S3866">
            <v>104.938</v>
          </cell>
          <cell r="T3866">
            <v>104.771</v>
          </cell>
          <cell r="U3866">
            <v>104.771</v>
          </cell>
          <cell r="V3866">
            <v>104.771</v>
          </cell>
          <cell r="W3866">
            <v>104.938</v>
          </cell>
          <cell r="X3866">
            <v>105.877</v>
          </cell>
          <cell r="Y3866">
            <v>105.631</v>
          </cell>
          <cell r="Z3866">
            <v>106.544</v>
          </cell>
          <cell r="AA3866">
            <v>106.544</v>
          </cell>
          <cell r="AB3866">
            <v>106.544</v>
          </cell>
          <cell r="AC3866">
            <v>106.666</v>
          </cell>
          <cell r="AD3866">
            <v>106.27500000000001</v>
          </cell>
          <cell r="AE3866">
            <v>106.265</v>
          </cell>
          <cell r="AF3866">
            <v>106.246</v>
          </cell>
          <cell r="AG3866">
            <v>106.246</v>
          </cell>
          <cell r="AH3866">
            <v>106.246</v>
          </cell>
          <cell r="AI3866">
            <v>106.06</v>
          </cell>
          <cell r="AJ3866">
            <v>105.465</v>
          </cell>
          <cell r="AK3866">
            <v>105.465</v>
          </cell>
          <cell r="AL3866">
            <v>104.759</v>
          </cell>
          <cell r="AM3866">
            <v>104.759</v>
          </cell>
          <cell r="AN3866">
            <v>104.759</v>
          </cell>
          <cell r="AO3866">
            <v>104.875</v>
          </cell>
          <cell r="AP3866">
            <v>104.98099999999999</v>
          </cell>
          <cell r="AQ3866">
            <v>104.98099999999999</v>
          </cell>
          <cell r="AR3866">
            <v>104.82599999999999</v>
          </cell>
          <cell r="AS3866">
            <v>104.82599999999999</v>
          </cell>
          <cell r="AT3866">
            <v>104.82599999999999</v>
          </cell>
          <cell r="AU3866">
            <v>104.654</v>
          </cell>
          <cell r="AV3866">
            <v>106.97499999999999</v>
          </cell>
          <cell r="AW3866">
            <v>106.458</v>
          </cell>
          <cell r="AX3866">
            <v>106.593</v>
          </cell>
          <cell r="AY3866">
            <v>106.593</v>
          </cell>
          <cell r="AZ3866">
            <v>106.593</v>
          </cell>
          <cell r="BA3866">
            <v>106.17400000000001</v>
          </cell>
          <cell r="BB3866">
            <v>105.724</v>
          </cell>
          <cell r="BC3866">
            <v>105.69199999999999</v>
          </cell>
          <cell r="BD3866">
            <v>105.831</v>
          </cell>
          <cell r="BE3866">
            <v>105.831</v>
          </cell>
          <cell r="BF3866">
            <v>105.831</v>
          </cell>
          <cell r="BG3866">
            <v>105.819</v>
          </cell>
          <cell r="BH3866">
            <v>107.166</v>
          </cell>
          <cell r="BI3866">
            <v>105.904</v>
          </cell>
          <cell r="BJ3866">
            <v>105.86199999999999</v>
          </cell>
          <cell r="BK3866">
            <v>105.86199999999999</v>
          </cell>
          <cell r="BL3866">
            <v>105.86199999999999</v>
          </cell>
          <cell r="BM3866">
            <v>106.074</v>
          </cell>
          <cell r="BN3866">
            <v>105.19799999999999</v>
          </cell>
          <cell r="BO3866">
            <v>105.827</v>
          </cell>
          <cell r="BP3866">
            <v>106.47199999999999</v>
          </cell>
          <cell r="BQ3866">
            <v>106.47199999999999</v>
          </cell>
          <cell r="BR3866">
            <v>106.47199999999999</v>
          </cell>
          <cell r="BS3866">
            <v>105.21599999999999</v>
          </cell>
          <cell r="BT3866">
            <v>105.093</v>
          </cell>
          <cell r="BU3866">
            <v>105.009</v>
          </cell>
          <cell r="BV3866">
            <v>104.285</v>
          </cell>
          <cell r="BW3866">
            <v>104.285</v>
          </cell>
          <cell r="BZ3866" t="str">
            <v/>
          </cell>
          <cell r="CA3866" t="str">
            <v/>
          </cell>
        </row>
        <row r="3867">
          <cell r="B3867" t="str">
            <v>Hoffmann</v>
          </cell>
          <cell r="C3867" t="str">
            <v>Lars</v>
          </cell>
          <cell r="D3867" t="str">
            <v>MinigolfCard</v>
          </cell>
          <cell r="BZ3867" t="str">
            <v/>
          </cell>
          <cell r="CA3867" t="str">
            <v/>
          </cell>
        </row>
        <row r="3868">
          <cell r="B3868" t="str">
            <v>Hoffmann</v>
          </cell>
          <cell r="C3868" t="str">
            <v>Maikel</v>
          </cell>
          <cell r="D3868" t="str">
            <v>MSV Würzburg-Löwenbrücke</v>
          </cell>
          <cell r="G3868">
            <v>105.176</v>
          </cell>
          <cell r="H3868">
            <v>105.158</v>
          </cell>
          <cell r="I3868">
            <v>105.158</v>
          </cell>
          <cell r="J3868">
            <v>105.158</v>
          </cell>
          <cell r="K3868">
            <v>105.048</v>
          </cell>
          <cell r="L3868">
            <v>105.12</v>
          </cell>
          <cell r="M3868">
            <v>104.43600000000001</v>
          </cell>
          <cell r="N3868">
            <v>103.798</v>
          </cell>
          <cell r="O3868">
            <v>103.798</v>
          </cell>
          <cell r="P3868">
            <v>103.798</v>
          </cell>
          <cell r="Q3868">
            <v>103.56699999999999</v>
          </cell>
          <cell r="R3868">
            <v>103.544</v>
          </cell>
          <cell r="S3868">
            <v>103.679</v>
          </cell>
          <cell r="T3868">
            <v>103.44</v>
          </cell>
          <cell r="U3868">
            <v>103.44</v>
          </cell>
          <cell r="V3868">
            <v>103.44</v>
          </cell>
          <cell r="W3868">
            <v>102.989</v>
          </cell>
          <cell r="X3868">
            <v>102.11499999999999</v>
          </cell>
          <cell r="Y3868">
            <v>102.04</v>
          </cell>
          <cell r="Z3868">
            <v>102.446</v>
          </cell>
          <cell r="AA3868">
            <v>102.446</v>
          </cell>
          <cell r="AB3868">
            <v>102.446</v>
          </cell>
          <cell r="AC3868">
            <v>102.636</v>
          </cell>
          <cell r="AD3868">
            <v>103.55800000000001</v>
          </cell>
          <cell r="AE3868">
            <v>102.916</v>
          </cell>
          <cell r="AF3868">
            <v>103.684</v>
          </cell>
          <cell r="AG3868">
            <v>103.684</v>
          </cell>
          <cell r="AH3868">
            <v>103.684</v>
          </cell>
          <cell r="AI3868">
            <v>104.7</v>
          </cell>
          <cell r="BZ3868" t="str">
            <v/>
          </cell>
          <cell r="CA3868" t="str">
            <v/>
          </cell>
        </row>
        <row r="3869">
          <cell r="B3869" t="str">
            <v>Hoffmann</v>
          </cell>
          <cell r="C3869" t="str">
            <v>Martin</v>
          </cell>
          <cell r="D3869" t="str">
            <v>1. Porzer Minigolfclub Grün-Weiß 1969</v>
          </cell>
          <cell r="G3869">
            <v>107.83199999999999</v>
          </cell>
          <cell r="H3869">
            <v>106.163</v>
          </cell>
          <cell r="I3869">
            <v>106.163</v>
          </cell>
          <cell r="J3869">
            <v>106.163</v>
          </cell>
          <cell r="K3869">
            <v>106.44</v>
          </cell>
          <cell r="L3869">
            <v>106.44</v>
          </cell>
          <cell r="M3869">
            <v>109.402</v>
          </cell>
          <cell r="N3869">
            <v>108.9</v>
          </cell>
          <cell r="O3869">
            <v>108.9</v>
          </cell>
          <cell r="P3869">
            <v>108.9</v>
          </cell>
          <cell r="Q3869">
            <v>107.559</v>
          </cell>
          <cell r="R3869">
            <v>107.559</v>
          </cell>
          <cell r="S3869">
            <v>105.624</v>
          </cell>
          <cell r="T3869">
            <v>106.173</v>
          </cell>
          <cell r="U3869">
            <v>106.173</v>
          </cell>
          <cell r="V3869">
            <v>106.173</v>
          </cell>
          <cell r="W3869">
            <v>104.584</v>
          </cell>
          <cell r="X3869">
            <v>104.584</v>
          </cell>
          <cell r="Y3869">
            <v>103.83799999999999</v>
          </cell>
          <cell r="Z3869">
            <v>103.83799999999999</v>
          </cell>
          <cell r="AA3869">
            <v>103.83799999999999</v>
          </cell>
          <cell r="AB3869">
            <v>103.83799999999999</v>
          </cell>
          <cell r="AC3869">
            <v>105.62</v>
          </cell>
          <cell r="AD3869">
            <v>105.62</v>
          </cell>
          <cell r="AE3869">
            <v>106.389</v>
          </cell>
          <cell r="AF3869">
            <v>104.066</v>
          </cell>
          <cell r="AG3869">
            <v>104.066</v>
          </cell>
          <cell r="AH3869">
            <v>104.066</v>
          </cell>
          <cell r="AI3869">
            <v>105.133</v>
          </cell>
          <cell r="AJ3869">
            <v>105.133</v>
          </cell>
          <cell r="AK3869">
            <v>107.729</v>
          </cell>
          <cell r="AL3869">
            <v>108.971</v>
          </cell>
          <cell r="AM3869">
            <v>108.971</v>
          </cell>
          <cell r="AN3869">
            <v>108.971</v>
          </cell>
          <cell r="AO3869">
            <v>107.879</v>
          </cell>
          <cell r="AP3869">
            <v>107.879</v>
          </cell>
          <cell r="AQ3869">
            <v>104.86799999999999</v>
          </cell>
          <cell r="AR3869">
            <v>104.89100000000001</v>
          </cell>
          <cell r="AS3869">
            <v>104.89100000000001</v>
          </cell>
          <cell r="AT3869">
            <v>104.89100000000001</v>
          </cell>
          <cell r="AU3869">
            <v>107.55200000000001</v>
          </cell>
          <cell r="AV3869">
            <v>107.55200000000001</v>
          </cell>
          <cell r="AW3869">
            <v>110.87</v>
          </cell>
          <cell r="BA3869">
            <v>108.194</v>
          </cell>
          <cell r="BB3869">
            <v>108.194</v>
          </cell>
          <cell r="BC3869">
            <v>108.194</v>
          </cell>
          <cell r="BD3869">
            <v>108.194</v>
          </cell>
          <cell r="BE3869">
            <v>108.194</v>
          </cell>
          <cell r="BF3869">
            <v>108.194</v>
          </cell>
          <cell r="BG3869">
            <v>107.185</v>
          </cell>
          <cell r="BH3869">
            <v>107.185</v>
          </cell>
          <cell r="BI3869">
            <v>107.185</v>
          </cell>
          <cell r="BJ3869">
            <v>107.185</v>
          </cell>
          <cell r="BK3869">
            <v>107.185</v>
          </cell>
          <cell r="BL3869">
            <v>107.185</v>
          </cell>
          <cell r="BZ3869" t="str">
            <v/>
          </cell>
          <cell r="CA3869" t="str">
            <v/>
          </cell>
        </row>
        <row r="3870">
          <cell r="B3870" t="str">
            <v>Hoffmann</v>
          </cell>
          <cell r="C3870" t="str">
            <v>Michael</v>
          </cell>
          <cell r="D3870" t="str">
            <v>SV Lurup Abt. Bahnengolf</v>
          </cell>
          <cell r="F3870">
            <v>107.72199999999999</v>
          </cell>
          <cell r="BZ3870" t="str">
            <v/>
          </cell>
          <cell r="CA3870" t="str">
            <v/>
          </cell>
        </row>
        <row r="3871">
          <cell r="B3871" t="str">
            <v>Hoffmann</v>
          </cell>
          <cell r="C3871" t="str">
            <v>Timo Michael</v>
          </cell>
          <cell r="D3871" t="str">
            <v>TTC Kahl 1946</v>
          </cell>
          <cell r="BZ3871" t="str">
            <v/>
          </cell>
          <cell r="CA3871" t="str">
            <v/>
          </cell>
        </row>
        <row r="3872">
          <cell r="B3872" t="str">
            <v>Hoffmann</v>
          </cell>
          <cell r="C3872" t="str">
            <v>Wolfgang</v>
          </cell>
          <cell r="D3872" t="str">
            <v>BGSV Kerpen</v>
          </cell>
          <cell r="BZ3872" t="str">
            <v/>
          </cell>
          <cell r="CA3872" t="str">
            <v/>
          </cell>
        </row>
        <row r="3873">
          <cell r="B3873" t="str">
            <v>Hoffmann-Funke</v>
          </cell>
          <cell r="C3873" t="str">
            <v>Nicole</v>
          </cell>
          <cell r="D3873" t="str">
            <v>MinigolfCard</v>
          </cell>
          <cell r="BZ3873" t="str">
            <v/>
          </cell>
          <cell r="CA3873" t="str">
            <v/>
          </cell>
        </row>
        <row r="3874">
          <cell r="B3874" t="str">
            <v>Hoffrage</v>
          </cell>
          <cell r="C3874" t="str">
            <v>Jens</v>
          </cell>
          <cell r="D3874" t="str">
            <v>MinigolfCard</v>
          </cell>
          <cell r="BZ3874" t="str">
            <v/>
          </cell>
          <cell r="CA3874" t="str">
            <v/>
          </cell>
        </row>
        <row r="3875">
          <cell r="B3875" t="str">
            <v>Höfler</v>
          </cell>
          <cell r="C3875" t="str">
            <v>Franz</v>
          </cell>
          <cell r="D3875" t="str">
            <v>1. Bahnengolf-Club Singen</v>
          </cell>
          <cell r="F3875">
            <v>101.877</v>
          </cell>
          <cell r="G3875">
            <v>102.733</v>
          </cell>
          <cell r="H3875">
            <v>102.825</v>
          </cell>
          <cell r="I3875">
            <v>102.943</v>
          </cell>
          <cell r="J3875">
            <v>102.943</v>
          </cell>
          <cell r="K3875">
            <v>102.48099999999999</v>
          </cell>
          <cell r="L3875">
            <v>102.58199999999999</v>
          </cell>
          <cell r="M3875">
            <v>102.446</v>
          </cell>
          <cell r="N3875">
            <v>102.562</v>
          </cell>
          <cell r="O3875">
            <v>102.297</v>
          </cell>
          <cell r="P3875">
            <v>102.297</v>
          </cell>
          <cell r="Q3875">
            <v>101.958</v>
          </cell>
          <cell r="R3875">
            <v>102.31699999999999</v>
          </cell>
          <cell r="S3875">
            <v>102.249</v>
          </cell>
          <cell r="T3875">
            <v>101.794</v>
          </cell>
          <cell r="U3875">
            <v>101.794</v>
          </cell>
          <cell r="V3875">
            <v>101.794</v>
          </cell>
          <cell r="W3875">
            <v>102.301</v>
          </cell>
          <cell r="X3875">
            <v>102.066</v>
          </cell>
          <cell r="Y3875">
            <v>101.52200000000001</v>
          </cell>
          <cell r="Z3875">
            <v>101.297</v>
          </cell>
          <cell r="AA3875">
            <v>101.41200000000001</v>
          </cell>
          <cell r="AB3875">
            <v>101.41200000000001</v>
          </cell>
          <cell r="AC3875">
            <v>101.32</v>
          </cell>
          <cell r="AD3875">
            <v>100.342</v>
          </cell>
          <cell r="AE3875">
            <v>99.837000000000003</v>
          </cell>
          <cell r="AF3875">
            <v>99.602999999999994</v>
          </cell>
          <cell r="AG3875">
            <v>99.486000000000004</v>
          </cell>
          <cell r="AH3875">
            <v>99.486000000000004</v>
          </cell>
          <cell r="AI3875">
            <v>99.576999999999998</v>
          </cell>
          <cell r="AJ3875">
            <v>99.661000000000001</v>
          </cell>
          <cell r="AK3875">
            <v>99.853999999999999</v>
          </cell>
          <cell r="AL3875">
            <v>99.667000000000002</v>
          </cell>
          <cell r="AM3875">
            <v>99.667000000000002</v>
          </cell>
          <cell r="AN3875">
            <v>99.667000000000002</v>
          </cell>
          <cell r="AO3875">
            <v>99.528999999999996</v>
          </cell>
          <cell r="AP3875">
            <v>99.53</v>
          </cell>
          <cell r="AQ3875">
            <v>99.938999999999993</v>
          </cell>
          <cell r="AR3875">
            <v>100.06699999999999</v>
          </cell>
          <cell r="AS3875">
            <v>100.06699999999999</v>
          </cell>
          <cell r="AT3875">
            <v>100.06699999999999</v>
          </cell>
          <cell r="AU3875">
            <v>100.23099999999999</v>
          </cell>
          <cell r="AV3875">
            <v>104.288</v>
          </cell>
          <cell r="BB3875">
            <v>103.398</v>
          </cell>
          <cell r="BC3875">
            <v>103.398</v>
          </cell>
          <cell r="BD3875">
            <v>103.398</v>
          </cell>
          <cell r="BE3875">
            <v>103.398</v>
          </cell>
          <cell r="BF3875">
            <v>103.398</v>
          </cell>
          <cell r="BG3875">
            <v>103.398</v>
          </cell>
          <cell r="BJ3875">
            <v>106.535</v>
          </cell>
          <cell r="BK3875">
            <v>106.535</v>
          </cell>
          <cell r="BL3875">
            <v>106.535</v>
          </cell>
          <cell r="BM3875">
            <v>106.535</v>
          </cell>
          <cell r="BN3875">
            <v>106.535</v>
          </cell>
          <cell r="BO3875">
            <v>106.535</v>
          </cell>
          <cell r="BP3875">
            <v>101.16800000000001</v>
          </cell>
          <cell r="BQ3875">
            <v>101.16800000000001</v>
          </cell>
          <cell r="BZ3875" t="str">
            <v/>
          </cell>
          <cell r="CA3875" t="str">
            <v/>
          </cell>
        </row>
        <row r="3876">
          <cell r="B3876" t="str">
            <v>Höfler</v>
          </cell>
          <cell r="C3876" t="str">
            <v>Thomas</v>
          </cell>
          <cell r="D3876" t="str">
            <v>1. Kleingolf Club Homburg-Saar 1967</v>
          </cell>
          <cell r="F3876">
            <v>103.41</v>
          </cell>
          <cell r="G3876">
            <v>102.542</v>
          </cell>
          <cell r="H3876">
            <v>102.514</v>
          </cell>
          <cell r="I3876">
            <v>102.514</v>
          </cell>
          <cell r="J3876">
            <v>102.514</v>
          </cell>
          <cell r="K3876">
            <v>102.158</v>
          </cell>
          <cell r="L3876">
            <v>103.396</v>
          </cell>
          <cell r="M3876">
            <v>103.23699999999999</v>
          </cell>
          <cell r="N3876">
            <v>103.447</v>
          </cell>
          <cell r="O3876">
            <v>103.447</v>
          </cell>
          <cell r="P3876">
            <v>103.447</v>
          </cell>
          <cell r="Q3876">
            <v>103.958</v>
          </cell>
          <cell r="R3876">
            <v>102.30500000000001</v>
          </cell>
          <cell r="S3876">
            <v>103.21599999999999</v>
          </cell>
          <cell r="T3876">
            <v>101.04</v>
          </cell>
          <cell r="U3876">
            <v>101.04</v>
          </cell>
          <cell r="V3876">
            <v>101.04</v>
          </cell>
          <cell r="W3876">
            <v>101.81</v>
          </cell>
          <cell r="X3876">
            <v>101.794</v>
          </cell>
          <cell r="Y3876">
            <v>101.68300000000001</v>
          </cell>
          <cell r="Z3876">
            <v>101.617</v>
          </cell>
          <cell r="AA3876">
            <v>101.53</v>
          </cell>
          <cell r="AB3876">
            <v>101.53</v>
          </cell>
          <cell r="AC3876">
            <v>101.23399999999999</v>
          </cell>
          <cell r="AD3876">
            <v>100.931</v>
          </cell>
          <cell r="AE3876">
            <v>100.565</v>
          </cell>
          <cell r="AF3876">
            <v>100.72499999999999</v>
          </cell>
          <cell r="AG3876">
            <v>100.1</v>
          </cell>
          <cell r="AH3876">
            <v>100.1</v>
          </cell>
          <cell r="AI3876">
            <v>99.935000000000002</v>
          </cell>
          <cell r="AJ3876">
            <v>99.876999999999995</v>
          </cell>
          <cell r="AK3876">
            <v>100.44</v>
          </cell>
          <cell r="AL3876">
            <v>100.411</v>
          </cell>
          <cell r="AM3876">
            <v>100.411</v>
          </cell>
          <cell r="AN3876">
            <v>100.411</v>
          </cell>
          <cell r="AO3876">
            <v>100.565</v>
          </cell>
          <cell r="AP3876">
            <v>100.03</v>
          </cell>
          <cell r="AQ3876">
            <v>100.155</v>
          </cell>
          <cell r="AR3876">
            <v>99.671999999999997</v>
          </cell>
          <cell r="AS3876">
            <v>99.881</v>
          </cell>
          <cell r="AT3876">
            <v>99.881</v>
          </cell>
          <cell r="AU3876">
            <v>99.655000000000001</v>
          </cell>
          <cell r="AV3876">
            <v>100.191</v>
          </cell>
          <cell r="AW3876">
            <v>99.897999999999996</v>
          </cell>
          <cell r="AX3876">
            <v>99.897999999999996</v>
          </cell>
          <cell r="AY3876">
            <v>100.08499999999999</v>
          </cell>
          <cell r="AZ3876">
            <v>100.08499999999999</v>
          </cell>
          <cell r="BA3876">
            <v>100.542</v>
          </cell>
          <cell r="BB3876">
            <v>99.707999999999998</v>
          </cell>
          <cell r="BC3876">
            <v>99.707999999999998</v>
          </cell>
          <cell r="BD3876">
            <v>99.707999999999998</v>
          </cell>
          <cell r="BE3876">
            <v>99.707999999999998</v>
          </cell>
          <cell r="BF3876">
            <v>99.707999999999998</v>
          </cell>
          <cell r="BG3876">
            <v>99.034999999999997</v>
          </cell>
          <cell r="BH3876">
            <v>99.228999999999999</v>
          </cell>
          <cell r="BI3876">
            <v>99.228999999999999</v>
          </cell>
          <cell r="BJ3876">
            <v>99.228999999999999</v>
          </cell>
          <cell r="BK3876">
            <v>99.228999999999999</v>
          </cell>
          <cell r="BL3876">
            <v>99.228999999999999</v>
          </cell>
          <cell r="BM3876">
            <v>101.214</v>
          </cell>
          <cell r="BN3876">
            <v>100.876</v>
          </cell>
          <cell r="BO3876">
            <v>100.876</v>
          </cell>
          <cell r="BP3876">
            <v>99.738</v>
          </cell>
          <cell r="BQ3876">
            <v>99.738</v>
          </cell>
          <cell r="BR3876">
            <v>99.738</v>
          </cell>
          <cell r="BS3876">
            <v>98.11</v>
          </cell>
          <cell r="BT3876">
            <v>98.11</v>
          </cell>
          <cell r="BU3876">
            <v>98.11</v>
          </cell>
          <cell r="BV3876">
            <v>99.856999999999999</v>
          </cell>
          <cell r="BW3876">
            <v>97.581999999999994</v>
          </cell>
          <cell r="BX3876">
            <v>97.581999999999994</v>
          </cell>
          <cell r="BY3876">
            <v>97.581999999999994</v>
          </cell>
          <cell r="BZ3876">
            <v>97.790999999999997</v>
          </cell>
          <cell r="CA3876">
            <v>98.102000000000004</v>
          </cell>
        </row>
        <row r="3877">
          <cell r="B3877" t="str">
            <v>Hofmann</v>
          </cell>
          <cell r="C3877" t="str">
            <v>Benjamin</v>
          </cell>
          <cell r="D3877" t="str">
            <v>Miniatur-Golf-Club Wetzlar</v>
          </cell>
          <cell r="G3877">
            <v>107.203</v>
          </cell>
          <cell r="H3877">
            <v>107.154</v>
          </cell>
          <cell r="I3877">
            <v>107.154</v>
          </cell>
          <cell r="J3877">
            <v>106.703</v>
          </cell>
          <cell r="K3877">
            <v>106.47199999999999</v>
          </cell>
          <cell r="L3877">
            <v>106.39</v>
          </cell>
          <cell r="M3877">
            <v>106.199</v>
          </cell>
          <cell r="N3877">
            <v>106.34</v>
          </cell>
          <cell r="O3877">
            <v>106.547</v>
          </cell>
          <cell r="P3877">
            <v>106.831</v>
          </cell>
          <cell r="Q3877">
            <v>107.76</v>
          </cell>
          <cell r="R3877">
            <v>107.235</v>
          </cell>
          <cell r="S3877">
            <v>107.255</v>
          </cell>
          <cell r="T3877">
            <v>106.624</v>
          </cell>
          <cell r="U3877">
            <v>105.94199999999999</v>
          </cell>
          <cell r="V3877">
            <v>105.94199999999999</v>
          </cell>
          <cell r="W3877">
            <v>105.94199999999999</v>
          </cell>
          <cell r="X3877">
            <v>105.94199999999999</v>
          </cell>
          <cell r="Y3877">
            <v>107.467</v>
          </cell>
          <cell r="Z3877">
            <v>110.295</v>
          </cell>
          <cell r="AA3877">
            <v>110.295</v>
          </cell>
          <cell r="AB3877">
            <v>110.295</v>
          </cell>
          <cell r="AC3877">
            <v>110.215</v>
          </cell>
          <cell r="AD3877">
            <v>109.509</v>
          </cell>
          <cell r="AE3877">
            <v>109.401</v>
          </cell>
          <cell r="AF3877">
            <v>108.64700000000001</v>
          </cell>
          <cell r="AG3877">
            <v>108.64700000000001</v>
          </cell>
          <cell r="AH3877">
            <v>108.64700000000001</v>
          </cell>
          <cell r="AI3877">
            <v>108.36199999999999</v>
          </cell>
          <cell r="AJ3877">
            <v>108.476</v>
          </cell>
          <cell r="AK3877">
            <v>108.374</v>
          </cell>
          <cell r="AL3877">
            <v>108.773</v>
          </cell>
          <cell r="AM3877">
            <v>108.773</v>
          </cell>
          <cell r="AN3877">
            <v>108.773</v>
          </cell>
          <cell r="AO3877">
            <v>108.892</v>
          </cell>
          <cell r="AP3877">
            <v>111.81100000000001</v>
          </cell>
          <cell r="AW3877">
            <v>111.59699999999999</v>
          </cell>
          <cell r="AX3877">
            <v>111.59699999999999</v>
          </cell>
          <cell r="AY3877">
            <v>111.59699999999999</v>
          </cell>
          <cell r="AZ3877">
            <v>111.59699999999999</v>
          </cell>
          <cell r="BI3877">
            <v>114.003</v>
          </cell>
          <cell r="BJ3877">
            <v>114.003</v>
          </cell>
          <cell r="BK3877">
            <v>114.003</v>
          </cell>
          <cell r="BL3877">
            <v>114.003</v>
          </cell>
          <cell r="BM3877">
            <v>109.404</v>
          </cell>
          <cell r="BN3877">
            <v>109.404</v>
          </cell>
          <cell r="BO3877">
            <v>106.724</v>
          </cell>
          <cell r="BP3877">
            <v>107.081</v>
          </cell>
          <cell r="BQ3877">
            <v>107.081</v>
          </cell>
          <cell r="BS3877">
            <v>106.879</v>
          </cell>
          <cell r="BT3877">
            <v>106.134</v>
          </cell>
          <cell r="BU3877">
            <v>105.527</v>
          </cell>
          <cell r="BV3877">
            <v>105.002</v>
          </cell>
          <cell r="BW3877">
            <v>105.002</v>
          </cell>
          <cell r="BX3877">
            <v>105.002</v>
          </cell>
          <cell r="BY3877">
            <v>105.002</v>
          </cell>
          <cell r="BZ3877">
            <v>104.813</v>
          </cell>
          <cell r="CA3877">
            <v>104.883</v>
          </cell>
        </row>
        <row r="3878">
          <cell r="B3878" t="str">
            <v>Hofmann</v>
          </cell>
          <cell r="C3878" t="str">
            <v>Emanuel</v>
          </cell>
          <cell r="D3878" t="str">
            <v>MGC Traben-Trarbach</v>
          </cell>
          <cell r="BZ3878" t="str">
            <v/>
          </cell>
          <cell r="CA3878" t="str">
            <v/>
          </cell>
        </row>
        <row r="3879">
          <cell r="B3879" t="str">
            <v>Hofmann</v>
          </cell>
          <cell r="C3879" t="str">
            <v>Evelyn</v>
          </cell>
          <cell r="D3879" t="str">
            <v>Niendorfer Miniaturgolf-Club von 1963</v>
          </cell>
          <cell r="BZ3879" t="str">
            <v/>
          </cell>
          <cell r="CA3879" t="str">
            <v/>
          </cell>
        </row>
        <row r="3880">
          <cell r="B3880" t="str">
            <v>Hofmann</v>
          </cell>
          <cell r="C3880" t="str">
            <v>Fabian</v>
          </cell>
          <cell r="D3880" t="str">
            <v>Allgemeiner Sportverein Pegnitz Abteilung Minigolf</v>
          </cell>
          <cell r="Z3880">
            <v>115.72799999999999</v>
          </cell>
          <cell r="AA3880">
            <v>115.72799999999999</v>
          </cell>
          <cell r="AB3880">
            <v>116.164</v>
          </cell>
          <cell r="AC3880">
            <v>113.101</v>
          </cell>
          <cell r="AD3880">
            <v>113.101</v>
          </cell>
          <cell r="AE3880">
            <v>113.837</v>
          </cell>
          <cell r="AF3880">
            <v>113.429</v>
          </cell>
          <cell r="AG3880">
            <v>113.429</v>
          </cell>
          <cell r="AH3880">
            <v>113.215</v>
          </cell>
          <cell r="AI3880">
            <v>112.67700000000001</v>
          </cell>
          <cell r="AJ3880">
            <v>110.765</v>
          </cell>
          <cell r="AK3880">
            <v>108.574</v>
          </cell>
          <cell r="AL3880">
            <v>110.116</v>
          </cell>
          <cell r="AM3880">
            <v>110.116</v>
          </cell>
          <cell r="AN3880">
            <v>109.598</v>
          </cell>
          <cell r="AO3880">
            <v>109.807</v>
          </cell>
          <cell r="AP3880">
            <v>109.514</v>
          </cell>
          <cell r="AQ3880">
            <v>107.35599999999999</v>
          </cell>
          <cell r="AR3880">
            <v>105.91800000000001</v>
          </cell>
          <cell r="AS3880">
            <v>105.91800000000001</v>
          </cell>
          <cell r="AT3880">
            <v>105.77500000000001</v>
          </cell>
          <cell r="AU3880">
            <v>105.80800000000001</v>
          </cell>
          <cell r="AV3880">
            <v>104.89</v>
          </cell>
          <cell r="AW3880">
            <v>104.06399999999999</v>
          </cell>
          <cell r="AX3880">
            <v>103.958</v>
          </cell>
          <cell r="AY3880">
            <v>103.958</v>
          </cell>
          <cell r="AZ3880">
            <v>103.883</v>
          </cell>
          <cell r="BA3880">
            <v>103.60599999999999</v>
          </cell>
          <cell r="BB3880">
            <v>102.988</v>
          </cell>
          <cell r="BC3880">
            <v>102.953</v>
          </cell>
          <cell r="BD3880">
            <v>102.64700000000001</v>
          </cell>
          <cell r="BE3880">
            <v>102.64700000000001</v>
          </cell>
          <cell r="BF3880">
            <v>102.64700000000001</v>
          </cell>
          <cell r="BG3880">
            <v>102.453</v>
          </cell>
          <cell r="BH3880">
            <v>102.074</v>
          </cell>
          <cell r="BI3880">
            <v>101.371</v>
          </cell>
          <cell r="BJ3880">
            <v>100.75</v>
          </cell>
          <cell r="BK3880">
            <v>100.75</v>
          </cell>
          <cell r="BL3880">
            <v>100.90600000000001</v>
          </cell>
          <cell r="BM3880">
            <v>100.40600000000001</v>
          </cell>
          <cell r="BN3880">
            <v>100.428</v>
          </cell>
          <cell r="BO3880">
            <v>100.60599999999999</v>
          </cell>
          <cell r="BP3880">
            <v>100.423</v>
          </cell>
          <cell r="BQ3880">
            <v>100.423</v>
          </cell>
          <cell r="BR3880">
            <v>100.423</v>
          </cell>
          <cell r="BS3880">
            <v>100.68</v>
          </cell>
          <cell r="BT3880">
            <v>100.661</v>
          </cell>
          <cell r="BU3880">
            <v>100.355</v>
          </cell>
          <cell r="BV3880">
            <v>100.715</v>
          </cell>
          <cell r="BW3880">
            <v>100.706</v>
          </cell>
          <cell r="BX3880">
            <v>100.706</v>
          </cell>
          <cell r="BY3880">
            <v>100.706</v>
          </cell>
          <cell r="BZ3880">
            <v>100.706</v>
          </cell>
          <cell r="CA3880">
            <v>100.73099999999999</v>
          </cell>
        </row>
        <row r="3881">
          <cell r="B3881" t="str">
            <v>Hofmann</v>
          </cell>
          <cell r="C3881" t="str">
            <v>Gerhard</v>
          </cell>
          <cell r="D3881" t="str">
            <v>SV 1890 Dreieichenhain, Abt. Bahnengolf</v>
          </cell>
          <cell r="F3881">
            <v>101.38500000000001</v>
          </cell>
          <cell r="G3881">
            <v>101.834</v>
          </cell>
          <cell r="H3881">
            <v>101.931</v>
          </cell>
          <cell r="I3881">
            <v>101.931</v>
          </cell>
          <cell r="J3881">
            <v>101.825</v>
          </cell>
          <cell r="K3881">
            <v>101.355</v>
          </cell>
          <cell r="L3881">
            <v>101.194</v>
          </cell>
          <cell r="M3881">
            <v>101.194</v>
          </cell>
          <cell r="N3881">
            <v>100.679</v>
          </cell>
          <cell r="O3881">
            <v>100.679</v>
          </cell>
          <cell r="P3881">
            <v>100.679</v>
          </cell>
          <cell r="Q3881">
            <v>103.14100000000001</v>
          </cell>
          <cell r="BZ3881" t="str">
            <v/>
          </cell>
          <cell r="CA3881" t="str">
            <v/>
          </cell>
        </row>
        <row r="3882">
          <cell r="B3882" t="str">
            <v>Hofmann</v>
          </cell>
          <cell r="C3882" t="str">
            <v>Hermann</v>
          </cell>
          <cell r="D3882" t="str">
            <v>MinigolfCard</v>
          </cell>
          <cell r="BZ3882" t="str">
            <v/>
          </cell>
          <cell r="CA3882" t="str">
            <v/>
          </cell>
        </row>
        <row r="3883">
          <cell r="B3883" t="str">
            <v>Hofmann</v>
          </cell>
          <cell r="C3883" t="str">
            <v>Holger</v>
          </cell>
          <cell r="D3883" t="str">
            <v>MinigolfCard</v>
          </cell>
          <cell r="BZ3883" t="str">
            <v/>
          </cell>
          <cell r="CA3883" t="str">
            <v/>
          </cell>
        </row>
        <row r="3884">
          <cell r="B3884" t="str">
            <v>Hofmann</v>
          </cell>
          <cell r="C3884" t="str">
            <v>Katharina</v>
          </cell>
          <cell r="D3884" t="str">
            <v>MinigolfCard</v>
          </cell>
          <cell r="BZ3884" t="str">
            <v/>
          </cell>
          <cell r="CA3884" t="str">
            <v/>
          </cell>
        </row>
        <row r="3885">
          <cell r="B3885" t="str">
            <v>Hofmann</v>
          </cell>
          <cell r="C3885" t="str">
            <v>Klaus</v>
          </cell>
          <cell r="D3885" t="str">
            <v>Allgemeiner Sportverein Pegnitz Abteilung Minigolf</v>
          </cell>
          <cell r="AH3885">
            <v>115.396</v>
          </cell>
          <cell r="AI3885">
            <v>112.67</v>
          </cell>
          <cell r="AJ3885">
            <v>108.358</v>
          </cell>
          <cell r="AK3885">
            <v>107.824</v>
          </cell>
          <cell r="AL3885">
            <v>107.241</v>
          </cell>
          <cell r="AM3885">
            <v>107.241</v>
          </cell>
          <cell r="AN3885">
            <v>107.241</v>
          </cell>
          <cell r="AO3885">
            <v>107.035</v>
          </cell>
          <cell r="AP3885">
            <v>106.813</v>
          </cell>
          <cell r="AQ3885">
            <v>106.346</v>
          </cell>
          <cell r="AR3885">
            <v>105.23399999999999</v>
          </cell>
          <cell r="AS3885">
            <v>105.23399999999999</v>
          </cell>
          <cell r="AT3885">
            <v>105.059</v>
          </cell>
          <cell r="AU3885">
            <v>105.25</v>
          </cell>
          <cell r="AV3885">
            <v>104.928</v>
          </cell>
          <cell r="AW3885">
            <v>105.002</v>
          </cell>
          <cell r="AX3885">
            <v>104.84099999999999</v>
          </cell>
          <cell r="AY3885">
            <v>104.84099999999999</v>
          </cell>
          <cell r="AZ3885">
            <v>104.953</v>
          </cell>
          <cell r="BA3885">
            <v>104.736</v>
          </cell>
          <cell r="BB3885">
            <v>104.087</v>
          </cell>
          <cell r="BC3885">
            <v>103.01300000000001</v>
          </cell>
          <cell r="BD3885">
            <v>103.175</v>
          </cell>
          <cell r="BE3885">
            <v>103.175</v>
          </cell>
          <cell r="BF3885">
            <v>103.366</v>
          </cell>
          <cell r="BG3885">
            <v>103.88200000000001</v>
          </cell>
          <cell r="BH3885">
            <v>103.82299999999999</v>
          </cell>
          <cell r="BI3885">
            <v>104.105</v>
          </cell>
          <cell r="BJ3885">
            <v>103.572</v>
          </cell>
          <cell r="BK3885">
            <v>103.572</v>
          </cell>
          <cell r="BL3885">
            <v>103.48399999999999</v>
          </cell>
          <cell r="BM3885">
            <v>103.06399999999999</v>
          </cell>
          <cell r="BN3885">
            <v>102.59099999999999</v>
          </cell>
          <cell r="BO3885">
            <v>102.706</v>
          </cell>
          <cell r="BP3885">
            <v>102.52500000000001</v>
          </cell>
          <cell r="BQ3885">
            <v>102.57599999999999</v>
          </cell>
          <cell r="BR3885">
            <v>102.51600000000001</v>
          </cell>
          <cell r="BS3885">
            <v>102.45399999999999</v>
          </cell>
          <cell r="BT3885">
            <v>102.788</v>
          </cell>
          <cell r="BU3885">
            <v>102.361</v>
          </cell>
          <cell r="BV3885">
            <v>102.261</v>
          </cell>
          <cell r="BW3885">
            <v>102.18600000000001</v>
          </cell>
          <cell r="BX3885">
            <v>102.18600000000001</v>
          </cell>
          <cell r="BY3885">
            <v>102.18600000000001</v>
          </cell>
          <cell r="BZ3885">
            <v>102.18600000000001</v>
          </cell>
          <cell r="CA3885">
            <v>101.81399999999999</v>
          </cell>
        </row>
        <row r="3886">
          <cell r="B3886" t="str">
            <v>Hofmann</v>
          </cell>
          <cell r="C3886" t="str">
            <v>Lennard</v>
          </cell>
          <cell r="D3886" t="str">
            <v>Niendorfer Miniaturgolf-Club von 1963</v>
          </cell>
          <cell r="BZ3886" t="str">
            <v/>
          </cell>
          <cell r="CA3886" t="str">
            <v/>
          </cell>
        </row>
        <row r="3887">
          <cell r="B3887" t="str">
            <v>Hofmann</v>
          </cell>
          <cell r="C3887" t="str">
            <v>Marcel</v>
          </cell>
          <cell r="D3887" t="str">
            <v>MinigolfCard</v>
          </cell>
          <cell r="BZ3887" t="str">
            <v/>
          </cell>
          <cell r="CA3887" t="str">
            <v/>
          </cell>
        </row>
        <row r="3888">
          <cell r="B3888" t="str">
            <v>Hofmann</v>
          </cell>
          <cell r="C3888" t="str">
            <v>Michael</v>
          </cell>
          <cell r="D3888" t="str">
            <v>Miniaturgolf-Club Ilvesheim</v>
          </cell>
          <cell r="F3888">
            <v>102.389</v>
          </cell>
          <cell r="G3888">
            <v>102.45399999999999</v>
          </cell>
          <cell r="H3888">
            <v>102.38500000000001</v>
          </cell>
          <cell r="I3888">
            <v>102.38500000000001</v>
          </cell>
          <cell r="J3888">
            <v>102.38500000000001</v>
          </cell>
          <cell r="K3888">
            <v>102.89</v>
          </cell>
          <cell r="L3888">
            <v>102.773</v>
          </cell>
          <cell r="M3888">
            <v>102.773</v>
          </cell>
          <cell r="N3888">
            <v>102.703</v>
          </cell>
          <cell r="O3888">
            <v>102.703</v>
          </cell>
          <cell r="P3888">
            <v>102.703</v>
          </cell>
          <cell r="Q3888">
            <v>102.67</v>
          </cell>
          <cell r="R3888">
            <v>102.687</v>
          </cell>
          <cell r="S3888">
            <v>102.768</v>
          </cell>
          <cell r="T3888">
            <v>102.861</v>
          </cell>
          <cell r="U3888">
            <v>102.861</v>
          </cell>
          <cell r="V3888">
            <v>102.861</v>
          </cell>
          <cell r="W3888">
            <v>102.625</v>
          </cell>
          <cell r="X3888">
            <v>102.708</v>
          </cell>
          <cell r="Y3888">
            <v>102.428</v>
          </cell>
          <cell r="Z3888">
            <v>102.625</v>
          </cell>
          <cell r="AA3888">
            <v>102.625</v>
          </cell>
          <cell r="AB3888">
            <v>102.625</v>
          </cell>
          <cell r="AC3888">
            <v>103.04</v>
          </cell>
          <cell r="AD3888">
            <v>103.47199999999999</v>
          </cell>
          <cell r="AE3888">
            <v>103.86799999999999</v>
          </cell>
          <cell r="AF3888">
            <v>103.328</v>
          </cell>
          <cell r="AG3888">
            <v>103.328</v>
          </cell>
          <cell r="AH3888">
            <v>103.328</v>
          </cell>
          <cell r="AI3888">
            <v>103.032</v>
          </cell>
          <cell r="AJ3888">
            <v>101.639</v>
          </cell>
          <cell r="AK3888">
            <v>101.639</v>
          </cell>
          <cell r="AL3888">
            <v>101.41800000000001</v>
          </cell>
          <cell r="AM3888">
            <v>101.444</v>
          </cell>
          <cell r="AN3888">
            <v>101.444</v>
          </cell>
          <cell r="AO3888">
            <v>101.464</v>
          </cell>
          <cell r="AP3888">
            <v>102.485</v>
          </cell>
          <cell r="AQ3888">
            <v>102.485</v>
          </cell>
          <cell r="AR3888">
            <v>102.916</v>
          </cell>
          <cell r="AS3888">
            <v>102.916</v>
          </cell>
          <cell r="AT3888">
            <v>102.916</v>
          </cell>
          <cell r="AU3888">
            <v>102.63800000000001</v>
          </cell>
          <cell r="AV3888">
            <v>102.235</v>
          </cell>
          <cell r="AW3888">
            <v>102.235</v>
          </cell>
          <cell r="AX3888">
            <v>102.242</v>
          </cell>
          <cell r="AY3888">
            <v>102.242</v>
          </cell>
          <cell r="AZ3888">
            <v>102.242</v>
          </cell>
          <cell r="BA3888">
            <v>102.31699999999999</v>
          </cell>
          <cell r="BB3888">
            <v>102.014</v>
          </cell>
          <cell r="BC3888">
            <v>101.95399999999999</v>
          </cell>
          <cell r="BD3888">
            <v>101.504</v>
          </cell>
          <cell r="BE3888">
            <v>101.504</v>
          </cell>
          <cell r="BF3888">
            <v>101.504</v>
          </cell>
          <cell r="BG3888">
            <v>101.94</v>
          </cell>
          <cell r="BH3888">
            <v>101.65300000000001</v>
          </cell>
          <cell r="BI3888">
            <v>101.38500000000001</v>
          </cell>
          <cell r="BJ3888">
            <v>101.395</v>
          </cell>
          <cell r="BK3888">
            <v>101.17700000000001</v>
          </cell>
          <cell r="BL3888">
            <v>101.17700000000001</v>
          </cell>
          <cell r="BM3888">
            <v>100.98399999999999</v>
          </cell>
          <cell r="BN3888">
            <v>101.256</v>
          </cell>
          <cell r="BO3888">
            <v>101.916</v>
          </cell>
          <cell r="BP3888">
            <v>102.67700000000001</v>
          </cell>
          <cell r="BQ3888">
            <v>102.67700000000001</v>
          </cell>
          <cell r="BR3888">
            <v>102.67700000000001</v>
          </cell>
          <cell r="BS3888">
            <v>103.79</v>
          </cell>
          <cell r="BT3888">
            <v>103.154</v>
          </cell>
          <cell r="BU3888">
            <v>102.76600000000001</v>
          </cell>
          <cell r="BV3888">
            <v>102.464</v>
          </cell>
          <cell r="BW3888">
            <v>102.464</v>
          </cell>
          <cell r="BX3888">
            <v>102.464</v>
          </cell>
          <cell r="BY3888">
            <v>102.464</v>
          </cell>
          <cell r="BZ3888">
            <v>102.464</v>
          </cell>
          <cell r="CA3888">
            <v>102.434</v>
          </cell>
        </row>
        <row r="3889">
          <cell r="B3889" t="str">
            <v>Hofmann</v>
          </cell>
          <cell r="C3889" t="str">
            <v>Rainer</v>
          </cell>
          <cell r="D3889" t="str">
            <v>MinigolfCard</v>
          </cell>
          <cell r="BZ3889" t="str">
            <v/>
          </cell>
          <cell r="CA3889" t="str">
            <v/>
          </cell>
        </row>
        <row r="3890">
          <cell r="B3890" t="str">
            <v>Hofmann</v>
          </cell>
          <cell r="C3890" t="str">
            <v>Renate</v>
          </cell>
          <cell r="D3890" t="str">
            <v>BSV AOK Leipzig</v>
          </cell>
          <cell r="BZ3890" t="str">
            <v/>
          </cell>
          <cell r="CA3890" t="str">
            <v/>
          </cell>
        </row>
        <row r="3891">
          <cell r="B3891" t="str">
            <v>Hofmann</v>
          </cell>
          <cell r="C3891" t="str">
            <v>Stephan</v>
          </cell>
          <cell r="D3891" t="str">
            <v>MinigolfCard</v>
          </cell>
          <cell r="BZ3891" t="str">
            <v/>
          </cell>
          <cell r="CA3891" t="str">
            <v/>
          </cell>
        </row>
        <row r="3892">
          <cell r="B3892" t="str">
            <v>Hofmann</v>
          </cell>
          <cell r="C3892" t="str">
            <v>Tobias</v>
          </cell>
          <cell r="D3892" t="str">
            <v>Biskirchener BGV</v>
          </cell>
          <cell r="BZ3892" t="str">
            <v/>
          </cell>
          <cell r="CA3892" t="str">
            <v/>
          </cell>
        </row>
        <row r="3893">
          <cell r="B3893" t="str">
            <v>Hofmann</v>
          </cell>
          <cell r="C3893" t="str">
            <v>Yannick</v>
          </cell>
          <cell r="D3893" t="str">
            <v>Allgemeiner Sportverein Pegnitz Abteilung Minigolf</v>
          </cell>
          <cell r="Z3893">
            <v>112.97799999999999</v>
          </cell>
          <cell r="AA3893">
            <v>112.97799999999999</v>
          </cell>
          <cell r="AB3893">
            <v>114.447</v>
          </cell>
          <cell r="AC3893">
            <v>110.95099999999999</v>
          </cell>
          <cell r="AD3893">
            <v>109.589</v>
          </cell>
          <cell r="AE3893">
            <v>108.523</v>
          </cell>
          <cell r="AF3893">
            <v>107.294</v>
          </cell>
          <cell r="AG3893">
            <v>107.294</v>
          </cell>
          <cell r="AH3893">
            <v>106.96899999999999</v>
          </cell>
          <cell r="AI3893">
            <v>106.628</v>
          </cell>
          <cell r="AJ3893">
            <v>106.164</v>
          </cell>
          <cell r="AK3893">
            <v>106.096</v>
          </cell>
          <cell r="AL3893">
            <v>106.04300000000001</v>
          </cell>
          <cell r="AM3893">
            <v>106.04300000000001</v>
          </cell>
          <cell r="AN3893">
            <v>105.84</v>
          </cell>
          <cell r="AO3893">
            <v>105.798</v>
          </cell>
          <cell r="AP3893">
            <v>105.331</v>
          </cell>
          <cell r="AQ3893">
            <v>105.54900000000001</v>
          </cell>
          <cell r="AR3893">
            <v>105.755</v>
          </cell>
          <cell r="AS3893">
            <v>105.755</v>
          </cell>
          <cell r="AT3893">
            <v>105.19799999999999</v>
          </cell>
          <cell r="AU3893">
            <v>105.102</v>
          </cell>
          <cell r="AV3893">
            <v>104.982</v>
          </cell>
          <cell r="AW3893">
            <v>104.995</v>
          </cell>
          <cell r="AX3893">
            <v>104.84399999999999</v>
          </cell>
          <cell r="AY3893">
            <v>104.84399999999999</v>
          </cell>
          <cell r="AZ3893">
            <v>105.069</v>
          </cell>
          <cell r="BA3893">
            <v>105.143</v>
          </cell>
          <cell r="BB3893">
            <v>103.604</v>
          </cell>
          <cell r="BC3893">
            <v>102.581</v>
          </cell>
          <cell r="BD3893">
            <v>102.489</v>
          </cell>
          <cell r="BE3893">
            <v>102.489</v>
          </cell>
          <cell r="BF3893">
            <v>102.489</v>
          </cell>
          <cell r="BG3893">
            <v>102.41500000000001</v>
          </cell>
          <cell r="BH3893">
            <v>103.06100000000001</v>
          </cell>
          <cell r="BI3893">
            <v>102.67400000000001</v>
          </cell>
          <cell r="BJ3893">
            <v>103.017</v>
          </cell>
          <cell r="BK3893">
            <v>103.017</v>
          </cell>
          <cell r="BL3893">
            <v>102.754</v>
          </cell>
          <cell r="BM3893">
            <v>102.645</v>
          </cell>
          <cell r="BN3893">
            <v>103.178</v>
          </cell>
          <cell r="BO3893">
            <v>103.16</v>
          </cell>
          <cell r="BP3893">
            <v>102.078</v>
          </cell>
          <cell r="BQ3893">
            <v>101.96</v>
          </cell>
          <cell r="BR3893">
            <v>101.74</v>
          </cell>
          <cell r="BS3893">
            <v>101.85299999999999</v>
          </cell>
          <cell r="BT3893">
            <v>101.024</v>
          </cell>
          <cell r="BU3893">
            <v>101.452</v>
          </cell>
          <cell r="BV3893">
            <v>100.947</v>
          </cell>
          <cell r="BW3893">
            <v>101.19199999999999</v>
          </cell>
          <cell r="BX3893">
            <v>101.19199999999999</v>
          </cell>
          <cell r="BY3893">
            <v>101.19199999999999</v>
          </cell>
          <cell r="BZ3893">
            <v>101.19199999999999</v>
          </cell>
          <cell r="CA3893">
            <v>101.246</v>
          </cell>
        </row>
        <row r="3894">
          <cell r="B3894" t="str">
            <v>Hofmeister</v>
          </cell>
          <cell r="C3894" t="str">
            <v>Helmut</v>
          </cell>
          <cell r="D3894" t="str">
            <v>MGF Ottobrunn</v>
          </cell>
          <cell r="BZ3894" t="str">
            <v/>
          </cell>
          <cell r="CA3894" t="str">
            <v/>
          </cell>
        </row>
        <row r="3895">
          <cell r="B3895" t="str">
            <v>Hofmeister</v>
          </cell>
          <cell r="C3895" t="str">
            <v>Karin</v>
          </cell>
          <cell r="D3895" t="str">
            <v>MGF Ottobrunn</v>
          </cell>
          <cell r="BZ3895" t="str">
            <v/>
          </cell>
          <cell r="CA3895" t="str">
            <v/>
          </cell>
        </row>
        <row r="3896">
          <cell r="B3896" t="str">
            <v>Hofmeister</v>
          </cell>
          <cell r="C3896" t="str">
            <v>Melanie</v>
          </cell>
          <cell r="D3896" t="str">
            <v>MGF Ottobrunn</v>
          </cell>
          <cell r="BZ3896" t="str">
            <v/>
          </cell>
          <cell r="CA3896" t="str">
            <v/>
          </cell>
        </row>
        <row r="3897">
          <cell r="B3897" t="str">
            <v>Hofstetter</v>
          </cell>
          <cell r="C3897" t="str">
            <v>Jean-Daniel</v>
          </cell>
          <cell r="D3897" t="str">
            <v>Minigolffreunde Waldshut 1974</v>
          </cell>
          <cell r="S3897">
            <v>108.005</v>
          </cell>
          <cell r="T3897">
            <v>104.649</v>
          </cell>
          <cell r="U3897">
            <v>104.649</v>
          </cell>
          <cell r="V3897">
            <v>104.649</v>
          </cell>
          <cell r="W3897">
            <v>104.649</v>
          </cell>
          <cell r="X3897">
            <v>105.16800000000001</v>
          </cell>
          <cell r="Y3897">
            <v>104.714</v>
          </cell>
          <cell r="Z3897">
            <v>104.512</v>
          </cell>
          <cell r="AA3897">
            <v>104.512</v>
          </cell>
          <cell r="AB3897">
            <v>104.512</v>
          </cell>
          <cell r="AC3897">
            <v>104.17</v>
          </cell>
          <cell r="AD3897">
            <v>102.90900000000001</v>
          </cell>
          <cell r="AE3897">
            <v>103.14</v>
          </cell>
          <cell r="AF3897">
            <v>102.883</v>
          </cell>
          <cell r="AG3897">
            <v>102.883</v>
          </cell>
          <cell r="AH3897">
            <v>102.883</v>
          </cell>
          <cell r="AI3897">
            <v>102.261</v>
          </cell>
          <cell r="AJ3897">
            <v>102.63800000000001</v>
          </cell>
          <cell r="AK3897">
            <v>102.00700000000001</v>
          </cell>
          <cell r="AL3897">
            <v>102.129</v>
          </cell>
          <cell r="AM3897">
            <v>101.98099999999999</v>
          </cell>
          <cell r="AN3897">
            <v>101.98099999999999</v>
          </cell>
          <cell r="AO3897">
            <v>102.39</v>
          </cell>
          <cell r="AP3897">
            <v>102.03</v>
          </cell>
          <cell r="AQ3897">
            <v>101.98</v>
          </cell>
          <cell r="AR3897">
            <v>101.727</v>
          </cell>
          <cell r="AS3897">
            <v>101.727</v>
          </cell>
          <cell r="AT3897">
            <v>101.727</v>
          </cell>
          <cell r="AU3897">
            <v>102.077</v>
          </cell>
          <cell r="AV3897">
            <v>102.78700000000001</v>
          </cell>
          <cell r="AW3897">
            <v>102.88500000000001</v>
          </cell>
          <cell r="AX3897">
            <v>102.88</v>
          </cell>
          <cell r="AY3897">
            <v>102.88</v>
          </cell>
          <cell r="AZ3897">
            <v>102.88</v>
          </cell>
          <cell r="BA3897">
            <v>102.848</v>
          </cell>
          <cell r="BB3897">
            <v>102.95</v>
          </cell>
          <cell r="BC3897">
            <v>102.86799999999999</v>
          </cell>
          <cell r="BD3897">
            <v>104.65900000000001</v>
          </cell>
          <cell r="BE3897">
            <v>104.65900000000001</v>
          </cell>
          <cell r="BG3897">
            <v>104.65900000000001</v>
          </cell>
          <cell r="BH3897">
            <v>104.65900000000001</v>
          </cell>
          <cell r="BI3897">
            <v>104.65900000000001</v>
          </cell>
          <cell r="BK3897">
            <v>101.61799999999999</v>
          </cell>
          <cell r="BL3897">
            <v>101.61799999999999</v>
          </cell>
          <cell r="BM3897">
            <v>101.61799999999999</v>
          </cell>
          <cell r="BN3897">
            <v>101.61799999999999</v>
          </cell>
          <cell r="BO3897">
            <v>101.61799999999999</v>
          </cell>
          <cell r="BP3897">
            <v>107.895</v>
          </cell>
          <cell r="BQ3897">
            <v>107.895</v>
          </cell>
          <cell r="BR3897">
            <v>105.44199999999999</v>
          </cell>
          <cell r="BS3897">
            <v>103.69499999999999</v>
          </cell>
          <cell r="BT3897">
            <v>103.69499999999999</v>
          </cell>
          <cell r="BU3897">
            <v>103.69499999999999</v>
          </cell>
          <cell r="BV3897">
            <v>105.755</v>
          </cell>
          <cell r="BW3897">
            <v>105.755</v>
          </cell>
          <cell r="BX3897">
            <v>105.755</v>
          </cell>
          <cell r="BY3897">
            <v>105.755</v>
          </cell>
          <cell r="BZ3897">
            <v>105.755</v>
          </cell>
          <cell r="CA3897">
            <v>105.755</v>
          </cell>
        </row>
        <row r="3898">
          <cell r="B3898" t="str">
            <v>Högh</v>
          </cell>
          <cell r="C3898" t="str">
            <v>Andreas</v>
          </cell>
          <cell r="D3898" t="str">
            <v>BGC Kiel West</v>
          </cell>
          <cell r="G3898">
            <v>109.857</v>
          </cell>
          <cell r="H3898">
            <v>109.857</v>
          </cell>
          <cell r="I3898">
            <v>109.857</v>
          </cell>
          <cell r="J3898">
            <v>109.857</v>
          </cell>
          <cell r="K3898">
            <v>110.386</v>
          </cell>
          <cell r="BZ3898" t="str">
            <v/>
          </cell>
          <cell r="CA3898" t="str">
            <v/>
          </cell>
        </row>
        <row r="3899">
          <cell r="B3899" t="str">
            <v>Hogrebe</v>
          </cell>
          <cell r="C3899" t="str">
            <v>Klaus-Peter</v>
          </cell>
          <cell r="D3899" t="str">
            <v>MSF Brilon</v>
          </cell>
          <cell r="G3899">
            <v>108.084</v>
          </cell>
          <cell r="H3899">
            <v>108.176</v>
          </cell>
          <cell r="I3899">
            <v>108.176</v>
          </cell>
          <cell r="J3899">
            <v>108.176</v>
          </cell>
          <cell r="K3899">
            <v>107.2</v>
          </cell>
          <cell r="L3899">
            <v>112.866</v>
          </cell>
          <cell r="M3899">
            <v>112.866</v>
          </cell>
          <cell r="N3899">
            <v>115.815</v>
          </cell>
          <cell r="O3899">
            <v>115.815</v>
          </cell>
          <cell r="P3899">
            <v>115.815</v>
          </cell>
          <cell r="BZ3899" t="str">
            <v/>
          </cell>
          <cell r="CA3899" t="str">
            <v/>
          </cell>
        </row>
        <row r="3900">
          <cell r="B3900" t="str">
            <v>Hohenadler</v>
          </cell>
          <cell r="C3900" t="str">
            <v>Annalena</v>
          </cell>
          <cell r="D3900" t="str">
            <v>Minigolfclub Bad Feilnbach</v>
          </cell>
          <cell r="BK3900">
            <v>109.09</v>
          </cell>
          <cell r="BL3900">
            <v>109.09</v>
          </cell>
          <cell r="BM3900">
            <v>108.271</v>
          </cell>
          <cell r="BN3900">
            <v>105.977</v>
          </cell>
          <cell r="BO3900">
            <v>105.753</v>
          </cell>
          <cell r="BP3900">
            <v>105.41200000000001</v>
          </cell>
          <cell r="BQ3900">
            <v>105.396</v>
          </cell>
          <cell r="BR3900">
            <v>105.396</v>
          </cell>
          <cell r="BS3900">
            <v>104.86499999999999</v>
          </cell>
          <cell r="BT3900">
            <v>104.84699999999999</v>
          </cell>
          <cell r="BU3900">
            <v>104.58799999999999</v>
          </cell>
          <cell r="BV3900">
            <v>104.17</v>
          </cell>
          <cell r="BW3900">
            <v>104.17</v>
          </cell>
          <cell r="BX3900">
            <v>104.17</v>
          </cell>
          <cell r="BY3900">
            <v>104.17</v>
          </cell>
          <cell r="BZ3900">
            <v>104.17</v>
          </cell>
          <cell r="CA3900">
            <v>102.761</v>
          </cell>
        </row>
        <row r="3901">
          <cell r="B3901" t="str">
            <v>Hohenadler</v>
          </cell>
          <cell r="C3901" t="str">
            <v>Annalena</v>
          </cell>
          <cell r="D3901" t="str">
            <v>MGC Bad Feilnbach</v>
          </cell>
          <cell r="AV3901">
            <v>114.682</v>
          </cell>
          <cell r="AW3901">
            <v>112.504</v>
          </cell>
          <cell r="AX3901">
            <v>112.504</v>
          </cell>
          <cell r="AY3901">
            <v>112.504</v>
          </cell>
          <cell r="AZ3901">
            <v>112.504</v>
          </cell>
          <cell r="BA3901">
            <v>112.504</v>
          </cell>
          <cell r="BB3901">
            <v>109.61</v>
          </cell>
          <cell r="BC3901">
            <v>111.52800000000001</v>
          </cell>
          <cell r="BD3901">
            <v>111.52800000000001</v>
          </cell>
          <cell r="BE3901">
            <v>111.52800000000001</v>
          </cell>
          <cell r="BF3901">
            <v>111.52800000000001</v>
          </cell>
          <cell r="BG3901">
            <v>110.188</v>
          </cell>
          <cell r="BH3901">
            <v>112.202</v>
          </cell>
          <cell r="BI3901">
            <v>109.295</v>
          </cell>
          <cell r="BJ3901">
            <v>109.09</v>
          </cell>
          <cell r="BZ3901" t="str">
            <v/>
          </cell>
          <cell r="CA3901" t="str">
            <v/>
          </cell>
        </row>
        <row r="3902">
          <cell r="B3902" t="str">
            <v>Hohenadler</v>
          </cell>
          <cell r="C3902" t="str">
            <v>Markus</v>
          </cell>
          <cell r="D3902" t="str">
            <v>Minigolfclub Bad Feilnbach</v>
          </cell>
          <cell r="G3902">
            <v>106.79600000000001</v>
          </cell>
          <cell r="H3902">
            <v>105.806</v>
          </cell>
          <cell r="I3902">
            <v>105.806</v>
          </cell>
          <cell r="J3902">
            <v>105.806</v>
          </cell>
          <cell r="K3902">
            <v>105.735</v>
          </cell>
          <cell r="L3902">
            <v>105.435</v>
          </cell>
          <cell r="M3902">
            <v>104.19</v>
          </cell>
          <cell r="N3902">
            <v>104.77200000000001</v>
          </cell>
          <cell r="O3902">
            <v>104.77200000000001</v>
          </cell>
          <cell r="P3902">
            <v>104.77200000000001</v>
          </cell>
          <cell r="Q3902">
            <v>104.64700000000001</v>
          </cell>
          <cell r="R3902">
            <v>103.852</v>
          </cell>
          <cell r="S3902">
            <v>104.34699999999999</v>
          </cell>
          <cell r="T3902">
            <v>103.616</v>
          </cell>
          <cell r="U3902">
            <v>103.616</v>
          </cell>
          <cell r="V3902">
            <v>103.616</v>
          </cell>
          <cell r="W3902">
            <v>103.646</v>
          </cell>
          <cell r="X3902">
            <v>103.21299999999999</v>
          </cell>
          <cell r="Y3902">
            <v>103.22499999999999</v>
          </cell>
          <cell r="Z3902">
            <v>102.91</v>
          </cell>
          <cell r="AA3902">
            <v>102.91</v>
          </cell>
          <cell r="AB3902">
            <v>102.91</v>
          </cell>
          <cell r="AC3902">
            <v>103.59699999999999</v>
          </cell>
          <cell r="AD3902">
            <v>102.206</v>
          </cell>
          <cell r="AE3902">
            <v>103.64400000000001</v>
          </cell>
          <cell r="AF3902">
            <v>104.11499999999999</v>
          </cell>
          <cell r="AG3902">
            <v>103.815</v>
          </cell>
          <cell r="AH3902">
            <v>103.815</v>
          </cell>
          <cell r="AI3902">
            <v>103.815</v>
          </cell>
          <cell r="AJ3902">
            <v>104.288</v>
          </cell>
          <cell r="AK3902">
            <v>104.143</v>
          </cell>
          <cell r="AL3902">
            <v>104.10299999999999</v>
          </cell>
          <cell r="AM3902">
            <v>104.10299999999999</v>
          </cell>
          <cell r="AN3902">
            <v>104.10299999999999</v>
          </cell>
          <cell r="AO3902">
            <v>104.254</v>
          </cell>
          <cell r="AP3902">
            <v>103.14700000000001</v>
          </cell>
          <cell r="AQ3902">
            <v>102.545</v>
          </cell>
          <cell r="AR3902">
            <v>101.63500000000001</v>
          </cell>
          <cell r="AS3902">
            <v>101.63500000000001</v>
          </cell>
          <cell r="AT3902">
            <v>101.63500000000001</v>
          </cell>
          <cell r="AU3902">
            <v>101.575</v>
          </cell>
          <cell r="AV3902">
            <v>101.895</v>
          </cell>
          <cell r="AW3902">
            <v>101.696</v>
          </cell>
          <cell r="AX3902">
            <v>101.95699999999999</v>
          </cell>
          <cell r="AY3902">
            <v>101.95699999999999</v>
          </cell>
          <cell r="AZ3902">
            <v>101.95699999999999</v>
          </cell>
          <cell r="BA3902">
            <v>102.538</v>
          </cell>
          <cell r="BB3902">
            <v>102.10899999999999</v>
          </cell>
          <cell r="BC3902">
            <v>102.44</v>
          </cell>
          <cell r="BD3902">
            <v>102.68600000000001</v>
          </cell>
          <cell r="BE3902">
            <v>102.68600000000001</v>
          </cell>
          <cell r="BF3902">
            <v>102.68600000000001</v>
          </cell>
          <cell r="BG3902">
            <v>102.834</v>
          </cell>
          <cell r="BH3902">
            <v>102.036</v>
          </cell>
          <cell r="BI3902">
            <v>101.68</v>
          </cell>
          <cell r="BJ3902">
            <v>101.315</v>
          </cell>
          <cell r="BK3902">
            <v>101.315</v>
          </cell>
          <cell r="BL3902">
            <v>101.315</v>
          </cell>
          <cell r="BM3902">
            <v>100.67</v>
          </cell>
          <cell r="BN3902">
            <v>100.852</v>
          </cell>
          <cell r="BO3902">
            <v>100.64400000000001</v>
          </cell>
          <cell r="BP3902">
            <v>100.64400000000001</v>
          </cell>
          <cell r="BQ3902">
            <v>100.64400000000001</v>
          </cell>
          <cell r="BR3902">
            <v>100.64400000000001</v>
          </cell>
          <cell r="BS3902">
            <v>100.093</v>
          </cell>
          <cell r="BT3902">
            <v>99.747</v>
          </cell>
          <cell r="BU3902">
            <v>100.676</v>
          </cell>
          <cell r="BV3902">
            <v>101.152</v>
          </cell>
          <cell r="BW3902">
            <v>101.152</v>
          </cell>
          <cell r="BX3902">
            <v>101.152</v>
          </cell>
          <cell r="BY3902">
            <v>101.152</v>
          </cell>
          <cell r="BZ3902">
            <v>100.80200000000001</v>
          </cell>
          <cell r="CA3902">
            <v>100.46599999999999</v>
          </cell>
        </row>
        <row r="3903">
          <cell r="B3903" t="str">
            <v>Hohenadler</v>
          </cell>
          <cell r="C3903" t="str">
            <v>Tamara</v>
          </cell>
          <cell r="D3903" t="str">
            <v>Minigolfclub Bad Feilnbach</v>
          </cell>
          <cell r="G3903">
            <v>108.836</v>
          </cell>
          <cell r="H3903">
            <v>108.989</v>
          </cell>
          <cell r="I3903">
            <v>108.989</v>
          </cell>
          <cell r="J3903">
            <v>108.989</v>
          </cell>
          <cell r="K3903">
            <v>109.11499999999999</v>
          </cell>
          <cell r="L3903">
            <v>109.42400000000001</v>
          </cell>
          <cell r="M3903">
            <v>109.42400000000001</v>
          </cell>
          <cell r="N3903">
            <v>113.018</v>
          </cell>
          <cell r="O3903">
            <v>113.018</v>
          </cell>
          <cell r="P3903">
            <v>113.018</v>
          </cell>
          <cell r="S3903">
            <v>114.67700000000001</v>
          </cell>
          <cell r="T3903">
            <v>114.67700000000001</v>
          </cell>
          <cell r="U3903">
            <v>114.67700000000001</v>
          </cell>
          <cell r="V3903">
            <v>114.67700000000001</v>
          </cell>
          <cell r="W3903">
            <v>114.67700000000001</v>
          </cell>
          <cell r="X3903">
            <v>114.67700000000001</v>
          </cell>
          <cell r="AG3903">
            <v>109.40600000000001</v>
          </cell>
          <cell r="AH3903">
            <v>109.40600000000001</v>
          </cell>
          <cell r="AI3903">
            <v>109.40600000000001</v>
          </cell>
          <cell r="AJ3903">
            <v>109.40600000000001</v>
          </cell>
          <cell r="AK3903">
            <v>109.40600000000001</v>
          </cell>
          <cell r="AL3903">
            <v>114.744</v>
          </cell>
          <cell r="AM3903">
            <v>114.744</v>
          </cell>
          <cell r="AN3903">
            <v>114.744</v>
          </cell>
          <cell r="AO3903">
            <v>114.744</v>
          </cell>
          <cell r="AP3903">
            <v>114.744</v>
          </cell>
          <cell r="AQ3903">
            <v>114.744</v>
          </cell>
          <cell r="BB3903">
            <v>108.401</v>
          </cell>
          <cell r="BC3903">
            <v>108.401</v>
          </cell>
          <cell r="BD3903">
            <v>108.401</v>
          </cell>
          <cell r="BE3903">
            <v>108.401</v>
          </cell>
          <cell r="BF3903">
            <v>108.401</v>
          </cell>
          <cell r="BG3903">
            <v>107.709</v>
          </cell>
          <cell r="BH3903">
            <v>105.53100000000001</v>
          </cell>
          <cell r="BI3903">
            <v>105.53100000000001</v>
          </cell>
          <cell r="BJ3903">
            <v>105.53100000000001</v>
          </cell>
          <cell r="BK3903">
            <v>105.53100000000001</v>
          </cell>
          <cell r="BL3903">
            <v>105.53100000000001</v>
          </cell>
          <cell r="BM3903">
            <v>104.925</v>
          </cell>
          <cell r="BN3903">
            <v>105.46</v>
          </cell>
          <cell r="BO3903">
            <v>105.46</v>
          </cell>
          <cell r="BP3903">
            <v>104.36499999999999</v>
          </cell>
          <cell r="BQ3903">
            <v>104.328</v>
          </cell>
          <cell r="BR3903">
            <v>104.328</v>
          </cell>
          <cell r="BS3903">
            <v>106.529</v>
          </cell>
          <cell r="BT3903">
            <v>105.881</v>
          </cell>
          <cell r="BU3903">
            <v>105.881</v>
          </cell>
          <cell r="BV3903">
            <v>104.13500000000001</v>
          </cell>
          <cell r="BW3903">
            <v>104.13500000000001</v>
          </cell>
          <cell r="BX3903">
            <v>104.13500000000001</v>
          </cell>
          <cell r="BY3903">
            <v>104.13500000000001</v>
          </cell>
          <cell r="BZ3903">
            <v>102.60299999999999</v>
          </cell>
          <cell r="CA3903">
            <v>102.60299999999999</v>
          </cell>
        </row>
        <row r="3904">
          <cell r="B3904" t="str">
            <v>Hohenleitner</v>
          </cell>
          <cell r="C3904" t="str">
            <v>Dominik</v>
          </cell>
          <cell r="D3904" t="str">
            <v>MinigolfCard</v>
          </cell>
          <cell r="BZ3904" t="str">
            <v/>
          </cell>
          <cell r="CA3904" t="str">
            <v/>
          </cell>
        </row>
        <row r="3905">
          <cell r="B3905" t="str">
            <v>Hohenstein</v>
          </cell>
          <cell r="C3905" t="str">
            <v>Björn</v>
          </cell>
          <cell r="D3905" t="str">
            <v>MinigolfCard</v>
          </cell>
          <cell r="BZ3905" t="str">
            <v/>
          </cell>
          <cell r="CA3905" t="str">
            <v/>
          </cell>
        </row>
        <row r="3906">
          <cell r="B3906" t="str">
            <v>Hohenstein</v>
          </cell>
          <cell r="C3906" t="str">
            <v>Christian</v>
          </cell>
          <cell r="D3906" t="str">
            <v>MinigolfCard</v>
          </cell>
          <cell r="BZ3906" t="str">
            <v/>
          </cell>
          <cell r="CA3906" t="str">
            <v/>
          </cell>
        </row>
        <row r="3907">
          <cell r="B3907" t="str">
            <v>Hohlbein</v>
          </cell>
          <cell r="C3907" t="str">
            <v>Nico</v>
          </cell>
          <cell r="D3907" t="str">
            <v>MinigolfCard</v>
          </cell>
          <cell r="BZ3907" t="str">
            <v/>
          </cell>
          <cell r="CA3907" t="str">
            <v/>
          </cell>
        </row>
        <row r="3908">
          <cell r="B3908" t="str">
            <v>Hohmann</v>
          </cell>
          <cell r="C3908" t="str">
            <v>Christine</v>
          </cell>
          <cell r="D3908" t="str">
            <v>1. Bahnen-Golf-Club Hannover</v>
          </cell>
          <cell r="BZ3908" t="str">
            <v/>
          </cell>
          <cell r="CA3908" t="str">
            <v/>
          </cell>
        </row>
        <row r="3909">
          <cell r="B3909" t="str">
            <v>Hohmann</v>
          </cell>
          <cell r="C3909" t="str">
            <v>Hans-Jürgen</v>
          </cell>
          <cell r="D3909" t="str">
            <v>1. KC Homburg-Saar 1967</v>
          </cell>
          <cell r="F3909">
            <v>106.96599999999999</v>
          </cell>
          <cell r="G3909">
            <v>110.996</v>
          </cell>
          <cell r="H3909">
            <v>110.996</v>
          </cell>
          <cell r="I3909">
            <v>110.996</v>
          </cell>
          <cell r="J3909">
            <v>110.996</v>
          </cell>
          <cell r="K3909">
            <v>118.22</v>
          </cell>
          <cell r="L3909">
            <v>113.34</v>
          </cell>
          <cell r="M3909">
            <v>113.34</v>
          </cell>
          <cell r="N3909">
            <v>110.86799999999999</v>
          </cell>
          <cell r="O3909">
            <v>110.86799999999999</v>
          </cell>
          <cell r="P3909">
            <v>110.86799999999999</v>
          </cell>
          <cell r="Q3909">
            <v>110.86799999999999</v>
          </cell>
          <cell r="R3909">
            <v>110.922</v>
          </cell>
          <cell r="S3909">
            <v>110.922</v>
          </cell>
          <cell r="BZ3909" t="str">
            <v/>
          </cell>
          <cell r="CA3909" t="str">
            <v/>
          </cell>
        </row>
        <row r="3910">
          <cell r="B3910" t="str">
            <v>Hohmann</v>
          </cell>
          <cell r="C3910" t="str">
            <v>Michael</v>
          </cell>
          <cell r="D3910" t="str">
            <v>BGC Uerdingen</v>
          </cell>
          <cell r="H3910">
            <v>111.502</v>
          </cell>
          <cell r="I3910">
            <v>111.502</v>
          </cell>
          <cell r="J3910">
            <v>111.502</v>
          </cell>
          <cell r="K3910">
            <v>111.502</v>
          </cell>
          <cell r="L3910">
            <v>111.502</v>
          </cell>
          <cell r="M3910">
            <v>111.502</v>
          </cell>
          <cell r="Z3910">
            <v>109.851</v>
          </cell>
          <cell r="AA3910">
            <v>109.851</v>
          </cell>
          <cell r="AB3910">
            <v>109.851</v>
          </cell>
          <cell r="AC3910">
            <v>109.851</v>
          </cell>
          <cell r="AD3910">
            <v>109.851</v>
          </cell>
          <cell r="AE3910">
            <v>109.851</v>
          </cell>
          <cell r="BA3910">
            <v>110.57</v>
          </cell>
          <cell r="BB3910">
            <v>110.57</v>
          </cell>
          <cell r="BC3910">
            <v>109.599</v>
          </cell>
          <cell r="BD3910">
            <v>109.599</v>
          </cell>
          <cell r="BE3910">
            <v>109.599</v>
          </cell>
          <cell r="BF3910">
            <v>109.599</v>
          </cell>
          <cell r="BG3910">
            <v>111.613</v>
          </cell>
          <cell r="BZ3910" t="str">
            <v/>
          </cell>
          <cell r="CA3910" t="str">
            <v/>
          </cell>
        </row>
        <row r="3911">
          <cell r="B3911" t="str">
            <v>Hohmann</v>
          </cell>
          <cell r="C3911" t="str">
            <v>Paul</v>
          </cell>
          <cell r="D3911" t="str">
            <v>BGC Uerdingen</v>
          </cell>
          <cell r="BZ3911" t="str">
            <v/>
          </cell>
          <cell r="CA3911" t="str">
            <v/>
          </cell>
        </row>
        <row r="3912">
          <cell r="B3912" t="str">
            <v>Hohmann</v>
          </cell>
          <cell r="C3912" t="str">
            <v>Torsten</v>
          </cell>
          <cell r="D3912" t="str">
            <v>MinigolfCard</v>
          </cell>
          <cell r="BZ3912" t="str">
            <v/>
          </cell>
          <cell r="CA3912" t="str">
            <v/>
          </cell>
        </row>
        <row r="3913">
          <cell r="B3913" t="str">
            <v>Höhmann</v>
          </cell>
          <cell r="C3913" t="str">
            <v>Edgard</v>
          </cell>
          <cell r="D3913" t="str">
            <v>1. Mini-Golfsport-Club Kassel-Vellmar 1964</v>
          </cell>
          <cell r="G3913">
            <v>109.467</v>
          </cell>
          <cell r="H3913">
            <v>109.236</v>
          </cell>
          <cell r="I3913">
            <v>109.236</v>
          </cell>
          <cell r="J3913">
            <v>109.236</v>
          </cell>
          <cell r="K3913">
            <v>108.80200000000001</v>
          </cell>
          <cell r="L3913">
            <v>108.8</v>
          </cell>
          <cell r="M3913">
            <v>108.8</v>
          </cell>
          <cell r="N3913">
            <v>107.879</v>
          </cell>
          <cell r="O3913">
            <v>107.879</v>
          </cell>
          <cell r="P3913">
            <v>107.879</v>
          </cell>
          <cell r="Q3913">
            <v>107.66500000000001</v>
          </cell>
          <cell r="R3913">
            <v>107.416</v>
          </cell>
          <cell r="S3913">
            <v>107.416</v>
          </cell>
          <cell r="T3913">
            <v>105.232</v>
          </cell>
          <cell r="U3913">
            <v>105.232</v>
          </cell>
          <cell r="V3913">
            <v>105.70399999999999</v>
          </cell>
          <cell r="W3913">
            <v>105.327</v>
          </cell>
          <cell r="X3913">
            <v>104.68</v>
          </cell>
          <cell r="Y3913">
            <v>104.501</v>
          </cell>
          <cell r="Z3913">
            <v>105.03400000000001</v>
          </cell>
          <cell r="AA3913">
            <v>105.03400000000001</v>
          </cell>
          <cell r="AB3913">
            <v>104.71</v>
          </cell>
          <cell r="AC3913">
            <v>104.926</v>
          </cell>
          <cell r="AD3913">
            <v>104.85299999999999</v>
          </cell>
          <cell r="AE3913">
            <v>103.91500000000001</v>
          </cell>
          <cell r="AF3913">
            <v>103.812</v>
          </cell>
          <cell r="AG3913">
            <v>103.812</v>
          </cell>
          <cell r="AH3913">
            <v>103.812</v>
          </cell>
          <cell r="AI3913">
            <v>103.991</v>
          </cell>
          <cell r="AJ3913">
            <v>104.04600000000001</v>
          </cell>
          <cell r="AK3913">
            <v>104.10599999999999</v>
          </cell>
          <cell r="AL3913">
            <v>103.431</v>
          </cell>
          <cell r="AM3913">
            <v>103.431</v>
          </cell>
          <cell r="AN3913">
            <v>103.36</v>
          </cell>
          <cell r="AO3913">
            <v>103.17</v>
          </cell>
          <cell r="AP3913">
            <v>102.994</v>
          </cell>
          <cell r="AQ3913">
            <v>103.184</v>
          </cell>
          <cell r="AR3913">
            <v>103.93600000000001</v>
          </cell>
          <cell r="AS3913">
            <v>103.93600000000001</v>
          </cell>
          <cell r="AT3913">
            <v>103.89700000000001</v>
          </cell>
          <cell r="AU3913">
            <v>103.503</v>
          </cell>
          <cell r="AV3913">
            <v>104.05</v>
          </cell>
          <cell r="AW3913">
            <v>103.354</v>
          </cell>
          <cell r="AX3913">
            <v>103.354</v>
          </cell>
          <cell r="AY3913">
            <v>103.354</v>
          </cell>
          <cell r="AZ3913">
            <v>103.354</v>
          </cell>
          <cell r="BA3913">
            <v>102.72</v>
          </cell>
          <cell r="BB3913">
            <v>104.407</v>
          </cell>
          <cell r="BC3913">
            <v>107.148</v>
          </cell>
          <cell r="BD3913">
            <v>107.148</v>
          </cell>
          <cell r="BE3913">
            <v>107.148</v>
          </cell>
          <cell r="BF3913">
            <v>107.148</v>
          </cell>
          <cell r="BG3913">
            <v>106.336</v>
          </cell>
          <cell r="BH3913">
            <v>104.06699999999999</v>
          </cell>
          <cell r="BI3913">
            <v>103.374</v>
          </cell>
          <cell r="BJ3913">
            <v>103.374</v>
          </cell>
          <cell r="BK3913">
            <v>103.374</v>
          </cell>
          <cell r="BL3913">
            <v>103.374</v>
          </cell>
          <cell r="BM3913">
            <v>103.661</v>
          </cell>
          <cell r="BN3913">
            <v>103.499</v>
          </cell>
          <cell r="BO3913">
            <v>104.16500000000001</v>
          </cell>
          <cell r="BP3913">
            <v>104.16500000000001</v>
          </cell>
          <cell r="BQ3913">
            <v>104.16500000000001</v>
          </cell>
          <cell r="BR3913">
            <v>104.16500000000001</v>
          </cell>
          <cell r="BS3913">
            <v>103.866</v>
          </cell>
          <cell r="BT3913">
            <v>103.72499999999999</v>
          </cell>
          <cell r="BU3913">
            <v>103.873</v>
          </cell>
          <cell r="BV3913">
            <v>104.486</v>
          </cell>
          <cell r="BW3913">
            <v>104.486</v>
          </cell>
          <cell r="BX3913">
            <v>104.486</v>
          </cell>
          <cell r="BY3913">
            <v>104.486</v>
          </cell>
          <cell r="BZ3913">
            <v>104.486</v>
          </cell>
          <cell r="CA3913">
            <v>104.486</v>
          </cell>
        </row>
        <row r="3914">
          <cell r="B3914" t="str">
            <v>Hohmeier</v>
          </cell>
          <cell r="C3914" t="str">
            <v>Marius</v>
          </cell>
          <cell r="D3914" t="str">
            <v>MGC Bad Salzuflen</v>
          </cell>
          <cell r="AL3914">
            <v>114.495</v>
          </cell>
          <cell r="AM3914">
            <v>114.495</v>
          </cell>
          <cell r="AN3914">
            <v>114.495</v>
          </cell>
          <cell r="AO3914">
            <v>113.001</v>
          </cell>
          <cell r="AP3914">
            <v>114.066</v>
          </cell>
          <cell r="AQ3914">
            <v>114.02500000000001</v>
          </cell>
          <cell r="AR3914">
            <v>115.014</v>
          </cell>
          <cell r="AS3914">
            <v>115.014</v>
          </cell>
          <cell r="AT3914">
            <v>115.014</v>
          </cell>
          <cell r="AU3914">
            <v>112.224</v>
          </cell>
          <cell r="AV3914">
            <v>109.229</v>
          </cell>
          <cell r="AW3914">
            <v>109.229</v>
          </cell>
          <cell r="AX3914">
            <v>109.229</v>
          </cell>
          <cell r="AY3914">
            <v>109.229</v>
          </cell>
          <cell r="AZ3914">
            <v>109.229</v>
          </cell>
          <cell r="BA3914">
            <v>112.943</v>
          </cell>
          <cell r="BE3914">
            <v>107.822</v>
          </cell>
          <cell r="BF3914">
            <v>107.822</v>
          </cell>
          <cell r="BG3914">
            <v>107.072</v>
          </cell>
          <cell r="BH3914">
            <v>104.44499999999999</v>
          </cell>
          <cell r="BI3914">
            <v>104.44499999999999</v>
          </cell>
          <cell r="BJ3914">
            <v>104.44499999999999</v>
          </cell>
          <cell r="BK3914">
            <v>104.44499999999999</v>
          </cell>
          <cell r="BL3914">
            <v>104.44499999999999</v>
          </cell>
          <cell r="BM3914">
            <v>105.574</v>
          </cell>
          <cell r="BN3914">
            <v>107.20699999999999</v>
          </cell>
          <cell r="BO3914">
            <v>106.747</v>
          </cell>
          <cell r="BP3914">
            <v>106.747</v>
          </cell>
          <cell r="BQ3914">
            <v>106.747</v>
          </cell>
          <cell r="BR3914">
            <v>106.747</v>
          </cell>
          <cell r="BS3914">
            <v>106.747</v>
          </cell>
          <cell r="BT3914">
            <v>111.20099999999999</v>
          </cell>
          <cell r="BZ3914" t="str">
            <v/>
          </cell>
          <cell r="CA3914" t="str">
            <v/>
          </cell>
        </row>
        <row r="3915">
          <cell r="B3915" t="str">
            <v>Hohn</v>
          </cell>
          <cell r="C3915" t="str">
            <v>Dennis</v>
          </cell>
          <cell r="D3915" t="str">
            <v>HMC Büttgen</v>
          </cell>
          <cell r="AV3915">
            <v>107.57899999999999</v>
          </cell>
          <cell r="AW3915">
            <v>106.199</v>
          </cell>
          <cell r="AX3915">
            <v>106.17400000000001</v>
          </cell>
          <cell r="AY3915">
            <v>106.17400000000001</v>
          </cell>
          <cell r="AZ3915">
            <v>106.17400000000001</v>
          </cell>
          <cell r="BA3915">
            <v>105.883</v>
          </cell>
          <cell r="BB3915">
            <v>105.94799999999999</v>
          </cell>
          <cell r="BC3915">
            <v>105.35599999999999</v>
          </cell>
          <cell r="BD3915">
            <v>104.492</v>
          </cell>
          <cell r="BE3915">
            <v>104.492</v>
          </cell>
          <cell r="BF3915">
            <v>104.492</v>
          </cell>
          <cell r="BG3915">
            <v>104.101</v>
          </cell>
          <cell r="BH3915">
            <v>103.816</v>
          </cell>
          <cell r="BI3915">
            <v>103.46899999999999</v>
          </cell>
          <cell r="BJ3915">
            <v>103.884</v>
          </cell>
          <cell r="BK3915">
            <v>103.884</v>
          </cell>
          <cell r="BL3915">
            <v>103.884</v>
          </cell>
          <cell r="BM3915">
            <v>103.54900000000001</v>
          </cell>
          <cell r="BN3915">
            <v>102.663</v>
          </cell>
          <cell r="BO3915">
            <v>102.803</v>
          </cell>
          <cell r="BP3915">
            <v>102.803</v>
          </cell>
          <cell r="BQ3915">
            <v>102.803</v>
          </cell>
          <cell r="BR3915">
            <v>102.803</v>
          </cell>
          <cell r="BS3915">
            <v>103.24299999999999</v>
          </cell>
          <cell r="BT3915">
            <v>102.938</v>
          </cell>
          <cell r="BU3915">
            <v>102.861</v>
          </cell>
          <cell r="BV3915">
            <v>102.861</v>
          </cell>
          <cell r="BW3915">
            <v>102.861</v>
          </cell>
          <cell r="BZ3915" t="str">
            <v/>
          </cell>
          <cell r="CA3915" t="str">
            <v/>
          </cell>
        </row>
        <row r="3916">
          <cell r="B3916" t="str">
            <v>Hohn</v>
          </cell>
          <cell r="C3916" t="str">
            <v>Marko</v>
          </cell>
          <cell r="D3916" t="str">
            <v>Hamburger MC von 1965</v>
          </cell>
          <cell r="T3916">
            <v>113.05800000000001</v>
          </cell>
          <cell r="U3916">
            <v>113.05800000000001</v>
          </cell>
          <cell r="V3916">
            <v>113.05800000000001</v>
          </cell>
          <cell r="W3916">
            <v>113.05800000000001</v>
          </cell>
          <cell r="X3916">
            <v>113.05800000000001</v>
          </cell>
          <cell r="Y3916">
            <v>113.05800000000001</v>
          </cell>
          <cell r="AX3916">
            <v>109.9</v>
          </cell>
          <cell r="AY3916">
            <v>109.9</v>
          </cell>
          <cell r="AZ3916">
            <v>109.9</v>
          </cell>
          <cell r="BA3916">
            <v>109.9</v>
          </cell>
          <cell r="BB3916">
            <v>109.9</v>
          </cell>
          <cell r="BC3916">
            <v>109.9</v>
          </cell>
          <cell r="BD3916">
            <v>107.211</v>
          </cell>
          <cell r="BE3916">
            <v>107.211</v>
          </cell>
          <cell r="BF3916">
            <v>107.211</v>
          </cell>
          <cell r="BG3916">
            <v>106.399</v>
          </cell>
          <cell r="BH3916">
            <v>106.399</v>
          </cell>
          <cell r="BI3916">
            <v>106.399</v>
          </cell>
          <cell r="BJ3916">
            <v>108.49299999999999</v>
          </cell>
          <cell r="BK3916">
            <v>108.49299999999999</v>
          </cell>
          <cell r="BL3916">
            <v>108.49299999999999</v>
          </cell>
          <cell r="BZ3916" t="str">
            <v/>
          </cell>
          <cell r="CA3916" t="str">
            <v/>
          </cell>
        </row>
        <row r="3917">
          <cell r="B3917" t="str">
            <v>Hohn</v>
          </cell>
          <cell r="C3917" t="str">
            <v>Mika</v>
          </cell>
          <cell r="D3917" t="str">
            <v>Hamburger MC von 1965</v>
          </cell>
          <cell r="BD3917">
            <v>116.211</v>
          </cell>
          <cell r="BE3917">
            <v>116.211</v>
          </cell>
          <cell r="BF3917">
            <v>116.211</v>
          </cell>
          <cell r="BG3917">
            <v>113.55500000000001</v>
          </cell>
          <cell r="BH3917">
            <v>113.55500000000001</v>
          </cell>
          <cell r="BI3917">
            <v>113.55500000000001</v>
          </cell>
          <cell r="BJ3917">
            <v>113.24299999999999</v>
          </cell>
          <cell r="BK3917">
            <v>113.24299999999999</v>
          </cell>
          <cell r="BL3917">
            <v>113.24299999999999</v>
          </cell>
          <cell r="BZ3917" t="str">
            <v/>
          </cell>
          <cell r="CA3917" t="str">
            <v/>
          </cell>
        </row>
        <row r="3918">
          <cell r="B3918" t="str">
            <v>Höhn</v>
          </cell>
          <cell r="C3918" t="str">
            <v>Danilo</v>
          </cell>
          <cell r="D3918" t="str">
            <v>MinigolfCard</v>
          </cell>
          <cell r="BZ3918" t="str">
            <v/>
          </cell>
          <cell r="CA3918" t="str">
            <v/>
          </cell>
        </row>
        <row r="3919">
          <cell r="B3919" t="str">
            <v>Höhn</v>
          </cell>
          <cell r="C3919" t="str">
            <v>Roland</v>
          </cell>
          <cell r="D3919" t="str">
            <v>BGSV Bad Homburg</v>
          </cell>
          <cell r="F3919">
            <v>104.312</v>
          </cell>
          <cell r="BZ3919" t="str">
            <v/>
          </cell>
          <cell r="CA3919" t="str">
            <v/>
          </cell>
        </row>
        <row r="3920">
          <cell r="B3920" t="str">
            <v>Höhne</v>
          </cell>
          <cell r="C3920" t="str">
            <v>Benjamin</v>
          </cell>
          <cell r="D3920" t="str">
            <v>MGC Bad Salzuflen</v>
          </cell>
          <cell r="T3920">
            <v>116.789</v>
          </cell>
          <cell r="U3920">
            <v>116.789</v>
          </cell>
          <cell r="V3920">
            <v>113.15600000000001</v>
          </cell>
          <cell r="W3920">
            <v>109.80200000000001</v>
          </cell>
          <cell r="X3920">
            <v>110.161</v>
          </cell>
          <cell r="Y3920">
            <v>109.76300000000001</v>
          </cell>
          <cell r="Z3920">
            <v>109.501</v>
          </cell>
          <cell r="AA3920">
            <v>109.501</v>
          </cell>
          <cell r="AB3920">
            <v>108.46599999999999</v>
          </cell>
          <cell r="AC3920">
            <v>108.37</v>
          </cell>
          <cell r="AD3920">
            <v>107.64100000000001</v>
          </cell>
          <cell r="AE3920">
            <v>107.622</v>
          </cell>
          <cell r="AF3920">
            <v>107.268</v>
          </cell>
          <cell r="AG3920">
            <v>107.268</v>
          </cell>
          <cell r="AH3920">
            <v>107.69799999999999</v>
          </cell>
          <cell r="AI3920">
            <v>107.907</v>
          </cell>
          <cell r="AJ3920">
            <v>111.57299999999999</v>
          </cell>
          <cell r="AK3920">
            <v>111.57299999999999</v>
          </cell>
          <cell r="AL3920">
            <v>111.67100000000001</v>
          </cell>
          <cell r="AM3920">
            <v>111.67100000000001</v>
          </cell>
          <cell r="AN3920">
            <v>111.67100000000001</v>
          </cell>
          <cell r="BZ3920" t="str">
            <v/>
          </cell>
          <cell r="CA3920" t="str">
            <v/>
          </cell>
        </row>
        <row r="3921">
          <cell r="B3921" t="str">
            <v>Höhne</v>
          </cell>
          <cell r="C3921" t="str">
            <v>Kornelia</v>
          </cell>
          <cell r="D3921" t="str">
            <v>MGC Neviges 1968</v>
          </cell>
          <cell r="Z3921">
            <v>116.42400000000001</v>
          </cell>
          <cell r="AA3921">
            <v>116.42400000000001</v>
          </cell>
          <cell r="AB3921">
            <v>116.42400000000001</v>
          </cell>
          <cell r="AC3921">
            <v>116.42400000000001</v>
          </cell>
          <cell r="AD3921">
            <v>116.42400000000001</v>
          </cell>
          <cell r="AE3921">
            <v>116.42400000000001</v>
          </cell>
          <cell r="BZ3921" t="str">
            <v/>
          </cell>
          <cell r="CA3921" t="str">
            <v/>
          </cell>
        </row>
        <row r="3922">
          <cell r="B3922" t="str">
            <v>Hohnke</v>
          </cell>
          <cell r="C3922" t="str">
            <v>Holger</v>
          </cell>
          <cell r="D3922" t="str">
            <v>Miniaturgolfclub Olympia Kiel</v>
          </cell>
          <cell r="AV3922">
            <v>108.851</v>
          </cell>
          <cell r="AW3922">
            <v>105.71299999999999</v>
          </cell>
          <cell r="AX3922">
            <v>105.20099999999999</v>
          </cell>
          <cell r="AY3922">
            <v>105.20099999999999</v>
          </cell>
          <cell r="AZ3922">
            <v>105.20099999999999</v>
          </cell>
          <cell r="BA3922">
            <v>105.20099999999999</v>
          </cell>
          <cell r="BB3922">
            <v>106.065</v>
          </cell>
          <cell r="BC3922">
            <v>106.428</v>
          </cell>
          <cell r="BD3922">
            <v>107.033</v>
          </cell>
          <cell r="BE3922">
            <v>107.033</v>
          </cell>
          <cell r="BF3922">
            <v>107.033</v>
          </cell>
          <cell r="BG3922">
            <v>107.134</v>
          </cell>
          <cell r="BH3922">
            <v>105.896</v>
          </cell>
          <cell r="BI3922">
            <v>105.86199999999999</v>
          </cell>
          <cell r="BJ3922">
            <v>105.789</v>
          </cell>
          <cell r="BK3922">
            <v>105.789</v>
          </cell>
          <cell r="BL3922">
            <v>105.789</v>
          </cell>
          <cell r="BM3922">
            <v>106.238</v>
          </cell>
          <cell r="BN3922">
            <v>106.074</v>
          </cell>
          <cell r="BO3922">
            <v>105.611</v>
          </cell>
          <cell r="BP3922">
            <v>105.553</v>
          </cell>
          <cell r="BQ3922">
            <v>105.553</v>
          </cell>
          <cell r="BR3922">
            <v>105.553</v>
          </cell>
          <cell r="BS3922">
            <v>105.815</v>
          </cell>
          <cell r="BT3922">
            <v>106.535</v>
          </cell>
          <cell r="BU3922">
            <v>106.483</v>
          </cell>
          <cell r="BV3922">
            <v>106.42</v>
          </cell>
          <cell r="BW3922">
            <v>106.42</v>
          </cell>
          <cell r="BX3922">
            <v>106.42</v>
          </cell>
          <cell r="BY3922">
            <v>106.42</v>
          </cell>
          <cell r="BZ3922">
            <v>106.42</v>
          </cell>
          <cell r="CA3922">
            <v>106.42</v>
          </cell>
        </row>
        <row r="3923">
          <cell r="B3923" t="str">
            <v>Höhnke</v>
          </cell>
          <cell r="C3923" t="str">
            <v>Hans-Joachim</v>
          </cell>
          <cell r="D3923" t="str">
            <v>Tempelhofer Miniaturgolf Verein von 1965</v>
          </cell>
          <cell r="F3923">
            <v>106.104</v>
          </cell>
          <cell r="G3923">
            <v>105.015</v>
          </cell>
          <cell r="H3923">
            <v>104.55800000000001</v>
          </cell>
          <cell r="I3923">
            <v>104.455</v>
          </cell>
          <cell r="J3923">
            <v>104.623</v>
          </cell>
          <cell r="K3923">
            <v>103.992</v>
          </cell>
          <cell r="L3923">
            <v>103.283</v>
          </cell>
          <cell r="M3923">
            <v>103.196</v>
          </cell>
          <cell r="N3923">
            <v>103.212</v>
          </cell>
          <cell r="O3923">
            <v>103.167</v>
          </cell>
          <cell r="P3923">
            <v>103.047</v>
          </cell>
          <cell r="Q3923">
            <v>103.241</v>
          </cell>
          <cell r="R3923">
            <v>103.655</v>
          </cell>
          <cell r="S3923">
            <v>103.655</v>
          </cell>
          <cell r="T3923">
            <v>105.88200000000001</v>
          </cell>
          <cell r="U3923">
            <v>105.88200000000001</v>
          </cell>
          <cell r="V3923">
            <v>105.88200000000001</v>
          </cell>
          <cell r="W3923">
            <v>104.012</v>
          </cell>
          <cell r="X3923">
            <v>106.309</v>
          </cell>
          <cell r="Y3923">
            <v>106.309</v>
          </cell>
          <cell r="Z3923">
            <v>104.976</v>
          </cell>
          <cell r="AA3923">
            <v>104.976</v>
          </cell>
          <cell r="AB3923">
            <v>104.976</v>
          </cell>
          <cell r="AC3923">
            <v>104.77200000000001</v>
          </cell>
          <cell r="AD3923">
            <v>103.807</v>
          </cell>
          <cell r="AE3923">
            <v>103.807</v>
          </cell>
          <cell r="AF3923">
            <v>104.10599999999999</v>
          </cell>
          <cell r="AG3923">
            <v>104.10599999999999</v>
          </cell>
          <cell r="AH3923">
            <v>104.10599999999999</v>
          </cell>
          <cell r="AI3923">
            <v>104.253</v>
          </cell>
          <cell r="AJ3923">
            <v>102.685</v>
          </cell>
          <cell r="AK3923">
            <v>102.685</v>
          </cell>
          <cell r="AL3923">
            <v>101.172</v>
          </cell>
          <cell r="AM3923">
            <v>101.172</v>
          </cell>
          <cell r="AN3923">
            <v>101.172</v>
          </cell>
          <cell r="AO3923">
            <v>101.718</v>
          </cell>
          <cell r="AP3923">
            <v>101.88500000000001</v>
          </cell>
          <cell r="AQ3923">
            <v>101.66800000000001</v>
          </cell>
          <cell r="AR3923">
            <v>101.9</v>
          </cell>
          <cell r="AS3923">
            <v>101.9</v>
          </cell>
          <cell r="AT3923">
            <v>101.9</v>
          </cell>
          <cell r="AU3923">
            <v>101.80200000000001</v>
          </cell>
          <cell r="AV3923">
            <v>101.619</v>
          </cell>
          <cell r="AW3923">
            <v>101.815</v>
          </cell>
          <cell r="AZ3923">
            <v>102.297</v>
          </cell>
          <cell r="BA3923">
            <v>105.294</v>
          </cell>
          <cell r="BB3923">
            <v>104.77200000000001</v>
          </cell>
          <cell r="BC3923">
            <v>104.77200000000001</v>
          </cell>
          <cell r="BD3923">
            <v>105.16</v>
          </cell>
          <cell r="BE3923">
            <v>105.16</v>
          </cell>
          <cell r="BF3923">
            <v>105.16</v>
          </cell>
          <cell r="BG3923">
            <v>105.16</v>
          </cell>
          <cell r="BJ3923">
            <v>105.581</v>
          </cell>
          <cell r="BK3923">
            <v>105.581</v>
          </cell>
          <cell r="BL3923">
            <v>105.581</v>
          </cell>
          <cell r="BM3923">
            <v>103.812</v>
          </cell>
          <cell r="BN3923">
            <v>103.09699999999999</v>
          </cell>
          <cell r="BO3923">
            <v>102.893</v>
          </cell>
          <cell r="BP3923">
            <v>103.108</v>
          </cell>
          <cell r="BQ3923">
            <v>103.108</v>
          </cell>
          <cell r="BR3923">
            <v>103.108</v>
          </cell>
          <cell r="BS3923">
            <v>104.604</v>
          </cell>
          <cell r="BT3923">
            <v>105.616</v>
          </cell>
          <cell r="BZ3923">
            <v>102.964</v>
          </cell>
          <cell r="CA3923">
            <v>99.997</v>
          </cell>
        </row>
        <row r="3924">
          <cell r="B3924" t="str">
            <v>Höing</v>
          </cell>
          <cell r="C3924" t="str">
            <v>Carlotta</v>
          </cell>
          <cell r="D3924" t="str">
            <v>Verein für Bahnengolf Osnabrück von 1984</v>
          </cell>
          <cell r="BG3924">
            <v>123.497</v>
          </cell>
          <cell r="BH3924">
            <v>123.497</v>
          </cell>
          <cell r="BI3924">
            <v>121.732</v>
          </cell>
          <cell r="BJ3924">
            <v>121.732</v>
          </cell>
          <cell r="BK3924">
            <v>121.732</v>
          </cell>
          <cell r="BL3924">
            <v>121.732</v>
          </cell>
          <cell r="BM3924">
            <v>121.31100000000001</v>
          </cell>
          <cell r="BN3924">
            <v>121.31100000000001</v>
          </cell>
          <cell r="BO3924">
            <v>117.051</v>
          </cell>
          <cell r="BZ3924" t="str">
            <v/>
          </cell>
          <cell r="CA3924" t="str">
            <v/>
          </cell>
        </row>
        <row r="3925">
          <cell r="B3925" t="str">
            <v>Hoiss</v>
          </cell>
          <cell r="C3925" t="str">
            <v>Georg</v>
          </cell>
          <cell r="D3925" t="str">
            <v>Minigolf-Club Diessen</v>
          </cell>
          <cell r="BC3925">
            <v>123.747</v>
          </cell>
          <cell r="BD3925">
            <v>123.747</v>
          </cell>
          <cell r="BE3925">
            <v>123.747</v>
          </cell>
          <cell r="BF3925">
            <v>123.747</v>
          </cell>
          <cell r="BG3925">
            <v>123.747</v>
          </cell>
          <cell r="BH3925">
            <v>123.747</v>
          </cell>
          <cell r="BI3925">
            <v>124.003</v>
          </cell>
          <cell r="BJ3925">
            <v>124.003</v>
          </cell>
          <cell r="BK3925">
            <v>124.003</v>
          </cell>
          <cell r="BL3925">
            <v>124.003</v>
          </cell>
          <cell r="BM3925">
            <v>124.003</v>
          </cell>
          <cell r="BN3925">
            <v>124.003</v>
          </cell>
          <cell r="BO3925">
            <v>122.85</v>
          </cell>
          <cell r="BP3925">
            <v>122.85</v>
          </cell>
          <cell r="BQ3925">
            <v>122.85</v>
          </cell>
          <cell r="BR3925">
            <v>122.85</v>
          </cell>
          <cell r="BS3925">
            <v>122.85</v>
          </cell>
          <cell r="BT3925">
            <v>127.35299999999999</v>
          </cell>
          <cell r="BU3925">
            <v>132.10400000000001</v>
          </cell>
          <cell r="BV3925">
            <v>132.10400000000001</v>
          </cell>
          <cell r="BW3925">
            <v>132.10400000000001</v>
          </cell>
          <cell r="BX3925">
            <v>132.10400000000001</v>
          </cell>
          <cell r="BY3925">
            <v>132.10400000000001</v>
          </cell>
          <cell r="BZ3925">
            <v>132.10400000000001</v>
          </cell>
          <cell r="CA3925">
            <v>132.10400000000001</v>
          </cell>
        </row>
        <row r="3926">
          <cell r="B3926" t="str">
            <v>Hoiss</v>
          </cell>
          <cell r="C3926" t="str">
            <v>Martina</v>
          </cell>
          <cell r="D3926" t="str">
            <v>Minigolf-Club Diessen</v>
          </cell>
          <cell r="BZ3926" t="str">
            <v/>
          </cell>
          <cell r="CA3926" t="str">
            <v/>
          </cell>
        </row>
        <row r="3927">
          <cell r="B3927" t="str">
            <v>Holborn</v>
          </cell>
          <cell r="C3927" t="str">
            <v>Nadine</v>
          </cell>
          <cell r="D3927" t="str">
            <v>MinigolfCard</v>
          </cell>
          <cell r="BZ3927" t="str">
            <v/>
          </cell>
          <cell r="CA3927" t="str">
            <v/>
          </cell>
        </row>
        <row r="3928">
          <cell r="B3928" t="str">
            <v>Holborn-Rasolofoson</v>
          </cell>
          <cell r="C3928" t="str">
            <v>Nadine</v>
          </cell>
          <cell r="D3928" t="str">
            <v>MinigolfCard</v>
          </cell>
          <cell r="BZ3928" t="str">
            <v/>
          </cell>
          <cell r="CA3928" t="str">
            <v/>
          </cell>
        </row>
        <row r="3929">
          <cell r="B3929" t="str">
            <v>Holderberg</v>
          </cell>
          <cell r="C3929" t="str">
            <v>Claudia</v>
          </cell>
          <cell r="D3929" t="str">
            <v>Bahnengolf-Sportclub Bochum 1978</v>
          </cell>
          <cell r="L3929">
            <v>122.069</v>
          </cell>
          <cell r="M3929">
            <v>118.895</v>
          </cell>
          <cell r="N3929">
            <v>117.113</v>
          </cell>
          <cell r="O3929">
            <v>117.113</v>
          </cell>
          <cell r="P3929">
            <v>117.113</v>
          </cell>
          <cell r="Q3929">
            <v>118.036</v>
          </cell>
          <cell r="R3929">
            <v>119.06</v>
          </cell>
          <cell r="S3929">
            <v>120.029</v>
          </cell>
          <cell r="T3929">
            <v>121.123</v>
          </cell>
          <cell r="U3929">
            <v>121.123</v>
          </cell>
          <cell r="V3929">
            <v>121.123</v>
          </cell>
          <cell r="W3929">
            <v>120.628</v>
          </cell>
          <cell r="X3929">
            <v>120.083</v>
          </cell>
          <cell r="Y3929">
            <v>120.083</v>
          </cell>
          <cell r="Z3929">
            <v>118.166</v>
          </cell>
          <cell r="AA3929">
            <v>118.166</v>
          </cell>
          <cell r="AB3929">
            <v>118.166</v>
          </cell>
          <cell r="AC3929">
            <v>115.441</v>
          </cell>
          <cell r="AD3929">
            <v>115.22</v>
          </cell>
          <cell r="AE3929">
            <v>114.321</v>
          </cell>
          <cell r="AF3929">
            <v>113.883</v>
          </cell>
          <cell r="AG3929">
            <v>113.883</v>
          </cell>
          <cell r="AH3929">
            <v>113.883</v>
          </cell>
          <cell r="AI3929">
            <v>115.529</v>
          </cell>
          <cell r="AJ3929">
            <v>112.827</v>
          </cell>
          <cell r="AK3929">
            <v>113.577</v>
          </cell>
          <cell r="AL3929">
            <v>113.625</v>
          </cell>
          <cell r="AM3929">
            <v>113.625</v>
          </cell>
          <cell r="AN3929">
            <v>113.625</v>
          </cell>
          <cell r="AO3929">
            <v>112.98699999999999</v>
          </cell>
          <cell r="AP3929">
            <v>115.236</v>
          </cell>
          <cell r="AQ3929">
            <v>115.236</v>
          </cell>
          <cell r="AR3929">
            <v>114.911</v>
          </cell>
          <cell r="AS3929">
            <v>114.911</v>
          </cell>
          <cell r="AT3929">
            <v>114.911</v>
          </cell>
          <cell r="AU3929">
            <v>119.05500000000001</v>
          </cell>
          <cell r="AV3929">
            <v>119.509</v>
          </cell>
          <cell r="AW3929">
            <v>119.509</v>
          </cell>
          <cell r="AX3929">
            <v>119.509</v>
          </cell>
          <cell r="AY3929">
            <v>119.509</v>
          </cell>
          <cell r="AZ3929">
            <v>119.509</v>
          </cell>
          <cell r="BA3929">
            <v>119.509</v>
          </cell>
          <cell r="BG3929">
            <v>129.28200000000001</v>
          </cell>
          <cell r="BH3929">
            <v>120.688</v>
          </cell>
          <cell r="BI3929">
            <v>116.428</v>
          </cell>
          <cell r="BJ3929">
            <v>116.428</v>
          </cell>
          <cell r="BK3929">
            <v>116.428</v>
          </cell>
          <cell r="BL3929">
            <v>116.428</v>
          </cell>
          <cell r="BM3929">
            <v>114.455</v>
          </cell>
          <cell r="BN3929">
            <v>116.52200000000001</v>
          </cell>
          <cell r="BO3929">
            <v>116.67100000000001</v>
          </cell>
          <cell r="BP3929">
            <v>116.67100000000001</v>
          </cell>
          <cell r="BQ3929">
            <v>116.67100000000001</v>
          </cell>
          <cell r="BR3929">
            <v>116.67100000000001</v>
          </cell>
          <cell r="BS3929">
            <v>121.093</v>
          </cell>
          <cell r="BT3929">
            <v>124.27</v>
          </cell>
          <cell r="BU3929">
            <v>115.956</v>
          </cell>
          <cell r="BV3929">
            <v>115.956</v>
          </cell>
          <cell r="BW3929">
            <v>115.956</v>
          </cell>
          <cell r="BX3929">
            <v>115.956</v>
          </cell>
          <cell r="BY3929">
            <v>115.956</v>
          </cell>
          <cell r="BZ3929">
            <v>119.6</v>
          </cell>
          <cell r="CA3929">
            <v>115.05200000000001</v>
          </cell>
        </row>
        <row r="3930">
          <cell r="B3930" t="str">
            <v>Holderberg</v>
          </cell>
          <cell r="C3930" t="str">
            <v>Hans-Peter</v>
          </cell>
          <cell r="D3930" t="str">
            <v>Bahnengolf-Sportclub Bochum 1978</v>
          </cell>
          <cell r="L3930">
            <v>116.736</v>
          </cell>
          <cell r="M3930">
            <v>118.05500000000001</v>
          </cell>
          <cell r="N3930">
            <v>115.003</v>
          </cell>
          <cell r="O3930">
            <v>115.003</v>
          </cell>
          <cell r="P3930">
            <v>115.003</v>
          </cell>
          <cell r="Q3930">
            <v>114.036</v>
          </cell>
          <cell r="R3930">
            <v>115.273</v>
          </cell>
          <cell r="S3930">
            <v>114.751</v>
          </cell>
          <cell r="T3930">
            <v>114.373</v>
          </cell>
          <cell r="U3930">
            <v>114.373</v>
          </cell>
          <cell r="V3930">
            <v>114.373</v>
          </cell>
          <cell r="W3930">
            <v>114.336</v>
          </cell>
          <cell r="X3930">
            <v>112.883</v>
          </cell>
          <cell r="Y3930">
            <v>112.883</v>
          </cell>
          <cell r="Z3930">
            <v>112.458</v>
          </cell>
          <cell r="AA3930">
            <v>112.458</v>
          </cell>
          <cell r="AB3930">
            <v>112.458</v>
          </cell>
          <cell r="AC3930">
            <v>113.59699999999999</v>
          </cell>
          <cell r="AD3930">
            <v>115.44199999999999</v>
          </cell>
          <cell r="AE3930">
            <v>115.419</v>
          </cell>
          <cell r="AF3930">
            <v>115.396</v>
          </cell>
          <cell r="AG3930">
            <v>115.396</v>
          </cell>
          <cell r="AH3930">
            <v>115.396</v>
          </cell>
          <cell r="AI3930">
            <v>115.72499999999999</v>
          </cell>
          <cell r="AJ3930">
            <v>116.056</v>
          </cell>
          <cell r="AK3930">
            <v>116.29900000000001</v>
          </cell>
          <cell r="AL3930">
            <v>115.071</v>
          </cell>
          <cell r="AM3930">
            <v>115.071</v>
          </cell>
          <cell r="AN3930">
            <v>115.071</v>
          </cell>
          <cell r="AO3930">
            <v>114.937</v>
          </cell>
          <cell r="AP3930">
            <v>113.887</v>
          </cell>
          <cell r="AQ3930">
            <v>113.887</v>
          </cell>
          <cell r="AR3930">
            <v>114.134</v>
          </cell>
          <cell r="AS3930">
            <v>114.134</v>
          </cell>
          <cell r="AT3930">
            <v>114.134</v>
          </cell>
          <cell r="AU3930">
            <v>114.925</v>
          </cell>
          <cell r="AV3930">
            <v>115.842</v>
          </cell>
          <cell r="AW3930">
            <v>115.842</v>
          </cell>
          <cell r="AX3930">
            <v>115.842</v>
          </cell>
          <cell r="AY3930">
            <v>115.842</v>
          </cell>
          <cell r="AZ3930">
            <v>115.842</v>
          </cell>
          <cell r="BA3930">
            <v>115.842</v>
          </cell>
          <cell r="BE3930">
            <v>118.151</v>
          </cell>
          <cell r="BF3930">
            <v>118.151</v>
          </cell>
          <cell r="BG3930">
            <v>118.795</v>
          </cell>
          <cell r="BH3930">
            <v>118.13200000000001</v>
          </cell>
          <cell r="BI3930">
            <v>115.161</v>
          </cell>
          <cell r="BJ3930">
            <v>115.161</v>
          </cell>
          <cell r="BK3930">
            <v>115.161</v>
          </cell>
          <cell r="BL3930">
            <v>115.161</v>
          </cell>
          <cell r="BM3930">
            <v>115.121</v>
          </cell>
          <cell r="BN3930">
            <v>115.71599999999999</v>
          </cell>
          <cell r="BO3930">
            <v>117.44799999999999</v>
          </cell>
          <cell r="BP3930">
            <v>117.44799999999999</v>
          </cell>
          <cell r="BQ3930">
            <v>117.44799999999999</v>
          </cell>
          <cell r="BR3930">
            <v>117.44799999999999</v>
          </cell>
          <cell r="BS3930">
            <v>117.261</v>
          </cell>
          <cell r="BT3930">
            <v>120.43</v>
          </cell>
          <cell r="BU3930">
            <v>116.289</v>
          </cell>
          <cell r="BV3930">
            <v>116.289</v>
          </cell>
          <cell r="BW3930">
            <v>116.289</v>
          </cell>
          <cell r="BX3930">
            <v>116.289</v>
          </cell>
          <cell r="BY3930">
            <v>116.289</v>
          </cell>
          <cell r="BZ3930">
            <v>115.877</v>
          </cell>
          <cell r="CA3930">
            <v>111.997</v>
          </cell>
        </row>
        <row r="3931">
          <cell r="B3931" t="str">
            <v>Holl</v>
          </cell>
          <cell r="C3931" t="str">
            <v>Peter</v>
          </cell>
          <cell r="D3931" t="str">
            <v>BGC Bornheim</v>
          </cell>
          <cell r="AP3931">
            <v>110.73</v>
          </cell>
          <cell r="AQ3931">
            <v>110.73</v>
          </cell>
          <cell r="AR3931">
            <v>110.73</v>
          </cell>
          <cell r="AS3931">
            <v>110.73</v>
          </cell>
          <cell r="AT3931">
            <v>110.73</v>
          </cell>
          <cell r="BZ3931" t="str">
            <v/>
          </cell>
          <cell r="CA3931" t="str">
            <v/>
          </cell>
        </row>
        <row r="3932">
          <cell r="B3932" t="str">
            <v>Höll</v>
          </cell>
          <cell r="C3932" t="str">
            <v>Alexander</v>
          </cell>
          <cell r="D3932" t="str">
            <v>BGC Bad Nenndorf</v>
          </cell>
          <cell r="G3932">
            <v>102.968</v>
          </cell>
          <cell r="H3932">
            <v>102.968</v>
          </cell>
          <cell r="I3932">
            <v>102.968</v>
          </cell>
          <cell r="J3932">
            <v>102.726</v>
          </cell>
          <cell r="K3932">
            <v>102.93300000000001</v>
          </cell>
          <cell r="BZ3932" t="str">
            <v/>
          </cell>
          <cell r="CA3932" t="str">
            <v/>
          </cell>
        </row>
        <row r="3933">
          <cell r="B3933" t="str">
            <v>Höll</v>
          </cell>
          <cell r="C3933" t="str">
            <v>Hans-Herbert</v>
          </cell>
          <cell r="D3933" t="str">
            <v>BGC Bad Nenndorf</v>
          </cell>
          <cell r="BZ3933" t="str">
            <v/>
          </cell>
          <cell r="CA3933" t="str">
            <v/>
          </cell>
        </row>
        <row r="3934">
          <cell r="B3934" t="str">
            <v>Hollborn</v>
          </cell>
          <cell r="C3934" t="str">
            <v>Bettina</v>
          </cell>
          <cell r="D3934" t="str">
            <v>Minigolf Sport-Verein Bad Münder/Springe von 2005</v>
          </cell>
          <cell r="G3934">
            <v>111.271</v>
          </cell>
          <cell r="H3934">
            <v>112.17700000000001</v>
          </cell>
          <cell r="I3934">
            <v>112.17700000000001</v>
          </cell>
          <cell r="J3934">
            <v>112.17700000000001</v>
          </cell>
          <cell r="K3934">
            <v>111.357</v>
          </cell>
          <cell r="L3934">
            <v>115.489</v>
          </cell>
          <cell r="M3934">
            <v>115.489</v>
          </cell>
          <cell r="BZ3934" t="str">
            <v/>
          </cell>
          <cell r="CA3934" t="str">
            <v/>
          </cell>
        </row>
        <row r="3935">
          <cell r="B3935" t="str">
            <v>Hollborn</v>
          </cell>
          <cell r="C3935" t="str">
            <v>Lukas</v>
          </cell>
          <cell r="D3935" t="str">
            <v>Minigolf Sport-Verein Bad Münder/Springe von 2005</v>
          </cell>
          <cell r="G3935">
            <v>111.05200000000001</v>
          </cell>
          <cell r="H3935">
            <v>111.42</v>
          </cell>
          <cell r="I3935">
            <v>111.42</v>
          </cell>
          <cell r="J3935">
            <v>111.42700000000001</v>
          </cell>
          <cell r="K3935">
            <v>111.908</v>
          </cell>
          <cell r="L3935">
            <v>112.15</v>
          </cell>
          <cell r="M3935">
            <v>112.15</v>
          </cell>
          <cell r="N3935">
            <v>110.682</v>
          </cell>
          <cell r="O3935">
            <v>110.682</v>
          </cell>
          <cell r="P3935">
            <v>110.682</v>
          </cell>
          <cell r="Q3935">
            <v>112.01600000000001</v>
          </cell>
          <cell r="R3935">
            <v>115.31</v>
          </cell>
          <cell r="S3935">
            <v>115.31</v>
          </cell>
          <cell r="BZ3935" t="str">
            <v/>
          </cell>
          <cell r="CA3935" t="str">
            <v/>
          </cell>
        </row>
        <row r="3936">
          <cell r="B3936" t="str">
            <v>Hölldobler</v>
          </cell>
          <cell r="C3936" t="str">
            <v>Luca</v>
          </cell>
          <cell r="D3936" t="str">
            <v>MGV Ansbach</v>
          </cell>
          <cell r="BZ3936" t="str">
            <v/>
          </cell>
          <cell r="CA3936" t="str">
            <v/>
          </cell>
        </row>
        <row r="3937">
          <cell r="B3937" t="str">
            <v>Hollenbach</v>
          </cell>
          <cell r="C3937" t="str">
            <v>Dirk</v>
          </cell>
          <cell r="D3937" t="str">
            <v>MinigolfCard</v>
          </cell>
          <cell r="BZ3937" t="str">
            <v/>
          </cell>
          <cell r="CA3937" t="str">
            <v/>
          </cell>
        </row>
        <row r="3938">
          <cell r="B3938" t="str">
            <v>Hollensteiner</v>
          </cell>
          <cell r="C3938" t="str">
            <v>Birte</v>
          </cell>
          <cell r="D3938" t="str">
            <v>BV Sennestadt</v>
          </cell>
          <cell r="BM3938">
            <v>122.46899999999999</v>
          </cell>
          <cell r="BN3938">
            <v>117.614</v>
          </cell>
          <cell r="BO3938">
            <v>117.614</v>
          </cell>
          <cell r="BP3938">
            <v>117.614</v>
          </cell>
          <cell r="BQ3938">
            <v>117.614</v>
          </cell>
          <cell r="BR3938">
            <v>117.614</v>
          </cell>
          <cell r="BS3938">
            <v>117.405</v>
          </cell>
          <cell r="BT3938">
            <v>117.13</v>
          </cell>
          <cell r="BU3938">
            <v>117.13500000000001</v>
          </cell>
          <cell r="BV3938">
            <v>117.13500000000001</v>
          </cell>
          <cell r="BW3938">
            <v>117.13500000000001</v>
          </cell>
          <cell r="BX3938">
            <v>117.13500000000001</v>
          </cell>
          <cell r="BY3938">
            <v>117.13500000000001</v>
          </cell>
          <cell r="BZ3938">
            <v>117.56699999999999</v>
          </cell>
          <cell r="CA3938">
            <v>114.9</v>
          </cell>
        </row>
        <row r="3939">
          <cell r="B3939" t="str">
            <v>Hollstein</v>
          </cell>
          <cell r="C3939" t="str">
            <v>Bernd</v>
          </cell>
          <cell r="D3939" t="str">
            <v>1. MGC 1970 Göttingen</v>
          </cell>
          <cell r="H3939">
            <v>106.351</v>
          </cell>
          <cell r="I3939">
            <v>106.351</v>
          </cell>
          <cell r="J3939">
            <v>106.351</v>
          </cell>
          <cell r="K3939">
            <v>103.679</v>
          </cell>
          <cell r="L3939">
            <v>103.85299999999999</v>
          </cell>
          <cell r="M3939">
            <v>103.85299999999999</v>
          </cell>
          <cell r="N3939">
            <v>103.44</v>
          </cell>
          <cell r="O3939">
            <v>103.44</v>
          </cell>
          <cell r="P3939">
            <v>103.44</v>
          </cell>
          <cell r="Q3939">
            <v>104.29900000000001</v>
          </cell>
          <cell r="R3939">
            <v>103.79600000000001</v>
          </cell>
          <cell r="S3939">
            <v>103.79600000000001</v>
          </cell>
          <cell r="T3939">
            <v>103.79600000000001</v>
          </cell>
          <cell r="U3939">
            <v>103.79600000000001</v>
          </cell>
          <cell r="V3939">
            <v>103.79600000000001</v>
          </cell>
          <cell r="W3939">
            <v>103.79600000000001</v>
          </cell>
          <cell r="X3939">
            <v>111.226</v>
          </cell>
          <cell r="Y3939">
            <v>111.226</v>
          </cell>
          <cell r="AE3939">
            <v>107.086</v>
          </cell>
          <cell r="AF3939">
            <v>107.086</v>
          </cell>
          <cell r="AG3939">
            <v>107.086</v>
          </cell>
          <cell r="AH3939">
            <v>107.086</v>
          </cell>
          <cell r="AI3939">
            <v>107.086</v>
          </cell>
          <cell r="BZ3939" t="str">
            <v/>
          </cell>
          <cell r="CA3939" t="str">
            <v/>
          </cell>
        </row>
        <row r="3940">
          <cell r="B3940" t="str">
            <v>Hollwedel</v>
          </cell>
          <cell r="C3940" t="str">
            <v>Dieter</v>
          </cell>
          <cell r="D3940" t="str">
            <v>Miniatur-Golf-Verein Bremen</v>
          </cell>
          <cell r="BB3940">
            <v>113.79</v>
          </cell>
          <cell r="BC3940">
            <v>113.64700000000001</v>
          </cell>
          <cell r="BD3940">
            <v>113.64700000000001</v>
          </cell>
          <cell r="BE3940">
            <v>113.64700000000001</v>
          </cell>
          <cell r="BF3940">
            <v>113.64700000000001</v>
          </cell>
          <cell r="BG3940">
            <v>112.691</v>
          </cell>
          <cell r="BH3940">
            <v>111.121</v>
          </cell>
          <cell r="BI3940">
            <v>110.111</v>
          </cell>
          <cell r="BJ3940">
            <v>110.111</v>
          </cell>
          <cell r="BK3940">
            <v>110.111</v>
          </cell>
          <cell r="BL3940">
            <v>110.111</v>
          </cell>
          <cell r="BM3940">
            <v>110.21299999999999</v>
          </cell>
          <cell r="BN3940">
            <v>110.741</v>
          </cell>
          <cell r="BO3940">
            <v>110.88</v>
          </cell>
          <cell r="BP3940">
            <v>110.87</v>
          </cell>
          <cell r="BQ3940">
            <v>110.87</v>
          </cell>
          <cell r="BR3940">
            <v>110.87</v>
          </cell>
          <cell r="BS3940">
            <v>111.523</v>
          </cell>
          <cell r="BT3940">
            <v>108.517</v>
          </cell>
          <cell r="BU3940">
            <v>108.815</v>
          </cell>
          <cell r="BV3940">
            <v>107.837</v>
          </cell>
          <cell r="BW3940">
            <v>107.837</v>
          </cell>
          <cell r="BX3940">
            <v>107.837</v>
          </cell>
          <cell r="BY3940">
            <v>107.837</v>
          </cell>
          <cell r="BZ3940">
            <v>108.476</v>
          </cell>
          <cell r="CA3940">
            <v>109.158</v>
          </cell>
        </row>
        <row r="3941">
          <cell r="B3941" t="str">
            <v>Hölscher</v>
          </cell>
          <cell r="C3941" t="str">
            <v>Lars</v>
          </cell>
          <cell r="D3941" t="str">
            <v>1. Bahnengolf-Club Singen</v>
          </cell>
          <cell r="H3941">
            <v>113.199</v>
          </cell>
          <cell r="I3941">
            <v>113.199</v>
          </cell>
          <cell r="J3941">
            <v>113.199</v>
          </cell>
          <cell r="K3941">
            <v>110.35899999999999</v>
          </cell>
          <cell r="L3941">
            <v>107.485</v>
          </cell>
          <cell r="M3941">
            <v>107.485</v>
          </cell>
          <cell r="N3941">
            <v>107.485</v>
          </cell>
          <cell r="O3941">
            <v>107.485</v>
          </cell>
          <cell r="P3941">
            <v>107.485</v>
          </cell>
          <cell r="Q3941">
            <v>110.235</v>
          </cell>
          <cell r="BZ3941" t="str">
            <v/>
          </cell>
          <cell r="CA3941" t="str">
            <v/>
          </cell>
        </row>
        <row r="3942">
          <cell r="B3942" t="str">
            <v>Holte</v>
          </cell>
          <cell r="C3942" t="str">
            <v>Adrian</v>
          </cell>
          <cell r="D3942" t="str">
            <v>MGC "AS" Witten 1963</v>
          </cell>
          <cell r="AD3942">
            <v>107.41800000000001</v>
          </cell>
          <cell r="AE3942">
            <v>107.41800000000001</v>
          </cell>
          <cell r="AF3942">
            <v>107.41800000000001</v>
          </cell>
          <cell r="AG3942">
            <v>107.41800000000001</v>
          </cell>
          <cell r="AH3942">
            <v>107.41800000000001</v>
          </cell>
          <cell r="AI3942">
            <v>107.41800000000001</v>
          </cell>
          <cell r="BZ3942" t="str">
            <v/>
          </cell>
          <cell r="CA3942" t="str">
            <v/>
          </cell>
        </row>
        <row r="3943">
          <cell r="B3943" t="str">
            <v>Höltgen</v>
          </cell>
          <cell r="C3943" t="str">
            <v>Alfred</v>
          </cell>
          <cell r="D3943" t="str">
            <v>BGS Hardenberg-Pötter</v>
          </cell>
          <cell r="BZ3943" t="str">
            <v/>
          </cell>
          <cell r="CA3943">
            <v>113.39</v>
          </cell>
        </row>
        <row r="3944">
          <cell r="B3944" t="str">
            <v>Höltgen</v>
          </cell>
          <cell r="C3944" t="str">
            <v>Gudrun</v>
          </cell>
          <cell r="D3944" t="str">
            <v>BGS Hardenberg-Pötter</v>
          </cell>
          <cell r="BZ3944">
            <v>107.184</v>
          </cell>
          <cell r="CA3944">
            <v>105.09</v>
          </cell>
        </row>
        <row r="3945">
          <cell r="B3945" t="str">
            <v>Holtkamp</v>
          </cell>
          <cell r="C3945" t="str">
            <v>Lars</v>
          </cell>
          <cell r="D3945" t="str">
            <v>BV Harsewinkel</v>
          </cell>
          <cell r="G3945">
            <v>109.48699999999999</v>
          </cell>
          <cell r="H3945">
            <v>109.48699999999999</v>
          </cell>
          <cell r="I3945">
            <v>109.48699999999999</v>
          </cell>
          <cell r="J3945">
            <v>109.48699999999999</v>
          </cell>
          <cell r="K3945">
            <v>108.873</v>
          </cell>
          <cell r="L3945">
            <v>111.048</v>
          </cell>
          <cell r="M3945">
            <v>110.30200000000001</v>
          </cell>
          <cell r="N3945">
            <v>110.30200000000001</v>
          </cell>
          <cell r="O3945">
            <v>110.30200000000001</v>
          </cell>
          <cell r="P3945">
            <v>110.30200000000001</v>
          </cell>
          <cell r="BZ3945" t="str">
            <v/>
          </cell>
          <cell r="CA3945" t="str">
            <v/>
          </cell>
        </row>
        <row r="3946">
          <cell r="B3946" t="str">
            <v>Holtmann</v>
          </cell>
          <cell r="C3946" t="str">
            <v>Marcus</v>
          </cell>
          <cell r="D3946" t="str">
            <v>Cobigolf-Verein Hamm 2019</v>
          </cell>
          <cell r="BZ3946" t="str">
            <v/>
          </cell>
          <cell r="CA3946" t="str">
            <v/>
          </cell>
        </row>
        <row r="3947">
          <cell r="B3947" t="str">
            <v>Holtmann</v>
          </cell>
          <cell r="C3947" t="str">
            <v>Marcus</v>
          </cell>
          <cell r="D3947" t="str">
            <v>MinigolfCard</v>
          </cell>
          <cell r="BZ3947" t="str">
            <v/>
          </cell>
          <cell r="CA3947" t="str">
            <v/>
          </cell>
        </row>
        <row r="3948">
          <cell r="B3948" t="str">
            <v>Holtz</v>
          </cell>
          <cell r="C3948" t="str">
            <v>Edgar</v>
          </cell>
          <cell r="D3948" t="str">
            <v>1. Minigolf-Club Rheinhausen</v>
          </cell>
          <cell r="G3948">
            <v>107.774</v>
          </cell>
          <cell r="H3948">
            <v>109.083</v>
          </cell>
          <cell r="I3948">
            <v>109.083</v>
          </cell>
          <cell r="J3948">
            <v>109.083</v>
          </cell>
          <cell r="K3948">
            <v>110.404</v>
          </cell>
          <cell r="L3948">
            <v>110.2</v>
          </cell>
          <cell r="M3948">
            <v>110.2</v>
          </cell>
          <cell r="N3948">
            <v>109.19199999999999</v>
          </cell>
          <cell r="O3948">
            <v>109.19199999999999</v>
          </cell>
          <cell r="P3948">
            <v>109.19199999999999</v>
          </cell>
          <cell r="Q3948">
            <v>108.642</v>
          </cell>
          <cell r="R3948">
            <v>107.363</v>
          </cell>
          <cell r="S3948">
            <v>107.363</v>
          </cell>
          <cell r="T3948">
            <v>108.086</v>
          </cell>
          <cell r="U3948">
            <v>108.086</v>
          </cell>
          <cell r="V3948">
            <v>108.086</v>
          </cell>
          <cell r="W3948">
            <v>108.02</v>
          </cell>
          <cell r="X3948">
            <v>108.523</v>
          </cell>
          <cell r="Y3948">
            <v>108.523</v>
          </cell>
          <cell r="Z3948">
            <v>108.706</v>
          </cell>
          <cell r="AA3948">
            <v>108.706</v>
          </cell>
          <cell r="AB3948">
            <v>108.706</v>
          </cell>
          <cell r="AC3948">
            <v>107.69199999999999</v>
          </cell>
          <cell r="AD3948">
            <v>108.61799999999999</v>
          </cell>
          <cell r="AE3948">
            <v>108.61799999999999</v>
          </cell>
          <cell r="AF3948">
            <v>107.32299999999999</v>
          </cell>
          <cell r="AG3948">
            <v>107.32299999999999</v>
          </cell>
          <cell r="AH3948">
            <v>107.32299999999999</v>
          </cell>
          <cell r="AI3948">
            <v>108.012</v>
          </cell>
          <cell r="AJ3948">
            <v>106.905</v>
          </cell>
          <cell r="AK3948">
            <v>107.289</v>
          </cell>
          <cell r="AL3948">
            <v>107.33499999999999</v>
          </cell>
          <cell r="AM3948">
            <v>107.33499999999999</v>
          </cell>
          <cell r="AN3948">
            <v>107.33499999999999</v>
          </cell>
          <cell r="AO3948">
            <v>106.131</v>
          </cell>
          <cell r="AP3948">
            <v>106.018</v>
          </cell>
          <cell r="AQ3948">
            <v>105.675</v>
          </cell>
          <cell r="AR3948">
            <v>105.267</v>
          </cell>
          <cell r="AS3948">
            <v>105.267</v>
          </cell>
          <cell r="AT3948">
            <v>105.267</v>
          </cell>
          <cell r="AU3948">
            <v>106.762</v>
          </cell>
          <cell r="AV3948">
            <v>108.101</v>
          </cell>
          <cell r="AW3948">
            <v>108.444</v>
          </cell>
          <cell r="AX3948">
            <v>108.444</v>
          </cell>
          <cell r="AY3948">
            <v>108.444</v>
          </cell>
          <cell r="AZ3948">
            <v>108.444</v>
          </cell>
          <cell r="BA3948">
            <v>107.48399999999999</v>
          </cell>
          <cell r="BB3948">
            <v>108.57</v>
          </cell>
          <cell r="BC3948">
            <v>105.96899999999999</v>
          </cell>
          <cell r="BD3948">
            <v>106.45</v>
          </cell>
          <cell r="BE3948">
            <v>106.45</v>
          </cell>
          <cell r="BF3948">
            <v>106.45</v>
          </cell>
          <cell r="BG3948">
            <v>106.307</v>
          </cell>
          <cell r="BH3948">
            <v>105.178</v>
          </cell>
          <cell r="BI3948">
            <v>105.32899999999999</v>
          </cell>
          <cell r="BJ3948">
            <v>105.123</v>
          </cell>
          <cell r="BK3948">
            <v>105.123</v>
          </cell>
          <cell r="BL3948">
            <v>105.123</v>
          </cell>
          <cell r="BM3948">
            <v>105.551</v>
          </cell>
          <cell r="BN3948">
            <v>104.648</v>
          </cell>
          <cell r="BO3948">
            <v>104.916</v>
          </cell>
          <cell r="BP3948">
            <v>104.71299999999999</v>
          </cell>
          <cell r="BQ3948">
            <v>104.71299999999999</v>
          </cell>
          <cell r="BR3948">
            <v>104.71299999999999</v>
          </cell>
          <cell r="BS3948">
            <v>103.849</v>
          </cell>
          <cell r="BT3948">
            <v>103.688</v>
          </cell>
          <cell r="BU3948">
            <v>102.97199999999999</v>
          </cell>
          <cell r="BV3948">
            <v>102.94</v>
          </cell>
          <cell r="BW3948">
            <v>102.94</v>
          </cell>
          <cell r="BX3948">
            <v>102.94</v>
          </cell>
          <cell r="BY3948">
            <v>102.94</v>
          </cell>
          <cell r="BZ3948">
            <v>102.949</v>
          </cell>
          <cell r="CA3948">
            <v>103.221</v>
          </cell>
        </row>
        <row r="3949">
          <cell r="B3949" t="str">
            <v>Holtz</v>
          </cell>
          <cell r="C3949" t="str">
            <v>Frederik</v>
          </cell>
          <cell r="D3949" t="str">
            <v>1. Minigolf-Club Rheinhausen</v>
          </cell>
          <cell r="G3949">
            <v>115.264</v>
          </cell>
          <cell r="H3949">
            <v>114.29300000000001</v>
          </cell>
          <cell r="I3949">
            <v>114.29300000000001</v>
          </cell>
          <cell r="J3949">
            <v>114.29300000000001</v>
          </cell>
          <cell r="K3949">
            <v>112.985</v>
          </cell>
          <cell r="L3949">
            <v>112.446</v>
          </cell>
          <cell r="M3949">
            <v>112.218</v>
          </cell>
          <cell r="N3949">
            <v>111.937</v>
          </cell>
          <cell r="O3949">
            <v>111.937</v>
          </cell>
          <cell r="P3949">
            <v>111.937</v>
          </cell>
          <cell r="Q3949">
            <v>110.982</v>
          </cell>
          <cell r="R3949">
            <v>110.74299999999999</v>
          </cell>
          <cell r="S3949">
            <v>109.771</v>
          </cell>
          <cell r="T3949">
            <v>109.414</v>
          </cell>
          <cell r="U3949">
            <v>109.414</v>
          </cell>
          <cell r="V3949">
            <v>109.414</v>
          </cell>
          <cell r="W3949">
            <v>109.658</v>
          </cell>
          <cell r="X3949">
            <v>109.108</v>
          </cell>
          <cell r="Y3949">
            <v>109.33</v>
          </cell>
          <cell r="Z3949">
            <v>109.536</v>
          </cell>
          <cell r="AA3949">
            <v>109.536</v>
          </cell>
          <cell r="AB3949">
            <v>109.536</v>
          </cell>
          <cell r="AC3949">
            <v>110.14700000000001</v>
          </cell>
          <cell r="AD3949">
            <v>108.541</v>
          </cell>
          <cell r="AE3949">
            <v>108.541</v>
          </cell>
          <cell r="AF3949">
            <v>107.59699999999999</v>
          </cell>
          <cell r="AG3949">
            <v>107.59699999999999</v>
          </cell>
          <cell r="AH3949">
            <v>107.59699999999999</v>
          </cell>
          <cell r="AI3949">
            <v>108.491</v>
          </cell>
          <cell r="AJ3949">
            <v>109.139</v>
          </cell>
          <cell r="AK3949">
            <v>108.143</v>
          </cell>
          <cell r="AL3949">
            <v>108.914</v>
          </cell>
          <cell r="AM3949">
            <v>108.914</v>
          </cell>
          <cell r="AN3949">
            <v>108.914</v>
          </cell>
          <cell r="AO3949">
            <v>107.727</v>
          </cell>
          <cell r="AP3949">
            <v>107.52500000000001</v>
          </cell>
          <cell r="AQ3949">
            <v>107.637</v>
          </cell>
          <cell r="AR3949">
            <v>106.21299999999999</v>
          </cell>
          <cell r="AS3949">
            <v>106.21299999999999</v>
          </cell>
          <cell r="AT3949">
            <v>106.21299999999999</v>
          </cell>
          <cell r="AU3949">
            <v>109.601</v>
          </cell>
          <cell r="AV3949">
            <v>108.31</v>
          </cell>
          <cell r="AW3949">
            <v>108.31</v>
          </cell>
          <cell r="AX3949">
            <v>109.319</v>
          </cell>
          <cell r="AY3949">
            <v>109.319</v>
          </cell>
          <cell r="AZ3949">
            <v>109.319</v>
          </cell>
          <cell r="BA3949">
            <v>107.13500000000001</v>
          </cell>
          <cell r="BB3949">
            <v>107.154</v>
          </cell>
          <cell r="BC3949">
            <v>104.816</v>
          </cell>
          <cell r="BD3949">
            <v>105.524</v>
          </cell>
          <cell r="BE3949">
            <v>105.524</v>
          </cell>
          <cell r="BF3949">
            <v>105.524</v>
          </cell>
          <cell r="BG3949">
            <v>105.499</v>
          </cell>
          <cell r="BH3949">
            <v>104.774</v>
          </cell>
          <cell r="BI3949">
            <v>105.884</v>
          </cell>
          <cell r="BJ3949">
            <v>105.40300000000001</v>
          </cell>
          <cell r="BK3949">
            <v>105.40300000000001</v>
          </cell>
          <cell r="BL3949">
            <v>105.40300000000001</v>
          </cell>
          <cell r="BM3949">
            <v>106.276</v>
          </cell>
          <cell r="BN3949">
            <v>106.679</v>
          </cell>
          <cell r="BO3949">
            <v>106.86199999999999</v>
          </cell>
          <cell r="BP3949">
            <v>106.279</v>
          </cell>
          <cell r="BQ3949">
            <v>106.279</v>
          </cell>
          <cell r="BR3949">
            <v>106.279</v>
          </cell>
          <cell r="BS3949">
            <v>106.59099999999999</v>
          </cell>
          <cell r="BT3949">
            <v>105.396</v>
          </cell>
          <cell r="BU3949">
            <v>104.828</v>
          </cell>
          <cell r="BV3949">
            <v>105.048</v>
          </cell>
          <cell r="BW3949">
            <v>105.048</v>
          </cell>
          <cell r="BX3949">
            <v>105.048</v>
          </cell>
          <cell r="BY3949">
            <v>105.048</v>
          </cell>
          <cell r="BZ3949">
            <v>105.187</v>
          </cell>
          <cell r="CA3949">
            <v>104.748</v>
          </cell>
        </row>
        <row r="3950">
          <cell r="B3950" t="str">
            <v>Holtz</v>
          </cell>
          <cell r="C3950" t="str">
            <v>Henning</v>
          </cell>
          <cell r="D3950" t="str">
            <v>MinigolfCard</v>
          </cell>
          <cell r="BZ3950" t="str">
            <v/>
          </cell>
          <cell r="CA3950" t="str">
            <v/>
          </cell>
        </row>
        <row r="3951">
          <cell r="B3951" t="str">
            <v>Holtz</v>
          </cell>
          <cell r="C3951" t="str">
            <v>Peter</v>
          </cell>
          <cell r="D3951" t="str">
            <v>1. Minigolf-Club Rheinhausen</v>
          </cell>
          <cell r="H3951">
            <v>120.502</v>
          </cell>
          <cell r="I3951">
            <v>120.502</v>
          </cell>
          <cell r="J3951">
            <v>120.502</v>
          </cell>
          <cell r="K3951">
            <v>115.996</v>
          </cell>
          <cell r="L3951">
            <v>115.21599999999999</v>
          </cell>
          <cell r="M3951">
            <v>115.21599999999999</v>
          </cell>
          <cell r="N3951">
            <v>114.69199999999999</v>
          </cell>
          <cell r="O3951">
            <v>114.69199999999999</v>
          </cell>
          <cell r="P3951">
            <v>114.69199999999999</v>
          </cell>
          <cell r="Q3951">
            <v>115.59099999999999</v>
          </cell>
          <cell r="R3951">
            <v>117.08499999999999</v>
          </cell>
          <cell r="S3951">
            <v>117.08499999999999</v>
          </cell>
          <cell r="T3951">
            <v>117.251</v>
          </cell>
          <cell r="U3951">
            <v>117.251</v>
          </cell>
          <cell r="V3951">
            <v>117.251</v>
          </cell>
          <cell r="W3951">
            <v>120.084</v>
          </cell>
          <cell r="X3951">
            <v>118.767</v>
          </cell>
          <cell r="Y3951">
            <v>118.767</v>
          </cell>
          <cell r="Z3951">
            <v>120.16</v>
          </cell>
          <cell r="AA3951">
            <v>120.16</v>
          </cell>
          <cell r="AB3951">
            <v>120.16</v>
          </cell>
          <cell r="AC3951">
            <v>116.73699999999999</v>
          </cell>
          <cell r="AD3951">
            <v>116.053</v>
          </cell>
          <cell r="AE3951">
            <v>116.053</v>
          </cell>
          <cell r="AF3951">
            <v>115.41800000000001</v>
          </cell>
          <cell r="AG3951">
            <v>115.41800000000001</v>
          </cell>
          <cell r="AH3951">
            <v>115.41800000000001</v>
          </cell>
          <cell r="AI3951">
            <v>115.764</v>
          </cell>
          <cell r="AJ3951">
            <v>114.88</v>
          </cell>
          <cell r="AK3951">
            <v>114.88</v>
          </cell>
          <cell r="AL3951">
            <v>115.703</v>
          </cell>
          <cell r="AM3951">
            <v>115.703</v>
          </cell>
          <cell r="AN3951">
            <v>115.703</v>
          </cell>
          <cell r="AO3951">
            <v>116.35299999999999</v>
          </cell>
          <cell r="AP3951">
            <v>116.398</v>
          </cell>
          <cell r="AQ3951">
            <v>116.398</v>
          </cell>
          <cell r="AR3951">
            <v>116.965</v>
          </cell>
          <cell r="AS3951">
            <v>116.965</v>
          </cell>
          <cell r="AT3951">
            <v>116.965</v>
          </cell>
          <cell r="AU3951">
            <v>117.471</v>
          </cell>
          <cell r="AV3951">
            <v>119.491</v>
          </cell>
          <cell r="AW3951">
            <v>119.491</v>
          </cell>
          <cell r="AX3951">
            <v>119.29600000000001</v>
          </cell>
          <cell r="AY3951">
            <v>119.29600000000001</v>
          </cell>
          <cell r="AZ3951">
            <v>119.29600000000001</v>
          </cell>
          <cell r="BA3951">
            <v>118.55800000000001</v>
          </cell>
          <cell r="BB3951">
            <v>119.90300000000001</v>
          </cell>
          <cell r="BC3951">
            <v>114.63500000000001</v>
          </cell>
          <cell r="BD3951">
            <v>116.047</v>
          </cell>
          <cell r="BE3951">
            <v>116.047</v>
          </cell>
          <cell r="BF3951">
            <v>116.047</v>
          </cell>
          <cell r="BG3951">
            <v>116.363</v>
          </cell>
          <cell r="BH3951">
            <v>116.917</v>
          </cell>
          <cell r="BI3951">
            <v>115.971</v>
          </cell>
          <cell r="BJ3951">
            <v>115.41</v>
          </cell>
          <cell r="BK3951">
            <v>115.41</v>
          </cell>
          <cell r="BL3951">
            <v>115.41</v>
          </cell>
          <cell r="BM3951">
            <v>113.827</v>
          </cell>
          <cell r="BN3951">
            <v>112.679</v>
          </cell>
          <cell r="BO3951">
            <v>113.611</v>
          </cell>
          <cell r="BP3951">
            <v>113.60299999999999</v>
          </cell>
          <cell r="BQ3951">
            <v>113.60299999999999</v>
          </cell>
          <cell r="BR3951">
            <v>113.60299999999999</v>
          </cell>
          <cell r="BS3951">
            <v>113.501</v>
          </cell>
          <cell r="BT3951">
            <v>113.575</v>
          </cell>
          <cell r="BU3951">
            <v>113.873</v>
          </cell>
          <cell r="BV3951">
            <v>113.94799999999999</v>
          </cell>
          <cell r="BW3951">
            <v>113.94799999999999</v>
          </cell>
          <cell r="BX3951">
            <v>113.94799999999999</v>
          </cell>
          <cell r="BY3951">
            <v>113.94799999999999</v>
          </cell>
          <cell r="BZ3951">
            <v>113.857</v>
          </cell>
          <cell r="CA3951">
            <v>114.285</v>
          </cell>
        </row>
        <row r="3952">
          <cell r="B3952" t="str">
            <v>Holtzmann</v>
          </cell>
          <cell r="C3952" t="str">
            <v>Florian</v>
          </cell>
          <cell r="D3952" t="str">
            <v>1. MGC Köln 1961</v>
          </cell>
          <cell r="AV3952">
            <v>111.65600000000001</v>
          </cell>
          <cell r="AW3952">
            <v>111.65600000000001</v>
          </cell>
          <cell r="AX3952">
            <v>107.717</v>
          </cell>
          <cell r="AY3952">
            <v>107.717</v>
          </cell>
          <cell r="AZ3952">
            <v>107.717</v>
          </cell>
          <cell r="BA3952">
            <v>106.628</v>
          </cell>
          <cell r="BB3952">
            <v>108.458</v>
          </cell>
          <cell r="BC3952">
            <v>108.458</v>
          </cell>
          <cell r="BD3952">
            <v>111.309</v>
          </cell>
          <cell r="BE3952">
            <v>105.881</v>
          </cell>
          <cell r="BF3952">
            <v>105.881</v>
          </cell>
          <cell r="BG3952">
            <v>105.741</v>
          </cell>
          <cell r="BH3952">
            <v>106.259</v>
          </cell>
          <cell r="BI3952">
            <v>106.383</v>
          </cell>
          <cell r="BJ3952">
            <v>106.43899999999999</v>
          </cell>
          <cell r="BK3952">
            <v>106.43899999999999</v>
          </cell>
          <cell r="BL3952">
            <v>106.43899999999999</v>
          </cell>
          <cell r="BM3952">
            <v>107.541</v>
          </cell>
          <cell r="BN3952">
            <v>106.52200000000001</v>
          </cell>
          <cell r="BO3952">
            <v>105.289</v>
          </cell>
          <cell r="BP3952">
            <v>104.22</v>
          </cell>
          <cell r="BQ3952">
            <v>104.22</v>
          </cell>
          <cell r="BR3952">
            <v>104.22</v>
          </cell>
          <cell r="BS3952">
            <v>103.694</v>
          </cell>
          <cell r="BT3952">
            <v>103.4</v>
          </cell>
          <cell r="BU3952">
            <v>104.21299999999999</v>
          </cell>
          <cell r="BV3952">
            <v>105.18600000000001</v>
          </cell>
          <cell r="BW3952">
            <v>105.18600000000001</v>
          </cell>
          <cell r="BZ3952" t="str">
            <v/>
          </cell>
          <cell r="CA3952" t="str">
            <v/>
          </cell>
        </row>
        <row r="3953">
          <cell r="B3953" t="str">
            <v>Holtzmann</v>
          </cell>
          <cell r="C3953" t="str">
            <v>Ursula</v>
          </cell>
          <cell r="D3953" t="str">
            <v>1. Minigolf-Club Köln 1961</v>
          </cell>
          <cell r="BZ3953" t="str">
            <v/>
          </cell>
          <cell r="CA3953" t="str">
            <v/>
          </cell>
        </row>
        <row r="3954">
          <cell r="B3954" t="str">
            <v>Holz</v>
          </cell>
          <cell r="C3954" t="str">
            <v>Dieter</v>
          </cell>
          <cell r="D3954" t="str">
            <v>Niendorfer MC v. 1963</v>
          </cell>
          <cell r="BZ3954" t="str">
            <v/>
          </cell>
          <cell r="CA3954" t="str">
            <v/>
          </cell>
        </row>
        <row r="3955">
          <cell r="B3955" t="str">
            <v>Holz</v>
          </cell>
          <cell r="C3955" t="str">
            <v>Michael</v>
          </cell>
          <cell r="D3955" t="str">
            <v>MinigolfCard</v>
          </cell>
          <cell r="BZ3955" t="str">
            <v/>
          </cell>
          <cell r="CA3955" t="str">
            <v/>
          </cell>
        </row>
        <row r="3956">
          <cell r="B3956" t="str">
            <v>Holz</v>
          </cell>
          <cell r="C3956" t="str">
            <v>Philipp</v>
          </cell>
          <cell r="D3956" t="str">
            <v>BGV Berger Feld</v>
          </cell>
          <cell r="G3956">
            <v>115.437</v>
          </cell>
          <cell r="H3956">
            <v>115.437</v>
          </cell>
          <cell r="I3956">
            <v>115.437</v>
          </cell>
          <cell r="J3956">
            <v>115.437</v>
          </cell>
          <cell r="K3956">
            <v>115.437</v>
          </cell>
          <cell r="L3956">
            <v>115.437</v>
          </cell>
          <cell r="BZ3956" t="str">
            <v/>
          </cell>
          <cell r="CA3956" t="str">
            <v/>
          </cell>
        </row>
        <row r="3957">
          <cell r="B3957" t="str">
            <v>Holz</v>
          </cell>
          <cell r="C3957" t="str">
            <v>Ulrich</v>
          </cell>
          <cell r="D3957" t="str">
            <v>Post- und Telekom-Sportverein Hof Abteilung Minigolf</v>
          </cell>
          <cell r="BU3957">
            <v>118.32</v>
          </cell>
          <cell r="BV3957">
            <v>118.32</v>
          </cell>
          <cell r="BW3957">
            <v>118.32</v>
          </cell>
          <cell r="BX3957">
            <v>118.32</v>
          </cell>
          <cell r="BY3957">
            <v>118.32</v>
          </cell>
          <cell r="BZ3957">
            <v>118.32</v>
          </cell>
          <cell r="CA3957">
            <v>113.52800000000001</v>
          </cell>
        </row>
        <row r="3958">
          <cell r="B3958" t="str">
            <v>Holzapfel</v>
          </cell>
          <cell r="C3958" t="str">
            <v>Hans Joachim</v>
          </cell>
          <cell r="D3958" t="str">
            <v>BGC Goslar</v>
          </cell>
          <cell r="R3958">
            <v>112.87</v>
          </cell>
          <cell r="S3958">
            <v>112.87</v>
          </cell>
          <cell r="T3958">
            <v>110.71</v>
          </cell>
          <cell r="U3958">
            <v>110.71</v>
          </cell>
          <cell r="V3958">
            <v>110.71</v>
          </cell>
          <cell r="W3958">
            <v>110.71</v>
          </cell>
          <cell r="X3958">
            <v>113.066</v>
          </cell>
          <cell r="Y3958">
            <v>113.066</v>
          </cell>
          <cell r="BZ3958" t="str">
            <v/>
          </cell>
          <cell r="CA3958" t="str">
            <v/>
          </cell>
        </row>
        <row r="3959">
          <cell r="B3959" t="str">
            <v>Holzapfel</v>
          </cell>
          <cell r="C3959" t="str">
            <v>Willi</v>
          </cell>
          <cell r="D3959" t="str">
            <v>MinigolfCard</v>
          </cell>
          <cell r="BZ3959" t="str">
            <v/>
          </cell>
          <cell r="CA3959" t="str">
            <v/>
          </cell>
        </row>
        <row r="3960">
          <cell r="B3960" t="str">
            <v>Holzberger</v>
          </cell>
          <cell r="C3960" t="str">
            <v>Kevin</v>
          </cell>
          <cell r="D3960" t="str">
            <v>BGC Goslar</v>
          </cell>
          <cell r="BZ3960" t="str">
            <v/>
          </cell>
          <cell r="CA3960" t="str">
            <v/>
          </cell>
        </row>
        <row r="3961">
          <cell r="B3961" t="str">
            <v>Holzenthal</v>
          </cell>
          <cell r="C3961" t="str">
            <v>Erika</v>
          </cell>
          <cell r="D3961" t="str">
            <v>MinigolfCard</v>
          </cell>
          <cell r="BZ3961" t="str">
            <v/>
          </cell>
          <cell r="CA3961" t="str">
            <v/>
          </cell>
        </row>
        <row r="3962">
          <cell r="B3962" t="str">
            <v>Holzenthal</v>
          </cell>
          <cell r="C3962" t="str">
            <v>Erika</v>
          </cell>
          <cell r="D3962" t="str">
            <v>MinigolfCard</v>
          </cell>
          <cell r="BZ3962" t="str">
            <v/>
          </cell>
          <cell r="CA3962" t="str">
            <v/>
          </cell>
        </row>
        <row r="3963">
          <cell r="B3963" t="str">
            <v>Holzenthal</v>
          </cell>
          <cell r="C3963" t="str">
            <v>Sascha</v>
          </cell>
          <cell r="D3963" t="str">
            <v>Erster Mainzer Minigolf-Club 1964</v>
          </cell>
          <cell r="AW3963">
            <v>114.345</v>
          </cell>
          <cell r="AX3963">
            <v>111.03100000000001</v>
          </cell>
          <cell r="AY3963">
            <v>109.396</v>
          </cell>
          <cell r="AZ3963">
            <v>108.678</v>
          </cell>
          <cell r="BA3963">
            <v>108.956</v>
          </cell>
          <cell r="BB3963">
            <v>107.583</v>
          </cell>
          <cell r="BC3963">
            <v>107.173</v>
          </cell>
          <cell r="BD3963">
            <v>106.767</v>
          </cell>
          <cell r="BE3963">
            <v>106.38200000000001</v>
          </cell>
          <cell r="BF3963">
            <v>106.367</v>
          </cell>
          <cell r="BG3963">
            <v>105.93600000000001</v>
          </cell>
          <cell r="BH3963">
            <v>106.324</v>
          </cell>
          <cell r="BI3963">
            <v>105.88</v>
          </cell>
          <cell r="BJ3963">
            <v>105.55200000000001</v>
          </cell>
          <cell r="BK3963">
            <v>105.60299999999999</v>
          </cell>
          <cell r="BL3963">
            <v>105.556</v>
          </cell>
          <cell r="BP3963">
            <v>105.89100000000001</v>
          </cell>
          <cell r="BQ3963">
            <v>104.328</v>
          </cell>
          <cell r="BR3963">
            <v>104.328</v>
          </cell>
          <cell r="BS3963">
            <v>103.556</v>
          </cell>
          <cell r="BT3963">
            <v>103.849</v>
          </cell>
          <cell r="BU3963">
            <v>103.849</v>
          </cell>
          <cell r="BV3963">
            <v>104.261</v>
          </cell>
          <cell r="BW3963">
            <v>105.527</v>
          </cell>
          <cell r="BX3963">
            <v>105.527</v>
          </cell>
          <cell r="BY3963">
            <v>105.527</v>
          </cell>
          <cell r="BZ3963">
            <v>105.246</v>
          </cell>
          <cell r="CA3963">
            <v>104.884</v>
          </cell>
        </row>
        <row r="3964">
          <cell r="B3964" t="str">
            <v>Holzenthal</v>
          </cell>
          <cell r="C3964" t="str">
            <v>Sascha</v>
          </cell>
          <cell r="D3964" t="str">
            <v>MinigolfCard</v>
          </cell>
          <cell r="BZ3964" t="str">
            <v/>
          </cell>
          <cell r="CA3964" t="str">
            <v/>
          </cell>
        </row>
        <row r="3965">
          <cell r="B3965" t="str">
            <v>Holzenthal</v>
          </cell>
          <cell r="C3965" t="str">
            <v>Sascha</v>
          </cell>
          <cell r="D3965" t="str">
            <v>MinigolfCard</v>
          </cell>
          <cell r="BZ3965" t="str">
            <v/>
          </cell>
          <cell r="CA3965" t="str">
            <v/>
          </cell>
        </row>
        <row r="3966">
          <cell r="B3966" t="str">
            <v>Holzer</v>
          </cell>
          <cell r="C3966" t="str">
            <v>Matthias</v>
          </cell>
          <cell r="D3966" t="str">
            <v>CGC Kupferdächle Krumbach</v>
          </cell>
          <cell r="BZ3966" t="str">
            <v/>
          </cell>
          <cell r="CA3966" t="str">
            <v/>
          </cell>
        </row>
        <row r="3967">
          <cell r="B3967" t="str">
            <v>Holzhüter</v>
          </cell>
          <cell r="C3967" t="str">
            <v>Beate</v>
          </cell>
          <cell r="D3967" t="str">
            <v>MV Lankwitzer Dragons</v>
          </cell>
          <cell r="K3967">
            <v>109.869</v>
          </cell>
          <cell r="L3967">
            <v>109.869</v>
          </cell>
          <cell r="M3967">
            <v>109.869</v>
          </cell>
          <cell r="N3967">
            <v>110.22499999999999</v>
          </cell>
          <cell r="O3967">
            <v>110.22499999999999</v>
          </cell>
          <cell r="P3967">
            <v>110.22499999999999</v>
          </cell>
          <cell r="Q3967">
            <v>112.902</v>
          </cell>
          <cell r="R3967">
            <v>109.054</v>
          </cell>
          <cell r="S3967">
            <v>109.054</v>
          </cell>
          <cell r="T3967">
            <v>110.792</v>
          </cell>
          <cell r="U3967">
            <v>110.792</v>
          </cell>
          <cell r="V3967">
            <v>110.792</v>
          </cell>
          <cell r="W3967">
            <v>110.792</v>
          </cell>
          <cell r="Z3967">
            <v>109.916</v>
          </cell>
          <cell r="AA3967">
            <v>109.916</v>
          </cell>
          <cell r="AB3967">
            <v>109.916</v>
          </cell>
          <cell r="AC3967">
            <v>109.916</v>
          </cell>
          <cell r="AD3967">
            <v>109.916</v>
          </cell>
          <cell r="AE3967">
            <v>109.916</v>
          </cell>
          <cell r="BZ3967" t="str">
            <v/>
          </cell>
          <cell r="CA3967" t="str">
            <v/>
          </cell>
        </row>
        <row r="3968">
          <cell r="B3968" t="str">
            <v>Holzhüter</v>
          </cell>
          <cell r="C3968" t="str">
            <v>Torsten</v>
          </cell>
          <cell r="D3968" t="str">
            <v>MV Lankwitzer Dragons</v>
          </cell>
          <cell r="G3968">
            <v>105.952</v>
          </cell>
          <cell r="H3968">
            <v>106.29300000000001</v>
          </cell>
          <cell r="I3968">
            <v>106.29300000000001</v>
          </cell>
          <cell r="J3968">
            <v>106.29300000000001</v>
          </cell>
          <cell r="K3968">
            <v>105.89</v>
          </cell>
          <cell r="L3968">
            <v>107.791</v>
          </cell>
          <cell r="M3968">
            <v>108.35299999999999</v>
          </cell>
          <cell r="N3968">
            <v>107.666</v>
          </cell>
          <cell r="O3968">
            <v>107.666</v>
          </cell>
          <cell r="P3968">
            <v>107.666</v>
          </cell>
          <cell r="Q3968">
            <v>110.42</v>
          </cell>
          <cell r="R3968">
            <v>109.307</v>
          </cell>
          <cell r="S3968">
            <v>109.307</v>
          </cell>
          <cell r="T3968">
            <v>108.892</v>
          </cell>
          <cell r="U3968">
            <v>108.892</v>
          </cell>
          <cell r="V3968">
            <v>108.892</v>
          </cell>
          <cell r="W3968">
            <v>108.44</v>
          </cell>
          <cell r="X3968">
            <v>106.9</v>
          </cell>
          <cell r="Y3968">
            <v>107.815</v>
          </cell>
          <cell r="Z3968">
            <v>107.994</v>
          </cell>
          <cell r="AA3968">
            <v>107.994</v>
          </cell>
          <cell r="AB3968">
            <v>107.994</v>
          </cell>
          <cell r="AC3968">
            <v>107.994</v>
          </cell>
          <cell r="AD3968">
            <v>111.401</v>
          </cell>
          <cell r="AE3968">
            <v>107.9</v>
          </cell>
          <cell r="AF3968">
            <v>107.9</v>
          </cell>
          <cell r="AG3968">
            <v>107.9</v>
          </cell>
          <cell r="AH3968">
            <v>107.9</v>
          </cell>
          <cell r="AI3968">
            <v>107.9</v>
          </cell>
          <cell r="AJ3968">
            <v>107.267</v>
          </cell>
          <cell r="AK3968">
            <v>109.17700000000001</v>
          </cell>
          <cell r="AL3968">
            <v>105.968</v>
          </cell>
          <cell r="AM3968">
            <v>105.968</v>
          </cell>
          <cell r="AN3968">
            <v>105.968</v>
          </cell>
          <cell r="AO3968">
            <v>105.968</v>
          </cell>
          <cell r="AP3968">
            <v>106.127</v>
          </cell>
          <cell r="AQ3968">
            <v>106.127</v>
          </cell>
          <cell r="AR3968">
            <v>106.751</v>
          </cell>
          <cell r="AS3968">
            <v>106.751</v>
          </cell>
          <cell r="AT3968">
            <v>106.751</v>
          </cell>
          <cell r="BZ3968" t="str">
            <v/>
          </cell>
          <cell r="CA3968" t="str">
            <v/>
          </cell>
        </row>
        <row r="3969">
          <cell r="B3969" t="str">
            <v>Holzinger</v>
          </cell>
          <cell r="C3969" t="str">
            <v>Daniel</v>
          </cell>
          <cell r="D3969" t="str">
            <v>MinigolfCard</v>
          </cell>
          <cell r="BZ3969" t="str">
            <v/>
          </cell>
          <cell r="CA3969" t="str">
            <v/>
          </cell>
        </row>
        <row r="3970">
          <cell r="B3970" t="str">
            <v>Hölzle</v>
          </cell>
          <cell r="C3970" t="str">
            <v>Stephanie</v>
          </cell>
          <cell r="D3970" t="str">
            <v>MinigolfCard</v>
          </cell>
          <cell r="BZ3970" t="str">
            <v/>
          </cell>
          <cell r="CA3970" t="str">
            <v/>
          </cell>
        </row>
        <row r="3971">
          <cell r="B3971" t="str">
            <v>Homey</v>
          </cell>
          <cell r="C3971" t="str">
            <v>Lothar</v>
          </cell>
          <cell r="D3971" t="str">
            <v>1. Essener cobiGOLF - Club "Blau-Gold"</v>
          </cell>
          <cell r="G3971">
            <v>104.795</v>
          </cell>
          <cell r="H3971">
            <v>104.578</v>
          </cell>
          <cell r="I3971">
            <v>104.578</v>
          </cell>
          <cell r="J3971">
            <v>104.443</v>
          </cell>
          <cell r="K3971">
            <v>104.619</v>
          </cell>
          <cell r="L3971">
            <v>104.41800000000001</v>
          </cell>
          <cell r="M3971">
            <v>105.136</v>
          </cell>
          <cell r="N3971">
            <v>105.943</v>
          </cell>
          <cell r="O3971">
            <v>105.943</v>
          </cell>
          <cell r="P3971">
            <v>105.943</v>
          </cell>
          <cell r="Q3971">
            <v>107.791</v>
          </cell>
          <cell r="R3971">
            <v>110.218</v>
          </cell>
          <cell r="Z3971">
            <v>111.652</v>
          </cell>
          <cell r="AA3971">
            <v>111.652</v>
          </cell>
          <cell r="AB3971">
            <v>111.652</v>
          </cell>
          <cell r="AC3971">
            <v>107.776</v>
          </cell>
          <cell r="AD3971">
            <v>107.14</v>
          </cell>
          <cell r="AE3971">
            <v>107.366</v>
          </cell>
          <cell r="AF3971">
            <v>106.876</v>
          </cell>
          <cell r="AG3971">
            <v>106.876</v>
          </cell>
          <cell r="AH3971">
            <v>106.876</v>
          </cell>
          <cell r="AI3971">
            <v>106.279</v>
          </cell>
          <cell r="AJ3971">
            <v>105.375</v>
          </cell>
          <cell r="AK3971">
            <v>105.375</v>
          </cell>
          <cell r="AL3971">
            <v>104.61499999999999</v>
          </cell>
          <cell r="AM3971">
            <v>104.61499999999999</v>
          </cell>
          <cell r="AN3971">
            <v>104.61499999999999</v>
          </cell>
          <cell r="AO3971">
            <v>104.402</v>
          </cell>
          <cell r="AP3971">
            <v>104.264</v>
          </cell>
          <cell r="AQ3971">
            <v>104.785</v>
          </cell>
          <cell r="AR3971">
            <v>104.883</v>
          </cell>
          <cell r="AS3971">
            <v>104.883</v>
          </cell>
          <cell r="AT3971">
            <v>104.883</v>
          </cell>
          <cell r="AU3971">
            <v>105.52500000000001</v>
          </cell>
          <cell r="AV3971">
            <v>105.52500000000001</v>
          </cell>
          <cell r="AX3971">
            <v>107.702</v>
          </cell>
          <cell r="AY3971">
            <v>107.702</v>
          </cell>
          <cell r="AZ3971">
            <v>107.702</v>
          </cell>
          <cell r="BA3971">
            <v>107.32899999999999</v>
          </cell>
          <cell r="BB3971">
            <v>107.32899999999999</v>
          </cell>
          <cell r="BC3971">
            <v>107.32899999999999</v>
          </cell>
          <cell r="BD3971">
            <v>109.642</v>
          </cell>
          <cell r="BE3971">
            <v>105.63</v>
          </cell>
          <cell r="BF3971">
            <v>105.63</v>
          </cell>
          <cell r="BG3971">
            <v>105.63</v>
          </cell>
          <cell r="BH3971">
            <v>109.60599999999999</v>
          </cell>
          <cell r="BZ3971" t="str">
            <v/>
          </cell>
          <cell r="CA3971" t="str">
            <v/>
          </cell>
        </row>
        <row r="3972">
          <cell r="B3972" t="str">
            <v>Homm</v>
          </cell>
          <cell r="C3972" t="str">
            <v>Marie</v>
          </cell>
          <cell r="D3972" t="str">
            <v>BGSV Bad Homburg</v>
          </cell>
          <cell r="G3972">
            <v>113.538</v>
          </cell>
          <cell r="H3972">
            <v>111.652</v>
          </cell>
          <cell r="I3972">
            <v>111.652</v>
          </cell>
          <cell r="J3972">
            <v>111.652</v>
          </cell>
          <cell r="K3972">
            <v>112.819</v>
          </cell>
          <cell r="L3972">
            <v>113.27200000000001</v>
          </cell>
          <cell r="M3972">
            <v>112.227</v>
          </cell>
          <cell r="N3972">
            <v>112.366</v>
          </cell>
          <cell r="O3972">
            <v>112.366</v>
          </cell>
          <cell r="P3972">
            <v>112.366</v>
          </cell>
          <cell r="Q3972">
            <v>110.518</v>
          </cell>
          <cell r="R3972">
            <v>109.246</v>
          </cell>
          <cell r="S3972">
            <v>111.855</v>
          </cell>
          <cell r="T3972">
            <v>113.29300000000001</v>
          </cell>
          <cell r="U3972">
            <v>113.29300000000001</v>
          </cell>
          <cell r="V3972">
            <v>113.29300000000001</v>
          </cell>
          <cell r="W3972">
            <v>112.364</v>
          </cell>
          <cell r="X3972">
            <v>112.364</v>
          </cell>
          <cell r="Y3972">
            <v>113.583</v>
          </cell>
          <cell r="Z3972">
            <v>113.93300000000001</v>
          </cell>
          <cell r="AA3972">
            <v>113.93300000000001</v>
          </cell>
          <cell r="AB3972">
            <v>113.93300000000001</v>
          </cell>
          <cell r="AC3972">
            <v>112.851</v>
          </cell>
          <cell r="AD3972">
            <v>112.851</v>
          </cell>
          <cell r="AE3972">
            <v>111.979</v>
          </cell>
          <cell r="AF3972">
            <v>110.318</v>
          </cell>
          <cell r="AG3972">
            <v>110.318</v>
          </cell>
          <cell r="AH3972">
            <v>110.318</v>
          </cell>
          <cell r="AI3972">
            <v>111.42700000000001</v>
          </cell>
          <cell r="AJ3972">
            <v>111.42700000000001</v>
          </cell>
          <cell r="AK3972">
            <v>110.622</v>
          </cell>
          <cell r="AL3972">
            <v>112.684</v>
          </cell>
          <cell r="AM3972">
            <v>112.684</v>
          </cell>
          <cell r="AN3972">
            <v>112.684</v>
          </cell>
          <cell r="AO3972">
            <v>110.074</v>
          </cell>
          <cell r="AP3972">
            <v>110.074</v>
          </cell>
          <cell r="AQ3972">
            <v>110.465</v>
          </cell>
          <cell r="AR3972">
            <v>110.777</v>
          </cell>
          <cell r="AS3972">
            <v>110.777</v>
          </cell>
          <cell r="AT3972">
            <v>110.777</v>
          </cell>
          <cell r="AU3972">
            <v>110.777</v>
          </cell>
          <cell r="AV3972">
            <v>110.777</v>
          </cell>
          <cell r="AW3972">
            <v>111.01</v>
          </cell>
          <cell r="BZ3972" t="str">
            <v/>
          </cell>
          <cell r="CA3972" t="str">
            <v/>
          </cell>
        </row>
        <row r="3973">
          <cell r="B3973" t="str">
            <v>Homm</v>
          </cell>
          <cell r="C3973" t="str">
            <v>Winfried</v>
          </cell>
          <cell r="D3973" t="str">
            <v>SG Arheilgen Abt. Bahnengolf</v>
          </cell>
          <cell r="G3973">
            <v>112.071</v>
          </cell>
          <cell r="H3973">
            <v>109.364</v>
          </cell>
          <cell r="I3973">
            <v>109.364</v>
          </cell>
          <cell r="J3973">
            <v>109.364</v>
          </cell>
          <cell r="K3973">
            <v>109.839</v>
          </cell>
          <cell r="L3973">
            <v>110.761</v>
          </cell>
          <cell r="M3973">
            <v>109.752</v>
          </cell>
          <cell r="N3973">
            <v>110.024</v>
          </cell>
          <cell r="O3973">
            <v>110.024</v>
          </cell>
          <cell r="P3973">
            <v>110.024</v>
          </cell>
          <cell r="Q3973">
            <v>109.03100000000001</v>
          </cell>
          <cell r="R3973">
            <v>107.89</v>
          </cell>
          <cell r="S3973">
            <v>108.521</v>
          </cell>
          <cell r="T3973">
            <v>108.349</v>
          </cell>
          <cell r="U3973">
            <v>108.349</v>
          </cell>
          <cell r="V3973">
            <v>108.349</v>
          </cell>
          <cell r="W3973">
            <v>108.349</v>
          </cell>
          <cell r="X3973">
            <v>108.349</v>
          </cell>
          <cell r="Y3973">
            <v>109.536</v>
          </cell>
          <cell r="Z3973">
            <v>108.85299999999999</v>
          </cell>
          <cell r="AA3973">
            <v>108.85299999999999</v>
          </cell>
          <cell r="AB3973">
            <v>108.85299999999999</v>
          </cell>
          <cell r="AC3973">
            <v>109.411</v>
          </cell>
          <cell r="AD3973">
            <v>109.411</v>
          </cell>
          <cell r="AE3973">
            <v>108.59</v>
          </cell>
          <cell r="AF3973">
            <v>108.803</v>
          </cell>
          <cell r="AG3973">
            <v>108.803</v>
          </cell>
          <cell r="AH3973">
            <v>108.803</v>
          </cell>
          <cell r="AI3973">
            <v>108.16800000000001</v>
          </cell>
          <cell r="AJ3973">
            <v>108.16800000000001</v>
          </cell>
          <cell r="AK3973">
            <v>107.09399999999999</v>
          </cell>
          <cell r="AL3973">
            <v>107.99</v>
          </cell>
          <cell r="AM3973">
            <v>107.99</v>
          </cell>
          <cell r="AN3973">
            <v>107.99</v>
          </cell>
          <cell r="AO3973">
            <v>108.74</v>
          </cell>
          <cell r="AP3973">
            <v>108.74</v>
          </cell>
          <cell r="AQ3973">
            <v>108.687</v>
          </cell>
          <cell r="AR3973">
            <v>108.666</v>
          </cell>
          <cell r="AS3973">
            <v>108.666</v>
          </cell>
          <cell r="AT3973">
            <v>108.666</v>
          </cell>
          <cell r="AU3973">
            <v>108.666</v>
          </cell>
          <cell r="AV3973">
            <v>108.666</v>
          </cell>
          <cell r="AW3973">
            <v>108.67700000000001</v>
          </cell>
          <cell r="BH3973">
            <v>118.06100000000001</v>
          </cell>
          <cell r="BI3973">
            <v>118.06100000000001</v>
          </cell>
          <cell r="BJ3973">
            <v>118.06100000000001</v>
          </cell>
          <cell r="BK3973">
            <v>118.06100000000001</v>
          </cell>
          <cell r="BL3973">
            <v>118.06100000000001</v>
          </cell>
          <cell r="BZ3973" t="str">
            <v/>
          </cell>
          <cell r="CA3973" t="str">
            <v/>
          </cell>
        </row>
        <row r="3974">
          <cell r="B3974" t="str">
            <v>Hommel</v>
          </cell>
          <cell r="C3974" t="str">
            <v>Wolfgang</v>
          </cell>
          <cell r="D3974" t="str">
            <v>Miniaturgolfclub Olympia Kiel</v>
          </cell>
          <cell r="BZ3974" t="str">
            <v/>
          </cell>
          <cell r="CA3974" t="str">
            <v/>
          </cell>
        </row>
        <row r="3975">
          <cell r="B3975" t="str">
            <v>Hommer</v>
          </cell>
          <cell r="C3975" t="str">
            <v>Fabian</v>
          </cell>
          <cell r="D3975" t="str">
            <v>Bahnengolf-Verein Bad Ems</v>
          </cell>
          <cell r="AF3975">
            <v>128.601</v>
          </cell>
          <cell r="AG3975">
            <v>128.601</v>
          </cell>
          <cell r="AH3975">
            <v>128.601</v>
          </cell>
          <cell r="AI3975">
            <v>131.42500000000001</v>
          </cell>
          <cell r="AJ3975">
            <v>120.191</v>
          </cell>
          <cell r="AK3975">
            <v>119.038</v>
          </cell>
          <cell r="AL3975">
            <v>116.994</v>
          </cell>
          <cell r="AM3975">
            <v>116.994</v>
          </cell>
          <cell r="AN3975">
            <v>116.994</v>
          </cell>
          <cell r="AO3975">
            <v>116.08199999999999</v>
          </cell>
          <cell r="AP3975">
            <v>115.871</v>
          </cell>
          <cell r="AQ3975">
            <v>115.871</v>
          </cell>
          <cell r="AR3975">
            <v>115.871</v>
          </cell>
          <cell r="AS3975">
            <v>114.89100000000001</v>
          </cell>
          <cell r="AT3975">
            <v>114.89100000000001</v>
          </cell>
          <cell r="AU3975">
            <v>114.89100000000001</v>
          </cell>
          <cell r="AV3975">
            <v>115.075</v>
          </cell>
          <cell r="AW3975">
            <v>115.075</v>
          </cell>
          <cell r="AX3975">
            <v>117.586</v>
          </cell>
          <cell r="AY3975">
            <v>117.586</v>
          </cell>
          <cell r="AZ3975">
            <v>117.586</v>
          </cell>
          <cell r="BA3975">
            <v>118.21</v>
          </cell>
          <cell r="BZ3975" t="str">
            <v/>
          </cell>
          <cell r="CA3975" t="str">
            <v/>
          </cell>
        </row>
        <row r="3976">
          <cell r="B3976" t="str">
            <v>Hommer</v>
          </cell>
          <cell r="C3976" t="str">
            <v>Timo</v>
          </cell>
          <cell r="D3976" t="str">
            <v>Bahnengolf-Verein Bad Ems</v>
          </cell>
          <cell r="AJ3976">
            <v>118.14400000000001</v>
          </cell>
          <cell r="AK3976">
            <v>119.989</v>
          </cell>
          <cell r="AL3976">
            <v>119.989</v>
          </cell>
          <cell r="AM3976">
            <v>119.989</v>
          </cell>
          <cell r="AN3976">
            <v>119.989</v>
          </cell>
          <cell r="AO3976">
            <v>119.989</v>
          </cell>
          <cell r="BZ3976" t="str">
            <v/>
          </cell>
          <cell r="CA3976" t="str">
            <v/>
          </cell>
        </row>
        <row r="3977">
          <cell r="B3977" t="str">
            <v>Hommers</v>
          </cell>
          <cell r="C3977" t="str">
            <v>Miriam</v>
          </cell>
          <cell r="D3977" t="str">
            <v>HMC Büttgen</v>
          </cell>
          <cell r="G3977">
            <v>109.74299999999999</v>
          </cell>
          <cell r="H3977">
            <v>109.95699999999999</v>
          </cell>
          <cell r="I3977">
            <v>109.95699999999999</v>
          </cell>
          <cell r="J3977">
            <v>109.95699999999999</v>
          </cell>
          <cell r="K3977">
            <v>111.173</v>
          </cell>
          <cell r="L3977">
            <v>111.114</v>
          </cell>
          <cell r="M3977">
            <v>110.70399999999999</v>
          </cell>
          <cell r="N3977">
            <v>110.602</v>
          </cell>
          <cell r="O3977">
            <v>110.602</v>
          </cell>
          <cell r="P3977">
            <v>110.602</v>
          </cell>
          <cell r="Q3977">
            <v>110.622</v>
          </cell>
          <cell r="R3977">
            <v>110.633</v>
          </cell>
          <cell r="S3977">
            <v>111.85599999999999</v>
          </cell>
          <cell r="T3977">
            <v>111.154</v>
          </cell>
          <cell r="U3977">
            <v>111.154</v>
          </cell>
          <cell r="V3977">
            <v>111.154</v>
          </cell>
          <cell r="W3977">
            <v>111.17100000000001</v>
          </cell>
          <cell r="X3977">
            <v>110.619</v>
          </cell>
          <cell r="Y3977">
            <v>110.783</v>
          </cell>
          <cell r="Z3977">
            <v>110.55200000000001</v>
          </cell>
          <cell r="AA3977">
            <v>110.55200000000001</v>
          </cell>
          <cell r="AB3977">
            <v>110.55200000000001</v>
          </cell>
          <cell r="AC3977">
            <v>111.348</v>
          </cell>
          <cell r="AD3977">
            <v>112.099</v>
          </cell>
          <cell r="AE3977">
            <v>111.548</v>
          </cell>
          <cell r="AF3977">
            <v>113.56100000000001</v>
          </cell>
          <cell r="AG3977">
            <v>113.56100000000001</v>
          </cell>
          <cell r="AH3977">
            <v>113.56100000000001</v>
          </cell>
          <cell r="AI3977">
            <v>113.099</v>
          </cell>
          <cell r="AJ3977">
            <v>116.72199999999999</v>
          </cell>
          <cell r="AK3977">
            <v>119.004</v>
          </cell>
          <cell r="AM3977">
            <v>112.107</v>
          </cell>
          <cell r="AN3977">
            <v>112.107</v>
          </cell>
          <cell r="AO3977">
            <v>112.107</v>
          </cell>
          <cell r="AP3977">
            <v>112.107</v>
          </cell>
          <cell r="AQ3977">
            <v>112.107</v>
          </cell>
          <cell r="AW3977">
            <v>119.375</v>
          </cell>
          <cell r="AX3977">
            <v>119.375</v>
          </cell>
          <cell r="AY3977">
            <v>119.375</v>
          </cell>
          <cell r="AZ3977">
            <v>119.375</v>
          </cell>
          <cell r="BZ3977" t="str">
            <v/>
          </cell>
          <cell r="CA3977" t="str">
            <v/>
          </cell>
        </row>
        <row r="3978">
          <cell r="B3978" t="str">
            <v>Höner</v>
          </cell>
          <cell r="C3978" t="str">
            <v>Benjamin</v>
          </cell>
          <cell r="D3978" t="str">
            <v>Verein für Bahnengolf Osnabrück von 1984</v>
          </cell>
          <cell r="G3978">
            <v>113.319</v>
          </cell>
          <cell r="H3978">
            <v>113.319</v>
          </cell>
          <cell r="I3978">
            <v>113.319</v>
          </cell>
          <cell r="J3978">
            <v>113.319</v>
          </cell>
          <cell r="K3978">
            <v>115.197</v>
          </cell>
          <cell r="BZ3978" t="str">
            <v/>
          </cell>
          <cell r="CA3978" t="str">
            <v/>
          </cell>
        </row>
        <row r="3979">
          <cell r="B3979" t="str">
            <v>Honerkamp</v>
          </cell>
          <cell r="C3979" t="str">
            <v>Frank</v>
          </cell>
          <cell r="D3979" t="str">
            <v>Bochumer Minigolf-Club 1960</v>
          </cell>
          <cell r="G3979">
            <v>105.271</v>
          </cell>
          <cell r="H3979">
            <v>104.373</v>
          </cell>
          <cell r="I3979">
            <v>104.373</v>
          </cell>
          <cell r="J3979">
            <v>104.373</v>
          </cell>
          <cell r="K3979">
            <v>103.886</v>
          </cell>
          <cell r="L3979">
            <v>103.319</v>
          </cell>
          <cell r="M3979">
            <v>103.319</v>
          </cell>
          <cell r="N3979">
            <v>103.268</v>
          </cell>
          <cell r="O3979">
            <v>103.268</v>
          </cell>
          <cell r="P3979">
            <v>103.268</v>
          </cell>
          <cell r="Q3979">
            <v>103.04</v>
          </cell>
          <cell r="R3979">
            <v>103.667</v>
          </cell>
          <cell r="S3979">
            <v>103.667</v>
          </cell>
          <cell r="T3979">
            <v>103.108</v>
          </cell>
          <cell r="U3979">
            <v>103.108</v>
          </cell>
          <cell r="V3979">
            <v>103.108</v>
          </cell>
          <cell r="W3979">
            <v>102.42</v>
          </cell>
          <cell r="X3979">
            <v>101.983</v>
          </cell>
          <cell r="Y3979">
            <v>102.129</v>
          </cell>
          <cell r="Z3979">
            <v>102.259</v>
          </cell>
          <cell r="AA3979">
            <v>102.259</v>
          </cell>
          <cell r="AB3979">
            <v>102.259</v>
          </cell>
          <cell r="AC3979">
            <v>102.76</v>
          </cell>
          <cell r="AD3979">
            <v>102.68600000000001</v>
          </cell>
          <cell r="AE3979">
            <v>102.892</v>
          </cell>
          <cell r="AF3979">
            <v>102.98</v>
          </cell>
          <cell r="AG3979">
            <v>102.352</v>
          </cell>
          <cell r="AH3979">
            <v>102.352</v>
          </cell>
          <cell r="AI3979">
            <v>101.88200000000001</v>
          </cell>
          <cell r="AJ3979">
            <v>102.081</v>
          </cell>
          <cell r="AK3979">
            <v>102.31</v>
          </cell>
          <cell r="AL3979">
            <v>101.256</v>
          </cell>
          <cell r="AM3979">
            <v>101.256</v>
          </cell>
          <cell r="AN3979">
            <v>101.256</v>
          </cell>
          <cell r="AO3979">
            <v>101.88200000000001</v>
          </cell>
          <cell r="AP3979">
            <v>101.13800000000001</v>
          </cell>
          <cell r="AQ3979">
            <v>101.13800000000001</v>
          </cell>
          <cell r="AR3979">
            <v>102.315</v>
          </cell>
          <cell r="AS3979">
            <v>102.315</v>
          </cell>
          <cell r="AT3979">
            <v>102.315</v>
          </cell>
          <cell r="AU3979">
            <v>101.64100000000001</v>
          </cell>
          <cell r="AV3979">
            <v>101.747</v>
          </cell>
          <cell r="AW3979">
            <v>101.747</v>
          </cell>
          <cell r="AX3979">
            <v>101.658</v>
          </cell>
          <cell r="AY3979">
            <v>101.658</v>
          </cell>
          <cell r="AZ3979">
            <v>101.658</v>
          </cell>
          <cell r="BA3979">
            <v>101.504</v>
          </cell>
          <cell r="BB3979">
            <v>101.51600000000001</v>
          </cell>
          <cell r="BC3979">
            <v>101.67700000000001</v>
          </cell>
          <cell r="BD3979">
            <v>101.477</v>
          </cell>
          <cell r="BE3979">
            <v>101.477</v>
          </cell>
          <cell r="BF3979">
            <v>101.477</v>
          </cell>
          <cell r="BG3979">
            <v>100.86</v>
          </cell>
          <cell r="BH3979">
            <v>100.598</v>
          </cell>
          <cell r="BI3979">
            <v>100.20399999999999</v>
          </cell>
          <cell r="BJ3979">
            <v>99.947000000000003</v>
          </cell>
          <cell r="BK3979">
            <v>99.632999999999996</v>
          </cell>
          <cell r="BL3979">
            <v>99.632999999999996</v>
          </cell>
          <cell r="BM3979">
            <v>99.805000000000007</v>
          </cell>
          <cell r="BN3979">
            <v>99.24</v>
          </cell>
          <cell r="BO3979">
            <v>99.427000000000007</v>
          </cell>
          <cell r="BP3979">
            <v>100.148</v>
          </cell>
          <cell r="BQ3979">
            <v>100.148</v>
          </cell>
          <cell r="BR3979">
            <v>100.148</v>
          </cell>
          <cell r="BS3979">
            <v>99.215999999999994</v>
          </cell>
          <cell r="BT3979">
            <v>99.45</v>
          </cell>
          <cell r="BU3979">
            <v>98.843999999999994</v>
          </cell>
          <cell r="BV3979">
            <v>98.466999999999999</v>
          </cell>
          <cell r="BW3979">
            <v>98.466999999999999</v>
          </cell>
          <cell r="BX3979">
            <v>98.466999999999999</v>
          </cell>
          <cell r="BY3979">
            <v>98.466999999999999</v>
          </cell>
          <cell r="BZ3979">
            <v>98.686999999999998</v>
          </cell>
          <cell r="CA3979">
            <v>98.869</v>
          </cell>
        </row>
        <row r="3980">
          <cell r="B3980" t="str">
            <v>Hönicke</v>
          </cell>
          <cell r="C3980" t="str">
            <v>Günter</v>
          </cell>
          <cell r="D3980" t="str">
            <v>MGC "Stahlquelle" Bad Bocklet</v>
          </cell>
          <cell r="G3980">
            <v>117.61799999999999</v>
          </cell>
          <cell r="H3980">
            <v>117.61799999999999</v>
          </cell>
          <cell r="I3980">
            <v>117.61799999999999</v>
          </cell>
          <cell r="J3980">
            <v>117.61799999999999</v>
          </cell>
          <cell r="K3980">
            <v>117.61799999999999</v>
          </cell>
          <cell r="L3980">
            <v>126.58499999999999</v>
          </cell>
          <cell r="M3980">
            <v>126.58499999999999</v>
          </cell>
          <cell r="N3980">
            <v>126.58499999999999</v>
          </cell>
          <cell r="O3980">
            <v>126.58499999999999</v>
          </cell>
          <cell r="P3980">
            <v>126.58499999999999</v>
          </cell>
          <cell r="Q3980">
            <v>126.58499999999999</v>
          </cell>
          <cell r="BZ3980" t="str">
            <v/>
          </cell>
          <cell r="CA3980" t="str">
            <v/>
          </cell>
        </row>
        <row r="3981">
          <cell r="B3981" t="str">
            <v>Hönicke</v>
          </cell>
          <cell r="C3981" t="str">
            <v>Marcel</v>
          </cell>
          <cell r="D3981" t="str">
            <v>Miniatur-Golf-Club "Stahlquelle", Bad Bocklet 1989</v>
          </cell>
          <cell r="G3981">
            <v>113.742</v>
          </cell>
          <cell r="H3981">
            <v>112.605</v>
          </cell>
          <cell r="I3981">
            <v>112.605</v>
          </cell>
          <cell r="J3981">
            <v>112.605</v>
          </cell>
          <cell r="K3981">
            <v>111.26600000000001</v>
          </cell>
          <cell r="L3981">
            <v>110.68899999999999</v>
          </cell>
          <cell r="M3981">
            <v>110.68899999999999</v>
          </cell>
          <cell r="N3981">
            <v>112.46</v>
          </cell>
          <cell r="O3981">
            <v>112.46</v>
          </cell>
          <cell r="P3981">
            <v>112.46</v>
          </cell>
          <cell r="Q3981">
            <v>116.66800000000001</v>
          </cell>
          <cell r="T3981">
            <v>112.57599999999999</v>
          </cell>
          <cell r="U3981">
            <v>112.57599999999999</v>
          </cell>
          <cell r="V3981">
            <v>112.57599999999999</v>
          </cell>
          <cell r="W3981">
            <v>110.32899999999999</v>
          </cell>
          <cell r="X3981">
            <v>110.32899999999999</v>
          </cell>
          <cell r="Y3981">
            <v>110.32899999999999</v>
          </cell>
          <cell r="Z3981">
            <v>114.21899999999999</v>
          </cell>
          <cell r="AA3981">
            <v>114.21899999999999</v>
          </cell>
          <cell r="AB3981">
            <v>114.21899999999999</v>
          </cell>
          <cell r="AC3981">
            <v>117.249</v>
          </cell>
          <cell r="AD3981">
            <v>117.249</v>
          </cell>
          <cell r="AP3981">
            <v>109.31399999999999</v>
          </cell>
          <cell r="AQ3981">
            <v>109.31399999999999</v>
          </cell>
          <cell r="AR3981">
            <v>109.31399999999999</v>
          </cell>
          <cell r="AS3981">
            <v>109.31399999999999</v>
          </cell>
          <cell r="AT3981">
            <v>109.31399999999999</v>
          </cell>
          <cell r="AU3981">
            <v>109.31399999999999</v>
          </cell>
          <cell r="BZ3981" t="str">
            <v/>
          </cell>
          <cell r="CA3981" t="str">
            <v/>
          </cell>
        </row>
        <row r="3982">
          <cell r="B3982" t="str">
            <v>Hönicke</v>
          </cell>
          <cell r="C3982" t="str">
            <v>Marco</v>
          </cell>
          <cell r="D3982" t="str">
            <v>MGC "Stahlquelle" Bad Bocklet</v>
          </cell>
          <cell r="AK3982">
            <v>111.926</v>
          </cell>
          <cell r="AL3982">
            <v>111.926</v>
          </cell>
          <cell r="AM3982">
            <v>111.926</v>
          </cell>
          <cell r="AN3982">
            <v>111.926</v>
          </cell>
          <cell r="AO3982">
            <v>111.926</v>
          </cell>
          <cell r="AR3982">
            <v>107.44199999999999</v>
          </cell>
          <cell r="AS3982">
            <v>107.44199999999999</v>
          </cell>
          <cell r="AT3982">
            <v>107.44199999999999</v>
          </cell>
          <cell r="AU3982">
            <v>112.059</v>
          </cell>
          <cell r="AV3982">
            <v>105.05200000000001</v>
          </cell>
          <cell r="BZ3982" t="str">
            <v/>
          </cell>
          <cell r="CA3982" t="str">
            <v/>
          </cell>
        </row>
        <row r="3983">
          <cell r="B3983" t="str">
            <v>Hönicke</v>
          </cell>
          <cell r="C3983" t="str">
            <v>Marco</v>
          </cell>
          <cell r="D3983" t="str">
            <v>Miniatur-Golf-Club "Stahlquelle", Bad Bocklet 1989</v>
          </cell>
          <cell r="AK3983">
            <v>111.926</v>
          </cell>
          <cell r="AL3983">
            <v>111.926</v>
          </cell>
          <cell r="AM3983">
            <v>111.926</v>
          </cell>
          <cell r="AN3983">
            <v>111.926</v>
          </cell>
          <cell r="AO3983">
            <v>111.926</v>
          </cell>
          <cell r="AR3983">
            <v>107.44199999999999</v>
          </cell>
          <cell r="AS3983">
            <v>107.44199999999999</v>
          </cell>
          <cell r="AT3983">
            <v>107.44199999999999</v>
          </cell>
          <cell r="AU3983">
            <v>112.059</v>
          </cell>
          <cell r="AV3983">
            <v>105.05200000000001</v>
          </cell>
          <cell r="AW3983">
            <v>105.339</v>
          </cell>
          <cell r="AX3983">
            <v>105.03</v>
          </cell>
          <cell r="AY3983">
            <v>105.03</v>
          </cell>
          <cell r="AZ3983">
            <v>105.03</v>
          </cell>
          <cell r="BA3983">
            <v>103.804</v>
          </cell>
          <cell r="BB3983">
            <v>102.479</v>
          </cell>
          <cell r="BC3983">
            <v>102.55</v>
          </cell>
          <cell r="BD3983">
            <v>102.893</v>
          </cell>
          <cell r="BE3983">
            <v>102.893</v>
          </cell>
          <cell r="BF3983">
            <v>102.893</v>
          </cell>
          <cell r="BG3983">
            <v>102.283</v>
          </cell>
          <cell r="BH3983">
            <v>102.548</v>
          </cell>
          <cell r="BI3983">
            <v>101.965</v>
          </cell>
          <cell r="BJ3983">
            <v>101.965</v>
          </cell>
          <cell r="BK3983">
            <v>101.965</v>
          </cell>
          <cell r="BL3983">
            <v>101.965</v>
          </cell>
          <cell r="BM3983">
            <v>104.13</v>
          </cell>
          <cell r="BN3983">
            <v>104.872</v>
          </cell>
          <cell r="BO3983">
            <v>104.31699999999999</v>
          </cell>
          <cell r="BP3983">
            <v>103.732</v>
          </cell>
          <cell r="BQ3983">
            <v>103.732</v>
          </cell>
          <cell r="BR3983">
            <v>103.732</v>
          </cell>
          <cell r="BS3983">
            <v>104.24</v>
          </cell>
          <cell r="BT3983">
            <v>103.072</v>
          </cell>
          <cell r="BU3983">
            <v>103.485</v>
          </cell>
          <cell r="BV3983">
            <v>103.23399999999999</v>
          </cell>
          <cell r="BW3983">
            <v>103.21299999999999</v>
          </cell>
          <cell r="BX3983">
            <v>103.21299999999999</v>
          </cell>
          <cell r="BY3983">
            <v>103.21299999999999</v>
          </cell>
          <cell r="BZ3983">
            <v>103.491</v>
          </cell>
          <cell r="CA3983">
            <v>103.643</v>
          </cell>
        </row>
        <row r="3984">
          <cell r="B3984" t="str">
            <v>Hönicke</v>
          </cell>
          <cell r="C3984" t="str">
            <v>Ronny</v>
          </cell>
          <cell r="D3984" t="str">
            <v>Miniatur-Golf-Club "Stahlquelle", Bad Bocklet 1989</v>
          </cell>
          <cell r="BB3984">
            <v>112.46599999999999</v>
          </cell>
          <cell r="BC3984">
            <v>112.46599999999999</v>
          </cell>
          <cell r="BD3984">
            <v>112.46599999999999</v>
          </cell>
          <cell r="BE3984">
            <v>112.46599999999999</v>
          </cell>
          <cell r="BF3984">
            <v>112.46599999999999</v>
          </cell>
          <cell r="BG3984">
            <v>112.46599999999999</v>
          </cell>
          <cell r="BZ3984" t="str">
            <v/>
          </cell>
          <cell r="CA3984" t="str">
            <v/>
          </cell>
        </row>
        <row r="3985">
          <cell r="B3985" t="str">
            <v>Honnacker</v>
          </cell>
          <cell r="C3985" t="str">
            <v>Ludger</v>
          </cell>
          <cell r="D3985" t="str">
            <v>Minigolf-Club-Felderbachtal 1964</v>
          </cell>
          <cell r="AX3985">
            <v>105.489</v>
          </cell>
          <cell r="AY3985">
            <v>105.489</v>
          </cell>
          <cell r="AZ3985">
            <v>105.489</v>
          </cell>
          <cell r="BA3985">
            <v>104.366</v>
          </cell>
          <cell r="BB3985">
            <v>105.34699999999999</v>
          </cell>
          <cell r="BC3985">
            <v>105.65300000000001</v>
          </cell>
          <cell r="BD3985">
            <v>106.976</v>
          </cell>
          <cell r="BE3985">
            <v>104.28700000000001</v>
          </cell>
          <cell r="BF3985">
            <v>104.28700000000001</v>
          </cell>
          <cell r="BG3985">
            <v>104.871</v>
          </cell>
          <cell r="BH3985">
            <v>105.65900000000001</v>
          </cell>
          <cell r="BI3985">
            <v>105.515</v>
          </cell>
          <cell r="BJ3985">
            <v>105.515</v>
          </cell>
          <cell r="BK3985">
            <v>105.515</v>
          </cell>
          <cell r="BL3985">
            <v>105.515</v>
          </cell>
          <cell r="BM3985">
            <v>105.306</v>
          </cell>
          <cell r="BN3985">
            <v>104.40600000000001</v>
          </cell>
          <cell r="BO3985">
            <v>103.992</v>
          </cell>
          <cell r="BP3985">
            <v>103.992</v>
          </cell>
          <cell r="BQ3985">
            <v>104.158</v>
          </cell>
          <cell r="BR3985">
            <v>103.934</v>
          </cell>
          <cell r="BS3985">
            <v>103.54300000000001</v>
          </cell>
          <cell r="BT3985">
            <v>103.36199999999999</v>
          </cell>
          <cell r="BU3985">
            <v>103.456</v>
          </cell>
          <cell r="BV3985">
            <v>103.456</v>
          </cell>
          <cell r="BW3985">
            <v>103.268</v>
          </cell>
          <cell r="BX3985">
            <v>103.268</v>
          </cell>
          <cell r="BY3985">
            <v>103.268</v>
          </cell>
          <cell r="BZ3985">
            <v>103.456</v>
          </cell>
          <cell r="CA3985">
            <v>103.501</v>
          </cell>
        </row>
        <row r="3986">
          <cell r="B3986" t="str">
            <v>Honnef</v>
          </cell>
          <cell r="C3986" t="str">
            <v>Peter</v>
          </cell>
          <cell r="D3986" t="str">
            <v>1. Miniatur-Golf-Club Ludwigshafen 1964</v>
          </cell>
          <cell r="G3986">
            <v>106.961</v>
          </cell>
          <cell r="H3986">
            <v>106.511</v>
          </cell>
          <cell r="I3986">
            <v>106.511</v>
          </cell>
          <cell r="J3986">
            <v>106.511</v>
          </cell>
          <cell r="K3986">
            <v>106.20699999999999</v>
          </cell>
          <cell r="L3986">
            <v>105.6</v>
          </cell>
          <cell r="M3986">
            <v>105.6</v>
          </cell>
          <cell r="N3986">
            <v>105.09699999999999</v>
          </cell>
          <cell r="O3986">
            <v>105.09699999999999</v>
          </cell>
          <cell r="P3986">
            <v>105.09699999999999</v>
          </cell>
          <cell r="Q3986">
            <v>104.41</v>
          </cell>
          <cell r="R3986">
            <v>104.94499999999999</v>
          </cell>
          <cell r="S3986">
            <v>104.94499999999999</v>
          </cell>
          <cell r="T3986">
            <v>105.18899999999999</v>
          </cell>
          <cell r="U3986">
            <v>105.18899999999999</v>
          </cell>
          <cell r="V3986">
            <v>105.18899999999999</v>
          </cell>
          <cell r="W3986">
            <v>105.464</v>
          </cell>
          <cell r="Z3986">
            <v>108.738</v>
          </cell>
          <cell r="AA3986">
            <v>108.738</v>
          </cell>
          <cell r="AB3986">
            <v>108.738</v>
          </cell>
          <cell r="AC3986">
            <v>106.649</v>
          </cell>
          <cell r="AD3986">
            <v>106.181</v>
          </cell>
          <cell r="AE3986">
            <v>106.181</v>
          </cell>
          <cell r="AF3986">
            <v>105.879</v>
          </cell>
          <cell r="AG3986">
            <v>105.879</v>
          </cell>
          <cell r="AH3986">
            <v>105.879</v>
          </cell>
          <cell r="AI3986">
            <v>105.5</v>
          </cell>
          <cell r="AJ3986">
            <v>106.331</v>
          </cell>
          <cell r="AK3986">
            <v>106.456</v>
          </cell>
          <cell r="AL3986">
            <v>106.964</v>
          </cell>
          <cell r="AM3986">
            <v>106.964</v>
          </cell>
          <cell r="AN3986">
            <v>106.964</v>
          </cell>
          <cell r="AO3986">
            <v>110.15</v>
          </cell>
          <cell r="BO3986">
            <v>106.877</v>
          </cell>
          <cell r="BP3986">
            <v>106.877</v>
          </cell>
          <cell r="BQ3986">
            <v>106.877</v>
          </cell>
          <cell r="BR3986">
            <v>106.877</v>
          </cell>
          <cell r="BS3986">
            <v>105.456</v>
          </cell>
          <cell r="BT3986">
            <v>106.614</v>
          </cell>
          <cell r="BU3986">
            <v>107.161</v>
          </cell>
          <cell r="BV3986">
            <v>107.495</v>
          </cell>
          <cell r="BW3986">
            <v>107.495</v>
          </cell>
          <cell r="BX3986">
            <v>107.495</v>
          </cell>
          <cell r="BY3986">
            <v>107.495</v>
          </cell>
          <cell r="BZ3986">
            <v>107.495</v>
          </cell>
          <cell r="CA3986">
            <v>107.495</v>
          </cell>
        </row>
        <row r="3987">
          <cell r="B3987" t="str">
            <v>Honold</v>
          </cell>
          <cell r="C3987" t="str">
            <v>Julian</v>
          </cell>
          <cell r="D3987" t="str">
            <v>MGF Hilzingen 80</v>
          </cell>
          <cell r="G3987">
            <v>107.76900000000001</v>
          </cell>
          <cell r="H3987">
            <v>107.212</v>
          </cell>
          <cell r="I3987">
            <v>107.212</v>
          </cell>
          <cell r="J3987">
            <v>107.212</v>
          </cell>
          <cell r="K3987">
            <v>105.056</v>
          </cell>
          <cell r="L3987">
            <v>105.01600000000001</v>
          </cell>
          <cell r="M3987">
            <v>104.13200000000001</v>
          </cell>
          <cell r="N3987">
            <v>103.711</v>
          </cell>
          <cell r="O3987">
            <v>103.711</v>
          </cell>
          <cell r="P3987">
            <v>103.711</v>
          </cell>
          <cell r="Q3987">
            <v>103.833</v>
          </cell>
          <cell r="R3987">
            <v>103.501</v>
          </cell>
          <cell r="S3987">
            <v>103.705</v>
          </cell>
          <cell r="T3987">
            <v>103.027</v>
          </cell>
          <cell r="U3987">
            <v>103.027</v>
          </cell>
          <cell r="V3987">
            <v>103.027</v>
          </cell>
          <cell r="W3987">
            <v>102.306</v>
          </cell>
          <cell r="X3987">
            <v>102.755</v>
          </cell>
          <cell r="Y3987">
            <v>102.592</v>
          </cell>
          <cell r="Z3987">
            <v>103.40600000000001</v>
          </cell>
          <cell r="AA3987">
            <v>103.40600000000001</v>
          </cell>
          <cell r="AB3987">
            <v>103.40600000000001</v>
          </cell>
          <cell r="AC3987">
            <v>103.604</v>
          </cell>
          <cell r="AD3987">
            <v>104.142</v>
          </cell>
          <cell r="AE3987">
            <v>106.114</v>
          </cell>
          <cell r="AF3987">
            <v>107.929</v>
          </cell>
          <cell r="AG3987">
            <v>107.929</v>
          </cell>
          <cell r="AH3987">
            <v>107.929</v>
          </cell>
          <cell r="AI3987">
            <v>107.929</v>
          </cell>
          <cell r="BZ3987" t="str">
            <v/>
          </cell>
          <cell r="CA3987" t="str">
            <v/>
          </cell>
        </row>
        <row r="3988">
          <cell r="B3988" t="str">
            <v>Hönscheid</v>
          </cell>
          <cell r="C3988" t="str">
            <v>Karl Heinz</v>
          </cell>
          <cell r="D3988" t="str">
            <v>1. Bahnen-Golf-Club Wesseling 1975</v>
          </cell>
          <cell r="BI3988">
            <v>114.38500000000001</v>
          </cell>
          <cell r="BJ3988">
            <v>114.38500000000001</v>
          </cell>
          <cell r="BK3988">
            <v>114.38500000000001</v>
          </cell>
          <cell r="BL3988">
            <v>114.38500000000001</v>
          </cell>
          <cell r="BM3988">
            <v>115.271</v>
          </cell>
          <cell r="BN3988">
            <v>116.613</v>
          </cell>
          <cell r="BO3988">
            <v>118.46599999999999</v>
          </cell>
          <cell r="BP3988">
            <v>118.46599999999999</v>
          </cell>
          <cell r="BQ3988">
            <v>118.46599999999999</v>
          </cell>
          <cell r="BR3988">
            <v>118.46599999999999</v>
          </cell>
          <cell r="BS3988">
            <v>119.099</v>
          </cell>
          <cell r="BT3988">
            <v>120.11199999999999</v>
          </cell>
          <cell r="BU3988">
            <v>120.11199999999999</v>
          </cell>
          <cell r="BV3988">
            <v>120.11199999999999</v>
          </cell>
          <cell r="BW3988">
            <v>120.11199999999999</v>
          </cell>
          <cell r="BX3988">
            <v>120.11199999999999</v>
          </cell>
          <cell r="BY3988">
            <v>120.11199999999999</v>
          </cell>
          <cell r="BZ3988">
            <v>120.11199999999999</v>
          </cell>
          <cell r="CA3988">
            <v>120.11199999999999</v>
          </cell>
        </row>
        <row r="3989">
          <cell r="B3989" t="str">
            <v>Hoock</v>
          </cell>
          <cell r="C3989" t="str">
            <v>Luca</v>
          </cell>
          <cell r="D3989" t="str">
            <v>1. Miniatur-Golf-Club Ludwigshafen 1964</v>
          </cell>
          <cell r="BG3989">
            <v>113.494</v>
          </cell>
          <cell r="BH3989">
            <v>111.53</v>
          </cell>
          <cell r="BI3989">
            <v>111.53</v>
          </cell>
          <cell r="BJ3989">
            <v>111.53</v>
          </cell>
          <cell r="BK3989">
            <v>109.928</v>
          </cell>
          <cell r="BL3989">
            <v>109.414</v>
          </cell>
          <cell r="BM3989">
            <v>108.804</v>
          </cell>
          <cell r="BN3989">
            <v>108.017</v>
          </cell>
          <cell r="BO3989">
            <v>107.247</v>
          </cell>
          <cell r="BP3989">
            <v>106.76900000000001</v>
          </cell>
          <cell r="BQ3989">
            <v>106.76900000000001</v>
          </cell>
          <cell r="BR3989">
            <v>106.559</v>
          </cell>
          <cell r="BS3989">
            <v>104.95</v>
          </cell>
          <cell r="BT3989">
            <v>104.895</v>
          </cell>
          <cell r="BU3989">
            <v>103.815</v>
          </cell>
          <cell r="BV3989">
            <v>103.25</v>
          </cell>
          <cell r="BW3989">
            <v>102.932</v>
          </cell>
          <cell r="BX3989">
            <v>102.932</v>
          </cell>
          <cell r="BY3989">
            <v>102.932</v>
          </cell>
          <cell r="BZ3989">
            <v>102.40600000000001</v>
          </cell>
          <cell r="CA3989">
            <v>101.943</v>
          </cell>
        </row>
        <row r="3990">
          <cell r="B3990" t="str">
            <v>Hoogen</v>
          </cell>
          <cell r="C3990" t="str">
            <v>Björn</v>
          </cell>
          <cell r="D3990" t="str">
            <v>Verein für Bahnengolf Osnabrück von 1984</v>
          </cell>
          <cell r="G3990">
            <v>108.63</v>
          </cell>
          <cell r="H3990">
            <v>108.63</v>
          </cell>
          <cell r="I3990">
            <v>108.63</v>
          </cell>
          <cell r="J3990">
            <v>108.63</v>
          </cell>
          <cell r="K3990">
            <v>108.583</v>
          </cell>
          <cell r="L3990">
            <v>112.06100000000001</v>
          </cell>
          <cell r="N3990">
            <v>109.248</v>
          </cell>
          <cell r="O3990">
            <v>109.248</v>
          </cell>
          <cell r="P3990">
            <v>109.248</v>
          </cell>
          <cell r="Q3990">
            <v>106.97</v>
          </cell>
          <cell r="R3990">
            <v>107.68899999999999</v>
          </cell>
          <cell r="S3990">
            <v>107.09699999999999</v>
          </cell>
          <cell r="T3990">
            <v>106.89700000000001</v>
          </cell>
          <cell r="U3990">
            <v>106.89700000000001</v>
          </cell>
          <cell r="V3990">
            <v>106.89700000000001</v>
          </cell>
          <cell r="W3990">
            <v>106.631</v>
          </cell>
          <cell r="X3990">
            <v>106.166</v>
          </cell>
          <cell r="Y3990">
            <v>106.843</v>
          </cell>
          <cell r="Z3990">
            <v>108.045</v>
          </cell>
          <cell r="AA3990">
            <v>108.045</v>
          </cell>
          <cell r="AB3990">
            <v>108.045</v>
          </cell>
          <cell r="AC3990">
            <v>106.816</v>
          </cell>
          <cell r="AD3990">
            <v>109.71599999999999</v>
          </cell>
          <cell r="AE3990">
            <v>109.71599999999999</v>
          </cell>
          <cell r="AF3990">
            <v>108.004</v>
          </cell>
          <cell r="AG3990">
            <v>108.004</v>
          </cell>
          <cell r="AH3990">
            <v>108.004</v>
          </cell>
          <cell r="AI3990">
            <v>108.849</v>
          </cell>
          <cell r="AJ3990">
            <v>105.14100000000001</v>
          </cell>
          <cell r="AK3990">
            <v>105.14100000000001</v>
          </cell>
          <cell r="AL3990">
            <v>105.468</v>
          </cell>
          <cell r="AM3990">
            <v>105.468</v>
          </cell>
          <cell r="AN3990">
            <v>105.468</v>
          </cell>
          <cell r="AO3990">
            <v>105.379</v>
          </cell>
          <cell r="AP3990">
            <v>105.29600000000001</v>
          </cell>
          <cell r="AQ3990">
            <v>105.29600000000001</v>
          </cell>
          <cell r="AR3990">
            <v>104.54300000000001</v>
          </cell>
          <cell r="AS3990">
            <v>104.54300000000001</v>
          </cell>
          <cell r="AT3990">
            <v>104.54300000000001</v>
          </cell>
          <cell r="AU3990">
            <v>103.491</v>
          </cell>
          <cell r="AV3990">
            <v>104.60899999999999</v>
          </cell>
          <cell r="AW3990">
            <v>105.16200000000001</v>
          </cell>
          <cell r="AX3990">
            <v>105.16200000000001</v>
          </cell>
          <cell r="AY3990">
            <v>105.578</v>
          </cell>
          <cell r="AZ3990">
            <v>105.578</v>
          </cell>
          <cell r="BA3990">
            <v>106.547</v>
          </cell>
          <cell r="BB3990">
            <v>110.578</v>
          </cell>
          <cell r="BC3990">
            <v>110.578</v>
          </cell>
          <cell r="BE3990">
            <v>106.77200000000001</v>
          </cell>
          <cell r="BF3990">
            <v>106.77200000000001</v>
          </cell>
          <cell r="BG3990">
            <v>105.343</v>
          </cell>
          <cell r="BH3990">
            <v>105.407</v>
          </cell>
          <cell r="BI3990">
            <v>105.407</v>
          </cell>
          <cell r="BJ3990">
            <v>105.407</v>
          </cell>
          <cell r="BK3990">
            <v>105.407</v>
          </cell>
          <cell r="BL3990">
            <v>105.407</v>
          </cell>
          <cell r="BM3990">
            <v>104.753</v>
          </cell>
          <cell r="BN3990">
            <v>104.377</v>
          </cell>
          <cell r="BO3990">
            <v>104.023</v>
          </cell>
          <cell r="BP3990">
            <v>104.023</v>
          </cell>
          <cell r="BQ3990">
            <v>104.023</v>
          </cell>
          <cell r="BR3990">
            <v>104.023</v>
          </cell>
          <cell r="BS3990">
            <v>104.018</v>
          </cell>
          <cell r="BT3990">
            <v>103.339</v>
          </cell>
          <cell r="BU3990">
            <v>103.133</v>
          </cell>
          <cell r="BV3990">
            <v>103.133</v>
          </cell>
          <cell r="BW3990">
            <v>103.133</v>
          </cell>
          <cell r="BX3990">
            <v>103.133</v>
          </cell>
          <cell r="BY3990">
            <v>103.133</v>
          </cell>
          <cell r="BZ3990">
            <v>103.133</v>
          </cell>
          <cell r="CA3990">
            <v>103.47199999999999</v>
          </cell>
        </row>
        <row r="3991">
          <cell r="B3991" t="str">
            <v>Hoogen</v>
          </cell>
          <cell r="C3991" t="str">
            <v>Hendrik</v>
          </cell>
          <cell r="D3991" t="str">
            <v>Verein für Bahnengolf Osnabrück von 1984</v>
          </cell>
          <cell r="BS3991">
            <v>132.244</v>
          </cell>
          <cell r="BT3991">
            <v>114.706</v>
          </cell>
          <cell r="BU3991">
            <v>114.815</v>
          </cell>
          <cell r="BV3991">
            <v>114.084</v>
          </cell>
          <cell r="BW3991">
            <v>114.084</v>
          </cell>
          <cell r="BX3991">
            <v>114.084</v>
          </cell>
          <cell r="BY3991">
            <v>114.084</v>
          </cell>
          <cell r="BZ3991">
            <v>111.25700000000001</v>
          </cell>
          <cell r="CA3991">
            <v>109.601</v>
          </cell>
        </row>
        <row r="3992">
          <cell r="B3992" t="str">
            <v>Hoogen</v>
          </cell>
          <cell r="C3992" t="str">
            <v>Ingo</v>
          </cell>
          <cell r="D3992" t="str">
            <v>Verein für Bahnengolf Osnabrück von 1984</v>
          </cell>
          <cell r="G3992">
            <v>108.863</v>
          </cell>
          <cell r="H3992">
            <v>108.599</v>
          </cell>
          <cell r="I3992">
            <v>108.599</v>
          </cell>
          <cell r="J3992">
            <v>108.599</v>
          </cell>
          <cell r="K3992">
            <v>108.675</v>
          </cell>
          <cell r="L3992">
            <v>110.611</v>
          </cell>
          <cell r="M3992">
            <v>110.611</v>
          </cell>
          <cell r="N3992">
            <v>113.041</v>
          </cell>
          <cell r="O3992">
            <v>113.041</v>
          </cell>
          <cell r="P3992">
            <v>113.041</v>
          </cell>
          <cell r="Q3992">
            <v>110.922</v>
          </cell>
          <cell r="R3992">
            <v>106.824</v>
          </cell>
          <cell r="S3992">
            <v>106.824</v>
          </cell>
          <cell r="T3992">
            <v>105.173</v>
          </cell>
          <cell r="U3992">
            <v>105.173</v>
          </cell>
          <cell r="V3992">
            <v>105.173</v>
          </cell>
          <cell r="W3992">
            <v>105.227</v>
          </cell>
          <cell r="X3992">
            <v>105.798</v>
          </cell>
          <cell r="Y3992">
            <v>105.798</v>
          </cell>
          <cell r="Z3992">
            <v>105.971</v>
          </cell>
          <cell r="AA3992">
            <v>105.971</v>
          </cell>
          <cell r="AB3992">
            <v>105.971</v>
          </cell>
          <cell r="AC3992">
            <v>105.619</v>
          </cell>
          <cell r="AD3992">
            <v>103.687</v>
          </cell>
          <cell r="AE3992">
            <v>103.687</v>
          </cell>
          <cell r="AF3992">
            <v>104.36</v>
          </cell>
          <cell r="AG3992">
            <v>104.36</v>
          </cell>
          <cell r="AH3992">
            <v>104.36</v>
          </cell>
          <cell r="AI3992">
            <v>104.386</v>
          </cell>
          <cell r="AJ3992">
            <v>105.49</v>
          </cell>
          <cell r="AK3992">
            <v>105.49</v>
          </cell>
          <cell r="AL3992">
            <v>105.6</v>
          </cell>
          <cell r="AM3992">
            <v>105.6</v>
          </cell>
          <cell r="AN3992">
            <v>105.6</v>
          </cell>
          <cell r="AO3992">
            <v>104.795</v>
          </cell>
          <cell r="AP3992">
            <v>103.66</v>
          </cell>
          <cell r="AQ3992">
            <v>103.66</v>
          </cell>
          <cell r="AR3992">
            <v>103.876</v>
          </cell>
          <cell r="AS3992">
            <v>103.876</v>
          </cell>
          <cell r="AT3992">
            <v>103.876</v>
          </cell>
          <cell r="AU3992">
            <v>105.51</v>
          </cell>
          <cell r="AV3992">
            <v>108.708</v>
          </cell>
          <cell r="AW3992">
            <v>108.708</v>
          </cell>
          <cell r="AX3992">
            <v>105.678</v>
          </cell>
          <cell r="AY3992">
            <v>105.512</v>
          </cell>
          <cell r="AZ3992">
            <v>105.512</v>
          </cell>
          <cell r="BA3992">
            <v>104.20399999999999</v>
          </cell>
          <cell r="BB3992">
            <v>105.946</v>
          </cell>
          <cell r="BC3992">
            <v>105.946</v>
          </cell>
          <cell r="BD3992">
            <v>107.834</v>
          </cell>
          <cell r="BE3992">
            <v>105.108</v>
          </cell>
          <cell r="BF3992">
            <v>105.108</v>
          </cell>
          <cell r="BG3992">
            <v>106.13</v>
          </cell>
          <cell r="BH3992">
            <v>106.57599999999999</v>
          </cell>
          <cell r="BI3992">
            <v>106.438</v>
          </cell>
          <cell r="BJ3992">
            <v>106.438</v>
          </cell>
          <cell r="BK3992">
            <v>106.438</v>
          </cell>
          <cell r="BL3992">
            <v>106.438</v>
          </cell>
          <cell r="BM3992">
            <v>105.45</v>
          </cell>
          <cell r="BN3992">
            <v>105.44499999999999</v>
          </cell>
          <cell r="BO3992">
            <v>104.452</v>
          </cell>
          <cell r="BP3992">
            <v>104.452</v>
          </cell>
          <cell r="BQ3992">
            <v>104.452</v>
          </cell>
          <cell r="BR3992">
            <v>104.452</v>
          </cell>
          <cell r="BS3992">
            <v>103.422</v>
          </cell>
          <cell r="BT3992">
            <v>102.955</v>
          </cell>
          <cell r="BU3992">
            <v>102.758</v>
          </cell>
          <cell r="BV3992">
            <v>102.758</v>
          </cell>
          <cell r="BW3992">
            <v>102.758</v>
          </cell>
          <cell r="BX3992">
            <v>102.758</v>
          </cell>
          <cell r="BY3992">
            <v>102.758</v>
          </cell>
          <cell r="BZ3992">
            <v>102.393</v>
          </cell>
          <cell r="CA3992">
            <v>102.36</v>
          </cell>
        </row>
        <row r="3993">
          <cell r="B3993" t="str">
            <v>Hoogen</v>
          </cell>
          <cell r="C3993" t="str">
            <v>Lena</v>
          </cell>
          <cell r="D3993" t="str">
            <v>Verein für Bahnengolf Osnabrück von 1984</v>
          </cell>
          <cell r="AX3993">
            <v>108.169</v>
          </cell>
          <cell r="AY3993">
            <v>120.919</v>
          </cell>
          <cell r="AZ3993">
            <v>120.919</v>
          </cell>
          <cell r="BA3993">
            <v>115.974</v>
          </cell>
          <cell r="BB3993">
            <v>115.974</v>
          </cell>
          <cell r="BC3993">
            <v>115.974</v>
          </cell>
          <cell r="BD3993">
            <v>111.084</v>
          </cell>
          <cell r="BE3993">
            <v>111.084</v>
          </cell>
          <cell r="BF3993">
            <v>111.084</v>
          </cell>
          <cell r="BG3993">
            <v>116.274</v>
          </cell>
          <cell r="BH3993">
            <v>116.274</v>
          </cell>
          <cell r="BI3993">
            <v>112.621</v>
          </cell>
          <cell r="BJ3993">
            <v>112.621</v>
          </cell>
          <cell r="BK3993">
            <v>112.621</v>
          </cell>
          <cell r="BL3993">
            <v>112.621</v>
          </cell>
          <cell r="BM3993">
            <v>108.54900000000001</v>
          </cell>
          <cell r="BN3993">
            <v>107.71599999999999</v>
          </cell>
          <cell r="BO3993">
            <v>107.182</v>
          </cell>
          <cell r="BP3993">
            <v>106.88</v>
          </cell>
          <cell r="BQ3993">
            <v>106.88</v>
          </cell>
          <cell r="BR3993">
            <v>106.88</v>
          </cell>
          <cell r="BS3993">
            <v>107.12</v>
          </cell>
          <cell r="BT3993">
            <v>105.503</v>
          </cell>
          <cell r="BU3993">
            <v>105.852</v>
          </cell>
          <cell r="BV3993">
            <v>105.759</v>
          </cell>
          <cell r="BW3993">
            <v>105.759</v>
          </cell>
          <cell r="BX3993">
            <v>105.759</v>
          </cell>
          <cell r="BY3993">
            <v>105.759</v>
          </cell>
          <cell r="BZ3993">
            <v>105.331</v>
          </cell>
          <cell r="CA3993">
            <v>105.199</v>
          </cell>
        </row>
        <row r="3994">
          <cell r="B3994" t="str">
            <v>Hoogen</v>
          </cell>
          <cell r="C3994" t="str">
            <v>Sven</v>
          </cell>
          <cell r="D3994" t="str">
            <v>VfB Osnabrück</v>
          </cell>
          <cell r="G3994">
            <v>110.98399999999999</v>
          </cell>
          <cell r="H3994">
            <v>110.44199999999999</v>
          </cell>
          <cell r="I3994">
            <v>110.44199999999999</v>
          </cell>
          <cell r="J3994">
            <v>110.44199999999999</v>
          </cell>
          <cell r="K3994">
            <v>111.26300000000001</v>
          </cell>
          <cell r="L3994">
            <v>109.84099999999999</v>
          </cell>
          <cell r="M3994">
            <v>109.84099999999999</v>
          </cell>
          <cell r="N3994">
            <v>108.28400000000001</v>
          </cell>
          <cell r="O3994">
            <v>108.28400000000001</v>
          </cell>
          <cell r="P3994">
            <v>108.28400000000001</v>
          </cell>
          <cell r="Q3994">
            <v>108.28400000000001</v>
          </cell>
          <cell r="R3994">
            <v>109.11199999999999</v>
          </cell>
          <cell r="S3994">
            <v>109.11199999999999</v>
          </cell>
          <cell r="T3994">
            <v>109.81</v>
          </cell>
          <cell r="U3994">
            <v>109.81</v>
          </cell>
          <cell r="V3994">
            <v>109.81</v>
          </cell>
          <cell r="W3994">
            <v>109.345</v>
          </cell>
          <cell r="X3994">
            <v>109.07299999999999</v>
          </cell>
          <cell r="Y3994">
            <v>109.07299999999999</v>
          </cell>
          <cell r="Z3994">
            <v>107.458</v>
          </cell>
          <cell r="AA3994">
            <v>107.458</v>
          </cell>
          <cell r="AB3994">
            <v>107.458</v>
          </cell>
          <cell r="AC3994">
            <v>106.627</v>
          </cell>
          <cell r="AD3994">
            <v>105.417</v>
          </cell>
          <cell r="AE3994">
            <v>105.417</v>
          </cell>
          <cell r="AF3994">
            <v>105.482</v>
          </cell>
          <cell r="AG3994">
            <v>105.482</v>
          </cell>
          <cell r="AH3994">
            <v>105.482</v>
          </cell>
          <cell r="AI3994">
            <v>105.505</v>
          </cell>
          <cell r="AJ3994">
            <v>105.76</v>
          </cell>
          <cell r="AK3994">
            <v>105.76</v>
          </cell>
          <cell r="AL3994">
            <v>105.32599999999999</v>
          </cell>
          <cell r="AM3994">
            <v>105.32599999999999</v>
          </cell>
          <cell r="AN3994">
            <v>105.32599999999999</v>
          </cell>
          <cell r="AO3994">
            <v>104.7</v>
          </cell>
          <cell r="AP3994">
            <v>104.386</v>
          </cell>
          <cell r="AQ3994">
            <v>104.386</v>
          </cell>
          <cell r="AR3994">
            <v>104.21</v>
          </cell>
          <cell r="AS3994">
            <v>104.21</v>
          </cell>
          <cell r="AT3994">
            <v>104.21</v>
          </cell>
          <cell r="AU3994">
            <v>104.09399999999999</v>
          </cell>
          <cell r="AV3994">
            <v>105.462</v>
          </cell>
          <cell r="AW3994">
            <v>105.462</v>
          </cell>
          <cell r="AX3994">
            <v>104.61799999999999</v>
          </cell>
          <cell r="AY3994">
            <v>105.74299999999999</v>
          </cell>
          <cell r="AZ3994">
            <v>105.74299999999999</v>
          </cell>
          <cell r="BA3994">
            <v>106.099</v>
          </cell>
          <cell r="BB3994">
            <v>108.889</v>
          </cell>
          <cell r="BC3994">
            <v>108.889</v>
          </cell>
          <cell r="BZ3994" t="str">
            <v/>
          </cell>
          <cell r="CA3994" t="str">
            <v/>
          </cell>
        </row>
        <row r="3995">
          <cell r="B3995" t="str">
            <v>Hooker</v>
          </cell>
          <cell r="C3995" t="str">
            <v>Frank</v>
          </cell>
          <cell r="D3995" t="str">
            <v>BGC Herford 1962</v>
          </cell>
          <cell r="G3995">
            <v>109.654</v>
          </cell>
          <cell r="H3995">
            <v>110.057</v>
          </cell>
          <cell r="I3995">
            <v>110.057</v>
          </cell>
          <cell r="J3995">
            <v>110.057</v>
          </cell>
          <cell r="K3995">
            <v>109.24299999999999</v>
          </cell>
          <cell r="L3995">
            <v>112.593</v>
          </cell>
          <cell r="M3995">
            <v>112.593</v>
          </cell>
          <cell r="N3995">
            <v>112.661</v>
          </cell>
          <cell r="O3995">
            <v>112.661</v>
          </cell>
          <cell r="P3995">
            <v>112.661</v>
          </cell>
          <cell r="Q3995">
            <v>112.06399999999999</v>
          </cell>
          <cell r="R3995">
            <v>110.672</v>
          </cell>
          <cell r="S3995">
            <v>110.672</v>
          </cell>
          <cell r="T3995">
            <v>111.741</v>
          </cell>
          <cell r="U3995">
            <v>111.741</v>
          </cell>
          <cell r="V3995">
            <v>111.741</v>
          </cell>
          <cell r="W3995">
            <v>109.468</v>
          </cell>
          <cell r="X3995">
            <v>107.072</v>
          </cell>
          <cell r="Y3995">
            <v>107.072</v>
          </cell>
          <cell r="Z3995">
            <v>107.709</v>
          </cell>
          <cell r="AA3995">
            <v>107.709</v>
          </cell>
          <cell r="AB3995">
            <v>107.709</v>
          </cell>
          <cell r="AC3995">
            <v>108.379</v>
          </cell>
          <cell r="AD3995">
            <v>109.598</v>
          </cell>
          <cell r="AE3995">
            <v>109.598</v>
          </cell>
          <cell r="AF3995">
            <v>108.999</v>
          </cell>
          <cell r="AG3995">
            <v>108.999</v>
          </cell>
          <cell r="AH3995">
            <v>108.999</v>
          </cell>
          <cell r="AI3995">
            <v>108.849</v>
          </cell>
          <cell r="AJ3995">
            <v>109.883</v>
          </cell>
          <cell r="AK3995">
            <v>109.883</v>
          </cell>
          <cell r="AL3995">
            <v>109.087</v>
          </cell>
          <cell r="AM3995">
            <v>109.087</v>
          </cell>
          <cell r="AN3995">
            <v>109.087</v>
          </cell>
          <cell r="AO3995">
            <v>107.85299999999999</v>
          </cell>
          <cell r="AP3995">
            <v>108.143</v>
          </cell>
          <cell r="AQ3995">
            <v>108.143</v>
          </cell>
          <cell r="AR3995">
            <v>108.702</v>
          </cell>
          <cell r="AS3995">
            <v>108.702</v>
          </cell>
          <cell r="AT3995">
            <v>108.702</v>
          </cell>
          <cell r="AU3995">
            <v>108.685</v>
          </cell>
          <cell r="AV3995">
            <v>111.45699999999999</v>
          </cell>
          <cell r="AW3995">
            <v>111.45699999999999</v>
          </cell>
          <cell r="AX3995">
            <v>111.45699999999999</v>
          </cell>
          <cell r="AY3995">
            <v>111.45699999999999</v>
          </cell>
          <cell r="AZ3995">
            <v>111.45699999999999</v>
          </cell>
          <cell r="BZ3995" t="str">
            <v/>
          </cell>
          <cell r="CA3995" t="str">
            <v/>
          </cell>
        </row>
        <row r="3996">
          <cell r="B3996" t="str">
            <v>Hoose</v>
          </cell>
          <cell r="C3996" t="str">
            <v>Wilfried</v>
          </cell>
          <cell r="D3996" t="str">
            <v>BGS Hardenberg-Pötter</v>
          </cell>
          <cell r="F3996">
            <v>101.73699999999999</v>
          </cell>
          <cell r="H3996">
            <v>109.209</v>
          </cell>
          <cell r="I3996">
            <v>109.209</v>
          </cell>
          <cell r="J3996">
            <v>109.209</v>
          </cell>
          <cell r="K3996">
            <v>107.506</v>
          </cell>
          <cell r="L3996">
            <v>107.54900000000001</v>
          </cell>
          <cell r="M3996">
            <v>107.045</v>
          </cell>
          <cell r="N3996">
            <v>106.334</v>
          </cell>
          <cell r="O3996">
            <v>106.334</v>
          </cell>
          <cell r="P3996">
            <v>106.334</v>
          </cell>
          <cell r="Q3996">
            <v>105.883</v>
          </cell>
          <cell r="R3996">
            <v>104.59</v>
          </cell>
          <cell r="S3996">
            <v>104.68</v>
          </cell>
          <cell r="T3996">
            <v>104.68899999999999</v>
          </cell>
          <cell r="U3996">
            <v>104.68899999999999</v>
          </cell>
          <cell r="V3996">
            <v>104.68899999999999</v>
          </cell>
          <cell r="W3996">
            <v>105.235</v>
          </cell>
          <cell r="X3996">
            <v>104.95699999999999</v>
          </cell>
          <cell r="Y3996">
            <v>105.42100000000001</v>
          </cell>
          <cell r="Z3996">
            <v>105.462</v>
          </cell>
          <cell r="AA3996">
            <v>105.462</v>
          </cell>
          <cell r="AB3996">
            <v>105.462</v>
          </cell>
          <cell r="AC3996">
            <v>103.627</v>
          </cell>
          <cell r="AD3996">
            <v>104.72199999999999</v>
          </cell>
          <cell r="AE3996">
            <v>104.72199999999999</v>
          </cell>
          <cell r="AF3996">
            <v>104.48699999999999</v>
          </cell>
          <cell r="AG3996">
            <v>104.48699999999999</v>
          </cell>
          <cell r="AH3996">
            <v>104.48699999999999</v>
          </cell>
          <cell r="AI3996">
            <v>104.861</v>
          </cell>
          <cell r="AJ3996">
            <v>104.374</v>
          </cell>
          <cell r="AK3996">
            <v>104.374</v>
          </cell>
          <cell r="AL3996">
            <v>104.989</v>
          </cell>
          <cell r="AM3996">
            <v>104.989</v>
          </cell>
          <cell r="AN3996">
            <v>104.989</v>
          </cell>
          <cell r="AO3996">
            <v>105.005</v>
          </cell>
          <cell r="AP3996">
            <v>104.791</v>
          </cell>
          <cell r="AQ3996">
            <v>104.791</v>
          </cell>
          <cell r="AR3996">
            <v>103.658</v>
          </cell>
          <cell r="AS3996">
            <v>103.658</v>
          </cell>
          <cell r="AT3996">
            <v>103.658</v>
          </cell>
          <cell r="AU3996">
            <v>103.489</v>
          </cell>
          <cell r="AV3996">
            <v>102.703</v>
          </cell>
          <cell r="AW3996">
            <v>102.703</v>
          </cell>
          <cell r="AX3996">
            <v>102.703</v>
          </cell>
          <cell r="AY3996">
            <v>102.715</v>
          </cell>
          <cell r="AZ3996">
            <v>102.715</v>
          </cell>
          <cell r="BA3996">
            <v>102.702</v>
          </cell>
          <cell r="BB3996">
            <v>104.54300000000001</v>
          </cell>
          <cell r="BC3996">
            <v>104.54300000000001</v>
          </cell>
          <cell r="BD3996">
            <v>106.273</v>
          </cell>
          <cell r="BE3996">
            <v>103.961</v>
          </cell>
          <cell r="BF3996">
            <v>103.961</v>
          </cell>
          <cell r="BG3996">
            <v>102.526</v>
          </cell>
          <cell r="BH3996">
            <v>102.526</v>
          </cell>
          <cell r="BI3996">
            <v>101.629</v>
          </cell>
          <cell r="BJ3996">
            <v>101.629</v>
          </cell>
          <cell r="BK3996">
            <v>101.629</v>
          </cell>
          <cell r="BL3996">
            <v>101.629</v>
          </cell>
          <cell r="BM3996">
            <v>101.819</v>
          </cell>
          <cell r="BN3996">
            <v>102.922</v>
          </cell>
          <cell r="BO3996">
            <v>103.3</v>
          </cell>
          <cell r="BP3996">
            <v>102.97799999999999</v>
          </cell>
          <cell r="BQ3996">
            <v>102.97799999999999</v>
          </cell>
          <cell r="BR3996">
            <v>102.97799999999999</v>
          </cell>
          <cell r="BS3996">
            <v>102.922</v>
          </cell>
          <cell r="BT3996">
            <v>102.661</v>
          </cell>
          <cell r="BU3996">
            <v>103.021</v>
          </cell>
          <cell r="BV3996">
            <v>103.19199999999999</v>
          </cell>
          <cell r="BW3996">
            <v>103.19199999999999</v>
          </cell>
          <cell r="BX3996">
            <v>103.19199999999999</v>
          </cell>
          <cell r="BY3996">
            <v>103.19199999999999</v>
          </cell>
          <cell r="BZ3996">
            <v>102.578</v>
          </cell>
          <cell r="CA3996">
            <v>102.375</v>
          </cell>
        </row>
        <row r="3997">
          <cell r="B3997" t="str">
            <v>Höötmann</v>
          </cell>
          <cell r="C3997" t="str">
            <v>Bernhard</v>
          </cell>
          <cell r="D3997" t="str">
            <v>1. Bahnen-Golf-Club Hannover</v>
          </cell>
          <cell r="F3997">
            <v>101.69499999999999</v>
          </cell>
          <cell r="G3997">
            <v>102.092</v>
          </cell>
          <cell r="H3997">
            <v>101.962</v>
          </cell>
          <cell r="I3997">
            <v>101.962</v>
          </cell>
          <cell r="J3997">
            <v>101.962</v>
          </cell>
          <cell r="K3997">
            <v>102.003</v>
          </cell>
          <cell r="L3997">
            <v>101.255</v>
          </cell>
          <cell r="M3997">
            <v>101.255</v>
          </cell>
          <cell r="N3997">
            <v>101.524</v>
          </cell>
          <cell r="O3997">
            <v>101.524</v>
          </cell>
          <cell r="P3997">
            <v>101.524</v>
          </cell>
          <cell r="Q3997">
            <v>101.137</v>
          </cell>
          <cell r="R3997">
            <v>101.724</v>
          </cell>
          <cell r="S3997">
            <v>101.724</v>
          </cell>
          <cell r="T3997">
            <v>101.744</v>
          </cell>
          <cell r="U3997">
            <v>101.744</v>
          </cell>
          <cell r="V3997">
            <v>101.744</v>
          </cell>
          <cell r="W3997">
            <v>101.23</v>
          </cell>
          <cell r="X3997">
            <v>101.267</v>
          </cell>
          <cell r="Y3997">
            <v>101.09399999999999</v>
          </cell>
          <cell r="Z3997">
            <v>100.85899999999999</v>
          </cell>
          <cell r="AA3997">
            <v>100.85899999999999</v>
          </cell>
          <cell r="AB3997">
            <v>100.85899999999999</v>
          </cell>
          <cell r="AC3997">
            <v>100.97199999999999</v>
          </cell>
          <cell r="AD3997">
            <v>101.184</v>
          </cell>
          <cell r="AE3997">
            <v>101.119</v>
          </cell>
          <cell r="AF3997">
            <v>101.928</v>
          </cell>
          <cell r="AG3997">
            <v>101.928</v>
          </cell>
          <cell r="AH3997">
            <v>101.928</v>
          </cell>
          <cell r="AI3997">
            <v>101.956</v>
          </cell>
          <cell r="AJ3997">
            <v>102.40600000000001</v>
          </cell>
          <cell r="AK3997">
            <v>102.194</v>
          </cell>
          <cell r="AL3997">
            <v>102.19</v>
          </cell>
          <cell r="AM3997">
            <v>102.19</v>
          </cell>
          <cell r="AN3997">
            <v>102.19</v>
          </cell>
          <cell r="AO3997">
            <v>102.325</v>
          </cell>
          <cell r="AP3997">
            <v>102.319</v>
          </cell>
          <cell r="AQ3997">
            <v>102.319</v>
          </cell>
          <cell r="AR3997">
            <v>101.86799999999999</v>
          </cell>
          <cell r="AS3997">
            <v>101.86799999999999</v>
          </cell>
          <cell r="AT3997">
            <v>101.86799999999999</v>
          </cell>
          <cell r="AU3997">
            <v>101.86799999999999</v>
          </cell>
          <cell r="AV3997">
            <v>101.211</v>
          </cell>
          <cell r="AW3997">
            <v>101.211</v>
          </cell>
          <cell r="AX3997">
            <v>101.211</v>
          </cell>
          <cell r="AY3997">
            <v>101.211</v>
          </cell>
          <cell r="AZ3997">
            <v>101.211</v>
          </cell>
          <cell r="BA3997">
            <v>101.59</v>
          </cell>
          <cell r="BB3997">
            <v>100.687</v>
          </cell>
          <cell r="BC3997">
            <v>100.848</v>
          </cell>
          <cell r="BD3997">
            <v>100.848</v>
          </cell>
          <cell r="BE3997">
            <v>100.848</v>
          </cell>
          <cell r="BF3997">
            <v>100.53700000000001</v>
          </cell>
          <cell r="BG3997">
            <v>101.032</v>
          </cell>
          <cell r="BH3997">
            <v>101.295</v>
          </cell>
          <cell r="BI3997">
            <v>101.818</v>
          </cell>
          <cell r="BJ3997">
            <v>101.818</v>
          </cell>
          <cell r="BK3997">
            <v>102.072</v>
          </cell>
          <cell r="BL3997">
            <v>101.687</v>
          </cell>
          <cell r="BM3997">
            <v>101.93600000000001</v>
          </cell>
          <cell r="BN3997">
            <v>101.374</v>
          </cell>
          <cell r="BO3997">
            <v>101.38800000000001</v>
          </cell>
          <cell r="BP3997">
            <v>101.38800000000001</v>
          </cell>
          <cell r="BQ3997">
            <v>101.38800000000001</v>
          </cell>
          <cell r="BR3997">
            <v>101.449</v>
          </cell>
          <cell r="BS3997">
            <v>101.411</v>
          </cell>
          <cell r="BT3997">
            <v>101.767</v>
          </cell>
          <cell r="BU3997">
            <v>101.78</v>
          </cell>
          <cell r="BV3997">
            <v>100.961</v>
          </cell>
          <cell r="BW3997">
            <v>101.164</v>
          </cell>
          <cell r="BX3997">
            <v>101.164</v>
          </cell>
          <cell r="BY3997">
            <v>101.164</v>
          </cell>
          <cell r="BZ3997">
            <v>100.741</v>
          </cell>
          <cell r="CA3997">
            <v>100.514</v>
          </cell>
        </row>
        <row r="3998">
          <cell r="B3998" t="str">
            <v>Hopert</v>
          </cell>
          <cell r="C3998" t="str">
            <v>Ines</v>
          </cell>
          <cell r="D3998" t="str">
            <v>1. MGC Peine von 1965</v>
          </cell>
          <cell r="G3998">
            <v>107.334</v>
          </cell>
          <cell r="H3998">
            <v>107.654</v>
          </cell>
          <cell r="I3998">
            <v>107.654</v>
          </cell>
          <cell r="J3998">
            <v>107.77500000000001</v>
          </cell>
          <cell r="K3998">
            <v>107.47199999999999</v>
          </cell>
          <cell r="L3998">
            <v>116.501</v>
          </cell>
          <cell r="M3998">
            <v>116.501</v>
          </cell>
          <cell r="BZ3998" t="str">
            <v/>
          </cell>
          <cell r="CA3998" t="str">
            <v/>
          </cell>
        </row>
        <row r="3999">
          <cell r="B3999" t="str">
            <v>Höpfinger</v>
          </cell>
          <cell r="C3999" t="str">
            <v>Jutta</v>
          </cell>
          <cell r="D3999" t="str">
            <v>MSG Kempten</v>
          </cell>
          <cell r="W3999">
            <v>122.438</v>
          </cell>
          <cell r="X3999">
            <v>122.438</v>
          </cell>
          <cell r="Y3999">
            <v>122.438</v>
          </cell>
          <cell r="Z3999">
            <v>122.438</v>
          </cell>
          <cell r="AA3999">
            <v>122.438</v>
          </cell>
          <cell r="AB3999">
            <v>122.438</v>
          </cell>
          <cell r="BZ3999" t="str">
            <v/>
          </cell>
          <cell r="CA3999" t="str">
            <v/>
          </cell>
        </row>
        <row r="4000">
          <cell r="B4000" t="str">
            <v>Höpfner</v>
          </cell>
          <cell r="C4000" t="str">
            <v>Carsten</v>
          </cell>
          <cell r="D4000" t="str">
            <v>Bahnen-Golf-Club Northeim</v>
          </cell>
          <cell r="F4000">
            <v>101.61</v>
          </cell>
          <cell r="G4000">
            <v>102.506</v>
          </cell>
          <cell r="H4000">
            <v>102.426</v>
          </cell>
          <cell r="I4000">
            <v>102.426</v>
          </cell>
          <cell r="J4000">
            <v>102.44499999999999</v>
          </cell>
          <cell r="K4000">
            <v>102.349</v>
          </cell>
          <cell r="L4000">
            <v>102.26900000000001</v>
          </cell>
          <cell r="M4000">
            <v>102.34</v>
          </cell>
          <cell r="N4000">
            <v>102.35299999999999</v>
          </cell>
          <cell r="O4000">
            <v>102.35299999999999</v>
          </cell>
          <cell r="P4000">
            <v>102.405</v>
          </cell>
          <cell r="Q4000">
            <v>102.345</v>
          </cell>
          <cell r="R4000">
            <v>102.297</v>
          </cell>
          <cell r="S4000">
            <v>102.288</v>
          </cell>
          <cell r="T4000">
            <v>102.268</v>
          </cell>
          <cell r="U4000">
            <v>102.268</v>
          </cell>
          <cell r="V4000">
            <v>102.08499999999999</v>
          </cell>
          <cell r="W4000">
            <v>102.20699999999999</v>
          </cell>
          <cell r="X4000">
            <v>102.416</v>
          </cell>
          <cell r="Y4000">
            <v>102.584</v>
          </cell>
          <cell r="Z4000">
            <v>102.242</v>
          </cell>
          <cell r="AA4000">
            <v>102.242</v>
          </cell>
          <cell r="AB4000">
            <v>102.01900000000001</v>
          </cell>
          <cell r="AC4000">
            <v>101.857</v>
          </cell>
          <cell r="AD4000">
            <v>101.496</v>
          </cell>
          <cell r="AE4000">
            <v>101.485</v>
          </cell>
          <cell r="AF4000">
            <v>101.396</v>
          </cell>
          <cell r="AG4000">
            <v>101.396</v>
          </cell>
          <cell r="AH4000">
            <v>101.58</v>
          </cell>
          <cell r="AI4000">
            <v>101.399</v>
          </cell>
          <cell r="AJ4000">
            <v>101.52</v>
          </cell>
          <cell r="AK4000">
            <v>101.62</v>
          </cell>
          <cell r="AL4000">
            <v>101.617</v>
          </cell>
          <cell r="AM4000">
            <v>101.655</v>
          </cell>
          <cell r="AN4000">
            <v>101.741</v>
          </cell>
          <cell r="AO4000">
            <v>102.06699999999999</v>
          </cell>
          <cell r="AP4000">
            <v>102.178</v>
          </cell>
          <cell r="AQ4000">
            <v>102.297</v>
          </cell>
          <cell r="AR4000">
            <v>102.82299999999999</v>
          </cell>
          <cell r="AS4000">
            <v>102.82299999999999</v>
          </cell>
          <cell r="AT4000">
            <v>102.559</v>
          </cell>
          <cell r="AU4000">
            <v>103.53700000000001</v>
          </cell>
          <cell r="AV4000">
            <v>102.646</v>
          </cell>
          <cell r="AW4000">
            <v>102.646</v>
          </cell>
          <cell r="AX4000">
            <v>102.646</v>
          </cell>
          <cell r="AY4000">
            <v>102.646</v>
          </cell>
          <cell r="AZ4000">
            <v>102.646</v>
          </cell>
          <cell r="BA4000">
            <v>103.40900000000001</v>
          </cell>
          <cell r="BG4000">
            <v>102.6</v>
          </cell>
          <cell r="BH4000">
            <v>102.364</v>
          </cell>
          <cell r="BI4000">
            <v>102.444</v>
          </cell>
          <cell r="BJ4000">
            <v>102.444</v>
          </cell>
          <cell r="BK4000">
            <v>102.444</v>
          </cell>
          <cell r="BL4000">
            <v>102.583</v>
          </cell>
          <cell r="BM4000">
            <v>102.672</v>
          </cell>
          <cell r="BN4000">
            <v>103.172</v>
          </cell>
          <cell r="BO4000">
            <v>103.009</v>
          </cell>
          <cell r="BP4000">
            <v>103.009</v>
          </cell>
          <cell r="BQ4000">
            <v>103.009</v>
          </cell>
          <cell r="BR4000">
            <v>103.11799999999999</v>
          </cell>
          <cell r="BS4000">
            <v>103.11799999999999</v>
          </cell>
          <cell r="BT4000">
            <v>103.443</v>
          </cell>
          <cell r="BV4000">
            <v>105.967</v>
          </cell>
          <cell r="BW4000">
            <v>105.967</v>
          </cell>
          <cell r="BX4000">
            <v>105.967</v>
          </cell>
          <cell r="BY4000">
            <v>105.967</v>
          </cell>
          <cell r="BZ4000">
            <v>105.967</v>
          </cell>
          <cell r="CA4000">
            <v>105.967</v>
          </cell>
        </row>
        <row r="4001">
          <cell r="B4001" t="str">
            <v>Höpfner</v>
          </cell>
          <cell r="C4001" t="str">
            <v>Mario</v>
          </cell>
          <cell r="D4001" t="str">
            <v>Turn - und Sportverein Kücknitz von 1911 Abteilung Bahnengolf</v>
          </cell>
          <cell r="R4001">
            <v>108.626</v>
          </cell>
          <cell r="S4001">
            <v>108.626</v>
          </cell>
          <cell r="T4001">
            <v>107.218</v>
          </cell>
          <cell r="U4001">
            <v>107.218</v>
          </cell>
          <cell r="V4001">
            <v>107.218</v>
          </cell>
          <cell r="W4001">
            <v>107.18600000000001</v>
          </cell>
          <cell r="X4001">
            <v>105.682</v>
          </cell>
          <cell r="Y4001">
            <v>105.682</v>
          </cell>
          <cell r="Z4001">
            <v>107.804</v>
          </cell>
          <cell r="AA4001">
            <v>107.804</v>
          </cell>
          <cell r="AB4001">
            <v>107.804</v>
          </cell>
          <cell r="AC4001">
            <v>107.56699999999999</v>
          </cell>
          <cell r="BZ4001" t="str">
            <v/>
          </cell>
          <cell r="CA4001" t="str">
            <v/>
          </cell>
        </row>
        <row r="4002">
          <cell r="B4002" t="str">
            <v>Höpner</v>
          </cell>
          <cell r="C4002" t="str">
            <v>Peter</v>
          </cell>
          <cell r="D4002" t="str">
            <v>BGS Hardenberg-Pötter</v>
          </cell>
          <cell r="F4002">
            <v>101.238</v>
          </cell>
          <cell r="G4002">
            <v>105.536</v>
          </cell>
          <cell r="H4002">
            <v>105.539</v>
          </cell>
          <cell r="I4002">
            <v>105.539</v>
          </cell>
          <cell r="J4002">
            <v>106.017</v>
          </cell>
          <cell r="K4002">
            <v>106.246</v>
          </cell>
          <cell r="L4002">
            <v>106.60599999999999</v>
          </cell>
          <cell r="M4002">
            <v>105.72499999999999</v>
          </cell>
          <cell r="N4002">
            <v>105.723</v>
          </cell>
          <cell r="O4002">
            <v>105.723</v>
          </cell>
          <cell r="P4002">
            <v>105.723</v>
          </cell>
          <cell r="Q4002">
            <v>105.289</v>
          </cell>
          <cell r="R4002">
            <v>104.4</v>
          </cell>
          <cell r="S4002">
            <v>104.121</v>
          </cell>
          <cell r="T4002">
            <v>103.67700000000001</v>
          </cell>
          <cell r="U4002">
            <v>103.67700000000001</v>
          </cell>
          <cell r="V4002">
            <v>103.67700000000001</v>
          </cell>
          <cell r="W4002">
            <v>103.998</v>
          </cell>
          <cell r="X4002">
            <v>104.276</v>
          </cell>
          <cell r="Y4002">
            <v>104.666</v>
          </cell>
          <cell r="Z4002">
            <v>105.23</v>
          </cell>
          <cell r="AA4002">
            <v>105.23</v>
          </cell>
          <cell r="AB4002">
            <v>105.23</v>
          </cell>
          <cell r="AC4002">
            <v>104.033</v>
          </cell>
          <cell r="AD4002">
            <v>104.44799999999999</v>
          </cell>
          <cell r="AE4002">
            <v>104.154</v>
          </cell>
          <cell r="AF4002">
            <v>103.874</v>
          </cell>
          <cell r="AG4002">
            <v>103.874</v>
          </cell>
          <cell r="AH4002">
            <v>103.874</v>
          </cell>
          <cell r="AI4002">
            <v>103.86799999999999</v>
          </cell>
          <cell r="AJ4002">
            <v>103.6</v>
          </cell>
          <cell r="AK4002">
            <v>103.6</v>
          </cell>
          <cell r="AL4002">
            <v>103.539</v>
          </cell>
          <cell r="AM4002">
            <v>103.539</v>
          </cell>
          <cell r="AN4002">
            <v>103.539</v>
          </cell>
          <cell r="AO4002">
            <v>104.14400000000001</v>
          </cell>
          <cell r="AP4002">
            <v>104.241</v>
          </cell>
          <cell r="AQ4002">
            <v>104.241</v>
          </cell>
          <cell r="AR4002">
            <v>104.658</v>
          </cell>
          <cell r="AS4002">
            <v>104.658</v>
          </cell>
          <cell r="AT4002">
            <v>104.36799999999999</v>
          </cell>
          <cell r="AU4002">
            <v>103.04900000000001</v>
          </cell>
          <cell r="AV4002">
            <v>103.607</v>
          </cell>
          <cell r="AW4002">
            <v>103.54300000000001</v>
          </cell>
          <cell r="AX4002">
            <v>103.97499999999999</v>
          </cell>
          <cell r="AY4002">
            <v>104.133</v>
          </cell>
          <cell r="AZ4002">
            <v>104.133</v>
          </cell>
          <cell r="BA4002">
            <v>103.93</v>
          </cell>
          <cell r="BB4002">
            <v>103.33</v>
          </cell>
          <cell r="BC4002">
            <v>104.07899999999999</v>
          </cell>
          <cell r="BD4002">
            <v>103.47799999999999</v>
          </cell>
          <cell r="BE4002">
            <v>103.25</v>
          </cell>
          <cell r="BF4002">
            <v>103.364</v>
          </cell>
          <cell r="BG4002">
            <v>103.78700000000001</v>
          </cell>
          <cell r="BH4002">
            <v>103.514</v>
          </cell>
          <cell r="BI4002">
            <v>103.926</v>
          </cell>
          <cell r="BJ4002">
            <v>103.98</v>
          </cell>
          <cell r="BK4002">
            <v>104.108</v>
          </cell>
          <cell r="BL4002">
            <v>104.1</v>
          </cell>
          <cell r="BM4002">
            <v>104.142</v>
          </cell>
          <cell r="BN4002">
            <v>104.10299999999999</v>
          </cell>
          <cell r="BO4002">
            <v>103.694</v>
          </cell>
          <cell r="BP4002">
            <v>103.35899999999999</v>
          </cell>
          <cell r="BQ4002">
            <v>103.35899999999999</v>
          </cell>
          <cell r="BR4002">
            <v>103.35899999999999</v>
          </cell>
          <cell r="BS4002">
            <v>103.467</v>
          </cell>
          <cell r="BT4002">
            <v>102.95</v>
          </cell>
          <cell r="BU4002">
            <v>103.039</v>
          </cell>
          <cell r="BV4002">
            <v>103.003</v>
          </cell>
          <cell r="BW4002">
            <v>103.003</v>
          </cell>
          <cell r="BX4002">
            <v>103.003</v>
          </cell>
          <cell r="BY4002">
            <v>103.003</v>
          </cell>
          <cell r="BZ4002">
            <v>102.66</v>
          </cell>
          <cell r="CA4002">
            <v>102.926</v>
          </cell>
        </row>
        <row r="4003">
          <cell r="B4003" t="str">
            <v>Hopp</v>
          </cell>
          <cell r="C4003" t="str">
            <v>Elisabeth</v>
          </cell>
          <cell r="D4003" t="str">
            <v>SSC Halver</v>
          </cell>
          <cell r="N4003">
            <v>117.745</v>
          </cell>
          <cell r="O4003">
            <v>117.745</v>
          </cell>
          <cell r="P4003">
            <v>117.745</v>
          </cell>
          <cell r="Q4003">
            <v>113.846</v>
          </cell>
          <cell r="R4003">
            <v>113.84699999999999</v>
          </cell>
          <cell r="S4003">
            <v>113.84699999999999</v>
          </cell>
          <cell r="T4003">
            <v>114.18300000000001</v>
          </cell>
          <cell r="U4003">
            <v>114.18300000000001</v>
          </cell>
          <cell r="V4003">
            <v>114.18300000000001</v>
          </cell>
          <cell r="W4003">
            <v>114.083</v>
          </cell>
          <cell r="X4003">
            <v>114.434</v>
          </cell>
          <cell r="Y4003">
            <v>114.434</v>
          </cell>
          <cell r="Z4003">
            <v>114.79900000000001</v>
          </cell>
          <cell r="AA4003">
            <v>114.79900000000001</v>
          </cell>
          <cell r="AB4003">
            <v>114.79900000000001</v>
          </cell>
          <cell r="AC4003">
            <v>115.065</v>
          </cell>
          <cell r="AD4003">
            <v>117.16800000000001</v>
          </cell>
          <cell r="AE4003">
            <v>116.337</v>
          </cell>
          <cell r="BZ4003" t="str">
            <v/>
          </cell>
          <cell r="CA4003" t="str">
            <v/>
          </cell>
        </row>
        <row r="4004">
          <cell r="B4004" t="str">
            <v>Hopp</v>
          </cell>
          <cell r="C4004" t="str">
            <v>Peter</v>
          </cell>
          <cell r="D4004" t="str">
            <v>SSC Halver</v>
          </cell>
          <cell r="N4004">
            <v>114.68</v>
          </cell>
          <cell r="O4004">
            <v>114.68</v>
          </cell>
          <cell r="P4004">
            <v>114.68</v>
          </cell>
          <cell r="Q4004">
            <v>112.46899999999999</v>
          </cell>
          <cell r="R4004">
            <v>112.83499999999999</v>
          </cell>
          <cell r="S4004">
            <v>112.83499999999999</v>
          </cell>
          <cell r="T4004">
            <v>112.47</v>
          </cell>
          <cell r="U4004">
            <v>112.47</v>
          </cell>
          <cell r="V4004">
            <v>112.47</v>
          </cell>
          <cell r="W4004">
            <v>112.11499999999999</v>
          </cell>
          <cell r="X4004">
            <v>111.991</v>
          </cell>
          <cell r="Y4004">
            <v>112.023</v>
          </cell>
          <cell r="Z4004">
            <v>112.499</v>
          </cell>
          <cell r="AA4004">
            <v>112.499</v>
          </cell>
          <cell r="AB4004">
            <v>112.499</v>
          </cell>
          <cell r="AC4004">
            <v>113.05500000000001</v>
          </cell>
          <cell r="AD4004">
            <v>112.83</v>
          </cell>
          <cell r="AE4004">
            <v>112.504</v>
          </cell>
          <cell r="AF4004">
            <v>108.791</v>
          </cell>
          <cell r="AG4004">
            <v>108.791</v>
          </cell>
          <cell r="AH4004">
            <v>108.791</v>
          </cell>
          <cell r="AI4004">
            <v>108.27500000000001</v>
          </cell>
          <cell r="AJ4004">
            <v>108.93</v>
          </cell>
          <cell r="AK4004">
            <v>108.93</v>
          </cell>
          <cell r="AL4004">
            <v>109.14100000000001</v>
          </cell>
          <cell r="AM4004">
            <v>109.14100000000001</v>
          </cell>
          <cell r="AN4004">
            <v>109.14100000000001</v>
          </cell>
          <cell r="AO4004">
            <v>109.81699999999999</v>
          </cell>
          <cell r="AP4004">
            <v>108.68899999999999</v>
          </cell>
          <cell r="AQ4004">
            <v>107.81699999999999</v>
          </cell>
          <cell r="AR4004">
            <v>108.785</v>
          </cell>
          <cell r="AS4004">
            <v>109.11</v>
          </cell>
          <cell r="AT4004">
            <v>108.563</v>
          </cell>
          <cell r="AU4004">
            <v>108.563</v>
          </cell>
          <cell r="AV4004">
            <v>107.636</v>
          </cell>
          <cell r="AW4004">
            <v>107.76300000000001</v>
          </cell>
          <cell r="AX4004">
            <v>106.72799999999999</v>
          </cell>
          <cell r="AY4004">
            <v>106.72799999999999</v>
          </cell>
          <cell r="AZ4004">
            <v>106.72799999999999</v>
          </cell>
          <cell r="BA4004">
            <v>107.288</v>
          </cell>
          <cell r="BB4004">
            <v>106.849</v>
          </cell>
          <cell r="BC4004">
            <v>106.205</v>
          </cell>
          <cell r="BD4004">
            <v>106.18600000000001</v>
          </cell>
          <cell r="BE4004">
            <v>106.18600000000001</v>
          </cell>
          <cell r="BF4004">
            <v>106.18600000000001</v>
          </cell>
          <cell r="BG4004">
            <v>106.18600000000001</v>
          </cell>
          <cell r="BH4004">
            <v>105.86</v>
          </cell>
          <cell r="BI4004">
            <v>105.80200000000001</v>
          </cell>
          <cell r="BJ4004">
            <v>106.669</v>
          </cell>
          <cell r="BK4004">
            <v>106.669</v>
          </cell>
          <cell r="BL4004">
            <v>106.669</v>
          </cell>
          <cell r="BM4004">
            <v>107.134</v>
          </cell>
          <cell r="BN4004">
            <v>107.79600000000001</v>
          </cell>
          <cell r="BO4004">
            <v>108.02200000000001</v>
          </cell>
          <cell r="BP4004">
            <v>108.039</v>
          </cell>
          <cell r="BQ4004">
            <v>108.039</v>
          </cell>
          <cell r="BR4004">
            <v>108.039</v>
          </cell>
          <cell r="BS4004">
            <v>110.22799999999999</v>
          </cell>
          <cell r="BZ4004" t="str">
            <v/>
          </cell>
          <cell r="CA4004" t="str">
            <v/>
          </cell>
        </row>
        <row r="4005">
          <cell r="B4005" t="str">
            <v>Hoppe</v>
          </cell>
          <cell r="C4005" t="str">
            <v>Bernd</v>
          </cell>
          <cell r="D4005" t="str">
            <v>MV Lankwitzer Dragons</v>
          </cell>
          <cell r="AQ4005">
            <v>113.13800000000001</v>
          </cell>
          <cell r="AR4005">
            <v>113.13800000000001</v>
          </cell>
          <cell r="AS4005">
            <v>113.13800000000001</v>
          </cell>
          <cell r="AT4005">
            <v>113.13800000000001</v>
          </cell>
          <cell r="AU4005">
            <v>113.13800000000001</v>
          </cell>
          <cell r="AV4005">
            <v>110.801</v>
          </cell>
          <cell r="AW4005">
            <v>111.126</v>
          </cell>
          <cell r="AX4005">
            <v>111.126</v>
          </cell>
          <cell r="AY4005">
            <v>111.126</v>
          </cell>
          <cell r="AZ4005">
            <v>111.126</v>
          </cell>
          <cell r="BA4005">
            <v>110.58199999999999</v>
          </cell>
          <cell r="BB4005">
            <v>112.88800000000001</v>
          </cell>
          <cell r="BC4005">
            <v>110.93600000000001</v>
          </cell>
          <cell r="BD4005">
            <v>110.93600000000001</v>
          </cell>
          <cell r="BE4005">
            <v>110.93600000000001</v>
          </cell>
          <cell r="BF4005">
            <v>110.93600000000001</v>
          </cell>
          <cell r="BZ4005" t="str">
            <v/>
          </cell>
          <cell r="CA4005" t="str">
            <v/>
          </cell>
        </row>
        <row r="4006">
          <cell r="B4006" t="str">
            <v>Hoppe</v>
          </cell>
          <cell r="C4006" t="str">
            <v>Daniel</v>
          </cell>
          <cell r="D4006" t="str">
            <v>Cobigolf-Verein Hamm 2019</v>
          </cell>
          <cell r="BZ4006" t="str">
            <v/>
          </cell>
          <cell r="CA4006" t="str">
            <v/>
          </cell>
        </row>
        <row r="4007">
          <cell r="B4007" t="str">
            <v>Hoppe</v>
          </cell>
          <cell r="C4007" t="str">
            <v>Eileen Vaniena</v>
          </cell>
          <cell r="D4007" t="str">
            <v>1. BGC Celle von 1964</v>
          </cell>
          <cell r="BZ4007" t="str">
            <v/>
          </cell>
          <cell r="CA4007" t="str">
            <v/>
          </cell>
        </row>
        <row r="4008">
          <cell r="B4008" t="str">
            <v>Hoppe</v>
          </cell>
          <cell r="C4008" t="str">
            <v>Leonie</v>
          </cell>
          <cell r="D4008" t="str">
            <v>1. BGC Celle von 1964</v>
          </cell>
          <cell r="BZ4008" t="str">
            <v/>
          </cell>
          <cell r="CA4008" t="str">
            <v/>
          </cell>
        </row>
        <row r="4009">
          <cell r="B4009" t="str">
            <v>Hoppe</v>
          </cell>
          <cell r="C4009" t="str">
            <v>Manfred</v>
          </cell>
          <cell r="D4009" t="str">
            <v>Minigolffreunde Magdeburg</v>
          </cell>
          <cell r="G4009">
            <v>109.166</v>
          </cell>
          <cell r="H4009">
            <v>109.904</v>
          </cell>
          <cell r="I4009">
            <v>109.77800000000001</v>
          </cell>
          <cell r="J4009">
            <v>109.114</v>
          </cell>
          <cell r="K4009">
            <v>108.5</v>
          </cell>
          <cell r="L4009">
            <v>108.04</v>
          </cell>
          <cell r="M4009">
            <v>107.947</v>
          </cell>
          <cell r="N4009">
            <v>107.947</v>
          </cell>
          <cell r="O4009">
            <v>107.976</v>
          </cell>
          <cell r="P4009">
            <v>107.64100000000001</v>
          </cell>
          <cell r="Q4009">
            <v>107.399</v>
          </cell>
          <cell r="R4009">
            <v>107.321</v>
          </cell>
          <cell r="S4009">
            <v>107.782</v>
          </cell>
          <cell r="T4009">
            <v>107.367</v>
          </cell>
          <cell r="U4009">
            <v>107.13800000000001</v>
          </cell>
          <cell r="V4009">
            <v>107.07599999999999</v>
          </cell>
          <cell r="W4009">
            <v>107.176</v>
          </cell>
          <cell r="X4009">
            <v>107.398</v>
          </cell>
          <cell r="Y4009">
            <v>106.709</v>
          </cell>
          <cell r="Z4009">
            <v>106.66</v>
          </cell>
          <cell r="AA4009">
            <v>106.59399999999999</v>
          </cell>
          <cell r="AB4009">
            <v>106.446</v>
          </cell>
          <cell r="AC4009">
            <v>106.971</v>
          </cell>
          <cell r="AD4009">
            <v>106.264</v>
          </cell>
          <cell r="AE4009">
            <v>106.42</v>
          </cell>
          <cell r="AF4009">
            <v>106.42700000000001</v>
          </cell>
          <cell r="AG4009">
            <v>106.32299999999999</v>
          </cell>
          <cell r="AH4009">
            <v>105.973</v>
          </cell>
          <cell r="AI4009">
            <v>106.05200000000001</v>
          </cell>
          <cell r="AJ4009">
            <v>106.09399999999999</v>
          </cell>
          <cell r="AK4009">
            <v>106.09399999999999</v>
          </cell>
          <cell r="AL4009">
            <v>106.241</v>
          </cell>
          <cell r="AM4009">
            <v>106.241</v>
          </cell>
          <cell r="AN4009">
            <v>106.241</v>
          </cell>
          <cell r="AO4009">
            <v>105.639</v>
          </cell>
          <cell r="AP4009">
            <v>106.252</v>
          </cell>
          <cell r="AQ4009">
            <v>105.663</v>
          </cell>
          <cell r="AR4009">
            <v>105.837</v>
          </cell>
          <cell r="AS4009">
            <v>105.837</v>
          </cell>
          <cell r="AT4009">
            <v>105.837</v>
          </cell>
          <cell r="AU4009">
            <v>106.361</v>
          </cell>
          <cell r="AV4009">
            <v>107.005</v>
          </cell>
          <cell r="AW4009">
            <v>107.182</v>
          </cell>
          <cell r="AX4009">
            <v>107.217</v>
          </cell>
          <cell r="AY4009">
            <v>107.217</v>
          </cell>
          <cell r="AZ4009">
            <v>107.217</v>
          </cell>
          <cell r="BA4009">
            <v>105.979</v>
          </cell>
          <cell r="BB4009">
            <v>106.407</v>
          </cell>
          <cell r="BC4009">
            <v>106.65600000000001</v>
          </cell>
          <cell r="BD4009">
            <v>107.42</v>
          </cell>
          <cell r="BE4009">
            <v>107.42</v>
          </cell>
          <cell r="BF4009">
            <v>107.42</v>
          </cell>
          <cell r="BG4009">
            <v>107.438</v>
          </cell>
          <cell r="BH4009">
            <v>107.438</v>
          </cell>
          <cell r="BI4009">
            <v>108.297</v>
          </cell>
          <cell r="BJ4009">
            <v>110.479</v>
          </cell>
          <cell r="BK4009">
            <v>110.479</v>
          </cell>
          <cell r="BL4009">
            <v>110.479</v>
          </cell>
          <cell r="BM4009">
            <v>111.626</v>
          </cell>
          <cell r="BN4009">
            <v>112.556</v>
          </cell>
          <cell r="BO4009">
            <v>112.556</v>
          </cell>
          <cell r="BP4009">
            <v>112.556</v>
          </cell>
          <cell r="BQ4009">
            <v>112.556</v>
          </cell>
          <cell r="BR4009">
            <v>112.556</v>
          </cell>
          <cell r="BS4009">
            <v>113.89100000000001</v>
          </cell>
          <cell r="BT4009">
            <v>114.151</v>
          </cell>
          <cell r="BU4009">
            <v>114.151</v>
          </cell>
          <cell r="BV4009">
            <v>114.151</v>
          </cell>
          <cell r="BW4009">
            <v>114.151</v>
          </cell>
          <cell r="BZ4009">
            <v>114.151</v>
          </cell>
          <cell r="CA4009">
            <v>114.151</v>
          </cell>
        </row>
        <row r="4010">
          <cell r="B4010" t="str">
            <v>Hoppe</v>
          </cell>
          <cell r="C4010" t="str">
            <v>Mike</v>
          </cell>
          <cell r="D4010" t="str">
            <v>Minigolffreunde Magdeburg</v>
          </cell>
          <cell r="G4010">
            <v>112.613</v>
          </cell>
          <cell r="H4010">
            <v>112.863</v>
          </cell>
          <cell r="I4010">
            <v>112.702</v>
          </cell>
          <cell r="J4010">
            <v>110.92</v>
          </cell>
          <cell r="K4010">
            <v>110.12</v>
          </cell>
          <cell r="L4010">
            <v>108.574</v>
          </cell>
          <cell r="M4010">
            <v>108.682</v>
          </cell>
          <cell r="N4010">
            <v>108.355</v>
          </cell>
          <cell r="O4010">
            <v>107.783</v>
          </cell>
          <cell r="P4010">
            <v>108.44199999999999</v>
          </cell>
          <cell r="Q4010">
            <v>108.009</v>
          </cell>
          <cell r="R4010">
            <v>107.437</v>
          </cell>
          <cell r="S4010">
            <v>107.271</v>
          </cell>
          <cell r="T4010">
            <v>106.91200000000001</v>
          </cell>
          <cell r="U4010">
            <v>107.01600000000001</v>
          </cell>
          <cell r="V4010">
            <v>106.42</v>
          </cell>
          <cell r="W4010">
            <v>106.47</v>
          </cell>
          <cell r="X4010">
            <v>107.16800000000001</v>
          </cell>
          <cell r="Y4010">
            <v>106.883</v>
          </cell>
          <cell r="Z4010">
            <v>106.76300000000001</v>
          </cell>
          <cell r="AA4010">
            <v>106.83</v>
          </cell>
          <cell r="AB4010">
            <v>107.247</v>
          </cell>
          <cell r="AC4010">
            <v>106.708</v>
          </cell>
          <cell r="AD4010">
            <v>106.91500000000001</v>
          </cell>
          <cell r="AE4010">
            <v>107.069</v>
          </cell>
          <cell r="AF4010">
            <v>106.93300000000001</v>
          </cell>
          <cell r="AG4010">
            <v>106.68</v>
          </cell>
          <cell r="AH4010">
            <v>106.431</v>
          </cell>
          <cell r="AI4010">
            <v>106.982</v>
          </cell>
          <cell r="AJ4010">
            <v>106.164</v>
          </cell>
          <cell r="AK4010">
            <v>106.164</v>
          </cell>
          <cell r="AL4010">
            <v>106.911</v>
          </cell>
          <cell r="AM4010">
            <v>106.911</v>
          </cell>
          <cell r="AN4010">
            <v>106.63</v>
          </cell>
          <cell r="AO4010">
            <v>105.502</v>
          </cell>
          <cell r="AP4010">
            <v>105.57</v>
          </cell>
          <cell r="AQ4010">
            <v>105.678</v>
          </cell>
          <cell r="AR4010">
            <v>105.215</v>
          </cell>
          <cell r="AS4010">
            <v>105.215</v>
          </cell>
          <cell r="AT4010">
            <v>105.38200000000001</v>
          </cell>
          <cell r="AU4010">
            <v>105.899</v>
          </cell>
          <cell r="AV4010">
            <v>105.824</v>
          </cell>
          <cell r="AW4010">
            <v>104.578</v>
          </cell>
          <cell r="AX4010">
            <v>104.578</v>
          </cell>
          <cell r="AY4010">
            <v>104.578</v>
          </cell>
          <cell r="AZ4010">
            <v>104.578</v>
          </cell>
          <cell r="BA4010">
            <v>104.65</v>
          </cell>
          <cell r="BB4010">
            <v>104.55800000000001</v>
          </cell>
          <cell r="BC4010">
            <v>105.581</v>
          </cell>
          <cell r="BD4010">
            <v>105.592</v>
          </cell>
          <cell r="BE4010">
            <v>105.67100000000001</v>
          </cell>
          <cell r="BF4010">
            <v>105.67100000000001</v>
          </cell>
          <cell r="BG4010">
            <v>105.547</v>
          </cell>
          <cell r="BH4010">
            <v>105.64700000000001</v>
          </cell>
          <cell r="BI4010">
            <v>105.23699999999999</v>
          </cell>
          <cell r="BJ4010">
            <v>105.268</v>
          </cell>
          <cell r="BK4010">
            <v>105.443</v>
          </cell>
          <cell r="BL4010">
            <v>105.443</v>
          </cell>
          <cell r="BM4010">
            <v>105.646</v>
          </cell>
          <cell r="BN4010">
            <v>105.211</v>
          </cell>
          <cell r="BO4010">
            <v>105.20399999999999</v>
          </cell>
          <cell r="BP4010">
            <v>104.736</v>
          </cell>
          <cell r="BQ4010">
            <v>104.502</v>
          </cell>
          <cell r="BR4010">
            <v>104.502</v>
          </cell>
          <cell r="BS4010">
            <v>104.346</v>
          </cell>
          <cell r="BT4010">
            <v>104.574</v>
          </cell>
          <cell r="BU4010">
            <v>104.56100000000001</v>
          </cell>
          <cell r="BV4010">
            <v>103.98099999999999</v>
          </cell>
          <cell r="BW4010">
            <v>104.31100000000001</v>
          </cell>
          <cell r="BX4010">
            <v>104.31100000000001</v>
          </cell>
          <cell r="BY4010">
            <v>104.31100000000001</v>
          </cell>
          <cell r="BZ4010">
            <v>104.583</v>
          </cell>
          <cell r="CA4010">
            <v>104.812</v>
          </cell>
        </row>
        <row r="4011">
          <cell r="B4011" t="str">
            <v>Hoppe</v>
          </cell>
          <cell r="C4011" t="str">
            <v>Uwe</v>
          </cell>
          <cell r="D4011" t="str">
            <v>MinigolfCard</v>
          </cell>
          <cell r="BZ4011" t="str">
            <v/>
          </cell>
          <cell r="CA4011" t="str">
            <v/>
          </cell>
        </row>
        <row r="4012">
          <cell r="B4012" t="str">
            <v>Hopperdietzel</v>
          </cell>
          <cell r="C4012" t="str">
            <v>Mario</v>
          </cell>
          <cell r="D4012" t="str">
            <v>1. Minigolf-Club Mitterteich-Großbüchlberg 1986</v>
          </cell>
          <cell r="K4012">
            <v>104.706</v>
          </cell>
          <cell r="L4012">
            <v>104.706</v>
          </cell>
          <cell r="M4012">
            <v>105.244</v>
          </cell>
          <cell r="N4012">
            <v>105.63200000000001</v>
          </cell>
          <cell r="O4012">
            <v>105.63200000000001</v>
          </cell>
          <cell r="P4012">
            <v>105.63200000000001</v>
          </cell>
          <cell r="Q4012">
            <v>106.358</v>
          </cell>
          <cell r="R4012">
            <v>106.039</v>
          </cell>
          <cell r="S4012">
            <v>106.342</v>
          </cell>
          <cell r="T4012">
            <v>106.408</v>
          </cell>
          <cell r="U4012">
            <v>106.408</v>
          </cell>
          <cell r="V4012">
            <v>106.408</v>
          </cell>
          <cell r="W4012">
            <v>106.54600000000001</v>
          </cell>
          <cell r="X4012">
            <v>107</v>
          </cell>
          <cell r="Y4012">
            <v>106.179</v>
          </cell>
          <cell r="Z4012">
            <v>106.506</v>
          </cell>
          <cell r="AA4012">
            <v>106.506</v>
          </cell>
          <cell r="AB4012">
            <v>106.506</v>
          </cell>
          <cell r="AC4012">
            <v>107.292</v>
          </cell>
          <cell r="AD4012">
            <v>106.82</v>
          </cell>
          <cell r="AE4012">
            <v>107.06100000000001</v>
          </cell>
          <cell r="AF4012">
            <v>106.777</v>
          </cell>
          <cell r="AG4012">
            <v>106.777</v>
          </cell>
          <cell r="AH4012">
            <v>106.777</v>
          </cell>
          <cell r="AI4012">
            <v>106.646</v>
          </cell>
          <cell r="AJ4012">
            <v>106.708</v>
          </cell>
          <cell r="AK4012">
            <v>106.235</v>
          </cell>
          <cell r="AL4012">
            <v>105.97199999999999</v>
          </cell>
          <cell r="AM4012">
            <v>105.97199999999999</v>
          </cell>
          <cell r="AN4012">
            <v>105.97199999999999</v>
          </cell>
          <cell r="AO4012">
            <v>106.53100000000001</v>
          </cell>
          <cell r="AP4012">
            <v>106.76</v>
          </cell>
          <cell r="AQ4012">
            <v>107.515</v>
          </cell>
          <cell r="AR4012">
            <v>108.139</v>
          </cell>
          <cell r="AS4012">
            <v>108.139</v>
          </cell>
          <cell r="AT4012">
            <v>108.139</v>
          </cell>
          <cell r="AU4012">
            <v>107.73399999999999</v>
          </cell>
          <cell r="AV4012">
            <v>107.072</v>
          </cell>
          <cell r="AW4012">
            <v>106.634</v>
          </cell>
          <cell r="AX4012">
            <v>106.634</v>
          </cell>
          <cell r="AY4012">
            <v>106.634</v>
          </cell>
          <cell r="AZ4012">
            <v>106.634</v>
          </cell>
          <cell r="BA4012">
            <v>106.598</v>
          </cell>
          <cell r="BB4012">
            <v>107.489</v>
          </cell>
          <cell r="BC4012">
            <v>109.351</v>
          </cell>
          <cell r="BD4012">
            <v>109.351</v>
          </cell>
          <cell r="BE4012">
            <v>109.351</v>
          </cell>
          <cell r="BF4012">
            <v>109.351</v>
          </cell>
          <cell r="BG4012">
            <v>108.611</v>
          </cell>
          <cell r="BH4012">
            <v>107.236</v>
          </cell>
          <cell r="BI4012">
            <v>106.054</v>
          </cell>
          <cell r="BJ4012">
            <v>106.054</v>
          </cell>
          <cell r="BK4012">
            <v>106.054</v>
          </cell>
          <cell r="BL4012">
            <v>106.054</v>
          </cell>
          <cell r="BM4012">
            <v>107.149</v>
          </cell>
          <cell r="BN4012">
            <v>109.148</v>
          </cell>
          <cell r="BO4012">
            <v>111.39100000000001</v>
          </cell>
          <cell r="BP4012">
            <v>110.289</v>
          </cell>
          <cell r="BQ4012">
            <v>110.289</v>
          </cell>
          <cell r="BR4012">
            <v>110.289</v>
          </cell>
          <cell r="BS4012">
            <v>110.289</v>
          </cell>
          <cell r="BT4012">
            <v>110.289</v>
          </cell>
          <cell r="BU4012">
            <v>110.467</v>
          </cell>
          <cell r="BV4012">
            <v>111.925</v>
          </cell>
          <cell r="BW4012">
            <v>111.925</v>
          </cell>
          <cell r="BZ4012" t="str">
            <v/>
          </cell>
          <cell r="CA4012" t="str">
            <v/>
          </cell>
        </row>
        <row r="4013">
          <cell r="B4013" t="str">
            <v>Höppner</v>
          </cell>
          <cell r="C4013" t="str">
            <v>Jonny</v>
          </cell>
          <cell r="D4013" t="str">
            <v>1. Porzer MGC Grün-Weiß 1969</v>
          </cell>
          <cell r="Y4013">
            <v>122.742</v>
          </cell>
          <cell r="Z4013">
            <v>122.742</v>
          </cell>
          <cell r="AA4013">
            <v>122.742</v>
          </cell>
          <cell r="AB4013">
            <v>122.742</v>
          </cell>
          <cell r="AC4013">
            <v>118.867</v>
          </cell>
          <cell r="AD4013">
            <v>118.867</v>
          </cell>
          <cell r="AE4013">
            <v>116.489</v>
          </cell>
          <cell r="AF4013">
            <v>113.505</v>
          </cell>
          <cell r="AG4013">
            <v>113.505</v>
          </cell>
          <cell r="AH4013">
            <v>113.505</v>
          </cell>
          <cell r="AI4013">
            <v>116.191</v>
          </cell>
          <cell r="AJ4013">
            <v>116.191</v>
          </cell>
          <cell r="AK4013">
            <v>115.223</v>
          </cell>
          <cell r="AL4013">
            <v>114.94799999999999</v>
          </cell>
          <cell r="AM4013">
            <v>114.94799999999999</v>
          </cell>
          <cell r="AN4013">
            <v>114.94799999999999</v>
          </cell>
          <cell r="AO4013">
            <v>114.94799999999999</v>
          </cell>
          <cell r="AP4013">
            <v>114.94799999999999</v>
          </cell>
          <cell r="AQ4013">
            <v>114.94799999999999</v>
          </cell>
          <cell r="BZ4013" t="str">
            <v/>
          </cell>
          <cell r="CA4013" t="str">
            <v/>
          </cell>
        </row>
        <row r="4014">
          <cell r="B4014" t="str">
            <v>Horbas</v>
          </cell>
          <cell r="C4014" t="str">
            <v>Alexander</v>
          </cell>
          <cell r="D4014" t="str">
            <v>Miniaturgolf-Club Ingolstadt</v>
          </cell>
          <cell r="G4014">
            <v>106.753</v>
          </cell>
          <cell r="H4014">
            <v>106.38</v>
          </cell>
          <cell r="I4014">
            <v>106.38</v>
          </cell>
          <cell r="J4014">
            <v>106.009</v>
          </cell>
          <cell r="K4014">
            <v>105.254</v>
          </cell>
          <cell r="L4014">
            <v>105.185</v>
          </cell>
          <cell r="M4014">
            <v>104.886</v>
          </cell>
          <cell r="N4014">
            <v>104.18600000000001</v>
          </cell>
          <cell r="O4014">
            <v>104.18600000000001</v>
          </cell>
          <cell r="P4014">
            <v>104.229</v>
          </cell>
          <cell r="Q4014">
            <v>104.30500000000001</v>
          </cell>
          <cell r="R4014">
            <v>103.783</v>
          </cell>
          <cell r="S4014">
            <v>103.51900000000001</v>
          </cell>
          <cell r="T4014">
            <v>104.108</v>
          </cell>
          <cell r="U4014">
            <v>104.108</v>
          </cell>
          <cell r="V4014">
            <v>103.63800000000001</v>
          </cell>
          <cell r="W4014">
            <v>103.069</v>
          </cell>
          <cell r="X4014">
            <v>103.04</v>
          </cell>
          <cell r="Y4014">
            <v>102.745</v>
          </cell>
          <cell r="Z4014">
            <v>102.67100000000001</v>
          </cell>
          <cell r="AA4014">
            <v>102.67100000000001</v>
          </cell>
          <cell r="AB4014">
            <v>102.611</v>
          </cell>
          <cell r="AC4014">
            <v>102.624</v>
          </cell>
          <cell r="AD4014">
            <v>102.389</v>
          </cell>
          <cell r="AE4014">
            <v>102.60899999999999</v>
          </cell>
          <cell r="AF4014">
            <v>102.599</v>
          </cell>
          <cell r="AG4014">
            <v>102.447</v>
          </cell>
          <cell r="AH4014">
            <v>102.456</v>
          </cell>
          <cell r="AI4014">
            <v>101.902</v>
          </cell>
          <cell r="AJ4014">
            <v>101.27200000000001</v>
          </cell>
          <cell r="AK4014">
            <v>101.563</v>
          </cell>
          <cell r="AL4014">
            <v>101.185</v>
          </cell>
          <cell r="AM4014">
            <v>101.185</v>
          </cell>
          <cell r="AN4014">
            <v>101.31</v>
          </cell>
          <cell r="AO4014">
            <v>101.593</v>
          </cell>
          <cell r="AP4014">
            <v>101.315</v>
          </cell>
          <cell r="AQ4014">
            <v>101.374</v>
          </cell>
          <cell r="AR4014">
            <v>101.764</v>
          </cell>
          <cell r="AS4014">
            <v>101.911</v>
          </cell>
          <cell r="AT4014">
            <v>101.696</v>
          </cell>
          <cell r="AU4014">
            <v>101.429</v>
          </cell>
          <cell r="AV4014">
            <v>101.53100000000001</v>
          </cell>
          <cell r="AW4014">
            <v>101.258</v>
          </cell>
          <cell r="AX4014">
            <v>101.193</v>
          </cell>
          <cell r="AY4014">
            <v>100.941</v>
          </cell>
          <cell r="AZ4014">
            <v>100.998</v>
          </cell>
          <cell r="BA4014">
            <v>101.724</v>
          </cell>
          <cell r="BB4014">
            <v>101.446</v>
          </cell>
          <cell r="BC4014">
            <v>101.63</v>
          </cell>
          <cell r="BD4014">
            <v>101.614</v>
          </cell>
          <cell r="BE4014">
            <v>101.614</v>
          </cell>
          <cell r="BF4014">
            <v>101.80500000000001</v>
          </cell>
          <cell r="BG4014">
            <v>101.33199999999999</v>
          </cell>
          <cell r="BH4014">
            <v>101.56699999999999</v>
          </cell>
          <cell r="BI4014">
            <v>101.142</v>
          </cell>
          <cell r="BJ4014">
            <v>100.892</v>
          </cell>
          <cell r="BK4014">
            <v>100.892</v>
          </cell>
          <cell r="BL4014">
            <v>100.96</v>
          </cell>
          <cell r="BM4014">
            <v>100.774</v>
          </cell>
          <cell r="BN4014">
            <v>100.512</v>
          </cell>
          <cell r="BO4014">
            <v>100.4</v>
          </cell>
          <cell r="BP4014">
            <v>100.437</v>
          </cell>
          <cell r="BQ4014">
            <v>100.437</v>
          </cell>
          <cell r="BR4014">
            <v>100.298</v>
          </cell>
          <cell r="BS4014">
            <v>100.212</v>
          </cell>
          <cell r="BT4014">
            <v>99.840999999999994</v>
          </cell>
          <cell r="BU4014">
            <v>99.861999999999995</v>
          </cell>
          <cell r="BV4014">
            <v>99.762</v>
          </cell>
          <cell r="BW4014">
            <v>99.762</v>
          </cell>
          <cell r="BX4014">
            <v>99.762</v>
          </cell>
          <cell r="BY4014">
            <v>99.762</v>
          </cell>
          <cell r="BZ4014">
            <v>99.835999999999999</v>
          </cell>
          <cell r="CA4014">
            <v>99.736000000000004</v>
          </cell>
        </row>
        <row r="4015">
          <cell r="B4015" t="str">
            <v>Hörburger</v>
          </cell>
          <cell r="C4015" t="str">
            <v>Benedikt</v>
          </cell>
          <cell r="D4015" t="str">
            <v>Minigolf-Sport-Gemeinschaft Kempten</v>
          </cell>
          <cell r="BN4015">
            <v>122.02200000000001</v>
          </cell>
          <cell r="BO4015">
            <v>118.236</v>
          </cell>
          <cell r="BP4015">
            <v>118.236</v>
          </cell>
          <cell r="BQ4015">
            <v>118.236</v>
          </cell>
          <cell r="BR4015">
            <v>118.236</v>
          </cell>
          <cell r="BS4015">
            <v>118.236</v>
          </cell>
          <cell r="BT4015">
            <v>113.581</v>
          </cell>
          <cell r="BU4015">
            <v>111.19799999999999</v>
          </cell>
          <cell r="BV4015">
            <v>111.19799999999999</v>
          </cell>
          <cell r="BW4015">
            <v>111.19799999999999</v>
          </cell>
          <cell r="BX4015">
            <v>111.19799999999999</v>
          </cell>
          <cell r="BY4015">
            <v>111.19799999999999</v>
          </cell>
          <cell r="BZ4015">
            <v>111.19799999999999</v>
          </cell>
          <cell r="CA4015">
            <v>111.19799999999999</v>
          </cell>
        </row>
        <row r="4016">
          <cell r="B4016" t="str">
            <v>Horeis</v>
          </cell>
          <cell r="C4016" t="str">
            <v>Claudia</v>
          </cell>
          <cell r="D4016" t="str">
            <v>Minigolf-Club Bergisch Gladbach Gierath</v>
          </cell>
          <cell r="L4016">
            <v>112.407</v>
          </cell>
          <cell r="M4016">
            <v>111.373</v>
          </cell>
          <cell r="N4016">
            <v>110.399</v>
          </cell>
          <cell r="O4016">
            <v>110.399</v>
          </cell>
          <cell r="P4016">
            <v>110.399</v>
          </cell>
          <cell r="Q4016">
            <v>109.717</v>
          </cell>
          <cell r="R4016">
            <v>107.523</v>
          </cell>
          <cell r="S4016">
            <v>107.253</v>
          </cell>
          <cell r="T4016">
            <v>105.999</v>
          </cell>
          <cell r="U4016">
            <v>105.999</v>
          </cell>
          <cell r="V4016">
            <v>105.999</v>
          </cell>
          <cell r="W4016">
            <v>106.051</v>
          </cell>
          <cell r="X4016">
            <v>106.511</v>
          </cell>
          <cell r="Y4016">
            <v>106.23099999999999</v>
          </cell>
          <cell r="Z4016">
            <v>105.566</v>
          </cell>
          <cell r="AA4016">
            <v>105.566</v>
          </cell>
          <cell r="AB4016">
            <v>105.566</v>
          </cell>
          <cell r="AC4016">
            <v>105.04300000000001</v>
          </cell>
          <cell r="AD4016">
            <v>105.25</v>
          </cell>
          <cell r="AE4016">
            <v>105.25</v>
          </cell>
          <cell r="AJ4016">
            <v>110.10899999999999</v>
          </cell>
          <cell r="AK4016">
            <v>106.25700000000001</v>
          </cell>
          <cell r="AL4016">
            <v>105.256</v>
          </cell>
          <cell r="AM4016">
            <v>105.256</v>
          </cell>
          <cell r="AN4016">
            <v>105.256</v>
          </cell>
          <cell r="AO4016">
            <v>105.902</v>
          </cell>
          <cell r="AP4016">
            <v>106.396</v>
          </cell>
          <cell r="AQ4016">
            <v>106.66500000000001</v>
          </cell>
          <cell r="AR4016">
            <v>106.774</v>
          </cell>
          <cell r="AS4016">
            <v>106.774</v>
          </cell>
          <cell r="AT4016">
            <v>106.774</v>
          </cell>
          <cell r="AU4016">
            <v>107.105</v>
          </cell>
          <cell r="AV4016">
            <v>106.27200000000001</v>
          </cell>
          <cell r="AW4016">
            <v>106.431</v>
          </cell>
          <cell r="AX4016">
            <v>106.157</v>
          </cell>
          <cell r="AY4016">
            <v>106.157</v>
          </cell>
          <cell r="AZ4016">
            <v>106.157</v>
          </cell>
          <cell r="BA4016">
            <v>105.764</v>
          </cell>
          <cell r="BB4016">
            <v>106.49299999999999</v>
          </cell>
          <cell r="BC4016">
            <v>108.113</v>
          </cell>
          <cell r="BD4016">
            <v>108.113</v>
          </cell>
          <cell r="BE4016">
            <v>105.15600000000001</v>
          </cell>
          <cell r="BF4016">
            <v>105.15600000000001</v>
          </cell>
          <cell r="BG4016">
            <v>105.621</v>
          </cell>
          <cell r="BH4016">
            <v>104.923</v>
          </cell>
          <cell r="BI4016">
            <v>104.42700000000001</v>
          </cell>
          <cell r="BJ4016">
            <v>104.42700000000001</v>
          </cell>
          <cell r="BK4016">
            <v>104.42700000000001</v>
          </cell>
          <cell r="BL4016">
            <v>104.42700000000001</v>
          </cell>
          <cell r="BM4016">
            <v>105.012</v>
          </cell>
          <cell r="BN4016">
            <v>105.005</v>
          </cell>
          <cell r="BO4016">
            <v>105.051</v>
          </cell>
          <cell r="BP4016">
            <v>105.051</v>
          </cell>
          <cell r="BQ4016">
            <v>105.051</v>
          </cell>
          <cell r="BR4016">
            <v>105.051</v>
          </cell>
          <cell r="BS4016">
            <v>104.589</v>
          </cell>
          <cell r="BT4016">
            <v>105.34699999999999</v>
          </cell>
          <cell r="BU4016">
            <v>105.416</v>
          </cell>
          <cell r="BV4016">
            <v>105.212</v>
          </cell>
          <cell r="BW4016">
            <v>105.212</v>
          </cell>
          <cell r="BX4016">
            <v>105.212</v>
          </cell>
          <cell r="BY4016">
            <v>105.212</v>
          </cell>
          <cell r="BZ4016">
            <v>105.057</v>
          </cell>
          <cell r="CA4016">
            <v>104.42400000000001</v>
          </cell>
        </row>
        <row r="4017">
          <cell r="B4017" t="str">
            <v>Horeis</v>
          </cell>
          <cell r="C4017" t="str">
            <v>Kai</v>
          </cell>
          <cell r="D4017" t="str">
            <v>Minigolf-Club Bergisch Gladbach Gierath</v>
          </cell>
          <cell r="K4017">
            <v>108.075</v>
          </cell>
          <cell r="L4017">
            <v>106.242</v>
          </cell>
          <cell r="M4017">
            <v>105.917</v>
          </cell>
          <cell r="N4017">
            <v>106.175</v>
          </cell>
          <cell r="O4017">
            <v>106.175</v>
          </cell>
          <cell r="P4017">
            <v>106.175</v>
          </cell>
          <cell r="Q4017">
            <v>105.31100000000001</v>
          </cell>
          <cell r="R4017">
            <v>104.54</v>
          </cell>
          <cell r="S4017">
            <v>104.495</v>
          </cell>
          <cell r="T4017">
            <v>104.027</v>
          </cell>
          <cell r="U4017">
            <v>104.027</v>
          </cell>
          <cell r="V4017">
            <v>104.027</v>
          </cell>
          <cell r="W4017">
            <v>103.961</v>
          </cell>
          <cell r="X4017">
            <v>103.96899999999999</v>
          </cell>
          <cell r="Y4017">
            <v>103.976</v>
          </cell>
          <cell r="Z4017">
            <v>103.61799999999999</v>
          </cell>
          <cell r="AA4017">
            <v>103.61799999999999</v>
          </cell>
          <cell r="AB4017">
            <v>103.61799999999999</v>
          </cell>
          <cell r="AC4017">
            <v>103.7</v>
          </cell>
          <cell r="AD4017">
            <v>103.23099999999999</v>
          </cell>
          <cell r="AE4017">
            <v>102.976</v>
          </cell>
          <cell r="AK4017">
            <v>108.25700000000001</v>
          </cell>
          <cell r="AL4017">
            <v>106.533</v>
          </cell>
          <cell r="AM4017">
            <v>106.533</v>
          </cell>
          <cell r="AN4017">
            <v>106.533</v>
          </cell>
          <cell r="AO4017">
            <v>107.61799999999999</v>
          </cell>
          <cell r="AP4017">
            <v>107.783</v>
          </cell>
          <cell r="AQ4017">
            <v>109.063</v>
          </cell>
          <cell r="AR4017">
            <v>107.80800000000001</v>
          </cell>
          <cell r="AS4017">
            <v>107.80800000000001</v>
          </cell>
          <cell r="AT4017">
            <v>107.80800000000001</v>
          </cell>
          <cell r="AU4017">
            <v>107.393</v>
          </cell>
          <cell r="AV4017">
            <v>106.366</v>
          </cell>
          <cell r="AW4017">
            <v>105.72799999999999</v>
          </cell>
          <cell r="AX4017">
            <v>105.69</v>
          </cell>
          <cell r="AY4017">
            <v>105.69</v>
          </cell>
          <cell r="AZ4017">
            <v>105.69</v>
          </cell>
          <cell r="BA4017">
            <v>105.017</v>
          </cell>
          <cell r="BB4017">
            <v>105.72</v>
          </cell>
          <cell r="BC4017">
            <v>107.613</v>
          </cell>
          <cell r="BD4017">
            <v>107.613</v>
          </cell>
          <cell r="BE4017">
            <v>105.753</v>
          </cell>
          <cell r="BF4017">
            <v>105.753</v>
          </cell>
          <cell r="BG4017">
            <v>106.13200000000001</v>
          </cell>
          <cell r="BH4017">
            <v>105.849</v>
          </cell>
          <cell r="BI4017">
            <v>104.82599999999999</v>
          </cell>
          <cell r="BJ4017">
            <v>104.82599999999999</v>
          </cell>
          <cell r="BK4017">
            <v>104.82599999999999</v>
          </cell>
          <cell r="BL4017">
            <v>104.82599999999999</v>
          </cell>
          <cell r="BM4017">
            <v>104.761</v>
          </cell>
          <cell r="BN4017">
            <v>104.001</v>
          </cell>
          <cell r="BO4017">
            <v>104.512</v>
          </cell>
          <cell r="BP4017">
            <v>104.512</v>
          </cell>
          <cell r="BQ4017">
            <v>104.512</v>
          </cell>
          <cell r="BR4017">
            <v>104.512</v>
          </cell>
          <cell r="BS4017">
            <v>104.85</v>
          </cell>
          <cell r="BT4017">
            <v>106.504</v>
          </cell>
          <cell r="BU4017">
            <v>106.60299999999999</v>
          </cell>
          <cell r="BV4017">
            <v>106.60299999999999</v>
          </cell>
          <cell r="BW4017">
            <v>106.60299999999999</v>
          </cell>
          <cell r="BX4017">
            <v>106.60299999999999</v>
          </cell>
          <cell r="BY4017">
            <v>106.60299999999999</v>
          </cell>
          <cell r="BZ4017">
            <v>106.739</v>
          </cell>
          <cell r="CA4017">
            <v>105.916</v>
          </cell>
        </row>
        <row r="4018">
          <cell r="B4018" t="str">
            <v>Horitzky</v>
          </cell>
          <cell r="C4018" t="str">
            <v>Uwe</v>
          </cell>
          <cell r="D4018" t="str">
            <v>1. MGC Kassel 1964</v>
          </cell>
          <cell r="G4018">
            <v>106.587</v>
          </cell>
          <cell r="H4018">
            <v>106.587</v>
          </cell>
          <cell r="I4018">
            <v>106.587</v>
          </cell>
          <cell r="J4018">
            <v>112.139</v>
          </cell>
          <cell r="K4018">
            <v>110.95099999999999</v>
          </cell>
          <cell r="BZ4018" t="str">
            <v/>
          </cell>
          <cell r="CA4018" t="str">
            <v/>
          </cell>
        </row>
        <row r="4019">
          <cell r="B4019" t="str">
            <v>Hörl</v>
          </cell>
          <cell r="C4019" t="str">
            <v>Armin</v>
          </cell>
          <cell r="D4019" t="str">
            <v>Minigolffreunde Hammer</v>
          </cell>
          <cell r="F4019">
            <v>102.846</v>
          </cell>
          <cell r="G4019">
            <v>104.496</v>
          </cell>
          <cell r="H4019">
            <v>104.41200000000001</v>
          </cell>
          <cell r="I4019">
            <v>104.41200000000001</v>
          </cell>
          <cell r="J4019">
            <v>104.054</v>
          </cell>
          <cell r="K4019">
            <v>103.99</v>
          </cell>
          <cell r="L4019">
            <v>104.27800000000001</v>
          </cell>
          <cell r="M4019">
            <v>104.27800000000001</v>
          </cell>
          <cell r="N4019">
            <v>106.01600000000001</v>
          </cell>
          <cell r="O4019">
            <v>106.01600000000001</v>
          </cell>
          <cell r="P4019">
            <v>108.30500000000001</v>
          </cell>
          <cell r="Q4019">
            <v>105.608</v>
          </cell>
          <cell r="R4019">
            <v>105.21299999999999</v>
          </cell>
          <cell r="S4019">
            <v>105.21299999999999</v>
          </cell>
          <cell r="T4019">
            <v>103.482</v>
          </cell>
          <cell r="U4019">
            <v>102.667</v>
          </cell>
          <cell r="V4019">
            <v>103.45699999999999</v>
          </cell>
          <cell r="W4019">
            <v>103.77200000000001</v>
          </cell>
          <cell r="X4019">
            <v>103.77200000000001</v>
          </cell>
          <cell r="Y4019">
            <v>103.77200000000001</v>
          </cell>
          <cell r="Z4019">
            <v>102.31699999999999</v>
          </cell>
          <cell r="AA4019">
            <v>104.776</v>
          </cell>
          <cell r="AB4019">
            <v>102.26600000000001</v>
          </cell>
          <cell r="AC4019">
            <v>102.26600000000001</v>
          </cell>
          <cell r="AD4019">
            <v>102.628</v>
          </cell>
          <cell r="AE4019">
            <v>102.965</v>
          </cell>
          <cell r="AF4019">
            <v>102.883</v>
          </cell>
          <cell r="AG4019">
            <v>103.304</v>
          </cell>
          <cell r="AH4019">
            <v>103.797</v>
          </cell>
          <cell r="AI4019">
            <v>103.009</v>
          </cell>
          <cell r="AJ4019">
            <v>102.41800000000001</v>
          </cell>
          <cell r="AK4019">
            <v>102.41800000000001</v>
          </cell>
          <cell r="AL4019">
            <v>102.20399999999999</v>
          </cell>
          <cell r="AM4019">
            <v>102.20399999999999</v>
          </cell>
          <cell r="AN4019">
            <v>101.652</v>
          </cell>
          <cell r="AO4019">
            <v>101.682</v>
          </cell>
          <cell r="AP4019">
            <v>102.276</v>
          </cell>
          <cell r="AQ4019">
            <v>102.187</v>
          </cell>
          <cell r="AR4019">
            <v>102.127</v>
          </cell>
          <cell r="AS4019">
            <v>102.127</v>
          </cell>
          <cell r="AT4019">
            <v>102.898</v>
          </cell>
          <cell r="AU4019">
            <v>103.111</v>
          </cell>
          <cell r="AV4019">
            <v>102.66200000000001</v>
          </cell>
          <cell r="AW4019">
            <v>102.20699999999999</v>
          </cell>
          <cell r="AX4019">
            <v>102.626</v>
          </cell>
          <cell r="AY4019">
            <v>102.429</v>
          </cell>
          <cell r="AZ4019">
            <v>101.529</v>
          </cell>
          <cell r="BA4019">
            <v>101.26300000000001</v>
          </cell>
          <cell r="BB4019">
            <v>101.502</v>
          </cell>
          <cell r="BC4019">
            <v>101.42700000000001</v>
          </cell>
          <cell r="BD4019">
            <v>101.15</v>
          </cell>
          <cell r="BE4019">
            <v>101.16</v>
          </cell>
          <cell r="BF4019">
            <v>101.318</v>
          </cell>
          <cell r="BG4019">
            <v>101.33</v>
          </cell>
          <cell r="BH4019">
            <v>101.148</v>
          </cell>
          <cell r="BI4019">
            <v>101.465</v>
          </cell>
          <cell r="BJ4019">
            <v>101.431</v>
          </cell>
          <cell r="BK4019">
            <v>101.70699999999999</v>
          </cell>
          <cell r="BL4019">
            <v>101.973</v>
          </cell>
          <cell r="BM4019">
            <v>102.188</v>
          </cell>
          <cell r="BN4019">
            <v>101.41800000000001</v>
          </cell>
          <cell r="BO4019">
            <v>101.41800000000001</v>
          </cell>
          <cell r="BP4019">
            <v>102.047</v>
          </cell>
          <cell r="BQ4019">
            <v>102.047</v>
          </cell>
          <cell r="BR4019">
            <v>102.923</v>
          </cell>
          <cell r="BS4019">
            <v>102.678</v>
          </cell>
          <cell r="BT4019">
            <v>102.255</v>
          </cell>
          <cell r="BU4019">
            <v>101.85899999999999</v>
          </cell>
          <cell r="BV4019">
            <v>101.14400000000001</v>
          </cell>
          <cell r="BW4019">
            <v>101.14400000000001</v>
          </cell>
          <cell r="BX4019">
            <v>101.14400000000001</v>
          </cell>
          <cell r="BY4019">
            <v>101.14400000000001</v>
          </cell>
          <cell r="BZ4019">
            <v>101.14400000000001</v>
          </cell>
          <cell r="CA4019">
            <v>101.13500000000001</v>
          </cell>
        </row>
        <row r="4020">
          <cell r="B4020" t="str">
            <v>Horn</v>
          </cell>
          <cell r="C4020" t="str">
            <v>Angelika</v>
          </cell>
          <cell r="D4020" t="str">
            <v>1. Mini-Golfsport-Club Kassel-Vellmar 1964</v>
          </cell>
          <cell r="AK4020">
            <v>115.857</v>
          </cell>
          <cell r="AL4020">
            <v>114.52200000000001</v>
          </cell>
          <cell r="AM4020">
            <v>114.52200000000001</v>
          </cell>
          <cell r="AN4020">
            <v>114.52200000000001</v>
          </cell>
          <cell r="AO4020">
            <v>114.101</v>
          </cell>
          <cell r="AP4020">
            <v>112.214</v>
          </cell>
          <cell r="AQ4020">
            <v>113.289</v>
          </cell>
          <cell r="AR4020">
            <v>112.45099999999999</v>
          </cell>
          <cell r="AS4020">
            <v>112.45099999999999</v>
          </cell>
          <cell r="AT4020">
            <v>112.45099999999999</v>
          </cell>
          <cell r="AU4020">
            <v>111.952</v>
          </cell>
          <cell r="AV4020">
            <v>112.964</v>
          </cell>
          <cell r="AW4020">
            <v>111.47499999999999</v>
          </cell>
          <cell r="AX4020">
            <v>111.47499999999999</v>
          </cell>
          <cell r="AY4020">
            <v>111.47499999999999</v>
          </cell>
          <cell r="AZ4020">
            <v>111.47499999999999</v>
          </cell>
          <cell r="BA4020">
            <v>111.633</v>
          </cell>
          <cell r="BB4020">
            <v>111.142</v>
          </cell>
          <cell r="BC4020">
            <v>109.06399999999999</v>
          </cell>
          <cell r="BD4020">
            <v>109.06399999999999</v>
          </cell>
          <cell r="BE4020">
            <v>109.06399999999999</v>
          </cell>
          <cell r="BF4020">
            <v>109.06399999999999</v>
          </cell>
          <cell r="BG4020">
            <v>108.968</v>
          </cell>
          <cell r="BH4020">
            <v>110.139</v>
          </cell>
          <cell r="BI4020">
            <v>112.262</v>
          </cell>
          <cell r="BJ4020">
            <v>112.262</v>
          </cell>
          <cell r="BK4020">
            <v>112.262</v>
          </cell>
          <cell r="BL4020">
            <v>112.262</v>
          </cell>
          <cell r="BM4020">
            <v>111.74</v>
          </cell>
          <cell r="BN4020">
            <v>111.532</v>
          </cell>
          <cell r="BO4020">
            <v>112.146</v>
          </cell>
          <cell r="BP4020">
            <v>112.146</v>
          </cell>
          <cell r="BQ4020">
            <v>112.146</v>
          </cell>
          <cell r="BR4020">
            <v>112.146</v>
          </cell>
          <cell r="BS4020">
            <v>118.38500000000001</v>
          </cell>
          <cell r="BZ4020" t="str">
            <v/>
          </cell>
          <cell r="CA4020" t="str">
            <v/>
          </cell>
        </row>
        <row r="4021">
          <cell r="B4021" t="str">
            <v>Horn</v>
          </cell>
          <cell r="C4021" t="str">
            <v>Bettina</v>
          </cell>
          <cell r="D4021" t="str">
            <v>MinigolfCard</v>
          </cell>
          <cell r="BZ4021" t="str">
            <v/>
          </cell>
          <cell r="CA4021" t="str">
            <v/>
          </cell>
        </row>
        <row r="4022">
          <cell r="B4022" t="str">
            <v>Horn</v>
          </cell>
          <cell r="C4022" t="str">
            <v>Dennis</v>
          </cell>
          <cell r="D4022" t="str">
            <v>Bahnen-Golf-Club Diepholz</v>
          </cell>
          <cell r="G4022">
            <v>107.242</v>
          </cell>
          <cell r="H4022">
            <v>107.759</v>
          </cell>
          <cell r="I4022">
            <v>107.759</v>
          </cell>
          <cell r="J4022">
            <v>107.759</v>
          </cell>
          <cell r="K4022">
            <v>108</v>
          </cell>
          <cell r="L4022">
            <v>108.53100000000001</v>
          </cell>
          <cell r="M4022">
            <v>108.53100000000001</v>
          </cell>
          <cell r="N4022">
            <v>108.173</v>
          </cell>
          <cell r="O4022">
            <v>108.173</v>
          </cell>
          <cell r="P4022">
            <v>108.173</v>
          </cell>
          <cell r="Q4022">
            <v>107.875</v>
          </cell>
          <cell r="R4022">
            <v>112.01300000000001</v>
          </cell>
          <cell r="S4022">
            <v>112.01300000000001</v>
          </cell>
          <cell r="T4022">
            <v>109.453</v>
          </cell>
          <cell r="U4022">
            <v>109.453</v>
          </cell>
          <cell r="V4022">
            <v>109.453</v>
          </cell>
          <cell r="W4022">
            <v>108.79600000000001</v>
          </cell>
          <cell r="X4022">
            <v>107.613</v>
          </cell>
          <cell r="Y4022">
            <v>107.613</v>
          </cell>
          <cell r="Z4022">
            <v>107.53700000000001</v>
          </cell>
          <cell r="AA4022">
            <v>107.53700000000001</v>
          </cell>
          <cell r="AB4022">
            <v>107.53700000000001</v>
          </cell>
          <cell r="AC4022">
            <v>107.29900000000001</v>
          </cell>
          <cell r="AD4022">
            <v>107.717</v>
          </cell>
          <cell r="AE4022">
            <v>107.23099999999999</v>
          </cell>
          <cell r="AF4022">
            <v>107.405</v>
          </cell>
          <cell r="AG4022">
            <v>107.405</v>
          </cell>
          <cell r="AH4022">
            <v>107.405</v>
          </cell>
          <cell r="AI4022">
            <v>107.599</v>
          </cell>
          <cell r="AJ4022">
            <v>107.64</v>
          </cell>
          <cell r="AK4022">
            <v>108.393</v>
          </cell>
          <cell r="AL4022">
            <v>108.223</v>
          </cell>
          <cell r="AM4022">
            <v>108.223</v>
          </cell>
          <cell r="AN4022">
            <v>108.223</v>
          </cell>
          <cell r="AO4022">
            <v>107.121</v>
          </cell>
          <cell r="AP4022">
            <v>107.446</v>
          </cell>
          <cell r="AQ4022">
            <v>107.446</v>
          </cell>
          <cell r="AR4022">
            <v>106.74299999999999</v>
          </cell>
          <cell r="AS4022">
            <v>106.74299999999999</v>
          </cell>
          <cell r="AT4022">
            <v>106.74299999999999</v>
          </cell>
          <cell r="AU4022">
            <v>108.589</v>
          </cell>
          <cell r="AV4022">
            <v>109.569</v>
          </cell>
          <cell r="AW4022">
            <v>108.11</v>
          </cell>
          <cell r="AX4022">
            <v>108.11</v>
          </cell>
          <cell r="AY4022">
            <v>108.11</v>
          </cell>
          <cell r="AZ4022">
            <v>108.11</v>
          </cell>
          <cell r="BA4022">
            <v>108.42</v>
          </cell>
          <cell r="BB4022">
            <v>106.714</v>
          </cell>
          <cell r="BC4022">
            <v>106.71</v>
          </cell>
          <cell r="BD4022">
            <v>106.71</v>
          </cell>
          <cell r="BE4022">
            <v>106.71</v>
          </cell>
          <cell r="BF4022">
            <v>106.71</v>
          </cell>
          <cell r="BG4022">
            <v>106.128</v>
          </cell>
          <cell r="BH4022">
            <v>106.15600000000001</v>
          </cell>
          <cell r="BI4022">
            <v>107.758</v>
          </cell>
          <cell r="BJ4022">
            <v>107.758</v>
          </cell>
          <cell r="BK4022">
            <v>107.758</v>
          </cell>
          <cell r="BL4022">
            <v>107.758</v>
          </cell>
          <cell r="BM4022">
            <v>107.67</v>
          </cell>
          <cell r="BN4022">
            <v>107.702</v>
          </cell>
          <cell r="BO4022">
            <v>107.702</v>
          </cell>
          <cell r="BP4022">
            <v>107.145</v>
          </cell>
          <cell r="BQ4022">
            <v>107.145</v>
          </cell>
          <cell r="BR4022">
            <v>107.145</v>
          </cell>
          <cell r="BS4022">
            <v>106.22799999999999</v>
          </cell>
          <cell r="BT4022">
            <v>106.331</v>
          </cell>
          <cell r="BU4022">
            <v>106.331</v>
          </cell>
          <cell r="BV4022">
            <v>108.01</v>
          </cell>
          <cell r="BW4022">
            <v>108.01</v>
          </cell>
          <cell r="BX4022">
            <v>108.01</v>
          </cell>
          <cell r="BY4022">
            <v>108.01</v>
          </cell>
          <cell r="BZ4022">
            <v>108.384</v>
          </cell>
          <cell r="CA4022">
            <v>108.251</v>
          </cell>
        </row>
        <row r="4023">
          <cell r="B4023" t="str">
            <v>Horn</v>
          </cell>
          <cell r="C4023" t="str">
            <v>Dieter</v>
          </cell>
          <cell r="D4023" t="str">
            <v>1. Mini-Golfsport-Club Kassel-Vellmar 1964</v>
          </cell>
          <cell r="AK4023">
            <v>108.607</v>
          </cell>
          <cell r="AL4023">
            <v>107.10599999999999</v>
          </cell>
          <cell r="AM4023">
            <v>107.10599999999999</v>
          </cell>
          <cell r="AN4023">
            <v>107.10599999999999</v>
          </cell>
          <cell r="AO4023">
            <v>106.94499999999999</v>
          </cell>
          <cell r="AP4023">
            <v>107.256</v>
          </cell>
          <cell r="AQ4023">
            <v>107.584</v>
          </cell>
          <cell r="AR4023">
            <v>106.705</v>
          </cell>
          <cell r="AS4023">
            <v>106.705</v>
          </cell>
          <cell r="AT4023">
            <v>106.705</v>
          </cell>
          <cell r="AU4023">
            <v>106.896</v>
          </cell>
          <cell r="AV4023">
            <v>106.739</v>
          </cell>
          <cell r="AW4023">
            <v>106.102</v>
          </cell>
          <cell r="AX4023">
            <v>105.925</v>
          </cell>
          <cell r="AY4023">
            <v>105.925</v>
          </cell>
          <cell r="AZ4023">
            <v>105.925</v>
          </cell>
          <cell r="BA4023">
            <v>105.345</v>
          </cell>
          <cell r="BB4023">
            <v>104.849</v>
          </cell>
          <cell r="BC4023">
            <v>105.605</v>
          </cell>
          <cell r="BD4023">
            <v>105.711</v>
          </cell>
          <cell r="BE4023">
            <v>105.711</v>
          </cell>
          <cell r="BF4023">
            <v>105.711</v>
          </cell>
          <cell r="BG4023">
            <v>105.71</v>
          </cell>
          <cell r="BH4023">
            <v>105.21299999999999</v>
          </cell>
          <cell r="BI4023">
            <v>104.467</v>
          </cell>
          <cell r="BJ4023">
            <v>104.467</v>
          </cell>
          <cell r="BK4023">
            <v>104.467</v>
          </cell>
          <cell r="BL4023">
            <v>104.467</v>
          </cell>
          <cell r="BM4023">
            <v>104.294</v>
          </cell>
          <cell r="BN4023">
            <v>104.90600000000001</v>
          </cell>
          <cell r="BO4023">
            <v>105.315</v>
          </cell>
          <cell r="BP4023">
            <v>105.51600000000001</v>
          </cell>
          <cell r="BQ4023">
            <v>105.51600000000001</v>
          </cell>
          <cell r="BR4023">
            <v>105.51600000000001</v>
          </cell>
          <cell r="BS4023">
            <v>107.06100000000001</v>
          </cell>
          <cell r="BT4023">
            <v>106.553</v>
          </cell>
          <cell r="BU4023">
            <v>106.553</v>
          </cell>
          <cell r="BV4023">
            <v>105.20099999999999</v>
          </cell>
          <cell r="BW4023">
            <v>105.20099999999999</v>
          </cell>
          <cell r="BZ4023">
            <v>105.20099999999999</v>
          </cell>
          <cell r="CA4023">
            <v>105.46299999999999</v>
          </cell>
        </row>
        <row r="4024">
          <cell r="B4024" t="str">
            <v>Horn</v>
          </cell>
          <cell r="C4024" t="str">
            <v>Dominik</v>
          </cell>
          <cell r="D4024" t="str">
            <v>MSK Olching</v>
          </cell>
          <cell r="G4024">
            <v>127.172</v>
          </cell>
          <cell r="H4024">
            <v>127.172</v>
          </cell>
          <cell r="I4024">
            <v>127.172</v>
          </cell>
          <cell r="J4024">
            <v>127.172</v>
          </cell>
          <cell r="M4024">
            <v>125.46</v>
          </cell>
          <cell r="N4024">
            <v>125.46</v>
          </cell>
          <cell r="O4024">
            <v>125.46</v>
          </cell>
          <cell r="P4024">
            <v>125.46</v>
          </cell>
          <cell r="Q4024">
            <v>125.46</v>
          </cell>
          <cell r="R4024">
            <v>125.46</v>
          </cell>
          <cell r="BZ4024" t="str">
            <v/>
          </cell>
          <cell r="CA4024" t="str">
            <v/>
          </cell>
        </row>
        <row r="4025">
          <cell r="B4025" t="str">
            <v>Horn</v>
          </cell>
          <cell r="C4025" t="str">
            <v>Karolin</v>
          </cell>
          <cell r="D4025" t="str">
            <v>MinigolfCard</v>
          </cell>
          <cell r="BZ4025" t="str">
            <v/>
          </cell>
          <cell r="CA4025" t="str">
            <v/>
          </cell>
        </row>
        <row r="4026">
          <cell r="B4026" t="str">
            <v>Horn</v>
          </cell>
          <cell r="C4026" t="str">
            <v>Kilian</v>
          </cell>
          <cell r="D4026" t="str">
            <v>MSV Bad Kreuznach</v>
          </cell>
          <cell r="G4026">
            <v>127.361</v>
          </cell>
          <cell r="H4026">
            <v>118.387</v>
          </cell>
          <cell r="I4026">
            <v>118.387</v>
          </cell>
          <cell r="J4026">
            <v>118.387</v>
          </cell>
          <cell r="K4026">
            <v>116.87</v>
          </cell>
          <cell r="L4026">
            <v>114.82299999999999</v>
          </cell>
          <cell r="M4026">
            <v>113.623</v>
          </cell>
          <cell r="N4026">
            <v>110.551</v>
          </cell>
          <cell r="O4026">
            <v>110.551</v>
          </cell>
          <cell r="P4026">
            <v>110.551</v>
          </cell>
          <cell r="Q4026">
            <v>110.54300000000001</v>
          </cell>
          <cell r="R4026">
            <v>107.776</v>
          </cell>
          <cell r="S4026">
            <v>108.93</v>
          </cell>
          <cell r="T4026">
            <v>108.54300000000001</v>
          </cell>
          <cell r="U4026">
            <v>108.54300000000001</v>
          </cell>
          <cell r="V4026">
            <v>108.54300000000001</v>
          </cell>
          <cell r="W4026">
            <v>108.54300000000001</v>
          </cell>
          <cell r="X4026">
            <v>110.574</v>
          </cell>
          <cell r="Y4026">
            <v>110.574</v>
          </cell>
          <cell r="Z4026">
            <v>115.797</v>
          </cell>
          <cell r="AA4026">
            <v>115.797</v>
          </cell>
          <cell r="AB4026">
            <v>115.797</v>
          </cell>
          <cell r="AC4026">
            <v>112.066</v>
          </cell>
          <cell r="AD4026">
            <v>107.36199999999999</v>
          </cell>
          <cell r="AE4026">
            <v>107.36199999999999</v>
          </cell>
          <cell r="AF4026">
            <v>106.577</v>
          </cell>
          <cell r="AG4026">
            <v>106.577</v>
          </cell>
          <cell r="AH4026">
            <v>106.577</v>
          </cell>
          <cell r="AI4026">
            <v>106.22799999999999</v>
          </cell>
          <cell r="AJ4026">
            <v>106.06699999999999</v>
          </cell>
          <cell r="AK4026">
            <v>105.717</v>
          </cell>
          <cell r="AL4026">
            <v>105.49299999999999</v>
          </cell>
          <cell r="AM4026">
            <v>104.953</v>
          </cell>
          <cell r="AN4026">
            <v>104.953</v>
          </cell>
          <cell r="AO4026">
            <v>104.96899999999999</v>
          </cell>
          <cell r="AP4026">
            <v>105.133</v>
          </cell>
          <cell r="AQ4026">
            <v>105.357</v>
          </cell>
          <cell r="AR4026">
            <v>105.548</v>
          </cell>
          <cell r="AS4026">
            <v>106.108</v>
          </cell>
          <cell r="AT4026">
            <v>106.108</v>
          </cell>
          <cell r="AU4026">
            <v>105.746</v>
          </cell>
          <cell r="AV4026">
            <v>104.96899999999999</v>
          </cell>
          <cell r="AW4026">
            <v>104.316</v>
          </cell>
          <cell r="AX4026">
            <v>104.45</v>
          </cell>
          <cell r="AY4026">
            <v>104.44499999999999</v>
          </cell>
          <cell r="AZ4026">
            <v>103.93</v>
          </cell>
          <cell r="BA4026">
            <v>103.152</v>
          </cell>
          <cell r="BB4026">
            <v>102.67700000000001</v>
          </cell>
          <cell r="BC4026">
            <v>102.501</v>
          </cell>
          <cell r="BD4026">
            <v>102.145</v>
          </cell>
          <cell r="BE4026">
            <v>102.268</v>
          </cell>
          <cell r="BF4026">
            <v>102.404</v>
          </cell>
          <cell r="BG4026">
            <v>101.788</v>
          </cell>
          <cell r="BH4026">
            <v>101.086</v>
          </cell>
          <cell r="BI4026">
            <v>100.834</v>
          </cell>
          <cell r="BJ4026">
            <v>100.93300000000001</v>
          </cell>
          <cell r="BK4026">
            <v>100.655</v>
          </cell>
          <cell r="BL4026">
            <v>100.399</v>
          </cell>
          <cell r="BM4026">
            <v>99.965999999999994</v>
          </cell>
          <cell r="BN4026">
            <v>100.259</v>
          </cell>
          <cell r="BO4026">
            <v>99.644000000000005</v>
          </cell>
          <cell r="BP4026">
            <v>99.44</v>
          </cell>
          <cell r="BQ4026">
            <v>99.44</v>
          </cell>
          <cell r="BR4026">
            <v>99.44</v>
          </cell>
          <cell r="BS4026">
            <v>99.194999999999993</v>
          </cell>
          <cell r="BT4026">
            <v>99.816000000000003</v>
          </cell>
          <cell r="BU4026">
            <v>100.821</v>
          </cell>
          <cell r="BV4026">
            <v>101.20099999999999</v>
          </cell>
          <cell r="BW4026">
            <v>101.20099999999999</v>
          </cell>
          <cell r="BZ4026" t="str">
            <v/>
          </cell>
          <cell r="CA4026" t="str">
            <v/>
          </cell>
        </row>
        <row r="4027">
          <cell r="B4027" t="str">
            <v>Horn</v>
          </cell>
          <cell r="C4027" t="str">
            <v>Markus</v>
          </cell>
          <cell r="D4027" t="str">
            <v>Minigolfclub Wertheim ´91</v>
          </cell>
          <cell r="G4027">
            <v>110.937</v>
          </cell>
          <cell r="H4027">
            <v>108.71599999999999</v>
          </cell>
          <cell r="I4027">
            <v>108.71599999999999</v>
          </cell>
          <cell r="J4027">
            <v>108.71599999999999</v>
          </cell>
          <cell r="K4027">
            <v>106.922</v>
          </cell>
          <cell r="L4027">
            <v>105.968</v>
          </cell>
          <cell r="M4027">
            <v>105.369</v>
          </cell>
          <cell r="N4027">
            <v>104.4</v>
          </cell>
          <cell r="O4027">
            <v>104.4</v>
          </cell>
          <cell r="P4027">
            <v>104.4</v>
          </cell>
          <cell r="Q4027">
            <v>104.059</v>
          </cell>
          <cell r="R4027">
            <v>103.9</v>
          </cell>
          <cell r="S4027">
            <v>103.675</v>
          </cell>
          <cell r="T4027">
            <v>104.40300000000001</v>
          </cell>
          <cell r="U4027">
            <v>104.40300000000001</v>
          </cell>
          <cell r="V4027">
            <v>104.40300000000001</v>
          </cell>
          <cell r="W4027">
            <v>105.27</v>
          </cell>
          <cell r="X4027">
            <v>104.41500000000001</v>
          </cell>
          <cell r="Y4027">
            <v>104.628</v>
          </cell>
          <cell r="Z4027">
            <v>104.389</v>
          </cell>
          <cell r="AA4027">
            <v>104.389</v>
          </cell>
          <cell r="AB4027">
            <v>104.389</v>
          </cell>
          <cell r="AC4027">
            <v>104.03</v>
          </cell>
          <cell r="AD4027">
            <v>104.02800000000001</v>
          </cell>
          <cell r="AE4027">
            <v>103.482</v>
          </cell>
          <cell r="AF4027">
            <v>106.395</v>
          </cell>
          <cell r="AG4027">
            <v>106.395</v>
          </cell>
          <cell r="AH4027">
            <v>106.395</v>
          </cell>
          <cell r="AI4027">
            <v>110.788</v>
          </cell>
          <cell r="AL4027">
            <v>112.36</v>
          </cell>
          <cell r="AM4027">
            <v>112.36</v>
          </cell>
          <cell r="AN4027">
            <v>112.36</v>
          </cell>
          <cell r="AO4027">
            <v>112.36</v>
          </cell>
          <cell r="AP4027">
            <v>112.36</v>
          </cell>
          <cell r="AQ4027">
            <v>112.36</v>
          </cell>
          <cell r="BZ4027" t="str">
            <v/>
          </cell>
          <cell r="CA4027" t="str">
            <v/>
          </cell>
        </row>
        <row r="4028">
          <cell r="B4028" t="str">
            <v>Hornberger</v>
          </cell>
          <cell r="C4028" t="str">
            <v>Frank</v>
          </cell>
          <cell r="D4028" t="str">
            <v>Sportverein Lurup-Hamburg von 1923 Abteilung Bahnengolf</v>
          </cell>
          <cell r="BZ4028" t="str">
            <v/>
          </cell>
          <cell r="CA4028" t="str">
            <v/>
          </cell>
        </row>
        <row r="4029">
          <cell r="B4029" t="str">
            <v>Hornig</v>
          </cell>
          <cell r="C4029" t="str">
            <v>Felix</v>
          </cell>
          <cell r="D4029" t="str">
            <v>Miniaturgolf Sportclub Schriesheim</v>
          </cell>
          <cell r="F4029">
            <v>102.563</v>
          </cell>
          <cell r="G4029">
            <v>104.298</v>
          </cell>
          <cell r="H4029">
            <v>104.298</v>
          </cell>
          <cell r="I4029">
            <v>104.298</v>
          </cell>
          <cell r="J4029">
            <v>104.298</v>
          </cell>
          <cell r="K4029">
            <v>104.381</v>
          </cell>
          <cell r="Z4029">
            <v>109.26900000000001</v>
          </cell>
          <cell r="AA4029">
            <v>109.26900000000001</v>
          </cell>
          <cell r="AB4029">
            <v>109.26900000000001</v>
          </cell>
          <cell r="AC4029">
            <v>107.42400000000001</v>
          </cell>
          <cell r="AD4029">
            <v>107.258</v>
          </cell>
          <cell r="AE4029">
            <v>107.258</v>
          </cell>
          <cell r="AF4029">
            <v>107.621</v>
          </cell>
          <cell r="AG4029">
            <v>107.621</v>
          </cell>
          <cell r="AH4029">
            <v>107.621</v>
          </cell>
          <cell r="AI4029">
            <v>107.747</v>
          </cell>
          <cell r="AJ4029">
            <v>111.913</v>
          </cell>
          <cell r="AK4029">
            <v>111.913</v>
          </cell>
          <cell r="BZ4029" t="str">
            <v/>
          </cell>
          <cell r="CA4029" t="str">
            <v/>
          </cell>
        </row>
        <row r="4030">
          <cell r="B4030" t="str">
            <v>Hornig</v>
          </cell>
          <cell r="C4030" t="str">
            <v>Steffanie</v>
          </cell>
          <cell r="D4030" t="str">
            <v>Kölner Miniatur Golf Club</v>
          </cell>
          <cell r="BZ4030" t="str">
            <v/>
          </cell>
          <cell r="CA4030" t="str">
            <v/>
          </cell>
        </row>
        <row r="4031">
          <cell r="B4031" t="str">
            <v>Hörnlen</v>
          </cell>
          <cell r="C4031" t="str">
            <v>Edwin</v>
          </cell>
          <cell r="D4031" t="str">
            <v>MGSC Wernau</v>
          </cell>
          <cell r="F4031">
            <v>101.976</v>
          </cell>
          <cell r="G4031">
            <v>102.88800000000001</v>
          </cell>
          <cell r="H4031">
            <v>103.17700000000001</v>
          </cell>
          <cell r="I4031">
            <v>103.17700000000001</v>
          </cell>
          <cell r="J4031">
            <v>103.17700000000001</v>
          </cell>
          <cell r="K4031">
            <v>103.801</v>
          </cell>
          <cell r="L4031">
            <v>103.568</v>
          </cell>
          <cell r="M4031">
            <v>103.80800000000001</v>
          </cell>
          <cell r="N4031">
            <v>103.94499999999999</v>
          </cell>
          <cell r="O4031">
            <v>103.94499999999999</v>
          </cell>
          <cell r="P4031">
            <v>103.94499999999999</v>
          </cell>
          <cell r="Q4031">
            <v>103.721</v>
          </cell>
          <cell r="R4031">
            <v>104.538</v>
          </cell>
          <cell r="S4031">
            <v>104.227</v>
          </cell>
          <cell r="T4031">
            <v>104.101</v>
          </cell>
          <cell r="U4031">
            <v>104.101</v>
          </cell>
          <cell r="V4031">
            <v>104.101</v>
          </cell>
          <cell r="W4031">
            <v>103.589</v>
          </cell>
          <cell r="X4031">
            <v>103.2</v>
          </cell>
          <cell r="Y4031">
            <v>104.331</v>
          </cell>
          <cell r="Z4031">
            <v>104.292</v>
          </cell>
          <cell r="AA4031">
            <v>104.292</v>
          </cell>
          <cell r="AB4031">
            <v>104.292</v>
          </cell>
          <cell r="AC4031">
            <v>104.29600000000001</v>
          </cell>
          <cell r="AD4031">
            <v>104.556</v>
          </cell>
          <cell r="AE4031">
            <v>103.676</v>
          </cell>
          <cell r="AF4031">
            <v>103.107</v>
          </cell>
          <cell r="AG4031">
            <v>103.107</v>
          </cell>
          <cell r="AH4031">
            <v>103.107</v>
          </cell>
          <cell r="AI4031">
            <v>103.209</v>
          </cell>
          <cell r="AJ4031">
            <v>103.863</v>
          </cell>
          <cell r="AK4031">
            <v>104.52800000000001</v>
          </cell>
          <cell r="AL4031">
            <v>105.61799999999999</v>
          </cell>
          <cell r="AM4031">
            <v>105.61799999999999</v>
          </cell>
          <cell r="AN4031">
            <v>105.61799999999999</v>
          </cell>
          <cell r="AO4031">
            <v>105.30500000000001</v>
          </cell>
          <cell r="AP4031">
            <v>105.185</v>
          </cell>
          <cell r="AQ4031">
            <v>105.378</v>
          </cell>
          <cell r="AR4031">
            <v>104.48099999999999</v>
          </cell>
          <cell r="AS4031">
            <v>104.48099999999999</v>
          </cell>
          <cell r="AT4031">
            <v>104.48099999999999</v>
          </cell>
          <cell r="AU4031">
            <v>104.901</v>
          </cell>
          <cell r="AV4031">
            <v>105.276</v>
          </cell>
          <cell r="AW4031">
            <v>105.944</v>
          </cell>
          <cell r="AX4031">
            <v>105.896</v>
          </cell>
          <cell r="AY4031">
            <v>105.896</v>
          </cell>
          <cell r="AZ4031">
            <v>105.896</v>
          </cell>
          <cell r="BA4031">
            <v>105.512</v>
          </cell>
          <cell r="BB4031">
            <v>106.18300000000001</v>
          </cell>
          <cell r="BC4031">
            <v>105.992</v>
          </cell>
          <cell r="BD4031">
            <v>106.15</v>
          </cell>
          <cell r="BE4031">
            <v>106.15</v>
          </cell>
          <cell r="BF4031">
            <v>106.15</v>
          </cell>
          <cell r="BG4031">
            <v>106.06699999999999</v>
          </cell>
          <cell r="BH4031">
            <v>105.658</v>
          </cell>
          <cell r="BI4031">
            <v>105.607</v>
          </cell>
          <cell r="BJ4031">
            <v>105.39400000000001</v>
          </cell>
          <cell r="BK4031">
            <v>106.143</v>
          </cell>
          <cell r="BL4031">
            <v>106.143</v>
          </cell>
          <cell r="BM4031">
            <v>106.05</v>
          </cell>
          <cell r="BN4031">
            <v>106.29</v>
          </cell>
          <cell r="BO4031">
            <v>106.32599999999999</v>
          </cell>
          <cell r="BP4031">
            <v>106.402</v>
          </cell>
          <cell r="BQ4031">
            <v>106.402</v>
          </cell>
          <cell r="BR4031">
            <v>106.402</v>
          </cell>
          <cell r="BS4031">
            <v>107.54300000000001</v>
          </cell>
          <cell r="BT4031">
            <v>108.078</v>
          </cell>
          <cell r="BU4031">
            <v>108.04600000000001</v>
          </cell>
          <cell r="BV4031">
            <v>109.47</v>
          </cell>
          <cell r="BW4031">
            <v>109.47</v>
          </cell>
          <cell r="BZ4031" t="str">
            <v/>
          </cell>
          <cell r="CA4031" t="str">
            <v/>
          </cell>
        </row>
        <row r="4032">
          <cell r="B4032" t="str">
            <v>Hornung</v>
          </cell>
          <cell r="C4032" t="str">
            <v>Jürgen</v>
          </cell>
          <cell r="D4032" t="str">
            <v>MGC Horn - Bad Meinberg</v>
          </cell>
          <cell r="BZ4032" t="str">
            <v/>
          </cell>
          <cell r="CA4032" t="str">
            <v/>
          </cell>
        </row>
        <row r="4033">
          <cell r="B4033" t="str">
            <v>Hörr</v>
          </cell>
          <cell r="C4033" t="str">
            <v>Hilde</v>
          </cell>
          <cell r="D4033" t="str">
            <v>1. MGC Mainz</v>
          </cell>
          <cell r="F4033">
            <v>104.282</v>
          </cell>
          <cell r="G4033">
            <v>105.881</v>
          </cell>
          <cell r="H4033">
            <v>105.881</v>
          </cell>
          <cell r="I4033">
            <v>105.881</v>
          </cell>
          <cell r="J4033">
            <v>105.881</v>
          </cell>
          <cell r="K4033">
            <v>107.914</v>
          </cell>
          <cell r="L4033">
            <v>109.69</v>
          </cell>
          <cell r="M4033">
            <v>112.306</v>
          </cell>
          <cell r="N4033">
            <v>110.827</v>
          </cell>
          <cell r="O4033">
            <v>110.827</v>
          </cell>
          <cell r="P4033">
            <v>110.827</v>
          </cell>
          <cell r="Q4033">
            <v>113.045</v>
          </cell>
          <cell r="R4033">
            <v>114.899</v>
          </cell>
          <cell r="S4033">
            <v>114.899</v>
          </cell>
          <cell r="T4033">
            <v>114.893</v>
          </cell>
          <cell r="U4033">
            <v>114.893</v>
          </cell>
          <cell r="V4033">
            <v>114.893</v>
          </cell>
          <cell r="W4033">
            <v>114.893</v>
          </cell>
          <cell r="X4033">
            <v>114.893</v>
          </cell>
          <cell r="Y4033">
            <v>114.893</v>
          </cell>
          <cell r="BZ4033" t="str">
            <v/>
          </cell>
          <cell r="CA4033" t="str">
            <v/>
          </cell>
        </row>
        <row r="4034">
          <cell r="B4034" t="str">
            <v>Horsinka</v>
          </cell>
          <cell r="C4034" t="str">
            <v>Gerhard</v>
          </cell>
          <cell r="D4034" t="str">
            <v>Minigolf-Club Flora Elmshorn</v>
          </cell>
          <cell r="G4034">
            <v>106.729</v>
          </cell>
          <cell r="H4034">
            <v>106.476</v>
          </cell>
          <cell r="I4034">
            <v>106.476</v>
          </cell>
          <cell r="J4034">
            <v>106.51900000000001</v>
          </cell>
          <cell r="K4034">
            <v>106.107</v>
          </cell>
          <cell r="L4034">
            <v>105.994</v>
          </cell>
          <cell r="M4034">
            <v>106.23099999999999</v>
          </cell>
          <cell r="N4034">
            <v>106.315</v>
          </cell>
          <cell r="O4034">
            <v>106.315</v>
          </cell>
          <cell r="P4034">
            <v>106.154</v>
          </cell>
          <cell r="Q4034">
            <v>105.979</v>
          </cell>
          <cell r="R4034">
            <v>105.9</v>
          </cell>
          <cell r="S4034">
            <v>105.59399999999999</v>
          </cell>
          <cell r="T4034">
            <v>105.468</v>
          </cell>
          <cell r="U4034">
            <v>105.468</v>
          </cell>
          <cell r="V4034">
            <v>105.47799999999999</v>
          </cell>
          <cell r="W4034">
            <v>105.27200000000001</v>
          </cell>
          <cell r="X4034">
            <v>104.67</v>
          </cell>
          <cell r="Y4034">
            <v>104.861</v>
          </cell>
          <cell r="Z4034">
            <v>104.637</v>
          </cell>
          <cell r="AA4034">
            <v>104.637</v>
          </cell>
          <cell r="AB4034">
            <v>104.161</v>
          </cell>
          <cell r="AC4034">
            <v>104.57599999999999</v>
          </cell>
          <cell r="AD4034">
            <v>105.26300000000001</v>
          </cell>
          <cell r="AE4034">
            <v>104.905</v>
          </cell>
          <cell r="AF4034">
            <v>104.131</v>
          </cell>
          <cell r="AG4034">
            <v>103.94199999999999</v>
          </cell>
          <cell r="AH4034">
            <v>104.11199999999999</v>
          </cell>
          <cell r="AI4034">
            <v>104.31699999999999</v>
          </cell>
          <cell r="AJ4034">
            <v>103.819</v>
          </cell>
          <cell r="AK4034">
            <v>103.82899999999999</v>
          </cell>
          <cell r="AL4034">
            <v>103.533</v>
          </cell>
          <cell r="AM4034">
            <v>103.533</v>
          </cell>
          <cell r="AN4034">
            <v>103.533</v>
          </cell>
          <cell r="AO4034">
            <v>103.61</v>
          </cell>
          <cell r="AP4034">
            <v>103.581</v>
          </cell>
          <cell r="AQ4034">
            <v>105.104</v>
          </cell>
          <cell r="AR4034">
            <v>105.104</v>
          </cell>
          <cell r="AS4034">
            <v>105.104</v>
          </cell>
          <cell r="AT4034">
            <v>104.06699999999999</v>
          </cell>
          <cell r="AU4034">
            <v>104.107</v>
          </cell>
          <cell r="AV4034">
            <v>103.578</v>
          </cell>
          <cell r="AW4034">
            <v>103.785</v>
          </cell>
          <cell r="AX4034">
            <v>103.30200000000001</v>
          </cell>
          <cell r="AY4034">
            <v>103.30200000000001</v>
          </cell>
          <cell r="AZ4034">
            <v>103.30200000000001</v>
          </cell>
          <cell r="BA4034">
            <v>104.173</v>
          </cell>
          <cell r="BB4034">
            <v>103.3</v>
          </cell>
          <cell r="BC4034">
            <v>103.16</v>
          </cell>
          <cell r="BD4034">
            <v>103.34399999999999</v>
          </cell>
          <cell r="BE4034">
            <v>103.34399999999999</v>
          </cell>
          <cell r="BF4034">
            <v>103.34399999999999</v>
          </cell>
          <cell r="BG4034">
            <v>103.137</v>
          </cell>
          <cell r="BH4034">
            <v>103.435</v>
          </cell>
          <cell r="BI4034">
            <v>103.565</v>
          </cell>
          <cell r="BJ4034">
            <v>104.051</v>
          </cell>
          <cell r="BK4034">
            <v>104.051</v>
          </cell>
          <cell r="BL4034">
            <v>104.051</v>
          </cell>
          <cell r="BM4034">
            <v>103.501</v>
          </cell>
          <cell r="BN4034">
            <v>103.432</v>
          </cell>
          <cell r="BO4034">
            <v>103.473</v>
          </cell>
          <cell r="BP4034">
            <v>103.081</v>
          </cell>
          <cell r="BQ4034">
            <v>103.081</v>
          </cell>
          <cell r="BR4034">
            <v>103.081</v>
          </cell>
          <cell r="BS4034">
            <v>103.562</v>
          </cell>
          <cell r="BT4034">
            <v>103.239</v>
          </cell>
          <cell r="BU4034">
            <v>102.875</v>
          </cell>
          <cell r="BV4034">
            <v>102.836</v>
          </cell>
          <cell r="BW4034">
            <v>102.836</v>
          </cell>
          <cell r="BX4034">
            <v>102.836</v>
          </cell>
          <cell r="BY4034">
            <v>102.836</v>
          </cell>
          <cell r="BZ4034">
            <v>102.836</v>
          </cell>
          <cell r="CA4034">
            <v>103.20699999999999</v>
          </cell>
        </row>
        <row r="4035">
          <cell r="B4035" t="str">
            <v>Horst</v>
          </cell>
          <cell r="C4035" t="str">
            <v>Valentin</v>
          </cell>
          <cell r="D4035" t="str">
            <v>Sportgemeinschaft Arheilgen 1876/1945 Abteilung Bahnengolf</v>
          </cell>
          <cell r="K4035">
            <v>126.617</v>
          </cell>
          <cell r="L4035">
            <v>121.952</v>
          </cell>
          <cell r="M4035">
            <v>121.952</v>
          </cell>
          <cell r="N4035">
            <v>112.492</v>
          </cell>
          <cell r="O4035">
            <v>112.119</v>
          </cell>
          <cell r="P4035">
            <v>112.119</v>
          </cell>
          <cell r="Q4035">
            <v>111.14400000000001</v>
          </cell>
          <cell r="R4035">
            <v>108.958</v>
          </cell>
          <cell r="S4035">
            <v>108.852</v>
          </cell>
          <cell r="T4035">
            <v>107.351</v>
          </cell>
          <cell r="U4035">
            <v>106.996</v>
          </cell>
          <cell r="V4035">
            <v>107.154</v>
          </cell>
          <cell r="W4035">
            <v>105.545</v>
          </cell>
          <cell r="X4035">
            <v>104.432</v>
          </cell>
          <cell r="Y4035">
            <v>104.21599999999999</v>
          </cell>
          <cell r="Z4035">
            <v>103.863</v>
          </cell>
          <cell r="AA4035">
            <v>103.889</v>
          </cell>
          <cell r="AB4035">
            <v>103.771</v>
          </cell>
          <cell r="AC4035">
            <v>104.30800000000001</v>
          </cell>
          <cell r="AD4035">
            <v>103.669</v>
          </cell>
          <cell r="AE4035">
            <v>103.669</v>
          </cell>
          <cell r="AF4035">
            <v>104.496</v>
          </cell>
          <cell r="AG4035">
            <v>104.44799999999999</v>
          </cell>
          <cell r="AH4035">
            <v>104.44799999999999</v>
          </cell>
          <cell r="AI4035">
            <v>103.449</v>
          </cell>
          <cell r="AJ4035">
            <v>104.631</v>
          </cell>
          <cell r="AK4035">
            <v>103.51600000000001</v>
          </cell>
          <cell r="AL4035">
            <v>103.083</v>
          </cell>
          <cell r="AM4035">
            <v>103.194</v>
          </cell>
          <cell r="AN4035">
            <v>103.194</v>
          </cell>
          <cell r="AO4035">
            <v>102.733</v>
          </cell>
          <cell r="AP4035">
            <v>102.30800000000001</v>
          </cell>
          <cell r="AQ4035">
            <v>101.236</v>
          </cell>
          <cell r="AR4035">
            <v>101.236</v>
          </cell>
          <cell r="AS4035">
            <v>100.79600000000001</v>
          </cell>
          <cell r="AT4035">
            <v>100.79600000000001</v>
          </cell>
          <cell r="AU4035">
            <v>100.943</v>
          </cell>
          <cell r="AV4035">
            <v>107.67400000000001</v>
          </cell>
          <cell r="AW4035">
            <v>106.97</v>
          </cell>
          <cell r="AX4035">
            <v>104.667</v>
          </cell>
          <cell r="AY4035">
            <v>104.667</v>
          </cell>
          <cell r="AZ4035">
            <v>104.667</v>
          </cell>
          <cell r="BA4035">
            <v>103.895</v>
          </cell>
          <cell r="BB4035">
            <v>103.483</v>
          </cell>
          <cell r="BC4035">
            <v>102.678</v>
          </cell>
          <cell r="BD4035">
            <v>102.26900000000001</v>
          </cell>
          <cell r="BE4035">
            <v>102.26900000000001</v>
          </cell>
          <cell r="BF4035">
            <v>102.26900000000001</v>
          </cell>
          <cell r="BG4035">
            <v>102.866</v>
          </cell>
          <cell r="BH4035">
            <v>102.53400000000001</v>
          </cell>
          <cell r="BI4035">
            <v>102.995</v>
          </cell>
          <cell r="BJ4035">
            <v>103.4</v>
          </cell>
          <cell r="BK4035">
            <v>103.4</v>
          </cell>
          <cell r="BL4035">
            <v>103.4</v>
          </cell>
          <cell r="BM4035">
            <v>106.851</v>
          </cell>
          <cell r="BN4035">
            <v>106.851</v>
          </cell>
          <cell r="BS4035">
            <v>105.756</v>
          </cell>
          <cell r="BT4035">
            <v>102.423</v>
          </cell>
          <cell r="BU4035">
            <v>102.423</v>
          </cell>
          <cell r="BV4035">
            <v>102.423</v>
          </cell>
          <cell r="BW4035">
            <v>102.423</v>
          </cell>
          <cell r="BX4035">
            <v>102.423</v>
          </cell>
          <cell r="BY4035">
            <v>102.423</v>
          </cell>
          <cell r="BZ4035">
            <v>102.423</v>
          </cell>
          <cell r="CA4035">
            <v>102.61199999999999</v>
          </cell>
        </row>
        <row r="4036">
          <cell r="B4036" t="str">
            <v>Hort</v>
          </cell>
          <cell r="C4036" t="str">
            <v>Josef</v>
          </cell>
          <cell r="D4036" t="str">
            <v>MGF Waldshut 74</v>
          </cell>
          <cell r="BZ4036" t="str">
            <v/>
          </cell>
          <cell r="CA4036" t="str">
            <v/>
          </cell>
        </row>
        <row r="4037">
          <cell r="B4037" t="str">
            <v>Horvat</v>
          </cell>
          <cell r="C4037" t="str">
            <v>Vladimir</v>
          </cell>
          <cell r="D4037" t="str">
            <v>1. BGC Brücken</v>
          </cell>
          <cell r="F4037">
            <v>103.96299999999999</v>
          </cell>
          <cell r="L4037">
            <v>111.351</v>
          </cell>
          <cell r="M4037">
            <v>111.351</v>
          </cell>
          <cell r="N4037">
            <v>108.92400000000001</v>
          </cell>
          <cell r="O4037">
            <v>108.92400000000001</v>
          </cell>
          <cell r="P4037">
            <v>108.92400000000001</v>
          </cell>
          <cell r="Q4037">
            <v>107.003</v>
          </cell>
          <cell r="R4037">
            <v>106.131</v>
          </cell>
          <cell r="S4037">
            <v>106.131</v>
          </cell>
          <cell r="T4037">
            <v>106.152</v>
          </cell>
          <cell r="U4037">
            <v>106.152</v>
          </cell>
          <cell r="V4037">
            <v>106.152</v>
          </cell>
          <cell r="W4037">
            <v>105.19</v>
          </cell>
          <cell r="X4037">
            <v>106.095</v>
          </cell>
          <cell r="Y4037">
            <v>106.095</v>
          </cell>
          <cell r="Z4037">
            <v>106.246</v>
          </cell>
          <cell r="AA4037">
            <v>106.246</v>
          </cell>
          <cell r="AB4037">
            <v>106.246</v>
          </cell>
          <cell r="AC4037">
            <v>107.76300000000001</v>
          </cell>
          <cell r="AD4037">
            <v>107.633</v>
          </cell>
          <cell r="AE4037">
            <v>107.633</v>
          </cell>
          <cell r="AF4037">
            <v>108.32899999999999</v>
          </cell>
          <cell r="AG4037">
            <v>108.32899999999999</v>
          </cell>
          <cell r="AH4037">
            <v>108.32899999999999</v>
          </cell>
          <cell r="AI4037">
            <v>108.20399999999999</v>
          </cell>
          <cell r="AJ4037">
            <v>110.14100000000001</v>
          </cell>
          <cell r="AK4037">
            <v>110.14100000000001</v>
          </cell>
          <cell r="AL4037">
            <v>111.376</v>
          </cell>
          <cell r="AM4037">
            <v>111.376</v>
          </cell>
          <cell r="AN4037">
            <v>111.376</v>
          </cell>
          <cell r="AO4037">
            <v>113.626</v>
          </cell>
          <cell r="AP4037">
            <v>110.983</v>
          </cell>
          <cell r="AQ4037">
            <v>110.983</v>
          </cell>
          <cell r="AR4037">
            <v>110.697</v>
          </cell>
          <cell r="AS4037">
            <v>110.697</v>
          </cell>
          <cell r="AT4037">
            <v>110.697</v>
          </cell>
          <cell r="AU4037">
            <v>111.81699999999999</v>
          </cell>
          <cell r="AV4037">
            <v>107.813</v>
          </cell>
          <cell r="AW4037">
            <v>107.813</v>
          </cell>
          <cell r="AX4037">
            <v>107.813</v>
          </cell>
          <cell r="AY4037">
            <v>107.813</v>
          </cell>
          <cell r="AZ4037">
            <v>107.813</v>
          </cell>
          <cell r="BA4037">
            <v>109.324</v>
          </cell>
          <cell r="BZ4037" t="str">
            <v/>
          </cell>
          <cell r="CA4037" t="str">
            <v/>
          </cell>
        </row>
        <row r="4038">
          <cell r="B4038" t="str">
            <v>Höschler</v>
          </cell>
          <cell r="C4038" t="str">
            <v>Jeannette</v>
          </cell>
          <cell r="D4038" t="str">
            <v>BGC Dormagen</v>
          </cell>
          <cell r="H4038">
            <v>115.697</v>
          </cell>
          <cell r="I4038">
            <v>115.697</v>
          </cell>
          <cell r="J4038">
            <v>115.697</v>
          </cell>
          <cell r="K4038">
            <v>113.297</v>
          </cell>
          <cell r="L4038">
            <v>113.297</v>
          </cell>
          <cell r="M4038">
            <v>113.297</v>
          </cell>
          <cell r="N4038">
            <v>120.34099999999999</v>
          </cell>
          <cell r="O4038">
            <v>120.34099999999999</v>
          </cell>
          <cell r="P4038">
            <v>120.34099999999999</v>
          </cell>
          <cell r="BZ4038" t="str">
            <v/>
          </cell>
          <cell r="CA4038" t="str">
            <v/>
          </cell>
        </row>
        <row r="4039">
          <cell r="B4039" t="str">
            <v>Hoser</v>
          </cell>
          <cell r="C4039" t="str">
            <v>Elke</v>
          </cell>
          <cell r="D4039" t="str">
            <v>1. BGC Bad Füssing</v>
          </cell>
          <cell r="BZ4039" t="str">
            <v/>
          </cell>
          <cell r="CA4039" t="str">
            <v/>
          </cell>
        </row>
        <row r="4040">
          <cell r="B4040" t="str">
            <v>Höß</v>
          </cell>
          <cell r="C4040" t="str">
            <v>Oliver</v>
          </cell>
          <cell r="D4040" t="str">
            <v>BGC Vlotho-Borlefzen</v>
          </cell>
          <cell r="G4040">
            <v>108.306</v>
          </cell>
          <cell r="H4040">
            <v>108.31100000000001</v>
          </cell>
          <cell r="I4040">
            <v>108.31100000000001</v>
          </cell>
          <cell r="J4040">
            <v>108.31100000000001</v>
          </cell>
          <cell r="K4040">
            <v>109.834</v>
          </cell>
          <cell r="L4040">
            <v>109.399</v>
          </cell>
          <cell r="M4040">
            <v>109.399</v>
          </cell>
          <cell r="N4040">
            <v>109.754</v>
          </cell>
          <cell r="O4040">
            <v>109.754</v>
          </cell>
          <cell r="P4040">
            <v>109.754</v>
          </cell>
          <cell r="Q4040">
            <v>112.137</v>
          </cell>
          <cell r="BZ4040" t="str">
            <v/>
          </cell>
          <cell r="CA4040" t="str">
            <v/>
          </cell>
        </row>
        <row r="4041">
          <cell r="B4041" t="str">
            <v>Hößl</v>
          </cell>
          <cell r="C4041" t="str">
            <v>Benedikt</v>
          </cell>
          <cell r="D4041" t="str">
            <v>1. Münchener Minigolf-Club 1962</v>
          </cell>
          <cell r="BZ4041" t="str">
            <v/>
          </cell>
          <cell r="CA4041" t="str">
            <v/>
          </cell>
        </row>
        <row r="4042">
          <cell r="B4042" t="str">
            <v>Hößler</v>
          </cell>
          <cell r="C4042" t="str">
            <v>Ingeborg</v>
          </cell>
          <cell r="D4042" t="str">
            <v>BSG Pneumant Fürstenwalde Abteilung Minigolf</v>
          </cell>
          <cell r="BZ4042" t="str">
            <v/>
          </cell>
          <cell r="CA4042" t="str">
            <v/>
          </cell>
        </row>
        <row r="4043">
          <cell r="B4043" t="str">
            <v>Hötger</v>
          </cell>
          <cell r="C4043" t="str">
            <v>Thorsten</v>
          </cell>
          <cell r="D4043" t="str">
            <v>MGC Bad Salzuflen</v>
          </cell>
          <cell r="BZ4043" t="str">
            <v/>
          </cell>
          <cell r="CA4043" t="str">
            <v/>
          </cell>
        </row>
        <row r="4044">
          <cell r="B4044" t="str">
            <v>Hoti</v>
          </cell>
          <cell r="C4044" t="str">
            <v>Korab</v>
          </cell>
          <cell r="D4044" t="str">
            <v>MSC Ice and Fire Weil am Rhein</v>
          </cell>
          <cell r="BZ4044" t="str">
            <v/>
          </cell>
          <cell r="CA4044" t="str">
            <v/>
          </cell>
        </row>
        <row r="4045">
          <cell r="B4045" t="str">
            <v>Hötzel</v>
          </cell>
          <cell r="C4045" t="str">
            <v>Matthis</v>
          </cell>
          <cell r="D4045" t="str">
            <v>Bahnengolfsportverein Castrop 1961</v>
          </cell>
          <cell r="BI4045">
            <v>113.101</v>
          </cell>
          <cell r="BJ4045">
            <v>118.423</v>
          </cell>
          <cell r="BK4045">
            <v>118.423</v>
          </cell>
          <cell r="BL4045">
            <v>118.423</v>
          </cell>
          <cell r="BM4045">
            <v>116.44799999999999</v>
          </cell>
          <cell r="BN4045">
            <v>116.44799999999999</v>
          </cell>
          <cell r="BO4045">
            <v>111.515</v>
          </cell>
          <cell r="BP4045">
            <v>111.515</v>
          </cell>
          <cell r="BQ4045">
            <v>111.515</v>
          </cell>
          <cell r="BR4045">
            <v>111.515</v>
          </cell>
          <cell r="BS4045">
            <v>108.04900000000001</v>
          </cell>
          <cell r="BT4045">
            <v>105.425</v>
          </cell>
          <cell r="BU4045">
            <v>103.99</v>
          </cell>
          <cell r="BV4045">
            <v>103.99</v>
          </cell>
          <cell r="BW4045">
            <v>103.99</v>
          </cell>
          <cell r="BX4045">
            <v>103.99</v>
          </cell>
          <cell r="BY4045">
            <v>103.99</v>
          </cell>
          <cell r="BZ4045">
            <v>103.99</v>
          </cell>
          <cell r="CA4045">
            <v>103.938</v>
          </cell>
        </row>
        <row r="4046">
          <cell r="B4046" t="str">
            <v>Hövel</v>
          </cell>
          <cell r="C4046" t="str">
            <v>Detlef</v>
          </cell>
          <cell r="D4046" t="str">
            <v>LBV Blau-Gold Lippstadt 1961</v>
          </cell>
          <cell r="BZ4046" t="str">
            <v/>
          </cell>
          <cell r="CA4046" t="str">
            <v/>
          </cell>
        </row>
        <row r="4047">
          <cell r="B4047" t="str">
            <v>Hövel</v>
          </cell>
          <cell r="C4047" t="str">
            <v>Kai</v>
          </cell>
          <cell r="D4047" t="str">
            <v>Verein für Minigolf Bottrop</v>
          </cell>
          <cell r="AF4047">
            <v>109.52</v>
          </cell>
          <cell r="AG4047">
            <v>109.52</v>
          </cell>
          <cell r="AH4047">
            <v>109.52</v>
          </cell>
          <cell r="AI4047">
            <v>107.089</v>
          </cell>
          <cell r="AJ4047">
            <v>105.705</v>
          </cell>
          <cell r="AK4047">
            <v>105.209</v>
          </cell>
          <cell r="AL4047">
            <v>104.973</v>
          </cell>
          <cell r="AM4047">
            <v>104.973</v>
          </cell>
          <cell r="AN4047">
            <v>104.973</v>
          </cell>
          <cell r="AO4047">
            <v>104.947</v>
          </cell>
          <cell r="AP4047">
            <v>105.346</v>
          </cell>
          <cell r="AQ4047">
            <v>105.583</v>
          </cell>
          <cell r="AR4047">
            <v>105.583</v>
          </cell>
          <cell r="AS4047">
            <v>105.583</v>
          </cell>
          <cell r="AT4047">
            <v>105.583</v>
          </cell>
          <cell r="AU4047">
            <v>106.997</v>
          </cell>
          <cell r="AV4047">
            <v>106.932</v>
          </cell>
          <cell r="AW4047">
            <v>106.932</v>
          </cell>
          <cell r="AX4047">
            <v>106.932</v>
          </cell>
          <cell r="AY4047">
            <v>106.932</v>
          </cell>
          <cell r="AZ4047">
            <v>106.932</v>
          </cell>
          <cell r="BA4047">
            <v>106.932</v>
          </cell>
          <cell r="BM4047">
            <v>104.741</v>
          </cell>
          <cell r="BN4047">
            <v>102.761</v>
          </cell>
          <cell r="BO4047">
            <v>102.13500000000001</v>
          </cell>
          <cell r="BP4047">
            <v>102.13500000000001</v>
          </cell>
          <cell r="BQ4047">
            <v>102.13500000000001</v>
          </cell>
          <cell r="BR4047">
            <v>102.13500000000001</v>
          </cell>
          <cell r="BS4047">
            <v>103.703</v>
          </cell>
          <cell r="BT4047">
            <v>102.685</v>
          </cell>
          <cell r="BU4047">
            <v>102.294</v>
          </cell>
          <cell r="BV4047">
            <v>102.294</v>
          </cell>
          <cell r="BW4047">
            <v>102.294</v>
          </cell>
          <cell r="BX4047">
            <v>102.294</v>
          </cell>
          <cell r="BY4047">
            <v>102.294</v>
          </cell>
          <cell r="BZ4047">
            <v>102.294</v>
          </cell>
          <cell r="CA4047">
            <v>102.294</v>
          </cell>
        </row>
        <row r="4048">
          <cell r="B4048" t="str">
            <v>Hövelmanns</v>
          </cell>
          <cell r="C4048" t="str">
            <v>Julia</v>
          </cell>
          <cell r="D4048" t="str">
            <v>BGSV Bad Homburg</v>
          </cell>
          <cell r="AF4048">
            <v>119.694</v>
          </cell>
          <cell r="AG4048">
            <v>119.694</v>
          </cell>
          <cell r="AH4048">
            <v>119.694</v>
          </cell>
          <cell r="AI4048">
            <v>119.694</v>
          </cell>
          <cell r="AJ4048">
            <v>119.694</v>
          </cell>
          <cell r="AK4048">
            <v>119.694</v>
          </cell>
          <cell r="AL4048">
            <v>110.407</v>
          </cell>
          <cell r="AM4048">
            <v>110.407</v>
          </cell>
          <cell r="AN4048">
            <v>110.407</v>
          </cell>
          <cell r="AO4048">
            <v>110.407</v>
          </cell>
          <cell r="AP4048">
            <v>110.407</v>
          </cell>
          <cell r="AQ4048">
            <v>110.407</v>
          </cell>
          <cell r="BZ4048" t="str">
            <v/>
          </cell>
          <cell r="CA4048" t="str">
            <v/>
          </cell>
        </row>
        <row r="4049">
          <cell r="B4049" t="str">
            <v>Hoyer</v>
          </cell>
          <cell r="C4049" t="str">
            <v>Helfried</v>
          </cell>
          <cell r="D4049" t="str">
            <v>MinigolfCard</v>
          </cell>
          <cell r="BZ4049" t="str">
            <v/>
          </cell>
          <cell r="CA4049" t="str">
            <v/>
          </cell>
        </row>
        <row r="4050">
          <cell r="B4050" t="str">
            <v>Hoyer</v>
          </cell>
          <cell r="C4050" t="str">
            <v>Michael</v>
          </cell>
          <cell r="D4050" t="str">
            <v>KSV Baltrum</v>
          </cell>
          <cell r="BZ4050" t="str">
            <v/>
          </cell>
          <cell r="CA4050" t="str">
            <v/>
          </cell>
        </row>
        <row r="4051">
          <cell r="B4051" t="str">
            <v>Hoyer</v>
          </cell>
          <cell r="C4051" t="str">
            <v>Werner</v>
          </cell>
          <cell r="D4051" t="str">
            <v>Miniaturgolf-Club Ingolstadt</v>
          </cell>
          <cell r="BZ4051" t="str">
            <v/>
          </cell>
          <cell r="CA4051" t="str">
            <v/>
          </cell>
        </row>
        <row r="4052">
          <cell r="B4052" t="str">
            <v>Hoyer</v>
          </cell>
          <cell r="C4052" t="str">
            <v>Yannik</v>
          </cell>
          <cell r="D4052" t="str">
            <v>1. Minigolf-Club Mitterteich-Großbüchlberg 1986</v>
          </cell>
          <cell r="BP4052">
            <v>116.571</v>
          </cell>
          <cell r="BQ4052">
            <v>116.571</v>
          </cell>
          <cell r="BR4052">
            <v>116.571</v>
          </cell>
          <cell r="BS4052">
            <v>116.571</v>
          </cell>
          <cell r="BT4052">
            <v>116.571</v>
          </cell>
          <cell r="BU4052">
            <v>113.91200000000001</v>
          </cell>
          <cell r="BV4052">
            <v>113.592</v>
          </cell>
          <cell r="BW4052">
            <v>113.592</v>
          </cell>
          <cell r="BZ4052" t="str">
            <v/>
          </cell>
          <cell r="CA4052" t="str">
            <v/>
          </cell>
        </row>
        <row r="4053">
          <cell r="B4053" t="str">
            <v>Hubenthal</v>
          </cell>
          <cell r="C4053" t="str">
            <v>Renate</v>
          </cell>
          <cell r="D4053" t="str">
            <v>MinigolfCard</v>
          </cell>
          <cell r="BZ4053" t="str">
            <v/>
          </cell>
          <cell r="CA4053" t="str">
            <v/>
          </cell>
        </row>
        <row r="4054">
          <cell r="B4054" t="str">
            <v>Huber</v>
          </cell>
          <cell r="C4054" t="str">
            <v>Aaron</v>
          </cell>
          <cell r="D4054" t="str">
            <v>BGSV Bad Homburg</v>
          </cell>
          <cell r="BD4054">
            <v>106.078</v>
          </cell>
          <cell r="BE4054">
            <v>106.078</v>
          </cell>
          <cell r="BF4054">
            <v>106.078</v>
          </cell>
          <cell r="BG4054">
            <v>106.078</v>
          </cell>
          <cell r="BH4054">
            <v>106.078</v>
          </cell>
          <cell r="BI4054">
            <v>106.078</v>
          </cell>
          <cell r="BZ4054" t="str">
            <v/>
          </cell>
          <cell r="CA4054" t="str">
            <v/>
          </cell>
        </row>
        <row r="4055">
          <cell r="B4055" t="str">
            <v>Huber</v>
          </cell>
          <cell r="C4055" t="str">
            <v>Alexandra</v>
          </cell>
          <cell r="D4055" t="str">
            <v>MGC Murnau am Staffelsee</v>
          </cell>
          <cell r="G4055">
            <v>107.51</v>
          </cell>
          <cell r="H4055">
            <v>107.482</v>
          </cell>
          <cell r="I4055">
            <v>107.482</v>
          </cell>
          <cell r="J4055">
            <v>107.482</v>
          </cell>
          <cell r="K4055">
            <v>107.911</v>
          </cell>
          <cell r="L4055">
            <v>107.303</v>
          </cell>
          <cell r="M4055">
            <v>106.59</v>
          </cell>
          <cell r="N4055">
            <v>106.31399999999999</v>
          </cell>
          <cell r="O4055">
            <v>106.31399999999999</v>
          </cell>
          <cell r="P4055">
            <v>106.31399999999999</v>
          </cell>
          <cell r="Q4055">
            <v>106.11799999999999</v>
          </cell>
          <cell r="R4055">
            <v>106.518</v>
          </cell>
          <cell r="S4055">
            <v>108.807</v>
          </cell>
          <cell r="BZ4055" t="str">
            <v/>
          </cell>
          <cell r="CA4055" t="str">
            <v/>
          </cell>
        </row>
        <row r="4056">
          <cell r="B4056" t="str">
            <v>Huber</v>
          </cell>
          <cell r="C4056" t="str">
            <v>Christian</v>
          </cell>
          <cell r="D4056" t="str">
            <v>BGC Dormagen</v>
          </cell>
          <cell r="Y4056">
            <v>108.97199999999999</v>
          </cell>
          <cell r="Z4056">
            <v>108.97199999999999</v>
          </cell>
          <cell r="AA4056">
            <v>108.97199999999999</v>
          </cell>
          <cell r="AB4056">
            <v>108.97199999999999</v>
          </cell>
          <cell r="AC4056">
            <v>108.97199999999999</v>
          </cell>
          <cell r="AD4056">
            <v>108.97199999999999</v>
          </cell>
          <cell r="BZ4056" t="str">
            <v/>
          </cell>
          <cell r="CA4056" t="str">
            <v/>
          </cell>
        </row>
        <row r="4057">
          <cell r="B4057" t="str">
            <v>Huber</v>
          </cell>
          <cell r="C4057" t="str">
            <v>Eric</v>
          </cell>
          <cell r="D4057" t="str">
            <v>Bahnengolf-Sportverein Bad Homburg v. d.H.</v>
          </cell>
          <cell r="Q4057">
            <v>108.131</v>
          </cell>
          <cell r="R4057">
            <v>105.35299999999999</v>
          </cell>
          <cell r="S4057">
            <v>105.35299999999999</v>
          </cell>
          <cell r="T4057">
            <v>104.667</v>
          </cell>
          <cell r="U4057">
            <v>104.667</v>
          </cell>
          <cell r="V4057">
            <v>104.667</v>
          </cell>
          <cell r="W4057">
            <v>104.17400000000001</v>
          </cell>
          <cell r="X4057">
            <v>103.223</v>
          </cell>
          <cell r="Y4057">
            <v>103.374</v>
          </cell>
          <cell r="Z4057">
            <v>103.746</v>
          </cell>
          <cell r="AA4057">
            <v>103.746</v>
          </cell>
          <cell r="AB4057">
            <v>103.746</v>
          </cell>
          <cell r="AC4057">
            <v>104.06</v>
          </cell>
          <cell r="AD4057">
            <v>103.55500000000001</v>
          </cell>
          <cell r="AE4057">
            <v>102.97</v>
          </cell>
          <cell r="AF4057">
            <v>102.45399999999999</v>
          </cell>
          <cell r="AG4057">
            <v>102.45399999999999</v>
          </cell>
          <cell r="AH4057">
            <v>102.45399999999999</v>
          </cell>
          <cell r="AI4057">
            <v>101.71599999999999</v>
          </cell>
          <cell r="AJ4057">
            <v>101.995</v>
          </cell>
          <cell r="AK4057">
            <v>102.03700000000001</v>
          </cell>
          <cell r="AL4057">
            <v>101.636</v>
          </cell>
          <cell r="AM4057">
            <v>101.636</v>
          </cell>
          <cell r="AN4057">
            <v>101.636</v>
          </cell>
          <cell r="AO4057">
            <v>102.27</v>
          </cell>
          <cell r="AP4057">
            <v>101.71599999999999</v>
          </cell>
          <cell r="AQ4057">
            <v>101.80800000000001</v>
          </cell>
          <cell r="AR4057">
            <v>102.039</v>
          </cell>
          <cell r="AS4057">
            <v>102.039</v>
          </cell>
          <cell r="AT4057">
            <v>102.039</v>
          </cell>
          <cell r="AU4057">
            <v>101.444</v>
          </cell>
          <cell r="AV4057">
            <v>101.375</v>
          </cell>
          <cell r="AW4057">
            <v>101.375</v>
          </cell>
          <cell r="AX4057">
            <v>100.61199999999999</v>
          </cell>
          <cell r="AY4057">
            <v>100.61199999999999</v>
          </cell>
          <cell r="AZ4057">
            <v>100.61199999999999</v>
          </cell>
          <cell r="BA4057">
            <v>100.658</v>
          </cell>
          <cell r="BB4057">
            <v>100.215</v>
          </cell>
          <cell r="BC4057">
            <v>99.427000000000007</v>
          </cell>
          <cell r="BD4057">
            <v>99.694000000000003</v>
          </cell>
          <cell r="BE4057">
            <v>99.694000000000003</v>
          </cell>
          <cell r="BF4057">
            <v>99.694000000000003</v>
          </cell>
          <cell r="BG4057">
            <v>99.837000000000003</v>
          </cell>
          <cell r="BH4057">
            <v>99.414000000000001</v>
          </cell>
          <cell r="BI4057">
            <v>99.77</v>
          </cell>
          <cell r="BJ4057">
            <v>100.074</v>
          </cell>
          <cell r="BK4057">
            <v>100.318</v>
          </cell>
          <cell r="BL4057">
            <v>100.318</v>
          </cell>
          <cell r="BM4057">
            <v>100.39100000000001</v>
          </cell>
          <cell r="BN4057">
            <v>100.587</v>
          </cell>
          <cell r="BO4057">
            <v>100.587</v>
          </cell>
          <cell r="BP4057">
            <v>100.48399999999999</v>
          </cell>
          <cell r="BQ4057">
            <v>100.236</v>
          </cell>
          <cell r="BR4057">
            <v>100.236</v>
          </cell>
          <cell r="BS4057">
            <v>99.805999999999997</v>
          </cell>
          <cell r="BT4057">
            <v>99.218000000000004</v>
          </cell>
          <cell r="BU4057">
            <v>99.197999999999993</v>
          </cell>
          <cell r="BV4057">
            <v>98.933999999999997</v>
          </cell>
          <cell r="BW4057">
            <v>98.957999999999998</v>
          </cell>
          <cell r="BX4057">
            <v>98.957999999999998</v>
          </cell>
          <cell r="BY4057">
            <v>98.957999999999998</v>
          </cell>
          <cell r="BZ4057">
            <v>98.957999999999998</v>
          </cell>
          <cell r="CA4057">
            <v>99.304000000000002</v>
          </cell>
        </row>
        <row r="4058">
          <cell r="B4058" t="str">
            <v>Huber</v>
          </cell>
          <cell r="C4058" t="str">
            <v>Frank</v>
          </cell>
          <cell r="D4058" t="str">
            <v>BSV 82 Ohlsbach</v>
          </cell>
          <cell r="Y4058">
            <v>105.73399999999999</v>
          </cell>
          <cell r="Z4058">
            <v>105.73399999999999</v>
          </cell>
          <cell r="AA4058">
            <v>105.73399999999999</v>
          </cell>
          <cell r="AB4058">
            <v>105.73399999999999</v>
          </cell>
          <cell r="AC4058">
            <v>105.73399999999999</v>
          </cell>
          <cell r="AD4058">
            <v>104.313</v>
          </cell>
          <cell r="AE4058">
            <v>106.102</v>
          </cell>
          <cell r="AF4058">
            <v>106.102</v>
          </cell>
          <cell r="AG4058">
            <v>106.102</v>
          </cell>
          <cell r="AH4058">
            <v>106.102</v>
          </cell>
          <cell r="AI4058">
            <v>106.102</v>
          </cell>
          <cell r="AK4058">
            <v>103.5</v>
          </cell>
          <cell r="AL4058">
            <v>103.5</v>
          </cell>
          <cell r="AM4058">
            <v>103.5</v>
          </cell>
          <cell r="AN4058">
            <v>103.5</v>
          </cell>
          <cell r="AO4058">
            <v>103.5</v>
          </cell>
          <cell r="AP4058">
            <v>105.57299999999999</v>
          </cell>
          <cell r="AQ4058">
            <v>105.75700000000001</v>
          </cell>
          <cell r="AR4058">
            <v>105.75700000000001</v>
          </cell>
          <cell r="AS4058">
            <v>105.75700000000001</v>
          </cell>
          <cell r="AT4058">
            <v>105.75700000000001</v>
          </cell>
          <cell r="AU4058">
            <v>105.75700000000001</v>
          </cell>
          <cell r="AV4058">
            <v>104.05200000000001</v>
          </cell>
          <cell r="BZ4058" t="str">
            <v/>
          </cell>
          <cell r="CA4058" t="str">
            <v/>
          </cell>
        </row>
        <row r="4059">
          <cell r="B4059" t="str">
            <v>Huber</v>
          </cell>
          <cell r="C4059" t="str">
            <v>Inge</v>
          </cell>
          <cell r="D4059" t="str">
            <v>MGC Murnau am Staffelsee</v>
          </cell>
          <cell r="G4059">
            <v>115.093</v>
          </cell>
          <cell r="H4059">
            <v>114.626</v>
          </cell>
          <cell r="I4059">
            <v>114.626</v>
          </cell>
          <cell r="J4059">
            <v>114.626</v>
          </cell>
          <cell r="K4059">
            <v>116.151</v>
          </cell>
          <cell r="L4059">
            <v>114.949</v>
          </cell>
          <cell r="M4059">
            <v>114.949</v>
          </cell>
          <cell r="N4059">
            <v>113.96599999999999</v>
          </cell>
          <cell r="O4059">
            <v>113.96599999999999</v>
          </cell>
          <cell r="P4059">
            <v>113.96599999999999</v>
          </cell>
          <cell r="Q4059">
            <v>113.334</v>
          </cell>
          <cell r="R4059">
            <v>115.58499999999999</v>
          </cell>
          <cell r="S4059">
            <v>115.58499999999999</v>
          </cell>
          <cell r="BZ4059" t="str">
            <v/>
          </cell>
          <cell r="CA4059" t="str">
            <v/>
          </cell>
        </row>
        <row r="4060">
          <cell r="B4060" t="str">
            <v>Huber</v>
          </cell>
          <cell r="C4060" t="str">
            <v>Karin</v>
          </cell>
          <cell r="D4060" t="str">
            <v>MinigolfCard</v>
          </cell>
          <cell r="BZ4060" t="str">
            <v/>
          </cell>
          <cell r="CA4060" t="str">
            <v/>
          </cell>
        </row>
        <row r="4061">
          <cell r="B4061" t="str">
            <v>Huber</v>
          </cell>
          <cell r="C4061" t="str">
            <v>Karl-Heinz</v>
          </cell>
          <cell r="D4061" t="str">
            <v>1. Bahnengolf-Club Landshut</v>
          </cell>
          <cell r="G4061">
            <v>104.29300000000001</v>
          </cell>
          <cell r="H4061">
            <v>105.068</v>
          </cell>
          <cell r="I4061">
            <v>105.068</v>
          </cell>
          <cell r="J4061">
            <v>105.068</v>
          </cell>
          <cell r="K4061">
            <v>111.05200000000001</v>
          </cell>
          <cell r="L4061">
            <v>107.91</v>
          </cell>
          <cell r="M4061">
            <v>107.91</v>
          </cell>
          <cell r="N4061">
            <v>110.572</v>
          </cell>
          <cell r="O4061">
            <v>110.572</v>
          </cell>
          <cell r="P4061">
            <v>110.572</v>
          </cell>
          <cell r="Q4061">
            <v>109.288</v>
          </cell>
          <cell r="AJ4061">
            <v>109.773</v>
          </cell>
          <cell r="AK4061">
            <v>109.773</v>
          </cell>
          <cell r="AL4061">
            <v>109.773</v>
          </cell>
          <cell r="AM4061">
            <v>109.773</v>
          </cell>
          <cell r="AN4061">
            <v>109.773</v>
          </cell>
          <cell r="AO4061">
            <v>109.773</v>
          </cell>
          <cell r="AP4061">
            <v>105.63</v>
          </cell>
          <cell r="AQ4061">
            <v>104.82599999999999</v>
          </cell>
          <cell r="AR4061">
            <v>104.82599999999999</v>
          </cell>
          <cell r="AS4061">
            <v>104.82599999999999</v>
          </cell>
          <cell r="AT4061">
            <v>104.82599999999999</v>
          </cell>
          <cell r="AU4061">
            <v>106.92400000000001</v>
          </cell>
          <cell r="AV4061">
            <v>106.92400000000001</v>
          </cell>
          <cell r="BC4061">
            <v>108.465</v>
          </cell>
          <cell r="BD4061">
            <v>108.465</v>
          </cell>
          <cell r="BE4061">
            <v>108.465</v>
          </cell>
          <cell r="BF4061">
            <v>108.465</v>
          </cell>
          <cell r="BG4061">
            <v>108.465</v>
          </cell>
          <cell r="BH4061">
            <v>108.465</v>
          </cell>
          <cell r="BZ4061" t="str">
            <v/>
          </cell>
          <cell r="CA4061" t="str">
            <v/>
          </cell>
        </row>
        <row r="4062">
          <cell r="B4062" t="str">
            <v>Huber</v>
          </cell>
          <cell r="C4062" t="str">
            <v>Klaus</v>
          </cell>
          <cell r="D4062" t="str">
            <v>Miniaturgolf-Club Wolnzach</v>
          </cell>
          <cell r="G4062">
            <v>107.629</v>
          </cell>
          <cell r="H4062">
            <v>107.892</v>
          </cell>
          <cell r="I4062">
            <v>107.892</v>
          </cell>
          <cell r="J4062">
            <v>107.61799999999999</v>
          </cell>
          <cell r="K4062">
            <v>107.61799999999999</v>
          </cell>
          <cell r="L4062">
            <v>106.748</v>
          </cell>
          <cell r="M4062">
            <v>106.678</v>
          </cell>
          <cell r="N4062">
            <v>106.536</v>
          </cell>
          <cell r="O4062">
            <v>106.536</v>
          </cell>
          <cell r="P4062">
            <v>106.614</v>
          </cell>
          <cell r="Q4062">
            <v>106.614</v>
          </cell>
          <cell r="R4062">
            <v>106.432</v>
          </cell>
          <cell r="S4062">
            <v>105.95099999999999</v>
          </cell>
          <cell r="T4062">
            <v>104.949</v>
          </cell>
          <cell r="U4062">
            <v>104.949</v>
          </cell>
          <cell r="V4062">
            <v>105.76300000000001</v>
          </cell>
          <cell r="W4062">
            <v>105.76300000000001</v>
          </cell>
          <cell r="X4062">
            <v>106.246</v>
          </cell>
          <cell r="Y4062">
            <v>107.29900000000001</v>
          </cell>
          <cell r="Z4062">
            <v>107.295</v>
          </cell>
          <cell r="AA4062">
            <v>107.295</v>
          </cell>
          <cell r="AB4062">
            <v>106.34699999999999</v>
          </cell>
          <cell r="AC4062">
            <v>106.465</v>
          </cell>
          <cell r="AD4062">
            <v>106.307</v>
          </cell>
          <cell r="AE4062">
            <v>105.831</v>
          </cell>
          <cell r="AF4062">
            <v>106.075</v>
          </cell>
          <cell r="AG4062">
            <v>106.075</v>
          </cell>
          <cell r="AH4062">
            <v>106.098</v>
          </cell>
          <cell r="AI4062">
            <v>106.553</v>
          </cell>
          <cell r="AJ4062">
            <v>108.459</v>
          </cell>
          <cell r="AK4062">
            <v>108.663</v>
          </cell>
          <cell r="AL4062">
            <v>108.35599999999999</v>
          </cell>
          <cell r="AM4062">
            <v>108.35599999999999</v>
          </cell>
          <cell r="AN4062">
            <v>108.566</v>
          </cell>
          <cell r="AO4062">
            <v>107.67400000000001</v>
          </cell>
          <cell r="AP4062">
            <v>107.474</v>
          </cell>
          <cell r="AQ4062">
            <v>105.218</v>
          </cell>
          <cell r="AR4062">
            <v>106.21</v>
          </cell>
          <cell r="AS4062">
            <v>106.21</v>
          </cell>
          <cell r="AT4062">
            <v>105.783</v>
          </cell>
          <cell r="AU4062">
            <v>106.09399999999999</v>
          </cell>
          <cell r="AV4062">
            <v>106.22499999999999</v>
          </cell>
          <cell r="AW4062">
            <v>106.435</v>
          </cell>
          <cell r="AX4062">
            <v>106.435</v>
          </cell>
          <cell r="AY4062">
            <v>106.435</v>
          </cell>
          <cell r="AZ4062">
            <v>106.986</v>
          </cell>
          <cell r="BA4062">
            <v>106.752</v>
          </cell>
          <cell r="BB4062">
            <v>105.55200000000001</v>
          </cell>
          <cell r="BC4062">
            <v>105.473</v>
          </cell>
          <cell r="BD4062">
            <v>105.473</v>
          </cell>
          <cell r="BE4062">
            <v>105.473</v>
          </cell>
          <cell r="BF4062">
            <v>105.316</v>
          </cell>
          <cell r="BG4062">
            <v>104.73399999999999</v>
          </cell>
          <cell r="BH4062">
            <v>104.65300000000001</v>
          </cell>
          <cell r="BI4062">
            <v>104.328</v>
          </cell>
          <cell r="BJ4062">
            <v>104.26</v>
          </cell>
          <cell r="BK4062">
            <v>104.26</v>
          </cell>
          <cell r="BL4062">
            <v>104.595</v>
          </cell>
          <cell r="BM4062">
            <v>104.67</v>
          </cell>
          <cell r="BN4062">
            <v>104.723</v>
          </cell>
          <cell r="BO4062">
            <v>105.01</v>
          </cell>
          <cell r="BP4062">
            <v>105.87</v>
          </cell>
          <cell r="BQ4062">
            <v>105.87</v>
          </cell>
          <cell r="BR4062">
            <v>106.121</v>
          </cell>
          <cell r="BS4062">
            <v>106.251</v>
          </cell>
          <cell r="BT4062">
            <v>106.642</v>
          </cell>
          <cell r="BU4062">
            <v>106.345</v>
          </cell>
          <cell r="BV4062">
            <v>106.062</v>
          </cell>
          <cell r="BW4062">
            <v>106.062</v>
          </cell>
          <cell r="BX4062">
            <v>106.062</v>
          </cell>
          <cell r="BY4062">
            <v>106.062</v>
          </cell>
          <cell r="BZ4062">
            <v>105.94</v>
          </cell>
          <cell r="CA4062">
            <v>105.423</v>
          </cell>
        </row>
        <row r="4063">
          <cell r="B4063" t="str">
            <v>Huber</v>
          </cell>
          <cell r="C4063" t="str">
            <v>Ronny</v>
          </cell>
          <cell r="D4063" t="str">
            <v>Bahnengolf Club Heilbronn</v>
          </cell>
          <cell r="Q4063">
            <v>109.05500000000001</v>
          </cell>
          <cell r="R4063">
            <v>111.46899999999999</v>
          </cell>
          <cell r="S4063">
            <v>111.46899999999999</v>
          </cell>
          <cell r="T4063">
            <v>103.464</v>
          </cell>
          <cell r="U4063">
            <v>103.464</v>
          </cell>
          <cell r="V4063">
            <v>103.464</v>
          </cell>
          <cell r="W4063">
            <v>105.504</v>
          </cell>
          <cell r="X4063">
            <v>103.285</v>
          </cell>
          <cell r="Y4063">
            <v>104.008</v>
          </cell>
          <cell r="Z4063">
            <v>104.599</v>
          </cell>
          <cell r="AA4063">
            <v>104.40900000000001</v>
          </cell>
          <cell r="AB4063">
            <v>104.40900000000001</v>
          </cell>
          <cell r="AC4063">
            <v>104.40900000000001</v>
          </cell>
          <cell r="AD4063">
            <v>102.387</v>
          </cell>
          <cell r="AE4063">
            <v>101.458</v>
          </cell>
          <cell r="AF4063">
            <v>100.11199999999999</v>
          </cell>
          <cell r="AG4063">
            <v>99.736000000000004</v>
          </cell>
          <cell r="AH4063">
            <v>99.736000000000004</v>
          </cell>
          <cell r="AI4063">
            <v>100.11199999999999</v>
          </cell>
          <cell r="AJ4063">
            <v>101.526</v>
          </cell>
          <cell r="AK4063">
            <v>101.598</v>
          </cell>
          <cell r="AL4063">
            <v>101.76300000000001</v>
          </cell>
          <cell r="AM4063">
            <v>100.845</v>
          </cell>
          <cell r="AN4063">
            <v>100.845</v>
          </cell>
          <cell r="AO4063">
            <v>100.648</v>
          </cell>
          <cell r="AP4063">
            <v>100.306</v>
          </cell>
          <cell r="AQ4063">
            <v>100.306</v>
          </cell>
          <cell r="AR4063">
            <v>101.16</v>
          </cell>
          <cell r="AS4063">
            <v>101.50700000000001</v>
          </cell>
          <cell r="AT4063">
            <v>101.50700000000001</v>
          </cell>
          <cell r="AU4063">
            <v>101.96</v>
          </cell>
          <cell r="AV4063">
            <v>102.81399999999999</v>
          </cell>
          <cell r="AW4063">
            <v>102.66200000000001</v>
          </cell>
          <cell r="AX4063">
            <v>103.05</v>
          </cell>
          <cell r="AY4063">
            <v>103.175</v>
          </cell>
          <cell r="AZ4063">
            <v>103.175</v>
          </cell>
          <cell r="BA4063">
            <v>104.191</v>
          </cell>
          <cell r="BB4063">
            <v>106.32899999999999</v>
          </cell>
          <cell r="BC4063">
            <v>106.32899999999999</v>
          </cell>
          <cell r="BD4063">
            <v>107.188</v>
          </cell>
          <cell r="BE4063">
            <v>107.188</v>
          </cell>
          <cell r="BF4063">
            <v>106.965</v>
          </cell>
          <cell r="BG4063">
            <v>105.789</v>
          </cell>
          <cell r="BH4063">
            <v>104.16200000000001</v>
          </cell>
          <cell r="BI4063">
            <v>104.16200000000001</v>
          </cell>
          <cell r="BJ4063">
            <v>101.578</v>
          </cell>
          <cell r="BK4063">
            <v>101.578</v>
          </cell>
          <cell r="BL4063">
            <v>100.92100000000001</v>
          </cell>
          <cell r="BM4063">
            <v>101.749</v>
          </cell>
          <cell r="BN4063">
            <v>105.096</v>
          </cell>
          <cell r="BO4063">
            <v>102.399</v>
          </cell>
          <cell r="BP4063">
            <v>106.179</v>
          </cell>
          <cell r="BQ4063">
            <v>106.179</v>
          </cell>
          <cell r="BR4063">
            <v>106.179</v>
          </cell>
          <cell r="BS4063">
            <v>103.78</v>
          </cell>
          <cell r="BT4063">
            <v>102.708</v>
          </cell>
          <cell r="BU4063">
            <v>103.40900000000001</v>
          </cell>
          <cell r="BV4063">
            <v>103.40900000000001</v>
          </cell>
          <cell r="BW4063">
            <v>103.40900000000001</v>
          </cell>
          <cell r="BX4063">
            <v>103.40900000000001</v>
          </cell>
          <cell r="BY4063">
            <v>103.40900000000001</v>
          </cell>
          <cell r="BZ4063">
            <v>103.40900000000001</v>
          </cell>
          <cell r="CA4063">
            <v>103.40900000000001</v>
          </cell>
        </row>
        <row r="4064">
          <cell r="B4064" t="str">
            <v>Huber</v>
          </cell>
          <cell r="C4064" t="str">
            <v>Rudolf</v>
          </cell>
          <cell r="D4064" t="str">
            <v>MGF Ottobrunn</v>
          </cell>
          <cell r="G4064">
            <v>107.806</v>
          </cell>
          <cell r="H4064">
            <v>107.735</v>
          </cell>
          <cell r="I4064">
            <v>107.735</v>
          </cell>
          <cell r="J4064">
            <v>107.735</v>
          </cell>
          <cell r="K4064">
            <v>107.477</v>
          </cell>
          <cell r="L4064">
            <v>107.434</v>
          </cell>
          <cell r="M4064">
            <v>107.396</v>
          </cell>
          <cell r="N4064">
            <v>107.30500000000001</v>
          </cell>
          <cell r="O4064">
            <v>107.30500000000001</v>
          </cell>
          <cell r="P4064">
            <v>107.30500000000001</v>
          </cell>
          <cell r="Q4064">
            <v>107.96299999999999</v>
          </cell>
          <cell r="R4064">
            <v>107.59399999999999</v>
          </cell>
          <cell r="S4064">
            <v>107.31</v>
          </cell>
          <cell r="T4064">
            <v>107.182</v>
          </cell>
          <cell r="U4064">
            <v>107.182</v>
          </cell>
          <cell r="V4064">
            <v>107.182</v>
          </cell>
          <cell r="W4064">
            <v>107.10599999999999</v>
          </cell>
          <cell r="X4064">
            <v>106.71899999999999</v>
          </cell>
          <cell r="Y4064">
            <v>108.376</v>
          </cell>
          <cell r="BZ4064" t="str">
            <v/>
          </cell>
          <cell r="CA4064" t="str">
            <v/>
          </cell>
        </row>
        <row r="4065">
          <cell r="B4065" t="str">
            <v>Huber</v>
          </cell>
          <cell r="C4065" t="str">
            <v>Rudolf</v>
          </cell>
          <cell r="D4065" t="str">
            <v>1. BGC Bad Füssing</v>
          </cell>
          <cell r="S4065">
            <v>109.53700000000001</v>
          </cell>
          <cell r="T4065">
            <v>107.438</v>
          </cell>
          <cell r="U4065">
            <v>107.438</v>
          </cell>
          <cell r="V4065">
            <v>107.218</v>
          </cell>
          <cell r="W4065">
            <v>107.43300000000001</v>
          </cell>
          <cell r="X4065">
            <v>107.43300000000001</v>
          </cell>
          <cell r="Y4065">
            <v>107.295</v>
          </cell>
          <cell r="Z4065">
            <v>109.214</v>
          </cell>
          <cell r="AA4065">
            <v>109.214</v>
          </cell>
          <cell r="AB4065">
            <v>108.616</v>
          </cell>
          <cell r="AC4065">
            <v>106.06</v>
          </cell>
          <cell r="AD4065">
            <v>106.566</v>
          </cell>
          <cell r="AE4065">
            <v>106.566</v>
          </cell>
          <cell r="AF4065">
            <v>105.44199999999999</v>
          </cell>
          <cell r="AG4065">
            <v>105.44199999999999</v>
          </cell>
          <cell r="AH4065">
            <v>107.239</v>
          </cell>
          <cell r="AI4065">
            <v>111.41800000000001</v>
          </cell>
          <cell r="BA4065">
            <v>106.858</v>
          </cell>
          <cell r="BB4065">
            <v>104.401</v>
          </cell>
          <cell r="BC4065">
            <v>104.401</v>
          </cell>
          <cell r="BD4065">
            <v>104.401</v>
          </cell>
          <cell r="BE4065">
            <v>104.401</v>
          </cell>
          <cell r="BF4065">
            <v>104.401</v>
          </cell>
          <cell r="BG4065">
            <v>107.151</v>
          </cell>
          <cell r="BJ4065">
            <v>107.979</v>
          </cell>
          <cell r="BK4065">
            <v>107.979</v>
          </cell>
          <cell r="BL4065">
            <v>107.979</v>
          </cell>
          <cell r="BM4065">
            <v>107.979</v>
          </cell>
          <cell r="BN4065">
            <v>107.979</v>
          </cell>
          <cell r="BO4065">
            <v>107.979</v>
          </cell>
          <cell r="BZ4065" t="str">
            <v/>
          </cell>
          <cell r="CA4065" t="str">
            <v/>
          </cell>
        </row>
        <row r="4066">
          <cell r="B4066" t="str">
            <v>Hubert</v>
          </cell>
          <cell r="C4066" t="str">
            <v>Christian</v>
          </cell>
          <cell r="D4066" t="str">
            <v>Bochumer Minigolf-Club 1960</v>
          </cell>
          <cell r="G4066">
            <v>120.29900000000001</v>
          </cell>
          <cell r="H4066">
            <v>120.29900000000001</v>
          </cell>
          <cell r="I4066">
            <v>120.29900000000001</v>
          </cell>
          <cell r="J4066">
            <v>120.29900000000001</v>
          </cell>
          <cell r="K4066">
            <v>120.29900000000001</v>
          </cell>
          <cell r="BZ4066" t="str">
            <v/>
          </cell>
          <cell r="CA4066" t="str">
            <v/>
          </cell>
        </row>
        <row r="4067">
          <cell r="B4067" t="str">
            <v>Hübke</v>
          </cell>
          <cell r="C4067" t="str">
            <v>Ingo</v>
          </cell>
          <cell r="D4067" t="str">
            <v>MinigolfCard</v>
          </cell>
          <cell r="BZ4067" t="str">
            <v/>
          </cell>
          <cell r="CA4067" t="str">
            <v/>
          </cell>
        </row>
        <row r="4068">
          <cell r="B4068" t="str">
            <v>Hübner</v>
          </cell>
          <cell r="C4068" t="str">
            <v>Burkhard</v>
          </cell>
          <cell r="D4068" t="str">
            <v>MinigolfCard</v>
          </cell>
          <cell r="BZ4068" t="str">
            <v/>
          </cell>
          <cell r="CA4068" t="str">
            <v/>
          </cell>
        </row>
        <row r="4069">
          <cell r="B4069" t="str">
            <v>Hübner</v>
          </cell>
          <cell r="C4069" t="str">
            <v>Hans</v>
          </cell>
          <cell r="D4069" t="str">
            <v>BGC Bad Berneck</v>
          </cell>
          <cell r="BZ4069" t="str">
            <v/>
          </cell>
          <cell r="CA4069" t="str">
            <v/>
          </cell>
        </row>
        <row r="4070">
          <cell r="B4070" t="str">
            <v>Hübner</v>
          </cell>
          <cell r="C4070" t="str">
            <v>Marina</v>
          </cell>
          <cell r="D4070" t="str">
            <v>SG Weiterstadt 1886</v>
          </cell>
          <cell r="G4070">
            <v>106.673</v>
          </cell>
          <cell r="H4070">
            <v>106.91500000000001</v>
          </cell>
          <cell r="I4070">
            <v>106.91500000000001</v>
          </cell>
          <cell r="J4070">
            <v>106.91500000000001</v>
          </cell>
          <cell r="K4070">
            <v>107.104</v>
          </cell>
          <cell r="L4070">
            <v>109.426</v>
          </cell>
          <cell r="M4070">
            <v>109.426</v>
          </cell>
          <cell r="Q4070">
            <v>114.962</v>
          </cell>
          <cell r="R4070">
            <v>112.05500000000001</v>
          </cell>
          <cell r="S4070">
            <v>112.05500000000001</v>
          </cell>
          <cell r="T4070">
            <v>112.05500000000001</v>
          </cell>
          <cell r="U4070">
            <v>112.05500000000001</v>
          </cell>
          <cell r="V4070">
            <v>112.05500000000001</v>
          </cell>
          <cell r="W4070">
            <v>113.8</v>
          </cell>
          <cell r="X4070">
            <v>116.943</v>
          </cell>
          <cell r="Y4070">
            <v>112.14400000000001</v>
          </cell>
          <cell r="Z4070">
            <v>111.19</v>
          </cell>
          <cell r="AA4070">
            <v>111.19</v>
          </cell>
          <cell r="AB4070">
            <v>111.19</v>
          </cell>
          <cell r="AC4070">
            <v>111.705</v>
          </cell>
          <cell r="AD4070">
            <v>112.956</v>
          </cell>
          <cell r="AE4070">
            <v>115.143</v>
          </cell>
          <cell r="AF4070">
            <v>116.941</v>
          </cell>
          <cell r="AG4070">
            <v>116.941</v>
          </cell>
          <cell r="AH4070">
            <v>116.941</v>
          </cell>
          <cell r="AI4070">
            <v>118.884</v>
          </cell>
          <cell r="BZ4070" t="str">
            <v/>
          </cell>
          <cell r="CA4070" t="str">
            <v/>
          </cell>
        </row>
        <row r="4071">
          <cell r="B4071" t="str">
            <v>Hübner</v>
          </cell>
          <cell r="C4071" t="str">
            <v>Patrick</v>
          </cell>
          <cell r="D4071" t="str">
            <v>SC Bad Münder Abt. Bahnengolf</v>
          </cell>
          <cell r="G4071">
            <v>110.012</v>
          </cell>
          <cell r="H4071">
            <v>110.444</v>
          </cell>
          <cell r="I4071">
            <v>110.444</v>
          </cell>
          <cell r="J4071">
            <v>110.444</v>
          </cell>
          <cell r="K4071">
            <v>110.29</v>
          </cell>
          <cell r="L4071">
            <v>115.937</v>
          </cell>
          <cell r="M4071">
            <v>115.937</v>
          </cell>
          <cell r="Q4071">
            <v>114.571</v>
          </cell>
          <cell r="R4071">
            <v>111.956</v>
          </cell>
          <cell r="S4071">
            <v>111.956</v>
          </cell>
          <cell r="T4071">
            <v>110.459</v>
          </cell>
          <cell r="U4071">
            <v>110.459</v>
          </cell>
          <cell r="V4071">
            <v>110.459</v>
          </cell>
          <cell r="W4071">
            <v>112.294</v>
          </cell>
          <cell r="X4071">
            <v>115.078</v>
          </cell>
          <cell r="Y4071">
            <v>115.078</v>
          </cell>
          <cell r="BZ4071" t="str">
            <v/>
          </cell>
          <cell r="CA4071" t="str">
            <v/>
          </cell>
        </row>
        <row r="4072">
          <cell r="B4072" t="str">
            <v>Hübner</v>
          </cell>
          <cell r="C4072" t="str">
            <v>Paul</v>
          </cell>
          <cell r="D4072" t="str">
            <v>MinigolfCard</v>
          </cell>
          <cell r="BZ4072" t="str">
            <v/>
          </cell>
          <cell r="CA4072" t="str">
            <v/>
          </cell>
        </row>
        <row r="4073">
          <cell r="B4073" t="str">
            <v>Hubrecht</v>
          </cell>
          <cell r="C4073" t="str">
            <v>Kevin</v>
          </cell>
          <cell r="D4073" t="str">
            <v>Minigolf-Club Flora Elmshorn</v>
          </cell>
          <cell r="BA4073">
            <v>130.32599999999999</v>
          </cell>
          <cell r="BB4073">
            <v>130.32599999999999</v>
          </cell>
          <cell r="BC4073">
            <v>130.32599999999999</v>
          </cell>
          <cell r="BD4073">
            <v>130.32599999999999</v>
          </cell>
          <cell r="BE4073">
            <v>130.32599999999999</v>
          </cell>
          <cell r="BF4073">
            <v>130.32599999999999</v>
          </cell>
          <cell r="BZ4073" t="str">
            <v/>
          </cell>
          <cell r="CA4073" t="str">
            <v/>
          </cell>
        </row>
        <row r="4074">
          <cell r="B4074" t="str">
            <v>Hubrecht</v>
          </cell>
          <cell r="C4074" t="str">
            <v>Peter</v>
          </cell>
          <cell r="D4074" t="str">
            <v>Minigolf-Club Flora Elmshorn</v>
          </cell>
          <cell r="G4074">
            <v>105.724</v>
          </cell>
          <cell r="H4074">
            <v>105.518</v>
          </cell>
          <cell r="I4074">
            <v>105.518</v>
          </cell>
          <cell r="J4074">
            <v>105.518</v>
          </cell>
          <cell r="K4074">
            <v>104.94799999999999</v>
          </cell>
          <cell r="L4074">
            <v>104.755</v>
          </cell>
          <cell r="M4074">
            <v>104.488</v>
          </cell>
          <cell r="N4074">
            <v>103.887</v>
          </cell>
          <cell r="O4074">
            <v>103.887</v>
          </cell>
          <cell r="P4074">
            <v>103.657</v>
          </cell>
          <cell r="Q4074">
            <v>102.779</v>
          </cell>
          <cell r="R4074">
            <v>102.568</v>
          </cell>
          <cell r="S4074">
            <v>102.34</v>
          </cell>
          <cell r="T4074">
            <v>102.782</v>
          </cell>
          <cell r="U4074">
            <v>102.782</v>
          </cell>
          <cell r="V4074">
            <v>102.761</v>
          </cell>
          <cell r="W4074">
            <v>103.417</v>
          </cell>
          <cell r="X4074">
            <v>103.727</v>
          </cell>
          <cell r="Y4074">
            <v>103.66800000000001</v>
          </cell>
          <cell r="Z4074">
            <v>104.741</v>
          </cell>
          <cell r="AA4074">
            <v>104.741</v>
          </cell>
          <cell r="AB4074">
            <v>105.083</v>
          </cell>
          <cell r="AC4074">
            <v>105.879</v>
          </cell>
          <cell r="AD4074">
            <v>104.479</v>
          </cell>
          <cell r="AE4074">
            <v>103.139</v>
          </cell>
          <cell r="AF4074">
            <v>102.568</v>
          </cell>
          <cell r="AG4074">
            <v>102.105</v>
          </cell>
          <cell r="AH4074">
            <v>101.91</v>
          </cell>
          <cell r="AI4074">
            <v>101.851</v>
          </cell>
          <cell r="AJ4074">
            <v>102.001</v>
          </cell>
          <cell r="AK4074">
            <v>101.86799999999999</v>
          </cell>
          <cell r="AL4074">
            <v>101.926</v>
          </cell>
          <cell r="AM4074">
            <v>101.926</v>
          </cell>
          <cell r="AN4074">
            <v>101.926</v>
          </cell>
          <cell r="AO4074">
            <v>102.517</v>
          </cell>
          <cell r="AP4074">
            <v>105.12</v>
          </cell>
          <cell r="AQ4074">
            <v>105.12</v>
          </cell>
          <cell r="AR4074">
            <v>105.12</v>
          </cell>
          <cell r="AS4074">
            <v>105.12</v>
          </cell>
          <cell r="AT4074">
            <v>105.12</v>
          </cell>
          <cell r="AU4074">
            <v>104.655</v>
          </cell>
          <cell r="BA4074">
            <v>103.19</v>
          </cell>
          <cell r="BB4074">
            <v>102.736</v>
          </cell>
          <cell r="BC4074">
            <v>102.736</v>
          </cell>
          <cell r="BD4074">
            <v>102.736</v>
          </cell>
          <cell r="BE4074">
            <v>102.736</v>
          </cell>
          <cell r="BF4074">
            <v>102.736</v>
          </cell>
          <cell r="BG4074">
            <v>108.59399999999999</v>
          </cell>
          <cell r="BO4074">
            <v>105.178</v>
          </cell>
          <cell r="BP4074">
            <v>105.178</v>
          </cell>
          <cell r="BQ4074">
            <v>105.178</v>
          </cell>
          <cell r="BR4074">
            <v>105.178</v>
          </cell>
          <cell r="BS4074">
            <v>105.178</v>
          </cell>
          <cell r="BT4074">
            <v>105.178</v>
          </cell>
          <cell r="BZ4074" t="str">
            <v/>
          </cell>
          <cell r="CA4074" t="str">
            <v/>
          </cell>
        </row>
        <row r="4075">
          <cell r="B4075" t="str">
            <v>Hübsch</v>
          </cell>
          <cell r="C4075" t="str">
            <v>Helmut</v>
          </cell>
          <cell r="D4075" t="str">
            <v>MGC Olympia Kiel</v>
          </cell>
          <cell r="G4075">
            <v>102.33</v>
          </cell>
          <cell r="H4075">
            <v>102.548</v>
          </cell>
          <cell r="I4075">
            <v>102.548</v>
          </cell>
          <cell r="J4075">
            <v>102.548</v>
          </cell>
          <cell r="K4075">
            <v>102.364</v>
          </cell>
          <cell r="L4075">
            <v>102.904</v>
          </cell>
          <cell r="M4075">
            <v>104.42</v>
          </cell>
          <cell r="N4075">
            <v>102.563</v>
          </cell>
          <cell r="O4075">
            <v>102.563</v>
          </cell>
          <cell r="P4075">
            <v>102.563</v>
          </cell>
          <cell r="Q4075">
            <v>102.494</v>
          </cell>
          <cell r="R4075">
            <v>102.41800000000001</v>
          </cell>
          <cell r="S4075">
            <v>101.69199999999999</v>
          </cell>
          <cell r="T4075">
            <v>101.76900000000001</v>
          </cell>
          <cell r="U4075">
            <v>101.76900000000001</v>
          </cell>
          <cell r="V4075">
            <v>101.76900000000001</v>
          </cell>
          <cell r="W4075">
            <v>101.863</v>
          </cell>
          <cell r="X4075">
            <v>101.58</v>
          </cell>
          <cell r="Y4075">
            <v>101.857</v>
          </cell>
          <cell r="Z4075">
            <v>101.846</v>
          </cell>
          <cell r="AA4075">
            <v>101.846</v>
          </cell>
          <cell r="AB4075">
            <v>101.846</v>
          </cell>
          <cell r="AC4075">
            <v>102.28</v>
          </cell>
          <cell r="AD4075">
            <v>102.096</v>
          </cell>
          <cell r="AE4075">
            <v>102.285</v>
          </cell>
          <cell r="AF4075">
            <v>102.71299999999999</v>
          </cell>
          <cell r="AG4075">
            <v>102.71299999999999</v>
          </cell>
          <cell r="AH4075">
            <v>102.71299999999999</v>
          </cell>
          <cell r="AI4075">
            <v>103.005</v>
          </cell>
          <cell r="AJ4075">
            <v>104.301</v>
          </cell>
          <cell r="AL4075">
            <v>105.416</v>
          </cell>
          <cell r="AM4075">
            <v>103.19499999999999</v>
          </cell>
          <cell r="AN4075">
            <v>103.19499999999999</v>
          </cell>
          <cell r="AO4075">
            <v>103.19499999999999</v>
          </cell>
          <cell r="AP4075">
            <v>103.19499999999999</v>
          </cell>
          <cell r="AQ4075">
            <v>108.371</v>
          </cell>
          <cell r="BC4075">
            <v>104.56100000000001</v>
          </cell>
          <cell r="BD4075">
            <v>103.87</v>
          </cell>
          <cell r="BE4075">
            <v>101.777</v>
          </cell>
          <cell r="BF4075">
            <v>101.777</v>
          </cell>
          <cell r="BG4075">
            <v>101.777</v>
          </cell>
          <cell r="BH4075">
            <v>101.777</v>
          </cell>
          <cell r="BI4075">
            <v>101.529</v>
          </cell>
          <cell r="BJ4075">
            <v>101.529</v>
          </cell>
          <cell r="BK4075">
            <v>103.50700000000001</v>
          </cell>
          <cell r="BO4075">
            <v>104.417</v>
          </cell>
          <cell r="BP4075">
            <v>104.417</v>
          </cell>
          <cell r="BQ4075">
            <v>104.417</v>
          </cell>
          <cell r="BZ4075" t="str">
            <v/>
          </cell>
          <cell r="CA4075" t="str">
            <v/>
          </cell>
        </row>
        <row r="4076">
          <cell r="B4076" t="str">
            <v>Hudert</v>
          </cell>
          <cell r="C4076" t="str">
            <v>Luca</v>
          </cell>
          <cell r="D4076" t="str">
            <v>Bahnengolf-Sportverein Bad Homburg v. d.H.</v>
          </cell>
          <cell r="BN4076">
            <v>104.51</v>
          </cell>
          <cell r="BO4076">
            <v>103.598</v>
          </cell>
          <cell r="BP4076">
            <v>102.49299999999999</v>
          </cell>
          <cell r="BQ4076">
            <v>103.03400000000001</v>
          </cell>
          <cell r="BR4076">
            <v>103.03400000000001</v>
          </cell>
          <cell r="BS4076">
            <v>102.68300000000001</v>
          </cell>
          <cell r="BT4076">
            <v>102.355</v>
          </cell>
          <cell r="BU4076">
            <v>101.164</v>
          </cell>
          <cell r="BV4076">
            <v>100.815</v>
          </cell>
          <cell r="BW4076">
            <v>100.274</v>
          </cell>
          <cell r="BX4076">
            <v>100.274</v>
          </cell>
          <cell r="BY4076">
            <v>100.274</v>
          </cell>
          <cell r="BZ4076">
            <v>100.548</v>
          </cell>
          <cell r="CA4076">
            <v>100.732</v>
          </cell>
        </row>
        <row r="4077">
          <cell r="B4077" t="str">
            <v>Hudman</v>
          </cell>
          <cell r="C4077" t="str">
            <v>Christopher</v>
          </cell>
          <cell r="D4077" t="str">
            <v>Miniaturgolfsportverein Würzburg - Löwenbrücke</v>
          </cell>
          <cell r="Q4077">
            <v>122.721</v>
          </cell>
          <cell r="R4077">
            <v>115.224</v>
          </cell>
          <cell r="S4077">
            <v>115.224</v>
          </cell>
          <cell r="T4077">
            <v>111.599</v>
          </cell>
          <cell r="U4077">
            <v>111.599</v>
          </cell>
          <cell r="V4077">
            <v>111.599</v>
          </cell>
          <cell r="W4077">
            <v>110.541</v>
          </cell>
          <cell r="X4077">
            <v>109.254</v>
          </cell>
          <cell r="Y4077">
            <v>108.914</v>
          </cell>
          <cell r="Z4077">
            <v>108.075</v>
          </cell>
          <cell r="AA4077">
            <v>108.075</v>
          </cell>
          <cell r="AB4077">
            <v>108.075</v>
          </cell>
          <cell r="AC4077">
            <v>107.688</v>
          </cell>
          <cell r="AD4077">
            <v>107.24299999999999</v>
          </cell>
          <cell r="AE4077">
            <v>106.32899999999999</v>
          </cell>
          <cell r="AF4077">
            <v>105.751</v>
          </cell>
          <cell r="AG4077">
            <v>105.751</v>
          </cell>
          <cell r="AH4077">
            <v>105.751</v>
          </cell>
          <cell r="AI4077">
            <v>105.65</v>
          </cell>
          <cell r="AJ4077">
            <v>104.099</v>
          </cell>
          <cell r="AK4077">
            <v>104.078</v>
          </cell>
          <cell r="AL4077">
            <v>104.642</v>
          </cell>
          <cell r="AM4077">
            <v>104.642</v>
          </cell>
          <cell r="AN4077">
            <v>104.642</v>
          </cell>
          <cell r="AO4077">
            <v>104.88500000000001</v>
          </cell>
          <cell r="AP4077">
            <v>105.532</v>
          </cell>
          <cell r="AQ4077">
            <v>104.989</v>
          </cell>
          <cell r="AR4077">
            <v>104.96</v>
          </cell>
          <cell r="AS4077">
            <v>104.96</v>
          </cell>
          <cell r="AT4077">
            <v>104.96</v>
          </cell>
          <cell r="AU4077">
            <v>105.092</v>
          </cell>
          <cell r="AV4077">
            <v>103.508</v>
          </cell>
          <cell r="AW4077">
            <v>108.91500000000001</v>
          </cell>
          <cell r="AX4077">
            <v>108.91500000000001</v>
          </cell>
          <cell r="AY4077">
            <v>108.91500000000001</v>
          </cell>
          <cell r="AZ4077">
            <v>108.91500000000001</v>
          </cell>
          <cell r="BA4077">
            <v>106.627</v>
          </cell>
          <cell r="BC4077">
            <v>102.685</v>
          </cell>
          <cell r="BD4077">
            <v>102.685</v>
          </cell>
          <cell r="BE4077">
            <v>102.685</v>
          </cell>
          <cell r="BF4077">
            <v>102.685</v>
          </cell>
          <cell r="BG4077">
            <v>102.685</v>
          </cell>
          <cell r="BH4077">
            <v>102.685</v>
          </cell>
          <cell r="BZ4077" t="str">
            <v/>
          </cell>
          <cell r="CA4077" t="str">
            <v/>
          </cell>
        </row>
        <row r="4078">
          <cell r="B4078" t="str">
            <v>Hudy</v>
          </cell>
          <cell r="C4078" t="str">
            <v>Frank</v>
          </cell>
          <cell r="D4078" t="str">
            <v>1. BGC Hannover</v>
          </cell>
          <cell r="BZ4078" t="str">
            <v/>
          </cell>
          <cell r="CA4078" t="str">
            <v/>
          </cell>
        </row>
        <row r="4079">
          <cell r="B4079" t="str">
            <v>Hufnagl</v>
          </cell>
          <cell r="C4079" t="str">
            <v>Karl-Heinz</v>
          </cell>
          <cell r="D4079" t="str">
            <v>Miniaturgolf-Club Ingolstadt</v>
          </cell>
          <cell r="G4079">
            <v>108.50700000000001</v>
          </cell>
          <cell r="H4079">
            <v>108.50700000000001</v>
          </cell>
          <cell r="I4079">
            <v>108.50700000000001</v>
          </cell>
          <cell r="J4079">
            <v>108.65600000000001</v>
          </cell>
          <cell r="K4079">
            <v>107.905</v>
          </cell>
          <cell r="L4079">
            <v>107.34</v>
          </cell>
          <cell r="M4079">
            <v>106.506</v>
          </cell>
          <cell r="N4079">
            <v>105.65</v>
          </cell>
          <cell r="O4079">
            <v>105.65</v>
          </cell>
          <cell r="P4079">
            <v>105.11199999999999</v>
          </cell>
          <cell r="Q4079">
            <v>106.053</v>
          </cell>
          <cell r="R4079">
            <v>106.377</v>
          </cell>
          <cell r="S4079">
            <v>105.979</v>
          </cell>
          <cell r="T4079">
            <v>106.69799999999999</v>
          </cell>
          <cell r="U4079">
            <v>106.69799999999999</v>
          </cell>
          <cell r="V4079">
            <v>106.69799999999999</v>
          </cell>
          <cell r="W4079">
            <v>105.128</v>
          </cell>
          <cell r="X4079">
            <v>106.40900000000001</v>
          </cell>
          <cell r="Y4079">
            <v>107.33799999999999</v>
          </cell>
          <cell r="Z4079">
            <v>108.157</v>
          </cell>
          <cell r="AA4079">
            <v>108.157</v>
          </cell>
          <cell r="AB4079">
            <v>108.157</v>
          </cell>
          <cell r="AC4079">
            <v>108.901</v>
          </cell>
          <cell r="AD4079">
            <v>107.02500000000001</v>
          </cell>
          <cell r="AE4079">
            <v>106.21299999999999</v>
          </cell>
          <cell r="AF4079">
            <v>105.619</v>
          </cell>
          <cell r="AG4079">
            <v>105.619</v>
          </cell>
          <cell r="AH4079">
            <v>105.619</v>
          </cell>
          <cell r="AI4079">
            <v>105.80200000000001</v>
          </cell>
          <cell r="AJ4079">
            <v>106.184</v>
          </cell>
          <cell r="AK4079">
            <v>106.184</v>
          </cell>
          <cell r="AL4079">
            <v>105.88800000000001</v>
          </cell>
          <cell r="AM4079">
            <v>105.88800000000001</v>
          </cell>
          <cell r="AN4079">
            <v>105.88800000000001</v>
          </cell>
          <cell r="AO4079">
            <v>105.58499999999999</v>
          </cell>
          <cell r="AP4079">
            <v>106.09099999999999</v>
          </cell>
          <cell r="AQ4079">
            <v>105.73</v>
          </cell>
          <cell r="AR4079">
            <v>105.599</v>
          </cell>
          <cell r="AS4079">
            <v>105.599</v>
          </cell>
          <cell r="AT4079">
            <v>105.599</v>
          </cell>
          <cell r="AU4079">
            <v>105.038</v>
          </cell>
          <cell r="AV4079">
            <v>103.738</v>
          </cell>
          <cell r="AW4079">
            <v>104.254</v>
          </cell>
          <cell r="AX4079">
            <v>104.084</v>
          </cell>
          <cell r="AY4079">
            <v>104.084</v>
          </cell>
          <cell r="AZ4079">
            <v>104.084</v>
          </cell>
          <cell r="BA4079">
            <v>105.622</v>
          </cell>
          <cell r="BB4079">
            <v>106.57299999999999</v>
          </cell>
          <cell r="BC4079">
            <v>106.738</v>
          </cell>
          <cell r="BD4079">
            <v>107.449</v>
          </cell>
          <cell r="BE4079">
            <v>107.449</v>
          </cell>
          <cell r="BF4079">
            <v>107.449</v>
          </cell>
          <cell r="BG4079">
            <v>107.405</v>
          </cell>
          <cell r="BH4079">
            <v>106.099</v>
          </cell>
          <cell r="BI4079">
            <v>105.54300000000001</v>
          </cell>
          <cell r="BJ4079">
            <v>105.625</v>
          </cell>
          <cell r="BK4079">
            <v>105.625</v>
          </cell>
          <cell r="BL4079">
            <v>104.974</v>
          </cell>
          <cell r="BM4079">
            <v>104.242</v>
          </cell>
          <cell r="BN4079">
            <v>105.52200000000001</v>
          </cell>
          <cell r="BO4079">
            <v>106.06699999999999</v>
          </cell>
          <cell r="BP4079">
            <v>105.779</v>
          </cell>
          <cell r="BQ4079">
            <v>105.779</v>
          </cell>
          <cell r="BR4079">
            <v>106.04900000000001</v>
          </cell>
          <cell r="BS4079">
            <v>106.36499999999999</v>
          </cell>
          <cell r="BT4079">
            <v>104.952</v>
          </cell>
          <cell r="BU4079">
            <v>104.352</v>
          </cell>
          <cell r="BV4079">
            <v>104.352</v>
          </cell>
          <cell r="BW4079">
            <v>104.352</v>
          </cell>
          <cell r="BX4079">
            <v>104.352</v>
          </cell>
          <cell r="BY4079">
            <v>104.352</v>
          </cell>
          <cell r="BZ4079">
            <v>104.134</v>
          </cell>
          <cell r="CA4079">
            <v>104.16500000000001</v>
          </cell>
        </row>
        <row r="4080">
          <cell r="B4080" t="str">
            <v>Hufschild</v>
          </cell>
          <cell r="C4080" t="str">
            <v>Martin</v>
          </cell>
          <cell r="D4080" t="str">
            <v>MinigolfCard</v>
          </cell>
          <cell r="BZ4080" t="str">
            <v/>
          </cell>
          <cell r="CA4080" t="str">
            <v/>
          </cell>
        </row>
        <row r="4081">
          <cell r="B4081" t="str">
            <v>Hufschmidt</v>
          </cell>
          <cell r="C4081" t="str">
            <v>Klaus</v>
          </cell>
          <cell r="D4081" t="str">
            <v>Bahnengolfsportclub "Gut Schlag" Gladbeck</v>
          </cell>
          <cell r="F4081">
            <v>101.041</v>
          </cell>
          <cell r="G4081">
            <v>105.15300000000001</v>
          </cell>
          <cell r="H4081">
            <v>105.14100000000001</v>
          </cell>
          <cell r="I4081">
            <v>105.14100000000001</v>
          </cell>
          <cell r="J4081">
            <v>105.15</v>
          </cell>
          <cell r="K4081">
            <v>104.367</v>
          </cell>
          <cell r="L4081">
            <v>104.79300000000001</v>
          </cell>
          <cell r="M4081">
            <v>105.18600000000001</v>
          </cell>
          <cell r="N4081">
            <v>104.402</v>
          </cell>
          <cell r="O4081">
            <v>104.149</v>
          </cell>
          <cell r="P4081">
            <v>104.149</v>
          </cell>
          <cell r="Q4081">
            <v>104.46899999999999</v>
          </cell>
          <cell r="R4081">
            <v>104.149</v>
          </cell>
          <cell r="S4081">
            <v>103.789</v>
          </cell>
          <cell r="T4081">
            <v>103.999</v>
          </cell>
          <cell r="U4081">
            <v>103.89700000000001</v>
          </cell>
          <cell r="V4081">
            <v>103.89700000000001</v>
          </cell>
          <cell r="W4081">
            <v>103.72799999999999</v>
          </cell>
          <cell r="X4081">
            <v>103.759</v>
          </cell>
          <cell r="Y4081">
            <v>104.107</v>
          </cell>
          <cell r="Z4081">
            <v>104.241</v>
          </cell>
          <cell r="AA4081">
            <v>104.241</v>
          </cell>
          <cell r="AB4081">
            <v>104.241</v>
          </cell>
          <cell r="AC4081">
            <v>103.667</v>
          </cell>
          <cell r="AD4081">
            <v>104.699</v>
          </cell>
          <cell r="AE4081">
            <v>105.90600000000001</v>
          </cell>
          <cell r="AF4081">
            <v>108.976</v>
          </cell>
          <cell r="AG4081">
            <v>108.976</v>
          </cell>
          <cell r="AH4081">
            <v>108.976</v>
          </cell>
          <cell r="AI4081">
            <v>108.976</v>
          </cell>
          <cell r="AJ4081">
            <v>109.626</v>
          </cell>
          <cell r="AK4081">
            <v>110.584</v>
          </cell>
          <cell r="AL4081">
            <v>110.071</v>
          </cell>
          <cell r="AM4081">
            <v>110.071</v>
          </cell>
          <cell r="AN4081">
            <v>110.071</v>
          </cell>
          <cell r="AO4081">
            <v>105.968</v>
          </cell>
          <cell r="AP4081">
            <v>104.735</v>
          </cell>
          <cell r="AQ4081">
            <v>104.735</v>
          </cell>
          <cell r="AR4081">
            <v>104.376</v>
          </cell>
          <cell r="AS4081">
            <v>104.376</v>
          </cell>
          <cell r="AT4081">
            <v>104.376</v>
          </cell>
          <cell r="AU4081">
            <v>105.32</v>
          </cell>
          <cell r="AV4081">
            <v>105.599</v>
          </cell>
          <cell r="AW4081">
            <v>105.599</v>
          </cell>
          <cell r="AX4081">
            <v>105.599</v>
          </cell>
          <cell r="AY4081">
            <v>105.91200000000001</v>
          </cell>
          <cell r="AZ4081">
            <v>105.91200000000001</v>
          </cell>
          <cell r="BA4081">
            <v>106.137</v>
          </cell>
          <cell r="BB4081">
            <v>109.57899999999999</v>
          </cell>
          <cell r="BC4081">
            <v>109.57899999999999</v>
          </cell>
          <cell r="BD4081">
            <v>111.084</v>
          </cell>
          <cell r="BE4081">
            <v>107.358</v>
          </cell>
          <cell r="BF4081">
            <v>107.358</v>
          </cell>
          <cell r="BG4081">
            <v>108.837</v>
          </cell>
          <cell r="BH4081">
            <v>107.191</v>
          </cell>
          <cell r="BI4081">
            <v>107.191</v>
          </cell>
          <cell r="BJ4081">
            <v>106.264</v>
          </cell>
          <cell r="BK4081">
            <v>106.264</v>
          </cell>
          <cell r="BL4081">
            <v>106.264</v>
          </cell>
          <cell r="BM4081">
            <v>106.264</v>
          </cell>
          <cell r="BN4081">
            <v>107.699</v>
          </cell>
          <cell r="BO4081">
            <v>107.699</v>
          </cell>
          <cell r="BP4081">
            <v>107.607</v>
          </cell>
          <cell r="BQ4081">
            <v>107.607</v>
          </cell>
          <cell r="BR4081">
            <v>107.607</v>
          </cell>
          <cell r="BS4081">
            <v>106.827</v>
          </cell>
          <cell r="BT4081">
            <v>106.53</v>
          </cell>
          <cell r="BU4081">
            <v>105.68300000000001</v>
          </cell>
          <cell r="BV4081">
            <v>105.68300000000001</v>
          </cell>
          <cell r="BW4081">
            <v>105.68300000000001</v>
          </cell>
          <cell r="BX4081">
            <v>105.68300000000001</v>
          </cell>
          <cell r="BY4081">
            <v>105.68300000000001</v>
          </cell>
          <cell r="BZ4081">
            <v>105.16</v>
          </cell>
          <cell r="CA4081">
            <v>105.001</v>
          </cell>
        </row>
        <row r="4082">
          <cell r="B4082" t="str">
            <v>Hughes</v>
          </cell>
          <cell r="C4082" t="str">
            <v>Elke</v>
          </cell>
          <cell r="D4082" t="str">
            <v>BGC Herford 1962</v>
          </cell>
          <cell r="AV4082">
            <v>123.059</v>
          </cell>
          <cell r="AW4082">
            <v>123.059</v>
          </cell>
          <cell r="AX4082">
            <v>123.059</v>
          </cell>
          <cell r="AY4082">
            <v>123.059</v>
          </cell>
          <cell r="AZ4082">
            <v>123.059</v>
          </cell>
          <cell r="BA4082">
            <v>123.059</v>
          </cell>
          <cell r="BZ4082" t="str">
            <v/>
          </cell>
          <cell r="CA4082" t="str">
            <v/>
          </cell>
        </row>
        <row r="4083">
          <cell r="B4083" t="str">
            <v>Hughes</v>
          </cell>
          <cell r="C4083" t="str">
            <v>Sebastian</v>
          </cell>
          <cell r="D4083" t="str">
            <v>BGC Herford 1962</v>
          </cell>
          <cell r="AF4083">
            <v>115.39700000000001</v>
          </cell>
          <cell r="AG4083">
            <v>115.39700000000001</v>
          </cell>
          <cell r="AH4083">
            <v>115.39700000000001</v>
          </cell>
          <cell r="AI4083">
            <v>115.39700000000001</v>
          </cell>
          <cell r="AJ4083">
            <v>115.39700000000001</v>
          </cell>
          <cell r="AK4083">
            <v>115.39700000000001</v>
          </cell>
          <cell r="AP4083">
            <v>113.971</v>
          </cell>
          <cell r="AQ4083">
            <v>113.971</v>
          </cell>
          <cell r="AR4083">
            <v>113.971</v>
          </cell>
          <cell r="AS4083">
            <v>113.971</v>
          </cell>
          <cell r="AT4083">
            <v>113.971</v>
          </cell>
          <cell r="AU4083">
            <v>113.971</v>
          </cell>
          <cell r="BZ4083" t="str">
            <v/>
          </cell>
          <cell r="CA4083" t="str">
            <v/>
          </cell>
        </row>
        <row r="4084">
          <cell r="B4084" t="str">
            <v>Huhn</v>
          </cell>
          <cell r="C4084" t="str">
            <v>Felix</v>
          </cell>
          <cell r="D4084" t="str">
            <v>1. MC Weinheim</v>
          </cell>
          <cell r="BZ4084" t="str">
            <v/>
          </cell>
          <cell r="CA4084" t="str">
            <v/>
          </cell>
        </row>
        <row r="4085">
          <cell r="B4085" t="str">
            <v>Huhn</v>
          </cell>
          <cell r="C4085" t="str">
            <v>Klaus</v>
          </cell>
          <cell r="D4085" t="str">
            <v>Bahnengolf Club Heilbronn</v>
          </cell>
          <cell r="F4085">
            <v>102.524</v>
          </cell>
          <cell r="G4085">
            <v>104.502</v>
          </cell>
          <cell r="H4085">
            <v>104.374</v>
          </cell>
          <cell r="I4085">
            <v>104.374</v>
          </cell>
          <cell r="J4085">
            <v>104.374</v>
          </cell>
          <cell r="K4085">
            <v>104.38800000000001</v>
          </cell>
          <cell r="L4085">
            <v>104.10599999999999</v>
          </cell>
          <cell r="M4085">
            <v>104.295</v>
          </cell>
          <cell r="N4085">
            <v>104.822</v>
          </cell>
          <cell r="O4085">
            <v>104.822</v>
          </cell>
          <cell r="P4085">
            <v>104.822</v>
          </cell>
          <cell r="Q4085">
            <v>105.539</v>
          </cell>
          <cell r="R4085">
            <v>105.61</v>
          </cell>
          <cell r="S4085">
            <v>105.61</v>
          </cell>
          <cell r="T4085">
            <v>103.554</v>
          </cell>
          <cell r="U4085">
            <v>103.554</v>
          </cell>
          <cell r="V4085">
            <v>103.554</v>
          </cell>
          <cell r="W4085">
            <v>102.852</v>
          </cell>
          <cell r="X4085">
            <v>101.116</v>
          </cell>
          <cell r="Y4085">
            <v>101.688</v>
          </cell>
          <cell r="Z4085">
            <v>102.30500000000001</v>
          </cell>
          <cell r="AA4085">
            <v>102.30500000000001</v>
          </cell>
          <cell r="AB4085">
            <v>102.30500000000001</v>
          </cell>
          <cell r="AC4085">
            <v>102.215</v>
          </cell>
          <cell r="AD4085">
            <v>103.246</v>
          </cell>
          <cell r="AE4085">
            <v>103.65600000000001</v>
          </cell>
          <cell r="AF4085">
            <v>105.786</v>
          </cell>
          <cell r="AG4085">
            <v>105.786</v>
          </cell>
          <cell r="AH4085">
            <v>105.786</v>
          </cell>
          <cell r="AI4085">
            <v>106.245</v>
          </cell>
          <cell r="AJ4085">
            <v>102.181</v>
          </cell>
          <cell r="AK4085">
            <v>102.17100000000001</v>
          </cell>
          <cell r="AL4085">
            <v>102.01600000000001</v>
          </cell>
          <cell r="AM4085">
            <v>102.28700000000001</v>
          </cell>
          <cell r="AN4085">
            <v>102.28700000000001</v>
          </cell>
          <cell r="AO4085">
            <v>101.96599999999999</v>
          </cell>
          <cell r="AP4085">
            <v>101.892</v>
          </cell>
          <cell r="AQ4085">
            <v>101.863</v>
          </cell>
          <cell r="AR4085">
            <v>101.164</v>
          </cell>
          <cell r="AS4085">
            <v>101.164</v>
          </cell>
          <cell r="AT4085">
            <v>101.164</v>
          </cell>
          <cell r="AU4085">
            <v>101.05</v>
          </cell>
          <cell r="AV4085">
            <v>100.83799999999999</v>
          </cell>
          <cell r="AW4085">
            <v>101.06100000000001</v>
          </cell>
          <cell r="AX4085">
            <v>101.578</v>
          </cell>
          <cell r="AY4085">
            <v>101.578</v>
          </cell>
          <cell r="AZ4085">
            <v>101.578</v>
          </cell>
          <cell r="BA4085">
            <v>101.619</v>
          </cell>
          <cell r="BB4085">
            <v>102.61199999999999</v>
          </cell>
          <cell r="BC4085">
            <v>103.318</v>
          </cell>
          <cell r="BD4085">
            <v>104.04900000000001</v>
          </cell>
          <cell r="BE4085">
            <v>104.04900000000001</v>
          </cell>
          <cell r="BF4085">
            <v>104.04900000000001</v>
          </cell>
          <cell r="BG4085">
            <v>103.988</v>
          </cell>
          <cell r="BH4085">
            <v>103.791</v>
          </cell>
          <cell r="BI4085">
            <v>103.205</v>
          </cell>
          <cell r="BJ4085">
            <v>102.322</v>
          </cell>
          <cell r="BK4085">
            <v>102.322</v>
          </cell>
          <cell r="BL4085">
            <v>102.322</v>
          </cell>
          <cell r="BM4085">
            <v>102.06100000000001</v>
          </cell>
          <cell r="BN4085">
            <v>101.36499999999999</v>
          </cell>
          <cell r="BO4085">
            <v>101.495</v>
          </cell>
          <cell r="BP4085">
            <v>101.988</v>
          </cell>
          <cell r="BQ4085">
            <v>101.988</v>
          </cell>
          <cell r="BR4085">
            <v>101.988</v>
          </cell>
          <cell r="BS4085">
            <v>101.215</v>
          </cell>
          <cell r="BT4085">
            <v>106.68600000000001</v>
          </cell>
          <cell r="BU4085">
            <v>106.014</v>
          </cell>
          <cell r="BV4085">
            <v>101.651</v>
          </cell>
          <cell r="BW4085">
            <v>101.651</v>
          </cell>
          <cell r="BX4085">
            <v>101.651</v>
          </cell>
          <cell r="BY4085">
            <v>101.651</v>
          </cell>
          <cell r="BZ4085">
            <v>101.651</v>
          </cell>
          <cell r="CA4085">
            <v>101.651</v>
          </cell>
        </row>
        <row r="4086">
          <cell r="B4086" t="str">
            <v>Huhn</v>
          </cell>
          <cell r="C4086" t="str">
            <v>Martina</v>
          </cell>
          <cell r="D4086" t="str">
            <v>Bahnen-Golf-Club Bad Mergentheim</v>
          </cell>
          <cell r="F4086">
            <v>105.92100000000001</v>
          </cell>
          <cell r="G4086">
            <v>105.134</v>
          </cell>
          <cell r="H4086">
            <v>105.134</v>
          </cell>
          <cell r="I4086">
            <v>105.134</v>
          </cell>
          <cell r="J4086">
            <v>105.134</v>
          </cell>
          <cell r="K4086">
            <v>105.75700000000001</v>
          </cell>
          <cell r="L4086">
            <v>106.593</v>
          </cell>
          <cell r="M4086">
            <v>106.661</v>
          </cell>
          <cell r="N4086">
            <v>106.73399999999999</v>
          </cell>
          <cell r="O4086">
            <v>106.73399999999999</v>
          </cell>
          <cell r="P4086">
            <v>106.73399999999999</v>
          </cell>
          <cell r="Q4086">
            <v>106.39</v>
          </cell>
          <cell r="R4086">
            <v>106.342</v>
          </cell>
          <cell r="S4086">
            <v>106.65300000000001</v>
          </cell>
          <cell r="T4086">
            <v>105.42700000000001</v>
          </cell>
          <cell r="U4086">
            <v>105.42700000000001</v>
          </cell>
          <cell r="V4086">
            <v>105.42700000000001</v>
          </cell>
          <cell r="W4086">
            <v>105.28700000000001</v>
          </cell>
          <cell r="X4086">
            <v>104.983</v>
          </cell>
          <cell r="Y4086">
            <v>104.926</v>
          </cell>
          <cell r="Z4086">
            <v>105.48</v>
          </cell>
          <cell r="AA4086">
            <v>105.48</v>
          </cell>
          <cell r="AB4086">
            <v>105.48</v>
          </cell>
          <cell r="AC4086">
            <v>105.74299999999999</v>
          </cell>
          <cell r="AD4086">
            <v>105.32599999999999</v>
          </cell>
          <cell r="AE4086">
            <v>105.473</v>
          </cell>
          <cell r="AF4086">
            <v>105.47799999999999</v>
          </cell>
          <cell r="AG4086">
            <v>105.47799999999999</v>
          </cell>
          <cell r="AH4086">
            <v>105.47799999999999</v>
          </cell>
          <cell r="AI4086">
            <v>105.24</v>
          </cell>
          <cell r="AJ4086">
            <v>104.02</v>
          </cell>
          <cell r="AK4086">
            <v>103.869</v>
          </cell>
          <cell r="AL4086">
            <v>103.773</v>
          </cell>
          <cell r="AM4086">
            <v>103.773</v>
          </cell>
          <cell r="AN4086">
            <v>103.773</v>
          </cell>
          <cell r="AO4086">
            <v>103.92400000000001</v>
          </cell>
          <cell r="AP4086">
            <v>104.541</v>
          </cell>
          <cell r="AQ4086">
            <v>104.849</v>
          </cell>
          <cell r="AR4086">
            <v>104.80200000000001</v>
          </cell>
          <cell r="AS4086">
            <v>104.80200000000001</v>
          </cell>
          <cell r="AT4086">
            <v>104.80200000000001</v>
          </cell>
          <cell r="AU4086">
            <v>105.08799999999999</v>
          </cell>
          <cell r="AV4086">
            <v>104.14400000000001</v>
          </cell>
          <cell r="AW4086">
            <v>104.148</v>
          </cell>
          <cell r="AX4086">
            <v>104.483</v>
          </cell>
          <cell r="AY4086">
            <v>104.483</v>
          </cell>
          <cell r="AZ4086">
            <v>104.483</v>
          </cell>
          <cell r="BA4086">
            <v>104.128</v>
          </cell>
          <cell r="BB4086">
            <v>106.01600000000001</v>
          </cell>
          <cell r="BC4086">
            <v>107.187</v>
          </cell>
          <cell r="BD4086">
            <v>106.884</v>
          </cell>
          <cell r="BE4086">
            <v>106.884</v>
          </cell>
          <cell r="BF4086">
            <v>106.884</v>
          </cell>
          <cell r="BG4086">
            <v>107.29300000000001</v>
          </cell>
          <cell r="BH4086">
            <v>106.456</v>
          </cell>
          <cell r="BI4086">
            <v>106.095</v>
          </cell>
          <cell r="BJ4086">
            <v>106.73699999999999</v>
          </cell>
          <cell r="BK4086">
            <v>106.73699999999999</v>
          </cell>
          <cell r="BL4086">
            <v>106.73699999999999</v>
          </cell>
          <cell r="BM4086">
            <v>104.80200000000001</v>
          </cell>
          <cell r="BN4086">
            <v>104.32</v>
          </cell>
          <cell r="BO4086">
            <v>103.693</v>
          </cell>
          <cell r="BP4086">
            <v>104.089</v>
          </cell>
          <cell r="BQ4086">
            <v>104.089</v>
          </cell>
          <cell r="BR4086">
            <v>104.089</v>
          </cell>
          <cell r="BS4086">
            <v>105.066</v>
          </cell>
          <cell r="BT4086">
            <v>105.08499999999999</v>
          </cell>
          <cell r="BU4086">
            <v>105.343</v>
          </cell>
          <cell r="BV4086">
            <v>105.173</v>
          </cell>
          <cell r="BW4086">
            <v>105.173</v>
          </cell>
          <cell r="BX4086">
            <v>105.173</v>
          </cell>
          <cell r="BY4086">
            <v>105.173</v>
          </cell>
          <cell r="BZ4086">
            <v>104.492</v>
          </cell>
          <cell r="CA4086">
            <v>104.492</v>
          </cell>
        </row>
        <row r="4087">
          <cell r="B4087" t="str">
            <v>Huhn</v>
          </cell>
          <cell r="C4087" t="str">
            <v>Michael</v>
          </cell>
          <cell r="D4087" t="str">
            <v>Bahnengolf Club Heilbronn</v>
          </cell>
          <cell r="G4087">
            <v>105.46</v>
          </cell>
          <cell r="H4087">
            <v>104.51</v>
          </cell>
          <cell r="I4087">
            <v>104.51</v>
          </cell>
          <cell r="J4087">
            <v>104.51</v>
          </cell>
          <cell r="K4087">
            <v>103.83199999999999</v>
          </cell>
          <cell r="L4087">
            <v>103.371</v>
          </cell>
          <cell r="M4087">
            <v>103.32299999999999</v>
          </cell>
          <cell r="N4087">
            <v>103.045</v>
          </cell>
          <cell r="O4087">
            <v>103.045</v>
          </cell>
          <cell r="P4087">
            <v>103.045</v>
          </cell>
          <cell r="Q4087">
            <v>102.807</v>
          </cell>
          <cell r="R4087">
            <v>102.33199999999999</v>
          </cell>
          <cell r="S4087">
            <v>102.051</v>
          </cell>
          <cell r="T4087">
            <v>101.738</v>
          </cell>
          <cell r="U4087">
            <v>101.738</v>
          </cell>
          <cell r="V4087">
            <v>101.738</v>
          </cell>
          <cell r="W4087">
            <v>101.78100000000001</v>
          </cell>
          <cell r="X4087">
            <v>101.86199999999999</v>
          </cell>
          <cell r="Y4087">
            <v>102.172</v>
          </cell>
          <cell r="Z4087">
            <v>102.139</v>
          </cell>
          <cell r="AA4087">
            <v>102.139</v>
          </cell>
          <cell r="AB4087">
            <v>102.139</v>
          </cell>
          <cell r="AC4087">
            <v>101.82299999999999</v>
          </cell>
          <cell r="AD4087">
            <v>101.018</v>
          </cell>
          <cell r="AE4087">
            <v>100.762</v>
          </cell>
          <cell r="AF4087">
            <v>100.899</v>
          </cell>
          <cell r="AG4087">
            <v>100.899</v>
          </cell>
          <cell r="AH4087">
            <v>100.899</v>
          </cell>
          <cell r="AI4087">
            <v>100.749</v>
          </cell>
          <cell r="AJ4087">
            <v>101.346</v>
          </cell>
          <cell r="AK4087">
            <v>101.288</v>
          </cell>
          <cell r="AL4087">
            <v>100.86799999999999</v>
          </cell>
          <cell r="AM4087">
            <v>100.947</v>
          </cell>
          <cell r="AN4087">
            <v>100.947</v>
          </cell>
          <cell r="AO4087">
            <v>100.628</v>
          </cell>
          <cell r="AP4087">
            <v>100.345</v>
          </cell>
          <cell r="AQ4087">
            <v>100.226</v>
          </cell>
          <cell r="AR4087">
            <v>100.721</v>
          </cell>
          <cell r="AS4087">
            <v>100.721</v>
          </cell>
          <cell r="AT4087">
            <v>100.721</v>
          </cell>
          <cell r="AU4087">
            <v>100.785</v>
          </cell>
          <cell r="AV4087">
            <v>100.946</v>
          </cell>
          <cell r="AW4087">
            <v>100.66500000000001</v>
          </cell>
          <cell r="AX4087">
            <v>99.847999999999999</v>
          </cell>
          <cell r="AY4087">
            <v>99.847999999999999</v>
          </cell>
          <cell r="AZ4087">
            <v>99.847999999999999</v>
          </cell>
          <cell r="BA4087">
            <v>99.381</v>
          </cell>
          <cell r="BB4087">
            <v>98.924000000000007</v>
          </cell>
          <cell r="BC4087">
            <v>98.393000000000001</v>
          </cell>
          <cell r="BD4087">
            <v>98.957999999999998</v>
          </cell>
          <cell r="BE4087">
            <v>98.957999999999998</v>
          </cell>
          <cell r="BF4087">
            <v>98.957999999999998</v>
          </cell>
          <cell r="BG4087">
            <v>99.561000000000007</v>
          </cell>
          <cell r="BH4087">
            <v>99.566000000000003</v>
          </cell>
          <cell r="BI4087">
            <v>99.78</v>
          </cell>
          <cell r="BJ4087">
            <v>100.06</v>
          </cell>
          <cell r="BK4087">
            <v>100.06</v>
          </cell>
          <cell r="BL4087">
            <v>100.06</v>
          </cell>
          <cell r="BM4087">
            <v>99.486999999999995</v>
          </cell>
          <cell r="BN4087">
            <v>99.111999999999995</v>
          </cell>
          <cell r="BO4087">
            <v>99.037000000000006</v>
          </cell>
          <cell r="BP4087">
            <v>98.715000000000003</v>
          </cell>
          <cell r="BQ4087">
            <v>98.715000000000003</v>
          </cell>
          <cell r="BR4087">
            <v>98.715000000000003</v>
          </cell>
          <cell r="BS4087">
            <v>98.703999999999994</v>
          </cell>
          <cell r="BT4087">
            <v>98.926000000000002</v>
          </cell>
          <cell r="BU4087">
            <v>98.47</v>
          </cell>
          <cell r="BV4087">
            <v>98.585999999999999</v>
          </cell>
          <cell r="BW4087">
            <v>98.585999999999999</v>
          </cell>
          <cell r="BX4087">
            <v>98.585999999999999</v>
          </cell>
          <cell r="BY4087">
            <v>98.585999999999999</v>
          </cell>
          <cell r="BZ4087">
            <v>98.423000000000002</v>
          </cell>
          <cell r="CA4087">
            <v>97.978999999999999</v>
          </cell>
        </row>
        <row r="4088">
          <cell r="B4088" t="str">
            <v>Hühne</v>
          </cell>
          <cell r="C4088" t="str">
            <v>Wolfgang</v>
          </cell>
          <cell r="D4088" t="str">
            <v>1. Mini-Golfsport-Club Kassel-Vellmar 1964</v>
          </cell>
          <cell r="G4088">
            <v>110.325</v>
          </cell>
          <cell r="H4088">
            <v>109.27500000000001</v>
          </cell>
          <cell r="I4088">
            <v>109.27500000000001</v>
          </cell>
          <cell r="J4088">
            <v>109.27500000000001</v>
          </cell>
          <cell r="K4088">
            <v>108.208</v>
          </cell>
          <cell r="L4088">
            <v>107.315</v>
          </cell>
          <cell r="M4088">
            <v>107.315</v>
          </cell>
          <cell r="N4088">
            <v>107.262</v>
          </cell>
          <cell r="O4088">
            <v>107.262</v>
          </cell>
          <cell r="P4088">
            <v>107.262</v>
          </cell>
          <cell r="Q4088">
            <v>107.849</v>
          </cell>
          <cell r="R4088">
            <v>107.634</v>
          </cell>
          <cell r="S4088">
            <v>107.634</v>
          </cell>
          <cell r="T4088">
            <v>107.873</v>
          </cell>
          <cell r="U4088">
            <v>107.873</v>
          </cell>
          <cell r="V4088">
            <v>107.873</v>
          </cell>
          <cell r="W4088">
            <v>107.971</v>
          </cell>
          <cell r="X4088">
            <v>107.706</v>
          </cell>
          <cell r="Y4088">
            <v>107.78100000000001</v>
          </cell>
          <cell r="Z4088">
            <v>107.46</v>
          </cell>
          <cell r="AA4088">
            <v>107.46</v>
          </cell>
          <cell r="AB4088">
            <v>107.46</v>
          </cell>
          <cell r="AC4088">
            <v>107.301</v>
          </cell>
          <cell r="AD4088">
            <v>107.173</v>
          </cell>
          <cell r="AE4088">
            <v>107.26600000000001</v>
          </cell>
          <cell r="AF4088">
            <v>107.39100000000001</v>
          </cell>
          <cell r="AG4088">
            <v>107.39100000000001</v>
          </cell>
          <cell r="AH4088">
            <v>107.39100000000001</v>
          </cell>
          <cell r="AI4088">
            <v>106.85299999999999</v>
          </cell>
          <cell r="AJ4088">
            <v>106.586</v>
          </cell>
          <cell r="AK4088">
            <v>106.586</v>
          </cell>
          <cell r="AL4088">
            <v>105.96</v>
          </cell>
          <cell r="AM4088">
            <v>105.96</v>
          </cell>
          <cell r="AN4088">
            <v>105.96</v>
          </cell>
          <cell r="AO4088">
            <v>106.151</v>
          </cell>
          <cell r="AP4088">
            <v>105.884</v>
          </cell>
          <cell r="AQ4088">
            <v>105.884</v>
          </cell>
          <cell r="AR4088">
            <v>106.122</v>
          </cell>
          <cell r="AS4088">
            <v>106.122</v>
          </cell>
          <cell r="AT4088">
            <v>106.122</v>
          </cell>
          <cell r="AU4088">
            <v>106.685</v>
          </cell>
          <cell r="AV4088">
            <v>107.29600000000001</v>
          </cell>
          <cell r="AW4088">
            <v>106.607</v>
          </cell>
          <cell r="AX4088">
            <v>106.607</v>
          </cell>
          <cell r="AY4088">
            <v>106.607</v>
          </cell>
          <cell r="AZ4088">
            <v>106.607</v>
          </cell>
          <cell r="BA4088">
            <v>108.69499999999999</v>
          </cell>
          <cell r="BB4088">
            <v>107.881</v>
          </cell>
          <cell r="BC4088">
            <v>107.54</v>
          </cell>
          <cell r="BD4088">
            <v>107.54</v>
          </cell>
          <cell r="BE4088">
            <v>107.54</v>
          </cell>
          <cell r="BF4088">
            <v>107.54</v>
          </cell>
          <cell r="BG4088">
            <v>107.761</v>
          </cell>
          <cell r="BH4088">
            <v>108.04600000000001</v>
          </cell>
          <cell r="BI4088">
            <v>108.059</v>
          </cell>
          <cell r="BJ4088">
            <v>107.645</v>
          </cell>
          <cell r="BK4088">
            <v>107.645</v>
          </cell>
          <cell r="BL4088">
            <v>107.645</v>
          </cell>
          <cell r="BM4088">
            <v>107.687</v>
          </cell>
          <cell r="BN4088">
            <v>107.453</v>
          </cell>
          <cell r="BO4088">
            <v>107.85899999999999</v>
          </cell>
          <cell r="BP4088">
            <v>109.28700000000001</v>
          </cell>
          <cell r="BQ4088">
            <v>109.28700000000001</v>
          </cell>
          <cell r="BR4088">
            <v>109.28700000000001</v>
          </cell>
          <cell r="BS4088">
            <v>110.883</v>
          </cell>
          <cell r="BT4088">
            <v>109.25</v>
          </cell>
          <cell r="BU4088">
            <v>109.25</v>
          </cell>
          <cell r="BV4088">
            <v>109.139</v>
          </cell>
          <cell r="BW4088">
            <v>109.139</v>
          </cell>
          <cell r="BX4088">
            <v>109.139</v>
          </cell>
          <cell r="BY4088">
            <v>109.139</v>
          </cell>
          <cell r="BZ4088">
            <v>108.009</v>
          </cell>
          <cell r="CA4088">
            <v>107.761</v>
          </cell>
        </row>
        <row r="4089">
          <cell r="B4089" t="str">
            <v>Hüls</v>
          </cell>
          <cell r="C4089" t="str">
            <v>Maximilian</v>
          </cell>
          <cell r="D4089" t="str">
            <v>BGSV Kerpen</v>
          </cell>
          <cell r="G4089">
            <v>108.52</v>
          </cell>
          <cell r="H4089">
            <v>108.648</v>
          </cell>
          <cell r="I4089">
            <v>108.648</v>
          </cell>
          <cell r="J4089">
            <v>108.648</v>
          </cell>
          <cell r="K4089">
            <v>108.334</v>
          </cell>
          <cell r="L4089">
            <v>109.22199999999999</v>
          </cell>
          <cell r="M4089">
            <v>108.631</v>
          </cell>
          <cell r="N4089">
            <v>108.499</v>
          </cell>
          <cell r="O4089">
            <v>108.499</v>
          </cell>
          <cell r="P4089">
            <v>108.499</v>
          </cell>
          <cell r="Q4089">
            <v>107.51300000000001</v>
          </cell>
          <cell r="R4089">
            <v>105.377</v>
          </cell>
          <cell r="S4089">
            <v>105.8</v>
          </cell>
          <cell r="T4089">
            <v>105.8</v>
          </cell>
          <cell r="U4089">
            <v>105.8</v>
          </cell>
          <cell r="V4089">
            <v>105.8</v>
          </cell>
          <cell r="W4089">
            <v>106.337</v>
          </cell>
          <cell r="X4089">
            <v>106.69499999999999</v>
          </cell>
          <cell r="Y4089">
            <v>106.25700000000001</v>
          </cell>
          <cell r="Z4089">
            <v>106.25700000000001</v>
          </cell>
          <cell r="AA4089">
            <v>106.25700000000001</v>
          </cell>
          <cell r="AB4089">
            <v>106.25700000000001</v>
          </cell>
          <cell r="AC4089">
            <v>108.011</v>
          </cell>
          <cell r="AD4089">
            <v>107.747</v>
          </cell>
          <cell r="BZ4089" t="str">
            <v/>
          </cell>
          <cell r="CA4089" t="str">
            <v/>
          </cell>
        </row>
        <row r="4090">
          <cell r="B4090" t="str">
            <v>Humann</v>
          </cell>
          <cell r="C4090" t="str">
            <v>Ben</v>
          </cell>
          <cell r="D4090" t="str">
            <v>Bahnengolfsportclub "Gut Schlag" Gladbeck</v>
          </cell>
          <cell r="BZ4090">
            <v>109.53400000000001</v>
          </cell>
          <cell r="CA4090">
            <v>104.985</v>
          </cell>
        </row>
        <row r="4091">
          <cell r="B4091" t="str">
            <v>Humann</v>
          </cell>
          <cell r="C4091" t="str">
            <v>Claudia</v>
          </cell>
          <cell r="D4091" t="str">
            <v>Bahnengolfsportclub "Gut Schlag" Gladbeck</v>
          </cell>
          <cell r="BZ4091" t="str">
            <v/>
          </cell>
          <cell r="CA4091" t="str">
            <v/>
          </cell>
        </row>
        <row r="4092">
          <cell r="B4092" t="str">
            <v>Humbek</v>
          </cell>
          <cell r="C4092" t="str">
            <v>Gertrud</v>
          </cell>
          <cell r="D4092" t="str">
            <v>MGC "Stahlquelle" Bad Bocklet</v>
          </cell>
          <cell r="G4092">
            <v>116.83199999999999</v>
          </cell>
          <cell r="H4092">
            <v>117.57299999999999</v>
          </cell>
          <cell r="I4092">
            <v>117.57299999999999</v>
          </cell>
          <cell r="J4092">
            <v>117.57299999999999</v>
          </cell>
          <cell r="K4092">
            <v>117.405</v>
          </cell>
          <cell r="L4092">
            <v>117.658</v>
          </cell>
          <cell r="M4092">
            <v>117.658</v>
          </cell>
          <cell r="N4092">
            <v>116.739</v>
          </cell>
          <cell r="O4092">
            <v>116.739</v>
          </cell>
          <cell r="P4092">
            <v>116.739</v>
          </cell>
          <cell r="Q4092">
            <v>121.30500000000001</v>
          </cell>
          <cell r="BZ4092" t="str">
            <v/>
          </cell>
          <cell r="CA4092" t="str">
            <v/>
          </cell>
        </row>
        <row r="4093">
          <cell r="B4093" t="str">
            <v>Humbek</v>
          </cell>
          <cell r="C4093" t="str">
            <v>Marcell</v>
          </cell>
          <cell r="D4093" t="str">
            <v>Miniatur-Golf-Club "Stahlquelle", Bad Bocklet 1989</v>
          </cell>
          <cell r="G4093">
            <v>107.319</v>
          </cell>
          <cell r="H4093">
            <v>107.319</v>
          </cell>
          <cell r="I4093">
            <v>107.319</v>
          </cell>
          <cell r="J4093">
            <v>107.319</v>
          </cell>
          <cell r="K4093">
            <v>107.036</v>
          </cell>
          <cell r="X4093">
            <v>111.68600000000001</v>
          </cell>
          <cell r="Y4093">
            <v>108.084</v>
          </cell>
          <cell r="Z4093">
            <v>105.92100000000001</v>
          </cell>
          <cell r="AA4093">
            <v>105.92100000000001</v>
          </cell>
          <cell r="AB4093">
            <v>105.92100000000001</v>
          </cell>
          <cell r="AC4093">
            <v>104.443</v>
          </cell>
          <cell r="AD4093">
            <v>104.23</v>
          </cell>
          <cell r="AE4093">
            <v>105.669</v>
          </cell>
          <cell r="AF4093">
            <v>107.123</v>
          </cell>
          <cell r="AG4093">
            <v>107.123</v>
          </cell>
          <cell r="AH4093">
            <v>107.123</v>
          </cell>
          <cell r="AI4093">
            <v>109.55800000000001</v>
          </cell>
          <cell r="AJ4093">
            <v>106.926</v>
          </cell>
          <cell r="AK4093">
            <v>105.139</v>
          </cell>
          <cell r="AL4093">
            <v>105.139</v>
          </cell>
          <cell r="AM4093">
            <v>105.139</v>
          </cell>
          <cell r="AN4093">
            <v>105.139</v>
          </cell>
          <cell r="AO4093">
            <v>105.139</v>
          </cell>
          <cell r="AP4093">
            <v>106.898</v>
          </cell>
          <cell r="AQ4093">
            <v>109.56399999999999</v>
          </cell>
          <cell r="AR4093">
            <v>109.56399999999999</v>
          </cell>
          <cell r="AS4093">
            <v>109.56399999999999</v>
          </cell>
          <cell r="AT4093">
            <v>109.56399999999999</v>
          </cell>
          <cell r="AU4093">
            <v>109.56399999999999</v>
          </cell>
          <cell r="BZ4093" t="str">
            <v/>
          </cell>
          <cell r="CA4093" t="str">
            <v/>
          </cell>
        </row>
        <row r="4094">
          <cell r="B4094" t="str">
            <v>Humbek</v>
          </cell>
          <cell r="C4094" t="str">
            <v>Sascha-Nico</v>
          </cell>
          <cell r="D4094" t="str">
            <v>Miniatur-Golf-Club "Stahlquelle", Bad Bocklet 1989</v>
          </cell>
          <cell r="G4094">
            <v>109.932</v>
          </cell>
          <cell r="H4094">
            <v>110.477</v>
          </cell>
          <cell r="I4094">
            <v>110.477</v>
          </cell>
          <cell r="J4094">
            <v>110.477</v>
          </cell>
          <cell r="K4094">
            <v>109.786</v>
          </cell>
          <cell r="L4094">
            <v>113.541</v>
          </cell>
          <cell r="M4094">
            <v>113.541</v>
          </cell>
          <cell r="N4094">
            <v>113.637</v>
          </cell>
          <cell r="O4094">
            <v>113.637</v>
          </cell>
          <cell r="P4094">
            <v>113.637</v>
          </cell>
          <cell r="Q4094">
            <v>113.637</v>
          </cell>
          <cell r="W4094">
            <v>110.658</v>
          </cell>
          <cell r="X4094">
            <v>109.84399999999999</v>
          </cell>
          <cell r="Y4094">
            <v>109.84399999999999</v>
          </cell>
          <cell r="Z4094">
            <v>109.84399999999999</v>
          </cell>
          <cell r="AA4094">
            <v>109.84399999999999</v>
          </cell>
          <cell r="AB4094">
            <v>109.84399999999999</v>
          </cell>
          <cell r="AC4094">
            <v>111.93600000000001</v>
          </cell>
          <cell r="AK4094">
            <v>107.565</v>
          </cell>
          <cell r="AL4094">
            <v>107.565</v>
          </cell>
          <cell r="AM4094">
            <v>107.565</v>
          </cell>
          <cell r="AN4094">
            <v>107.565</v>
          </cell>
          <cell r="AO4094">
            <v>107.565</v>
          </cell>
          <cell r="AP4094">
            <v>107.565</v>
          </cell>
          <cell r="BZ4094" t="str">
            <v/>
          </cell>
          <cell r="CA4094" t="str">
            <v/>
          </cell>
        </row>
        <row r="4095">
          <cell r="B4095" t="str">
            <v>Humbek-Hönicke</v>
          </cell>
          <cell r="C4095" t="str">
            <v>Jeanette</v>
          </cell>
          <cell r="D4095" t="str">
            <v>Miniatur-Golf-Club "Stahlquelle", Bad Bocklet 1989</v>
          </cell>
          <cell r="G4095">
            <v>119.751</v>
          </cell>
          <cell r="H4095">
            <v>117.499</v>
          </cell>
          <cell r="I4095">
            <v>117.499</v>
          </cell>
          <cell r="J4095">
            <v>117.499</v>
          </cell>
          <cell r="K4095">
            <v>117.99299999999999</v>
          </cell>
          <cell r="L4095">
            <v>117.99299999999999</v>
          </cell>
          <cell r="M4095">
            <v>117.99299999999999</v>
          </cell>
          <cell r="T4095">
            <v>123.926</v>
          </cell>
          <cell r="U4095">
            <v>123.926</v>
          </cell>
          <cell r="V4095">
            <v>123.926</v>
          </cell>
          <cell r="W4095">
            <v>123.926</v>
          </cell>
          <cell r="X4095">
            <v>123.926</v>
          </cell>
          <cell r="Y4095">
            <v>123.926</v>
          </cell>
          <cell r="BG4095">
            <v>114.292</v>
          </cell>
          <cell r="BH4095">
            <v>111.937</v>
          </cell>
          <cell r="BI4095">
            <v>111.937</v>
          </cell>
          <cell r="BJ4095">
            <v>110.825</v>
          </cell>
          <cell r="BK4095">
            <v>110.825</v>
          </cell>
          <cell r="BL4095">
            <v>110.825</v>
          </cell>
          <cell r="BM4095">
            <v>113.047</v>
          </cell>
          <cell r="BN4095">
            <v>115.95699999999999</v>
          </cell>
          <cell r="BO4095">
            <v>115.95699999999999</v>
          </cell>
          <cell r="BZ4095" t="str">
            <v/>
          </cell>
          <cell r="CA4095" t="str">
            <v/>
          </cell>
        </row>
        <row r="4096">
          <cell r="B4096" t="str">
            <v>Humburg</v>
          </cell>
          <cell r="C4096" t="str">
            <v>Sybille</v>
          </cell>
          <cell r="D4096" t="str">
            <v>1. Minigolf-Club Saar 68 St. Ingbert</v>
          </cell>
          <cell r="F4096">
            <v>107.527</v>
          </cell>
          <cell r="G4096">
            <v>112.313</v>
          </cell>
          <cell r="H4096">
            <v>111.89</v>
          </cell>
          <cell r="I4096">
            <v>111.89</v>
          </cell>
          <cell r="J4096">
            <v>111.89</v>
          </cell>
          <cell r="K4096">
            <v>110.142</v>
          </cell>
          <cell r="L4096">
            <v>112.318</v>
          </cell>
          <cell r="M4096">
            <v>113.60899999999999</v>
          </cell>
          <cell r="N4096">
            <v>111.898</v>
          </cell>
          <cell r="O4096">
            <v>111.898</v>
          </cell>
          <cell r="P4096">
            <v>111.898</v>
          </cell>
          <cell r="Q4096">
            <v>111.902</v>
          </cell>
          <cell r="R4096">
            <v>111.41</v>
          </cell>
          <cell r="S4096">
            <v>111.41</v>
          </cell>
          <cell r="T4096">
            <v>111.87</v>
          </cell>
          <cell r="U4096">
            <v>111.87</v>
          </cell>
          <cell r="V4096">
            <v>111.87</v>
          </cell>
          <cell r="W4096">
            <v>113.169</v>
          </cell>
          <cell r="X4096">
            <v>115.066</v>
          </cell>
          <cell r="Y4096">
            <v>115.066</v>
          </cell>
          <cell r="BZ4096" t="str">
            <v/>
          </cell>
          <cell r="CA4096" t="str">
            <v/>
          </cell>
        </row>
        <row r="4097">
          <cell r="B4097" t="str">
            <v>Hummel</v>
          </cell>
          <cell r="C4097" t="str">
            <v>Astrid</v>
          </cell>
          <cell r="D4097" t="str">
            <v>BGC Neutraubling</v>
          </cell>
          <cell r="F4097">
            <v>102.098</v>
          </cell>
          <cell r="BZ4097" t="str">
            <v/>
          </cell>
          <cell r="CA4097" t="str">
            <v/>
          </cell>
        </row>
        <row r="4098">
          <cell r="B4098" t="str">
            <v>Hummel</v>
          </cell>
          <cell r="C4098" t="str">
            <v>Astrid</v>
          </cell>
          <cell r="D4098" t="str">
            <v>MinigolfCard</v>
          </cell>
          <cell r="BZ4098" t="str">
            <v/>
          </cell>
          <cell r="CA4098" t="str">
            <v/>
          </cell>
        </row>
        <row r="4099">
          <cell r="B4099" t="str">
            <v>Hummel</v>
          </cell>
          <cell r="C4099" t="str">
            <v>Franz-Xaver</v>
          </cell>
          <cell r="D4099" t="str">
            <v>MPF Hardt</v>
          </cell>
          <cell r="K4099">
            <v>109.749</v>
          </cell>
          <cell r="L4099">
            <v>107.292</v>
          </cell>
          <cell r="M4099">
            <v>107.292</v>
          </cell>
          <cell r="N4099">
            <v>107.292</v>
          </cell>
          <cell r="O4099">
            <v>107.292</v>
          </cell>
          <cell r="P4099">
            <v>107.292</v>
          </cell>
          <cell r="Q4099">
            <v>107.47199999999999</v>
          </cell>
          <cell r="R4099">
            <v>108.834</v>
          </cell>
          <cell r="S4099">
            <v>108.834</v>
          </cell>
          <cell r="T4099">
            <v>110.85599999999999</v>
          </cell>
          <cell r="U4099">
            <v>110.85599999999999</v>
          </cell>
          <cell r="V4099">
            <v>110.85599999999999</v>
          </cell>
          <cell r="W4099">
            <v>111.125</v>
          </cell>
          <cell r="X4099">
            <v>111.095</v>
          </cell>
          <cell r="Y4099">
            <v>111.095</v>
          </cell>
          <cell r="Z4099">
            <v>111.095</v>
          </cell>
          <cell r="AA4099">
            <v>111.095</v>
          </cell>
          <cell r="AB4099">
            <v>111.095</v>
          </cell>
          <cell r="BZ4099" t="str">
            <v/>
          </cell>
          <cell r="CA4099" t="str">
            <v/>
          </cell>
        </row>
        <row r="4100">
          <cell r="B4100" t="str">
            <v>Hund</v>
          </cell>
          <cell r="C4100" t="str">
            <v>Markus</v>
          </cell>
          <cell r="D4100" t="str">
            <v>MGC Ravensburg-Weingarten</v>
          </cell>
          <cell r="N4100">
            <v>113.61</v>
          </cell>
          <cell r="O4100">
            <v>113.61</v>
          </cell>
          <cell r="P4100">
            <v>113.61</v>
          </cell>
          <cell r="Q4100">
            <v>111.726</v>
          </cell>
          <cell r="R4100">
            <v>111.726</v>
          </cell>
          <cell r="S4100">
            <v>111.726</v>
          </cell>
          <cell r="T4100">
            <v>114.33499999999999</v>
          </cell>
          <cell r="U4100">
            <v>114.33499999999999</v>
          </cell>
          <cell r="V4100">
            <v>114.33499999999999</v>
          </cell>
          <cell r="W4100">
            <v>113.063</v>
          </cell>
          <cell r="X4100">
            <v>113.03100000000001</v>
          </cell>
          <cell r="Y4100">
            <v>113.03100000000001</v>
          </cell>
          <cell r="Z4100">
            <v>113.03100000000001</v>
          </cell>
          <cell r="AA4100">
            <v>113.03100000000001</v>
          </cell>
          <cell r="AB4100">
            <v>113.03100000000001</v>
          </cell>
          <cell r="AC4100">
            <v>116.374</v>
          </cell>
          <cell r="BZ4100" t="str">
            <v/>
          </cell>
          <cell r="CA4100" t="str">
            <v/>
          </cell>
        </row>
        <row r="4101">
          <cell r="B4101" t="str">
            <v>Hündgen</v>
          </cell>
          <cell r="C4101" t="str">
            <v>Wolfgang</v>
          </cell>
          <cell r="D4101" t="str">
            <v>BGC Berg. Gladbach 1983</v>
          </cell>
          <cell r="K4101">
            <v>113.226</v>
          </cell>
          <cell r="L4101">
            <v>113.226</v>
          </cell>
          <cell r="M4101">
            <v>113.226</v>
          </cell>
          <cell r="N4101">
            <v>113.226</v>
          </cell>
          <cell r="O4101">
            <v>113.226</v>
          </cell>
          <cell r="P4101">
            <v>113.226</v>
          </cell>
          <cell r="BZ4101" t="str">
            <v/>
          </cell>
          <cell r="CA4101" t="str">
            <v/>
          </cell>
        </row>
        <row r="4102">
          <cell r="B4102" t="str">
            <v>Hundsdorf</v>
          </cell>
          <cell r="C4102" t="str">
            <v>Annemarie</v>
          </cell>
          <cell r="D4102" t="str">
            <v>1. MGC Mannheim 1968</v>
          </cell>
          <cell r="Z4102">
            <v>120.636</v>
          </cell>
          <cell r="AA4102">
            <v>120.636</v>
          </cell>
          <cell r="AB4102">
            <v>120.636</v>
          </cell>
          <cell r="AC4102">
            <v>120.636</v>
          </cell>
          <cell r="AD4102">
            <v>120.636</v>
          </cell>
          <cell r="AE4102">
            <v>120.636</v>
          </cell>
          <cell r="BC4102">
            <v>112.161</v>
          </cell>
          <cell r="BD4102">
            <v>112.161</v>
          </cell>
          <cell r="BE4102">
            <v>112.161</v>
          </cell>
          <cell r="BF4102">
            <v>112.161</v>
          </cell>
          <cell r="BG4102">
            <v>112.161</v>
          </cell>
          <cell r="BH4102">
            <v>112.161</v>
          </cell>
          <cell r="BI4102">
            <v>114.16800000000001</v>
          </cell>
          <cell r="BJ4102">
            <v>114.16800000000001</v>
          </cell>
          <cell r="BK4102">
            <v>114.16800000000001</v>
          </cell>
          <cell r="BL4102">
            <v>114.16800000000001</v>
          </cell>
          <cell r="BM4102">
            <v>114.16800000000001</v>
          </cell>
          <cell r="BN4102">
            <v>114.16800000000001</v>
          </cell>
          <cell r="BZ4102" t="str">
            <v/>
          </cell>
          <cell r="CA4102" t="str">
            <v/>
          </cell>
        </row>
        <row r="4103">
          <cell r="B4103" t="str">
            <v>Hundsdorf</v>
          </cell>
          <cell r="C4103" t="str">
            <v>Manfred</v>
          </cell>
          <cell r="D4103" t="str">
            <v>1. MGC Mannheim 1968</v>
          </cell>
          <cell r="Z4103">
            <v>114.636</v>
          </cell>
          <cell r="AA4103">
            <v>114.636</v>
          </cell>
          <cell r="AB4103">
            <v>114.636</v>
          </cell>
          <cell r="AC4103">
            <v>114.636</v>
          </cell>
          <cell r="AD4103">
            <v>114.636</v>
          </cell>
          <cell r="AE4103">
            <v>114.636</v>
          </cell>
          <cell r="BC4103">
            <v>108.411</v>
          </cell>
          <cell r="BD4103">
            <v>108.411</v>
          </cell>
          <cell r="BE4103">
            <v>108.411</v>
          </cell>
          <cell r="BF4103">
            <v>108.411</v>
          </cell>
          <cell r="BG4103">
            <v>108.411</v>
          </cell>
          <cell r="BH4103">
            <v>108.411</v>
          </cell>
          <cell r="BI4103">
            <v>109.66800000000001</v>
          </cell>
          <cell r="BJ4103">
            <v>109.66800000000001</v>
          </cell>
          <cell r="BK4103">
            <v>109.66800000000001</v>
          </cell>
          <cell r="BL4103">
            <v>109.66800000000001</v>
          </cell>
          <cell r="BM4103">
            <v>109.66800000000001</v>
          </cell>
          <cell r="BN4103">
            <v>109.66800000000001</v>
          </cell>
          <cell r="BZ4103" t="str">
            <v/>
          </cell>
          <cell r="CA4103" t="str">
            <v/>
          </cell>
        </row>
        <row r="4104">
          <cell r="B4104" t="str">
            <v>Hundt</v>
          </cell>
          <cell r="C4104" t="str">
            <v>Dieter</v>
          </cell>
          <cell r="D4104" t="str">
            <v>Sterngolf-Sport-Club Attendorn</v>
          </cell>
          <cell r="BG4104">
            <v>113.75700000000001</v>
          </cell>
          <cell r="BH4104">
            <v>113.75700000000001</v>
          </cell>
          <cell r="BI4104">
            <v>111.375</v>
          </cell>
          <cell r="BJ4104">
            <v>111.375</v>
          </cell>
          <cell r="BK4104">
            <v>111.375</v>
          </cell>
          <cell r="BL4104">
            <v>111.375</v>
          </cell>
          <cell r="BM4104">
            <v>108.605</v>
          </cell>
          <cell r="BN4104">
            <v>107.803</v>
          </cell>
          <cell r="BO4104">
            <v>107.306</v>
          </cell>
          <cell r="BP4104">
            <v>107.306</v>
          </cell>
          <cell r="BQ4104">
            <v>107.306</v>
          </cell>
          <cell r="BR4104">
            <v>107.306</v>
          </cell>
          <cell r="BS4104">
            <v>108.008</v>
          </cell>
          <cell r="BT4104">
            <v>106.93300000000001</v>
          </cell>
          <cell r="BU4104">
            <v>106.89700000000001</v>
          </cell>
          <cell r="BV4104">
            <v>106.89700000000001</v>
          </cell>
          <cell r="BW4104">
            <v>106.89700000000001</v>
          </cell>
          <cell r="BX4104">
            <v>106.89700000000001</v>
          </cell>
          <cell r="BY4104">
            <v>106.89700000000001</v>
          </cell>
          <cell r="BZ4104">
            <v>106.89700000000001</v>
          </cell>
          <cell r="CA4104">
            <v>106.47199999999999</v>
          </cell>
        </row>
        <row r="4105">
          <cell r="B4105" t="str">
            <v>Hunger</v>
          </cell>
          <cell r="C4105" t="str">
            <v>Frank</v>
          </cell>
          <cell r="D4105" t="str">
            <v>BGS Hardenberg-Pötter</v>
          </cell>
          <cell r="BZ4105" t="str">
            <v/>
          </cell>
          <cell r="CA4105" t="str">
            <v/>
          </cell>
        </row>
        <row r="4106">
          <cell r="B4106" t="str">
            <v>Hunte</v>
          </cell>
          <cell r="C4106" t="str">
            <v>Karl-Heinz</v>
          </cell>
          <cell r="D4106" t="str">
            <v>Bahnen-Golf-Club Diepholz</v>
          </cell>
          <cell r="R4106">
            <v>108.833</v>
          </cell>
          <cell r="S4106">
            <v>108.833</v>
          </cell>
          <cell r="T4106">
            <v>106.6</v>
          </cell>
          <cell r="U4106">
            <v>106.6</v>
          </cell>
          <cell r="V4106">
            <v>106.6</v>
          </cell>
          <cell r="W4106">
            <v>106.90600000000001</v>
          </cell>
          <cell r="X4106">
            <v>106.69499999999999</v>
          </cell>
          <cell r="Y4106">
            <v>107.131</v>
          </cell>
          <cell r="Z4106">
            <v>107.21299999999999</v>
          </cell>
          <cell r="AA4106">
            <v>107.21299999999999</v>
          </cell>
          <cell r="AB4106">
            <v>107.21299999999999</v>
          </cell>
          <cell r="AC4106">
            <v>106.79300000000001</v>
          </cell>
          <cell r="AD4106">
            <v>107.10599999999999</v>
          </cell>
          <cell r="AE4106">
            <v>105.917</v>
          </cell>
          <cell r="AF4106">
            <v>105.94799999999999</v>
          </cell>
          <cell r="AG4106">
            <v>105.94799999999999</v>
          </cell>
          <cell r="AH4106">
            <v>105.94799999999999</v>
          </cell>
          <cell r="AI4106">
            <v>105.96299999999999</v>
          </cell>
          <cell r="AJ4106">
            <v>107.139</v>
          </cell>
          <cell r="AK4106">
            <v>106.601</v>
          </cell>
          <cell r="AL4106">
            <v>106.548</v>
          </cell>
          <cell r="AM4106">
            <v>106.548</v>
          </cell>
          <cell r="AN4106">
            <v>106.548</v>
          </cell>
          <cell r="AO4106">
            <v>106.25</v>
          </cell>
          <cell r="AP4106">
            <v>105.833</v>
          </cell>
          <cell r="AQ4106">
            <v>106.18</v>
          </cell>
          <cell r="AR4106">
            <v>105.761</v>
          </cell>
          <cell r="AS4106">
            <v>105.761</v>
          </cell>
          <cell r="AT4106">
            <v>105.761</v>
          </cell>
          <cell r="AU4106">
            <v>108.506</v>
          </cell>
          <cell r="AV4106">
            <v>107.652</v>
          </cell>
          <cell r="AW4106">
            <v>107.02500000000001</v>
          </cell>
          <cell r="AX4106">
            <v>107.81699999999999</v>
          </cell>
          <cell r="AY4106">
            <v>107.81699999999999</v>
          </cell>
          <cell r="AZ4106">
            <v>107.81699999999999</v>
          </cell>
          <cell r="BA4106">
            <v>108.758</v>
          </cell>
          <cell r="BB4106">
            <v>107.631</v>
          </cell>
          <cell r="BC4106">
            <v>107.587</v>
          </cell>
          <cell r="BD4106">
            <v>106.812</v>
          </cell>
          <cell r="BE4106">
            <v>106.812</v>
          </cell>
          <cell r="BF4106">
            <v>106.812</v>
          </cell>
          <cell r="BG4106">
            <v>105.934</v>
          </cell>
          <cell r="BH4106">
            <v>105.18899999999999</v>
          </cell>
          <cell r="BI4106">
            <v>105.075</v>
          </cell>
          <cell r="BJ4106">
            <v>105.24299999999999</v>
          </cell>
          <cell r="BK4106">
            <v>105.24299999999999</v>
          </cell>
          <cell r="BL4106">
            <v>105.24299999999999</v>
          </cell>
          <cell r="BM4106">
            <v>105.556</v>
          </cell>
          <cell r="BN4106">
            <v>105.581</v>
          </cell>
          <cell r="BO4106">
            <v>105.71</v>
          </cell>
          <cell r="BP4106">
            <v>105.148</v>
          </cell>
          <cell r="BQ4106">
            <v>105.148</v>
          </cell>
          <cell r="BR4106">
            <v>105.148</v>
          </cell>
          <cell r="BS4106">
            <v>104.261</v>
          </cell>
          <cell r="BT4106">
            <v>104.229</v>
          </cell>
          <cell r="BU4106">
            <v>104.229</v>
          </cell>
          <cell r="BV4106">
            <v>105.074</v>
          </cell>
          <cell r="BW4106">
            <v>105.074</v>
          </cell>
          <cell r="BX4106">
            <v>105.074</v>
          </cell>
          <cell r="BY4106">
            <v>105.074</v>
          </cell>
          <cell r="BZ4106">
            <v>105.661</v>
          </cell>
          <cell r="CA4106">
            <v>105.661</v>
          </cell>
        </row>
        <row r="4107">
          <cell r="B4107" t="str">
            <v>Hunte</v>
          </cell>
          <cell r="C4107" t="str">
            <v>Stefanie</v>
          </cell>
          <cell r="D4107" t="str">
            <v>Bahnen-Golf-Club Diepholz</v>
          </cell>
          <cell r="G4107">
            <v>108.47499999999999</v>
          </cell>
          <cell r="H4107">
            <v>109.10899999999999</v>
          </cell>
          <cell r="I4107">
            <v>109.10899999999999</v>
          </cell>
          <cell r="J4107">
            <v>109.10899999999999</v>
          </cell>
          <cell r="K4107">
            <v>108.729</v>
          </cell>
          <cell r="L4107">
            <v>109.08799999999999</v>
          </cell>
          <cell r="M4107">
            <v>109.08799999999999</v>
          </cell>
          <cell r="N4107">
            <v>109.36499999999999</v>
          </cell>
          <cell r="O4107">
            <v>109.36499999999999</v>
          </cell>
          <cell r="P4107">
            <v>109.36499999999999</v>
          </cell>
          <cell r="Q4107">
            <v>109.23399999999999</v>
          </cell>
          <cell r="R4107">
            <v>109.191</v>
          </cell>
          <cell r="S4107">
            <v>109.191</v>
          </cell>
          <cell r="T4107">
            <v>108.73099999999999</v>
          </cell>
          <cell r="U4107">
            <v>108.73099999999999</v>
          </cell>
          <cell r="V4107">
            <v>108.73099999999999</v>
          </cell>
          <cell r="W4107">
            <v>108.946</v>
          </cell>
          <cell r="X4107">
            <v>108.697</v>
          </cell>
          <cell r="Y4107">
            <v>108.629</v>
          </cell>
          <cell r="Z4107">
            <v>107.883</v>
          </cell>
          <cell r="AA4107">
            <v>107.883</v>
          </cell>
          <cell r="AB4107">
            <v>107.883</v>
          </cell>
          <cell r="AC4107">
            <v>107.72199999999999</v>
          </cell>
          <cell r="AD4107">
            <v>107.38500000000001</v>
          </cell>
          <cell r="AE4107">
            <v>108.97199999999999</v>
          </cell>
          <cell r="AF4107">
            <v>108.523</v>
          </cell>
          <cell r="AG4107">
            <v>108.523</v>
          </cell>
          <cell r="AH4107">
            <v>108.523</v>
          </cell>
          <cell r="AI4107">
            <v>107.664</v>
          </cell>
          <cell r="AJ4107">
            <v>107.837</v>
          </cell>
          <cell r="AK4107">
            <v>107.224</v>
          </cell>
          <cell r="AL4107">
            <v>107.429</v>
          </cell>
          <cell r="AM4107">
            <v>107.429</v>
          </cell>
          <cell r="AN4107">
            <v>107.429</v>
          </cell>
          <cell r="AO4107">
            <v>108.014</v>
          </cell>
          <cell r="AP4107">
            <v>107.32899999999999</v>
          </cell>
          <cell r="AQ4107">
            <v>108.22799999999999</v>
          </cell>
          <cell r="AR4107">
            <v>107.723</v>
          </cell>
          <cell r="AS4107">
            <v>107.723</v>
          </cell>
          <cell r="AT4107">
            <v>107.723</v>
          </cell>
          <cell r="AU4107">
            <v>107.04600000000001</v>
          </cell>
          <cell r="AV4107">
            <v>108.617</v>
          </cell>
          <cell r="AW4107">
            <v>108.306</v>
          </cell>
          <cell r="AX4107">
            <v>108.911</v>
          </cell>
          <cell r="AY4107">
            <v>108.911</v>
          </cell>
          <cell r="AZ4107">
            <v>108.911</v>
          </cell>
          <cell r="BA4107">
            <v>109.188</v>
          </cell>
          <cell r="BB4107">
            <v>109.26900000000001</v>
          </cell>
          <cell r="BC4107">
            <v>109.38</v>
          </cell>
          <cell r="BD4107">
            <v>109.27500000000001</v>
          </cell>
          <cell r="BE4107">
            <v>109.27500000000001</v>
          </cell>
          <cell r="BF4107">
            <v>109.27500000000001</v>
          </cell>
          <cell r="BG4107">
            <v>109.43600000000001</v>
          </cell>
          <cell r="BH4107">
            <v>109.506</v>
          </cell>
          <cell r="BI4107">
            <v>109.08</v>
          </cell>
          <cell r="BJ4107">
            <v>108.958</v>
          </cell>
          <cell r="BK4107">
            <v>108.958</v>
          </cell>
          <cell r="BL4107">
            <v>108.958</v>
          </cell>
          <cell r="BM4107">
            <v>108.953</v>
          </cell>
          <cell r="BN4107">
            <v>108.901</v>
          </cell>
          <cell r="BO4107">
            <v>108.753</v>
          </cell>
          <cell r="BP4107">
            <v>107.691</v>
          </cell>
          <cell r="BQ4107">
            <v>107.691</v>
          </cell>
          <cell r="BR4107">
            <v>107.691</v>
          </cell>
          <cell r="BS4107">
            <v>106.611</v>
          </cell>
          <cell r="BT4107">
            <v>105.876</v>
          </cell>
          <cell r="BU4107">
            <v>105.876</v>
          </cell>
          <cell r="BV4107">
            <v>107.497</v>
          </cell>
          <cell r="BW4107">
            <v>107.497</v>
          </cell>
          <cell r="BX4107">
            <v>107.497</v>
          </cell>
          <cell r="BY4107">
            <v>107.497</v>
          </cell>
          <cell r="BZ4107">
            <v>106.88200000000001</v>
          </cell>
          <cell r="CA4107">
            <v>107.193</v>
          </cell>
        </row>
        <row r="4108">
          <cell r="B4108" t="str">
            <v>Hupe</v>
          </cell>
          <cell r="C4108" t="str">
            <v>Martina</v>
          </cell>
          <cell r="D4108" t="str">
            <v>MinigolfCard</v>
          </cell>
          <cell r="BZ4108" t="str">
            <v/>
          </cell>
          <cell r="CA4108" t="str">
            <v/>
          </cell>
        </row>
        <row r="4109">
          <cell r="B4109" t="str">
            <v>Hupe</v>
          </cell>
          <cell r="C4109" t="str">
            <v>Thomas</v>
          </cell>
          <cell r="D4109" t="str">
            <v>MinigolfCard</v>
          </cell>
          <cell r="BZ4109" t="str">
            <v/>
          </cell>
          <cell r="CA4109" t="str">
            <v/>
          </cell>
        </row>
        <row r="4110">
          <cell r="B4110" t="str">
            <v>Hupfloher</v>
          </cell>
          <cell r="C4110" t="str">
            <v>Josef</v>
          </cell>
          <cell r="D4110" t="str">
            <v>1. Münchener Minigolf-Club 1962</v>
          </cell>
          <cell r="G4110">
            <v>106.428</v>
          </cell>
          <cell r="H4110">
            <v>106.303</v>
          </cell>
          <cell r="I4110">
            <v>106.303</v>
          </cell>
          <cell r="J4110">
            <v>106.20699999999999</v>
          </cell>
          <cell r="K4110">
            <v>104.889</v>
          </cell>
          <cell r="L4110">
            <v>104.423</v>
          </cell>
          <cell r="M4110">
            <v>104.438</v>
          </cell>
          <cell r="N4110">
            <v>104.053</v>
          </cell>
          <cell r="O4110">
            <v>104.053</v>
          </cell>
          <cell r="P4110">
            <v>103.78700000000001</v>
          </cell>
          <cell r="Q4110">
            <v>104.14100000000001</v>
          </cell>
          <cell r="R4110">
            <v>104.58799999999999</v>
          </cell>
          <cell r="S4110">
            <v>104.392</v>
          </cell>
          <cell r="T4110">
            <v>104.224</v>
          </cell>
          <cell r="U4110">
            <v>104.224</v>
          </cell>
          <cell r="V4110">
            <v>104.224</v>
          </cell>
          <cell r="W4110">
            <v>104.592</v>
          </cell>
          <cell r="X4110">
            <v>105.238</v>
          </cell>
          <cell r="Y4110">
            <v>106.145</v>
          </cell>
          <cell r="Z4110">
            <v>107.812</v>
          </cell>
          <cell r="AA4110">
            <v>107.812</v>
          </cell>
          <cell r="AB4110">
            <v>107.812</v>
          </cell>
          <cell r="AC4110">
            <v>107.89100000000001</v>
          </cell>
          <cell r="AD4110">
            <v>108.17700000000001</v>
          </cell>
          <cell r="AE4110">
            <v>109.133</v>
          </cell>
          <cell r="AF4110">
            <v>108.081</v>
          </cell>
          <cell r="AG4110">
            <v>108.081</v>
          </cell>
          <cell r="AH4110">
            <v>105.462</v>
          </cell>
          <cell r="AI4110">
            <v>106.422</v>
          </cell>
          <cell r="AJ4110">
            <v>106.422</v>
          </cell>
          <cell r="AK4110">
            <v>105.39</v>
          </cell>
          <cell r="AL4110">
            <v>107.691</v>
          </cell>
          <cell r="AM4110">
            <v>107.691</v>
          </cell>
          <cell r="AN4110">
            <v>110.238</v>
          </cell>
          <cell r="AO4110">
            <v>110.238</v>
          </cell>
          <cell r="AP4110">
            <v>110.238</v>
          </cell>
          <cell r="AQ4110">
            <v>112.236</v>
          </cell>
          <cell r="AR4110">
            <v>108.071</v>
          </cell>
          <cell r="AS4110">
            <v>108.071</v>
          </cell>
          <cell r="AT4110">
            <v>108.071</v>
          </cell>
          <cell r="AU4110">
            <v>105.486</v>
          </cell>
          <cell r="AV4110">
            <v>103.069</v>
          </cell>
          <cell r="AW4110">
            <v>102.949</v>
          </cell>
          <cell r="AX4110">
            <v>103.56100000000001</v>
          </cell>
          <cell r="AY4110">
            <v>103.56100000000001</v>
          </cell>
          <cell r="AZ4110">
            <v>103.56100000000001</v>
          </cell>
          <cell r="BA4110">
            <v>102.699</v>
          </cell>
          <cell r="BB4110">
            <v>102.754</v>
          </cell>
          <cell r="BC4110">
            <v>103.379</v>
          </cell>
          <cell r="BD4110">
            <v>103.01300000000001</v>
          </cell>
          <cell r="BE4110">
            <v>103.01300000000001</v>
          </cell>
          <cell r="BF4110">
            <v>103.01300000000001</v>
          </cell>
          <cell r="BG4110">
            <v>103.01300000000001</v>
          </cell>
          <cell r="BH4110">
            <v>103.905</v>
          </cell>
          <cell r="BI4110">
            <v>102.824</v>
          </cell>
          <cell r="BJ4110">
            <v>104.55500000000001</v>
          </cell>
          <cell r="BK4110">
            <v>104.55500000000001</v>
          </cell>
          <cell r="BL4110">
            <v>104.55500000000001</v>
          </cell>
          <cell r="BM4110">
            <v>104.55500000000001</v>
          </cell>
          <cell r="BN4110">
            <v>104.55500000000001</v>
          </cell>
          <cell r="BO4110">
            <v>106.45</v>
          </cell>
          <cell r="BP4110">
            <v>106.45</v>
          </cell>
          <cell r="BQ4110">
            <v>106.45</v>
          </cell>
          <cell r="BR4110">
            <v>106.45</v>
          </cell>
          <cell r="BS4110">
            <v>106.45</v>
          </cell>
          <cell r="BT4110">
            <v>106.45</v>
          </cell>
          <cell r="BU4110">
            <v>108.48699999999999</v>
          </cell>
          <cell r="BV4110">
            <v>108.48699999999999</v>
          </cell>
          <cell r="BW4110">
            <v>108.48699999999999</v>
          </cell>
          <cell r="BX4110">
            <v>108.48699999999999</v>
          </cell>
          <cell r="BY4110">
            <v>108.48699999999999</v>
          </cell>
          <cell r="BZ4110">
            <v>108.48699999999999</v>
          </cell>
          <cell r="CA4110">
            <v>105.771</v>
          </cell>
        </row>
        <row r="4111">
          <cell r="B4111" t="str">
            <v>Hupka</v>
          </cell>
          <cell r="C4111" t="str">
            <v>Norbert</v>
          </cell>
          <cell r="D4111" t="str">
            <v>Minigolf-Club Bad Homburg</v>
          </cell>
          <cell r="S4111">
            <v>125.498</v>
          </cell>
          <cell r="T4111">
            <v>120.88200000000001</v>
          </cell>
          <cell r="U4111">
            <v>120.88200000000001</v>
          </cell>
          <cell r="V4111">
            <v>120.88200000000001</v>
          </cell>
          <cell r="W4111">
            <v>115.74</v>
          </cell>
          <cell r="X4111">
            <v>115.74</v>
          </cell>
          <cell r="Y4111">
            <v>114.45699999999999</v>
          </cell>
          <cell r="Z4111">
            <v>118.38500000000001</v>
          </cell>
          <cell r="AA4111">
            <v>118.38500000000001</v>
          </cell>
          <cell r="AB4111">
            <v>118.38500000000001</v>
          </cell>
          <cell r="AC4111">
            <v>122.542</v>
          </cell>
          <cell r="AD4111">
            <v>122.542</v>
          </cell>
          <cell r="AE4111">
            <v>122.542</v>
          </cell>
          <cell r="AY4111">
            <v>116.321</v>
          </cell>
          <cell r="AZ4111">
            <v>116.321</v>
          </cell>
          <cell r="BA4111">
            <v>119.52800000000001</v>
          </cell>
          <cell r="BB4111">
            <v>119.52800000000001</v>
          </cell>
          <cell r="BC4111">
            <v>119.52800000000001</v>
          </cell>
          <cell r="BD4111">
            <v>119.52800000000001</v>
          </cell>
          <cell r="BE4111">
            <v>119.52800000000001</v>
          </cell>
          <cell r="BF4111">
            <v>119.52800000000001</v>
          </cell>
          <cell r="BZ4111">
            <v>115.309</v>
          </cell>
          <cell r="CA4111">
            <v>115.309</v>
          </cell>
        </row>
        <row r="4112">
          <cell r="B4112" t="str">
            <v>Hüppen</v>
          </cell>
          <cell r="C4112" t="str">
            <v>Martin</v>
          </cell>
          <cell r="D4112" t="str">
            <v>Bochumer Minigolf-Club 1960</v>
          </cell>
          <cell r="F4112">
            <v>102.071</v>
          </cell>
          <cell r="G4112">
            <v>103.125</v>
          </cell>
          <cell r="H4112">
            <v>103.235</v>
          </cell>
          <cell r="I4112">
            <v>103.235</v>
          </cell>
          <cell r="J4112">
            <v>103.235</v>
          </cell>
          <cell r="K4112">
            <v>103.313</v>
          </cell>
          <cell r="L4112">
            <v>103.374</v>
          </cell>
          <cell r="M4112">
            <v>103.374</v>
          </cell>
          <cell r="N4112">
            <v>103.40600000000001</v>
          </cell>
          <cell r="O4112">
            <v>103.40600000000001</v>
          </cell>
          <cell r="P4112">
            <v>103.40600000000001</v>
          </cell>
          <cell r="Q4112">
            <v>102.45699999999999</v>
          </cell>
          <cell r="R4112">
            <v>103.379</v>
          </cell>
          <cell r="S4112">
            <v>103.379</v>
          </cell>
          <cell r="T4112">
            <v>103.318</v>
          </cell>
          <cell r="U4112">
            <v>103.318</v>
          </cell>
          <cell r="V4112">
            <v>103.318</v>
          </cell>
          <cell r="W4112">
            <v>103.145</v>
          </cell>
          <cell r="X4112">
            <v>102.608</v>
          </cell>
          <cell r="Y4112">
            <v>102.729</v>
          </cell>
          <cell r="Z4112">
            <v>102.634</v>
          </cell>
          <cell r="AA4112">
            <v>102.634</v>
          </cell>
          <cell r="AB4112">
            <v>102.634</v>
          </cell>
          <cell r="AC4112">
            <v>102.435</v>
          </cell>
          <cell r="AD4112">
            <v>102.373</v>
          </cell>
          <cell r="AE4112">
            <v>102.40300000000001</v>
          </cell>
          <cell r="AF4112">
            <v>102.94499999999999</v>
          </cell>
          <cell r="AG4112">
            <v>102.94499999999999</v>
          </cell>
          <cell r="AH4112">
            <v>102.94499999999999</v>
          </cell>
          <cell r="AI4112">
            <v>104.00700000000001</v>
          </cell>
          <cell r="AJ4112">
            <v>102.41800000000001</v>
          </cell>
          <cell r="AK4112">
            <v>103.23699999999999</v>
          </cell>
          <cell r="AL4112">
            <v>101.62</v>
          </cell>
          <cell r="AM4112">
            <v>101.62</v>
          </cell>
          <cell r="AN4112">
            <v>101.62</v>
          </cell>
          <cell r="AO4112">
            <v>101.818</v>
          </cell>
          <cell r="AP4112">
            <v>101.636</v>
          </cell>
          <cell r="AQ4112">
            <v>101.636</v>
          </cell>
          <cell r="AR4112">
            <v>101.398</v>
          </cell>
          <cell r="AS4112">
            <v>101.398</v>
          </cell>
          <cell r="AT4112">
            <v>101.398</v>
          </cell>
          <cell r="AU4112">
            <v>101.97499999999999</v>
          </cell>
          <cell r="AV4112">
            <v>104.414</v>
          </cell>
          <cell r="AW4112">
            <v>104.414</v>
          </cell>
          <cell r="AX4112">
            <v>104.414</v>
          </cell>
          <cell r="AY4112">
            <v>104.414</v>
          </cell>
          <cell r="AZ4112">
            <v>104.414</v>
          </cell>
          <cell r="BA4112">
            <v>104.208</v>
          </cell>
          <cell r="BB4112">
            <v>103.224</v>
          </cell>
          <cell r="BC4112">
            <v>102.462</v>
          </cell>
          <cell r="BD4112">
            <v>102.462</v>
          </cell>
          <cell r="BE4112">
            <v>102.462</v>
          </cell>
          <cell r="BF4112">
            <v>102.462</v>
          </cell>
          <cell r="BG4112">
            <v>102.444</v>
          </cell>
          <cell r="BH4112">
            <v>101.77800000000001</v>
          </cell>
          <cell r="BI4112">
            <v>101.223</v>
          </cell>
          <cell r="BJ4112">
            <v>101.223</v>
          </cell>
          <cell r="BK4112">
            <v>101.53400000000001</v>
          </cell>
          <cell r="BL4112">
            <v>101.53400000000001</v>
          </cell>
          <cell r="BM4112">
            <v>101.012</v>
          </cell>
          <cell r="BN4112">
            <v>101.235</v>
          </cell>
          <cell r="BO4112">
            <v>101.961</v>
          </cell>
          <cell r="BP4112">
            <v>102.264</v>
          </cell>
          <cell r="BQ4112">
            <v>102.264</v>
          </cell>
          <cell r="BR4112">
            <v>102.264</v>
          </cell>
          <cell r="BS4112">
            <v>103.18300000000001</v>
          </cell>
          <cell r="BT4112">
            <v>103.617</v>
          </cell>
          <cell r="BU4112">
            <v>103.521</v>
          </cell>
          <cell r="BV4112">
            <v>103.03700000000001</v>
          </cell>
          <cell r="BW4112">
            <v>103.03700000000001</v>
          </cell>
          <cell r="BX4112">
            <v>103.03700000000001</v>
          </cell>
          <cell r="BY4112">
            <v>103.03700000000001</v>
          </cell>
          <cell r="BZ4112">
            <v>102.42</v>
          </cell>
          <cell r="CA4112">
            <v>101.277</v>
          </cell>
        </row>
        <row r="4113">
          <cell r="B4113" t="str">
            <v>Huppmann</v>
          </cell>
          <cell r="C4113" t="str">
            <v>Andreas</v>
          </cell>
          <cell r="D4113" t="str">
            <v>MinigolfCard</v>
          </cell>
          <cell r="BZ4113" t="str">
            <v/>
          </cell>
          <cell r="CA4113" t="str">
            <v/>
          </cell>
        </row>
        <row r="4114">
          <cell r="B4114" t="str">
            <v>Hürter</v>
          </cell>
          <cell r="C4114" t="str">
            <v>Anna-Maria</v>
          </cell>
          <cell r="D4114" t="str">
            <v>MSC Bad Godesberg</v>
          </cell>
          <cell r="AP4114">
            <v>120.797</v>
          </cell>
          <cell r="AQ4114">
            <v>120.797</v>
          </cell>
          <cell r="AR4114">
            <v>120.797</v>
          </cell>
          <cell r="AS4114">
            <v>120.797</v>
          </cell>
          <cell r="AT4114">
            <v>120.797</v>
          </cell>
          <cell r="AU4114">
            <v>117.631</v>
          </cell>
          <cell r="AV4114">
            <v>112.247</v>
          </cell>
          <cell r="AW4114">
            <v>111.658</v>
          </cell>
          <cell r="AX4114">
            <v>110.892</v>
          </cell>
          <cell r="AY4114">
            <v>110.73099999999999</v>
          </cell>
          <cell r="AZ4114">
            <v>110.73099999999999</v>
          </cell>
          <cell r="BA4114">
            <v>110.084</v>
          </cell>
          <cell r="BB4114">
            <v>109.822</v>
          </cell>
          <cell r="BC4114">
            <v>110.639</v>
          </cell>
          <cell r="BD4114">
            <v>112.94</v>
          </cell>
          <cell r="BZ4114" t="str">
            <v/>
          </cell>
          <cell r="CA4114" t="str">
            <v/>
          </cell>
        </row>
        <row r="4115">
          <cell r="B4115" t="str">
            <v>Hürter</v>
          </cell>
          <cell r="C4115" t="str">
            <v>Ulrich</v>
          </cell>
          <cell r="D4115" t="str">
            <v>Minigolf-Sport-Club Bad Godesberg</v>
          </cell>
          <cell r="Z4115">
            <v>111.876</v>
          </cell>
          <cell r="AA4115">
            <v>111.876</v>
          </cell>
          <cell r="AB4115">
            <v>111.876</v>
          </cell>
          <cell r="AC4115">
            <v>108.626</v>
          </cell>
          <cell r="AD4115">
            <v>106.64400000000001</v>
          </cell>
          <cell r="AE4115">
            <v>106.07899999999999</v>
          </cell>
          <cell r="AF4115">
            <v>105.355</v>
          </cell>
          <cell r="AG4115">
            <v>105.431</v>
          </cell>
          <cell r="AH4115">
            <v>105.431</v>
          </cell>
          <cell r="AI4115">
            <v>105.05800000000001</v>
          </cell>
          <cell r="AJ4115">
            <v>104.60299999999999</v>
          </cell>
          <cell r="AK4115">
            <v>104.596</v>
          </cell>
          <cell r="AL4115">
            <v>103.46299999999999</v>
          </cell>
          <cell r="AM4115">
            <v>103.26900000000001</v>
          </cell>
          <cell r="AN4115">
            <v>103.26900000000001</v>
          </cell>
          <cell r="AO4115">
            <v>103.399</v>
          </cell>
          <cell r="AP4115">
            <v>103.352</v>
          </cell>
          <cell r="AQ4115">
            <v>103.17</v>
          </cell>
          <cell r="AR4115">
            <v>103.49299999999999</v>
          </cell>
          <cell r="AS4115">
            <v>103.693</v>
          </cell>
          <cell r="AT4115">
            <v>103.693</v>
          </cell>
          <cell r="AU4115">
            <v>103.021</v>
          </cell>
          <cell r="AV4115">
            <v>103.996</v>
          </cell>
          <cell r="AW4115">
            <v>103.685</v>
          </cell>
          <cell r="AX4115">
            <v>103.248</v>
          </cell>
          <cell r="AY4115">
            <v>103.47199999999999</v>
          </cell>
          <cell r="AZ4115">
            <v>103.39400000000001</v>
          </cell>
          <cell r="BA4115">
            <v>103.313</v>
          </cell>
          <cell r="BB4115">
            <v>103.087</v>
          </cell>
          <cell r="BC4115">
            <v>102.76</v>
          </cell>
          <cell r="BD4115">
            <v>102.872</v>
          </cell>
          <cell r="BE4115">
            <v>102.733</v>
          </cell>
          <cell r="BF4115">
            <v>102.72799999999999</v>
          </cell>
          <cell r="BG4115">
            <v>102.75</v>
          </cell>
          <cell r="BH4115">
            <v>102.038</v>
          </cell>
          <cell r="BI4115">
            <v>101.52200000000001</v>
          </cell>
          <cell r="BJ4115">
            <v>101.53400000000001</v>
          </cell>
          <cell r="BK4115">
            <v>101.53400000000001</v>
          </cell>
          <cell r="BL4115">
            <v>101.53400000000001</v>
          </cell>
          <cell r="BM4115">
            <v>101.089</v>
          </cell>
          <cell r="BN4115">
            <v>101.23099999999999</v>
          </cell>
          <cell r="BO4115">
            <v>101.976</v>
          </cell>
          <cell r="BP4115">
            <v>101.833</v>
          </cell>
          <cell r="BQ4115">
            <v>101.833</v>
          </cell>
          <cell r="BR4115">
            <v>101.833</v>
          </cell>
          <cell r="BS4115">
            <v>101.47499999999999</v>
          </cell>
          <cell r="BT4115">
            <v>101.825</v>
          </cell>
          <cell r="BU4115">
            <v>101.477</v>
          </cell>
          <cell r="BV4115">
            <v>101.413</v>
          </cell>
          <cell r="BW4115">
            <v>101.60899999999999</v>
          </cell>
          <cell r="BX4115">
            <v>101.60899999999999</v>
          </cell>
          <cell r="BY4115">
            <v>101.60899999999999</v>
          </cell>
          <cell r="BZ4115">
            <v>101.69799999999999</v>
          </cell>
          <cell r="CA4115">
            <v>101.58799999999999</v>
          </cell>
        </row>
        <row r="4116">
          <cell r="B4116" t="str">
            <v>Huschenbett</v>
          </cell>
          <cell r="C4116" t="str">
            <v>Hilmar</v>
          </cell>
          <cell r="D4116" t="str">
            <v>MinigolfCard</v>
          </cell>
          <cell r="BZ4116" t="str">
            <v/>
          </cell>
          <cell r="CA4116" t="str">
            <v/>
          </cell>
        </row>
        <row r="4117">
          <cell r="B4117" t="str">
            <v>Huse</v>
          </cell>
          <cell r="C4117" t="str">
            <v>Fred</v>
          </cell>
          <cell r="D4117" t="str">
            <v>Elbhavelland Abteilung Minigolfsport</v>
          </cell>
          <cell r="AF4117">
            <v>121.54900000000001</v>
          </cell>
          <cell r="AG4117">
            <v>121.54900000000001</v>
          </cell>
          <cell r="AH4117">
            <v>121.54900000000001</v>
          </cell>
          <cell r="AI4117">
            <v>117.191</v>
          </cell>
          <cell r="AJ4117">
            <v>116.53700000000001</v>
          </cell>
          <cell r="AK4117">
            <v>116.53700000000001</v>
          </cell>
          <cell r="AL4117">
            <v>116.672</v>
          </cell>
          <cell r="AM4117">
            <v>116.672</v>
          </cell>
          <cell r="AN4117">
            <v>116.672</v>
          </cell>
          <cell r="AO4117">
            <v>117.553</v>
          </cell>
          <cell r="AP4117">
            <v>113.711</v>
          </cell>
          <cell r="AQ4117">
            <v>113.55200000000001</v>
          </cell>
          <cell r="AR4117">
            <v>113.262</v>
          </cell>
          <cell r="AS4117">
            <v>113.262</v>
          </cell>
          <cell r="AT4117">
            <v>113.262</v>
          </cell>
          <cell r="AU4117">
            <v>113.67400000000001</v>
          </cell>
          <cell r="AV4117">
            <v>114.095</v>
          </cell>
          <cell r="AW4117">
            <v>116.437</v>
          </cell>
          <cell r="AX4117">
            <v>115.09</v>
          </cell>
          <cell r="AY4117">
            <v>110.732</v>
          </cell>
          <cell r="AZ4117">
            <v>110.732</v>
          </cell>
          <cell r="BA4117">
            <v>110.732</v>
          </cell>
          <cell r="BB4117">
            <v>108.226</v>
          </cell>
          <cell r="BC4117">
            <v>108.226</v>
          </cell>
          <cell r="BD4117">
            <v>109.029</v>
          </cell>
          <cell r="BE4117">
            <v>110.863</v>
          </cell>
          <cell r="BF4117">
            <v>110.863</v>
          </cell>
          <cell r="BG4117">
            <v>110.863</v>
          </cell>
          <cell r="BI4117">
            <v>115.611</v>
          </cell>
          <cell r="BJ4117">
            <v>113.30500000000001</v>
          </cell>
          <cell r="BK4117">
            <v>113.30500000000001</v>
          </cell>
          <cell r="BL4117">
            <v>113.30500000000001</v>
          </cell>
          <cell r="BM4117">
            <v>111.608</v>
          </cell>
          <cell r="BN4117">
            <v>110.471</v>
          </cell>
          <cell r="BO4117">
            <v>110.471</v>
          </cell>
          <cell r="BP4117">
            <v>112.747</v>
          </cell>
          <cell r="BQ4117">
            <v>112.747</v>
          </cell>
          <cell r="BR4117">
            <v>112.747</v>
          </cell>
          <cell r="BS4117">
            <v>112.139</v>
          </cell>
          <cell r="BT4117">
            <v>112.26900000000001</v>
          </cell>
          <cell r="BU4117">
            <v>112.26900000000001</v>
          </cell>
          <cell r="BV4117">
            <v>112.26900000000001</v>
          </cell>
          <cell r="BW4117">
            <v>112.26900000000001</v>
          </cell>
          <cell r="BX4117">
            <v>112.26900000000001</v>
          </cell>
          <cell r="BY4117">
            <v>112.26900000000001</v>
          </cell>
          <cell r="BZ4117">
            <v>109.572</v>
          </cell>
          <cell r="CA4117">
            <v>108.404</v>
          </cell>
        </row>
        <row r="4118">
          <cell r="B4118" t="str">
            <v>Hüsges</v>
          </cell>
          <cell r="C4118" t="str">
            <v>Marcel</v>
          </cell>
          <cell r="D4118" t="str">
            <v>Miniaturgolf-Club "Möve" Cuxhaven-Sahlenburg</v>
          </cell>
          <cell r="F4118">
            <v>104.292</v>
          </cell>
          <cell r="G4118">
            <v>105.187</v>
          </cell>
          <cell r="H4118">
            <v>105.322</v>
          </cell>
          <cell r="I4118">
            <v>105.322</v>
          </cell>
          <cell r="J4118">
            <v>105.322</v>
          </cell>
          <cell r="K4118">
            <v>105.19799999999999</v>
          </cell>
          <cell r="L4118">
            <v>105.509</v>
          </cell>
          <cell r="M4118">
            <v>105.509</v>
          </cell>
          <cell r="N4118">
            <v>104.95399999999999</v>
          </cell>
          <cell r="O4118">
            <v>104.95399999999999</v>
          </cell>
          <cell r="P4118">
            <v>104.95399999999999</v>
          </cell>
          <cell r="Q4118">
            <v>104.304</v>
          </cell>
          <cell r="R4118">
            <v>104.932</v>
          </cell>
          <cell r="S4118">
            <v>104.932</v>
          </cell>
          <cell r="T4118">
            <v>104.212</v>
          </cell>
          <cell r="U4118">
            <v>104.212</v>
          </cell>
          <cell r="V4118">
            <v>104.212</v>
          </cell>
          <cell r="W4118">
            <v>104.236</v>
          </cell>
          <cell r="X4118">
            <v>103.017</v>
          </cell>
          <cell r="Y4118">
            <v>103.26300000000001</v>
          </cell>
          <cell r="Z4118">
            <v>103.577</v>
          </cell>
          <cell r="AA4118">
            <v>103.577</v>
          </cell>
          <cell r="AB4118">
            <v>103.577</v>
          </cell>
          <cell r="AC4118">
            <v>103.577</v>
          </cell>
          <cell r="AD4118">
            <v>104.508</v>
          </cell>
          <cell r="AE4118">
            <v>103.325</v>
          </cell>
          <cell r="AF4118">
            <v>102.74299999999999</v>
          </cell>
          <cell r="AG4118">
            <v>102.74299999999999</v>
          </cell>
          <cell r="AH4118">
            <v>102.74299999999999</v>
          </cell>
          <cell r="AI4118">
            <v>102.122</v>
          </cell>
          <cell r="AJ4118">
            <v>102.396</v>
          </cell>
          <cell r="AK4118">
            <v>102.018</v>
          </cell>
          <cell r="AL4118">
            <v>102.413</v>
          </cell>
          <cell r="AM4118">
            <v>102.413</v>
          </cell>
          <cell r="AN4118">
            <v>102.413</v>
          </cell>
          <cell r="AO4118">
            <v>102.60899999999999</v>
          </cell>
          <cell r="AP4118">
            <v>102.22</v>
          </cell>
          <cell r="AQ4118">
            <v>102.375</v>
          </cell>
          <cell r="AR4118">
            <v>102.361</v>
          </cell>
          <cell r="AS4118">
            <v>102.361</v>
          </cell>
          <cell r="AT4118">
            <v>102.09699999999999</v>
          </cell>
          <cell r="AU4118">
            <v>102.09699999999999</v>
          </cell>
          <cell r="AV4118">
            <v>102.565</v>
          </cell>
          <cell r="AW4118">
            <v>102.562</v>
          </cell>
          <cell r="AX4118">
            <v>103.015</v>
          </cell>
          <cell r="AY4118">
            <v>103.015</v>
          </cell>
          <cell r="AZ4118">
            <v>103.015</v>
          </cell>
          <cell r="BA4118">
            <v>103.05200000000001</v>
          </cell>
          <cell r="BB4118">
            <v>102.95699999999999</v>
          </cell>
          <cell r="BC4118">
            <v>102.605</v>
          </cell>
          <cell r="BD4118">
            <v>102.605</v>
          </cell>
          <cell r="BE4118">
            <v>102.605</v>
          </cell>
          <cell r="BF4118">
            <v>102.605</v>
          </cell>
          <cell r="BG4118">
            <v>102.6</v>
          </cell>
          <cell r="BH4118">
            <v>108.774</v>
          </cell>
          <cell r="BI4118">
            <v>108.774</v>
          </cell>
          <cell r="BZ4118" t="str">
            <v/>
          </cell>
          <cell r="CA4118" t="str">
            <v/>
          </cell>
        </row>
        <row r="4119">
          <cell r="B4119" t="str">
            <v>Hüsken</v>
          </cell>
          <cell r="C4119" t="str">
            <v>Sabrina Caren</v>
          </cell>
          <cell r="D4119" t="str">
            <v>MinigolfCard</v>
          </cell>
          <cell r="BZ4119" t="str">
            <v/>
          </cell>
          <cell r="CA4119" t="str">
            <v/>
          </cell>
        </row>
        <row r="4120">
          <cell r="B4120" t="str">
            <v>Hüsken</v>
          </cell>
          <cell r="C4120" t="str">
            <v>Sabrina Caren</v>
          </cell>
          <cell r="D4120" t="str">
            <v>MinigolfCard</v>
          </cell>
          <cell r="BZ4120" t="str">
            <v/>
          </cell>
          <cell r="CA4120" t="str">
            <v/>
          </cell>
        </row>
        <row r="4121">
          <cell r="B4121" t="str">
            <v>Hußmann</v>
          </cell>
          <cell r="C4121" t="str">
            <v>Carsten</v>
          </cell>
          <cell r="D4121" t="str">
            <v>MinigolfCard</v>
          </cell>
          <cell r="BZ4121" t="str">
            <v/>
          </cell>
          <cell r="CA4121" t="str">
            <v/>
          </cell>
        </row>
        <row r="4122">
          <cell r="B4122" t="str">
            <v>Hüster</v>
          </cell>
          <cell r="C4122" t="str">
            <v>Alexander</v>
          </cell>
          <cell r="D4122" t="str">
            <v>BGC Bildstock</v>
          </cell>
          <cell r="AX4122">
            <v>121.262</v>
          </cell>
          <cell r="AY4122">
            <v>121.262</v>
          </cell>
          <cell r="AZ4122">
            <v>121.262</v>
          </cell>
          <cell r="BA4122">
            <v>121.262</v>
          </cell>
          <cell r="BB4122">
            <v>121.262</v>
          </cell>
          <cell r="BC4122">
            <v>121.262</v>
          </cell>
          <cell r="BE4122">
            <v>116.922</v>
          </cell>
          <cell r="BZ4122" t="str">
            <v/>
          </cell>
          <cell r="CA4122" t="str">
            <v/>
          </cell>
        </row>
        <row r="4123">
          <cell r="B4123" t="str">
            <v>Huth</v>
          </cell>
          <cell r="C4123" t="str">
            <v>Ines</v>
          </cell>
          <cell r="D4123" t="str">
            <v>TSV Arendsee</v>
          </cell>
          <cell r="G4123">
            <v>114.166</v>
          </cell>
          <cell r="H4123">
            <v>114.504</v>
          </cell>
          <cell r="I4123">
            <v>114.11199999999999</v>
          </cell>
          <cell r="J4123">
            <v>114.11199999999999</v>
          </cell>
          <cell r="K4123">
            <v>112.995</v>
          </cell>
          <cell r="L4123">
            <v>113.04</v>
          </cell>
          <cell r="M4123">
            <v>113.31399999999999</v>
          </cell>
          <cell r="N4123">
            <v>112.968</v>
          </cell>
          <cell r="O4123">
            <v>113.173</v>
          </cell>
          <cell r="P4123">
            <v>113.173</v>
          </cell>
          <cell r="Q4123">
            <v>114.44199999999999</v>
          </cell>
          <cell r="R4123">
            <v>114.917</v>
          </cell>
          <cell r="S4123">
            <v>113.374</v>
          </cell>
          <cell r="T4123">
            <v>114.485</v>
          </cell>
          <cell r="U4123">
            <v>113.31399999999999</v>
          </cell>
          <cell r="V4123">
            <v>113.31399999999999</v>
          </cell>
          <cell r="W4123">
            <v>113.31399999999999</v>
          </cell>
          <cell r="X4123">
            <v>113.511</v>
          </cell>
          <cell r="Y4123">
            <v>114.012</v>
          </cell>
          <cell r="Z4123">
            <v>114.012</v>
          </cell>
          <cell r="AA4123">
            <v>114.033</v>
          </cell>
          <cell r="AB4123">
            <v>114.033</v>
          </cell>
          <cell r="AC4123">
            <v>114.003</v>
          </cell>
          <cell r="AD4123">
            <v>111.85299999999999</v>
          </cell>
          <cell r="AE4123">
            <v>111.85299999999999</v>
          </cell>
          <cell r="AF4123">
            <v>111.85299999999999</v>
          </cell>
          <cell r="AG4123">
            <v>111.85299999999999</v>
          </cell>
          <cell r="AH4123">
            <v>111.85299999999999</v>
          </cell>
          <cell r="AI4123">
            <v>112.364</v>
          </cell>
          <cell r="AJ4123">
            <v>114.486</v>
          </cell>
          <cell r="AK4123">
            <v>114.486</v>
          </cell>
          <cell r="AL4123">
            <v>113.47</v>
          </cell>
          <cell r="AM4123">
            <v>113.47</v>
          </cell>
          <cell r="AN4123">
            <v>113.47</v>
          </cell>
          <cell r="AO4123">
            <v>113.47</v>
          </cell>
          <cell r="AP4123">
            <v>111.128</v>
          </cell>
          <cell r="AQ4123">
            <v>111.66</v>
          </cell>
          <cell r="AR4123">
            <v>112.05200000000001</v>
          </cell>
          <cell r="AS4123">
            <v>112.05200000000001</v>
          </cell>
          <cell r="AT4123">
            <v>112.05200000000001</v>
          </cell>
          <cell r="AU4123">
            <v>112.113</v>
          </cell>
          <cell r="AV4123">
            <v>112.327</v>
          </cell>
          <cell r="AW4123">
            <v>113.43899999999999</v>
          </cell>
          <cell r="AX4123">
            <v>113.17100000000001</v>
          </cell>
          <cell r="AY4123">
            <v>113.17100000000001</v>
          </cell>
          <cell r="AZ4123">
            <v>113.17100000000001</v>
          </cell>
          <cell r="BA4123">
            <v>120.73699999999999</v>
          </cell>
          <cell r="BB4123">
            <v>121.825</v>
          </cell>
          <cell r="BC4123">
            <v>121.825</v>
          </cell>
          <cell r="BD4123">
            <v>121.825</v>
          </cell>
          <cell r="BE4123">
            <v>121.825</v>
          </cell>
          <cell r="BF4123">
            <v>121.825</v>
          </cell>
          <cell r="BG4123">
            <v>116.396</v>
          </cell>
          <cell r="BM4123">
            <v>119.27</v>
          </cell>
          <cell r="BN4123">
            <v>119.27</v>
          </cell>
          <cell r="BO4123">
            <v>119.27</v>
          </cell>
          <cell r="BP4123">
            <v>119.27</v>
          </cell>
          <cell r="BQ4123">
            <v>119.27</v>
          </cell>
          <cell r="BR4123">
            <v>119.27</v>
          </cell>
          <cell r="BZ4123" t="str">
            <v/>
          </cell>
          <cell r="CA4123" t="str">
            <v/>
          </cell>
        </row>
        <row r="4124">
          <cell r="B4124" t="str">
            <v>Hüther</v>
          </cell>
          <cell r="C4124" t="str">
            <v>Ralf</v>
          </cell>
          <cell r="D4124" t="str">
            <v>Miniatur-Golf-Club Heringen</v>
          </cell>
          <cell r="BG4124">
            <v>113.184</v>
          </cell>
          <cell r="BH4124">
            <v>112.248</v>
          </cell>
          <cell r="BI4124">
            <v>110.47499999999999</v>
          </cell>
          <cell r="BJ4124">
            <v>110.291</v>
          </cell>
          <cell r="BK4124">
            <v>110.291</v>
          </cell>
          <cell r="BL4124">
            <v>110.291</v>
          </cell>
          <cell r="BM4124">
            <v>110.928</v>
          </cell>
          <cell r="BN4124">
            <v>107.43600000000001</v>
          </cell>
          <cell r="BO4124">
            <v>107.71</v>
          </cell>
          <cell r="BP4124">
            <v>106.39100000000001</v>
          </cell>
          <cell r="BQ4124">
            <v>106.39100000000001</v>
          </cell>
          <cell r="BR4124">
            <v>106.39100000000001</v>
          </cell>
          <cell r="BS4124">
            <v>105.428</v>
          </cell>
          <cell r="BT4124">
            <v>106.879</v>
          </cell>
          <cell r="BU4124">
            <v>104.854</v>
          </cell>
          <cell r="BV4124">
            <v>105.392</v>
          </cell>
          <cell r="BW4124">
            <v>105.392</v>
          </cell>
          <cell r="BX4124">
            <v>105.392</v>
          </cell>
          <cell r="BY4124">
            <v>105.392</v>
          </cell>
          <cell r="BZ4124">
            <v>106.048</v>
          </cell>
          <cell r="CA4124">
            <v>105.626</v>
          </cell>
        </row>
        <row r="4125">
          <cell r="B4125" t="str">
            <v>Hütten</v>
          </cell>
          <cell r="C4125" t="str">
            <v>Max</v>
          </cell>
          <cell r="D4125" t="str">
            <v>1. KGC Mönchengladbach</v>
          </cell>
          <cell r="G4125">
            <v>111.71599999999999</v>
          </cell>
          <cell r="H4125">
            <v>111.71599999999999</v>
          </cell>
          <cell r="I4125">
            <v>111.71599999999999</v>
          </cell>
          <cell r="J4125">
            <v>111.71599999999999</v>
          </cell>
          <cell r="K4125">
            <v>115.21</v>
          </cell>
          <cell r="AE4125">
            <v>111.657</v>
          </cell>
          <cell r="AF4125">
            <v>111.657</v>
          </cell>
          <cell r="AG4125">
            <v>109.72499999999999</v>
          </cell>
          <cell r="AH4125">
            <v>109.72499999999999</v>
          </cell>
          <cell r="AI4125">
            <v>109.72499999999999</v>
          </cell>
          <cell r="AJ4125">
            <v>109.72499999999999</v>
          </cell>
          <cell r="BZ4125" t="str">
            <v/>
          </cell>
          <cell r="CA4125" t="str">
            <v/>
          </cell>
        </row>
        <row r="4126">
          <cell r="B4126" t="str">
            <v>Hütter</v>
          </cell>
          <cell r="C4126" t="str">
            <v>Andreas</v>
          </cell>
          <cell r="D4126" t="str">
            <v>BGV Berger Feld</v>
          </cell>
          <cell r="G4126">
            <v>107.131</v>
          </cell>
          <cell r="H4126">
            <v>107.131</v>
          </cell>
          <cell r="I4126">
            <v>107.131</v>
          </cell>
          <cell r="J4126">
            <v>107.131</v>
          </cell>
          <cell r="K4126">
            <v>106.613</v>
          </cell>
          <cell r="L4126">
            <v>109.52</v>
          </cell>
          <cell r="BZ4126" t="str">
            <v/>
          </cell>
          <cell r="CA4126" t="str">
            <v/>
          </cell>
        </row>
        <row r="4127">
          <cell r="B4127" t="str">
            <v>Hütter</v>
          </cell>
          <cell r="C4127" t="str">
            <v>Marcel</v>
          </cell>
          <cell r="D4127" t="str">
            <v>1. Duisburger Minigolf Club 1962</v>
          </cell>
          <cell r="G4127">
            <v>111.045</v>
          </cell>
          <cell r="H4127">
            <v>111.258</v>
          </cell>
          <cell r="I4127">
            <v>111.258</v>
          </cell>
          <cell r="J4127">
            <v>111.258</v>
          </cell>
          <cell r="K4127">
            <v>110.604</v>
          </cell>
          <cell r="L4127">
            <v>110.033</v>
          </cell>
          <cell r="M4127">
            <v>109.867</v>
          </cell>
          <cell r="N4127">
            <v>109.48399999999999</v>
          </cell>
          <cell r="O4127">
            <v>109.48399999999999</v>
          </cell>
          <cell r="P4127">
            <v>109.48399999999999</v>
          </cell>
          <cell r="Q4127">
            <v>109.99299999999999</v>
          </cell>
          <cell r="R4127">
            <v>110.65300000000001</v>
          </cell>
          <cell r="S4127">
            <v>109.86799999999999</v>
          </cell>
          <cell r="T4127">
            <v>108.325</v>
          </cell>
          <cell r="U4127">
            <v>108.325</v>
          </cell>
          <cell r="V4127">
            <v>108.325</v>
          </cell>
          <cell r="W4127">
            <v>107.95099999999999</v>
          </cell>
          <cell r="X4127">
            <v>107.339</v>
          </cell>
          <cell r="Y4127">
            <v>107.69499999999999</v>
          </cell>
          <cell r="Z4127">
            <v>107.41</v>
          </cell>
          <cell r="AA4127">
            <v>107.41</v>
          </cell>
          <cell r="AB4127">
            <v>107.41</v>
          </cell>
          <cell r="AC4127">
            <v>107.532</v>
          </cell>
          <cell r="AD4127">
            <v>107.337</v>
          </cell>
          <cell r="AE4127">
            <v>107.337</v>
          </cell>
          <cell r="AF4127">
            <v>107.863</v>
          </cell>
          <cell r="AG4127">
            <v>107.863</v>
          </cell>
          <cell r="AH4127">
            <v>107.863</v>
          </cell>
          <cell r="AI4127">
            <v>107.348</v>
          </cell>
          <cell r="AJ4127">
            <v>108.129</v>
          </cell>
          <cell r="AK4127">
            <v>108.129</v>
          </cell>
          <cell r="AL4127">
            <v>108.041</v>
          </cell>
          <cell r="AM4127">
            <v>108.041</v>
          </cell>
          <cell r="AN4127">
            <v>108.041</v>
          </cell>
          <cell r="AO4127">
            <v>107.566</v>
          </cell>
          <cell r="AP4127">
            <v>107.70699999999999</v>
          </cell>
          <cell r="AQ4127">
            <v>107.676</v>
          </cell>
          <cell r="AR4127">
            <v>107.768</v>
          </cell>
          <cell r="AS4127">
            <v>107.768</v>
          </cell>
          <cell r="AT4127">
            <v>107.768</v>
          </cell>
          <cell r="AU4127">
            <v>107.81399999999999</v>
          </cell>
          <cell r="AV4127">
            <v>107.91</v>
          </cell>
          <cell r="AW4127">
            <v>107.86</v>
          </cell>
          <cell r="AX4127">
            <v>107.86</v>
          </cell>
          <cell r="AY4127">
            <v>107.86</v>
          </cell>
          <cell r="AZ4127">
            <v>107.86</v>
          </cell>
          <cell r="BA4127">
            <v>108.32899999999999</v>
          </cell>
          <cell r="BM4127">
            <v>117.29300000000001</v>
          </cell>
          <cell r="BN4127">
            <v>112.744</v>
          </cell>
          <cell r="BO4127">
            <v>112.129</v>
          </cell>
          <cell r="BP4127">
            <v>112.129</v>
          </cell>
          <cell r="BQ4127">
            <v>112.129</v>
          </cell>
          <cell r="BR4127">
            <v>112.129</v>
          </cell>
          <cell r="BS4127">
            <v>112.646</v>
          </cell>
          <cell r="BT4127">
            <v>110.968</v>
          </cell>
          <cell r="BU4127">
            <v>109.789</v>
          </cell>
          <cell r="BV4127">
            <v>109.875</v>
          </cell>
          <cell r="BW4127">
            <v>109.875</v>
          </cell>
          <cell r="BX4127">
            <v>109.875</v>
          </cell>
          <cell r="BY4127">
            <v>109.875</v>
          </cell>
          <cell r="BZ4127">
            <v>109.842</v>
          </cell>
          <cell r="CA4127">
            <v>108.492</v>
          </cell>
        </row>
        <row r="4128">
          <cell r="B4128" t="str">
            <v>Hütter</v>
          </cell>
          <cell r="C4128" t="str">
            <v>Michael</v>
          </cell>
          <cell r="D4128" t="str">
            <v>MGC Rot-Weiß Wanne-Eickel</v>
          </cell>
          <cell r="BZ4128" t="str">
            <v/>
          </cell>
          <cell r="CA4128" t="str">
            <v/>
          </cell>
        </row>
        <row r="4129">
          <cell r="B4129" t="str">
            <v>Hütter</v>
          </cell>
          <cell r="C4129" t="str">
            <v>Natascha</v>
          </cell>
          <cell r="D4129" t="str">
            <v>1. Duisburger Minigolf Club 1962</v>
          </cell>
          <cell r="T4129">
            <v>123.04</v>
          </cell>
          <cell r="U4129">
            <v>123.04</v>
          </cell>
          <cell r="V4129">
            <v>123.04</v>
          </cell>
          <cell r="W4129">
            <v>115.024</v>
          </cell>
          <cell r="X4129">
            <v>114.66500000000001</v>
          </cell>
          <cell r="Y4129">
            <v>114.831</v>
          </cell>
          <cell r="Z4129">
            <v>113.49299999999999</v>
          </cell>
          <cell r="AA4129">
            <v>113.49299999999999</v>
          </cell>
          <cell r="AB4129">
            <v>113.49299999999999</v>
          </cell>
          <cell r="AC4129">
            <v>112.473</v>
          </cell>
          <cell r="AD4129">
            <v>109.985</v>
          </cell>
          <cell r="AE4129">
            <v>109.985</v>
          </cell>
          <cell r="AF4129">
            <v>109.218</v>
          </cell>
          <cell r="AG4129">
            <v>109.218</v>
          </cell>
          <cell r="AH4129">
            <v>109.218</v>
          </cell>
          <cell r="AI4129">
            <v>109.02500000000001</v>
          </cell>
          <cell r="AJ4129">
            <v>108.48399999999999</v>
          </cell>
          <cell r="AK4129">
            <v>107.77800000000001</v>
          </cell>
          <cell r="AL4129">
            <v>107.23399999999999</v>
          </cell>
          <cell r="AM4129">
            <v>107.23399999999999</v>
          </cell>
          <cell r="AN4129">
            <v>107.23399999999999</v>
          </cell>
          <cell r="AO4129">
            <v>107.432</v>
          </cell>
          <cell r="AP4129">
            <v>106.474</v>
          </cell>
          <cell r="AQ4129">
            <v>108.434</v>
          </cell>
          <cell r="AR4129">
            <v>108.255</v>
          </cell>
          <cell r="AS4129">
            <v>108.255</v>
          </cell>
          <cell r="AT4129">
            <v>108.255</v>
          </cell>
          <cell r="AU4129">
            <v>108.276</v>
          </cell>
          <cell r="AV4129">
            <v>116.209</v>
          </cell>
          <cell r="AW4129">
            <v>119.027</v>
          </cell>
          <cell r="AX4129">
            <v>119.027</v>
          </cell>
          <cell r="AY4129">
            <v>119.027</v>
          </cell>
          <cell r="AZ4129">
            <v>119.027</v>
          </cell>
          <cell r="BA4129">
            <v>119.027</v>
          </cell>
          <cell r="BI4129">
            <v>108.485</v>
          </cell>
          <cell r="BJ4129">
            <v>108.485</v>
          </cell>
          <cell r="BK4129">
            <v>108.485</v>
          </cell>
          <cell r="BL4129">
            <v>108.485</v>
          </cell>
          <cell r="BM4129">
            <v>105.261</v>
          </cell>
          <cell r="BN4129">
            <v>108.73699999999999</v>
          </cell>
          <cell r="BO4129">
            <v>109.535</v>
          </cell>
          <cell r="BP4129">
            <v>109.535</v>
          </cell>
          <cell r="BQ4129">
            <v>109.535</v>
          </cell>
          <cell r="BR4129">
            <v>109.535</v>
          </cell>
          <cell r="BS4129">
            <v>110.306</v>
          </cell>
          <cell r="BT4129">
            <v>108.485</v>
          </cell>
          <cell r="BU4129">
            <v>108.11499999999999</v>
          </cell>
          <cell r="BV4129">
            <v>108.164</v>
          </cell>
          <cell r="BW4129">
            <v>108.164</v>
          </cell>
          <cell r="BX4129">
            <v>108.164</v>
          </cell>
          <cell r="BY4129">
            <v>108.164</v>
          </cell>
          <cell r="BZ4129">
            <v>107.80500000000001</v>
          </cell>
          <cell r="CA4129">
            <v>107.21599999999999</v>
          </cell>
        </row>
        <row r="4130">
          <cell r="B4130" t="str">
            <v>Hütter</v>
          </cell>
          <cell r="C4130" t="str">
            <v>Uta</v>
          </cell>
          <cell r="D4130" t="str">
            <v>MGC Rot-Weiß Wanne-Eickel</v>
          </cell>
          <cell r="G4130">
            <v>111.43899999999999</v>
          </cell>
          <cell r="H4130">
            <v>112.07899999999999</v>
          </cell>
          <cell r="I4130">
            <v>112.07899999999999</v>
          </cell>
          <cell r="J4130">
            <v>112.07899999999999</v>
          </cell>
          <cell r="K4130">
            <v>111.896</v>
          </cell>
          <cell r="L4130">
            <v>112.861</v>
          </cell>
          <cell r="M4130">
            <v>112.92700000000001</v>
          </cell>
          <cell r="N4130">
            <v>112.751</v>
          </cell>
          <cell r="O4130">
            <v>112.751</v>
          </cell>
          <cell r="P4130">
            <v>112.751</v>
          </cell>
          <cell r="Q4130">
            <v>111.99299999999999</v>
          </cell>
          <cell r="R4130">
            <v>111.73399999999999</v>
          </cell>
          <cell r="S4130">
            <v>111.533</v>
          </cell>
          <cell r="T4130">
            <v>110.89100000000001</v>
          </cell>
          <cell r="U4130">
            <v>110.89100000000001</v>
          </cell>
          <cell r="V4130">
            <v>110.89100000000001</v>
          </cell>
          <cell r="W4130">
            <v>111.256</v>
          </cell>
          <cell r="X4130">
            <v>111.652</v>
          </cell>
          <cell r="Y4130">
            <v>111.836</v>
          </cell>
          <cell r="Z4130">
            <v>110.05800000000001</v>
          </cell>
          <cell r="AA4130">
            <v>110.05800000000001</v>
          </cell>
          <cell r="AB4130">
            <v>110.05800000000001</v>
          </cell>
          <cell r="AC4130">
            <v>109.63200000000001</v>
          </cell>
          <cell r="AD4130">
            <v>108.861</v>
          </cell>
          <cell r="AE4130">
            <v>109.35599999999999</v>
          </cell>
          <cell r="AF4130">
            <v>110.38200000000001</v>
          </cell>
          <cell r="AG4130">
            <v>110.38200000000001</v>
          </cell>
          <cell r="AH4130">
            <v>110.38200000000001</v>
          </cell>
          <cell r="AI4130">
            <v>110.78700000000001</v>
          </cell>
          <cell r="AJ4130">
            <v>109.85599999999999</v>
          </cell>
          <cell r="AK4130">
            <v>109.239</v>
          </cell>
          <cell r="AL4130">
            <v>109.19199999999999</v>
          </cell>
          <cell r="AM4130">
            <v>109.19199999999999</v>
          </cell>
          <cell r="AN4130">
            <v>109.19199999999999</v>
          </cell>
          <cell r="AO4130">
            <v>109.88200000000001</v>
          </cell>
          <cell r="AP4130">
            <v>112.01600000000001</v>
          </cell>
          <cell r="AQ4130">
            <v>111.339</v>
          </cell>
          <cell r="AR4130">
            <v>111.57599999999999</v>
          </cell>
          <cell r="AS4130">
            <v>111.57599999999999</v>
          </cell>
          <cell r="AT4130">
            <v>111.57599999999999</v>
          </cell>
          <cell r="AU4130">
            <v>111.785</v>
          </cell>
          <cell r="AV4130">
            <v>114.15300000000001</v>
          </cell>
          <cell r="BZ4130" t="str">
            <v/>
          </cell>
          <cell r="CA4130" t="str">
            <v/>
          </cell>
        </row>
        <row r="4131">
          <cell r="B4131" t="str">
            <v>Hüttl</v>
          </cell>
          <cell r="C4131" t="str">
            <v>Bastian</v>
          </cell>
          <cell r="D4131" t="str">
            <v>MGF Ottobrunn</v>
          </cell>
          <cell r="BZ4131" t="str">
            <v/>
          </cell>
          <cell r="CA4131" t="str">
            <v/>
          </cell>
        </row>
        <row r="4132">
          <cell r="B4132" t="str">
            <v>Hüttmann</v>
          </cell>
          <cell r="C4132" t="str">
            <v>Hilde</v>
          </cell>
          <cell r="D4132" t="str">
            <v>MGC Olympia Kiel</v>
          </cell>
          <cell r="BZ4132" t="str">
            <v/>
          </cell>
          <cell r="CA4132" t="str">
            <v/>
          </cell>
        </row>
        <row r="4133">
          <cell r="B4133" t="str">
            <v>Hutzler</v>
          </cell>
          <cell r="C4133" t="str">
            <v>Anneliese</v>
          </cell>
          <cell r="D4133" t="str">
            <v>1. Niederbayerischer Minigolf-Club Kelheim</v>
          </cell>
          <cell r="G4133">
            <v>105.842</v>
          </cell>
          <cell r="H4133">
            <v>105.143</v>
          </cell>
          <cell r="I4133">
            <v>105.143</v>
          </cell>
          <cell r="J4133">
            <v>105.143</v>
          </cell>
          <cell r="K4133">
            <v>105.535</v>
          </cell>
          <cell r="L4133">
            <v>105.508</v>
          </cell>
          <cell r="M4133">
            <v>105.593</v>
          </cell>
          <cell r="N4133">
            <v>105.10599999999999</v>
          </cell>
          <cell r="O4133">
            <v>105.10599999999999</v>
          </cell>
          <cell r="P4133">
            <v>105.10599999999999</v>
          </cell>
          <cell r="Q4133">
            <v>104.306</v>
          </cell>
          <cell r="R4133">
            <v>104.523</v>
          </cell>
          <cell r="S4133">
            <v>104.203</v>
          </cell>
          <cell r="T4133">
            <v>104.468</v>
          </cell>
          <cell r="U4133">
            <v>104.468</v>
          </cell>
          <cell r="V4133">
            <v>104.73399999999999</v>
          </cell>
          <cell r="W4133">
            <v>104.702</v>
          </cell>
          <cell r="X4133">
            <v>104.785</v>
          </cell>
          <cell r="Y4133">
            <v>104.967</v>
          </cell>
          <cell r="Z4133">
            <v>104.489</v>
          </cell>
          <cell r="AA4133">
            <v>104.489</v>
          </cell>
          <cell r="AB4133">
            <v>103.94499999999999</v>
          </cell>
          <cell r="AC4133">
            <v>104.518</v>
          </cell>
          <cell r="AD4133">
            <v>104.518</v>
          </cell>
          <cell r="AE4133">
            <v>105.017</v>
          </cell>
          <cell r="AF4133">
            <v>105.036</v>
          </cell>
          <cell r="AG4133">
            <v>105.036</v>
          </cell>
          <cell r="AH4133">
            <v>105.036</v>
          </cell>
          <cell r="AI4133">
            <v>104.833</v>
          </cell>
          <cell r="AJ4133">
            <v>104.833</v>
          </cell>
          <cell r="AK4133">
            <v>104.758</v>
          </cell>
          <cell r="AL4133">
            <v>105.38800000000001</v>
          </cell>
          <cell r="AM4133">
            <v>105.38800000000001</v>
          </cell>
          <cell r="AN4133">
            <v>105.38800000000001</v>
          </cell>
          <cell r="AO4133">
            <v>106.43600000000001</v>
          </cell>
          <cell r="AP4133">
            <v>106.43600000000001</v>
          </cell>
          <cell r="AQ4133">
            <v>106.884</v>
          </cell>
          <cell r="AR4133">
            <v>107.86</v>
          </cell>
          <cell r="AS4133">
            <v>107.86</v>
          </cell>
          <cell r="AT4133">
            <v>107.86</v>
          </cell>
          <cell r="AU4133">
            <v>107.86</v>
          </cell>
          <cell r="AV4133">
            <v>107.86</v>
          </cell>
          <cell r="BZ4133" t="str">
            <v/>
          </cell>
          <cell r="CA4133" t="str">
            <v/>
          </cell>
        </row>
        <row r="4134">
          <cell r="B4134" t="str">
            <v>Hutzler</v>
          </cell>
          <cell r="C4134" t="str">
            <v>Fin</v>
          </cell>
          <cell r="D4134" t="str">
            <v>MSC Bensheim-Auerbach</v>
          </cell>
          <cell r="BZ4134" t="str">
            <v/>
          </cell>
          <cell r="CA4134" t="str">
            <v/>
          </cell>
        </row>
        <row r="4135">
          <cell r="B4135" t="str">
            <v>Huus</v>
          </cell>
          <cell r="C4135" t="str">
            <v>Vincent</v>
          </cell>
          <cell r="D4135" t="str">
            <v>Niendorfer MC v. 1963</v>
          </cell>
          <cell r="BA4135">
            <v>103.867</v>
          </cell>
          <cell r="BB4135">
            <v>100.206</v>
          </cell>
          <cell r="BC4135">
            <v>100.05</v>
          </cell>
          <cell r="BD4135">
            <v>100.05</v>
          </cell>
          <cell r="BZ4135" t="str">
            <v/>
          </cell>
          <cell r="CA4135" t="str">
            <v/>
          </cell>
        </row>
        <row r="4136">
          <cell r="B4136" t="str">
            <v>Hylak</v>
          </cell>
          <cell r="C4136" t="str">
            <v>Marcus</v>
          </cell>
          <cell r="D4136" t="str">
            <v>Minigolf-Sport-Club Bad Godesberg</v>
          </cell>
          <cell r="N4136">
            <v>122.011</v>
          </cell>
          <cell r="O4136">
            <v>122.011</v>
          </cell>
          <cell r="P4136">
            <v>122.011</v>
          </cell>
          <cell r="Q4136">
            <v>122.011</v>
          </cell>
          <cell r="R4136">
            <v>122.011</v>
          </cell>
          <cell r="S4136">
            <v>122.011</v>
          </cell>
          <cell r="Y4136">
            <v>119.742</v>
          </cell>
          <cell r="Z4136">
            <v>119.742</v>
          </cell>
          <cell r="AA4136">
            <v>119.742</v>
          </cell>
          <cell r="AB4136">
            <v>119.742</v>
          </cell>
          <cell r="AC4136">
            <v>119.742</v>
          </cell>
          <cell r="AD4136">
            <v>119.742</v>
          </cell>
          <cell r="AJ4136">
            <v>123.85299999999999</v>
          </cell>
          <cell r="AK4136">
            <v>123.85299999999999</v>
          </cell>
          <cell r="AL4136">
            <v>123.85299999999999</v>
          </cell>
          <cell r="AM4136">
            <v>123.85299999999999</v>
          </cell>
          <cell r="AN4136">
            <v>123.85299999999999</v>
          </cell>
          <cell r="AO4136">
            <v>123.85299999999999</v>
          </cell>
          <cell r="BZ4136" t="str">
            <v/>
          </cell>
          <cell r="CA4136" t="str">
            <v/>
          </cell>
        </row>
        <row r="4137">
          <cell r="B4137" t="str">
            <v>Hylak</v>
          </cell>
          <cell r="C4137" t="str">
            <v>Reinhild</v>
          </cell>
          <cell r="D4137" t="str">
            <v>Minigolf-Sport-Club Bad Godesberg</v>
          </cell>
          <cell r="G4137">
            <v>107.952</v>
          </cell>
          <cell r="H4137">
            <v>107.714</v>
          </cell>
          <cell r="I4137">
            <v>107.714</v>
          </cell>
          <cell r="J4137">
            <v>107.714</v>
          </cell>
          <cell r="K4137">
            <v>106.902</v>
          </cell>
          <cell r="L4137">
            <v>106.06699999999999</v>
          </cell>
          <cell r="M4137">
            <v>106.126</v>
          </cell>
          <cell r="N4137">
            <v>106.224</v>
          </cell>
          <cell r="O4137">
            <v>106.224</v>
          </cell>
          <cell r="P4137">
            <v>106.224</v>
          </cell>
          <cell r="Q4137">
            <v>106.967</v>
          </cell>
          <cell r="R4137">
            <v>107.325</v>
          </cell>
          <cell r="S4137">
            <v>107.374</v>
          </cell>
          <cell r="T4137">
            <v>107.816</v>
          </cell>
          <cell r="U4137">
            <v>107.816</v>
          </cell>
          <cell r="V4137">
            <v>107.816</v>
          </cell>
          <cell r="W4137">
            <v>106.536</v>
          </cell>
          <cell r="X4137">
            <v>105.676</v>
          </cell>
          <cell r="Y4137">
            <v>104.904</v>
          </cell>
          <cell r="Z4137">
            <v>104.953</v>
          </cell>
          <cell r="AA4137">
            <v>104.953</v>
          </cell>
          <cell r="AB4137">
            <v>104.953</v>
          </cell>
          <cell r="AC4137">
            <v>105.34699999999999</v>
          </cell>
          <cell r="AD4137">
            <v>105.422</v>
          </cell>
          <cell r="AE4137">
            <v>105.425</v>
          </cell>
          <cell r="AF4137">
            <v>105.23</v>
          </cell>
          <cell r="AG4137">
            <v>105.23</v>
          </cell>
          <cell r="AH4137">
            <v>105.23</v>
          </cell>
          <cell r="AI4137">
            <v>104.93300000000001</v>
          </cell>
          <cell r="AJ4137">
            <v>104.893</v>
          </cell>
          <cell r="AK4137">
            <v>104.28100000000001</v>
          </cell>
          <cell r="AL4137">
            <v>103.28700000000001</v>
          </cell>
          <cell r="AM4137">
            <v>103.28700000000001</v>
          </cell>
          <cell r="AN4137">
            <v>103.28700000000001</v>
          </cell>
          <cell r="AO4137">
            <v>103.645</v>
          </cell>
          <cell r="AP4137">
            <v>104.23</v>
          </cell>
          <cell r="AQ4137">
            <v>104.83</v>
          </cell>
          <cell r="AR4137">
            <v>105.76600000000001</v>
          </cell>
          <cell r="AS4137">
            <v>105.76600000000001</v>
          </cell>
          <cell r="AT4137">
            <v>105.76600000000001</v>
          </cell>
          <cell r="AU4137">
            <v>105.42100000000001</v>
          </cell>
          <cell r="AV4137">
            <v>104.251</v>
          </cell>
          <cell r="AW4137">
            <v>104.962</v>
          </cell>
          <cell r="AX4137">
            <v>104.431</v>
          </cell>
          <cell r="AY4137">
            <v>104.431</v>
          </cell>
          <cell r="AZ4137">
            <v>104.431</v>
          </cell>
          <cell r="BA4137">
            <v>103.336</v>
          </cell>
          <cell r="BB4137">
            <v>103.28400000000001</v>
          </cell>
          <cell r="BC4137">
            <v>103.28400000000001</v>
          </cell>
          <cell r="BD4137">
            <v>104.85899999999999</v>
          </cell>
          <cell r="BE4137">
            <v>103.36</v>
          </cell>
          <cell r="BF4137">
            <v>103.36</v>
          </cell>
          <cell r="BG4137">
            <v>104.646</v>
          </cell>
          <cell r="BH4137">
            <v>104.074</v>
          </cell>
          <cell r="BI4137">
            <v>104.074</v>
          </cell>
          <cell r="BJ4137">
            <v>104.074</v>
          </cell>
          <cell r="BK4137">
            <v>104.074</v>
          </cell>
          <cell r="BL4137">
            <v>104.074</v>
          </cell>
          <cell r="BM4137">
            <v>102.148</v>
          </cell>
          <cell r="BN4137">
            <v>103.696</v>
          </cell>
          <cell r="BO4137">
            <v>103.643</v>
          </cell>
          <cell r="BP4137">
            <v>103.643</v>
          </cell>
          <cell r="BQ4137">
            <v>103.643</v>
          </cell>
          <cell r="BR4137">
            <v>103.643</v>
          </cell>
          <cell r="BS4137">
            <v>104.729</v>
          </cell>
          <cell r="BT4137">
            <v>105.02500000000001</v>
          </cell>
          <cell r="BU4137">
            <v>104.27</v>
          </cell>
          <cell r="BV4137">
            <v>104.27</v>
          </cell>
          <cell r="BW4137">
            <v>104.27</v>
          </cell>
          <cell r="BX4137">
            <v>104.27</v>
          </cell>
          <cell r="BY4137">
            <v>104.27</v>
          </cell>
          <cell r="BZ4137">
            <v>105.381</v>
          </cell>
          <cell r="CA4137">
            <v>104.468</v>
          </cell>
        </row>
        <row r="4138">
          <cell r="B4138" t="str">
            <v>i Pourga</v>
          </cell>
          <cell r="C4138" t="str">
            <v>Mojaddad</v>
          </cell>
          <cell r="D4138" t="str">
            <v>MinigolfCard</v>
          </cell>
          <cell r="BZ4138" t="str">
            <v/>
          </cell>
          <cell r="CA4138" t="str">
            <v/>
          </cell>
        </row>
        <row r="4139">
          <cell r="B4139" t="str">
            <v>Iarovik</v>
          </cell>
          <cell r="C4139" t="str">
            <v>Vladimir</v>
          </cell>
          <cell r="D4139" t="str">
            <v>MinigolfCard</v>
          </cell>
          <cell r="BZ4139" t="str">
            <v/>
          </cell>
          <cell r="CA4139" t="str">
            <v/>
          </cell>
        </row>
        <row r="4140">
          <cell r="B4140" t="str">
            <v>Iffland</v>
          </cell>
          <cell r="C4140" t="str">
            <v>Marina</v>
          </cell>
          <cell r="D4140" t="str">
            <v>Minigolfclub Rot-Weiß Wanne-Eickel</v>
          </cell>
          <cell r="G4140">
            <v>109.83499999999999</v>
          </cell>
          <cell r="H4140">
            <v>110.381</v>
          </cell>
          <cell r="I4140">
            <v>110.381</v>
          </cell>
          <cell r="J4140">
            <v>110.381</v>
          </cell>
          <cell r="K4140">
            <v>110.29600000000001</v>
          </cell>
          <cell r="L4140">
            <v>111.68300000000001</v>
          </cell>
          <cell r="M4140">
            <v>112.004</v>
          </cell>
          <cell r="N4140">
            <v>112.167</v>
          </cell>
          <cell r="O4140">
            <v>112.167</v>
          </cell>
          <cell r="P4140">
            <v>112.167</v>
          </cell>
          <cell r="Q4140">
            <v>114.75700000000001</v>
          </cell>
          <cell r="R4140">
            <v>116.009</v>
          </cell>
          <cell r="S4140">
            <v>116.795</v>
          </cell>
          <cell r="T4140">
            <v>116.60599999999999</v>
          </cell>
          <cell r="U4140">
            <v>115.709</v>
          </cell>
          <cell r="V4140">
            <v>115.709</v>
          </cell>
          <cell r="W4140">
            <v>115.054</v>
          </cell>
          <cell r="X4140">
            <v>112.145</v>
          </cell>
          <cell r="Y4140">
            <v>111.998</v>
          </cell>
          <cell r="Z4140">
            <v>110.399</v>
          </cell>
          <cell r="AA4140">
            <v>111.214</v>
          </cell>
          <cell r="AB4140">
            <v>111.214</v>
          </cell>
          <cell r="AC4140">
            <v>111.239</v>
          </cell>
          <cell r="AD4140">
            <v>111.577</v>
          </cell>
          <cell r="AE4140">
            <v>111.209</v>
          </cell>
          <cell r="AF4140">
            <v>112</v>
          </cell>
          <cell r="AG4140">
            <v>112</v>
          </cell>
          <cell r="AH4140">
            <v>112</v>
          </cell>
          <cell r="AI4140">
            <v>111.91</v>
          </cell>
          <cell r="AJ4140">
            <v>112.645</v>
          </cell>
          <cell r="AK4140">
            <v>112.645</v>
          </cell>
          <cell r="AL4140">
            <v>112.931</v>
          </cell>
          <cell r="AM4140">
            <v>112.931</v>
          </cell>
          <cell r="AN4140">
            <v>112.931</v>
          </cell>
          <cell r="AO4140">
            <v>112.37</v>
          </cell>
          <cell r="AP4140">
            <v>112.51600000000001</v>
          </cell>
          <cell r="AQ4140">
            <v>111.17</v>
          </cell>
          <cell r="AR4140">
            <v>110.89400000000001</v>
          </cell>
          <cell r="AS4140">
            <v>110.89400000000001</v>
          </cell>
          <cell r="AT4140">
            <v>110.89400000000001</v>
          </cell>
          <cell r="AU4140">
            <v>110.658</v>
          </cell>
          <cell r="AV4140">
            <v>111.431</v>
          </cell>
          <cell r="BG4140">
            <v>119.52800000000001</v>
          </cell>
          <cell r="BH4140">
            <v>119.52800000000001</v>
          </cell>
          <cell r="BI4140">
            <v>119.52800000000001</v>
          </cell>
          <cell r="BJ4140">
            <v>119.52800000000001</v>
          </cell>
          <cell r="BK4140">
            <v>119.52800000000001</v>
          </cell>
          <cell r="BL4140">
            <v>119.52800000000001</v>
          </cell>
          <cell r="BZ4140" t="str">
            <v/>
          </cell>
          <cell r="CA4140" t="str">
            <v/>
          </cell>
        </row>
        <row r="4141">
          <cell r="B4141" t="str">
            <v>Iffland</v>
          </cell>
          <cell r="C4141" t="str">
            <v>Peter</v>
          </cell>
          <cell r="D4141" t="str">
            <v>Minigolfclub Rot-Weiß Wanne-Eickel</v>
          </cell>
          <cell r="G4141">
            <v>111.955</v>
          </cell>
          <cell r="H4141">
            <v>111.65600000000001</v>
          </cell>
          <cell r="I4141">
            <v>111.65600000000001</v>
          </cell>
          <cell r="J4141">
            <v>111.65600000000001</v>
          </cell>
          <cell r="K4141">
            <v>112.23399999999999</v>
          </cell>
          <cell r="L4141">
            <v>111.649</v>
          </cell>
          <cell r="M4141">
            <v>111.39700000000001</v>
          </cell>
          <cell r="N4141">
            <v>111.893</v>
          </cell>
          <cell r="O4141">
            <v>111.893</v>
          </cell>
          <cell r="P4141">
            <v>111.893</v>
          </cell>
          <cell r="Q4141">
            <v>111.88200000000001</v>
          </cell>
          <cell r="R4141">
            <v>112.67700000000001</v>
          </cell>
          <cell r="S4141">
            <v>112.67700000000001</v>
          </cell>
          <cell r="T4141">
            <v>112.51600000000001</v>
          </cell>
          <cell r="U4141">
            <v>112.51600000000001</v>
          </cell>
          <cell r="V4141">
            <v>112.51600000000001</v>
          </cell>
          <cell r="W4141">
            <v>111.282</v>
          </cell>
          <cell r="X4141">
            <v>112.529</v>
          </cell>
          <cell r="Y4141">
            <v>112.529</v>
          </cell>
          <cell r="Z4141">
            <v>113.961</v>
          </cell>
          <cell r="AA4141">
            <v>113.961</v>
          </cell>
          <cell r="AB4141">
            <v>113.961</v>
          </cell>
          <cell r="AC4141">
            <v>116.224</v>
          </cell>
          <cell r="AD4141">
            <v>120.16500000000001</v>
          </cell>
          <cell r="AE4141">
            <v>120.16500000000001</v>
          </cell>
          <cell r="AF4141">
            <v>119.23399999999999</v>
          </cell>
          <cell r="AG4141">
            <v>119.23399999999999</v>
          </cell>
          <cell r="AH4141">
            <v>119.23399999999999</v>
          </cell>
          <cell r="AI4141">
            <v>119.23399999999999</v>
          </cell>
          <cell r="AJ4141">
            <v>114.24</v>
          </cell>
          <cell r="AK4141">
            <v>114.24</v>
          </cell>
          <cell r="AL4141">
            <v>112.233</v>
          </cell>
          <cell r="AM4141">
            <v>112.233</v>
          </cell>
          <cell r="AN4141">
            <v>112.233</v>
          </cell>
          <cell r="AO4141">
            <v>113.142</v>
          </cell>
          <cell r="AP4141">
            <v>111.691</v>
          </cell>
          <cell r="AQ4141">
            <v>111.691</v>
          </cell>
          <cell r="AR4141">
            <v>114.051</v>
          </cell>
          <cell r="AS4141">
            <v>114.051</v>
          </cell>
          <cell r="AT4141">
            <v>114.051</v>
          </cell>
          <cell r="AU4141">
            <v>113.81</v>
          </cell>
          <cell r="AV4141">
            <v>110.005</v>
          </cell>
          <cell r="AW4141">
            <v>110.005</v>
          </cell>
          <cell r="AX4141">
            <v>110.005</v>
          </cell>
          <cell r="AY4141">
            <v>110.005</v>
          </cell>
          <cell r="AZ4141">
            <v>110.005</v>
          </cell>
          <cell r="BA4141">
            <v>109.32899999999999</v>
          </cell>
          <cell r="BG4141">
            <v>111.639</v>
          </cell>
          <cell r="BH4141">
            <v>109.539</v>
          </cell>
          <cell r="BI4141">
            <v>110.648</v>
          </cell>
          <cell r="BJ4141">
            <v>110.648</v>
          </cell>
          <cell r="BK4141">
            <v>110.648</v>
          </cell>
          <cell r="BL4141">
            <v>110.648</v>
          </cell>
          <cell r="BM4141">
            <v>110.974</v>
          </cell>
          <cell r="BN4141">
            <v>111.297</v>
          </cell>
          <cell r="BO4141">
            <v>109.44799999999999</v>
          </cell>
          <cell r="BP4141">
            <v>110.444</v>
          </cell>
          <cell r="BQ4141">
            <v>110.444</v>
          </cell>
          <cell r="BR4141">
            <v>110.444</v>
          </cell>
          <cell r="BS4141">
            <v>109.97</v>
          </cell>
          <cell r="BT4141">
            <v>109.714</v>
          </cell>
          <cell r="BU4141">
            <v>109.861</v>
          </cell>
          <cell r="BV4141">
            <v>108.977</v>
          </cell>
          <cell r="BW4141">
            <v>108.977</v>
          </cell>
          <cell r="BX4141">
            <v>108.977</v>
          </cell>
          <cell r="BY4141">
            <v>108.977</v>
          </cell>
          <cell r="BZ4141">
            <v>108.977</v>
          </cell>
          <cell r="CA4141">
            <v>109.10599999999999</v>
          </cell>
        </row>
        <row r="4142">
          <cell r="B4142" t="str">
            <v>Igel</v>
          </cell>
          <cell r="C4142" t="str">
            <v>Jens</v>
          </cell>
          <cell r="D4142" t="str">
            <v>MinigolfCard</v>
          </cell>
          <cell r="BZ4142" t="str">
            <v/>
          </cell>
          <cell r="CA4142" t="str">
            <v/>
          </cell>
        </row>
        <row r="4143">
          <cell r="B4143" t="str">
            <v>Igel</v>
          </cell>
          <cell r="C4143" t="str">
            <v>Jens</v>
          </cell>
          <cell r="D4143" t="str">
            <v>MinigolfCard</v>
          </cell>
          <cell r="BZ4143" t="str">
            <v/>
          </cell>
          <cell r="CA4143" t="str">
            <v/>
          </cell>
        </row>
        <row r="4144">
          <cell r="B4144" t="str">
            <v>Ihm</v>
          </cell>
          <cell r="C4144" t="str">
            <v>Martin</v>
          </cell>
          <cell r="D4144" t="str">
            <v>Minigolf-Club Bergisch Gladbach Gierath</v>
          </cell>
          <cell r="BZ4144" t="str">
            <v/>
          </cell>
          <cell r="CA4144" t="str">
            <v/>
          </cell>
        </row>
        <row r="4145">
          <cell r="B4145" t="str">
            <v>Ihrlich</v>
          </cell>
          <cell r="C4145" t="str">
            <v>Marcus</v>
          </cell>
          <cell r="D4145" t="str">
            <v>Turn - und Sportverein Kücknitz von 1911 Abteilung Bahnengolf</v>
          </cell>
          <cell r="K4145">
            <v>111.249</v>
          </cell>
          <cell r="L4145">
            <v>111.249</v>
          </cell>
          <cell r="M4145">
            <v>111.249</v>
          </cell>
          <cell r="N4145">
            <v>110.087</v>
          </cell>
          <cell r="O4145">
            <v>110.087</v>
          </cell>
          <cell r="P4145">
            <v>110.087</v>
          </cell>
          <cell r="Q4145">
            <v>112.006</v>
          </cell>
          <cell r="R4145">
            <v>112.006</v>
          </cell>
          <cell r="S4145">
            <v>112.006</v>
          </cell>
          <cell r="BZ4145" t="str">
            <v/>
          </cell>
          <cell r="CA4145" t="str">
            <v/>
          </cell>
        </row>
        <row r="4146">
          <cell r="B4146" t="str">
            <v>Iliopoulos</v>
          </cell>
          <cell r="C4146" t="str">
            <v>Melina</v>
          </cell>
          <cell r="D4146" t="str">
            <v>TSV Salzgitter Abt. Bahnengolf</v>
          </cell>
          <cell r="G4146">
            <v>109.334</v>
          </cell>
          <cell r="H4146">
            <v>108.884</v>
          </cell>
          <cell r="I4146">
            <v>108.884</v>
          </cell>
          <cell r="J4146">
            <v>108.976</v>
          </cell>
          <cell r="K4146">
            <v>108.524</v>
          </cell>
          <cell r="L4146">
            <v>108.446</v>
          </cell>
          <cell r="M4146">
            <v>107.872</v>
          </cell>
          <cell r="N4146">
            <v>107.732</v>
          </cell>
          <cell r="O4146">
            <v>107.732</v>
          </cell>
          <cell r="P4146">
            <v>109.31100000000001</v>
          </cell>
          <cell r="BZ4146" t="str">
            <v/>
          </cell>
          <cell r="CA4146" t="str">
            <v/>
          </cell>
        </row>
        <row r="4147">
          <cell r="B4147" t="str">
            <v>Ill</v>
          </cell>
          <cell r="C4147" t="str">
            <v>Thomas</v>
          </cell>
          <cell r="D4147" t="str">
            <v>MGC Ravensburg-Weingarten</v>
          </cell>
          <cell r="F4147">
            <v>103.386</v>
          </cell>
          <cell r="G4147">
            <v>102.324</v>
          </cell>
          <cell r="H4147">
            <v>101.614</v>
          </cell>
          <cell r="I4147">
            <v>101.614</v>
          </cell>
          <cell r="J4147">
            <v>101.614</v>
          </cell>
          <cell r="K4147">
            <v>102.206</v>
          </cell>
          <cell r="L4147">
            <v>102.56699999999999</v>
          </cell>
          <cell r="M4147">
            <v>102.78100000000001</v>
          </cell>
          <cell r="N4147">
            <v>103.64400000000001</v>
          </cell>
          <cell r="O4147">
            <v>103.64400000000001</v>
          </cell>
          <cell r="P4147">
            <v>103.64400000000001</v>
          </cell>
          <cell r="Q4147">
            <v>104.116</v>
          </cell>
          <cell r="R4147">
            <v>103.736</v>
          </cell>
          <cell r="S4147">
            <v>103.736</v>
          </cell>
          <cell r="T4147">
            <v>103.65600000000001</v>
          </cell>
          <cell r="U4147">
            <v>103.65600000000001</v>
          </cell>
          <cell r="V4147">
            <v>103.65600000000001</v>
          </cell>
          <cell r="W4147">
            <v>103.65600000000001</v>
          </cell>
          <cell r="X4147">
            <v>103.449</v>
          </cell>
          <cell r="Y4147">
            <v>103.449</v>
          </cell>
          <cell r="Z4147">
            <v>104.429</v>
          </cell>
          <cell r="AA4147">
            <v>104.429</v>
          </cell>
          <cell r="AB4147">
            <v>104.429</v>
          </cell>
          <cell r="AC4147">
            <v>103.996</v>
          </cell>
          <cell r="AD4147">
            <v>104.05</v>
          </cell>
          <cell r="AE4147">
            <v>104.05</v>
          </cell>
          <cell r="AF4147">
            <v>104.575</v>
          </cell>
          <cell r="AG4147">
            <v>104.575</v>
          </cell>
          <cell r="AH4147">
            <v>104.575</v>
          </cell>
          <cell r="AI4147">
            <v>104.776</v>
          </cell>
          <cell r="AJ4147">
            <v>105.932</v>
          </cell>
          <cell r="AK4147">
            <v>105.932</v>
          </cell>
          <cell r="AL4147">
            <v>107.374</v>
          </cell>
          <cell r="AM4147">
            <v>107.374</v>
          </cell>
          <cell r="AN4147">
            <v>107.374</v>
          </cell>
          <cell r="AO4147">
            <v>104.503</v>
          </cell>
          <cell r="AP4147">
            <v>103.732</v>
          </cell>
          <cell r="AQ4147">
            <v>103.732</v>
          </cell>
          <cell r="AR4147">
            <v>103.732</v>
          </cell>
          <cell r="AS4147">
            <v>103.732</v>
          </cell>
          <cell r="AT4147">
            <v>103.732</v>
          </cell>
          <cell r="AU4147">
            <v>106.867</v>
          </cell>
          <cell r="AV4147">
            <v>106.59099999999999</v>
          </cell>
          <cell r="AW4147">
            <v>104.782</v>
          </cell>
          <cell r="AX4147">
            <v>105.29600000000001</v>
          </cell>
          <cell r="AY4147">
            <v>105.29600000000001</v>
          </cell>
          <cell r="AZ4147">
            <v>105.29600000000001</v>
          </cell>
          <cell r="BA4147">
            <v>105.005</v>
          </cell>
          <cell r="BB4147">
            <v>104.813</v>
          </cell>
          <cell r="BC4147">
            <v>105.95</v>
          </cell>
          <cell r="BD4147">
            <v>105.184</v>
          </cell>
          <cell r="BE4147">
            <v>105.184</v>
          </cell>
          <cell r="BF4147">
            <v>105.184</v>
          </cell>
          <cell r="BG4147">
            <v>105.333</v>
          </cell>
          <cell r="BH4147">
            <v>105.27800000000001</v>
          </cell>
          <cell r="BI4147">
            <v>104.88800000000001</v>
          </cell>
          <cell r="BJ4147">
            <v>110.05</v>
          </cell>
          <cell r="BK4147">
            <v>110.05</v>
          </cell>
          <cell r="BL4147">
            <v>110.05</v>
          </cell>
          <cell r="BM4147">
            <v>108.29900000000001</v>
          </cell>
          <cell r="BN4147">
            <v>109.774</v>
          </cell>
          <cell r="BO4147">
            <v>109.774</v>
          </cell>
          <cell r="BP4147">
            <v>107.65600000000001</v>
          </cell>
          <cell r="BQ4147">
            <v>107.65600000000001</v>
          </cell>
          <cell r="BR4147">
            <v>107.65600000000001</v>
          </cell>
          <cell r="BS4147">
            <v>108.21599999999999</v>
          </cell>
          <cell r="BT4147">
            <v>104.16200000000001</v>
          </cell>
          <cell r="BU4147">
            <v>104.16200000000001</v>
          </cell>
          <cell r="BV4147">
            <v>104.16200000000001</v>
          </cell>
          <cell r="BW4147">
            <v>104.16200000000001</v>
          </cell>
          <cell r="BX4147">
            <v>104.16200000000001</v>
          </cell>
          <cell r="BY4147">
            <v>104.16200000000001</v>
          </cell>
          <cell r="BZ4147">
            <v>103.753</v>
          </cell>
          <cell r="CA4147">
            <v>103.753</v>
          </cell>
        </row>
        <row r="4148">
          <cell r="B4148" t="str">
            <v>Illgen</v>
          </cell>
          <cell r="C4148" t="str">
            <v>Heike</v>
          </cell>
          <cell r="D4148" t="str">
            <v>1. BGC Hannover</v>
          </cell>
          <cell r="BZ4148" t="str">
            <v/>
          </cell>
          <cell r="CA4148" t="str">
            <v/>
          </cell>
        </row>
        <row r="4149">
          <cell r="B4149" t="str">
            <v>Illgen</v>
          </cell>
          <cell r="C4149" t="str">
            <v>Ramon</v>
          </cell>
          <cell r="D4149" t="str">
            <v>1. BGC Hannover</v>
          </cell>
          <cell r="G4149">
            <v>119.797</v>
          </cell>
          <cell r="H4149">
            <v>119.797</v>
          </cell>
          <cell r="I4149">
            <v>119.797</v>
          </cell>
          <cell r="J4149">
            <v>119.797</v>
          </cell>
          <cell r="BZ4149" t="str">
            <v/>
          </cell>
          <cell r="CA4149" t="str">
            <v/>
          </cell>
        </row>
        <row r="4150">
          <cell r="B4150" t="str">
            <v>Illig</v>
          </cell>
          <cell r="C4150" t="str">
            <v>Arthur Peter</v>
          </cell>
          <cell r="D4150" t="str">
            <v>1. MGC Kaiserslautern</v>
          </cell>
          <cell r="G4150">
            <v>116.685</v>
          </cell>
          <cell r="H4150">
            <v>116.685</v>
          </cell>
          <cell r="I4150">
            <v>116.685</v>
          </cell>
          <cell r="J4150">
            <v>116.685</v>
          </cell>
          <cell r="L4150">
            <v>115.851</v>
          </cell>
          <cell r="M4150">
            <v>115.851</v>
          </cell>
          <cell r="N4150">
            <v>113.479</v>
          </cell>
          <cell r="O4150">
            <v>113.479</v>
          </cell>
          <cell r="P4150">
            <v>113.479</v>
          </cell>
          <cell r="Q4150">
            <v>111.39100000000001</v>
          </cell>
          <cell r="R4150">
            <v>112.798</v>
          </cell>
          <cell r="S4150">
            <v>112.798</v>
          </cell>
          <cell r="T4150">
            <v>115.18</v>
          </cell>
          <cell r="U4150">
            <v>115.18</v>
          </cell>
          <cell r="V4150">
            <v>115.18</v>
          </cell>
          <cell r="W4150">
            <v>115.63500000000001</v>
          </cell>
          <cell r="X4150">
            <v>113.678</v>
          </cell>
          <cell r="Y4150">
            <v>113.678</v>
          </cell>
          <cell r="Z4150">
            <v>111.496</v>
          </cell>
          <cell r="AA4150">
            <v>111.496</v>
          </cell>
          <cell r="AB4150">
            <v>111.496</v>
          </cell>
          <cell r="AC4150">
            <v>110.096</v>
          </cell>
          <cell r="AD4150">
            <v>111.494</v>
          </cell>
          <cell r="AE4150">
            <v>111.494</v>
          </cell>
          <cell r="AF4150">
            <v>112.524</v>
          </cell>
          <cell r="AG4150">
            <v>112.524</v>
          </cell>
          <cell r="AH4150">
            <v>112.524</v>
          </cell>
          <cell r="AI4150">
            <v>112.065</v>
          </cell>
          <cell r="AJ4150">
            <v>113.408</v>
          </cell>
          <cell r="AK4150">
            <v>113.408</v>
          </cell>
          <cell r="AL4150">
            <v>110.374</v>
          </cell>
          <cell r="AM4150">
            <v>110.374</v>
          </cell>
          <cell r="AN4150">
            <v>110.374</v>
          </cell>
          <cell r="AP4150">
            <v>118.697</v>
          </cell>
          <cell r="AQ4150">
            <v>118.697</v>
          </cell>
          <cell r="AR4150">
            <v>118.697</v>
          </cell>
          <cell r="AS4150">
            <v>118.697</v>
          </cell>
          <cell r="AT4150">
            <v>118.697</v>
          </cell>
          <cell r="BZ4150" t="str">
            <v/>
          </cell>
          <cell r="CA4150" t="str">
            <v/>
          </cell>
        </row>
        <row r="4151">
          <cell r="B4151" t="str">
            <v>Illig</v>
          </cell>
          <cell r="C4151" t="str">
            <v>Elfi</v>
          </cell>
          <cell r="D4151" t="str">
            <v>1. MGC Kaiserslautern</v>
          </cell>
          <cell r="F4151">
            <v>109.371</v>
          </cell>
          <cell r="G4151">
            <v>112.185</v>
          </cell>
          <cell r="H4151">
            <v>112.185</v>
          </cell>
          <cell r="I4151">
            <v>112.185</v>
          </cell>
          <cell r="J4151">
            <v>112.185</v>
          </cell>
          <cell r="L4151">
            <v>114.101</v>
          </cell>
          <cell r="M4151">
            <v>114.101</v>
          </cell>
          <cell r="N4151">
            <v>111.535</v>
          </cell>
          <cell r="O4151">
            <v>111.535</v>
          </cell>
          <cell r="P4151">
            <v>111.535</v>
          </cell>
          <cell r="Q4151">
            <v>113.28</v>
          </cell>
          <cell r="R4151">
            <v>118.15900000000001</v>
          </cell>
          <cell r="S4151">
            <v>118.15900000000001</v>
          </cell>
          <cell r="T4151">
            <v>125.60299999999999</v>
          </cell>
          <cell r="U4151">
            <v>125.60299999999999</v>
          </cell>
          <cell r="V4151">
            <v>125.60299999999999</v>
          </cell>
          <cell r="W4151">
            <v>123.97499999999999</v>
          </cell>
          <cell r="X4151">
            <v>117.53400000000001</v>
          </cell>
          <cell r="Y4151">
            <v>117.53400000000001</v>
          </cell>
          <cell r="Z4151">
            <v>115.82899999999999</v>
          </cell>
          <cell r="AA4151">
            <v>115.82899999999999</v>
          </cell>
          <cell r="AB4151">
            <v>115.82899999999999</v>
          </cell>
          <cell r="AC4151">
            <v>115.096</v>
          </cell>
          <cell r="AD4151">
            <v>117.217</v>
          </cell>
          <cell r="AE4151">
            <v>117.217</v>
          </cell>
          <cell r="AF4151">
            <v>119.413</v>
          </cell>
          <cell r="AG4151">
            <v>119.413</v>
          </cell>
          <cell r="AH4151">
            <v>119.413</v>
          </cell>
          <cell r="AI4151">
            <v>120.28700000000001</v>
          </cell>
          <cell r="AJ4151">
            <v>122.241</v>
          </cell>
          <cell r="AK4151">
            <v>122.241</v>
          </cell>
          <cell r="AL4151">
            <v>117.292</v>
          </cell>
          <cell r="AM4151">
            <v>117.292</v>
          </cell>
          <cell r="AN4151">
            <v>117.292</v>
          </cell>
          <cell r="AO4151">
            <v>117.126</v>
          </cell>
          <cell r="AP4151">
            <v>115.50700000000001</v>
          </cell>
          <cell r="AQ4151">
            <v>115.50700000000001</v>
          </cell>
          <cell r="AR4151">
            <v>117.197</v>
          </cell>
          <cell r="AS4151">
            <v>117.197</v>
          </cell>
          <cell r="AT4151">
            <v>117.197</v>
          </cell>
          <cell r="BZ4151" t="str">
            <v/>
          </cell>
          <cell r="CA4151" t="str">
            <v/>
          </cell>
        </row>
        <row r="4152">
          <cell r="B4152" t="str">
            <v>Imm</v>
          </cell>
          <cell r="C4152" t="str">
            <v>Thomas</v>
          </cell>
          <cell r="D4152" t="str">
            <v>MinigolfCard</v>
          </cell>
          <cell r="BZ4152" t="str">
            <v/>
          </cell>
          <cell r="CA4152" t="str">
            <v/>
          </cell>
        </row>
        <row r="4153">
          <cell r="B4153" t="str">
            <v>Immenschuh</v>
          </cell>
          <cell r="C4153" t="str">
            <v>Marcel</v>
          </cell>
          <cell r="D4153" t="str">
            <v>BSV 82 Ohlsbach</v>
          </cell>
          <cell r="BI4153">
            <v>111.211</v>
          </cell>
          <cell r="BJ4153">
            <v>111.211</v>
          </cell>
          <cell r="BK4153">
            <v>111.211</v>
          </cell>
          <cell r="BL4153">
            <v>111.211</v>
          </cell>
          <cell r="BM4153">
            <v>111.211</v>
          </cell>
          <cell r="BN4153">
            <v>111.211</v>
          </cell>
          <cell r="BZ4153" t="str">
            <v/>
          </cell>
          <cell r="CA4153" t="str">
            <v/>
          </cell>
        </row>
        <row r="4154">
          <cell r="B4154" t="str">
            <v>in den Birken</v>
          </cell>
          <cell r="C4154" t="str">
            <v>Demian</v>
          </cell>
          <cell r="D4154" t="str">
            <v>MGC Bergisch-Gladbach Odenthal</v>
          </cell>
          <cell r="G4154">
            <v>110.042</v>
          </cell>
          <cell r="H4154">
            <v>110.042</v>
          </cell>
          <cell r="I4154">
            <v>110.042</v>
          </cell>
          <cell r="J4154">
            <v>110.042</v>
          </cell>
          <cell r="K4154">
            <v>109.453</v>
          </cell>
          <cell r="BZ4154" t="str">
            <v/>
          </cell>
          <cell r="CA4154" t="str">
            <v/>
          </cell>
        </row>
        <row r="4155">
          <cell r="B4155" t="str">
            <v>Incertis Jarillo</v>
          </cell>
          <cell r="C4155" t="str">
            <v>Gabriel</v>
          </cell>
          <cell r="D4155" t="str">
            <v>MinigolfCard</v>
          </cell>
          <cell r="BZ4155" t="str">
            <v/>
          </cell>
          <cell r="CA4155" t="str">
            <v/>
          </cell>
        </row>
        <row r="4156">
          <cell r="B4156" t="str">
            <v>Inck</v>
          </cell>
          <cell r="C4156" t="str">
            <v>Alfred</v>
          </cell>
          <cell r="D4156" t="str">
            <v>Minigolf-Club Bergisch Gladbach Gierath</v>
          </cell>
          <cell r="F4156">
            <v>101.367</v>
          </cell>
          <cell r="G4156">
            <v>104.96599999999999</v>
          </cell>
          <cell r="H4156">
            <v>105.072</v>
          </cell>
          <cell r="I4156">
            <v>105.256</v>
          </cell>
          <cell r="J4156">
            <v>105.072</v>
          </cell>
          <cell r="K4156">
            <v>105.139</v>
          </cell>
          <cell r="L4156">
            <v>105.383</v>
          </cell>
          <cell r="M4156">
            <v>105.491</v>
          </cell>
          <cell r="N4156">
            <v>105.621</v>
          </cell>
          <cell r="O4156">
            <v>105.621</v>
          </cell>
          <cell r="P4156">
            <v>105.621</v>
          </cell>
          <cell r="Q4156">
            <v>105.58199999999999</v>
          </cell>
          <cell r="R4156">
            <v>106.143</v>
          </cell>
          <cell r="S4156">
            <v>105.648</v>
          </cell>
          <cell r="T4156">
            <v>105.29900000000001</v>
          </cell>
          <cell r="U4156">
            <v>105.29900000000001</v>
          </cell>
          <cell r="V4156">
            <v>105.369</v>
          </cell>
          <cell r="W4156">
            <v>105.33499999999999</v>
          </cell>
          <cell r="X4156">
            <v>105.248</v>
          </cell>
          <cell r="Y4156">
            <v>105.63</v>
          </cell>
          <cell r="Z4156">
            <v>105.71899999999999</v>
          </cell>
          <cell r="AA4156">
            <v>105.71899999999999</v>
          </cell>
          <cell r="AB4156">
            <v>105.71899999999999</v>
          </cell>
          <cell r="AC4156">
            <v>105.19</v>
          </cell>
          <cell r="AD4156">
            <v>104.89</v>
          </cell>
          <cell r="AE4156">
            <v>104.38</v>
          </cell>
          <cell r="AO4156">
            <v>105.274</v>
          </cell>
          <cell r="AP4156">
            <v>104.101</v>
          </cell>
          <cell r="AQ4156">
            <v>103.575</v>
          </cell>
          <cell r="AR4156">
            <v>103.575</v>
          </cell>
          <cell r="AS4156">
            <v>103.575</v>
          </cell>
          <cell r="AT4156">
            <v>103.575</v>
          </cell>
          <cell r="AU4156">
            <v>103.81699999999999</v>
          </cell>
          <cell r="AV4156">
            <v>103.779</v>
          </cell>
          <cell r="AW4156">
            <v>104.185</v>
          </cell>
          <cell r="AX4156">
            <v>104.185</v>
          </cell>
          <cell r="AY4156">
            <v>104.53100000000001</v>
          </cell>
          <cell r="AZ4156">
            <v>104.53100000000001</v>
          </cell>
          <cell r="BA4156">
            <v>103.983</v>
          </cell>
          <cell r="BB4156">
            <v>104.158</v>
          </cell>
          <cell r="BC4156">
            <v>105.57299999999999</v>
          </cell>
          <cell r="BD4156">
            <v>106.855</v>
          </cell>
          <cell r="BE4156">
            <v>104.64100000000001</v>
          </cell>
          <cell r="BF4156">
            <v>104.455</v>
          </cell>
          <cell r="BG4156">
            <v>104.64400000000001</v>
          </cell>
          <cell r="BH4156">
            <v>104.812</v>
          </cell>
          <cell r="BI4156">
            <v>104.71899999999999</v>
          </cell>
          <cell r="BJ4156">
            <v>104.785</v>
          </cell>
          <cell r="BK4156">
            <v>104.357</v>
          </cell>
          <cell r="BL4156">
            <v>105.036</v>
          </cell>
          <cell r="BM4156">
            <v>104.755</v>
          </cell>
          <cell r="BN4156">
            <v>104.654</v>
          </cell>
          <cell r="BO4156">
            <v>104.485</v>
          </cell>
          <cell r="BP4156">
            <v>104.398</v>
          </cell>
          <cell r="BQ4156">
            <v>104.59099999999999</v>
          </cell>
          <cell r="BS4156">
            <v>103.82899999999999</v>
          </cell>
          <cell r="BT4156">
            <v>103.56699999999999</v>
          </cell>
          <cell r="BU4156">
            <v>103.14</v>
          </cell>
          <cell r="BV4156">
            <v>102.982</v>
          </cell>
          <cell r="BW4156">
            <v>103.217</v>
          </cell>
          <cell r="BX4156">
            <v>103.217</v>
          </cell>
          <cell r="BY4156">
            <v>103.217</v>
          </cell>
          <cell r="BZ4156">
            <v>103.363</v>
          </cell>
          <cell r="CA4156">
            <v>103.408</v>
          </cell>
        </row>
        <row r="4157">
          <cell r="B4157" t="str">
            <v>Inck</v>
          </cell>
          <cell r="C4157" t="str">
            <v>Alwine</v>
          </cell>
          <cell r="D4157" t="str">
            <v>Minigolf-Club Bergisch Gladbach Gierath</v>
          </cell>
          <cell r="G4157">
            <v>113.033</v>
          </cell>
          <cell r="H4157">
            <v>111.277</v>
          </cell>
          <cell r="I4157">
            <v>111.017</v>
          </cell>
          <cell r="J4157">
            <v>111.017</v>
          </cell>
          <cell r="K4157">
            <v>110.02200000000001</v>
          </cell>
          <cell r="L4157">
            <v>108.884</v>
          </cell>
          <cell r="M4157">
            <v>108.61</v>
          </cell>
          <cell r="N4157">
            <v>108.917</v>
          </cell>
          <cell r="O4157">
            <v>108.871</v>
          </cell>
          <cell r="P4157">
            <v>108.871</v>
          </cell>
          <cell r="Q4157">
            <v>108.583</v>
          </cell>
          <cell r="R4157">
            <v>108.727</v>
          </cell>
          <cell r="S4157">
            <v>108.691</v>
          </cell>
          <cell r="T4157">
            <v>108.596</v>
          </cell>
          <cell r="U4157">
            <v>108.596</v>
          </cell>
          <cell r="V4157">
            <v>108.596</v>
          </cell>
          <cell r="W4157">
            <v>108.07299999999999</v>
          </cell>
          <cell r="X4157">
            <v>107.935</v>
          </cell>
          <cell r="Y4157">
            <v>107.45399999999999</v>
          </cell>
          <cell r="Z4157">
            <v>107.184</v>
          </cell>
          <cell r="AA4157">
            <v>107.184</v>
          </cell>
          <cell r="AB4157">
            <v>107.184</v>
          </cell>
          <cell r="AC4157">
            <v>106.82</v>
          </cell>
          <cell r="AD4157">
            <v>106.595</v>
          </cell>
          <cell r="AE4157">
            <v>107.218</v>
          </cell>
          <cell r="AO4157">
            <v>107.441</v>
          </cell>
          <cell r="AP4157">
            <v>106.08499999999999</v>
          </cell>
          <cell r="AQ4157">
            <v>106.001</v>
          </cell>
          <cell r="AR4157">
            <v>106.001</v>
          </cell>
          <cell r="AS4157">
            <v>106.001</v>
          </cell>
          <cell r="AT4157">
            <v>106.001</v>
          </cell>
          <cell r="AU4157">
            <v>106.467</v>
          </cell>
          <cell r="AV4157">
            <v>106.20699999999999</v>
          </cell>
          <cell r="AW4157">
            <v>105.461</v>
          </cell>
          <cell r="AX4157">
            <v>105.461</v>
          </cell>
          <cell r="AY4157">
            <v>105.321</v>
          </cell>
          <cell r="AZ4157">
            <v>105.321</v>
          </cell>
          <cell r="BA4157">
            <v>105.321</v>
          </cell>
          <cell r="BB4157">
            <v>106.211</v>
          </cell>
          <cell r="BC4157">
            <v>108.79300000000001</v>
          </cell>
          <cell r="BD4157">
            <v>109.887</v>
          </cell>
          <cell r="BE4157">
            <v>105.374</v>
          </cell>
          <cell r="BF4157">
            <v>105.95399999999999</v>
          </cell>
          <cell r="BG4157">
            <v>106.02200000000001</v>
          </cell>
          <cell r="BH4157">
            <v>106.405</v>
          </cell>
          <cell r="BI4157">
            <v>106.712</v>
          </cell>
          <cell r="BJ4157">
            <v>106.69199999999999</v>
          </cell>
          <cell r="BK4157">
            <v>106.188</v>
          </cell>
          <cell r="BL4157">
            <v>106.07299999999999</v>
          </cell>
          <cell r="BM4157">
            <v>106.03400000000001</v>
          </cell>
          <cell r="BN4157">
            <v>106.08</v>
          </cell>
          <cell r="BO4157">
            <v>105.97499999999999</v>
          </cell>
          <cell r="BP4157">
            <v>106.03</v>
          </cell>
          <cell r="BQ4157">
            <v>106.256</v>
          </cell>
          <cell r="BS4157">
            <v>106.039</v>
          </cell>
          <cell r="BT4157">
            <v>106.224</v>
          </cell>
          <cell r="BU4157">
            <v>106.181</v>
          </cell>
          <cell r="BV4157">
            <v>105.73</v>
          </cell>
          <cell r="BW4157">
            <v>105.83799999999999</v>
          </cell>
          <cell r="BX4157">
            <v>105.83799999999999</v>
          </cell>
          <cell r="BY4157">
            <v>105.83799999999999</v>
          </cell>
          <cell r="BZ4157">
            <v>105.732</v>
          </cell>
          <cell r="CA4157">
            <v>106.04900000000001</v>
          </cell>
        </row>
        <row r="4158">
          <cell r="B4158" t="str">
            <v>Ingenpass</v>
          </cell>
          <cell r="C4158" t="str">
            <v>Dominik</v>
          </cell>
          <cell r="D4158" t="str">
            <v>Minigolf-Club Georgsmarienhütte</v>
          </cell>
          <cell r="BZ4158">
            <v>114.179</v>
          </cell>
          <cell r="CA4158">
            <v>112.991</v>
          </cell>
        </row>
        <row r="4159">
          <cell r="B4159" t="str">
            <v>Ingenston</v>
          </cell>
          <cell r="C4159" t="str">
            <v>Bruno</v>
          </cell>
          <cell r="D4159" t="str">
            <v>1. Berliner Miniaturgolf-Sportclub 1960</v>
          </cell>
          <cell r="AV4159">
            <v>109.45</v>
          </cell>
          <cell r="AW4159">
            <v>116.373</v>
          </cell>
          <cell r="AX4159">
            <v>116.373</v>
          </cell>
          <cell r="AY4159">
            <v>116.373</v>
          </cell>
          <cell r="AZ4159">
            <v>116.373</v>
          </cell>
          <cell r="BA4159">
            <v>116.373</v>
          </cell>
          <cell r="BB4159">
            <v>118.363</v>
          </cell>
          <cell r="BC4159">
            <v>109.46599999999999</v>
          </cell>
          <cell r="BD4159">
            <v>108.235</v>
          </cell>
          <cell r="BE4159">
            <v>108.235</v>
          </cell>
          <cell r="BF4159">
            <v>108.235</v>
          </cell>
          <cell r="BG4159">
            <v>108.235</v>
          </cell>
          <cell r="BH4159">
            <v>108.221</v>
          </cell>
          <cell r="BI4159">
            <v>110.04600000000001</v>
          </cell>
          <cell r="BJ4159">
            <v>109.86499999999999</v>
          </cell>
          <cell r="BK4159">
            <v>109.86499999999999</v>
          </cell>
          <cell r="BL4159">
            <v>109.86499999999999</v>
          </cell>
          <cell r="BM4159">
            <v>108.191</v>
          </cell>
          <cell r="BN4159">
            <v>108.71</v>
          </cell>
          <cell r="BO4159">
            <v>109.246</v>
          </cell>
          <cell r="BP4159">
            <v>109.69499999999999</v>
          </cell>
          <cell r="BQ4159">
            <v>110.093</v>
          </cell>
          <cell r="BR4159">
            <v>110.093</v>
          </cell>
          <cell r="BS4159">
            <v>108.024</v>
          </cell>
          <cell r="BT4159">
            <v>106.961</v>
          </cell>
          <cell r="BU4159">
            <v>105.40900000000001</v>
          </cell>
          <cell r="BV4159">
            <v>106.23699999999999</v>
          </cell>
          <cell r="BW4159">
            <v>105.40900000000001</v>
          </cell>
          <cell r="BX4159">
            <v>105.40900000000001</v>
          </cell>
          <cell r="BY4159">
            <v>105.40900000000001</v>
          </cell>
          <cell r="BZ4159">
            <v>105.40900000000001</v>
          </cell>
          <cell r="CA4159">
            <v>105.40900000000001</v>
          </cell>
        </row>
        <row r="4160">
          <cell r="B4160" t="str">
            <v>Ipach</v>
          </cell>
          <cell r="C4160" t="str">
            <v>Rose-Marie</v>
          </cell>
          <cell r="D4160" t="str">
            <v>Miniaturgolf-Club Brunsbüttel</v>
          </cell>
          <cell r="G4160">
            <v>117.089</v>
          </cell>
          <cell r="H4160">
            <v>111.997</v>
          </cell>
          <cell r="I4160">
            <v>111.997</v>
          </cell>
          <cell r="J4160">
            <v>111.997</v>
          </cell>
          <cell r="K4160">
            <v>111.426</v>
          </cell>
          <cell r="L4160">
            <v>110.79300000000001</v>
          </cell>
          <cell r="M4160">
            <v>109.64100000000001</v>
          </cell>
          <cell r="N4160">
            <v>112.446</v>
          </cell>
          <cell r="O4160">
            <v>112.446</v>
          </cell>
          <cell r="P4160">
            <v>112.446</v>
          </cell>
          <cell r="Q4160">
            <v>115.79300000000001</v>
          </cell>
          <cell r="R4160">
            <v>115.79300000000001</v>
          </cell>
          <cell r="BZ4160" t="str">
            <v/>
          </cell>
          <cell r="CA4160" t="str">
            <v/>
          </cell>
        </row>
        <row r="4161">
          <cell r="B4161" t="str">
            <v>Irle</v>
          </cell>
          <cell r="C4161" t="str">
            <v>Hilmar</v>
          </cell>
          <cell r="D4161" t="str">
            <v>MinigolfCard</v>
          </cell>
          <cell r="BZ4161" t="str">
            <v/>
          </cell>
          <cell r="CA4161" t="str">
            <v/>
          </cell>
        </row>
        <row r="4162">
          <cell r="B4162" t="str">
            <v>Irmer</v>
          </cell>
          <cell r="C4162" t="str">
            <v>Justine</v>
          </cell>
          <cell r="D4162" t="str">
            <v>1. MGC 1970 Göttingen</v>
          </cell>
          <cell r="BZ4162" t="str">
            <v/>
          </cell>
          <cell r="CA4162" t="str">
            <v/>
          </cell>
        </row>
        <row r="4163">
          <cell r="B4163" t="str">
            <v>Irmer</v>
          </cell>
          <cell r="C4163" t="str">
            <v>Marc</v>
          </cell>
          <cell r="D4163" t="str">
            <v>1. MGC 1970 Göttingen</v>
          </cell>
          <cell r="BZ4163" t="str">
            <v/>
          </cell>
          <cell r="CA4163" t="str">
            <v/>
          </cell>
        </row>
        <row r="4164">
          <cell r="B4164" t="str">
            <v>Irmler</v>
          </cell>
          <cell r="C4164" t="str">
            <v>Klaus</v>
          </cell>
          <cell r="D4164" t="str">
            <v>TSV 1848 Flöha</v>
          </cell>
          <cell r="BZ4164" t="str">
            <v/>
          </cell>
          <cell r="CA4164" t="str">
            <v/>
          </cell>
        </row>
        <row r="4165">
          <cell r="B4165" t="str">
            <v>Isbaner</v>
          </cell>
          <cell r="C4165" t="str">
            <v>Heinz</v>
          </cell>
          <cell r="D4165" t="str">
            <v>Bahnengolf-Club Oberhausen</v>
          </cell>
          <cell r="BZ4165">
            <v>116.908</v>
          </cell>
          <cell r="CA4165">
            <v>110.875</v>
          </cell>
        </row>
        <row r="4166">
          <cell r="B4166" t="str">
            <v>Isbert</v>
          </cell>
          <cell r="C4166" t="str">
            <v>Andrea</v>
          </cell>
          <cell r="D4166" t="str">
            <v>MinigolfCard</v>
          </cell>
          <cell r="BZ4166" t="str">
            <v/>
          </cell>
          <cell r="CA4166" t="str">
            <v/>
          </cell>
        </row>
        <row r="4167">
          <cell r="B4167" t="str">
            <v>Isenberg</v>
          </cell>
          <cell r="C4167" t="str">
            <v>Britta</v>
          </cell>
          <cell r="D4167" t="str">
            <v>MSF Brilon</v>
          </cell>
          <cell r="T4167">
            <v>118.65900000000001</v>
          </cell>
          <cell r="U4167">
            <v>118.65900000000001</v>
          </cell>
          <cell r="V4167">
            <v>118.65900000000001</v>
          </cell>
          <cell r="W4167">
            <v>118.65900000000001</v>
          </cell>
          <cell r="X4167">
            <v>118.65900000000001</v>
          </cell>
          <cell r="Y4167">
            <v>118.65900000000001</v>
          </cell>
          <cell r="BZ4167" t="str">
            <v/>
          </cell>
          <cell r="CA4167" t="str">
            <v/>
          </cell>
        </row>
        <row r="4168">
          <cell r="B4168" t="str">
            <v>Isenbiel</v>
          </cell>
          <cell r="C4168" t="str">
            <v>Oliver</v>
          </cell>
          <cell r="D4168" t="str">
            <v>Minigolf-Sport-Club Bensheim-Auerbach</v>
          </cell>
          <cell r="F4168">
            <v>102.155</v>
          </cell>
          <cell r="G4168">
            <v>101.253</v>
          </cell>
          <cell r="H4168">
            <v>100.714</v>
          </cell>
          <cell r="I4168">
            <v>100.714</v>
          </cell>
          <cell r="J4168">
            <v>100.714</v>
          </cell>
          <cell r="K4168">
            <v>101.45399999999999</v>
          </cell>
          <cell r="L4168">
            <v>104.29900000000001</v>
          </cell>
          <cell r="M4168">
            <v>104.29900000000001</v>
          </cell>
          <cell r="N4168">
            <v>104.29300000000001</v>
          </cell>
          <cell r="O4168">
            <v>104.29300000000001</v>
          </cell>
          <cell r="P4168">
            <v>104.29300000000001</v>
          </cell>
          <cell r="Q4168">
            <v>105.146</v>
          </cell>
          <cell r="R4168">
            <v>100.95699999999999</v>
          </cell>
          <cell r="S4168">
            <v>100.95699999999999</v>
          </cell>
          <cell r="T4168">
            <v>101.236</v>
          </cell>
          <cell r="U4168">
            <v>101.236</v>
          </cell>
          <cell r="V4168">
            <v>101.236</v>
          </cell>
          <cell r="W4168">
            <v>101.502</v>
          </cell>
          <cell r="X4168">
            <v>102.122</v>
          </cell>
          <cell r="Y4168">
            <v>102.337</v>
          </cell>
          <cell r="Z4168">
            <v>101.828</v>
          </cell>
          <cell r="AA4168">
            <v>101.828</v>
          </cell>
          <cell r="AB4168">
            <v>101.828</v>
          </cell>
          <cell r="AC4168">
            <v>101.56</v>
          </cell>
          <cell r="AD4168">
            <v>100.85599999999999</v>
          </cell>
          <cell r="AE4168">
            <v>100.532</v>
          </cell>
          <cell r="AF4168">
            <v>100.739</v>
          </cell>
          <cell r="AG4168">
            <v>100.739</v>
          </cell>
          <cell r="AH4168">
            <v>100.739</v>
          </cell>
          <cell r="AI4168">
            <v>100.786</v>
          </cell>
          <cell r="AJ4168">
            <v>100.428</v>
          </cell>
          <cell r="AK4168">
            <v>100.54</v>
          </cell>
          <cell r="AL4168">
            <v>100.556</v>
          </cell>
          <cell r="AM4168">
            <v>100.556</v>
          </cell>
          <cell r="AN4168">
            <v>100.556</v>
          </cell>
          <cell r="AO4168">
            <v>100.319</v>
          </cell>
          <cell r="AP4168">
            <v>100.46</v>
          </cell>
          <cell r="AQ4168">
            <v>100.657</v>
          </cell>
          <cell r="AR4168">
            <v>100.35299999999999</v>
          </cell>
          <cell r="AS4168">
            <v>100.35299999999999</v>
          </cell>
          <cell r="AT4168">
            <v>100.35299999999999</v>
          </cell>
          <cell r="AU4168">
            <v>100.062</v>
          </cell>
          <cell r="AV4168">
            <v>100.321</v>
          </cell>
          <cell r="AW4168">
            <v>99.796000000000006</v>
          </cell>
          <cell r="AX4168">
            <v>100.313</v>
          </cell>
          <cell r="AY4168">
            <v>100.313</v>
          </cell>
          <cell r="AZ4168">
            <v>100.313</v>
          </cell>
          <cell r="BA4168">
            <v>100.902</v>
          </cell>
          <cell r="BB4168">
            <v>100.628</v>
          </cell>
          <cell r="BC4168">
            <v>100.685</v>
          </cell>
          <cell r="BD4168">
            <v>100.41200000000001</v>
          </cell>
          <cell r="BE4168">
            <v>100.41200000000001</v>
          </cell>
          <cell r="BF4168">
            <v>100.41200000000001</v>
          </cell>
          <cell r="BG4168">
            <v>99.834000000000003</v>
          </cell>
          <cell r="BH4168">
            <v>99.784000000000006</v>
          </cell>
          <cell r="BI4168">
            <v>99.558000000000007</v>
          </cell>
          <cell r="BJ4168">
            <v>99.861999999999995</v>
          </cell>
          <cell r="BK4168">
            <v>99.861999999999995</v>
          </cell>
          <cell r="BL4168">
            <v>99.861999999999995</v>
          </cell>
          <cell r="BM4168">
            <v>99.418999999999997</v>
          </cell>
          <cell r="BN4168">
            <v>99.712999999999994</v>
          </cell>
          <cell r="BO4168">
            <v>99.899000000000001</v>
          </cell>
          <cell r="BP4168">
            <v>99.686999999999998</v>
          </cell>
          <cell r="BQ4168">
            <v>99.686999999999998</v>
          </cell>
          <cell r="BR4168">
            <v>99.686999999999998</v>
          </cell>
          <cell r="BS4168">
            <v>99.710999999999999</v>
          </cell>
          <cell r="BT4168">
            <v>99.614000000000004</v>
          </cell>
          <cell r="BU4168">
            <v>99.275999999999996</v>
          </cell>
          <cell r="BV4168">
            <v>99.34</v>
          </cell>
          <cell r="BW4168">
            <v>99.34</v>
          </cell>
          <cell r="BX4168">
            <v>99.34</v>
          </cell>
          <cell r="BY4168">
            <v>99.34</v>
          </cell>
          <cell r="BZ4168">
            <v>99.346999999999994</v>
          </cell>
          <cell r="CA4168">
            <v>99.463999999999999</v>
          </cell>
        </row>
        <row r="4169">
          <cell r="B4169" t="str">
            <v>Isepp</v>
          </cell>
          <cell r="C4169" t="str">
            <v>Karsten</v>
          </cell>
          <cell r="D4169" t="str">
            <v>BGSV Castrop 1961</v>
          </cell>
          <cell r="F4169">
            <v>104.15900000000001</v>
          </cell>
          <cell r="BZ4169" t="str">
            <v/>
          </cell>
          <cell r="CA4169" t="str">
            <v/>
          </cell>
        </row>
        <row r="4170">
          <cell r="B4170" t="str">
            <v>Ismail</v>
          </cell>
          <cell r="C4170" t="str">
            <v>Jasmin</v>
          </cell>
          <cell r="D4170" t="str">
            <v>MinigolfCard</v>
          </cell>
          <cell r="BZ4170" t="str">
            <v/>
          </cell>
          <cell r="CA4170" t="str">
            <v/>
          </cell>
        </row>
        <row r="4171">
          <cell r="B4171" t="str">
            <v>Ismail</v>
          </cell>
          <cell r="C4171" t="str">
            <v>Jasmin</v>
          </cell>
          <cell r="D4171" t="str">
            <v>MinigolfCard</v>
          </cell>
          <cell r="BZ4171" t="str">
            <v/>
          </cell>
          <cell r="CA4171" t="str">
            <v/>
          </cell>
        </row>
        <row r="4172">
          <cell r="B4172" t="str">
            <v>Isop</v>
          </cell>
          <cell r="C4172" t="str">
            <v>Marion</v>
          </cell>
          <cell r="D4172" t="str">
            <v>Verein für Leibesübungen Lohbrügge von 1892 Abteilung Bahnengolf</v>
          </cell>
          <cell r="F4172">
            <v>103.884</v>
          </cell>
          <cell r="G4172">
            <v>102.64400000000001</v>
          </cell>
          <cell r="H4172">
            <v>102.59699999999999</v>
          </cell>
          <cell r="I4172">
            <v>102.59699999999999</v>
          </cell>
          <cell r="J4172">
            <v>102.59699999999999</v>
          </cell>
          <cell r="K4172">
            <v>103.327</v>
          </cell>
          <cell r="L4172">
            <v>103.327</v>
          </cell>
          <cell r="M4172">
            <v>103.327</v>
          </cell>
          <cell r="N4172">
            <v>103.282</v>
          </cell>
          <cell r="O4172">
            <v>103.282</v>
          </cell>
          <cell r="P4172">
            <v>103.282</v>
          </cell>
          <cell r="Q4172">
            <v>103.197</v>
          </cell>
          <cell r="R4172">
            <v>103.24299999999999</v>
          </cell>
          <cell r="S4172">
            <v>103.24299999999999</v>
          </cell>
          <cell r="T4172">
            <v>102.861</v>
          </cell>
          <cell r="U4172">
            <v>102.861</v>
          </cell>
          <cell r="V4172">
            <v>102.861</v>
          </cell>
          <cell r="W4172">
            <v>102.709</v>
          </cell>
          <cell r="X4172">
            <v>102.586</v>
          </cell>
          <cell r="Y4172">
            <v>102.42</v>
          </cell>
          <cell r="Z4172">
            <v>103.607</v>
          </cell>
          <cell r="AA4172">
            <v>103.607</v>
          </cell>
          <cell r="AB4172">
            <v>103.607</v>
          </cell>
          <cell r="AC4172">
            <v>103.727</v>
          </cell>
          <cell r="AD4172">
            <v>103.78700000000001</v>
          </cell>
          <cell r="AE4172">
            <v>103.717</v>
          </cell>
          <cell r="AF4172">
            <v>102.402</v>
          </cell>
          <cell r="AG4172">
            <v>102.402</v>
          </cell>
          <cell r="AH4172">
            <v>102.402</v>
          </cell>
          <cell r="AI4172">
            <v>102.453</v>
          </cell>
          <cell r="AJ4172">
            <v>103.01900000000001</v>
          </cell>
          <cell r="AK4172">
            <v>102.913</v>
          </cell>
          <cell r="AL4172">
            <v>103.268</v>
          </cell>
          <cell r="AM4172">
            <v>103.268</v>
          </cell>
          <cell r="AN4172">
            <v>103.268</v>
          </cell>
          <cell r="AO4172">
            <v>102.565</v>
          </cell>
          <cell r="AP4172">
            <v>102.12</v>
          </cell>
          <cell r="AQ4172">
            <v>102.075</v>
          </cell>
          <cell r="AR4172">
            <v>101.837</v>
          </cell>
          <cell r="AS4172">
            <v>101.837</v>
          </cell>
          <cell r="AT4172">
            <v>101.837</v>
          </cell>
          <cell r="AU4172">
            <v>100.747</v>
          </cell>
          <cell r="AV4172">
            <v>100.849</v>
          </cell>
          <cell r="AW4172">
            <v>100.849</v>
          </cell>
          <cell r="AX4172">
            <v>100.92100000000001</v>
          </cell>
          <cell r="AY4172">
            <v>100.92100000000001</v>
          </cell>
          <cell r="AZ4172">
            <v>100.92100000000001</v>
          </cell>
          <cell r="BA4172">
            <v>101.64400000000001</v>
          </cell>
          <cell r="BB4172">
            <v>103.08199999999999</v>
          </cell>
          <cell r="BC4172">
            <v>103.124</v>
          </cell>
          <cell r="BD4172">
            <v>103.70099999999999</v>
          </cell>
          <cell r="BE4172">
            <v>103.70099999999999</v>
          </cell>
          <cell r="BF4172">
            <v>103.70099999999999</v>
          </cell>
          <cell r="BG4172">
            <v>103.155</v>
          </cell>
          <cell r="BH4172">
            <v>102.637</v>
          </cell>
          <cell r="BI4172">
            <v>104.473</v>
          </cell>
          <cell r="BJ4172">
            <v>104.154</v>
          </cell>
          <cell r="BK4172">
            <v>104.154</v>
          </cell>
          <cell r="BL4172">
            <v>104.154</v>
          </cell>
          <cell r="BZ4172" t="str">
            <v/>
          </cell>
          <cell r="CA4172" t="str">
            <v/>
          </cell>
        </row>
        <row r="4173">
          <cell r="B4173" t="str">
            <v>Isselmann</v>
          </cell>
          <cell r="C4173" t="str">
            <v>Andreas</v>
          </cell>
          <cell r="D4173" t="str">
            <v>Bochumer Minigolf-Club 1960</v>
          </cell>
          <cell r="BZ4173" t="str">
            <v/>
          </cell>
          <cell r="CA4173" t="str">
            <v/>
          </cell>
        </row>
        <row r="4174">
          <cell r="B4174" t="str">
            <v>Isselmann</v>
          </cell>
          <cell r="C4174" t="str">
            <v>Kirsten</v>
          </cell>
          <cell r="D4174" t="str">
            <v>MSK Neheim-Hüsten</v>
          </cell>
          <cell r="G4174">
            <v>106.20099999999999</v>
          </cell>
          <cell r="H4174">
            <v>105.908</v>
          </cell>
          <cell r="I4174">
            <v>105.908</v>
          </cell>
          <cell r="J4174">
            <v>105.908</v>
          </cell>
          <cell r="K4174">
            <v>106.17700000000001</v>
          </cell>
          <cell r="L4174">
            <v>105.309</v>
          </cell>
          <cell r="M4174">
            <v>104.70699999999999</v>
          </cell>
          <cell r="N4174">
            <v>104.96</v>
          </cell>
          <cell r="O4174">
            <v>104.96</v>
          </cell>
          <cell r="P4174">
            <v>104.96</v>
          </cell>
          <cell r="Q4174">
            <v>104.69199999999999</v>
          </cell>
          <cell r="R4174">
            <v>104.733</v>
          </cell>
          <cell r="S4174">
            <v>104.53700000000001</v>
          </cell>
          <cell r="T4174">
            <v>104.021</v>
          </cell>
          <cell r="U4174">
            <v>104.021</v>
          </cell>
          <cell r="V4174">
            <v>104.021</v>
          </cell>
          <cell r="W4174">
            <v>103.491</v>
          </cell>
          <cell r="X4174">
            <v>101.152</v>
          </cell>
          <cell r="Y4174">
            <v>101.23399999999999</v>
          </cell>
          <cell r="Z4174">
            <v>101.23399999999999</v>
          </cell>
          <cell r="AA4174">
            <v>101.23399999999999</v>
          </cell>
          <cell r="AB4174">
            <v>101.23399999999999</v>
          </cell>
          <cell r="AC4174">
            <v>101.62</v>
          </cell>
          <cell r="AD4174">
            <v>102.76600000000001</v>
          </cell>
          <cell r="AE4174">
            <v>105.291</v>
          </cell>
          <cell r="AF4174">
            <v>104.16800000000001</v>
          </cell>
          <cell r="AG4174">
            <v>104.16800000000001</v>
          </cell>
          <cell r="AH4174">
            <v>104.16800000000001</v>
          </cell>
          <cell r="AI4174">
            <v>101.836</v>
          </cell>
          <cell r="AJ4174">
            <v>101.836</v>
          </cell>
          <cell r="AK4174">
            <v>101.883</v>
          </cell>
          <cell r="AL4174">
            <v>102.91800000000001</v>
          </cell>
          <cell r="AM4174">
            <v>102.627</v>
          </cell>
          <cell r="AN4174">
            <v>102.51300000000001</v>
          </cell>
          <cell r="AO4174">
            <v>103.133</v>
          </cell>
          <cell r="AP4174">
            <v>103.18</v>
          </cell>
          <cell r="AQ4174">
            <v>103.875</v>
          </cell>
          <cell r="AR4174">
            <v>103.229</v>
          </cell>
          <cell r="AS4174">
            <v>103.946</v>
          </cell>
          <cell r="AT4174">
            <v>104.72199999999999</v>
          </cell>
          <cell r="AU4174">
            <v>107.851</v>
          </cell>
          <cell r="BZ4174" t="str">
            <v/>
          </cell>
          <cell r="CA4174" t="str">
            <v/>
          </cell>
        </row>
        <row r="4175">
          <cell r="B4175" t="str">
            <v>Isselmann</v>
          </cell>
          <cell r="C4175" t="str">
            <v>Werner</v>
          </cell>
          <cell r="D4175" t="str">
            <v>1. Minigolf-Sportclub Wesel 66 66</v>
          </cell>
          <cell r="G4175">
            <v>109.045</v>
          </cell>
          <cell r="H4175">
            <v>109.46</v>
          </cell>
          <cell r="I4175">
            <v>109.46</v>
          </cell>
          <cell r="J4175">
            <v>109.46</v>
          </cell>
          <cell r="K4175">
            <v>109.497</v>
          </cell>
          <cell r="L4175">
            <v>109.81699999999999</v>
          </cell>
          <cell r="M4175">
            <v>109.66</v>
          </cell>
          <cell r="N4175">
            <v>109.154</v>
          </cell>
          <cell r="O4175">
            <v>109.154</v>
          </cell>
          <cell r="P4175">
            <v>109.154</v>
          </cell>
          <cell r="Q4175">
            <v>109.565</v>
          </cell>
          <cell r="R4175">
            <v>111.077</v>
          </cell>
          <cell r="S4175">
            <v>111.43899999999999</v>
          </cell>
          <cell r="T4175">
            <v>111.54300000000001</v>
          </cell>
          <cell r="U4175">
            <v>111.54300000000001</v>
          </cell>
          <cell r="V4175">
            <v>111.54300000000001</v>
          </cell>
          <cell r="W4175">
            <v>109.95399999999999</v>
          </cell>
          <cell r="X4175">
            <v>109.282</v>
          </cell>
          <cell r="Y4175">
            <v>108.877</v>
          </cell>
          <cell r="Z4175">
            <v>109.059</v>
          </cell>
          <cell r="AA4175">
            <v>109.059</v>
          </cell>
          <cell r="AB4175">
            <v>109.059</v>
          </cell>
          <cell r="AC4175">
            <v>108.827</v>
          </cell>
          <cell r="AD4175">
            <v>108.86</v>
          </cell>
          <cell r="AE4175">
            <v>109.32</v>
          </cell>
          <cell r="AF4175">
            <v>109.363</v>
          </cell>
          <cell r="AG4175">
            <v>109.363</v>
          </cell>
          <cell r="AH4175">
            <v>109.363</v>
          </cell>
          <cell r="AI4175">
            <v>110.092</v>
          </cell>
          <cell r="AJ4175">
            <v>109.84399999999999</v>
          </cell>
          <cell r="AK4175">
            <v>109.84399999999999</v>
          </cell>
          <cell r="AL4175">
            <v>109.51</v>
          </cell>
          <cell r="AM4175">
            <v>109.51</v>
          </cell>
          <cell r="AN4175">
            <v>109.51</v>
          </cell>
          <cell r="AO4175">
            <v>109.726</v>
          </cell>
          <cell r="AP4175">
            <v>108.652</v>
          </cell>
          <cell r="AQ4175">
            <v>108.652</v>
          </cell>
          <cell r="AR4175">
            <v>107.983</v>
          </cell>
          <cell r="AS4175">
            <v>107.983</v>
          </cell>
          <cell r="AT4175">
            <v>107.983</v>
          </cell>
          <cell r="AU4175">
            <v>107.254</v>
          </cell>
          <cell r="AV4175">
            <v>108.044</v>
          </cell>
          <cell r="AW4175">
            <v>108.044</v>
          </cell>
          <cell r="AX4175">
            <v>108.119</v>
          </cell>
          <cell r="AY4175">
            <v>108.119</v>
          </cell>
          <cell r="AZ4175">
            <v>108.119</v>
          </cell>
          <cell r="BA4175">
            <v>108.509</v>
          </cell>
          <cell r="BC4175">
            <v>109.57899999999999</v>
          </cell>
          <cell r="BD4175">
            <v>109.57899999999999</v>
          </cell>
          <cell r="BE4175">
            <v>109.57899999999999</v>
          </cell>
          <cell r="BF4175">
            <v>109.57899999999999</v>
          </cell>
          <cell r="BG4175">
            <v>109.57899999999999</v>
          </cell>
          <cell r="BH4175">
            <v>109.57899999999999</v>
          </cell>
          <cell r="BI4175">
            <v>108.64400000000001</v>
          </cell>
          <cell r="BJ4175">
            <v>108.64400000000001</v>
          </cell>
          <cell r="BK4175">
            <v>108.64400000000001</v>
          </cell>
          <cell r="BL4175">
            <v>108.64400000000001</v>
          </cell>
          <cell r="BM4175">
            <v>110.434</v>
          </cell>
          <cell r="BN4175">
            <v>109.84</v>
          </cell>
          <cell r="BO4175">
            <v>110.539</v>
          </cell>
          <cell r="BP4175">
            <v>109.60299999999999</v>
          </cell>
          <cell r="BQ4175">
            <v>109.60299999999999</v>
          </cell>
          <cell r="BR4175">
            <v>109.60299999999999</v>
          </cell>
          <cell r="BS4175">
            <v>108.02</v>
          </cell>
          <cell r="BT4175">
            <v>108.002</v>
          </cell>
          <cell r="BU4175">
            <v>108.76</v>
          </cell>
          <cell r="BV4175">
            <v>107.919</v>
          </cell>
          <cell r="BW4175">
            <v>107.919</v>
          </cell>
          <cell r="BX4175">
            <v>107.919</v>
          </cell>
          <cell r="BY4175">
            <v>107.919</v>
          </cell>
          <cell r="BZ4175">
            <v>109.31</v>
          </cell>
          <cell r="CA4175">
            <v>109.879</v>
          </cell>
        </row>
        <row r="4176">
          <cell r="B4176" t="str">
            <v>Itjen</v>
          </cell>
          <cell r="C4176" t="str">
            <v>Marcus</v>
          </cell>
          <cell r="D4176" t="str">
            <v>Miniaturgolf-Club "Möve" Cuxhaven-Sahlenburg</v>
          </cell>
          <cell r="G4176">
            <v>109.78</v>
          </cell>
          <cell r="H4176">
            <v>109.78</v>
          </cell>
          <cell r="I4176">
            <v>109.78</v>
          </cell>
          <cell r="J4176">
            <v>109.78</v>
          </cell>
          <cell r="K4176">
            <v>109.78</v>
          </cell>
          <cell r="L4176">
            <v>109.78</v>
          </cell>
          <cell r="BZ4176" t="str">
            <v/>
          </cell>
          <cell r="CA4176" t="str">
            <v/>
          </cell>
        </row>
        <row r="4177">
          <cell r="B4177" t="str">
            <v>Itter</v>
          </cell>
          <cell r="C4177" t="str">
            <v>Patrick</v>
          </cell>
          <cell r="D4177" t="str">
            <v>Bahnengolf-Club Neutraubling</v>
          </cell>
          <cell r="AY4177">
            <v>115.38800000000001</v>
          </cell>
          <cell r="AZ4177">
            <v>112.36499999999999</v>
          </cell>
          <cell r="BA4177">
            <v>108.563</v>
          </cell>
          <cell r="BB4177">
            <v>108.575</v>
          </cell>
          <cell r="BC4177">
            <v>109.44499999999999</v>
          </cell>
          <cell r="BD4177">
            <v>108.65900000000001</v>
          </cell>
          <cell r="BE4177">
            <v>107.81</v>
          </cell>
          <cell r="BF4177">
            <v>107.776</v>
          </cell>
          <cell r="BG4177">
            <v>106.501</v>
          </cell>
          <cell r="BH4177">
            <v>106.774</v>
          </cell>
          <cell r="BI4177">
            <v>106.43899999999999</v>
          </cell>
          <cell r="BJ4177">
            <v>107.033</v>
          </cell>
          <cell r="BK4177">
            <v>107.033</v>
          </cell>
          <cell r="BL4177">
            <v>106.748</v>
          </cell>
          <cell r="BM4177">
            <v>107.59099999999999</v>
          </cell>
          <cell r="BN4177">
            <v>109.605</v>
          </cell>
          <cell r="BO4177">
            <v>111.967</v>
          </cell>
          <cell r="BR4177">
            <v>112.732</v>
          </cell>
          <cell r="BS4177">
            <v>110.15300000000001</v>
          </cell>
          <cell r="BT4177">
            <v>107.884</v>
          </cell>
          <cell r="BU4177">
            <v>107.884</v>
          </cell>
          <cell r="BV4177">
            <v>107.884</v>
          </cell>
          <cell r="BW4177">
            <v>107.884</v>
          </cell>
          <cell r="BX4177">
            <v>107.884</v>
          </cell>
          <cell r="BY4177">
            <v>107.884</v>
          </cell>
          <cell r="BZ4177">
            <v>107.884</v>
          </cell>
          <cell r="CA4177">
            <v>107.884</v>
          </cell>
        </row>
        <row r="4178">
          <cell r="B4178" t="str">
            <v>Ittermann</v>
          </cell>
          <cell r="C4178" t="str">
            <v>Roman</v>
          </cell>
          <cell r="D4178" t="str">
            <v>HMC Büttgen</v>
          </cell>
          <cell r="G4178">
            <v>119.685</v>
          </cell>
          <cell r="H4178">
            <v>119.685</v>
          </cell>
          <cell r="I4178">
            <v>119.685</v>
          </cell>
          <cell r="J4178">
            <v>120.258</v>
          </cell>
          <cell r="K4178">
            <v>127.54300000000001</v>
          </cell>
          <cell r="BZ4178" t="str">
            <v/>
          </cell>
          <cell r="CA4178" t="str">
            <v/>
          </cell>
        </row>
        <row r="4179">
          <cell r="B4179" t="str">
            <v>Ittner</v>
          </cell>
          <cell r="C4179" t="str">
            <v>Holger</v>
          </cell>
          <cell r="D4179" t="str">
            <v>MINIGOLF-SPORT-KLUB Neheim-Hüsten</v>
          </cell>
          <cell r="G4179">
            <v>108.45</v>
          </cell>
          <cell r="H4179">
            <v>107.93300000000001</v>
          </cell>
          <cell r="I4179">
            <v>107.93300000000001</v>
          </cell>
          <cell r="J4179">
            <v>107.93300000000001</v>
          </cell>
          <cell r="K4179">
            <v>107.13200000000001</v>
          </cell>
          <cell r="L4179">
            <v>105.84</v>
          </cell>
          <cell r="M4179">
            <v>105.84</v>
          </cell>
          <cell r="N4179">
            <v>105.864</v>
          </cell>
          <cell r="O4179">
            <v>105.864</v>
          </cell>
          <cell r="P4179">
            <v>105.864</v>
          </cell>
          <cell r="Q4179">
            <v>106.28400000000001</v>
          </cell>
          <cell r="R4179">
            <v>105.706</v>
          </cell>
          <cell r="S4179">
            <v>105.706</v>
          </cell>
          <cell r="T4179">
            <v>105.26900000000001</v>
          </cell>
          <cell r="U4179">
            <v>105.26900000000001</v>
          </cell>
          <cell r="V4179">
            <v>105.26900000000001</v>
          </cell>
          <cell r="W4179">
            <v>104.967</v>
          </cell>
          <cell r="X4179">
            <v>105.367</v>
          </cell>
          <cell r="Y4179">
            <v>105.367</v>
          </cell>
          <cell r="Z4179">
            <v>104.55</v>
          </cell>
          <cell r="AA4179">
            <v>104.55</v>
          </cell>
          <cell r="AB4179">
            <v>104.55</v>
          </cell>
          <cell r="AC4179">
            <v>103.94</v>
          </cell>
          <cell r="AD4179">
            <v>103.64100000000001</v>
          </cell>
          <cell r="AE4179">
            <v>103.64100000000001</v>
          </cell>
          <cell r="AF4179">
            <v>105.297</v>
          </cell>
          <cell r="AG4179">
            <v>105.297</v>
          </cell>
          <cell r="AH4179">
            <v>105.297</v>
          </cell>
          <cell r="AI4179">
            <v>106.221</v>
          </cell>
          <cell r="AJ4179">
            <v>105.655</v>
          </cell>
          <cell r="AK4179">
            <v>105.655</v>
          </cell>
          <cell r="AL4179">
            <v>105.655</v>
          </cell>
          <cell r="AM4179">
            <v>105.655</v>
          </cell>
          <cell r="AN4179">
            <v>105.655</v>
          </cell>
          <cell r="AO4179">
            <v>104.908</v>
          </cell>
          <cell r="AP4179">
            <v>104.541</v>
          </cell>
          <cell r="AQ4179">
            <v>104.541</v>
          </cell>
          <cell r="AR4179">
            <v>104.245</v>
          </cell>
          <cell r="AS4179">
            <v>104.245</v>
          </cell>
          <cell r="AT4179">
            <v>104.245</v>
          </cell>
          <cell r="AU4179">
            <v>105.291</v>
          </cell>
          <cell r="AV4179">
            <v>107.39100000000001</v>
          </cell>
          <cell r="AW4179">
            <v>107.39100000000001</v>
          </cell>
          <cell r="AX4179">
            <v>107.39100000000001</v>
          </cell>
          <cell r="AY4179">
            <v>107.39100000000001</v>
          </cell>
          <cell r="AZ4179">
            <v>107.39100000000001</v>
          </cell>
          <cell r="BA4179">
            <v>106.77</v>
          </cell>
          <cell r="BB4179">
            <v>107.82299999999999</v>
          </cell>
          <cell r="BC4179">
            <v>107.82299999999999</v>
          </cell>
          <cell r="BD4179">
            <v>107.82299999999999</v>
          </cell>
          <cell r="BE4179">
            <v>102.629</v>
          </cell>
          <cell r="BF4179">
            <v>102.629</v>
          </cell>
          <cell r="BG4179">
            <v>101.929</v>
          </cell>
          <cell r="BH4179">
            <v>102.667</v>
          </cell>
          <cell r="BI4179">
            <v>102.667</v>
          </cell>
          <cell r="BJ4179">
            <v>102.667</v>
          </cell>
          <cell r="BK4179">
            <v>102.667</v>
          </cell>
          <cell r="BL4179">
            <v>102.667</v>
          </cell>
          <cell r="BM4179">
            <v>104.607</v>
          </cell>
          <cell r="BN4179">
            <v>107.498</v>
          </cell>
          <cell r="BO4179">
            <v>107.498</v>
          </cell>
          <cell r="BP4179">
            <v>103.089</v>
          </cell>
          <cell r="BQ4179">
            <v>103.089</v>
          </cell>
          <cell r="BR4179">
            <v>103.089</v>
          </cell>
          <cell r="BS4179">
            <v>102.417</v>
          </cell>
          <cell r="BT4179">
            <v>102.417</v>
          </cell>
          <cell r="BU4179">
            <v>102.417</v>
          </cell>
          <cell r="BV4179">
            <v>104.664</v>
          </cell>
          <cell r="BW4179">
            <v>104.664</v>
          </cell>
          <cell r="BX4179">
            <v>104.664</v>
          </cell>
          <cell r="BY4179">
            <v>104.664</v>
          </cell>
          <cell r="BZ4179">
            <v>104.664</v>
          </cell>
          <cell r="CA4179">
            <v>104.35299999999999</v>
          </cell>
        </row>
        <row r="4180">
          <cell r="B4180" t="str">
            <v>Itzek</v>
          </cell>
          <cell r="C4180" t="str">
            <v>Regina</v>
          </cell>
          <cell r="D4180" t="str">
            <v>SGC "Glocke" Castrop</v>
          </cell>
          <cell r="BZ4180" t="str">
            <v/>
          </cell>
          <cell r="CA4180" t="str">
            <v/>
          </cell>
        </row>
        <row r="4181">
          <cell r="B4181" t="str">
            <v>Itzek</v>
          </cell>
          <cell r="C4181" t="str">
            <v>Rüdiger</v>
          </cell>
          <cell r="D4181" t="str">
            <v>SGC "Glocke" Castrop</v>
          </cell>
          <cell r="G4181">
            <v>112.75700000000001</v>
          </cell>
          <cell r="H4181">
            <v>112.941</v>
          </cell>
          <cell r="I4181">
            <v>112.941</v>
          </cell>
          <cell r="J4181">
            <v>112.941</v>
          </cell>
          <cell r="K4181">
            <v>112.798</v>
          </cell>
          <cell r="L4181">
            <v>113.14700000000001</v>
          </cell>
          <cell r="M4181">
            <v>113.14700000000001</v>
          </cell>
          <cell r="N4181">
            <v>112.931</v>
          </cell>
          <cell r="O4181">
            <v>112.931</v>
          </cell>
          <cell r="P4181">
            <v>112.931</v>
          </cell>
          <cell r="Q4181">
            <v>110.949</v>
          </cell>
          <cell r="R4181">
            <v>110.648</v>
          </cell>
          <cell r="S4181">
            <v>110.648</v>
          </cell>
          <cell r="T4181">
            <v>109.64100000000001</v>
          </cell>
          <cell r="U4181">
            <v>109.64100000000001</v>
          </cell>
          <cell r="V4181">
            <v>109.64100000000001</v>
          </cell>
          <cell r="W4181">
            <v>111.292</v>
          </cell>
          <cell r="X4181">
            <v>111.776</v>
          </cell>
          <cell r="Y4181">
            <v>111.776</v>
          </cell>
          <cell r="Z4181">
            <v>112.20099999999999</v>
          </cell>
          <cell r="AA4181">
            <v>112.20099999999999</v>
          </cell>
          <cell r="AB4181">
            <v>112.20099999999999</v>
          </cell>
          <cell r="AC4181">
            <v>112.746</v>
          </cell>
          <cell r="AD4181">
            <v>114.82599999999999</v>
          </cell>
          <cell r="AE4181">
            <v>114.82599999999999</v>
          </cell>
          <cell r="AF4181">
            <v>117.217</v>
          </cell>
          <cell r="AG4181">
            <v>117.217</v>
          </cell>
          <cell r="AH4181">
            <v>117.217</v>
          </cell>
          <cell r="BZ4181" t="str">
            <v/>
          </cell>
          <cell r="CA4181" t="str">
            <v/>
          </cell>
        </row>
        <row r="4182">
          <cell r="B4182" t="str">
            <v>Ivery</v>
          </cell>
          <cell r="C4182" t="str">
            <v>Brain</v>
          </cell>
          <cell r="D4182" t="str">
            <v>1. BGC Rodalben 1977</v>
          </cell>
          <cell r="BZ4182" t="str">
            <v/>
          </cell>
          <cell r="CA4182" t="str">
            <v/>
          </cell>
        </row>
        <row r="4183">
          <cell r="B4183" t="str">
            <v>Izelle</v>
          </cell>
          <cell r="C4183" t="str">
            <v>Peter</v>
          </cell>
          <cell r="D4183" t="str">
            <v>Bahngolf-Sport-Club Ennepetal</v>
          </cell>
          <cell r="AO4183">
            <v>110.696</v>
          </cell>
          <cell r="AP4183">
            <v>108.58799999999999</v>
          </cell>
          <cell r="AQ4183">
            <v>108.58799999999999</v>
          </cell>
          <cell r="AR4183">
            <v>108.181</v>
          </cell>
          <cell r="AS4183">
            <v>108.181</v>
          </cell>
          <cell r="AT4183">
            <v>108.181</v>
          </cell>
          <cell r="AU4183">
            <v>106.755</v>
          </cell>
          <cell r="AV4183">
            <v>108.455</v>
          </cell>
          <cell r="AW4183">
            <v>108.455</v>
          </cell>
          <cell r="AX4183">
            <v>109.464</v>
          </cell>
          <cell r="AY4183">
            <v>109.464</v>
          </cell>
          <cell r="AZ4183">
            <v>109.464</v>
          </cell>
          <cell r="BA4183">
            <v>109.85599999999999</v>
          </cell>
          <cell r="BB4183">
            <v>112.215</v>
          </cell>
          <cell r="BC4183">
            <v>113.02</v>
          </cell>
          <cell r="BD4183">
            <v>113.02</v>
          </cell>
          <cell r="BE4183">
            <v>108.715</v>
          </cell>
          <cell r="BF4183">
            <v>108.715</v>
          </cell>
          <cell r="BG4183">
            <v>108.45</v>
          </cell>
          <cell r="BH4183">
            <v>107.64</v>
          </cell>
          <cell r="BI4183">
            <v>106.792</v>
          </cell>
          <cell r="BJ4183">
            <v>106.792</v>
          </cell>
          <cell r="BK4183">
            <v>106.792</v>
          </cell>
          <cell r="BL4183">
            <v>106.792</v>
          </cell>
          <cell r="BM4183">
            <v>105.95399999999999</v>
          </cell>
          <cell r="BN4183">
            <v>106.934</v>
          </cell>
          <cell r="BO4183">
            <v>107.742</v>
          </cell>
          <cell r="BP4183">
            <v>107.015</v>
          </cell>
          <cell r="BQ4183">
            <v>107.015</v>
          </cell>
          <cell r="BR4183">
            <v>107.015</v>
          </cell>
          <cell r="BS4183">
            <v>106.693</v>
          </cell>
          <cell r="BT4183">
            <v>106.783</v>
          </cell>
          <cell r="BU4183">
            <v>105.79</v>
          </cell>
          <cell r="BV4183">
            <v>105.79</v>
          </cell>
          <cell r="BW4183">
            <v>106.148</v>
          </cell>
          <cell r="BX4183">
            <v>106.148</v>
          </cell>
          <cell r="BY4183">
            <v>106.148</v>
          </cell>
          <cell r="BZ4183">
            <v>106.148</v>
          </cell>
          <cell r="CA4183">
            <v>106.498</v>
          </cell>
        </row>
        <row r="4184">
          <cell r="B4184" t="str">
            <v>Jablonowski</v>
          </cell>
          <cell r="C4184" t="str">
            <v>Ingo</v>
          </cell>
          <cell r="D4184" t="str">
            <v>Bahnengolf-Sportclub Bochum 1978</v>
          </cell>
          <cell r="G4184">
            <v>107.80500000000001</v>
          </cell>
          <cell r="H4184">
            <v>107.28100000000001</v>
          </cell>
          <cell r="I4184">
            <v>107.28100000000001</v>
          </cell>
          <cell r="J4184">
            <v>107.28100000000001</v>
          </cell>
          <cell r="K4184">
            <v>107.383</v>
          </cell>
          <cell r="L4184">
            <v>106.887</v>
          </cell>
          <cell r="M4184">
            <v>107.057</v>
          </cell>
          <cell r="N4184">
            <v>106.527</v>
          </cell>
          <cell r="O4184">
            <v>106.527</v>
          </cell>
          <cell r="P4184">
            <v>106.527</v>
          </cell>
          <cell r="Q4184">
            <v>106.346</v>
          </cell>
          <cell r="R4184">
            <v>105.673</v>
          </cell>
          <cell r="S4184">
            <v>105.333</v>
          </cell>
          <cell r="T4184">
            <v>105.444</v>
          </cell>
          <cell r="U4184">
            <v>105.444</v>
          </cell>
          <cell r="V4184">
            <v>105.444</v>
          </cell>
          <cell r="W4184">
            <v>105.255</v>
          </cell>
          <cell r="X4184">
            <v>105.172</v>
          </cell>
          <cell r="Y4184">
            <v>105.172</v>
          </cell>
          <cell r="Z4184">
            <v>104.616</v>
          </cell>
          <cell r="AA4184">
            <v>104.616</v>
          </cell>
          <cell r="AB4184">
            <v>104.616</v>
          </cell>
          <cell r="AC4184">
            <v>104.869</v>
          </cell>
          <cell r="AD4184">
            <v>104.62</v>
          </cell>
          <cell r="AE4184">
            <v>104.413</v>
          </cell>
          <cell r="AF4184">
            <v>104.054</v>
          </cell>
          <cell r="AG4184">
            <v>104.054</v>
          </cell>
          <cell r="AH4184">
            <v>104.054</v>
          </cell>
          <cell r="AI4184">
            <v>103.851</v>
          </cell>
          <cell r="AJ4184">
            <v>103.721</v>
          </cell>
          <cell r="AK4184">
            <v>103.699</v>
          </cell>
          <cell r="AL4184">
            <v>103.815</v>
          </cell>
          <cell r="AM4184">
            <v>103.815</v>
          </cell>
          <cell r="AN4184">
            <v>103.815</v>
          </cell>
          <cell r="AO4184">
            <v>103.899</v>
          </cell>
          <cell r="AP4184">
            <v>104.258</v>
          </cell>
          <cell r="AQ4184">
            <v>104.33799999999999</v>
          </cell>
          <cell r="AR4184">
            <v>104.604</v>
          </cell>
          <cell r="AS4184">
            <v>104.604</v>
          </cell>
          <cell r="AT4184">
            <v>104.604</v>
          </cell>
          <cell r="AU4184">
            <v>104.33199999999999</v>
          </cell>
          <cell r="AV4184">
            <v>103.97</v>
          </cell>
          <cell r="AW4184">
            <v>103.71299999999999</v>
          </cell>
          <cell r="AX4184">
            <v>103.71299999999999</v>
          </cell>
          <cell r="AY4184">
            <v>103.783</v>
          </cell>
          <cell r="AZ4184">
            <v>103.783</v>
          </cell>
          <cell r="BA4184">
            <v>103.76</v>
          </cell>
          <cell r="BB4184">
            <v>107.32599999999999</v>
          </cell>
          <cell r="BC4184">
            <v>107.32599999999999</v>
          </cell>
          <cell r="BE4184">
            <v>109.48399999999999</v>
          </cell>
          <cell r="BF4184">
            <v>109.48399999999999</v>
          </cell>
          <cell r="BG4184">
            <v>110.35</v>
          </cell>
          <cell r="BH4184">
            <v>109.13200000000001</v>
          </cell>
          <cell r="BI4184">
            <v>106.56399999999999</v>
          </cell>
          <cell r="BJ4184">
            <v>106.52500000000001</v>
          </cell>
          <cell r="BK4184">
            <v>106.52500000000001</v>
          </cell>
          <cell r="BL4184">
            <v>106.52500000000001</v>
          </cell>
          <cell r="BM4184">
            <v>105.872</v>
          </cell>
          <cell r="BN4184">
            <v>105.393</v>
          </cell>
          <cell r="BO4184">
            <v>105.45</v>
          </cell>
          <cell r="BP4184">
            <v>105.349</v>
          </cell>
          <cell r="BQ4184">
            <v>105.349</v>
          </cell>
          <cell r="BR4184">
            <v>105.349</v>
          </cell>
          <cell r="BS4184">
            <v>105.26900000000001</v>
          </cell>
          <cell r="BT4184">
            <v>104.758</v>
          </cell>
          <cell r="BU4184">
            <v>104.893</v>
          </cell>
          <cell r="BV4184">
            <v>105.318</v>
          </cell>
          <cell r="BW4184">
            <v>105.318</v>
          </cell>
          <cell r="BX4184">
            <v>105.318</v>
          </cell>
          <cell r="BY4184">
            <v>105.318</v>
          </cell>
          <cell r="BZ4184">
            <v>105.318</v>
          </cell>
          <cell r="CA4184">
            <v>105.00700000000001</v>
          </cell>
        </row>
        <row r="4185">
          <cell r="B4185" t="str">
            <v>Jachens</v>
          </cell>
          <cell r="C4185" t="str">
            <v>Jesko</v>
          </cell>
          <cell r="D4185" t="str">
            <v>Miniaturgolfclub Olympia Kiel</v>
          </cell>
          <cell r="BZ4185" t="str">
            <v/>
          </cell>
          <cell r="CA4185" t="str">
            <v/>
          </cell>
        </row>
        <row r="4186">
          <cell r="B4186" t="str">
            <v>Jachert</v>
          </cell>
          <cell r="C4186" t="str">
            <v>Franz</v>
          </cell>
          <cell r="D4186" t="str">
            <v>1. Miniaturgolfclub Süßen</v>
          </cell>
          <cell r="F4186">
            <v>102.292</v>
          </cell>
          <cell r="G4186">
            <v>105.105</v>
          </cell>
          <cell r="H4186">
            <v>104.81699999999999</v>
          </cell>
          <cell r="I4186">
            <v>104.81699999999999</v>
          </cell>
          <cell r="J4186">
            <v>104.81699999999999</v>
          </cell>
          <cell r="K4186">
            <v>105.004</v>
          </cell>
          <cell r="L4186">
            <v>104.419</v>
          </cell>
          <cell r="M4186">
            <v>104.485</v>
          </cell>
          <cell r="N4186">
            <v>104.747</v>
          </cell>
          <cell r="O4186">
            <v>104.747</v>
          </cell>
          <cell r="P4186">
            <v>104.747</v>
          </cell>
          <cell r="Q4186">
            <v>105.267</v>
          </cell>
          <cell r="R4186">
            <v>106.286</v>
          </cell>
          <cell r="S4186">
            <v>106.664</v>
          </cell>
          <cell r="T4186">
            <v>106.955</v>
          </cell>
          <cell r="U4186">
            <v>106.955</v>
          </cell>
          <cell r="V4186">
            <v>106.955</v>
          </cell>
          <cell r="W4186">
            <v>106.03100000000001</v>
          </cell>
          <cell r="X4186">
            <v>105.053</v>
          </cell>
          <cell r="Y4186">
            <v>105.33199999999999</v>
          </cell>
          <cell r="Z4186">
            <v>104.949</v>
          </cell>
          <cell r="AA4186">
            <v>104.949</v>
          </cell>
          <cell r="AB4186">
            <v>104.949</v>
          </cell>
          <cell r="AC4186">
            <v>105.667</v>
          </cell>
          <cell r="AD4186">
            <v>105.46599999999999</v>
          </cell>
          <cell r="AE4186">
            <v>105.309</v>
          </cell>
          <cell r="AF4186">
            <v>104.932</v>
          </cell>
          <cell r="AG4186">
            <v>104.932</v>
          </cell>
          <cell r="AH4186">
            <v>104.932</v>
          </cell>
          <cell r="AI4186">
            <v>104.74</v>
          </cell>
          <cell r="AJ4186">
            <v>104.59</v>
          </cell>
          <cell r="AK4186">
            <v>104.59</v>
          </cell>
          <cell r="AL4186">
            <v>104.24</v>
          </cell>
          <cell r="AM4186">
            <v>104.24</v>
          </cell>
          <cell r="AN4186">
            <v>104.24</v>
          </cell>
          <cell r="AO4186">
            <v>103.59399999999999</v>
          </cell>
          <cell r="AP4186">
            <v>103.44</v>
          </cell>
          <cell r="AQ4186">
            <v>103.80500000000001</v>
          </cell>
          <cell r="AR4186">
            <v>103.73399999999999</v>
          </cell>
          <cell r="AS4186">
            <v>103.73399999999999</v>
          </cell>
          <cell r="AT4186">
            <v>103.73399999999999</v>
          </cell>
          <cell r="AU4186">
            <v>103.83199999999999</v>
          </cell>
          <cell r="AV4186">
            <v>103.27</v>
          </cell>
          <cell r="AW4186">
            <v>103.27</v>
          </cell>
          <cell r="AX4186">
            <v>103.32899999999999</v>
          </cell>
          <cell r="AY4186">
            <v>103.32899999999999</v>
          </cell>
          <cell r="AZ4186">
            <v>103.32899999999999</v>
          </cell>
          <cell r="BA4186">
            <v>103.059</v>
          </cell>
          <cell r="BB4186">
            <v>104.32</v>
          </cell>
          <cell r="BC4186">
            <v>104.3</v>
          </cell>
          <cell r="BD4186">
            <v>104.129</v>
          </cell>
          <cell r="BE4186">
            <v>104.129</v>
          </cell>
          <cell r="BF4186">
            <v>104.129</v>
          </cell>
          <cell r="BG4186">
            <v>104.676</v>
          </cell>
          <cell r="BH4186">
            <v>103.76600000000001</v>
          </cell>
          <cell r="BI4186">
            <v>104.361</v>
          </cell>
          <cell r="BJ4186">
            <v>106.988</v>
          </cell>
          <cell r="BK4186">
            <v>104.499</v>
          </cell>
          <cell r="BL4186">
            <v>104.499</v>
          </cell>
          <cell r="BM4186">
            <v>102.61199999999999</v>
          </cell>
          <cell r="BN4186">
            <v>102.99299999999999</v>
          </cell>
          <cell r="BO4186">
            <v>102.68300000000001</v>
          </cell>
          <cell r="BP4186">
            <v>102.54900000000001</v>
          </cell>
          <cell r="BQ4186">
            <v>102.54900000000001</v>
          </cell>
          <cell r="BR4186">
            <v>102.54900000000001</v>
          </cell>
          <cell r="BS4186">
            <v>103.67400000000001</v>
          </cell>
          <cell r="BT4186">
            <v>104.07899999999999</v>
          </cell>
          <cell r="BU4186">
            <v>104.36499999999999</v>
          </cell>
          <cell r="BV4186">
            <v>104.236</v>
          </cell>
          <cell r="BW4186">
            <v>104.236</v>
          </cell>
          <cell r="BX4186">
            <v>104.236</v>
          </cell>
          <cell r="BY4186">
            <v>104.236</v>
          </cell>
          <cell r="BZ4186">
            <v>104.236</v>
          </cell>
          <cell r="CA4186">
            <v>105.265</v>
          </cell>
        </row>
        <row r="4187">
          <cell r="B4187" t="str">
            <v>Jachow</v>
          </cell>
          <cell r="C4187" t="str">
            <v>Marleen</v>
          </cell>
          <cell r="D4187" t="str">
            <v>MGV Bremen</v>
          </cell>
          <cell r="BZ4187" t="str">
            <v/>
          </cell>
          <cell r="CA4187" t="str">
            <v/>
          </cell>
        </row>
        <row r="4188">
          <cell r="B4188" t="str">
            <v>Jachow</v>
          </cell>
          <cell r="C4188" t="str">
            <v>Steven</v>
          </cell>
          <cell r="D4188" t="str">
            <v>MGV Bremen</v>
          </cell>
          <cell r="BZ4188" t="str">
            <v/>
          </cell>
          <cell r="CA4188" t="str">
            <v/>
          </cell>
        </row>
        <row r="4189">
          <cell r="B4189" t="str">
            <v>Jäck</v>
          </cell>
          <cell r="C4189" t="str">
            <v>Christopher</v>
          </cell>
          <cell r="D4189" t="str">
            <v>1. Bahnengolf-Club Singen</v>
          </cell>
          <cell r="F4189">
            <v>101.285</v>
          </cell>
          <cell r="G4189">
            <v>101.98</v>
          </cell>
          <cell r="H4189">
            <v>101.824</v>
          </cell>
          <cell r="I4189">
            <v>101.824</v>
          </cell>
          <cell r="J4189">
            <v>101.824</v>
          </cell>
          <cell r="K4189">
            <v>101.577</v>
          </cell>
          <cell r="L4189">
            <v>100.97</v>
          </cell>
          <cell r="M4189">
            <v>100.715</v>
          </cell>
          <cell r="N4189">
            <v>100.63</v>
          </cell>
          <cell r="O4189">
            <v>100.63</v>
          </cell>
          <cell r="P4189">
            <v>100.63</v>
          </cell>
          <cell r="Q4189">
            <v>100.848</v>
          </cell>
          <cell r="R4189">
            <v>100.44799999999999</v>
          </cell>
          <cell r="S4189">
            <v>100.41500000000001</v>
          </cell>
          <cell r="T4189">
            <v>100.765</v>
          </cell>
          <cell r="U4189">
            <v>100.765</v>
          </cell>
          <cell r="V4189">
            <v>100.765</v>
          </cell>
          <cell r="W4189">
            <v>101.084</v>
          </cell>
          <cell r="X4189">
            <v>100.779</v>
          </cell>
          <cell r="Y4189">
            <v>100.175</v>
          </cell>
          <cell r="Z4189">
            <v>100.027</v>
          </cell>
          <cell r="AA4189">
            <v>100.18899999999999</v>
          </cell>
          <cell r="AB4189">
            <v>100.18899999999999</v>
          </cell>
          <cell r="AC4189">
            <v>99.671000000000006</v>
          </cell>
          <cell r="AD4189">
            <v>99.617999999999995</v>
          </cell>
          <cell r="AE4189">
            <v>99.853999999999999</v>
          </cell>
          <cell r="AF4189">
            <v>99.733000000000004</v>
          </cell>
          <cell r="AG4189">
            <v>99.135000000000005</v>
          </cell>
          <cell r="AH4189">
            <v>99.135000000000005</v>
          </cell>
          <cell r="AI4189">
            <v>99.674000000000007</v>
          </cell>
          <cell r="AJ4189">
            <v>99.548000000000002</v>
          </cell>
          <cell r="AK4189">
            <v>99.757000000000005</v>
          </cell>
          <cell r="AL4189">
            <v>99.381</v>
          </cell>
          <cell r="AM4189">
            <v>99.381</v>
          </cell>
          <cell r="AN4189">
            <v>99.381</v>
          </cell>
          <cell r="AO4189">
            <v>99.284999999999997</v>
          </cell>
          <cell r="AP4189">
            <v>99.194000000000003</v>
          </cell>
          <cell r="AQ4189">
            <v>98.885999999999996</v>
          </cell>
          <cell r="AR4189">
            <v>99.293000000000006</v>
          </cell>
          <cell r="AS4189">
            <v>99.370999999999995</v>
          </cell>
          <cell r="AT4189">
            <v>99.370999999999995</v>
          </cell>
          <cell r="AU4189">
            <v>99.05</v>
          </cell>
          <cell r="AV4189">
            <v>99.554000000000002</v>
          </cell>
          <cell r="AW4189">
            <v>99.299000000000007</v>
          </cell>
          <cell r="AX4189">
            <v>99.427999999999997</v>
          </cell>
          <cell r="AY4189">
            <v>99.498999999999995</v>
          </cell>
          <cell r="AZ4189">
            <v>99.361999999999995</v>
          </cell>
          <cell r="BA4189">
            <v>99.686000000000007</v>
          </cell>
          <cell r="BB4189">
            <v>99.872</v>
          </cell>
          <cell r="BC4189">
            <v>100.28</v>
          </cell>
          <cell r="BD4189">
            <v>100.28</v>
          </cell>
          <cell r="BE4189">
            <v>100.28</v>
          </cell>
          <cell r="BF4189">
            <v>100.28</v>
          </cell>
          <cell r="BG4189">
            <v>99.593000000000004</v>
          </cell>
          <cell r="BH4189">
            <v>100.462</v>
          </cell>
          <cell r="BI4189">
            <v>100.462</v>
          </cell>
          <cell r="BJ4189">
            <v>98.683999999999997</v>
          </cell>
          <cell r="BK4189">
            <v>98.683999999999997</v>
          </cell>
          <cell r="BL4189">
            <v>98.683999999999997</v>
          </cell>
          <cell r="BM4189">
            <v>98.343999999999994</v>
          </cell>
          <cell r="BN4189">
            <v>99.899000000000001</v>
          </cell>
          <cell r="BO4189">
            <v>98.816000000000003</v>
          </cell>
          <cell r="BP4189">
            <v>98.277000000000001</v>
          </cell>
          <cell r="BQ4189">
            <v>98.277000000000001</v>
          </cell>
          <cell r="BR4189">
            <v>98.277000000000001</v>
          </cell>
          <cell r="BS4189">
            <v>100.996</v>
          </cell>
          <cell r="BT4189">
            <v>100.996</v>
          </cell>
          <cell r="BU4189">
            <v>101.462</v>
          </cell>
          <cell r="BV4189">
            <v>104.483</v>
          </cell>
          <cell r="BW4189">
            <v>104.483</v>
          </cell>
          <cell r="BX4189">
            <v>104.483</v>
          </cell>
          <cell r="BY4189">
            <v>104.483</v>
          </cell>
          <cell r="BZ4189">
            <v>104.483</v>
          </cell>
          <cell r="CA4189">
            <v>101.694</v>
          </cell>
        </row>
        <row r="4190">
          <cell r="B4190" t="str">
            <v>Jäck</v>
          </cell>
          <cell r="C4190" t="str">
            <v>Wolfram</v>
          </cell>
          <cell r="D4190" t="str">
            <v>Minigolffreunde Hilzingen 80</v>
          </cell>
          <cell r="AK4190">
            <v>105.55500000000001</v>
          </cell>
          <cell r="AL4190">
            <v>108.11499999999999</v>
          </cell>
          <cell r="AM4190">
            <v>108.11499999999999</v>
          </cell>
          <cell r="AN4190">
            <v>108.11499999999999</v>
          </cell>
          <cell r="AO4190">
            <v>105.179</v>
          </cell>
          <cell r="AP4190">
            <v>105.179</v>
          </cell>
          <cell r="AQ4190">
            <v>108.959</v>
          </cell>
          <cell r="AR4190">
            <v>106.372</v>
          </cell>
          <cell r="AS4190">
            <v>106.372</v>
          </cell>
          <cell r="AT4190">
            <v>106.372</v>
          </cell>
          <cell r="AU4190">
            <v>112.33</v>
          </cell>
          <cell r="AV4190">
            <v>107.325</v>
          </cell>
          <cell r="AW4190">
            <v>107.325</v>
          </cell>
          <cell r="AX4190">
            <v>106.75</v>
          </cell>
          <cell r="AY4190">
            <v>106.75</v>
          </cell>
          <cell r="AZ4190">
            <v>106.75</v>
          </cell>
          <cell r="BA4190">
            <v>105.07899999999999</v>
          </cell>
          <cell r="BB4190">
            <v>103.889</v>
          </cell>
          <cell r="BC4190">
            <v>103.889</v>
          </cell>
          <cell r="BD4190">
            <v>104.59699999999999</v>
          </cell>
          <cell r="BE4190">
            <v>104.59699999999999</v>
          </cell>
          <cell r="BF4190">
            <v>104.59699999999999</v>
          </cell>
          <cell r="BG4190">
            <v>105.19799999999999</v>
          </cell>
          <cell r="BH4190">
            <v>105.477</v>
          </cell>
          <cell r="BI4190">
            <v>105.477</v>
          </cell>
          <cell r="BJ4190">
            <v>105.477</v>
          </cell>
          <cell r="BK4190">
            <v>105.477</v>
          </cell>
          <cell r="BL4190">
            <v>105.477</v>
          </cell>
          <cell r="BM4190">
            <v>106.77200000000001</v>
          </cell>
          <cell r="BN4190">
            <v>106.542</v>
          </cell>
          <cell r="BO4190">
            <v>106.542</v>
          </cell>
          <cell r="BP4190">
            <v>106.542</v>
          </cell>
          <cell r="BQ4190">
            <v>106.542</v>
          </cell>
          <cell r="BR4190">
            <v>106.542</v>
          </cell>
          <cell r="BS4190">
            <v>102.908</v>
          </cell>
          <cell r="BT4190">
            <v>102.89400000000001</v>
          </cell>
          <cell r="BU4190">
            <v>102.89400000000001</v>
          </cell>
          <cell r="BV4190">
            <v>102.89400000000001</v>
          </cell>
          <cell r="BW4190">
            <v>102.89400000000001</v>
          </cell>
          <cell r="BX4190">
            <v>102.89400000000001</v>
          </cell>
          <cell r="BY4190">
            <v>102.89400000000001</v>
          </cell>
          <cell r="BZ4190">
            <v>101.58799999999999</v>
          </cell>
          <cell r="CA4190">
            <v>102.77500000000001</v>
          </cell>
        </row>
        <row r="4191">
          <cell r="B4191" t="str">
            <v>Jäckel</v>
          </cell>
          <cell r="C4191" t="str">
            <v>Kevin</v>
          </cell>
          <cell r="D4191" t="str">
            <v>Hamburger MC von 1965</v>
          </cell>
          <cell r="BZ4191" t="str">
            <v/>
          </cell>
          <cell r="CA4191" t="str">
            <v/>
          </cell>
        </row>
        <row r="4192">
          <cell r="B4192" t="str">
            <v>Jackisch</v>
          </cell>
          <cell r="C4192" t="str">
            <v>Katrin</v>
          </cell>
          <cell r="D4192" t="str">
            <v>MinigolfCard</v>
          </cell>
          <cell r="BZ4192" t="str">
            <v/>
          </cell>
          <cell r="CA4192" t="str">
            <v/>
          </cell>
        </row>
        <row r="4193">
          <cell r="B4193" t="str">
            <v>Jackisch</v>
          </cell>
          <cell r="C4193" t="str">
            <v>Katrin</v>
          </cell>
          <cell r="D4193" t="str">
            <v>MinigolfCard</v>
          </cell>
          <cell r="BZ4193" t="str">
            <v/>
          </cell>
          <cell r="CA4193" t="str">
            <v/>
          </cell>
        </row>
        <row r="4194">
          <cell r="B4194" t="str">
            <v>Jacob</v>
          </cell>
          <cell r="C4194" t="str">
            <v>Florian</v>
          </cell>
          <cell r="D4194" t="str">
            <v>1. MGC Kassel 1964</v>
          </cell>
          <cell r="BZ4194" t="str">
            <v/>
          </cell>
          <cell r="CA4194" t="str">
            <v/>
          </cell>
        </row>
        <row r="4195">
          <cell r="B4195" t="str">
            <v>Jacob</v>
          </cell>
          <cell r="C4195" t="str">
            <v>Sebastian</v>
          </cell>
          <cell r="D4195" t="str">
            <v>MinigolfCard</v>
          </cell>
          <cell r="BZ4195" t="str">
            <v/>
          </cell>
          <cell r="CA4195" t="str">
            <v/>
          </cell>
        </row>
        <row r="4196">
          <cell r="B4196" t="str">
            <v>Jacob</v>
          </cell>
          <cell r="C4196" t="str">
            <v>Sebastian</v>
          </cell>
          <cell r="D4196" t="str">
            <v>MinigolfCard</v>
          </cell>
          <cell r="BZ4196" t="str">
            <v/>
          </cell>
          <cell r="CA4196" t="str">
            <v/>
          </cell>
        </row>
        <row r="4197">
          <cell r="B4197" t="str">
            <v>Jacobi</v>
          </cell>
          <cell r="C4197" t="str">
            <v>Frank</v>
          </cell>
          <cell r="D4197" t="str">
            <v>Minigolf-Club Bad Salzuflen</v>
          </cell>
          <cell r="G4197">
            <v>105.577</v>
          </cell>
          <cell r="H4197">
            <v>106.48399999999999</v>
          </cell>
          <cell r="I4197">
            <v>106.48399999999999</v>
          </cell>
          <cell r="J4197">
            <v>106.652</v>
          </cell>
          <cell r="K4197">
            <v>106.413</v>
          </cell>
          <cell r="L4197">
            <v>106.98</v>
          </cell>
          <cell r="M4197">
            <v>106.399</v>
          </cell>
          <cell r="N4197">
            <v>105.92100000000001</v>
          </cell>
          <cell r="O4197">
            <v>105.92100000000001</v>
          </cell>
          <cell r="P4197">
            <v>105.73399999999999</v>
          </cell>
          <cell r="Q4197">
            <v>105.273</v>
          </cell>
          <cell r="R4197">
            <v>105.15</v>
          </cell>
          <cell r="S4197">
            <v>105.178</v>
          </cell>
          <cell r="T4197">
            <v>105.124</v>
          </cell>
          <cell r="U4197">
            <v>105.124</v>
          </cell>
          <cell r="V4197">
            <v>105.16200000000001</v>
          </cell>
          <cell r="W4197">
            <v>104.355</v>
          </cell>
          <cell r="X4197">
            <v>104.372</v>
          </cell>
          <cell r="Y4197">
            <v>104.06</v>
          </cell>
          <cell r="Z4197">
            <v>104.26</v>
          </cell>
          <cell r="AA4197">
            <v>104.26</v>
          </cell>
          <cell r="AB4197">
            <v>104.77</v>
          </cell>
          <cell r="AC4197">
            <v>106.181</v>
          </cell>
          <cell r="AD4197">
            <v>105.51</v>
          </cell>
          <cell r="AE4197">
            <v>105.51</v>
          </cell>
          <cell r="AF4197">
            <v>104.774</v>
          </cell>
          <cell r="AG4197">
            <v>104.774</v>
          </cell>
          <cell r="AH4197">
            <v>104</v>
          </cell>
          <cell r="AI4197">
            <v>103.31399999999999</v>
          </cell>
          <cell r="AJ4197">
            <v>103.607</v>
          </cell>
          <cell r="AK4197">
            <v>103.607</v>
          </cell>
          <cell r="AL4197">
            <v>104.36799999999999</v>
          </cell>
          <cell r="AM4197">
            <v>104.36799999999999</v>
          </cell>
          <cell r="AN4197">
            <v>104.36199999999999</v>
          </cell>
          <cell r="AO4197">
            <v>104.142</v>
          </cell>
          <cell r="AP4197">
            <v>104.20399999999999</v>
          </cell>
          <cell r="AQ4197">
            <v>103.8</v>
          </cell>
          <cell r="AR4197">
            <v>103.533</v>
          </cell>
          <cell r="AS4197">
            <v>103.533</v>
          </cell>
          <cell r="AT4197">
            <v>103.706</v>
          </cell>
          <cell r="AU4197">
            <v>103.621</v>
          </cell>
          <cell r="AV4197">
            <v>103.133</v>
          </cell>
          <cell r="AW4197">
            <v>104.05800000000001</v>
          </cell>
          <cell r="AX4197">
            <v>104.14400000000001</v>
          </cell>
          <cell r="AY4197">
            <v>104.14400000000001</v>
          </cell>
          <cell r="AZ4197">
            <v>104.14400000000001</v>
          </cell>
          <cell r="BA4197">
            <v>105.205</v>
          </cell>
          <cell r="BB4197">
            <v>105.205</v>
          </cell>
          <cell r="BC4197">
            <v>105.65300000000001</v>
          </cell>
          <cell r="BD4197">
            <v>105.65300000000001</v>
          </cell>
          <cell r="BE4197">
            <v>105.65300000000001</v>
          </cell>
          <cell r="BF4197">
            <v>105.65300000000001</v>
          </cell>
          <cell r="BG4197">
            <v>106.425</v>
          </cell>
          <cell r="BH4197">
            <v>104.467</v>
          </cell>
          <cell r="BI4197">
            <v>104.066</v>
          </cell>
          <cell r="BJ4197">
            <v>104.066</v>
          </cell>
          <cell r="BK4197">
            <v>104.066</v>
          </cell>
          <cell r="BL4197">
            <v>104.066</v>
          </cell>
          <cell r="BM4197">
            <v>104.41500000000001</v>
          </cell>
          <cell r="BN4197">
            <v>102.78</v>
          </cell>
          <cell r="BO4197">
            <v>102.53100000000001</v>
          </cell>
          <cell r="BP4197">
            <v>102.414</v>
          </cell>
          <cell r="BQ4197">
            <v>102.414</v>
          </cell>
          <cell r="BR4197">
            <v>102.414</v>
          </cell>
          <cell r="BS4197">
            <v>102.708</v>
          </cell>
          <cell r="BT4197">
            <v>103.06699999999999</v>
          </cell>
          <cell r="BU4197">
            <v>103.57299999999999</v>
          </cell>
          <cell r="BV4197">
            <v>104.114</v>
          </cell>
          <cell r="BW4197">
            <v>104.114</v>
          </cell>
          <cell r="BX4197">
            <v>104.114</v>
          </cell>
          <cell r="BY4197">
            <v>104.114</v>
          </cell>
          <cell r="BZ4197">
            <v>104.114</v>
          </cell>
          <cell r="CA4197">
            <v>104.114</v>
          </cell>
        </row>
        <row r="4198">
          <cell r="B4198" t="str">
            <v>Jacobi</v>
          </cell>
          <cell r="C4198" t="str">
            <v>Heinz</v>
          </cell>
          <cell r="D4198" t="str">
            <v>MGSC Hachenburg Westerwald</v>
          </cell>
          <cell r="AE4198">
            <v>108.863</v>
          </cell>
          <cell r="AF4198">
            <v>108.863</v>
          </cell>
          <cell r="AG4198">
            <v>108.863</v>
          </cell>
          <cell r="AH4198">
            <v>108.863</v>
          </cell>
          <cell r="AI4198">
            <v>108.863</v>
          </cell>
          <cell r="AJ4198">
            <v>108.863</v>
          </cell>
          <cell r="AK4198">
            <v>111.10599999999999</v>
          </cell>
          <cell r="AL4198">
            <v>111.10599999999999</v>
          </cell>
          <cell r="AM4198">
            <v>111.10599999999999</v>
          </cell>
          <cell r="AN4198">
            <v>111.10599999999999</v>
          </cell>
          <cell r="AO4198">
            <v>111.10599999999999</v>
          </cell>
          <cell r="AP4198">
            <v>111.10599999999999</v>
          </cell>
          <cell r="BZ4198" t="str">
            <v/>
          </cell>
          <cell r="CA4198" t="str">
            <v/>
          </cell>
        </row>
        <row r="4199">
          <cell r="B4199" t="str">
            <v>Jacobi</v>
          </cell>
          <cell r="C4199" t="str">
            <v>Joelina</v>
          </cell>
          <cell r="D4199" t="str">
            <v>Minigolf-Club Bad Salzuflen</v>
          </cell>
          <cell r="AL4199">
            <v>128.685</v>
          </cell>
          <cell r="AM4199">
            <v>128.685</v>
          </cell>
          <cell r="AN4199">
            <v>126.277</v>
          </cell>
          <cell r="AO4199">
            <v>119.422</v>
          </cell>
          <cell r="AP4199">
            <v>120.64400000000001</v>
          </cell>
          <cell r="AQ4199">
            <v>120.139</v>
          </cell>
          <cell r="AR4199">
            <v>119.181</v>
          </cell>
          <cell r="AS4199">
            <v>119.181</v>
          </cell>
          <cell r="AT4199">
            <v>117.739</v>
          </cell>
          <cell r="AU4199">
            <v>117.491</v>
          </cell>
          <cell r="AV4199">
            <v>118.01900000000001</v>
          </cell>
          <cell r="AW4199">
            <v>118.099</v>
          </cell>
          <cell r="AX4199">
            <v>118.645</v>
          </cell>
          <cell r="AY4199">
            <v>118.645</v>
          </cell>
          <cell r="AZ4199">
            <v>118.645</v>
          </cell>
          <cell r="BA4199">
            <v>120.61</v>
          </cell>
          <cell r="BB4199">
            <v>114.65300000000001</v>
          </cell>
          <cell r="BC4199">
            <v>114.65300000000001</v>
          </cell>
          <cell r="BD4199">
            <v>114.65300000000001</v>
          </cell>
          <cell r="BE4199">
            <v>114.65300000000001</v>
          </cell>
          <cell r="BZ4199" t="str">
            <v/>
          </cell>
          <cell r="CA4199" t="str">
            <v/>
          </cell>
        </row>
        <row r="4200">
          <cell r="B4200" t="str">
            <v>Jacobi</v>
          </cell>
          <cell r="C4200" t="str">
            <v>Sabine</v>
          </cell>
          <cell r="D4200" t="str">
            <v>Minigolf-Club Bad Salzuflen</v>
          </cell>
          <cell r="BZ4200" t="str">
            <v/>
          </cell>
          <cell r="CA4200" t="str">
            <v/>
          </cell>
        </row>
        <row r="4201">
          <cell r="B4201" t="str">
            <v>Jacobi</v>
          </cell>
          <cell r="C4201" t="str">
            <v>Ulricke</v>
          </cell>
          <cell r="D4201" t="str">
            <v>MGSC Hachenburg Westerwald</v>
          </cell>
          <cell r="BZ4201" t="str">
            <v/>
          </cell>
          <cell r="CA4201" t="str">
            <v/>
          </cell>
        </row>
        <row r="4202">
          <cell r="B4202" t="str">
            <v>Jacobs</v>
          </cell>
          <cell r="C4202" t="str">
            <v>Jörg</v>
          </cell>
          <cell r="D4202" t="str">
            <v>Turn- und Sportverein Arendsee Abteilung Minigolf</v>
          </cell>
          <cell r="G4202">
            <v>108.194</v>
          </cell>
          <cell r="H4202">
            <v>107.319</v>
          </cell>
          <cell r="I4202">
            <v>107.319</v>
          </cell>
          <cell r="J4202">
            <v>106.785</v>
          </cell>
          <cell r="K4202">
            <v>106.8</v>
          </cell>
          <cell r="L4202">
            <v>105.904</v>
          </cell>
          <cell r="M4202">
            <v>105.904</v>
          </cell>
          <cell r="N4202">
            <v>107.65</v>
          </cell>
          <cell r="O4202">
            <v>107.65</v>
          </cell>
          <cell r="P4202">
            <v>109.71599999999999</v>
          </cell>
          <cell r="Q4202">
            <v>111.56</v>
          </cell>
          <cell r="R4202">
            <v>108.505</v>
          </cell>
          <cell r="S4202">
            <v>107.837</v>
          </cell>
          <cell r="T4202">
            <v>107.17400000000001</v>
          </cell>
          <cell r="U4202">
            <v>107.17400000000001</v>
          </cell>
          <cell r="V4202">
            <v>107.17400000000001</v>
          </cell>
          <cell r="W4202">
            <v>107.761</v>
          </cell>
          <cell r="X4202">
            <v>106.31</v>
          </cell>
          <cell r="Y4202">
            <v>107.145</v>
          </cell>
          <cell r="Z4202">
            <v>107.57299999999999</v>
          </cell>
          <cell r="AA4202">
            <v>107.76900000000001</v>
          </cell>
          <cell r="AB4202">
            <v>107.76900000000001</v>
          </cell>
          <cell r="AC4202">
            <v>107.66</v>
          </cell>
          <cell r="AD4202">
            <v>107.968</v>
          </cell>
          <cell r="AE4202">
            <v>107.72799999999999</v>
          </cell>
          <cell r="AF4202">
            <v>107.018</v>
          </cell>
          <cell r="AG4202">
            <v>106.71</v>
          </cell>
          <cell r="AH4202">
            <v>106.71</v>
          </cell>
          <cell r="AI4202">
            <v>106.366</v>
          </cell>
          <cell r="AJ4202">
            <v>106.224</v>
          </cell>
          <cell r="AK4202">
            <v>106.605</v>
          </cell>
          <cell r="AL4202">
            <v>105.74</v>
          </cell>
          <cell r="AM4202">
            <v>105.74</v>
          </cell>
          <cell r="AN4202">
            <v>105.74</v>
          </cell>
          <cell r="AO4202">
            <v>105.386</v>
          </cell>
          <cell r="AP4202">
            <v>106.282</v>
          </cell>
          <cell r="AQ4202">
            <v>106.282</v>
          </cell>
          <cell r="AR4202">
            <v>106.697</v>
          </cell>
          <cell r="AS4202">
            <v>106.697</v>
          </cell>
          <cell r="AT4202">
            <v>106.697</v>
          </cell>
          <cell r="AU4202">
            <v>106.04300000000001</v>
          </cell>
          <cell r="AV4202">
            <v>105.358</v>
          </cell>
          <cell r="AW4202">
            <v>106.98399999999999</v>
          </cell>
          <cell r="AX4202">
            <v>106.98399999999999</v>
          </cell>
          <cell r="AY4202">
            <v>106.98399999999999</v>
          </cell>
          <cell r="AZ4202">
            <v>106.98399999999999</v>
          </cell>
          <cell r="BA4202">
            <v>109.32</v>
          </cell>
          <cell r="BB4202">
            <v>107.794</v>
          </cell>
          <cell r="BC4202">
            <v>107.794</v>
          </cell>
          <cell r="BD4202">
            <v>106.803</v>
          </cell>
          <cell r="BE4202">
            <v>106.803</v>
          </cell>
          <cell r="BF4202">
            <v>106.803</v>
          </cell>
          <cell r="BG4202">
            <v>106.56699999999999</v>
          </cell>
          <cell r="BH4202">
            <v>106.797</v>
          </cell>
          <cell r="BI4202">
            <v>105.22499999999999</v>
          </cell>
          <cell r="BJ4202">
            <v>105.749</v>
          </cell>
          <cell r="BK4202">
            <v>105.749</v>
          </cell>
          <cell r="BL4202">
            <v>105.749</v>
          </cell>
          <cell r="BM4202">
            <v>105.012</v>
          </cell>
          <cell r="BN4202">
            <v>104.81</v>
          </cell>
          <cell r="BO4202">
            <v>105.878</v>
          </cell>
          <cell r="BP4202">
            <v>104.8</v>
          </cell>
          <cell r="BQ4202">
            <v>104.8</v>
          </cell>
          <cell r="BR4202">
            <v>104.8</v>
          </cell>
          <cell r="BS4202">
            <v>105.18600000000001</v>
          </cell>
          <cell r="BT4202">
            <v>104.233</v>
          </cell>
          <cell r="BU4202">
            <v>107.13</v>
          </cell>
          <cell r="BV4202">
            <v>107.13</v>
          </cell>
          <cell r="BW4202">
            <v>107.13</v>
          </cell>
          <cell r="BX4202">
            <v>107.13</v>
          </cell>
          <cell r="BY4202">
            <v>107.13</v>
          </cell>
          <cell r="BZ4202">
            <v>105.794</v>
          </cell>
          <cell r="CA4202">
            <v>104.57299999999999</v>
          </cell>
        </row>
        <row r="4203">
          <cell r="B4203" t="str">
            <v>Jacobs</v>
          </cell>
          <cell r="C4203" t="str">
            <v>Marco</v>
          </cell>
          <cell r="D4203" t="str">
            <v>Turn- und Sportverein Arendsee Abteilung Minigolf</v>
          </cell>
          <cell r="AU4203">
            <v>113.19</v>
          </cell>
          <cell r="AV4203">
            <v>109.92100000000001</v>
          </cell>
          <cell r="AW4203">
            <v>109.92100000000001</v>
          </cell>
          <cell r="AX4203">
            <v>109.92100000000001</v>
          </cell>
          <cell r="AY4203">
            <v>109.92100000000001</v>
          </cell>
          <cell r="AZ4203">
            <v>109.92100000000001</v>
          </cell>
          <cell r="BA4203">
            <v>112.042</v>
          </cell>
          <cell r="BB4203">
            <v>111.294</v>
          </cell>
          <cell r="BC4203">
            <v>110.426</v>
          </cell>
          <cell r="BD4203">
            <v>110.426</v>
          </cell>
          <cell r="BE4203">
            <v>110.426</v>
          </cell>
          <cell r="BF4203">
            <v>110.426</v>
          </cell>
          <cell r="BG4203">
            <v>109.23699999999999</v>
          </cell>
          <cell r="BH4203">
            <v>113.85599999999999</v>
          </cell>
          <cell r="BI4203">
            <v>113.027</v>
          </cell>
          <cell r="BJ4203">
            <v>107.934</v>
          </cell>
          <cell r="BK4203">
            <v>107.934</v>
          </cell>
          <cell r="BL4203">
            <v>107.934</v>
          </cell>
          <cell r="BM4203">
            <v>106.53</v>
          </cell>
          <cell r="BN4203">
            <v>106.53</v>
          </cell>
          <cell r="BO4203">
            <v>106.92</v>
          </cell>
          <cell r="BP4203">
            <v>108.93300000000001</v>
          </cell>
          <cell r="BQ4203">
            <v>108.93300000000001</v>
          </cell>
          <cell r="BR4203">
            <v>108.93300000000001</v>
          </cell>
          <cell r="BS4203">
            <v>113.637</v>
          </cell>
          <cell r="BT4203">
            <v>113.101</v>
          </cell>
          <cell r="BU4203">
            <v>110.839</v>
          </cell>
          <cell r="BV4203">
            <v>110.839</v>
          </cell>
          <cell r="BW4203">
            <v>110.839</v>
          </cell>
          <cell r="BX4203">
            <v>110.839</v>
          </cell>
          <cell r="BY4203">
            <v>110.839</v>
          </cell>
          <cell r="BZ4203">
            <v>111.291</v>
          </cell>
          <cell r="CA4203">
            <v>108.57</v>
          </cell>
        </row>
        <row r="4204">
          <cell r="B4204" t="str">
            <v>Jacobs</v>
          </cell>
          <cell r="C4204" t="str">
            <v>Ralf</v>
          </cell>
          <cell r="D4204" t="str">
            <v>Turn- und Sportverein Arendsee Abteilung Minigolf</v>
          </cell>
          <cell r="H4204">
            <v>124.193</v>
          </cell>
          <cell r="I4204">
            <v>124.193</v>
          </cell>
          <cell r="J4204">
            <v>124.193</v>
          </cell>
          <cell r="K4204">
            <v>117.729</v>
          </cell>
          <cell r="L4204">
            <v>117.729</v>
          </cell>
          <cell r="M4204">
            <v>117.729</v>
          </cell>
          <cell r="N4204">
            <v>114.65300000000001</v>
          </cell>
          <cell r="O4204">
            <v>114.65300000000001</v>
          </cell>
          <cell r="P4204">
            <v>114.65300000000001</v>
          </cell>
          <cell r="Q4204">
            <v>115.851</v>
          </cell>
          <cell r="R4204">
            <v>114.334</v>
          </cell>
          <cell r="S4204">
            <v>114.334</v>
          </cell>
          <cell r="T4204">
            <v>117.893</v>
          </cell>
          <cell r="U4204">
            <v>117.893</v>
          </cell>
          <cell r="V4204">
            <v>117.893</v>
          </cell>
          <cell r="W4204">
            <v>121.84099999999999</v>
          </cell>
          <cell r="BZ4204" t="str">
            <v/>
          </cell>
          <cell r="CA4204" t="str">
            <v/>
          </cell>
        </row>
        <row r="4205">
          <cell r="B4205" t="str">
            <v>Jacobsen</v>
          </cell>
          <cell r="C4205" t="str">
            <v>Sabine</v>
          </cell>
          <cell r="D4205" t="str">
            <v>BGC Schleswig</v>
          </cell>
          <cell r="G4205">
            <v>108.809</v>
          </cell>
          <cell r="H4205">
            <v>108.809</v>
          </cell>
          <cell r="I4205">
            <v>108.809</v>
          </cell>
          <cell r="J4205">
            <v>108.809</v>
          </cell>
          <cell r="K4205">
            <v>108.809</v>
          </cell>
          <cell r="L4205">
            <v>108.809</v>
          </cell>
          <cell r="M4205">
            <v>112.90900000000001</v>
          </cell>
          <cell r="N4205">
            <v>112.90900000000001</v>
          </cell>
          <cell r="O4205">
            <v>112.90900000000001</v>
          </cell>
          <cell r="P4205">
            <v>112.90900000000001</v>
          </cell>
          <cell r="Q4205">
            <v>112.90900000000001</v>
          </cell>
          <cell r="R4205">
            <v>112.90900000000001</v>
          </cell>
          <cell r="BZ4205" t="str">
            <v/>
          </cell>
          <cell r="CA4205" t="str">
            <v/>
          </cell>
        </row>
        <row r="4206">
          <cell r="B4206" t="str">
            <v>Jacoby</v>
          </cell>
          <cell r="C4206" t="str">
            <v>Christine</v>
          </cell>
          <cell r="D4206" t="str">
            <v>KGC Hilden 1985</v>
          </cell>
          <cell r="BZ4206" t="str">
            <v/>
          </cell>
          <cell r="CA4206" t="str">
            <v/>
          </cell>
        </row>
        <row r="4207">
          <cell r="B4207" t="str">
            <v>Jaeger</v>
          </cell>
          <cell r="C4207" t="str">
            <v>Bernd</v>
          </cell>
          <cell r="D4207" t="str">
            <v>MGC Neviges 1968</v>
          </cell>
          <cell r="BZ4207" t="str">
            <v/>
          </cell>
          <cell r="CA4207" t="str">
            <v/>
          </cell>
        </row>
        <row r="4208">
          <cell r="B4208" t="str">
            <v>Jaenichen</v>
          </cell>
          <cell r="C4208" t="str">
            <v>Gerhard</v>
          </cell>
          <cell r="D4208" t="str">
            <v>VFB 21 Neugattersleben</v>
          </cell>
          <cell r="G4208">
            <v>106.77200000000001</v>
          </cell>
          <cell r="H4208">
            <v>106.77200000000001</v>
          </cell>
          <cell r="I4208">
            <v>106.861</v>
          </cell>
          <cell r="J4208">
            <v>107.452</v>
          </cell>
          <cell r="K4208">
            <v>107.07</v>
          </cell>
          <cell r="L4208">
            <v>106.5</v>
          </cell>
          <cell r="M4208">
            <v>107.42700000000001</v>
          </cell>
          <cell r="N4208">
            <v>106.99299999999999</v>
          </cell>
          <cell r="O4208">
            <v>106.91200000000001</v>
          </cell>
          <cell r="P4208">
            <v>106.84399999999999</v>
          </cell>
          <cell r="Q4208">
            <v>108.42</v>
          </cell>
          <cell r="R4208">
            <v>107.61199999999999</v>
          </cell>
          <cell r="S4208">
            <v>107.971</v>
          </cell>
          <cell r="T4208">
            <v>108.312</v>
          </cell>
          <cell r="U4208">
            <v>108.312</v>
          </cell>
          <cell r="V4208">
            <v>108.312</v>
          </cell>
          <cell r="W4208">
            <v>108.09099999999999</v>
          </cell>
          <cell r="X4208">
            <v>109.446</v>
          </cell>
          <cell r="Y4208">
            <v>109.642</v>
          </cell>
          <cell r="Z4208">
            <v>109.27800000000001</v>
          </cell>
          <cell r="AA4208">
            <v>109.27800000000001</v>
          </cell>
          <cell r="AB4208">
            <v>109.27800000000001</v>
          </cell>
          <cell r="AC4208">
            <v>108.86199999999999</v>
          </cell>
          <cell r="AD4208">
            <v>108.536</v>
          </cell>
          <cell r="AE4208">
            <v>108.208</v>
          </cell>
          <cell r="AF4208">
            <v>108.336</v>
          </cell>
          <cell r="AG4208">
            <v>108.336</v>
          </cell>
          <cell r="AH4208">
            <v>108.336</v>
          </cell>
          <cell r="AI4208">
            <v>108.995</v>
          </cell>
          <cell r="AJ4208">
            <v>108.23099999999999</v>
          </cell>
          <cell r="AK4208">
            <v>108.23099999999999</v>
          </cell>
          <cell r="AL4208">
            <v>107.79300000000001</v>
          </cell>
          <cell r="AM4208">
            <v>107.79300000000001</v>
          </cell>
          <cell r="AN4208">
            <v>107.79300000000001</v>
          </cell>
          <cell r="AO4208">
            <v>106.88</v>
          </cell>
          <cell r="AP4208">
            <v>106.9</v>
          </cell>
          <cell r="AQ4208">
            <v>106.9</v>
          </cell>
          <cell r="AR4208">
            <v>106.961</v>
          </cell>
          <cell r="AS4208">
            <v>106.961</v>
          </cell>
          <cell r="AT4208">
            <v>106.961</v>
          </cell>
          <cell r="AU4208">
            <v>106.961</v>
          </cell>
          <cell r="AV4208">
            <v>110.995</v>
          </cell>
          <cell r="AW4208">
            <v>108.815</v>
          </cell>
          <cell r="AX4208">
            <v>109.453</v>
          </cell>
          <cell r="AY4208">
            <v>109.453</v>
          </cell>
          <cell r="AZ4208">
            <v>109.453</v>
          </cell>
          <cell r="BA4208">
            <v>109.453</v>
          </cell>
          <cell r="BB4208">
            <v>109.453</v>
          </cell>
          <cell r="BG4208">
            <v>111.453</v>
          </cell>
          <cell r="BH4208">
            <v>111.453</v>
          </cell>
          <cell r="BI4208">
            <v>111.453</v>
          </cell>
          <cell r="BJ4208">
            <v>112.113</v>
          </cell>
          <cell r="BK4208">
            <v>112.113</v>
          </cell>
          <cell r="BL4208">
            <v>112.113</v>
          </cell>
          <cell r="BM4208">
            <v>113.494</v>
          </cell>
          <cell r="BN4208">
            <v>113.494</v>
          </cell>
          <cell r="BO4208">
            <v>111.315</v>
          </cell>
          <cell r="BP4208">
            <v>113.09099999999999</v>
          </cell>
          <cell r="BQ4208">
            <v>113.09099999999999</v>
          </cell>
          <cell r="BR4208">
            <v>113.09099999999999</v>
          </cell>
          <cell r="BS4208">
            <v>113.73099999999999</v>
          </cell>
          <cell r="BT4208">
            <v>113.73099999999999</v>
          </cell>
          <cell r="BZ4208" t="str">
            <v/>
          </cell>
          <cell r="CA4208" t="str">
            <v/>
          </cell>
        </row>
        <row r="4209">
          <cell r="B4209" t="str">
            <v>Jagan</v>
          </cell>
          <cell r="C4209" t="str">
            <v>Edwin</v>
          </cell>
          <cell r="D4209" t="str">
            <v>MinigolfCard</v>
          </cell>
          <cell r="BZ4209" t="str">
            <v/>
          </cell>
          <cell r="CA4209" t="str">
            <v/>
          </cell>
        </row>
        <row r="4210">
          <cell r="B4210" t="str">
            <v>Jäger</v>
          </cell>
          <cell r="C4210" t="str">
            <v>Bernd</v>
          </cell>
          <cell r="D4210" t="str">
            <v>MGC Bad Hersfeld</v>
          </cell>
          <cell r="BZ4210" t="str">
            <v/>
          </cell>
          <cell r="CA4210" t="str">
            <v/>
          </cell>
        </row>
        <row r="4211">
          <cell r="B4211" t="str">
            <v>Jäger</v>
          </cell>
          <cell r="C4211" t="str">
            <v>Christine</v>
          </cell>
          <cell r="D4211" t="str">
            <v>BGSV Bad Homburg</v>
          </cell>
          <cell r="F4211">
            <v>106.036</v>
          </cell>
          <cell r="BZ4211" t="str">
            <v/>
          </cell>
          <cell r="CA4211" t="str">
            <v/>
          </cell>
        </row>
        <row r="4212">
          <cell r="B4212" t="str">
            <v>Jäger</v>
          </cell>
          <cell r="C4212" t="str">
            <v>Fabian</v>
          </cell>
          <cell r="D4212" t="str">
            <v>MGF Ottobrunn</v>
          </cell>
          <cell r="BZ4212" t="str">
            <v/>
          </cell>
          <cell r="CA4212" t="str">
            <v/>
          </cell>
        </row>
        <row r="4213">
          <cell r="B4213" t="str">
            <v>Jäger</v>
          </cell>
          <cell r="C4213" t="str">
            <v>Gisela</v>
          </cell>
          <cell r="D4213" t="str">
            <v>MGC Do-Syburg</v>
          </cell>
          <cell r="N4213">
            <v>123.152</v>
          </cell>
          <cell r="O4213">
            <v>123.152</v>
          </cell>
          <cell r="P4213">
            <v>123.152</v>
          </cell>
          <cell r="Q4213">
            <v>123.152</v>
          </cell>
          <cell r="R4213">
            <v>117.117</v>
          </cell>
          <cell r="S4213">
            <v>115.86499999999999</v>
          </cell>
          <cell r="T4213">
            <v>114.285</v>
          </cell>
          <cell r="U4213">
            <v>114.285</v>
          </cell>
          <cell r="V4213">
            <v>114.285</v>
          </cell>
          <cell r="W4213">
            <v>113.999</v>
          </cell>
          <cell r="X4213">
            <v>113.129</v>
          </cell>
          <cell r="Y4213">
            <v>114.059</v>
          </cell>
          <cell r="Z4213">
            <v>113.85599999999999</v>
          </cell>
          <cell r="AA4213">
            <v>113.85599999999999</v>
          </cell>
          <cell r="AB4213">
            <v>113.85599999999999</v>
          </cell>
          <cell r="AC4213">
            <v>114.545</v>
          </cell>
          <cell r="AD4213">
            <v>115.04300000000001</v>
          </cell>
          <cell r="AE4213">
            <v>115.22</v>
          </cell>
          <cell r="AF4213">
            <v>116.821</v>
          </cell>
          <cell r="AG4213">
            <v>116.821</v>
          </cell>
          <cell r="AH4213">
            <v>116.821</v>
          </cell>
          <cell r="AI4213">
            <v>116.834</v>
          </cell>
          <cell r="AJ4213">
            <v>119.063</v>
          </cell>
          <cell r="AK4213">
            <v>126.557</v>
          </cell>
          <cell r="AP4213">
            <v>117.063</v>
          </cell>
          <cell r="AQ4213">
            <v>117.063</v>
          </cell>
          <cell r="AR4213">
            <v>117.063</v>
          </cell>
          <cell r="AS4213">
            <v>117.063</v>
          </cell>
          <cell r="AT4213">
            <v>117.063</v>
          </cell>
          <cell r="AU4213">
            <v>116.07899999999999</v>
          </cell>
          <cell r="AV4213">
            <v>119.16800000000001</v>
          </cell>
          <cell r="AW4213">
            <v>117.34099999999999</v>
          </cell>
          <cell r="AX4213">
            <v>117.34099999999999</v>
          </cell>
          <cell r="AY4213">
            <v>117.34099999999999</v>
          </cell>
          <cell r="AZ4213">
            <v>117.34099999999999</v>
          </cell>
          <cell r="BA4213">
            <v>118.848</v>
          </cell>
          <cell r="BZ4213" t="str">
            <v/>
          </cell>
          <cell r="CA4213" t="str">
            <v/>
          </cell>
        </row>
        <row r="4214">
          <cell r="B4214" t="str">
            <v>Jäger</v>
          </cell>
          <cell r="C4214" t="str">
            <v>Michael</v>
          </cell>
          <cell r="D4214" t="str">
            <v>Bahnengolf-Sportverein Bad Homburg v. d.H.</v>
          </cell>
          <cell r="F4214">
            <v>103.995</v>
          </cell>
          <cell r="G4214">
            <v>103.03100000000001</v>
          </cell>
          <cell r="H4214">
            <v>103.16500000000001</v>
          </cell>
          <cell r="I4214">
            <v>103.16500000000001</v>
          </cell>
          <cell r="J4214">
            <v>103.01300000000001</v>
          </cell>
          <cell r="K4214">
            <v>102.928</v>
          </cell>
          <cell r="L4214">
            <v>102.639</v>
          </cell>
          <cell r="M4214">
            <v>102.639</v>
          </cell>
          <cell r="N4214">
            <v>102.399</v>
          </cell>
          <cell r="O4214">
            <v>102.56699999999999</v>
          </cell>
          <cell r="P4214">
            <v>102.56699999999999</v>
          </cell>
          <cell r="Q4214">
            <v>102.65300000000001</v>
          </cell>
          <cell r="R4214">
            <v>102.976</v>
          </cell>
          <cell r="S4214">
            <v>103.02500000000001</v>
          </cell>
          <cell r="T4214">
            <v>102.964</v>
          </cell>
          <cell r="U4214">
            <v>102.94799999999999</v>
          </cell>
          <cell r="V4214">
            <v>102.87</v>
          </cell>
          <cell r="W4214">
            <v>102.68300000000001</v>
          </cell>
          <cell r="X4214">
            <v>102.551</v>
          </cell>
          <cell r="Y4214">
            <v>102.312</v>
          </cell>
          <cell r="Z4214">
            <v>102.009</v>
          </cell>
          <cell r="AA4214">
            <v>101.771</v>
          </cell>
          <cell r="AB4214">
            <v>101.931</v>
          </cell>
          <cell r="AC4214">
            <v>101.845</v>
          </cell>
          <cell r="AD4214">
            <v>101.71899999999999</v>
          </cell>
          <cell r="AE4214">
            <v>101.82599999999999</v>
          </cell>
          <cell r="AF4214">
            <v>102.05</v>
          </cell>
          <cell r="AG4214">
            <v>102.086</v>
          </cell>
          <cell r="AH4214">
            <v>102.086</v>
          </cell>
          <cell r="AI4214">
            <v>102.12</v>
          </cell>
          <cell r="AJ4214">
            <v>102.349</v>
          </cell>
          <cell r="AK4214">
            <v>102.316</v>
          </cell>
          <cell r="AL4214">
            <v>102.316</v>
          </cell>
          <cell r="AM4214">
            <v>102.446</v>
          </cell>
          <cell r="AN4214">
            <v>102.149</v>
          </cell>
          <cell r="AO4214">
            <v>102.355</v>
          </cell>
          <cell r="AP4214">
            <v>102.34099999999999</v>
          </cell>
          <cell r="AQ4214">
            <v>102.14100000000001</v>
          </cell>
          <cell r="AR4214">
            <v>101.994</v>
          </cell>
          <cell r="AS4214">
            <v>102.032</v>
          </cell>
          <cell r="AT4214">
            <v>102.032</v>
          </cell>
          <cell r="AU4214">
            <v>101.85899999999999</v>
          </cell>
          <cell r="AV4214">
            <v>102.11199999999999</v>
          </cell>
          <cell r="AW4214">
            <v>102.322</v>
          </cell>
          <cell r="AX4214">
            <v>102.492</v>
          </cell>
          <cell r="AY4214">
            <v>102.52</v>
          </cell>
          <cell r="AZ4214">
            <v>102.38500000000001</v>
          </cell>
          <cell r="BA4214">
            <v>101.913</v>
          </cell>
          <cell r="BB4214">
            <v>101.74</v>
          </cell>
          <cell r="BC4214">
            <v>101.586</v>
          </cell>
          <cell r="BD4214">
            <v>101.616</v>
          </cell>
          <cell r="BE4214">
            <v>101.664</v>
          </cell>
          <cell r="BF4214">
            <v>101.703</v>
          </cell>
          <cell r="BG4214">
            <v>101.75</v>
          </cell>
          <cell r="BH4214">
            <v>101.38200000000001</v>
          </cell>
          <cell r="BI4214">
            <v>101.43899999999999</v>
          </cell>
          <cell r="BJ4214">
            <v>101.479</v>
          </cell>
          <cell r="BK4214">
            <v>101.11799999999999</v>
          </cell>
          <cell r="BL4214">
            <v>101.339</v>
          </cell>
          <cell r="BM4214">
            <v>101.313</v>
          </cell>
          <cell r="BN4214">
            <v>101.309</v>
          </cell>
          <cell r="BO4214">
            <v>101.309</v>
          </cell>
          <cell r="BP4214">
            <v>101.517</v>
          </cell>
          <cell r="BQ4214">
            <v>101.446</v>
          </cell>
          <cell r="BR4214">
            <v>101.295</v>
          </cell>
          <cell r="BS4214">
            <v>101.19799999999999</v>
          </cell>
          <cell r="BT4214">
            <v>100.76</v>
          </cell>
          <cell r="BU4214">
            <v>100.736</v>
          </cell>
          <cell r="BV4214">
            <v>100.648</v>
          </cell>
          <cell r="BW4214">
            <v>100.78400000000001</v>
          </cell>
          <cell r="BX4214">
            <v>100.78400000000001</v>
          </cell>
          <cell r="BY4214">
            <v>100.78400000000001</v>
          </cell>
          <cell r="BZ4214">
            <v>100.89100000000001</v>
          </cell>
          <cell r="CA4214">
            <v>100.65</v>
          </cell>
        </row>
        <row r="4215">
          <cell r="B4215" t="str">
            <v>Jäger</v>
          </cell>
          <cell r="C4215" t="str">
            <v>Peter</v>
          </cell>
          <cell r="D4215" t="str">
            <v>1. Bahnengolf-Club Landshut</v>
          </cell>
          <cell r="G4215">
            <v>106.761</v>
          </cell>
          <cell r="H4215">
            <v>106.60599999999999</v>
          </cell>
          <cell r="I4215">
            <v>106.60599999999999</v>
          </cell>
          <cell r="J4215">
            <v>107.111</v>
          </cell>
          <cell r="K4215">
            <v>107.095</v>
          </cell>
          <cell r="L4215">
            <v>107.48</v>
          </cell>
          <cell r="M4215">
            <v>107.48</v>
          </cell>
          <cell r="N4215">
            <v>107.834</v>
          </cell>
          <cell r="O4215">
            <v>107.834</v>
          </cell>
          <cell r="P4215">
            <v>107.41</v>
          </cell>
          <cell r="Q4215">
            <v>108.392</v>
          </cell>
          <cell r="R4215">
            <v>108.76</v>
          </cell>
          <cell r="S4215">
            <v>108.76</v>
          </cell>
          <cell r="T4215">
            <v>114.355</v>
          </cell>
          <cell r="U4215">
            <v>114.355</v>
          </cell>
          <cell r="V4215">
            <v>114.355</v>
          </cell>
          <cell r="W4215">
            <v>111.577</v>
          </cell>
          <cell r="X4215">
            <v>112.13</v>
          </cell>
          <cell r="Y4215">
            <v>112.13</v>
          </cell>
          <cell r="Z4215">
            <v>110.071</v>
          </cell>
          <cell r="AA4215">
            <v>110.071</v>
          </cell>
          <cell r="AB4215">
            <v>110.071</v>
          </cell>
          <cell r="AC4215">
            <v>109.602</v>
          </cell>
          <cell r="AD4215">
            <v>107.86499999999999</v>
          </cell>
          <cell r="AE4215">
            <v>107.86499999999999</v>
          </cell>
          <cell r="AF4215">
            <v>107.48699999999999</v>
          </cell>
          <cell r="AG4215">
            <v>107.48699999999999</v>
          </cell>
          <cell r="AH4215">
            <v>107.48699999999999</v>
          </cell>
          <cell r="AI4215">
            <v>107.252</v>
          </cell>
          <cell r="AK4215">
            <v>106.956</v>
          </cell>
          <cell r="AL4215">
            <v>106.035</v>
          </cell>
          <cell r="AM4215">
            <v>106.035</v>
          </cell>
          <cell r="AN4215">
            <v>106.035</v>
          </cell>
          <cell r="AO4215">
            <v>108.27200000000001</v>
          </cell>
          <cell r="AP4215">
            <v>104.889</v>
          </cell>
          <cell r="AQ4215">
            <v>105.086</v>
          </cell>
          <cell r="AR4215">
            <v>105.324</v>
          </cell>
          <cell r="AS4215">
            <v>105.324</v>
          </cell>
          <cell r="AT4215">
            <v>105.324</v>
          </cell>
          <cell r="AU4215">
            <v>105.437</v>
          </cell>
          <cell r="AV4215">
            <v>105.05800000000001</v>
          </cell>
          <cell r="AW4215">
            <v>105.514</v>
          </cell>
          <cell r="AX4215">
            <v>105.514</v>
          </cell>
          <cell r="AY4215">
            <v>105.514</v>
          </cell>
          <cell r="AZ4215">
            <v>105.152</v>
          </cell>
          <cell r="BA4215">
            <v>106.051</v>
          </cell>
          <cell r="BB4215">
            <v>107.452</v>
          </cell>
          <cell r="BC4215">
            <v>106.89100000000001</v>
          </cell>
          <cell r="BD4215">
            <v>106.89100000000001</v>
          </cell>
          <cell r="BE4215">
            <v>106.89100000000001</v>
          </cell>
          <cell r="BF4215">
            <v>107.13</v>
          </cell>
          <cell r="BG4215">
            <v>105.622</v>
          </cell>
          <cell r="BH4215">
            <v>105.331</v>
          </cell>
          <cell r="BI4215">
            <v>105.133</v>
          </cell>
          <cell r="BJ4215">
            <v>104.974</v>
          </cell>
          <cell r="BK4215">
            <v>104.974</v>
          </cell>
          <cell r="BL4215">
            <v>104.456</v>
          </cell>
          <cell r="BM4215">
            <v>105.636</v>
          </cell>
          <cell r="BN4215">
            <v>105.645</v>
          </cell>
          <cell r="BO4215">
            <v>104.821</v>
          </cell>
          <cell r="BP4215">
            <v>104.755</v>
          </cell>
          <cell r="BQ4215">
            <v>104.755</v>
          </cell>
          <cell r="BR4215">
            <v>104.79600000000001</v>
          </cell>
          <cell r="BS4215">
            <v>103.248</v>
          </cell>
          <cell r="BT4215">
            <v>103.40600000000001</v>
          </cell>
          <cell r="BU4215">
            <v>103.45399999999999</v>
          </cell>
          <cell r="BV4215">
            <v>103.67100000000001</v>
          </cell>
          <cell r="BW4215">
            <v>103.67100000000001</v>
          </cell>
          <cell r="BX4215">
            <v>103.67100000000001</v>
          </cell>
          <cell r="BY4215">
            <v>103.67100000000001</v>
          </cell>
          <cell r="BZ4215">
            <v>103.67100000000001</v>
          </cell>
          <cell r="CA4215">
            <v>103.67100000000001</v>
          </cell>
        </row>
        <row r="4216">
          <cell r="B4216" t="str">
            <v>Jäger</v>
          </cell>
          <cell r="C4216" t="str">
            <v>Thomas</v>
          </cell>
          <cell r="D4216" t="str">
            <v>Bochumer Minigolf-Club 1960</v>
          </cell>
          <cell r="F4216">
            <v>103.018</v>
          </cell>
          <cell r="G4216">
            <v>106.452</v>
          </cell>
          <cell r="H4216">
            <v>106.64100000000001</v>
          </cell>
          <cell r="I4216">
            <v>106.64100000000001</v>
          </cell>
          <cell r="J4216">
            <v>106.64100000000001</v>
          </cell>
          <cell r="K4216">
            <v>107.152</v>
          </cell>
          <cell r="L4216">
            <v>107.31100000000001</v>
          </cell>
          <cell r="M4216">
            <v>107.83799999999999</v>
          </cell>
          <cell r="N4216">
            <v>107.318</v>
          </cell>
          <cell r="O4216">
            <v>107.318</v>
          </cell>
          <cell r="P4216">
            <v>107.318</v>
          </cell>
          <cell r="Q4216">
            <v>106.628</v>
          </cell>
          <cell r="R4216">
            <v>106.11</v>
          </cell>
          <cell r="S4216">
            <v>105.529</v>
          </cell>
          <cell r="T4216">
            <v>106.148</v>
          </cell>
          <cell r="U4216">
            <v>106.148</v>
          </cell>
          <cell r="V4216">
            <v>106.148</v>
          </cell>
          <cell r="W4216">
            <v>105.658</v>
          </cell>
          <cell r="X4216">
            <v>105.09099999999999</v>
          </cell>
          <cell r="Y4216">
            <v>105.621</v>
          </cell>
          <cell r="Z4216">
            <v>105.52200000000001</v>
          </cell>
          <cell r="AA4216">
            <v>105.52200000000001</v>
          </cell>
          <cell r="AB4216">
            <v>105.52200000000001</v>
          </cell>
          <cell r="AC4216">
            <v>106.08</v>
          </cell>
          <cell r="AD4216">
            <v>106.21</v>
          </cell>
          <cell r="AE4216">
            <v>105.383</v>
          </cell>
          <cell r="AF4216">
            <v>105.173</v>
          </cell>
          <cell r="AG4216">
            <v>105.173</v>
          </cell>
          <cell r="AH4216">
            <v>105.173</v>
          </cell>
          <cell r="AI4216">
            <v>105.33199999999999</v>
          </cell>
          <cell r="AJ4216">
            <v>105.331</v>
          </cell>
          <cell r="AK4216">
            <v>105.681</v>
          </cell>
          <cell r="AL4216">
            <v>105.301</v>
          </cell>
          <cell r="AM4216">
            <v>105.301</v>
          </cell>
          <cell r="AN4216">
            <v>105.301</v>
          </cell>
          <cell r="AO4216">
            <v>104.68899999999999</v>
          </cell>
          <cell r="AP4216">
            <v>104.509</v>
          </cell>
          <cell r="AQ4216">
            <v>103.94499999999999</v>
          </cell>
          <cell r="AR4216">
            <v>103.708</v>
          </cell>
          <cell r="AS4216">
            <v>103.708</v>
          </cell>
          <cell r="AT4216">
            <v>103.631</v>
          </cell>
          <cell r="AU4216">
            <v>104.283</v>
          </cell>
          <cell r="AV4216">
            <v>104.474</v>
          </cell>
          <cell r="AW4216">
            <v>104.4</v>
          </cell>
          <cell r="AX4216">
            <v>104.934</v>
          </cell>
          <cell r="AY4216">
            <v>104.934</v>
          </cell>
          <cell r="AZ4216">
            <v>104.934</v>
          </cell>
          <cell r="BA4216">
            <v>104.514</v>
          </cell>
          <cell r="BB4216">
            <v>105.093</v>
          </cell>
          <cell r="BG4216">
            <v>111.75</v>
          </cell>
          <cell r="BH4216">
            <v>107.958</v>
          </cell>
          <cell r="BI4216">
            <v>106.196</v>
          </cell>
          <cell r="BJ4216">
            <v>106.16200000000001</v>
          </cell>
          <cell r="BK4216">
            <v>106.16200000000001</v>
          </cell>
          <cell r="BL4216">
            <v>106.16200000000001</v>
          </cell>
          <cell r="BM4216">
            <v>105.236</v>
          </cell>
          <cell r="BN4216">
            <v>105.303</v>
          </cell>
          <cell r="BO4216">
            <v>105.935</v>
          </cell>
          <cell r="BP4216">
            <v>105.935</v>
          </cell>
          <cell r="BQ4216">
            <v>105.935</v>
          </cell>
          <cell r="BR4216">
            <v>105.935</v>
          </cell>
          <cell r="BS4216">
            <v>106.39100000000001</v>
          </cell>
          <cell r="BT4216">
            <v>106.22</v>
          </cell>
          <cell r="BU4216">
            <v>106.18899999999999</v>
          </cell>
          <cell r="BV4216">
            <v>105.881</v>
          </cell>
          <cell r="BW4216">
            <v>105.881</v>
          </cell>
          <cell r="BZ4216" t="str">
            <v/>
          </cell>
          <cell r="CA4216" t="str">
            <v/>
          </cell>
        </row>
        <row r="4217">
          <cell r="B4217" t="str">
            <v>Jagschitz</v>
          </cell>
          <cell r="C4217" t="str">
            <v>Matthias</v>
          </cell>
          <cell r="D4217" t="str">
            <v>1. Bahnengolf-Club Singen</v>
          </cell>
          <cell r="BZ4217" t="str">
            <v/>
          </cell>
          <cell r="CA4217" t="str">
            <v/>
          </cell>
        </row>
        <row r="4218">
          <cell r="B4218" t="str">
            <v>Jahn</v>
          </cell>
          <cell r="C4218" t="str">
            <v>Michael</v>
          </cell>
          <cell r="D4218" t="str">
            <v>MGC Horn - Bad Meinberg</v>
          </cell>
          <cell r="N4218">
            <v>126.818</v>
          </cell>
          <cell r="O4218">
            <v>126.818</v>
          </cell>
          <cell r="P4218">
            <v>126.818</v>
          </cell>
          <cell r="Q4218">
            <v>126.818</v>
          </cell>
          <cell r="R4218">
            <v>126.818</v>
          </cell>
          <cell r="S4218">
            <v>126.818</v>
          </cell>
          <cell r="BZ4218" t="str">
            <v/>
          </cell>
          <cell r="CA4218" t="str">
            <v/>
          </cell>
        </row>
        <row r="4219">
          <cell r="B4219" t="str">
            <v>Jahn</v>
          </cell>
          <cell r="C4219" t="str">
            <v>Wolfgang</v>
          </cell>
          <cell r="D4219" t="str">
            <v>MinigolfCard</v>
          </cell>
          <cell r="BZ4219" t="str">
            <v/>
          </cell>
          <cell r="CA4219" t="str">
            <v/>
          </cell>
        </row>
        <row r="4220">
          <cell r="B4220" t="str">
            <v>Jähn</v>
          </cell>
          <cell r="C4220" t="str">
            <v>Ulrike</v>
          </cell>
          <cell r="D4220" t="str">
            <v>MinigolfCard</v>
          </cell>
          <cell r="BZ4220" t="str">
            <v/>
          </cell>
          <cell r="CA4220" t="str">
            <v/>
          </cell>
        </row>
        <row r="4221">
          <cell r="B4221" t="str">
            <v>Jahr</v>
          </cell>
          <cell r="C4221" t="str">
            <v>Achim</v>
          </cell>
          <cell r="D4221" t="str">
            <v>Miniatur-Golfclub Oberkochen 1972</v>
          </cell>
          <cell r="F4221">
            <v>103.182</v>
          </cell>
          <cell r="G4221">
            <v>102.43899999999999</v>
          </cell>
          <cell r="H4221">
            <v>102.43899999999999</v>
          </cell>
          <cell r="I4221">
            <v>102.43899999999999</v>
          </cell>
          <cell r="J4221">
            <v>102.43899999999999</v>
          </cell>
          <cell r="K4221">
            <v>102.998</v>
          </cell>
          <cell r="L4221">
            <v>105.21299999999999</v>
          </cell>
          <cell r="M4221">
            <v>104.83199999999999</v>
          </cell>
          <cell r="N4221">
            <v>104.261</v>
          </cell>
          <cell r="O4221">
            <v>104.261</v>
          </cell>
          <cell r="P4221">
            <v>104.261</v>
          </cell>
          <cell r="Q4221">
            <v>104.152</v>
          </cell>
          <cell r="R4221">
            <v>103.22199999999999</v>
          </cell>
          <cell r="S4221">
            <v>103.428</v>
          </cell>
          <cell r="T4221">
            <v>103.73099999999999</v>
          </cell>
          <cell r="U4221">
            <v>103.73099999999999</v>
          </cell>
          <cell r="V4221">
            <v>103.73099999999999</v>
          </cell>
          <cell r="W4221">
            <v>103.995</v>
          </cell>
          <cell r="X4221">
            <v>104.91200000000001</v>
          </cell>
          <cell r="Y4221">
            <v>105.039</v>
          </cell>
          <cell r="Z4221">
            <v>105.107</v>
          </cell>
          <cell r="AA4221">
            <v>105.107</v>
          </cell>
          <cell r="AB4221">
            <v>105.107</v>
          </cell>
          <cell r="AC4221">
            <v>104.10899999999999</v>
          </cell>
          <cell r="AD4221">
            <v>104.17</v>
          </cell>
          <cell r="AE4221">
            <v>103.825</v>
          </cell>
          <cell r="AF4221">
            <v>103.845</v>
          </cell>
          <cell r="AG4221">
            <v>103.845</v>
          </cell>
          <cell r="AH4221">
            <v>103.845</v>
          </cell>
          <cell r="AI4221">
            <v>104.755</v>
          </cell>
          <cell r="AJ4221">
            <v>105.848</v>
          </cell>
          <cell r="AK4221">
            <v>105.848</v>
          </cell>
          <cell r="AL4221">
            <v>105.77800000000001</v>
          </cell>
          <cell r="AM4221">
            <v>105.77800000000001</v>
          </cell>
          <cell r="AN4221">
            <v>105.77800000000001</v>
          </cell>
          <cell r="AO4221">
            <v>105.38200000000001</v>
          </cell>
          <cell r="AP4221">
            <v>104.252</v>
          </cell>
          <cell r="AQ4221">
            <v>104.173</v>
          </cell>
          <cell r="AR4221">
            <v>103.343</v>
          </cell>
          <cell r="AS4221">
            <v>103.28700000000001</v>
          </cell>
          <cell r="AT4221">
            <v>103.28700000000001</v>
          </cell>
          <cell r="AU4221">
            <v>103.13800000000001</v>
          </cell>
          <cell r="AV4221">
            <v>102.639</v>
          </cell>
          <cell r="AW4221">
            <v>102.639</v>
          </cell>
          <cell r="AX4221">
            <v>103.23699999999999</v>
          </cell>
          <cell r="AY4221">
            <v>103.294</v>
          </cell>
          <cell r="AZ4221">
            <v>103.294</v>
          </cell>
          <cell r="BA4221">
            <v>103.46599999999999</v>
          </cell>
          <cell r="BB4221">
            <v>103.958</v>
          </cell>
          <cell r="BC4221">
            <v>104.386</v>
          </cell>
          <cell r="BD4221">
            <v>105.765</v>
          </cell>
          <cell r="BE4221">
            <v>105.765</v>
          </cell>
          <cell r="BF4221">
            <v>105.765</v>
          </cell>
          <cell r="BG4221">
            <v>108.845</v>
          </cell>
          <cell r="BH4221">
            <v>105.899</v>
          </cell>
          <cell r="BI4221">
            <v>105.899</v>
          </cell>
          <cell r="BJ4221">
            <v>109.705</v>
          </cell>
          <cell r="BK4221">
            <v>109.705</v>
          </cell>
          <cell r="BL4221">
            <v>109.705</v>
          </cell>
          <cell r="BM4221">
            <v>108.892</v>
          </cell>
          <cell r="BN4221">
            <v>105.905</v>
          </cell>
          <cell r="BO4221">
            <v>105.905</v>
          </cell>
          <cell r="BP4221">
            <v>106.40300000000001</v>
          </cell>
          <cell r="BQ4221">
            <v>106.40300000000001</v>
          </cell>
          <cell r="BR4221">
            <v>106.40300000000001</v>
          </cell>
          <cell r="BS4221">
            <v>104.214</v>
          </cell>
          <cell r="BT4221">
            <v>105.86</v>
          </cell>
          <cell r="BU4221">
            <v>105.86</v>
          </cell>
          <cell r="BV4221">
            <v>106.614</v>
          </cell>
          <cell r="BW4221">
            <v>106.614</v>
          </cell>
          <cell r="BX4221">
            <v>106.614</v>
          </cell>
          <cell r="BY4221">
            <v>106.614</v>
          </cell>
          <cell r="BZ4221">
            <v>106.614</v>
          </cell>
          <cell r="CA4221">
            <v>106.614</v>
          </cell>
        </row>
        <row r="4222">
          <cell r="B4222" t="str">
            <v>Jahr</v>
          </cell>
          <cell r="C4222" t="str">
            <v>Bernd</v>
          </cell>
          <cell r="D4222" t="str">
            <v>BGC Bildstock</v>
          </cell>
          <cell r="F4222">
            <v>104.009</v>
          </cell>
          <cell r="BZ4222" t="str">
            <v/>
          </cell>
          <cell r="CA4222" t="str">
            <v/>
          </cell>
        </row>
        <row r="4223">
          <cell r="B4223" t="str">
            <v>Jahr</v>
          </cell>
          <cell r="C4223" t="str">
            <v>Konrad</v>
          </cell>
          <cell r="D4223" t="str">
            <v>1. Miniatur-Golfsport-Club 1970 Göttingen</v>
          </cell>
          <cell r="F4223">
            <v>100.821</v>
          </cell>
          <cell r="G4223">
            <v>99.885999999999996</v>
          </cell>
          <cell r="H4223">
            <v>100.31399999999999</v>
          </cell>
          <cell r="I4223">
            <v>100.31399999999999</v>
          </cell>
          <cell r="J4223">
            <v>100.21299999999999</v>
          </cell>
          <cell r="K4223">
            <v>100.07899999999999</v>
          </cell>
          <cell r="L4223">
            <v>100.33799999999999</v>
          </cell>
          <cell r="M4223">
            <v>100.33799999999999</v>
          </cell>
          <cell r="N4223">
            <v>100.139</v>
          </cell>
          <cell r="O4223">
            <v>100.139</v>
          </cell>
          <cell r="P4223">
            <v>100.139</v>
          </cell>
          <cell r="Q4223">
            <v>100.352</v>
          </cell>
          <cell r="R4223">
            <v>100.675</v>
          </cell>
          <cell r="S4223">
            <v>100.675</v>
          </cell>
          <cell r="T4223">
            <v>100.883</v>
          </cell>
          <cell r="U4223">
            <v>100.883</v>
          </cell>
          <cell r="V4223">
            <v>100.864</v>
          </cell>
          <cell r="W4223">
            <v>100.71299999999999</v>
          </cell>
          <cell r="X4223">
            <v>100.642</v>
          </cell>
          <cell r="Y4223">
            <v>100.625</v>
          </cell>
          <cell r="Z4223">
            <v>100.687</v>
          </cell>
          <cell r="AA4223">
            <v>100.687</v>
          </cell>
          <cell r="AB4223">
            <v>100.726</v>
          </cell>
          <cell r="AC4223">
            <v>100.27800000000001</v>
          </cell>
          <cell r="AD4223">
            <v>100.32299999999999</v>
          </cell>
          <cell r="AE4223">
            <v>100.03</v>
          </cell>
          <cell r="AF4223">
            <v>99.602000000000004</v>
          </cell>
          <cell r="AG4223">
            <v>99.602000000000004</v>
          </cell>
          <cell r="AH4223">
            <v>99.602000000000004</v>
          </cell>
          <cell r="AI4223">
            <v>99.911000000000001</v>
          </cell>
          <cell r="AJ4223">
            <v>99.704999999999998</v>
          </cell>
          <cell r="AK4223">
            <v>99.884</v>
          </cell>
          <cell r="AL4223">
            <v>100.01300000000001</v>
          </cell>
          <cell r="AM4223">
            <v>99.795000000000002</v>
          </cell>
          <cell r="AN4223">
            <v>99.75</v>
          </cell>
          <cell r="AO4223">
            <v>100.003</v>
          </cell>
          <cell r="AP4223">
            <v>99.53</v>
          </cell>
          <cell r="AQ4223">
            <v>99.733000000000004</v>
          </cell>
          <cell r="AR4223">
            <v>99.650999999999996</v>
          </cell>
          <cell r="AS4223">
            <v>99.650999999999996</v>
          </cell>
          <cell r="AT4223">
            <v>99.512</v>
          </cell>
          <cell r="AU4223">
            <v>99.965999999999994</v>
          </cell>
          <cell r="AV4223">
            <v>100.221</v>
          </cell>
          <cell r="AW4223">
            <v>100.158</v>
          </cell>
          <cell r="AX4223">
            <v>100.125</v>
          </cell>
          <cell r="AY4223">
            <v>100.125</v>
          </cell>
          <cell r="AZ4223">
            <v>100.125</v>
          </cell>
          <cell r="BA4223">
            <v>99.891000000000005</v>
          </cell>
          <cell r="BB4223">
            <v>99.807000000000002</v>
          </cell>
          <cell r="BC4223">
            <v>99.012</v>
          </cell>
          <cell r="BD4223">
            <v>98.99</v>
          </cell>
          <cell r="BE4223">
            <v>98.99</v>
          </cell>
          <cell r="BF4223">
            <v>98.99</v>
          </cell>
          <cell r="BG4223">
            <v>99.103999999999999</v>
          </cell>
          <cell r="BH4223">
            <v>99.51</v>
          </cell>
          <cell r="BI4223">
            <v>99.411000000000001</v>
          </cell>
          <cell r="BJ4223">
            <v>99.65</v>
          </cell>
          <cell r="BK4223">
            <v>99.65</v>
          </cell>
          <cell r="BL4223">
            <v>99.6</v>
          </cell>
          <cell r="BM4223">
            <v>99.39</v>
          </cell>
          <cell r="BN4223">
            <v>99.400999999999996</v>
          </cell>
          <cell r="BO4223">
            <v>99.400999999999996</v>
          </cell>
          <cell r="BP4223">
            <v>99.400999999999996</v>
          </cell>
          <cell r="BQ4223">
            <v>99.400999999999996</v>
          </cell>
          <cell r="BR4223">
            <v>99.311999999999998</v>
          </cell>
          <cell r="BS4223">
            <v>99.61</v>
          </cell>
          <cell r="BT4223">
            <v>99.366</v>
          </cell>
          <cell r="BU4223">
            <v>99.366</v>
          </cell>
          <cell r="BV4223">
            <v>99.400999999999996</v>
          </cell>
          <cell r="BW4223">
            <v>99.338999999999999</v>
          </cell>
          <cell r="BX4223">
            <v>99.338999999999999</v>
          </cell>
          <cell r="BY4223">
            <v>99.338999999999999</v>
          </cell>
          <cell r="BZ4223">
            <v>99.44</v>
          </cell>
          <cell r="CA4223">
            <v>99.525000000000006</v>
          </cell>
        </row>
        <row r="4224">
          <cell r="B4224" t="str">
            <v>Jahr</v>
          </cell>
          <cell r="C4224" t="str">
            <v>Stephanie</v>
          </cell>
          <cell r="D4224" t="str">
            <v>BGC Bildstock</v>
          </cell>
          <cell r="F4224">
            <v>104.005</v>
          </cell>
          <cell r="T4224">
            <v>106.622</v>
          </cell>
          <cell r="U4224">
            <v>106.622</v>
          </cell>
          <cell r="V4224">
            <v>106.622</v>
          </cell>
          <cell r="W4224">
            <v>106.622</v>
          </cell>
          <cell r="X4224">
            <v>106.622</v>
          </cell>
          <cell r="Y4224">
            <v>106.622</v>
          </cell>
          <cell r="BZ4224" t="str">
            <v/>
          </cell>
          <cell r="CA4224" t="str">
            <v/>
          </cell>
        </row>
        <row r="4225">
          <cell r="B4225" t="str">
            <v>Jahrmärker</v>
          </cell>
          <cell r="C4225" t="str">
            <v>Uta</v>
          </cell>
          <cell r="D4225" t="str">
            <v>1. Bahnen-Golf-Club Celle von 1964</v>
          </cell>
          <cell r="G4225">
            <v>106.715</v>
          </cell>
          <cell r="H4225">
            <v>106.381</v>
          </cell>
          <cell r="I4225">
            <v>106.381</v>
          </cell>
          <cell r="J4225">
            <v>106.244</v>
          </cell>
          <cell r="K4225">
            <v>106.36199999999999</v>
          </cell>
          <cell r="L4225">
            <v>105.556</v>
          </cell>
          <cell r="M4225">
            <v>105.056</v>
          </cell>
          <cell r="N4225">
            <v>104.878</v>
          </cell>
          <cell r="O4225">
            <v>104.878</v>
          </cell>
          <cell r="P4225">
            <v>104.486</v>
          </cell>
          <cell r="Q4225">
            <v>104.072</v>
          </cell>
          <cell r="R4225">
            <v>103.916</v>
          </cell>
          <cell r="S4225">
            <v>103.916</v>
          </cell>
          <cell r="T4225">
            <v>103.776</v>
          </cell>
          <cell r="U4225">
            <v>103.776</v>
          </cell>
          <cell r="V4225">
            <v>104.059</v>
          </cell>
          <cell r="W4225">
            <v>103.875</v>
          </cell>
          <cell r="X4225">
            <v>103.64400000000001</v>
          </cell>
          <cell r="Y4225">
            <v>103.749</v>
          </cell>
          <cell r="Z4225">
            <v>103.91800000000001</v>
          </cell>
          <cell r="AA4225">
            <v>103.91800000000001</v>
          </cell>
          <cell r="AB4225">
            <v>103.821</v>
          </cell>
          <cell r="AC4225">
            <v>103.623</v>
          </cell>
          <cell r="AD4225">
            <v>103.742</v>
          </cell>
          <cell r="AE4225">
            <v>103.584</v>
          </cell>
          <cell r="AF4225">
            <v>103.33499999999999</v>
          </cell>
          <cell r="AG4225">
            <v>103.33499999999999</v>
          </cell>
          <cell r="AH4225">
            <v>103.251</v>
          </cell>
          <cell r="AI4225">
            <v>103.62</v>
          </cell>
          <cell r="AJ4225">
            <v>103.419</v>
          </cell>
          <cell r="AK4225">
            <v>103.419</v>
          </cell>
          <cell r="AL4225">
            <v>103.404</v>
          </cell>
          <cell r="AM4225">
            <v>103.29300000000001</v>
          </cell>
          <cell r="AN4225">
            <v>103.29300000000001</v>
          </cell>
          <cell r="AO4225">
            <v>103.706</v>
          </cell>
          <cell r="AP4225">
            <v>102.804</v>
          </cell>
          <cell r="AQ4225">
            <v>102.804</v>
          </cell>
          <cell r="AR4225">
            <v>102.42</v>
          </cell>
          <cell r="AS4225">
            <v>102.42</v>
          </cell>
          <cell r="AT4225">
            <v>102.42</v>
          </cell>
          <cell r="AU4225">
            <v>101.85899999999999</v>
          </cell>
          <cell r="AV4225">
            <v>104.318</v>
          </cell>
          <cell r="AW4225">
            <v>104.105</v>
          </cell>
          <cell r="AX4225">
            <v>104.364</v>
          </cell>
          <cell r="AY4225">
            <v>104.364</v>
          </cell>
          <cell r="AZ4225">
            <v>104.364</v>
          </cell>
          <cell r="BA4225">
            <v>104.38</v>
          </cell>
          <cell r="BB4225">
            <v>104.866</v>
          </cell>
          <cell r="BC4225">
            <v>105.11</v>
          </cell>
          <cell r="BD4225">
            <v>105.386</v>
          </cell>
          <cell r="BE4225">
            <v>105.386</v>
          </cell>
          <cell r="BF4225">
            <v>106.032</v>
          </cell>
          <cell r="BG4225">
            <v>104.717</v>
          </cell>
          <cell r="BH4225">
            <v>104.417</v>
          </cell>
          <cell r="BI4225">
            <v>104.047</v>
          </cell>
          <cell r="BJ4225">
            <v>104.15900000000001</v>
          </cell>
          <cell r="BK4225">
            <v>104.15900000000001</v>
          </cell>
          <cell r="BL4225">
            <v>104.15900000000001</v>
          </cell>
          <cell r="BM4225">
            <v>104.754</v>
          </cell>
          <cell r="BN4225">
            <v>105.07899999999999</v>
          </cell>
          <cell r="BO4225">
            <v>105.26600000000001</v>
          </cell>
          <cell r="BP4225">
            <v>105.375</v>
          </cell>
          <cell r="BQ4225">
            <v>105.375</v>
          </cell>
          <cell r="BR4225">
            <v>105.375</v>
          </cell>
          <cell r="BS4225">
            <v>105.67</v>
          </cell>
          <cell r="BT4225">
            <v>104.97499999999999</v>
          </cell>
          <cell r="BU4225">
            <v>104.97499999999999</v>
          </cell>
          <cell r="BV4225">
            <v>105.199</v>
          </cell>
          <cell r="BW4225">
            <v>105.199</v>
          </cell>
          <cell r="BX4225">
            <v>105.199</v>
          </cell>
          <cell r="BY4225">
            <v>105.199</v>
          </cell>
          <cell r="BZ4225">
            <v>105.13800000000001</v>
          </cell>
          <cell r="CA4225">
            <v>104.69499999999999</v>
          </cell>
        </row>
        <row r="4226">
          <cell r="B4226" t="str">
            <v>Jäink</v>
          </cell>
          <cell r="C4226" t="str">
            <v>Christian</v>
          </cell>
          <cell r="D4226" t="str">
            <v>MINIGOLF-SPORT-KLUB Neheim-Hüsten</v>
          </cell>
          <cell r="F4226">
            <v>101.878</v>
          </cell>
          <cell r="G4226">
            <v>102.383</v>
          </cell>
          <cell r="H4226">
            <v>102.36799999999999</v>
          </cell>
          <cell r="I4226">
            <v>102.36799999999999</v>
          </cell>
          <cell r="J4226">
            <v>102.36799999999999</v>
          </cell>
          <cell r="K4226">
            <v>102.396</v>
          </cell>
          <cell r="L4226">
            <v>102.67100000000001</v>
          </cell>
          <cell r="M4226">
            <v>102.67100000000001</v>
          </cell>
          <cell r="N4226">
            <v>102.754</v>
          </cell>
          <cell r="O4226">
            <v>102.754</v>
          </cell>
          <cell r="P4226">
            <v>102.54900000000001</v>
          </cell>
          <cell r="Q4226">
            <v>102.67700000000001</v>
          </cell>
          <cell r="R4226">
            <v>102.28700000000001</v>
          </cell>
          <cell r="S4226">
            <v>102.28700000000001</v>
          </cell>
          <cell r="T4226">
            <v>102.626</v>
          </cell>
          <cell r="U4226">
            <v>102.626</v>
          </cell>
          <cell r="V4226">
            <v>102.539</v>
          </cell>
          <cell r="W4226">
            <v>102.178</v>
          </cell>
          <cell r="X4226">
            <v>102.157</v>
          </cell>
          <cell r="Y4226">
            <v>102.26900000000001</v>
          </cell>
          <cell r="Z4226">
            <v>101.944</v>
          </cell>
          <cell r="AA4226">
            <v>101.944</v>
          </cell>
          <cell r="AB4226">
            <v>101.944</v>
          </cell>
          <cell r="AC4226">
            <v>102.28100000000001</v>
          </cell>
          <cell r="AD4226">
            <v>103.285</v>
          </cell>
          <cell r="AE4226">
            <v>103.47499999999999</v>
          </cell>
          <cell r="AF4226">
            <v>102.822</v>
          </cell>
          <cell r="AG4226">
            <v>102.54</v>
          </cell>
          <cell r="AH4226">
            <v>102.54</v>
          </cell>
          <cell r="AI4226">
            <v>101.66500000000001</v>
          </cell>
          <cell r="AJ4226">
            <v>101.12</v>
          </cell>
          <cell r="AK4226">
            <v>101.12</v>
          </cell>
          <cell r="AL4226">
            <v>101.568</v>
          </cell>
          <cell r="AM4226">
            <v>101.568</v>
          </cell>
          <cell r="AN4226">
            <v>101.568</v>
          </cell>
          <cell r="AO4226">
            <v>101.76300000000001</v>
          </cell>
          <cell r="AP4226">
            <v>101.117</v>
          </cell>
          <cell r="AQ4226">
            <v>101.117</v>
          </cell>
          <cell r="AR4226">
            <v>101.065</v>
          </cell>
          <cell r="AS4226">
            <v>101.065</v>
          </cell>
          <cell r="AT4226">
            <v>101.065</v>
          </cell>
          <cell r="AU4226">
            <v>101.962</v>
          </cell>
          <cell r="AV4226">
            <v>105.36199999999999</v>
          </cell>
          <cell r="AW4226">
            <v>102.895</v>
          </cell>
          <cell r="AX4226">
            <v>101.08799999999999</v>
          </cell>
          <cell r="AY4226">
            <v>101.08799999999999</v>
          </cell>
          <cell r="AZ4226">
            <v>101.08799999999999</v>
          </cell>
          <cell r="BA4226">
            <v>100.551</v>
          </cell>
          <cell r="BB4226">
            <v>102.211</v>
          </cell>
          <cell r="BC4226">
            <v>101.23699999999999</v>
          </cell>
          <cell r="BD4226">
            <v>102.82899999999999</v>
          </cell>
          <cell r="BE4226">
            <v>103.26900000000001</v>
          </cell>
          <cell r="BF4226">
            <v>103.26900000000001</v>
          </cell>
          <cell r="BG4226">
            <v>103.217</v>
          </cell>
          <cell r="BH4226">
            <v>101.28100000000001</v>
          </cell>
          <cell r="BI4226">
            <v>101.13800000000001</v>
          </cell>
          <cell r="BJ4226">
            <v>101.13800000000001</v>
          </cell>
          <cell r="BK4226">
            <v>100.68600000000001</v>
          </cell>
          <cell r="BL4226">
            <v>100.68600000000001</v>
          </cell>
          <cell r="BM4226">
            <v>100.357</v>
          </cell>
          <cell r="BN4226">
            <v>100.893</v>
          </cell>
          <cell r="BO4226">
            <v>100.893</v>
          </cell>
          <cell r="BP4226">
            <v>100.252</v>
          </cell>
          <cell r="BQ4226">
            <v>100.252</v>
          </cell>
          <cell r="BR4226">
            <v>100.252</v>
          </cell>
          <cell r="BS4226">
            <v>103.066</v>
          </cell>
          <cell r="BT4226">
            <v>103.066</v>
          </cell>
          <cell r="BU4226">
            <v>101.997</v>
          </cell>
          <cell r="BV4226">
            <v>102.18899999999999</v>
          </cell>
          <cell r="BW4226">
            <v>102.18899999999999</v>
          </cell>
          <cell r="BX4226">
            <v>102.18899999999999</v>
          </cell>
          <cell r="BY4226">
            <v>102.18899999999999</v>
          </cell>
          <cell r="BZ4226">
            <v>102.18899999999999</v>
          </cell>
          <cell r="CA4226">
            <v>102.18899999999999</v>
          </cell>
        </row>
        <row r="4227">
          <cell r="B4227" t="str">
            <v>Jaiser</v>
          </cell>
          <cell r="C4227" t="str">
            <v>Andre</v>
          </cell>
          <cell r="D4227" t="str">
            <v>Schwimm- und Sportverein Ulm 1846 Abteilung Bahnengolf</v>
          </cell>
          <cell r="BA4227">
            <v>110.33799999999999</v>
          </cell>
          <cell r="BB4227">
            <v>106.928</v>
          </cell>
          <cell r="BC4227">
            <v>107.51</v>
          </cell>
          <cell r="BD4227">
            <v>107.51</v>
          </cell>
          <cell r="BE4227">
            <v>107.51</v>
          </cell>
          <cell r="BF4227">
            <v>107.51</v>
          </cell>
          <cell r="BG4227">
            <v>107.004</v>
          </cell>
          <cell r="BH4227">
            <v>106.45399999999999</v>
          </cell>
          <cell r="BI4227">
            <v>106.114</v>
          </cell>
          <cell r="BJ4227">
            <v>106.114</v>
          </cell>
          <cell r="BK4227">
            <v>106.39</v>
          </cell>
          <cell r="BL4227">
            <v>106.18899999999999</v>
          </cell>
          <cell r="BM4227">
            <v>104.88800000000001</v>
          </cell>
          <cell r="BN4227">
            <v>104.913</v>
          </cell>
          <cell r="BO4227">
            <v>104.518</v>
          </cell>
          <cell r="BP4227">
            <v>103.54600000000001</v>
          </cell>
          <cell r="BQ4227">
            <v>103.29</v>
          </cell>
          <cell r="BR4227">
            <v>102.89400000000001</v>
          </cell>
          <cell r="BS4227">
            <v>102.577</v>
          </cell>
          <cell r="BT4227">
            <v>102.322</v>
          </cell>
          <cell r="BU4227">
            <v>102.227</v>
          </cell>
          <cell r="BV4227">
            <v>102.384</v>
          </cell>
          <cell r="BW4227">
            <v>102.393</v>
          </cell>
          <cell r="BX4227">
            <v>102.393</v>
          </cell>
          <cell r="BY4227">
            <v>102.393</v>
          </cell>
          <cell r="BZ4227">
            <v>101.833</v>
          </cell>
          <cell r="CA4227">
            <v>101.05200000000001</v>
          </cell>
        </row>
        <row r="4228">
          <cell r="B4228" t="str">
            <v>Jakab</v>
          </cell>
          <cell r="C4228" t="str">
            <v>Rudi</v>
          </cell>
          <cell r="D4228" t="str">
            <v>1. Bahnengolfclub Bad Füssing</v>
          </cell>
          <cell r="AM4228">
            <v>115.64400000000001</v>
          </cell>
          <cell r="AN4228">
            <v>120.114</v>
          </cell>
          <cell r="AO4228">
            <v>120.114</v>
          </cell>
          <cell r="AP4228">
            <v>120.114</v>
          </cell>
          <cell r="AQ4228">
            <v>115.72799999999999</v>
          </cell>
          <cell r="AR4228">
            <v>115.72799999999999</v>
          </cell>
          <cell r="AS4228">
            <v>117.667</v>
          </cell>
          <cell r="AT4228">
            <v>115.44</v>
          </cell>
          <cell r="AU4228">
            <v>115.44</v>
          </cell>
          <cell r="AV4228">
            <v>114.732</v>
          </cell>
          <cell r="AW4228">
            <v>114.595</v>
          </cell>
          <cell r="AX4228">
            <v>113.937</v>
          </cell>
          <cell r="AY4228">
            <v>113.783</v>
          </cell>
          <cell r="AZ4228">
            <v>113.43300000000001</v>
          </cell>
          <cell r="BA4228">
            <v>113.43300000000001</v>
          </cell>
          <cell r="BB4228">
            <v>113.43300000000001</v>
          </cell>
          <cell r="BC4228">
            <v>118.721</v>
          </cell>
          <cell r="BD4228">
            <v>118.721</v>
          </cell>
          <cell r="BO4228">
            <v>116.015</v>
          </cell>
          <cell r="BP4228">
            <v>116.015</v>
          </cell>
          <cell r="BQ4228">
            <v>116.015</v>
          </cell>
          <cell r="BR4228">
            <v>116.015</v>
          </cell>
          <cell r="BS4228">
            <v>116.015</v>
          </cell>
          <cell r="BT4228">
            <v>116.015</v>
          </cell>
          <cell r="BZ4228" t="str">
            <v/>
          </cell>
          <cell r="CA4228" t="str">
            <v/>
          </cell>
        </row>
        <row r="4229">
          <cell r="B4229" t="str">
            <v>Jakob</v>
          </cell>
          <cell r="C4229" t="str">
            <v>Birgitt</v>
          </cell>
          <cell r="D4229" t="str">
            <v>MinigolfCard</v>
          </cell>
          <cell r="BZ4229" t="str">
            <v/>
          </cell>
          <cell r="CA4229" t="str">
            <v/>
          </cell>
        </row>
        <row r="4230">
          <cell r="B4230" t="str">
            <v>Jakob</v>
          </cell>
          <cell r="C4230" t="str">
            <v>Franz</v>
          </cell>
          <cell r="D4230" t="str">
            <v>Miniaturgolf-Club Ingolstadt</v>
          </cell>
          <cell r="S4230">
            <v>120.726</v>
          </cell>
          <cell r="T4230">
            <v>120.726</v>
          </cell>
          <cell r="U4230">
            <v>120.726</v>
          </cell>
          <cell r="V4230">
            <v>120.726</v>
          </cell>
          <cell r="W4230">
            <v>120.726</v>
          </cell>
          <cell r="X4230">
            <v>120.726</v>
          </cell>
          <cell r="AJ4230">
            <v>121.137</v>
          </cell>
          <cell r="AK4230">
            <v>121.137</v>
          </cell>
          <cell r="AL4230">
            <v>121.137</v>
          </cell>
          <cell r="AM4230">
            <v>121.137</v>
          </cell>
          <cell r="AN4230">
            <v>121.137</v>
          </cell>
          <cell r="AO4230">
            <v>121.137</v>
          </cell>
          <cell r="AQ4230">
            <v>118.471</v>
          </cell>
          <cell r="AR4230">
            <v>118.471</v>
          </cell>
          <cell r="AS4230">
            <v>118.471</v>
          </cell>
          <cell r="AT4230">
            <v>118.471</v>
          </cell>
          <cell r="AU4230">
            <v>118.471</v>
          </cell>
          <cell r="AV4230">
            <v>118.471</v>
          </cell>
          <cell r="BZ4230" t="str">
            <v/>
          </cell>
          <cell r="CA4230" t="str">
            <v/>
          </cell>
        </row>
        <row r="4231">
          <cell r="B4231" t="str">
            <v>Jakob</v>
          </cell>
          <cell r="C4231" t="str">
            <v>Irene</v>
          </cell>
          <cell r="D4231" t="str">
            <v>MinigolfCard</v>
          </cell>
          <cell r="BZ4231" t="str">
            <v/>
          </cell>
          <cell r="CA4231" t="str">
            <v/>
          </cell>
        </row>
        <row r="4232">
          <cell r="B4232" t="str">
            <v>Jakob</v>
          </cell>
          <cell r="C4232" t="str">
            <v>Jerome</v>
          </cell>
          <cell r="D4232" t="str">
            <v>Bahnengolf-Club Oberhausen</v>
          </cell>
          <cell r="BZ4232" t="str">
            <v/>
          </cell>
          <cell r="CA4232" t="str">
            <v/>
          </cell>
        </row>
        <row r="4233">
          <cell r="B4233" t="str">
            <v>Jakob</v>
          </cell>
          <cell r="C4233" t="str">
            <v>Mike</v>
          </cell>
          <cell r="D4233" t="str">
            <v>BGSC "Gut Schlag" Gladbeck</v>
          </cell>
          <cell r="AL4233">
            <v>110.886</v>
          </cell>
          <cell r="AM4233">
            <v>110.886</v>
          </cell>
          <cell r="AN4233">
            <v>110.886</v>
          </cell>
          <cell r="AO4233">
            <v>110.886</v>
          </cell>
          <cell r="AP4233">
            <v>110.886</v>
          </cell>
          <cell r="AQ4233">
            <v>110.52800000000001</v>
          </cell>
          <cell r="AR4233">
            <v>112.848</v>
          </cell>
          <cell r="AS4233">
            <v>112.848</v>
          </cell>
          <cell r="AT4233">
            <v>112.848</v>
          </cell>
          <cell r="BZ4233" t="str">
            <v/>
          </cell>
          <cell r="CA4233" t="str">
            <v/>
          </cell>
        </row>
        <row r="4234">
          <cell r="B4234" t="str">
            <v>Jakob</v>
          </cell>
          <cell r="C4234" t="str">
            <v>Norbert</v>
          </cell>
          <cell r="D4234" t="str">
            <v>Bahnengolf-Sportverein Bad Homburg v. d.H.</v>
          </cell>
          <cell r="AF4234">
            <v>104.658</v>
          </cell>
          <cell r="AG4234">
            <v>104.658</v>
          </cell>
          <cell r="AH4234">
            <v>104.658</v>
          </cell>
          <cell r="AI4234">
            <v>104.375</v>
          </cell>
          <cell r="AJ4234">
            <v>104.536</v>
          </cell>
          <cell r="AK4234">
            <v>104.536</v>
          </cell>
          <cell r="AL4234">
            <v>103.776</v>
          </cell>
          <cell r="AM4234">
            <v>103.776</v>
          </cell>
          <cell r="AN4234">
            <v>103.776</v>
          </cell>
          <cell r="AO4234">
            <v>103.41</v>
          </cell>
          <cell r="AP4234">
            <v>102.89</v>
          </cell>
          <cell r="AQ4234">
            <v>103.044</v>
          </cell>
          <cell r="AR4234">
            <v>102.652</v>
          </cell>
          <cell r="AS4234">
            <v>102.429</v>
          </cell>
          <cell r="AT4234">
            <v>102.429</v>
          </cell>
          <cell r="AU4234">
            <v>102.041</v>
          </cell>
          <cell r="AV4234">
            <v>101.128</v>
          </cell>
          <cell r="AW4234">
            <v>101.128</v>
          </cell>
          <cell r="AX4234">
            <v>102.029</v>
          </cell>
          <cell r="AY4234">
            <v>101.825</v>
          </cell>
          <cell r="AZ4234">
            <v>101.825</v>
          </cell>
          <cell r="BA4234">
            <v>102.60299999999999</v>
          </cell>
          <cell r="BB4234">
            <v>102.627</v>
          </cell>
          <cell r="BC4234">
            <v>102.252</v>
          </cell>
          <cell r="BD4234">
            <v>101.616</v>
          </cell>
          <cell r="BE4234">
            <v>101.616</v>
          </cell>
          <cell r="BF4234">
            <v>101.616</v>
          </cell>
          <cell r="BG4234">
            <v>101.696</v>
          </cell>
          <cell r="BH4234">
            <v>101.086</v>
          </cell>
          <cell r="BI4234">
            <v>101.32299999999999</v>
          </cell>
          <cell r="BJ4234">
            <v>101.31699999999999</v>
          </cell>
          <cell r="BK4234">
            <v>101.31699999999999</v>
          </cell>
          <cell r="BL4234">
            <v>101.31699999999999</v>
          </cell>
          <cell r="BM4234">
            <v>101.239</v>
          </cell>
          <cell r="BN4234">
            <v>101.21</v>
          </cell>
          <cell r="BO4234">
            <v>100.941</v>
          </cell>
          <cell r="BP4234">
            <v>101.404</v>
          </cell>
          <cell r="BQ4234">
            <v>101.404</v>
          </cell>
          <cell r="BR4234">
            <v>101.404</v>
          </cell>
          <cell r="BS4234">
            <v>101.449</v>
          </cell>
          <cell r="BT4234">
            <v>102.285</v>
          </cell>
          <cell r="BU4234">
            <v>101.577</v>
          </cell>
          <cell r="BV4234">
            <v>101.738</v>
          </cell>
          <cell r="BW4234">
            <v>101.738</v>
          </cell>
          <cell r="BX4234">
            <v>101.738</v>
          </cell>
          <cell r="BY4234">
            <v>101.738</v>
          </cell>
          <cell r="BZ4234">
            <v>101.738</v>
          </cell>
          <cell r="CA4234">
            <v>101.444</v>
          </cell>
        </row>
        <row r="4235">
          <cell r="B4235" t="str">
            <v>Jakob</v>
          </cell>
          <cell r="C4235" t="str">
            <v>Norbert</v>
          </cell>
          <cell r="D4235" t="str">
            <v>MinigolfCard</v>
          </cell>
          <cell r="BZ4235" t="str">
            <v/>
          </cell>
          <cell r="CA4235" t="str">
            <v/>
          </cell>
        </row>
        <row r="4236">
          <cell r="B4236" t="str">
            <v>Jakob</v>
          </cell>
          <cell r="C4236" t="str">
            <v>Rainer</v>
          </cell>
          <cell r="D4236" t="str">
            <v>MinigolfCard</v>
          </cell>
          <cell r="BZ4236" t="str">
            <v/>
          </cell>
          <cell r="CA4236" t="str">
            <v/>
          </cell>
        </row>
        <row r="4237">
          <cell r="B4237" t="str">
            <v>Jakob</v>
          </cell>
          <cell r="C4237" t="str">
            <v>Rene</v>
          </cell>
          <cell r="D4237" t="str">
            <v>Bahnengolf-Club Oberhausen</v>
          </cell>
          <cell r="BZ4237" t="str">
            <v/>
          </cell>
          <cell r="CA4237" t="str">
            <v/>
          </cell>
        </row>
        <row r="4238">
          <cell r="B4238" t="str">
            <v>Jakobs</v>
          </cell>
          <cell r="C4238" t="str">
            <v>Jens</v>
          </cell>
          <cell r="D4238" t="str">
            <v>Minigolfclub Traben-Trarbach</v>
          </cell>
          <cell r="BZ4238" t="str">
            <v/>
          </cell>
          <cell r="CA4238" t="str">
            <v/>
          </cell>
        </row>
        <row r="4239">
          <cell r="B4239" t="str">
            <v>Jakobs</v>
          </cell>
          <cell r="C4239" t="str">
            <v>Jürgen</v>
          </cell>
          <cell r="D4239" t="str">
            <v>MinigolfCard</v>
          </cell>
          <cell r="BZ4239" t="str">
            <v/>
          </cell>
          <cell r="CA4239" t="str">
            <v/>
          </cell>
        </row>
        <row r="4240">
          <cell r="B4240" t="str">
            <v>Jakoby</v>
          </cell>
          <cell r="C4240" t="str">
            <v>Timo</v>
          </cell>
          <cell r="D4240" t="str">
            <v>Minigolfclub Traben-Trarbach</v>
          </cell>
          <cell r="F4240">
            <v>101.322</v>
          </cell>
          <cell r="G4240">
            <v>103.267</v>
          </cell>
          <cell r="H4240">
            <v>103.22</v>
          </cell>
          <cell r="I4240">
            <v>103.22</v>
          </cell>
          <cell r="J4240">
            <v>103.22</v>
          </cell>
          <cell r="K4240">
            <v>103.075</v>
          </cell>
          <cell r="L4240">
            <v>103.396</v>
          </cell>
          <cell r="M4240">
            <v>103.054</v>
          </cell>
          <cell r="N4240">
            <v>102.801</v>
          </cell>
          <cell r="O4240">
            <v>102.801</v>
          </cell>
          <cell r="P4240">
            <v>102.801</v>
          </cell>
          <cell r="Q4240">
            <v>102.98099999999999</v>
          </cell>
          <cell r="R4240">
            <v>103.79900000000001</v>
          </cell>
          <cell r="S4240">
            <v>104.107</v>
          </cell>
          <cell r="T4240">
            <v>104.044</v>
          </cell>
          <cell r="U4240">
            <v>104.044</v>
          </cell>
          <cell r="V4240">
            <v>104.044</v>
          </cell>
          <cell r="W4240">
            <v>104.32899999999999</v>
          </cell>
          <cell r="X4240">
            <v>103.88200000000001</v>
          </cell>
          <cell r="Y4240">
            <v>103.782</v>
          </cell>
          <cell r="Z4240">
            <v>103.866</v>
          </cell>
          <cell r="AA4240">
            <v>103.866</v>
          </cell>
          <cell r="AB4240">
            <v>103.866</v>
          </cell>
          <cell r="AC4240">
            <v>104.03400000000001</v>
          </cell>
          <cell r="AD4240">
            <v>104.253</v>
          </cell>
          <cell r="AE4240">
            <v>103.89100000000001</v>
          </cell>
          <cell r="AF4240">
            <v>103.747</v>
          </cell>
          <cell r="AG4240">
            <v>103.747</v>
          </cell>
          <cell r="AH4240">
            <v>103.747</v>
          </cell>
          <cell r="AI4240">
            <v>103.553</v>
          </cell>
          <cell r="AJ4240">
            <v>103.63500000000001</v>
          </cell>
          <cell r="AK4240">
            <v>103.85299999999999</v>
          </cell>
          <cell r="AL4240">
            <v>104.23699999999999</v>
          </cell>
          <cell r="AM4240">
            <v>104.23699999999999</v>
          </cell>
          <cell r="AN4240">
            <v>104.23699999999999</v>
          </cell>
          <cell r="AO4240">
            <v>104.477</v>
          </cell>
          <cell r="AP4240">
            <v>104.185</v>
          </cell>
          <cell r="AQ4240">
            <v>103.962</v>
          </cell>
          <cell r="AR4240">
            <v>103.94</v>
          </cell>
          <cell r="AS4240">
            <v>103.94</v>
          </cell>
          <cell r="AT4240">
            <v>103.94</v>
          </cell>
          <cell r="AU4240">
            <v>104.17100000000001</v>
          </cell>
          <cell r="AV4240">
            <v>103.087</v>
          </cell>
          <cell r="AW4240">
            <v>102.009</v>
          </cell>
          <cell r="AX4240">
            <v>102.548</v>
          </cell>
          <cell r="AY4240">
            <v>102.548</v>
          </cell>
          <cell r="AZ4240">
            <v>102.548</v>
          </cell>
          <cell r="BA4240">
            <v>102.248</v>
          </cell>
          <cell r="BB4240">
            <v>102.59699999999999</v>
          </cell>
          <cell r="BC4240">
            <v>102.51900000000001</v>
          </cell>
          <cell r="BD4240">
            <v>102.38800000000001</v>
          </cell>
          <cell r="BE4240">
            <v>102.38800000000001</v>
          </cell>
          <cell r="BF4240">
            <v>102.38800000000001</v>
          </cell>
          <cell r="BG4240">
            <v>102.535</v>
          </cell>
          <cell r="BH4240">
            <v>102.101</v>
          </cell>
          <cell r="BI4240">
            <v>102.045</v>
          </cell>
          <cell r="BJ4240">
            <v>101.928</v>
          </cell>
          <cell r="BK4240">
            <v>101.928</v>
          </cell>
          <cell r="BL4240">
            <v>101.928</v>
          </cell>
          <cell r="BM4240">
            <v>101.536</v>
          </cell>
          <cell r="BN4240">
            <v>102.151</v>
          </cell>
          <cell r="BO4240">
            <v>103.16</v>
          </cell>
          <cell r="BP4240">
            <v>103.006</v>
          </cell>
          <cell r="BQ4240">
            <v>103.006</v>
          </cell>
          <cell r="BR4240">
            <v>103.006</v>
          </cell>
          <cell r="BS4240">
            <v>103.8</v>
          </cell>
          <cell r="BT4240">
            <v>103.569</v>
          </cell>
          <cell r="BU4240">
            <v>102.23399999999999</v>
          </cell>
          <cell r="BV4240">
            <v>101.77500000000001</v>
          </cell>
          <cell r="BW4240">
            <v>101.77500000000001</v>
          </cell>
          <cell r="BX4240">
            <v>101.77500000000001</v>
          </cell>
          <cell r="BY4240">
            <v>101.77500000000001</v>
          </cell>
          <cell r="BZ4240">
            <v>101.77500000000001</v>
          </cell>
          <cell r="CA4240">
            <v>101.66800000000001</v>
          </cell>
        </row>
        <row r="4241">
          <cell r="B4241" t="str">
            <v>Jakubeit</v>
          </cell>
          <cell r="C4241" t="str">
            <v>Rene</v>
          </cell>
          <cell r="D4241" t="str">
            <v>Verein für Leibesübungen Lüneburg Abteilung Bahnengolf</v>
          </cell>
          <cell r="BC4241">
            <v>113.575</v>
          </cell>
          <cell r="BD4241">
            <v>113.575</v>
          </cell>
          <cell r="BE4241">
            <v>113.575</v>
          </cell>
          <cell r="BF4241">
            <v>113.575</v>
          </cell>
          <cell r="BG4241">
            <v>113.575</v>
          </cell>
          <cell r="BH4241">
            <v>113.575</v>
          </cell>
          <cell r="BJ4241">
            <v>108.703</v>
          </cell>
          <cell r="BK4241">
            <v>108.703</v>
          </cell>
          <cell r="BL4241">
            <v>108.703</v>
          </cell>
          <cell r="BM4241">
            <v>108.703</v>
          </cell>
          <cell r="BN4241">
            <v>108.703</v>
          </cell>
          <cell r="BO4241">
            <v>108.703</v>
          </cell>
          <cell r="BZ4241" t="str">
            <v/>
          </cell>
          <cell r="CA4241" t="str">
            <v/>
          </cell>
        </row>
        <row r="4242">
          <cell r="B4242" t="str">
            <v>Jamet</v>
          </cell>
          <cell r="C4242" t="str">
            <v>Pascal</v>
          </cell>
          <cell r="D4242" t="str">
            <v>BSV Todtmoos</v>
          </cell>
          <cell r="G4242">
            <v>110.65900000000001</v>
          </cell>
          <cell r="H4242">
            <v>110.65900000000001</v>
          </cell>
          <cell r="I4242">
            <v>110.65900000000001</v>
          </cell>
          <cell r="J4242">
            <v>110.65900000000001</v>
          </cell>
          <cell r="K4242">
            <v>110.65900000000001</v>
          </cell>
          <cell r="L4242">
            <v>112.428</v>
          </cell>
          <cell r="M4242">
            <v>109.593</v>
          </cell>
          <cell r="N4242">
            <v>109.593</v>
          </cell>
          <cell r="O4242">
            <v>109.593</v>
          </cell>
          <cell r="P4242">
            <v>109.593</v>
          </cell>
          <cell r="Q4242">
            <v>109.593</v>
          </cell>
          <cell r="R4242">
            <v>108.923</v>
          </cell>
          <cell r="S4242">
            <v>113.505</v>
          </cell>
          <cell r="T4242">
            <v>113.505</v>
          </cell>
          <cell r="U4242">
            <v>113.505</v>
          </cell>
          <cell r="V4242">
            <v>113.505</v>
          </cell>
          <cell r="W4242">
            <v>113.505</v>
          </cell>
          <cell r="X4242">
            <v>113.505</v>
          </cell>
          <cell r="BZ4242" t="str">
            <v/>
          </cell>
          <cell r="CA4242" t="str">
            <v/>
          </cell>
        </row>
        <row r="4243">
          <cell r="B4243" t="str">
            <v>Jammermann</v>
          </cell>
          <cell r="C4243" t="str">
            <v>Jörg</v>
          </cell>
          <cell r="D4243" t="str">
            <v>Tempelhofer MV Berlin</v>
          </cell>
          <cell r="BZ4243" t="str">
            <v/>
          </cell>
          <cell r="CA4243" t="str">
            <v/>
          </cell>
        </row>
        <row r="4244">
          <cell r="B4244" t="str">
            <v>Jander</v>
          </cell>
          <cell r="C4244" t="str">
            <v>Elmar</v>
          </cell>
          <cell r="D4244" t="str">
            <v>SV Bergtheim Abt. Bahnengolf</v>
          </cell>
          <cell r="BZ4244" t="str">
            <v/>
          </cell>
          <cell r="CA4244" t="str">
            <v/>
          </cell>
        </row>
        <row r="4245">
          <cell r="B4245" t="str">
            <v>Jander</v>
          </cell>
          <cell r="C4245" t="str">
            <v>Janine</v>
          </cell>
          <cell r="D4245" t="str">
            <v>Mini Golf Club Marl 1960</v>
          </cell>
          <cell r="BM4245">
            <v>118.41200000000001</v>
          </cell>
          <cell r="BN4245">
            <v>118.756</v>
          </cell>
          <cell r="BO4245">
            <v>118.756</v>
          </cell>
          <cell r="BP4245">
            <v>118.756</v>
          </cell>
          <cell r="BQ4245">
            <v>118.756</v>
          </cell>
          <cell r="BR4245">
            <v>118.756</v>
          </cell>
          <cell r="BS4245">
            <v>127.61199999999999</v>
          </cell>
          <cell r="BU4245">
            <v>125.03700000000001</v>
          </cell>
          <cell r="BV4245">
            <v>125.03700000000001</v>
          </cell>
          <cell r="BW4245">
            <v>125.03700000000001</v>
          </cell>
          <cell r="BX4245">
            <v>125.03700000000001</v>
          </cell>
          <cell r="BY4245">
            <v>125.03700000000001</v>
          </cell>
          <cell r="BZ4245">
            <v>123.50700000000001</v>
          </cell>
          <cell r="CA4245">
            <v>118.696</v>
          </cell>
        </row>
        <row r="4246">
          <cell r="B4246" t="str">
            <v>Jandová</v>
          </cell>
          <cell r="C4246" t="str">
            <v>Karolína</v>
          </cell>
          <cell r="D4246" t="str">
            <v>Bahnengolf-Club Neutraubling</v>
          </cell>
          <cell r="BZ4246" t="str">
            <v/>
          </cell>
          <cell r="CA4246" t="str">
            <v/>
          </cell>
        </row>
        <row r="4247">
          <cell r="B4247" t="str">
            <v>Janecke</v>
          </cell>
          <cell r="C4247" t="str">
            <v>Paula</v>
          </cell>
          <cell r="D4247" t="str">
            <v>MinigolfCard</v>
          </cell>
          <cell r="BZ4247" t="str">
            <v/>
          </cell>
          <cell r="CA4247" t="str">
            <v/>
          </cell>
        </row>
        <row r="4248">
          <cell r="B4248" t="str">
            <v>Jänicke</v>
          </cell>
          <cell r="C4248" t="str">
            <v>André</v>
          </cell>
          <cell r="D4248" t="str">
            <v>Minigolfclub Dormagen - Brechten</v>
          </cell>
          <cell r="K4248">
            <v>107.282</v>
          </cell>
          <cell r="L4248">
            <v>106.92700000000001</v>
          </cell>
          <cell r="M4248">
            <v>106.727</v>
          </cell>
          <cell r="N4248">
            <v>106.80500000000001</v>
          </cell>
          <cell r="O4248">
            <v>106.80500000000001</v>
          </cell>
          <cell r="P4248">
            <v>106.80500000000001</v>
          </cell>
          <cell r="Q4248">
            <v>107.107</v>
          </cell>
          <cell r="R4248">
            <v>105.928</v>
          </cell>
          <cell r="S4248">
            <v>105.86199999999999</v>
          </cell>
          <cell r="T4248">
            <v>104.84</v>
          </cell>
          <cell r="U4248">
            <v>104.54</v>
          </cell>
          <cell r="V4248">
            <v>103.488</v>
          </cell>
          <cell r="W4248">
            <v>103.11199999999999</v>
          </cell>
          <cell r="X4248">
            <v>103.41500000000001</v>
          </cell>
          <cell r="Y4248">
            <v>103.661</v>
          </cell>
          <cell r="Z4248">
            <v>103.334</v>
          </cell>
          <cell r="AA4248">
            <v>103.361</v>
          </cell>
          <cell r="AB4248">
            <v>103.646</v>
          </cell>
          <cell r="AC4248">
            <v>103.874</v>
          </cell>
          <cell r="AD4248">
            <v>103.60899999999999</v>
          </cell>
          <cell r="AE4248">
            <v>103.495</v>
          </cell>
          <cell r="AF4248">
            <v>103.889</v>
          </cell>
          <cell r="AG4248">
            <v>103.889</v>
          </cell>
          <cell r="AH4248">
            <v>103.889</v>
          </cell>
          <cell r="AI4248">
            <v>105.422</v>
          </cell>
          <cell r="AJ4248">
            <v>103.636</v>
          </cell>
          <cell r="AK4248">
            <v>103.636</v>
          </cell>
          <cell r="AL4248">
            <v>103.895</v>
          </cell>
          <cell r="AM4248">
            <v>104.61499999999999</v>
          </cell>
          <cell r="AN4248">
            <v>104.61499999999999</v>
          </cell>
          <cell r="AO4248">
            <v>104.61799999999999</v>
          </cell>
          <cell r="AP4248">
            <v>105.545</v>
          </cell>
          <cell r="AQ4248">
            <v>105.712</v>
          </cell>
          <cell r="AR4248">
            <v>105.033</v>
          </cell>
          <cell r="AS4248">
            <v>104.64</v>
          </cell>
          <cell r="AT4248">
            <v>104.654</v>
          </cell>
          <cell r="AU4248">
            <v>104.401</v>
          </cell>
          <cell r="AV4248">
            <v>103.916</v>
          </cell>
          <cell r="AW4248">
            <v>103.304</v>
          </cell>
          <cell r="AX4248">
            <v>103.256</v>
          </cell>
          <cell r="AY4248">
            <v>103.139</v>
          </cell>
          <cell r="AZ4248">
            <v>103.139</v>
          </cell>
          <cell r="BA4248">
            <v>102.804</v>
          </cell>
          <cell r="BB4248">
            <v>102.69199999999999</v>
          </cell>
          <cell r="BC4248">
            <v>102.69199999999999</v>
          </cell>
          <cell r="BD4248">
            <v>102.01300000000001</v>
          </cell>
          <cell r="BE4248">
            <v>103.20699999999999</v>
          </cell>
          <cell r="BF4248">
            <v>103.20699999999999</v>
          </cell>
          <cell r="BG4248">
            <v>103.441</v>
          </cell>
          <cell r="BH4248">
            <v>103.256</v>
          </cell>
          <cell r="BI4248">
            <v>103.081</v>
          </cell>
          <cell r="BJ4248">
            <v>103.291</v>
          </cell>
          <cell r="BK4248">
            <v>103.291</v>
          </cell>
          <cell r="BL4248">
            <v>102.664</v>
          </cell>
          <cell r="BM4248">
            <v>102.14</v>
          </cell>
          <cell r="BN4248">
            <v>101.788</v>
          </cell>
          <cell r="BO4248">
            <v>101.961</v>
          </cell>
          <cell r="BP4248">
            <v>102.437</v>
          </cell>
          <cell r="BQ4248">
            <v>102.437</v>
          </cell>
          <cell r="BR4248">
            <v>102.723</v>
          </cell>
          <cell r="BS4248">
            <v>102.929</v>
          </cell>
          <cell r="BT4248">
            <v>102.85</v>
          </cell>
          <cell r="BU4248">
            <v>102.768</v>
          </cell>
          <cell r="BV4248">
            <v>102.515</v>
          </cell>
          <cell r="BW4248">
            <v>102.515</v>
          </cell>
          <cell r="BX4248">
            <v>102.515</v>
          </cell>
          <cell r="BY4248">
            <v>102.515</v>
          </cell>
          <cell r="BZ4248">
            <v>102.376</v>
          </cell>
          <cell r="CA4248">
            <v>102.354</v>
          </cell>
        </row>
        <row r="4249">
          <cell r="B4249" t="str">
            <v>Janik</v>
          </cell>
          <cell r="C4249" t="str">
            <v>Brigitte</v>
          </cell>
          <cell r="D4249" t="str">
            <v>MinigolfCard</v>
          </cell>
          <cell r="BZ4249" t="str">
            <v/>
          </cell>
          <cell r="CA4249" t="str">
            <v/>
          </cell>
        </row>
        <row r="4250">
          <cell r="B4250" t="str">
            <v>Janitschek</v>
          </cell>
          <cell r="C4250" t="str">
            <v>Gudrun</v>
          </cell>
          <cell r="D4250" t="str">
            <v>MGC Millennium Lorsch</v>
          </cell>
          <cell r="F4250">
            <v>104.17699999999999</v>
          </cell>
          <cell r="G4250">
            <v>108.791</v>
          </cell>
          <cell r="H4250">
            <v>108.791</v>
          </cell>
          <cell r="I4250">
            <v>108.791</v>
          </cell>
          <cell r="J4250">
            <v>108.791</v>
          </cell>
          <cell r="K4250">
            <v>107.54300000000001</v>
          </cell>
          <cell r="L4250">
            <v>108.572</v>
          </cell>
          <cell r="M4250">
            <v>108.572</v>
          </cell>
          <cell r="N4250">
            <v>108.572</v>
          </cell>
          <cell r="O4250">
            <v>108.572</v>
          </cell>
          <cell r="P4250">
            <v>108.572</v>
          </cell>
          <cell r="Q4250">
            <v>114.756</v>
          </cell>
          <cell r="BZ4250" t="str">
            <v/>
          </cell>
          <cell r="CA4250" t="str">
            <v/>
          </cell>
        </row>
        <row r="4251">
          <cell r="B4251" t="str">
            <v>Janitschek</v>
          </cell>
          <cell r="C4251" t="str">
            <v>Klaus</v>
          </cell>
          <cell r="D4251" t="str">
            <v>MGC Millennium Lorsch</v>
          </cell>
          <cell r="F4251">
            <v>103.732</v>
          </cell>
          <cell r="G4251">
            <v>103.907</v>
          </cell>
          <cell r="H4251">
            <v>104.01900000000001</v>
          </cell>
          <cell r="I4251">
            <v>104.01900000000001</v>
          </cell>
          <cell r="J4251">
            <v>104.01900000000001</v>
          </cell>
          <cell r="K4251">
            <v>104.38800000000001</v>
          </cell>
          <cell r="L4251">
            <v>104.39400000000001</v>
          </cell>
          <cell r="M4251">
            <v>104.39400000000001</v>
          </cell>
          <cell r="N4251">
            <v>105.489</v>
          </cell>
          <cell r="O4251">
            <v>105.489</v>
          </cell>
          <cell r="P4251">
            <v>105.489</v>
          </cell>
          <cell r="Q4251">
            <v>107.506</v>
          </cell>
          <cell r="BZ4251" t="str">
            <v/>
          </cell>
          <cell r="CA4251" t="str">
            <v/>
          </cell>
        </row>
        <row r="4252">
          <cell r="B4252" t="str">
            <v>Janke</v>
          </cell>
          <cell r="C4252" t="str">
            <v>Edwin</v>
          </cell>
          <cell r="D4252" t="str">
            <v>MinigolfCard</v>
          </cell>
          <cell r="BZ4252" t="str">
            <v/>
          </cell>
          <cell r="CA4252" t="str">
            <v/>
          </cell>
        </row>
        <row r="4253">
          <cell r="B4253" t="str">
            <v>Janke</v>
          </cell>
          <cell r="C4253" t="str">
            <v>Edwin</v>
          </cell>
          <cell r="D4253" t="str">
            <v>MinigolfCard</v>
          </cell>
          <cell r="AW4253">
            <v>123.393</v>
          </cell>
          <cell r="AX4253">
            <v>123.393</v>
          </cell>
          <cell r="AY4253">
            <v>123.393</v>
          </cell>
          <cell r="AZ4253">
            <v>123.393</v>
          </cell>
          <cell r="BA4253">
            <v>123.393</v>
          </cell>
          <cell r="BB4253">
            <v>123.393</v>
          </cell>
          <cell r="BD4253">
            <v>125.562</v>
          </cell>
          <cell r="BE4253">
            <v>125.562</v>
          </cell>
          <cell r="BF4253">
            <v>125.562</v>
          </cell>
          <cell r="BG4253">
            <v>125.562</v>
          </cell>
          <cell r="BH4253">
            <v>125.562</v>
          </cell>
          <cell r="BZ4253" t="str">
            <v/>
          </cell>
          <cell r="CA4253" t="str">
            <v/>
          </cell>
        </row>
        <row r="4254">
          <cell r="B4254" t="str">
            <v>Janke</v>
          </cell>
          <cell r="C4254" t="str">
            <v>Edwin</v>
          </cell>
          <cell r="D4254" t="str">
            <v>MinigolfCard</v>
          </cell>
          <cell r="BZ4254" t="str">
            <v/>
          </cell>
          <cell r="CA4254" t="str">
            <v/>
          </cell>
        </row>
        <row r="4255">
          <cell r="B4255" t="str">
            <v>Janke</v>
          </cell>
          <cell r="C4255" t="str">
            <v>Edwin</v>
          </cell>
          <cell r="D4255" t="str">
            <v>MinigolfCard</v>
          </cell>
          <cell r="BZ4255" t="str">
            <v/>
          </cell>
          <cell r="CA4255" t="str">
            <v/>
          </cell>
        </row>
        <row r="4256">
          <cell r="B4256" t="str">
            <v>Jansen</v>
          </cell>
          <cell r="C4256" t="str">
            <v>Andreas</v>
          </cell>
          <cell r="D4256" t="str">
            <v>Minigolf-Club Bergisch Gladbach Gierath</v>
          </cell>
          <cell r="G4256">
            <v>113.86199999999999</v>
          </cell>
          <cell r="H4256">
            <v>113.77500000000001</v>
          </cell>
          <cell r="I4256">
            <v>113.77500000000001</v>
          </cell>
          <cell r="J4256">
            <v>113.77500000000001</v>
          </cell>
          <cell r="K4256">
            <v>113.05800000000001</v>
          </cell>
          <cell r="L4256">
            <v>112.79300000000001</v>
          </cell>
          <cell r="M4256">
            <v>112.836</v>
          </cell>
          <cell r="N4256">
            <v>113.164</v>
          </cell>
          <cell r="O4256">
            <v>113.164</v>
          </cell>
          <cell r="P4256">
            <v>113.164</v>
          </cell>
          <cell r="Q4256">
            <v>114.69199999999999</v>
          </cell>
          <cell r="R4256">
            <v>114.69199999999999</v>
          </cell>
          <cell r="S4256">
            <v>117.086</v>
          </cell>
          <cell r="T4256">
            <v>113.604</v>
          </cell>
          <cell r="U4256">
            <v>113.604</v>
          </cell>
          <cell r="V4256">
            <v>113.604</v>
          </cell>
          <cell r="W4256">
            <v>114.65</v>
          </cell>
          <cell r="X4256">
            <v>114.65</v>
          </cell>
          <cell r="Y4256">
            <v>114.65</v>
          </cell>
          <cell r="BZ4256">
            <v>105.631</v>
          </cell>
          <cell r="CA4256">
            <v>105.675</v>
          </cell>
        </row>
        <row r="4257">
          <cell r="B4257" t="str">
            <v>Jansen</v>
          </cell>
          <cell r="C4257" t="str">
            <v>Herman</v>
          </cell>
          <cell r="D4257" t="str">
            <v>1. MGC Gelsenkirchen</v>
          </cell>
          <cell r="T4257">
            <v>114.11199999999999</v>
          </cell>
          <cell r="U4257">
            <v>114.11199999999999</v>
          </cell>
          <cell r="V4257">
            <v>114.11199999999999</v>
          </cell>
          <cell r="W4257">
            <v>110.203</v>
          </cell>
          <cell r="X4257">
            <v>109.92100000000001</v>
          </cell>
          <cell r="Y4257">
            <v>109.92100000000001</v>
          </cell>
          <cell r="Z4257">
            <v>109.27</v>
          </cell>
          <cell r="AA4257">
            <v>109.27</v>
          </cell>
          <cell r="AB4257">
            <v>109.27</v>
          </cell>
          <cell r="AC4257">
            <v>109.203</v>
          </cell>
          <cell r="AD4257">
            <v>109.779</v>
          </cell>
          <cell r="AE4257">
            <v>109.779</v>
          </cell>
          <cell r="AF4257">
            <v>109.26</v>
          </cell>
          <cell r="AG4257">
            <v>109.26</v>
          </cell>
          <cell r="AH4257">
            <v>109.26</v>
          </cell>
          <cell r="AI4257">
            <v>108.676</v>
          </cell>
          <cell r="AJ4257">
            <v>108.801</v>
          </cell>
          <cell r="AK4257">
            <v>108.801</v>
          </cell>
          <cell r="AL4257">
            <v>109.005</v>
          </cell>
          <cell r="AM4257">
            <v>109.005</v>
          </cell>
          <cell r="AN4257">
            <v>109.005</v>
          </cell>
          <cell r="AO4257">
            <v>109.38</v>
          </cell>
          <cell r="AP4257">
            <v>109.687</v>
          </cell>
          <cell r="AQ4257">
            <v>109.687</v>
          </cell>
          <cell r="AR4257">
            <v>109.91200000000001</v>
          </cell>
          <cell r="AS4257">
            <v>109.91200000000001</v>
          </cell>
          <cell r="AT4257">
            <v>109.91200000000001</v>
          </cell>
          <cell r="AU4257">
            <v>115.5</v>
          </cell>
          <cell r="BZ4257" t="str">
            <v/>
          </cell>
          <cell r="CA4257" t="str">
            <v/>
          </cell>
        </row>
        <row r="4258">
          <cell r="B4258" t="str">
            <v>Jansen</v>
          </cell>
          <cell r="C4258" t="str">
            <v>Jörg</v>
          </cell>
          <cell r="D4258" t="str">
            <v>Verein für Minigolf Bottrop</v>
          </cell>
          <cell r="F4258">
            <v>101.355</v>
          </cell>
          <cell r="G4258">
            <v>109.533</v>
          </cell>
          <cell r="H4258">
            <v>108.45</v>
          </cell>
          <cell r="I4258">
            <v>108.126</v>
          </cell>
          <cell r="J4258">
            <v>108.01</v>
          </cell>
          <cell r="K4258">
            <v>107.55800000000001</v>
          </cell>
          <cell r="L4258">
            <v>106.438</v>
          </cell>
          <cell r="M4258">
            <v>106.438</v>
          </cell>
          <cell r="N4258">
            <v>106.727</v>
          </cell>
          <cell r="O4258">
            <v>106.806</v>
          </cell>
          <cell r="P4258">
            <v>107.122</v>
          </cell>
          <cell r="Q4258">
            <v>107.38800000000001</v>
          </cell>
          <cell r="R4258">
            <v>106.277</v>
          </cell>
          <cell r="S4258">
            <v>105.97</v>
          </cell>
          <cell r="T4258">
            <v>105.48099999999999</v>
          </cell>
          <cell r="U4258">
            <v>105.48099999999999</v>
          </cell>
          <cell r="V4258">
            <v>105.48099999999999</v>
          </cell>
          <cell r="W4258">
            <v>105.328</v>
          </cell>
          <cell r="X4258">
            <v>105.309</v>
          </cell>
          <cell r="Y4258">
            <v>104.974</v>
          </cell>
          <cell r="Z4258">
            <v>103.878</v>
          </cell>
          <cell r="AA4258">
            <v>103.991</v>
          </cell>
          <cell r="AB4258">
            <v>103.991</v>
          </cell>
          <cell r="AC4258">
            <v>103.395</v>
          </cell>
          <cell r="AD4258">
            <v>103.31100000000001</v>
          </cell>
          <cell r="AE4258">
            <v>103.34099999999999</v>
          </cell>
          <cell r="AF4258">
            <v>103.785</v>
          </cell>
          <cell r="AG4258">
            <v>103.785</v>
          </cell>
          <cell r="AH4258">
            <v>103.785</v>
          </cell>
          <cell r="AI4258">
            <v>103.23399999999999</v>
          </cell>
          <cell r="AJ4258">
            <v>102.661</v>
          </cell>
          <cell r="AK4258">
            <v>102.21899999999999</v>
          </cell>
          <cell r="AL4258">
            <v>102.29900000000001</v>
          </cell>
          <cell r="AM4258">
            <v>102.003</v>
          </cell>
          <cell r="AN4258">
            <v>102.003</v>
          </cell>
          <cell r="AO4258">
            <v>102.562</v>
          </cell>
          <cell r="AP4258">
            <v>102.974</v>
          </cell>
          <cell r="AQ4258">
            <v>102.932</v>
          </cell>
          <cell r="AR4258">
            <v>102.914</v>
          </cell>
          <cell r="AS4258">
            <v>102.914</v>
          </cell>
          <cell r="AT4258">
            <v>102.914</v>
          </cell>
          <cell r="AU4258">
            <v>103.012</v>
          </cell>
          <cell r="AV4258">
            <v>102.871</v>
          </cell>
          <cell r="AW4258">
            <v>103.054</v>
          </cell>
          <cell r="AX4258">
            <v>102.87</v>
          </cell>
          <cell r="AY4258">
            <v>102.87</v>
          </cell>
          <cell r="AZ4258">
            <v>102.87</v>
          </cell>
          <cell r="BA4258">
            <v>102.81</v>
          </cell>
          <cell r="BB4258">
            <v>102.819</v>
          </cell>
          <cell r="BC4258">
            <v>101.79600000000001</v>
          </cell>
          <cell r="BD4258">
            <v>102.167</v>
          </cell>
          <cell r="BE4258">
            <v>102.167</v>
          </cell>
          <cell r="BF4258">
            <v>102.167</v>
          </cell>
          <cell r="BG4258">
            <v>102.012</v>
          </cell>
          <cell r="BH4258">
            <v>103.358</v>
          </cell>
          <cell r="BI4258">
            <v>102.176</v>
          </cell>
          <cell r="BJ4258">
            <v>102.089</v>
          </cell>
          <cell r="BK4258">
            <v>102.089</v>
          </cell>
          <cell r="BL4258">
            <v>102.089</v>
          </cell>
          <cell r="BM4258">
            <v>102.489</v>
          </cell>
          <cell r="BN4258">
            <v>102.008</v>
          </cell>
          <cell r="BO4258">
            <v>102.48699999999999</v>
          </cell>
          <cell r="BP4258">
            <v>102.544</v>
          </cell>
          <cell r="BQ4258">
            <v>102.544</v>
          </cell>
          <cell r="BR4258">
            <v>102.544</v>
          </cell>
          <cell r="BS4258">
            <v>101.44199999999999</v>
          </cell>
          <cell r="BT4258">
            <v>101.44199999999999</v>
          </cell>
          <cell r="BU4258">
            <v>101.791</v>
          </cell>
          <cell r="BV4258">
            <v>101.53100000000001</v>
          </cell>
          <cell r="BW4258">
            <v>101.53100000000001</v>
          </cell>
          <cell r="BX4258">
            <v>101.53100000000001</v>
          </cell>
          <cell r="BY4258">
            <v>101.53100000000001</v>
          </cell>
          <cell r="BZ4258">
            <v>101.855</v>
          </cell>
          <cell r="CA4258">
            <v>101.723</v>
          </cell>
        </row>
        <row r="4259">
          <cell r="B4259" t="str">
            <v>Jansen</v>
          </cell>
          <cell r="C4259" t="str">
            <v>Leonhard</v>
          </cell>
          <cell r="D4259" t="str">
            <v>HMC Büttgen</v>
          </cell>
          <cell r="H4259">
            <v>114.224</v>
          </cell>
          <cell r="I4259">
            <v>114.224</v>
          </cell>
          <cell r="J4259">
            <v>114.224</v>
          </cell>
          <cell r="K4259">
            <v>111.79600000000001</v>
          </cell>
          <cell r="L4259">
            <v>111.97799999999999</v>
          </cell>
          <cell r="M4259">
            <v>112.113</v>
          </cell>
          <cell r="N4259">
            <v>112.242</v>
          </cell>
          <cell r="O4259">
            <v>112.242</v>
          </cell>
          <cell r="P4259">
            <v>112.242</v>
          </cell>
          <cell r="Q4259">
            <v>113.88</v>
          </cell>
          <cell r="R4259">
            <v>114.173</v>
          </cell>
          <cell r="S4259">
            <v>114.19</v>
          </cell>
          <cell r="T4259">
            <v>117.614</v>
          </cell>
          <cell r="U4259">
            <v>117.614</v>
          </cell>
          <cell r="V4259">
            <v>117.614</v>
          </cell>
          <cell r="BZ4259" t="str">
            <v/>
          </cell>
          <cell r="CA4259" t="str">
            <v/>
          </cell>
        </row>
        <row r="4260">
          <cell r="B4260" t="str">
            <v>Jansen</v>
          </cell>
          <cell r="C4260" t="str">
            <v>Thomas</v>
          </cell>
          <cell r="D4260" t="str">
            <v>Miniaturgolf-Club Ingolstadt</v>
          </cell>
          <cell r="F4260">
            <v>102.78</v>
          </cell>
          <cell r="G4260">
            <v>103.946</v>
          </cell>
          <cell r="H4260">
            <v>104.124</v>
          </cell>
          <cell r="I4260">
            <v>104.124</v>
          </cell>
          <cell r="J4260">
            <v>104.07299999999999</v>
          </cell>
          <cell r="K4260">
            <v>104.81100000000001</v>
          </cell>
          <cell r="L4260">
            <v>104.25</v>
          </cell>
          <cell r="M4260">
            <v>103.842</v>
          </cell>
          <cell r="N4260">
            <v>103.32899999999999</v>
          </cell>
          <cell r="O4260">
            <v>103.32899999999999</v>
          </cell>
          <cell r="P4260">
            <v>103.38500000000001</v>
          </cell>
          <cell r="Q4260">
            <v>103.08499999999999</v>
          </cell>
          <cell r="R4260">
            <v>102.97499999999999</v>
          </cell>
          <cell r="S4260">
            <v>102.791</v>
          </cell>
          <cell r="T4260">
            <v>102.98699999999999</v>
          </cell>
          <cell r="U4260">
            <v>102.98699999999999</v>
          </cell>
          <cell r="V4260">
            <v>102.51</v>
          </cell>
          <cell r="W4260">
            <v>102.221</v>
          </cell>
          <cell r="X4260">
            <v>102.169</v>
          </cell>
          <cell r="Y4260">
            <v>101.943</v>
          </cell>
          <cell r="Z4260">
            <v>101.875</v>
          </cell>
          <cell r="AA4260">
            <v>101.666</v>
          </cell>
          <cell r="AB4260">
            <v>101.94799999999999</v>
          </cell>
          <cell r="AC4260">
            <v>101.95699999999999</v>
          </cell>
          <cell r="AD4260">
            <v>101.78400000000001</v>
          </cell>
          <cell r="AE4260">
            <v>102.08</v>
          </cell>
          <cell r="AF4260">
            <v>102.212</v>
          </cell>
          <cell r="AG4260">
            <v>102.43</v>
          </cell>
          <cell r="AH4260">
            <v>102.193</v>
          </cell>
          <cell r="AI4260">
            <v>102.012</v>
          </cell>
          <cell r="AJ4260">
            <v>101.57</v>
          </cell>
          <cell r="AK4260">
            <v>101.497</v>
          </cell>
          <cell r="AL4260">
            <v>101.104</v>
          </cell>
          <cell r="AM4260">
            <v>101.104</v>
          </cell>
          <cell r="AN4260">
            <v>101.221</v>
          </cell>
          <cell r="AO4260">
            <v>101.205</v>
          </cell>
          <cell r="AP4260">
            <v>101.379</v>
          </cell>
          <cell r="AQ4260">
            <v>100.813</v>
          </cell>
          <cell r="AR4260">
            <v>100.98399999999999</v>
          </cell>
          <cell r="AS4260">
            <v>100.77500000000001</v>
          </cell>
          <cell r="AT4260">
            <v>100.688</v>
          </cell>
          <cell r="AU4260">
            <v>100.264</v>
          </cell>
          <cell r="AV4260">
            <v>100.3</v>
          </cell>
          <cell r="AW4260">
            <v>100.00700000000001</v>
          </cell>
          <cell r="AX4260">
            <v>100.018</v>
          </cell>
          <cell r="AY4260">
            <v>100.02500000000001</v>
          </cell>
          <cell r="AZ4260">
            <v>100.18899999999999</v>
          </cell>
          <cell r="BA4260">
            <v>100.26600000000001</v>
          </cell>
          <cell r="BB4260">
            <v>100.289</v>
          </cell>
          <cell r="BC4260">
            <v>100.30200000000001</v>
          </cell>
          <cell r="BD4260">
            <v>100.41800000000001</v>
          </cell>
          <cell r="BE4260">
            <v>100.40600000000001</v>
          </cell>
          <cell r="BF4260">
            <v>100.17</v>
          </cell>
          <cell r="BG4260">
            <v>100.374</v>
          </cell>
          <cell r="BH4260">
            <v>100.583</v>
          </cell>
          <cell r="BI4260">
            <v>100.989</v>
          </cell>
          <cell r="BJ4260">
            <v>100.943</v>
          </cell>
          <cell r="BK4260">
            <v>100.943</v>
          </cell>
          <cell r="BL4260">
            <v>101.20399999999999</v>
          </cell>
          <cell r="BM4260">
            <v>101.17100000000001</v>
          </cell>
          <cell r="BN4260">
            <v>100.718</v>
          </cell>
          <cell r="BO4260">
            <v>99.947999999999993</v>
          </cell>
          <cell r="BP4260">
            <v>99.891999999999996</v>
          </cell>
          <cell r="BQ4260">
            <v>99.968000000000004</v>
          </cell>
          <cell r="BR4260">
            <v>100.068</v>
          </cell>
          <cell r="BS4260">
            <v>99.805999999999997</v>
          </cell>
          <cell r="BT4260">
            <v>99.929000000000002</v>
          </cell>
          <cell r="BU4260">
            <v>100.57</v>
          </cell>
          <cell r="BV4260">
            <v>100.65</v>
          </cell>
          <cell r="BW4260">
            <v>100.628</v>
          </cell>
          <cell r="BX4260">
            <v>100.628</v>
          </cell>
          <cell r="BY4260">
            <v>100.628</v>
          </cell>
          <cell r="BZ4260">
            <v>100.702</v>
          </cell>
          <cell r="CA4260">
            <v>100.71599999999999</v>
          </cell>
        </row>
        <row r="4261">
          <cell r="B4261" t="str">
            <v>Jansen</v>
          </cell>
          <cell r="C4261" t="str">
            <v>Tino Michael</v>
          </cell>
          <cell r="D4261" t="str">
            <v>MinigolfCard</v>
          </cell>
          <cell r="BZ4261" t="str">
            <v/>
          </cell>
          <cell r="CA4261" t="str">
            <v/>
          </cell>
        </row>
        <row r="4262">
          <cell r="B4262" t="str">
            <v>Jansen</v>
          </cell>
          <cell r="C4262" t="str">
            <v>Walter</v>
          </cell>
          <cell r="D4262" t="str">
            <v>Bochumer Minigolf-Club 1960</v>
          </cell>
          <cell r="BZ4262" t="str">
            <v/>
          </cell>
          <cell r="CA4262" t="str">
            <v/>
          </cell>
        </row>
        <row r="4263">
          <cell r="B4263" t="str">
            <v>Janson</v>
          </cell>
          <cell r="C4263" t="str">
            <v>André</v>
          </cell>
          <cell r="D4263" t="str">
            <v>MV Lankwitzer Dragons</v>
          </cell>
          <cell r="W4263">
            <v>121.682</v>
          </cell>
          <cell r="X4263">
            <v>112.627</v>
          </cell>
          <cell r="Y4263">
            <v>111.194</v>
          </cell>
          <cell r="Z4263">
            <v>109.89700000000001</v>
          </cell>
          <cell r="AA4263">
            <v>109.89700000000001</v>
          </cell>
          <cell r="AB4263">
            <v>109.89700000000001</v>
          </cell>
          <cell r="AC4263">
            <v>108.754</v>
          </cell>
          <cell r="AD4263">
            <v>106.66</v>
          </cell>
          <cell r="AE4263">
            <v>106.83799999999999</v>
          </cell>
          <cell r="AF4263">
            <v>106.998</v>
          </cell>
          <cell r="BZ4263" t="str">
            <v/>
          </cell>
          <cell r="CA4263" t="str">
            <v/>
          </cell>
        </row>
        <row r="4264">
          <cell r="B4264" t="str">
            <v>Janssen</v>
          </cell>
          <cell r="C4264" t="str">
            <v>Dieter</v>
          </cell>
          <cell r="D4264" t="str">
            <v>VfM Berlin</v>
          </cell>
          <cell r="F4264">
            <v>103.729</v>
          </cell>
          <cell r="G4264">
            <v>105.369</v>
          </cell>
          <cell r="H4264">
            <v>103.624</v>
          </cell>
          <cell r="I4264">
            <v>103.624</v>
          </cell>
          <cell r="J4264">
            <v>103.624</v>
          </cell>
          <cell r="K4264">
            <v>105.21299999999999</v>
          </cell>
          <cell r="L4264">
            <v>107.146</v>
          </cell>
          <cell r="M4264">
            <v>107.146</v>
          </cell>
          <cell r="BZ4264" t="str">
            <v/>
          </cell>
          <cell r="CA4264" t="str">
            <v/>
          </cell>
        </row>
        <row r="4265">
          <cell r="B4265" t="str">
            <v>Janßen</v>
          </cell>
          <cell r="C4265" t="str">
            <v>Markus</v>
          </cell>
          <cell r="D4265" t="str">
            <v>Erster Mainzer Minigolf-Club 1964</v>
          </cell>
          <cell r="F4265">
            <v>100.999</v>
          </cell>
          <cell r="G4265">
            <v>101.92100000000001</v>
          </cell>
          <cell r="H4265">
            <v>101.82</v>
          </cell>
          <cell r="I4265">
            <v>101.82</v>
          </cell>
          <cell r="J4265">
            <v>101.82</v>
          </cell>
          <cell r="K4265">
            <v>102.008</v>
          </cell>
          <cell r="L4265">
            <v>102.059</v>
          </cell>
          <cell r="M4265">
            <v>102.488</v>
          </cell>
          <cell r="N4265">
            <v>102.40900000000001</v>
          </cell>
          <cell r="O4265">
            <v>102.40900000000001</v>
          </cell>
          <cell r="P4265">
            <v>102.58499999999999</v>
          </cell>
          <cell r="Q4265">
            <v>102.398</v>
          </cell>
          <cell r="R4265">
            <v>101.729</v>
          </cell>
          <cell r="S4265">
            <v>101.346</v>
          </cell>
          <cell r="T4265">
            <v>101.90300000000001</v>
          </cell>
          <cell r="U4265">
            <v>101.90300000000001</v>
          </cell>
          <cell r="V4265">
            <v>101.90300000000001</v>
          </cell>
          <cell r="W4265">
            <v>102.337</v>
          </cell>
          <cell r="X4265">
            <v>101.435</v>
          </cell>
          <cell r="Y4265">
            <v>100.848</v>
          </cell>
          <cell r="Z4265">
            <v>100.273</v>
          </cell>
          <cell r="AA4265">
            <v>100.273</v>
          </cell>
          <cell r="AB4265">
            <v>100.358</v>
          </cell>
          <cell r="AC4265">
            <v>99.861999999999995</v>
          </cell>
          <cell r="AD4265">
            <v>99.531999999999996</v>
          </cell>
          <cell r="AE4265">
            <v>99.745999999999995</v>
          </cell>
          <cell r="AF4265">
            <v>99.804000000000002</v>
          </cell>
          <cell r="AG4265">
            <v>99.774000000000001</v>
          </cell>
          <cell r="AH4265">
            <v>99.614999999999995</v>
          </cell>
          <cell r="AI4265">
            <v>99.352999999999994</v>
          </cell>
          <cell r="AJ4265">
            <v>99.338999999999999</v>
          </cell>
          <cell r="AK4265">
            <v>99.489000000000004</v>
          </cell>
          <cell r="AL4265">
            <v>98.340999999999994</v>
          </cell>
          <cell r="AM4265">
            <v>98.567999999999998</v>
          </cell>
          <cell r="AN4265">
            <v>98.65</v>
          </cell>
          <cell r="AO4265">
            <v>98.703000000000003</v>
          </cell>
          <cell r="AP4265">
            <v>98.805000000000007</v>
          </cell>
          <cell r="AQ4265">
            <v>99.603999999999999</v>
          </cell>
          <cell r="AR4265">
            <v>99.695999999999998</v>
          </cell>
          <cell r="AS4265">
            <v>99.572999999999993</v>
          </cell>
          <cell r="AT4265">
            <v>99.572999999999993</v>
          </cell>
          <cell r="AU4265">
            <v>99.436000000000007</v>
          </cell>
          <cell r="AV4265">
            <v>99.24</v>
          </cell>
          <cell r="AW4265">
            <v>99.370999999999995</v>
          </cell>
          <cell r="AX4265">
            <v>99.370999999999995</v>
          </cell>
          <cell r="AY4265">
            <v>99.370999999999995</v>
          </cell>
          <cell r="AZ4265">
            <v>99.370999999999995</v>
          </cell>
          <cell r="BA4265">
            <v>97.801000000000002</v>
          </cell>
          <cell r="BB4265">
            <v>97.965000000000003</v>
          </cell>
          <cell r="BC4265">
            <v>97.781999999999996</v>
          </cell>
          <cell r="BD4265">
            <v>97.781999999999996</v>
          </cell>
          <cell r="BE4265">
            <v>97.52</v>
          </cell>
          <cell r="BF4265">
            <v>97.52</v>
          </cell>
          <cell r="BG4265">
            <v>98.037999999999997</v>
          </cell>
          <cell r="BH4265">
            <v>97.86</v>
          </cell>
          <cell r="BI4265">
            <v>97.653000000000006</v>
          </cell>
          <cell r="BJ4265">
            <v>97.653000000000006</v>
          </cell>
          <cell r="BK4265">
            <v>97.754999999999995</v>
          </cell>
          <cell r="BL4265">
            <v>97.754999999999995</v>
          </cell>
          <cell r="BM4265">
            <v>97.745000000000005</v>
          </cell>
          <cell r="BN4265">
            <v>97.486999999999995</v>
          </cell>
          <cell r="BO4265">
            <v>97.244</v>
          </cell>
          <cell r="BP4265">
            <v>97.057000000000002</v>
          </cell>
          <cell r="BQ4265">
            <v>97.057000000000002</v>
          </cell>
          <cell r="BR4265">
            <v>97.057000000000002</v>
          </cell>
          <cell r="BS4265">
            <v>97.040999999999997</v>
          </cell>
          <cell r="BT4265">
            <v>97.284999999999997</v>
          </cell>
          <cell r="BU4265">
            <v>97.745000000000005</v>
          </cell>
          <cell r="BV4265">
            <v>97.497</v>
          </cell>
          <cell r="BW4265">
            <v>97.533000000000001</v>
          </cell>
          <cell r="BX4265">
            <v>97.533000000000001</v>
          </cell>
          <cell r="BY4265">
            <v>97.533000000000001</v>
          </cell>
          <cell r="BZ4265">
            <v>97.575000000000003</v>
          </cell>
          <cell r="CA4265">
            <v>97.620999999999995</v>
          </cell>
        </row>
        <row r="4266">
          <cell r="B4266" t="str">
            <v>Janßen</v>
          </cell>
          <cell r="C4266" t="str">
            <v>Petra</v>
          </cell>
          <cell r="D4266" t="str">
            <v>Sportverein Lurup-Hamburg von 1923 Abteilung Bahnengolf</v>
          </cell>
          <cell r="AD4266">
            <v>116.036</v>
          </cell>
          <cell r="AE4266">
            <v>116.584</v>
          </cell>
          <cell r="AF4266">
            <v>113.679</v>
          </cell>
          <cell r="AG4266">
            <v>113.679</v>
          </cell>
          <cell r="AH4266">
            <v>113.679</v>
          </cell>
          <cell r="AI4266">
            <v>113.679</v>
          </cell>
          <cell r="AJ4266">
            <v>113.376</v>
          </cell>
          <cell r="AK4266">
            <v>112.819</v>
          </cell>
          <cell r="AL4266">
            <v>112.604</v>
          </cell>
          <cell r="AM4266">
            <v>112.604</v>
          </cell>
          <cell r="AN4266">
            <v>112.604</v>
          </cell>
          <cell r="AO4266">
            <v>113.307</v>
          </cell>
          <cell r="AP4266">
            <v>112.182</v>
          </cell>
          <cell r="AQ4266">
            <v>113.625</v>
          </cell>
          <cell r="AR4266">
            <v>117.943</v>
          </cell>
          <cell r="AS4266">
            <v>117.943</v>
          </cell>
          <cell r="AT4266">
            <v>117.943</v>
          </cell>
          <cell r="BV4266">
            <v>116.905</v>
          </cell>
          <cell r="BW4266">
            <v>116.905</v>
          </cell>
          <cell r="BX4266">
            <v>116.905</v>
          </cell>
          <cell r="BY4266">
            <v>116.905</v>
          </cell>
          <cell r="BZ4266">
            <v>116.905</v>
          </cell>
          <cell r="CA4266">
            <v>116.905</v>
          </cell>
        </row>
        <row r="4267">
          <cell r="B4267" t="str">
            <v>Jantz</v>
          </cell>
          <cell r="C4267" t="str">
            <v>Florian</v>
          </cell>
          <cell r="D4267" t="str">
            <v>1. MGC Peine von 1965</v>
          </cell>
          <cell r="G4267">
            <v>106.999</v>
          </cell>
          <cell r="H4267">
            <v>106.539</v>
          </cell>
          <cell r="I4267">
            <v>106.539</v>
          </cell>
          <cell r="J4267">
            <v>106.77200000000001</v>
          </cell>
          <cell r="K4267">
            <v>107.14100000000001</v>
          </cell>
          <cell r="L4267">
            <v>105.664</v>
          </cell>
          <cell r="M4267">
            <v>105.273</v>
          </cell>
          <cell r="N4267">
            <v>105.94799999999999</v>
          </cell>
          <cell r="O4267">
            <v>105.94799999999999</v>
          </cell>
          <cell r="P4267">
            <v>105.73</v>
          </cell>
          <cell r="Q4267">
            <v>105.40900000000001</v>
          </cell>
          <cell r="R4267">
            <v>106.536</v>
          </cell>
          <cell r="S4267">
            <v>108.581</v>
          </cell>
          <cell r="BZ4267" t="str">
            <v/>
          </cell>
          <cell r="CA4267" t="str">
            <v/>
          </cell>
        </row>
        <row r="4268">
          <cell r="B4268" t="str">
            <v>Jantz</v>
          </cell>
          <cell r="C4268" t="str">
            <v>Thomas</v>
          </cell>
          <cell r="D4268" t="str">
            <v>TSV Salzgitter Abt. Bahnengolf</v>
          </cell>
          <cell r="H4268">
            <v>111.36</v>
          </cell>
          <cell r="I4268">
            <v>111.36</v>
          </cell>
          <cell r="J4268">
            <v>111.36</v>
          </cell>
          <cell r="K4268">
            <v>108.39700000000001</v>
          </cell>
          <cell r="L4268">
            <v>108.78</v>
          </cell>
          <cell r="M4268">
            <v>108.414</v>
          </cell>
          <cell r="N4268">
            <v>108.05500000000001</v>
          </cell>
          <cell r="O4268">
            <v>108.05500000000001</v>
          </cell>
          <cell r="P4268">
            <v>107.629</v>
          </cell>
          <cell r="Q4268">
            <v>107.312</v>
          </cell>
          <cell r="R4268">
            <v>105.703</v>
          </cell>
          <cell r="S4268">
            <v>105.82599999999999</v>
          </cell>
          <cell r="T4268">
            <v>105.568</v>
          </cell>
          <cell r="U4268">
            <v>105.568</v>
          </cell>
          <cell r="V4268">
            <v>105.279</v>
          </cell>
          <cell r="W4268">
            <v>105.57</v>
          </cell>
          <cell r="X4268">
            <v>106.575</v>
          </cell>
          <cell r="Y4268">
            <v>106.95699999999999</v>
          </cell>
          <cell r="Z4268">
            <v>106.42400000000001</v>
          </cell>
          <cell r="AA4268">
            <v>106.42400000000001</v>
          </cell>
          <cell r="AB4268">
            <v>107.124</v>
          </cell>
          <cell r="AC4268">
            <v>107.124</v>
          </cell>
          <cell r="AD4268">
            <v>108.358</v>
          </cell>
          <cell r="AE4268">
            <v>108.358</v>
          </cell>
          <cell r="AF4268">
            <v>107.482</v>
          </cell>
          <cell r="AG4268">
            <v>107.482</v>
          </cell>
          <cell r="BZ4268" t="str">
            <v/>
          </cell>
          <cell r="CA4268" t="str">
            <v/>
          </cell>
        </row>
        <row r="4269">
          <cell r="B4269" t="str">
            <v>Janz</v>
          </cell>
          <cell r="C4269" t="str">
            <v>Sven</v>
          </cell>
          <cell r="D4269" t="str">
            <v>COBI-GOLF-CLUB Blau-Gelb Grötzingen 1968</v>
          </cell>
          <cell r="BS4269">
            <v>115.374</v>
          </cell>
          <cell r="BT4269">
            <v>115.374</v>
          </cell>
          <cell r="BU4269">
            <v>109.014</v>
          </cell>
          <cell r="BV4269">
            <v>108.13200000000001</v>
          </cell>
          <cell r="BW4269">
            <v>108.13200000000001</v>
          </cell>
          <cell r="BX4269">
            <v>108.13200000000001</v>
          </cell>
          <cell r="BY4269">
            <v>108.13200000000001</v>
          </cell>
          <cell r="BZ4269">
            <v>108.13200000000001</v>
          </cell>
          <cell r="CA4269">
            <v>107.071</v>
          </cell>
        </row>
        <row r="4270">
          <cell r="B4270" t="str">
            <v>Janzen</v>
          </cell>
          <cell r="C4270" t="str">
            <v>Eleonore</v>
          </cell>
          <cell r="D4270" t="str">
            <v>1. MGC Paderborn</v>
          </cell>
          <cell r="N4270">
            <v>126.021</v>
          </cell>
          <cell r="O4270">
            <v>126.021</v>
          </cell>
          <cell r="P4270">
            <v>126.021</v>
          </cell>
          <cell r="Q4270">
            <v>126.021</v>
          </cell>
          <cell r="R4270">
            <v>126.021</v>
          </cell>
          <cell r="S4270">
            <v>126.021</v>
          </cell>
          <cell r="W4270">
            <v>115.08499999999999</v>
          </cell>
          <cell r="X4270">
            <v>112.36799999999999</v>
          </cell>
          <cell r="Y4270">
            <v>112.36799999999999</v>
          </cell>
          <cell r="Z4270">
            <v>112.952</v>
          </cell>
          <cell r="AA4270">
            <v>112.952</v>
          </cell>
          <cell r="AB4270">
            <v>112.952</v>
          </cell>
          <cell r="AC4270">
            <v>113.386</v>
          </cell>
          <cell r="AD4270">
            <v>113.35599999999999</v>
          </cell>
          <cell r="AE4270">
            <v>113.35599999999999</v>
          </cell>
          <cell r="AF4270">
            <v>111.17400000000001</v>
          </cell>
          <cell r="AG4270">
            <v>111.17400000000001</v>
          </cell>
          <cell r="AH4270">
            <v>111.17400000000001</v>
          </cell>
          <cell r="AI4270">
            <v>109.88200000000001</v>
          </cell>
          <cell r="AJ4270">
            <v>110.617</v>
          </cell>
          <cell r="AK4270">
            <v>110.617</v>
          </cell>
          <cell r="AL4270">
            <v>111.068</v>
          </cell>
          <cell r="AM4270">
            <v>111.068</v>
          </cell>
          <cell r="AN4270">
            <v>111.068</v>
          </cell>
          <cell r="AO4270">
            <v>112.021</v>
          </cell>
          <cell r="AP4270">
            <v>115.066</v>
          </cell>
          <cell r="AQ4270">
            <v>115.066</v>
          </cell>
          <cell r="BZ4270" t="str">
            <v/>
          </cell>
          <cell r="CA4270" t="str">
            <v/>
          </cell>
        </row>
        <row r="4271">
          <cell r="B4271" t="str">
            <v>Janzen</v>
          </cell>
          <cell r="C4271" t="str">
            <v>Frank</v>
          </cell>
          <cell r="D4271" t="str">
            <v>1. MGC Paderborn</v>
          </cell>
          <cell r="N4271">
            <v>110.82899999999999</v>
          </cell>
          <cell r="O4271">
            <v>110.82899999999999</v>
          </cell>
          <cell r="P4271">
            <v>110.82899999999999</v>
          </cell>
          <cell r="Q4271">
            <v>109.69199999999999</v>
          </cell>
          <cell r="R4271">
            <v>109.76300000000001</v>
          </cell>
          <cell r="S4271">
            <v>109.76300000000001</v>
          </cell>
          <cell r="T4271">
            <v>108.72799999999999</v>
          </cell>
          <cell r="U4271">
            <v>108.72799999999999</v>
          </cell>
          <cell r="V4271">
            <v>108.72799999999999</v>
          </cell>
          <cell r="W4271">
            <v>108.246</v>
          </cell>
          <cell r="X4271">
            <v>107.7</v>
          </cell>
          <cell r="Y4271">
            <v>107.7</v>
          </cell>
          <cell r="Z4271">
            <v>108.556</v>
          </cell>
          <cell r="AA4271">
            <v>108.556</v>
          </cell>
          <cell r="AB4271">
            <v>108.556</v>
          </cell>
          <cell r="AC4271">
            <v>107.78</v>
          </cell>
          <cell r="AD4271">
            <v>108.328</v>
          </cell>
          <cell r="AE4271">
            <v>108.328</v>
          </cell>
          <cell r="AF4271">
            <v>107.81</v>
          </cell>
          <cell r="AG4271">
            <v>107.81</v>
          </cell>
          <cell r="AH4271">
            <v>107.81</v>
          </cell>
          <cell r="AI4271">
            <v>110.27500000000001</v>
          </cell>
          <cell r="AJ4271">
            <v>107.354</v>
          </cell>
          <cell r="AK4271">
            <v>107.354</v>
          </cell>
          <cell r="AL4271">
            <v>108.22799999999999</v>
          </cell>
          <cell r="AM4271">
            <v>108.22799999999999</v>
          </cell>
          <cell r="AN4271">
            <v>108.22799999999999</v>
          </cell>
          <cell r="AO4271">
            <v>107.352</v>
          </cell>
          <cell r="AP4271">
            <v>106.035</v>
          </cell>
          <cell r="AQ4271">
            <v>106.035</v>
          </cell>
          <cell r="AR4271">
            <v>106.035</v>
          </cell>
          <cell r="AS4271">
            <v>106.035</v>
          </cell>
          <cell r="AT4271">
            <v>106.035</v>
          </cell>
          <cell r="BH4271">
            <v>111.25700000000001</v>
          </cell>
          <cell r="BI4271">
            <v>111.25700000000001</v>
          </cell>
          <cell r="BJ4271">
            <v>111.25700000000001</v>
          </cell>
          <cell r="BK4271">
            <v>111.25700000000001</v>
          </cell>
          <cell r="BL4271">
            <v>111.25700000000001</v>
          </cell>
          <cell r="BZ4271" t="str">
            <v/>
          </cell>
          <cell r="CA4271" t="str">
            <v/>
          </cell>
        </row>
        <row r="4272">
          <cell r="B4272" t="str">
            <v>Janzen</v>
          </cell>
          <cell r="C4272" t="str">
            <v>Noelle-Cherly</v>
          </cell>
          <cell r="D4272" t="str">
            <v>1. MGC Paderborn</v>
          </cell>
          <cell r="AF4272">
            <v>125.39700000000001</v>
          </cell>
          <cell r="AG4272">
            <v>125.39700000000001</v>
          </cell>
          <cell r="AH4272">
            <v>125.39700000000001</v>
          </cell>
          <cell r="AI4272">
            <v>125.39700000000001</v>
          </cell>
          <cell r="AJ4272">
            <v>118.327</v>
          </cell>
          <cell r="AK4272">
            <v>118.327</v>
          </cell>
          <cell r="AL4272">
            <v>118.327</v>
          </cell>
          <cell r="AM4272">
            <v>118.327</v>
          </cell>
          <cell r="AN4272">
            <v>118.327</v>
          </cell>
          <cell r="AO4272">
            <v>119.264</v>
          </cell>
          <cell r="AP4272">
            <v>121.128</v>
          </cell>
          <cell r="AQ4272">
            <v>121.128</v>
          </cell>
          <cell r="AR4272">
            <v>121.128</v>
          </cell>
          <cell r="AS4272">
            <v>121.128</v>
          </cell>
          <cell r="AT4272">
            <v>121.128</v>
          </cell>
          <cell r="BZ4272" t="str">
            <v/>
          </cell>
          <cell r="CA4272" t="str">
            <v/>
          </cell>
        </row>
        <row r="4273">
          <cell r="B4273" t="str">
            <v>Jarmer</v>
          </cell>
          <cell r="C4273" t="str">
            <v>Dieter</v>
          </cell>
          <cell r="D4273" t="str">
            <v>MGC Unterschneidheim</v>
          </cell>
          <cell r="G4273">
            <v>108.414</v>
          </cell>
          <cell r="H4273">
            <v>109.027</v>
          </cell>
          <cell r="I4273">
            <v>109.027</v>
          </cell>
          <cell r="J4273">
            <v>109.027</v>
          </cell>
          <cell r="K4273">
            <v>109.60899999999999</v>
          </cell>
          <cell r="L4273">
            <v>112.468</v>
          </cell>
          <cell r="M4273">
            <v>112.468</v>
          </cell>
          <cell r="BZ4273" t="str">
            <v/>
          </cell>
          <cell r="CA4273" t="str">
            <v/>
          </cell>
        </row>
        <row r="4274">
          <cell r="B4274" t="str">
            <v>Jarmer</v>
          </cell>
          <cell r="C4274" t="str">
            <v>Monika</v>
          </cell>
          <cell r="D4274" t="str">
            <v>MGC Unterschneidheim</v>
          </cell>
          <cell r="G4274">
            <v>113.854</v>
          </cell>
          <cell r="H4274">
            <v>114.866</v>
          </cell>
          <cell r="I4274">
            <v>114.866</v>
          </cell>
          <cell r="J4274">
            <v>114.866</v>
          </cell>
          <cell r="K4274">
            <v>115.453</v>
          </cell>
          <cell r="L4274">
            <v>121.38500000000001</v>
          </cell>
          <cell r="M4274">
            <v>121.38500000000001</v>
          </cell>
          <cell r="BZ4274" t="str">
            <v/>
          </cell>
          <cell r="CA4274" t="str">
            <v/>
          </cell>
        </row>
        <row r="4275">
          <cell r="B4275" t="str">
            <v>Jarosch</v>
          </cell>
          <cell r="C4275" t="str">
            <v>Klaus</v>
          </cell>
          <cell r="D4275" t="str">
            <v>Verein für Minigolf Bottrop</v>
          </cell>
          <cell r="G4275">
            <v>107.86799999999999</v>
          </cell>
          <cell r="H4275">
            <v>107.39400000000001</v>
          </cell>
          <cell r="I4275">
            <v>107.39400000000001</v>
          </cell>
          <cell r="J4275">
            <v>107.039</v>
          </cell>
          <cell r="K4275">
            <v>106.31</v>
          </cell>
          <cell r="L4275">
            <v>105.48099999999999</v>
          </cell>
          <cell r="M4275">
            <v>104.97799999999999</v>
          </cell>
          <cell r="N4275">
            <v>104.917</v>
          </cell>
          <cell r="O4275">
            <v>104.63</v>
          </cell>
          <cell r="P4275">
            <v>104.639</v>
          </cell>
          <cell r="Q4275">
            <v>104.736</v>
          </cell>
          <cell r="R4275">
            <v>104.43600000000001</v>
          </cell>
          <cell r="S4275">
            <v>104.631</v>
          </cell>
          <cell r="T4275">
            <v>104.245</v>
          </cell>
          <cell r="U4275">
            <v>104.517</v>
          </cell>
          <cell r="V4275">
            <v>104.517</v>
          </cell>
          <cell r="W4275">
            <v>104.27800000000001</v>
          </cell>
          <cell r="X4275">
            <v>104.018</v>
          </cell>
          <cell r="Y4275">
            <v>103.711</v>
          </cell>
          <cell r="Z4275">
            <v>103.319</v>
          </cell>
          <cell r="AA4275">
            <v>103.358</v>
          </cell>
          <cell r="AB4275">
            <v>103.358</v>
          </cell>
          <cell r="AC4275">
            <v>102.80500000000001</v>
          </cell>
          <cell r="AD4275">
            <v>102.624</v>
          </cell>
          <cell r="AE4275">
            <v>102.92400000000001</v>
          </cell>
          <cell r="AF4275">
            <v>102.947</v>
          </cell>
          <cell r="AG4275">
            <v>102.785</v>
          </cell>
          <cell r="AH4275">
            <v>102.785</v>
          </cell>
          <cell r="AI4275">
            <v>102.696</v>
          </cell>
          <cell r="AJ4275">
            <v>102.411</v>
          </cell>
          <cell r="AK4275">
            <v>102.28700000000001</v>
          </cell>
          <cell r="AL4275">
            <v>102.67400000000001</v>
          </cell>
          <cell r="AM4275">
            <v>102.85899999999999</v>
          </cell>
          <cell r="AN4275">
            <v>102.85899999999999</v>
          </cell>
          <cell r="AO4275">
            <v>103.065</v>
          </cell>
          <cell r="AP4275">
            <v>103.20699999999999</v>
          </cell>
          <cell r="AQ4275">
            <v>102.905</v>
          </cell>
          <cell r="AR4275">
            <v>102.51</v>
          </cell>
          <cell r="AS4275">
            <v>102.40600000000001</v>
          </cell>
          <cell r="AT4275">
            <v>102.404</v>
          </cell>
          <cell r="AU4275">
            <v>102.161</v>
          </cell>
          <cell r="AV4275">
            <v>102.286</v>
          </cell>
          <cell r="AW4275">
            <v>102.286</v>
          </cell>
          <cell r="AX4275">
            <v>102.033</v>
          </cell>
          <cell r="AY4275">
            <v>102.078</v>
          </cell>
          <cell r="AZ4275">
            <v>101.997</v>
          </cell>
          <cell r="BA4275">
            <v>101.715</v>
          </cell>
          <cell r="BB4275">
            <v>101.187</v>
          </cell>
          <cell r="BC4275">
            <v>100.57299999999999</v>
          </cell>
          <cell r="BD4275">
            <v>100.491</v>
          </cell>
          <cell r="BE4275">
            <v>100.491</v>
          </cell>
          <cell r="BF4275">
            <v>100.345</v>
          </cell>
          <cell r="BG4275">
            <v>100.36499999999999</v>
          </cell>
          <cell r="BH4275">
            <v>100.407</v>
          </cell>
          <cell r="BI4275">
            <v>100.848</v>
          </cell>
          <cell r="BJ4275">
            <v>100.691</v>
          </cell>
          <cell r="BK4275">
            <v>100.691</v>
          </cell>
          <cell r="BL4275">
            <v>100.691</v>
          </cell>
          <cell r="BM4275">
            <v>101.357</v>
          </cell>
          <cell r="BN4275">
            <v>101.956</v>
          </cell>
          <cell r="BO4275">
            <v>100.995</v>
          </cell>
          <cell r="BP4275">
            <v>101.259</v>
          </cell>
          <cell r="BQ4275">
            <v>101.259</v>
          </cell>
          <cell r="BR4275">
            <v>101.259</v>
          </cell>
          <cell r="BS4275">
            <v>100.4</v>
          </cell>
          <cell r="BT4275">
            <v>100.809</v>
          </cell>
          <cell r="BU4275">
            <v>101.48399999999999</v>
          </cell>
          <cell r="BV4275">
            <v>101.19499999999999</v>
          </cell>
          <cell r="BW4275">
            <v>101.19499999999999</v>
          </cell>
          <cell r="BX4275">
            <v>101.19499999999999</v>
          </cell>
          <cell r="BY4275">
            <v>101.19499999999999</v>
          </cell>
          <cell r="BZ4275">
            <v>101.349</v>
          </cell>
          <cell r="CA4275">
            <v>101.264</v>
          </cell>
        </row>
        <row r="4276">
          <cell r="B4276" t="str">
            <v>Jarzembowski</v>
          </cell>
          <cell r="C4276" t="str">
            <v>Monika</v>
          </cell>
          <cell r="D4276" t="str">
            <v>Miniaturgolfclub Olympia Kiel</v>
          </cell>
          <cell r="G4276">
            <v>111.371</v>
          </cell>
          <cell r="H4276">
            <v>111.371</v>
          </cell>
          <cell r="I4276">
            <v>111.371</v>
          </cell>
          <cell r="J4276">
            <v>111.371</v>
          </cell>
          <cell r="K4276">
            <v>111.371</v>
          </cell>
          <cell r="L4276">
            <v>108.896</v>
          </cell>
          <cell r="M4276">
            <v>108.896</v>
          </cell>
          <cell r="N4276">
            <v>108.896</v>
          </cell>
          <cell r="O4276">
            <v>108.896</v>
          </cell>
          <cell r="P4276">
            <v>108.896</v>
          </cell>
          <cell r="Q4276">
            <v>108.896</v>
          </cell>
          <cell r="R4276">
            <v>111.048</v>
          </cell>
          <cell r="S4276">
            <v>111.048</v>
          </cell>
          <cell r="T4276">
            <v>111.048</v>
          </cell>
          <cell r="U4276">
            <v>111.048</v>
          </cell>
          <cell r="V4276">
            <v>111.048</v>
          </cell>
          <cell r="W4276">
            <v>111.048</v>
          </cell>
          <cell r="X4276">
            <v>110.818</v>
          </cell>
          <cell r="Y4276">
            <v>110.818</v>
          </cell>
          <cell r="Z4276">
            <v>110.818</v>
          </cell>
          <cell r="AA4276">
            <v>110.818</v>
          </cell>
          <cell r="AB4276">
            <v>110.818</v>
          </cell>
          <cell r="AC4276">
            <v>110.818</v>
          </cell>
          <cell r="AE4276">
            <v>117.929</v>
          </cell>
          <cell r="AF4276">
            <v>117.929</v>
          </cell>
          <cell r="AG4276">
            <v>117.929</v>
          </cell>
          <cell r="AH4276">
            <v>117.929</v>
          </cell>
          <cell r="AI4276">
            <v>117.929</v>
          </cell>
          <cell r="AP4276">
            <v>121.655</v>
          </cell>
          <cell r="AQ4276">
            <v>121.655</v>
          </cell>
          <cell r="AR4276">
            <v>121.655</v>
          </cell>
          <cell r="AS4276">
            <v>121.655</v>
          </cell>
          <cell r="AT4276">
            <v>121.655</v>
          </cell>
          <cell r="AU4276">
            <v>121.655</v>
          </cell>
          <cell r="AV4276">
            <v>115.851</v>
          </cell>
          <cell r="AW4276">
            <v>115.851</v>
          </cell>
          <cell r="AX4276">
            <v>115.851</v>
          </cell>
          <cell r="AY4276">
            <v>115.851</v>
          </cell>
          <cell r="AZ4276">
            <v>115.851</v>
          </cell>
          <cell r="BA4276">
            <v>115.851</v>
          </cell>
          <cell r="BN4276">
            <v>115.251</v>
          </cell>
          <cell r="BO4276">
            <v>115.251</v>
          </cell>
          <cell r="BP4276">
            <v>115.251</v>
          </cell>
          <cell r="BQ4276">
            <v>115.251</v>
          </cell>
          <cell r="BR4276">
            <v>115.251</v>
          </cell>
          <cell r="BS4276">
            <v>115.251</v>
          </cell>
          <cell r="BT4276">
            <v>117.77200000000001</v>
          </cell>
          <cell r="BU4276">
            <v>117.77200000000001</v>
          </cell>
          <cell r="BV4276">
            <v>117.77200000000001</v>
          </cell>
          <cell r="BW4276">
            <v>117.77200000000001</v>
          </cell>
          <cell r="BX4276">
            <v>117.77200000000001</v>
          </cell>
          <cell r="BY4276">
            <v>117.77200000000001</v>
          </cell>
          <cell r="BZ4276">
            <v>117.77200000000001</v>
          </cell>
          <cell r="CA4276">
            <v>117.77200000000001</v>
          </cell>
        </row>
        <row r="4277">
          <cell r="B4277" t="str">
            <v>Jäschke</v>
          </cell>
          <cell r="C4277" t="str">
            <v>Wolfgang</v>
          </cell>
          <cell r="D4277" t="str">
            <v>BGSV Bad Homburg</v>
          </cell>
          <cell r="G4277">
            <v>115.17100000000001</v>
          </cell>
          <cell r="H4277">
            <v>113.911</v>
          </cell>
          <cell r="I4277">
            <v>113.911</v>
          </cell>
          <cell r="J4277">
            <v>113.911</v>
          </cell>
          <cell r="K4277">
            <v>113.74299999999999</v>
          </cell>
          <cell r="L4277">
            <v>113.18899999999999</v>
          </cell>
          <cell r="M4277">
            <v>112.346</v>
          </cell>
          <cell r="N4277">
            <v>112.307</v>
          </cell>
          <cell r="O4277">
            <v>112.307</v>
          </cell>
          <cell r="P4277">
            <v>112.307</v>
          </cell>
          <cell r="Q4277">
            <v>111.715</v>
          </cell>
          <cell r="R4277">
            <v>111.676</v>
          </cell>
          <cell r="S4277">
            <v>114.633</v>
          </cell>
          <cell r="T4277">
            <v>113.904</v>
          </cell>
          <cell r="U4277">
            <v>113.904</v>
          </cell>
          <cell r="V4277">
            <v>113.904</v>
          </cell>
          <cell r="W4277">
            <v>112.10299999999999</v>
          </cell>
          <cell r="X4277">
            <v>112.10299999999999</v>
          </cell>
          <cell r="Y4277">
            <v>113.18300000000001</v>
          </cell>
          <cell r="Z4277">
            <v>112.348</v>
          </cell>
          <cell r="AA4277">
            <v>112.348</v>
          </cell>
          <cell r="AB4277">
            <v>112.348</v>
          </cell>
          <cell r="AC4277">
            <v>111.44199999999999</v>
          </cell>
          <cell r="AD4277">
            <v>111.44199999999999</v>
          </cell>
          <cell r="AE4277">
            <v>110.95399999999999</v>
          </cell>
          <cell r="AF4277">
            <v>111.911</v>
          </cell>
          <cell r="AG4277">
            <v>111.911</v>
          </cell>
          <cell r="AH4277">
            <v>111.911</v>
          </cell>
          <cell r="AI4277">
            <v>115.886</v>
          </cell>
          <cell r="AJ4277">
            <v>115.886</v>
          </cell>
          <cell r="AK4277">
            <v>117.36</v>
          </cell>
          <cell r="AQ4277">
            <v>120.517</v>
          </cell>
          <cell r="AR4277">
            <v>120.517</v>
          </cell>
          <cell r="AS4277">
            <v>120.517</v>
          </cell>
          <cell r="AT4277">
            <v>120.517</v>
          </cell>
          <cell r="BZ4277" t="str">
            <v/>
          </cell>
          <cell r="CA4277" t="str">
            <v/>
          </cell>
        </row>
        <row r="4278">
          <cell r="B4278" t="str">
            <v>Jäschke-Ladendorf</v>
          </cell>
          <cell r="C4278" t="str">
            <v>Ilka</v>
          </cell>
          <cell r="D4278" t="str">
            <v>BGSV Bad Homburg</v>
          </cell>
          <cell r="G4278">
            <v>116.727</v>
          </cell>
          <cell r="H4278">
            <v>116.702</v>
          </cell>
          <cell r="I4278">
            <v>116.702</v>
          </cell>
          <cell r="J4278">
            <v>116.702</v>
          </cell>
          <cell r="K4278">
            <v>116.908</v>
          </cell>
          <cell r="L4278">
            <v>117.887</v>
          </cell>
          <cell r="M4278">
            <v>118.03100000000001</v>
          </cell>
          <cell r="N4278">
            <v>118.93300000000001</v>
          </cell>
          <cell r="O4278">
            <v>118.93300000000001</v>
          </cell>
          <cell r="P4278">
            <v>118.93300000000001</v>
          </cell>
          <cell r="Q4278">
            <v>117.836</v>
          </cell>
          <cell r="R4278">
            <v>116.92100000000001</v>
          </cell>
          <cell r="S4278">
            <v>121.077</v>
          </cell>
          <cell r="T4278">
            <v>121.682</v>
          </cell>
          <cell r="U4278">
            <v>121.682</v>
          </cell>
          <cell r="V4278">
            <v>121.682</v>
          </cell>
          <cell r="W4278">
            <v>115.062</v>
          </cell>
          <cell r="X4278">
            <v>115.062</v>
          </cell>
          <cell r="Y4278">
            <v>116.988</v>
          </cell>
          <cell r="Z4278">
            <v>116.718</v>
          </cell>
          <cell r="AA4278">
            <v>116.718</v>
          </cell>
          <cell r="AB4278">
            <v>116.718</v>
          </cell>
          <cell r="AC4278">
            <v>118.447</v>
          </cell>
          <cell r="AD4278">
            <v>118.447</v>
          </cell>
          <cell r="AE4278">
            <v>118.217</v>
          </cell>
          <cell r="AF4278">
            <v>117.122</v>
          </cell>
          <cell r="AG4278">
            <v>117.122</v>
          </cell>
          <cell r="AH4278">
            <v>117.122</v>
          </cell>
          <cell r="AI4278">
            <v>120.27500000000001</v>
          </cell>
          <cell r="AJ4278">
            <v>120.27500000000001</v>
          </cell>
          <cell r="AK4278">
            <v>121.886</v>
          </cell>
          <cell r="AL4278">
            <v>118.175</v>
          </cell>
          <cell r="AM4278">
            <v>118.175</v>
          </cell>
          <cell r="AN4278">
            <v>118.175</v>
          </cell>
          <cell r="AO4278">
            <v>121.35299999999999</v>
          </cell>
          <cell r="AP4278">
            <v>121.35299999999999</v>
          </cell>
          <cell r="AQ4278">
            <v>119.21299999999999</v>
          </cell>
          <cell r="AR4278">
            <v>120.28</v>
          </cell>
          <cell r="AS4278">
            <v>120.28</v>
          </cell>
          <cell r="AT4278">
            <v>121.78</v>
          </cell>
          <cell r="AU4278">
            <v>123.866</v>
          </cell>
          <cell r="AV4278">
            <v>123.866</v>
          </cell>
          <cell r="AW4278">
            <v>122.60899999999999</v>
          </cell>
          <cell r="AX4278">
            <v>126.087</v>
          </cell>
          <cell r="AY4278">
            <v>121.07299999999999</v>
          </cell>
          <cell r="AZ4278">
            <v>119.393</v>
          </cell>
          <cell r="BA4278">
            <v>122.19799999999999</v>
          </cell>
          <cell r="BB4278">
            <v>122.19799999999999</v>
          </cell>
          <cell r="BC4278">
            <v>125.27800000000001</v>
          </cell>
          <cell r="BD4278">
            <v>126.367</v>
          </cell>
          <cell r="BE4278">
            <v>126.367</v>
          </cell>
          <cell r="BF4278">
            <v>126.367</v>
          </cell>
          <cell r="BG4278">
            <v>124.768</v>
          </cell>
          <cell r="BH4278">
            <v>124.768</v>
          </cell>
          <cell r="BI4278">
            <v>124.768</v>
          </cell>
          <cell r="BJ4278">
            <v>120.482</v>
          </cell>
          <cell r="BK4278">
            <v>120.482</v>
          </cell>
          <cell r="BL4278">
            <v>120.482</v>
          </cell>
          <cell r="BZ4278" t="str">
            <v/>
          </cell>
          <cell r="CA4278" t="str">
            <v/>
          </cell>
        </row>
        <row r="4279">
          <cell r="B4279" t="str">
            <v>Jasper</v>
          </cell>
          <cell r="C4279" t="str">
            <v>Alexander</v>
          </cell>
          <cell r="D4279" t="str">
            <v>Minigolfclub Dormagen - Brechten</v>
          </cell>
          <cell r="G4279">
            <v>100.218</v>
          </cell>
          <cell r="H4279">
            <v>100.07899999999999</v>
          </cell>
          <cell r="I4279">
            <v>100.07899999999999</v>
          </cell>
          <cell r="J4279">
            <v>100.268</v>
          </cell>
          <cell r="K4279">
            <v>99.846000000000004</v>
          </cell>
          <cell r="L4279">
            <v>100.03</v>
          </cell>
          <cell r="M4279">
            <v>100.03</v>
          </cell>
          <cell r="N4279">
            <v>99.997</v>
          </cell>
          <cell r="O4279">
            <v>100.26</v>
          </cell>
          <cell r="P4279">
            <v>100.26</v>
          </cell>
          <cell r="Q4279">
            <v>100.444</v>
          </cell>
          <cell r="R4279">
            <v>100.425</v>
          </cell>
          <cell r="S4279">
            <v>100.425</v>
          </cell>
          <cell r="T4279">
            <v>100.24</v>
          </cell>
          <cell r="U4279">
            <v>100.24</v>
          </cell>
          <cell r="V4279">
            <v>100.14700000000001</v>
          </cell>
          <cell r="W4279">
            <v>100.18899999999999</v>
          </cell>
          <cell r="X4279">
            <v>100.024</v>
          </cell>
          <cell r="Y4279">
            <v>99.513999999999996</v>
          </cell>
          <cell r="Z4279">
            <v>99.647000000000006</v>
          </cell>
          <cell r="AA4279">
            <v>99.647000000000006</v>
          </cell>
          <cell r="AB4279">
            <v>99.900999999999996</v>
          </cell>
          <cell r="AC4279">
            <v>99.998999999999995</v>
          </cell>
          <cell r="AD4279">
            <v>99.664000000000001</v>
          </cell>
          <cell r="AE4279">
            <v>100.206</v>
          </cell>
          <cell r="AF4279">
            <v>100.28100000000001</v>
          </cell>
          <cell r="AG4279">
            <v>100.28100000000001</v>
          </cell>
          <cell r="AH4279">
            <v>100.28100000000001</v>
          </cell>
          <cell r="AI4279">
            <v>100.334</v>
          </cell>
          <cell r="AJ4279">
            <v>99.412999999999997</v>
          </cell>
          <cell r="AK4279">
            <v>99.412999999999997</v>
          </cell>
          <cell r="AL4279">
            <v>99.156000000000006</v>
          </cell>
          <cell r="AM4279">
            <v>99.378</v>
          </cell>
          <cell r="AN4279">
            <v>99.378</v>
          </cell>
          <cell r="AO4279">
            <v>99.751999999999995</v>
          </cell>
          <cell r="AP4279">
            <v>99.447000000000003</v>
          </cell>
          <cell r="AQ4279">
            <v>99.619</v>
          </cell>
          <cell r="AR4279">
            <v>99.180999999999997</v>
          </cell>
          <cell r="AS4279">
            <v>99.054000000000002</v>
          </cell>
          <cell r="AT4279">
            <v>99.054000000000002</v>
          </cell>
          <cell r="AU4279">
            <v>99.344999999999999</v>
          </cell>
          <cell r="AV4279">
            <v>98.923000000000002</v>
          </cell>
          <cell r="AW4279">
            <v>99.69</v>
          </cell>
          <cell r="AX4279">
            <v>99.69</v>
          </cell>
          <cell r="AY4279">
            <v>99.69</v>
          </cell>
          <cell r="AZ4279">
            <v>99.69</v>
          </cell>
          <cell r="BA4279">
            <v>99.061000000000007</v>
          </cell>
          <cell r="BB4279">
            <v>99.18</v>
          </cell>
          <cell r="BC4279">
            <v>98.878</v>
          </cell>
          <cell r="BD4279">
            <v>98.878</v>
          </cell>
          <cell r="BE4279">
            <v>98.878</v>
          </cell>
          <cell r="BF4279">
            <v>98.878</v>
          </cell>
          <cell r="BG4279">
            <v>98.733999999999995</v>
          </cell>
          <cell r="BH4279">
            <v>98.605999999999995</v>
          </cell>
          <cell r="BI4279">
            <v>98.605999999999995</v>
          </cell>
          <cell r="BJ4279">
            <v>98.605999999999995</v>
          </cell>
          <cell r="BK4279">
            <v>98.605999999999995</v>
          </cell>
          <cell r="BL4279">
            <v>98.605999999999995</v>
          </cell>
          <cell r="BM4279">
            <v>99.283000000000001</v>
          </cell>
          <cell r="BN4279">
            <v>99.546999999999997</v>
          </cell>
          <cell r="BO4279">
            <v>99.263000000000005</v>
          </cell>
          <cell r="BP4279">
            <v>99.263000000000005</v>
          </cell>
          <cell r="BQ4279">
            <v>99.263000000000005</v>
          </cell>
          <cell r="BR4279">
            <v>99.263000000000005</v>
          </cell>
          <cell r="BS4279">
            <v>98.141999999999996</v>
          </cell>
          <cell r="BT4279">
            <v>97.945999999999998</v>
          </cell>
          <cell r="BU4279">
            <v>98.076999999999998</v>
          </cell>
          <cell r="BV4279">
            <v>98.076999999999998</v>
          </cell>
          <cell r="BW4279">
            <v>98.075999999999993</v>
          </cell>
          <cell r="BX4279">
            <v>98.075999999999993</v>
          </cell>
          <cell r="BY4279">
            <v>98.075999999999993</v>
          </cell>
          <cell r="BZ4279">
            <v>98.453000000000003</v>
          </cell>
          <cell r="CA4279">
            <v>98.435000000000002</v>
          </cell>
        </row>
        <row r="4280">
          <cell r="B4280" t="str">
            <v>Jasper</v>
          </cell>
          <cell r="C4280" t="str">
            <v>Paulien</v>
          </cell>
          <cell r="D4280" t="str">
            <v>1. MGC 1970 Göttingen</v>
          </cell>
          <cell r="AL4280">
            <v>106.831</v>
          </cell>
          <cell r="AM4280">
            <v>106.687</v>
          </cell>
          <cell r="AN4280">
            <v>106.687</v>
          </cell>
          <cell r="AO4280">
            <v>106.687</v>
          </cell>
          <cell r="AP4280">
            <v>103.777</v>
          </cell>
          <cell r="AQ4280">
            <v>103.777</v>
          </cell>
          <cell r="AR4280">
            <v>103.87</v>
          </cell>
          <cell r="AS4280">
            <v>102.83799999999999</v>
          </cell>
          <cell r="AT4280">
            <v>102.83799999999999</v>
          </cell>
          <cell r="AU4280">
            <v>102.96</v>
          </cell>
          <cell r="AV4280">
            <v>102.5</v>
          </cell>
          <cell r="AW4280">
            <v>102.93300000000001</v>
          </cell>
          <cell r="AX4280">
            <v>102.86799999999999</v>
          </cell>
          <cell r="AY4280">
            <v>102.86799999999999</v>
          </cell>
          <cell r="AZ4280">
            <v>102.86799999999999</v>
          </cell>
          <cell r="BZ4280" t="str">
            <v/>
          </cell>
          <cell r="CA4280" t="str">
            <v/>
          </cell>
        </row>
        <row r="4281">
          <cell r="B4281" t="str">
            <v>Jaspert</v>
          </cell>
          <cell r="C4281" t="str">
            <v>Johannes</v>
          </cell>
          <cell r="D4281" t="str">
            <v>MGC Homburger Land</v>
          </cell>
          <cell r="M4281">
            <v>119.75</v>
          </cell>
          <cell r="N4281">
            <v>119.75</v>
          </cell>
          <cell r="O4281">
            <v>119.75</v>
          </cell>
          <cell r="P4281">
            <v>119.75</v>
          </cell>
          <cell r="Q4281">
            <v>119.75</v>
          </cell>
          <cell r="R4281">
            <v>119.75</v>
          </cell>
          <cell r="BZ4281" t="str">
            <v/>
          </cell>
          <cell r="CA4281" t="str">
            <v/>
          </cell>
        </row>
        <row r="4282">
          <cell r="B4282" t="str">
            <v>Jathe-Unterberg</v>
          </cell>
          <cell r="C4282" t="str">
            <v>Patrick</v>
          </cell>
          <cell r="D4282" t="str">
            <v>MinigolfCard</v>
          </cell>
          <cell r="BZ4282" t="str">
            <v/>
          </cell>
          <cell r="CA4282" t="str">
            <v/>
          </cell>
        </row>
        <row r="4283">
          <cell r="B4283" t="str">
            <v>Jathe-Unterberg</v>
          </cell>
          <cell r="C4283" t="str">
            <v>Patrick</v>
          </cell>
          <cell r="D4283" t="str">
            <v>MinigolfCard</v>
          </cell>
          <cell r="BZ4283" t="str">
            <v/>
          </cell>
          <cell r="CA4283" t="str">
            <v/>
          </cell>
        </row>
        <row r="4284">
          <cell r="B4284" t="str">
            <v>Jatho</v>
          </cell>
          <cell r="C4284" t="str">
            <v>Jens</v>
          </cell>
          <cell r="D4284" t="str">
            <v>1. Bahnen-Golf-Club Hannover</v>
          </cell>
          <cell r="BZ4284" t="str">
            <v/>
          </cell>
          <cell r="CA4284" t="str">
            <v/>
          </cell>
        </row>
        <row r="4285">
          <cell r="B4285" t="str">
            <v>Jauernek</v>
          </cell>
          <cell r="C4285" t="str">
            <v>Michael</v>
          </cell>
          <cell r="D4285" t="str">
            <v>Minigolfclub Monrepos</v>
          </cell>
          <cell r="BA4285">
            <v>116.58199999999999</v>
          </cell>
          <cell r="BB4285">
            <v>111.81699999999999</v>
          </cell>
          <cell r="BC4285">
            <v>111.81699999999999</v>
          </cell>
          <cell r="BD4285">
            <v>111.81699999999999</v>
          </cell>
          <cell r="BE4285">
            <v>111.81699999999999</v>
          </cell>
          <cell r="BF4285">
            <v>111.81699999999999</v>
          </cell>
          <cell r="BG4285">
            <v>111.539</v>
          </cell>
          <cell r="BH4285">
            <v>111.3</v>
          </cell>
          <cell r="BI4285">
            <v>111.3</v>
          </cell>
          <cell r="BJ4285">
            <v>111.3</v>
          </cell>
          <cell r="BK4285">
            <v>112.328</v>
          </cell>
          <cell r="BL4285">
            <v>112.328</v>
          </cell>
          <cell r="BM4285">
            <v>112.562</v>
          </cell>
          <cell r="BN4285">
            <v>112.84099999999999</v>
          </cell>
          <cell r="BO4285">
            <v>112.202</v>
          </cell>
          <cell r="BP4285">
            <v>110.663</v>
          </cell>
          <cell r="BQ4285">
            <v>110.663</v>
          </cell>
          <cell r="BR4285">
            <v>110.663</v>
          </cell>
          <cell r="BS4285">
            <v>109.733</v>
          </cell>
          <cell r="BT4285">
            <v>109.84</v>
          </cell>
          <cell r="BU4285">
            <v>110.078</v>
          </cell>
          <cell r="BV4285">
            <v>109.657</v>
          </cell>
          <cell r="BW4285">
            <v>109.657</v>
          </cell>
          <cell r="BX4285">
            <v>109.657</v>
          </cell>
          <cell r="BY4285">
            <v>109.657</v>
          </cell>
          <cell r="BZ4285">
            <v>109.657</v>
          </cell>
          <cell r="CA4285">
            <v>109.411</v>
          </cell>
        </row>
        <row r="4286">
          <cell r="B4286" t="str">
            <v>Jaus</v>
          </cell>
          <cell r="C4286" t="str">
            <v>Pascal</v>
          </cell>
          <cell r="D4286" t="str">
            <v>1. MGC Mannheim 1968</v>
          </cell>
          <cell r="H4286">
            <v>108.771</v>
          </cell>
          <cell r="I4286">
            <v>108.771</v>
          </cell>
          <cell r="J4286">
            <v>108.771</v>
          </cell>
          <cell r="K4286">
            <v>106.40300000000001</v>
          </cell>
          <cell r="L4286">
            <v>105.288</v>
          </cell>
          <cell r="M4286">
            <v>105.288</v>
          </cell>
          <cell r="N4286">
            <v>105.36799999999999</v>
          </cell>
          <cell r="O4286">
            <v>105.36799999999999</v>
          </cell>
          <cell r="P4286">
            <v>105.36799999999999</v>
          </cell>
          <cell r="Q4286">
            <v>104.407</v>
          </cell>
          <cell r="R4286">
            <v>103.708</v>
          </cell>
          <cell r="S4286">
            <v>103.708</v>
          </cell>
          <cell r="T4286">
            <v>103.313</v>
          </cell>
          <cell r="U4286">
            <v>103.313</v>
          </cell>
          <cell r="V4286">
            <v>103.313</v>
          </cell>
          <cell r="W4286">
            <v>103.009</v>
          </cell>
          <cell r="BZ4286" t="str">
            <v/>
          </cell>
          <cell r="CA4286" t="str">
            <v/>
          </cell>
        </row>
        <row r="4287">
          <cell r="B4287" t="str">
            <v>Jazdzewski</v>
          </cell>
          <cell r="C4287" t="str">
            <v>Marian</v>
          </cell>
          <cell r="D4287" t="str">
            <v>1. BGC Hannover</v>
          </cell>
          <cell r="F4287">
            <v>103.91200000000001</v>
          </cell>
          <cell r="G4287">
            <v>109.408</v>
          </cell>
          <cell r="H4287">
            <v>108.346</v>
          </cell>
          <cell r="I4287">
            <v>108.346</v>
          </cell>
          <cell r="J4287">
            <v>108.346</v>
          </cell>
          <cell r="K4287">
            <v>107.64100000000001</v>
          </cell>
          <cell r="L4287">
            <v>108.389</v>
          </cell>
          <cell r="M4287">
            <v>108.53400000000001</v>
          </cell>
          <cell r="N4287">
            <v>108.511</v>
          </cell>
          <cell r="O4287">
            <v>108.511</v>
          </cell>
          <cell r="P4287">
            <v>108.511</v>
          </cell>
          <cell r="Q4287">
            <v>109.14100000000001</v>
          </cell>
          <cell r="R4287">
            <v>108.36499999999999</v>
          </cell>
          <cell r="S4287">
            <v>107.931</v>
          </cell>
          <cell r="T4287">
            <v>109.069</v>
          </cell>
          <cell r="U4287">
            <v>109.069</v>
          </cell>
          <cell r="V4287">
            <v>109.069</v>
          </cell>
          <cell r="W4287">
            <v>108.714</v>
          </cell>
          <cell r="X4287">
            <v>112.872</v>
          </cell>
          <cell r="BZ4287" t="str">
            <v/>
          </cell>
          <cell r="CA4287" t="str">
            <v/>
          </cell>
        </row>
        <row r="4288">
          <cell r="B4288" t="str">
            <v>Jeckel</v>
          </cell>
          <cell r="C4288" t="str">
            <v>Robert</v>
          </cell>
          <cell r="D4288" t="str">
            <v>1. BGC Leipzig</v>
          </cell>
          <cell r="F4288">
            <v>104.095</v>
          </cell>
          <cell r="G4288">
            <v>107.29900000000001</v>
          </cell>
          <cell r="H4288">
            <v>106.77800000000001</v>
          </cell>
          <cell r="I4288">
            <v>106.751</v>
          </cell>
          <cell r="J4288">
            <v>106.751</v>
          </cell>
          <cell r="K4288">
            <v>105.461</v>
          </cell>
          <cell r="L4288">
            <v>105.23399999999999</v>
          </cell>
          <cell r="M4288">
            <v>105.122</v>
          </cell>
          <cell r="N4288">
            <v>105.099</v>
          </cell>
          <cell r="O4288">
            <v>104.583</v>
          </cell>
          <cell r="P4288">
            <v>104.583</v>
          </cell>
          <cell r="Q4288">
            <v>105.82299999999999</v>
          </cell>
          <cell r="R4288">
            <v>108.004</v>
          </cell>
          <cell r="W4288">
            <v>109.378</v>
          </cell>
          <cell r="X4288">
            <v>107.28700000000001</v>
          </cell>
          <cell r="Y4288">
            <v>107.28700000000001</v>
          </cell>
          <cell r="Z4288">
            <v>107.28700000000001</v>
          </cell>
          <cell r="AA4288">
            <v>105.25700000000001</v>
          </cell>
          <cell r="AB4288">
            <v>105.25700000000001</v>
          </cell>
          <cell r="AC4288">
            <v>106.56100000000001</v>
          </cell>
          <cell r="AD4288">
            <v>108.289</v>
          </cell>
          <cell r="AE4288">
            <v>108.289</v>
          </cell>
          <cell r="AF4288">
            <v>106.828</v>
          </cell>
          <cell r="AG4288">
            <v>109.895</v>
          </cell>
          <cell r="AH4288">
            <v>109.895</v>
          </cell>
          <cell r="AI4288">
            <v>105.71299999999999</v>
          </cell>
          <cell r="AJ4288">
            <v>105.611</v>
          </cell>
          <cell r="AK4288">
            <v>105.611</v>
          </cell>
          <cell r="AL4288">
            <v>105.053</v>
          </cell>
          <cell r="AM4288">
            <v>105.053</v>
          </cell>
          <cell r="AN4288">
            <v>105.053</v>
          </cell>
          <cell r="AO4288">
            <v>105.137</v>
          </cell>
          <cell r="AP4288">
            <v>106.57</v>
          </cell>
          <cell r="AQ4288">
            <v>106.57</v>
          </cell>
          <cell r="AR4288">
            <v>108.441</v>
          </cell>
          <cell r="AS4288">
            <v>108.441</v>
          </cell>
          <cell r="AT4288">
            <v>108.441</v>
          </cell>
          <cell r="AU4288">
            <v>105.408</v>
          </cell>
          <cell r="AV4288">
            <v>103.32</v>
          </cell>
          <cell r="AW4288">
            <v>101.982</v>
          </cell>
          <cell r="AX4288">
            <v>101.982</v>
          </cell>
          <cell r="AY4288">
            <v>101.982</v>
          </cell>
          <cell r="AZ4288">
            <v>101.982</v>
          </cell>
          <cell r="BA4288">
            <v>102.801</v>
          </cell>
          <cell r="BG4288">
            <v>107.584</v>
          </cell>
          <cell r="BH4288">
            <v>104.974</v>
          </cell>
          <cell r="BI4288">
            <v>104.974</v>
          </cell>
          <cell r="BJ4288">
            <v>102.306</v>
          </cell>
          <cell r="BK4288">
            <v>102.015</v>
          </cell>
          <cell r="BL4288">
            <v>102.015</v>
          </cell>
          <cell r="BM4288">
            <v>101.44199999999999</v>
          </cell>
          <cell r="BN4288">
            <v>101.557</v>
          </cell>
          <cell r="BO4288">
            <v>101.557</v>
          </cell>
          <cell r="BP4288">
            <v>102.107</v>
          </cell>
          <cell r="BQ4288">
            <v>102.107</v>
          </cell>
          <cell r="BR4288">
            <v>102.107</v>
          </cell>
          <cell r="BS4288">
            <v>104.18600000000001</v>
          </cell>
          <cell r="BT4288">
            <v>106.23</v>
          </cell>
          <cell r="BU4288">
            <v>106.23</v>
          </cell>
          <cell r="BZ4288" t="str">
            <v/>
          </cell>
          <cell r="CA4288" t="str">
            <v/>
          </cell>
        </row>
        <row r="4289">
          <cell r="B4289" t="str">
            <v>Ječný</v>
          </cell>
          <cell r="C4289" t="str">
            <v>Martin</v>
          </cell>
          <cell r="D4289" t="str">
            <v>BGS Hardenberg-Pötter</v>
          </cell>
          <cell r="BA4289">
            <v>99.763000000000005</v>
          </cell>
          <cell r="BB4289">
            <v>98.161000000000001</v>
          </cell>
          <cell r="BC4289">
            <v>97.995000000000005</v>
          </cell>
          <cell r="BD4289">
            <v>97.995000000000005</v>
          </cell>
          <cell r="BE4289">
            <v>97.995000000000005</v>
          </cell>
          <cell r="BF4289">
            <v>97.995000000000005</v>
          </cell>
          <cell r="BG4289">
            <v>97.566000000000003</v>
          </cell>
          <cell r="BH4289">
            <v>96.984999999999999</v>
          </cell>
          <cell r="BI4289">
            <v>97.347999999999999</v>
          </cell>
          <cell r="BJ4289">
            <v>97.347999999999999</v>
          </cell>
          <cell r="BK4289">
            <v>97.403000000000006</v>
          </cell>
          <cell r="BL4289">
            <v>97.486000000000004</v>
          </cell>
          <cell r="BM4289">
            <v>97.628</v>
          </cell>
          <cell r="BN4289">
            <v>97.747</v>
          </cell>
          <cell r="BO4289">
            <v>97.442999999999998</v>
          </cell>
          <cell r="BP4289">
            <v>97.412999999999997</v>
          </cell>
          <cell r="BQ4289">
            <v>97.412999999999997</v>
          </cell>
          <cell r="BR4289">
            <v>97.57</v>
          </cell>
          <cell r="BS4289">
            <v>97.853999999999999</v>
          </cell>
          <cell r="BT4289">
            <v>97.638000000000005</v>
          </cell>
          <cell r="BU4289">
            <v>99.866</v>
          </cell>
          <cell r="BV4289">
            <v>99.866</v>
          </cell>
          <cell r="BW4289">
            <v>98.503</v>
          </cell>
          <cell r="BX4289">
            <v>98.503</v>
          </cell>
          <cell r="BY4289">
            <v>98.503</v>
          </cell>
          <cell r="BZ4289">
            <v>97.548000000000002</v>
          </cell>
          <cell r="CA4289">
            <v>97.700999999999993</v>
          </cell>
        </row>
        <row r="4290">
          <cell r="B4290" t="str">
            <v>Jegella</v>
          </cell>
          <cell r="C4290" t="str">
            <v>Philipp</v>
          </cell>
          <cell r="D4290" t="str">
            <v>1. BGC Celle von 1964</v>
          </cell>
          <cell r="BZ4290" t="str">
            <v/>
          </cell>
          <cell r="CA4290" t="str">
            <v/>
          </cell>
        </row>
        <row r="4291">
          <cell r="B4291" t="str">
            <v>Jeglinsky</v>
          </cell>
          <cell r="C4291" t="str">
            <v>Olaf</v>
          </cell>
          <cell r="D4291" t="str">
            <v>1. MGC Peine von 1965</v>
          </cell>
          <cell r="BZ4291" t="str">
            <v/>
          </cell>
          <cell r="CA4291" t="str">
            <v/>
          </cell>
        </row>
        <row r="4292">
          <cell r="B4292" t="str">
            <v>Jende</v>
          </cell>
          <cell r="C4292" t="str">
            <v>Antje</v>
          </cell>
          <cell r="D4292" t="str">
            <v>Minigolf-Sport-Club Bensheim-Auerbach</v>
          </cell>
          <cell r="BZ4292" t="str">
            <v/>
          </cell>
          <cell r="CA4292" t="str">
            <v/>
          </cell>
        </row>
        <row r="4293">
          <cell r="B4293" t="str">
            <v>Jende</v>
          </cell>
          <cell r="C4293" t="str">
            <v>Frank</v>
          </cell>
          <cell r="D4293" t="str">
            <v>Minigolf-Sport-Club Bensheim-Auerbach</v>
          </cell>
          <cell r="BZ4293">
            <v>118.651</v>
          </cell>
          <cell r="CA4293">
            <v>118.651</v>
          </cell>
        </row>
        <row r="4294">
          <cell r="B4294" t="str">
            <v>Jende</v>
          </cell>
          <cell r="C4294" t="str">
            <v>Klaus</v>
          </cell>
          <cell r="D4294" t="str">
            <v>MinigolfCard</v>
          </cell>
          <cell r="BZ4294" t="str">
            <v/>
          </cell>
          <cell r="CA4294" t="str">
            <v/>
          </cell>
        </row>
        <row r="4295">
          <cell r="B4295" t="str">
            <v>Jendrusch</v>
          </cell>
          <cell r="C4295" t="str">
            <v>Waldemar</v>
          </cell>
          <cell r="D4295" t="str">
            <v>1. Berliner Miniaturgolf-Sportclub 1960</v>
          </cell>
          <cell r="G4295">
            <v>125.96899999999999</v>
          </cell>
          <cell r="H4295">
            <v>125.96899999999999</v>
          </cell>
          <cell r="I4295">
            <v>125.96899999999999</v>
          </cell>
          <cell r="J4295">
            <v>125.96899999999999</v>
          </cell>
          <cell r="BZ4295" t="str">
            <v/>
          </cell>
          <cell r="CA4295" t="str">
            <v/>
          </cell>
        </row>
        <row r="4296">
          <cell r="B4296" t="str">
            <v>Jenke</v>
          </cell>
          <cell r="C4296" t="str">
            <v>Markus</v>
          </cell>
          <cell r="D4296" t="str">
            <v>BGSC Bochum 1978</v>
          </cell>
          <cell r="G4296">
            <v>109.691</v>
          </cell>
          <cell r="H4296">
            <v>109.691</v>
          </cell>
          <cell r="I4296">
            <v>109.691</v>
          </cell>
          <cell r="J4296">
            <v>109.691</v>
          </cell>
          <cell r="K4296">
            <v>110.14</v>
          </cell>
          <cell r="BZ4296" t="str">
            <v/>
          </cell>
          <cell r="CA4296" t="str">
            <v/>
          </cell>
        </row>
        <row r="4297">
          <cell r="B4297" t="str">
            <v>Jensen</v>
          </cell>
          <cell r="C4297" t="str">
            <v>André</v>
          </cell>
          <cell r="D4297" t="str">
            <v>Miniaturgolfclub Olympia Kiel</v>
          </cell>
          <cell r="G4297">
            <v>105.10899999999999</v>
          </cell>
          <cell r="H4297">
            <v>104.949</v>
          </cell>
          <cell r="I4297">
            <v>104.949</v>
          </cell>
          <cell r="J4297">
            <v>104.949</v>
          </cell>
          <cell r="K4297">
            <v>104.355</v>
          </cell>
          <cell r="L4297">
            <v>103.51600000000001</v>
          </cell>
          <cell r="M4297">
            <v>103.133</v>
          </cell>
          <cell r="N4297">
            <v>102.57599999999999</v>
          </cell>
          <cell r="O4297">
            <v>102.57599999999999</v>
          </cell>
          <cell r="P4297">
            <v>102.57599999999999</v>
          </cell>
          <cell r="Q4297">
            <v>102.286</v>
          </cell>
          <cell r="R4297">
            <v>102.39</v>
          </cell>
          <cell r="S4297">
            <v>102.39</v>
          </cell>
          <cell r="T4297">
            <v>104.101</v>
          </cell>
          <cell r="U4297">
            <v>104.101</v>
          </cell>
          <cell r="V4297">
            <v>104.101</v>
          </cell>
          <cell r="W4297">
            <v>102.759</v>
          </cell>
          <cell r="X4297">
            <v>102.28</v>
          </cell>
          <cell r="Y4297">
            <v>102.322</v>
          </cell>
          <cell r="Z4297">
            <v>102.294</v>
          </cell>
          <cell r="AA4297">
            <v>102.294</v>
          </cell>
          <cell r="AB4297">
            <v>102.294</v>
          </cell>
          <cell r="AC4297">
            <v>102.273</v>
          </cell>
          <cell r="AD4297">
            <v>102.03</v>
          </cell>
          <cell r="AE4297">
            <v>102.02200000000001</v>
          </cell>
          <cell r="AF4297">
            <v>101.488</v>
          </cell>
          <cell r="AG4297">
            <v>101.488</v>
          </cell>
          <cell r="AH4297">
            <v>101.488</v>
          </cell>
          <cell r="AI4297">
            <v>101.679</v>
          </cell>
          <cell r="AJ4297">
            <v>101.99299999999999</v>
          </cell>
          <cell r="AK4297">
            <v>101.672</v>
          </cell>
          <cell r="AL4297">
            <v>102.58499999999999</v>
          </cell>
          <cell r="AM4297">
            <v>102.6</v>
          </cell>
          <cell r="AN4297">
            <v>102.6</v>
          </cell>
          <cell r="AO4297">
            <v>102.27</v>
          </cell>
          <cell r="AP4297">
            <v>101.863</v>
          </cell>
          <cell r="AQ4297">
            <v>101.863</v>
          </cell>
          <cell r="AR4297">
            <v>101.346</v>
          </cell>
          <cell r="AS4297">
            <v>101.346</v>
          </cell>
          <cell r="AT4297">
            <v>101.346</v>
          </cell>
          <cell r="AU4297">
            <v>102.374</v>
          </cell>
          <cell r="AV4297">
            <v>102.533</v>
          </cell>
          <cell r="AW4297">
            <v>102.623</v>
          </cell>
          <cell r="AX4297">
            <v>102.354</v>
          </cell>
          <cell r="AY4297">
            <v>102.354</v>
          </cell>
          <cell r="AZ4297">
            <v>102.354</v>
          </cell>
          <cell r="BA4297">
            <v>102.419</v>
          </cell>
          <cell r="BB4297">
            <v>104.803</v>
          </cell>
          <cell r="BC4297">
            <v>104.724</v>
          </cell>
          <cell r="BD4297">
            <v>106.714</v>
          </cell>
          <cell r="BE4297">
            <v>106.714</v>
          </cell>
          <cell r="BF4297">
            <v>106.714</v>
          </cell>
          <cell r="BG4297">
            <v>106.233</v>
          </cell>
          <cell r="BH4297">
            <v>100.92100000000001</v>
          </cell>
          <cell r="BI4297">
            <v>100.92100000000001</v>
          </cell>
          <cell r="BJ4297">
            <v>101.464</v>
          </cell>
          <cell r="BK4297">
            <v>101.464</v>
          </cell>
          <cell r="BL4297">
            <v>101.464</v>
          </cell>
          <cell r="BM4297">
            <v>100.858</v>
          </cell>
          <cell r="BN4297">
            <v>100.886</v>
          </cell>
          <cell r="BO4297">
            <v>100.776</v>
          </cell>
          <cell r="BP4297">
            <v>100.879</v>
          </cell>
          <cell r="BQ4297">
            <v>100.879</v>
          </cell>
          <cell r="BR4297">
            <v>100.879</v>
          </cell>
          <cell r="BS4297">
            <v>100.145</v>
          </cell>
          <cell r="BT4297">
            <v>100.48</v>
          </cell>
          <cell r="BU4297">
            <v>100.26300000000001</v>
          </cell>
          <cell r="BV4297">
            <v>99.83</v>
          </cell>
          <cell r="BW4297">
            <v>99.83</v>
          </cell>
          <cell r="BX4297">
            <v>99.83</v>
          </cell>
          <cell r="BY4297">
            <v>99.83</v>
          </cell>
          <cell r="BZ4297">
            <v>99.83</v>
          </cell>
          <cell r="CA4297">
            <v>99.83</v>
          </cell>
        </row>
        <row r="4298">
          <cell r="B4298" t="str">
            <v>Jentschke</v>
          </cell>
          <cell r="C4298" t="str">
            <v>Adolf</v>
          </cell>
          <cell r="D4298" t="str">
            <v>MGC Unterschneidheim</v>
          </cell>
          <cell r="G4298">
            <v>109.39</v>
          </cell>
          <cell r="H4298">
            <v>108.667</v>
          </cell>
          <cell r="I4298">
            <v>108.667</v>
          </cell>
          <cell r="J4298">
            <v>108.667</v>
          </cell>
          <cell r="K4298">
            <v>108.86199999999999</v>
          </cell>
          <cell r="L4298">
            <v>108.901</v>
          </cell>
          <cell r="M4298">
            <v>108.901</v>
          </cell>
          <cell r="N4298">
            <v>113.126</v>
          </cell>
          <cell r="O4298">
            <v>113.126</v>
          </cell>
          <cell r="P4298">
            <v>113.126</v>
          </cell>
          <cell r="Q4298">
            <v>114.614</v>
          </cell>
          <cell r="R4298">
            <v>111.51300000000001</v>
          </cell>
          <cell r="S4298">
            <v>111.51300000000001</v>
          </cell>
          <cell r="T4298">
            <v>109.149</v>
          </cell>
          <cell r="U4298">
            <v>109.149</v>
          </cell>
          <cell r="V4298">
            <v>109.149</v>
          </cell>
          <cell r="W4298">
            <v>108.907</v>
          </cell>
          <cell r="X4298">
            <v>109.05</v>
          </cell>
          <cell r="Y4298">
            <v>109.05</v>
          </cell>
          <cell r="Z4298">
            <v>109.411</v>
          </cell>
          <cell r="AA4298">
            <v>109.411</v>
          </cell>
          <cell r="AB4298">
            <v>109.411</v>
          </cell>
          <cell r="AC4298">
            <v>109.46899999999999</v>
          </cell>
          <cell r="AD4298">
            <v>109.384</v>
          </cell>
          <cell r="AE4298">
            <v>109.384</v>
          </cell>
          <cell r="AF4298">
            <v>109.062</v>
          </cell>
          <cell r="AG4298">
            <v>109.062</v>
          </cell>
          <cell r="AH4298">
            <v>109.062</v>
          </cell>
          <cell r="AI4298">
            <v>109.22499999999999</v>
          </cell>
          <cell r="AJ4298">
            <v>109.404</v>
          </cell>
          <cell r="AK4298">
            <v>109.404</v>
          </cell>
          <cell r="AL4298">
            <v>111.77500000000001</v>
          </cell>
          <cell r="AM4298">
            <v>111.77500000000001</v>
          </cell>
          <cell r="AN4298">
            <v>111.77500000000001</v>
          </cell>
          <cell r="AO4298">
            <v>111.77500000000001</v>
          </cell>
          <cell r="BZ4298" t="str">
            <v/>
          </cell>
          <cell r="CA4298" t="str">
            <v/>
          </cell>
        </row>
        <row r="4299">
          <cell r="B4299" t="str">
            <v>Jentschke</v>
          </cell>
          <cell r="C4299" t="str">
            <v>Bernd</v>
          </cell>
          <cell r="D4299" t="str">
            <v>Minigolfclub Unterschneidheim</v>
          </cell>
          <cell r="G4299">
            <v>112.74</v>
          </cell>
          <cell r="H4299">
            <v>112.74</v>
          </cell>
          <cell r="I4299">
            <v>112.74</v>
          </cell>
          <cell r="J4299">
            <v>112.74</v>
          </cell>
          <cell r="K4299">
            <v>111.708</v>
          </cell>
          <cell r="L4299">
            <v>114.965</v>
          </cell>
          <cell r="M4299">
            <v>114.965</v>
          </cell>
          <cell r="N4299">
            <v>114.965</v>
          </cell>
          <cell r="O4299">
            <v>114.965</v>
          </cell>
          <cell r="P4299">
            <v>114.965</v>
          </cell>
          <cell r="Q4299">
            <v>117.366</v>
          </cell>
          <cell r="R4299">
            <v>115.485</v>
          </cell>
          <cell r="S4299">
            <v>115.485</v>
          </cell>
          <cell r="T4299">
            <v>111.977</v>
          </cell>
          <cell r="U4299">
            <v>111.977</v>
          </cell>
          <cell r="V4299">
            <v>111.977</v>
          </cell>
          <cell r="W4299">
            <v>111.977</v>
          </cell>
          <cell r="X4299">
            <v>111.923</v>
          </cell>
          <cell r="Y4299">
            <v>111.923</v>
          </cell>
          <cell r="Z4299">
            <v>114.53100000000001</v>
          </cell>
          <cell r="AA4299">
            <v>114.53100000000001</v>
          </cell>
          <cell r="AB4299">
            <v>114.53100000000001</v>
          </cell>
          <cell r="AC4299">
            <v>114.53100000000001</v>
          </cell>
          <cell r="AD4299">
            <v>112.345</v>
          </cell>
          <cell r="AE4299">
            <v>112.345</v>
          </cell>
          <cell r="AF4299">
            <v>112.477</v>
          </cell>
          <cell r="AG4299">
            <v>112.477</v>
          </cell>
          <cell r="AH4299">
            <v>112.477</v>
          </cell>
          <cell r="AI4299">
            <v>110.575</v>
          </cell>
          <cell r="AJ4299">
            <v>113.14100000000001</v>
          </cell>
          <cell r="AK4299">
            <v>113.14100000000001</v>
          </cell>
          <cell r="AL4299">
            <v>114.336</v>
          </cell>
          <cell r="AM4299">
            <v>114.336</v>
          </cell>
          <cell r="AN4299">
            <v>114.336</v>
          </cell>
          <cell r="BZ4299" t="str">
            <v/>
          </cell>
          <cell r="CA4299" t="str">
            <v/>
          </cell>
        </row>
        <row r="4300">
          <cell r="B4300" t="str">
            <v>Jentschke</v>
          </cell>
          <cell r="C4300" t="str">
            <v>Gerda</v>
          </cell>
          <cell r="D4300" t="str">
            <v>MGC Unterschneidheim</v>
          </cell>
          <cell r="BZ4300" t="str">
            <v/>
          </cell>
          <cell r="CA4300" t="str">
            <v/>
          </cell>
        </row>
        <row r="4301">
          <cell r="B4301" t="str">
            <v>Jentzsch</v>
          </cell>
          <cell r="C4301" t="str">
            <v>Markus</v>
          </cell>
          <cell r="D4301" t="str">
            <v>TG Höchberg von 1862 Bahnengolf</v>
          </cell>
          <cell r="G4301">
            <v>110.36799999999999</v>
          </cell>
          <cell r="H4301">
            <v>106.12</v>
          </cell>
          <cell r="I4301">
            <v>106.12</v>
          </cell>
          <cell r="J4301">
            <v>106.12</v>
          </cell>
          <cell r="K4301">
            <v>106.458</v>
          </cell>
          <cell r="L4301">
            <v>106.265</v>
          </cell>
          <cell r="M4301">
            <v>106.265</v>
          </cell>
          <cell r="N4301">
            <v>111.185</v>
          </cell>
          <cell r="O4301">
            <v>111.185</v>
          </cell>
          <cell r="P4301">
            <v>111.185</v>
          </cell>
          <cell r="BZ4301" t="str">
            <v/>
          </cell>
          <cell r="CA4301" t="str">
            <v/>
          </cell>
        </row>
        <row r="4302">
          <cell r="B4302" t="str">
            <v>Jerg</v>
          </cell>
          <cell r="C4302" t="str">
            <v>Ursula</v>
          </cell>
          <cell r="D4302" t="str">
            <v>1. MGC Mannheim 1968</v>
          </cell>
          <cell r="F4302">
            <v>103.673</v>
          </cell>
          <cell r="G4302">
            <v>105.8</v>
          </cell>
          <cell r="H4302">
            <v>105.8</v>
          </cell>
          <cell r="I4302">
            <v>105.8</v>
          </cell>
          <cell r="J4302">
            <v>105.8</v>
          </cell>
          <cell r="K4302">
            <v>108.94199999999999</v>
          </cell>
          <cell r="L4302">
            <v>111.601</v>
          </cell>
          <cell r="M4302">
            <v>111.601</v>
          </cell>
          <cell r="N4302">
            <v>111.601</v>
          </cell>
          <cell r="O4302">
            <v>111.601</v>
          </cell>
          <cell r="P4302">
            <v>111.601</v>
          </cell>
          <cell r="Q4302">
            <v>111.601</v>
          </cell>
          <cell r="BZ4302" t="str">
            <v/>
          </cell>
          <cell r="CA4302" t="str">
            <v/>
          </cell>
        </row>
        <row r="4303">
          <cell r="B4303" t="str">
            <v>Jeschke</v>
          </cell>
          <cell r="C4303" t="str">
            <v>Sebastian</v>
          </cell>
          <cell r="D4303" t="str">
            <v>Minigolf-Sport-Club Bad Godesberg</v>
          </cell>
          <cell r="F4303">
            <v>102.619</v>
          </cell>
          <cell r="G4303">
            <v>103.833</v>
          </cell>
          <cell r="H4303">
            <v>104.10599999999999</v>
          </cell>
          <cell r="I4303">
            <v>104.10599999999999</v>
          </cell>
          <cell r="J4303">
            <v>104.10599999999999</v>
          </cell>
          <cell r="K4303">
            <v>104.24</v>
          </cell>
          <cell r="L4303">
            <v>104.003</v>
          </cell>
          <cell r="M4303">
            <v>103.515</v>
          </cell>
          <cell r="N4303">
            <v>103.164</v>
          </cell>
          <cell r="O4303">
            <v>103.486</v>
          </cell>
          <cell r="P4303">
            <v>103.486</v>
          </cell>
          <cell r="Q4303">
            <v>103.72</v>
          </cell>
          <cell r="R4303">
            <v>104.01300000000001</v>
          </cell>
          <cell r="S4303">
            <v>103.655</v>
          </cell>
          <cell r="T4303">
            <v>103.61199999999999</v>
          </cell>
          <cell r="U4303">
            <v>103.261</v>
          </cell>
          <cell r="V4303">
            <v>103.161</v>
          </cell>
          <cell r="W4303">
            <v>103.15</v>
          </cell>
          <cell r="X4303">
            <v>102.509</v>
          </cell>
          <cell r="Y4303">
            <v>102.68300000000001</v>
          </cell>
          <cell r="Z4303">
            <v>102.496</v>
          </cell>
          <cell r="AA4303">
            <v>102.56100000000001</v>
          </cell>
          <cell r="AB4303">
            <v>102.61</v>
          </cell>
          <cell r="AC4303">
            <v>102.163</v>
          </cell>
          <cell r="AD4303">
            <v>102.316</v>
          </cell>
          <cell r="AE4303">
            <v>101.87</v>
          </cell>
          <cell r="AF4303">
            <v>101.8</v>
          </cell>
          <cell r="AG4303">
            <v>101.94499999999999</v>
          </cell>
          <cell r="AH4303">
            <v>101.94499999999999</v>
          </cell>
          <cell r="AI4303">
            <v>102.10899999999999</v>
          </cell>
          <cell r="AJ4303">
            <v>102.30200000000001</v>
          </cell>
          <cell r="AK4303">
            <v>102.639</v>
          </cell>
          <cell r="AL4303">
            <v>103.146</v>
          </cell>
          <cell r="AM4303">
            <v>103.038</v>
          </cell>
          <cell r="AN4303">
            <v>103.038</v>
          </cell>
          <cell r="AO4303">
            <v>103.01600000000001</v>
          </cell>
          <cell r="AP4303">
            <v>102.666</v>
          </cell>
          <cell r="AQ4303">
            <v>102.753</v>
          </cell>
          <cell r="AR4303">
            <v>102.23</v>
          </cell>
          <cell r="AS4303">
            <v>102.23</v>
          </cell>
          <cell r="AT4303">
            <v>102.23</v>
          </cell>
          <cell r="AU4303">
            <v>101.985</v>
          </cell>
          <cell r="AV4303">
            <v>102.325</v>
          </cell>
          <cell r="AW4303">
            <v>102.886</v>
          </cell>
          <cell r="AX4303">
            <v>103.517</v>
          </cell>
          <cell r="AY4303">
            <v>103.517</v>
          </cell>
          <cell r="AZ4303">
            <v>103.517</v>
          </cell>
          <cell r="BA4303">
            <v>103.819</v>
          </cell>
          <cell r="BB4303">
            <v>103.578</v>
          </cell>
          <cell r="BC4303">
            <v>103.411</v>
          </cell>
          <cell r="BD4303">
            <v>102.645</v>
          </cell>
          <cell r="BE4303">
            <v>102.645</v>
          </cell>
          <cell r="BF4303">
            <v>102.645</v>
          </cell>
          <cell r="BG4303">
            <v>101.621</v>
          </cell>
          <cell r="BH4303">
            <v>101.247</v>
          </cell>
          <cell r="BI4303">
            <v>101.247</v>
          </cell>
          <cell r="BJ4303">
            <v>101.149</v>
          </cell>
          <cell r="BK4303">
            <v>101.149</v>
          </cell>
          <cell r="BL4303">
            <v>101.149</v>
          </cell>
          <cell r="BM4303">
            <v>101.12</v>
          </cell>
          <cell r="BN4303">
            <v>101.099</v>
          </cell>
          <cell r="BO4303">
            <v>100.20399999999999</v>
          </cell>
          <cell r="BP4303">
            <v>100.429</v>
          </cell>
          <cell r="BQ4303">
            <v>100.429</v>
          </cell>
          <cell r="BR4303">
            <v>100.429</v>
          </cell>
          <cell r="BS4303">
            <v>100.983</v>
          </cell>
          <cell r="BT4303">
            <v>100.858</v>
          </cell>
          <cell r="BU4303">
            <v>101.517</v>
          </cell>
          <cell r="BV4303">
            <v>101.57899999999999</v>
          </cell>
          <cell r="BW4303">
            <v>101.57899999999999</v>
          </cell>
          <cell r="BX4303">
            <v>101.57899999999999</v>
          </cell>
          <cell r="BY4303">
            <v>101.57899999999999</v>
          </cell>
          <cell r="BZ4303">
            <v>102.036</v>
          </cell>
          <cell r="CA4303">
            <v>102.128</v>
          </cell>
        </row>
        <row r="4304">
          <cell r="B4304" t="str">
            <v>Jeske</v>
          </cell>
          <cell r="C4304" t="str">
            <v>Alex</v>
          </cell>
          <cell r="D4304" t="str">
            <v>Minigolfclub Karlshagen</v>
          </cell>
          <cell r="BZ4304" t="str">
            <v/>
          </cell>
          <cell r="CA4304" t="str">
            <v/>
          </cell>
        </row>
        <row r="4305">
          <cell r="B4305" t="str">
            <v>Jeske</v>
          </cell>
          <cell r="C4305" t="str">
            <v>Anna</v>
          </cell>
          <cell r="D4305" t="str">
            <v>Sportverein Lurup-Hamburg von 1923 Abteilung Bahnengolf</v>
          </cell>
          <cell r="F4305">
            <v>105.072</v>
          </cell>
          <cell r="G4305">
            <v>107.36199999999999</v>
          </cell>
          <cell r="H4305">
            <v>106.791</v>
          </cell>
          <cell r="I4305">
            <v>106.791</v>
          </cell>
          <cell r="J4305">
            <v>106.529</v>
          </cell>
          <cell r="K4305">
            <v>106.81699999999999</v>
          </cell>
          <cell r="L4305">
            <v>105.82599999999999</v>
          </cell>
          <cell r="M4305">
            <v>105.2</v>
          </cell>
          <cell r="N4305">
            <v>104.504</v>
          </cell>
          <cell r="O4305">
            <v>104.504</v>
          </cell>
          <cell r="P4305">
            <v>104.68899999999999</v>
          </cell>
          <cell r="Q4305">
            <v>104.604</v>
          </cell>
          <cell r="R4305">
            <v>104.255</v>
          </cell>
          <cell r="S4305">
            <v>103.879</v>
          </cell>
          <cell r="T4305">
            <v>104.711</v>
          </cell>
          <cell r="U4305">
            <v>104.711</v>
          </cell>
          <cell r="V4305">
            <v>104.79300000000001</v>
          </cell>
          <cell r="W4305">
            <v>104.99</v>
          </cell>
          <cell r="X4305">
            <v>104.67</v>
          </cell>
          <cell r="Y4305">
            <v>104.723</v>
          </cell>
          <cell r="Z4305">
            <v>103.83199999999999</v>
          </cell>
          <cell r="AA4305">
            <v>103.83199999999999</v>
          </cell>
          <cell r="AB4305">
            <v>103.812</v>
          </cell>
          <cell r="AC4305">
            <v>103.857</v>
          </cell>
          <cell r="AD4305">
            <v>103.82899999999999</v>
          </cell>
          <cell r="AE4305">
            <v>103.703</v>
          </cell>
          <cell r="AF4305">
            <v>104.795</v>
          </cell>
          <cell r="AG4305">
            <v>104.795</v>
          </cell>
          <cell r="AH4305">
            <v>104.705</v>
          </cell>
          <cell r="AI4305">
            <v>105.535</v>
          </cell>
          <cell r="AJ4305">
            <v>105.005</v>
          </cell>
          <cell r="AK4305">
            <v>104.999</v>
          </cell>
          <cell r="AL4305">
            <v>104.66</v>
          </cell>
          <cell r="AM4305">
            <v>104.66</v>
          </cell>
          <cell r="AN4305">
            <v>104.66</v>
          </cell>
          <cell r="AO4305">
            <v>104.842</v>
          </cell>
          <cell r="AP4305">
            <v>105.79600000000001</v>
          </cell>
          <cell r="AQ4305">
            <v>105.56</v>
          </cell>
          <cell r="AR4305">
            <v>105.383</v>
          </cell>
          <cell r="AS4305">
            <v>105.383</v>
          </cell>
          <cell r="AT4305">
            <v>105.12</v>
          </cell>
          <cell r="AU4305">
            <v>105.782</v>
          </cell>
          <cell r="AV4305">
            <v>105.78</v>
          </cell>
          <cell r="AW4305">
            <v>106.027</v>
          </cell>
          <cell r="AX4305">
            <v>105.52800000000001</v>
          </cell>
          <cell r="AY4305">
            <v>105.52800000000001</v>
          </cell>
          <cell r="AZ4305">
            <v>105.52800000000001</v>
          </cell>
          <cell r="BA4305">
            <v>105.16200000000001</v>
          </cell>
          <cell r="BB4305">
            <v>104.733</v>
          </cell>
          <cell r="BC4305">
            <v>104.505</v>
          </cell>
          <cell r="BD4305">
            <v>105.208</v>
          </cell>
          <cell r="BE4305">
            <v>105.208</v>
          </cell>
          <cell r="BF4305">
            <v>105.208</v>
          </cell>
          <cell r="BG4305">
            <v>104.684</v>
          </cell>
          <cell r="BH4305">
            <v>104.574</v>
          </cell>
          <cell r="BI4305">
            <v>104.592</v>
          </cell>
          <cell r="BJ4305">
            <v>104.357</v>
          </cell>
          <cell r="BK4305">
            <v>104.357</v>
          </cell>
          <cell r="BL4305">
            <v>104.357</v>
          </cell>
          <cell r="BP4305">
            <v>108.304</v>
          </cell>
          <cell r="BQ4305">
            <v>108.304</v>
          </cell>
          <cell r="BR4305">
            <v>108.304</v>
          </cell>
          <cell r="BS4305">
            <v>108.304</v>
          </cell>
          <cell r="BT4305">
            <v>108.304</v>
          </cell>
          <cell r="BU4305">
            <v>108.304</v>
          </cell>
          <cell r="BZ4305" t="str">
            <v/>
          </cell>
          <cell r="CA4305" t="str">
            <v/>
          </cell>
        </row>
        <row r="4306">
          <cell r="B4306" t="str">
            <v>Jespersen</v>
          </cell>
          <cell r="C4306" t="str">
            <v>Kerstin</v>
          </cell>
          <cell r="D4306" t="str">
            <v>MinigolfCard</v>
          </cell>
          <cell r="BZ4306" t="str">
            <v/>
          </cell>
          <cell r="CA4306" t="str">
            <v/>
          </cell>
        </row>
        <row r="4307">
          <cell r="B4307" t="str">
            <v>Jessen</v>
          </cell>
          <cell r="C4307" t="str">
            <v>Cornelia</v>
          </cell>
          <cell r="D4307" t="str">
            <v>BGSV Cobras Harrislee</v>
          </cell>
          <cell r="G4307">
            <v>114.23699999999999</v>
          </cell>
          <cell r="H4307">
            <v>114.23699999999999</v>
          </cell>
          <cell r="I4307">
            <v>114.23699999999999</v>
          </cell>
          <cell r="J4307">
            <v>114.23699999999999</v>
          </cell>
          <cell r="K4307">
            <v>114.23699999999999</v>
          </cell>
          <cell r="L4307">
            <v>114.23699999999999</v>
          </cell>
          <cell r="M4307">
            <v>111.934</v>
          </cell>
          <cell r="N4307">
            <v>111.934</v>
          </cell>
          <cell r="O4307">
            <v>111.934</v>
          </cell>
          <cell r="P4307">
            <v>111.934</v>
          </cell>
          <cell r="Q4307">
            <v>111.934</v>
          </cell>
          <cell r="R4307">
            <v>111.934</v>
          </cell>
          <cell r="BZ4307" t="str">
            <v/>
          </cell>
          <cell r="CA4307" t="str">
            <v/>
          </cell>
        </row>
        <row r="4308">
          <cell r="B4308" t="str">
            <v>Jessen</v>
          </cell>
          <cell r="C4308" t="str">
            <v>Cornelia</v>
          </cell>
          <cell r="D4308" t="str">
            <v>MinigolfCard</v>
          </cell>
          <cell r="CA4308" t="str">
            <v/>
          </cell>
        </row>
        <row r="4309">
          <cell r="B4309" t="str">
            <v>Jessen</v>
          </cell>
          <cell r="C4309" t="str">
            <v>Gerd</v>
          </cell>
          <cell r="D4309" t="str">
            <v>BGSV Cobras Harrislee</v>
          </cell>
          <cell r="G4309">
            <v>103.40600000000001</v>
          </cell>
          <cell r="H4309">
            <v>103.68</v>
          </cell>
          <cell r="I4309">
            <v>103.68</v>
          </cell>
          <cell r="J4309">
            <v>103.68</v>
          </cell>
          <cell r="K4309">
            <v>103.892</v>
          </cell>
          <cell r="L4309">
            <v>104.267</v>
          </cell>
          <cell r="M4309">
            <v>104.349</v>
          </cell>
          <cell r="N4309">
            <v>103.72799999999999</v>
          </cell>
          <cell r="O4309">
            <v>103.72799999999999</v>
          </cell>
          <cell r="P4309">
            <v>103.72799999999999</v>
          </cell>
          <cell r="Q4309">
            <v>103.048</v>
          </cell>
          <cell r="R4309">
            <v>103.81399999999999</v>
          </cell>
          <cell r="S4309">
            <v>103.837</v>
          </cell>
          <cell r="T4309">
            <v>108.146</v>
          </cell>
          <cell r="U4309">
            <v>108.146</v>
          </cell>
          <cell r="V4309">
            <v>108.146</v>
          </cell>
          <cell r="W4309">
            <v>111.03700000000001</v>
          </cell>
          <cell r="BZ4309" t="str">
            <v/>
          </cell>
          <cell r="CA4309" t="str">
            <v/>
          </cell>
        </row>
        <row r="4310">
          <cell r="B4310" t="str">
            <v>Jessen</v>
          </cell>
          <cell r="C4310" t="str">
            <v>Gerd</v>
          </cell>
          <cell r="D4310" t="str">
            <v>MinigolfCard</v>
          </cell>
          <cell r="CA4310" t="str">
            <v/>
          </cell>
        </row>
        <row r="4311">
          <cell r="B4311" t="str">
            <v>Jessen</v>
          </cell>
          <cell r="C4311" t="str">
            <v>Gerd</v>
          </cell>
          <cell r="D4311" t="str">
            <v>MinigolfCard</v>
          </cell>
          <cell r="BZ4311" t="str">
            <v/>
          </cell>
          <cell r="CA4311" t="str">
            <v/>
          </cell>
        </row>
        <row r="4312">
          <cell r="B4312" t="str">
            <v>Jessen</v>
          </cell>
          <cell r="C4312" t="str">
            <v>Hans-Werner</v>
          </cell>
          <cell r="D4312" t="str">
            <v>BGSV Cobras Harrislee</v>
          </cell>
          <cell r="G4312">
            <v>107.985</v>
          </cell>
          <cell r="H4312">
            <v>107.985</v>
          </cell>
          <cell r="I4312">
            <v>107.985</v>
          </cell>
          <cell r="J4312">
            <v>107.985</v>
          </cell>
          <cell r="K4312">
            <v>107.985</v>
          </cell>
          <cell r="L4312">
            <v>105.911</v>
          </cell>
          <cell r="M4312">
            <v>107.995</v>
          </cell>
          <cell r="N4312">
            <v>104.38800000000001</v>
          </cell>
          <cell r="O4312">
            <v>104.38800000000001</v>
          </cell>
          <cell r="P4312">
            <v>104.38800000000001</v>
          </cell>
          <cell r="Q4312">
            <v>103.816</v>
          </cell>
          <cell r="R4312">
            <v>105.232</v>
          </cell>
          <cell r="S4312">
            <v>106.327</v>
          </cell>
          <cell r="T4312">
            <v>109.36199999999999</v>
          </cell>
          <cell r="U4312">
            <v>109.36199999999999</v>
          </cell>
          <cell r="V4312">
            <v>109.36199999999999</v>
          </cell>
          <cell r="BZ4312" t="str">
            <v/>
          </cell>
          <cell r="CA4312" t="str">
            <v/>
          </cell>
        </row>
        <row r="4313">
          <cell r="B4313" t="str">
            <v>Jessen</v>
          </cell>
          <cell r="C4313" t="str">
            <v>Hans-Werner</v>
          </cell>
          <cell r="D4313" t="str">
            <v>MinigolfCard</v>
          </cell>
          <cell r="CA4313" t="str">
            <v/>
          </cell>
        </row>
        <row r="4314">
          <cell r="B4314" t="str">
            <v>Jessen</v>
          </cell>
          <cell r="C4314" t="str">
            <v>Hans-Werner</v>
          </cell>
          <cell r="D4314" t="str">
            <v>MinigolfCard</v>
          </cell>
          <cell r="BZ4314" t="str">
            <v/>
          </cell>
          <cell r="CA4314" t="str">
            <v/>
          </cell>
        </row>
        <row r="4315">
          <cell r="B4315" t="str">
            <v>Jessen</v>
          </cell>
          <cell r="C4315" t="str">
            <v>Jennifer</v>
          </cell>
          <cell r="D4315" t="str">
            <v>BGSV Cobras Harrislee</v>
          </cell>
          <cell r="G4315">
            <v>113.23699999999999</v>
          </cell>
          <cell r="H4315">
            <v>113.23699999999999</v>
          </cell>
          <cell r="I4315">
            <v>113.23699999999999</v>
          </cell>
          <cell r="J4315">
            <v>113.23699999999999</v>
          </cell>
          <cell r="K4315">
            <v>113.23699999999999</v>
          </cell>
          <cell r="L4315">
            <v>113.23699999999999</v>
          </cell>
          <cell r="M4315">
            <v>112.648</v>
          </cell>
          <cell r="N4315">
            <v>112.648</v>
          </cell>
          <cell r="O4315">
            <v>112.648</v>
          </cell>
          <cell r="P4315">
            <v>112.648</v>
          </cell>
          <cell r="Q4315">
            <v>112.648</v>
          </cell>
          <cell r="R4315">
            <v>112.648</v>
          </cell>
          <cell r="BZ4315" t="str">
            <v/>
          </cell>
          <cell r="CA4315" t="str">
            <v/>
          </cell>
        </row>
        <row r="4316">
          <cell r="B4316" t="str">
            <v>Jetkin</v>
          </cell>
          <cell r="C4316" t="str">
            <v>Ercan</v>
          </cell>
          <cell r="D4316" t="str">
            <v>MinigolfCard</v>
          </cell>
          <cell r="BZ4316" t="str">
            <v/>
          </cell>
          <cell r="CA4316" t="str">
            <v/>
          </cell>
        </row>
        <row r="4317">
          <cell r="B4317" t="str">
            <v>Jetzlaff</v>
          </cell>
          <cell r="C4317" t="str">
            <v>Caren</v>
          </cell>
          <cell r="D4317" t="str">
            <v>MinigolfCard</v>
          </cell>
          <cell r="BZ4317" t="str">
            <v/>
          </cell>
          <cell r="CA4317" t="str">
            <v/>
          </cell>
        </row>
        <row r="4318">
          <cell r="B4318" t="str">
            <v>Jezierski</v>
          </cell>
          <cell r="C4318" t="str">
            <v>Marie-Luise</v>
          </cell>
          <cell r="D4318" t="str">
            <v>Minigolfclub "AS" Witten 1963</v>
          </cell>
          <cell r="G4318">
            <v>115.88</v>
          </cell>
          <cell r="H4318">
            <v>111.545</v>
          </cell>
          <cell r="I4318">
            <v>111.545</v>
          </cell>
          <cell r="J4318">
            <v>111.545</v>
          </cell>
          <cell r="K4318">
            <v>110.51300000000001</v>
          </cell>
          <cell r="L4318">
            <v>110.857</v>
          </cell>
          <cell r="M4318">
            <v>110.30500000000001</v>
          </cell>
          <cell r="N4318">
            <v>109.965</v>
          </cell>
          <cell r="O4318">
            <v>109.965</v>
          </cell>
          <cell r="P4318">
            <v>109.965</v>
          </cell>
          <cell r="Q4318">
            <v>109.902</v>
          </cell>
          <cell r="R4318">
            <v>108.697</v>
          </cell>
          <cell r="S4318">
            <v>108.63200000000001</v>
          </cell>
          <cell r="T4318">
            <v>108.396</v>
          </cell>
          <cell r="U4318">
            <v>108.396</v>
          </cell>
          <cell r="V4318">
            <v>108.396</v>
          </cell>
          <cell r="W4318">
            <v>108.396</v>
          </cell>
          <cell r="X4318">
            <v>108.702</v>
          </cell>
          <cell r="Y4318">
            <v>109.268</v>
          </cell>
          <cell r="Z4318">
            <v>109.414</v>
          </cell>
          <cell r="AA4318">
            <v>109.414</v>
          </cell>
          <cell r="AB4318">
            <v>109.414</v>
          </cell>
          <cell r="AC4318">
            <v>109.896</v>
          </cell>
          <cell r="AD4318">
            <v>108.96</v>
          </cell>
          <cell r="AE4318">
            <v>108.899</v>
          </cell>
          <cell r="AF4318">
            <v>109.18</v>
          </cell>
          <cell r="AG4318">
            <v>109.18</v>
          </cell>
          <cell r="AH4318">
            <v>109.18</v>
          </cell>
          <cell r="AI4318">
            <v>108.989</v>
          </cell>
          <cell r="AJ4318">
            <v>110.568</v>
          </cell>
          <cell r="AK4318">
            <v>109.824</v>
          </cell>
          <cell r="AL4318">
            <v>110.376</v>
          </cell>
          <cell r="AM4318">
            <v>110.376</v>
          </cell>
          <cell r="AN4318">
            <v>110.376</v>
          </cell>
          <cell r="AO4318">
            <v>110.13500000000001</v>
          </cell>
          <cell r="AP4318">
            <v>108.794</v>
          </cell>
          <cell r="AQ4318">
            <v>109.54600000000001</v>
          </cell>
          <cell r="AR4318">
            <v>108.678</v>
          </cell>
          <cell r="AS4318">
            <v>108.678</v>
          </cell>
          <cell r="AT4318">
            <v>108.678</v>
          </cell>
          <cell r="AU4318">
            <v>108.595</v>
          </cell>
          <cell r="AV4318">
            <v>109.771</v>
          </cell>
          <cell r="AW4318">
            <v>110.593</v>
          </cell>
          <cell r="AX4318">
            <v>109.703</v>
          </cell>
          <cell r="AY4318">
            <v>109.703</v>
          </cell>
          <cell r="AZ4318">
            <v>109.703</v>
          </cell>
          <cell r="BA4318">
            <v>109.438</v>
          </cell>
          <cell r="BB4318">
            <v>111.825</v>
          </cell>
          <cell r="BC4318">
            <v>111.825</v>
          </cell>
          <cell r="BD4318">
            <v>110.914</v>
          </cell>
          <cell r="BE4318">
            <v>110.018</v>
          </cell>
          <cell r="BF4318">
            <v>110.018</v>
          </cell>
          <cell r="BG4318">
            <v>109.995</v>
          </cell>
          <cell r="BH4318">
            <v>110.973</v>
          </cell>
          <cell r="BI4318">
            <v>110.646</v>
          </cell>
          <cell r="BJ4318">
            <v>110.426</v>
          </cell>
          <cell r="BK4318">
            <v>110.426</v>
          </cell>
          <cell r="BL4318">
            <v>110.426</v>
          </cell>
          <cell r="BM4318">
            <v>112.833</v>
          </cell>
          <cell r="BN4318">
            <v>110.598</v>
          </cell>
          <cell r="BO4318">
            <v>110.598</v>
          </cell>
          <cell r="BP4318">
            <v>110.598</v>
          </cell>
          <cell r="BQ4318">
            <v>110.598</v>
          </cell>
          <cell r="BR4318">
            <v>110.598</v>
          </cell>
          <cell r="BS4318">
            <v>113.922</v>
          </cell>
          <cell r="BZ4318" t="str">
            <v/>
          </cell>
          <cell r="CA4318" t="str">
            <v/>
          </cell>
        </row>
        <row r="4319">
          <cell r="B4319" t="str">
            <v>Jezierski</v>
          </cell>
          <cell r="C4319" t="str">
            <v>Paul</v>
          </cell>
          <cell r="D4319" t="str">
            <v>MGC "AS" Witten 1963</v>
          </cell>
          <cell r="G4319">
            <v>119.214</v>
          </cell>
          <cell r="H4319">
            <v>111.712</v>
          </cell>
          <cell r="I4319">
            <v>111.712</v>
          </cell>
          <cell r="J4319">
            <v>111.712</v>
          </cell>
          <cell r="K4319">
            <v>110.69199999999999</v>
          </cell>
          <cell r="L4319">
            <v>110.768</v>
          </cell>
          <cell r="M4319">
            <v>109.809</v>
          </cell>
          <cell r="N4319">
            <v>110.045</v>
          </cell>
          <cell r="O4319">
            <v>110.045</v>
          </cell>
          <cell r="P4319">
            <v>110.045</v>
          </cell>
          <cell r="Q4319">
            <v>109.268</v>
          </cell>
          <cell r="R4319">
            <v>108.596</v>
          </cell>
          <cell r="S4319">
            <v>108.977</v>
          </cell>
          <cell r="T4319">
            <v>108.864</v>
          </cell>
          <cell r="U4319">
            <v>108.864</v>
          </cell>
          <cell r="V4319">
            <v>108.864</v>
          </cell>
          <cell r="W4319">
            <v>109.105</v>
          </cell>
          <cell r="X4319">
            <v>109.30200000000001</v>
          </cell>
          <cell r="Y4319">
            <v>108.515</v>
          </cell>
          <cell r="Z4319">
            <v>108.292</v>
          </cell>
          <cell r="AA4319">
            <v>108.292</v>
          </cell>
          <cell r="AB4319">
            <v>108.292</v>
          </cell>
          <cell r="AC4319">
            <v>107.98399999999999</v>
          </cell>
          <cell r="AD4319">
            <v>107.955</v>
          </cell>
          <cell r="AE4319">
            <v>108.185</v>
          </cell>
          <cell r="AF4319">
            <v>108.047</v>
          </cell>
          <cell r="AG4319">
            <v>108.047</v>
          </cell>
          <cell r="AH4319">
            <v>108.047</v>
          </cell>
          <cell r="AI4319">
            <v>108.18899999999999</v>
          </cell>
          <cell r="AJ4319">
            <v>107.94799999999999</v>
          </cell>
          <cell r="AK4319">
            <v>107.59099999999999</v>
          </cell>
          <cell r="AL4319">
            <v>108.48699999999999</v>
          </cell>
          <cell r="AM4319">
            <v>108.48699999999999</v>
          </cell>
          <cell r="AN4319">
            <v>108.48699999999999</v>
          </cell>
          <cell r="AO4319">
            <v>108.825</v>
          </cell>
          <cell r="AP4319">
            <v>109.294</v>
          </cell>
          <cell r="AQ4319">
            <v>109.754</v>
          </cell>
          <cell r="AR4319">
            <v>109.428</v>
          </cell>
          <cell r="AS4319">
            <v>109.428</v>
          </cell>
          <cell r="AT4319">
            <v>109.428</v>
          </cell>
          <cell r="AU4319">
            <v>109.38500000000001</v>
          </cell>
          <cell r="AV4319">
            <v>109.21</v>
          </cell>
          <cell r="AW4319">
            <v>108.899</v>
          </cell>
          <cell r="AX4319">
            <v>109.196</v>
          </cell>
          <cell r="AY4319">
            <v>108.709</v>
          </cell>
          <cell r="AZ4319">
            <v>108.709</v>
          </cell>
          <cell r="BA4319">
            <v>108.84099999999999</v>
          </cell>
          <cell r="BB4319">
            <v>109.57899999999999</v>
          </cell>
          <cell r="BC4319">
            <v>109.57899999999999</v>
          </cell>
          <cell r="BD4319">
            <v>108.886</v>
          </cell>
          <cell r="BE4319">
            <v>108.941</v>
          </cell>
          <cell r="BF4319">
            <v>108.941</v>
          </cell>
          <cell r="BG4319">
            <v>108.938</v>
          </cell>
          <cell r="BH4319">
            <v>109.039</v>
          </cell>
          <cell r="BI4319">
            <v>109.039</v>
          </cell>
          <cell r="BZ4319" t="str">
            <v/>
          </cell>
          <cell r="CA4319" t="str">
            <v/>
          </cell>
        </row>
        <row r="4320">
          <cell r="B4320" t="str">
            <v>Joachimsthaler</v>
          </cell>
          <cell r="C4320" t="str">
            <v>Erwin</v>
          </cell>
          <cell r="D4320" t="str">
            <v>Bahnengolfclub Schweinfurt</v>
          </cell>
          <cell r="R4320">
            <v>114.074</v>
          </cell>
          <cell r="S4320">
            <v>114.074</v>
          </cell>
          <cell r="T4320">
            <v>109.134</v>
          </cell>
          <cell r="U4320">
            <v>109.134</v>
          </cell>
          <cell r="V4320">
            <v>109.134</v>
          </cell>
          <cell r="W4320">
            <v>108.378</v>
          </cell>
          <cell r="X4320">
            <v>107.485</v>
          </cell>
          <cell r="Y4320">
            <v>108.155</v>
          </cell>
          <cell r="Z4320">
            <v>109.351</v>
          </cell>
          <cell r="AA4320">
            <v>109.351</v>
          </cell>
          <cell r="AB4320">
            <v>109.351</v>
          </cell>
          <cell r="AC4320">
            <v>108.557</v>
          </cell>
          <cell r="AD4320">
            <v>106.99299999999999</v>
          </cell>
          <cell r="AE4320">
            <v>106.389</v>
          </cell>
          <cell r="AF4320">
            <v>107.624</v>
          </cell>
          <cell r="AG4320">
            <v>107.624</v>
          </cell>
          <cell r="AH4320">
            <v>107.624</v>
          </cell>
          <cell r="AI4320">
            <v>107.06699999999999</v>
          </cell>
          <cell r="AJ4320">
            <v>107.96899999999999</v>
          </cell>
          <cell r="AK4320">
            <v>108.517</v>
          </cell>
          <cell r="AL4320">
            <v>107.483</v>
          </cell>
          <cell r="AM4320">
            <v>107.483</v>
          </cell>
          <cell r="AN4320">
            <v>107.483</v>
          </cell>
          <cell r="AO4320">
            <v>108.273</v>
          </cell>
          <cell r="AP4320">
            <v>107.328</v>
          </cell>
          <cell r="AQ4320">
            <v>106.155</v>
          </cell>
          <cell r="AR4320">
            <v>105.746</v>
          </cell>
          <cell r="AS4320">
            <v>105.746</v>
          </cell>
          <cell r="AT4320">
            <v>105.746</v>
          </cell>
          <cell r="AU4320">
            <v>106.46299999999999</v>
          </cell>
          <cell r="AV4320">
            <v>106.48</v>
          </cell>
          <cell r="AW4320">
            <v>105.637</v>
          </cell>
          <cell r="AX4320">
            <v>106.042</v>
          </cell>
          <cell r="AY4320">
            <v>106.042</v>
          </cell>
          <cell r="AZ4320">
            <v>106.042</v>
          </cell>
          <cell r="BA4320">
            <v>105.02</v>
          </cell>
          <cell r="BB4320">
            <v>105.497</v>
          </cell>
          <cell r="BC4320">
            <v>106.071</v>
          </cell>
          <cell r="BD4320">
            <v>105.57899999999999</v>
          </cell>
          <cell r="BE4320">
            <v>105.57899999999999</v>
          </cell>
          <cell r="BF4320">
            <v>105.57899999999999</v>
          </cell>
          <cell r="BG4320">
            <v>105.13800000000001</v>
          </cell>
          <cell r="BH4320">
            <v>104.265</v>
          </cell>
          <cell r="BI4320">
            <v>104.449</v>
          </cell>
          <cell r="BJ4320">
            <v>104.414</v>
          </cell>
          <cell r="BK4320">
            <v>104.414</v>
          </cell>
          <cell r="BL4320">
            <v>104.414</v>
          </cell>
          <cell r="BM4320">
            <v>104.657</v>
          </cell>
          <cell r="BN4320">
            <v>105.10599999999999</v>
          </cell>
          <cell r="BO4320">
            <v>105.512</v>
          </cell>
          <cell r="BP4320">
            <v>104.236</v>
          </cell>
          <cell r="BQ4320">
            <v>104.236</v>
          </cell>
          <cell r="BR4320">
            <v>104.236</v>
          </cell>
          <cell r="BS4320">
            <v>104.581</v>
          </cell>
          <cell r="BT4320">
            <v>103.348</v>
          </cell>
          <cell r="BU4320">
            <v>102.998</v>
          </cell>
          <cell r="BV4320">
            <v>103.369</v>
          </cell>
          <cell r="BW4320">
            <v>103.369</v>
          </cell>
          <cell r="BX4320">
            <v>103.369</v>
          </cell>
          <cell r="BY4320">
            <v>103.369</v>
          </cell>
          <cell r="BZ4320">
            <v>103.819</v>
          </cell>
          <cell r="CA4320">
            <v>104.286</v>
          </cell>
        </row>
        <row r="4321">
          <cell r="B4321" t="str">
            <v>Joao</v>
          </cell>
          <cell r="C4321" t="str">
            <v>Páris</v>
          </cell>
          <cell r="D4321" t="str">
            <v>Miniaturgolf-Club Ingolstadt</v>
          </cell>
          <cell r="BZ4321">
            <v>107.098</v>
          </cell>
          <cell r="CA4321">
            <v>107.098</v>
          </cell>
        </row>
        <row r="4322">
          <cell r="B4322" t="str">
            <v>Joch</v>
          </cell>
          <cell r="C4322" t="str">
            <v>Niklas</v>
          </cell>
          <cell r="D4322" t="str">
            <v>Bahnengolf-Sportverein Bad Homburg v. d.H.</v>
          </cell>
          <cell r="BZ4322">
            <v>107.94799999999999</v>
          </cell>
          <cell r="CA4322">
            <v>104.608</v>
          </cell>
        </row>
        <row r="4323">
          <cell r="B4323" t="str">
            <v>Joch</v>
          </cell>
          <cell r="C4323" t="str">
            <v>Peter</v>
          </cell>
          <cell r="D4323" t="str">
            <v>Bahnengolf-Sportverein Bad Homburg v. d.H.</v>
          </cell>
          <cell r="BZ4323">
            <v>107.334</v>
          </cell>
          <cell r="CA4323">
            <v>102.77500000000001</v>
          </cell>
        </row>
        <row r="4324">
          <cell r="B4324" t="str">
            <v>Jock</v>
          </cell>
          <cell r="C4324" t="str">
            <v>Wolfgang</v>
          </cell>
          <cell r="D4324" t="str">
            <v>1. BGC Hannover</v>
          </cell>
          <cell r="G4324">
            <v>112.83</v>
          </cell>
          <cell r="H4324">
            <v>107.661</v>
          </cell>
          <cell r="I4324">
            <v>107.661</v>
          </cell>
          <cell r="J4324">
            <v>107.661</v>
          </cell>
          <cell r="K4324">
            <v>108.748</v>
          </cell>
          <cell r="L4324">
            <v>108.764</v>
          </cell>
          <cell r="M4324">
            <v>108.199</v>
          </cell>
          <cell r="N4324">
            <v>108.032</v>
          </cell>
          <cell r="O4324">
            <v>108.032</v>
          </cell>
          <cell r="P4324">
            <v>108.032</v>
          </cell>
          <cell r="Q4324">
            <v>107.259</v>
          </cell>
          <cell r="R4324">
            <v>106.84099999999999</v>
          </cell>
          <cell r="S4324">
            <v>107.36499999999999</v>
          </cell>
          <cell r="T4324">
            <v>107.43600000000001</v>
          </cell>
          <cell r="U4324">
            <v>107.43600000000001</v>
          </cell>
          <cell r="V4324">
            <v>107.43600000000001</v>
          </cell>
          <cell r="W4324">
            <v>107.82599999999999</v>
          </cell>
          <cell r="X4324">
            <v>109.119</v>
          </cell>
          <cell r="Y4324">
            <v>112.078</v>
          </cell>
          <cell r="Z4324">
            <v>112.827</v>
          </cell>
          <cell r="AA4324">
            <v>112.827</v>
          </cell>
          <cell r="AB4324">
            <v>112.827</v>
          </cell>
          <cell r="AC4324">
            <v>112.827</v>
          </cell>
          <cell r="AD4324">
            <v>112.827</v>
          </cell>
          <cell r="AE4324">
            <v>112.827</v>
          </cell>
          <cell r="BZ4324" t="str">
            <v/>
          </cell>
          <cell r="CA4324" t="str">
            <v/>
          </cell>
        </row>
        <row r="4325">
          <cell r="B4325" t="str">
            <v>Jockel</v>
          </cell>
          <cell r="C4325" t="str">
            <v>Horst</v>
          </cell>
          <cell r="D4325" t="str">
            <v>BGC Bad Mergentheim</v>
          </cell>
          <cell r="F4325">
            <v>104.11499999999999</v>
          </cell>
          <cell r="G4325">
            <v>105.709</v>
          </cell>
          <cell r="H4325">
            <v>105.675</v>
          </cell>
          <cell r="I4325">
            <v>105.675</v>
          </cell>
          <cell r="J4325">
            <v>105.675</v>
          </cell>
          <cell r="K4325">
            <v>107.77200000000001</v>
          </cell>
          <cell r="L4325">
            <v>107.081</v>
          </cell>
          <cell r="M4325">
            <v>107.824</v>
          </cell>
          <cell r="N4325">
            <v>108.244</v>
          </cell>
          <cell r="O4325">
            <v>108.244</v>
          </cell>
          <cell r="P4325">
            <v>108.244</v>
          </cell>
          <cell r="Q4325">
            <v>109.093</v>
          </cell>
          <cell r="R4325">
            <v>108.25</v>
          </cell>
          <cell r="S4325">
            <v>107.715</v>
          </cell>
          <cell r="T4325">
            <v>106.837</v>
          </cell>
          <cell r="U4325">
            <v>106.837</v>
          </cell>
          <cell r="V4325">
            <v>106.837</v>
          </cell>
          <cell r="W4325">
            <v>106.837</v>
          </cell>
          <cell r="X4325">
            <v>106.495</v>
          </cell>
          <cell r="Y4325">
            <v>108.063</v>
          </cell>
          <cell r="Z4325">
            <v>109.49299999999999</v>
          </cell>
          <cell r="AA4325">
            <v>109.49299999999999</v>
          </cell>
          <cell r="AB4325">
            <v>109.49299999999999</v>
          </cell>
          <cell r="AC4325">
            <v>109.49299999999999</v>
          </cell>
          <cell r="AD4325">
            <v>116.83799999999999</v>
          </cell>
          <cell r="AF4325">
            <v>110.32299999999999</v>
          </cell>
          <cell r="AG4325">
            <v>110.32299999999999</v>
          </cell>
          <cell r="AH4325">
            <v>110.32299999999999</v>
          </cell>
          <cell r="AI4325">
            <v>110.32299999999999</v>
          </cell>
          <cell r="AJ4325">
            <v>108.181</v>
          </cell>
          <cell r="AK4325">
            <v>107.42100000000001</v>
          </cell>
          <cell r="AL4325">
            <v>107.971</v>
          </cell>
          <cell r="AM4325">
            <v>107.971</v>
          </cell>
          <cell r="AN4325">
            <v>107.971</v>
          </cell>
          <cell r="AO4325">
            <v>107.971</v>
          </cell>
          <cell r="AP4325">
            <v>110.941</v>
          </cell>
          <cell r="AQ4325">
            <v>122.38200000000001</v>
          </cell>
          <cell r="AR4325">
            <v>122.38200000000001</v>
          </cell>
          <cell r="AS4325">
            <v>122.38200000000001</v>
          </cell>
          <cell r="AT4325">
            <v>122.38200000000001</v>
          </cell>
          <cell r="AU4325">
            <v>122.38200000000001</v>
          </cell>
          <cell r="AV4325">
            <v>122.38200000000001</v>
          </cell>
          <cell r="AW4325">
            <v>113.20699999999999</v>
          </cell>
          <cell r="AX4325">
            <v>111.108</v>
          </cell>
          <cell r="AY4325">
            <v>111.108</v>
          </cell>
          <cell r="AZ4325">
            <v>111.108</v>
          </cell>
          <cell r="BA4325">
            <v>111.108</v>
          </cell>
          <cell r="BB4325">
            <v>111.108</v>
          </cell>
          <cell r="BZ4325" t="str">
            <v/>
          </cell>
          <cell r="CA4325" t="str">
            <v/>
          </cell>
        </row>
        <row r="4326">
          <cell r="B4326" t="str">
            <v>Jockel</v>
          </cell>
          <cell r="C4326" t="str">
            <v>Renate</v>
          </cell>
          <cell r="D4326" t="str">
            <v>BGC Bad Mergentheim</v>
          </cell>
          <cell r="G4326">
            <v>117.386</v>
          </cell>
          <cell r="H4326">
            <v>117.386</v>
          </cell>
          <cell r="I4326">
            <v>117.386</v>
          </cell>
          <cell r="J4326">
            <v>117.386</v>
          </cell>
          <cell r="K4326">
            <v>117.386</v>
          </cell>
          <cell r="L4326">
            <v>117.386</v>
          </cell>
          <cell r="M4326">
            <v>113.819</v>
          </cell>
          <cell r="N4326">
            <v>113.819</v>
          </cell>
          <cell r="O4326">
            <v>113.819</v>
          </cell>
          <cell r="P4326">
            <v>113.819</v>
          </cell>
          <cell r="Q4326">
            <v>113.819</v>
          </cell>
          <cell r="R4326">
            <v>113.819</v>
          </cell>
          <cell r="AK4326">
            <v>114.273</v>
          </cell>
          <cell r="AL4326">
            <v>114.273</v>
          </cell>
          <cell r="AM4326">
            <v>114.273</v>
          </cell>
          <cell r="AN4326">
            <v>114.273</v>
          </cell>
          <cell r="AO4326">
            <v>114.273</v>
          </cell>
          <cell r="AP4326">
            <v>114.273</v>
          </cell>
          <cell r="AX4326">
            <v>115.708</v>
          </cell>
          <cell r="AY4326">
            <v>115.708</v>
          </cell>
          <cell r="AZ4326">
            <v>115.708</v>
          </cell>
          <cell r="BA4326">
            <v>115.708</v>
          </cell>
          <cell r="BB4326">
            <v>115.708</v>
          </cell>
          <cell r="BZ4326" t="str">
            <v/>
          </cell>
          <cell r="CA4326" t="str">
            <v/>
          </cell>
        </row>
        <row r="4327">
          <cell r="B4327" t="str">
            <v>Johann</v>
          </cell>
          <cell r="C4327" t="str">
            <v>Helmut</v>
          </cell>
          <cell r="D4327" t="str">
            <v>1. MC Weinheim</v>
          </cell>
          <cell r="G4327">
            <v>106.85</v>
          </cell>
          <cell r="H4327">
            <v>106.575</v>
          </cell>
          <cell r="I4327">
            <v>106.575</v>
          </cell>
          <cell r="J4327">
            <v>107.254</v>
          </cell>
          <cell r="K4327">
            <v>106.48</v>
          </cell>
          <cell r="L4327">
            <v>105.557</v>
          </cell>
          <cell r="M4327">
            <v>106.51600000000001</v>
          </cell>
          <cell r="N4327">
            <v>107.48399999999999</v>
          </cell>
          <cell r="O4327">
            <v>105.48</v>
          </cell>
          <cell r="P4327">
            <v>105.48</v>
          </cell>
          <cell r="Q4327">
            <v>104.92400000000001</v>
          </cell>
          <cell r="R4327">
            <v>106.054</v>
          </cell>
          <cell r="S4327">
            <v>106.58799999999999</v>
          </cell>
          <cell r="T4327">
            <v>106.542</v>
          </cell>
          <cell r="U4327">
            <v>107.313</v>
          </cell>
          <cell r="V4327">
            <v>107.313</v>
          </cell>
          <cell r="W4327">
            <v>107.792</v>
          </cell>
          <cell r="X4327">
            <v>107.792</v>
          </cell>
          <cell r="Y4327">
            <v>109.672</v>
          </cell>
          <cell r="Z4327">
            <v>112.161</v>
          </cell>
          <cell r="BZ4327" t="str">
            <v/>
          </cell>
          <cell r="CA4327" t="str">
            <v/>
          </cell>
        </row>
        <row r="4328">
          <cell r="B4328" t="str">
            <v>Johannsen</v>
          </cell>
          <cell r="C4328" t="str">
            <v>Niels</v>
          </cell>
          <cell r="D4328" t="str">
            <v>Miniaturgolfclub Bad Oldesloe von 1964</v>
          </cell>
          <cell r="AX4328">
            <v>105.541</v>
          </cell>
          <cell r="AY4328">
            <v>105.541</v>
          </cell>
          <cell r="AZ4328">
            <v>105.541</v>
          </cell>
          <cell r="BA4328">
            <v>103.298</v>
          </cell>
          <cell r="BB4328">
            <v>103.298</v>
          </cell>
          <cell r="BC4328">
            <v>103.217</v>
          </cell>
          <cell r="BD4328">
            <v>105.026</v>
          </cell>
          <cell r="BE4328">
            <v>105.026</v>
          </cell>
          <cell r="BG4328">
            <v>104.498</v>
          </cell>
          <cell r="BH4328">
            <v>101.131</v>
          </cell>
          <cell r="BI4328">
            <v>101.131</v>
          </cell>
          <cell r="BJ4328">
            <v>101.485</v>
          </cell>
          <cell r="BK4328">
            <v>101.485</v>
          </cell>
          <cell r="BL4328">
            <v>101.485</v>
          </cell>
          <cell r="BM4328">
            <v>101.718</v>
          </cell>
          <cell r="BN4328">
            <v>100.467</v>
          </cell>
          <cell r="BO4328">
            <v>100.003</v>
          </cell>
          <cell r="BP4328">
            <v>100.003</v>
          </cell>
          <cell r="BQ4328">
            <v>100.003</v>
          </cell>
          <cell r="BR4328">
            <v>100.003</v>
          </cell>
          <cell r="BS4328">
            <v>100.003</v>
          </cell>
          <cell r="BT4328">
            <v>99.161000000000001</v>
          </cell>
          <cell r="BU4328">
            <v>99.161000000000001</v>
          </cell>
          <cell r="BV4328">
            <v>98.902000000000001</v>
          </cell>
          <cell r="BW4328">
            <v>98.902000000000001</v>
          </cell>
          <cell r="BX4328">
            <v>98.902000000000001</v>
          </cell>
          <cell r="BY4328">
            <v>98.902000000000001</v>
          </cell>
          <cell r="BZ4328">
            <v>98.902000000000001</v>
          </cell>
          <cell r="CA4328">
            <v>99.811999999999998</v>
          </cell>
        </row>
        <row r="4329">
          <cell r="B4329" t="str">
            <v>Johannson</v>
          </cell>
          <cell r="C4329" t="str">
            <v>Nils</v>
          </cell>
          <cell r="D4329" t="str">
            <v>MinigolfCard</v>
          </cell>
          <cell r="BZ4329" t="str">
            <v/>
          </cell>
          <cell r="CA4329" t="str">
            <v/>
          </cell>
        </row>
        <row r="4330">
          <cell r="B4330" t="str">
            <v>Johlke</v>
          </cell>
          <cell r="C4330" t="str">
            <v>Klaus-Peter</v>
          </cell>
          <cell r="D4330" t="str">
            <v>BGC Bad Berneck</v>
          </cell>
          <cell r="BG4330">
            <v>132.35400000000001</v>
          </cell>
          <cell r="BH4330">
            <v>129.06399999999999</v>
          </cell>
          <cell r="BI4330">
            <v>123.88500000000001</v>
          </cell>
          <cell r="BJ4330">
            <v>123.88500000000001</v>
          </cell>
          <cell r="BK4330">
            <v>123.88500000000001</v>
          </cell>
          <cell r="BZ4330" t="str">
            <v/>
          </cell>
          <cell r="CA4330" t="str">
            <v/>
          </cell>
        </row>
        <row r="4331">
          <cell r="B4331" t="str">
            <v>Johlke</v>
          </cell>
          <cell r="C4331" t="str">
            <v>Monika</v>
          </cell>
          <cell r="D4331" t="str">
            <v>BGC Bad Berneck</v>
          </cell>
          <cell r="BG4331">
            <v>141.35400000000001</v>
          </cell>
          <cell r="BH4331">
            <v>143.108</v>
          </cell>
          <cell r="BI4331">
            <v>140.107</v>
          </cell>
          <cell r="BJ4331">
            <v>140.107</v>
          </cell>
          <cell r="BK4331">
            <v>140.107</v>
          </cell>
          <cell r="BZ4331" t="str">
            <v/>
          </cell>
          <cell r="CA4331" t="str">
            <v/>
          </cell>
        </row>
        <row r="4332">
          <cell r="B4332" t="str">
            <v>John</v>
          </cell>
          <cell r="C4332" t="str">
            <v>Nico</v>
          </cell>
          <cell r="D4332" t="str">
            <v>MinigolfCard</v>
          </cell>
          <cell r="BZ4332" t="str">
            <v/>
          </cell>
          <cell r="CA4332" t="str">
            <v/>
          </cell>
        </row>
        <row r="4333">
          <cell r="B4333" t="str">
            <v>John</v>
          </cell>
          <cell r="C4333" t="str">
            <v>Raphael</v>
          </cell>
          <cell r="D4333" t="str">
            <v>1. BGC Landshut</v>
          </cell>
          <cell r="BZ4333" t="str">
            <v/>
          </cell>
          <cell r="CA4333" t="str">
            <v/>
          </cell>
        </row>
        <row r="4334">
          <cell r="B4334" t="str">
            <v>John</v>
          </cell>
          <cell r="C4334" t="str">
            <v>Volker</v>
          </cell>
          <cell r="D4334" t="str">
            <v>BGC Bremen</v>
          </cell>
          <cell r="G4334">
            <v>110.508</v>
          </cell>
          <cell r="H4334">
            <v>110.348</v>
          </cell>
          <cell r="I4334">
            <v>110.348</v>
          </cell>
          <cell r="J4334">
            <v>110.348</v>
          </cell>
          <cell r="K4334">
            <v>110.069</v>
          </cell>
          <cell r="L4334">
            <v>107.6</v>
          </cell>
          <cell r="M4334">
            <v>107.6</v>
          </cell>
          <cell r="N4334">
            <v>109.20099999999999</v>
          </cell>
          <cell r="O4334">
            <v>109.20099999999999</v>
          </cell>
          <cell r="P4334">
            <v>109.20099999999999</v>
          </cell>
          <cell r="Q4334">
            <v>108.357</v>
          </cell>
          <cell r="R4334">
            <v>111.191</v>
          </cell>
          <cell r="S4334">
            <v>111.191</v>
          </cell>
          <cell r="T4334">
            <v>112.946</v>
          </cell>
          <cell r="U4334">
            <v>112.946</v>
          </cell>
          <cell r="V4334">
            <v>112.946</v>
          </cell>
          <cell r="W4334">
            <v>112.946</v>
          </cell>
          <cell r="AF4334">
            <v>110.036</v>
          </cell>
          <cell r="AG4334">
            <v>110.036</v>
          </cell>
          <cell r="AH4334">
            <v>110.036</v>
          </cell>
          <cell r="AI4334">
            <v>110.036</v>
          </cell>
          <cell r="AJ4334">
            <v>108.11799999999999</v>
          </cell>
          <cell r="AK4334">
            <v>108.11799999999999</v>
          </cell>
          <cell r="AL4334">
            <v>110.121</v>
          </cell>
          <cell r="AM4334">
            <v>110.121</v>
          </cell>
          <cell r="AN4334">
            <v>110.121</v>
          </cell>
          <cell r="AO4334">
            <v>110.121</v>
          </cell>
          <cell r="AP4334">
            <v>113.443</v>
          </cell>
          <cell r="AQ4334">
            <v>113.443</v>
          </cell>
          <cell r="BZ4334" t="str">
            <v/>
          </cell>
          <cell r="CA4334" t="str">
            <v/>
          </cell>
        </row>
        <row r="4335">
          <cell r="B4335" t="str">
            <v>Jöhrens</v>
          </cell>
          <cell r="C4335" t="str">
            <v>Christel</v>
          </cell>
          <cell r="D4335" t="str">
            <v>1. BGC Hannover</v>
          </cell>
          <cell r="BZ4335" t="str">
            <v/>
          </cell>
          <cell r="CA4335" t="str">
            <v/>
          </cell>
        </row>
        <row r="4336">
          <cell r="B4336" t="str">
            <v>Jöhrens</v>
          </cell>
          <cell r="C4336" t="str">
            <v>Manfred</v>
          </cell>
          <cell r="D4336" t="str">
            <v>1. Bahnen-Golf-Club Hannover</v>
          </cell>
          <cell r="G4336">
            <v>108.58199999999999</v>
          </cell>
          <cell r="H4336">
            <v>107.008</v>
          </cell>
          <cell r="I4336">
            <v>107.008</v>
          </cell>
          <cell r="J4336">
            <v>107.008</v>
          </cell>
          <cell r="K4336">
            <v>105.94</v>
          </cell>
          <cell r="L4336">
            <v>105.264</v>
          </cell>
          <cell r="M4336">
            <v>105.748</v>
          </cell>
          <cell r="N4336">
            <v>105.639</v>
          </cell>
          <cell r="O4336">
            <v>105.639</v>
          </cell>
          <cell r="P4336">
            <v>105.639</v>
          </cell>
          <cell r="Q4336">
            <v>105.625</v>
          </cell>
          <cell r="R4336">
            <v>106.523</v>
          </cell>
          <cell r="S4336">
            <v>106.523</v>
          </cell>
          <cell r="T4336">
            <v>105.764</v>
          </cell>
          <cell r="U4336">
            <v>105.764</v>
          </cell>
          <cell r="V4336">
            <v>105.764</v>
          </cell>
          <cell r="W4336">
            <v>106.60899999999999</v>
          </cell>
          <cell r="X4336">
            <v>106.812</v>
          </cell>
          <cell r="Y4336">
            <v>106.056</v>
          </cell>
          <cell r="Z4336">
            <v>106.062</v>
          </cell>
          <cell r="AA4336">
            <v>106.062</v>
          </cell>
          <cell r="AB4336">
            <v>106.062</v>
          </cell>
          <cell r="AC4336">
            <v>104.973</v>
          </cell>
          <cell r="AD4336">
            <v>104.73099999999999</v>
          </cell>
          <cell r="AE4336">
            <v>105.711</v>
          </cell>
          <cell r="AF4336">
            <v>106.336</v>
          </cell>
          <cell r="AG4336">
            <v>106.336</v>
          </cell>
          <cell r="AH4336">
            <v>106.336</v>
          </cell>
          <cell r="AI4336">
            <v>107.542</v>
          </cell>
          <cell r="AJ4336">
            <v>106.84099999999999</v>
          </cell>
          <cell r="AK4336">
            <v>106.39100000000001</v>
          </cell>
          <cell r="AL4336">
            <v>106.16</v>
          </cell>
          <cell r="AM4336">
            <v>106.16</v>
          </cell>
          <cell r="AN4336">
            <v>106.16</v>
          </cell>
          <cell r="AO4336">
            <v>106.441</v>
          </cell>
          <cell r="AP4336">
            <v>106.71</v>
          </cell>
          <cell r="AQ4336">
            <v>106.976</v>
          </cell>
          <cell r="AR4336">
            <v>110.005</v>
          </cell>
          <cell r="AS4336">
            <v>110.005</v>
          </cell>
          <cell r="AT4336">
            <v>110.005</v>
          </cell>
          <cell r="AU4336">
            <v>111.342</v>
          </cell>
          <cell r="AW4336">
            <v>107.699</v>
          </cell>
          <cell r="AX4336">
            <v>108.56</v>
          </cell>
          <cell r="AY4336">
            <v>108.56</v>
          </cell>
          <cell r="AZ4336">
            <v>108.56</v>
          </cell>
          <cell r="BA4336">
            <v>108.56</v>
          </cell>
          <cell r="BB4336">
            <v>107.752</v>
          </cell>
          <cell r="BC4336">
            <v>108.247</v>
          </cell>
          <cell r="BD4336">
            <v>107.919</v>
          </cell>
          <cell r="BE4336">
            <v>107.919</v>
          </cell>
          <cell r="BF4336">
            <v>107.919</v>
          </cell>
          <cell r="BG4336">
            <v>106.94799999999999</v>
          </cell>
          <cell r="BH4336">
            <v>105.801</v>
          </cell>
          <cell r="BI4336">
            <v>105.95399999999999</v>
          </cell>
          <cell r="BJ4336">
            <v>105.65600000000001</v>
          </cell>
          <cell r="BK4336">
            <v>105.65600000000001</v>
          </cell>
          <cell r="BL4336">
            <v>105.65600000000001</v>
          </cell>
          <cell r="BM4336">
            <v>106.392</v>
          </cell>
          <cell r="BN4336">
            <v>105.83199999999999</v>
          </cell>
          <cell r="BO4336">
            <v>105.077</v>
          </cell>
          <cell r="BP4336">
            <v>105.24299999999999</v>
          </cell>
          <cell r="BQ4336">
            <v>105.24299999999999</v>
          </cell>
          <cell r="BR4336">
            <v>105.24299999999999</v>
          </cell>
          <cell r="BS4336">
            <v>105.754</v>
          </cell>
          <cell r="BT4336">
            <v>106.751</v>
          </cell>
          <cell r="BU4336">
            <v>107.313</v>
          </cell>
          <cell r="BV4336">
            <v>108.428</v>
          </cell>
          <cell r="BW4336">
            <v>108.428</v>
          </cell>
          <cell r="BX4336">
            <v>108.428</v>
          </cell>
          <cell r="BY4336">
            <v>108.428</v>
          </cell>
          <cell r="BZ4336">
            <v>108.428</v>
          </cell>
          <cell r="CA4336">
            <v>109.117</v>
          </cell>
        </row>
        <row r="4337">
          <cell r="B4337" t="str">
            <v>Joitke</v>
          </cell>
          <cell r="C4337" t="str">
            <v>Herbert</v>
          </cell>
          <cell r="D4337" t="str">
            <v>BGSV Cobras Harrislee</v>
          </cell>
          <cell r="G4337">
            <v>111.56100000000001</v>
          </cell>
          <cell r="H4337">
            <v>111.093</v>
          </cell>
          <cell r="I4337">
            <v>111.093</v>
          </cell>
          <cell r="J4337">
            <v>111.093</v>
          </cell>
          <cell r="K4337">
            <v>111.58799999999999</v>
          </cell>
          <cell r="L4337">
            <v>110.229</v>
          </cell>
          <cell r="M4337">
            <v>110.74</v>
          </cell>
          <cell r="N4337">
            <v>111.105</v>
          </cell>
          <cell r="O4337">
            <v>111.105</v>
          </cell>
          <cell r="P4337">
            <v>111.105</v>
          </cell>
          <cell r="Q4337">
            <v>110.58799999999999</v>
          </cell>
          <cell r="R4337">
            <v>114.191</v>
          </cell>
          <cell r="S4337">
            <v>116.39100000000001</v>
          </cell>
          <cell r="BZ4337" t="str">
            <v/>
          </cell>
          <cell r="CA4337" t="str">
            <v/>
          </cell>
        </row>
        <row r="4338">
          <cell r="B4338" t="str">
            <v>Jonssen</v>
          </cell>
          <cell r="C4338" t="str">
            <v>Sigurjon</v>
          </cell>
          <cell r="D4338" t="str">
            <v>MSC Herscheid 1963</v>
          </cell>
          <cell r="BZ4338" t="str">
            <v/>
          </cell>
          <cell r="CA4338" t="str">
            <v/>
          </cell>
        </row>
        <row r="4339">
          <cell r="B4339" t="str">
            <v>Jooß</v>
          </cell>
          <cell r="C4339" t="str">
            <v>Benjamin</v>
          </cell>
          <cell r="D4339" t="str">
            <v>MSK Olching</v>
          </cell>
          <cell r="F4339">
            <v>101.82</v>
          </cell>
          <cell r="G4339">
            <v>103.121</v>
          </cell>
          <cell r="H4339">
            <v>103.491</v>
          </cell>
          <cell r="I4339">
            <v>103.491</v>
          </cell>
          <cell r="J4339">
            <v>103.491</v>
          </cell>
          <cell r="K4339">
            <v>103.867</v>
          </cell>
          <cell r="L4339">
            <v>104.164</v>
          </cell>
          <cell r="M4339">
            <v>104.47199999999999</v>
          </cell>
          <cell r="N4339">
            <v>103.446</v>
          </cell>
          <cell r="O4339">
            <v>103.446</v>
          </cell>
          <cell r="P4339">
            <v>103.446</v>
          </cell>
          <cell r="Q4339">
            <v>102.863</v>
          </cell>
          <cell r="R4339">
            <v>102.828</v>
          </cell>
          <cell r="S4339">
            <v>102.226</v>
          </cell>
          <cell r="T4339">
            <v>102.06100000000001</v>
          </cell>
          <cell r="U4339">
            <v>102.06100000000001</v>
          </cell>
          <cell r="V4339">
            <v>102.06100000000001</v>
          </cell>
          <cell r="W4339">
            <v>103.383</v>
          </cell>
          <cell r="X4339">
            <v>103.85899999999999</v>
          </cell>
          <cell r="Y4339">
            <v>104.96599999999999</v>
          </cell>
          <cell r="Z4339">
            <v>103.994</v>
          </cell>
          <cell r="AA4339">
            <v>103.994</v>
          </cell>
          <cell r="AB4339">
            <v>103.994</v>
          </cell>
          <cell r="AC4339">
            <v>103.75</v>
          </cell>
          <cell r="AD4339">
            <v>102.73699999999999</v>
          </cell>
          <cell r="AE4339">
            <v>102.16500000000001</v>
          </cell>
          <cell r="AF4339">
            <v>101.613</v>
          </cell>
          <cell r="AG4339">
            <v>101.613</v>
          </cell>
          <cell r="AH4339">
            <v>101.613</v>
          </cell>
          <cell r="AI4339">
            <v>101.69499999999999</v>
          </cell>
          <cell r="AJ4339">
            <v>101.233</v>
          </cell>
          <cell r="AK4339">
            <v>101.298</v>
          </cell>
          <cell r="AL4339">
            <v>101.88500000000001</v>
          </cell>
          <cell r="AM4339">
            <v>101.88500000000001</v>
          </cell>
          <cell r="AN4339">
            <v>101.88500000000001</v>
          </cell>
          <cell r="AO4339">
            <v>101.88500000000001</v>
          </cell>
          <cell r="AP4339">
            <v>103.114</v>
          </cell>
          <cell r="AQ4339">
            <v>103.42</v>
          </cell>
          <cell r="AR4339">
            <v>104.18</v>
          </cell>
          <cell r="AS4339">
            <v>104.18</v>
          </cell>
          <cell r="AT4339">
            <v>104.18</v>
          </cell>
          <cell r="AU4339">
            <v>104.18</v>
          </cell>
          <cell r="AV4339">
            <v>106.136</v>
          </cell>
          <cell r="BH4339">
            <v>108.907</v>
          </cell>
          <cell r="BI4339">
            <v>108.907</v>
          </cell>
          <cell r="BJ4339">
            <v>108.907</v>
          </cell>
          <cell r="BK4339">
            <v>108.907</v>
          </cell>
          <cell r="BL4339">
            <v>108.907</v>
          </cell>
          <cell r="BM4339">
            <v>108.907</v>
          </cell>
          <cell r="BZ4339" t="str">
            <v/>
          </cell>
          <cell r="CA4339" t="str">
            <v/>
          </cell>
        </row>
        <row r="4340">
          <cell r="B4340" t="str">
            <v>Jooß</v>
          </cell>
          <cell r="C4340" t="str">
            <v>Marion</v>
          </cell>
          <cell r="D4340" t="str">
            <v>MSK Olching</v>
          </cell>
          <cell r="G4340">
            <v>103.851</v>
          </cell>
          <cell r="H4340">
            <v>103.93300000000001</v>
          </cell>
          <cell r="I4340">
            <v>103.93300000000001</v>
          </cell>
          <cell r="J4340">
            <v>103.93300000000001</v>
          </cell>
          <cell r="K4340">
            <v>104.901</v>
          </cell>
          <cell r="L4340">
            <v>105.443</v>
          </cell>
          <cell r="M4340">
            <v>105.428</v>
          </cell>
          <cell r="N4340">
            <v>105.883</v>
          </cell>
          <cell r="O4340">
            <v>105.883</v>
          </cell>
          <cell r="P4340">
            <v>105.883</v>
          </cell>
          <cell r="Q4340">
            <v>105.127</v>
          </cell>
          <cell r="R4340">
            <v>104.905</v>
          </cell>
          <cell r="S4340">
            <v>104.83</v>
          </cell>
          <cell r="T4340">
            <v>104.526</v>
          </cell>
          <cell r="U4340">
            <v>104.526</v>
          </cell>
          <cell r="V4340">
            <v>104.526</v>
          </cell>
          <cell r="W4340">
            <v>104.42100000000001</v>
          </cell>
          <cell r="X4340">
            <v>104.828</v>
          </cell>
          <cell r="Y4340">
            <v>104.92</v>
          </cell>
          <cell r="Z4340">
            <v>105.045</v>
          </cell>
          <cell r="AA4340">
            <v>105.045</v>
          </cell>
          <cell r="AB4340">
            <v>105.045</v>
          </cell>
          <cell r="AC4340">
            <v>105.30800000000001</v>
          </cell>
          <cell r="AD4340">
            <v>104.82</v>
          </cell>
          <cell r="AE4340">
            <v>105.611</v>
          </cell>
          <cell r="AF4340">
            <v>105.169</v>
          </cell>
          <cell r="AG4340">
            <v>105.169</v>
          </cell>
          <cell r="AH4340">
            <v>105.169</v>
          </cell>
          <cell r="AI4340">
            <v>105.402</v>
          </cell>
          <cell r="AJ4340">
            <v>103.678</v>
          </cell>
          <cell r="AK4340">
            <v>103.568</v>
          </cell>
          <cell r="AL4340">
            <v>103.694</v>
          </cell>
          <cell r="AM4340">
            <v>103.694</v>
          </cell>
          <cell r="AN4340">
            <v>103.694</v>
          </cell>
          <cell r="AO4340">
            <v>102.426</v>
          </cell>
          <cell r="AP4340">
            <v>103.413</v>
          </cell>
          <cell r="AQ4340">
            <v>103.357</v>
          </cell>
          <cell r="AR4340">
            <v>103.357</v>
          </cell>
          <cell r="AS4340">
            <v>103.357</v>
          </cell>
          <cell r="AT4340">
            <v>103.357</v>
          </cell>
          <cell r="AU4340">
            <v>104.568</v>
          </cell>
          <cell r="AV4340">
            <v>108.006</v>
          </cell>
          <cell r="BZ4340" t="str">
            <v/>
          </cell>
          <cell r="CA4340" t="str">
            <v/>
          </cell>
        </row>
        <row r="4341">
          <cell r="B4341" t="str">
            <v>Jooß</v>
          </cell>
          <cell r="C4341" t="str">
            <v>Melanie</v>
          </cell>
          <cell r="D4341" t="str">
            <v>Bahnengolfclub Illertissen</v>
          </cell>
          <cell r="G4341">
            <v>106.181</v>
          </cell>
          <cell r="H4341">
            <v>105.696</v>
          </cell>
          <cell r="I4341">
            <v>105.696</v>
          </cell>
          <cell r="J4341">
            <v>105.479</v>
          </cell>
          <cell r="K4341">
            <v>105.34099999999999</v>
          </cell>
          <cell r="L4341">
            <v>105.807</v>
          </cell>
          <cell r="M4341">
            <v>105.637</v>
          </cell>
          <cell r="N4341">
            <v>105.54900000000001</v>
          </cell>
          <cell r="O4341">
            <v>105.54900000000001</v>
          </cell>
          <cell r="P4341">
            <v>105.724</v>
          </cell>
          <cell r="Q4341">
            <v>105.625</v>
          </cell>
          <cell r="R4341">
            <v>105.84399999999999</v>
          </cell>
          <cell r="S4341">
            <v>105.083</v>
          </cell>
          <cell r="T4341">
            <v>106.158</v>
          </cell>
          <cell r="U4341">
            <v>106.158</v>
          </cell>
          <cell r="V4341">
            <v>106.113</v>
          </cell>
          <cell r="W4341">
            <v>106.45099999999999</v>
          </cell>
          <cell r="X4341">
            <v>105.85599999999999</v>
          </cell>
          <cell r="Y4341">
            <v>106.021</v>
          </cell>
          <cell r="Z4341">
            <v>105.25</v>
          </cell>
          <cell r="AA4341">
            <v>105.25</v>
          </cell>
          <cell r="AB4341">
            <v>104.94499999999999</v>
          </cell>
          <cell r="AC4341">
            <v>104.94499999999999</v>
          </cell>
          <cell r="AD4341">
            <v>105.126</v>
          </cell>
          <cell r="AE4341">
            <v>104.63200000000001</v>
          </cell>
          <cell r="AF4341">
            <v>104.574</v>
          </cell>
          <cell r="AG4341">
            <v>104.46899999999999</v>
          </cell>
          <cell r="AH4341">
            <v>104.571</v>
          </cell>
          <cell r="AI4341">
            <v>104.571</v>
          </cell>
          <cell r="AJ4341">
            <v>104.045</v>
          </cell>
          <cell r="AK4341">
            <v>103.515</v>
          </cell>
          <cell r="AL4341">
            <v>103.36</v>
          </cell>
          <cell r="AM4341">
            <v>103.36</v>
          </cell>
          <cell r="AN4341">
            <v>103.31699999999999</v>
          </cell>
          <cell r="AO4341">
            <v>103.31699999999999</v>
          </cell>
          <cell r="AP4341">
            <v>103.563</v>
          </cell>
          <cell r="AQ4341">
            <v>103.871</v>
          </cell>
          <cell r="AR4341">
            <v>103.794</v>
          </cell>
          <cell r="AS4341">
            <v>103.794</v>
          </cell>
          <cell r="AT4341">
            <v>103.747</v>
          </cell>
          <cell r="AU4341">
            <v>103.70399999999999</v>
          </cell>
          <cell r="AV4341">
            <v>103.349</v>
          </cell>
          <cell r="AW4341">
            <v>102.736</v>
          </cell>
          <cell r="AX4341">
            <v>102.813</v>
          </cell>
          <cell r="AY4341">
            <v>102.813</v>
          </cell>
          <cell r="AZ4341">
            <v>102.884</v>
          </cell>
          <cell r="BA4341">
            <v>102.786</v>
          </cell>
          <cell r="BB4341">
            <v>103.096</v>
          </cell>
          <cell r="BC4341">
            <v>103.56</v>
          </cell>
          <cell r="BD4341">
            <v>104.61799999999999</v>
          </cell>
          <cell r="BE4341">
            <v>104.61799999999999</v>
          </cell>
          <cell r="BF4341">
            <v>104.705</v>
          </cell>
          <cell r="BG4341">
            <v>105.02200000000001</v>
          </cell>
          <cell r="BH4341">
            <v>104.964</v>
          </cell>
          <cell r="BI4341">
            <v>106.307</v>
          </cell>
          <cell r="BJ4341">
            <v>105.8</v>
          </cell>
          <cell r="BK4341">
            <v>105.133</v>
          </cell>
          <cell r="BL4341">
            <v>104.536</v>
          </cell>
          <cell r="BM4341">
            <v>105.09099999999999</v>
          </cell>
          <cell r="BN4341">
            <v>104.943</v>
          </cell>
          <cell r="BO4341">
            <v>104.947</v>
          </cell>
          <cell r="BP4341">
            <v>104.565</v>
          </cell>
          <cell r="BQ4341">
            <v>104.565</v>
          </cell>
          <cell r="BR4341">
            <v>104.616</v>
          </cell>
          <cell r="BS4341">
            <v>104.616</v>
          </cell>
          <cell r="BT4341">
            <v>104.27500000000001</v>
          </cell>
          <cell r="BU4341">
            <v>103.75700000000001</v>
          </cell>
          <cell r="BV4341">
            <v>103.673</v>
          </cell>
          <cell r="BW4341">
            <v>103.673</v>
          </cell>
          <cell r="BX4341">
            <v>103.673</v>
          </cell>
          <cell r="BY4341">
            <v>103.673</v>
          </cell>
          <cell r="BZ4341">
            <v>103.673</v>
          </cell>
          <cell r="CA4341">
            <v>104.053</v>
          </cell>
        </row>
        <row r="4342">
          <cell r="B4342" t="str">
            <v>Jooß</v>
          </cell>
          <cell r="C4342" t="str">
            <v>Thomas</v>
          </cell>
          <cell r="D4342" t="str">
            <v>Bahnengolfclub Illertissen</v>
          </cell>
          <cell r="F4342">
            <v>101.92</v>
          </cell>
          <cell r="G4342">
            <v>102.556</v>
          </cell>
          <cell r="H4342">
            <v>102.73699999999999</v>
          </cell>
          <cell r="I4342">
            <v>102.73699999999999</v>
          </cell>
          <cell r="J4342">
            <v>102.563</v>
          </cell>
          <cell r="K4342">
            <v>102.473</v>
          </cell>
          <cell r="L4342">
            <v>102.804</v>
          </cell>
          <cell r="M4342">
            <v>103.46</v>
          </cell>
          <cell r="N4342">
            <v>103.31</v>
          </cell>
          <cell r="O4342">
            <v>103.31</v>
          </cell>
          <cell r="P4342">
            <v>103.17100000000001</v>
          </cell>
          <cell r="Q4342">
            <v>103.254</v>
          </cell>
          <cell r="R4342">
            <v>103.363</v>
          </cell>
          <cell r="S4342">
            <v>103.063</v>
          </cell>
          <cell r="T4342">
            <v>103.514</v>
          </cell>
          <cell r="U4342">
            <v>103.514</v>
          </cell>
          <cell r="V4342">
            <v>103.267</v>
          </cell>
          <cell r="W4342">
            <v>103.17700000000001</v>
          </cell>
          <cell r="X4342">
            <v>102.792</v>
          </cell>
          <cell r="Y4342">
            <v>102.676</v>
          </cell>
          <cell r="Z4342">
            <v>102.447</v>
          </cell>
          <cell r="AA4342">
            <v>102.447</v>
          </cell>
          <cell r="AB4342">
            <v>102.52800000000001</v>
          </cell>
          <cell r="AC4342">
            <v>102.715</v>
          </cell>
          <cell r="AD4342">
            <v>102.953</v>
          </cell>
          <cell r="AE4342">
            <v>103.465</v>
          </cell>
          <cell r="AF4342">
            <v>103.06699999999999</v>
          </cell>
          <cell r="AG4342">
            <v>103.093</v>
          </cell>
          <cell r="AH4342">
            <v>103.179</v>
          </cell>
          <cell r="AI4342">
            <v>103.01</v>
          </cell>
          <cell r="AJ4342">
            <v>102.724</v>
          </cell>
          <cell r="AK4342">
            <v>103.004</v>
          </cell>
          <cell r="AL4342">
            <v>103.22</v>
          </cell>
          <cell r="AM4342">
            <v>103.22</v>
          </cell>
          <cell r="AN4342">
            <v>103.09099999999999</v>
          </cell>
          <cell r="AO4342">
            <v>103.268</v>
          </cell>
          <cell r="AP4342">
            <v>103.756</v>
          </cell>
          <cell r="AQ4342">
            <v>103.47499999999999</v>
          </cell>
          <cell r="AR4342">
            <v>103.611</v>
          </cell>
          <cell r="AS4342">
            <v>103.611</v>
          </cell>
          <cell r="AT4342">
            <v>103.893</v>
          </cell>
          <cell r="AU4342">
            <v>103.893</v>
          </cell>
          <cell r="AV4342">
            <v>103.535</v>
          </cell>
          <cell r="AW4342">
            <v>102.947</v>
          </cell>
          <cell r="AX4342">
            <v>101.65300000000001</v>
          </cell>
          <cell r="AY4342">
            <v>101.65300000000001</v>
          </cell>
          <cell r="AZ4342">
            <v>101.65300000000001</v>
          </cell>
          <cell r="BA4342">
            <v>101.809</v>
          </cell>
          <cell r="BB4342">
            <v>101.85899999999999</v>
          </cell>
          <cell r="BC4342">
            <v>101.527</v>
          </cell>
          <cell r="BD4342">
            <v>101.169</v>
          </cell>
          <cell r="BE4342">
            <v>101.169</v>
          </cell>
          <cell r="BF4342">
            <v>101.21599999999999</v>
          </cell>
          <cell r="BG4342">
            <v>100.98099999999999</v>
          </cell>
          <cell r="BH4342">
            <v>101.13800000000001</v>
          </cell>
          <cell r="BI4342">
            <v>100.864</v>
          </cell>
          <cell r="BJ4342">
            <v>102.179</v>
          </cell>
          <cell r="BK4342">
            <v>102.01300000000001</v>
          </cell>
          <cell r="BL4342">
            <v>102.125</v>
          </cell>
          <cell r="BM4342">
            <v>102.52500000000001</v>
          </cell>
          <cell r="BN4342">
            <v>101.702</v>
          </cell>
          <cell r="BO4342">
            <v>101.46</v>
          </cell>
          <cell r="BP4342">
            <v>101.364</v>
          </cell>
          <cell r="BQ4342">
            <v>101.364</v>
          </cell>
          <cell r="BR4342">
            <v>101.173</v>
          </cell>
          <cell r="BS4342">
            <v>100.71299999999999</v>
          </cell>
          <cell r="BT4342">
            <v>101.005</v>
          </cell>
          <cell r="BU4342">
            <v>100.676</v>
          </cell>
          <cell r="BV4342">
            <v>100.607</v>
          </cell>
          <cell r="BW4342">
            <v>100.607</v>
          </cell>
          <cell r="BX4342">
            <v>100.607</v>
          </cell>
          <cell r="BY4342">
            <v>100.607</v>
          </cell>
          <cell r="BZ4342">
            <v>100.607</v>
          </cell>
          <cell r="CA4342">
            <v>100.755</v>
          </cell>
        </row>
        <row r="4343">
          <cell r="B4343" t="str">
            <v>Jopen</v>
          </cell>
          <cell r="C4343" t="str">
            <v>Christian</v>
          </cell>
          <cell r="D4343" t="str">
            <v>HMC Büttgen</v>
          </cell>
          <cell r="G4343">
            <v>107.26900000000001</v>
          </cell>
          <cell r="H4343">
            <v>107.1</v>
          </cell>
          <cell r="I4343">
            <v>107.1</v>
          </cell>
          <cell r="J4343">
            <v>106.892</v>
          </cell>
          <cell r="K4343">
            <v>106.485</v>
          </cell>
          <cell r="L4343">
            <v>106.196</v>
          </cell>
          <cell r="M4343">
            <v>106.087</v>
          </cell>
          <cell r="N4343">
            <v>105.80500000000001</v>
          </cell>
          <cell r="O4343">
            <v>105.80500000000001</v>
          </cell>
          <cell r="P4343">
            <v>106.072</v>
          </cell>
          <cell r="Q4343">
            <v>106.006</v>
          </cell>
          <cell r="R4343">
            <v>106.057</v>
          </cell>
          <cell r="S4343">
            <v>105.843</v>
          </cell>
          <cell r="T4343">
            <v>105.557</v>
          </cell>
          <cell r="U4343">
            <v>105.557</v>
          </cell>
          <cell r="V4343">
            <v>105.557</v>
          </cell>
          <cell r="W4343">
            <v>105.134</v>
          </cell>
          <cell r="X4343">
            <v>104.64</v>
          </cell>
          <cell r="Y4343">
            <v>104.524</v>
          </cell>
          <cell r="Z4343">
            <v>107.79</v>
          </cell>
          <cell r="AA4343">
            <v>107.79</v>
          </cell>
          <cell r="AB4343">
            <v>107.79</v>
          </cell>
          <cell r="AC4343">
            <v>107.79</v>
          </cell>
          <cell r="AD4343">
            <v>107.79</v>
          </cell>
          <cell r="BZ4343" t="str">
            <v/>
          </cell>
          <cell r="CA4343" t="str">
            <v/>
          </cell>
        </row>
        <row r="4344">
          <cell r="B4344" t="str">
            <v>Jopp</v>
          </cell>
          <cell r="C4344" t="str">
            <v>Christian</v>
          </cell>
          <cell r="D4344" t="str">
            <v>Minigolfclub Wertheim ´91</v>
          </cell>
          <cell r="F4344">
            <v>100.78700000000001</v>
          </cell>
          <cell r="G4344">
            <v>100.631</v>
          </cell>
          <cell r="H4344">
            <v>100.881</v>
          </cell>
          <cell r="I4344">
            <v>100.881</v>
          </cell>
          <cell r="J4344">
            <v>100.881</v>
          </cell>
          <cell r="K4344">
            <v>101.136</v>
          </cell>
          <cell r="L4344">
            <v>101.751</v>
          </cell>
          <cell r="M4344">
            <v>101.751</v>
          </cell>
          <cell r="N4344">
            <v>102.85899999999999</v>
          </cell>
          <cell r="O4344">
            <v>102.85899999999999</v>
          </cell>
          <cell r="P4344">
            <v>102.85899999999999</v>
          </cell>
          <cell r="Q4344">
            <v>104.241</v>
          </cell>
          <cell r="R4344">
            <v>104.504</v>
          </cell>
          <cell r="S4344">
            <v>104.504</v>
          </cell>
          <cell r="T4344">
            <v>104.15</v>
          </cell>
          <cell r="U4344">
            <v>104.15</v>
          </cell>
          <cell r="V4344">
            <v>104.15</v>
          </cell>
          <cell r="W4344">
            <v>105.012</v>
          </cell>
          <cell r="X4344">
            <v>105.773</v>
          </cell>
          <cell r="Y4344">
            <v>105.773</v>
          </cell>
          <cell r="Z4344">
            <v>110.908</v>
          </cell>
          <cell r="AA4344">
            <v>110.908</v>
          </cell>
          <cell r="AB4344">
            <v>110.908</v>
          </cell>
          <cell r="AF4344">
            <v>109.095</v>
          </cell>
          <cell r="AG4344">
            <v>109.095</v>
          </cell>
          <cell r="AH4344">
            <v>109.095</v>
          </cell>
          <cell r="AI4344">
            <v>107.755</v>
          </cell>
          <cell r="AJ4344">
            <v>107.755</v>
          </cell>
          <cell r="AK4344">
            <v>105.279</v>
          </cell>
          <cell r="AL4344">
            <v>104.164</v>
          </cell>
          <cell r="AM4344">
            <v>104.164</v>
          </cell>
          <cell r="AN4344">
            <v>104.164</v>
          </cell>
          <cell r="AO4344">
            <v>103.17100000000001</v>
          </cell>
          <cell r="AP4344">
            <v>102.944</v>
          </cell>
          <cell r="AQ4344">
            <v>102.67700000000001</v>
          </cell>
          <cell r="AR4344">
            <v>102.30500000000001</v>
          </cell>
          <cell r="AS4344">
            <v>102.30500000000001</v>
          </cell>
          <cell r="AT4344">
            <v>102.30500000000001</v>
          </cell>
          <cell r="AU4344">
            <v>105.27200000000001</v>
          </cell>
          <cell r="BZ4344" t="str">
            <v/>
          </cell>
          <cell r="CA4344" t="str">
            <v/>
          </cell>
        </row>
        <row r="4345">
          <cell r="B4345" t="str">
            <v>Jordan</v>
          </cell>
          <cell r="C4345" t="str">
            <v>Astrid</v>
          </cell>
          <cell r="D4345" t="str">
            <v>MinigolfCard</v>
          </cell>
          <cell r="BZ4345" t="str">
            <v/>
          </cell>
          <cell r="CA4345" t="str">
            <v/>
          </cell>
        </row>
        <row r="4346">
          <cell r="B4346" t="str">
            <v>Jordan</v>
          </cell>
          <cell r="C4346" t="str">
            <v>Inge</v>
          </cell>
          <cell r="D4346" t="str">
            <v>1. MGV Garbsen von 1978</v>
          </cell>
          <cell r="G4346">
            <v>110.276</v>
          </cell>
          <cell r="H4346">
            <v>110.276</v>
          </cell>
          <cell r="I4346">
            <v>110.276</v>
          </cell>
          <cell r="J4346">
            <v>110.276</v>
          </cell>
          <cell r="K4346">
            <v>115.015</v>
          </cell>
          <cell r="BZ4346" t="str">
            <v/>
          </cell>
          <cell r="CA4346" t="str">
            <v/>
          </cell>
        </row>
        <row r="4347">
          <cell r="B4347" t="str">
            <v>Jordan</v>
          </cell>
          <cell r="C4347" t="str">
            <v>Oliver</v>
          </cell>
          <cell r="D4347" t="str">
            <v>Bahnengolf-Sportverein Bad Homburg v. d.H.</v>
          </cell>
          <cell r="BM4347">
            <v>113.137</v>
          </cell>
          <cell r="BN4347">
            <v>109.214</v>
          </cell>
          <cell r="BO4347">
            <v>109.214</v>
          </cell>
          <cell r="BP4347">
            <v>109.828</v>
          </cell>
          <cell r="BQ4347">
            <v>109.828</v>
          </cell>
          <cell r="BR4347">
            <v>109.828</v>
          </cell>
          <cell r="BS4347">
            <v>109.583</v>
          </cell>
          <cell r="BT4347">
            <v>115.514</v>
          </cell>
          <cell r="BU4347">
            <v>115.514</v>
          </cell>
          <cell r="BV4347">
            <v>115.55200000000001</v>
          </cell>
          <cell r="BW4347">
            <v>113.048</v>
          </cell>
          <cell r="BX4347">
            <v>113.048</v>
          </cell>
          <cell r="BY4347">
            <v>113.048</v>
          </cell>
          <cell r="BZ4347">
            <v>113.048</v>
          </cell>
          <cell r="CA4347">
            <v>113.048</v>
          </cell>
        </row>
        <row r="4348">
          <cell r="B4348" t="str">
            <v>Jorek</v>
          </cell>
          <cell r="C4348" t="str">
            <v>Holger</v>
          </cell>
          <cell r="D4348" t="str">
            <v>BGC Bremen</v>
          </cell>
          <cell r="W4348">
            <v>112.389</v>
          </cell>
          <cell r="X4348">
            <v>108.625</v>
          </cell>
          <cell r="Y4348">
            <v>106.155</v>
          </cell>
          <cell r="Z4348">
            <v>104.571</v>
          </cell>
          <cell r="AA4348">
            <v>104.571</v>
          </cell>
          <cell r="AB4348">
            <v>104.571</v>
          </cell>
          <cell r="AC4348">
            <v>104.571</v>
          </cell>
          <cell r="AD4348">
            <v>105.55200000000001</v>
          </cell>
          <cell r="AE4348">
            <v>104.526</v>
          </cell>
          <cell r="AF4348">
            <v>105.55800000000001</v>
          </cell>
          <cell r="AG4348">
            <v>105.55800000000001</v>
          </cell>
          <cell r="AH4348">
            <v>105.55800000000001</v>
          </cell>
          <cell r="AI4348">
            <v>105.55800000000001</v>
          </cell>
          <cell r="AJ4348">
            <v>106.262</v>
          </cell>
          <cell r="AK4348">
            <v>106.262</v>
          </cell>
          <cell r="AL4348">
            <v>105.002</v>
          </cell>
          <cell r="AM4348">
            <v>105.002</v>
          </cell>
          <cell r="AN4348">
            <v>105.002</v>
          </cell>
          <cell r="AO4348">
            <v>105.002</v>
          </cell>
          <cell r="AP4348">
            <v>103.587</v>
          </cell>
          <cell r="AQ4348">
            <v>103.587</v>
          </cell>
          <cell r="AR4348">
            <v>108.736</v>
          </cell>
          <cell r="AS4348">
            <v>108.736</v>
          </cell>
          <cell r="AT4348">
            <v>108.736</v>
          </cell>
          <cell r="AU4348">
            <v>108.736</v>
          </cell>
          <cell r="AV4348">
            <v>107.596</v>
          </cell>
          <cell r="AW4348">
            <v>105.069</v>
          </cell>
          <cell r="AX4348">
            <v>105.069</v>
          </cell>
          <cell r="AY4348">
            <v>105.069</v>
          </cell>
          <cell r="AZ4348">
            <v>105.069</v>
          </cell>
          <cell r="BA4348">
            <v>105.069</v>
          </cell>
          <cell r="BB4348">
            <v>106.89</v>
          </cell>
          <cell r="BC4348">
            <v>109.054</v>
          </cell>
          <cell r="BZ4348" t="str">
            <v/>
          </cell>
          <cell r="CA4348" t="str">
            <v/>
          </cell>
        </row>
        <row r="4349">
          <cell r="B4349" t="str">
            <v>José</v>
          </cell>
          <cell r="C4349" t="str">
            <v>Klaus</v>
          </cell>
          <cell r="D4349" t="str">
            <v>MinigolfCard</v>
          </cell>
          <cell r="BZ4349" t="str">
            <v/>
          </cell>
          <cell r="CA4349" t="str">
            <v/>
          </cell>
        </row>
        <row r="4350">
          <cell r="B4350" t="str">
            <v>Josek</v>
          </cell>
          <cell r="C4350" t="str">
            <v>Brigitte</v>
          </cell>
          <cell r="D4350" t="str">
            <v>MGC Bergisch Gladbach Gierath</v>
          </cell>
          <cell r="BZ4350" t="str">
            <v/>
          </cell>
          <cell r="CA4350" t="str">
            <v/>
          </cell>
        </row>
        <row r="4351">
          <cell r="B4351" t="str">
            <v>Joswig</v>
          </cell>
          <cell r="C4351" t="str">
            <v>Helmut</v>
          </cell>
          <cell r="D4351" t="str">
            <v>BSC Ennepetal</v>
          </cell>
          <cell r="G4351">
            <v>109.28400000000001</v>
          </cell>
          <cell r="H4351">
            <v>109.28400000000001</v>
          </cell>
          <cell r="I4351">
            <v>109.28400000000001</v>
          </cell>
          <cell r="J4351">
            <v>109.28400000000001</v>
          </cell>
          <cell r="K4351">
            <v>109.137</v>
          </cell>
          <cell r="L4351">
            <v>109.95</v>
          </cell>
          <cell r="M4351">
            <v>110.251</v>
          </cell>
          <cell r="N4351">
            <v>110.553</v>
          </cell>
          <cell r="O4351">
            <v>110.553</v>
          </cell>
          <cell r="P4351">
            <v>110.553</v>
          </cell>
          <cell r="Q4351">
            <v>111.384</v>
          </cell>
          <cell r="R4351">
            <v>112.553</v>
          </cell>
          <cell r="S4351">
            <v>112.47199999999999</v>
          </cell>
          <cell r="T4351">
            <v>113.717</v>
          </cell>
          <cell r="U4351">
            <v>113.717</v>
          </cell>
          <cell r="V4351">
            <v>113.717</v>
          </cell>
          <cell r="W4351">
            <v>114.218</v>
          </cell>
          <cell r="X4351">
            <v>114.15</v>
          </cell>
          <cell r="Y4351">
            <v>116.414</v>
          </cell>
          <cell r="Z4351">
            <v>114.745</v>
          </cell>
          <cell r="AA4351">
            <v>114.745</v>
          </cell>
          <cell r="AB4351">
            <v>114.745</v>
          </cell>
          <cell r="AC4351">
            <v>113.324</v>
          </cell>
          <cell r="AD4351">
            <v>115.23699999999999</v>
          </cell>
          <cell r="AE4351">
            <v>115.23699999999999</v>
          </cell>
          <cell r="AF4351">
            <v>117.221</v>
          </cell>
          <cell r="AG4351">
            <v>117.221</v>
          </cell>
          <cell r="AH4351">
            <v>117.221</v>
          </cell>
          <cell r="BZ4351" t="str">
            <v/>
          </cell>
          <cell r="CA4351" t="str">
            <v/>
          </cell>
        </row>
        <row r="4352">
          <cell r="B4352" t="str">
            <v>Joszt</v>
          </cell>
          <cell r="C4352" t="str">
            <v>Karsten</v>
          </cell>
          <cell r="D4352" t="str">
            <v>1. BGC Landshut</v>
          </cell>
          <cell r="AL4352">
            <v>117.342</v>
          </cell>
          <cell r="AM4352">
            <v>117.342</v>
          </cell>
          <cell r="AN4352">
            <v>117.342</v>
          </cell>
          <cell r="AO4352">
            <v>117.342</v>
          </cell>
          <cell r="AP4352">
            <v>115.129</v>
          </cell>
          <cell r="AQ4352">
            <v>115.129</v>
          </cell>
          <cell r="AR4352">
            <v>119.255</v>
          </cell>
          <cell r="AS4352">
            <v>119.255</v>
          </cell>
          <cell r="AT4352">
            <v>119.255</v>
          </cell>
          <cell r="BA4352">
            <v>113.563</v>
          </cell>
          <cell r="BB4352">
            <v>113.563</v>
          </cell>
          <cell r="BC4352">
            <v>113.563</v>
          </cell>
          <cell r="BD4352">
            <v>113.563</v>
          </cell>
          <cell r="BE4352">
            <v>113.563</v>
          </cell>
          <cell r="BF4352">
            <v>113.563</v>
          </cell>
          <cell r="BZ4352" t="str">
            <v/>
          </cell>
          <cell r="CA4352" t="str">
            <v/>
          </cell>
        </row>
        <row r="4353">
          <cell r="B4353" t="str">
            <v>Jozeschen</v>
          </cell>
          <cell r="C4353" t="str">
            <v>Rosemarie</v>
          </cell>
          <cell r="D4353" t="str">
            <v>MinigolfCard</v>
          </cell>
          <cell r="BZ4353" t="str">
            <v/>
          </cell>
          <cell r="CA4353" t="str">
            <v/>
          </cell>
        </row>
        <row r="4354">
          <cell r="B4354" t="str">
            <v>Jturrioz</v>
          </cell>
          <cell r="C4354" t="str">
            <v>Ramon</v>
          </cell>
          <cell r="D4354" t="str">
            <v>1. BGC Rodalben 1977</v>
          </cell>
          <cell r="G4354">
            <v>129.066</v>
          </cell>
          <cell r="H4354">
            <v>127.946</v>
          </cell>
          <cell r="I4354">
            <v>127.946</v>
          </cell>
          <cell r="J4354">
            <v>127.946</v>
          </cell>
          <cell r="K4354">
            <v>122.794</v>
          </cell>
          <cell r="L4354">
            <v>120.264</v>
          </cell>
          <cell r="M4354">
            <v>120.264</v>
          </cell>
          <cell r="N4354">
            <v>118.979</v>
          </cell>
          <cell r="O4354">
            <v>118.979</v>
          </cell>
          <cell r="P4354">
            <v>118.979</v>
          </cell>
          <cell r="Q4354">
            <v>121.768</v>
          </cell>
          <cell r="T4354">
            <v>122.08</v>
          </cell>
          <cell r="U4354">
            <v>122.08</v>
          </cell>
          <cell r="V4354">
            <v>122.08</v>
          </cell>
          <cell r="W4354">
            <v>122.08</v>
          </cell>
          <cell r="X4354">
            <v>122.08</v>
          </cell>
          <cell r="Y4354">
            <v>122.08</v>
          </cell>
          <cell r="BZ4354" t="str">
            <v/>
          </cell>
          <cell r="CA4354" t="str">
            <v/>
          </cell>
        </row>
        <row r="4355">
          <cell r="B4355" t="str">
            <v>Jturrioz</v>
          </cell>
          <cell r="C4355" t="str">
            <v>Raphael</v>
          </cell>
          <cell r="D4355" t="str">
            <v>1. BGC Rodalben 1977</v>
          </cell>
          <cell r="G4355">
            <v>126.4</v>
          </cell>
          <cell r="H4355">
            <v>124.322</v>
          </cell>
          <cell r="I4355">
            <v>124.322</v>
          </cell>
          <cell r="J4355">
            <v>124.322</v>
          </cell>
          <cell r="K4355">
            <v>122.878</v>
          </cell>
          <cell r="L4355">
            <v>121.93</v>
          </cell>
          <cell r="M4355">
            <v>121.93</v>
          </cell>
          <cell r="N4355">
            <v>123.607</v>
          </cell>
          <cell r="O4355">
            <v>123.607</v>
          </cell>
          <cell r="P4355">
            <v>123.607</v>
          </cell>
          <cell r="Q4355">
            <v>124.018</v>
          </cell>
          <cell r="T4355">
            <v>121.122</v>
          </cell>
          <cell r="U4355">
            <v>121.122</v>
          </cell>
          <cell r="V4355">
            <v>121.122</v>
          </cell>
          <cell r="W4355">
            <v>121.122</v>
          </cell>
          <cell r="X4355">
            <v>121.122</v>
          </cell>
          <cell r="Y4355">
            <v>121.122</v>
          </cell>
          <cell r="BZ4355" t="str">
            <v/>
          </cell>
          <cell r="CA4355" t="str">
            <v/>
          </cell>
        </row>
        <row r="4356">
          <cell r="B4356" t="str">
            <v>Juber</v>
          </cell>
          <cell r="C4356" t="str">
            <v>Dion</v>
          </cell>
          <cell r="D4356" t="str">
            <v>MinigolfCard</v>
          </cell>
          <cell r="BZ4356" t="str">
            <v/>
          </cell>
          <cell r="CA4356" t="str">
            <v/>
          </cell>
        </row>
        <row r="4357">
          <cell r="B4357" t="str">
            <v>Juchem</v>
          </cell>
          <cell r="C4357" t="str">
            <v>Nikolai</v>
          </cell>
          <cell r="D4357" t="str">
            <v>Erster Mainzer Minigolf-Club 1964</v>
          </cell>
          <cell r="BQ4357">
            <v>104.46899999999999</v>
          </cell>
          <cell r="BR4357">
            <v>104.46899999999999</v>
          </cell>
          <cell r="BS4357">
            <v>100.325</v>
          </cell>
          <cell r="BT4357">
            <v>100.325</v>
          </cell>
          <cell r="BU4357">
            <v>100.325</v>
          </cell>
          <cell r="BV4357">
            <v>100.325</v>
          </cell>
          <cell r="BW4357">
            <v>100.325</v>
          </cell>
          <cell r="BX4357">
            <v>100.325</v>
          </cell>
          <cell r="BY4357">
            <v>100.325</v>
          </cell>
          <cell r="BZ4357">
            <v>100.325</v>
          </cell>
          <cell r="CA4357">
            <v>99.72</v>
          </cell>
        </row>
        <row r="4358">
          <cell r="B4358" t="str">
            <v>Jugert</v>
          </cell>
          <cell r="C4358" t="str">
            <v>Dietmar</v>
          </cell>
          <cell r="D4358" t="str">
            <v>MinigolfCard</v>
          </cell>
          <cell r="BZ4358" t="str">
            <v/>
          </cell>
          <cell r="CA4358" t="str">
            <v/>
          </cell>
        </row>
        <row r="4359">
          <cell r="B4359" t="str">
            <v>Jüling</v>
          </cell>
          <cell r="C4359" t="str">
            <v>Tarkus</v>
          </cell>
          <cell r="D4359" t="str">
            <v>MinigolfCard</v>
          </cell>
          <cell r="BZ4359" t="str">
            <v/>
          </cell>
          <cell r="CA4359" t="str">
            <v/>
          </cell>
        </row>
        <row r="4360">
          <cell r="B4360" t="str">
            <v>Jüling</v>
          </cell>
          <cell r="C4360" t="str">
            <v>Tarkus</v>
          </cell>
          <cell r="D4360" t="str">
            <v>MinigolfCard</v>
          </cell>
          <cell r="BZ4360" t="str">
            <v/>
          </cell>
          <cell r="CA4360" t="str">
            <v/>
          </cell>
        </row>
        <row r="4361">
          <cell r="B4361" t="str">
            <v>Jünemann</v>
          </cell>
          <cell r="C4361" t="str">
            <v>Thomas</v>
          </cell>
          <cell r="D4361" t="str">
            <v>MGF Magdeburg 1995</v>
          </cell>
          <cell r="G4361">
            <v>113.622</v>
          </cell>
          <cell r="H4361">
            <v>113.622</v>
          </cell>
          <cell r="I4361">
            <v>113.622</v>
          </cell>
          <cell r="J4361">
            <v>113.622</v>
          </cell>
          <cell r="K4361">
            <v>113.622</v>
          </cell>
          <cell r="BZ4361" t="str">
            <v/>
          </cell>
          <cell r="CA4361" t="str">
            <v/>
          </cell>
        </row>
        <row r="4362">
          <cell r="B4362" t="str">
            <v>Jung</v>
          </cell>
          <cell r="C4362" t="str">
            <v>Barbara</v>
          </cell>
          <cell r="D4362" t="str">
            <v>Miniatur-Golf-Club "Stahlquelle", Bad Bocklet 1989</v>
          </cell>
          <cell r="BO4362">
            <v>111.932</v>
          </cell>
          <cell r="BP4362">
            <v>113.5</v>
          </cell>
          <cell r="BQ4362">
            <v>113.5</v>
          </cell>
          <cell r="BR4362">
            <v>113.5</v>
          </cell>
          <cell r="BS4362">
            <v>110.498</v>
          </cell>
          <cell r="BT4362">
            <v>109.071</v>
          </cell>
          <cell r="BU4362">
            <v>108.866</v>
          </cell>
          <cell r="BV4362">
            <v>107.413</v>
          </cell>
          <cell r="BW4362">
            <v>107.361</v>
          </cell>
          <cell r="BX4362">
            <v>107.361</v>
          </cell>
          <cell r="BY4362">
            <v>107.361</v>
          </cell>
          <cell r="BZ4362">
            <v>107.361</v>
          </cell>
          <cell r="CA4362">
            <v>108.279</v>
          </cell>
        </row>
        <row r="4363">
          <cell r="B4363" t="str">
            <v>Jung</v>
          </cell>
          <cell r="C4363" t="str">
            <v>Claudia</v>
          </cell>
          <cell r="D4363" t="str">
            <v>Minigolfclub Murnau am Staffelsee</v>
          </cell>
          <cell r="F4363">
            <v>102.527</v>
          </cell>
          <cell r="G4363">
            <v>107.011</v>
          </cell>
          <cell r="H4363">
            <v>107.011</v>
          </cell>
          <cell r="I4363">
            <v>107.011</v>
          </cell>
          <cell r="J4363">
            <v>107.011</v>
          </cell>
          <cell r="K4363">
            <v>107.027</v>
          </cell>
          <cell r="L4363">
            <v>113.104</v>
          </cell>
          <cell r="M4363">
            <v>113.104</v>
          </cell>
          <cell r="N4363">
            <v>110.864</v>
          </cell>
          <cell r="O4363">
            <v>110.864</v>
          </cell>
          <cell r="P4363">
            <v>110.864</v>
          </cell>
          <cell r="Q4363">
            <v>111.956</v>
          </cell>
          <cell r="R4363">
            <v>114.864</v>
          </cell>
          <cell r="S4363">
            <v>114.864</v>
          </cell>
          <cell r="AD4363">
            <v>111.252</v>
          </cell>
          <cell r="AE4363">
            <v>111.252</v>
          </cell>
          <cell r="AF4363">
            <v>107.78100000000001</v>
          </cell>
          <cell r="AG4363">
            <v>107.78100000000001</v>
          </cell>
          <cell r="AH4363">
            <v>107.78100000000001</v>
          </cell>
          <cell r="AI4363">
            <v>108.34099999999999</v>
          </cell>
          <cell r="AJ4363">
            <v>107.59399999999999</v>
          </cell>
          <cell r="AK4363">
            <v>107.59399999999999</v>
          </cell>
          <cell r="AL4363">
            <v>111.239</v>
          </cell>
          <cell r="AM4363">
            <v>111.239</v>
          </cell>
          <cell r="AN4363">
            <v>111.239</v>
          </cell>
          <cell r="AO4363">
            <v>111.239</v>
          </cell>
          <cell r="BZ4363" t="str">
            <v/>
          </cell>
          <cell r="CA4363" t="str">
            <v/>
          </cell>
        </row>
        <row r="4364">
          <cell r="B4364" t="str">
            <v>Jung</v>
          </cell>
          <cell r="C4364" t="str">
            <v>Horst</v>
          </cell>
          <cell r="D4364" t="str">
            <v>Minigolf-Sport-Club Bensheim-Auerbach</v>
          </cell>
          <cell r="F4364">
            <v>101.16800000000001</v>
          </cell>
          <cell r="G4364">
            <v>100.574</v>
          </cell>
          <cell r="H4364">
            <v>100.88500000000001</v>
          </cell>
          <cell r="I4364">
            <v>100.88500000000001</v>
          </cell>
          <cell r="J4364">
            <v>100.917</v>
          </cell>
          <cell r="K4364">
            <v>100.821</v>
          </cell>
          <cell r="L4364">
            <v>100.878</v>
          </cell>
          <cell r="M4364">
            <v>100.907</v>
          </cell>
          <cell r="N4364">
            <v>100.73699999999999</v>
          </cell>
          <cell r="O4364">
            <v>100.85299999999999</v>
          </cell>
          <cell r="P4364">
            <v>100.85299999999999</v>
          </cell>
          <cell r="Q4364">
            <v>100.8</v>
          </cell>
          <cell r="R4364">
            <v>101.498</v>
          </cell>
          <cell r="S4364">
            <v>101.517</v>
          </cell>
          <cell r="T4364">
            <v>101.51600000000001</v>
          </cell>
          <cell r="U4364">
            <v>101.64400000000001</v>
          </cell>
          <cell r="V4364">
            <v>101.64400000000001</v>
          </cell>
          <cell r="W4364">
            <v>101.798</v>
          </cell>
          <cell r="X4364">
            <v>100.827</v>
          </cell>
          <cell r="Y4364">
            <v>100.95399999999999</v>
          </cell>
          <cell r="Z4364">
            <v>100.99299999999999</v>
          </cell>
          <cell r="AA4364">
            <v>100.706</v>
          </cell>
          <cell r="AB4364">
            <v>100.706</v>
          </cell>
          <cell r="AC4364">
            <v>100.98099999999999</v>
          </cell>
          <cell r="AD4364">
            <v>101.63800000000001</v>
          </cell>
          <cell r="AE4364">
            <v>101.947</v>
          </cell>
          <cell r="AF4364">
            <v>101.545</v>
          </cell>
          <cell r="AG4364">
            <v>101.727</v>
          </cell>
          <cell r="AH4364">
            <v>101.727</v>
          </cell>
          <cell r="AI4364">
            <v>101.551</v>
          </cell>
          <cell r="AJ4364">
            <v>101.95</v>
          </cell>
          <cell r="AK4364">
            <v>101.911</v>
          </cell>
          <cell r="AL4364">
            <v>102.29900000000001</v>
          </cell>
          <cell r="AM4364">
            <v>102.15</v>
          </cell>
          <cell r="AN4364">
            <v>102.20699999999999</v>
          </cell>
          <cell r="AO4364">
            <v>101.95399999999999</v>
          </cell>
          <cell r="AP4364">
            <v>102.12</v>
          </cell>
          <cell r="AQ4364">
            <v>102.17100000000001</v>
          </cell>
          <cell r="AR4364">
            <v>102.01600000000001</v>
          </cell>
          <cell r="AS4364">
            <v>102.063</v>
          </cell>
          <cell r="AT4364">
            <v>101.84699999999999</v>
          </cell>
          <cell r="AU4364">
            <v>101.783</v>
          </cell>
          <cell r="AV4364">
            <v>101.754</v>
          </cell>
          <cell r="AW4364">
            <v>101.437</v>
          </cell>
          <cell r="AX4364">
            <v>101.867</v>
          </cell>
          <cell r="AY4364">
            <v>101.867</v>
          </cell>
          <cell r="AZ4364">
            <v>101.867</v>
          </cell>
          <cell r="BA4364">
            <v>102.139</v>
          </cell>
          <cell r="BB4364">
            <v>101.654</v>
          </cell>
          <cell r="BC4364">
            <v>101.399</v>
          </cell>
          <cell r="BD4364">
            <v>101.00700000000001</v>
          </cell>
          <cell r="BE4364">
            <v>101.00700000000001</v>
          </cell>
          <cell r="BF4364">
            <v>101.00700000000001</v>
          </cell>
          <cell r="BG4364">
            <v>101.068</v>
          </cell>
          <cell r="BH4364">
            <v>101.14100000000001</v>
          </cell>
          <cell r="BI4364">
            <v>101.512</v>
          </cell>
          <cell r="BJ4364">
            <v>101.82599999999999</v>
          </cell>
          <cell r="BK4364">
            <v>101.72799999999999</v>
          </cell>
          <cell r="BL4364">
            <v>101.61499999999999</v>
          </cell>
          <cell r="BM4364">
            <v>101.303</v>
          </cell>
          <cell r="BN4364">
            <v>101.178</v>
          </cell>
          <cell r="BO4364">
            <v>100.696</v>
          </cell>
          <cell r="BP4364">
            <v>100.7</v>
          </cell>
          <cell r="BQ4364">
            <v>100.7</v>
          </cell>
          <cell r="BR4364">
            <v>100.76600000000001</v>
          </cell>
          <cell r="BS4364">
            <v>100.55</v>
          </cell>
          <cell r="BT4364">
            <v>100.36799999999999</v>
          </cell>
          <cell r="BU4364">
            <v>100.527</v>
          </cell>
          <cell r="BV4364">
            <v>100.43300000000001</v>
          </cell>
          <cell r="BW4364">
            <v>100.43300000000001</v>
          </cell>
          <cell r="BX4364">
            <v>100.43300000000001</v>
          </cell>
          <cell r="BY4364">
            <v>100.43300000000001</v>
          </cell>
          <cell r="BZ4364">
            <v>100.48</v>
          </cell>
          <cell r="CA4364">
            <v>100.651</v>
          </cell>
        </row>
        <row r="4365">
          <cell r="B4365" t="str">
            <v>Jung</v>
          </cell>
          <cell r="C4365" t="str">
            <v>Johanna</v>
          </cell>
          <cell r="D4365" t="str">
            <v>1. Kleingolf Club Homburg-Saar 1967</v>
          </cell>
          <cell r="AF4365">
            <v>119.051</v>
          </cell>
          <cell r="AG4365">
            <v>119.051</v>
          </cell>
          <cell r="AH4365">
            <v>119.051</v>
          </cell>
          <cell r="AI4365">
            <v>117.375</v>
          </cell>
          <cell r="AJ4365">
            <v>113.577</v>
          </cell>
          <cell r="AK4365">
            <v>112.839</v>
          </cell>
          <cell r="AL4365">
            <v>111.761</v>
          </cell>
          <cell r="AM4365">
            <v>111.761</v>
          </cell>
          <cell r="AN4365">
            <v>111.761</v>
          </cell>
          <cell r="AO4365">
            <v>110.669</v>
          </cell>
          <cell r="AP4365">
            <v>109.232</v>
          </cell>
          <cell r="AQ4365">
            <v>109</v>
          </cell>
          <cell r="AR4365">
            <v>108.901</v>
          </cell>
          <cell r="AS4365">
            <v>108.901</v>
          </cell>
          <cell r="AT4365">
            <v>108.673</v>
          </cell>
          <cell r="AU4365">
            <v>107.643</v>
          </cell>
          <cell r="AV4365">
            <v>107.96</v>
          </cell>
          <cell r="AW4365">
            <v>107.952</v>
          </cell>
          <cell r="AX4365">
            <v>106.95099999999999</v>
          </cell>
          <cell r="AY4365">
            <v>106.95099999999999</v>
          </cell>
          <cell r="AZ4365">
            <v>106.95099999999999</v>
          </cell>
          <cell r="BA4365">
            <v>105.994</v>
          </cell>
          <cell r="BB4365">
            <v>104.31</v>
          </cell>
          <cell r="BC4365">
            <v>104.646</v>
          </cell>
          <cell r="BD4365">
            <v>105.02200000000001</v>
          </cell>
          <cell r="BE4365">
            <v>105.224</v>
          </cell>
          <cell r="BF4365">
            <v>105.224</v>
          </cell>
          <cell r="BG4365">
            <v>104.056</v>
          </cell>
          <cell r="BH4365">
            <v>103.34</v>
          </cell>
          <cell r="BI4365">
            <v>102.92</v>
          </cell>
          <cell r="BJ4365">
            <v>102.621</v>
          </cell>
          <cell r="BK4365">
            <v>102.526</v>
          </cell>
          <cell r="BL4365">
            <v>102.57899999999999</v>
          </cell>
          <cell r="BM4365">
            <v>102.455</v>
          </cell>
          <cell r="BN4365">
            <v>102.471</v>
          </cell>
          <cell r="BO4365">
            <v>102.169</v>
          </cell>
          <cell r="BP4365">
            <v>101.52200000000001</v>
          </cell>
          <cell r="BQ4365">
            <v>101.608</v>
          </cell>
          <cell r="BR4365">
            <v>101.446</v>
          </cell>
          <cell r="BS4365">
            <v>101.246</v>
          </cell>
          <cell r="BT4365">
            <v>100.389</v>
          </cell>
          <cell r="BU4365">
            <v>99.882000000000005</v>
          </cell>
          <cell r="BV4365">
            <v>100.145</v>
          </cell>
          <cell r="BW4365">
            <v>100.09699999999999</v>
          </cell>
          <cell r="BX4365">
            <v>100.09699999999999</v>
          </cell>
          <cell r="BY4365">
            <v>100.09699999999999</v>
          </cell>
          <cell r="BZ4365">
            <v>100.08</v>
          </cell>
          <cell r="CA4365">
            <v>100.062</v>
          </cell>
        </row>
        <row r="4366">
          <cell r="B4366" t="str">
            <v>Jung</v>
          </cell>
          <cell r="C4366" t="str">
            <v>Jürgen</v>
          </cell>
          <cell r="D4366" t="str">
            <v>VfB Limbach 2000</v>
          </cell>
          <cell r="F4366">
            <v>106.88</v>
          </cell>
          <cell r="G4366">
            <v>110.40600000000001</v>
          </cell>
          <cell r="H4366">
            <v>108.39100000000001</v>
          </cell>
          <cell r="I4366">
            <v>108.39100000000001</v>
          </cell>
          <cell r="J4366">
            <v>108.39100000000001</v>
          </cell>
          <cell r="K4366">
            <v>109.708</v>
          </cell>
          <cell r="L4366">
            <v>112.577</v>
          </cell>
          <cell r="M4366">
            <v>112.577</v>
          </cell>
          <cell r="N4366">
            <v>115.172</v>
          </cell>
          <cell r="O4366">
            <v>115.172</v>
          </cell>
          <cell r="P4366">
            <v>115.172</v>
          </cell>
          <cell r="Q4366">
            <v>112.59</v>
          </cell>
          <cell r="R4366">
            <v>110.75700000000001</v>
          </cell>
          <cell r="S4366">
            <v>110.75700000000001</v>
          </cell>
          <cell r="T4366">
            <v>110.732</v>
          </cell>
          <cell r="U4366">
            <v>110.732</v>
          </cell>
          <cell r="V4366">
            <v>110.732</v>
          </cell>
          <cell r="W4366">
            <v>110.976</v>
          </cell>
          <cell r="X4366">
            <v>112.785</v>
          </cell>
          <cell r="Y4366">
            <v>112.785</v>
          </cell>
          <cell r="Z4366">
            <v>113.157</v>
          </cell>
          <cell r="AA4366">
            <v>113.157</v>
          </cell>
          <cell r="AB4366">
            <v>113.157</v>
          </cell>
          <cell r="BS4366">
            <v>107.01600000000001</v>
          </cell>
          <cell r="BT4366">
            <v>107.01600000000001</v>
          </cell>
          <cell r="BU4366">
            <v>107.01600000000001</v>
          </cell>
          <cell r="BV4366">
            <v>107.01600000000001</v>
          </cell>
          <cell r="BW4366">
            <v>107.01600000000001</v>
          </cell>
          <cell r="BZ4366" t="str">
            <v/>
          </cell>
          <cell r="CA4366" t="str">
            <v/>
          </cell>
        </row>
        <row r="4367">
          <cell r="B4367" t="str">
            <v>Jung</v>
          </cell>
          <cell r="C4367" t="str">
            <v>Jürgen</v>
          </cell>
          <cell r="D4367" t="str">
            <v>1. Kleingolf Club Homburg-Saar 1967</v>
          </cell>
          <cell r="AC4367">
            <v>119.233</v>
          </cell>
          <cell r="AD4367">
            <v>110.042</v>
          </cell>
          <cell r="AE4367">
            <v>108.05500000000001</v>
          </cell>
          <cell r="AF4367">
            <v>107.071</v>
          </cell>
          <cell r="AG4367">
            <v>107.071</v>
          </cell>
          <cell r="AH4367">
            <v>107.071</v>
          </cell>
          <cell r="AI4367">
            <v>106.69499999999999</v>
          </cell>
          <cell r="AJ4367">
            <v>105.813</v>
          </cell>
          <cell r="AK4367">
            <v>105.813</v>
          </cell>
          <cell r="AL4367">
            <v>105.702</v>
          </cell>
          <cell r="AM4367">
            <v>105.702</v>
          </cell>
          <cell r="AN4367">
            <v>105.702</v>
          </cell>
          <cell r="AO4367">
            <v>105.46</v>
          </cell>
          <cell r="AP4367">
            <v>104.681</v>
          </cell>
          <cell r="AQ4367">
            <v>104.681</v>
          </cell>
          <cell r="AR4367">
            <v>104.286</v>
          </cell>
          <cell r="AS4367">
            <v>104.286</v>
          </cell>
          <cell r="AT4367">
            <v>103.86799999999999</v>
          </cell>
          <cell r="AU4367">
            <v>104.11499999999999</v>
          </cell>
          <cell r="AV4367">
            <v>103.996</v>
          </cell>
          <cell r="AW4367">
            <v>104.642</v>
          </cell>
          <cell r="AX4367">
            <v>105.16500000000001</v>
          </cell>
          <cell r="AY4367">
            <v>105.16500000000001</v>
          </cell>
          <cell r="AZ4367">
            <v>105.16500000000001</v>
          </cell>
          <cell r="BA4367">
            <v>105.288</v>
          </cell>
          <cell r="BB4367">
            <v>106.006</v>
          </cell>
          <cell r="BC4367">
            <v>108.145</v>
          </cell>
          <cell r="BD4367">
            <v>103.37</v>
          </cell>
          <cell r="BE4367">
            <v>103.753</v>
          </cell>
          <cell r="BF4367">
            <v>103.753</v>
          </cell>
          <cell r="BG4367">
            <v>103.321</v>
          </cell>
          <cell r="BH4367">
            <v>102.93899999999999</v>
          </cell>
          <cell r="BI4367">
            <v>102.886</v>
          </cell>
          <cell r="BJ4367">
            <v>103.021</v>
          </cell>
          <cell r="BK4367">
            <v>103.081</v>
          </cell>
          <cell r="BL4367">
            <v>102.94199999999999</v>
          </cell>
          <cell r="BM4367">
            <v>102.92400000000001</v>
          </cell>
          <cell r="BN4367">
            <v>101.866</v>
          </cell>
          <cell r="BO4367">
            <v>101.717</v>
          </cell>
          <cell r="BP4367">
            <v>101.31</v>
          </cell>
          <cell r="BQ4367">
            <v>101.453</v>
          </cell>
          <cell r="BR4367">
            <v>101.402</v>
          </cell>
          <cell r="BS4367">
            <v>101.29600000000001</v>
          </cell>
          <cell r="BT4367">
            <v>101.096</v>
          </cell>
          <cell r="BU4367">
            <v>101.05</v>
          </cell>
          <cell r="BV4367">
            <v>101.627</v>
          </cell>
          <cell r="BW4367">
            <v>101.471</v>
          </cell>
          <cell r="BX4367">
            <v>101.471</v>
          </cell>
          <cell r="BY4367">
            <v>101.471</v>
          </cell>
          <cell r="BZ4367">
            <v>101.252</v>
          </cell>
          <cell r="CA4367">
            <v>101.006</v>
          </cell>
        </row>
        <row r="4368">
          <cell r="B4368" t="str">
            <v>Jung</v>
          </cell>
          <cell r="C4368" t="str">
            <v>Lieselotte</v>
          </cell>
          <cell r="D4368" t="str">
            <v>Bahnengolf-Club Dormagen</v>
          </cell>
          <cell r="G4368">
            <v>111.73699999999999</v>
          </cell>
          <cell r="H4368">
            <v>111.38200000000001</v>
          </cell>
          <cell r="I4368">
            <v>111.38200000000001</v>
          </cell>
          <cell r="J4368">
            <v>111.38200000000001</v>
          </cell>
          <cell r="K4368">
            <v>111.84399999999999</v>
          </cell>
          <cell r="L4368">
            <v>112.751</v>
          </cell>
          <cell r="M4368">
            <v>112.099</v>
          </cell>
          <cell r="N4368">
            <v>112.21599999999999</v>
          </cell>
          <cell r="O4368">
            <v>112.21599999999999</v>
          </cell>
          <cell r="P4368">
            <v>112.21599999999999</v>
          </cell>
          <cell r="Q4368">
            <v>112.64100000000001</v>
          </cell>
          <cell r="R4368">
            <v>111.887</v>
          </cell>
          <cell r="S4368">
            <v>112.327</v>
          </cell>
          <cell r="T4368">
            <v>112.786</v>
          </cell>
          <cell r="U4368">
            <v>112.786</v>
          </cell>
          <cell r="V4368">
            <v>112.786</v>
          </cell>
          <cell r="W4368">
            <v>113.16800000000001</v>
          </cell>
          <cell r="X4368">
            <v>113.724</v>
          </cell>
          <cell r="Y4368">
            <v>113.21</v>
          </cell>
          <cell r="Z4368">
            <v>113.54600000000001</v>
          </cell>
          <cell r="AA4368">
            <v>113.54600000000001</v>
          </cell>
          <cell r="AB4368">
            <v>113.54600000000001</v>
          </cell>
          <cell r="AC4368">
            <v>112.795</v>
          </cell>
          <cell r="AD4368">
            <v>112.422</v>
          </cell>
          <cell r="AE4368">
            <v>112.867</v>
          </cell>
          <cell r="AF4368">
            <v>112.28</v>
          </cell>
          <cell r="AG4368">
            <v>112.28</v>
          </cell>
          <cell r="AH4368">
            <v>112.28</v>
          </cell>
          <cell r="AI4368">
            <v>114.806</v>
          </cell>
          <cell r="AL4368">
            <v>120.80800000000001</v>
          </cell>
          <cell r="AM4368">
            <v>120.80800000000001</v>
          </cell>
          <cell r="AN4368">
            <v>120.80800000000001</v>
          </cell>
          <cell r="AO4368">
            <v>120.80800000000001</v>
          </cell>
          <cell r="AP4368">
            <v>120.80800000000001</v>
          </cell>
          <cell r="AQ4368">
            <v>120.80800000000001</v>
          </cell>
          <cell r="BZ4368" t="str">
            <v/>
          </cell>
          <cell r="CA4368" t="str">
            <v/>
          </cell>
        </row>
        <row r="4369">
          <cell r="B4369" t="str">
            <v>Jung</v>
          </cell>
          <cell r="C4369" t="str">
            <v>Marco</v>
          </cell>
          <cell r="D4369" t="str">
            <v>Minigolfclub Murnau am Staffelsee</v>
          </cell>
          <cell r="BZ4369" t="str">
            <v/>
          </cell>
          <cell r="CA4369" t="str">
            <v/>
          </cell>
        </row>
        <row r="4370">
          <cell r="B4370" t="str">
            <v>Jung</v>
          </cell>
          <cell r="C4370" t="str">
            <v>Markus</v>
          </cell>
          <cell r="D4370" t="str">
            <v>Bahnengolf-Verein Bergisch Land 1962/63</v>
          </cell>
          <cell r="F4370">
            <v>102.753</v>
          </cell>
          <cell r="G4370">
            <v>107.92100000000001</v>
          </cell>
          <cell r="H4370">
            <v>108.104</v>
          </cell>
          <cell r="I4370">
            <v>107.831</v>
          </cell>
          <cell r="J4370">
            <v>107.831</v>
          </cell>
          <cell r="K4370">
            <v>107.52200000000001</v>
          </cell>
          <cell r="L4370">
            <v>107.97</v>
          </cell>
          <cell r="M4370">
            <v>107.791</v>
          </cell>
          <cell r="N4370">
            <v>107.545</v>
          </cell>
          <cell r="O4370">
            <v>107.883</v>
          </cell>
          <cell r="P4370">
            <v>107.883</v>
          </cell>
          <cell r="Q4370">
            <v>109.35299999999999</v>
          </cell>
          <cell r="R4370">
            <v>110.54300000000001</v>
          </cell>
          <cell r="S4370">
            <v>111.75700000000001</v>
          </cell>
          <cell r="T4370">
            <v>110.872</v>
          </cell>
          <cell r="U4370">
            <v>110.872</v>
          </cell>
          <cell r="V4370">
            <v>110.872</v>
          </cell>
          <cell r="W4370">
            <v>110.01</v>
          </cell>
          <cell r="X4370">
            <v>109.355</v>
          </cell>
          <cell r="Y4370">
            <v>109.355</v>
          </cell>
          <cell r="Z4370">
            <v>108.71</v>
          </cell>
          <cell r="AA4370">
            <v>108.2</v>
          </cell>
          <cell r="AB4370">
            <v>108.2</v>
          </cell>
          <cell r="AC4370">
            <v>107.119</v>
          </cell>
          <cell r="AD4370">
            <v>106.4</v>
          </cell>
          <cell r="AE4370">
            <v>105.80200000000001</v>
          </cell>
          <cell r="AF4370">
            <v>105.699</v>
          </cell>
          <cell r="AG4370">
            <v>106.099</v>
          </cell>
          <cell r="AH4370">
            <v>106.099</v>
          </cell>
          <cell r="AI4370">
            <v>105.49299999999999</v>
          </cell>
          <cell r="AJ4370">
            <v>104.67400000000001</v>
          </cell>
          <cell r="AK4370">
            <v>105.095</v>
          </cell>
          <cell r="AL4370">
            <v>105.98</v>
          </cell>
          <cell r="AM4370">
            <v>105.98</v>
          </cell>
          <cell r="AN4370">
            <v>105.98</v>
          </cell>
          <cell r="AO4370">
            <v>106.58</v>
          </cell>
          <cell r="AP4370">
            <v>107.345</v>
          </cell>
          <cell r="AQ4370">
            <v>107.345</v>
          </cell>
          <cell r="AR4370">
            <v>107.179</v>
          </cell>
          <cell r="AS4370">
            <v>107.179</v>
          </cell>
          <cell r="AT4370">
            <v>107.179</v>
          </cell>
          <cell r="AU4370">
            <v>110.17700000000001</v>
          </cell>
          <cell r="AV4370">
            <v>107.69799999999999</v>
          </cell>
          <cell r="AW4370">
            <v>107.69799999999999</v>
          </cell>
          <cell r="AX4370">
            <v>107.232</v>
          </cell>
          <cell r="AY4370">
            <v>106.857</v>
          </cell>
          <cell r="AZ4370">
            <v>106.857</v>
          </cell>
          <cell r="BA4370">
            <v>106.17400000000001</v>
          </cell>
          <cell r="BB4370">
            <v>107.572</v>
          </cell>
          <cell r="BC4370">
            <v>107.572</v>
          </cell>
          <cell r="BD4370">
            <v>110.023</v>
          </cell>
          <cell r="BE4370">
            <v>109.55200000000001</v>
          </cell>
          <cell r="BF4370">
            <v>109.55200000000001</v>
          </cell>
          <cell r="BG4370">
            <v>109.622</v>
          </cell>
          <cell r="BH4370">
            <v>109.398</v>
          </cell>
          <cell r="BI4370">
            <v>108.452</v>
          </cell>
          <cell r="BJ4370">
            <v>108.452</v>
          </cell>
          <cell r="BK4370">
            <v>108.452</v>
          </cell>
          <cell r="BL4370">
            <v>108.452</v>
          </cell>
          <cell r="BM4370">
            <v>107.16200000000001</v>
          </cell>
          <cell r="BN4370">
            <v>104.923</v>
          </cell>
          <cell r="BO4370">
            <v>104.70099999999999</v>
          </cell>
          <cell r="BP4370">
            <v>104.70099999999999</v>
          </cell>
          <cell r="BQ4370">
            <v>104.70099999999999</v>
          </cell>
          <cell r="BR4370">
            <v>104.70099999999999</v>
          </cell>
          <cell r="BS4370">
            <v>104.947</v>
          </cell>
          <cell r="BT4370">
            <v>106.39100000000001</v>
          </cell>
          <cell r="BU4370">
            <v>106.261</v>
          </cell>
          <cell r="BV4370">
            <v>106.261</v>
          </cell>
          <cell r="BW4370">
            <v>106.261</v>
          </cell>
          <cell r="BX4370">
            <v>106.261</v>
          </cell>
          <cell r="BY4370">
            <v>106.261</v>
          </cell>
          <cell r="BZ4370">
            <v>106.429</v>
          </cell>
          <cell r="CA4370">
            <v>107.018</v>
          </cell>
        </row>
        <row r="4371">
          <cell r="B4371" t="str">
            <v>Jung</v>
          </cell>
          <cell r="C4371" t="str">
            <v>Paul</v>
          </cell>
          <cell r="D4371" t="str">
            <v>BGC Assindia Essen</v>
          </cell>
          <cell r="BZ4371" t="str">
            <v/>
          </cell>
          <cell r="CA4371" t="str">
            <v/>
          </cell>
        </row>
        <row r="4372">
          <cell r="B4372" t="str">
            <v>Jung</v>
          </cell>
          <cell r="C4372" t="str">
            <v>Reinhard</v>
          </cell>
          <cell r="D4372" t="str">
            <v>1. MGC Lohmar 1973</v>
          </cell>
          <cell r="G4372">
            <v>118.78700000000001</v>
          </cell>
          <cell r="H4372">
            <v>118.78700000000001</v>
          </cell>
          <cell r="I4372">
            <v>118.78700000000001</v>
          </cell>
          <cell r="J4372">
            <v>118.78700000000001</v>
          </cell>
          <cell r="BZ4372" t="str">
            <v/>
          </cell>
          <cell r="CA4372" t="str">
            <v/>
          </cell>
        </row>
        <row r="4373">
          <cell r="B4373" t="str">
            <v>Jung</v>
          </cell>
          <cell r="C4373" t="str">
            <v>Rudolf</v>
          </cell>
          <cell r="D4373" t="str">
            <v>BGC Dormagen</v>
          </cell>
          <cell r="G4373">
            <v>111.021</v>
          </cell>
          <cell r="H4373">
            <v>109.718</v>
          </cell>
          <cell r="I4373">
            <v>109.718</v>
          </cell>
          <cell r="J4373">
            <v>109.718</v>
          </cell>
          <cell r="K4373">
            <v>108.03700000000001</v>
          </cell>
          <cell r="L4373">
            <v>107.499</v>
          </cell>
          <cell r="M4373">
            <v>107.499</v>
          </cell>
          <cell r="N4373">
            <v>108.029</v>
          </cell>
          <cell r="O4373">
            <v>108.029</v>
          </cell>
          <cell r="P4373">
            <v>108.029</v>
          </cell>
          <cell r="W4373">
            <v>113.547</v>
          </cell>
          <cell r="X4373">
            <v>113.547</v>
          </cell>
          <cell r="Y4373">
            <v>113.547</v>
          </cell>
          <cell r="Z4373">
            <v>111.852</v>
          </cell>
          <cell r="AA4373">
            <v>111.852</v>
          </cell>
          <cell r="AB4373">
            <v>111.852</v>
          </cell>
          <cell r="AC4373">
            <v>113.461</v>
          </cell>
          <cell r="AD4373">
            <v>113.461</v>
          </cell>
          <cell r="AE4373">
            <v>113.461</v>
          </cell>
          <cell r="BZ4373" t="str">
            <v/>
          </cell>
          <cell r="CA4373" t="str">
            <v/>
          </cell>
        </row>
        <row r="4374">
          <cell r="B4374" t="str">
            <v>Jung</v>
          </cell>
          <cell r="C4374" t="str">
            <v>Samuel</v>
          </cell>
          <cell r="D4374" t="str">
            <v>Sportverein 1890 Dreieichenhain Abteilung Bahnengolf</v>
          </cell>
          <cell r="BH4374">
            <v>115.797</v>
          </cell>
          <cell r="BI4374">
            <v>113.845</v>
          </cell>
          <cell r="BJ4374">
            <v>113.845</v>
          </cell>
          <cell r="BK4374">
            <v>113.845</v>
          </cell>
          <cell r="BL4374">
            <v>113.845</v>
          </cell>
          <cell r="BM4374">
            <v>113.845</v>
          </cell>
          <cell r="BN4374">
            <v>114.93899999999999</v>
          </cell>
          <cell r="BZ4374" t="str">
            <v/>
          </cell>
          <cell r="CA4374" t="str">
            <v/>
          </cell>
        </row>
        <row r="4375">
          <cell r="B4375" t="str">
            <v>Jungblut</v>
          </cell>
          <cell r="C4375" t="str">
            <v>Peter</v>
          </cell>
          <cell r="D4375" t="str">
            <v>ACR Bahnengolfclub Köln</v>
          </cell>
          <cell r="G4375">
            <v>114.44499999999999</v>
          </cell>
          <cell r="H4375">
            <v>114.44499999999999</v>
          </cell>
          <cell r="I4375">
            <v>114.44499999999999</v>
          </cell>
          <cell r="J4375">
            <v>114.44499999999999</v>
          </cell>
          <cell r="K4375">
            <v>114.045</v>
          </cell>
          <cell r="BZ4375" t="str">
            <v/>
          </cell>
          <cell r="CA4375" t="str">
            <v/>
          </cell>
        </row>
        <row r="4376">
          <cell r="B4376" t="str">
            <v>Junge</v>
          </cell>
          <cell r="C4376" t="str">
            <v>Michael</v>
          </cell>
          <cell r="D4376" t="str">
            <v>MSC blau-weiss 2003 München</v>
          </cell>
          <cell r="G4376">
            <v>124.157</v>
          </cell>
          <cell r="H4376">
            <v>120.627</v>
          </cell>
          <cell r="I4376">
            <v>120.627</v>
          </cell>
          <cell r="J4376">
            <v>120.627</v>
          </cell>
          <cell r="K4376">
            <v>118.6</v>
          </cell>
          <cell r="L4376">
            <v>114.63500000000001</v>
          </cell>
          <cell r="M4376">
            <v>113.61</v>
          </cell>
          <cell r="N4376">
            <v>113.61</v>
          </cell>
          <cell r="O4376">
            <v>113.61</v>
          </cell>
          <cell r="P4376">
            <v>113.61</v>
          </cell>
          <cell r="Q4376">
            <v>112.7</v>
          </cell>
          <cell r="R4376">
            <v>112.77800000000001</v>
          </cell>
          <cell r="S4376">
            <v>111.715</v>
          </cell>
          <cell r="T4376">
            <v>110.55800000000001</v>
          </cell>
          <cell r="U4376">
            <v>110.55800000000001</v>
          </cell>
          <cell r="V4376">
            <v>110.55800000000001</v>
          </cell>
          <cell r="W4376">
            <v>113.06399999999999</v>
          </cell>
          <cell r="X4376">
            <v>113.06399999999999</v>
          </cell>
          <cell r="Y4376">
            <v>115.636</v>
          </cell>
          <cell r="BZ4376" t="str">
            <v/>
          </cell>
          <cell r="CA4376" t="str">
            <v/>
          </cell>
        </row>
        <row r="4377">
          <cell r="B4377" t="str">
            <v>Junge</v>
          </cell>
          <cell r="C4377" t="str">
            <v>Volker</v>
          </cell>
          <cell r="D4377" t="str">
            <v>MinigolfCard</v>
          </cell>
          <cell r="BZ4377" t="str">
            <v/>
          </cell>
          <cell r="CA4377" t="str">
            <v/>
          </cell>
        </row>
        <row r="4378">
          <cell r="B4378" t="str">
            <v>Junge</v>
          </cell>
          <cell r="C4378" t="str">
            <v>Winfried</v>
          </cell>
          <cell r="D4378" t="str">
            <v>LBV Blau-Gold Lippstadt 1961</v>
          </cell>
          <cell r="BZ4378" t="str">
            <v/>
          </cell>
          <cell r="CA4378" t="str">
            <v/>
          </cell>
        </row>
        <row r="4379">
          <cell r="B4379" t="str">
            <v>Junggeburth</v>
          </cell>
          <cell r="C4379" t="str">
            <v>Susanne</v>
          </cell>
          <cell r="D4379" t="str">
            <v>Kölner Miniatur Golf Club</v>
          </cell>
          <cell r="BZ4379" t="str">
            <v/>
          </cell>
          <cell r="CA4379" t="str">
            <v/>
          </cell>
        </row>
        <row r="4380">
          <cell r="B4380" t="str">
            <v>Junginger</v>
          </cell>
          <cell r="C4380" t="str">
            <v>Jonas</v>
          </cell>
          <cell r="D4380" t="str">
            <v>MinigolfCard</v>
          </cell>
          <cell r="BZ4380" t="str">
            <v/>
          </cell>
          <cell r="CA4380" t="str">
            <v/>
          </cell>
        </row>
        <row r="4381">
          <cell r="B4381" t="str">
            <v>Jüngling</v>
          </cell>
          <cell r="C4381" t="str">
            <v>Thomas</v>
          </cell>
          <cell r="D4381" t="str">
            <v>1. KGC Mönchengladbach</v>
          </cell>
          <cell r="BA4381">
            <v>114.90300000000001</v>
          </cell>
          <cell r="BB4381">
            <v>114.90300000000001</v>
          </cell>
          <cell r="BC4381">
            <v>107.761</v>
          </cell>
          <cell r="BD4381">
            <v>107.761</v>
          </cell>
          <cell r="BE4381">
            <v>107.761</v>
          </cell>
          <cell r="BF4381">
            <v>107.761</v>
          </cell>
          <cell r="BG4381">
            <v>108.45399999999999</v>
          </cell>
          <cell r="BH4381">
            <v>110.027</v>
          </cell>
          <cell r="BI4381">
            <v>111.383</v>
          </cell>
          <cell r="BJ4381">
            <v>111.21</v>
          </cell>
          <cell r="BK4381">
            <v>111.21</v>
          </cell>
          <cell r="BL4381">
            <v>111.21</v>
          </cell>
          <cell r="BM4381">
            <v>111.03100000000001</v>
          </cell>
          <cell r="BN4381">
            <v>109.658</v>
          </cell>
          <cell r="BO4381">
            <v>109.658</v>
          </cell>
          <cell r="BP4381">
            <v>113.041</v>
          </cell>
          <cell r="BQ4381">
            <v>113.041</v>
          </cell>
          <cell r="BR4381">
            <v>113.041</v>
          </cell>
          <cell r="BZ4381" t="str">
            <v/>
          </cell>
          <cell r="CA4381" t="str">
            <v/>
          </cell>
        </row>
        <row r="4382">
          <cell r="B4382" t="str">
            <v>Jungmann</v>
          </cell>
          <cell r="C4382" t="str">
            <v>Hans-Dieter</v>
          </cell>
          <cell r="D4382" t="str">
            <v>1. Porzer MGC Grün-Weiß 1969</v>
          </cell>
          <cell r="BZ4382" t="str">
            <v/>
          </cell>
          <cell r="CA4382" t="str">
            <v/>
          </cell>
        </row>
        <row r="4383">
          <cell r="B4383" t="str">
            <v>Jungmann</v>
          </cell>
          <cell r="C4383" t="str">
            <v>Horst</v>
          </cell>
          <cell r="D4383" t="str">
            <v>MinigolfCard</v>
          </cell>
          <cell r="BZ4383" t="str">
            <v/>
          </cell>
          <cell r="CA4383" t="str">
            <v/>
          </cell>
        </row>
        <row r="4384">
          <cell r="B4384" t="str">
            <v>Jungmann</v>
          </cell>
          <cell r="C4384" t="str">
            <v>Renate</v>
          </cell>
          <cell r="D4384" t="str">
            <v>1. Porzer MGC Grün-Weiß 1969</v>
          </cell>
          <cell r="BZ4384" t="str">
            <v/>
          </cell>
          <cell r="CA4384" t="str">
            <v/>
          </cell>
        </row>
        <row r="4385">
          <cell r="B4385" t="str">
            <v>Jungmann</v>
          </cell>
          <cell r="C4385" t="str">
            <v>Tim</v>
          </cell>
          <cell r="D4385" t="str">
            <v>1. Porzer MGC Grün-Weiß 1969</v>
          </cell>
          <cell r="BZ4385" t="str">
            <v/>
          </cell>
          <cell r="CA4385" t="str">
            <v/>
          </cell>
        </row>
        <row r="4386">
          <cell r="B4386" t="str">
            <v>Jungmann</v>
          </cell>
          <cell r="C4386" t="str">
            <v>Tom</v>
          </cell>
          <cell r="D4386" t="str">
            <v>1. Porzer MGC Grün-Weiß 1969</v>
          </cell>
          <cell r="BZ4386" t="str">
            <v/>
          </cell>
          <cell r="CA4386" t="str">
            <v/>
          </cell>
        </row>
        <row r="4387">
          <cell r="B4387" t="str">
            <v>Jungnickel</v>
          </cell>
          <cell r="C4387" t="str">
            <v>Hartmut</v>
          </cell>
          <cell r="D4387" t="str">
            <v>Tempelhofer MV Berlin</v>
          </cell>
          <cell r="F4387">
            <v>103.94</v>
          </cell>
          <cell r="K4387">
            <v>110.876</v>
          </cell>
          <cell r="L4387">
            <v>110.876</v>
          </cell>
          <cell r="M4387">
            <v>110.876</v>
          </cell>
          <cell r="N4387">
            <v>110.876</v>
          </cell>
          <cell r="O4387">
            <v>110.876</v>
          </cell>
          <cell r="P4387">
            <v>110.876</v>
          </cell>
          <cell r="BZ4387" t="str">
            <v/>
          </cell>
          <cell r="CA4387" t="str">
            <v/>
          </cell>
        </row>
        <row r="4388">
          <cell r="B4388" t="str">
            <v>Jungwirth</v>
          </cell>
          <cell r="C4388" t="str">
            <v>Sven</v>
          </cell>
          <cell r="D4388" t="str">
            <v>Sterngolf-Sport-Club Attendorn</v>
          </cell>
          <cell r="AC4388">
            <v>117.393</v>
          </cell>
          <cell r="AD4388">
            <v>117.393</v>
          </cell>
          <cell r="AE4388">
            <v>117.393</v>
          </cell>
          <cell r="AF4388">
            <v>117.393</v>
          </cell>
          <cell r="AG4388">
            <v>117.393</v>
          </cell>
          <cell r="AH4388">
            <v>117.393</v>
          </cell>
          <cell r="BZ4388" t="str">
            <v/>
          </cell>
          <cell r="CA4388" t="str">
            <v/>
          </cell>
        </row>
        <row r="4389">
          <cell r="B4389" t="str">
            <v>Junkermann</v>
          </cell>
          <cell r="C4389" t="str">
            <v>Alexander</v>
          </cell>
          <cell r="D4389" t="str">
            <v>Minigolfclub Dormagen - Brechten</v>
          </cell>
          <cell r="F4389">
            <v>100.63</v>
          </cell>
          <cell r="G4389">
            <v>99.724000000000004</v>
          </cell>
          <cell r="H4389">
            <v>99.832999999999998</v>
          </cell>
          <cell r="I4389">
            <v>99.832999999999998</v>
          </cell>
          <cell r="J4389">
            <v>99.832999999999998</v>
          </cell>
          <cell r="K4389">
            <v>99.819000000000003</v>
          </cell>
          <cell r="L4389">
            <v>100.029</v>
          </cell>
          <cell r="M4389">
            <v>100.44199999999999</v>
          </cell>
          <cell r="N4389">
            <v>100.59699999999999</v>
          </cell>
          <cell r="O4389">
            <v>100.55800000000001</v>
          </cell>
          <cell r="P4389">
            <v>100.354</v>
          </cell>
          <cell r="Q4389">
            <v>100.955</v>
          </cell>
          <cell r="R4389">
            <v>100.449</v>
          </cell>
          <cell r="S4389">
            <v>100.21299999999999</v>
          </cell>
          <cell r="T4389">
            <v>100.03400000000001</v>
          </cell>
          <cell r="U4389">
            <v>100.255</v>
          </cell>
          <cell r="V4389">
            <v>100.568</v>
          </cell>
          <cell r="W4389">
            <v>100.25</v>
          </cell>
          <cell r="X4389">
            <v>100.69799999999999</v>
          </cell>
          <cell r="Y4389">
            <v>100.616</v>
          </cell>
          <cell r="Z4389">
            <v>100.476</v>
          </cell>
          <cell r="AA4389">
            <v>100.476</v>
          </cell>
          <cell r="AB4389">
            <v>100.259</v>
          </cell>
          <cell r="AC4389">
            <v>100.56</v>
          </cell>
          <cell r="AD4389">
            <v>99.891999999999996</v>
          </cell>
          <cell r="AE4389">
            <v>100.10299999999999</v>
          </cell>
          <cell r="AF4389">
            <v>100.21</v>
          </cell>
          <cell r="AG4389">
            <v>100.095</v>
          </cell>
          <cell r="AH4389">
            <v>100.119</v>
          </cell>
          <cell r="AI4389">
            <v>99.876999999999995</v>
          </cell>
          <cell r="AJ4389">
            <v>100.255</v>
          </cell>
          <cell r="AK4389">
            <v>100.14100000000001</v>
          </cell>
          <cell r="AL4389">
            <v>99.739000000000004</v>
          </cell>
          <cell r="AM4389">
            <v>99.573999999999998</v>
          </cell>
          <cell r="AN4389">
            <v>99.617999999999995</v>
          </cell>
          <cell r="AO4389">
            <v>99.585999999999999</v>
          </cell>
          <cell r="AP4389">
            <v>99.381</v>
          </cell>
          <cell r="AQ4389">
            <v>99.381</v>
          </cell>
          <cell r="AR4389">
            <v>99.188000000000002</v>
          </cell>
          <cell r="AS4389">
            <v>99.063000000000002</v>
          </cell>
          <cell r="AT4389">
            <v>98.899000000000001</v>
          </cell>
          <cell r="AU4389">
            <v>99.619</v>
          </cell>
          <cell r="AV4389">
            <v>99.674999999999997</v>
          </cell>
          <cell r="AW4389">
            <v>98.856999999999999</v>
          </cell>
          <cell r="AX4389">
            <v>98.724000000000004</v>
          </cell>
          <cell r="AY4389">
            <v>98.724000000000004</v>
          </cell>
          <cell r="AZ4389">
            <v>98.724000000000004</v>
          </cell>
          <cell r="BA4389">
            <v>98.652000000000001</v>
          </cell>
          <cell r="BB4389">
            <v>98.122</v>
          </cell>
          <cell r="BC4389">
            <v>98.171999999999997</v>
          </cell>
          <cell r="BD4389">
            <v>98.171999999999997</v>
          </cell>
          <cell r="BE4389">
            <v>98.171999999999997</v>
          </cell>
          <cell r="BF4389">
            <v>98.171999999999997</v>
          </cell>
          <cell r="BG4389">
            <v>98.13</v>
          </cell>
          <cell r="BH4389">
            <v>97.783000000000001</v>
          </cell>
          <cell r="BI4389">
            <v>97.819000000000003</v>
          </cell>
          <cell r="BJ4389">
            <v>97.819000000000003</v>
          </cell>
          <cell r="BK4389">
            <v>97.819000000000003</v>
          </cell>
          <cell r="BL4389">
            <v>97.819000000000003</v>
          </cell>
          <cell r="BM4389">
            <v>98.085999999999999</v>
          </cell>
          <cell r="BN4389">
            <v>98.257999999999996</v>
          </cell>
          <cell r="BO4389">
            <v>98.281999999999996</v>
          </cell>
          <cell r="BP4389">
            <v>98.281999999999996</v>
          </cell>
          <cell r="BQ4389">
            <v>98.281999999999996</v>
          </cell>
          <cell r="BR4389">
            <v>98.281999999999996</v>
          </cell>
          <cell r="BS4389">
            <v>97.037000000000006</v>
          </cell>
          <cell r="BT4389">
            <v>96.424999999999997</v>
          </cell>
          <cell r="BU4389">
            <v>96.835999999999999</v>
          </cell>
          <cell r="BV4389">
            <v>96.835999999999999</v>
          </cell>
          <cell r="BW4389">
            <v>96.441999999999993</v>
          </cell>
          <cell r="BX4389">
            <v>96.441999999999993</v>
          </cell>
          <cell r="BY4389">
            <v>96.441999999999993</v>
          </cell>
          <cell r="BZ4389">
            <v>97.03</v>
          </cell>
          <cell r="CA4389">
            <v>96.744</v>
          </cell>
        </row>
        <row r="4390">
          <cell r="B4390" t="str">
            <v>Jupke</v>
          </cell>
          <cell r="C4390" t="str">
            <v>Marcel</v>
          </cell>
          <cell r="D4390" t="str">
            <v>MinigolfCard</v>
          </cell>
          <cell r="BZ4390" t="str">
            <v/>
          </cell>
          <cell r="CA4390" t="str">
            <v/>
          </cell>
        </row>
        <row r="4391">
          <cell r="B4391" t="str">
            <v>Jurek</v>
          </cell>
          <cell r="C4391" t="str">
            <v>Andreas P.</v>
          </cell>
          <cell r="D4391" t="str">
            <v>MinigolfCard</v>
          </cell>
          <cell r="BZ4391" t="str">
            <v/>
          </cell>
          <cell r="CA4391" t="str">
            <v/>
          </cell>
        </row>
        <row r="4392">
          <cell r="B4392" t="str">
            <v>Jurgeleit</v>
          </cell>
          <cell r="C4392" t="str">
            <v>Bernd</v>
          </cell>
          <cell r="D4392" t="str">
            <v>Bahnengolfsportverein 86 München</v>
          </cell>
          <cell r="Q4392">
            <v>113.754</v>
          </cell>
          <cell r="R4392">
            <v>111.71599999999999</v>
          </cell>
          <cell r="S4392">
            <v>111.035</v>
          </cell>
          <cell r="T4392">
            <v>111.035</v>
          </cell>
          <cell r="U4392">
            <v>111.035</v>
          </cell>
          <cell r="V4392">
            <v>111.035</v>
          </cell>
          <cell r="W4392">
            <v>112.34699999999999</v>
          </cell>
          <cell r="X4392">
            <v>113.396</v>
          </cell>
          <cell r="Y4392">
            <v>112.69</v>
          </cell>
          <cell r="Z4392">
            <v>110.593</v>
          </cell>
          <cell r="AA4392">
            <v>110.593</v>
          </cell>
          <cell r="AB4392">
            <v>110.593</v>
          </cell>
          <cell r="AC4392">
            <v>109.69799999999999</v>
          </cell>
          <cell r="AD4392">
            <v>108.824</v>
          </cell>
          <cell r="AE4392">
            <v>107.26</v>
          </cell>
          <cell r="AF4392">
            <v>106.64</v>
          </cell>
          <cell r="AG4392">
            <v>107.26</v>
          </cell>
          <cell r="AH4392">
            <v>107.26</v>
          </cell>
          <cell r="AI4392">
            <v>105.58799999999999</v>
          </cell>
          <cell r="AJ4392">
            <v>105.578</v>
          </cell>
          <cell r="AK4392">
            <v>105.58</v>
          </cell>
          <cell r="AL4392">
            <v>105.58</v>
          </cell>
          <cell r="AM4392">
            <v>105.58</v>
          </cell>
          <cell r="AN4392">
            <v>105.58</v>
          </cell>
          <cell r="AO4392">
            <v>106.093</v>
          </cell>
          <cell r="AP4392">
            <v>105.223</v>
          </cell>
          <cell r="AQ4392">
            <v>105.146</v>
          </cell>
          <cell r="AR4392">
            <v>104.892</v>
          </cell>
          <cell r="AS4392">
            <v>105.114</v>
          </cell>
          <cell r="AT4392">
            <v>105.114</v>
          </cell>
          <cell r="AU4392">
            <v>104.97</v>
          </cell>
          <cell r="AV4392">
            <v>105.29300000000001</v>
          </cell>
          <cell r="AW4392">
            <v>105.178</v>
          </cell>
          <cell r="AX4392">
            <v>105.75</v>
          </cell>
          <cell r="AY4392">
            <v>105.55</v>
          </cell>
          <cell r="AZ4392">
            <v>105.55</v>
          </cell>
          <cell r="BA4392">
            <v>105.622</v>
          </cell>
          <cell r="BB4392">
            <v>105.575</v>
          </cell>
          <cell r="BC4392">
            <v>104.858</v>
          </cell>
          <cell r="BD4392">
            <v>104.595</v>
          </cell>
          <cell r="BE4392">
            <v>104.595</v>
          </cell>
          <cell r="BF4392">
            <v>104.595</v>
          </cell>
          <cell r="BG4392">
            <v>105.002</v>
          </cell>
          <cell r="BH4392">
            <v>105.01600000000001</v>
          </cell>
          <cell r="BI4392">
            <v>110.755</v>
          </cell>
          <cell r="BO4392">
            <v>105.098</v>
          </cell>
          <cell r="BP4392">
            <v>105.098</v>
          </cell>
          <cell r="BQ4392">
            <v>105.098</v>
          </cell>
          <cell r="BR4392">
            <v>105.098</v>
          </cell>
          <cell r="BS4392">
            <v>105.98</v>
          </cell>
          <cell r="BT4392">
            <v>105.941</v>
          </cell>
          <cell r="BU4392">
            <v>107.31</v>
          </cell>
          <cell r="BV4392">
            <v>107.31</v>
          </cell>
          <cell r="BW4392">
            <v>107.31</v>
          </cell>
          <cell r="BX4392">
            <v>107.31</v>
          </cell>
          <cell r="BY4392">
            <v>107.31</v>
          </cell>
          <cell r="BZ4392">
            <v>107.31</v>
          </cell>
          <cell r="CA4392">
            <v>107.31</v>
          </cell>
        </row>
        <row r="4393">
          <cell r="B4393" t="str">
            <v>Jurgeleit</v>
          </cell>
          <cell r="C4393" t="str">
            <v>Melanie</v>
          </cell>
          <cell r="D4393" t="str">
            <v>Minigolfclub Murnau am Staffelsee</v>
          </cell>
          <cell r="Q4393">
            <v>118.254</v>
          </cell>
          <cell r="R4393">
            <v>115.438</v>
          </cell>
          <cell r="S4393">
            <v>113.42400000000001</v>
          </cell>
          <cell r="T4393">
            <v>113.42400000000001</v>
          </cell>
          <cell r="U4393">
            <v>113.42400000000001</v>
          </cell>
          <cell r="V4393">
            <v>113.42400000000001</v>
          </cell>
          <cell r="W4393">
            <v>114.458</v>
          </cell>
          <cell r="X4393">
            <v>114.396</v>
          </cell>
          <cell r="Y4393">
            <v>114.91200000000001</v>
          </cell>
          <cell r="Z4393">
            <v>113.26</v>
          </cell>
          <cell r="AA4393">
            <v>113.26</v>
          </cell>
          <cell r="AB4393">
            <v>113.26</v>
          </cell>
          <cell r="AC4393">
            <v>113.26</v>
          </cell>
          <cell r="AD4393">
            <v>113.276</v>
          </cell>
          <cell r="AE4393">
            <v>111.682</v>
          </cell>
          <cell r="AF4393">
            <v>111.029</v>
          </cell>
          <cell r="AG4393">
            <v>111.79</v>
          </cell>
          <cell r="AH4393">
            <v>111.79</v>
          </cell>
          <cell r="AI4393">
            <v>111.79</v>
          </cell>
          <cell r="AJ4393">
            <v>109.964</v>
          </cell>
          <cell r="AK4393">
            <v>109.17100000000001</v>
          </cell>
          <cell r="AL4393">
            <v>108.81699999999999</v>
          </cell>
          <cell r="AM4393">
            <v>108.81699999999999</v>
          </cell>
          <cell r="AN4393">
            <v>108.81699999999999</v>
          </cell>
          <cell r="AO4393">
            <v>108.84099999999999</v>
          </cell>
          <cell r="AP4393">
            <v>107.914</v>
          </cell>
          <cell r="AQ4393">
            <v>106.934</v>
          </cell>
          <cell r="AR4393">
            <v>105.911</v>
          </cell>
          <cell r="AS4393">
            <v>106.066</v>
          </cell>
          <cell r="AT4393">
            <v>106.066</v>
          </cell>
          <cell r="AU4393">
            <v>105.65</v>
          </cell>
          <cell r="AV4393">
            <v>105.742</v>
          </cell>
          <cell r="AW4393">
            <v>105.172</v>
          </cell>
          <cell r="AX4393">
            <v>105.21299999999999</v>
          </cell>
          <cell r="AY4393">
            <v>104.892</v>
          </cell>
          <cell r="AZ4393">
            <v>104.892</v>
          </cell>
          <cell r="BA4393">
            <v>104.574</v>
          </cell>
          <cell r="BB4393">
            <v>103.28100000000001</v>
          </cell>
          <cell r="BC4393">
            <v>102.58799999999999</v>
          </cell>
          <cell r="BD4393">
            <v>102.395</v>
          </cell>
          <cell r="BE4393">
            <v>102.395</v>
          </cell>
          <cell r="BF4393">
            <v>102.395</v>
          </cell>
          <cell r="BG4393">
            <v>102.488</v>
          </cell>
          <cell r="BH4393">
            <v>101.54900000000001</v>
          </cell>
          <cell r="BI4393">
            <v>102.313</v>
          </cell>
          <cell r="BJ4393">
            <v>102.053</v>
          </cell>
          <cell r="BK4393">
            <v>102.053</v>
          </cell>
          <cell r="BL4393">
            <v>102.053</v>
          </cell>
          <cell r="BM4393">
            <v>101.122</v>
          </cell>
          <cell r="BN4393">
            <v>101.83</v>
          </cell>
          <cell r="BO4393">
            <v>100.84</v>
          </cell>
          <cell r="BP4393">
            <v>100.848</v>
          </cell>
          <cell r="BQ4393">
            <v>100.848</v>
          </cell>
          <cell r="BR4393">
            <v>100.848</v>
          </cell>
          <cell r="BS4393">
            <v>101.062</v>
          </cell>
          <cell r="BT4393">
            <v>100.59399999999999</v>
          </cell>
          <cell r="BU4393">
            <v>100.892</v>
          </cell>
          <cell r="BV4393">
            <v>100.971</v>
          </cell>
          <cell r="BW4393">
            <v>100.971</v>
          </cell>
          <cell r="BX4393">
            <v>100.971</v>
          </cell>
          <cell r="BY4393">
            <v>100.971</v>
          </cell>
          <cell r="BZ4393">
            <v>100.971</v>
          </cell>
          <cell r="CA4393">
            <v>101.059</v>
          </cell>
        </row>
        <row r="4394">
          <cell r="B4394" t="str">
            <v>Jurgeleit</v>
          </cell>
          <cell r="C4394" t="str">
            <v>Rebecca</v>
          </cell>
          <cell r="D4394" t="str">
            <v>Bahnengolfsportverein 86 München</v>
          </cell>
          <cell r="Q4394">
            <v>121.904</v>
          </cell>
          <cell r="R4394">
            <v>117.41</v>
          </cell>
          <cell r="S4394">
            <v>113.497</v>
          </cell>
          <cell r="T4394">
            <v>113.497</v>
          </cell>
          <cell r="U4394">
            <v>113.497</v>
          </cell>
          <cell r="V4394">
            <v>113.497</v>
          </cell>
          <cell r="W4394">
            <v>113.902</v>
          </cell>
          <cell r="X4394">
            <v>113.396</v>
          </cell>
          <cell r="Y4394">
            <v>115.78400000000001</v>
          </cell>
          <cell r="Z4394">
            <v>112.593</v>
          </cell>
          <cell r="AA4394">
            <v>112.593</v>
          </cell>
          <cell r="AB4394">
            <v>112.593</v>
          </cell>
          <cell r="AC4394">
            <v>111.214</v>
          </cell>
          <cell r="AD4394">
            <v>111.128</v>
          </cell>
          <cell r="AE4394">
            <v>109.187</v>
          </cell>
          <cell r="AF4394">
            <v>108.925</v>
          </cell>
          <cell r="AG4394">
            <v>109.38500000000001</v>
          </cell>
          <cell r="AH4394">
            <v>109.38500000000001</v>
          </cell>
          <cell r="AI4394">
            <v>108.973</v>
          </cell>
          <cell r="AJ4394">
            <v>108.44799999999999</v>
          </cell>
          <cell r="AK4394">
            <v>109.578</v>
          </cell>
          <cell r="AL4394">
            <v>109.75</v>
          </cell>
          <cell r="AM4394">
            <v>109.75</v>
          </cell>
          <cell r="AN4394">
            <v>109.75</v>
          </cell>
          <cell r="AO4394">
            <v>110.146</v>
          </cell>
          <cell r="AP4394">
            <v>109.497</v>
          </cell>
          <cell r="AQ4394">
            <v>108.783</v>
          </cell>
          <cell r="AR4394">
            <v>107.119</v>
          </cell>
          <cell r="AS4394">
            <v>107.596</v>
          </cell>
          <cell r="AT4394">
            <v>107.596</v>
          </cell>
          <cell r="AU4394">
            <v>107.19199999999999</v>
          </cell>
          <cell r="AV4394">
            <v>107.443</v>
          </cell>
          <cell r="AW4394">
            <v>107.03100000000001</v>
          </cell>
          <cell r="AX4394">
            <v>107.846</v>
          </cell>
          <cell r="AY4394">
            <v>107.51900000000001</v>
          </cell>
          <cell r="AZ4394">
            <v>107.51900000000001</v>
          </cell>
          <cell r="BA4394">
            <v>107.17400000000001</v>
          </cell>
          <cell r="BB4394">
            <v>105.57</v>
          </cell>
          <cell r="BC4394">
            <v>106.054</v>
          </cell>
          <cell r="BD4394">
            <v>105.851</v>
          </cell>
          <cell r="BE4394">
            <v>105.851</v>
          </cell>
          <cell r="BF4394">
            <v>105.851</v>
          </cell>
          <cell r="BG4394">
            <v>106.05</v>
          </cell>
          <cell r="BH4394">
            <v>109.505</v>
          </cell>
          <cell r="BI4394">
            <v>110.755</v>
          </cell>
          <cell r="BO4394">
            <v>108.098</v>
          </cell>
          <cell r="BP4394">
            <v>108.098</v>
          </cell>
          <cell r="BQ4394">
            <v>108.098</v>
          </cell>
          <cell r="BR4394">
            <v>108.098</v>
          </cell>
          <cell r="BS4394">
            <v>111.813</v>
          </cell>
          <cell r="BT4394">
            <v>111.813</v>
          </cell>
          <cell r="BU4394">
            <v>112.182</v>
          </cell>
          <cell r="BV4394">
            <v>108.468</v>
          </cell>
          <cell r="BW4394">
            <v>108.468</v>
          </cell>
          <cell r="BX4394">
            <v>108.468</v>
          </cell>
          <cell r="BY4394">
            <v>108.468</v>
          </cell>
          <cell r="BZ4394">
            <v>108.468</v>
          </cell>
          <cell r="CA4394">
            <v>108.468</v>
          </cell>
        </row>
        <row r="4395">
          <cell r="B4395" t="str">
            <v>Jürgens</v>
          </cell>
          <cell r="C4395" t="str">
            <v>Johannes</v>
          </cell>
          <cell r="D4395" t="str">
            <v>SC Bad Münder Abt. Bahnengolf</v>
          </cell>
          <cell r="G4395">
            <v>110.16500000000001</v>
          </cell>
          <cell r="H4395">
            <v>109.527</v>
          </cell>
          <cell r="I4395">
            <v>109.527</v>
          </cell>
          <cell r="J4395">
            <v>109.527</v>
          </cell>
          <cell r="K4395">
            <v>109.626</v>
          </cell>
          <cell r="L4395">
            <v>109.809</v>
          </cell>
          <cell r="M4395">
            <v>109.809</v>
          </cell>
          <cell r="N4395">
            <v>109.122</v>
          </cell>
          <cell r="O4395">
            <v>109.122</v>
          </cell>
          <cell r="P4395">
            <v>109.122</v>
          </cell>
          <cell r="Q4395">
            <v>108.96599999999999</v>
          </cell>
          <cell r="R4395">
            <v>107.53100000000001</v>
          </cell>
          <cell r="S4395">
            <v>107.53100000000001</v>
          </cell>
          <cell r="T4395">
            <v>109.80500000000001</v>
          </cell>
          <cell r="U4395">
            <v>109.80500000000001</v>
          </cell>
          <cell r="V4395">
            <v>109.80500000000001</v>
          </cell>
          <cell r="W4395">
            <v>112.16800000000001</v>
          </cell>
          <cell r="X4395">
            <v>116.896</v>
          </cell>
          <cell r="Y4395">
            <v>114.967</v>
          </cell>
          <cell r="Z4395">
            <v>112.53400000000001</v>
          </cell>
          <cell r="AA4395">
            <v>112.53400000000001</v>
          </cell>
          <cell r="AB4395">
            <v>112.53400000000001</v>
          </cell>
          <cell r="AC4395">
            <v>112.53400000000001</v>
          </cell>
          <cell r="AD4395">
            <v>111.751</v>
          </cell>
          <cell r="AE4395">
            <v>111.214</v>
          </cell>
          <cell r="AF4395">
            <v>111.15</v>
          </cell>
          <cell r="AG4395">
            <v>111.15</v>
          </cell>
          <cell r="AH4395">
            <v>111.15</v>
          </cell>
          <cell r="AI4395">
            <v>112.495</v>
          </cell>
          <cell r="AJ4395">
            <v>111.92</v>
          </cell>
          <cell r="AK4395">
            <v>111.745</v>
          </cell>
          <cell r="AL4395">
            <v>108.92700000000001</v>
          </cell>
          <cell r="AM4395">
            <v>108.92700000000001</v>
          </cell>
          <cell r="AN4395">
            <v>108.92700000000001</v>
          </cell>
          <cell r="AO4395">
            <v>107.14</v>
          </cell>
          <cell r="AP4395">
            <v>107.55200000000001</v>
          </cell>
          <cell r="AQ4395">
            <v>107.55200000000001</v>
          </cell>
          <cell r="BZ4395" t="str">
            <v/>
          </cell>
          <cell r="CA4395" t="str">
            <v/>
          </cell>
        </row>
        <row r="4396">
          <cell r="B4396" t="str">
            <v>Jürgens</v>
          </cell>
          <cell r="C4396" t="str">
            <v>Klaus-Dieter</v>
          </cell>
          <cell r="D4396" t="str">
            <v>1. Bahnen-Golf-Club Hannover</v>
          </cell>
          <cell r="BZ4396" t="str">
            <v/>
          </cell>
          <cell r="CA4396" t="str">
            <v/>
          </cell>
        </row>
        <row r="4397">
          <cell r="B4397" t="str">
            <v>Jürgens</v>
          </cell>
          <cell r="C4397" t="str">
            <v>Ralf</v>
          </cell>
          <cell r="D4397" t="str">
            <v>MinigolfCard</v>
          </cell>
          <cell r="BZ4397" t="str">
            <v/>
          </cell>
          <cell r="CA4397" t="str">
            <v/>
          </cell>
        </row>
        <row r="4398">
          <cell r="B4398" t="str">
            <v>Jürgensen</v>
          </cell>
          <cell r="C4398" t="str">
            <v>Cornelia</v>
          </cell>
          <cell r="D4398" t="str">
            <v>Schwimm- und Sportverein Ulm 1846 Abteilung Bahnengolf</v>
          </cell>
          <cell r="BU4398">
            <v>124.404</v>
          </cell>
          <cell r="BV4398">
            <v>121.69499999999999</v>
          </cell>
          <cell r="BW4398">
            <v>121.69499999999999</v>
          </cell>
          <cell r="BX4398">
            <v>121.69499999999999</v>
          </cell>
          <cell r="BY4398">
            <v>121.69499999999999</v>
          </cell>
          <cell r="BZ4398">
            <v>116.39400000000001</v>
          </cell>
          <cell r="CA4398">
            <v>110.976</v>
          </cell>
        </row>
        <row r="4399">
          <cell r="B4399" t="str">
            <v>Jürgensen</v>
          </cell>
          <cell r="C4399" t="str">
            <v>Jan Uwe</v>
          </cell>
          <cell r="D4399" t="str">
            <v>Schwimm- und Sportverein Ulm 1846 Abteilung Bahnengolf</v>
          </cell>
          <cell r="BJ4399">
            <v>143.24199999999999</v>
          </cell>
          <cell r="BK4399">
            <v>143.24199999999999</v>
          </cell>
          <cell r="BL4399">
            <v>143.24199999999999</v>
          </cell>
          <cell r="BM4399">
            <v>143.24199999999999</v>
          </cell>
          <cell r="BN4399">
            <v>134.07599999999999</v>
          </cell>
          <cell r="BO4399">
            <v>120.304</v>
          </cell>
          <cell r="BP4399">
            <v>120.304</v>
          </cell>
          <cell r="BQ4399">
            <v>120.304</v>
          </cell>
          <cell r="BR4399">
            <v>120.304</v>
          </cell>
          <cell r="BS4399">
            <v>120.304</v>
          </cell>
          <cell r="BT4399">
            <v>121.873</v>
          </cell>
          <cell r="BU4399">
            <v>117.749</v>
          </cell>
          <cell r="BV4399">
            <v>117.749</v>
          </cell>
          <cell r="BW4399">
            <v>117.749</v>
          </cell>
          <cell r="BX4399">
            <v>117.749</v>
          </cell>
          <cell r="BY4399">
            <v>117.749</v>
          </cell>
          <cell r="BZ4399">
            <v>113.876</v>
          </cell>
          <cell r="CA4399">
            <v>107.68300000000001</v>
          </cell>
        </row>
        <row r="4400">
          <cell r="B4400" t="str">
            <v>Jürgensen</v>
          </cell>
          <cell r="C4400" t="str">
            <v>Ralf</v>
          </cell>
          <cell r="D4400" t="str">
            <v>Schwimm- und Sportverein Ulm 1846 Abteilung Bahnengolf</v>
          </cell>
          <cell r="F4400">
            <v>104.334</v>
          </cell>
          <cell r="G4400">
            <v>109.515</v>
          </cell>
          <cell r="H4400">
            <v>108.518</v>
          </cell>
          <cell r="I4400">
            <v>108.518</v>
          </cell>
          <cell r="J4400">
            <v>108.518</v>
          </cell>
          <cell r="K4400">
            <v>107.49299999999999</v>
          </cell>
          <cell r="L4400">
            <v>106.961</v>
          </cell>
          <cell r="M4400">
            <v>106.39400000000001</v>
          </cell>
          <cell r="N4400">
            <v>105.872</v>
          </cell>
          <cell r="O4400">
            <v>105.872</v>
          </cell>
          <cell r="P4400">
            <v>105.872</v>
          </cell>
          <cell r="Q4400">
            <v>106.001</v>
          </cell>
          <cell r="R4400">
            <v>105.61199999999999</v>
          </cell>
          <cell r="S4400">
            <v>105.872</v>
          </cell>
          <cell r="T4400">
            <v>105.464</v>
          </cell>
          <cell r="U4400">
            <v>105.464</v>
          </cell>
          <cell r="V4400">
            <v>105.464</v>
          </cell>
          <cell r="W4400">
            <v>104.56</v>
          </cell>
          <cell r="X4400">
            <v>104.15</v>
          </cell>
          <cell r="Y4400">
            <v>105.319</v>
          </cell>
          <cell r="Z4400">
            <v>106.03</v>
          </cell>
          <cell r="AA4400">
            <v>106.03</v>
          </cell>
          <cell r="AB4400">
            <v>106.03</v>
          </cell>
          <cell r="AC4400">
            <v>106.629</v>
          </cell>
          <cell r="AD4400">
            <v>106.16500000000001</v>
          </cell>
          <cell r="AE4400">
            <v>105.928</v>
          </cell>
          <cell r="AF4400">
            <v>105.673</v>
          </cell>
          <cell r="AG4400">
            <v>105.673</v>
          </cell>
          <cell r="AH4400">
            <v>105.673</v>
          </cell>
          <cell r="AI4400">
            <v>105.611</v>
          </cell>
          <cell r="AJ4400">
            <v>105.453</v>
          </cell>
          <cell r="AK4400">
            <v>105.41800000000001</v>
          </cell>
          <cell r="AL4400">
            <v>105.61799999999999</v>
          </cell>
          <cell r="AM4400">
            <v>105.61799999999999</v>
          </cell>
          <cell r="AN4400">
            <v>105.61799999999999</v>
          </cell>
          <cell r="AO4400">
            <v>105.081</v>
          </cell>
          <cell r="AP4400">
            <v>105.092</v>
          </cell>
          <cell r="AQ4400">
            <v>105.13</v>
          </cell>
          <cell r="AR4400">
            <v>104.65</v>
          </cell>
          <cell r="AS4400">
            <v>104.65</v>
          </cell>
          <cell r="AT4400">
            <v>104.65</v>
          </cell>
          <cell r="AU4400">
            <v>104.623</v>
          </cell>
          <cell r="AV4400">
            <v>105.116</v>
          </cell>
          <cell r="AW4400">
            <v>105.116</v>
          </cell>
          <cell r="AX4400">
            <v>105.116</v>
          </cell>
          <cell r="AY4400">
            <v>105.116</v>
          </cell>
          <cell r="AZ4400">
            <v>105.116</v>
          </cell>
          <cell r="BA4400">
            <v>106.02</v>
          </cell>
          <cell r="BB4400">
            <v>104.349</v>
          </cell>
          <cell r="BC4400">
            <v>104.679</v>
          </cell>
          <cell r="BD4400">
            <v>104.679</v>
          </cell>
          <cell r="BE4400">
            <v>104.679</v>
          </cell>
          <cell r="BF4400">
            <v>104.679</v>
          </cell>
          <cell r="BG4400">
            <v>104.45099999999999</v>
          </cell>
          <cell r="BH4400">
            <v>104.797</v>
          </cell>
          <cell r="BI4400">
            <v>104.116</v>
          </cell>
          <cell r="BJ4400">
            <v>104.116</v>
          </cell>
          <cell r="BK4400">
            <v>104.116</v>
          </cell>
          <cell r="BL4400">
            <v>104.116</v>
          </cell>
          <cell r="BM4400">
            <v>103.764</v>
          </cell>
          <cell r="BN4400">
            <v>103.28700000000001</v>
          </cell>
          <cell r="BO4400">
            <v>103.878</v>
          </cell>
          <cell r="BP4400">
            <v>103.617</v>
          </cell>
          <cell r="BQ4400">
            <v>103.617</v>
          </cell>
          <cell r="BR4400">
            <v>103.617</v>
          </cell>
          <cell r="BS4400">
            <v>103.313</v>
          </cell>
          <cell r="BT4400">
            <v>103.215</v>
          </cell>
          <cell r="BU4400">
            <v>103.372</v>
          </cell>
          <cell r="BV4400">
            <v>103.492</v>
          </cell>
          <cell r="BW4400">
            <v>103.22499999999999</v>
          </cell>
          <cell r="BX4400">
            <v>103.22499999999999</v>
          </cell>
          <cell r="BY4400">
            <v>103.22499999999999</v>
          </cell>
          <cell r="BZ4400">
            <v>103.32</v>
          </cell>
          <cell r="CA4400">
            <v>102.795</v>
          </cell>
        </row>
        <row r="4401">
          <cell r="B4401" t="str">
            <v>Jürs</v>
          </cell>
          <cell r="C4401" t="str">
            <v>Daniel</v>
          </cell>
          <cell r="D4401" t="str">
            <v>Minigolf-Club Flora Elmshorn</v>
          </cell>
          <cell r="AE4401">
            <v>116.148</v>
          </cell>
          <cell r="AF4401">
            <v>114.38</v>
          </cell>
          <cell r="AG4401">
            <v>112.286</v>
          </cell>
          <cell r="AH4401">
            <v>112.286</v>
          </cell>
          <cell r="AI4401">
            <v>112.286</v>
          </cell>
          <cell r="AJ4401">
            <v>112.583</v>
          </cell>
          <cell r="AK4401">
            <v>112.583</v>
          </cell>
          <cell r="AL4401">
            <v>119.886</v>
          </cell>
          <cell r="AM4401">
            <v>119.886</v>
          </cell>
          <cell r="AN4401">
            <v>119.886</v>
          </cell>
          <cell r="AO4401">
            <v>119.886</v>
          </cell>
          <cell r="BC4401">
            <v>114.71599999999999</v>
          </cell>
          <cell r="BD4401">
            <v>114.71599999999999</v>
          </cell>
          <cell r="BE4401">
            <v>114.71599999999999</v>
          </cell>
          <cell r="BF4401">
            <v>114.71599999999999</v>
          </cell>
          <cell r="BG4401">
            <v>114.71599999999999</v>
          </cell>
          <cell r="BH4401">
            <v>114.71599999999999</v>
          </cell>
          <cell r="BZ4401" t="str">
            <v/>
          </cell>
          <cell r="CA4401" t="str">
            <v/>
          </cell>
        </row>
        <row r="4402">
          <cell r="B4402" t="str">
            <v>Jürs</v>
          </cell>
          <cell r="C4402" t="str">
            <v>Dieter</v>
          </cell>
          <cell r="D4402" t="str">
            <v>Minigolf-Club Flora Elmshorn</v>
          </cell>
          <cell r="F4402">
            <v>102.90600000000001</v>
          </cell>
          <cell r="G4402">
            <v>103.008</v>
          </cell>
          <cell r="H4402">
            <v>102.78</v>
          </cell>
          <cell r="I4402">
            <v>102.78</v>
          </cell>
          <cell r="J4402">
            <v>102.70099999999999</v>
          </cell>
          <cell r="K4402">
            <v>102.486</v>
          </cell>
          <cell r="L4402">
            <v>102.711</v>
          </cell>
          <cell r="M4402">
            <v>102.758</v>
          </cell>
          <cell r="N4402">
            <v>102.797</v>
          </cell>
          <cell r="O4402">
            <v>102.797</v>
          </cell>
          <cell r="P4402">
            <v>102.786</v>
          </cell>
          <cell r="Q4402">
            <v>103.032</v>
          </cell>
          <cell r="R4402">
            <v>103.119</v>
          </cell>
          <cell r="S4402">
            <v>103.27200000000001</v>
          </cell>
          <cell r="T4402">
            <v>103.348</v>
          </cell>
          <cell r="U4402">
            <v>103.348</v>
          </cell>
          <cell r="V4402">
            <v>103.279</v>
          </cell>
          <cell r="W4402">
            <v>103.217</v>
          </cell>
          <cell r="X4402">
            <v>103.154</v>
          </cell>
          <cell r="Y4402">
            <v>102.943</v>
          </cell>
          <cell r="Z4402">
            <v>103.092</v>
          </cell>
          <cell r="AA4402">
            <v>103.092</v>
          </cell>
          <cell r="AB4402">
            <v>103.239</v>
          </cell>
          <cell r="AC4402">
            <v>103.384</v>
          </cell>
          <cell r="AD4402">
            <v>102.982</v>
          </cell>
          <cell r="AE4402">
            <v>102.86499999999999</v>
          </cell>
          <cell r="AF4402">
            <v>102.419</v>
          </cell>
          <cell r="AG4402">
            <v>102.416</v>
          </cell>
          <cell r="AH4402">
            <v>102.371</v>
          </cell>
          <cell r="AI4402">
            <v>102.48099999999999</v>
          </cell>
          <cell r="AJ4402">
            <v>102.14400000000001</v>
          </cell>
          <cell r="AK4402">
            <v>102.05200000000001</v>
          </cell>
          <cell r="AL4402">
            <v>101.916</v>
          </cell>
          <cell r="AM4402">
            <v>101.916</v>
          </cell>
          <cell r="AN4402">
            <v>101.792</v>
          </cell>
          <cell r="AO4402">
            <v>101.97799999999999</v>
          </cell>
          <cell r="AP4402">
            <v>102.282</v>
          </cell>
          <cell r="AQ4402">
            <v>103.087</v>
          </cell>
          <cell r="AR4402">
            <v>103.087</v>
          </cell>
          <cell r="AS4402">
            <v>103.087</v>
          </cell>
          <cell r="AT4402">
            <v>104.20099999999999</v>
          </cell>
          <cell r="AU4402">
            <v>103.785</v>
          </cell>
          <cell r="AV4402">
            <v>103.29</v>
          </cell>
          <cell r="AW4402">
            <v>102.90900000000001</v>
          </cell>
          <cell r="AX4402">
            <v>102.73</v>
          </cell>
          <cell r="AY4402">
            <v>102.66800000000001</v>
          </cell>
          <cell r="AZ4402">
            <v>102.66800000000001</v>
          </cell>
          <cell r="BA4402">
            <v>102.554</v>
          </cell>
          <cell r="BB4402">
            <v>102.04300000000001</v>
          </cell>
          <cell r="BC4402">
            <v>101.89400000000001</v>
          </cell>
          <cell r="BD4402">
            <v>101.90900000000001</v>
          </cell>
          <cell r="BE4402">
            <v>101.89700000000001</v>
          </cell>
          <cell r="BF4402">
            <v>101.89700000000001</v>
          </cell>
          <cell r="BG4402">
            <v>102.09399999999999</v>
          </cell>
          <cell r="BH4402">
            <v>102.523</v>
          </cell>
          <cell r="BI4402">
            <v>102.946</v>
          </cell>
          <cell r="BJ4402">
            <v>102.613</v>
          </cell>
          <cell r="BK4402">
            <v>102.726</v>
          </cell>
          <cell r="BL4402">
            <v>102.87</v>
          </cell>
          <cell r="BM4402">
            <v>102.658</v>
          </cell>
          <cell r="BN4402">
            <v>102.533</v>
          </cell>
          <cell r="BO4402">
            <v>102.358</v>
          </cell>
          <cell r="BP4402">
            <v>102.071</v>
          </cell>
          <cell r="BQ4402">
            <v>102.071</v>
          </cell>
          <cell r="BR4402">
            <v>102.071</v>
          </cell>
          <cell r="BS4402">
            <v>102.31699999999999</v>
          </cell>
          <cell r="BT4402">
            <v>102.346</v>
          </cell>
          <cell r="BU4402">
            <v>102.614</v>
          </cell>
          <cell r="BV4402">
            <v>102.54600000000001</v>
          </cell>
          <cell r="BW4402">
            <v>102.545</v>
          </cell>
          <cell r="BX4402">
            <v>102.545</v>
          </cell>
          <cell r="BY4402">
            <v>102.545</v>
          </cell>
          <cell r="BZ4402">
            <v>102.589</v>
          </cell>
          <cell r="CA4402">
            <v>102.79900000000001</v>
          </cell>
        </row>
        <row r="4403">
          <cell r="B4403" t="str">
            <v>Jürs</v>
          </cell>
          <cell r="C4403" t="str">
            <v>Gabriele</v>
          </cell>
          <cell r="D4403" t="str">
            <v>Minigolf-Club Flora Elmshorn</v>
          </cell>
          <cell r="F4403">
            <v>104.447</v>
          </cell>
          <cell r="G4403">
            <v>103.372</v>
          </cell>
          <cell r="H4403">
            <v>103.316</v>
          </cell>
          <cell r="I4403">
            <v>103.316</v>
          </cell>
          <cell r="J4403">
            <v>103.262</v>
          </cell>
          <cell r="K4403">
            <v>103.86499999999999</v>
          </cell>
          <cell r="L4403">
            <v>103.93</v>
          </cell>
          <cell r="M4403">
            <v>104.20399999999999</v>
          </cell>
          <cell r="N4403">
            <v>104.589</v>
          </cell>
          <cell r="O4403">
            <v>104.589</v>
          </cell>
          <cell r="P4403">
            <v>104.49299999999999</v>
          </cell>
          <cell r="Q4403">
            <v>104.318</v>
          </cell>
          <cell r="R4403">
            <v>104.496</v>
          </cell>
          <cell r="S4403">
            <v>104.283</v>
          </cell>
          <cell r="T4403">
            <v>104.104</v>
          </cell>
          <cell r="U4403">
            <v>104.104</v>
          </cell>
          <cell r="V4403">
            <v>104.033</v>
          </cell>
          <cell r="W4403">
            <v>104.16200000000001</v>
          </cell>
          <cell r="X4403">
            <v>104.22199999999999</v>
          </cell>
          <cell r="Y4403">
            <v>104.636</v>
          </cell>
          <cell r="Z4403">
            <v>104.697</v>
          </cell>
          <cell r="AA4403">
            <v>104.697</v>
          </cell>
          <cell r="AB4403">
            <v>105.023</v>
          </cell>
          <cell r="AC4403">
            <v>104.369</v>
          </cell>
          <cell r="AD4403">
            <v>104.09699999999999</v>
          </cell>
          <cell r="AE4403">
            <v>103.70399999999999</v>
          </cell>
          <cell r="AF4403">
            <v>103.622</v>
          </cell>
          <cell r="AG4403">
            <v>103.98099999999999</v>
          </cell>
          <cell r="AH4403">
            <v>103.98099999999999</v>
          </cell>
          <cell r="AI4403">
            <v>104.089</v>
          </cell>
          <cell r="AJ4403">
            <v>103.20099999999999</v>
          </cell>
          <cell r="AK4403">
            <v>103.328</v>
          </cell>
          <cell r="AL4403">
            <v>102.779</v>
          </cell>
          <cell r="AM4403">
            <v>102.779</v>
          </cell>
          <cell r="AN4403">
            <v>102.723</v>
          </cell>
          <cell r="AO4403">
            <v>103.158</v>
          </cell>
          <cell r="AP4403">
            <v>103.616</v>
          </cell>
          <cell r="AQ4403">
            <v>103.66</v>
          </cell>
          <cell r="AR4403">
            <v>103.706</v>
          </cell>
          <cell r="AS4403">
            <v>103.706</v>
          </cell>
          <cell r="AT4403">
            <v>103.348</v>
          </cell>
          <cell r="AU4403">
            <v>102.658</v>
          </cell>
          <cell r="AV4403">
            <v>101.377</v>
          </cell>
          <cell r="AW4403">
            <v>101.574</v>
          </cell>
          <cell r="AX4403">
            <v>101.78400000000001</v>
          </cell>
          <cell r="AY4403">
            <v>102.021</v>
          </cell>
          <cell r="AZ4403">
            <v>102.021</v>
          </cell>
          <cell r="BA4403">
            <v>101.69</v>
          </cell>
          <cell r="BB4403">
            <v>101.869</v>
          </cell>
          <cell r="BC4403">
            <v>102.032</v>
          </cell>
          <cell r="BD4403">
            <v>101.87</v>
          </cell>
          <cell r="BE4403">
            <v>101.745</v>
          </cell>
          <cell r="BF4403">
            <v>101.745</v>
          </cell>
          <cell r="BG4403">
            <v>102.452</v>
          </cell>
          <cell r="BH4403">
            <v>102.788</v>
          </cell>
          <cell r="BI4403">
            <v>101.94199999999999</v>
          </cell>
          <cell r="BJ4403">
            <v>101.907</v>
          </cell>
          <cell r="BK4403">
            <v>101.78700000000001</v>
          </cell>
          <cell r="BL4403">
            <v>102.001</v>
          </cell>
          <cell r="BM4403">
            <v>101.89700000000001</v>
          </cell>
          <cell r="BN4403">
            <v>101.50700000000001</v>
          </cell>
          <cell r="BO4403">
            <v>101.694</v>
          </cell>
          <cell r="BP4403">
            <v>101.53100000000001</v>
          </cell>
          <cell r="BQ4403">
            <v>101.706</v>
          </cell>
          <cell r="BR4403">
            <v>101.53100000000001</v>
          </cell>
          <cell r="BS4403">
            <v>101.214</v>
          </cell>
          <cell r="BT4403">
            <v>100.884</v>
          </cell>
          <cell r="BU4403">
            <v>100.631</v>
          </cell>
          <cell r="BV4403">
            <v>100.357</v>
          </cell>
          <cell r="BW4403">
            <v>100.226</v>
          </cell>
          <cell r="BX4403">
            <v>100.226</v>
          </cell>
          <cell r="BY4403">
            <v>100.226</v>
          </cell>
          <cell r="BZ4403">
            <v>100.45099999999999</v>
          </cell>
          <cell r="CA4403">
            <v>100.971</v>
          </cell>
        </row>
        <row r="4404">
          <cell r="B4404" t="str">
            <v>Jürs</v>
          </cell>
          <cell r="C4404" t="str">
            <v>Heiko</v>
          </cell>
          <cell r="D4404" t="str">
            <v>Minigolf-Club Flora Elmshorn</v>
          </cell>
          <cell r="BC4404">
            <v>106.71599999999999</v>
          </cell>
          <cell r="BD4404">
            <v>106.71599999999999</v>
          </cell>
          <cell r="BE4404">
            <v>106.71599999999999</v>
          </cell>
          <cell r="BF4404">
            <v>106.71599999999999</v>
          </cell>
          <cell r="BG4404">
            <v>106.71599999999999</v>
          </cell>
          <cell r="BH4404">
            <v>106.71599999999999</v>
          </cell>
          <cell r="BZ4404" t="str">
            <v/>
          </cell>
          <cell r="CA4404" t="str">
            <v/>
          </cell>
        </row>
        <row r="4405">
          <cell r="B4405" t="str">
            <v>Jürs</v>
          </cell>
          <cell r="C4405" t="str">
            <v>Mario</v>
          </cell>
          <cell r="D4405" t="str">
            <v>Minigolf-Club Flora Elmshorn</v>
          </cell>
          <cell r="G4405">
            <v>105.97499999999999</v>
          </cell>
          <cell r="H4405">
            <v>105.244</v>
          </cell>
          <cell r="I4405">
            <v>105.244</v>
          </cell>
          <cell r="J4405">
            <v>105.244</v>
          </cell>
          <cell r="K4405">
            <v>103.977</v>
          </cell>
          <cell r="L4405">
            <v>103.36</v>
          </cell>
          <cell r="M4405">
            <v>103.151</v>
          </cell>
          <cell r="N4405">
            <v>102.896</v>
          </cell>
          <cell r="O4405">
            <v>102.896</v>
          </cell>
          <cell r="P4405">
            <v>102.896</v>
          </cell>
          <cell r="Q4405">
            <v>103.252</v>
          </cell>
          <cell r="R4405">
            <v>102.839</v>
          </cell>
          <cell r="S4405">
            <v>102.298</v>
          </cell>
          <cell r="T4405">
            <v>102.194</v>
          </cell>
          <cell r="U4405">
            <v>102.194</v>
          </cell>
          <cell r="V4405">
            <v>102.194</v>
          </cell>
          <cell r="W4405">
            <v>102.04600000000001</v>
          </cell>
          <cell r="X4405">
            <v>101.622</v>
          </cell>
          <cell r="Y4405">
            <v>101.84399999999999</v>
          </cell>
          <cell r="Z4405">
            <v>101.06100000000001</v>
          </cell>
          <cell r="AA4405">
            <v>101.06100000000001</v>
          </cell>
          <cell r="AB4405">
            <v>101.06100000000001</v>
          </cell>
          <cell r="AC4405">
            <v>100.66500000000001</v>
          </cell>
          <cell r="AD4405">
            <v>101.014</v>
          </cell>
          <cell r="AE4405">
            <v>101.092</v>
          </cell>
          <cell r="AF4405">
            <v>101.65</v>
          </cell>
          <cell r="AG4405">
            <v>101.084</v>
          </cell>
          <cell r="AH4405">
            <v>101.084</v>
          </cell>
          <cell r="AI4405">
            <v>100.831</v>
          </cell>
          <cell r="AJ4405">
            <v>100.327</v>
          </cell>
          <cell r="AK4405">
            <v>100.373</v>
          </cell>
          <cell r="AL4405">
            <v>100.69199999999999</v>
          </cell>
          <cell r="AM4405">
            <v>100.69199999999999</v>
          </cell>
          <cell r="AN4405">
            <v>100.69199999999999</v>
          </cell>
          <cell r="AO4405">
            <v>102.46899999999999</v>
          </cell>
          <cell r="AP4405">
            <v>104.95</v>
          </cell>
          <cell r="AQ4405">
            <v>104.95</v>
          </cell>
          <cell r="AR4405">
            <v>104.95</v>
          </cell>
          <cell r="AS4405">
            <v>104.95</v>
          </cell>
          <cell r="AT4405">
            <v>103.143</v>
          </cell>
          <cell r="AU4405">
            <v>103.143</v>
          </cell>
          <cell r="AV4405">
            <v>102.453</v>
          </cell>
          <cell r="AW4405">
            <v>102.453</v>
          </cell>
          <cell r="AX4405">
            <v>100.696</v>
          </cell>
          <cell r="AY4405">
            <v>100.696</v>
          </cell>
          <cell r="AZ4405">
            <v>100.696</v>
          </cell>
          <cell r="BA4405">
            <v>101.33199999999999</v>
          </cell>
          <cell r="BB4405">
            <v>101.16200000000001</v>
          </cell>
          <cell r="BC4405">
            <v>100.824</v>
          </cell>
          <cell r="BD4405">
            <v>100.617</v>
          </cell>
          <cell r="BE4405">
            <v>100.617</v>
          </cell>
          <cell r="BF4405">
            <v>100.617</v>
          </cell>
          <cell r="BG4405">
            <v>100.569</v>
          </cell>
          <cell r="BH4405">
            <v>100.10299999999999</v>
          </cell>
          <cell r="BI4405">
            <v>100.273</v>
          </cell>
          <cell r="BJ4405">
            <v>100.31399999999999</v>
          </cell>
          <cell r="BK4405">
            <v>100.31399999999999</v>
          </cell>
          <cell r="BL4405">
            <v>100.31399999999999</v>
          </cell>
          <cell r="BM4405">
            <v>100.492</v>
          </cell>
          <cell r="BN4405">
            <v>101.339</v>
          </cell>
          <cell r="BO4405">
            <v>100.949</v>
          </cell>
          <cell r="BP4405">
            <v>99.798000000000002</v>
          </cell>
          <cell r="BQ4405">
            <v>99.798000000000002</v>
          </cell>
          <cell r="BR4405">
            <v>99.798000000000002</v>
          </cell>
          <cell r="BS4405">
            <v>99.147999999999996</v>
          </cell>
          <cell r="BT4405">
            <v>98.748000000000005</v>
          </cell>
          <cell r="BU4405">
            <v>98.81</v>
          </cell>
          <cell r="BV4405">
            <v>98.66</v>
          </cell>
          <cell r="BW4405">
            <v>98.66</v>
          </cell>
          <cell r="BX4405">
            <v>98.66</v>
          </cell>
          <cell r="BY4405">
            <v>98.66</v>
          </cell>
          <cell r="BZ4405">
            <v>98.614999999999995</v>
          </cell>
          <cell r="CA4405">
            <v>98.71</v>
          </cell>
        </row>
        <row r="4406">
          <cell r="B4406" t="str">
            <v>Jürs</v>
          </cell>
          <cell r="C4406" t="str">
            <v>Natascha</v>
          </cell>
          <cell r="D4406" t="str">
            <v>MinigolfCard</v>
          </cell>
          <cell r="BZ4406" t="str">
            <v/>
          </cell>
          <cell r="CA4406" t="str">
            <v/>
          </cell>
        </row>
        <row r="4407">
          <cell r="B4407" t="str">
            <v>Just</v>
          </cell>
          <cell r="C4407" t="str">
            <v>Edda</v>
          </cell>
          <cell r="D4407" t="str">
            <v>MGC Bergisch-Gladbach Odenthal</v>
          </cell>
          <cell r="G4407">
            <v>118.776</v>
          </cell>
          <cell r="H4407">
            <v>118.776</v>
          </cell>
          <cell r="I4407">
            <v>118.776</v>
          </cell>
          <cell r="J4407">
            <v>118.776</v>
          </cell>
          <cell r="K4407">
            <v>120.994</v>
          </cell>
          <cell r="BZ4407" t="str">
            <v/>
          </cell>
          <cell r="CA4407" t="str">
            <v/>
          </cell>
        </row>
        <row r="4408">
          <cell r="B4408" t="str">
            <v>Just</v>
          </cell>
          <cell r="C4408" t="str">
            <v>Jocelyn</v>
          </cell>
          <cell r="D4408" t="str">
            <v>BGC Seelze</v>
          </cell>
          <cell r="L4408">
            <v>108.926</v>
          </cell>
          <cell r="M4408">
            <v>108.926</v>
          </cell>
          <cell r="N4408">
            <v>108.926</v>
          </cell>
          <cell r="O4408">
            <v>108.926</v>
          </cell>
          <cell r="P4408">
            <v>108.926</v>
          </cell>
          <cell r="Q4408">
            <v>108.926</v>
          </cell>
          <cell r="BZ4408" t="str">
            <v/>
          </cell>
          <cell r="CA4408" t="str">
            <v/>
          </cell>
        </row>
        <row r="4409">
          <cell r="B4409" t="str">
            <v>Just</v>
          </cell>
          <cell r="C4409" t="str">
            <v>Michael</v>
          </cell>
          <cell r="D4409" t="str">
            <v>1. Miniaturgolfclub Süßen</v>
          </cell>
          <cell r="AK4409">
            <v>108.273</v>
          </cell>
          <cell r="AL4409">
            <v>104.867</v>
          </cell>
          <cell r="AM4409">
            <v>104.867</v>
          </cell>
          <cell r="AN4409">
            <v>105.128</v>
          </cell>
          <cell r="AO4409">
            <v>104.61799999999999</v>
          </cell>
          <cell r="AP4409">
            <v>103.313</v>
          </cell>
          <cell r="AQ4409">
            <v>103.304</v>
          </cell>
          <cell r="AR4409">
            <v>103.232</v>
          </cell>
          <cell r="AS4409">
            <v>103.41500000000001</v>
          </cell>
          <cell r="AT4409">
            <v>103.206</v>
          </cell>
          <cell r="AU4409">
            <v>103.28100000000001</v>
          </cell>
          <cell r="AV4409">
            <v>104.166</v>
          </cell>
          <cell r="AW4409">
            <v>103.453</v>
          </cell>
          <cell r="AX4409">
            <v>102.26900000000001</v>
          </cell>
          <cell r="AY4409">
            <v>101.699</v>
          </cell>
          <cell r="AZ4409">
            <v>101.699</v>
          </cell>
          <cell r="BA4409">
            <v>102.126</v>
          </cell>
          <cell r="BB4409">
            <v>101.378</v>
          </cell>
          <cell r="BC4409">
            <v>101.273</v>
          </cell>
          <cell r="BD4409">
            <v>102.244</v>
          </cell>
          <cell r="BE4409">
            <v>102.45099999999999</v>
          </cell>
          <cell r="BF4409">
            <v>102.03400000000001</v>
          </cell>
          <cell r="BG4409">
            <v>101.73</v>
          </cell>
          <cell r="BH4409">
            <v>101.485</v>
          </cell>
          <cell r="BI4409">
            <v>101.642</v>
          </cell>
          <cell r="BJ4409">
            <v>101.322</v>
          </cell>
          <cell r="BK4409">
            <v>101.13200000000001</v>
          </cell>
          <cell r="BL4409">
            <v>101.361</v>
          </cell>
          <cell r="BM4409">
            <v>101.13500000000001</v>
          </cell>
          <cell r="BN4409">
            <v>100.82599999999999</v>
          </cell>
          <cell r="BO4409">
            <v>100.82599999999999</v>
          </cell>
          <cell r="BP4409">
            <v>100.946</v>
          </cell>
          <cell r="BQ4409">
            <v>100.646</v>
          </cell>
          <cell r="BR4409">
            <v>100.646</v>
          </cell>
          <cell r="BS4409">
            <v>100.69</v>
          </cell>
          <cell r="BT4409">
            <v>100.419</v>
          </cell>
          <cell r="BU4409">
            <v>100.246</v>
          </cell>
          <cell r="BV4409">
            <v>99.444999999999993</v>
          </cell>
          <cell r="BW4409">
            <v>99.861999999999995</v>
          </cell>
          <cell r="BX4409">
            <v>99.861999999999995</v>
          </cell>
          <cell r="BY4409">
            <v>99.861999999999995</v>
          </cell>
          <cell r="BZ4409">
            <v>100.056</v>
          </cell>
          <cell r="CA4409">
            <v>100.19199999999999</v>
          </cell>
        </row>
        <row r="4410">
          <cell r="B4410" t="str">
            <v>Just</v>
          </cell>
          <cell r="C4410" t="str">
            <v>Rolf</v>
          </cell>
          <cell r="D4410" t="str">
            <v>Minigolfunion Neviges-Odenthal 1968</v>
          </cell>
          <cell r="G4410">
            <v>109.44199999999999</v>
          </cell>
          <cell r="H4410">
            <v>108.33</v>
          </cell>
          <cell r="I4410">
            <v>108.33</v>
          </cell>
          <cell r="J4410">
            <v>108.33</v>
          </cell>
          <cell r="K4410">
            <v>107.80800000000001</v>
          </cell>
          <cell r="L4410">
            <v>107.563</v>
          </cell>
          <cell r="M4410">
            <v>107.563</v>
          </cell>
          <cell r="N4410">
            <v>106.97</v>
          </cell>
          <cell r="O4410">
            <v>106.97</v>
          </cell>
          <cell r="P4410">
            <v>106.97</v>
          </cell>
          <cell r="Q4410">
            <v>106.205</v>
          </cell>
          <cell r="R4410">
            <v>106.53100000000001</v>
          </cell>
          <cell r="S4410">
            <v>106.53100000000001</v>
          </cell>
          <cell r="T4410">
            <v>107.14700000000001</v>
          </cell>
          <cell r="U4410">
            <v>107.14700000000001</v>
          </cell>
          <cell r="V4410">
            <v>107.14700000000001</v>
          </cell>
          <cell r="W4410">
            <v>107.35299999999999</v>
          </cell>
          <cell r="X4410">
            <v>107.604</v>
          </cell>
          <cell r="Y4410">
            <v>107.604</v>
          </cell>
          <cell r="Z4410">
            <v>107.581</v>
          </cell>
          <cell r="AA4410">
            <v>107.581</v>
          </cell>
          <cell r="AB4410">
            <v>107.581</v>
          </cell>
          <cell r="AC4410">
            <v>107.97199999999999</v>
          </cell>
          <cell r="AD4410">
            <v>108.146</v>
          </cell>
          <cell r="AE4410">
            <v>108.146</v>
          </cell>
          <cell r="AF4410">
            <v>108.554</v>
          </cell>
          <cell r="AL4410">
            <v>108.459</v>
          </cell>
          <cell r="AM4410">
            <v>108.459</v>
          </cell>
          <cell r="AN4410">
            <v>108.459</v>
          </cell>
          <cell r="AO4410">
            <v>107.691</v>
          </cell>
          <cell r="AP4410">
            <v>107.858</v>
          </cell>
          <cell r="AQ4410">
            <v>107.858</v>
          </cell>
          <cell r="AR4410">
            <v>107.25700000000001</v>
          </cell>
          <cell r="AS4410">
            <v>107.25700000000001</v>
          </cell>
          <cell r="AT4410">
            <v>107.25700000000001</v>
          </cell>
          <cell r="AU4410">
            <v>107.902</v>
          </cell>
          <cell r="AV4410">
            <v>109.11499999999999</v>
          </cell>
          <cell r="AW4410">
            <v>109.11499999999999</v>
          </cell>
          <cell r="AX4410">
            <v>109.11499999999999</v>
          </cell>
          <cell r="AY4410">
            <v>109.11499999999999</v>
          </cell>
          <cell r="AZ4410">
            <v>109.11499999999999</v>
          </cell>
          <cell r="BZ4410" t="str">
            <v/>
          </cell>
          <cell r="CA4410" t="str">
            <v/>
          </cell>
        </row>
        <row r="4411">
          <cell r="B4411" t="str">
            <v>Just</v>
          </cell>
          <cell r="C4411" t="str">
            <v>Steven</v>
          </cell>
          <cell r="D4411" t="str">
            <v>BGC Seelze</v>
          </cell>
          <cell r="BZ4411" t="str">
            <v/>
          </cell>
          <cell r="CA4411" t="str">
            <v/>
          </cell>
        </row>
        <row r="4412">
          <cell r="B4412" t="str">
            <v>Jüstel</v>
          </cell>
          <cell r="C4412" t="str">
            <v>Markus</v>
          </cell>
          <cell r="D4412" t="str">
            <v>Minigolfclub Wertheim ´91</v>
          </cell>
          <cell r="CA4412" t="str">
            <v/>
          </cell>
        </row>
        <row r="4413">
          <cell r="B4413" t="str">
            <v>Justen</v>
          </cell>
          <cell r="C4413" t="str">
            <v>Franz-Josef</v>
          </cell>
          <cell r="D4413" t="str">
            <v>BGC Bad Mergentheim</v>
          </cell>
          <cell r="F4413">
            <v>102.95699999999999</v>
          </cell>
          <cell r="G4413">
            <v>104.072</v>
          </cell>
          <cell r="H4413">
            <v>104.072</v>
          </cell>
          <cell r="I4413">
            <v>104.072</v>
          </cell>
          <cell r="J4413">
            <v>104.072</v>
          </cell>
          <cell r="K4413">
            <v>104.953</v>
          </cell>
          <cell r="L4413">
            <v>105.541</v>
          </cell>
          <cell r="M4413">
            <v>109.01300000000001</v>
          </cell>
          <cell r="N4413">
            <v>111.163</v>
          </cell>
          <cell r="O4413">
            <v>111.163</v>
          </cell>
          <cell r="P4413">
            <v>111.163</v>
          </cell>
          <cell r="BZ4413" t="str">
            <v/>
          </cell>
          <cell r="CA4413" t="str">
            <v/>
          </cell>
        </row>
        <row r="4414">
          <cell r="B4414" t="str">
            <v>Jütte</v>
          </cell>
          <cell r="C4414" t="str">
            <v>Stephan</v>
          </cell>
          <cell r="D4414" t="str">
            <v>1. Minigolf-Club Paderborn 1980</v>
          </cell>
          <cell r="AI4414">
            <v>110.983</v>
          </cell>
          <cell r="AJ4414">
            <v>106.771</v>
          </cell>
          <cell r="AK4414">
            <v>106.771</v>
          </cell>
          <cell r="AL4414">
            <v>107.012</v>
          </cell>
          <cell r="AM4414">
            <v>107.012</v>
          </cell>
          <cell r="AN4414">
            <v>107.012</v>
          </cell>
          <cell r="AO4414">
            <v>106.68899999999999</v>
          </cell>
          <cell r="AP4414">
            <v>106.033</v>
          </cell>
          <cell r="AQ4414">
            <v>106.033</v>
          </cell>
          <cell r="AR4414">
            <v>105.608</v>
          </cell>
          <cell r="AS4414">
            <v>105.608</v>
          </cell>
          <cell r="AT4414">
            <v>105.42</v>
          </cell>
          <cell r="AU4414">
            <v>105.798</v>
          </cell>
          <cell r="AV4414">
            <v>106.56100000000001</v>
          </cell>
          <cell r="AW4414">
            <v>106.56100000000001</v>
          </cell>
          <cell r="AX4414">
            <v>107.19199999999999</v>
          </cell>
          <cell r="AY4414">
            <v>107.19199999999999</v>
          </cell>
          <cell r="AZ4414">
            <v>107.19199999999999</v>
          </cell>
          <cell r="BA4414">
            <v>110.02500000000001</v>
          </cell>
          <cell r="BM4414">
            <v>110.803</v>
          </cell>
          <cell r="BN4414">
            <v>109.90300000000001</v>
          </cell>
          <cell r="BO4414">
            <v>109.90300000000001</v>
          </cell>
          <cell r="BP4414">
            <v>109.90300000000001</v>
          </cell>
          <cell r="BQ4414">
            <v>109.90300000000001</v>
          </cell>
          <cell r="BR4414">
            <v>109.90300000000001</v>
          </cell>
          <cell r="BS4414">
            <v>111.952</v>
          </cell>
          <cell r="BZ4414" t="str">
            <v/>
          </cell>
          <cell r="CA4414" t="str">
            <v/>
          </cell>
        </row>
        <row r="4415">
          <cell r="B4415" t="str">
            <v>Jütz</v>
          </cell>
          <cell r="C4415" t="str">
            <v>Frank</v>
          </cell>
          <cell r="D4415" t="str">
            <v>MGC Homburger Land</v>
          </cell>
          <cell r="AK4415">
            <v>109.366</v>
          </cell>
          <cell r="AL4415">
            <v>111.536</v>
          </cell>
          <cell r="AM4415">
            <v>111.536</v>
          </cell>
          <cell r="AN4415">
            <v>111.536</v>
          </cell>
          <cell r="AO4415">
            <v>108.41800000000001</v>
          </cell>
          <cell r="AP4415">
            <v>108.41800000000001</v>
          </cell>
          <cell r="AQ4415">
            <v>109.21299999999999</v>
          </cell>
          <cell r="AR4415">
            <v>109.21299999999999</v>
          </cell>
          <cell r="AS4415">
            <v>109.21299999999999</v>
          </cell>
          <cell r="AT4415">
            <v>109.21299999999999</v>
          </cell>
          <cell r="AU4415">
            <v>119.95099999999999</v>
          </cell>
          <cell r="AV4415">
            <v>109.545</v>
          </cell>
          <cell r="AW4415">
            <v>109.545</v>
          </cell>
          <cell r="AX4415">
            <v>109.545</v>
          </cell>
          <cell r="AY4415">
            <v>109.545</v>
          </cell>
          <cell r="AZ4415">
            <v>109.545</v>
          </cell>
          <cell r="BZ4415" t="str">
            <v/>
          </cell>
          <cell r="CA4415" t="str">
            <v/>
          </cell>
        </row>
        <row r="4416">
          <cell r="B4416" t="str">
            <v>Käckenmester</v>
          </cell>
          <cell r="C4416" t="str">
            <v>Karsten</v>
          </cell>
          <cell r="D4416" t="str">
            <v>BGC Bremen</v>
          </cell>
          <cell r="G4416">
            <v>107.145</v>
          </cell>
          <cell r="H4416">
            <v>106.541</v>
          </cell>
          <cell r="I4416">
            <v>106.541</v>
          </cell>
          <cell r="J4416">
            <v>106.541</v>
          </cell>
          <cell r="K4416">
            <v>105.506</v>
          </cell>
          <cell r="L4416">
            <v>104.547</v>
          </cell>
          <cell r="M4416">
            <v>104.547</v>
          </cell>
          <cell r="N4416">
            <v>104.816</v>
          </cell>
          <cell r="O4416">
            <v>104.816</v>
          </cell>
          <cell r="P4416">
            <v>104.816</v>
          </cell>
          <cell r="Q4416">
            <v>104.286</v>
          </cell>
          <cell r="R4416">
            <v>103.526</v>
          </cell>
          <cell r="S4416">
            <v>103.526</v>
          </cell>
          <cell r="T4416">
            <v>103.855</v>
          </cell>
          <cell r="U4416">
            <v>103.855</v>
          </cell>
          <cell r="V4416">
            <v>103.855</v>
          </cell>
          <cell r="W4416">
            <v>104.438</v>
          </cell>
          <cell r="X4416">
            <v>104.018</v>
          </cell>
          <cell r="Y4416">
            <v>104.143</v>
          </cell>
          <cell r="Z4416">
            <v>103.526</v>
          </cell>
          <cell r="AA4416">
            <v>103.526</v>
          </cell>
          <cell r="AB4416">
            <v>103.526</v>
          </cell>
          <cell r="AC4416">
            <v>103.31</v>
          </cell>
          <cell r="AD4416">
            <v>102.819</v>
          </cell>
          <cell r="AE4416">
            <v>102.896</v>
          </cell>
          <cell r="AF4416">
            <v>101.91200000000001</v>
          </cell>
          <cell r="AG4416">
            <v>101.91200000000001</v>
          </cell>
          <cell r="AH4416">
            <v>101.91200000000001</v>
          </cell>
          <cell r="AI4416">
            <v>101.821</v>
          </cell>
          <cell r="AJ4416">
            <v>102.399</v>
          </cell>
          <cell r="AK4416">
            <v>102.399</v>
          </cell>
          <cell r="AL4416">
            <v>102.995</v>
          </cell>
          <cell r="AM4416">
            <v>102.995</v>
          </cell>
          <cell r="AN4416">
            <v>102.995</v>
          </cell>
          <cell r="AO4416">
            <v>103.217</v>
          </cell>
          <cell r="AP4416">
            <v>102.742</v>
          </cell>
          <cell r="AQ4416">
            <v>102.742</v>
          </cell>
          <cell r="AR4416">
            <v>102.83799999999999</v>
          </cell>
          <cell r="AS4416">
            <v>102.83799999999999</v>
          </cell>
          <cell r="AT4416">
            <v>102.83799999999999</v>
          </cell>
          <cell r="AU4416">
            <v>102.28400000000001</v>
          </cell>
          <cell r="AV4416">
            <v>103.55800000000001</v>
          </cell>
          <cell r="AW4416">
            <v>102.913</v>
          </cell>
          <cell r="AX4416">
            <v>102.316</v>
          </cell>
          <cell r="AY4416">
            <v>102.316</v>
          </cell>
          <cell r="AZ4416">
            <v>102.316</v>
          </cell>
          <cell r="BA4416">
            <v>102.32</v>
          </cell>
          <cell r="BB4416">
            <v>101.38200000000001</v>
          </cell>
          <cell r="BC4416">
            <v>101.896</v>
          </cell>
          <cell r="BD4416">
            <v>102.154</v>
          </cell>
          <cell r="BE4416">
            <v>102.154</v>
          </cell>
          <cell r="BF4416">
            <v>102.154</v>
          </cell>
          <cell r="BG4416">
            <v>102.09099999999999</v>
          </cell>
          <cell r="BH4416">
            <v>102.236</v>
          </cell>
          <cell r="BI4416">
            <v>101.99299999999999</v>
          </cell>
          <cell r="BJ4416">
            <v>102.072</v>
          </cell>
          <cell r="BK4416">
            <v>102.072</v>
          </cell>
          <cell r="BL4416">
            <v>102.072</v>
          </cell>
          <cell r="BM4416">
            <v>102.124</v>
          </cell>
          <cell r="BN4416">
            <v>101.849</v>
          </cell>
          <cell r="BO4416">
            <v>101.509</v>
          </cell>
          <cell r="BP4416">
            <v>101.57</v>
          </cell>
          <cell r="BQ4416">
            <v>101.57</v>
          </cell>
          <cell r="BR4416">
            <v>101.57</v>
          </cell>
          <cell r="BS4416">
            <v>101.5</v>
          </cell>
          <cell r="BT4416">
            <v>101.67</v>
          </cell>
          <cell r="BU4416">
            <v>103.52500000000001</v>
          </cell>
          <cell r="BV4416">
            <v>103.21299999999999</v>
          </cell>
          <cell r="BW4416">
            <v>103.21299999999999</v>
          </cell>
          <cell r="BZ4416" t="str">
            <v/>
          </cell>
          <cell r="CA4416" t="str">
            <v/>
          </cell>
        </row>
        <row r="4417">
          <cell r="B4417" t="str">
            <v>Kaczmarek</v>
          </cell>
          <cell r="C4417" t="str">
            <v>Izabella</v>
          </cell>
          <cell r="D4417" t="str">
            <v>SV 1890 Dreieichenhain, Abt. Bahnengolf</v>
          </cell>
          <cell r="BZ4417" t="str">
            <v/>
          </cell>
          <cell r="CA4417" t="str">
            <v/>
          </cell>
        </row>
        <row r="4418">
          <cell r="B4418" t="str">
            <v>Kaesler-Neumann</v>
          </cell>
          <cell r="C4418" t="str">
            <v>Ines</v>
          </cell>
          <cell r="D4418" t="str">
            <v>MinigolfCard</v>
          </cell>
          <cell r="BZ4418" t="str">
            <v/>
          </cell>
          <cell r="CA4418" t="str">
            <v/>
          </cell>
        </row>
        <row r="4419">
          <cell r="B4419" t="str">
            <v>Kaesler-Neumann</v>
          </cell>
          <cell r="C4419" t="str">
            <v>Ines</v>
          </cell>
          <cell r="D4419" t="str">
            <v>MinigolfCard</v>
          </cell>
          <cell r="BZ4419" t="str">
            <v/>
          </cell>
          <cell r="CA4419" t="str">
            <v/>
          </cell>
        </row>
        <row r="4420">
          <cell r="B4420" t="str">
            <v>Kaestner</v>
          </cell>
          <cell r="C4420" t="str">
            <v>Annette</v>
          </cell>
          <cell r="D4420" t="str">
            <v>Reinickendorfer Miniatur - Golfsport - Club</v>
          </cell>
          <cell r="G4420">
            <v>116.703</v>
          </cell>
          <cell r="H4420">
            <v>116.193</v>
          </cell>
          <cell r="I4420">
            <v>115.812</v>
          </cell>
          <cell r="J4420">
            <v>115.687</v>
          </cell>
          <cell r="K4420">
            <v>115.393</v>
          </cell>
          <cell r="L4420">
            <v>113.994</v>
          </cell>
          <cell r="M4420">
            <v>113.77200000000001</v>
          </cell>
          <cell r="N4420">
            <v>112.685</v>
          </cell>
          <cell r="O4420">
            <v>112.777</v>
          </cell>
          <cell r="P4420">
            <v>112.526</v>
          </cell>
          <cell r="Q4420">
            <v>112.408</v>
          </cell>
          <cell r="R4420">
            <v>112.729</v>
          </cell>
          <cell r="S4420">
            <v>112.729</v>
          </cell>
          <cell r="T4420">
            <v>112.35599999999999</v>
          </cell>
          <cell r="U4420">
            <v>112.35599999999999</v>
          </cell>
          <cell r="V4420">
            <v>112.411</v>
          </cell>
          <cell r="W4420">
            <v>112.04600000000001</v>
          </cell>
          <cell r="X4420">
            <v>110.499</v>
          </cell>
          <cell r="Y4420">
            <v>110.605</v>
          </cell>
          <cell r="Z4420">
            <v>110.824</v>
          </cell>
          <cell r="AA4420">
            <v>110.824</v>
          </cell>
          <cell r="AB4420">
            <v>110.824</v>
          </cell>
          <cell r="AC4420">
            <v>110.23399999999999</v>
          </cell>
          <cell r="AD4420">
            <v>110.26300000000001</v>
          </cell>
          <cell r="AE4420">
            <v>110.069</v>
          </cell>
          <cell r="AF4420">
            <v>109.163</v>
          </cell>
          <cell r="AG4420">
            <v>109.163</v>
          </cell>
          <cell r="AH4420">
            <v>109.163</v>
          </cell>
          <cell r="AI4420">
            <v>109.535</v>
          </cell>
          <cell r="AJ4420">
            <v>110.889</v>
          </cell>
          <cell r="AK4420">
            <v>111.131</v>
          </cell>
          <cell r="AL4420">
            <v>110.663</v>
          </cell>
          <cell r="AM4420">
            <v>110.663</v>
          </cell>
          <cell r="AN4420">
            <v>110.663</v>
          </cell>
          <cell r="AO4420">
            <v>110.913</v>
          </cell>
          <cell r="AP4420">
            <v>110.572</v>
          </cell>
          <cell r="AQ4420">
            <v>110.611</v>
          </cell>
          <cell r="AR4420">
            <v>110.54300000000001</v>
          </cell>
          <cell r="AS4420">
            <v>110.54300000000001</v>
          </cell>
          <cell r="AT4420">
            <v>110.54300000000001</v>
          </cell>
          <cell r="AU4420">
            <v>110.21299999999999</v>
          </cell>
          <cell r="AV4420">
            <v>110.15600000000001</v>
          </cell>
          <cell r="AW4420">
            <v>109.93300000000001</v>
          </cell>
          <cell r="AX4420">
            <v>109.84399999999999</v>
          </cell>
          <cell r="AY4420">
            <v>109.84399999999999</v>
          </cell>
          <cell r="AZ4420">
            <v>109.84399999999999</v>
          </cell>
          <cell r="BA4420">
            <v>110.008</v>
          </cell>
          <cell r="BB4420">
            <v>109.15600000000001</v>
          </cell>
          <cell r="BC4420">
            <v>109.848</v>
          </cell>
          <cell r="BD4420">
            <v>110.407</v>
          </cell>
          <cell r="BE4420">
            <v>110.407</v>
          </cell>
          <cell r="BF4420">
            <v>110.407</v>
          </cell>
          <cell r="BG4420">
            <v>110.852</v>
          </cell>
          <cell r="BH4420">
            <v>110.452</v>
          </cell>
          <cell r="BI4420">
            <v>110.452</v>
          </cell>
          <cell r="BJ4420">
            <v>110.452</v>
          </cell>
          <cell r="BK4420">
            <v>110.452</v>
          </cell>
          <cell r="BL4420">
            <v>110.452</v>
          </cell>
          <cell r="BM4420">
            <v>110.273</v>
          </cell>
          <cell r="BN4420">
            <v>111.61799999999999</v>
          </cell>
          <cell r="BO4420">
            <v>110.42700000000001</v>
          </cell>
          <cell r="BP4420">
            <v>110.05</v>
          </cell>
          <cell r="BQ4420">
            <v>110.05</v>
          </cell>
          <cell r="BR4420">
            <v>110.05</v>
          </cell>
          <cell r="BS4420">
            <v>108.61499999999999</v>
          </cell>
          <cell r="BT4420">
            <v>109.179</v>
          </cell>
          <cell r="BU4420">
            <v>109.691</v>
          </cell>
          <cell r="BV4420">
            <v>109.262</v>
          </cell>
          <cell r="BW4420">
            <v>109.232</v>
          </cell>
          <cell r="BX4420">
            <v>109.232</v>
          </cell>
          <cell r="BY4420">
            <v>109.232</v>
          </cell>
          <cell r="BZ4420">
            <v>108.60299999999999</v>
          </cell>
          <cell r="CA4420">
            <v>108.679</v>
          </cell>
        </row>
        <row r="4421">
          <cell r="B4421" t="str">
            <v>Kaffke</v>
          </cell>
          <cell r="C4421" t="str">
            <v>Thomas</v>
          </cell>
          <cell r="D4421" t="str">
            <v>MinigolfCard</v>
          </cell>
          <cell r="BZ4421" t="str">
            <v/>
          </cell>
          <cell r="CA4421" t="str">
            <v/>
          </cell>
        </row>
        <row r="4422">
          <cell r="B4422" t="str">
            <v>Kahl</v>
          </cell>
          <cell r="C4422" t="str">
            <v>Rüdiger</v>
          </cell>
          <cell r="D4422" t="str">
            <v>MinigolfCard</v>
          </cell>
          <cell r="BZ4422" t="str">
            <v/>
          </cell>
          <cell r="CA4422" t="str">
            <v/>
          </cell>
        </row>
        <row r="4423">
          <cell r="B4423" t="str">
            <v>Kahl</v>
          </cell>
          <cell r="C4423" t="str">
            <v>Rüdiger</v>
          </cell>
          <cell r="D4423" t="str">
            <v>MinigolfCard</v>
          </cell>
          <cell r="BZ4423" t="str">
            <v/>
          </cell>
          <cell r="CA4423" t="str">
            <v/>
          </cell>
        </row>
        <row r="4424">
          <cell r="B4424" t="str">
            <v>Kahl</v>
          </cell>
          <cell r="C4424" t="str">
            <v>Swen</v>
          </cell>
          <cell r="D4424" t="str">
            <v>MGS Hildesheim</v>
          </cell>
          <cell r="BZ4424" t="str">
            <v/>
          </cell>
          <cell r="CA4424" t="str">
            <v/>
          </cell>
        </row>
        <row r="4425">
          <cell r="B4425" t="str">
            <v>Kahle</v>
          </cell>
          <cell r="C4425" t="str">
            <v>Holger</v>
          </cell>
          <cell r="D4425" t="str">
            <v>MinigolfCard</v>
          </cell>
          <cell r="BZ4425" t="str">
            <v/>
          </cell>
          <cell r="CA4425" t="str">
            <v/>
          </cell>
        </row>
        <row r="4426">
          <cell r="B4426" t="str">
            <v>Kaindl</v>
          </cell>
          <cell r="C4426" t="str">
            <v>Karl</v>
          </cell>
          <cell r="D4426" t="str">
            <v>MGC Wolnzach</v>
          </cell>
          <cell r="G4426">
            <v>110.877</v>
          </cell>
          <cell r="H4426">
            <v>109.024</v>
          </cell>
          <cell r="I4426">
            <v>109.024</v>
          </cell>
          <cell r="J4426">
            <v>108.629</v>
          </cell>
          <cell r="K4426">
            <v>107.38800000000001</v>
          </cell>
          <cell r="L4426">
            <v>106.3</v>
          </cell>
          <cell r="M4426">
            <v>105.331</v>
          </cell>
          <cell r="N4426">
            <v>105.304</v>
          </cell>
          <cell r="O4426">
            <v>105.304</v>
          </cell>
          <cell r="P4426">
            <v>105.622</v>
          </cell>
          <cell r="Q4426">
            <v>105.53700000000001</v>
          </cell>
          <cell r="R4426">
            <v>105.6</v>
          </cell>
          <cell r="S4426">
            <v>105.249</v>
          </cell>
          <cell r="T4426">
            <v>104.809</v>
          </cell>
          <cell r="U4426">
            <v>104.809</v>
          </cell>
          <cell r="V4426">
            <v>104.482</v>
          </cell>
          <cell r="W4426">
            <v>104.51</v>
          </cell>
          <cell r="X4426">
            <v>104.938</v>
          </cell>
          <cell r="Y4426">
            <v>105.31699999999999</v>
          </cell>
          <cell r="Z4426">
            <v>105.581</v>
          </cell>
          <cell r="AA4426">
            <v>105.581</v>
          </cell>
          <cell r="AB4426">
            <v>105.749</v>
          </cell>
          <cell r="AC4426">
            <v>105.203</v>
          </cell>
          <cell r="AD4426">
            <v>105.81399999999999</v>
          </cell>
          <cell r="AE4426">
            <v>105.726</v>
          </cell>
          <cell r="AF4426">
            <v>104.99</v>
          </cell>
          <cell r="AG4426">
            <v>104.99</v>
          </cell>
          <cell r="AH4426">
            <v>104.89700000000001</v>
          </cell>
          <cell r="AI4426">
            <v>104.896</v>
          </cell>
          <cell r="AJ4426">
            <v>104.407</v>
          </cell>
          <cell r="AK4426">
            <v>104.59399999999999</v>
          </cell>
          <cell r="AL4426">
            <v>104.40300000000001</v>
          </cell>
          <cell r="AM4426">
            <v>104.40300000000001</v>
          </cell>
          <cell r="AN4426">
            <v>104.175</v>
          </cell>
          <cell r="AO4426">
            <v>104.154</v>
          </cell>
          <cell r="AP4426">
            <v>104.13800000000001</v>
          </cell>
          <cell r="AQ4426">
            <v>103.973</v>
          </cell>
          <cell r="AR4426">
            <v>104.173</v>
          </cell>
          <cell r="AS4426">
            <v>104.173</v>
          </cell>
          <cell r="AT4426">
            <v>103.98699999999999</v>
          </cell>
          <cell r="AU4426">
            <v>103.678</v>
          </cell>
          <cell r="AV4426">
            <v>103.714</v>
          </cell>
          <cell r="AW4426">
            <v>103.83799999999999</v>
          </cell>
          <cell r="AX4426">
            <v>103.658</v>
          </cell>
          <cell r="AY4426">
            <v>103.658</v>
          </cell>
          <cell r="AZ4426">
            <v>104.226</v>
          </cell>
          <cell r="BA4426">
            <v>104.06699999999999</v>
          </cell>
          <cell r="BB4426">
            <v>103.63800000000001</v>
          </cell>
          <cell r="BC4426">
            <v>102.97</v>
          </cell>
          <cell r="BD4426">
            <v>102.77200000000001</v>
          </cell>
          <cell r="BE4426">
            <v>102.77200000000001</v>
          </cell>
          <cell r="BF4426">
            <v>102.435</v>
          </cell>
          <cell r="BG4426">
            <v>103.85299999999999</v>
          </cell>
          <cell r="BH4426">
            <v>103.009</v>
          </cell>
          <cell r="BI4426">
            <v>103.009</v>
          </cell>
          <cell r="BJ4426">
            <v>103.009</v>
          </cell>
          <cell r="BK4426">
            <v>103.009</v>
          </cell>
          <cell r="BL4426">
            <v>105.152</v>
          </cell>
          <cell r="BM4426">
            <v>106.572</v>
          </cell>
          <cell r="BZ4426" t="str">
            <v/>
          </cell>
          <cell r="CA4426" t="str">
            <v/>
          </cell>
        </row>
        <row r="4427">
          <cell r="B4427" t="str">
            <v>Kaiser</v>
          </cell>
          <cell r="C4427" t="str">
            <v>Andrea</v>
          </cell>
          <cell r="D4427" t="str">
            <v>MinigolfCard</v>
          </cell>
          <cell r="BZ4427" t="str">
            <v/>
          </cell>
          <cell r="CA4427" t="str">
            <v/>
          </cell>
        </row>
        <row r="4428">
          <cell r="B4428" t="str">
            <v>Kaiser</v>
          </cell>
          <cell r="C4428" t="str">
            <v>Herbert</v>
          </cell>
          <cell r="D4428" t="str">
            <v>Bahnengolfsportverein 86 München</v>
          </cell>
          <cell r="Y4428">
            <v>105.35599999999999</v>
          </cell>
          <cell r="Z4428">
            <v>105.35599999999999</v>
          </cell>
          <cell r="AA4428">
            <v>105.35599999999999</v>
          </cell>
          <cell r="AB4428">
            <v>105.35599999999999</v>
          </cell>
          <cell r="AC4428">
            <v>105.35599999999999</v>
          </cell>
          <cell r="AD4428">
            <v>105.59399999999999</v>
          </cell>
          <cell r="AE4428">
            <v>109.761</v>
          </cell>
          <cell r="AF4428">
            <v>112.322</v>
          </cell>
          <cell r="AG4428">
            <v>112.322</v>
          </cell>
          <cell r="AH4428">
            <v>112.322</v>
          </cell>
          <cell r="AI4428">
            <v>112.322</v>
          </cell>
          <cell r="AP4428">
            <v>112.197</v>
          </cell>
          <cell r="AQ4428">
            <v>112.197</v>
          </cell>
          <cell r="AR4428">
            <v>112.197</v>
          </cell>
          <cell r="AS4428">
            <v>112.197</v>
          </cell>
          <cell r="AT4428">
            <v>112.197</v>
          </cell>
          <cell r="AU4428">
            <v>112.197</v>
          </cell>
          <cell r="AW4428">
            <v>109.14700000000001</v>
          </cell>
          <cell r="AX4428">
            <v>109.14700000000001</v>
          </cell>
          <cell r="AY4428">
            <v>109.14700000000001</v>
          </cell>
          <cell r="AZ4428">
            <v>109.14700000000001</v>
          </cell>
          <cell r="BA4428">
            <v>109.14700000000001</v>
          </cell>
          <cell r="BB4428">
            <v>109.14700000000001</v>
          </cell>
          <cell r="BZ4428" t="str">
            <v/>
          </cell>
          <cell r="CA4428" t="str">
            <v/>
          </cell>
        </row>
        <row r="4429">
          <cell r="B4429" t="str">
            <v>Kaiser</v>
          </cell>
          <cell r="C4429" t="str">
            <v>Johannes-Josef</v>
          </cell>
          <cell r="D4429" t="str">
            <v>MinigolfCard</v>
          </cell>
          <cell r="BZ4429" t="str">
            <v/>
          </cell>
          <cell r="CA4429" t="str">
            <v/>
          </cell>
        </row>
        <row r="4430">
          <cell r="B4430" t="str">
            <v>Kaiser</v>
          </cell>
          <cell r="C4430" t="str">
            <v>Juana</v>
          </cell>
          <cell r="D4430" t="str">
            <v>MinigolfCard</v>
          </cell>
          <cell r="BZ4430" t="str">
            <v/>
          </cell>
          <cell r="CA4430" t="str">
            <v/>
          </cell>
        </row>
        <row r="4431">
          <cell r="B4431" t="str">
            <v>Kaiser</v>
          </cell>
          <cell r="C4431" t="str">
            <v>Maria</v>
          </cell>
          <cell r="D4431" t="str">
            <v>1. MGC Mainz</v>
          </cell>
          <cell r="BZ4431" t="str">
            <v/>
          </cell>
          <cell r="CA4431" t="str">
            <v/>
          </cell>
        </row>
        <row r="4432">
          <cell r="B4432" t="str">
            <v>Kaiser</v>
          </cell>
          <cell r="C4432" t="str">
            <v>Marius</v>
          </cell>
          <cell r="D4432" t="str">
            <v>BSV Todtmoos</v>
          </cell>
          <cell r="G4432">
            <v>107.10599999999999</v>
          </cell>
          <cell r="H4432">
            <v>106.59</v>
          </cell>
          <cell r="I4432">
            <v>106.59</v>
          </cell>
          <cell r="J4432">
            <v>106.59</v>
          </cell>
          <cell r="K4432">
            <v>106.535</v>
          </cell>
          <cell r="L4432">
            <v>106.63</v>
          </cell>
          <cell r="M4432">
            <v>106.416</v>
          </cell>
          <cell r="N4432">
            <v>106.411</v>
          </cell>
          <cell r="O4432">
            <v>106.411</v>
          </cell>
          <cell r="P4432">
            <v>106.411</v>
          </cell>
          <cell r="Q4432">
            <v>106.498</v>
          </cell>
          <cell r="R4432">
            <v>107.241</v>
          </cell>
          <cell r="S4432">
            <v>107.63</v>
          </cell>
          <cell r="T4432">
            <v>107.746</v>
          </cell>
          <cell r="U4432">
            <v>107.746</v>
          </cell>
          <cell r="V4432">
            <v>107.746</v>
          </cell>
          <cell r="W4432">
            <v>109.03100000000001</v>
          </cell>
          <cell r="X4432">
            <v>107.694</v>
          </cell>
          <cell r="Y4432">
            <v>107.694</v>
          </cell>
          <cell r="BZ4432" t="str">
            <v/>
          </cell>
          <cell r="CA4432" t="str">
            <v/>
          </cell>
        </row>
        <row r="4433">
          <cell r="B4433" t="str">
            <v>Kaiser</v>
          </cell>
          <cell r="C4433" t="str">
            <v>Michael</v>
          </cell>
          <cell r="D4433" t="str">
            <v>Bahnengolf-Sportverein Bad Homburg v. d.H.</v>
          </cell>
          <cell r="F4433">
            <v>105.67100000000001</v>
          </cell>
          <cell r="G4433">
            <v>102.874</v>
          </cell>
          <cell r="H4433">
            <v>103.072</v>
          </cell>
          <cell r="I4433">
            <v>103.072</v>
          </cell>
          <cell r="J4433">
            <v>103.072</v>
          </cell>
          <cell r="K4433">
            <v>103.611</v>
          </cell>
          <cell r="L4433">
            <v>105.11</v>
          </cell>
          <cell r="M4433">
            <v>105.11</v>
          </cell>
          <cell r="N4433">
            <v>105.504</v>
          </cell>
          <cell r="O4433">
            <v>105.504</v>
          </cell>
          <cell r="P4433">
            <v>105.504</v>
          </cell>
          <cell r="Q4433">
            <v>105.65600000000001</v>
          </cell>
          <cell r="R4433">
            <v>105.265</v>
          </cell>
          <cell r="S4433">
            <v>105.265</v>
          </cell>
          <cell r="T4433">
            <v>105.57899999999999</v>
          </cell>
          <cell r="U4433">
            <v>105.57899999999999</v>
          </cell>
          <cell r="V4433">
            <v>105.57899999999999</v>
          </cell>
          <cell r="W4433">
            <v>106.372</v>
          </cell>
          <cell r="X4433">
            <v>104.254</v>
          </cell>
          <cell r="Y4433">
            <v>104.254</v>
          </cell>
          <cell r="Z4433">
            <v>104.301</v>
          </cell>
          <cell r="AA4433">
            <v>104.301</v>
          </cell>
          <cell r="AB4433">
            <v>104.301</v>
          </cell>
          <cell r="AC4433">
            <v>104.855</v>
          </cell>
          <cell r="AD4433">
            <v>105.97</v>
          </cell>
          <cell r="AE4433">
            <v>105.97</v>
          </cell>
          <cell r="AF4433">
            <v>105.307</v>
          </cell>
          <cell r="AG4433">
            <v>105.307</v>
          </cell>
          <cell r="AH4433">
            <v>105.307</v>
          </cell>
          <cell r="AI4433">
            <v>105.14100000000001</v>
          </cell>
          <cell r="AJ4433">
            <v>108.04</v>
          </cell>
          <cell r="AK4433">
            <v>108.04</v>
          </cell>
          <cell r="AL4433">
            <v>110.67</v>
          </cell>
          <cell r="AM4433">
            <v>110.67</v>
          </cell>
          <cell r="AN4433">
            <v>110.67</v>
          </cell>
          <cell r="AO4433">
            <v>109.544</v>
          </cell>
          <cell r="AP4433">
            <v>105.729</v>
          </cell>
          <cell r="AQ4433">
            <v>105.729</v>
          </cell>
          <cell r="AR4433">
            <v>105.729</v>
          </cell>
          <cell r="AS4433">
            <v>105.729</v>
          </cell>
          <cell r="AT4433">
            <v>105.729</v>
          </cell>
          <cell r="AU4433">
            <v>105.68300000000001</v>
          </cell>
          <cell r="AV4433">
            <v>107.285</v>
          </cell>
          <cell r="AW4433">
            <v>107.285</v>
          </cell>
          <cell r="AX4433">
            <v>107.285</v>
          </cell>
          <cell r="AY4433">
            <v>107.285</v>
          </cell>
          <cell r="AZ4433">
            <v>107.285</v>
          </cell>
          <cell r="BA4433">
            <v>108.30800000000001</v>
          </cell>
          <cell r="BB4433">
            <v>107.544</v>
          </cell>
          <cell r="BC4433">
            <v>107.544</v>
          </cell>
          <cell r="BD4433">
            <v>107.544</v>
          </cell>
          <cell r="BE4433">
            <v>107.544</v>
          </cell>
          <cell r="BF4433">
            <v>107.544</v>
          </cell>
          <cell r="BG4433">
            <v>106.503</v>
          </cell>
          <cell r="BH4433">
            <v>105.694</v>
          </cell>
          <cell r="BI4433">
            <v>105.694</v>
          </cell>
          <cell r="BJ4433">
            <v>105.694</v>
          </cell>
          <cell r="BK4433">
            <v>105.694</v>
          </cell>
          <cell r="BL4433">
            <v>105.694</v>
          </cell>
          <cell r="BM4433">
            <v>107.494</v>
          </cell>
          <cell r="BN4433">
            <v>108.605</v>
          </cell>
          <cell r="BO4433">
            <v>108.605</v>
          </cell>
          <cell r="BP4433">
            <v>108.605</v>
          </cell>
          <cell r="BQ4433">
            <v>108.605</v>
          </cell>
          <cell r="BR4433">
            <v>108.605</v>
          </cell>
          <cell r="BS4433">
            <v>106.06100000000001</v>
          </cell>
          <cell r="BT4433">
            <v>106.197</v>
          </cell>
          <cell r="BU4433">
            <v>106.197</v>
          </cell>
          <cell r="BV4433">
            <v>106.197</v>
          </cell>
          <cell r="BW4433">
            <v>106.197</v>
          </cell>
          <cell r="BX4433">
            <v>106.197</v>
          </cell>
          <cell r="BY4433">
            <v>106.197</v>
          </cell>
          <cell r="BZ4433">
            <v>106.197</v>
          </cell>
          <cell r="CA4433">
            <v>106.197</v>
          </cell>
        </row>
        <row r="4434">
          <cell r="B4434" t="str">
            <v>Kaiser</v>
          </cell>
          <cell r="C4434" t="str">
            <v>Reinhold</v>
          </cell>
          <cell r="D4434" t="str">
            <v>BSV Todtmoos</v>
          </cell>
          <cell r="G4434">
            <v>110.387</v>
          </cell>
          <cell r="H4434">
            <v>111.578</v>
          </cell>
          <cell r="I4434">
            <v>111.578</v>
          </cell>
          <cell r="J4434">
            <v>111.578</v>
          </cell>
          <cell r="K4434">
            <v>112.381</v>
          </cell>
          <cell r="L4434">
            <v>115.35899999999999</v>
          </cell>
          <cell r="M4434">
            <v>115.35899999999999</v>
          </cell>
          <cell r="N4434">
            <v>110.678</v>
          </cell>
          <cell r="O4434">
            <v>110.678</v>
          </cell>
          <cell r="P4434">
            <v>110.678</v>
          </cell>
          <cell r="Q4434">
            <v>110.678</v>
          </cell>
          <cell r="S4434">
            <v>124.45099999999999</v>
          </cell>
          <cell r="T4434">
            <v>124.45099999999999</v>
          </cell>
          <cell r="U4434">
            <v>124.45099999999999</v>
          </cell>
          <cell r="V4434">
            <v>124.45099999999999</v>
          </cell>
          <cell r="W4434">
            <v>124.45099999999999</v>
          </cell>
          <cell r="X4434">
            <v>124.45099999999999</v>
          </cell>
          <cell r="BZ4434" t="str">
            <v/>
          </cell>
          <cell r="CA4434" t="str">
            <v/>
          </cell>
        </row>
        <row r="4435">
          <cell r="B4435" t="str">
            <v>Kaiser</v>
          </cell>
          <cell r="C4435" t="str">
            <v>Renate</v>
          </cell>
          <cell r="D4435" t="str">
            <v>MinigolfCard</v>
          </cell>
          <cell r="BZ4435" t="str">
            <v/>
          </cell>
          <cell r="CA4435" t="str">
            <v/>
          </cell>
        </row>
        <row r="4436">
          <cell r="B4436" t="str">
            <v>Kaiser</v>
          </cell>
          <cell r="C4436" t="str">
            <v>Renate</v>
          </cell>
          <cell r="D4436" t="str">
            <v>MinigolfCard</v>
          </cell>
          <cell r="BZ4436" t="str">
            <v/>
          </cell>
          <cell r="CA4436" t="str">
            <v/>
          </cell>
        </row>
        <row r="4437">
          <cell r="B4437" t="str">
            <v>Kaiser</v>
          </cell>
          <cell r="C4437" t="str">
            <v>Thomas</v>
          </cell>
          <cell r="D4437" t="str">
            <v>Minigolfsportfreunde Brilon</v>
          </cell>
          <cell r="G4437">
            <v>110.756</v>
          </cell>
          <cell r="H4437">
            <v>110.777</v>
          </cell>
          <cell r="I4437">
            <v>110.777</v>
          </cell>
          <cell r="J4437">
            <v>110.777</v>
          </cell>
          <cell r="K4437">
            <v>111.035</v>
          </cell>
          <cell r="L4437">
            <v>111.583</v>
          </cell>
          <cell r="M4437">
            <v>111.583</v>
          </cell>
          <cell r="N4437">
            <v>113.318</v>
          </cell>
          <cell r="O4437">
            <v>113.318</v>
          </cell>
          <cell r="P4437">
            <v>113.318</v>
          </cell>
          <cell r="Q4437">
            <v>113.318</v>
          </cell>
          <cell r="R4437">
            <v>115.456</v>
          </cell>
          <cell r="S4437">
            <v>115.643</v>
          </cell>
          <cell r="T4437">
            <v>114.018</v>
          </cell>
          <cell r="U4437">
            <v>114.018</v>
          </cell>
          <cell r="V4437">
            <v>114.018</v>
          </cell>
          <cell r="W4437">
            <v>113.473</v>
          </cell>
          <cell r="X4437">
            <v>112.51</v>
          </cell>
          <cell r="Y4437">
            <v>111.426</v>
          </cell>
          <cell r="Z4437">
            <v>113.395</v>
          </cell>
          <cell r="AA4437">
            <v>113.395</v>
          </cell>
          <cell r="AB4437">
            <v>113.395</v>
          </cell>
          <cell r="AC4437">
            <v>113.395</v>
          </cell>
          <cell r="AD4437">
            <v>114.069</v>
          </cell>
          <cell r="AE4437">
            <v>116.777</v>
          </cell>
          <cell r="AF4437">
            <v>119.782</v>
          </cell>
          <cell r="AG4437">
            <v>119.782</v>
          </cell>
          <cell r="AH4437">
            <v>119.782</v>
          </cell>
          <cell r="AI4437">
            <v>119.782</v>
          </cell>
          <cell r="AO4437">
            <v>127.619</v>
          </cell>
          <cell r="AP4437">
            <v>127.619</v>
          </cell>
          <cell r="AQ4437">
            <v>127.619</v>
          </cell>
          <cell r="AR4437">
            <v>127.619</v>
          </cell>
          <cell r="AS4437">
            <v>127.619</v>
          </cell>
          <cell r="AT4437">
            <v>127.619</v>
          </cell>
          <cell r="AU4437">
            <v>115.194</v>
          </cell>
          <cell r="AV4437">
            <v>127.52800000000001</v>
          </cell>
          <cell r="AW4437">
            <v>127.52800000000001</v>
          </cell>
          <cell r="AX4437">
            <v>127.52800000000001</v>
          </cell>
          <cell r="AY4437">
            <v>127.52800000000001</v>
          </cell>
          <cell r="AZ4437">
            <v>127.52800000000001</v>
          </cell>
          <cell r="BA4437">
            <v>131.31800000000001</v>
          </cell>
          <cell r="BB4437">
            <v>126.565</v>
          </cell>
          <cell r="BC4437">
            <v>126.565</v>
          </cell>
          <cell r="BD4437">
            <v>126.565</v>
          </cell>
          <cell r="BE4437">
            <v>114.91200000000001</v>
          </cell>
          <cell r="BF4437">
            <v>114.91200000000001</v>
          </cell>
          <cell r="BG4437">
            <v>112.476</v>
          </cell>
          <cell r="BH4437">
            <v>109.068</v>
          </cell>
          <cell r="BI4437">
            <v>107.864</v>
          </cell>
          <cell r="BJ4437">
            <v>107.839</v>
          </cell>
          <cell r="BK4437">
            <v>107.839</v>
          </cell>
          <cell r="BL4437">
            <v>107.839</v>
          </cell>
          <cell r="BM4437">
            <v>105.33</v>
          </cell>
          <cell r="BN4437">
            <v>106.25700000000001</v>
          </cell>
          <cell r="BS4437">
            <v>122.245</v>
          </cell>
          <cell r="BT4437">
            <v>110.828</v>
          </cell>
          <cell r="BU4437">
            <v>108.782</v>
          </cell>
          <cell r="BV4437">
            <v>108.782</v>
          </cell>
          <cell r="BW4437">
            <v>108.782</v>
          </cell>
          <cell r="BX4437">
            <v>108.782</v>
          </cell>
          <cell r="BY4437">
            <v>108.782</v>
          </cell>
          <cell r="BZ4437">
            <v>109.995</v>
          </cell>
          <cell r="CA4437">
            <v>109.018</v>
          </cell>
        </row>
        <row r="4438">
          <cell r="B4438" t="str">
            <v>Kaiser</v>
          </cell>
          <cell r="C4438" t="str">
            <v>Uwe</v>
          </cell>
          <cell r="D4438" t="str">
            <v>BIG ASPERG</v>
          </cell>
          <cell r="BZ4438" t="str">
            <v/>
          </cell>
          <cell r="CA4438" t="str">
            <v/>
          </cell>
        </row>
        <row r="4439">
          <cell r="B4439" t="str">
            <v>Kaisr</v>
          </cell>
          <cell r="C4439" t="str">
            <v>Alois</v>
          </cell>
          <cell r="D4439" t="str">
            <v>Bahnengolf-Sportverein Aßlar 1987</v>
          </cell>
          <cell r="AJ4439">
            <v>107.949</v>
          </cell>
          <cell r="AK4439">
            <v>107.949</v>
          </cell>
          <cell r="AL4439">
            <v>106.917</v>
          </cell>
          <cell r="AM4439">
            <v>106.699</v>
          </cell>
          <cell r="AN4439">
            <v>106.962</v>
          </cell>
          <cell r="AO4439">
            <v>106.514</v>
          </cell>
          <cell r="AP4439">
            <v>105.93899999999999</v>
          </cell>
          <cell r="AQ4439">
            <v>106.08199999999999</v>
          </cell>
          <cell r="AR4439">
            <v>106.212</v>
          </cell>
          <cell r="AS4439">
            <v>106.08499999999999</v>
          </cell>
          <cell r="AT4439">
            <v>105.857</v>
          </cell>
          <cell r="AU4439">
            <v>106.063</v>
          </cell>
          <cell r="AV4439">
            <v>106.631</v>
          </cell>
          <cell r="AW4439">
            <v>106.194</v>
          </cell>
          <cell r="AX4439">
            <v>105.958</v>
          </cell>
          <cell r="AY4439">
            <v>106.425</v>
          </cell>
          <cell r="AZ4439">
            <v>106.425</v>
          </cell>
          <cell r="BA4439">
            <v>106.321</v>
          </cell>
          <cell r="BB4439">
            <v>107.203</v>
          </cell>
          <cell r="BC4439">
            <v>107.21599999999999</v>
          </cell>
          <cell r="BD4439">
            <v>107.279</v>
          </cell>
          <cell r="BE4439">
            <v>107.023</v>
          </cell>
          <cell r="BF4439">
            <v>107.023</v>
          </cell>
          <cell r="BG4439">
            <v>107.31</v>
          </cell>
          <cell r="BH4439">
            <v>106.83799999999999</v>
          </cell>
          <cell r="BI4439">
            <v>106.214</v>
          </cell>
          <cell r="BJ4439">
            <v>106.386</v>
          </cell>
          <cell r="BK4439">
            <v>106.386</v>
          </cell>
          <cell r="BL4439">
            <v>105.968</v>
          </cell>
          <cell r="BM4439">
            <v>105.48099999999999</v>
          </cell>
          <cell r="BN4439">
            <v>105.199</v>
          </cell>
          <cell r="BO4439">
            <v>105.35</v>
          </cell>
          <cell r="BP4439">
            <v>104.986</v>
          </cell>
          <cell r="BQ4439">
            <v>104.79600000000001</v>
          </cell>
          <cell r="BR4439">
            <v>104.79600000000001</v>
          </cell>
          <cell r="BS4439">
            <v>104.40300000000001</v>
          </cell>
          <cell r="BT4439">
            <v>104.57599999999999</v>
          </cell>
          <cell r="BU4439">
            <v>104.63</v>
          </cell>
          <cell r="BV4439">
            <v>104.166</v>
          </cell>
          <cell r="BW4439">
            <v>104.166</v>
          </cell>
          <cell r="BX4439">
            <v>104.166</v>
          </cell>
          <cell r="BY4439">
            <v>104.166</v>
          </cell>
          <cell r="BZ4439">
            <v>103.892</v>
          </cell>
          <cell r="CA4439">
            <v>103.791</v>
          </cell>
        </row>
        <row r="4440">
          <cell r="B4440" t="str">
            <v>Kaisr</v>
          </cell>
          <cell r="C4440" t="str">
            <v>Sascha</v>
          </cell>
          <cell r="D4440" t="str">
            <v>BGSV Aßlar 1987</v>
          </cell>
          <cell r="Z4440">
            <v>106.992</v>
          </cell>
          <cell r="AA4440">
            <v>106.992</v>
          </cell>
          <cell r="AB4440">
            <v>106.992</v>
          </cell>
          <cell r="AC4440">
            <v>107.07299999999999</v>
          </cell>
          <cell r="AD4440">
            <v>104.60899999999999</v>
          </cell>
          <cell r="AE4440">
            <v>104.60899999999999</v>
          </cell>
          <cell r="AF4440">
            <v>103.964</v>
          </cell>
          <cell r="AG4440">
            <v>103.964</v>
          </cell>
          <cell r="AH4440">
            <v>103.964</v>
          </cell>
          <cell r="AI4440">
            <v>102.542</v>
          </cell>
          <cell r="AJ4440">
            <v>101.699</v>
          </cell>
          <cell r="AK4440">
            <v>101.699</v>
          </cell>
          <cell r="AL4440">
            <v>102.399</v>
          </cell>
          <cell r="AM4440">
            <v>102.399</v>
          </cell>
          <cell r="AN4440">
            <v>102.399</v>
          </cell>
          <cell r="AO4440">
            <v>102.61</v>
          </cell>
          <cell r="AP4440">
            <v>102.871</v>
          </cell>
          <cell r="AQ4440">
            <v>103.032</v>
          </cell>
          <cell r="AR4440">
            <v>103.855</v>
          </cell>
          <cell r="AS4440">
            <v>103.855</v>
          </cell>
          <cell r="AT4440">
            <v>103.855</v>
          </cell>
          <cell r="AU4440">
            <v>102.61799999999999</v>
          </cell>
          <cell r="AV4440">
            <v>101.86</v>
          </cell>
          <cell r="AW4440">
            <v>101.86</v>
          </cell>
          <cell r="AX4440">
            <v>101.78</v>
          </cell>
          <cell r="AY4440">
            <v>101.78</v>
          </cell>
          <cell r="AZ4440">
            <v>101.78</v>
          </cell>
          <cell r="BA4440">
            <v>102.02200000000001</v>
          </cell>
          <cell r="BB4440">
            <v>106.483</v>
          </cell>
          <cell r="BC4440">
            <v>105.56399999999999</v>
          </cell>
          <cell r="BD4440">
            <v>106.468</v>
          </cell>
          <cell r="BE4440">
            <v>106.468</v>
          </cell>
          <cell r="BF4440">
            <v>106.468</v>
          </cell>
          <cell r="BG4440">
            <v>106.468</v>
          </cell>
          <cell r="BH4440">
            <v>106.468</v>
          </cell>
          <cell r="BO4440">
            <v>106.863</v>
          </cell>
          <cell r="BP4440">
            <v>106.863</v>
          </cell>
          <cell r="BQ4440">
            <v>106.863</v>
          </cell>
          <cell r="BR4440">
            <v>106.863</v>
          </cell>
          <cell r="BS4440">
            <v>106.863</v>
          </cell>
          <cell r="BT4440">
            <v>106.863</v>
          </cell>
          <cell r="BZ4440" t="str">
            <v/>
          </cell>
          <cell r="CA4440" t="str">
            <v/>
          </cell>
        </row>
        <row r="4441">
          <cell r="B4441" t="str">
            <v>Kalb</v>
          </cell>
          <cell r="C4441" t="str">
            <v>Lukas</v>
          </cell>
          <cell r="D4441" t="str">
            <v>Minigolfclub Murnau am Staffelsee</v>
          </cell>
          <cell r="AI4441">
            <v>128.37299999999999</v>
          </cell>
          <cell r="AJ4441">
            <v>126.188</v>
          </cell>
          <cell r="AK4441">
            <v>122.099</v>
          </cell>
          <cell r="AL4441">
            <v>122.099</v>
          </cell>
          <cell r="AM4441">
            <v>122.099</v>
          </cell>
          <cell r="AN4441">
            <v>122.099</v>
          </cell>
          <cell r="AO4441">
            <v>123.247</v>
          </cell>
          <cell r="AP4441">
            <v>116.25700000000001</v>
          </cell>
          <cell r="AQ4441">
            <v>108.42</v>
          </cell>
          <cell r="AR4441">
            <v>109.03400000000001</v>
          </cell>
          <cell r="AS4441">
            <v>109.03400000000001</v>
          </cell>
          <cell r="AT4441">
            <v>109.03400000000001</v>
          </cell>
          <cell r="AU4441">
            <v>108.77500000000001</v>
          </cell>
          <cell r="AV4441">
            <v>108.01</v>
          </cell>
          <cell r="AW4441">
            <v>107.90300000000001</v>
          </cell>
          <cell r="AX4441">
            <v>107.80200000000001</v>
          </cell>
          <cell r="AY4441">
            <v>107.80200000000001</v>
          </cell>
          <cell r="AZ4441">
            <v>107.80200000000001</v>
          </cell>
          <cell r="BA4441">
            <v>105.705</v>
          </cell>
          <cell r="BB4441">
            <v>104.357</v>
          </cell>
          <cell r="BC4441">
            <v>104.496</v>
          </cell>
          <cell r="BD4441">
            <v>103.187</v>
          </cell>
          <cell r="BE4441">
            <v>103.187</v>
          </cell>
          <cell r="BF4441">
            <v>103.187</v>
          </cell>
          <cell r="BG4441">
            <v>103.742</v>
          </cell>
          <cell r="BH4441">
            <v>103.354</v>
          </cell>
          <cell r="BI4441">
            <v>102.292</v>
          </cell>
          <cell r="BJ4441">
            <v>102.64400000000001</v>
          </cell>
          <cell r="BK4441">
            <v>102.64400000000001</v>
          </cell>
          <cell r="BL4441">
            <v>102.393</v>
          </cell>
          <cell r="BM4441">
            <v>101.768</v>
          </cell>
          <cell r="BN4441">
            <v>101.634</v>
          </cell>
          <cell r="BO4441">
            <v>100.934</v>
          </cell>
          <cell r="BP4441">
            <v>100.657</v>
          </cell>
          <cell r="BQ4441">
            <v>100.657</v>
          </cell>
          <cell r="BR4441">
            <v>100.328</v>
          </cell>
          <cell r="BS4441">
            <v>99.373000000000005</v>
          </cell>
          <cell r="BT4441">
            <v>99.168999999999997</v>
          </cell>
          <cell r="BU4441">
            <v>99.153999999999996</v>
          </cell>
          <cell r="BV4441">
            <v>98.07</v>
          </cell>
          <cell r="BW4441">
            <v>98.07</v>
          </cell>
          <cell r="BX4441">
            <v>98.07</v>
          </cell>
          <cell r="BY4441">
            <v>98.07</v>
          </cell>
          <cell r="BZ4441">
            <v>98.313000000000002</v>
          </cell>
          <cell r="CA4441">
            <v>98.832999999999998</v>
          </cell>
        </row>
        <row r="4442">
          <cell r="B4442" t="str">
            <v>Kalbhenn</v>
          </cell>
          <cell r="C4442" t="str">
            <v>Arno</v>
          </cell>
          <cell r="D4442" t="str">
            <v>SG Arheilgen Abt. Bahnengolf</v>
          </cell>
          <cell r="F4442">
            <v>104.217</v>
          </cell>
          <cell r="BZ4442" t="str">
            <v/>
          </cell>
          <cell r="CA4442" t="str">
            <v/>
          </cell>
        </row>
        <row r="4443">
          <cell r="B4443" t="str">
            <v>Kalbhenn</v>
          </cell>
          <cell r="C4443" t="str">
            <v>Stefanie</v>
          </cell>
          <cell r="D4443" t="str">
            <v>SV 1890 Dreieichenhain, Abt. Bahnengolf</v>
          </cell>
          <cell r="BZ4443" t="str">
            <v/>
          </cell>
          <cell r="CA4443" t="str">
            <v/>
          </cell>
        </row>
        <row r="4444">
          <cell r="B4444" t="str">
            <v>Kälble</v>
          </cell>
          <cell r="C4444" t="str">
            <v>Alexandra</v>
          </cell>
          <cell r="D4444" t="str">
            <v>Bahnengolfsportverein 82 Ohlsbach</v>
          </cell>
          <cell r="AR4444">
            <v>123.08199999999999</v>
          </cell>
          <cell r="AS4444">
            <v>123.08199999999999</v>
          </cell>
          <cell r="AT4444">
            <v>123.08199999999999</v>
          </cell>
          <cell r="AU4444">
            <v>123.08199999999999</v>
          </cell>
          <cell r="AV4444">
            <v>123.08199999999999</v>
          </cell>
          <cell r="AW4444">
            <v>123.08199999999999</v>
          </cell>
          <cell r="BC4444">
            <v>118.92100000000001</v>
          </cell>
          <cell r="BD4444">
            <v>118.92100000000001</v>
          </cell>
          <cell r="BE4444">
            <v>118.92100000000001</v>
          </cell>
          <cell r="BF4444">
            <v>118.92100000000001</v>
          </cell>
          <cell r="BG4444">
            <v>118.92100000000001</v>
          </cell>
          <cell r="BH4444">
            <v>118.92100000000001</v>
          </cell>
          <cell r="BN4444">
            <v>116.869</v>
          </cell>
          <cell r="BO4444">
            <v>116.869</v>
          </cell>
          <cell r="BP4444">
            <v>116.869</v>
          </cell>
          <cell r="BQ4444">
            <v>116.869</v>
          </cell>
          <cell r="BR4444">
            <v>117.146</v>
          </cell>
          <cell r="BS4444">
            <v>117.146</v>
          </cell>
          <cell r="BT4444">
            <v>117.081</v>
          </cell>
          <cell r="BU4444">
            <v>113.155</v>
          </cell>
          <cell r="BV4444">
            <v>113.785</v>
          </cell>
          <cell r="BW4444">
            <v>113.785</v>
          </cell>
          <cell r="BX4444">
            <v>113.785</v>
          </cell>
          <cell r="BY4444">
            <v>113.785</v>
          </cell>
          <cell r="BZ4444">
            <v>113.785</v>
          </cell>
          <cell r="CA4444">
            <v>113.785</v>
          </cell>
        </row>
        <row r="4445">
          <cell r="B4445" t="str">
            <v>Kälble</v>
          </cell>
          <cell r="C4445" t="str">
            <v>Martin</v>
          </cell>
          <cell r="D4445" t="str">
            <v>Bahnengolfsportverein 82 Ohlsbach</v>
          </cell>
          <cell r="F4445">
            <v>102.92100000000001</v>
          </cell>
          <cell r="G4445">
            <v>107.27</v>
          </cell>
          <cell r="H4445">
            <v>104.75</v>
          </cell>
          <cell r="I4445">
            <v>104.75</v>
          </cell>
          <cell r="J4445">
            <v>104.75</v>
          </cell>
          <cell r="K4445">
            <v>106.095</v>
          </cell>
          <cell r="L4445">
            <v>105.824</v>
          </cell>
          <cell r="M4445">
            <v>106.187</v>
          </cell>
          <cell r="N4445">
            <v>106.53</v>
          </cell>
          <cell r="O4445">
            <v>106.53</v>
          </cell>
          <cell r="P4445">
            <v>106.53</v>
          </cell>
          <cell r="Q4445">
            <v>106.477</v>
          </cell>
          <cell r="R4445">
            <v>107.32</v>
          </cell>
          <cell r="S4445">
            <v>107.764</v>
          </cell>
          <cell r="T4445">
            <v>107.062</v>
          </cell>
          <cell r="U4445">
            <v>107.062</v>
          </cell>
          <cell r="V4445">
            <v>107.062</v>
          </cell>
          <cell r="W4445">
            <v>107.062</v>
          </cell>
          <cell r="X4445">
            <v>107.455</v>
          </cell>
          <cell r="Y4445">
            <v>107.458</v>
          </cell>
          <cell r="Z4445">
            <v>110.611</v>
          </cell>
          <cell r="AA4445">
            <v>110.611</v>
          </cell>
          <cell r="AB4445">
            <v>110.611</v>
          </cell>
          <cell r="AC4445">
            <v>110.611</v>
          </cell>
          <cell r="AL4445">
            <v>108.42100000000001</v>
          </cell>
          <cell r="AM4445">
            <v>108.42100000000001</v>
          </cell>
          <cell r="AN4445">
            <v>108.42100000000001</v>
          </cell>
          <cell r="AO4445">
            <v>108.42100000000001</v>
          </cell>
          <cell r="AP4445">
            <v>108.42100000000001</v>
          </cell>
          <cell r="AQ4445">
            <v>108.42100000000001</v>
          </cell>
          <cell r="AR4445">
            <v>110.33199999999999</v>
          </cell>
          <cell r="AS4445">
            <v>110.33199999999999</v>
          </cell>
          <cell r="AT4445">
            <v>110.33199999999999</v>
          </cell>
          <cell r="AU4445">
            <v>110.33199999999999</v>
          </cell>
          <cell r="AV4445">
            <v>110.33199999999999</v>
          </cell>
          <cell r="AW4445">
            <v>110.33199999999999</v>
          </cell>
          <cell r="AX4445">
            <v>105.143</v>
          </cell>
          <cell r="AY4445">
            <v>105.143</v>
          </cell>
          <cell r="AZ4445">
            <v>105.143</v>
          </cell>
          <cell r="BA4445">
            <v>105.143</v>
          </cell>
          <cell r="BB4445">
            <v>104.819</v>
          </cell>
          <cell r="BC4445">
            <v>104.70399999999999</v>
          </cell>
          <cell r="BD4445">
            <v>104.878</v>
          </cell>
          <cell r="BE4445">
            <v>105.086</v>
          </cell>
          <cell r="BF4445">
            <v>105.086</v>
          </cell>
          <cell r="BG4445">
            <v>104.81399999999999</v>
          </cell>
          <cell r="BH4445">
            <v>104.83799999999999</v>
          </cell>
          <cell r="BI4445">
            <v>104.79900000000001</v>
          </cell>
          <cell r="BJ4445">
            <v>103.446</v>
          </cell>
          <cell r="BK4445">
            <v>103.8</v>
          </cell>
          <cell r="BL4445">
            <v>103.8</v>
          </cell>
          <cell r="BM4445">
            <v>103.48</v>
          </cell>
          <cell r="BN4445">
            <v>103.563</v>
          </cell>
          <cell r="BO4445">
            <v>103.449</v>
          </cell>
          <cell r="BP4445">
            <v>104.315</v>
          </cell>
          <cell r="BQ4445">
            <v>104.315</v>
          </cell>
          <cell r="BR4445">
            <v>104.53700000000001</v>
          </cell>
          <cell r="BS4445">
            <v>103.08</v>
          </cell>
          <cell r="BT4445">
            <v>104.18</v>
          </cell>
          <cell r="BU4445">
            <v>103.51900000000001</v>
          </cell>
          <cell r="BV4445">
            <v>103.34</v>
          </cell>
          <cell r="BW4445">
            <v>103.34</v>
          </cell>
          <cell r="BX4445">
            <v>103.34</v>
          </cell>
          <cell r="BY4445">
            <v>103.34</v>
          </cell>
          <cell r="BZ4445">
            <v>103.34</v>
          </cell>
          <cell r="CA4445">
            <v>103.32</v>
          </cell>
        </row>
        <row r="4446">
          <cell r="B4446" t="str">
            <v>Kalde</v>
          </cell>
          <cell r="C4446" t="str">
            <v>Marco</v>
          </cell>
          <cell r="D4446" t="str">
            <v>MinigolfCard</v>
          </cell>
          <cell r="BZ4446" t="str">
            <v/>
          </cell>
          <cell r="CA4446" t="str">
            <v/>
          </cell>
        </row>
        <row r="4447">
          <cell r="B4447" t="str">
            <v>Kalhöfer</v>
          </cell>
          <cell r="C4447" t="str">
            <v>Anna</v>
          </cell>
          <cell r="D4447" t="str">
            <v>Minigolfclub "AS" Witten 1963</v>
          </cell>
          <cell r="G4447">
            <v>107.087</v>
          </cell>
          <cell r="H4447">
            <v>106.90900000000001</v>
          </cell>
          <cell r="I4447">
            <v>106.90900000000001</v>
          </cell>
          <cell r="J4447">
            <v>106.90900000000001</v>
          </cell>
          <cell r="K4447">
            <v>106.968</v>
          </cell>
          <cell r="L4447">
            <v>106.506</v>
          </cell>
          <cell r="M4447">
            <v>107.00700000000001</v>
          </cell>
          <cell r="N4447">
            <v>107</v>
          </cell>
          <cell r="O4447">
            <v>107</v>
          </cell>
          <cell r="P4447">
            <v>107</v>
          </cell>
          <cell r="Q4447">
            <v>106.812</v>
          </cell>
          <cell r="R4447">
            <v>106.988</v>
          </cell>
          <cell r="S4447">
            <v>106.09</v>
          </cell>
          <cell r="T4447">
            <v>105.85899999999999</v>
          </cell>
          <cell r="U4447">
            <v>105.85899999999999</v>
          </cell>
          <cell r="V4447">
            <v>105.85899999999999</v>
          </cell>
          <cell r="W4447">
            <v>105.26600000000001</v>
          </cell>
          <cell r="X4447">
            <v>105.136</v>
          </cell>
          <cell r="Y4447">
            <v>104.80800000000001</v>
          </cell>
          <cell r="Z4447">
            <v>105.126</v>
          </cell>
          <cell r="AA4447">
            <v>105.126</v>
          </cell>
          <cell r="AB4447">
            <v>105.126</v>
          </cell>
          <cell r="AC4447">
            <v>105.71599999999999</v>
          </cell>
          <cell r="AD4447">
            <v>105.833</v>
          </cell>
          <cell r="AE4447">
            <v>105.53700000000001</v>
          </cell>
          <cell r="AF4447">
            <v>105.526</v>
          </cell>
          <cell r="AG4447">
            <v>105.526</v>
          </cell>
          <cell r="AH4447">
            <v>105.526</v>
          </cell>
          <cell r="AI4447">
            <v>105.307</v>
          </cell>
          <cell r="AJ4447">
            <v>105.379</v>
          </cell>
          <cell r="AK4447">
            <v>104.92700000000001</v>
          </cell>
          <cell r="AL4447">
            <v>106.488</v>
          </cell>
          <cell r="AM4447">
            <v>106.01</v>
          </cell>
          <cell r="AN4447">
            <v>106.01</v>
          </cell>
          <cell r="AO4447">
            <v>106.42</v>
          </cell>
          <cell r="AP4447">
            <v>106.508</v>
          </cell>
          <cell r="AQ4447">
            <v>107.462</v>
          </cell>
          <cell r="AR4447">
            <v>107.172</v>
          </cell>
          <cell r="AS4447">
            <v>107.172</v>
          </cell>
          <cell r="AT4447">
            <v>107.172</v>
          </cell>
          <cell r="AU4447">
            <v>109.075</v>
          </cell>
          <cell r="AV4447">
            <v>107.873</v>
          </cell>
          <cell r="AW4447">
            <v>106.721</v>
          </cell>
          <cell r="AX4447">
            <v>106.274</v>
          </cell>
          <cell r="AY4447">
            <v>106.274</v>
          </cell>
          <cell r="AZ4447">
            <v>106.274</v>
          </cell>
          <cell r="BA4447">
            <v>106.021</v>
          </cell>
          <cell r="BB4447">
            <v>105.249</v>
          </cell>
          <cell r="BC4447">
            <v>106.33</v>
          </cell>
          <cell r="BD4447">
            <v>106.643</v>
          </cell>
          <cell r="BE4447">
            <v>106.26</v>
          </cell>
          <cell r="BF4447">
            <v>106.26</v>
          </cell>
          <cell r="BG4447">
            <v>107.017</v>
          </cell>
          <cell r="BH4447">
            <v>107.34399999999999</v>
          </cell>
          <cell r="BI4447">
            <v>107.184</v>
          </cell>
          <cell r="BJ4447">
            <v>107.666</v>
          </cell>
          <cell r="BK4447">
            <v>107.666</v>
          </cell>
          <cell r="BL4447">
            <v>107.666</v>
          </cell>
          <cell r="BM4447">
            <v>106.91200000000001</v>
          </cell>
          <cell r="BN4447">
            <v>107.261</v>
          </cell>
          <cell r="BO4447">
            <v>108.133</v>
          </cell>
          <cell r="BP4447">
            <v>108.133</v>
          </cell>
          <cell r="BQ4447">
            <v>108.133</v>
          </cell>
          <cell r="BR4447">
            <v>108.133</v>
          </cell>
          <cell r="BS4447">
            <v>107.19199999999999</v>
          </cell>
          <cell r="BT4447">
            <v>106.334</v>
          </cell>
          <cell r="BU4447">
            <v>105.479</v>
          </cell>
          <cell r="BV4447">
            <v>105.479</v>
          </cell>
          <cell r="BW4447">
            <v>105.479</v>
          </cell>
          <cell r="BX4447">
            <v>105.479</v>
          </cell>
          <cell r="BY4447">
            <v>105.479</v>
          </cell>
          <cell r="BZ4447">
            <v>105.479</v>
          </cell>
          <cell r="CA4447">
            <v>105.479</v>
          </cell>
        </row>
        <row r="4448">
          <cell r="B4448" t="str">
            <v>Kalhöfer</v>
          </cell>
          <cell r="C4448" t="str">
            <v>Karl-Heinz</v>
          </cell>
          <cell r="D4448" t="str">
            <v>MGC "AS" Witten 1963</v>
          </cell>
          <cell r="G4448">
            <v>112.27200000000001</v>
          </cell>
          <cell r="H4448">
            <v>111.249</v>
          </cell>
          <cell r="I4448">
            <v>111.249</v>
          </cell>
          <cell r="J4448">
            <v>111.249</v>
          </cell>
          <cell r="K4448">
            <v>111.96899999999999</v>
          </cell>
          <cell r="L4448">
            <v>111.136</v>
          </cell>
          <cell r="M4448">
            <v>110.37</v>
          </cell>
          <cell r="N4448">
            <v>110.33</v>
          </cell>
          <cell r="O4448">
            <v>110.33</v>
          </cell>
          <cell r="P4448">
            <v>110.33</v>
          </cell>
          <cell r="Q4448">
            <v>109.699</v>
          </cell>
          <cell r="R4448">
            <v>108.97499999999999</v>
          </cell>
          <cell r="S4448">
            <v>107.53</v>
          </cell>
          <cell r="T4448">
            <v>107.586</v>
          </cell>
          <cell r="U4448">
            <v>107.586</v>
          </cell>
          <cell r="V4448">
            <v>107.586</v>
          </cell>
          <cell r="W4448">
            <v>107.59099999999999</v>
          </cell>
          <cell r="X4448">
            <v>108.318</v>
          </cell>
          <cell r="Y4448">
            <v>109.883</v>
          </cell>
          <cell r="Z4448">
            <v>110.261</v>
          </cell>
          <cell r="AA4448">
            <v>110.261</v>
          </cell>
          <cell r="AB4448">
            <v>110.261</v>
          </cell>
          <cell r="AC4448">
            <v>110.864</v>
          </cell>
          <cell r="AD4448">
            <v>111.047</v>
          </cell>
          <cell r="AE4448">
            <v>115.328</v>
          </cell>
          <cell r="BZ4448" t="str">
            <v/>
          </cell>
          <cell r="CA4448" t="str">
            <v/>
          </cell>
        </row>
        <row r="4449">
          <cell r="B4449" t="str">
            <v>Kalikat</v>
          </cell>
          <cell r="C4449" t="str">
            <v>Marianne</v>
          </cell>
          <cell r="D4449" t="str">
            <v>BGSC Bochum 1978</v>
          </cell>
          <cell r="BZ4449" t="str">
            <v/>
          </cell>
          <cell r="CA4449" t="str">
            <v/>
          </cell>
        </row>
        <row r="4450">
          <cell r="B4450" t="str">
            <v>Kalikat</v>
          </cell>
          <cell r="C4450" t="str">
            <v>Werner</v>
          </cell>
          <cell r="D4450" t="str">
            <v>BGSC Bochum 1978</v>
          </cell>
          <cell r="G4450">
            <v>114.861</v>
          </cell>
          <cell r="H4450">
            <v>114.861</v>
          </cell>
          <cell r="I4450">
            <v>114.861</v>
          </cell>
          <cell r="J4450">
            <v>114.861</v>
          </cell>
          <cell r="K4450">
            <v>114.861</v>
          </cell>
          <cell r="L4450">
            <v>113.556</v>
          </cell>
          <cell r="M4450">
            <v>112.229</v>
          </cell>
          <cell r="N4450">
            <v>112.229</v>
          </cell>
          <cell r="O4450">
            <v>112.229</v>
          </cell>
          <cell r="P4450">
            <v>112.229</v>
          </cell>
          <cell r="Q4450">
            <v>112.229</v>
          </cell>
          <cell r="R4450">
            <v>110.881</v>
          </cell>
          <cell r="AE4450">
            <v>112.66</v>
          </cell>
          <cell r="AF4450">
            <v>112.66</v>
          </cell>
          <cell r="AG4450">
            <v>112.66</v>
          </cell>
          <cell r="AH4450">
            <v>112.66</v>
          </cell>
          <cell r="AI4450">
            <v>112.66</v>
          </cell>
          <cell r="AJ4450">
            <v>112.66</v>
          </cell>
          <cell r="AL4450">
            <v>117.48399999999999</v>
          </cell>
          <cell r="AM4450">
            <v>117.48399999999999</v>
          </cell>
          <cell r="AN4450">
            <v>117.48399999999999</v>
          </cell>
          <cell r="AO4450">
            <v>117.48399999999999</v>
          </cell>
          <cell r="AP4450">
            <v>117.48399999999999</v>
          </cell>
          <cell r="AQ4450">
            <v>117.48399999999999</v>
          </cell>
          <cell r="BZ4450" t="str">
            <v/>
          </cell>
          <cell r="CA4450" t="str">
            <v/>
          </cell>
        </row>
        <row r="4451">
          <cell r="B4451" t="str">
            <v>Kalippke</v>
          </cell>
          <cell r="C4451" t="str">
            <v>Bianca</v>
          </cell>
          <cell r="D4451" t="str">
            <v>CGC Grün-Gold Bad Hamm</v>
          </cell>
          <cell r="BZ4451" t="str">
            <v/>
          </cell>
          <cell r="CA4451" t="str">
            <v/>
          </cell>
        </row>
        <row r="4452">
          <cell r="B4452" t="str">
            <v>Kalisch</v>
          </cell>
          <cell r="C4452" t="str">
            <v>Inge</v>
          </cell>
          <cell r="D4452" t="str">
            <v>BGSV Aßlar 1987</v>
          </cell>
          <cell r="AF4452">
            <v>117.973</v>
          </cell>
          <cell r="AG4452">
            <v>117.973</v>
          </cell>
          <cell r="AH4452">
            <v>117.973</v>
          </cell>
          <cell r="AI4452">
            <v>117.973</v>
          </cell>
          <cell r="AJ4452">
            <v>117.973</v>
          </cell>
          <cell r="AK4452">
            <v>117.973</v>
          </cell>
          <cell r="AO4452">
            <v>123.4</v>
          </cell>
          <cell r="AP4452">
            <v>123.4</v>
          </cell>
          <cell r="AQ4452">
            <v>123.4</v>
          </cell>
          <cell r="AR4452">
            <v>123.4</v>
          </cell>
          <cell r="AS4452">
            <v>123.4</v>
          </cell>
          <cell r="AT4452">
            <v>123.4</v>
          </cell>
          <cell r="BZ4452" t="str">
            <v/>
          </cell>
          <cell r="CA4452" t="str">
            <v/>
          </cell>
        </row>
        <row r="4453">
          <cell r="B4453" t="str">
            <v>Kalisch</v>
          </cell>
          <cell r="C4453" t="str">
            <v>Manfred</v>
          </cell>
          <cell r="D4453" t="str">
            <v>Bahnengolf-Sportverein Aßlar 1987</v>
          </cell>
          <cell r="F4453">
            <v>101.065</v>
          </cell>
          <cell r="G4453">
            <v>101.482</v>
          </cell>
          <cell r="H4453">
            <v>101.29300000000001</v>
          </cell>
          <cell r="I4453">
            <v>101.29300000000001</v>
          </cell>
          <cell r="J4453">
            <v>101.247</v>
          </cell>
          <cell r="K4453">
            <v>100.905</v>
          </cell>
          <cell r="L4453">
            <v>100.63</v>
          </cell>
          <cell r="M4453">
            <v>100.69199999999999</v>
          </cell>
          <cell r="N4453">
            <v>100.75</v>
          </cell>
          <cell r="O4453">
            <v>100.866</v>
          </cell>
          <cell r="P4453">
            <v>100.866</v>
          </cell>
          <cell r="Q4453">
            <v>101.191</v>
          </cell>
          <cell r="R4453">
            <v>101.738</v>
          </cell>
          <cell r="S4453">
            <v>101.652</v>
          </cell>
          <cell r="T4453">
            <v>101.655</v>
          </cell>
          <cell r="U4453">
            <v>101.557</v>
          </cell>
          <cell r="V4453">
            <v>101.557</v>
          </cell>
          <cell r="W4453">
            <v>101.538</v>
          </cell>
          <cell r="X4453">
            <v>101.387</v>
          </cell>
          <cell r="Y4453">
            <v>101.282</v>
          </cell>
          <cell r="Z4453">
            <v>101.413</v>
          </cell>
          <cell r="AA4453">
            <v>101.47</v>
          </cell>
          <cell r="AB4453">
            <v>101.47</v>
          </cell>
          <cell r="AC4453">
            <v>101.41</v>
          </cell>
          <cell r="AD4453">
            <v>101.69</v>
          </cell>
          <cell r="AE4453">
            <v>102.10899999999999</v>
          </cell>
          <cell r="AF4453">
            <v>102.155</v>
          </cell>
          <cell r="AG4453">
            <v>102.164</v>
          </cell>
          <cell r="AH4453">
            <v>102.164</v>
          </cell>
          <cell r="AI4453">
            <v>102.325</v>
          </cell>
          <cell r="AJ4453">
            <v>101.801</v>
          </cell>
          <cell r="AK4453">
            <v>101.83799999999999</v>
          </cell>
          <cell r="AL4453">
            <v>102.14700000000001</v>
          </cell>
          <cell r="AM4453">
            <v>101.913</v>
          </cell>
          <cell r="AN4453">
            <v>101.967</v>
          </cell>
          <cell r="AO4453">
            <v>102.008</v>
          </cell>
          <cell r="AP4453">
            <v>102.011</v>
          </cell>
          <cell r="AQ4453">
            <v>102.145</v>
          </cell>
          <cell r="AR4453">
            <v>102.06699999999999</v>
          </cell>
          <cell r="AS4453">
            <v>102.074</v>
          </cell>
          <cell r="AT4453">
            <v>101.929</v>
          </cell>
          <cell r="AU4453">
            <v>101.52</v>
          </cell>
          <cell r="AV4453">
            <v>101.04300000000001</v>
          </cell>
          <cell r="AW4453">
            <v>100.907</v>
          </cell>
          <cell r="AX4453">
            <v>100.85299999999999</v>
          </cell>
          <cell r="AY4453">
            <v>100.866</v>
          </cell>
          <cell r="AZ4453">
            <v>100.866</v>
          </cell>
          <cell r="BA4453">
            <v>101.072</v>
          </cell>
          <cell r="BB4453">
            <v>102.399</v>
          </cell>
          <cell r="BC4453">
            <v>102.334</v>
          </cell>
          <cell r="BD4453">
            <v>102.086</v>
          </cell>
          <cell r="BE4453">
            <v>102.056</v>
          </cell>
          <cell r="BF4453">
            <v>102.056</v>
          </cell>
          <cell r="BG4453">
            <v>101.864</v>
          </cell>
          <cell r="BH4453">
            <v>101.905</v>
          </cell>
          <cell r="BI4453">
            <v>102.08799999999999</v>
          </cell>
          <cell r="BJ4453">
            <v>102.033</v>
          </cell>
          <cell r="BK4453">
            <v>102.181</v>
          </cell>
          <cell r="BL4453">
            <v>102.1</v>
          </cell>
          <cell r="BM4453">
            <v>102.163</v>
          </cell>
          <cell r="BN4453">
            <v>102.078</v>
          </cell>
          <cell r="BO4453">
            <v>102.063</v>
          </cell>
          <cell r="BP4453">
            <v>102.23699999999999</v>
          </cell>
          <cell r="BQ4453">
            <v>102.60299999999999</v>
          </cell>
          <cell r="BR4453">
            <v>102.60299999999999</v>
          </cell>
          <cell r="BS4453">
            <v>102.49</v>
          </cell>
          <cell r="BT4453">
            <v>102.79900000000001</v>
          </cell>
          <cell r="BU4453">
            <v>102.387</v>
          </cell>
          <cell r="BV4453">
            <v>102.279</v>
          </cell>
          <cell r="BW4453">
            <v>102.279</v>
          </cell>
          <cell r="BX4453">
            <v>102.279</v>
          </cell>
          <cell r="BY4453">
            <v>102.279</v>
          </cell>
          <cell r="BZ4453">
            <v>102.438</v>
          </cell>
          <cell r="CA4453">
            <v>102.46599999999999</v>
          </cell>
        </row>
        <row r="4454">
          <cell r="B4454" t="str">
            <v>Kalka</v>
          </cell>
          <cell r="C4454" t="str">
            <v>Roland</v>
          </cell>
          <cell r="D4454" t="str">
            <v>Olchinger Minigolf Sport Klub</v>
          </cell>
          <cell r="F4454">
            <v>100.85299999999999</v>
          </cell>
          <cell r="G4454">
            <v>101.49</v>
          </cell>
          <cell r="H4454">
            <v>101.559</v>
          </cell>
          <cell r="I4454">
            <v>101.559</v>
          </cell>
          <cell r="J4454">
            <v>101.559</v>
          </cell>
          <cell r="K4454">
            <v>101.84</v>
          </cell>
          <cell r="L4454">
            <v>101.884</v>
          </cell>
          <cell r="M4454">
            <v>101.98399999999999</v>
          </cell>
          <cell r="N4454">
            <v>102.148</v>
          </cell>
          <cell r="O4454">
            <v>102.148</v>
          </cell>
          <cell r="P4454">
            <v>102.148</v>
          </cell>
          <cell r="Q4454">
            <v>102.455</v>
          </cell>
          <cell r="R4454">
            <v>101.678</v>
          </cell>
          <cell r="S4454">
            <v>101.712</v>
          </cell>
          <cell r="T4454">
            <v>101.71899999999999</v>
          </cell>
          <cell r="U4454">
            <v>101.71899999999999</v>
          </cell>
          <cell r="V4454">
            <v>101.541</v>
          </cell>
          <cell r="W4454">
            <v>101.17700000000001</v>
          </cell>
          <cell r="X4454">
            <v>101.64400000000001</v>
          </cell>
          <cell r="Y4454">
            <v>101.32899999999999</v>
          </cell>
          <cell r="Z4454">
            <v>101.306</v>
          </cell>
          <cell r="AA4454">
            <v>101.306</v>
          </cell>
          <cell r="AB4454">
            <v>101.82</v>
          </cell>
          <cell r="AC4454">
            <v>102.319</v>
          </cell>
          <cell r="AD4454">
            <v>101.937</v>
          </cell>
          <cell r="AE4454">
            <v>101.964</v>
          </cell>
          <cell r="AF4454">
            <v>101.977</v>
          </cell>
          <cell r="AG4454">
            <v>101.977</v>
          </cell>
          <cell r="AH4454">
            <v>101.977</v>
          </cell>
          <cell r="AI4454">
            <v>101.301</v>
          </cell>
          <cell r="AJ4454">
            <v>101.58499999999999</v>
          </cell>
          <cell r="AK4454">
            <v>101.09099999999999</v>
          </cell>
          <cell r="AL4454">
            <v>101.318</v>
          </cell>
          <cell r="AM4454">
            <v>101.318</v>
          </cell>
          <cell r="AN4454">
            <v>101.318</v>
          </cell>
          <cell r="AO4454">
            <v>101.86</v>
          </cell>
          <cell r="AP4454">
            <v>102.35599999999999</v>
          </cell>
          <cell r="AQ4454">
            <v>103.175</v>
          </cell>
          <cell r="AR4454">
            <v>102.322</v>
          </cell>
          <cell r="AS4454">
            <v>102.322</v>
          </cell>
          <cell r="AT4454">
            <v>102.322</v>
          </cell>
          <cell r="AU4454">
            <v>101.45399999999999</v>
          </cell>
          <cell r="AV4454">
            <v>101.85</v>
          </cell>
          <cell r="AW4454">
            <v>100.97799999999999</v>
          </cell>
          <cell r="AX4454">
            <v>101.33499999999999</v>
          </cell>
          <cell r="AY4454">
            <v>101.33499999999999</v>
          </cell>
          <cell r="AZ4454">
            <v>101.33499999999999</v>
          </cell>
          <cell r="BA4454">
            <v>101.261</v>
          </cell>
          <cell r="BB4454">
            <v>101.636</v>
          </cell>
          <cell r="BC4454">
            <v>101.821</v>
          </cell>
          <cell r="BD4454">
            <v>101.84399999999999</v>
          </cell>
          <cell r="BE4454">
            <v>101.84399999999999</v>
          </cell>
          <cell r="BF4454">
            <v>101.84399999999999</v>
          </cell>
          <cell r="BG4454">
            <v>101.73099999999999</v>
          </cell>
          <cell r="BH4454">
            <v>101.18600000000001</v>
          </cell>
          <cell r="BI4454">
            <v>101.489</v>
          </cell>
          <cell r="BJ4454">
            <v>101.53700000000001</v>
          </cell>
          <cell r="BK4454">
            <v>101.53700000000001</v>
          </cell>
          <cell r="BL4454">
            <v>101.53700000000001</v>
          </cell>
          <cell r="BM4454">
            <v>100.03400000000001</v>
          </cell>
          <cell r="BN4454">
            <v>98.768000000000001</v>
          </cell>
          <cell r="BO4454">
            <v>99.058000000000007</v>
          </cell>
          <cell r="BP4454">
            <v>99.253</v>
          </cell>
          <cell r="BQ4454">
            <v>99.253</v>
          </cell>
          <cell r="BR4454">
            <v>99.253</v>
          </cell>
          <cell r="BS4454">
            <v>100.363</v>
          </cell>
          <cell r="BT4454">
            <v>99.287000000000006</v>
          </cell>
          <cell r="BU4454">
            <v>98.78</v>
          </cell>
          <cell r="BV4454">
            <v>98.468999999999994</v>
          </cell>
          <cell r="BW4454">
            <v>98.468999999999994</v>
          </cell>
          <cell r="BX4454">
            <v>98.468999999999994</v>
          </cell>
          <cell r="BY4454">
            <v>98.468999999999994</v>
          </cell>
          <cell r="BZ4454">
            <v>98.468999999999994</v>
          </cell>
          <cell r="CA4454">
            <v>98.69</v>
          </cell>
        </row>
        <row r="4455">
          <cell r="B4455" t="str">
            <v>Kalkbrenner</v>
          </cell>
          <cell r="C4455" t="str">
            <v>Antje</v>
          </cell>
          <cell r="D4455" t="str">
            <v>Minigolf-Club Bad Salzuflen</v>
          </cell>
          <cell r="G4455">
            <v>107.67</v>
          </cell>
          <cell r="H4455">
            <v>107.584</v>
          </cell>
          <cell r="I4455">
            <v>107.584</v>
          </cell>
          <cell r="J4455">
            <v>107.773</v>
          </cell>
          <cell r="K4455">
            <v>108.33499999999999</v>
          </cell>
          <cell r="L4455">
            <v>108.92400000000001</v>
          </cell>
          <cell r="M4455">
            <v>108.71299999999999</v>
          </cell>
          <cell r="N4455">
            <v>108.697</v>
          </cell>
          <cell r="O4455">
            <v>108.697</v>
          </cell>
          <cell r="P4455">
            <v>107.95099999999999</v>
          </cell>
          <cell r="Q4455">
            <v>107.092</v>
          </cell>
          <cell r="R4455">
            <v>106.121</v>
          </cell>
          <cell r="S4455">
            <v>105.758</v>
          </cell>
          <cell r="T4455">
            <v>105.432</v>
          </cell>
          <cell r="U4455">
            <v>105.432</v>
          </cell>
          <cell r="V4455">
            <v>104.886</v>
          </cell>
          <cell r="W4455">
            <v>104.97499999999999</v>
          </cell>
          <cell r="X4455">
            <v>105.547</v>
          </cell>
          <cell r="Y4455">
            <v>105.256</v>
          </cell>
          <cell r="Z4455">
            <v>105.48</v>
          </cell>
          <cell r="AA4455">
            <v>105.48</v>
          </cell>
          <cell r="AB4455">
            <v>106.69</v>
          </cell>
          <cell r="AC4455">
            <v>104.962</v>
          </cell>
          <cell r="AD4455">
            <v>104.005</v>
          </cell>
          <cell r="AE4455">
            <v>104.005</v>
          </cell>
          <cell r="AF4455">
            <v>104.03100000000001</v>
          </cell>
          <cell r="AG4455">
            <v>104.03100000000001</v>
          </cell>
          <cell r="AH4455">
            <v>104.03100000000001</v>
          </cell>
          <cell r="AI4455">
            <v>104.45699999999999</v>
          </cell>
          <cell r="AJ4455">
            <v>104.58</v>
          </cell>
          <cell r="AK4455">
            <v>104.58</v>
          </cell>
          <cell r="AL4455">
            <v>103.35599999999999</v>
          </cell>
          <cell r="AM4455">
            <v>103.35599999999999</v>
          </cell>
          <cell r="AN4455">
            <v>103.117</v>
          </cell>
          <cell r="AO4455">
            <v>102.846</v>
          </cell>
          <cell r="AP4455">
            <v>102.639</v>
          </cell>
          <cell r="AQ4455">
            <v>103.495</v>
          </cell>
          <cell r="AR4455">
            <v>103.714</v>
          </cell>
          <cell r="AS4455">
            <v>103.714</v>
          </cell>
          <cell r="AT4455">
            <v>103.714</v>
          </cell>
          <cell r="AU4455">
            <v>103.324</v>
          </cell>
          <cell r="AV4455">
            <v>104.071</v>
          </cell>
          <cell r="AW4455">
            <v>104.54600000000001</v>
          </cell>
          <cell r="AX4455">
            <v>103.703</v>
          </cell>
          <cell r="AY4455">
            <v>103.953</v>
          </cell>
          <cell r="AZ4455">
            <v>103.953</v>
          </cell>
          <cell r="BA4455">
            <v>104.316</v>
          </cell>
          <cell r="BB4455">
            <v>103.956</v>
          </cell>
          <cell r="BC4455">
            <v>103.956</v>
          </cell>
          <cell r="BD4455">
            <v>109.07299999999999</v>
          </cell>
          <cell r="BE4455">
            <v>103.947</v>
          </cell>
          <cell r="BF4455">
            <v>103.947</v>
          </cell>
          <cell r="BG4455">
            <v>103.947</v>
          </cell>
          <cell r="BH4455">
            <v>103.714</v>
          </cell>
          <cell r="BI4455">
            <v>104.36199999999999</v>
          </cell>
          <cell r="BJ4455">
            <v>104.36199999999999</v>
          </cell>
          <cell r="BK4455">
            <v>104.36199999999999</v>
          </cell>
          <cell r="BL4455">
            <v>104.36199999999999</v>
          </cell>
          <cell r="BM4455">
            <v>106.027</v>
          </cell>
          <cell r="BN4455">
            <v>105.002</v>
          </cell>
          <cell r="BO4455">
            <v>103.928</v>
          </cell>
          <cell r="BP4455">
            <v>104.214</v>
          </cell>
          <cell r="BQ4455">
            <v>104.214</v>
          </cell>
          <cell r="BR4455">
            <v>104.214</v>
          </cell>
          <cell r="BS4455">
            <v>104.66200000000001</v>
          </cell>
          <cell r="BT4455">
            <v>104.54300000000001</v>
          </cell>
          <cell r="BU4455">
            <v>105.111</v>
          </cell>
          <cell r="BV4455">
            <v>105.124</v>
          </cell>
          <cell r="BW4455">
            <v>105.124</v>
          </cell>
          <cell r="BX4455">
            <v>105.124</v>
          </cell>
          <cell r="BY4455">
            <v>105.124</v>
          </cell>
          <cell r="BZ4455">
            <v>105.078</v>
          </cell>
          <cell r="CA4455">
            <v>104.879</v>
          </cell>
        </row>
        <row r="4456">
          <cell r="B4456" t="str">
            <v>Kalla</v>
          </cell>
          <cell r="C4456" t="str">
            <v>Tobias</v>
          </cell>
          <cell r="D4456" t="str">
            <v>MGC Ostheim / Rhön</v>
          </cell>
          <cell r="BZ4456" t="str">
            <v/>
          </cell>
          <cell r="CA4456" t="str">
            <v/>
          </cell>
        </row>
        <row r="4457">
          <cell r="B4457" t="str">
            <v>Kallaene</v>
          </cell>
          <cell r="C4457" t="str">
            <v>Leon</v>
          </cell>
          <cell r="D4457" t="str">
            <v>Minigolfclub Karlshagen</v>
          </cell>
          <cell r="AB4457">
            <v>120.678</v>
          </cell>
          <cell r="AC4457">
            <v>120.678</v>
          </cell>
          <cell r="AD4457">
            <v>120.678</v>
          </cell>
          <cell r="AE4457">
            <v>120.678</v>
          </cell>
          <cell r="BZ4457" t="str">
            <v/>
          </cell>
          <cell r="CA4457" t="str">
            <v/>
          </cell>
        </row>
        <row r="4458">
          <cell r="B4458" t="str">
            <v>Kallenbach</v>
          </cell>
          <cell r="C4458" t="str">
            <v>Bernd</v>
          </cell>
          <cell r="D4458" t="str">
            <v>1. BGC Hannover</v>
          </cell>
          <cell r="G4458">
            <v>110.108</v>
          </cell>
          <cell r="H4458">
            <v>108.85899999999999</v>
          </cell>
          <cell r="I4458">
            <v>108.85899999999999</v>
          </cell>
          <cell r="J4458">
            <v>108.85899999999999</v>
          </cell>
          <cell r="K4458">
            <v>107.711</v>
          </cell>
          <cell r="L4458">
            <v>105.65300000000001</v>
          </cell>
          <cell r="M4458">
            <v>105.65300000000001</v>
          </cell>
          <cell r="N4458">
            <v>106.652</v>
          </cell>
          <cell r="O4458">
            <v>106.652</v>
          </cell>
          <cell r="P4458">
            <v>106.652</v>
          </cell>
          <cell r="Q4458">
            <v>107.681</v>
          </cell>
          <cell r="R4458">
            <v>112.387</v>
          </cell>
          <cell r="S4458">
            <v>112.387</v>
          </cell>
          <cell r="BZ4458" t="str">
            <v/>
          </cell>
          <cell r="CA4458" t="str">
            <v/>
          </cell>
        </row>
        <row r="4459">
          <cell r="B4459" t="str">
            <v>Kallenberger</v>
          </cell>
          <cell r="C4459" t="str">
            <v>Alexander</v>
          </cell>
          <cell r="D4459" t="str">
            <v>MGC Schwaikheim</v>
          </cell>
          <cell r="BZ4459" t="str">
            <v/>
          </cell>
          <cell r="CA4459" t="str">
            <v/>
          </cell>
        </row>
        <row r="4460">
          <cell r="B4460" t="str">
            <v>Kalteier</v>
          </cell>
          <cell r="C4460" t="str">
            <v>Mario</v>
          </cell>
          <cell r="D4460" t="str">
            <v>MinigolfCard</v>
          </cell>
          <cell r="BZ4460" t="str">
            <v/>
          </cell>
          <cell r="CA4460" t="str">
            <v/>
          </cell>
        </row>
        <row r="4461">
          <cell r="B4461" t="str">
            <v>Kaltenbrunn</v>
          </cell>
          <cell r="C4461" t="str">
            <v>Klaus</v>
          </cell>
          <cell r="D4461" t="str">
            <v>MGC Traben-Trarbach</v>
          </cell>
          <cell r="G4461">
            <v>107.708</v>
          </cell>
          <cell r="H4461">
            <v>107.708</v>
          </cell>
          <cell r="I4461">
            <v>107.708</v>
          </cell>
          <cell r="J4461">
            <v>107.708</v>
          </cell>
          <cell r="K4461">
            <v>107.708</v>
          </cell>
          <cell r="BZ4461" t="str">
            <v/>
          </cell>
          <cell r="CA4461" t="str">
            <v/>
          </cell>
        </row>
        <row r="4462">
          <cell r="B4462" t="str">
            <v>Kalthoff</v>
          </cell>
          <cell r="C4462" t="str">
            <v>Heiko</v>
          </cell>
          <cell r="D4462" t="str">
            <v>BSC Ennepetal</v>
          </cell>
          <cell r="G4462">
            <v>110.34</v>
          </cell>
          <cell r="H4462">
            <v>110.34</v>
          </cell>
          <cell r="I4462">
            <v>110.34</v>
          </cell>
          <cell r="J4462">
            <v>110.34</v>
          </cell>
          <cell r="K4462">
            <v>114.006</v>
          </cell>
          <cell r="BZ4462" t="str">
            <v/>
          </cell>
          <cell r="CA4462" t="str">
            <v/>
          </cell>
        </row>
        <row r="4463">
          <cell r="B4463" t="str">
            <v>Kalus</v>
          </cell>
          <cell r="C4463" t="str">
            <v>Frank</v>
          </cell>
          <cell r="D4463" t="str">
            <v>SSC Attendorn</v>
          </cell>
          <cell r="BZ4463" t="str">
            <v/>
          </cell>
          <cell r="CA4463" t="str">
            <v/>
          </cell>
        </row>
        <row r="4464">
          <cell r="B4464" t="str">
            <v>Kamenisch</v>
          </cell>
          <cell r="C4464" t="str">
            <v>Ramona</v>
          </cell>
          <cell r="D4464" t="str">
            <v>MinigolfCard</v>
          </cell>
          <cell r="BZ4464" t="str">
            <v/>
          </cell>
          <cell r="CA4464" t="str">
            <v/>
          </cell>
        </row>
        <row r="4465">
          <cell r="B4465" t="str">
            <v>Kämereit-Döhring</v>
          </cell>
          <cell r="C4465" t="str">
            <v>Christiane</v>
          </cell>
          <cell r="D4465" t="str">
            <v>MinigolfCard</v>
          </cell>
          <cell r="BZ4465" t="str">
            <v/>
          </cell>
          <cell r="CA4465" t="str">
            <v/>
          </cell>
        </row>
        <row r="4466">
          <cell r="B4466" t="str">
            <v>Kamke</v>
          </cell>
          <cell r="C4466" t="str">
            <v>Daria Anasthasia Larissa Christa</v>
          </cell>
          <cell r="D4466" t="str">
            <v>BGC Oberhausen</v>
          </cell>
          <cell r="BM4466">
            <v>118.801</v>
          </cell>
          <cell r="BN4466">
            <v>118.801</v>
          </cell>
          <cell r="BO4466">
            <v>118.801</v>
          </cell>
          <cell r="BP4466">
            <v>118.801</v>
          </cell>
          <cell r="BQ4466">
            <v>118.801</v>
          </cell>
          <cell r="BR4466">
            <v>118.801</v>
          </cell>
          <cell r="BZ4466" t="str">
            <v/>
          </cell>
          <cell r="CA4466" t="str">
            <v/>
          </cell>
        </row>
        <row r="4467">
          <cell r="B4467" t="str">
            <v>Kammer</v>
          </cell>
          <cell r="C4467" t="str">
            <v>Doris</v>
          </cell>
          <cell r="D4467" t="str">
            <v>1. BGC Rodalben 1977</v>
          </cell>
          <cell r="BZ4467" t="str">
            <v/>
          </cell>
          <cell r="CA4467" t="str">
            <v/>
          </cell>
        </row>
        <row r="4468">
          <cell r="B4468" t="str">
            <v>Kammer</v>
          </cell>
          <cell r="C4468" t="str">
            <v>Hans-Jürgen</v>
          </cell>
          <cell r="D4468" t="str">
            <v>1. BGC Rodalben 1977</v>
          </cell>
          <cell r="F4468">
            <v>104.93600000000001</v>
          </cell>
          <cell r="H4468">
            <v>111.79300000000001</v>
          </cell>
          <cell r="I4468">
            <v>111.79300000000001</v>
          </cell>
          <cell r="J4468">
            <v>111.79300000000001</v>
          </cell>
          <cell r="K4468">
            <v>110.407</v>
          </cell>
          <cell r="L4468">
            <v>110.407</v>
          </cell>
          <cell r="M4468">
            <v>110.407</v>
          </cell>
          <cell r="N4468">
            <v>112.214</v>
          </cell>
          <cell r="O4468">
            <v>112.214</v>
          </cell>
          <cell r="P4468">
            <v>112.214</v>
          </cell>
          <cell r="BZ4468" t="str">
            <v/>
          </cell>
          <cell r="CA4468" t="str">
            <v/>
          </cell>
        </row>
        <row r="4469">
          <cell r="B4469" t="str">
            <v>Kammermaier</v>
          </cell>
          <cell r="C4469" t="str">
            <v>Katja</v>
          </cell>
          <cell r="D4469" t="str">
            <v>Bahnengolfsportverein 86 München</v>
          </cell>
          <cell r="BS4469">
            <v>117.42</v>
          </cell>
          <cell r="BT4469">
            <v>116.009</v>
          </cell>
          <cell r="BU4469">
            <v>112.026</v>
          </cell>
          <cell r="BV4469">
            <v>112.026</v>
          </cell>
          <cell r="BW4469">
            <v>112.026</v>
          </cell>
          <cell r="BX4469">
            <v>112.026</v>
          </cell>
          <cell r="BY4469">
            <v>112.026</v>
          </cell>
          <cell r="BZ4469">
            <v>112.026</v>
          </cell>
          <cell r="CA4469">
            <v>112.026</v>
          </cell>
        </row>
        <row r="4470">
          <cell r="B4470" t="str">
            <v>Kampe</v>
          </cell>
          <cell r="C4470" t="str">
            <v>Cornelia</v>
          </cell>
          <cell r="D4470" t="str">
            <v>Turn- und Sportverein Salzgitter Abteilung Bahnengolf</v>
          </cell>
          <cell r="F4470">
            <v>105.45099999999999</v>
          </cell>
          <cell r="G4470">
            <v>107.55500000000001</v>
          </cell>
          <cell r="H4470">
            <v>107.48</v>
          </cell>
          <cell r="I4470">
            <v>107.48</v>
          </cell>
          <cell r="J4470">
            <v>106.98</v>
          </cell>
          <cell r="K4470">
            <v>106.30800000000001</v>
          </cell>
          <cell r="L4470">
            <v>106.009</v>
          </cell>
          <cell r="M4470">
            <v>106.092</v>
          </cell>
          <cell r="N4470">
            <v>105.70399999999999</v>
          </cell>
          <cell r="O4470">
            <v>105.70399999999999</v>
          </cell>
          <cell r="P4470">
            <v>105.774</v>
          </cell>
          <cell r="Q4470">
            <v>105.983</v>
          </cell>
          <cell r="R4470">
            <v>105.68300000000001</v>
          </cell>
          <cell r="S4470">
            <v>105.241</v>
          </cell>
          <cell r="T4470">
            <v>105.571</v>
          </cell>
          <cell r="U4470">
            <v>105.571</v>
          </cell>
          <cell r="V4470">
            <v>105.658</v>
          </cell>
          <cell r="W4470">
            <v>105.795</v>
          </cell>
          <cell r="X4470">
            <v>105.813</v>
          </cell>
          <cell r="Y4470">
            <v>105.842</v>
          </cell>
          <cell r="Z4470">
            <v>105.75</v>
          </cell>
          <cell r="AA4470">
            <v>105.75</v>
          </cell>
          <cell r="AB4470">
            <v>106.09399999999999</v>
          </cell>
          <cell r="AC4470">
            <v>105.812</v>
          </cell>
          <cell r="AD4470">
            <v>105.43300000000001</v>
          </cell>
          <cell r="AE4470">
            <v>105.50700000000001</v>
          </cell>
          <cell r="AF4470">
            <v>105.15600000000001</v>
          </cell>
          <cell r="AG4470">
            <v>105.15600000000001</v>
          </cell>
          <cell r="AH4470">
            <v>105.05500000000001</v>
          </cell>
          <cell r="AI4470">
            <v>105.206</v>
          </cell>
          <cell r="AJ4470">
            <v>105.053</v>
          </cell>
          <cell r="AK4470">
            <v>104.82</v>
          </cell>
          <cell r="AL4470">
            <v>105.62</v>
          </cell>
          <cell r="AM4470">
            <v>105.70399999999999</v>
          </cell>
          <cell r="AN4470">
            <v>105.593</v>
          </cell>
          <cell r="AO4470">
            <v>105.333</v>
          </cell>
          <cell r="AP4470">
            <v>105.919</v>
          </cell>
          <cell r="AQ4470">
            <v>106.074</v>
          </cell>
          <cell r="AR4470">
            <v>105.72</v>
          </cell>
          <cell r="AS4470">
            <v>105.72</v>
          </cell>
          <cell r="AT4470">
            <v>106.09399999999999</v>
          </cell>
          <cell r="AU4470">
            <v>105.285</v>
          </cell>
          <cell r="AV4470">
            <v>104.32599999999999</v>
          </cell>
          <cell r="AW4470">
            <v>104.06</v>
          </cell>
          <cell r="AX4470">
            <v>103.747</v>
          </cell>
          <cell r="AY4470">
            <v>103.747</v>
          </cell>
          <cell r="AZ4470">
            <v>103.747</v>
          </cell>
          <cell r="BA4470">
            <v>103.872</v>
          </cell>
          <cell r="BB4470">
            <v>104.027</v>
          </cell>
          <cell r="BC4470">
            <v>103.899</v>
          </cell>
          <cell r="BD4470">
            <v>104.038</v>
          </cell>
          <cell r="BE4470">
            <v>104.038</v>
          </cell>
          <cell r="BF4470">
            <v>104.038</v>
          </cell>
          <cell r="BG4470">
            <v>104.456</v>
          </cell>
          <cell r="BH4470">
            <v>104.742</v>
          </cell>
          <cell r="BI4470">
            <v>105.295</v>
          </cell>
          <cell r="BJ4470">
            <v>105.205</v>
          </cell>
          <cell r="BK4470">
            <v>105.205</v>
          </cell>
          <cell r="BL4470">
            <v>104.871</v>
          </cell>
          <cell r="BM4470">
            <v>105.212</v>
          </cell>
          <cell r="BN4470">
            <v>105.00700000000001</v>
          </cell>
          <cell r="BO4470">
            <v>104.55</v>
          </cell>
          <cell r="BP4470">
            <v>104.554</v>
          </cell>
          <cell r="BQ4470">
            <v>104.554</v>
          </cell>
          <cell r="BR4470">
            <v>104.679</v>
          </cell>
          <cell r="BS4470">
            <v>104.57899999999999</v>
          </cell>
          <cell r="BT4470">
            <v>104.67400000000001</v>
          </cell>
          <cell r="BU4470">
            <v>105.062</v>
          </cell>
          <cell r="BV4470">
            <v>104.152</v>
          </cell>
          <cell r="BW4470">
            <v>104.152</v>
          </cell>
          <cell r="BX4470">
            <v>104.152</v>
          </cell>
          <cell r="BY4470">
            <v>104.152</v>
          </cell>
          <cell r="BZ4470">
            <v>103.955</v>
          </cell>
          <cell r="CA4470">
            <v>103.68</v>
          </cell>
        </row>
        <row r="4471">
          <cell r="B4471" t="str">
            <v>Kampe</v>
          </cell>
          <cell r="C4471" t="str">
            <v>Jinny</v>
          </cell>
          <cell r="D4471" t="str">
            <v>MinigolfCard</v>
          </cell>
          <cell r="G4471">
            <v>115.01600000000001</v>
          </cell>
          <cell r="H4471">
            <v>115.01600000000001</v>
          </cell>
          <cell r="I4471">
            <v>115.01600000000001</v>
          </cell>
          <cell r="J4471">
            <v>120.49</v>
          </cell>
          <cell r="BZ4471" t="str">
            <v/>
          </cell>
          <cell r="CA4471" t="str">
            <v/>
          </cell>
        </row>
        <row r="4472">
          <cell r="B4472" t="str">
            <v>Kampmann</v>
          </cell>
          <cell r="C4472" t="str">
            <v>Fabian</v>
          </cell>
          <cell r="D4472" t="str">
            <v>BGV Backumer Tal Herten</v>
          </cell>
          <cell r="BZ4472" t="str">
            <v/>
          </cell>
          <cell r="CA4472" t="str">
            <v/>
          </cell>
        </row>
        <row r="4473">
          <cell r="B4473" t="str">
            <v>Kampmann</v>
          </cell>
          <cell r="C4473" t="str">
            <v>Marvin</v>
          </cell>
          <cell r="D4473" t="str">
            <v>BGV Backumer Tal Herten</v>
          </cell>
          <cell r="N4473">
            <v>111.539</v>
          </cell>
          <cell r="O4473">
            <v>111.539</v>
          </cell>
          <cell r="P4473">
            <v>111.539</v>
          </cell>
          <cell r="Q4473">
            <v>110.60299999999999</v>
          </cell>
          <cell r="R4473">
            <v>110.953</v>
          </cell>
          <cell r="S4473">
            <v>110.953</v>
          </cell>
          <cell r="T4473">
            <v>111.092</v>
          </cell>
          <cell r="U4473">
            <v>111.092</v>
          </cell>
          <cell r="V4473">
            <v>111.092</v>
          </cell>
          <cell r="W4473">
            <v>110.95399999999999</v>
          </cell>
          <cell r="X4473">
            <v>116.687</v>
          </cell>
          <cell r="Y4473">
            <v>116.687</v>
          </cell>
          <cell r="Z4473">
            <v>115.65300000000001</v>
          </cell>
          <cell r="AA4473">
            <v>115.65300000000001</v>
          </cell>
          <cell r="AB4473">
            <v>115.65300000000001</v>
          </cell>
          <cell r="AC4473">
            <v>115.65300000000001</v>
          </cell>
          <cell r="AD4473">
            <v>115.65300000000001</v>
          </cell>
          <cell r="AE4473">
            <v>115.65300000000001</v>
          </cell>
          <cell r="BZ4473" t="str">
            <v/>
          </cell>
          <cell r="CA4473" t="str">
            <v/>
          </cell>
        </row>
        <row r="4474">
          <cell r="B4474" t="str">
            <v>Kampmann</v>
          </cell>
          <cell r="C4474" t="str">
            <v>Michael</v>
          </cell>
          <cell r="D4474" t="str">
            <v>Minigolf-Club Bad Salzuflen</v>
          </cell>
          <cell r="G4474">
            <v>104.886</v>
          </cell>
          <cell r="H4474">
            <v>104.946</v>
          </cell>
          <cell r="I4474">
            <v>104.946</v>
          </cell>
          <cell r="J4474">
            <v>104.85</v>
          </cell>
          <cell r="K4474">
            <v>104.738</v>
          </cell>
          <cell r="L4474">
            <v>104.989</v>
          </cell>
          <cell r="M4474">
            <v>104.968</v>
          </cell>
          <cell r="N4474">
            <v>104.90900000000001</v>
          </cell>
          <cell r="O4474">
            <v>104.90900000000001</v>
          </cell>
          <cell r="P4474">
            <v>104.587</v>
          </cell>
          <cell r="Q4474">
            <v>104.48399999999999</v>
          </cell>
          <cell r="R4474">
            <v>104.44799999999999</v>
          </cell>
          <cell r="S4474">
            <v>104.503</v>
          </cell>
          <cell r="T4474">
            <v>104.452</v>
          </cell>
          <cell r="U4474">
            <v>104.452</v>
          </cell>
          <cell r="V4474">
            <v>104.245</v>
          </cell>
          <cell r="W4474">
            <v>104.23399999999999</v>
          </cell>
          <cell r="X4474">
            <v>103.908</v>
          </cell>
          <cell r="Y4474">
            <v>103.852</v>
          </cell>
          <cell r="Z4474">
            <v>103.881</v>
          </cell>
          <cell r="AA4474">
            <v>103.881</v>
          </cell>
          <cell r="AB4474">
            <v>104.419</v>
          </cell>
          <cell r="AC4474">
            <v>104.982</v>
          </cell>
          <cell r="AD4474">
            <v>105.505</v>
          </cell>
          <cell r="AE4474">
            <v>105.505</v>
          </cell>
          <cell r="AF4474">
            <v>105.57</v>
          </cell>
          <cell r="AG4474">
            <v>105.57</v>
          </cell>
          <cell r="AH4474">
            <v>105.619</v>
          </cell>
          <cell r="AI4474">
            <v>103.846</v>
          </cell>
          <cell r="AJ4474">
            <v>103.61199999999999</v>
          </cell>
          <cell r="AK4474">
            <v>103.61199999999999</v>
          </cell>
          <cell r="AL4474">
            <v>103.261</v>
          </cell>
          <cell r="AM4474">
            <v>103.261</v>
          </cell>
          <cell r="AN4474">
            <v>103.045</v>
          </cell>
          <cell r="AO4474">
            <v>102.925</v>
          </cell>
          <cell r="AP4474">
            <v>102.867</v>
          </cell>
          <cell r="AQ4474">
            <v>102.723</v>
          </cell>
          <cell r="AR4474">
            <v>102.533</v>
          </cell>
          <cell r="AS4474">
            <v>102.533</v>
          </cell>
          <cell r="AT4474">
            <v>102.575</v>
          </cell>
          <cell r="AU4474">
            <v>102.297</v>
          </cell>
          <cell r="AV4474">
            <v>102.521</v>
          </cell>
          <cell r="AW4474">
            <v>102.53400000000001</v>
          </cell>
          <cell r="AX4474">
            <v>102.886</v>
          </cell>
          <cell r="AY4474">
            <v>102.754</v>
          </cell>
          <cell r="AZ4474">
            <v>102.754</v>
          </cell>
          <cell r="BA4474">
            <v>103.212</v>
          </cell>
          <cell r="BB4474">
            <v>102.904</v>
          </cell>
          <cell r="BC4474">
            <v>103.303</v>
          </cell>
          <cell r="BD4474">
            <v>105.46</v>
          </cell>
          <cell r="BE4474">
            <v>102.825</v>
          </cell>
          <cell r="BF4474">
            <v>102.825</v>
          </cell>
          <cell r="BG4474">
            <v>103.07</v>
          </cell>
          <cell r="BH4474">
            <v>103.06399999999999</v>
          </cell>
          <cell r="BI4474">
            <v>103.30500000000001</v>
          </cell>
          <cell r="BJ4474">
            <v>103.30500000000001</v>
          </cell>
          <cell r="BK4474">
            <v>103.703</v>
          </cell>
          <cell r="BL4474">
            <v>103.52800000000001</v>
          </cell>
          <cell r="BM4474">
            <v>104.102</v>
          </cell>
          <cell r="BN4474">
            <v>104.253</v>
          </cell>
          <cell r="BO4474">
            <v>104.253</v>
          </cell>
          <cell r="BP4474">
            <v>104.32299999999999</v>
          </cell>
          <cell r="BQ4474">
            <v>104.32299999999999</v>
          </cell>
          <cell r="BR4474">
            <v>104.32299999999999</v>
          </cell>
          <cell r="BS4474">
            <v>104.2</v>
          </cell>
          <cell r="BT4474">
            <v>104.47</v>
          </cell>
          <cell r="BU4474">
            <v>104.654</v>
          </cell>
          <cell r="BV4474">
            <v>104.48699999999999</v>
          </cell>
          <cell r="BW4474">
            <v>104.48699999999999</v>
          </cell>
          <cell r="BX4474">
            <v>104.48699999999999</v>
          </cell>
          <cell r="BY4474">
            <v>104.48699999999999</v>
          </cell>
          <cell r="BZ4474">
            <v>103.84099999999999</v>
          </cell>
          <cell r="CA4474">
            <v>103.97799999999999</v>
          </cell>
        </row>
        <row r="4475">
          <cell r="B4475" t="str">
            <v>Kampmann</v>
          </cell>
          <cell r="C4475" t="str">
            <v>Sabine</v>
          </cell>
          <cell r="D4475" t="str">
            <v>BGV Backumer Tal Herten</v>
          </cell>
          <cell r="BZ4475" t="str">
            <v/>
          </cell>
          <cell r="CA4475">
            <v>117.718</v>
          </cell>
        </row>
        <row r="4476">
          <cell r="B4476" t="str">
            <v>Kamprad</v>
          </cell>
          <cell r="C4476" t="str">
            <v>Dierk</v>
          </cell>
          <cell r="D4476" t="str">
            <v>MinigolfCard</v>
          </cell>
          <cell r="BZ4476" t="str">
            <v/>
          </cell>
          <cell r="CA4476" t="str">
            <v/>
          </cell>
        </row>
        <row r="4477">
          <cell r="B4477" t="str">
            <v>Kampschulte</v>
          </cell>
          <cell r="C4477" t="str">
            <v>Frank</v>
          </cell>
          <cell r="D4477" t="str">
            <v>Minigolf-Sportclub Herscheid 1963</v>
          </cell>
          <cell r="AE4477">
            <v>111.035</v>
          </cell>
          <cell r="AF4477">
            <v>108.556</v>
          </cell>
          <cell r="AG4477">
            <v>108.556</v>
          </cell>
          <cell r="AH4477">
            <v>108.556</v>
          </cell>
          <cell r="AI4477">
            <v>108.556</v>
          </cell>
          <cell r="AJ4477">
            <v>108.556</v>
          </cell>
          <cell r="AK4477">
            <v>108.596</v>
          </cell>
          <cell r="AL4477">
            <v>109.59399999999999</v>
          </cell>
          <cell r="AM4477">
            <v>109.59399999999999</v>
          </cell>
          <cell r="AN4477">
            <v>109.59399999999999</v>
          </cell>
          <cell r="AO4477">
            <v>109.59399999999999</v>
          </cell>
          <cell r="AP4477">
            <v>109.59399999999999</v>
          </cell>
          <cell r="AQ4477">
            <v>109.59399999999999</v>
          </cell>
          <cell r="AX4477">
            <v>111.42700000000001</v>
          </cell>
          <cell r="AY4477">
            <v>111.42700000000001</v>
          </cell>
          <cell r="AZ4477">
            <v>111.42700000000001</v>
          </cell>
          <cell r="BA4477">
            <v>111.42700000000001</v>
          </cell>
          <cell r="BB4477">
            <v>111.42700000000001</v>
          </cell>
          <cell r="BC4477">
            <v>111.42700000000001</v>
          </cell>
          <cell r="BS4477">
            <v>107.934</v>
          </cell>
          <cell r="BT4477">
            <v>104.848</v>
          </cell>
          <cell r="BU4477">
            <v>104.848</v>
          </cell>
          <cell r="BV4477">
            <v>104.848</v>
          </cell>
          <cell r="BW4477">
            <v>104.848</v>
          </cell>
          <cell r="BX4477">
            <v>104.848</v>
          </cell>
          <cell r="BY4477">
            <v>104.848</v>
          </cell>
          <cell r="BZ4477">
            <v>104.848</v>
          </cell>
          <cell r="CA4477">
            <v>103.352</v>
          </cell>
        </row>
        <row r="4478">
          <cell r="B4478" t="str">
            <v>Kampschulte</v>
          </cell>
          <cell r="C4478" t="str">
            <v>Jan-Kevin</v>
          </cell>
          <cell r="D4478" t="str">
            <v>Sterngolf-Sport-Club Attendorn</v>
          </cell>
          <cell r="Z4478">
            <v>115.193</v>
          </cell>
          <cell r="AA4478">
            <v>115.193</v>
          </cell>
          <cell r="AB4478">
            <v>115.193</v>
          </cell>
          <cell r="AC4478">
            <v>113.367</v>
          </cell>
          <cell r="AD4478">
            <v>112.83</v>
          </cell>
          <cell r="AE4478">
            <v>112.20399999999999</v>
          </cell>
          <cell r="AF4478">
            <v>110.31699999999999</v>
          </cell>
          <cell r="AG4478">
            <v>110.31699999999999</v>
          </cell>
          <cell r="AH4478">
            <v>110.31699999999999</v>
          </cell>
          <cell r="AI4478">
            <v>110.036</v>
          </cell>
          <cell r="AJ4478">
            <v>109.202</v>
          </cell>
          <cell r="AK4478">
            <v>109.759</v>
          </cell>
          <cell r="AL4478">
            <v>110.053</v>
          </cell>
          <cell r="AM4478">
            <v>110.053</v>
          </cell>
          <cell r="AN4478">
            <v>110.053</v>
          </cell>
          <cell r="AO4478">
            <v>109.995</v>
          </cell>
          <cell r="AP4478">
            <v>109.11799999999999</v>
          </cell>
          <cell r="AQ4478">
            <v>108.88</v>
          </cell>
          <cell r="AR4478">
            <v>108.568</v>
          </cell>
          <cell r="AS4478">
            <v>108.53400000000001</v>
          </cell>
          <cell r="AT4478">
            <v>108.53400000000001</v>
          </cell>
          <cell r="AU4478">
            <v>107.441</v>
          </cell>
          <cell r="AV4478">
            <v>107.613</v>
          </cell>
          <cell r="AW4478">
            <v>107.666</v>
          </cell>
          <cell r="AX4478">
            <v>107.398</v>
          </cell>
          <cell r="AY4478">
            <v>107.398</v>
          </cell>
          <cell r="AZ4478">
            <v>107.398</v>
          </cell>
          <cell r="BA4478">
            <v>107.80800000000001</v>
          </cell>
          <cell r="BB4478">
            <v>109.92700000000001</v>
          </cell>
          <cell r="BC4478">
            <v>109.92700000000001</v>
          </cell>
          <cell r="BZ4478" t="str">
            <v/>
          </cell>
          <cell r="CA4478" t="str">
            <v/>
          </cell>
        </row>
        <row r="4479">
          <cell r="B4479" t="str">
            <v>Kandert</v>
          </cell>
          <cell r="C4479" t="str">
            <v>Hannes</v>
          </cell>
          <cell r="D4479" t="str">
            <v>Turngemeinde Höchberg von 1862 Bahnengolf</v>
          </cell>
          <cell r="BB4479">
            <v>105.009</v>
          </cell>
          <cell r="BC4479">
            <v>104.10899999999999</v>
          </cell>
          <cell r="BD4479">
            <v>103.80800000000001</v>
          </cell>
          <cell r="BE4479">
            <v>103.80800000000001</v>
          </cell>
          <cell r="BF4479">
            <v>103.80800000000001</v>
          </cell>
          <cell r="BG4479">
            <v>102.30800000000001</v>
          </cell>
          <cell r="BH4479">
            <v>100.86199999999999</v>
          </cell>
          <cell r="BI4479">
            <v>99.887</v>
          </cell>
          <cell r="BJ4479">
            <v>100.056</v>
          </cell>
          <cell r="BK4479">
            <v>100.056</v>
          </cell>
          <cell r="BL4479">
            <v>100.056</v>
          </cell>
          <cell r="BM4479">
            <v>100.42</v>
          </cell>
          <cell r="BN4479">
            <v>100.98099999999999</v>
          </cell>
          <cell r="BO4479">
            <v>100.482</v>
          </cell>
          <cell r="BP4479">
            <v>100.43300000000001</v>
          </cell>
          <cell r="BQ4479">
            <v>100.43300000000001</v>
          </cell>
          <cell r="BR4479">
            <v>100.43300000000001</v>
          </cell>
          <cell r="BS4479">
            <v>100.324</v>
          </cell>
          <cell r="BT4479">
            <v>99.533000000000001</v>
          </cell>
          <cell r="BU4479">
            <v>99.468999999999994</v>
          </cell>
          <cell r="BV4479">
            <v>98.46</v>
          </cell>
          <cell r="BW4479">
            <v>98.444999999999993</v>
          </cell>
          <cell r="BX4479">
            <v>98.444999999999993</v>
          </cell>
          <cell r="BY4479">
            <v>98.444999999999993</v>
          </cell>
          <cell r="BZ4479">
            <v>98.662000000000006</v>
          </cell>
          <cell r="CA4479">
            <v>98.225999999999999</v>
          </cell>
        </row>
        <row r="4480">
          <cell r="B4480" t="str">
            <v>Kanitzki</v>
          </cell>
          <cell r="C4480" t="str">
            <v>Lena-Kathrin</v>
          </cell>
          <cell r="D4480" t="str">
            <v>BIG Pfullingen</v>
          </cell>
          <cell r="BZ4480" t="str">
            <v/>
          </cell>
          <cell r="CA4480" t="str">
            <v/>
          </cell>
        </row>
        <row r="4481">
          <cell r="B4481" t="str">
            <v>Kantor</v>
          </cell>
          <cell r="C4481" t="str">
            <v>Harald</v>
          </cell>
          <cell r="D4481" t="str">
            <v>Bahnengolf-Sportverein Bad Homburg v. d.H.</v>
          </cell>
          <cell r="N4481">
            <v>114.575</v>
          </cell>
          <cell r="O4481">
            <v>114.575</v>
          </cell>
          <cell r="P4481">
            <v>112.261</v>
          </cell>
          <cell r="Q4481">
            <v>112.261</v>
          </cell>
          <cell r="R4481">
            <v>110.83799999999999</v>
          </cell>
          <cell r="S4481">
            <v>110.83799999999999</v>
          </cell>
          <cell r="T4481">
            <v>108.065</v>
          </cell>
          <cell r="U4481">
            <v>108.065</v>
          </cell>
          <cell r="V4481">
            <v>107.75700000000001</v>
          </cell>
          <cell r="W4481">
            <v>108.833</v>
          </cell>
          <cell r="X4481">
            <v>108.46899999999999</v>
          </cell>
          <cell r="Y4481">
            <v>108.196</v>
          </cell>
          <cell r="Z4481">
            <v>107.285</v>
          </cell>
          <cell r="AA4481">
            <v>107.33</v>
          </cell>
          <cell r="AB4481">
            <v>107.33</v>
          </cell>
          <cell r="AC4481">
            <v>107.027</v>
          </cell>
          <cell r="AD4481">
            <v>106.349</v>
          </cell>
          <cell r="AE4481">
            <v>106.41800000000001</v>
          </cell>
          <cell r="AF4481">
            <v>107.187</v>
          </cell>
          <cell r="AG4481">
            <v>107.146</v>
          </cell>
          <cell r="AH4481">
            <v>107.146</v>
          </cell>
          <cell r="AI4481">
            <v>107.788</v>
          </cell>
          <cell r="AJ4481">
            <v>107.922</v>
          </cell>
          <cell r="AK4481">
            <v>108.485</v>
          </cell>
          <cell r="AL4481">
            <v>106.16500000000001</v>
          </cell>
          <cell r="AM4481">
            <v>105.956</v>
          </cell>
          <cell r="AN4481">
            <v>105.988</v>
          </cell>
          <cell r="AO4481">
            <v>104.60899999999999</v>
          </cell>
          <cell r="AP4481">
            <v>104.063</v>
          </cell>
          <cell r="AQ4481">
            <v>103.791</v>
          </cell>
          <cell r="AR4481">
            <v>103.49299999999999</v>
          </cell>
          <cell r="AS4481">
            <v>103.02200000000001</v>
          </cell>
          <cell r="AT4481">
            <v>102.634</v>
          </cell>
          <cell r="AU4481">
            <v>103.33499999999999</v>
          </cell>
          <cell r="AV4481">
            <v>104.187</v>
          </cell>
          <cell r="AW4481">
            <v>104.288</v>
          </cell>
          <cell r="AX4481">
            <v>104.819</v>
          </cell>
          <cell r="AY4481">
            <v>105.252</v>
          </cell>
          <cell r="AZ4481">
            <v>104.747</v>
          </cell>
          <cell r="BA4481">
            <v>103.962</v>
          </cell>
          <cell r="BB4481">
            <v>104.14</v>
          </cell>
          <cell r="BC4481">
            <v>104.089</v>
          </cell>
          <cell r="BD4481">
            <v>104.04900000000001</v>
          </cell>
          <cell r="BE4481">
            <v>104.111</v>
          </cell>
          <cell r="BF4481">
            <v>104.42100000000001</v>
          </cell>
          <cell r="BG4481">
            <v>105.297</v>
          </cell>
          <cell r="BH4481">
            <v>105.235</v>
          </cell>
          <cell r="BI4481">
            <v>105.788</v>
          </cell>
          <cell r="BJ4481">
            <v>106.27800000000001</v>
          </cell>
          <cell r="BK4481">
            <v>106.879</v>
          </cell>
          <cell r="BL4481">
            <v>107.497</v>
          </cell>
          <cell r="BM4481">
            <v>106.98</v>
          </cell>
          <cell r="BN4481">
            <v>108.738</v>
          </cell>
          <cell r="BO4481">
            <v>108.92400000000001</v>
          </cell>
          <cell r="BP4481">
            <v>110.047</v>
          </cell>
          <cell r="BQ4481">
            <v>109.89100000000001</v>
          </cell>
          <cell r="BR4481">
            <v>109.25700000000001</v>
          </cell>
          <cell r="BS4481">
            <v>110.85599999999999</v>
          </cell>
          <cell r="BT4481">
            <v>110.58799999999999</v>
          </cell>
          <cell r="BU4481">
            <v>109.893</v>
          </cell>
          <cell r="BV4481">
            <v>108.971</v>
          </cell>
          <cell r="BW4481">
            <v>109.30200000000001</v>
          </cell>
          <cell r="BX4481">
            <v>109.30200000000001</v>
          </cell>
          <cell r="BY4481">
            <v>109.30200000000001</v>
          </cell>
          <cell r="BZ4481">
            <v>109.30200000000001</v>
          </cell>
          <cell r="CA4481">
            <v>108.506</v>
          </cell>
        </row>
        <row r="4482">
          <cell r="B4482" t="str">
            <v>Kapelle</v>
          </cell>
          <cell r="C4482" t="str">
            <v>Ralf</v>
          </cell>
          <cell r="D4482" t="str">
            <v>1. Bahnen-Golf-Club Celle von 1964</v>
          </cell>
          <cell r="BZ4482">
            <v>106.10899999999999</v>
          </cell>
          <cell r="CA4482">
            <v>102.70099999999999</v>
          </cell>
        </row>
        <row r="4483">
          <cell r="B4483" t="str">
            <v>Kapelle-Schürings</v>
          </cell>
          <cell r="C4483" t="str">
            <v>Vera</v>
          </cell>
          <cell r="D4483" t="str">
            <v>1. MGC 1970 Göttingen</v>
          </cell>
          <cell r="G4483">
            <v>106.142</v>
          </cell>
          <cell r="H4483">
            <v>106.142</v>
          </cell>
          <cell r="I4483">
            <v>106.142</v>
          </cell>
          <cell r="J4483">
            <v>106.309</v>
          </cell>
          <cell r="K4483">
            <v>106.215</v>
          </cell>
          <cell r="L4483">
            <v>105.712</v>
          </cell>
          <cell r="M4483">
            <v>105.337</v>
          </cell>
          <cell r="N4483">
            <v>105.37</v>
          </cell>
          <cell r="O4483">
            <v>105.37</v>
          </cell>
          <cell r="P4483">
            <v>104.94199999999999</v>
          </cell>
          <cell r="Q4483">
            <v>105.081</v>
          </cell>
          <cell r="R4483">
            <v>105.139</v>
          </cell>
          <cell r="S4483">
            <v>105.45</v>
          </cell>
          <cell r="T4483">
            <v>105.437</v>
          </cell>
          <cell r="U4483">
            <v>105.437</v>
          </cell>
          <cell r="V4483">
            <v>106.172</v>
          </cell>
          <cell r="W4483">
            <v>106.52</v>
          </cell>
          <cell r="X4483">
            <v>106.994</v>
          </cell>
          <cell r="Y4483">
            <v>106.925</v>
          </cell>
          <cell r="Z4483">
            <v>106.864</v>
          </cell>
          <cell r="AA4483">
            <v>106.864</v>
          </cell>
          <cell r="AB4483">
            <v>105.42100000000001</v>
          </cell>
          <cell r="AC4483">
            <v>105.33799999999999</v>
          </cell>
          <cell r="AD4483">
            <v>105.959</v>
          </cell>
          <cell r="AE4483">
            <v>105.81</v>
          </cell>
          <cell r="AF4483">
            <v>105.32299999999999</v>
          </cell>
          <cell r="AG4483">
            <v>105.32299999999999</v>
          </cell>
          <cell r="AH4483">
            <v>106.176</v>
          </cell>
          <cell r="AI4483">
            <v>105.17700000000001</v>
          </cell>
          <cell r="AJ4483">
            <v>104.867</v>
          </cell>
          <cell r="AK4483">
            <v>105.029</v>
          </cell>
          <cell r="AL4483">
            <v>104.96</v>
          </cell>
          <cell r="AM4483">
            <v>104.92400000000001</v>
          </cell>
          <cell r="AN4483">
            <v>104.935</v>
          </cell>
          <cell r="AO4483">
            <v>105.50700000000001</v>
          </cell>
          <cell r="AP4483">
            <v>106.65600000000001</v>
          </cell>
          <cell r="AQ4483">
            <v>106.414</v>
          </cell>
          <cell r="AR4483">
            <v>106.399</v>
          </cell>
          <cell r="AS4483">
            <v>106.399</v>
          </cell>
          <cell r="AT4483">
            <v>108.331</v>
          </cell>
          <cell r="AU4483">
            <v>111.747</v>
          </cell>
          <cell r="BZ4483" t="str">
            <v/>
          </cell>
          <cell r="CA4483" t="str">
            <v/>
          </cell>
        </row>
        <row r="4484">
          <cell r="B4484" t="str">
            <v>Kapke</v>
          </cell>
          <cell r="C4484" t="str">
            <v>Dennis</v>
          </cell>
          <cell r="D4484" t="str">
            <v>Minigolfclub Dormagen - Brechten</v>
          </cell>
          <cell r="F4484">
            <v>100.98099999999999</v>
          </cell>
          <cell r="G4484">
            <v>100.66200000000001</v>
          </cell>
          <cell r="H4484">
            <v>100.886</v>
          </cell>
          <cell r="I4484">
            <v>100.886</v>
          </cell>
          <cell r="J4484">
            <v>100.886</v>
          </cell>
          <cell r="K4484">
            <v>100.626</v>
          </cell>
          <cell r="L4484">
            <v>99.936999999999998</v>
          </cell>
          <cell r="M4484">
            <v>99.887</v>
          </cell>
          <cell r="N4484">
            <v>99.355000000000004</v>
          </cell>
          <cell r="O4484">
            <v>99.507000000000005</v>
          </cell>
          <cell r="P4484">
            <v>99.507000000000005</v>
          </cell>
          <cell r="Q4484">
            <v>99.64</v>
          </cell>
          <cell r="R4484">
            <v>100.214</v>
          </cell>
          <cell r="S4484">
            <v>100.145</v>
          </cell>
          <cell r="T4484">
            <v>99.572000000000003</v>
          </cell>
          <cell r="U4484">
            <v>99.414000000000001</v>
          </cell>
          <cell r="V4484">
            <v>99.414000000000001</v>
          </cell>
          <cell r="W4484">
            <v>99.162000000000006</v>
          </cell>
          <cell r="X4484">
            <v>99.251000000000005</v>
          </cell>
          <cell r="Y4484">
            <v>98.706999999999994</v>
          </cell>
          <cell r="Z4484">
            <v>98.822000000000003</v>
          </cell>
          <cell r="AA4484">
            <v>98.822000000000003</v>
          </cell>
          <cell r="AB4484">
            <v>98.822000000000003</v>
          </cell>
          <cell r="AC4484">
            <v>99.093999999999994</v>
          </cell>
          <cell r="AD4484">
            <v>98.69</v>
          </cell>
          <cell r="AE4484">
            <v>99.206000000000003</v>
          </cell>
          <cell r="AF4484">
            <v>99.15</v>
          </cell>
          <cell r="AG4484">
            <v>98.991</v>
          </cell>
          <cell r="AH4484">
            <v>98.991</v>
          </cell>
          <cell r="AI4484">
            <v>99.007999999999996</v>
          </cell>
          <cell r="AJ4484">
            <v>98.35</v>
          </cell>
          <cell r="AK4484">
            <v>98.417000000000002</v>
          </cell>
          <cell r="AL4484">
            <v>97.742000000000004</v>
          </cell>
          <cell r="AM4484">
            <v>97.908000000000001</v>
          </cell>
          <cell r="AN4484">
            <v>97.908000000000001</v>
          </cell>
          <cell r="AO4484">
            <v>97.971000000000004</v>
          </cell>
          <cell r="AP4484">
            <v>98.22</v>
          </cell>
          <cell r="AQ4484">
            <v>98.582999999999998</v>
          </cell>
          <cell r="AR4484">
            <v>98.372</v>
          </cell>
          <cell r="AS4484">
            <v>98.575000000000003</v>
          </cell>
          <cell r="AT4484">
            <v>98.575000000000003</v>
          </cell>
          <cell r="AU4484">
            <v>98.516999999999996</v>
          </cell>
          <cell r="AV4484">
            <v>97.561000000000007</v>
          </cell>
          <cell r="AW4484">
            <v>97.367999999999995</v>
          </cell>
          <cell r="AX4484">
            <v>97.367999999999995</v>
          </cell>
          <cell r="AY4484">
            <v>97.367999999999995</v>
          </cell>
          <cell r="AZ4484">
            <v>97.367999999999995</v>
          </cell>
          <cell r="BA4484">
            <v>97.772999999999996</v>
          </cell>
          <cell r="BB4484">
            <v>97.855000000000004</v>
          </cell>
          <cell r="BC4484">
            <v>98.179000000000002</v>
          </cell>
          <cell r="BD4484">
            <v>98.179000000000002</v>
          </cell>
          <cell r="BE4484">
            <v>98.179000000000002</v>
          </cell>
          <cell r="BF4484">
            <v>98.179000000000002</v>
          </cell>
          <cell r="BG4484">
            <v>98.373000000000005</v>
          </cell>
          <cell r="BH4484">
            <v>98.253</v>
          </cell>
          <cell r="BI4484">
            <v>98.003</v>
          </cell>
          <cell r="BJ4484">
            <v>98.185000000000002</v>
          </cell>
          <cell r="BK4484">
            <v>97.843999999999994</v>
          </cell>
          <cell r="BL4484">
            <v>97.843999999999994</v>
          </cell>
          <cell r="BM4484">
            <v>97.923000000000002</v>
          </cell>
          <cell r="BN4484">
            <v>98.171999999999997</v>
          </cell>
          <cell r="BO4484">
            <v>98.039000000000001</v>
          </cell>
          <cell r="BP4484">
            <v>98.225999999999999</v>
          </cell>
          <cell r="BQ4484">
            <v>98.225999999999999</v>
          </cell>
          <cell r="BR4484">
            <v>98.225999999999999</v>
          </cell>
          <cell r="BS4484">
            <v>97.772999999999996</v>
          </cell>
          <cell r="BT4484">
            <v>97.88</v>
          </cell>
          <cell r="BU4484">
            <v>97.956999999999994</v>
          </cell>
          <cell r="BV4484">
            <v>97.956999999999994</v>
          </cell>
          <cell r="BW4484">
            <v>97.790999999999997</v>
          </cell>
          <cell r="BX4484">
            <v>97.790999999999997</v>
          </cell>
          <cell r="BY4484">
            <v>97.790999999999997</v>
          </cell>
          <cell r="BZ4484">
            <v>97.790999999999997</v>
          </cell>
          <cell r="CA4484">
            <v>97.694000000000003</v>
          </cell>
        </row>
        <row r="4485">
          <cell r="B4485" t="str">
            <v>Kapust</v>
          </cell>
          <cell r="C4485" t="str">
            <v>Helge</v>
          </cell>
          <cell r="D4485" t="str">
            <v>BGC Schleswig</v>
          </cell>
          <cell r="BZ4485" t="str">
            <v/>
          </cell>
          <cell r="CA4485" t="str">
            <v/>
          </cell>
        </row>
        <row r="4486">
          <cell r="B4486" t="str">
            <v>Karas</v>
          </cell>
          <cell r="C4486" t="str">
            <v>Gabriele</v>
          </cell>
          <cell r="D4486" t="str">
            <v>1. Minigolf-Sport-Club Hamburg-Neu-Wulmstorf</v>
          </cell>
          <cell r="BZ4486" t="str">
            <v/>
          </cell>
          <cell r="CA4486" t="str">
            <v/>
          </cell>
        </row>
        <row r="4487">
          <cell r="B4487" t="str">
            <v>Karas</v>
          </cell>
          <cell r="C4487" t="str">
            <v>Hans-Jürgen</v>
          </cell>
          <cell r="D4487" t="str">
            <v>Minigolfclub Karlshagen</v>
          </cell>
          <cell r="F4487">
            <v>102.95699999999999</v>
          </cell>
          <cell r="AC4487">
            <v>109.611</v>
          </cell>
          <cell r="AD4487">
            <v>107.435</v>
          </cell>
          <cell r="AE4487">
            <v>107.435</v>
          </cell>
          <cell r="AF4487">
            <v>106.73</v>
          </cell>
          <cell r="AG4487">
            <v>106.73</v>
          </cell>
          <cell r="AH4487">
            <v>106.73</v>
          </cell>
          <cell r="AI4487">
            <v>106.84399999999999</v>
          </cell>
          <cell r="AJ4487">
            <v>106.874</v>
          </cell>
          <cell r="AK4487">
            <v>106.874</v>
          </cell>
          <cell r="AU4487">
            <v>111.90300000000001</v>
          </cell>
          <cell r="AV4487">
            <v>111.90300000000001</v>
          </cell>
          <cell r="AW4487">
            <v>111.90300000000001</v>
          </cell>
          <cell r="AX4487">
            <v>111.90300000000001</v>
          </cell>
          <cell r="AY4487">
            <v>111.90300000000001</v>
          </cell>
          <cell r="AZ4487">
            <v>111.90300000000001</v>
          </cell>
          <cell r="BI4487">
            <v>109.462</v>
          </cell>
          <cell r="BJ4487">
            <v>109.462</v>
          </cell>
          <cell r="BK4487">
            <v>109.462</v>
          </cell>
          <cell r="BL4487">
            <v>109.462</v>
          </cell>
          <cell r="BM4487">
            <v>107.726</v>
          </cell>
          <cell r="BN4487">
            <v>107.962</v>
          </cell>
          <cell r="BO4487">
            <v>108.13800000000001</v>
          </cell>
          <cell r="BP4487">
            <v>108.13800000000001</v>
          </cell>
          <cell r="BQ4487">
            <v>108.13800000000001</v>
          </cell>
          <cell r="BR4487">
            <v>108.13800000000001</v>
          </cell>
          <cell r="BS4487">
            <v>108.77200000000001</v>
          </cell>
          <cell r="BZ4487" t="str">
            <v/>
          </cell>
          <cell r="CA4487" t="str">
            <v/>
          </cell>
        </row>
        <row r="4488">
          <cell r="B4488" t="str">
            <v>Karaszewski</v>
          </cell>
          <cell r="C4488" t="str">
            <v>Paul</v>
          </cell>
          <cell r="D4488" t="str">
            <v>MinigolfCard</v>
          </cell>
          <cell r="BZ4488" t="str">
            <v/>
          </cell>
          <cell r="CA4488" t="str">
            <v/>
          </cell>
        </row>
        <row r="4489">
          <cell r="B4489" t="str">
            <v>Karaszewski</v>
          </cell>
          <cell r="C4489" t="str">
            <v>Paul</v>
          </cell>
          <cell r="D4489" t="str">
            <v>MinigolfCard</v>
          </cell>
          <cell r="BZ4489" t="str">
            <v/>
          </cell>
          <cell r="CA4489" t="str">
            <v/>
          </cell>
        </row>
        <row r="4490">
          <cell r="B4490" t="str">
            <v>Karatan Yavas</v>
          </cell>
          <cell r="C4490" t="str">
            <v>Hulya</v>
          </cell>
          <cell r="D4490" t="str">
            <v>MinigolfCard</v>
          </cell>
          <cell r="BZ4490" t="str">
            <v/>
          </cell>
          <cell r="CA4490" t="str">
            <v/>
          </cell>
        </row>
        <row r="4491">
          <cell r="B4491" t="str">
            <v>Karcher</v>
          </cell>
          <cell r="C4491" t="str">
            <v>Bruno</v>
          </cell>
          <cell r="D4491" t="str">
            <v>Erster Minigolf - Club Tuttlingen</v>
          </cell>
          <cell r="G4491">
            <v>104.309</v>
          </cell>
          <cell r="H4491">
            <v>103.089</v>
          </cell>
          <cell r="I4491">
            <v>103.089</v>
          </cell>
          <cell r="J4491">
            <v>103.089</v>
          </cell>
          <cell r="K4491">
            <v>103.386</v>
          </cell>
          <cell r="L4491">
            <v>103.235</v>
          </cell>
          <cell r="M4491">
            <v>103.235</v>
          </cell>
          <cell r="N4491">
            <v>102.84099999999999</v>
          </cell>
          <cell r="O4491">
            <v>102.84099999999999</v>
          </cell>
          <cell r="P4491">
            <v>102.84099999999999</v>
          </cell>
          <cell r="Q4491">
            <v>102.886</v>
          </cell>
          <cell r="R4491">
            <v>102.33799999999999</v>
          </cell>
          <cell r="S4491">
            <v>102.33799999999999</v>
          </cell>
          <cell r="T4491">
            <v>102.33799999999999</v>
          </cell>
          <cell r="U4491">
            <v>102.33799999999999</v>
          </cell>
          <cell r="V4491">
            <v>102.33799999999999</v>
          </cell>
          <cell r="W4491">
            <v>101.60599999999999</v>
          </cell>
          <cell r="X4491">
            <v>102.785</v>
          </cell>
          <cell r="Y4491">
            <v>102.071</v>
          </cell>
          <cell r="Z4491">
            <v>102.071</v>
          </cell>
          <cell r="AA4491">
            <v>102.071</v>
          </cell>
          <cell r="AB4491">
            <v>102.071</v>
          </cell>
          <cell r="AC4491">
            <v>101.831</v>
          </cell>
          <cell r="AD4491">
            <v>103.062</v>
          </cell>
          <cell r="AE4491">
            <v>103.578</v>
          </cell>
          <cell r="AF4491">
            <v>102.34</v>
          </cell>
          <cell r="AG4491">
            <v>102.34</v>
          </cell>
          <cell r="AH4491">
            <v>102.34</v>
          </cell>
          <cell r="AI4491">
            <v>101.991</v>
          </cell>
          <cell r="AJ4491">
            <v>100.502</v>
          </cell>
          <cell r="AK4491">
            <v>100.502</v>
          </cell>
          <cell r="AL4491">
            <v>101.191</v>
          </cell>
          <cell r="AM4491">
            <v>101.319</v>
          </cell>
          <cell r="AN4491">
            <v>101.319</v>
          </cell>
          <cell r="AO4491">
            <v>101.898</v>
          </cell>
          <cell r="AP4491">
            <v>102.077</v>
          </cell>
          <cell r="AQ4491">
            <v>102.077</v>
          </cell>
          <cell r="AR4491">
            <v>101.96299999999999</v>
          </cell>
          <cell r="AS4491">
            <v>101.96299999999999</v>
          </cell>
          <cell r="AT4491">
            <v>101.96299999999999</v>
          </cell>
          <cell r="AU4491">
            <v>101.197</v>
          </cell>
          <cell r="AV4491">
            <v>102.24</v>
          </cell>
          <cell r="AW4491">
            <v>102.24</v>
          </cell>
          <cell r="AX4491">
            <v>102.24</v>
          </cell>
          <cell r="AY4491">
            <v>102.24</v>
          </cell>
          <cell r="AZ4491">
            <v>102.24</v>
          </cell>
          <cell r="BB4491">
            <v>103.98099999999999</v>
          </cell>
          <cell r="BC4491">
            <v>103.98099999999999</v>
          </cell>
          <cell r="BD4491">
            <v>102.384</v>
          </cell>
          <cell r="BE4491">
            <v>102.384</v>
          </cell>
          <cell r="BF4491">
            <v>102.384</v>
          </cell>
          <cell r="BG4491">
            <v>100.175</v>
          </cell>
          <cell r="BH4491">
            <v>100.143</v>
          </cell>
          <cell r="BI4491">
            <v>100.143</v>
          </cell>
          <cell r="BJ4491">
            <v>99.94</v>
          </cell>
          <cell r="BK4491">
            <v>99.94</v>
          </cell>
          <cell r="BL4491">
            <v>99.94</v>
          </cell>
          <cell r="BM4491">
            <v>100.738</v>
          </cell>
          <cell r="BN4491">
            <v>100.575</v>
          </cell>
          <cell r="BO4491">
            <v>100.575</v>
          </cell>
          <cell r="BP4491">
            <v>100.541</v>
          </cell>
          <cell r="BQ4491">
            <v>100.541</v>
          </cell>
          <cell r="BR4491">
            <v>100.541</v>
          </cell>
          <cell r="BS4491">
            <v>100.64400000000001</v>
          </cell>
          <cell r="BT4491">
            <v>100.482</v>
          </cell>
          <cell r="BU4491">
            <v>100.482</v>
          </cell>
          <cell r="BV4491">
            <v>100.378</v>
          </cell>
          <cell r="BW4491">
            <v>100.378</v>
          </cell>
          <cell r="BX4491">
            <v>100.378</v>
          </cell>
          <cell r="BY4491">
            <v>100.378</v>
          </cell>
          <cell r="BZ4491">
            <v>100.378</v>
          </cell>
          <cell r="CA4491">
            <v>100.47799999999999</v>
          </cell>
        </row>
        <row r="4492">
          <cell r="B4492" t="str">
            <v>Karcher</v>
          </cell>
          <cell r="C4492" t="str">
            <v>Werner</v>
          </cell>
          <cell r="D4492" t="str">
            <v>BGC Rheinau-Freistett</v>
          </cell>
          <cell r="BA4492">
            <v>109.15300000000001</v>
          </cell>
          <cell r="BB4492">
            <v>109.15300000000001</v>
          </cell>
          <cell r="BC4492">
            <v>109.15300000000001</v>
          </cell>
          <cell r="BD4492">
            <v>109.15300000000001</v>
          </cell>
          <cell r="BE4492">
            <v>109.15300000000001</v>
          </cell>
          <cell r="BF4492">
            <v>109.15300000000001</v>
          </cell>
          <cell r="BZ4492" t="str">
            <v/>
          </cell>
          <cell r="CA4492" t="str">
            <v/>
          </cell>
        </row>
        <row r="4493">
          <cell r="B4493" t="str">
            <v>Karduck</v>
          </cell>
          <cell r="C4493" t="str">
            <v>Karl</v>
          </cell>
          <cell r="D4493" t="str">
            <v>1. Münchener MGC</v>
          </cell>
          <cell r="G4493">
            <v>129.06100000000001</v>
          </cell>
          <cell r="H4493">
            <v>129.06100000000001</v>
          </cell>
          <cell r="I4493">
            <v>129.06100000000001</v>
          </cell>
          <cell r="J4493">
            <v>129.06100000000001</v>
          </cell>
          <cell r="L4493">
            <v>153.56800000000001</v>
          </cell>
          <cell r="M4493">
            <v>153.56800000000001</v>
          </cell>
          <cell r="N4493">
            <v>153.56800000000001</v>
          </cell>
          <cell r="O4493">
            <v>153.56800000000001</v>
          </cell>
          <cell r="P4493">
            <v>153.56800000000001</v>
          </cell>
          <cell r="Q4493">
            <v>153.56800000000001</v>
          </cell>
          <cell r="BB4493">
            <v>119.401</v>
          </cell>
          <cell r="BC4493">
            <v>119.401</v>
          </cell>
          <cell r="BD4493">
            <v>118.179</v>
          </cell>
          <cell r="BE4493">
            <v>118.179</v>
          </cell>
          <cell r="BF4493">
            <v>118.179</v>
          </cell>
          <cell r="BG4493">
            <v>118.179</v>
          </cell>
          <cell r="BH4493">
            <v>120.818</v>
          </cell>
          <cell r="BI4493">
            <v>120.818</v>
          </cell>
          <cell r="BJ4493">
            <v>123.444</v>
          </cell>
          <cell r="BK4493">
            <v>123.444</v>
          </cell>
          <cell r="BL4493">
            <v>123.444</v>
          </cell>
          <cell r="BM4493">
            <v>124.376</v>
          </cell>
          <cell r="BN4493">
            <v>123.58</v>
          </cell>
          <cell r="BO4493">
            <v>123.58</v>
          </cell>
          <cell r="BP4493">
            <v>123.851</v>
          </cell>
          <cell r="BQ4493">
            <v>123.851</v>
          </cell>
          <cell r="BR4493">
            <v>123.851</v>
          </cell>
          <cell r="BS4493">
            <v>123.851</v>
          </cell>
          <cell r="BT4493">
            <v>123.759</v>
          </cell>
          <cell r="BU4493">
            <v>123.759</v>
          </cell>
          <cell r="BV4493">
            <v>123.303</v>
          </cell>
          <cell r="BW4493">
            <v>123.303</v>
          </cell>
          <cell r="BZ4493" t="str">
            <v/>
          </cell>
          <cell r="CA4493" t="str">
            <v/>
          </cell>
        </row>
        <row r="4494">
          <cell r="B4494" t="str">
            <v>Karg</v>
          </cell>
          <cell r="C4494" t="str">
            <v>Henni</v>
          </cell>
          <cell r="D4494" t="str">
            <v>1. BGC Hannover</v>
          </cell>
          <cell r="F4494">
            <v>104.056</v>
          </cell>
          <cell r="G4494">
            <v>111.411</v>
          </cell>
          <cell r="H4494">
            <v>111.081</v>
          </cell>
          <cell r="I4494">
            <v>111.081</v>
          </cell>
          <cell r="J4494">
            <v>111.137</v>
          </cell>
          <cell r="K4494">
            <v>110.94199999999999</v>
          </cell>
          <cell r="L4494">
            <v>109.348</v>
          </cell>
          <cell r="M4494">
            <v>109.505</v>
          </cell>
          <cell r="N4494">
            <v>109.054</v>
          </cell>
          <cell r="O4494">
            <v>109.054</v>
          </cell>
          <cell r="P4494">
            <v>109.354</v>
          </cell>
          <cell r="Q4494">
            <v>109.06</v>
          </cell>
          <cell r="R4494">
            <v>109.965</v>
          </cell>
          <cell r="S4494">
            <v>110.28700000000001</v>
          </cell>
          <cell r="T4494">
            <v>111.047</v>
          </cell>
          <cell r="U4494">
            <v>111.047</v>
          </cell>
          <cell r="V4494">
            <v>110.714</v>
          </cell>
          <cell r="W4494">
            <v>110.973</v>
          </cell>
          <cell r="X4494">
            <v>111.949</v>
          </cell>
          <cell r="Y4494">
            <v>114.048</v>
          </cell>
          <cell r="BZ4494" t="str">
            <v/>
          </cell>
          <cell r="CA4494" t="str">
            <v/>
          </cell>
        </row>
        <row r="4495">
          <cell r="B4495" t="str">
            <v>Karich</v>
          </cell>
          <cell r="C4495" t="str">
            <v>Klaus</v>
          </cell>
          <cell r="D4495" t="str">
            <v>MinigolfCard</v>
          </cell>
          <cell r="BZ4495" t="str">
            <v/>
          </cell>
          <cell r="CA4495" t="str">
            <v/>
          </cell>
        </row>
        <row r="4496">
          <cell r="B4496" t="str">
            <v>Karich</v>
          </cell>
          <cell r="C4496" t="str">
            <v>Oliver</v>
          </cell>
          <cell r="D4496" t="str">
            <v>TSV Salzgitter Abt. Bahnengolf</v>
          </cell>
          <cell r="G4496">
            <v>108.889</v>
          </cell>
          <cell r="H4496">
            <v>108.455</v>
          </cell>
          <cell r="I4496">
            <v>108.455</v>
          </cell>
          <cell r="J4496">
            <v>108.455</v>
          </cell>
          <cell r="K4496">
            <v>107.952</v>
          </cell>
          <cell r="L4496">
            <v>110.926</v>
          </cell>
          <cell r="M4496">
            <v>110.926</v>
          </cell>
          <cell r="N4496">
            <v>109.77500000000001</v>
          </cell>
          <cell r="O4496">
            <v>109.77500000000001</v>
          </cell>
          <cell r="P4496">
            <v>109.77500000000001</v>
          </cell>
          <cell r="BZ4496" t="str">
            <v/>
          </cell>
          <cell r="CA4496" t="str">
            <v/>
          </cell>
        </row>
        <row r="4497">
          <cell r="B4497" t="str">
            <v>Karich</v>
          </cell>
          <cell r="C4497" t="str">
            <v>Uwe</v>
          </cell>
          <cell r="D4497" t="str">
            <v>MGC Biebertal</v>
          </cell>
          <cell r="BZ4497" t="str">
            <v/>
          </cell>
          <cell r="CA4497" t="str">
            <v/>
          </cell>
        </row>
        <row r="4498">
          <cell r="B4498" t="str">
            <v>Karl</v>
          </cell>
          <cell r="C4498" t="str">
            <v>Jürgen</v>
          </cell>
          <cell r="D4498" t="str">
            <v>Miniaturgolf-Club Ilvesheim</v>
          </cell>
          <cell r="G4498">
            <v>106.124</v>
          </cell>
          <cell r="H4498">
            <v>105.55800000000001</v>
          </cell>
          <cell r="I4498">
            <v>105.55800000000001</v>
          </cell>
          <cell r="J4498">
            <v>105.55800000000001</v>
          </cell>
          <cell r="K4498">
            <v>104.477</v>
          </cell>
          <cell r="L4498">
            <v>105.146</v>
          </cell>
          <cell r="M4498">
            <v>105.146</v>
          </cell>
          <cell r="N4498">
            <v>104.765</v>
          </cell>
          <cell r="O4498">
            <v>104.765</v>
          </cell>
          <cell r="P4498">
            <v>104.765</v>
          </cell>
          <cell r="Q4498">
            <v>106.196</v>
          </cell>
          <cell r="R4498">
            <v>104.602</v>
          </cell>
          <cell r="S4498">
            <v>104.602</v>
          </cell>
          <cell r="T4498">
            <v>105.142</v>
          </cell>
          <cell r="U4498">
            <v>105.142</v>
          </cell>
          <cell r="V4498">
            <v>105.142</v>
          </cell>
          <cell r="W4498">
            <v>104.215</v>
          </cell>
          <cell r="X4498">
            <v>101.952</v>
          </cell>
          <cell r="Y4498">
            <v>101.952</v>
          </cell>
          <cell r="Z4498">
            <v>101.32299999999999</v>
          </cell>
          <cell r="AA4498">
            <v>101.32299999999999</v>
          </cell>
          <cell r="AB4498">
            <v>101.32299999999999</v>
          </cell>
          <cell r="AC4498">
            <v>101.595</v>
          </cell>
          <cell r="AD4498">
            <v>103.709</v>
          </cell>
          <cell r="AE4498">
            <v>103.709</v>
          </cell>
          <cell r="AF4498">
            <v>104.863</v>
          </cell>
          <cell r="AG4498">
            <v>104.765</v>
          </cell>
          <cell r="AH4498">
            <v>104.765</v>
          </cell>
          <cell r="AI4498">
            <v>105.087</v>
          </cell>
          <cell r="AJ4498">
            <v>104.508</v>
          </cell>
          <cell r="AK4498">
            <v>104.508</v>
          </cell>
          <cell r="AL4498">
            <v>104.241</v>
          </cell>
          <cell r="AM4498">
            <v>104.60599999999999</v>
          </cell>
          <cell r="AN4498">
            <v>104.60599999999999</v>
          </cell>
          <cell r="AO4498">
            <v>103.908</v>
          </cell>
          <cell r="AP4498">
            <v>110.223</v>
          </cell>
          <cell r="AQ4498">
            <v>110.223</v>
          </cell>
          <cell r="BZ4498" t="str">
            <v/>
          </cell>
          <cell r="CA4498">
            <v>110.134</v>
          </cell>
        </row>
        <row r="4499">
          <cell r="B4499" t="str">
            <v>Karl</v>
          </cell>
          <cell r="C4499" t="str">
            <v>Stephan</v>
          </cell>
          <cell r="D4499" t="str">
            <v>MinigolfCard</v>
          </cell>
          <cell r="BZ4499" t="str">
            <v/>
          </cell>
          <cell r="CA4499" t="str">
            <v/>
          </cell>
        </row>
        <row r="4500">
          <cell r="B4500" t="str">
            <v>Karla</v>
          </cell>
          <cell r="C4500" t="str">
            <v>Uwe</v>
          </cell>
          <cell r="D4500" t="str">
            <v>MinigolfCard</v>
          </cell>
          <cell r="BZ4500" t="str">
            <v/>
          </cell>
          <cell r="CA4500" t="str">
            <v/>
          </cell>
        </row>
        <row r="4501">
          <cell r="B4501" t="str">
            <v>Karla</v>
          </cell>
          <cell r="C4501" t="str">
            <v>Uwe</v>
          </cell>
          <cell r="D4501" t="str">
            <v>MinigolfCard</v>
          </cell>
          <cell r="BZ4501" t="str">
            <v/>
          </cell>
          <cell r="CA4501" t="str">
            <v/>
          </cell>
        </row>
        <row r="4502">
          <cell r="B4502" t="str">
            <v>Karla</v>
          </cell>
          <cell r="C4502" t="str">
            <v>Uwe</v>
          </cell>
          <cell r="D4502" t="str">
            <v>MinigolfCard</v>
          </cell>
          <cell r="BZ4502" t="str">
            <v/>
          </cell>
          <cell r="CA4502" t="str">
            <v/>
          </cell>
        </row>
        <row r="4503">
          <cell r="B4503" t="str">
            <v>Karlitschek</v>
          </cell>
          <cell r="C4503" t="str">
            <v>Klaus</v>
          </cell>
          <cell r="D4503" t="str">
            <v>1. Miniaturgolf Club Metzingen</v>
          </cell>
          <cell r="G4503">
            <v>112.295</v>
          </cell>
          <cell r="H4503">
            <v>112.295</v>
          </cell>
          <cell r="I4503">
            <v>112.295</v>
          </cell>
          <cell r="J4503">
            <v>112.295</v>
          </cell>
          <cell r="K4503">
            <v>114.276</v>
          </cell>
          <cell r="BZ4503" t="str">
            <v/>
          </cell>
          <cell r="CA4503" t="str">
            <v/>
          </cell>
        </row>
        <row r="4504">
          <cell r="B4504" t="str">
            <v>Karolzyk</v>
          </cell>
          <cell r="C4504" t="str">
            <v>Mathias</v>
          </cell>
          <cell r="D4504" t="str">
            <v>BGV Bergisch Land 1962 / 63</v>
          </cell>
          <cell r="BZ4504" t="str">
            <v/>
          </cell>
          <cell r="CA4504" t="str">
            <v/>
          </cell>
        </row>
        <row r="4505">
          <cell r="B4505" t="str">
            <v>Karpa</v>
          </cell>
          <cell r="C4505" t="str">
            <v>Kai</v>
          </cell>
          <cell r="D4505" t="str">
            <v>BGV Backumer Tal Herten</v>
          </cell>
          <cell r="G4505">
            <v>105.265</v>
          </cell>
          <cell r="H4505">
            <v>105.495</v>
          </cell>
          <cell r="I4505">
            <v>105.495</v>
          </cell>
          <cell r="J4505">
            <v>105.268</v>
          </cell>
          <cell r="K4505">
            <v>105.621</v>
          </cell>
          <cell r="L4505">
            <v>105.95399999999999</v>
          </cell>
          <cell r="M4505">
            <v>105.999</v>
          </cell>
          <cell r="N4505">
            <v>105.80800000000001</v>
          </cell>
          <cell r="O4505">
            <v>105.80800000000001</v>
          </cell>
          <cell r="P4505">
            <v>105.80800000000001</v>
          </cell>
          <cell r="Q4505">
            <v>106.129</v>
          </cell>
          <cell r="R4505">
            <v>105.8</v>
          </cell>
          <cell r="S4505">
            <v>105.67700000000001</v>
          </cell>
          <cell r="T4505">
            <v>106.447</v>
          </cell>
          <cell r="U4505">
            <v>106.447</v>
          </cell>
          <cell r="V4505">
            <v>106.447</v>
          </cell>
          <cell r="W4505">
            <v>107.67</v>
          </cell>
          <cell r="BZ4505" t="str">
            <v/>
          </cell>
          <cell r="CA4505" t="str">
            <v/>
          </cell>
        </row>
        <row r="4506">
          <cell r="B4506" t="str">
            <v>Karpa</v>
          </cell>
          <cell r="C4506" t="str">
            <v>Winfried</v>
          </cell>
          <cell r="D4506" t="str">
            <v>BGV Backumer Tal Herten</v>
          </cell>
          <cell r="F4506">
            <v>103.748</v>
          </cell>
          <cell r="T4506">
            <v>114.876</v>
          </cell>
          <cell r="U4506">
            <v>114.876</v>
          </cell>
          <cell r="V4506">
            <v>114.876</v>
          </cell>
          <cell r="W4506">
            <v>114.876</v>
          </cell>
          <cell r="X4506">
            <v>112.43600000000001</v>
          </cell>
          <cell r="Y4506">
            <v>112.43600000000001</v>
          </cell>
          <cell r="Z4506">
            <v>111.547</v>
          </cell>
          <cell r="AA4506">
            <v>111.547</v>
          </cell>
          <cell r="AB4506">
            <v>111.547</v>
          </cell>
          <cell r="AC4506">
            <v>110.29300000000001</v>
          </cell>
          <cell r="AD4506">
            <v>109.246</v>
          </cell>
          <cell r="AE4506">
            <v>109.246</v>
          </cell>
          <cell r="AF4506">
            <v>108.631</v>
          </cell>
          <cell r="AG4506">
            <v>108.631</v>
          </cell>
          <cell r="AH4506">
            <v>108.631</v>
          </cell>
          <cell r="AI4506">
            <v>109.086</v>
          </cell>
          <cell r="AJ4506">
            <v>109.934</v>
          </cell>
          <cell r="AK4506">
            <v>109.934</v>
          </cell>
          <cell r="AL4506">
            <v>109.242</v>
          </cell>
          <cell r="AM4506">
            <v>109.242</v>
          </cell>
          <cell r="AN4506">
            <v>109.242</v>
          </cell>
          <cell r="AO4506">
            <v>108.428</v>
          </cell>
          <cell r="AP4506">
            <v>108.70699999999999</v>
          </cell>
          <cell r="AQ4506">
            <v>108.70699999999999</v>
          </cell>
          <cell r="AR4506">
            <v>109.316</v>
          </cell>
          <cell r="AS4506">
            <v>109.316</v>
          </cell>
          <cell r="AT4506">
            <v>109.316</v>
          </cell>
          <cell r="AU4506">
            <v>112.663</v>
          </cell>
          <cell r="BA4506">
            <v>119.215</v>
          </cell>
          <cell r="BB4506">
            <v>119.215</v>
          </cell>
          <cell r="BC4506">
            <v>119.215</v>
          </cell>
          <cell r="BD4506">
            <v>119.215</v>
          </cell>
          <cell r="BE4506">
            <v>112.343</v>
          </cell>
          <cell r="BF4506">
            <v>112.343</v>
          </cell>
          <cell r="BG4506">
            <v>109.604</v>
          </cell>
          <cell r="BH4506">
            <v>108.914</v>
          </cell>
          <cell r="BI4506">
            <v>109.009</v>
          </cell>
          <cell r="BJ4506">
            <v>109.009</v>
          </cell>
          <cell r="BK4506">
            <v>109.009</v>
          </cell>
          <cell r="BL4506">
            <v>109.009</v>
          </cell>
          <cell r="BM4506">
            <v>110.005</v>
          </cell>
          <cell r="BS4506">
            <v>109.114</v>
          </cell>
          <cell r="BT4506">
            <v>107.163</v>
          </cell>
          <cell r="BU4506">
            <v>107.712</v>
          </cell>
          <cell r="BV4506">
            <v>107.712</v>
          </cell>
          <cell r="BW4506">
            <v>107.712</v>
          </cell>
          <cell r="BX4506">
            <v>107.712</v>
          </cell>
          <cell r="BY4506">
            <v>107.712</v>
          </cell>
          <cell r="BZ4506">
            <v>107.712</v>
          </cell>
          <cell r="CA4506">
            <v>108.315</v>
          </cell>
        </row>
        <row r="4507">
          <cell r="B4507" t="str">
            <v>Karsten</v>
          </cell>
          <cell r="C4507" t="str">
            <v>Andreas</v>
          </cell>
          <cell r="D4507" t="str">
            <v>Elbhavelland, Abt. Minigolfsport</v>
          </cell>
          <cell r="X4507">
            <v>114.983</v>
          </cell>
          <cell r="Y4507">
            <v>113.58199999999999</v>
          </cell>
          <cell r="Z4507">
            <v>113.58199999999999</v>
          </cell>
          <cell r="AA4507">
            <v>113.58199999999999</v>
          </cell>
          <cell r="AB4507">
            <v>113.58199999999999</v>
          </cell>
          <cell r="AC4507">
            <v>113.58199999999999</v>
          </cell>
          <cell r="AD4507">
            <v>115.381</v>
          </cell>
          <cell r="AF4507">
            <v>116.04900000000001</v>
          </cell>
          <cell r="AG4507">
            <v>116.04900000000001</v>
          </cell>
          <cell r="AH4507">
            <v>116.04900000000001</v>
          </cell>
          <cell r="AI4507">
            <v>116.04900000000001</v>
          </cell>
          <cell r="AJ4507">
            <v>114.086</v>
          </cell>
          <cell r="AK4507">
            <v>114.086</v>
          </cell>
          <cell r="AL4507">
            <v>115.946</v>
          </cell>
          <cell r="AM4507">
            <v>115.946</v>
          </cell>
          <cell r="AN4507">
            <v>115.946</v>
          </cell>
          <cell r="AO4507">
            <v>115.946</v>
          </cell>
          <cell r="AP4507">
            <v>118.839</v>
          </cell>
          <cell r="AQ4507">
            <v>118.839</v>
          </cell>
          <cell r="BZ4507" t="str">
            <v/>
          </cell>
          <cell r="CA4507" t="str">
            <v/>
          </cell>
        </row>
        <row r="4508">
          <cell r="B4508" t="str">
            <v>Kärtner</v>
          </cell>
          <cell r="C4508" t="str">
            <v>Stefan</v>
          </cell>
          <cell r="D4508" t="str">
            <v>BGC Dormagen</v>
          </cell>
          <cell r="G4508">
            <v>111.379</v>
          </cell>
          <cell r="H4508">
            <v>111.379</v>
          </cell>
          <cell r="I4508">
            <v>111.379</v>
          </cell>
          <cell r="J4508">
            <v>111.379</v>
          </cell>
          <cell r="K4508">
            <v>111.187</v>
          </cell>
          <cell r="BZ4508" t="str">
            <v/>
          </cell>
          <cell r="CA4508" t="str">
            <v/>
          </cell>
        </row>
        <row r="4509">
          <cell r="B4509" t="str">
            <v>Kasburg</v>
          </cell>
          <cell r="C4509" t="str">
            <v>Detlef</v>
          </cell>
          <cell r="D4509" t="str">
            <v>1. Miniaturgolf-Club Peine von 1965</v>
          </cell>
          <cell r="F4509">
            <v>104.038</v>
          </cell>
          <cell r="H4509">
            <v>106.416</v>
          </cell>
          <cell r="I4509">
            <v>106.416</v>
          </cell>
          <cell r="J4509">
            <v>105.004</v>
          </cell>
          <cell r="K4509">
            <v>104.77500000000001</v>
          </cell>
          <cell r="L4509">
            <v>104.86499999999999</v>
          </cell>
          <cell r="M4509">
            <v>104.64700000000001</v>
          </cell>
          <cell r="N4509">
            <v>104.745</v>
          </cell>
          <cell r="O4509">
            <v>104.745</v>
          </cell>
          <cell r="P4509">
            <v>104.44199999999999</v>
          </cell>
          <cell r="Q4509">
            <v>104.05500000000001</v>
          </cell>
          <cell r="R4509">
            <v>103.48099999999999</v>
          </cell>
          <cell r="S4509">
            <v>103.396</v>
          </cell>
          <cell r="T4509">
            <v>103.212</v>
          </cell>
          <cell r="U4509">
            <v>103.212</v>
          </cell>
          <cell r="V4509">
            <v>103.23099999999999</v>
          </cell>
          <cell r="W4509">
            <v>103.456</v>
          </cell>
          <cell r="X4509">
            <v>103.21899999999999</v>
          </cell>
          <cell r="Y4509">
            <v>103.434</v>
          </cell>
          <cell r="Z4509">
            <v>103.10899999999999</v>
          </cell>
          <cell r="AA4509">
            <v>103.10899999999999</v>
          </cell>
          <cell r="AB4509">
            <v>103.224</v>
          </cell>
          <cell r="AC4509">
            <v>102.669</v>
          </cell>
          <cell r="AD4509">
            <v>102.13200000000001</v>
          </cell>
          <cell r="AE4509">
            <v>102.13200000000001</v>
          </cell>
          <cell r="AF4509">
            <v>102.69799999999999</v>
          </cell>
          <cell r="AG4509">
            <v>102.69799999999999</v>
          </cell>
          <cell r="AH4509">
            <v>102.72199999999999</v>
          </cell>
          <cell r="AI4509">
            <v>103.486</v>
          </cell>
          <cell r="AJ4509">
            <v>103.67</v>
          </cell>
          <cell r="AK4509">
            <v>103.51600000000001</v>
          </cell>
          <cell r="AL4509">
            <v>103.66</v>
          </cell>
          <cell r="AM4509">
            <v>103.66</v>
          </cell>
          <cell r="AN4509">
            <v>103.66</v>
          </cell>
          <cell r="AO4509">
            <v>103.548</v>
          </cell>
          <cell r="AP4509">
            <v>103.825</v>
          </cell>
          <cell r="AQ4509">
            <v>103.83499999999999</v>
          </cell>
          <cell r="AR4509">
            <v>103.95699999999999</v>
          </cell>
          <cell r="AS4509">
            <v>103.95699999999999</v>
          </cell>
          <cell r="AT4509">
            <v>103.95699999999999</v>
          </cell>
          <cell r="AU4509">
            <v>104.51900000000001</v>
          </cell>
          <cell r="BN4509">
            <v>112.345</v>
          </cell>
          <cell r="BO4509">
            <v>112.345</v>
          </cell>
          <cell r="BP4509">
            <v>112.345</v>
          </cell>
          <cell r="BQ4509">
            <v>112.345</v>
          </cell>
          <cell r="BR4509">
            <v>112.345</v>
          </cell>
          <cell r="BZ4509" t="str">
            <v/>
          </cell>
          <cell r="CA4509" t="str">
            <v/>
          </cell>
        </row>
        <row r="4510">
          <cell r="B4510" t="str">
            <v>Kaschuba</v>
          </cell>
          <cell r="C4510" t="str">
            <v>Janina</v>
          </cell>
          <cell r="D4510" t="str">
            <v>1. MGC Kassel 1964</v>
          </cell>
          <cell r="F4510">
            <v>102.983</v>
          </cell>
          <cell r="G4510">
            <v>105.428</v>
          </cell>
          <cell r="H4510">
            <v>105.402</v>
          </cell>
          <cell r="I4510">
            <v>105.402</v>
          </cell>
          <cell r="J4510">
            <v>105.64400000000001</v>
          </cell>
          <cell r="K4510">
            <v>105.899</v>
          </cell>
          <cell r="L4510">
            <v>105.405</v>
          </cell>
          <cell r="M4510">
            <v>105.384</v>
          </cell>
          <cell r="N4510">
            <v>105.255</v>
          </cell>
          <cell r="O4510">
            <v>105.255</v>
          </cell>
          <cell r="P4510">
            <v>105.43899999999999</v>
          </cell>
          <cell r="Q4510">
            <v>105.345</v>
          </cell>
          <cell r="R4510">
            <v>105.492</v>
          </cell>
          <cell r="S4510">
            <v>105.65300000000001</v>
          </cell>
          <cell r="T4510">
            <v>105.9</v>
          </cell>
          <cell r="U4510">
            <v>105.9</v>
          </cell>
          <cell r="V4510">
            <v>105.863</v>
          </cell>
          <cell r="W4510">
            <v>105.48699999999999</v>
          </cell>
          <cell r="X4510">
            <v>105.741</v>
          </cell>
          <cell r="Y4510">
            <v>105.504</v>
          </cell>
          <cell r="Z4510">
            <v>105.161</v>
          </cell>
          <cell r="AA4510">
            <v>105.161</v>
          </cell>
          <cell r="AB4510">
            <v>105.19799999999999</v>
          </cell>
          <cell r="AC4510">
            <v>105.03100000000001</v>
          </cell>
          <cell r="AD4510">
            <v>104.765</v>
          </cell>
          <cell r="AE4510">
            <v>104.873</v>
          </cell>
          <cell r="AF4510">
            <v>105.337</v>
          </cell>
          <cell r="AG4510">
            <v>105.337</v>
          </cell>
          <cell r="AH4510">
            <v>105.098</v>
          </cell>
          <cell r="AI4510">
            <v>105.059</v>
          </cell>
          <cell r="AJ4510">
            <v>104.809</v>
          </cell>
          <cell r="AK4510">
            <v>104.751</v>
          </cell>
          <cell r="AL4510">
            <v>104.902</v>
          </cell>
          <cell r="AM4510">
            <v>104.902</v>
          </cell>
          <cell r="AN4510">
            <v>104.902</v>
          </cell>
          <cell r="AO4510">
            <v>104.82599999999999</v>
          </cell>
          <cell r="AP4510">
            <v>107.52800000000001</v>
          </cell>
          <cell r="BZ4510" t="str">
            <v/>
          </cell>
          <cell r="CA4510" t="str">
            <v/>
          </cell>
        </row>
        <row r="4511">
          <cell r="B4511" t="str">
            <v>Kaschuba</v>
          </cell>
          <cell r="C4511" t="str">
            <v>Norbert</v>
          </cell>
          <cell r="D4511" t="str">
            <v>1. MGC Kassel 1964</v>
          </cell>
          <cell r="F4511">
            <v>102.949</v>
          </cell>
          <cell r="G4511">
            <v>103.902</v>
          </cell>
          <cell r="H4511">
            <v>103.733</v>
          </cell>
          <cell r="I4511">
            <v>103.733</v>
          </cell>
          <cell r="J4511">
            <v>103.80500000000001</v>
          </cell>
          <cell r="K4511">
            <v>104.289</v>
          </cell>
          <cell r="L4511">
            <v>104.093</v>
          </cell>
          <cell r="M4511">
            <v>103.84</v>
          </cell>
          <cell r="N4511">
            <v>103.95</v>
          </cell>
          <cell r="O4511">
            <v>103.95</v>
          </cell>
          <cell r="P4511">
            <v>104.012</v>
          </cell>
          <cell r="Q4511">
            <v>103.797</v>
          </cell>
          <cell r="R4511">
            <v>103.598</v>
          </cell>
          <cell r="S4511">
            <v>103.907</v>
          </cell>
          <cell r="T4511">
            <v>103.911</v>
          </cell>
          <cell r="U4511">
            <v>103.911</v>
          </cell>
          <cell r="V4511">
            <v>103.745</v>
          </cell>
          <cell r="W4511">
            <v>103.85899999999999</v>
          </cell>
          <cell r="X4511">
            <v>103.773</v>
          </cell>
          <cell r="Y4511">
            <v>103.623</v>
          </cell>
          <cell r="Z4511">
            <v>103.58</v>
          </cell>
          <cell r="AA4511">
            <v>103.58</v>
          </cell>
          <cell r="AB4511">
            <v>103.64100000000001</v>
          </cell>
          <cell r="AC4511">
            <v>103.443</v>
          </cell>
          <cell r="AD4511">
            <v>103.43</v>
          </cell>
          <cell r="AE4511">
            <v>103.36199999999999</v>
          </cell>
          <cell r="AF4511">
            <v>103.73399999999999</v>
          </cell>
          <cell r="AG4511">
            <v>103.73399999999999</v>
          </cell>
          <cell r="AH4511">
            <v>103.68</v>
          </cell>
          <cell r="AI4511">
            <v>103.807</v>
          </cell>
          <cell r="AJ4511">
            <v>104.092</v>
          </cell>
          <cell r="AK4511">
            <v>104.017</v>
          </cell>
          <cell r="AL4511">
            <v>104.23</v>
          </cell>
          <cell r="AM4511">
            <v>104.23</v>
          </cell>
          <cell r="AN4511">
            <v>104.23</v>
          </cell>
          <cell r="AO4511">
            <v>104.414</v>
          </cell>
          <cell r="AP4511">
            <v>106.419</v>
          </cell>
          <cell r="AV4511">
            <v>103.95099999999999</v>
          </cell>
          <cell r="AW4511">
            <v>104.657</v>
          </cell>
          <cell r="AX4511">
            <v>104.589</v>
          </cell>
          <cell r="AY4511">
            <v>104.589</v>
          </cell>
          <cell r="AZ4511">
            <v>104.589</v>
          </cell>
          <cell r="BA4511">
            <v>104.786</v>
          </cell>
          <cell r="BZ4511" t="str">
            <v/>
          </cell>
          <cell r="CA4511" t="str">
            <v/>
          </cell>
        </row>
        <row r="4512">
          <cell r="B4512" t="str">
            <v>Kaska</v>
          </cell>
          <cell r="C4512" t="str">
            <v>Veno</v>
          </cell>
          <cell r="D4512" t="str">
            <v>1. CMC Düsseldorf 1987</v>
          </cell>
          <cell r="G4512">
            <v>107.848</v>
          </cell>
          <cell r="H4512">
            <v>108.084</v>
          </cell>
          <cell r="I4512">
            <v>108.246</v>
          </cell>
          <cell r="J4512">
            <v>108.246</v>
          </cell>
          <cell r="K4512">
            <v>108.196</v>
          </cell>
          <cell r="L4512">
            <v>107.75700000000001</v>
          </cell>
          <cell r="M4512">
            <v>107.502</v>
          </cell>
          <cell r="N4512">
            <v>106.604</v>
          </cell>
          <cell r="O4512">
            <v>106.167</v>
          </cell>
          <cell r="P4512">
            <v>106.167</v>
          </cell>
          <cell r="Q4512">
            <v>106.139</v>
          </cell>
          <cell r="R4512">
            <v>105.92100000000001</v>
          </cell>
          <cell r="S4512">
            <v>105.949</v>
          </cell>
          <cell r="T4512">
            <v>106.279</v>
          </cell>
          <cell r="U4512">
            <v>106.38</v>
          </cell>
          <cell r="V4512">
            <v>106.38</v>
          </cell>
          <cell r="W4512">
            <v>106.127</v>
          </cell>
          <cell r="X4512">
            <v>106.672</v>
          </cell>
          <cell r="Y4512">
            <v>109.18</v>
          </cell>
          <cell r="Z4512">
            <v>107.89700000000001</v>
          </cell>
          <cell r="AA4512">
            <v>107.89700000000001</v>
          </cell>
          <cell r="AB4512">
            <v>107.89700000000001</v>
          </cell>
          <cell r="AC4512">
            <v>108.589</v>
          </cell>
          <cell r="AD4512">
            <v>107.057</v>
          </cell>
          <cell r="AE4512">
            <v>106.76900000000001</v>
          </cell>
          <cell r="AF4512">
            <v>106.05200000000001</v>
          </cell>
          <cell r="AG4512">
            <v>106.399</v>
          </cell>
          <cell r="AH4512">
            <v>106.399</v>
          </cell>
          <cell r="AI4512">
            <v>106.05200000000001</v>
          </cell>
          <cell r="AJ4512">
            <v>108.63500000000001</v>
          </cell>
          <cell r="AK4512">
            <v>111.123</v>
          </cell>
          <cell r="AL4512">
            <v>111.123</v>
          </cell>
          <cell r="AM4512">
            <v>110.1</v>
          </cell>
          <cell r="AN4512">
            <v>110.1</v>
          </cell>
          <cell r="AO4512">
            <v>108.014</v>
          </cell>
          <cell r="AP4512">
            <v>107.03100000000001</v>
          </cell>
          <cell r="AQ4512">
            <v>107.03100000000001</v>
          </cell>
          <cell r="AR4512">
            <v>107.03100000000001</v>
          </cell>
          <cell r="AS4512">
            <v>106.44199999999999</v>
          </cell>
          <cell r="AT4512">
            <v>106.44199999999999</v>
          </cell>
          <cell r="BZ4512" t="str">
            <v/>
          </cell>
          <cell r="CA4512" t="str">
            <v/>
          </cell>
        </row>
        <row r="4513">
          <cell r="B4513" t="str">
            <v>Käsler</v>
          </cell>
          <cell r="C4513" t="str">
            <v>Ralf</v>
          </cell>
          <cell r="D4513" t="str">
            <v>Sport-Club Olympia Dortmund</v>
          </cell>
          <cell r="G4513">
            <v>118.822</v>
          </cell>
          <cell r="H4513">
            <v>118.822</v>
          </cell>
          <cell r="I4513">
            <v>118.822</v>
          </cell>
          <cell r="J4513">
            <v>118.822</v>
          </cell>
          <cell r="K4513">
            <v>117.979</v>
          </cell>
          <cell r="L4513">
            <v>117.803</v>
          </cell>
          <cell r="M4513">
            <v>114.569</v>
          </cell>
          <cell r="N4513">
            <v>114.381</v>
          </cell>
          <cell r="O4513">
            <v>114.381</v>
          </cell>
          <cell r="P4513">
            <v>114.381</v>
          </cell>
          <cell r="Q4513">
            <v>115.247</v>
          </cell>
          <cell r="R4513">
            <v>115.247</v>
          </cell>
          <cell r="S4513">
            <v>113.51600000000001</v>
          </cell>
          <cell r="T4513">
            <v>114.498</v>
          </cell>
          <cell r="U4513">
            <v>114.498</v>
          </cell>
          <cell r="V4513">
            <v>114.498</v>
          </cell>
          <cell r="W4513">
            <v>116.97199999999999</v>
          </cell>
          <cell r="X4513">
            <v>116.97199999999999</v>
          </cell>
          <cell r="Y4513">
            <v>116.69799999999999</v>
          </cell>
          <cell r="Z4513">
            <v>114.967</v>
          </cell>
          <cell r="AA4513">
            <v>114.967</v>
          </cell>
          <cell r="AB4513">
            <v>114.967</v>
          </cell>
          <cell r="AC4513">
            <v>114.967</v>
          </cell>
          <cell r="AD4513">
            <v>114.967</v>
          </cell>
          <cell r="AE4513">
            <v>116.822</v>
          </cell>
          <cell r="AF4513">
            <v>117.879</v>
          </cell>
          <cell r="AG4513">
            <v>117.879</v>
          </cell>
          <cell r="AH4513">
            <v>117.879</v>
          </cell>
          <cell r="AI4513">
            <v>115.57899999999999</v>
          </cell>
          <cell r="AJ4513">
            <v>115.57899999999999</v>
          </cell>
          <cell r="AK4513">
            <v>114.39</v>
          </cell>
          <cell r="AL4513">
            <v>113.919</v>
          </cell>
          <cell r="AM4513">
            <v>113.919</v>
          </cell>
          <cell r="AN4513">
            <v>113.919</v>
          </cell>
          <cell r="AO4513">
            <v>113.133</v>
          </cell>
          <cell r="AP4513">
            <v>113.464</v>
          </cell>
          <cell r="AQ4513">
            <v>113.255</v>
          </cell>
          <cell r="AR4513">
            <v>113.86</v>
          </cell>
          <cell r="AS4513">
            <v>113.86</v>
          </cell>
          <cell r="AT4513">
            <v>113.86</v>
          </cell>
          <cell r="AU4513">
            <v>113.834</v>
          </cell>
          <cell r="AV4513">
            <v>113.051</v>
          </cell>
          <cell r="AW4513">
            <v>113.32899999999999</v>
          </cell>
          <cell r="AX4513">
            <v>113.32899999999999</v>
          </cell>
          <cell r="AY4513">
            <v>113.32899999999999</v>
          </cell>
          <cell r="AZ4513">
            <v>113.32899999999999</v>
          </cell>
          <cell r="BA4513">
            <v>113.32899999999999</v>
          </cell>
          <cell r="BB4513">
            <v>120.797</v>
          </cell>
          <cell r="BD4513">
            <v>121.45099999999999</v>
          </cell>
          <cell r="BE4513">
            <v>121.45099999999999</v>
          </cell>
          <cell r="BF4513">
            <v>121.45099999999999</v>
          </cell>
          <cell r="BG4513">
            <v>121.45099999999999</v>
          </cell>
          <cell r="BH4513">
            <v>121.45099999999999</v>
          </cell>
          <cell r="BS4513">
            <v>117.498</v>
          </cell>
          <cell r="BT4513">
            <v>117.498</v>
          </cell>
          <cell r="BU4513">
            <v>117.498</v>
          </cell>
          <cell r="BV4513">
            <v>120.23</v>
          </cell>
          <cell r="BW4513">
            <v>120.23</v>
          </cell>
          <cell r="BZ4513">
            <v>117.23399999999999</v>
          </cell>
          <cell r="CA4513">
            <v>111.932</v>
          </cell>
        </row>
        <row r="4514">
          <cell r="B4514" t="str">
            <v>Kaspar</v>
          </cell>
          <cell r="C4514" t="str">
            <v>Andreas</v>
          </cell>
          <cell r="D4514" t="str">
            <v>1. MGC Süßen</v>
          </cell>
          <cell r="F4514">
            <v>102.75</v>
          </cell>
          <cell r="G4514">
            <v>101.209</v>
          </cell>
          <cell r="H4514">
            <v>100.89100000000001</v>
          </cell>
          <cell r="I4514">
            <v>100.89100000000001</v>
          </cell>
          <cell r="J4514">
            <v>100.89100000000001</v>
          </cell>
          <cell r="K4514">
            <v>101.05500000000001</v>
          </cell>
          <cell r="L4514">
            <v>101.03</v>
          </cell>
          <cell r="M4514">
            <v>101.539</v>
          </cell>
          <cell r="N4514">
            <v>101.76600000000001</v>
          </cell>
          <cell r="O4514">
            <v>101.76600000000001</v>
          </cell>
          <cell r="P4514">
            <v>101.76600000000001</v>
          </cell>
          <cell r="Q4514">
            <v>101.824</v>
          </cell>
          <cell r="R4514">
            <v>102.43300000000001</v>
          </cell>
          <cell r="S4514">
            <v>101.929</v>
          </cell>
          <cell r="T4514">
            <v>102.126</v>
          </cell>
          <cell r="U4514">
            <v>102.126</v>
          </cell>
          <cell r="V4514">
            <v>102.126</v>
          </cell>
          <cell r="W4514">
            <v>102.521</v>
          </cell>
          <cell r="X4514">
            <v>101.50700000000001</v>
          </cell>
          <cell r="Y4514">
            <v>101.55800000000001</v>
          </cell>
          <cell r="Z4514">
            <v>101.911</v>
          </cell>
          <cell r="AA4514">
            <v>101.911</v>
          </cell>
          <cell r="AB4514">
            <v>101.911</v>
          </cell>
          <cell r="AC4514">
            <v>101.877</v>
          </cell>
          <cell r="AD4514">
            <v>101.982</v>
          </cell>
          <cell r="AE4514">
            <v>102.07299999999999</v>
          </cell>
          <cell r="AF4514">
            <v>102.119</v>
          </cell>
          <cell r="AG4514">
            <v>102.119</v>
          </cell>
          <cell r="AH4514">
            <v>102.119</v>
          </cell>
          <cell r="AI4514">
            <v>102.101</v>
          </cell>
          <cell r="AJ4514">
            <v>101.82299999999999</v>
          </cell>
          <cell r="AK4514">
            <v>101.673</v>
          </cell>
          <cell r="AL4514">
            <v>100.996</v>
          </cell>
          <cell r="AM4514">
            <v>100.996</v>
          </cell>
          <cell r="AN4514">
            <v>100.996</v>
          </cell>
          <cell r="AO4514">
            <v>100.607</v>
          </cell>
          <cell r="AP4514">
            <v>100.661</v>
          </cell>
          <cell r="AQ4514">
            <v>100.95</v>
          </cell>
          <cell r="AR4514">
            <v>101.214</v>
          </cell>
          <cell r="AS4514">
            <v>101.214</v>
          </cell>
          <cell r="AT4514">
            <v>101.214</v>
          </cell>
          <cell r="AU4514">
            <v>101.369</v>
          </cell>
          <cell r="AV4514">
            <v>100.621</v>
          </cell>
          <cell r="AW4514">
            <v>100.6</v>
          </cell>
          <cell r="AX4514">
            <v>100.491</v>
          </cell>
          <cell r="AY4514">
            <v>100.491</v>
          </cell>
          <cell r="AZ4514">
            <v>100.491</v>
          </cell>
          <cell r="BA4514">
            <v>100.712</v>
          </cell>
          <cell r="BB4514">
            <v>101.334</v>
          </cell>
          <cell r="BC4514">
            <v>101.233</v>
          </cell>
          <cell r="BD4514">
            <v>101.233</v>
          </cell>
          <cell r="BE4514">
            <v>101.233</v>
          </cell>
          <cell r="BZ4514" t="str">
            <v/>
          </cell>
          <cell r="CA4514" t="str">
            <v/>
          </cell>
        </row>
        <row r="4515">
          <cell r="B4515" t="str">
            <v>Kaspar</v>
          </cell>
          <cell r="C4515" t="str">
            <v>Sky Joèl</v>
          </cell>
          <cell r="D4515" t="str">
            <v>Bahnen-Golf-Club Bildstock</v>
          </cell>
          <cell r="BT4515">
            <v>112.012</v>
          </cell>
          <cell r="BU4515">
            <v>109.923</v>
          </cell>
          <cell r="BV4515">
            <v>108.866</v>
          </cell>
          <cell r="BW4515">
            <v>109.134</v>
          </cell>
          <cell r="BX4515">
            <v>109.134</v>
          </cell>
          <cell r="BY4515">
            <v>109.134</v>
          </cell>
          <cell r="BZ4515">
            <v>107.955</v>
          </cell>
          <cell r="CA4515">
            <v>104.68</v>
          </cell>
        </row>
        <row r="4516">
          <cell r="B4516" t="str">
            <v>Kaspar</v>
          </cell>
          <cell r="C4516" t="str">
            <v>Stefan</v>
          </cell>
          <cell r="D4516" t="str">
            <v>Bahnengolfsportverein 82 Ohlsbach</v>
          </cell>
          <cell r="BH4516">
            <v>101.018</v>
          </cell>
          <cell r="BI4516">
            <v>99.551000000000002</v>
          </cell>
          <cell r="BJ4516">
            <v>99.551000000000002</v>
          </cell>
          <cell r="BK4516">
            <v>99.551000000000002</v>
          </cell>
          <cell r="BL4516">
            <v>99.551000000000002</v>
          </cell>
          <cell r="BM4516">
            <v>98.543999999999997</v>
          </cell>
          <cell r="BN4516">
            <v>101.03700000000001</v>
          </cell>
          <cell r="BO4516">
            <v>100.688</v>
          </cell>
          <cell r="BP4516">
            <v>100.688</v>
          </cell>
          <cell r="BQ4516">
            <v>100.688</v>
          </cell>
          <cell r="BR4516">
            <v>100.688</v>
          </cell>
          <cell r="BS4516">
            <v>102.634</v>
          </cell>
          <cell r="BT4516">
            <v>102.634</v>
          </cell>
          <cell r="BU4516">
            <v>103.523</v>
          </cell>
          <cell r="BV4516">
            <v>103.523</v>
          </cell>
          <cell r="BW4516">
            <v>103.523</v>
          </cell>
          <cell r="BX4516">
            <v>103.523</v>
          </cell>
          <cell r="BY4516">
            <v>103.523</v>
          </cell>
          <cell r="BZ4516">
            <v>103.523</v>
          </cell>
          <cell r="CA4516">
            <v>103.523</v>
          </cell>
        </row>
        <row r="4517">
          <cell r="B4517" t="str">
            <v>Kasper</v>
          </cell>
          <cell r="C4517" t="str">
            <v>Jan</v>
          </cell>
          <cell r="D4517" t="str">
            <v>1. Minigolf-Club Paderborn 1980</v>
          </cell>
          <cell r="BZ4517">
            <v>116.27200000000001</v>
          </cell>
          <cell r="CA4517">
            <v>114.208</v>
          </cell>
        </row>
        <row r="4518">
          <cell r="B4518" t="str">
            <v>Kaßner</v>
          </cell>
          <cell r="C4518" t="str">
            <v>Harald</v>
          </cell>
          <cell r="D4518" t="str">
            <v>Sportclub Bad Münder Abteilung Bahnengolf</v>
          </cell>
          <cell r="G4518">
            <v>109.655</v>
          </cell>
          <cell r="H4518">
            <v>108.342</v>
          </cell>
          <cell r="I4518">
            <v>108.342</v>
          </cell>
          <cell r="J4518">
            <v>108.342</v>
          </cell>
          <cell r="K4518">
            <v>106.999</v>
          </cell>
          <cell r="L4518">
            <v>109.126</v>
          </cell>
          <cell r="M4518">
            <v>109.126</v>
          </cell>
          <cell r="N4518">
            <v>108.39700000000001</v>
          </cell>
          <cell r="O4518">
            <v>108.39700000000001</v>
          </cell>
          <cell r="P4518">
            <v>108.39700000000001</v>
          </cell>
          <cell r="Q4518">
            <v>110.125</v>
          </cell>
          <cell r="R4518">
            <v>109.25</v>
          </cell>
          <cell r="S4518">
            <v>109.25</v>
          </cell>
          <cell r="T4518">
            <v>108.93600000000001</v>
          </cell>
          <cell r="U4518">
            <v>108.93600000000001</v>
          </cell>
          <cell r="V4518">
            <v>108.93600000000001</v>
          </cell>
          <cell r="W4518">
            <v>108.95399999999999</v>
          </cell>
          <cell r="X4518">
            <v>109.956</v>
          </cell>
          <cell r="Y4518">
            <v>109.58</v>
          </cell>
          <cell r="Z4518">
            <v>109.89100000000001</v>
          </cell>
          <cell r="AA4518">
            <v>109.89100000000001</v>
          </cell>
          <cell r="AB4518">
            <v>109.89100000000001</v>
          </cell>
          <cell r="AC4518">
            <v>109.751</v>
          </cell>
          <cell r="AD4518">
            <v>109.896</v>
          </cell>
          <cell r="AE4518">
            <v>111.45</v>
          </cell>
          <cell r="AF4518">
            <v>113.755</v>
          </cell>
          <cell r="AG4518">
            <v>113.755</v>
          </cell>
          <cell r="AH4518">
            <v>113.755</v>
          </cell>
          <cell r="AI4518">
            <v>116.09399999999999</v>
          </cell>
          <cell r="AJ4518">
            <v>114.327</v>
          </cell>
          <cell r="AK4518">
            <v>114.327</v>
          </cell>
          <cell r="AL4518">
            <v>111.99299999999999</v>
          </cell>
          <cell r="AM4518">
            <v>111.99299999999999</v>
          </cell>
          <cell r="AN4518">
            <v>111.99299999999999</v>
          </cell>
          <cell r="AO4518">
            <v>112.17400000000001</v>
          </cell>
          <cell r="AP4518">
            <v>112.602</v>
          </cell>
          <cell r="AQ4518">
            <v>112.602</v>
          </cell>
          <cell r="AR4518">
            <v>114.842</v>
          </cell>
          <cell r="AS4518">
            <v>114.842</v>
          </cell>
          <cell r="AT4518">
            <v>114.842</v>
          </cell>
          <cell r="AU4518">
            <v>114.842</v>
          </cell>
          <cell r="AV4518">
            <v>118.32</v>
          </cell>
          <cell r="AW4518">
            <v>118.32</v>
          </cell>
          <cell r="AX4518">
            <v>118.32</v>
          </cell>
          <cell r="AY4518">
            <v>118.32</v>
          </cell>
          <cell r="AZ4518">
            <v>118.32</v>
          </cell>
          <cell r="BA4518">
            <v>118.32</v>
          </cell>
          <cell r="BB4518">
            <v>111.036</v>
          </cell>
          <cell r="BC4518">
            <v>111.036</v>
          </cell>
          <cell r="BD4518">
            <v>111.036</v>
          </cell>
          <cell r="BE4518">
            <v>111.036</v>
          </cell>
          <cell r="BF4518">
            <v>111.036</v>
          </cell>
          <cell r="BG4518">
            <v>113.20399999999999</v>
          </cell>
          <cell r="BI4518">
            <v>117.46599999999999</v>
          </cell>
          <cell r="BJ4518">
            <v>117.46599999999999</v>
          </cell>
          <cell r="BK4518">
            <v>117.46599999999999</v>
          </cell>
          <cell r="BL4518">
            <v>117.46599999999999</v>
          </cell>
          <cell r="BM4518">
            <v>117.46599999999999</v>
          </cell>
          <cell r="BN4518">
            <v>114.654</v>
          </cell>
          <cell r="BO4518">
            <v>114.03</v>
          </cell>
          <cell r="BP4518">
            <v>114.03</v>
          </cell>
          <cell r="BQ4518">
            <v>114.03</v>
          </cell>
          <cell r="BR4518">
            <v>114.03</v>
          </cell>
          <cell r="BS4518">
            <v>112.821</v>
          </cell>
          <cell r="BT4518">
            <v>114.383</v>
          </cell>
          <cell r="BU4518">
            <v>114.383</v>
          </cell>
          <cell r="BV4518">
            <v>114.383</v>
          </cell>
          <cell r="BW4518">
            <v>114.383</v>
          </cell>
          <cell r="BX4518">
            <v>114.383</v>
          </cell>
          <cell r="BY4518">
            <v>114.383</v>
          </cell>
          <cell r="BZ4518">
            <v>114.789</v>
          </cell>
          <cell r="CA4518">
            <v>113.801</v>
          </cell>
        </row>
        <row r="4519">
          <cell r="B4519" t="str">
            <v>Kaßner</v>
          </cell>
          <cell r="C4519" t="str">
            <v>Hella</v>
          </cell>
          <cell r="D4519" t="str">
            <v>SC Bad Münder Abt. Bahnengolf</v>
          </cell>
          <cell r="R4519">
            <v>123.992</v>
          </cell>
          <cell r="S4519">
            <v>123.992</v>
          </cell>
          <cell r="T4519">
            <v>123.992</v>
          </cell>
          <cell r="U4519">
            <v>123.992</v>
          </cell>
          <cell r="V4519">
            <v>123.992</v>
          </cell>
          <cell r="W4519">
            <v>123.992</v>
          </cell>
          <cell r="BZ4519" t="str">
            <v/>
          </cell>
          <cell r="CA4519" t="str">
            <v/>
          </cell>
        </row>
        <row r="4520">
          <cell r="B4520" t="str">
            <v>Kasten</v>
          </cell>
          <cell r="C4520" t="str">
            <v>Holger</v>
          </cell>
          <cell r="D4520" t="str">
            <v>MinigolfCard</v>
          </cell>
          <cell r="BZ4520" t="str">
            <v/>
          </cell>
          <cell r="CA4520" t="str">
            <v/>
          </cell>
        </row>
        <row r="4521">
          <cell r="B4521" t="str">
            <v>Kasten</v>
          </cell>
          <cell r="C4521" t="str">
            <v>Udo</v>
          </cell>
          <cell r="D4521" t="str">
            <v>1. MGV Garbsen von 1978</v>
          </cell>
          <cell r="BZ4521" t="str">
            <v/>
          </cell>
          <cell r="CA4521" t="str">
            <v/>
          </cell>
        </row>
        <row r="4522">
          <cell r="B4522" t="str">
            <v>Kastl</v>
          </cell>
          <cell r="C4522" t="str">
            <v>Fabian</v>
          </cell>
          <cell r="D4522" t="str">
            <v>1. MGC Lohmar 1973</v>
          </cell>
          <cell r="BZ4522" t="str">
            <v/>
          </cell>
          <cell r="CA4522" t="str">
            <v/>
          </cell>
        </row>
        <row r="4523">
          <cell r="B4523" t="str">
            <v>Kastner</v>
          </cell>
          <cell r="C4523" t="str">
            <v>Holger</v>
          </cell>
          <cell r="D4523" t="str">
            <v>1. Minigolf-Sportclub Wesel 66 66</v>
          </cell>
          <cell r="K4523">
            <v>107.682</v>
          </cell>
          <cell r="L4523">
            <v>108.38800000000001</v>
          </cell>
          <cell r="M4523">
            <v>108.38800000000001</v>
          </cell>
          <cell r="N4523">
            <v>108.012</v>
          </cell>
          <cell r="O4523">
            <v>108.012</v>
          </cell>
          <cell r="P4523">
            <v>108.012</v>
          </cell>
          <cell r="Q4523">
            <v>108.289</v>
          </cell>
          <cell r="R4523">
            <v>106.834</v>
          </cell>
          <cell r="S4523">
            <v>106.834</v>
          </cell>
          <cell r="T4523">
            <v>106.938</v>
          </cell>
          <cell r="U4523">
            <v>106.938</v>
          </cell>
          <cell r="V4523">
            <v>106.938</v>
          </cell>
          <cell r="W4523">
            <v>106.639</v>
          </cell>
          <cell r="X4523">
            <v>107.914</v>
          </cell>
          <cell r="Y4523">
            <v>107.914</v>
          </cell>
          <cell r="Z4523">
            <v>107.648</v>
          </cell>
          <cell r="AA4523">
            <v>107.648</v>
          </cell>
          <cell r="AB4523">
            <v>107.648</v>
          </cell>
          <cell r="AC4523">
            <v>108.339</v>
          </cell>
          <cell r="AD4523">
            <v>108.044</v>
          </cell>
          <cell r="AE4523">
            <v>108.044</v>
          </cell>
          <cell r="AF4523">
            <v>107.974</v>
          </cell>
          <cell r="AG4523">
            <v>107.974</v>
          </cell>
          <cell r="AH4523">
            <v>107.974</v>
          </cell>
          <cell r="AI4523">
            <v>107.65300000000001</v>
          </cell>
          <cell r="AJ4523">
            <v>107.89700000000001</v>
          </cell>
          <cell r="AK4523">
            <v>107.89700000000001</v>
          </cell>
          <cell r="AL4523">
            <v>107.553</v>
          </cell>
          <cell r="AM4523">
            <v>107.553</v>
          </cell>
          <cell r="AN4523">
            <v>107.553</v>
          </cell>
          <cell r="AO4523">
            <v>107.428</v>
          </cell>
          <cell r="AP4523">
            <v>106.887</v>
          </cell>
          <cell r="AQ4523">
            <v>106.887</v>
          </cell>
          <cell r="AR4523">
            <v>105.816</v>
          </cell>
          <cell r="AS4523">
            <v>105.816</v>
          </cell>
          <cell r="AT4523">
            <v>105.816</v>
          </cell>
          <cell r="AU4523">
            <v>105.36499999999999</v>
          </cell>
          <cell r="AV4523">
            <v>105.538</v>
          </cell>
          <cell r="AW4523">
            <v>105.538</v>
          </cell>
          <cell r="AX4523">
            <v>106.026</v>
          </cell>
          <cell r="AY4523">
            <v>106.026</v>
          </cell>
          <cell r="AZ4523">
            <v>106.026</v>
          </cell>
          <cell r="BA4523">
            <v>106.51300000000001</v>
          </cell>
          <cell r="BB4523">
            <v>112.548</v>
          </cell>
          <cell r="BC4523">
            <v>112.548</v>
          </cell>
          <cell r="BD4523">
            <v>112.548</v>
          </cell>
          <cell r="BE4523">
            <v>105.84</v>
          </cell>
          <cell r="BF4523">
            <v>105.84</v>
          </cell>
          <cell r="BG4523">
            <v>105.93</v>
          </cell>
          <cell r="BH4523">
            <v>105.97499999999999</v>
          </cell>
          <cell r="BI4523">
            <v>105.476</v>
          </cell>
          <cell r="BJ4523">
            <v>105.476</v>
          </cell>
          <cell r="BK4523">
            <v>105.476</v>
          </cell>
          <cell r="BL4523">
            <v>105.476</v>
          </cell>
          <cell r="BM4523">
            <v>107.07299999999999</v>
          </cell>
          <cell r="BN4523">
            <v>105.176</v>
          </cell>
          <cell r="BO4523">
            <v>105.501</v>
          </cell>
          <cell r="BP4523">
            <v>105.501</v>
          </cell>
          <cell r="BQ4523">
            <v>105.501</v>
          </cell>
          <cell r="BR4523">
            <v>105.501</v>
          </cell>
          <cell r="BS4523">
            <v>105.515</v>
          </cell>
          <cell r="BT4523">
            <v>104.71899999999999</v>
          </cell>
          <cell r="BU4523">
            <v>105.226</v>
          </cell>
          <cell r="BV4523">
            <v>104.242</v>
          </cell>
          <cell r="BW4523">
            <v>104.242</v>
          </cell>
          <cell r="BX4523">
            <v>104.242</v>
          </cell>
          <cell r="BY4523">
            <v>104.242</v>
          </cell>
          <cell r="BZ4523">
            <v>104.242</v>
          </cell>
          <cell r="CA4523">
            <v>104.76300000000001</v>
          </cell>
        </row>
        <row r="4524">
          <cell r="B4524" t="str">
            <v>Kastrau</v>
          </cell>
          <cell r="C4524" t="str">
            <v>René</v>
          </cell>
          <cell r="D4524" t="str">
            <v>TSV Pfungstadt Abt. Bahnengolf</v>
          </cell>
          <cell r="G4524">
            <v>117.78400000000001</v>
          </cell>
          <cell r="H4524">
            <v>117.78400000000001</v>
          </cell>
          <cell r="I4524">
            <v>117.78400000000001</v>
          </cell>
          <cell r="J4524">
            <v>117.78400000000001</v>
          </cell>
          <cell r="K4524">
            <v>121.947</v>
          </cell>
          <cell r="BZ4524" t="str">
            <v/>
          </cell>
          <cell r="CA4524" t="str">
            <v/>
          </cell>
        </row>
        <row r="4525">
          <cell r="B4525" t="str">
            <v>Kathke</v>
          </cell>
          <cell r="C4525" t="str">
            <v>Liselotte</v>
          </cell>
          <cell r="D4525" t="str">
            <v>1. MGV Spandau Berlin</v>
          </cell>
          <cell r="F4525">
            <v>104.05500000000001</v>
          </cell>
          <cell r="G4525">
            <v>103.71599999999999</v>
          </cell>
          <cell r="H4525">
            <v>104.803</v>
          </cell>
          <cell r="I4525">
            <v>104.803</v>
          </cell>
          <cell r="J4525">
            <v>104.803</v>
          </cell>
          <cell r="K4525">
            <v>105.50700000000001</v>
          </cell>
          <cell r="L4525">
            <v>108.59699999999999</v>
          </cell>
          <cell r="M4525">
            <v>108.59699999999999</v>
          </cell>
          <cell r="N4525">
            <v>107.997</v>
          </cell>
          <cell r="O4525">
            <v>107.997</v>
          </cell>
          <cell r="P4525">
            <v>107.997</v>
          </cell>
          <cell r="BZ4525" t="str">
            <v/>
          </cell>
          <cell r="CA4525" t="str">
            <v/>
          </cell>
        </row>
        <row r="4526">
          <cell r="B4526" t="str">
            <v>Kattau</v>
          </cell>
          <cell r="C4526" t="str">
            <v>Hartmut</v>
          </cell>
          <cell r="D4526" t="str">
            <v>1. MGC Paderborn</v>
          </cell>
          <cell r="BZ4526" t="str">
            <v/>
          </cell>
          <cell r="CA4526" t="str">
            <v/>
          </cell>
        </row>
        <row r="4527">
          <cell r="B4527" t="str">
            <v>Katz</v>
          </cell>
          <cell r="C4527" t="str">
            <v>Katharina</v>
          </cell>
          <cell r="D4527" t="str">
            <v>MinigolfCard</v>
          </cell>
          <cell r="BZ4527" t="str">
            <v/>
          </cell>
          <cell r="CA4527" t="str">
            <v/>
          </cell>
        </row>
        <row r="4528">
          <cell r="B4528" t="str">
            <v>Kauffmann</v>
          </cell>
          <cell r="C4528" t="str">
            <v>Hans-Dieter</v>
          </cell>
          <cell r="D4528" t="str">
            <v>MC Tigers Künsebeck</v>
          </cell>
          <cell r="G4528">
            <v>108.88500000000001</v>
          </cell>
          <cell r="H4528">
            <v>107.913</v>
          </cell>
          <cell r="I4528">
            <v>107.913</v>
          </cell>
          <cell r="J4528">
            <v>107.913</v>
          </cell>
          <cell r="K4528">
            <v>107.79900000000001</v>
          </cell>
          <cell r="L4528">
            <v>109.342</v>
          </cell>
          <cell r="M4528">
            <v>109.342</v>
          </cell>
          <cell r="N4528">
            <v>108.85899999999999</v>
          </cell>
          <cell r="O4528">
            <v>108.85899999999999</v>
          </cell>
          <cell r="P4528">
            <v>108.85899999999999</v>
          </cell>
          <cell r="Q4528">
            <v>108.85899999999999</v>
          </cell>
          <cell r="R4528">
            <v>108.85899999999999</v>
          </cell>
          <cell r="S4528">
            <v>108.85899999999999</v>
          </cell>
          <cell r="BZ4528" t="str">
            <v/>
          </cell>
          <cell r="CA4528" t="str">
            <v/>
          </cell>
        </row>
        <row r="4529">
          <cell r="B4529" t="str">
            <v>Kaufhold</v>
          </cell>
          <cell r="C4529" t="str">
            <v>Christian</v>
          </cell>
          <cell r="D4529" t="str">
            <v>MinigolfCard</v>
          </cell>
          <cell r="BZ4529" t="str">
            <v/>
          </cell>
          <cell r="CA4529" t="str">
            <v/>
          </cell>
        </row>
        <row r="4530">
          <cell r="B4530" t="str">
            <v>Kaufhold</v>
          </cell>
          <cell r="C4530" t="str">
            <v>Christian</v>
          </cell>
          <cell r="D4530" t="str">
            <v>MinigolfCard</v>
          </cell>
          <cell r="BZ4530" t="str">
            <v/>
          </cell>
          <cell r="CA4530" t="str">
            <v/>
          </cell>
        </row>
        <row r="4531">
          <cell r="B4531" t="str">
            <v>Kaufhold</v>
          </cell>
          <cell r="C4531" t="str">
            <v>Kevin</v>
          </cell>
          <cell r="D4531" t="str">
            <v>MinigolfCard</v>
          </cell>
          <cell r="BZ4531" t="str">
            <v/>
          </cell>
          <cell r="CA4531" t="str">
            <v/>
          </cell>
        </row>
        <row r="4532">
          <cell r="B4532" t="str">
            <v>Kaufmann</v>
          </cell>
          <cell r="C4532" t="str">
            <v>Alexandra</v>
          </cell>
          <cell r="D4532" t="str">
            <v>ACR Bahnengolfclub Köln</v>
          </cell>
          <cell r="M4532">
            <v>120.157</v>
          </cell>
          <cell r="N4532">
            <v>113.50700000000001</v>
          </cell>
          <cell r="O4532">
            <v>113.50700000000001</v>
          </cell>
          <cell r="P4532">
            <v>113.50700000000001</v>
          </cell>
          <cell r="Q4532">
            <v>113.095</v>
          </cell>
          <cell r="R4532">
            <v>111.877</v>
          </cell>
          <cell r="S4532">
            <v>111.511</v>
          </cell>
          <cell r="T4532">
            <v>110.895</v>
          </cell>
          <cell r="U4532">
            <v>110.895</v>
          </cell>
          <cell r="V4532">
            <v>110.895</v>
          </cell>
          <cell r="W4532">
            <v>110.65300000000001</v>
          </cell>
          <cell r="X4532">
            <v>114.68300000000001</v>
          </cell>
          <cell r="Y4532">
            <v>114.68300000000001</v>
          </cell>
          <cell r="BZ4532" t="str">
            <v/>
          </cell>
          <cell r="CA4532" t="str">
            <v/>
          </cell>
        </row>
        <row r="4533">
          <cell r="B4533" t="str">
            <v>Kaufmann</v>
          </cell>
          <cell r="C4533" t="str">
            <v>Matthias</v>
          </cell>
          <cell r="D4533" t="str">
            <v>1. MGC Gelsenkirchen</v>
          </cell>
          <cell r="G4533">
            <v>105.98699999999999</v>
          </cell>
          <cell r="H4533">
            <v>106.187</v>
          </cell>
          <cell r="I4533">
            <v>106.187</v>
          </cell>
          <cell r="J4533">
            <v>106.187</v>
          </cell>
          <cell r="K4533">
            <v>105.96599999999999</v>
          </cell>
          <cell r="L4533">
            <v>105.73699999999999</v>
          </cell>
          <cell r="M4533">
            <v>105.303</v>
          </cell>
          <cell r="N4533">
            <v>105.018</v>
          </cell>
          <cell r="O4533">
            <v>105.018</v>
          </cell>
          <cell r="P4533">
            <v>105.018</v>
          </cell>
          <cell r="Q4533">
            <v>104.69</v>
          </cell>
          <cell r="R4533">
            <v>105.407</v>
          </cell>
          <cell r="S4533">
            <v>105.759</v>
          </cell>
          <cell r="T4533">
            <v>105.86499999999999</v>
          </cell>
          <cell r="U4533">
            <v>105.86499999999999</v>
          </cell>
          <cell r="V4533">
            <v>105.86499999999999</v>
          </cell>
          <cell r="W4533">
            <v>105.033</v>
          </cell>
          <cell r="X4533">
            <v>104.492</v>
          </cell>
          <cell r="Y4533">
            <v>104.41500000000001</v>
          </cell>
          <cell r="Z4533">
            <v>104.494</v>
          </cell>
          <cell r="AA4533">
            <v>104.494</v>
          </cell>
          <cell r="AB4533">
            <v>104.494</v>
          </cell>
          <cell r="AC4533">
            <v>105.09</v>
          </cell>
          <cell r="AD4533">
            <v>105.616</v>
          </cell>
          <cell r="AE4533">
            <v>105.473</v>
          </cell>
          <cell r="AF4533">
            <v>105.196</v>
          </cell>
          <cell r="AG4533">
            <v>105.196</v>
          </cell>
          <cell r="AH4533">
            <v>105.196</v>
          </cell>
          <cell r="AI4533">
            <v>105.768</v>
          </cell>
          <cell r="AJ4533">
            <v>105.52800000000001</v>
          </cell>
          <cell r="AK4533">
            <v>105.661</v>
          </cell>
          <cell r="AL4533">
            <v>105.53100000000001</v>
          </cell>
          <cell r="AM4533">
            <v>105.53100000000001</v>
          </cell>
          <cell r="AN4533">
            <v>105.53100000000001</v>
          </cell>
          <cell r="AO4533">
            <v>105.122</v>
          </cell>
          <cell r="AP4533">
            <v>104.59699999999999</v>
          </cell>
          <cell r="AQ4533">
            <v>106.21299999999999</v>
          </cell>
          <cell r="AR4533">
            <v>107.992</v>
          </cell>
          <cell r="AS4533">
            <v>107.992</v>
          </cell>
          <cell r="AT4533">
            <v>107.992</v>
          </cell>
          <cell r="BZ4533" t="str">
            <v/>
          </cell>
          <cell r="CA4533" t="str">
            <v/>
          </cell>
        </row>
        <row r="4534">
          <cell r="B4534" t="str">
            <v>Kaufmann</v>
          </cell>
          <cell r="C4534" t="str">
            <v>Melanie</v>
          </cell>
          <cell r="D4534" t="str">
            <v>MGC Eslohe Blau-Weiß 86</v>
          </cell>
          <cell r="R4534">
            <v>116.712</v>
          </cell>
          <cell r="S4534">
            <v>116.538</v>
          </cell>
          <cell r="T4534">
            <v>117.14700000000001</v>
          </cell>
          <cell r="U4534">
            <v>117.14700000000001</v>
          </cell>
          <cell r="V4534">
            <v>117.14700000000001</v>
          </cell>
          <cell r="W4534">
            <v>117.14700000000001</v>
          </cell>
          <cell r="X4534">
            <v>117.598</v>
          </cell>
          <cell r="Y4534">
            <v>116.71599999999999</v>
          </cell>
          <cell r="Z4534">
            <v>116.753</v>
          </cell>
          <cell r="AA4534">
            <v>116.753</v>
          </cell>
          <cell r="AB4534">
            <v>116.753</v>
          </cell>
          <cell r="AC4534">
            <v>116.753</v>
          </cell>
          <cell r="AD4534">
            <v>116.753</v>
          </cell>
          <cell r="BZ4534" t="str">
            <v/>
          </cell>
          <cell r="CA4534" t="str">
            <v/>
          </cell>
        </row>
        <row r="4535">
          <cell r="B4535" t="str">
            <v>Kauke</v>
          </cell>
          <cell r="C4535" t="str">
            <v>Andreas</v>
          </cell>
          <cell r="D4535" t="str">
            <v>MinigolfCard</v>
          </cell>
          <cell r="BZ4535" t="str">
            <v/>
          </cell>
          <cell r="CA4535" t="str">
            <v/>
          </cell>
        </row>
        <row r="4536">
          <cell r="B4536" t="str">
            <v>Kaulbars</v>
          </cell>
          <cell r="C4536" t="str">
            <v>Jürgen</v>
          </cell>
          <cell r="D4536" t="str">
            <v>MinigolfCard</v>
          </cell>
          <cell r="BZ4536" t="str">
            <v/>
          </cell>
          <cell r="CA4536" t="str">
            <v/>
          </cell>
        </row>
        <row r="4537">
          <cell r="B4537" t="str">
            <v>Kaup</v>
          </cell>
          <cell r="C4537" t="str">
            <v>Margret</v>
          </cell>
          <cell r="D4537" t="str">
            <v>1. MGC Gelsenkirchen</v>
          </cell>
          <cell r="G4537">
            <v>119.946</v>
          </cell>
          <cell r="H4537">
            <v>118.736</v>
          </cell>
          <cell r="I4537">
            <v>118.736</v>
          </cell>
          <cell r="J4537">
            <v>118.736</v>
          </cell>
          <cell r="K4537">
            <v>116.039</v>
          </cell>
          <cell r="L4537">
            <v>116.039</v>
          </cell>
          <cell r="M4537">
            <v>116.039</v>
          </cell>
          <cell r="N4537">
            <v>114.96599999999999</v>
          </cell>
          <cell r="O4537">
            <v>114.96599999999999</v>
          </cell>
          <cell r="P4537">
            <v>114.96599999999999</v>
          </cell>
          <cell r="Q4537">
            <v>117.11499999999999</v>
          </cell>
          <cell r="R4537">
            <v>116.258</v>
          </cell>
          <cell r="S4537">
            <v>116.258</v>
          </cell>
          <cell r="T4537">
            <v>115.44799999999999</v>
          </cell>
          <cell r="U4537">
            <v>115.44799999999999</v>
          </cell>
          <cell r="V4537">
            <v>115.44799999999999</v>
          </cell>
          <cell r="W4537">
            <v>114.49299999999999</v>
          </cell>
          <cell r="X4537">
            <v>116.654</v>
          </cell>
          <cell r="Y4537">
            <v>116.654</v>
          </cell>
          <cell r="BZ4537" t="str">
            <v/>
          </cell>
          <cell r="CA4537" t="str">
            <v/>
          </cell>
        </row>
        <row r="4538">
          <cell r="B4538" t="str">
            <v>Kauss</v>
          </cell>
          <cell r="C4538" t="str">
            <v>Fabian</v>
          </cell>
          <cell r="D4538" t="str">
            <v>1. Bahnen-Golf-Club Celle von 1964</v>
          </cell>
          <cell r="BN4538">
            <v>115.80200000000001</v>
          </cell>
          <cell r="BO4538">
            <v>115.80200000000001</v>
          </cell>
          <cell r="BP4538">
            <v>115.80200000000001</v>
          </cell>
          <cell r="BQ4538">
            <v>115.80200000000001</v>
          </cell>
          <cell r="BR4538">
            <v>115.80200000000001</v>
          </cell>
          <cell r="BS4538">
            <v>115.80200000000001</v>
          </cell>
          <cell r="BT4538">
            <v>108.821</v>
          </cell>
          <cell r="BU4538">
            <v>108.821</v>
          </cell>
          <cell r="BV4538">
            <v>107.92100000000001</v>
          </cell>
          <cell r="BW4538">
            <v>107.92100000000001</v>
          </cell>
          <cell r="BX4538">
            <v>107.92100000000001</v>
          </cell>
          <cell r="BY4538">
            <v>107.92100000000001</v>
          </cell>
          <cell r="BZ4538">
            <v>107.92100000000001</v>
          </cell>
          <cell r="CA4538">
            <v>107.92100000000001</v>
          </cell>
        </row>
        <row r="4539">
          <cell r="B4539" t="str">
            <v>Kazanci</v>
          </cell>
          <cell r="C4539" t="str">
            <v>Selin</v>
          </cell>
          <cell r="D4539" t="str">
            <v>SSC Halver</v>
          </cell>
          <cell r="G4539">
            <v>108.78700000000001</v>
          </cell>
          <cell r="H4539">
            <v>108.78700000000001</v>
          </cell>
          <cell r="I4539">
            <v>108.78700000000001</v>
          </cell>
          <cell r="J4539">
            <v>108.78700000000001</v>
          </cell>
          <cell r="K4539">
            <v>108.953</v>
          </cell>
          <cell r="L4539">
            <v>107.735</v>
          </cell>
          <cell r="M4539">
            <v>107.735</v>
          </cell>
          <cell r="N4539">
            <v>107.816</v>
          </cell>
          <cell r="O4539">
            <v>107.816</v>
          </cell>
          <cell r="P4539">
            <v>107.816</v>
          </cell>
          <cell r="Q4539">
            <v>108.41800000000001</v>
          </cell>
          <cell r="R4539">
            <v>108.51</v>
          </cell>
          <cell r="S4539">
            <v>108.51</v>
          </cell>
          <cell r="T4539">
            <v>106.919</v>
          </cell>
          <cell r="U4539">
            <v>106.919</v>
          </cell>
          <cell r="V4539">
            <v>106.919</v>
          </cell>
          <cell r="W4539">
            <v>106.831</v>
          </cell>
          <cell r="X4539">
            <v>106.831</v>
          </cell>
          <cell r="Y4539">
            <v>106.934</v>
          </cell>
          <cell r="Z4539">
            <v>107.71899999999999</v>
          </cell>
          <cell r="AA4539">
            <v>107.71899999999999</v>
          </cell>
          <cell r="AB4539">
            <v>107.71899999999999</v>
          </cell>
          <cell r="AC4539">
            <v>107.121</v>
          </cell>
          <cell r="AD4539">
            <v>107.15</v>
          </cell>
          <cell r="AE4539">
            <v>107.125</v>
          </cell>
          <cell r="AF4539">
            <v>107.101</v>
          </cell>
          <cell r="AG4539">
            <v>107.101</v>
          </cell>
          <cell r="AH4539">
            <v>107.101</v>
          </cell>
          <cell r="AI4539">
            <v>107.581</v>
          </cell>
          <cell r="AJ4539">
            <v>106.889</v>
          </cell>
          <cell r="AK4539">
            <v>106.889</v>
          </cell>
          <cell r="AL4539">
            <v>106.97</v>
          </cell>
          <cell r="AM4539">
            <v>106.97</v>
          </cell>
          <cell r="AN4539">
            <v>106.97</v>
          </cell>
          <cell r="AO4539">
            <v>106.82</v>
          </cell>
          <cell r="AP4539">
            <v>109.59399999999999</v>
          </cell>
          <cell r="AQ4539">
            <v>109.59399999999999</v>
          </cell>
          <cell r="BZ4539" t="str">
            <v/>
          </cell>
          <cell r="CA4539" t="str">
            <v/>
          </cell>
        </row>
        <row r="4540">
          <cell r="B4540" t="str">
            <v>Kebben</v>
          </cell>
          <cell r="C4540" t="str">
            <v>Chris</v>
          </cell>
          <cell r="D4540" t="str">
            <v>SSC Attendorn</v>
          </cell>
          <cell r="BZ4540" t="str">
            <v/>
          </cell>
          <cell r="CA4540" t="str">
            <v/>
          </cell>
        </row>
        <row r="4541">
          <cell r="B4541" t="str">
            <v>Kececi</v>
          </cell>
          <cell r="C4541" t="str">
            <v>Zafer</v>
          </cell>
          <cell r="D4541" t="str">
            <v>BGV Backumer Tal Herten</v>
          </cell>
          <cell r="BZ4541" t="str">
            <v/>
          </cell>
          <cell r="CA4541" t="str">
            <v/>
          </cell>
        </row>
        <row r="4542">
          <cell r="B4542" t="str">
            <v>Keese</v>
          </cell>
          <cell r="C4542" t="str">
            <v>Hans-Jürgen</v>
          </cell>
          <cell r="D4542" t="str">
            <v>MinigolfCard</v>
          </cell>
          <cell r="BZ4542" t="str">
            <v/>
          </cell>
          <cell r="CA4542" t="str">
            <v/>
          </cell>
        </row>
        <row r="4543">
          <cell r="B4543" t="str">
            <v>Keeß</v>
          </cell>
          <cell r="C4543" t="str">
            <v>Thomas</v>
          </cell>
          <cell r="D4543" t="str">
            <v>Oberbayerische Minigolf-Club Ingolstadt</v>
          </cell>
          <cell r="K4543">
            <v>110.587</v>
          </cell>
          <cell r="L4543">
            <v>110.587</v>
          </cell>
          <cell r="M4543">
            <v>110.587</v>
          </cell>
          <cell r="N4543">
            <v>110.587</v>
          </cell>
          <cell r="O4543">
            <v>110.587</v>
          </cell>
          <cell r="P4543">
            <v>110.587</v>
          </cell>
          <cell r="BZ4543" t="str">
            <v/>
          </cell>
          <cell r="CA4543" t="str">
            <v/>
          </cell>
        </row>
        <row r="4544">
          <cell r="B4544" t="str">
            <v>Keferstein</v>
          </cell>
          <cell r="C4544" t="str">
            <v>Frank</v>
          </cell>
          <cell r="D4544" t="str">
            <v>VfM Berlin</v>
          </cell>
          <cell r="BZ4544" t="str">
            <v/>
          </cell>
          <cell r="CA4544" t="str">
            <v/>
          </cell>
        </row>
        <row r="4545">
          <cell r="B4545" t="str">
            <v>Kegel</v>
          </cell>
          <cell r="C4545" t="str">
            <v>Thomas</v>
          </cell>
          <cell r="D4545" t="str">
            <v>Miniaturgolfclub Ostheim/Rhön</v>
          </cell>
          <cell r="G4545">
            <v>108.801</v>
          </cell>
          <cell r="H4545">
            <v>108.40600000000001</v>
          </cell>
          <cell r="I4545">
            <v>108.40600000000001</v>
          </cell>
          <cell r="J4545">
            <v>108.40600000000001</v>
          </cell>
          <cell r="K4545">
            <v>108.502</v>
          </cell>
          <cell r="L4545">
            <v>110.554</v>
          </cell>
          <cell r="M4545">
            <v>110.554</v>
          </cell>
          <cell r="Q4545">
            <v>113.721</v>
          </cell>
          <cell r="R4545">
            <v>109.55800000000001</v>
          </cell>
          <cell r="S4545">
            <v>109.55800000000001</v>
          </cell>
          <cell r="T4545">
            <v>109.81</v>
          </cell>
          <cell r="U4545">
            <v>109.81</v>
          </cell>
          <cell r="V4545">
            <v>109.81</v>
          </cell>
          <cell r="W4545">
            <v>109.17</v>
          </cell>
          <cell r="X4545">
            <v>108.749</v>
          </cell>
          <cell r="Y4545">
            <v>109.22799999999999</v>
          </cell>
          <cell r="Z4545">
            <v>108.78100000000001</v>
          </cell>
          <cell r="AA4545">
            <v>108.78100000000001</v>
          </cell>
          <cell r="AB4545">
            <v>108.78100000000001</v>
          </cell>
          <cell r="AC4545">
            <v>111.395</v>
          </cell>
          <cell r="AD4545">
            <v>114.971</v>
          </cell>
          <cell r="AE4545">
            <v>110.48399999999999</v>
          </cell>
          <cell r="AF4545">
            <v>110.48399999999999</v>
          </cell>
          <cell r="AG4545">
            <v>110.48399999999999</v>
          </cell>
          <cell r="AH4545">
            <v>110.48399999999999</v>
          </cell>
          <cell r="AI4545">
            <v>110.48399999999999</v>
          </cell>
          <cell r="AJ4545">
            <v>109.01300000000001</v>
          </cell>
          <cell r="AK4545">
            <v>110.526</v>
          </cell>
          <cell r="AL4545">
            <v>110.27500000000001</v>
          </cell>
          <cell r="AM4545">
            <v>110.27500000000001</v>
          </cell>
          <cell r="AN4545">
            <v>110.27500000000001</v>
          </cell>
          <cell r="AO4545">
            <v>107.24</v>
          </cell>
          <cell r="AP4545">
            <v>106.985</v>
          </cell>
          <cell r="AQ4545">
            <v>107.28400000000001</v>
          </cell>
          <cell r="AR4545">
            <v>107.28400000000001</v>
          </cell>
          <cell r="AS4545">
            <v>107.28400000000001</v>
          </cell>
          <cell r="AT4545">
            <v>107.28400000000001</v>
          </cell>
          <cell r="AU4545">
            <v>108.806</v>
          </cell>
          <cell r="AV4545">
            <v>106.261</v>
          </cell>
          <cell r="AW4545">
            <v>106.261</v>
          </cell>
          <cell r="AX4545">
            <v>106.261</v>
          </cell>
          <cell r="AY4545">
            <v>106.261</v>
          </cell>
          <cell r="AZ4545">
            <v>106.261</v>
          </cell>
          <cell r="BA4545">
            <v>104.904</v>
          </cell>
          <cell r="BB4545">
            <v>107.926</v>
          </cell>
          <cell r="BC4545">
            <v>106.742</v>
          </cell>
          <cell r="BD4545">
            <v>106.742</v>
          </cell>
          <cell r="BE4545">
            <v>106.742</v>
          </cell>
          <cell r="BF4545">
            <v>106.742</v>
          </cell>
          <cell r="BG4545">
            <v>107.777</v>
          </cell>
          <cell r="BH4545">
            <v>106.059</v>
          </cell>
          <cell r="BI4545">
            <v>108.52800000000001</v>
          </cell>
          <cell r="BJ4545">
            <v>108.52800000000001</v>
          </cell>
          <cell r="BK4545">
            <v>108.52800000000001</v>
          </cell>
          <cell r="BL4545">
            <v>108.52800000000001</v>
          </cell>
          <cell r="BM4545">
            <v>108.518</v>
          </cell>
          <cell r="BN4545">
            <v>107.048</v>
          </cell>
          <cell r="BO4545">
            <v>102.667</v>
          </cell>
          <cell r="BP4545">
            <v>102.667</v>
          </cell>
          <cell r="BQ4545">
            <v>102.667</v>
          </cell>
          <cell r="BR4545">
            <v>102.667</v>
          </cell>
          <cell r="BS4545">
            <v>102.667</v>
          </cell>
          <cell r="BT4545">
            <v>102.732</v>
          </cell>
          <cell r="BU4545">
            <v>108.143</v>
          </cell>
          <cell r="BV4545">
            <v>108.143</v>
          </cell>
          <cell r="BW4545">
            <v>107.89</v>
          </cell>
          <cell r="BX4545">
            <v>107.89</v>
          </cell>
          <cell r="BY4545">
            <v>107.89</v>
          </cell>
          <cell r="BZ4545">
            <v>107.89</v>
          </cell>
          <cell r="CA4545">
            <v>107.89</v>
          </cell>
        </row>
        <row r="4546">
          <cell r="B4546" t="str">
            <v>Kehl</v>
          </cell>
          <cell r="C4546" t="str">
            <v>Horst</v>
          </cell>
          <cell r="D4546" t="str">
            <v>MinigolfCard</v>
          </cell>
          <cell r="BZ4546" t="str">
            <v/>
          </cell>
          <cell r="CA4546" t="str">
            <v/>
          </cell>
        </row>
        <row r="4547">
          <cell r="B4547" t="str">
            <v>Kehl</v>
          </cell>
          <cell r="C4547" t="str">
            <v>Roland</v>
          </cell>
          <cell r="D4547" t="str">
            <v>Sterngolf-Club Hagen</v>
          </cell>
          <cell r="AE4547">
            <v>111.785</v>
          </cell>
          <cell r="AF4547">
            <v>107.508</v>
          </cell>
          <cell r="AG4547">
            <v>107.508</v>
          </cell>
          <cell r="AH4547">
            <v>107.508</v>
          </cell>
          <cell r="AI4547">
            <v>107.099</v>
          </cell>
          <cell r="AJ4547">
            <v>106.041</v>
          </cell>
          <cell r="AK4547">
            <v>105.661</v>
          </cell>
          <cell r="AL4547">
            <v>104.56100000000001</v>
          </cell>
          <cell r="AM4547">
            <v>104.56100000000001</v>
          </cell>
          <cell r="AN4547">
            <v>104.66800000000001</v>
          </cell>
          <cell r="AO4547">
            <v>104.92700000000001</v>
          </cell>
          <cell r="AP4547">
            <v>105.096</v>
          </cell>
          <cell r="AQ4547">
            <v>104.946</v>
          </cell>
          <cell r="AR4547">
            <v>105.16200000000001</v>
          </cell>
          <cell r="AS4547">
            <v>105.151</v>
          </cell>
          <cell r="AT4547">
            <v>104.887</v>
          </cell>
          <cell r="AU4547">
            <v>103.857</v>
          </cell>
          <cell r="AV4547">
            <v>103.782</v>
          </cell>
          <cell r="AW4547">
            <v>103.215</v>
          </cell>
          <cell r="AX4547">
            <v>102.661</v>
          </cell>
          <cell r="AY4547">
            <v>102.51</v>
          </cell>
          <cell r="AZ4547">
            <v>102.51</v>
          </cell>
          <cell r="BA4547">
            <v>102.59399999999999</v>
          </cell>
          <cell r="BB4547">
            <v>101.753</v>
          </cell>
          <cell r="BC4547">
            <v>102.18600000000001</v>
          </cell>
          <cell r="BD4547">
            <v>102.64700000000001</v>
          </cell>
          <cell r="BE4547">
            <v>103.03100000000001</v>
          </cell>
          <cell r="BF4547">
            <v>103.47499999999999</v>
          </cell>
          <cell r="BG4547">
            <v>103.614</v>
          </cell>
          <cell r="BH4547">
            <v>103.583</v>
          </cell>
          <cell r="BI4547">
            <v>103.39700000000001</v>
          </cell>
          <cell r="BJ4547">
            <v>103.166</v>
          </cell>
          <cell r="BK4547">
            <v>103.051</v>
          </cell>
          <cell r="BL4547">
            <v>102.989</v>
          </cell>
          <cell r="BM4547">
            <v>102.782</v>
          </cell>
          <cell r="BN4547">
            <v>102.46</v>
          </cell>
          <cell r="BO4547">
            <v>102.953</v>
          </cell>
          <cell r="BP4547">
            <v>103.06399999999999</v>
          </cell>
          <cell r="BQ4547">
            <v>103.188</v>
          </cell>
          <cell r="BR4547">
            <v>102.989</v>
          </cell>
          <cell r="BS4547">
            <v>102.499</v>
          </cell>
          <cell r="BT4547">
            <v>102.045</v>
          </cell>
          <cell r="BU4547">
            <v>102.167</v>
          </cell>
          <cell r="BV4547">
            <v>102.325</v>
          </cell>
          <cell r="BW4547">
            <v>102.39</v>
          </cell>
          <cell r="BX4547">
            <v>102.39</v>
          </cell>
          <cell r="BY4547">
            <v>102.39</v>
          </cell>
          <cell r="BZ4547">
            <v>102.258</v>
          </cell>
          <cell r="CA4547">
            <v>102.06100000000001</v>
          </cell>
        </row>
        <row r="4548">
          <cell r="B4548" t="str">
            <v>Kehr</v>
          </cell>
          <cell r="C4548" t="str">
            <v>Karsten</v>
          </cell>
          <cell r="D4548" t="str">
            <v>Bahnen-Golf-Club Northeim</v>
          </cell>
          <cell r="G4548">
            <v>106.306</v>
          </cell>
          <cell r="H4548">
            <v>106.306</v>
          </cell>
          <cell r="I4548">
            <v>106.306</v>
          </cell>
          <cell r="J4548">
            <v>106.306</v>
          </cell>
          <cell r="K4548">
            <v>106.495</v>
          </cell>
          <cell r="L4548">
            <v>104.246</v>
          </cell>
          <cell r="M4548">
            <v>104.246</v>
          </cell>
          <cell r="N4548">
            <v>104.246</v>
          </cell>
          <cell r="O4548">
            <v>104.246</v>
          </cell>
          <cell r="P4548">
            <v>104.246</v>
          </cell>
          <cell r="Q4548">
            <v>105.63500000000001</v>
          </cell>
          <cell r="R4548">
            <v>106.264</v>
          </cell>
          <cell r="S4548">
            <v>102.31399999999999</v>
          </cell>
          <cell r="T4548">
            <v>102.071</v>
          </cell>
          <cell r="U4548">
            <v>102.071</v>
          </cell>
          <cell r="V4548">
            <v>102.071</v>
          </cell>
          <cell r="W4548">
            <v>102.071</v>
          </cell>
          <cell r="X4548">
            <v>102.28</v>
          </cell>
          <cell r="Y4548">
            <v>102.499</v>
          </cell>
          <cell r="Z4548">
            <v>105.18600000000001</v>
          </cell>
          <cell r="AA4548">
            <v>105.18600000000001</v>
          </cell>
          <cell r="AB4548">
            <v>105.18600000000001</v>
          </cell>
          <cell r="AC4548">
            <v>105.18600000000001</v>
          </cell>
          <cell r="AD4548">
            <v>105.047</v>
          </cell>
          <cell r="AE4548">
            <v>103.042</v>
          </cell>
          <cell r="AF4548">
            <v>102.246</v>
          </cell>
          <cell r="AG4548">
            <v>102.246</v>
          </cell>
          <cell r="AH4548">
            <v>102.246</v>
          </cell>
          <cell r="AI4548">
            <v>102.33799999999999</v>
          </cell>
          <cell r="AJ4548">
            <v>101.812</v>
          </cell>
          <cell r="AK4548">
            <v>101.812</v>
          </cell>
          <cell r="AL4548">
            <v>101.795</v>
          </cell>
          <cell r="AM4548">
            <v>101.795</v>
          </cell>
          <cell r="AN4548">
            <v>101.795</v>
          </cell>
          <cell r="AO4548">
            <v>101.694</v>
          </cell>
          <cell r="AP4548">
            <v>101.863</v>
          </cell>
          <cell r="AQ4548">
            <v>101.38800000000001</v>
          </cell>
          <cell r="AR4548">
            <v>101.105</v>
          </cell>
          <cell r="AS4548">
            <v>101.105</v>
          </cell>
          <cell r="AT4548">
            <v>101.105</v>
          </cell>
          <cell r="AU4548">
            <v>100.84099999999999</v>
          </cell>
          <cell r="AV4548">
            <v>101.295</v>
          </cell>
          <cell r="AW4548">
            <v>101.081</v>
          </cell>
          <cell r="AX4548">
            <v>101.081</v>
          </cell>
          <cell r="AY4548">
            <v>101.081</v>
          </cell>
          <cell r="AZ4548">
            <v>101.081</v>
          </cell>
          <cell r="BA4548">
            <v>100.79300000000001</v>
          </cell>
          <cell r="BB4548">
            <v>100.95699999999999</v>
          </cell>
          <cell r="BC4548">
            <v>101.325</v>
          </cell>
          <cell r="BD4548">
            <v>101.438</v>
          </cell>
          <cell r="BE4548">
            <v>101.438</v>
          </cell>
          <cell r="BF4548">
            <v>101.438</v>
          </cell>
          <cell r="BG4548">
            <v>100.872</v>
          </cell>
          <cell r="BH4548">
            <v>100.625</v>
          </cell>
          <cell r="BI4548">
            <v>100.423</v>
          </cell>
          <cell r="BJ4548">
            <v>100.494</v>
          </cell>
          <cell r="BK4548">
            <v>100.494</v>
          </cell>
          <cell r="BL4548">
            <v>100.268</v>
          </cell>
          <cell r="BM4548">
            <v>100.355</v>
          </cell>
          <cell r="BN4548">
            <v>100.056</v>
          </cell>
          <cell r="BO4548">
            <v>100.42700000000001</v>
          </cell>
          <cell r="BP4548">
            <v>100.577</v>
          </cell>
          <cell r="BQ4548">
            <v>100.577</v>
          </cell>
          <cell r="BR4548">
            <v>100.577</v>
          </cell>
          <cell r="BS4548">
            <v>101.499</v>
          </cell>
          <cell r="BT4548">
            <v>101.667</v>
          </cell>
          <cell r="BU4548">
            <v>102.03700000000001</v>
          </cell>
          <cell r="BV4548">
            <v>102.468</v>
          </cell>
          <cell r="BW4548">
            <v>102.468</v>
          </cell>
          <cell r="BX4548">
            <v>102.468</v>
          </cell>
          <cell r="BY4548">
            <v>102.468</v>
          </cell>
          <cell r="BZ4548">
            <v>102.468</v>
          </cell>
          <cell r="CA4548">
            <v>102.032</v>
          </cell>
        </row>
        <row r="4549">
          <cell r="B4549" t="str">
            <v>Kehr</v>
          </cell>
          <cell r="C4549" t="str">
            <v>Marcel</v>
          </cell>
          <cell r="D4549" t="str">
            <v>Bahnen-Golf-Club Northeim</v>
          </cell>
          <cell r="N4549">
            <v>110.00700000000001</v>
          </cell>
          <cell r="O4549">
            <v>110.00700000000001</v>
          </cell>
          <cell r="P4549">
            <v>110.00700000000001</v>
          </cell>
          <cell r="Q4549">
            <v>107.242</v>
          </cell>
          <cell r="R4549">
            <v>106.5</v>
          </cell>
          <cell r="S4549">
            <v>106.5</v>
          </cell>
          <cell r="T4549">
            <v>104.428</v>
          </cell>
          <cell r="U4549">
            <v>104.428</v>
          </cell>
          <cell r="V4549">
            <v>104.41200000000001</v>
          </cell>
          <cell r="W4549">
            <v>104.078</v>
          </cell>
          <cell r="X4549">
            <v>103.538</v>
          </cell>
          <cell r="Y4549">
            <v>103.41200000000001</v>
          </cell>
          <cell r="Z4549">
            <v>103.128</v>
          </cell>
          <cell r="AA4549">
            <v>103.128</v>
          </cell>
          <cell r="AB4549">
            <v>102.995</v>
          </cell>
          <cell r="AC4549">
            <v>102.568</v>
          </cell>
          <cell r="AD4549">
            <v>102.23699999999999</v>
          </cell>
          <cell r="AE4549">
            <v>101.819</v>
          </cell>
          <cell r="AF4549">
            <v>101.83</v>
          </cell>
          <cell r="AG4549">
            <v>101.83</v>
          </cell>
          <cell r="AH4549">
            <v>101.645</v>
          </cell>
          <cell r="AI4549">
            <v>101.97199999999999</v>
          </cell>
          <cell r="AJ4549">
            <v>101.654</v>
          </cell>
          <cell r="AK4549">
            <v>101.79600000000001</v>
          </cell>
          <cell r="AL4549">
            <v>101.997</v>
          </cell>
          <cell r="AM4549">
            <v>101.997</v>
          </cell>
          <cell r="AN4549">
            <v>101.997</v>
          </cell>
          <cell r="AO4549">
            <v>101.242</v>
          </cell>
          <cell r="AP4549">
            <v>101.532</v>
          </cell>
          <cell r="AQ4549">
            <v>102.05800000000001</v>
          </cell>
          <cell r="AR4549">
            <v>103.206</v>
          </cell>
          <cell r="AS4549">
            <v>103.206</v>
          </cell>
          <cell r="AT4549">
            <v>103.206</v>
          </cell>
          <cell r="AU4549">
            <v>105.18600000000001</v>
          </cell>
          <cell r="AV4549">
            <v>100.765</v>
          </cell>
          <cell r="AW4549">
            <v>100.765</v>
          </cell>
          <cell r="AX4549">
            <v>100.765</v>
          </cell>
          <cell r="AY4549">
            <v>100.765</v>
          </cell>
          <cell r="AZ4549">
            <v>100.765</v>
          </cell>
          <cell r="BV4549">
            <v>103.51300000000001</v>
          </cell>
          <cell r="BW4549">
            <v>103.51300000000001</v>
          </cell>
          <cell r="BX4549">
            <v>103.51300000000001</v>
          </cell>
          <cell r="BY4549">
            <v>103.51300000000001</v>
          </cell>
          <cell r="BZ4549">
            <v>103.51300000000001</v>
          </cell>
          <cell r="CA4549">
            <v>100.151</v>
          </cell>
        </row>
        <row r="4550">
          <cell r="B4550" t="str">
            <v>Kehrer</v>
          </cell>
          <cell r="C4550" t="str">
            <v>Hermann</v>
          </cell>
          <cell r="D4550" t="str">
            <v>1. Miniaturgolf Club Metzingen</v>
          </cell>
          <cell r="BZ4550" t="str">
            <v/>
          </cell>
          <cell r="CA4550" t="str">
            <v/>
          </cell>
        </row>
        <row r="4551">
          <cell r="B4551" t="str">
            <v>Keillhammer</v>
          </cell>
          <cell r="C4551" t="str">
            <v>Christian</v>
          </cell>
          <cell r="D4551" t="str">
            <v>MGF Ottobrunn</v>
          </cell>
          <cell r="AR4551">
            <v>112.605</v>
          </cell>
          <cell r="AS4551">
            <v>112.605</v>
          </cell>
          <cell r="AT4551">
            <v>112.605</v>
          </cell>
          <cell r="AU4551">
            <v>111.078</v>
          </cell>
          <cell r="AV4551">
            <v>110.03100000000001</v>
          </cell>
          <cell r="AW4551">
            <v>112.419</v>
          </cell>
          <cell r="AX4551">
            <v>112.419</v>
          </cell>
          <cell r="AY4551">
            <v>112.419</v>
          </cell>
          <cell r="AZ4551">
            <v>112.419</v>
          </cell>
          <cell r="BA4551">
            <v>114.721</v>
          </cell>
          <cell r="BZ4551" t="str">
            <v/>
          </cell>
          <cell r="CA4551" t="str">
            <v/>
          </cell>
        </row>
        <row r="4552">
          <cell r="B4552" t="str">
            <v>Keillhammer</v>
          </cell>
          <cell r="C4552" t="str">
            <v>Dominik</v>
          </cell>
          <cell r="D4552" t="str">
            <v>MGF Ottobrunn</v>
          </cell>
          <cell r="AR4552">
            <v>116.105</v>
          </cell>
          <cell r="AS4552">
            <v>116.105</v>
          </cell>
          <cell r="AT4552">
            <v>116.105</v>
          </cell>
          <cell r="AU4552">
            <v>113.786</v>
          </cell>
          <cell r="AV4552">
            <v>110.42100000000001</v>
          </cell>
          <cell r="AW4552">
            <v>111.45099999999999</v>
          </cell>
          <cell r="AX4552">
            <v>111.45099999999999</v>
          </cell>
          <cell r="AY4552">
            <v>111.45099999999999</v>
          </cell>
          <cell r="AZ4552">
            <v>111.45099999999999</v>
          </cell>
          <cell r="BA4552">
            <v>111.05500000000001</v>
          </cell>
          <cell r="BZ4552" t="str">
            <v/>
          </cell>
          <cell r="CA4552" t="str">
            <v/>
          </cell>
        </row>
        <row r="4553">
          <cell r="B4553" t="str">
            <v>Keim</v>
          </cell>
          <cell r="C4553" t="str">
            <v>Sebastian</v>
          </cell>
          <cell r="D4553" t="str">
            <v>1. MGC Mainz</v>
          </cell>
          <cell r="G4553">
            <v>114.29900000000001</v>
          </cell>
          <cell r="H4553">
            <v>114.959</v>
          </cell>
          <cell r="I4553">
            <v>114.959</v>
          </cell>
          <cell r="J4553">
            <v>114.959</v>
          </cell>
          <cell r="K4553">
            <v>116.6</v>
          </cell>
          <cell r="L4553">
            <v>120.271</v>
          </cell>
          <cell r="M4553">
            <v>120.271</v>
          </cell>
          <cell r="BZ4553" t="str">
            <v/>
          </cell>
          <cell r="CA4553" t="str">
            <v/>
          </cell>
        </row>
        <row r="4554">
          <cell r="B4554" t="str">
            <v>Keiper</v>
          </cell>
          <cell r="C4554" t="str">
            <v>Chantal</v>
          </cell>
          <cell r="D4554" t="str">
            <v>1. MGC Oberthal</v>
          </cell>
          <cell r="AF4554">
            <v>116.42</v>
          </cell>
          <cell r="AG4554">
            <v>113.48</v>
          </cell>
          <cell r="AH4554">
            <v>113.48</v>
          </cell>
          <cell r="AI4554">
            <v>113.282</v>
          </cell>
          <cell r="AJ4554">
            <v>112.929</v>
          </cell>
          <cell r="AK4554">
            <v>113.07299999999999</v>
          </cell>
          <cell r="AL4554">
            <v>112.092</v>
          </cell>
          <cell r="AM4554">
            <v>111.49</v>
          </cell>
          <cell r="AN4554">
            <v>111.49</v>
          </cell>
          <cell r="AO4554">
            <v>111.55500000000001</v>
          </cell>
          <cell r="AP4554">
            <v>110.896</v>
          </cell>
          <cell r="AQ4554">
            <v>110.69199999999999</v>
          </cell>
          <cell r="AR4554">
            <v>110.187</v>
          </cell>
          <cell r="AS4554">
            <v>110.187</v>
          </cell>
          <cell r="AT4554">
            <v>109.883</v>
          </cell>
          <cell r="AU4554">
            <v>107.96299999999999</v>
          </cell>
          <cell r="AV4554">
            <v>107.03</v>
          </cell>
          <cell r="AW4554">
            <v>107.018</v>
          </cell>
          <cell r="AX4554">
            <v>107.497</v>
          </cell>
          <cell r="AY4554">
            <v>107.497</v>
          </cell>
          <cell r="AZ4554">
            <v>107.208</v>
          </cell>
          <cell r="BA4554">
            <v>112.02200000000001</v>
          </cell>
          <cell r="BB4554">
            <v>112.02200000000001</v>
          </cell>
          <cell r="BC4554">
            <v>108.72199999999999</v>
          </cell>
          <cell r="BD4554">
            <v>108.898</v>
          </cell>
          <cell r="BE4554">
            <v>108.79600000000001</v>
          </cell>
          <cell r="BF4554">
            <v>108.79600000000001</v>
          </cell>
          <cell r="BG4554">
            <v>108.167</v>
          </cell>
          <cell r="BH4554">
            <v>107.10299999999999</v>
          </cell>
          <cell r="BI4554">
            <v>107.328</v>
          </cell>
          <cell r="BJ4554">
            <v>107.328</v>
          </cell>
          <cell r="BK4554">
            <v>107.328</v>
          </cell>
          <cell r="BL4554">
            <v>107.328</v>
          </cell>
          <cell r="BM4554">
            <v>109.593</v>
          </cell>
          <cell r="BN4554">
            <v>111.404</v>
          </cell>
          <cell r="BZ4554" t="str">
            <v/>
          </cell>
          <cell r="CA4554" t="str">
            <v/>
          </cell>
        </row>
        <row r="4555">
          <cell r="B4555" t="str">
            <v>Keiper</v>
          </cell>
          <cell r="C4555" t="str">
            <v>Ingrid</v>
          </cell>
          <cell r="D4555" t="str">
            <v>1. MGC Oberthal</v>
          </cell>
          <cell r="AF4555">
            <v>124.872</v>
          </cell>
          <cell r="AG4555">
            <v>124.872</v>
          </cell>
          <cell r="AH4555">
            <v>124.872</v>
          </cell>
          <cell r="AI4555">
            <v>120.589</v>
          </cell>
          <cell r="AJ4555">
            <v>116.61499999999999</v>
          </cell>
          <cell r="AK4555">
            <v>116.61499999999999</v>
          </cell>
          <cell r="AL4555">
            <v>116.623</v>
          </cell>
          <cell r="AM4555">
            <v>116.623</v>
          </cell>
          <cell r="AN4555">
            <v>116.623</v>
          </cell>
          <cell r="AO4555">
            <v>117.85599999999999</v>
          </cell>
          <cell r="AP4555">
            <v>118.02</v>
          </cell>
          <cell r="AQ4555">
            <v>118.02</v>
          </cell>
          <cell r="AR4555">
            <v>118.295</v>
          </cell>
          <cell r="AS4555">
            <v>118.295</v>
          </cell>
          <cell r="AT4555">
            <v>118.295</v>
          </cell>
          <cell r="AU4555">
            <v>121.075</v>
          </cell>
          <cell r="AV4555">
            <v>124.89</v>
          </cell>
          <cell r="AW4555">
            <v>124.89</v>
          </cell>
          <cell r="AX4555">
            <v>124.89</v>
          </cell>
          <cell r="AY4555">
            <v>124.89</v>
          </cell>
          <cell r="AZ4555">
            <v>124.89</v>
          </cell>
          <cell r="BZ4555" t="str">
            <v/>
          </cell>
          <cell r="CA4555" t="str">
            <v/>
          </cell>
        </row>
        <row r="4556">
          <cell r="B4556" t="str">
            <v>Keiper</v>
          </cell>
          <cell r="C4556" t="str">
            <v>Sven</v>
          </cell>
          <cell r="D4556" t="str">
            <v>Freizeit Club Bliesen</v>
          </cell>
          <cell r="F4556">
            <v>104.468</v>
          </cell>
          <cell r="G4556">
            <v>105.464</v>
          </cell>
          <cell r="H4556">
            <v>105.188</v>
          </cell>
          <cell r="I4556">
            <v>105.188</v>
          </cell>
          <cell r="J4556">
            <v>105.188</v>
          </cell>
          <cell r="K4556">
            <v>105.012</v>
          </cell>
          <cell r="L4556">
            <v>104.94</v>
          </cell>
          <cell r="M4556">
            <v>104.94</v>
          </cell>
          <cell r="N4556">
            <v>105.35899999999999</v>
          </cell>
          <cell r="O4556">
            <v>105.35899999999999</v>
          </cell>
          <cell r="P4556">
            <v>105.35899999999999</v>
          </cell>
          <cell r="Q4556">
            <v>106.15</v>
          </cell>
          <cell r="R4556">
            <v>105.193</v>
          </cell>
          <cell r="S4556">
            <v>105.193</v>
          </cell>
          <cell r="T4556">
            <v>105.291</v>
          </cell>
          <cell r="U4556">
            <v>105.291</v>
          </cell>
          <cell r="V4556">
            <v>105.291</v>
          </cell>
          <cell r="W4556">
            <v>105.11499999999999</v>
          </cell>
          <cell r="X4556">
            <v>105.19499999999999</v>
          </cell>
          <cell r="Y4556">
            <v>105.42100000000001</v>
          </cell>
          <cell r="Z4556">
            <v>104.212</v>
          </cell>
          <cell r="AA4556">
            <v>104.212</v>
          </cell>
          <cell r="AB4556">
            <v>104.212</v>
          </cell>
          <cell r="AC4556">
            <v>104.59099999999999</v>
          </cell>
          <cell r="AD4556">
            <v>104.108</v>
          </cell>
          <cell r="AE4556">
            <v>103.669</v>
          </cell>
          <cell r="AF4556">
            <v>104.367</v>
          </cell>
          <cell r="AG4556">
            <v>104.367</v>
          </cell>
          <cell r="AH4556">
            <v>104.367</v>
          </cell>
          <cell r="AI4556">
            <v>103.92100000000001</v>
          </cell>
          <cell r="AJ4556">
            <v>102.79</v>
          </cell>
          <cell r="AK4556">
            <v>103.261</v>
          </cell>
          <cell r="AL4556">
            <v>102.611</v>
          </cell>
          <cell r="AM4556">
            <v>102.611</v>
          </cell>
          <cell r="AN4556">
            <v>102.611</v>
          </cell>
          <cell r="AO4556">
            <v>102.898</v>
          </cell>
          <cell r="AP4556">
            <v>103.32</v>
          </cell>
          <cell r="AQ4556">
            <v>103.363</v>
          </cell>
          <cell r="AR4556">
            <v>103.306</v>
          </cell>
          <cell r="AS4556">
            <v>103.306</v>
          </cell>
          <cell r="AT4556">
            <v>103.306</v>
          </cell>
          <cell r="AU4556">
            <v>102.733</v>
          </cell>
          <cell r="AV4556">
            <v>105.136</v>
          </cell>
          <cell r="AW4556">
            <v>105.136</v>
          </cell>
          <cell r="AX4556">
            <v>103.274</v>
          </cell>
          <cell r="AY4556">
            <v>103.274</v>
          </cell>
          <cell r="AZ4556">
            <v>103.274</v>
          </cell>
          <cell r="BA4556">
            <v>107.179</v>
          </cell>
          <cell r="BB4556">
            <v>107.179</v>
          </cell>
          <cell r="BC4556">
            <v>107.179</v>
          </cell>
          <cell r="BD4556">
            <v>108.822</v>
          </cell>
          <cell r="BE4556">
            <v>105.006</v>
          </cell>
          <cell r="BF4556">
            <v>105.006</v>
          </cell>
          <cell r="BG4556">
            <v>104.999</v>
          </cell>
          <cell r="BH4556">
            <v>105.41800000000001</v>
          </cell>
          <cell r="BI4556">
            <v>105.738</v>
          </cell>
          <cell r="BJ4556">
            <v>105.801</v>
          </cell>
          <cell r="BK4556">
            <v>105.801</v>
          </cell>
          <cell r="BL4556">
            <v>105.801</v>
          </cell>
          <cell r="BM4556">
            <v>105.428</v>
          </cell>
          <cell r="BN4556">
            <v>104.479</v>
          </cell>
          <cell r="BO4556">
            <v>104.37</v>
          </cell>
          <cell r="BP4556">
            <v>104.37</v>
          </cell>
          <cell r="BQ4556">
            <v>104.37</v>
          </cell>
          <cell r="BR4556">
            <v>104.37</v>
          </cell>
          <cell r="BS4556">
            <v>103.675</v>
          </cell>
          <cell r="BT4556">
            <v>104.4</v>
          </cell>
          <cell r="BU4556">
            <v>103.96</v>
          </cell>
          <cell r="BV4556">
            <v>103.96</v>
          </cell>
          <cell r="BW4556">
            <v>103.96</v>
          </cell>
          <cell r="BX4556">
            <v>103.96</v>
          </cell>
          <cell r="BY4556">
            <v>103.96</v>
          </cell>
          <cell r="BZ4556">
            <v>104.51600000000001</v>
          </cell>
          <cell r="CA4556">
            <v>103.69199999999999</v>
          </cell>
        </row>
        <row r="4557">
          <cell r="B4557" t="str">
            <v>Keiser</v>
          </cell>
          <cell r="C4557" t="str">
            <v>Andreas</v>
          </cell>
          <cell r="D4557" t="str">
            <v>MinigolfCard</v>
          </cell>
          <cell r="BZ4557" t="str">
            <v/>
          </cell>
          <cell r="CA4557" t="str">
            <v/>
          </cell>
        </row>
        <row r="4558">
          <cell r="B4558" t="str">
            <v>Keith</v>
          </cell>
          <cell r="C4558" t="str">
            <v>Marita</v>
          </cell>
          <cell r="D4558" t="str">
            <v>Miniatur - Golf - Club Heven</v>
          </cell>
          <cell r="BZ4558" t="str">
            <v/>
          </cell>
          <cell r="CA4558" t="str">
            <v/>
          </cell>
        </row>
        <row r="4559">
          <cell r="B4559" t="str">
            <v>Kekic</v>
          </cell>
          <cell r="C4559" t="str">
            <v>Sejad</v>
          </cell>
          <cell r="D4559" t="str">
            <v>MinigolfCard</v>
          </cell>
          <cell r="BZ4559" t="str">
            <v/>
          </cell>
          <cell r="CA4559" t="str">
            <v/>
          </cell>
        </row>
        <row r="4560">
          <cell r="B4560" t="str">
            <v>Kekic</v>
          </cell>
          <cell r="C4560" t="str">
            <v>Sejad</v>
          </cell>
          <cell r="D4560" t="str">
            <v>MinigolfCard</v>
          </cell>
          <cell r="BZ4560" t="str">
            <v/>
          </cell>
          <cell r="CA4560" t="str">
            <v/>
          </cell>
        </row>
        <row r="4561">
          <cell r="B4561" t="str">
            <v>Kelch</v>
          </cell>
          <cell r="C4561" t="str">
            <v>Andreas</v>
          </cell>
          <cell r="D4561" t="str">
            <v>Tempelhofer Miniaturgolf Verein von 1965</v>
          </cell>
          <cell r="F4561">
            <v>101.985</v>
          </cell>
          <cell r="G4561">
            <v>101.60899999999999</v>
          </cell>
          <cell r="H4561">
            <v>101.443</v>
          </cell>
          <cell r="I4561">
            <v>101.443</v>
          </cell>
          <cell r="J4561">
            <v>101.52</v>
          </cell>
          <cell r="K4561">
            <v>101.434</v>
          </cell>
          <cell r="L4561">
            <v>101.252</v>
          </cell>
          <cell r="M4561">
            <v>101.123</v>
          </cell>
          <cell r="N4561">
            <v>101.556</v>
          </cell>
          <cell r="O4561">
            <v>101.59</v>
          </cell>
          <cell r="P4561">
            <v>101.49</v>
          </cell>
          <cell r="Q4561">
            <v>101.759</v>
          </cell>
          <cell r="R4561">
            <v>101.471</v>
          </cell>
          <cell r="S4561">
            <v>101.471</v>
          </cell>
          <cell r="T4561">
            <v>101.211</v>
          </cell>
          <cell r="U4561">
            <v>101.123</v>
          </cell>
          <cell r="V4561">
            <v>101.123</v>
          </cell>
          <cell r="W4561">
            <v>101.163</v>
          </cell>
          <cell r="X4561">
            <v>101.536</v>
          </cell>
          <cell r="Y4561">
            <v>101.504</v>
          </cell>
          <cell r="Z4561">
            <v>100.94799999999999</v>
          </cell>
          <cell r="AA4561">
            <v>100.94799999999999</v>
          </cell>
          <cell r="AB4561">
            <v>100.94799999999999</v>
          </cell>
          <cell r="AC4561">
            <v>100.803</v>
          </cell>
          <cell r="AD4561">
            <v>100.247</v>
          </cell>
          <cell r="AE4561">
            <v>99.95</v>
          </cell>
          <cell r="AF4561">
            <v>100.089</v>
          </cell>
          <cell r="AG4561">
            <v>100.089</v>
          </cell>
          <cell r="AH4561">
            <v>100.089</v>
          </cell>
          <cell r="AI4561">
            <v>99.879000000000005</v>
          </cell>
          <cell r="AJ4561">
            <v>99.802999999999997</v>
          </cell>
          <cell r="AK4561">
            <v>99.96</v>
          </cell>
          <cell r="AL4561">
            <v>100.386</v>
          </cell>
          <cell r="AM4561">
            <v>100.386</v>
          </cell>
          <cell r="AN4561">
            <v>100.395</v>
          </cell>
          <cell r="AO4561">
            <v>100.399</v>
          </cell>
          <cell r="AP4561">
            <v>100.931</v>
          </cell>
          <cell r="AQ4561">
            <v>101.23099999999999</v>
          </cell>
          <cell r="AR4561">
            <v>101.00700000000001</v>
          </cell>
          <cell r="AS4561">
            <v>101.00700000000001</v>
          </cell>
          <cell r="AT4561">
            <v>101.00700000000001</v>
          </cell>
          <cell r="AU4561">
            <v>100.69499999999999</v>
          </cell>
          <cell r="AV4561">
            <v>100.741</v>
          </cell>
          <cell r="AW4561">
            <v>100.402</v>
          </cell>
          <cell r="AX4561">
            <v>100.431</v>
          </cell>
          <cell r="AY4561">
            <v>100.431</v>
          </cell>
          <cell r="AZ4561">
            <v>100.431</v>
          </cell>
          <cell r="BA4561">
            <v>99.947000000000003</v>
          </cell>
          <cell r="BB4561">
            <v>100.157</v>
          </cell>
          <cell r="BC4561">
            <v>99.93</v>
          </cell>
          <cell r="BD4561">
            <v>99.658000000000001</v>
          </cell>
          <cell r="BE4561">
            <v>99.658000000000001</v>
          </cell>
          <cell r="BF4561">
            <v>99.658000000000001</v>
          </cell>
          <cell r="BG4561">
            <v>99.963999999999999</v>
          </cell>
          <cell r="BH4561">
            <v>99.313000000000002</v>
          </cell>
          <cell r="BI4561">
            <v>99.313000000000002</v>
          </cell>
          <cell r="BJ4561">
            <v>99.349000000000004</v>
          </cell>
          <cell r="BK4561">
            <v>99.349000000000004</v>
          </cell>
          <cell r="BL4561">
            <v>99.349000000000004</v>
          </cell>
          <cell r="BM4561">
            <v>99.063000000000002</v>
          </cell>
          <cell r="BN4561">
            <v>98.912999999999997</v>
          </cell>
          <cell r="BO4561">
            <v>99.105000000000004</v>
          </cell>
          <cell r="BP4561">
            <v>99.132000000000005</v>
          </cell>
          <cell r="BQ4561">
            <v>99.132000000000005</v>
          </cell>
          <cell r="BR4561">
            <v>99.132000000000005</v>
          </cell>
          <cell r="BS4561">
            <v>99.382999999999996</v>
          </cell>
          <cell r="BT4561">
            <v>100.101</v>
          </cell>
          <cell r="BU4561">
            <v>100.051</v>
          </cell>
          <cell r="BV4561">
            <v>100.22199999999999</v>
          </cell>
          <cell r="BW4561">
            <v>100.22199999999999</v>
          </cell>
          <cell r="BX4561">
            <v>100.22199999999999</v>
          </cell>
          <cell r="BY4561">
            <v>100.22199999999999</v>
          </cell>
          <cell r="BZ4561">
            <v>100.054</v>
          </cell>
          <cell r="CA4561">
            <v>100.161</v>
          </cell>
        </row>
        <row r="4562">
          <cell r="B4562" t="str">
            <v>Keller</v>
          </cell>
          <cell r="C4562" t="str">
            <v>Erwin</v>
          </cell>
          <cell r="D4562" t="str">
            <v>MinigolfCard</v>
          </cell>
          <cell r="BZ4562" t="str">
            <v/>
          </cell>
          <cell r="CA4562" t="str">
            <v/>
          </cell>
        </row>
        <row r="4563">
          <cell r="B4563" t="str">
            <v>Keller</v>
          </cell>
          <cell r="C4563" t="str">
            <v>Felix</v>
          </cell>
          <cell r="D4563" t="str">
            <v>SG Arheilgen Abt. Bahnengolf</v>
          </cell>
          <cell r="F4563">
            <v>102.36499999999999</v>
          </cell>
          <cell r="G4563">
            <v>101.42100000000001</v>
          </cell>
          <cell r="H4563">
            <v>101.538</v>
          </cell>
          <cell r="I4563">
            <v>101.604</v>
          </cell>
          <cell r="J4563">
            <v>101.604</v>
          </cell>
          <cell r="K4563">
            <v>101.684</v>
          </cell>
          <cell r="L4563">
            <v>102</v>
          </cell>
          <cell r="M4563">
            <v>101.937</v>
          </cell>
          <cell r="N4563">
            <v>101.831</v>
          </cell>
          <cell r="O4563">
            <v>101.831</v>
          </cell>
          <cell r="P4563">
            <v>101.831</v>
          </cell>
          <cell r="Q4563">
            <v>101.712</v>
          </cell>
          <cell r="R4563">
            <v>101.739</v>
          </cell>
          <cell r="S4563">
            <v>101.949</v>
          </cell>
          <cell r="T4563">
            <v>101.79900000000001</v>
          </cell>
          <cell r="U4563">
            <v>101.79900000000001</v>
          </cell>
          <cell r="V4563">
            <v>101.79900000000001</v>
          </cell>
          <cell r="W4563">
            <v>101.64</v>
          </cell>
          <cell r="X4563">
            <v>102.54600000000001</v>
          </cell>
          <cell r="Y4563">
            <v>102.54300000000001</v>
          </cell>
          <cell r="Z4563">
            <v>104.26300000000001</v>
          </cell>
          <cell r="AA4563">
            <v>104.26300000000001</v>
          </cell>
          <cell r="AB4563">
            <v>104.26300000000001</v>
          </cell>
          <cell r="AC4563">
            <v>104.26300000000001</v>
          </cell>
          <cell r="AD4563">
            <v>105.46</v>
          </cell>
          <cell r="BZ4563" t="str">
            <v/>
          </cell>
          <cell r="CA4563" t="str">
            <v/>
          </cell>
        </row>
        <row r="4564">
          <cell r="B4564" t="str">
            <v>Keller</v>
          </cell>
          <cell r="C4564" t="str">
            <v>Frank</v>
          </cell>
          <cell r="D4564" t="str">
            <v>Turngemeinde Höchberg von 1862 Bahnengolf</v>
          </cell>
          <cell r="BZ4564" t="str">
            <v/>
          </cell>
          <cell r="CA4564" t="str">
            <v/>
          </cell>
        </row>
        <row r="4565">
          <cell r="B4565" t="str">
            <v>Keller</v>
          </cell>
          <cell r="C4565" t="str">
            <v>Franz</v>
          </cell>
          <cell r="D4565" t="str">
            <v>Minigolfclub Murnau am Staffelsee</v>
          </cell>
          <cell r="F4565">
            <v>101.06100000000001</v>
          </cell>
          <cell r="G4565">
            <v>102.489</v>
          </cell>
          <cell r="H4565">
            <v>102.696</v>
          </cell>
          <cell r="I4565">
            <v>102.696</v>
          </cell>
          <cell r="J4565">
            <v>102.696</v>
          </cell>
          <cell r="K4565">
            <v>103.589</v>
          </cell>
          <cell r="L4565">
            <v>103.223</v>
          </cell>
          <cell r="M4565">
            <v>103.14700000000001</v>
          </cell>
          <cell r="N4565">
            <v>103.02500000000001</v>
          </cell>
          <cell r="O4565">
            <v>103.02500000000001</v>
          </cell>
          <cell r="P4565">
            <v>103.02500000000001</v>
          </cell>
          <cell r="Q4565">
            <v>102.30200000000001</v>
          </cell>
          <cell r="R4565">
            <v>103.979</v>
          </cell>
          <cell r="S4565">
            <v>104.625</v>
          </cell>
          <cell r="T4565">
            <v>104.151</v>
          </cell>
          <cell r="U4565">
            <v>104.151</v>
          </cell>
          <cell r="V4565">
            <v>104.151</v>
          </cell>
          <cell r="W4565">
            <v>104.846</v>
          </cell>
          <cell r="X4565">
            <v>104.408</v>
          </cell>
          <cell r="Y4565">
            <v>104.447</v>
          </cell>
          <cell r="Z4565">
            <v>106.4</v>
          </cell>
          <cell r="AA4565">
            <v>106.4</v>
          </cell>
          <cell r="AB4565">
            <v>106.4</v>
          </cell>
          <cell r="AC4565">
            <v>104.79</v>
          </cell>
          <cell r="AD4565">
            <v>104.41500000000001</v>
          </cell>
          <cell r="AE4565">
            <v>104.41500000000001</v>
          </cell>
          <cell r="AF4565">
            <v>104.57299999999999</v>
          </cell>
          <cell r="AG4565">
            <v>104.57299999999999</v>
          </cell>
          <cell r="AH4565">
            <v>104.57299999999999</v>
          </cell>
          <cell r="AI4565">
            <v>104.732</v>
          </cell>
          <cell r="AJ4565">
            <v>104.98399999999999</v>
          </cell>
          <cell r="AK4565">
            <v>105.137</v>
          </cell>
          <cell r="AL4565">
            <v>106.023</v>
          </cell>
          <cell r="AM4565">
            <v>106.023</v>
          </cell>
          <cell r="AN4565">
            <v>106.023</v>
          </cell>
          <cell r="AO4565">
            <v>108.093</v>
          </cell>
          <cell r="AP4565">
            <v>110.629</v>
          </cell>
          <cell r="BZ4565" t="str">
            <v/>
          </cell>
          <cell r="CA4565" t="str">
            <v/>
          </cell>
        </row>
        <row r="4566">
          <cell r="B4566" t="str">
            <v>Keller</v>
          </cell>
          <cell r="C4566" t="str">
            <v>Gisela</v>
          </cell>
          <cell r="D4566" t="str">
            <v>MinigolfCard</v>
          </cell>
          <cell r="BZ4566" t="str">
            <v/>
          </cell>
          <cell r="CA4566" t="str">
            <v/>
          </cell>
        </row>
        <row r="4567">
          <cell r="B4567" t="str">
            <v>Keller</v>
          </cell>
          <cell r="C4567" t="str">
            <v>Markus</v>
          </cell>
          <cell r="D4567" t="str">
            <v>BGV Backumer Tal Herten</v>
          </cell>
          <cell r="BG4567">
            <v>112.773</v>
          </cell>
          <cell r="BH4567">
            <v>111.666</v>
          </cell>
          <cell r="BI4567">
            <v>111.375</v>
          </cell>
          <cell r="BJ4567">
            <v>111.375</v>
          </cell>
          <cell r="BK4567">
            <v>111.375</v>
          </cell>
          <cell r="BL4567">
            <v>111.375</v>
          </cell>
          <cell r="BM4567">
            <v>110.788</v>
          </cell>
          <cell r="BN4567">
            <v>108.31100000000001</v>
          </cell>
          <cell r="BO4567">
            <v>108.09099999999999</v>
          </cell>
          <cell r="BP4567">
            <v>108.09099999999999</v>
          </cell>
          <cell r="BQ4567">
            <v>108.09099999999999</v>
          </cell>
          <cell r="BR4567">
            <v>108.09099999999999</v>
          </cell>
          <cell r="BS4567">
            <v>108.08</v>
          </cell>
          <cell r="BT4567">
            <v>108.44799999999999</v>
          </cell>
          <cell r="BU4567">
            <v>107.869</v>
          </cell>
          <cell r="BV4567">
            <v>107.71299999999999</v>
          </cell>
          <cell r="BW4567">
            <v>107.71299999999999</v>
          </cell>
          <cell r="BX4567">
            <v>107.71299999999999</v>
          </cell>
          <cell r="BY4567">
            <v>107.71299999999999</v>
          </cell>
          <cell r="BZ4567">
            <v>107.71299999999999</v>
          </cell>
          <cell r="CA4567">
            <v>107.41800000000001</v>
          </cell>
        </row>
        <row r="4568">
          <cell r="B4568" t="str">
            <v>Keller</v>
          </cell>
          <cell r="C4568" t="str">
            <v>Nicole</v>
          </cell>
          <cell r="D4568" t="str">
            <v>SG Arheilgen Abt. Bahnengolf</v>
          </cell>
          <cell r="H4568">
            <v>121.755</v>
          </cell>
          <cell r="I4568">
            <v>121.755</v>
          </cell>
          <cell r="J4568">
            <v>121.755</v>
          </cell>
          <cell r="K4568">
            <v>121.755</v>
          </cell>
          <cell r="L4568">
            <v>121.755</v>
          </cell>
          <cell r="M4568">
            <v>121.755</v>
          </cell>
          <cell r="BZ4568" t="str">
            <v/>
          </cell>
          <cell r="CA4568" t="str">
            <v/>
          </cell>
        </row>
        <row r="4569">
          <cell r="B4569" t="str">
            <v>Keller</v>
          </cell>
          <cell r="C4569" t="str">
            <v>Peter</v>
          </cell>
          <cell r="D4569" t="str">
            <v>SV Henstedt-Ulzburg</v>
          </cell>
          <cell r="G4569">
            <v>110.721</v>
          </cell>
          <cell r="H4569">
            <v>110.05</v>
          </cell>
          <cell r="I4569">
            <v>110.05</v>
          </cell>
          <cell r="J4569">
            <v>110.05</v>
          </cell>
          <cell r="K4569">
            <v>109.771</v>
          </cell>
          <cell r="L4569">
            <v>112.232</v>
          </cell>
          <cell r="M4569">
            <v>112.232</v>
          </cell>
          <cell r="N4569">
            <v>110.218</v>
          </cell>
          <cell r="O4569">
            <v>110.218</v>
          </cell>
          <cell r="P4569">
            <v>110.218</v>
          </cell>
          <cell r="Q4569">
            <v>108.17</v>
          </cell>
          <cell r="R4569">
            <v>108.09699999999999</v>
          </cell>
          <cell r="S4569">
            <v>108.09699999999999</v>
          </cell>
          <cell r="T4569">
            <v>110.312</v>
          </cell>
          <cell r="U4569">
            <v>110.312</v>
          </cell>
          <cell r="V4569">
            <v>110.312</v>
          </cell>
          <cell r="W4569">
            <v>112.28700000000001</v>
          </cell>
          <cell r="BZ4569" t="str">
            <v/>
          </cell>
          <cell r="CA4569" t="str">
            <v/>
          </cell>
        </row>
        <row r="4570">
          <cell r="B4570" t="str">
            <v>Keller</v>
          </cell>
          <cell r="C4570" t="str">
            <v>Toni</v>
          </cell>
          <cell r="D4570" t="str">
            <v>VfB Limbach 2000</v>
          </cell>
          <cell r="BZ4570" t="str">
            <v/>
          </cell>
          <cell r="CA4570" t="str">
            <v/>
          </cell>
        </row>
        <row r="4571">
          <cell r="B4571" t="str">
            <v>Keller-Gondi</v>
          </cell>
          <cell r="C4571" t="str">
            <v>Susanne</v>
          </cell>
          <cell r="D4571" t="str">
            <v>MinigolfCard</v>
          </cell>
          <cell r="BZ4571" t="str">
            <v/>
          </cell>
          <cell r="CA4571" t="str">
            <v/>
          </cell>
        </row>
        <row r="4572">
          <cell r="B4572" t="str">
            <v>Kellermann</v>
          </cell>
          <cell r="C4572" t="str">
            <v>Jan</v>
          </cell>
          <cell r="D4572" t="str">
            <v>ASV Pegnitz, Abt. Minigolf</v>
          </cell>
          <cell r="G4572">
            <v>110.175</v>
          </cell>
          <cell r="H4572">
            <v>107.997</v>
          </cell>
          <cell r="I4572">
            <v>107.997</v>
          </cell>
          <cell r="J4572">
            <v>107.551</v>
          </cell>
          <cell r="K4572">
            <v>108.068</v>
          </cell>
          <cell r="L4572">
            <v>108.456</v>
          </cell>
          <cell r="M4572">
            <v>108.971</v>
          </cell>
          <cell r="N4572">
            <v>109.887</v>
          </cell>
          <cell r="O4572">
            <v>109.887</v>
          </cell>
          <cell r="P4572">
            <v>109.785</v>
          </cell>
          <cell r="Q4572">
            <v>109.84099999999999</v>
          </cell>
          <cell r="R4572">
            <v>111.538</v>
          </cell>
          <cell r="S4572">
            <v>113.431</v>
          </cell>
          <cell r="T4572">
            <v>111.61</v>
          </cell>
          <cell r="U4572">
            <v>111.61</v>
          </cell>
          <cell r="V4572">
            <v>112.96599999999999</v>
          </cell>
          <cell r="W4572">
            <v>112.96599999999999</v>
          </cell>
          <cell r="X4572">
            <v>112.96599999999999</v>
          </cell>
          <cell r="Y4572">
            <v>112.96599999999999</v>
          </cell>
          <cell r="BZ4572" t="str">
            <v/>
          </cell>
          <cell r="CA4572" t="str">
            <v/>
          </cell>
        </row>
        <row r="4573">
          <cell r="B4573" t="str">
            <v>Kellner</v>
          </cell>
          <cell r="C4573" t="str">
            <v>Karin</v>
          </cell>
          <cell r="D4573" t="str">
            <v>Miniatur-Golfclub Oberkochen 1972</v>
          </cell>
          <cell r="F4573">
            <v>103.173</v>
          </cell>
          <cell r="G4573">
            <v>105.833</v>
          </cell>
          <cell r="H4573">
            <v>105.614</v>
          </cell>
          <cell r="I4573">
            <v>105.614</v>
          </cell>
          <cell r="J4573">
            <v>105.614</v>
          </cell>
          <cell r="K4573">
            <v>105.675</v>
          </cell>
          <cell r="L4573">
            <v>105.111</v>
          </cell>
          <cell r="M4573">
            <v>105.393</v>
          </cell>
          <cell r="N4573">
            <v>105.26900000000001</v>
          </cell>
          <cell r="O4573">
            <v>105.26900000000001</v>
          </cell>
          <cell r="P4573">
            <v>105.26900000000001</v>
          </cell>
          <cell r="Q4573">
            <v>104.751</v>
          </cell>
          <cell r="R4573">
            <v>103.661</v>
          </cell>
          <cell r="S4573">
            <v>103.714</v>
          </cell>
          <cell r="T4573">
            <v>102.952</v>
          </cell>
          <cell r="U4573">
            <v>102.952</v>
          </cell>
          <cell r="V4573">
            <v>102.952</v>
          </cell>
          <cell r="W4573">
            <v>103.13200000000001</v>
          </cell>
          <cell r="X4573">
            <v>103.68600000000001</v>
          </cell>
          <cell r="Y4573">
            <v>103.539</v>
          </cell>
          <cell r="Z4573">
            <v>104.057</v>
          </cell>
          <cell r="AA4573">
            <v>104.057</v>
          </cell>
          <cell r="AB4573">
            <v>104.057</v>
          </cell>
          <cell r="AC4573">
            <v>103.621</v>
          </cell>
          <cell r="AD4573">
            <v>103.375</v>
          </cell>
          <cell r="AE4573">
            <v>103.39100000000001</v>
          </cell>
          <cell r="AF4573">
            <v>103.74299999999999</v>
          </cell>
          <cell r="AG4573">
            <v>103.74299999999999</v>
          </cell>
          <cell r="AH4573">
            <v>103.74299999999999</v>
          </cell>
          <cell r="AI4573">
            <v>104.664</v>
          </cell>
          <cell r="AJ4573">
            <v>105.645</v>
          </cell>
          <cell r="AK4573">
            <v>105.759</v>
          </cell>
          <cell r="AL4573">
            <v>106.40600000000001</v>
          </cell>
          <cell r="AM4573">
            <v>106.40600000000001</v>
          </cell>
          <cell r="AN4573">
            <v>106.40600000000001</v>
          </cell>
          <cell r="AO4573">
            <v>106.703</v>
          </cell>
          <cell r="AP4573">
            <v>106.188</v>
          </cell>
          <cell r="AQ4573">
            <v>106.22</v>
          </cell>
          <cell r="AR4573">
            <v>105.761</v>
          </cell>
          <cell r="AS4573">
            <v>105.761</v>
          </cell>
          <cell r="AT4573">
            <v>105.761</v>
          </cell>
          <cell r="AU4573">
            <v>104.946</v>
          </cell>
          <cell r="AV4573">
            <v>105.167</v>
          </cell>
          <cell r="AW4573">
            <v>105.05</v>
          </cell>
          <cell r="AX4573">
            <v>105.117</v>
          </cell>
          <cell r="AY4573">
            <v>105.117</v>
          </cell>
          <cell r="AZ4573">
            <v>105.117</v>
          </cell>
          <cell r="BA4573">
            <v>104.827</v>
          </cell>
          <cell r="BB4573">
            <v>104.536</v>
          </cell>
          <cell r="BC4573">
            <v>103.88800000000001</v>
          </cell>
          <cell r="BD4573">
            <v>103.559</v>
          </cell>
          <cell r="BE4573">
            <v>103.559</v>
          </cell>
          <cell r="BF4573">
            <v>103.559</v>
          </cell>
          <cell r="BG4573">
            <v>103.502</v>
          </cell>
          <cell r="BH4573">
            <v>102.43300000000001</v>
          </cell>
          <cell r="BI4573">
            <v>102.643</v>
          </cell>
          <cell r="BJ4573">
            <v>102.643</v>
          </cell>
          <cell r="BK4573">
            <v>102.643</v>
          </cell>
          <cell r="BL4573">
            <v>102.643</v>
          </cell>
          <cell r="BM4573">
            <v>103.053</v>
          </cell>
          <cell r="BN4573">
            <v>103.708</v>
          </cell>
          <cell r="BO4573">
            <v>103.5</v>
          </cell>
          <cell r="BP4573">
            <v>103.358</v>
          </cell>
          <cell r="BQ4573">
            <v>103.358</v>
          </cell>
          <cell r="BR4573">
            <v>103.358</v>
          </cell>
          <cell r="BS4573">
            <v>102.84</v>
          </cell>
          <cell r="BT4573">
            <v>101.911</v>
          </cell>
          <cell r="BU4573">
            <v>102.145</v>
          </cell>
          <cell r="BV4573">
            <v>101.873</v>
          </cell>
          <cell r="BW4573">
            <v>101.86</v>
          </cell>
          <cell r="BX4573">
            <v>101.86</v>
          </cell>
          <cell r="BY4573">
            <v>101.86</v>
          </cell>
          <cell r="BZ4573">
            <v>101.86</v>
          </cell>
          <cell r="CA4573">
            <v>102.431</v>
          </cell>
        </row>
        <row r="4574">
          <cell r="B4574" t="str">
            <v>Kellner</v>
          </cell>
          <cell r="C4574" t="str">
            <v>Karl-Heinz</v>
          </cell>
          <cell r="D4574" t="str">
            <v>BSV 86 München</v>
          </cell>
          <cell r="BZ4574" t="str">
            <v/>
          </cell>
          <cell r="CA4574" t="str">
            <v/>
          </cell>
        </row>
        <row r="4575">
          <cell r="B4575" t="str">
            <v>Kellner</v>
          </cell>
          <cell r="C4575" t="str">
            <v>Katrin</v>
          </cell>
          <cell r="D4575" t="str">
            <v>MinigolfCard</v>
          </cell>
          <cell r="BZ4575" t="str">
            <v/>
          </cell>
          <cell r="CA4575" t="str">
            <v/>
          </cell>
        </row>
        <row r="4576">
          <cell r="B4576" t="str">
            <v>Kellner</v>
          </cell>
          <cell r="C4576" t="str">
            <v>Marietheres</v>
          </cell>
          <cell r="D4576" t="str">
            <v>1. BGC Celle von 1964</v>
          </cell>
          <cell r="BT4576">
            <v>112.494</v>
          </cell>
          <cell r="BU4576">
            <v>112.494</v>
          </cell>
          <cell r="BV4576">
            <v>112.494</v>
          </cell>
          <cell r="BW4576">
            <v>112.494</v>
          </cell>
          <cell r="BZ4576" t="str">
            <v/>
          </cell>
          <cell r="CA4576" t="str">
            <v/>
          </cell>
        </row>
        <row r="4577">
          <cell r="B4577" t="str">
            <v>Kellner</v>
          </cell>
          <cell r="C4577" t="str">
            <v>Rudolf</v>
          </cell>
          <cell r="D4577" t="str">
            <v>Miniatur-Golfclub Oberkochen 1972</v>
          </cell>
          <cell r="G4577">
            <v>106.289</v>
          </cell>
          <cell r="H4577">
            <v>105.268</v>
          </cell>
          <cell r="I4577">
            <v>105.157</v>
          </cell>
          <cell r="J4577">
            <v>105.157</v>
          </cell>
          <cell r="K4577">
            <v>105.16200000000001</v>
          </cell>
          <cell r="L4577">
            <v>104.86</v>
          </cell>
          <cell r="M4577">
            <v>104.639</v>
          </cell>
          <cell r="N4577">
            <v>104.718</v>
          </cell>
          <cell r="O4577">
            <v>104.54300000000001</v>
          </cell>
          <cell r="P4577">
            <v>104.54300000000001</v>
          </cell>
          <cell r="Q4577">
            <v>104.113</v>
          </cell>
          <cell r="R4577">
            <v>103.70699999999999</v>
          </cell>
          <cell r="S4577">
            <v>103.67400000000001</v>
          </cell>
          <cell r="T4577">
            <v>103.828</v>
          </cell>
          <cell r="U4577">
            <v>103.828</v>
          </cell>
          <cell r="V4577">
            <v>103.828</v>
          </cell>
          <cell r="W4577">
            <v>103.482</v>
          </cell>
          <cell r="X4577">
            <v>103.315</v>
          </cell>
          <cell r="Y4577">
            <v>103.532</v>
          </cell>
          <cell r="Z4577">
            <v>103.19</v>
          </cell>
          <cell r="AA4577">
            <v>103.19</v>
          </cell>
          <cell r="AB4577">
            <v>103.19</v>
          </cell>
          <cell r="AC4577">
            <v>103.589</v>
          </cell>
          <cell r="AD4577">
            <v>103.509</v>
          </cell>
          <cell r="AE4577">
            <v>103.509</v>
          </cell>
          <cell r="AF4577">
            <v>103.93899999999999</v>
          </cell>
          <cell r="AG4577">
            <v>103.93899999999999</v>
          </cell>
          <cell r="AH4577">
            <v>103.93899999999999</v>
          </cell>
          <cell r="AI4577">
            <v>104.402</v>
          </cell>
          <cell r="AJ4577">
            <v>105.524</v>
          </cell>
          <cell r="AK4577">
            <v>105.47199999999999</v>
          </cell>
          <cell r="AL4577">
            <v>105.536</v>
          </cell>
          <cell r="AM4577">
            <v>105.536</v>
          </cell>
          <cell r="AN4577">
            <v>105.536</v>
          </cell>
          <cell r="AO4577">
            <v>105.999</v>
          </cell>
          <cell r="AP4577">
            <v>106.881</v>
          </cell>
          <cell r="AQ4577">
            <v>109.848</v>
          </cell>
          <cell r="AR4577">
            <v>107.94799999999999</v>
          </cell>
          <cell r="AS4577">
            <v>107.94799999999999</v>
          </cell>
          <cell r="AT4577">
            <v>107.94799999999999</v>
          </cell>
          <cell r="AU4577">
            <v>107.94799999999999</v>
          </cell>
          <cell r="AV4577">
            <v>107.94799999999999</v>
          </cell>
          <cell r="AW4577">
            <v>104.52500000000001</v>
          </cell>
          <cell r="AX4577">
            <v>103.68600000000001</v>
          </cell>
          <cell r="AY4577">
            <v>103.68600000000001</v>
          </cell>
          <cell r="AZ4577">
            <v>103.68600000000001</v>
          </cell>
          <cell r="BA4577">
            <v>103.848</v>
          </cell>
          <cell r="BB4577">
            <v>104.404</v>
          </cell>
          <cell r="BC4577">
            <v>104.18</v>
          </cell>
          <cell r="BD4577">
            <v>104.654</v>
          </cell>
          <cell r="BE4577">
            <v>104.654</v>
          </cell>
          <cell r="BF4577">
            <v>104.654</v>
          </cell>
          <cell r="BG4577">
            <v>104.86</v>
          </cell>
          <cell r="BH4577">
            <v>104.5</v>
          </cell>
          <cell r="BI4577">
            <v>104.99</v>
          </cell>
          <cell r="BJ4577">
            <v>105.61499999999999</v>
          </cell>
          <cell r="BK4577">
            <v>105.61499999999999</v>
          </cell>
          <cell r="BL4577">
            <v>105.61499999999999</v>
          </cell>
          <cell r="BM4577">
            <v>105.53</v>
          </cell>
          <cell r="BN4577">
            <v>104.854</v>
          </cell>
          <cell r="BO4577">
            <v>104.566</v>
          </cell>
          <cell r="BP4577">
            <v>104.297</v>
          </cell>
          <cell r="BQ4577">
            <v>104.297</v>
          </cell>
          <cell r="BR4577">
            <v>104.297</v>
          </cell>
          <cell r="BS4577">
            <v>103.71599999999999</v>
          </cell>
          <cell r="BT4577">
            <v>103.39100000000001</v>
          </cell>
          <cell r="BU4577">
            <v>103.44499999999999</v>
          </cell>
          <cell r="BV4577">
            <v>102.786</v>
          </cell>
          <cell r="BW4577">
            <v>102.664</v>
          </cell>
          <cell r="BX4577">
            <v>102.664</v>
          </cell>
          <cell r="BY4577">
            <v>102.664</v>
          </cell>
          <cell r="BZ4577">
            <v>102.36499999999999</v>
          </cell>
          <cell r="CA4577">
            <v>102.21899999999999</v>
          </cell>
        </row>
        <row r="4578">
          <cell r="B4578" t="str">
            <v>Kellner</v>
          </cell>
          <cell r="C4578" t="str">
            <v>Sonja</v>
          </cell>
          <cell r="D4578" t="str">
            <v>MGC Oberkochen</v>
          </cell>
          <cell r="F4578">
            <v>105.514</v>
          </cell>
          <cell r="H4578">
            <v>112.366</v>
          </cell>
          <cell r="I4578">
            <v>112.366</v>
          </cell>
          <cell r="J4578">
            <v>112.366</v>
          </cell>
          <cell r="K4578">
            <v>112.366</v>
          </cell>
          <cell r="L4578">
            <v>112.366</v>
          </cell>
          <cell r="M4578">
            <v>112.366</v>
          </cell>
          <cell r="BZ4578" t="str">
            <v/>
          </cell>
          <cell r="CA4578" t="str">
            <v/>
          </cell>
        </row>
        <row r="4579">
          <cell r="B4579" t="str">
            <v>Kelsch</v>
          </cell>
          <cell r="C4579" t="str">
            <v>Alex</v>
          </cell>
          <cell r="D4579" t="str">
            <v>MSG Kempten</v>
          </cell>
          <cell r="Z4579">
            <v>107.633</v>
          </cell>
          <cell r="AA4579">
            <v>107.633</v>
          </cell>
          <cell r="AB4579">
            <v>107.633</v>
          </cell>
          <cell r="AC4579">
            <v>107.633</v>
          </cell>
          <cell r="AD4579">
            <v>107.633</v>
          </cell>
          <cell r="AE4579">
            <v>107.633</v>
          </cell>
          <cell r="BZ4579" t="str">
            <v/>
          </cell>
          <cell r="CA4579" t="str">
            <v/>
          </cell>
        </row>
        <row r="4580">
          <cell r="B4580" t="str">
            <v>Kelsch</v>
          </cell>
          <cell r="C4580" t="str">
            <v>Nico</v>
          </cell>
          <cell r="D4580" t="str">
            <v>1. MAGC Kümmersbruck</v>
          </cell>
          <cell r="BZ4580" t="str">
            <v/>
          </cell>
          <cell r="CA4580" t="str">
            <v/>
          </cell>
        </row>
        <row r="4581">
          <cell r="B4581" t="str">
            <v>Kemler</v>
          </cell>
          <cell r="C4581" t="str">
            <v>Christian</v>
          </cell>
          <cell r="D4581" t="str">
            <v>1. Klein-Golf-Club Mönchengladbach</v>
          </cell>
          <cell r="G4581">
            <v>104.773</v>
          </cell>
          <cell r="H4581">
            <v>104.852</v>
          </cell>
          <cell r="I4581">
            <v>104.852</v>
          </cell>
          <cell r="J4581">
            <v>104.801</v>
          </cell>
          <cell r="K4581">
            <v>105.57299999999999</v>
          </cell>
          <cell r="L4581">
            <v>106.824</v>
          </cell>
          <cell r="M4581">
            <v>106.824</v>
          </cell>
          <cell r="N4581">
            <v>105.94</v>
          </cell>
          <cell r="O4581">
            <v>105.94</v>
          </cell>
          <cell r="P4581">
            <v>105.94</v>
          </cell>
          <cell r="Q4581">
            <v>105.584</v>
          </cell>
          <cell r="R4581">
            <v>105.363</v>
          </cell>
          <cell r="S4581">
            <v>105.1</v>
          </cell>
          <cell r="T4581">
            <v>105.19499999999999</v>
          </cell>
          <cell r="U4581">
            <v>105.19499999999999</v>
          </cell>
          <cell r="V4581">
            <v>105.19499999999999</v>
          </cell>
          <cell r="W4581">
            <v>104.139</v>
          </cell>
          <cell r="X4581">
            <v>103.77800000000001</v>
          </cell>
          <cell r="Y4581">
            <v>103.64</v>
          </cell>
          <cell r="Z4581">
            <v>103.041</v>
          </cell>
          <cell r="AA4581">
            <v>103.041</v>
          </cell>
          <cell r="AB4581">
            <v>103.041</v>
          </cell>
          <cell r="AC4581">
            <v>103.194</v>
          </cell>
          <cell r="AD4581">
            <v>102.782</v>
          </cell>
          <cell r="AE4581">
            <v>102.747</v>
          </cell>
          <cell r="AF4581">
            <v>102.71899999999999</v>
          </cell>
          <cell r="AG4581">
            <v>102.729</v>
          </cell>
          <cell r="AH4581">
            <v>102.729</v>
          </cell>
          <cell r="AI4581">
            <v>102.67700000000001</v>
          </cell>
          <cell r="AJ4581">
            <v>102.486</v>
          </cell>
          <cell r="AK4581">
            <v>102.4</v>
          </cell>
          <cell r="AL4581">
            <v>102.313</v>
          </cell>
          <cell r="AM4581">
            <v>102.313</v>
          </cell>
          <cell r="AN4581">
            <v>102.313</v>
          </cell>
          <cell r="AO4581">
            <v>102.233</v>
          </cell>
          <cell r="AP4581">
            <v>101.792</v>
          </cell>
          <cell r="AQ4581">
            <v>102.184</v>
          </cell>
          <cell r="AR4581">
            <v>102.182</v>
          </cell>
          <cell r="AS4581">
            <v>101.887</v>
          </cell>
          <cell r="AT4581">
            <v>101.887</v>
          </cell>
          <cell r="AU4581">
            <v>102.02800000000001</v>
          </cell>
          <cell r="AV4581">
            <v>102.2</v>
          </cell>
          <cell r="AW4581">
            <v>102.06</v>
          </cell>
          <cell r="AX4581">
            <v>101.901</v>
          </cell>
          <cell r="AY4581">
            <v>102.158</v>
          </cell>
          <cell r="AZ4581">
            <v>102.158</v>
          </cell>
          <cell r="BA4581">
            <v>101.58499999999999</v>
          </cell>
          <cell r="BB4581">
            <v>101.09099999999999</v>
          </cell>
          <cell r="BC4581">
            <v>101.209</v>
          </cell>
          <cell r="BD4581">
            <v>101.44799999999999</v>
          </cell>
          <cell r="BE4581">
            <v>101.633</v>
          </cell>
          <cell r="BF4581">
            <v>101.607</v>
          </cell>
          <cell r="BG4581">
            <v>101.795</v>
          </cell>
          <cell r="BH4581">
            <v>101.721</v>
          </cell>
          <cell r="BI4581">
            <v>102.044</v>
          </cell>
          <cell r="BJ4581">
            <v>101.744</v>
          </cell>
          <cell r="BK4581">
            <v>101.819</v>
          </cell>
          <cell r="BL4581">
            <v>101.91</v>
          </cell>
          <cell r="BM4581">
            <v>102.039</v>
          </cell>
          <cell r="BN4581">
            <v>101.678</v>
          </cell>
          <cell r="BO4581">
            <v>101.685</v>
          </cell>
          <cell r="BP4581">
            <v>101.905</v>
          </cell>
          <cell r="BQ4581">
            <v>101.667</v>
          </cell>
          <cell r="BR4581">
            <v>101.667</v>
          </cell>
          <cell r="BS4581">
            <v>101.46899999999999</v>
          </cell>
          <cell r="BT4581">
            <v>101.199</v>
          </cell>
          <cell r="BU4581">
            <v>101.02800000000001</v>
          </cell>
          <cell r="BV4581">
            <v>101.02800000000001</v>
          </cell>
          <cell r="BW4581">
            <v>101.02800000000001</v>
          </cell>
          <cell r="BX4581">
            <v>101.02800000000001</v>
          </cell>
          <cell r="BY4581">
            <v>101.02800000000001</v>
          </cell>
          <cell r="BZ4581">
            <v>100.616</v>
          </cell>
          <cell r="CA4581">
            <v>100.71299999999999</v>
          </cell>
        </row>
        <row r="4582">
          <cell r="B4582" t="str">
            <v>Kemmer</v>
          </cell>
          <cell r="C4582" t="str">
            <v>Christoph</v>
          </cell>
          <cell r="D4582" t="str">
            <v>MinigolfCard</v>
          </cell>
          <cell r="BZ4582" t="str">
            <v/>
          </cell>
          <cell r="CA4582" t="str">
            <v/>
          </cell>
        </row>
        <row r="4583">
          <cell r="B4583" t="str">
            <v>Kemmerling</v>
          </cell>
          <cell r="C4583" t="str">
            <v>Danny</v>
          </cell>
          <cell r="D4583" t="str">
            <v>MGC Homburger Land</v>
          </cell>
          <cell r="H4583">
            <v>124.001</v>
          </cell>
          <cell r="I4583">
            <v>124.001</v>
          </cell>
          <cell r="J4583">
            <v>124.001</v>
          </cell>
          <cell r="K4583">
            <v>116.54900000000001</v>
          </cell>
          <cell r="L4583">
            <v>116.54900000000001</v>
          </cell>
          <cell r="M4583">
            <v>116.54900000000001</v>
          </cell>
          <cell r="N4583">
            <v>117.029</v>
          </cell>
          <cell r="O4583">
            <v>117.029</v>
          </cell>
          <cell r="P4583">
            <v>117.029</v>
          </cell>
          <cell r="BZ4583" t="str">
            <v/>
          </cell>
          <cell r="CA4583" t="str">
            <v/>
          </cell>
        </row>
        <row r="4584">
          <cell r="B4584" t="str">
            <v>Kemnitz</v>
          </cell>
          <cell r="C4584" t="str">
            <v>Rainer</v>
          </cell>
          <cell r="D4584" t="str">
            <v>MGC Schwaikheim</v>
          </cell>
          <cell r="Q4584">
            <v>109.79</v>
          </cell>
          <cell r="R4584">
            <v>108.80800000000001</v>
          </cell>
          <cell r="S4584">
            <v>108.80800000000001</v>
          </cell>
          <cell r="T4584">
            <v>108.80800000000001</v>
          </cell>
          <cell r="U4584">
            <v>108.80800000000001</v>
          </cell>
          <cell r="V4584">
            <v>108.80800000000001</v>
          </cell>
          <cell r="W4584">
            <v>111.67400000000001</v>
          </cell>
          <cell r="BZ4584" t="str">
            <v/>
          </cell>
          <cell r="CA4584" t="str">
            <v/>
          </cell>
        </row>
        <row r="4585">
          <cell r="B4585" t="str">
            <v>Kempa</v>
          </cell>
          <cell r="C4585" t="str">
            <v>Kurt</v>
          </cell>
          <cell r="D4585" t="str">
            <v>1. BGC Paderborn</v>
          </cell>
          <cell r="G4585">
            <v>110.33799999999999</v>
          </cell>
          <cell r="H4585">
            <v>110.018</v>
          </cell>
          <cell r="I4585">
            <v>110.018</v>
          </cell>
          <cell r="J4585">
            <v>110.018</v>
          </cell>
          <cell r="K4585">
            <v>110.703</v>
          </cell>
          <cell r="L4585">
            <v>110.42</v>
          </cell>
          <cell r="M4585">
            <v>110.12</v>
          </cell>
          <cell r="N4585">
            <v>110.718</v>
          </cell>
          <cell r="O4585">
            <v>110.718</v>
          </cell>
          <cell r="P4585">
            <v>110.718</v>
          </cell>
          <cell r="Q4585">
            <v>110.473</v>
          </cell>
          <cell r="R4585">
            <v>110.473</v>
          </cell>
          <cell r="S4585">
            <v>111.08799999999999</v>
          </cell>
          <cell r="T4585">
            <v>111.78700000000001</v>
          </cell>
          <cell r="U4585">
            <v>111.78700000000001</v>
          </cell>
          <cell r="V4585">
            <v>111.78700000000001</v>
          </cell>
          <cell r="W4585">
            <v>111.387</v>
          </cell>
          <cell r="X4585">
            <v>111.797</v>
          </cell>
          <cell r="Y4585">
            <v>111.239</v>
          </cell>
          <cell r="Z4585">
            <v>110.342</v>
          </cell>
          <cell r="AA4585">
            <v>110.342</v>
          </cell>
          <cell r="AB4585">
            <v>110.342</v>
          </cell>
          <cell r="AC4585">
            <v>110.71299999999999</v>
          </cell>
          <cell r="AD4585">
            <v>109.148</v>
          </cell>
          <cell r="AE4585">
            <v>109.148</v>
          </cell>
          <cell r="AF4585">
            <v>108.932</v>
          </cell>
          <cell r="AG4585">
            <v>108.932</v>
          </cell>
          <cell r="AH4585">
            <v>108.932</v>
          </cell>
          <cell r="AI4585">
            <v>109.012</v>
          </cell>
          <cell r="AJ4585">
            <v>109.526</v>
          </cell>
          <cell r="AK4585">
            <v>109.526</v>
          </cell>
          <cell r="AL4585">
            <v>109.977</v>
          </cell>
          <cell r="AM4585">
            <v>109.977</v>
          </cell>
          <cell r="AN4585">
            <v>109.977</v>
          </cell>
          <cell r="AO4585">
            <v>109.977</v>
          </cell>
          <cell r="AP4585">
            <v>116.267</v>
          </cell>
          <cell r="AQ4585">
            <v>116.267</v>
          </cell>
          <cell r="AT4585">
            <v>115.001</v>
          </cell>
          <cell r="AU4585">
            <v>115.001</v>
          </cell>
          <cell r="AV4585">
            <v>112.471</v>
          </cell>
          <cell r="AW4585">
            <v>112.471</v>
          </cell>
          <cell r="AX4585">
            <v>112.40900000000001</v>
          </cell>
          <cell r="AY4585">
            <v>112.40900000000001</v>
          </cell>
          <cell r="AZ4585">
            <v>112.40900000000001</v>
          </cell>
          <cell r="BA4585">
            <v>114.578</v>
          </cell>
          <cell r="BB4585">
            <v>118.16200000000001</v>
          </cell>
          <cell r="BC4585">
            <v>118.16200000000001</v>
          </cell>
          <cell r="BD4585">
            <v>118.16200000000001</v>
          </cell>
          <cell r="BE4585">
            <v>115.52500000000001</v>
          </cell>
          <cell r="BF4585">
            <v>115.52500000000001</v>
          </cell>
          <cell r="BG4585">
            <v>115.25</v>
          </cell>
          <cell r="BZ4585" t="str">
            <v/>
          </cell>
          <cell r="CA4585" t="str">
            <v/>
          </cell>
        </row>
        <row r="4586">
          <cell r="B4586" t="str">
            <v>Kempa</v>
          </cell>
          <cell r="C4586" t="str">
            <v>Marina</v>
          </cell>
          <cell r="D4586" t="str">
            <v>SV Glück Auf 1901 Gebhardshagen Abteilung Minigolf</v>
          </cell>
          <cell r="T4586">
            <v>114.53700000000001</v>
          </cell>
          <cell r="U4586">
            <v>114.53700000000001</v>
          </cell>
          <cell r="V4586">
            <v>114.39700000000001</v>
          </cell>
          <cell r="W4586">
            <v>111.93600000000001</v>
          </cell>
          <cell r="X4586">
            <v>110.124</v>
          </cell>
          <cell r="Y4586">
            <v>109.044</v>
          </cell>
          <cell r="Z4586">
            <v>109.104</v>
          </cell>
          <cell r="AA4586">
            <v>109.104</v>
          </cell>
          <cell r="AB4586">
            <v>108.848</v>
          </cell>
          <cell r="AC4586">
            <v>109.05</v>
          </cell>
          <cell r="AD4586">
            <v>109.236</v>
          </cell>
          <cell r="AE4586">
            <v>109.384</v>
          </cell>
          <cell r="AF4586">
            <v>107.40300000000001</v>
          </cell>
          <cell r="AG4586">
            <v>107.40300000000001</v>
          </cell>
          <cell r="AH4586">
            <v>107.40300000000001</v>
          </cell>
          <cell r="AI4586">
            <v>106.514</v>
          </cell>
          <cell r="AJ4586">
            <v>106.2</v>
          </cell>
          <cell r="AK4586">
            <v>106.563</v>
          </cell>
          <cell r="AL4586">
            <v>107.288</v>
          </cell>
          <cell r="AM4586">
            <v>107.008</v>
          </cell>
          <cell r="AN4586">
            <v>107.008</v>
          </cell>
          <cell r="AO4586">
            <v>106.652</v>
          </cell>
          <cell r="AP4586">
            <v>106.684</v>
          </cell>
          <cell r="AQ4586">
            <v>106.252</v>
          </cell>
          <cell r="AR4586">
            <v>105.967</v>
          </cell>
          <cell r="AS4586">
            <v>105.967</v>
          </cell>
          <cell r="AT4586">
            <v>105.967</v>
          </cell>
          <cell r="AU4586">
            <v>105.105</v>
          </cell>
          <cell r="AV4586">
            <v>104.574</v>
          </cell>
          <cell r="AW4586">
            <v>104.27200000000001</v>
          </cell>
          <cell r="AX4586">
            <v>104.325</v>
          </cell>
          <cell r="AY4586">
            <v>104.325</v>
          </cell>
          <cell r="AZ4586">
            <v>104.325</v>
          </cell>
          <cell r="BA4586">
            <v>104.56399999999999</v>
          </cell>
          <cell r="BB4586">
            <v>104.654</v>
          </cell>
          <cell r="BC4586">
            <v>104.69799999999999</v>
          </cell>
          <cell r="BD4586">
            <v>104.651</v>
          </cell>
          <cell r="BE4586">
            <v>104.651</v>
          </cell>
          <cell r="BF4586">
            <v>104.651</v>
          </cell>
          <cell r="BG4586">
            <v>104.07299999999999</v>
          </cell>
          <cell r="BH4586">
            <v>104.087</v>
          </cell>
          <cell r="BI4586">
            <v>103.794</v>
          </cell>
          <cell r="BJ4586">
            <v>103.794</v>
          </cell>
          <cell r="BK4586">
            <v>103.794</v>
          </cell>
          <cell r="BL4586">
            <v>103.794</v>
          </cell>
          <cell r="BM4586">
            <v>103.908</v>
          </cell>
          <cell r="BN4586">
            <v>102.967</v>
          </cell>
          <cell r="BO4586">
            <v>103.104</v>
          </cell>
          <cell r="BP4586">
            <v>102.744</v>
          </cell>
          <cell r="BQ4586">
            <v>102.744</v>
          </cell>
          <cell r="BR4586">
            <v>103.03100000000001</v>
          </cell>
          <cell r="BS4586">
            <v>103.054</v>
          </cell>
          <cell r="BT4586">
            <v>102.744</v>
          </cell>
          <cell r="BU4586">
            <v>103.04</v>
          </cell>
          <cell r="BV4586">
            <v>103.203</v>
          </cell>
          <cell r="BW4586">
            <v>103.203</v>
          </cell>
          <cell r="BX4586">
            <v>103.203</v>
          </cell>
          <cell r="BY4586">
            <v>103.203</v>
          </cell>
          <cell r="BZ4586">
            <v>103.095</v>
          </cell>
          <cell r="CA4586">
            <v>103.57</v>
          </cell>
        </row>
        <row r="4587">
          <cell r="B4587" t="str">
            <v>Kempa</v>
          </cell>
          <cell r="C4587" t="str">
            <v>Norbert</v>
          </cell>
          <cell r="D4587" t="str">
            <v>SV Glück Auf 1901 Gebhardshagen Abteilung Minigolf</v>
          </cell>
          <cell r="F4587">
            <v>102.209</v>
          </cell>
          <cell r="G4587">
            <v>101.508</v>
          </cell>
          <cell r="H4587">
            <v>101.306</v>
          </cell>
          <cell r="I4587">
            <v>101.306</v>
          </cell>
          <cell r="J4587">
            <v>101.212</v>
          </cell>
          <cell r="K4587">
            <v>101.072</v>
          </cell>
          <cell r="L4587">
            <v>101.169</v>
          </cell>
          <cell r="M4587">
            <v>101.074</v>
          </cell>
          <cell r="N4587">
            <v>101.28400000000001</v>
          </cell>
          <cell r="O4587">
            <v>101.28400000000001</v>
          </cell>
          <cell r="P4587">
            <v>101.37</v>
          </cell>
          <cell r="Q4587">
            <v>101.435</v>
          </cell>
          <cell r="R4587">
            <v>101.735</v>
          </cell>
          <cell r="S4587">
            <v>101.61199999999999</v>
          </cell>
          <cell r="T4587">
            <v>101.491</v>
          </cell>
          <cell r="U4587">
            <v>101.491</v>
          </cell>
          <cell r="V4587">
            <v>101.547</v>
          </cell>
          <cell r="W4587">
            <v>101.363</v>
          </cell>
          <cell r="X4587">
            <v>101.259</v>
          </cell>
          <cell r="Y4587">
            <v>101.00700000000001</v>
          </cell>
          <cell r="Z4587">
            <v>101.006</v>
          </cell>
          <cell r="AA4587">
            <v>101.006</v>
          </cell>
          <cell r="AB4587">
            <v>100.617</v>
          </cell>
          <cell r="AC4587">
            <v>100.74</v>
          </cell>
          <cell r="AD4587">
            <v>99.941000000000003</v>
          </cell>
          <cell r="AE4587">
            <v>100.55200000000001</v>
          </cell>
          <cell r="AF4587">
            <v>100.56399999999999</v>
          </cell>
          <cell r="AG4587">
            <v>100.56399999999999</v>
          </cell>
          <cell r="AH4587">
            <v>100.664</v>
          </cell>
          <cell r="AI4587">
            <v>101.274</v>
          </cell>
          <cell r="AJ4587">
            <v>101.304</v>
          </cell>
          <cell r="AK4587">
            <v>101.217</v>
          </cell>
          <cell r="AL4587">
            <v>101.15300000000001</v>
          </cell>
          <cell r="AM4587">
            <v>101.116</v>
          </cell>
          <cell r="AN4587">
            <v>101.116</v>
          </cell>
          <cell r="AO4587">
            <v>100.988</v>
          </cell>
          <cell r="AP4587">
            <v>100.40900000000001</v>
          </cell>
          <cell r="AQ4587">
            <v>100.145</v>
          </cell>
          <cell r="AR4587">
            <v>99.805999999999997</v>
          </cell>
          <cell r="AS4587">
            <v>99.805999999999997</v>
          </cell>
          <cell r="AT4587">
            <v>99.805999999999997</v>
          </cell>
          <cell r="AU4587">
            <v>99.748000000000005</v>
          </cell>
          <cell r="AV4587">
            <v>100.20399999999999</v>
          </cell>
          <cell r="AW4587">
            <v>100.465</v>
          </cell>
          <cell r="AX4587">
            <v>100.48099999999999</v>
          </cell>
          <cell r="AY4587">
            <v>100.48099999999999</v>
          </cell>
          <cell r="AZ4587">
            <v>100.48099999999999</v>
          </cell>
          <cell r="BA4587">
            <v>100.738</v>
          </cell>
          <cell r="BB4587">
            <v>100.337</v>
          </cell>
          <cell r="BC4587">
            <v>100.28</v>
          </cell>
          <cell r="BD4587">
            <v>100.10599999999999</v>
          </cell>
          <cell r="BE4587">
            <v>100.10599999999999</v>
          </cell>
          <cell r="BF4587">
            <v>100.10599999999999</v>
          </cell>
          <cell r="BG4587">
            <v>100.169</v>
          </cell>
          <cell r="BH4587">
            <v>100.246</v>
          </cell>
          <cell r="BI4587">
            <v>100.374</v>
          </cell>
          <cell r="BJ4587">
            <v>100.38</v>
          </cell>
          <cell r="BK4587">
            <v>100.38</v>
          </cell>
          <cell r="BL4587">
            <v>100.32299999999999</v>
          </cell>
          <cell r="BM4587">
            <v>100.422</v>
          </cell>
          <cell r="BN4587">
            <v>99.918999999999997</v>
          </cell>
          <cell r="BO4587">
            <v>99.680999999999997</v>
          </cell>
          <cell r="BP4587">
            <v>99.573999999999998</v>
          </cell>
          <cell r="BQ4587">
            <v>99.573999999999998</v>
          </cell>
          <cell r="BR4587">
            <v>99.578000000000003</v>
          </cell>
          <cell r="BS4587">
            <v>99.301000000000002</v>
          </cell>
          <cell r="BT4587">
            <v>99.61</v>
          </cell>
          <cell r="BU4587">
            <v>99.263999999999996</v>
          </cell>
          <cell r="BV4587">
            <v>99.513999999999996</v>
          </cell>
          <cell r="BW4587">
            <v>99.513999999999996</v>
          </cell>
          <cell r="BX4587">
            <v>99.513999999999996</v>
          </cell>
          <cell r="BY4587">
            <v>99.513999999999996</v>
          </cell>
          <cell r="BZ4587">
            <v>99.22</v>
          </cell>
          <cell r="CA4587">
            <v>99.358000000000004</v>
          </cell>
        </row>
        <row r="4588">
          <cell r="B4588" t="str">
            <v>Kempen</v>
          </cell>
          <cell r="C4588" t="str">
            <v>Manfred</v>
          </cell>
          <cell r="D4588" t="str">
            <v>Minigolf-Sport-Club Bad Godesberg</v>
          </cell>
          <cell r="BS4588">
            <v>108.104</v>
          </cell>
          <cell r="BT4588">
            <v>108.104</v>
          </cell>
          <cell r="BU4588">
            <v>108.104</v>
          </cell>
          <cell r="BV4588">
            <v>108.104</v>
          </cell>
          <cell r="BW4588">
            <v>108.104</v>
          </cell>
          <cell r="BX4588">
            <v>108.104</v>
          </cell>
          <cell r="BY4588">
            <v>108.104</v>
          </cell>
          <cell r="BZ4588">
            <v>106.375</v>
          </cell>
          <cell r="CA4588">
            <v>106.375</v>
          </cell>
        </row>
        <row r="4589">
          <cell r="B4589" t="str">
            <v>Kemper</v>
          </cell>
          <cell r="C4589" t="str">
            <v>Peter</v>
          </cell>
          <cell r="D4589" t="str">
            <v>MSC Herscheid 1963</v>
          </cell>
          <cell r="G4589">
            <v>116.827</v>
          </cell>
          <cell r="H4589">
            <v>116.827</v>
          </cell>
          <cell r="I4589">
            <v>116.827</v>
          </cell>
          <cell r="J4589">
            <v>116.827</v>
          </cell>
          <cell r="K4589">
            <v>113.3</v>
          </cell>
          <cell r="L4589">
            <v>112.292</v>
          </cell>
          <cell r="M4589">
            <v>112.292</v>
          </cell>
          <cell r="N4589">
            <v>111.559</v>
          </cell>
          <cell r="O4589">
            <v>111.559</v>
          </cell>
          <cell r="P4589">
            <v>111.559</v>
          </cell>
          <cell r="Q4589">
            <v>111.41</v>
          </cell>
          <cell r="R4589">
            <v>110.93899999999999</v>
          </cell>
          <cell r="S4589">
            <v>110.93899999999999</v>
          </cell>
          <cell r="T4589">
            <v>111.65300000000001</v>
          </cell>
          <cell r="U4589">
            <v>111.65300000000001</v>
          </cell>
          <cell r="V4589">
            <v>111.65300000000001</v>
          </cell>
          <cell r="W4589">
            <v>111.91</v>
          </cell>
          <cell r="X4589">
            <v>112.86499999999999</v>
          </cell>
          <cell r="Y4589">
            <v>112.86499999999999</v>
          </cell>
          <cell r="Z4589">
            <v>112.919</v>
          </cell>
          <cell r="AA4589">
            <v>112.919</v>
          </cell>
          <cell r="AB4589">
            <v>112.919</v>
          </cell>
          <cell r="AC4589">
            <v>117.151</v>
          </cell>
          <cell r="BZ4589" t="str">
            <v/>
          </cell>
          <cell r="CA4589" t="str">
            <v/>
          </cell>
        </row>
        <row r="4590">
          <cell r="B4590" t="str">
            <v>Kempf</v>
          </cell>
          <cell r="C4590" t="str">
            <v>Alfred Heinrich</v>
          </cell>
          <cell r="D4590" t="str">
            <v>BGC Bornheim</v>
          </cell>
          <cell r="G4590">
            <v>117.03100000000001</v>
          </cell>
          <cell r="H4590">
            <v>117.03100000000001</v>
          </cell>
          <cell r="I4590">
            <v>117.03100000000001</v>
          </cell>
          <cell r="J4590">
            <v>117.03100000000001</v>
          </cell>
          <cell r="N4590">
            <v>111.628</v>
          </cell>
          <cell r="O4590">
            <v>111.628</v>
          </cell>
          <cell r="P4590">
            <v>111.628</v>
          </cell>
          <cell r="Q4590">
            <v>111.628</v>
          </cell>
          <cell r="R4590">
            <v>113.367</v>
          </cell>
          <cell r="S4590">
            <v>113.367</v>
          </cell>
          <cell r="T4590">
            <v>116.736</v>
          </cell>
          <cell r="U4590">
            <v>116.736</v>
          </cell>
          <cell r="V4590">
            <v>116.736</v>
          </cell>
          <cell r="W4590">
            <v>116.736</v>
          </cell>
          <cell r="BZ4590" t="str">
            <v/>
          </cell>
          <cell r="CA4590" t="str">
            <v/>
          </cell>
        </row>
        <row r="4591">
          <cell r="B4591" t="str">
            <v>Kempf</v>
          </cell>
          <cell r="C4591" t="str">
            <v>Claudia</v>
          </cell>
          <cell r="D4591" t="str">
            <v>BGC Bornheim</v>
          </cell>
          <cell r="BZ4591" t="str">
            <v/>
          </cell>
          <cell r="CA4591" t="str">
            <v/>
          </cell>
        </row>
        <row r="4592">
          <cell r="B4592" t="str">
            <v>Kempf</v>
          </cell>
          <cell r="C4592" t="str">
            <v>Detlef</v>
          </cell>
          <cell r="D4592" t="str">
            <v>MC Tigers Künsebeck</v>
          </cell>
          <cell r="G4592">
            <v>110.505</v>
          </cell>
          <cell r="H4592">
            <v>110.505</v>
          </cell>
          <cell r="I4592">
            <v>110.505</v>
          </cell>
          <cell r="J4592">
            <v>113.453</v>
          </cell>
          <cell r="K4592">
            <v>115.099</v>
          </cell>
          <cell r="BZ4592" t="str">
            <v/>
          </cell>
          <cell r="CA4592" t="str">
            <v/>
          </cell>
        </row>
        <row r="4593">
          <cell r="B4593" t="str">
            <v>Kempf</v>
          </cell>
          <cell r="C4593" t="str">
            <v>Heike</v>
          </cell>
          <cell r="D4593" t="str">
            <v>BGC Bornheim</v>
          </cell>
          <cell r="BZ4593" t="str">
            <v/>
          </cell>
          <cell r="CA4593" t="str">
            <v/>
          </cell>
        </row>
        <row r="4594">
          <cell r="B4594" t="str">
            <v>Kempf</v>
          </cell>
          <cell r="C4594" t="str">
            <v>Markus</v>
          </cell>
          <cell r="D4594" t="str">
            <v>Bahnen-Golf-Sport-Vereinigung Kerpen</v>
          </cell>
          <cell r="G4594">
            <v>108.85</v>
          </cell>
          <cell r="H4594">
            <v>108.511</v>
          </cell>
          <cell r="I4594">
            <v>108.511</v>
          </cell>
          <cell r="J4594">
            <v>108.511</v>
          </cell>
          <cell r="K4594">
            <v>108.57299999999999</v>
          </cell>
          <cell r="L4594">
            <v>107.655</v>
          </cell>
          <cell r="M4594">
            <v>108.226</v>
          </cell>
          <cell r="N4594">
            <v>109.437</v>
          </cell>
          <cell r="O4594">
            <v>109.437</v>
          </cell>
          <cell r="P4594">
            <v>109.437</v>
          </cell>
          <cell r="Q4594">
            <v>109.13800000000001</v>
          </cell>
          <cell r="R4594">
            <v>109.482</v>
          </cell>
          <cell r="S4594">
            <v>109.482</v>
          </cell>
          <cell r="T4594">
            <v>108.78</v>
          </cell>
          <cell r="U4594">
            <v>108.78</v>
          </cell>
          <cell r="V4594">
            <v>108.78</v>
          </cell>
          <cell r="W4594">
            <v>108.78</v>
          </cell>
          <cell r="X4594">
            <v>109.413</v>
          </cell>
          <cell r="Y4594">
            <v>109.413</v>
          </cell>
          <cell r="Z4594">
            <v>108.97799999999999</v>
          </cell>
          <cell r="AA4594">
            <v>108.97799999999999</v>
          </cell>
          <cell r="AB4594">
            <v>108.97799999999999</v>
          </cell>
          <cell r="AC4594">
            <v>108.611</v>
          </cell>
          <cell r="AD4594">
            <v>108.611</v>
          </cell>
          <cell r="AE4594">
            <v>108.611</v>
          </cell>
          <cell r="AF4594">
            <v>108.583</v>
          </cell>
          <cell r="AG4594">
            <v>108.583</v>
          </cell>
          <cell r="AH4594">
            <v>108.583</v>
          </cell>
          <cell r="AI4594">
            <v>107.995</v>
          </cell>
          <cell r="AJ4594">
            <v>107.995</v>
          </cell>
          <cell r="AK4594">
            <v>107.995</v>
          </cell>
          <cell r="AL4594">
            <v>108.017</v>
          </cell>
          <cell r="AM4594">
            <v>108.017</v>
          </cell>
          <cell r="AN4594">
            <v>108.017</v>
          </cell>
          <cell r="AO4594">
            <v>107.91800000000001</v>
          </cell>
          <cell r="AP4594">
            <v>106.373</v>
          </cell>
          <cell r="AQ4594">
            <v>105.705</v>
          </cell>
          <cell r="AR4594">
            <v>105.55</v>
          </cell>
          <cell r="AS4594">
            <v>105.55</v>
          </cell>
          <cell r="AT4594">
            <v>105.55</v>
          </cell>
          <cell r="AU4594">
            <v>105.208</v>
          </cell>
          <cell r="AV4594">
            <v>104.61499999999999</v>
          </cell>
          <cell r="AW4594">
            <v>105.462</v>
          </cell>
          <cell r="AX4594">
            <v>104.51</v>
          </cell>
          <cell r="AY4594">
            <v>104.51</v>
          </cell>
          <cell r="AZ4594">
            <v>104.51</v>
          </cell>
          <cell r="BA4594">
            <v>104.399</v>
          </cell>
          <cell r="BB4594">
            <v>103.88500000000001</v>
          </cell>
          <cell r="BC4594">
            <v>103.84399999999999</v>
          </cell>
          <cell r="BD4594">
            <v>103.605</v>
          </cell>
          <cell r="BE4594">
            <v>103.605</v>
          </cell>
          <cell r="BF4594">
            <v>103.605</v>
          </cell>
          <cell r="BG4594">
            <v>103.488</v>
          </cell>
          <cell r="BH4594">
            <v>103.748</v>
          </cell>
          <cell r="BI4594">
            <v>103.604</v>
          </cell>
          <cell r="BJ4594">
            <v>103.33799999999999</v>
          </cell>
          <cell r="BK4594">
            <v>103.39400000000001</v>
          </cell>
          <cell r="BL4594">
            <v>103.315</v>
          </cell>
          <cell r="BM4594">
            <v>102.226</v>
          </cell>
          <cell r="BN4594">
            <v>101.53</v>
          </cell>
          <cell r="BO4594">
            <v>101.27500000000001</v>
          </cell>
          <cell r="BP4594">
            <v>100.877</v>
          </cell>
          <cell r="BQ4594">
            <v>100.816</v>
          </cell>
          <cell r="BR4594">
            <v>100.627</v>
          </cell>
          <cell r="BS4594">
            <v>100.614</v>
          </cell>
          <cell r="BT4594">
            <v>100.545</v>
          </cell>
          <cell r="BU4594">
            <v>100.508</v>
          </cell>
          <cell r="BV4594">
            <v>100.401</v>
          </cell>
          <cell r="BW4594">
            <v>100.285</v>
          </cell>
          <cell r="BX4594">
            <v>100.285</v>
          </cell>
          <cell r="BY4594">
            <v>100.285</v>
          </cell>
          <cell r="BZ4594">
            <v>100.285</v>
          </cell>
          <cell r="CA4594">
            <v>100.14</v>
          </cell>
        </row>
        <row r="4595">
          <cell r="B4595" t="str">
            <v>Kempf</v>
          </cell>
          <cell r="C4595" t="str">
            <v>Rebecca</v>
          </cell>
          <cell r="D4595" t="str">
            <v>Minigolfclub Dormagen - Brechten</v>
          </cell>
          <cell r="G4595">
            <v>116.455</v>
          </cell>
          <cell r="H4595">
            <v>116.24</v>
          </cell>
          <cell r="I4595">
            <v>116.24</v>
          </cell>
          <cell r="J4595">
            <v>116.24</v>
          </cell>
          <cell r="K4595">
            <v>116.24</v>
          </cell>
          <cell r="L4595">
            <v>117.16800000000001</v>
          </cell>
          <cell r="M4595">
            <v>116.117</v>
          </cell>
          <cell r="N4595">
            <v>114.124</v>
          </cell>
          <cell r="O4595">
            <v>114.124</v>
          </cell>
          <cell r="P4595">
            <v>114.124</v>
          </cell>
          <cell r="Q4595">
            <v>112.64100000000001</v>
          </cell>
          <cell r="R4595">
            <v>110.98399999999999</v>
          </cell>
          <cell r="S4595">
            <v>111.387</v>
          </cell>
          <cell r="T4595">
            <v>110.749</v>
          </cell>
          <cell r="U4595">
            <v>110.90300000000001</v>
          </cell>
          <cell r="V4595">
            <v>110.754</v>
          </cell>
          <cell r="W4595">
            <v>110.35299999999999</v>
          </cell>
          <cell r="X4595">
            <v>109.52200000000001</v>
          </cell>
          <cell r="Y4595">
            <v>108.535</v>
          </cell>
          <cell r="Z4595">
            <v>107.42700000000001</v>
          </cell>
          <cell r="AA4595">
            <v>106.316</v>
          </cell>
          <cell r="AB4595">
            <v>106.316</v>
          </cell>
          <cell r="AC4595">
            <v>106.093</v>
          </cell>
          <cell r="AD4595">
            <v>105.77</v>
          </cell>
          <cell r="AE4595">
            <v>105.696</v>
          </cell>
          <cell r="AF4595">
            <v>105.553</v>
          </cell>
          <cell r="AG4595">
            <v>106.023</v>
          </cell>
          <cell r="AH4595">
            <v>106.023</v>
          </cell>
          <cell r="AI4595">
            <v>105.523</v>
          </cell>
          <cell r="AJ4595">
            <v>105.53400000000001</v>
          </cell>
          <cell r="AK4595">
            <v>104.79900000000001</v>
          </cell>
          <cell r="AL4595">
            <v>105.021</v>
          </cell>
          <cell r="AM4595">
            <v>104.756</v>
          </cell>
          <cell r="AN4595">
            <v>104.99</v>
          </cell>
          <cell r="AO4595">
            <v>104.438</v>
          </cell>
          <cell r="AP4595">
            <v>104.361</v>
          </cell>
          <cell r="AQ4595">
            <v>104.97199999999999</v>
          </cell>
          <cell r="AR4595">
            <v>105.009</v>
          </cell>
          <cell r="AS4595">
            <v>105.069</v>
          </cell>
          <cell r="AT4595">
            <v>105.16200000000001</v>
          </cell>
          <cell r="AU4595">
            <v>105.337</v>
          </cell>
          <cell r="AV4595">
            <v>104.69199999999999</v>
          </cell>
          <cell r="AW4595">
            <v>104.604</v>
          </cell>
          <cell r="AX4595">
            <v>104.31</v>
          </cell>
          <cell r="AY4595">
            <v>104.005</v>
          </cell>
          <cell r="AZ4595">
            <v>104.005</v>
          </cell>
          <cell r="BA4595">
            <v>103.706</v>
          </cell>
          <cell r="BB4595">
            <v>103.527</v>
          </cell>
          <cell r="BC4595">
            <v>103.56399999999999</v>
          </cell>
          <cell r="BD4595">
            <v>103.533</v>
          </cell>
          <cell r="BE4595">
            <v>103.533</v>
          </cell>
          <cell r="BF4595">
            <v>103.533</v>
          </cell>
          <cell r="BG4595">
            <v>104.092</v>
          </cell>
          <cell r="BH4595">
            <v>102.18300000000001</v>
          </cell>
          <cell r="BI4595">
            <v>101.425</v>
          </cell>
          <cell r="BJ4595">
            <v>101.425</v>
          </cell>
          <cell r="BK4595">
            <v>101.425</v>
          </cell>
          <cell r="BL4595">
            <v>101.425</v>
          </cell>
          <cell r="BM4595">
            <v>101.425</v>
          </cell>
          <cell r="BN4595">
            <v>101.791</v>
          </cell>
          <cell r="BO4595">
            <v>101.977</v>
          </cell>
          <cell r="BP4595">
            <v>101.977</v>
          </cell>
          <cell r="BQ4595">
            <v>101.977</v>
          </cell>
          <cell r="BR4595">
            <v>101.977</v>
          </cell>
          <cell r="BS4595">
            <v>101.54600000000001</v>
          </cell>
          <cell r="BT4595">
            <v>101.876</v>
          </cell>
          <cell r="BU4595">
            <v>100.90300000000001</v>
          </cell>
          <cell r="BV4595">
            <v>101.724</v>
          </cell>
          <cell r="BW4595">
            <v>101.57</v>
          </cell>
          <cell r="BX4595">
            <v>101.57</v>
          </cell>
          <cell r="BY4595">
            <v>101.57</v>
          </cell>
          <cell r="BZ4595">
            <v>101.57</v>
          </cell>
          <cell r="CA4595">
            <v>101.637</v>
          </cell>
        </row>
        <row r="4596">
          <cell r="B4596" t="str">
            <v>Kempf</v>
          </cell>
          <cell r="C4596" t="str">
            <v>Simon</v>
          </cell>
          <cell r="D4596" t="str">
            <v>BGC Dormagen</v>
          </cell>
          <cell r="G4596">
            <v>111.42</v>
          </cell>
          <cell r="H4596">
            <v>111.42</v>
          </cell>
          <cell r="I4596">
            <v>111.42</v>
          </cell>
          <cell r="J4596">
            <v>111.42</v>
          </cell>
          <cell r="K4596">
            <v>109.99</v>
          </cell>
          <cell r="L4596">
            <v>108.077</v>
          </cell>
          <cell r="M4596">
            <v>107.60299999999999</v>
          </cell>
          <cell r="N4596">
            <v>107.50700000000001</v>
          </cell>
          <cell r="O4596">
            <v>107.119</v>
          </cell>
          <cell r="P4596">
            <v>107.119</v>
          </cell>
          <cell r="Q4596">
            <v>106.825</v>
          </cell>
          <cell r="R4596">
            <v>106.59699999999999</v>
          </cell>
          <cell r="S4596">
            <v>106.937</v>
          </cell>
          <cell r="T4596">
            <v>107.009</v>
          </cell>
          <cell r="U4596">
            <v>107.01</v>
          </cell>
          <cell r="V4596">
            <v>107.01</v>
          </cell>
          <cell r="W4596">
            <v>107.01</v>
          </cell>
          <cell r="X4596">
            <v>107.879</v>
          </cell>
          <cell r="Y4596">
            <v>107.646</v>
          </cell>
          <cell r="Z4596">
            <v>107.96899999999999</v>
          </cell>
          <cell r="AA4596">
            <v>107.96899999999999</v>
          </cell>
          <cell r="AB4596">
            <v>107.96899999999999</v>
          </cell>
          <cell r="AC4596">
            <v>107.96899999999999</v>
          </cell>
          <cell r="AD4596">
            <v>108.85599999999999</v>
          </cell>
          <cell r="AE4596">
            <v>110.124</v>
          </cell>
          <cell r="BZ4596" t="str">
            <v/>
          </cell>
          <cell r="CA4596" t="str">
            <v/>
          </cell>
        </row>
        <row r="4597">
          <cell r="B4597" t="str">
            <v>Kempf</v>
          </cell>
          <cell r="C4597" t="str">
            <v>Thomas</v>
          </cell>
          <cell r="D4597" t="str">
            <v>BGC Bornheim</v>
          </cell>
          <cell r="BZ4597" t="str">
            <v/>
          </cell>
          <cell r="CA4597" t="str">
            <v/>
          </cell>
        </row>
        <row r="4598">
          <cell r="B4598" t="str">
            <v>Kempken</v>
          </cell>
          <cell r="C4598" t="str">
            <v>Nina</v>
          </cell>
          <cell r="D4598" t="str">
            <v>1. Minigolf-Sportclub Wesel 66 66</v>
          </cell>
          <cell r="AC4598">
            <v>123.926</v>
          </cell>
          <cell r="AD4598">
            <v>123.926</v>
          </cell>
          <cell r="AE4598">
            <v>123.926</v>
          </cell>
          <cell r="BZ4598" t="str">
            <v/>
          </cell>
          <cell r="CA4598" t="str">
            <v/>
          </cell>
        </row>
        <row r="4599">
          <cell r="B4599" t="str">
            <v>Kemsies</v>
          </cell>
          <cell r="C4599" t="str">
            <v>Bruno</v>
          </cell>
          <cell r="D4599" t="str">
            <v>BGV Bergisch Land 1962 / 63</v>
          </cell>
          <cell r="G4599">
            <v>112.30500000000001</v>
          </cell>
          <cell r="H4599">
            <v>112.30500000000001</v>
          </cell>
          <cell r="I4599">
            <v>112.30500000000001</v>
          </cell>
          <cell r="J4599">
            <v>112.30500000000001</v>
          </cell>
          <cell r="K4599">
            <v>112.30500000000001</v>
          </cell>
          <cell r="M4599">
            <v>115.78100000000001</v>
          </cell>
          <cell r="N4599">
            <v>113.827</v>
          </cell>
          <cell r="O4599">
            <v>113.827</v>
          </cell>
          <cell r="P4599">
            <v>113.827</v>
          </cell>
          <cell r="Q4599">
            <v>113.827</v>
          </cell>
          <cell r="R4599">
            <v>113.827</v>
          </cell>
          <cell r="S4599">
            <v>114.917</v>
          </cell>
          <cell r="T4599">
            <v>114.85899999999999</v>
          </cell>
          <cell r="U4599">
            <v>114.85899999999999</v>
          </cell>
          <cell r="V4599">
            <v>114.85899999999999</v>
          </cell>
          <cell r="W4599">
            <v>114.995</v>
          </cell>
          <cell r="X4599">
            <v>114.995</v>
          </cell>
          <cell r="Y4599">
            <v>114.995</v>
          </cell>
          <cell r="Z4599">
            <v>117.563</v>
          </cell>
          <cell r="AA4599">
            <v>117.563</v>
          </cell>
          <cell r="AB4599">
            <v>117.563</v>
          </cell>
          <cell r="AE4599">
            <v>117.27</v>
          </cell>
          <cell r="AF4599">
            <v>114.509</v>
          </cell>
          <cell r="AG4599">
            <v>114.509</v>
          </cell>
          <cell r="AH4599">
            <v>114.509</v>
          </cell>
          <cell r="AI4599">
            <v>111.19</v>
          </cell>
          <cell r="AJ4599">
            <v>111.19</v>
          </cell>
          <cell r="AK4599">
            <v>111.762</v>
          </cell>
          <cell r="AL4599">
            <v>112.31100000000001</v>
          </cell>
          <cell r="AM4599">
            <v>112.31100000000001</v>
          </cell>
          <cell r="AN4599">
            <v>112.31100000000001</v>
          </cell>
          <cell r="BZ4599" t="str">
            <v/>
          </cell>
          <cell r="CA4599" t="str">
            <v/>
          </cell>
        </row>
        <row r="4600">
          <cell r="B4600" t="str">
            <v>Kemsies</v>
          </cell>
          <cell r="C4600" t="str">
            <v>Christin</v>
          </cell>
          <cell r="D4600" t="str">
            <v>BGV Bergisch Land 1962 / 63</v>
          </cell>
          <cell r="J4600">
            <v>135.27099999999999</v>
          </cell>
          <cell r="K4600">
            <v>135.27099999999999</v>
          </cell>
          <cell r="L4600">
            <v>135.27099999999999</v>
          </cell>
          <cell r="M4600">
            <v>126.666</v>
          </cell>
          <cell r="N4600">
            <v>126.666</v>
          </cell>
          <cell r="O4600">
            <v>126.666</v>
          </cell>
          <cell r="P4600">
            <v>114.455</v>
          </cell>
          <cell r="Q4600">
            <v>114.455</v>
          </cell>
          <cell r="R4600">
            <v>114.455</v>
          </cell>
          <cell r="W4600">
            <v>125.191</v>
          </cell>
          <cell r="X4600">
            <v>125.191</v>
          </cell>
          <cell r="Y4600">
            <v>125.191</v>
          </cell>
          <cell r="Z4600">
            <v>125.191</v>
          </cell>
          <cell r="AA4600">
            <v>125.191</v>
          </cell>
          <cell r="AB4600">
            <v>125.191</v>
          </cell>
          <cell r="AL4600">
            <v>123.462</v>
          </cell>
          <cell r="AM4600">
            <v>123.462</v>
          </cell>
          <cell r="AN4600">
            <v>123.462</v>
          </cell>
          <cell r="AO4600">
            <v>123.462</v>
          </cell>
          <cell r="AP4600">
            <v>123.982</v>
          </cell>
          <cell r="AQ4600">
            <v>123.982</v>
          </cell>
          <cell r="AR4600">
            <v>126.742</v>
          </cell>
          <cell r="AS4600">
            <v>126.742</v>
          </cell>
          <cell r="AT4600">
            <v>126.742</v>
          </cell>
          <cell r="AU4600">
            <v>123.498</v>
          </cell>
          <cell r="AV4600">
            <v>117.791</v>
          </cell>
          <cell r="AW4600">
            <v>117.791</v>
          </cell>
          <cell r="AX4600">
            <v>112.375</v>
          </cell>
          <cell r="AY4600">
            <v>112.375</v>
          </cell>
          <cell r="AZ4600">
            <v>112.375</v>
          </cell>
          <cell r="BA4600">
            <v>112.21299999999999</v>
          </cell>
          <cell r="BB4600">
            <v>121.523</v>
          </cell>
          <cell r="BC4600">
            <v>121.523</v>
          </cell>
          <cell r="BD4600">
            <v>121.523</v>
          </cell>
          <cell r="BE4600">
            <v>117.836</v>
          </cell>
          <cell r="BF4600">
            <v>117.836</v>
          </cell>
          <cell r="BG4600">
            <v>115.081</v>
          </cell>
          <cell r="BH4600">
            <v>113.258</v>
          </cell>
          <cell r="BI4600">
            <v>111.217</v>
          </cell>
          <cell r="BJ4600">
            <v>111.217</v>
          </cell>
          <cell r="BK4600">
            <v>111.217</v>
          </cell>
          <cell r="BL4600">
            <v>111.217</v>
          </cell>
          <cell r="BM4600">
            <v>112.133</v>
          </cell>
          <cell r="BN4600">
            <v>112.133</v>
          </cell>
          <cell r="BS4600">
            <v>112.608</v>
          </cell>
          <cell r="BT4600">
            <v>110.994</v>
          </cell>
          <cell r="BU4600">
            <v>110.994</v>
          </cell>
          <cell r="BV4600">
            <v>110.994</v>
          </cell>
          <cell r="BW4600">
            <v>110.994</v>
          </cell>
          <cell r="BZ4600" t="str">
            <v/>
          </cell>
          <cell r="CA4600" t="str">
            <v/>
          </cell>
        </row>
        <row r="4601">
          <cell r="B4601" t="str">
            <v>Kemsies</v>
          </cell>
          <cell r="C4601" t="str">
            <v>Lutz</v>
          </cell>
          <cell r="D4601" t="str">
            <v>BSV AOK Leipzig</v>
          </cell>
          <cell r="AU4601">
            <v>113.988</v>
          </cell>
          <cell r="AV4601">
            <v>107.998</v>
          </cell>
          <cell r="AW4601">
            <v>106.503</v>
          </cell>
          <cell r="AX4601">
            <v>105.761</v>
          </cell>
          <cell r="AY4601">
            <v>105.761</v>
          </cell>
          <cell r="AZ4601">
            <v>105.761</v>
          </cell>
          <cell r="BA4601">
            <v>104.97799999999999</v>
          </cell>
          <cell r="BB4601">
            <v>103.785</v>
          </cell>
          <cell r="BC4601">
            <v>103.611</v>
          </cell>
          <cell r="BD4601">
            <v>103.488</v>
          </cell>
          <cell r="BE4601">
            <v>103.782</v>
          </cell>
          <cell r="BF4601">
            <v>103.782</v>
          </cell>
          <cell r="BG4601">
            <v>103.34099999999999</v>
          </cell>
          <cell r="BH4601">
            <v>103.774</v>
          </cell>
          <cell r="BI4601">
            <v>103.488</v>
          </cell>
          <cell r="BJ4601">
            <v>103.71899999999999</v>
          </cell>
          <cell r="BK4601">
            <v>103.236</v>
          </cell>
          <cell r="BL4601">
            <v>103.236</v>
          </cell>
          <cell r="BM4601">
            <v>103.604</v>
          </cell>
          <cell r="BN4601">
            <v>103.179</v>
          </cell>
          <cell r="BO4601">
            <v>103.252</v>
          </cell>
          <cell r="BP4601">
            <v>103.172</v>
          </cell>
          <cell r="BQ4601">
            <v>103.35299999999999</v>
          </cell>
          <cell r="BR4601">
            <v>103.35299999999999</v>
          </cell>
          <cell r="BS4601">
            <v>103.127</v>
          </cell>
          <cell r="BT4601">
            <v>103.331</v>
          </cell>
          <cell r="BU4601">
            <v>103.23399999999999</v>
          </cell>
          <cell r="BV4601">
            <v>103.148</v>
          </cell>
          <cell r="BW4601">
            <v>103.148</v>
          </cell>
          <cell r="BX4601">
            <v>103.148</v>
          </cell>
          <cell r="BY4601">
            <v>103.148</v>
          </cell>
          <cell r="BZ4601">
            <v>103.148</v>
          </cell>
          <cell r="CA4601">
            <v>103.148</v>
          </cell>
        </row>
        <row r="4602">
          <cell r="B4602" t="str">
            <v>Kemsies</v>
          </cell>
          <cell r="C4602" t="str">
            <v>Regine</v>
          </cell>
          <cell r="D4602" t="str">
            <v>BSV AOK Leipzig</v>
          </cell>
          <cell r="AU4602">
            <v>114.404</v>
          </cell>
          <cell r="AV4602">
            <v>111.373</v>
          </cell>
          <cell r="AW4602">
            <v>109.992</v>
          </cell>
          <cell r="AX4602">
            <v>108.48099999999999</v>
          </cell>
          <cell r="AY4602">
            <v>108.48099999999999</v>
          </cell>
          <cell r="AZ4602">
            <v>108.48099999999999</v>
          </cell>
          <cell r="BA4602">
            <v>107.986</v>
          </cell>
          <cell r="BB4602">
            <v>105.913</v>
          </cell>
          <cell r="BC4602">
            <v>105.08799999999999</v>
          </cell>
          <cell r="BD4602">
            <v>105.946</v>
          </cell>
          <cell r="BE4602">
            <v>106.161</v>
          </cell>
          <cell r="BF4602">
            <v>106.161</v>
          </cell>
          <cell r="BG4602">
            <v>106.34</v>
          </cell>
          <cell r="BH4602">
            <v>106.931</v>
          </cell>
          <cell r="BI4602">
            <v>106.873</v>
          </cell>
          <cell r="BJ4602">
            <v>106.93</v>
          </cell>
          <cell r="BK4602">
            <v>106.88</v>
          </cell>
          <cell r="BL4602">
            <v>106.88</v>
          </cell>
          <cell r="BM4602">
            <v>105.752</v>
          </cell>
          <cell r="BN4602">
            <v>105.583</v>
          </cell>
          <cell r="BO4602">
            <v>105.6</v>
          </cell>
          <cell r="BP4602">
            <v>105.566</v>
          </cell>
          <cell r="BQ4602">
            <v>105.539</v>
          </cell>
          <cell r="BR4602">
            <v>105.539</v>
          </cell>
          <cell r="BS4602">
            <v>105.705</v>
          </cell>
          <cell r="BT4602">
            <v>106.363</v>
          </cell>
          <cell r="BU4602">
            <v>106.443</v>
          </cell>
          <cell r="BV4602">
            <v>107.107</v>
          </cell>
          <cell r="BW4602">
            <v>107.605</v>
          </cell>
          <cell r="BX4602">
            <v>107.605</v>
          </cell>
          <cell r="BY4602">
            <v>107.605</v>
          </cell>
          <cell r="BZ4602">
            <v>107.605</v>
          </cell>
          <cell r="CA4602">
            <v>107.605</v>
          </cell>
        </row>
        <row r="4603">
          <cell r="B4603" t="str">
            <v>Kemsies</v>
          </cell>
          <cell r="C4603" t="str">
            <v>Thomas</v>
          </cell>
          <cell r="D4603" t="str">
            <v>Bahnengolf-Verein Bergisch Land 1962/63</v>
          </cell>
          <cell r="F4603">
            <v>101.547</v>
          </cell>
          <cell r="G4603">
            <v>104.38800000000001</v>
          </cell>
          <cell r="H4603">
            <v>104.58199999999999</v>
          </cell>
          <cell r="I4603">
            <v>104.58199999999999</v>
          </cell>
          <cell r="J4603">
            <v>105.119</v>
          </cell>
          <cell r="K4603">
            <v>106.501</v>
          </cell>
          <cell r="L4603">
            <v>107.00700000000001</v>
          </cell>
          <cell r="M4603">
            <v>106.836</v>
          </cell>
          <cell r="N4603">
            <v>107.505</v>
          </cell>
          <cell r="O4603">
            <v>107.505</v>
          </cell>
          <cell r="P4603">
            <v>106.726</v>
          </cell>
          <cell r="Q4603">
            <v>105.459</v>
          </cell>
          <cell r="R4603">
            <v>105.459</v>
          </cell>
          <cell r="S4603">
            <v>105.53400000000001</v>
          </cell>
          <cell r="T4603">
            <v>105.931</v>
          </cell>
          <cell r="U4603">
            <v>105.931</v>
          </cell>
          <cell r="V4603">
            <v>105.931</v>
          </cell>
          <cell r="W4603">
            <v>105.83499999999999</v>
          </cell>
          <cell r="X4603">
            <v>105.83499999999999</v>
          </cell>
          <cell r="Y4603">
            <v>105.83499999999999</v>
          </cell>
          <cell r="Z4603">
            <v>105.55500000000001</v>
          </cell>
          <cell r="AA4603">
            <v>105.55500000000001</v>
          </cell>
          <cell r="AB4603">
            <v>105.55500000000001</v>
          </cell>
          <cell r="AC4603">
            <v>106.142</v>
          </cell>
          <cell r="AD4603">
            <v>104.509</v>
          </cell>
          <cell r="AE4603">
            <v>105.288</v>
          </cell>
          <cell r="AF4603">
            <v>104.149</v>
          </cell>
          <cell r="AG4603">
            <v>104.348</v>
          </cell>
          <cell r="AH4603">
            <v>104.348</v>
          </cell>
          <cell r="AI4603">
            <v>103.86</v>
          </cell>
          <cell r="AJ4603">
            <v>104.771</v>
          </cell>
          <cell r="AK4603">
            <v>104.458</v>
          </cell>
          <cell r="AL4603">
            <v>105.027</v>
          </cell>
          <cell r="AM4603">
            <v>105.027</v>
          </cell>
          <cell r="AN4603">
            <v>105.027</v>
          </cell>
          <cell r="AO4603">
            <v>105.36199999999999</v>
          </cell>
          <cell r="AP4603">
            <v>105.128</v>
          </cell>
          <cell r="AQ4603">
            <v>104.721</v>
          </cell>
          <cell r="AR4603">
            <v>104.48099999999999</v>
          </cell>
          <cell r="AS4603">
            <v>104.48099999999999</v>
          </cell>
          <cell r="AT4603">
            <v>104.48099999999999</v>
          </cell>
          <cell r="AU4603">
            <v>104.249</v>
          </cell>
          <cell r="AV4603">
            <v>104.92</v>
          </cell>
          <cell r="AW4603">
            <v>105.04900000000001</v>
          </cell>
          <cell r="AX4603">
            <v>105.069</v>
          </cell>
          <cell r="AY4603">
            <v>105.069</v>
          </cell>
          <cell r="AZ4603">
            <v>105.069</v>
          </cell>
          <cell r="BA4603">
            <v>105.10899999999999</v>
          </cell>
          <cell r="BB4603">
            <v>104.782</v>
          </cell>
          <cell r="BC4603">
            <v>104.60299999999999</v>
          </cell>
          <cell r="BD4603">
            <v>107.28400000000001</v>
          </cell>
          <cell r="BE4603">
            <v>105.188</v>
          </cell>
          <cell r="BF4603">
            <v>105.188</v>
          </cell>
          <cell r="BG4603">
            <v>105.354</v>
          </cell>
          <cell r="BH4603">
            <v>105.03</v>
          </cell>
          <cell r="BI4603">
            <v>103.604</v>
          </cell>
          <cell r="BJ4603">
            <v>103.604</v>
          </cell>
          <cell r="BK4603">
            <v>103.604</v>
          </cell>
          <cell r="BL4603">
            <v>103.604</v>
          </cell>
          <cell r="BM4603">
            <v>103.694</v>
          </cell>
          <cell r="BN4603">
            <v>103.803</v>
          </cell>
          <cell r="BO4603">
            <v>105.003</v>
          </cell>
          <cell r="BP4603">
            <v>105.003</v>
          </cell>
          <cell r="BQ4603">
            <v>105.003</v>
          </cell>
          <cell r="BR4603">
            <v>105.003</v>
          </cell>
          <cell r="BS4603">
            <v>104.875</v>
          </cell>
          <cell r="BT4603">
            <v>104.95399999999999</v>
          </cell>
          <cell r="BU4603">
            <v>104.568</v>
          </cell>
          <cell r="BV4603">
            <v>104.568</v>
          </cell>
          <cell r="BW4603">
            <v>104.568</v>
          </cell>
          <cell r="BZ4603" t="str">
            <v/>
          </cell>
          <cell r="CA4603" t="str">
            <v/>
          </cell>
        </row>
        <row r="4604">
          <cell r="B4604" t="str">
            <v>Keppel</v>
          </cell>
          <cell r="C4604" t="str">
            <v>Christian</v>
          </cell>
          <cell r="D4604" t="str">
            <v>BGC Uerdingen</v>
          </cell>
          <cell r="BZ4604" t="str">
            <v/>
          </cell>
          <cell r="CA4604" t="str">
            <v/>
          </cell>
        </row>
        <row r="4605">
          <cell r="B4605" t="str">
            <v>Kepper</v>
          </cell>
          <cell r="C4605" t="str">
            <v>Stefanie</v>
          </cell>
          <cell r="D4605" t="str">
            <v>MGC Wuppertal-Ronsdorf 1967</v>
          </cell>
          <cell r="G4605">
            <v>112.02200000000001</v>
          </cell>
          <cell r="H4605">
            <v>112.21599999999999</v>
          </cell>
          <cell r="I4605">
            <v>112.21599999999999</v>
          </cell>
          <cell r="J4605">
            <v>112.21599999999999</v>
          </cell>
          <cell r="K4605">
            <v>112.05</v>
          </cell>
          <cell r="L4605">
            <v>116.063</v>
          </cell>
          <cell r="M4605">
            <v>116.063</v>
          </cell>
          <cell r="BZ4605" t="str">
            <v/>
          </cell>
          <cell r="CA4605" t="str">
            <v/>
          </cell>
        </row>
        <row r="4606">
          <cell r="B4606" t="str">
            <v>Kepper</v>
          </cell>
          <cell r="C4606" t="str">
            <v>Uwe</v>
          </cell>
          <cell r="D4606" t="str">
            <v>MGC Wuppertal-Ronsdorf 1967</v>
          </cell>
          <cell r="G4606">
            <v>116.05</v>
          </cell>
          <cell r="H4606">
            <v>115.89400000000001</v>
          </cell>
          <cell r="I4606">
            <v>115.89400000000001</v>
          </cell>
          <cell r="J4606">
            <v>115.89400000000001</v>
          </cell>
          <cell r="K4606">
            <v>114.511</v>
          </cell>
          <cell r="L4606">
            <v>114.626</v>
          </cell>
          <cell r="M4606">
            <v>114.626</v>
          </cell>
          <cell r="N4606">
            <v>112.977</v>
          </cell>
          <cell r="O4606">
            <v>112.977</v>
          </cell>
          <cell r="P4606">
            <v>112.977</v>
          </cell>
          <cell r="Q4606">
            <v>113.455</v>
          </cell>
          <cell r="R4606">
            <v>113.455</v>
          </cell>
          <cell r="S4606">
            <v>113.455</v>
          </cell>
          <cell r="T4606">
            <v>117.83499999999999</v>
          </cell>
          <cell r="U4606">
            <v>117.83499999999999</v>
          </cell>
          <cell r="V4606">
            <v>117.83499999999999</v>
          </cell>
          <cell r="W4606">
            <v>119.123</v>
          </cell>
          <cell r="X4606">
            <v>118.071</v>
          </cell>
          <cell r="Y4606">
            <v>118.071</v>
          </cell>
          <cell r="Z4606">
            <v>118.071</v>
          </cell>
          <cell r="AA4606">
            <v>118.071</v>
          </cell>
          <cell r="AB4606">
            <v>118.071</v>
          </cell>
          <cell r="AC4606">
            <v>120.044</v>
          </cell>
          <cell r="BZ4606" t="str">
            <v/>
          </cell>
          <cell r="CA4606" t="str">
            <v/>
          </cell>
        </row>
        <row r="4607">
          <cell r="B4607" t="str">
            <v>Keppler</v>
          </cell>
          <cell r="C4607" t="str">
            <v>Jette</v>
          </cell>
          <cell r="D4607" t="str">
            <v>1. Miniaturgolfclub Süßen</v>
          </cell>
          <cell r="BZ4607" t="str">
            <v/>
          </cell>
          <cell r="CA4607" t="str">
            <v/>
          </cell>
        </row>
        <row r="4608">
          <cell r="B4608" t="str">
            <v>Keppler</v>
          </cell>
          <cell r="C4608" t="str">
            <v>Udo</v>
          </cell>
          <cell r="D4608" t="str">
            <v>1. Miniaturgolfclub Süßen</v>
          </cell>
          <cell r="T4608">
            <v>116.417</v>
          </cell>
          <cell r="U4608">
            <v>116.417</v>
          </cell>
          <cell r="V4608">
            <v>116.417</v>
          </cell>
          <cell r="W4608">
            <v>116.417</v>
          </cell>
          <cell r="X4608">
            <v>113.426</v>
          </cell>
          <cell r="Y4608">
            <v>110.58</v>
          </cell>
          <cell r="Z4608">
            <v>109.304</v>
          </cell>
          <cell r="AA4608">
            <v>109.304</v>
          </cell>
          <cell r="AB4608">
            <v>109.304</v>
          </cell>
          <cell r="AC4608">
            <v>108.578</v>
          </cell>
          <cell r="AD4608">
            <v>108.494</v>
          </cell>
          <cell r="AE4608">
            <v>108.318</v>
          </cell>
          <cell r="AF4608">
            <v>107.634</v>
          </cell>
          <cell r="AG4608">
            <v>107.634</v>
          </cell>
          <cell r="AH4608">
            <v>107.634</v>
          </cell>
          <cell r="AI4608">
            <v>106.81100000000001</v>
          </cell>
          <cell r="AJ4608">
            <v>106.262</v>
          </cell>
          <cell r="AK4608">
            <v>106.262</v>
          </cell>
          <cell r="AL4608">
            <v>106.657</v>
          </cell>
          <cell r="AM4608">
            <v>106.657</v>
          </cell>
          <cell r="AN4608">
            <v>106.657</v>
          </cell>
          <cell r="AP4608">
            <v>109.90300000000001</v>
          </cell>
          <cell r="AQ4608">
            <v>109.90300000000001</v>
          </cell>
          <cell r="AR4608">
            <v>107.794</v>
          </cell>
          <cell r="AS4608">
            <v>107.794</v>
          </cell>
          <cell r="AT4608">
            <v>107.794</v>
          </cell>
          <cell r="AU4608">
            <v>107.794</v>
          </cell>
          <cell r="AV4608">
            <v>107.69</v>
          </cell>
          <cell r="AW4608">
            <v>107.69</v>
          </cell>
          <cell r="AX4608">
            <v>107.223</v>
          </cell>
          <cell r="AY4608">
            <v>107.223</v>
          </cell>
          <cell r="AZ4608">
            <v>107.223</v>
          </cell>
          <cell r="BA4608">
            <v>107.223</v>
          </cell>
          <cell r="BB4608">
            <v>107.17100000000001</v>
          </cell>
          <cell r="BC4608">
            <v>107.17100000000001</v>
          </cell>
          <cell r="BH4608">
            <v>107.876</v>
          </cell>
          <cell r="BI4608">
            <v>107.876</v>
          </cell>
          <cell r="BJ4608">
            <v>107.876</v>
          </cell>
          <cell r="BK4608">
            <v>107.876</v>
          </cell>
          <cell r="BL4608">
            <v>107.876</v>
          </cell>
          <cell r="BM4608">
            <v>105.154</v>
          </cell>
          <cell r="BN4608">
            <v>106.145</v>
          </cell>
          <cell r="BO4608">
            <v>106.226</v>
          </cell>
          <cell r="BP4608">
            <v>106.34699999999999</v>
          </cell>
          <cell r="BQ4608">
            <v>106.34699999999999</v>
          </cell>
          <cell r="BR4608">
            <v>106.34699999999999</v>
          </cell>
          <cell r="BS4608">
            <v>106.211</v>
          </cell>
          <cell r="BT4608">
            <v>105.83499999999999</v>
          </cell>
          <cell r="BU4608">
            <v>105.623</v>
          </cell>
          <cell r="BV4608">
            <v>105.062</v>
          </cell>
          <cell r="BW4608">
            <v>105.062</v>
          </cell>
          <cell r="BX4608">
            <v>105.062</v>
          </cell>
          <cell r="BY4608">
            <v>105.062</v>
          </cell>
          <cell r="BZ4608">
            <v>105.062</v>
          </cell>
          <cell r="CA4608">
            <v>105.35599999999999</v>
          </cell>
        </row>
        <row r="4609">
          <cell r="B4609" t="str">
            <v>Kerk</v>
          </cell>
          <cell r="C4609" t="str">
            <v>Jürgen</v>
          </cell>
          <cell r="D4609" t="str">
            <v>Hamburger Minigolf Club von 1965</v>
          </cell>
          <cell r="AR4609">
            <v>114.943</v>
          </cell>
          <cell r="AS4609">
            <v>114.943</v>
          </cell>
          <cell r="AT4609">
            <v>114.943</v>
          </cell>
          <cell r="AU4609">
            <v>113.336</v>
          </cell>
          <cell r="AV4609">
            <v>113.336</v>
          </cell>
          <cell r="AW4609">
            <v>113.336</v>
          </cell>
          <cell r="AX4609">
            <v>110.655</v>
          </cell>
          <cell r="AY4609">
            <v>110.655</v>
          </cell>
          <cell r="AZ4609">
            <v>110.655</v>
          </cell>
          <cell r="BA4609">
            <v>108.223</v>
          </cell>
          <cell r="BB4609">
            <v>106.71599999999999</v>
          </cell>
          <cell r="BC4609">
            <v>106.71599999999999</v>
          </cell>
          <cell r="BD4609">
            <v>108.467</v>
          </cell>
          <cell r="BE4609">
            <v>108.467</v>
          </cell>
          <cell r="BF4609">
            <v>108.467</v>
          </cell>
          <cell r="BG4609">
            <v>109.854</v>
          </cell>
          <cell r="BH4609">
            <v>108.613</v>
          </cell>
          <cell r="BI4609">
            <v>108.613</v>
          </cell>
          <cell r="BJ4609">
            <v>108.288</v>
          </cell>
          <cell r="BK4609">
            <v>108.288</v>
          </cell>
          <cell r="BL4609">
            <v>108.288</v>
          </cell>
          <cell r="BM4609">
            <v>106.681</v>
          </cell>
          <cell r="BN4609">
            <v>107.054</v>
          </cell>
          <cell r="BO4609">
            <v>107.054</v>
          </cell>
          <cell r="BP4609">
            <v>108.333</v>
          </cell>
          <cell r="BQ4609">
            <v>108.333</v>
          </cell>
          <cell r="BR4609">
            <v>108.333</v>
          </cell>
          <cell r="BS4609">
            <v>113.55200000000001</v>
          </cell>
          <cell r="BT4609">
            <v>113.55200000000001</v>
          </cell>
          <cell r="BU4609">
            <v>113.55200000000001</v>
          </cell>
          <cell r="BV4609">
            <v>111.499</v>
          </cell>
          <cell r="BW4609">
            <v>111.499</v>
          </cell>
          <cell r="BX4609">
            <v>111.499</v>
          </cell>
          <cell r="BY4609">
            <v>111.499</v>
          </cell>
          <cell r="BZ4609">
            <v>108.997</v>
          </cell>
          <cell r="CA4609">
            <v>107.71599999999999</v>
          </cell>
        </row>
        <row r="4610">
          <cell r="B4610" t="str">
            <v>Kerkmann</v>
          </cell>
          <cell r="C4610" t="str">
            <v>Fred</v>
          </cell>
          <cell r="D4610" t="str">
            <v>MinigolfCard</v>
          </cell>
          <cell r="BZ4610" t="str">
            <v/>
          </cell>
          <cell r="CA4610" t="str">
            <v/>
          </cell>
        </row>
        <row r="4611">
          <cell r="B4611" t="str">
            <v>Kern</v>
          </cell>
          <cell r="C4611" t="str">
            <v>Siegmund</v>
          </cell>
          <cell r="D4611" t="str">
            <v>BGSV Aßlar 1987</v>
          </cell>
          <cell r="AU4611">
            <v>117.52800000000001</v>
          </cell>
          <cell r="AV4611">
            <v>111.846</v>
          </cell>
          <cell r="AW4611">
            <v>111.846</v>
          </cell>
          <cell r="AX4611">
            <v>111.846</v>
          </cell>
          <cell r="AY4611">
            <v>111.846</v>
          </cell>
          <cell r="AZ4611">
            <v>111.846</v>
          </cell>
          <cell r="BZ4611" t="str">
            <v/>
          </cell>
          <cell r="CA4611" t="str">
            <v/>
          </cell>
        </row>
        <row r="4612">
          <cell r="B4612" t="str">
            <v>Kern</v>
          </cell>
          <cell r="C4612" t="str">
            <v>Stefan</v>
          </cell>
          <cell r="D4612" t="str">
            <v>BGSV Castrop 1961</v>
          </cell>
          <cell r="F4612">
            <v>101.59399999999999</v>
          </cell>
          <cell r="G4612">
            <v>103.071</v>
          </cell>
          <cell r="H4612">
            <v>102.949</v>
          </cell>
          <cell r="I4612">
            <v>102.949</v>
          </cell>
          <cell r="J4612">
            <v>102.949</v>
          </cell>
          <cell r="K4612">
            <v>103.184</v>
          </cell>
          <cell r="L4612">
            <v>103.16500000000001</v>
          </cell>
          <cell r="M4612">
            <v>103.125</v>
          </cell>
          <cell r="N4612">
            <v>103.392</v>
          </cell>
          <cell r="O4612">
            <v>103.392</v>
          </cell>
          <cell r="P4612">
            <v>103.392</v>
          </cell>
          <cell r="Q4612">
            <v>103.333</v>
          </cell>
          <cell r="R4612">
            <v>103.803</v>
          </cell>
          <cell r="S4612">
            <v>103.485</v>
          </cell>
          <cell r="T4612">
            <v>103.062</v>
          </cell>
          <cell r="U4612">
            <v>103.062</v>
          </cell>
          <cell r="V4612">
            <v>103.08499999999999</v>
          </cell>
          <cell r="W4612">
            <v>102.441</v>
          </cell>
          <cell r="X4612">
            <v>102.191</v>
          </cell>
          <cell r="Y4612">
            <v>101.893</v>
          </cell>
          <cell r="Z4612">
            <v>102.13200000000001</v>
          </cell>
          <cell r="AA4612">
            <v>102.13200000000001</v>
          </cell>
          <cell r="AB4612">
            <v>101.857</v>
          </cell>
          <cell r="AC4612">
            <v>102.117</v>
          </cell>
          <cell r="AD4612">
            <v>102.325</v>
          </cell>
          <cell r="AE4612">
            <v>102.92</v>
          </cell>
          <cell r="AF4612">
            <v>102.39100000000001</v>
          </cell>
          <cell r="AG4612">
            <v>102.289</v>
          </cell>
          <cell r="AH4612">
            <v>102.48399999999999</v>
          </cell>
          <cell r="AI4612">
            <v>102.52200000000001</v>
          </cell>
          <cell r="AJ4612">
            <v>102.321</v>
          </cell>
          <cell r="AK4612">
            <v>102.23099999999999</v>
          </cell>
          <cell r="AL4612">
            <v>101.742</v>
          </cell>
          <cell r="AM4612">
            <v>101.922</v>
          </cell>
          <cell r="AN4612">
            <v>101.922</v>
          </cell>
          <cell r="AO4612">
            <v>101.65300000000001</v>
          </cell>
          <cell r="AP4612">
            <v>101.65300000000001</v>
          </cell>
          <cell r="AQ4612">
            <v>105.595</v>
          </cell>
          <cell r="BZ4612" t="str">
            <v/>
          </cell>
          <cell r="CA4612" t="str">
            <v/>
          </cell>
        </row>
        <row r="4613">
          <cell r="B4613" t="str">
            <v>Kersch</v>
          </cell>
          <cell r="C4613" t="str">
            <v>Uwe</v>
          </cell>
          <cell r="D4613" t="str">
            <v>MGC Heven</v>
          </cell>
          <cell r="BZ4613" t="str">
            <v/>
          </cell>
          <cell r="CA4613" t="str">
            <v/>
          </cell>
        </row>
        <row r="4614">
          <cell r="B4614" t="str">
            <v>Kersek</v>
          </cell>
          <cell r="C4614" t="str">
            <v>Toni</v>
          </cell>
          <cell r="D4614" t="str">
            <v>MINIGOLF-SPORT-KLUB Neheim-Hüsten</v>
          </cell>
          <cell r="BH4614">
            <v>115.875</v>
          </cell>
          <cell r="BI4614">
            <v>115.875</v>
          </cell>
          <cell r="BJ4614">
            <v>115.875</v>
          </cell>
          <cell r="BK4614">
            <v>115.875</v>
          </cell>
          <cell r="BL4614">
            <v>115.875</v>
          </cell>
          <cell r="BM4614">
            <v>115.875</v>
          </cell>
          <cell r="BN4614">
            <v>114.327</v>
          </cell>
          <cell r="BO4614">
            <v>114.327</v>
          </cell>
          <cell r="BP4614">
            <v>114.327</v>
          </cell>
          <cell r="BQ4614">
            <v>114.327</v>
          </cell>
          <cell r="BR4614">
            <v>114.327</v>
          </cell>
          <cell r="BS4614">
            <v>114.327</v>
          </cell>
          <cell r="BT4614">
            <v>118.59699999999999</v>
          </cell>
          <cell r="BU4614">
            <v>118.59699999999999</v>
          </cell>
          <cell r="BV4614">
            <v>118.59699999999999</v>
          </cell>
          <cell r="BW4614">
            <v>118.59699999999999</v>
          </cell>
          <cell r="BX4614">
            <v>118.59699999999999</v>
          </cell>
          <cell r="BY4614">
            <v>118.59699999999999</v>
          </cell>
          <cell r="BZ4614">
            <v>118.59699999999999</v>
          </cell>
          <cell r="CA4614">
            <v>118.59699999999999</v>
          </cell>
        </row>
        <row r="4615">
          <cell r="B4615" t="str">
            <v>Kersting</v>
          </cell>
          <cell r="C4615" t="str">
            <v>Carsten</v>
          </cell>
          <cell r="D4615" t="str">
            <v>BGSV Castrop 1961</v>
          </cell>
          <cell r="BZ4615" t="str">
            <v/>
          </cell>
          <cell r="CA4615" t="str">
            <v/>
          </cell>
        </row>
        <row r="4616">
          <cell r="B4616" t="str">
            <v>Kersting</v>
          </cell>
          <cell r="C4616" t="str">
            <v>Kurt</v>
          </cell>
          <cell r="D4616" t="str">
            <v>1. Mini-Golfsport-Club Kassel-Vellmar 1964</v>
          </cell>
          <cell r="G4616">
            <v>109.336</v>
          </cell>
          <cell r="H4616">
            <v>107.95099999999999</v>
          </cell>
          <cell r="I4616">
            <v>107.95099999999999</v>
          </cell>
          <cell r="J4616">
            <v>107.95099999999999</v>
          </cell>
          <cell r="K4616">
            <v>106.61799999999999</v>
          </cell>
          <cell r="L4616">
            <v>106.09399999999999</v>
          </cell>
          <cell r="M4616">
            <v>105.85599999999999</v>
          </cell>
          <cell r="N4616">
            <v>106.151</v>
          </cell>
          <cell r="O4616">
            <v>106.151</v>
          </cell>
          <cell r="P4616">
            <v>106.151</v>
          </cell>
          <cell r="Q4616">
            <v>106.508</v>
          </cell>
          <cell r="R4616">
            <v>104.767</v>
          </cell>
          <cell r="S4616">
            <v>104.767</v>
          </cell>
          <cell r="T4616">
            <v>104.503</v>
          </cell>
          <cell r="U4616">
            <v>104.503</v>
          </cell>
          <cell r="V4616">
            <v>104.503</v>
          </cell>
          <cell r="W4616">
            <v>104.44199999999999</v>
          </cell>
          <cell r="X4616">
            <v>105.624</v>
          </cell>
          <cell r="Y4616">
            <v>106.004</v>
          </cell>
          <cell r="Z4616">
            <v>106.024</v>
          </cell>
          <cell r="AA4616">
            <v>106.024</v>
          </cell>
          <cell r="AB4616">
            <v>106.024</v>
          </cell>
          <cell r="AC4616">
            <v>106.194</v>
          </cell>
          <cell r="AD4616">
            <v>105.51600000000001</v>
          </cell>
          <cell r="AE4616">
            <v>105.434</v>
          </cell>
          <cell r="AF4616">
            <v>105.012</v>
          </cell>
          <cell r="AG4616">
            <v>105.012</v>
          </cell>
          <cell r="AH4616">
            <v>105.012</v>
          </cell>
          <cell r="AI4616">
            <v>105.17100000000001</v>
          </cell>
          <cell r="AJ4616">
            <v>105.505</v>
          </cell>
          <cell r="AK4616">
            <v>105.568</v>
          </cell>
          <cell r="AL4616">
            <v>106.071</v>
          </cell>
          <cell r="AM4616">
            <v>106.071</v>
          </cell>
          <cell r="AN4616">
            <v>106.071</v>
          </cell>
          <cell r="AO4616">
            <v>105.91200000000001</v>
          </cell>
          <cell r="AP4616">
            <v>105.072</v>
          </cell>
          <cell r="AQ4616">
            <v>105.072</v>
          </cell>
          <cell r="AR4616">
            <v>105.051</v>
          </cell>
          <cell r="AS4616">
            <v>105.051</v>
          </cell>
          <cell r="AT4616">
            <v>105.051</v>
          </cell>
          <cell r="AU4616">
            <v>104.979</v>
          </cell>
          <cell r="AV4616">
            <v>106.239</v>
          </cell>
          <cell r="AW4616">
            <v>106.611</v>
          </cell>
          <cell r="AX4616">
            <v>106.94499999999999</v>
          </cell>
          <cell r="AY4616">
            <v>106.94499999999999</v>
          </cell>
          <cell r="AZ4616">
            <v>106.94499999999999</v>
          </cell>
          <cell r="BA4616">
            <v>106.94499999999999</v>
          </cell>
          <cell r="BB4616">
            <v>110.895</v>
          </cell>
          <cell r="BC4616">
            <v>109.167</v>
          </cell>
          <cell r="BD4616">
            <v>109.167</v>
          </cell>
          <cell r="BE4616">
            <v>109.167</v>
          </cell>
          <cell r="BF4616">
            <v>109.167</v>
          </cell>
          <cell r="BG4616">
            <v>109.167</v>
          </cell>
          <cell r="BH4616">
            <v>109.167</v>
          </cell>
          <cell r="BO4616">
            <v>106.498</v>
          </cell>
          <cell r="BP4616">
            <v>110.496</v>
          </cell>
          <cell r="BQ4616">
            <v>110.496</v>
          </cell>
          <cell r="BR4616">
            <v>110.496</v>
          </cell>
          <cell r="BS4616">
            <v>108.084</v>
          </cell>
          <cell r="BT4616">
            <v>108.45399999999999</v>
          </cell>
          <cell r="BU4616">
            <v>110.21599999999999</v>
          </cell>
          <cell r="BV4616">
            <v>110.886</v>
          </cell>
          <cell r="BW4616">
            <v>110.886</v>
          </cell>
          <cell r="BX4616">
            <v>110.886</v>
          </cell>
          <cell r="BY4616">
            <v>110.886</v>
          </cell>
          <cell r="BZ4616">
            <v>110.886</v>
          </cell>
          <cell r="CA4616" t="str">
            <v/>
          </cell>
        </row>
        <row r="4617">
          <cell r="B4617" t="str">
            <v>Kersting</v>
          </cell>
          <cell r="C4617" t="str">
            <v>Monika</v>
          </cell>
          <cell r="D4617" t="str">
            <v>MinigolfCard</v>
          </cell>
          <cell r="BZ4617" t="str">
            <v/>
          </cell>
          <cell r="CA4617" t="str">
            <v/>
          </cell>
        </row>
        <row r="4618">
          <cell r="B4618" t="str">
            <v>Kertesz</v>
          </cell>
          <cell r="C4618" t="str">
            <v>Michal</v>
          </cell>
          <cell r="D4618" t="str">
            <v>MGC Marsberg 1996</v>
          </cell>
          <cell r="G4618">
            <v>109.831</v>
          </cell>
          <cell r="H4618">
            <v>108.83199999999999</v>
          </cell>
          <cell r="I4618">
            <v>108.83199999999999</v>
          </cell>
          <cell r="J4618">
            <v>108.83199999999999</v>
          </cell>
          <cell r="K4618">
            <v>109.44499999999999</v>
          </cell>
          <cell r="L4618">
            <v>108.80500000000001</v>
          </cell>
          <cell r="M4618">
            <v>108.80500000000001</v>
          </cell>
          <cell r="N4618">
            <v>111.31</v>
          </cell>
          <cell r="O4618">
            <v>111.31</v>
          </cell>
          <cell r="P4618">
            <v>111.31</v>
          </cell>
          <cell r="Q4618">
            <v>115.65300000000001</v>
          </cell>
          <cell r="R4618">
            <v>115.65300000000001</v>
          </cell>
          <cell r="S4618">
            <v>115.65300000000001</v>
          </cell>
          <cell r="W4618">
            <v>112.211</v>
          </cell>
          <cell r="X4618">
            <v>112.211</v>
          </cell>
          <cell r="Y4618">
            <v>112.211</v>
          </cell>
          <cell r="Z4618">
            <v>112.211</v>
          </cell>
          <cell r="AA4618">
            <v>112.211</v>
          </cell>
          <cell r="AB4618">
            <v>112.211</v>
          </cell>
          <cell r="BZ4618" t="str">
            <v/>
          </cell>
          <cell r="CA4618" t="str">
            <v/>
          </cell>
        </row>
        <row r="4619">
          <cell r="B4619" t="str">
            <v>Kesel</v>
          </cell>
          <cell r="C4619" t="str">
            <v>Martin</v>
          </cell>
          <cell r="D4619" t="str">
            <v>MinigolfCard</v>
          </cell>
          <cell r="T4619">
            <v>112.45099999999999</v>
          </cell>
          <cell r="U4619">
            <v>112.45099999999999</v>
          </cell>
          <cell r="V4619">
            <v>112.45099999999999</v>
          </cell>
          <cell r="W4619">
            <v>110.55800000000001</v>
          </cell>
          <cell r="X4619">
            <v>110.55800000000001</v>
          </cell>
          <cell r="Y4619">
            <v>110.55800000000001</v>
          </cell>
          <cell r="Z4619">
            <v>111.771</v>
          </cell>
          <cell r="AA4619">
            <v>111.771</v>
          </cell>
          <cell r="AB4619">
            <v>111.771</v>
          </cell>
          <cell r="AC4619">
            <v>112.992</v>
          </cell>
          <cell r="AD4619">
            <v>112.992</v>
          </cell>
          <cell r="AE4619">
            <v>112.992</v>
          </cell>
          <cell r="AF4619">
            <v>112.992</v>
          </cell>
          <cell r="AG4619">
            <v>112.992</v>
          </cell>
          <cell r="AH4619">
            <v>112.992</v>
          </cell>
          <cell r="BZ4619" t="str">
            <v/>
          </cell>
          <cell r="CA4619" t="str">
            <v/>
          </cell>
        </row>
        <row r="4620">
          <cell r="B4620" t="str">
            <v>Kesselhut</v>
          </cell>
          <cell r="C4620" t="str">
            <v>Max</v>
          </cell>
          <cell r="D4620" t="str">
            <v>SC-Wermelskirchen</v>
          </cell>
          <cell r="K4620">
            <v>110.97799999999999</v>
          </cell>
          <cell r="L4620">
            <v>109.29</v>
          </cell>
          <cell r="M4620">
            <v>109.29</v>
          </cell>
          <cell r="N4620">
            <v>109.956</v>
          </cell>
          <cell r="O4620">
            <v>109.956</v>
          </cell>
          <cell r="P4620">
            <v>109.956</v>
          </cell>
          <cell r="Q4620">
            <v>110.53400000000001</v>
          </cell>
          <cell r="R4620">
            <v>112.81699999999999</v>
          </cell>
          <cell r="S4620">
            <v>112.81699999999999</v>
          </cell>
          <cell r="T4620">
            <v>110.86199999999999</v>
          </cell>
          <cell r="U4620">
            <v>110.86199999999999</v>
          </cell>
          <cell r="V4620">
            <v>110.86199999999999</v>
          </cell>
          <cell r="W4620">
            <v>111.277</v>
          </cell>
          <cell r="X4620">
            <v>110.748</v>
          </cell>
          <cell r="Y4620">
            <v>110.748</v>
          </cell>
          <cell r="Z4620">
            <v>110.762</v>
          </cell>
          <cell r="AA4620">
            <v>110.762</v>
          </cell>
          <cell r="AB4620">
            <v>110.762</v>
          </cell>
          <cell r="AC4620">
            <v>110.289</v>
          </cell>
          <cell r="AD4620">
            <v>110.366</v>
          </cell>
          <cell r="AE4620">
            <v>110.366</v>
          </cell>
          <cell r="AF4620">
            <v>112.327</v>
          </cell>
          <cell r="AG4620">
            <v>112.327</v>
          </cell>
          <cell r="AH4620">
            <v>112.327</v>
          </cell>
          <cell r="AI4620">
            <v>114.48</v>
          </cell>
          <cell r="BZ4620" t="str">
            <v/>
          </cell>
          <cell r="CA4620" t="str">
            <v/>
          </cell>
        </row>
        <row r="4621">
          <cell r="B4621" t="str">
            <v>Kesselmeier</v>
          </cell>
          <cell r="C4621" t="str">
            <v>Peter</v>
          </cell>
          <cell r="D4621" t="str">
            <v>1. MGC Paderborn</v>
          </cell>
          <cell r="BH4621">
            <v>118.456</v>
          </cell>
          <cell r="BI4621">
            <v>118.456</v>
          </cell>
          <cell r="BJ4621">
            <v>118.456</v>
          </cell>
          <cell r="BK4621">
            <v>118.456</v>
          </cell>
          <cell r="BL4621">
            <v>118.456</v>
          </cell>
          <cell r="BM4621">
            <v>118.456</v>
          </cell>
          <cell r="BZ4621" t="str">
            <v/>
          </cell>
          <cell r="CA4621" t="str">
            <v/>
          </cell>
        </row>
        <row r="4622">
          <cell r="B4622" t="str">
            <v>Kessinger</v>
          </cell>
          <cell r="C4622" t="str">
            <v>Annemarie</v>
          </cell>
          <cell r="D4622" t="str">
            <v>BSV Inzlingen 1979</v>
          </cell>
          <cell r="BZ4622" t="str">
            <v/>
          </cell>
          <cell r="CA4622" t="str">
            <v/>
          </cell>
        </row>
        <row r="4623">
          <cell r="B4623" t="str">
            <v>Kessinger</v>
          </cell>
          <cell r="C4623" t="str">
            <v>Gerhard</v>
          </cell>
          <cell r="D4623" t="str">
            <v>BSV Inzlingen 1979</v>
          </cell>
          <cell r="G4623">
            <v>112.255</v>
          </cell>
          <cell r="H4623">
            <v>104.476</v>
          </cell>
          <cell r="I4623">
            <v>104.476</v>
          </cell>
          <cell r="J4623">
            <v>104.476</v>
          </cell>
          <cell r="K4623">
            <v>104.476</v>
          </cell>
          <cell r="L4623">
            <v>105.017</v>
          </cell>
          <cell r="M4623">
            <v>105.017</v>
          </cell>
          <cell r="N4623">
            <v>107.111</v>
          </cell>
          <cell r="O4623">
            <v>107.111</v>
          </cell>
          <cell r="P4623">
            <v>107.111</v>
          </cell>
          <cell r="Q4623">
            <v>106.955</v>
          </cell>
          <cell r="R4623">
            <v>106.497</v>
          </cell>
          <cell r="S4623">
            <v>106.497</v>
          </cell>
          <cell r="T4623">
            <v>107.04600000000001</v>
          </cell>
          <cell r="U4623">
            <v>107.04600000000001</v>
          </cell>
          <cell r="V4623">
            <v>107.04600000000001</v>
          </cell>
          <cell r="W4623">
            <v>109.34099999999999</v>
          </cell>
          <cell r="BZ4623" t="str">
            <v/>
          </cell>
          <cell r="CA4623" t="str">
            <v/>
          </cell>
        </row>
        <row r="4624">
          <cell r="B4624" t="str">
            <v>Keßler</v>
          </cell>
          <cell r="C4624" t="str">
            <v>Detlef</v>
          </cell>
          <cell r="D4624" t="str">
            <v>MSG Kempten</v>
          </cell>
          <cell r="W4624">
            <v>118.771</v>
          </cell>
          <cell r="X4624">
            <v>118.771</v>
          </cell>
          <cell r="Y4624">
            <v>124.741</v>
          </cell>
          <cell r="Z4624">
            <v>112.78400000000001</v>
          </cell>
          <cell r="AA4624">
            <v>112.78400000000001</v>
          </cell>
          <cell r="AB4624">
            <v>112.78400000000001</v>
          </cell>
          <cell r="AC4624">
            <v>111.756</v>
          </cell>
          <cell r="AD4624">
            <v>111.756</v>
          </cell>
          <cell r="AE4624">
            <v>110.244</v>
          </cell>
          <cell r="AF4624">
            <v>114.509</v>
          </cell>
          <cell r="AG4624">
            <v>114.509</v>
          </cell>
          <cell r="AH4624">
            <v>114.509</v>
          </cell>
          <cell r="AI4624">
            <v>116.934</v>
          </cell>
          <cell r="AJ4624">
            <v>116.934</v>
          </cell>
          <cell r="AK4624">
            <v>116.934</v>
          </cell>
          <cell r="BZ4624" t="str">
            <v/>
          </cell>
          <cell r="CA4624" t="str">
            <v/>
          </cell>
        </row>
        <row r="4625">
          <cell r="B4625" t="str">
            <v>Kessler</v>
          </cell>
          <cell r="C4625" t="str">
            <v>Emil</v>
          </cell>
          <cell r="D4625" t="str">
            <v>KGC Oppenau</v>
          </cell>
          <cell r="S4625">
            <v>117.005</v>
          </cell>
          <cell r="T4625">
            <v>117.005</v>
          </cell>
          <cell r="U4625">
            <v>117.005</v>
          </cell>
          <cell r="V4625">
            <v>117.005</v>
          </cell>
          <cell r="W4625">
            <v>117.005</v>
          </cell>
          <cell r="X4625">
            <v>117.005</v>
          </cell>
          <cell r="BZ4625" t="str">
            <v/>
          </cell>
          <cell r="CA4625" t="str">
            <v/>
          </cell>
        </row>
        <row r="4626">
          <cell r="B4626" t="str">
            <v>Keßler</v>
          </cell>
          <cell r="C4626" t="str">
            <v>Ken</v>
          </cell>
          <cell r="D4626" t="str">
            <v>MGC Bad Homburg vdH</v>
          </cell>
          <cell r="G4626">
            <v>113.801</v>
          </cell>
          <cell r="H4626">
            <v>113.801</v>
          </cell>
          <cell r="I4626">
            <v>113.801</v>
          </cell>
          <cell r="J4626">
            <v>113.801</v>
          </cell>
          <cell r="BZ4626" t="str">
            <v/>
          </cell>
          <cell r="CA4626" t="str">
            <v/>
          </cell>
        </row>
        <row r="4627">
          <cell r="B4627" t="str">
            <v>Kessler</v>
          </cell>
          <cell r="C4627" t="str">
            <v>Nico Thomas</v>
          </cell>
          <cell r="D4627" t="str">
            <v>1. BGFV Ottweiler</v>
          </cell>
          <cell r="BZ4627" t="str">
            <v/>
          </cell>
          <cell r="CA4627" t="str">
            <v/>
          </cell>
        </row>
        <row r="4628">
          <cell r="B4628" t="str">
            <v>Kestel</v>
          </cell>
          <cell r="C4628" t="str">
            <v>Nadine</v>
          </cell>
          <cell r="D4628" t="str">
            <v>MinigolfCard</v>
          </cell>
          <cell r="BZ4628" t="str">
            <v/>
          </cell>
          <cell r="CA4628" t="str">
            <v/>
          </cell>
        </row>
        <row r="4629">
          <cell r="B4629" t="str">
            <v>Kestel</v>
          </cell>
          <cell r="C4629" t="str">
            <v>Nadine</v>
          </cell>
          <cell r="D4629" t="str">
            <v>MinigolfCard</v>
          </cell>
          <cell r="BZ4629" t="str">
            <v/>
          </cell>
          <cell r="CA4629" t="str">
            <v/>
          </cell>
        </row>
        <row r="4630">
          <cell r="B4630" t="str">
            <v>Kesting</v>
          </cell>
          <cell r="C4630" t="str">
            <v>Jens</v>
          </cell>
          <cell r="D4630" t="str">
            <v>Kölner Miniatur Golf Club</v>
          </cell>
          <cell r="BZ4630" t="str">
            <v/>
          </cell>
          <cell r="CA4630" t="str">
            <v/>
          </cell>
        </row>
        <row r="4631">
          <cell r="B4631" t="str">
            <v>Ketsch</v>
          </cell>
          <cell r="C4631" t="str">
            <v>Alexander</v>
          </cell>
          <cell r="D4631" t="str">
            <v>MSG Kempten</v>
          </cell>
          <cell r="AR4631">
            <v>107.16200000000001</v>
          </cell>
          <cell r="AS4631">
            <v>107.16200000000001</v>
          </cell>
          <cell r="AT4631">
            <v>107.16200000000001</v>
          </cell>
          <cell r="BZ4631" t="str">
            <v/>
          </cell>
          <cell r="CA4631" t="str">
            <v/>
          </cell>
        </row>
        <row r="4632">
          <cell r="B4632" t="str">
            <v>Ketteler</v>
          </cell>
          <cell r="C4632" t="str">
            <v>Johannes</v>
          </cell>
          <cell r="D4632" t="str">
            <v>BV Harsewinkel</v>
          </cell>
          <cell r="G4632">
            <v>116.95</v>
          </cell>
          <cell r="H4632">
            <v>116.196</v>
          </cell>
          <cell r="I4632">
            <v>116.196</v>
          </cell>
          <cell r="J4632">
            <v>116.196</v>
          </cell>
          <cell r="K4632">
            <v>114.627</v>
          </cell>
          <cell r="L4632">
            <v>112.137</v>
          </cell>
          <cell r="M4632">
            <v>111.931</v>
          </cell>
          <cell r="N4632">
            <v>111.98399999999999</v>
          </cell>
          <cell r="O4632">
            <v>111.98399999999999</v>
          </cell>
          <cell r="P4632">
            <v>111.98399999999999</v>
          </cell>
          <cell r="Q4632">
            <v>113.15900000000001</v>
          </cell>
          <cell r="R4632">
            <v>114.56100000000001</v>
          </cell>
          <cell r="S4632">
            <v>115.005</v>
          </cell>
          <cell r="T4632">
            <v>114.005</v>
          </cell>
          <cell r="U4632">
            <v>114.005</v>
          </cell>
          <cell r="V4632">
            <v>114.005</v>
          </cell>
          <cell r="W4632">
            <v>113.65900000000001</v>
          </cell>
          <cell r="X4632">
            <v>111.80800000000001</v>
          </cell>
          <cell r="Y4632">
            <v>111.80800000000001</v>
          </cell>
          <cell r="Z4632">
            <v>110.755</v>
          </cell>
          <cell r="AA4632">
            <v>110.755</v>
          </cell>
          <cell r="AB4632">
            <v>110.755</v>
          </cell>
          <cell r="AC4632">
            <v>112.36499999999999</v>
          </cell>
          <cell r="BZ4632" t="str">
            <v/>
          </cell>
          <cell r="CA4632" t="str">
            <v/>
          </cell>
        </row>
        <row r="4633">
          <cell r="B4633" t="str">
            <v>Ketterer</v>
          </cell>
          <cell r="C4633" t="str">
            <v>Falko</v>
          </cell>
          <cell r="D4633" t="str">
            <v>MinigolfCard</v>
          </cell>
          <cell r="BZ4633" t="str">
            <v/>
          </cell>
          <cell r="CA4633" t="str">
            <v/>
          </cell>
        </row>
        <row r="4634">
          <cell r="B4634" t="str">
            <v>Keul</v>
          </cell>
          <cell r="C4634" t="str">
            <v>Axel</v>
          </cell>
          <cell r="D4634" t="str">
            <v>MinigolfCard</v>
          </cell>
          <cell r="BZ4634" t="str">
            <v/>
          </cell>
          <cell r="CA4634" t="str">
            <v/>
          </cell>
        </row>
        <row r="4635">
          <cell r="B4635" t="str">
            <v>Keuper</v>
          </cell>
          <cell r="C4635" t="str">
            <v>Gabriele</v>
          </cell>
          <cell r="D4635" t="str">
            <v>1. MGC Tuttlingen</v>
          </cell>
          <cell r="F4635">
            <v>104.577</v>
          </cell>
          <cell r="G4635">
            <v>107.91800000000001</v>
          </cell>
          <cell r="H4635">
            <v>107.416</v>
          </cell>
          <cell r="I4635">
            <v>107.416</v>
          </cell>
          <cell r="J4635">
            <v>107.24</v>
          </cell>
          <cell r="K4635">
            <v>107.741</v>
          </cell>
          <cell r="L4635">
            <v>105.98399999999999</v>
          </cell>
          <cell r="M4635">
            <v>106.699</v>
          </cell>
          <cell r="N4635">
            <v>107.13500000000001</v>
          </cell>
          <cell r="O4635">
            <v>107.13500000000001</v>
          </cell>
          <cell r="P4635">
            <v>107.13500000000001</v>
          </cell>
          <cell r="Q4635">
            <v>107.839</v>
          </cell>
          <cell r="R4635">
            <v>107.721</v>
          </cell>
          <cell r="S4635">
            <v>109.17100000000001</v>
          </cell>
          <cell r="T4635">
            <v>110.706</v>
          </cell>
          <cell r="U4635">
            <v>110.706</v>
          </cell>
          <cell r="V4635">
            <v>110.706</v>
          </cell>
          <cell r="W4635">
            <v>115.23699999999999</v>
          </cell>
          <cell r="X4635">
            <v>115.23699999999999</v>
          </cell>
          <cell r="BZ4635" t="str">
            <v/>
          </cell>
          <cell r="CA4635" t="str">
            <v/>
          </cell>
        </row>
        <row r="4636">
          <cell r="B4636" t="str">
            <v>Keydel</v>
          </cell>
          <cell r="C4636" t="str">
            <v>Gabriele</v>
          </cell>
          <cell r="D4636" t="str">
            <v>MinigolfCard</v>
          </cell>
          <cell r="BZ4636" t="str">
            <v/>
          </cell>
          <cell r="CA4636" t="str">
            <v/>
          </cell>
        </row>
        <row r="4637">
          <cell r="B4637" t="str">
            <v>Keydel</v>
          </cell>
          <cell r="C4637" t="str">
            <v>Gabriele</v>
          </cell>
          <cell r="D4637" t="str">
            <v>MinigolfCard</v>
          </cell>
          <cell r="BZ4637" t="str">
            <v/>
          </cell>
          <cell r="CA4637" t="str">
            <v/>
          </cell>
        </row>
        <row r="4638">
          <cell r="B4638" t="str">
            <v>Keydel</v>
          </cell>
          <cell r="C4638" t="str">
            <v>Gabriele</v>
          </cell>
          <cell r="D4638" t="str">
            <v>MinigolfCard</v>
          </cell>
          <cell r="BZ4638" t="str">
            <v/>
          </cell>
          <cell r="CA4638" t="str">
            <v/>
          </cell>
        </row>
        <row r="4639">
          <cell r="B4639" t="str">
            <v>Keydel</v>
          </cell>
          <cell r="C4639" t="str">
            <v>Gabriele</v>
          </cell>
          <cell r="D4639" t="str">
            <v>MinigolfCard</v>
          </cell>
          <cell r="BZ4639" t="str">
            <v/>
          </cell>
          <cell r="CA4639" t="str">
            <v/>
          </cell>
        </row>
        <row r="4640">
          <cell r="B4640" t="str">
            <v>Keydel</v>
          </cell>
          <cell r="C4640" t="str">
            <v>Gabriele</v>
          </cell>
          <cell r="D4640" t="str">
            <v>MinigolfCard</v>
          </cell>
          <cell r="BZ4640" t="str">
            <v/>
          </cell>
          <cell r="CA4640" t="str">
            <v/>
          </cell>
        </row>
        <row r="4641">
          <cell r="B4641" t="str">
            <v>Kiefer</v>
          </cell>
          <cell r="C4641" t="str">
            <v>Andreas</v>
          </cell>
          <cell r="D4641" t="str">
            <v>Tempelhofer Miniaturgolf Verein von 1965</v>
          </cell>
          <cell r="F4641">
            <v>101.524</v>
          </cell>
          <cell r="G4641">
            <v>101.36199999999999</v>
          </cell>
          <cell r="H4641">
            <v>101.26300000000001</v>
          </cell>
          <cell r="I4641">
            <v>101.26300000000001</v>
          </cell>
          <cell r="J4641">
            <v>101.26300000000001</v>
          </cell>
          <cell r="K4641">
            <v>101.104</v>
          </cell>
          <cell r="L4641">
            <v>101.071</v>
          </cell>
          <cell r="M4641">
            <v>101.102</v>
          </cell>
          <cell r="N4641">
            <v>101.014</v>
          </cell>
          <cell r="O4641">
            <v>100.87</v>
          </cell>
          <cell r="P4641">
            <v>100.87</v>
          </cell>
          <cell r="Q4641">
            <v>101.065</v>
          </cell>
          <cell r="R4641">
            <v>101.334</v>
          </cell>
          <cell r="S4641">
            <v>101.31399999999999</v>
          </cell>
          <cell r="T4641">
            <v>101.129</v>
          </cell>
          <cell r="U4641">
            <v>101.27</v>
          </cell>
          <cell r="V4641">
            <v>101.27</v>
          </cell>
          <cell r="W4641">
            <v>100.996</v>
          </cell>
          <cell r="X4641">
            <v>100.63200000000001</v>
          </cell>
          <cell r="Y4641">
            <v>100.72199999999999</v>
          </cell>
          <cell r="Z4641">
            <v>101.196</v>
          </cell>
          <cell r="AA4641">
            <v>101.02200000000001</v>
          </cell>
          <cell r="AB4641">
            <v>101.02200000000001</v>
          </cell>
          <cell r="AC4641">
            <v>101.33499999999999</v>
          </cell>
          <cell r="AD4641">
            <v>101.252</v>
          </cell>
          <cell r="AE4641">
            <v>100.83</v>
          </cell>
          <cell r="AF4641">
            <v>100.586</v>
          </cell>
          <cell r="AG4641">
            <v>100.45699999999999</v>
          </cell>
          <cell r="AH4641">
            <v>100.45699999999999</v>
          </cell>
          <cell r="AI4641">
            <v>100.621</v>
          </cell>
          <cell r="AJ4641">
            <v>100.797</v>
          </cell>
          <cell r="AK4641">
            <v>100.892</v>
          </cell>
          <cell r="AL4641">
            <v>101.268</v>
          </cell>
          <cell r="AM4641">
            <v>101.268</v>
          </cell>
          <cell r="AN4641">
            <v>101.116</v>
          </cell>
          <cell r="AO4641">
            <v>100.919</v>
          </cell>
          <cell r="AP4641">
            <v>100.925</v>
          </cell>
          <cell r="AQ4641">
            <v>101.191</v>
          </cell>
          <cell r="AR4641">
            <v>101.09699999999999</v>
          </cell>
          <cell r="AS4641">
            <v>101.09699999999999</v>
          </cell>
          <cell r="AT4641">
            <v>101.09699999999999</v>
          </cell>
          <cell r="AU4641">
            <v>101.16800000000001</v>
          </cell>
          <cell r="AV4641">
            <v>102.887</v>
          </cell>
          <cell r="AW4641">
            <v>102.977</v>
          </cell>
          <cell r="AX4641">
            <v>102.309</v>
          </cell>
          <cell r="AY4641">
            <v>102.309</v>
          </cell>
          <cell r="AZ4641">
            <v>102.309</v>
          </cell>
          <cell r="BA4641">
            <v>102.324</v>
          </cell>
          <cell r="BB4641">
            <v>101.363</v>
          </cell>
          <cell r="BC4641">
            <v>101.294</v>
          </cell>
          <cell r="BD4641">
            <v>100.89100000000001</v>
          </cell>
          <cell r="BE4641">
            <v>100.89100000000001</v>
          </cell>
          <cell r="BF4641">
            <v>100.89100000000001</v>
          </cell>
          <cell r="BG4641">
            <v>100.364</v>
          </cell>
          <cell r="BH4641">
            <v>99.536000000000001</v>
          </cell>
          <cell r="BI4641">
            <v>99.332999999999998</v>
          </cell>
          <cell r="BJ4641">
            <v>99.403999999999996</v>
          </cell>
          <cell r="BK4641">
            <v>99.403999999999996</v>
          </cell>
          <cell r="BL4641">
            <v>99.403999999999996</v>
          </cell>
          <cell r="BM4641">
            <v>99.344999999999999</v>
          </cell>
          <cell r="BN4641">
            <v>99.298000000000002</v>
          </cell>
          <cell r="BO4641">
            <v>99.24</v>
          </cell>
          <cell r="BP4641">
            <v>99.335999999999999</v>
          </cell>
          <cell r="BQ4641">
            <v>99.335999999999999</v>
          </cell>
          <cell r="BR4641">
            <v>99.335999999999999</v>
          </cell>
          <cell r="BS4641">
            <v>99.135000000000005</v>
          </cell>
          <cell r="BT4641">
            <v>99.387</v>
          </cell>
          <cell r="BU4641">
            <v>99.245000000000005</v>
          </cell>
          <cell r="BV4641">
            <v>99.049000000000007</v>
          </cell>
          <cell r="BW4641">
            <v>99.049000000000007</v>
          </cell>
          <cell r="BX4641">
            <v>99.049000000000007</v>
          </cell>
          <cell r="BY4641">
            <v>99.049000000000007</v>
          </cell>
          <cell r="BZ4641">
            <v>99.049000000000007</v>
          </cell>
          <cell r="CA4641">
            <v>98.957999999999998</v>
          </cell>
        </row>
        <row r="4642">
          <cell r="B4642" t="str">
            <v>Kiefer</v>
          </cell>
          <cell r="C4642" t="str">
            <v>Fabian</v>
          </cell>
          <cell r="D4642" t="str">
            <v>MGC Heringen 1997</v>
          </cell>
          <cell r="N4642">
            <v>115.651</v>
          </cell>
          <cell r="O4642">
            <v>115.651</v>
          </cell>
          <cell r="P4642">
            <v>115.651</v>
          </cell>
          <cell r="Q4642">
            <v>115.651</v>
          </cell>
          <cell r="R4642">
            <v>109.755</v>
          </cell>
          <cell r="S4642">
            <v>109.755</v>
          </cell>
          <cell r="T4642">
            <v>108.346</v>
          </cell>
          <cell r="U4642">
            <v>108.346</v>
          </cell>
          <cell r="V4642">
            <v>108.346</v>
          </cell>
          <cell r="W4642">
            <v>108.346</v>
          </cell>
          <cell r="X4642">
            <v>110.009</v>
          </cell>
          <cell r="Y4642">
            <v>110.009</v>
          </cell>
          <cell r="Z4642">
            <v>112.92100000000001</v>
          </cell>
          <cell r="AA4642">
            <v>112.92100000000001</v>
          </cell>
          <cell r="AB4642">
            <v>112.92100000000001</v>
          </cell>
          <cell r="AC4642">
            <v>112.92100000000001</v>
          </cell>
          <cell r="AD4642">
            <v>108.57</v>
          </cell>
          <cell r="AE4642">
            <v>108.57</v>
          </cell>
          <cell r="AF4642">
            <v>106.706</v>
          </cell>
          <cell r="AG4642">
            <v>106.706</v>
          </cell>
          <cell r="AH4642">
            <v>106.706</v>
          </cell>
          <cell r="AI4642">
            <v>106.706</v>
          </cell>
          <cell r="AJ4642">
            <v>109.55500000000001</v>
          </cell>
          <cell r="AK4642">
            <v>109.55500000000001</v>
          </cell>
          <cell r="AL4642">
            <v>115.376</v>
          </cell>
          <cell r="AM4642">
            <v>115.376</v>
          </cell>
          <cell r="AN4642">
            <v>115.376</v>
          </cell>
          <cell r="AO4642">
            <v>111.49299999999999</v>
          </cell>
          <cell r="AP4642">
            <v>112.764</v>
          </cell>
          <cell r="AQ4642">
            <v>112.764</v>
          </cell>
          <cell r="AR4642">
            <v>113.288</v>
          </cell>
          <cell r="AS4642">
            <v>113.288</v>
          </cell>
          <cell r="AT4642">
            <v>113.288</v>
          </cell>
          <cell r="AV4642">
            <v>114.422</v>
          </cell>
          <cell r="AW4642">
            <v>114.422</v>
          </cell>
          <cell r="AX4642">
            <v>112.72</v>
          </cell>
          <cell r="AY4642">
            <v>112.72</v>
          </cell>
          <cell r="AZ4642">
            <v>112.72</v>
          </cell>
          <cell r="BA4642">
            <v>112.72</v>
          </cell>
          <cell r="BB4642">
            <v>117.693</v>
          </cell>
          <cell r="BC4642">
            <v>117.693</v>
          </cell>
          <cell r="BZ4642" t="str">
            <v/>
          </cell>
          <cell r="CA4642" t="str">
            <v/>
          </cell>
        </row>
        <row r="4643">
          <cell r="B4643" t="str">
            <v>Kiefer</v>
          </cell>
          <cell r="C4643" t="str">
            <v>Fabian</v>
          </cell>
          <cell r="D4643" t="str">
            <v>MGC Heringen 1997</v>
          </cell>
          <cell r="BZ4643" t="str">
            <v/>
          </cell>
          <cell r="CA4643" t="str">
            <v/>
          </cell>
        </row>
        <row r="4644">
          <cell r="B4644" t="str">
            <v>Kiefer</v>
          </cell>
          <cell r="C4644" t="str">
            <v>Harald</v>
          </cell>
          <cell r="D4644" t="str">
            <v>MSV Rammersweier</v>
          </cell>
          <cell r="H4644">
            <v>112.449</v>
          </cell>
          <cell r="I4644">
            <v>112.449</v>
          </cell>
          <cell r="J4644">
            <v>112.449</v>
          </cell>
          <cell r="K4644">
            <v>112.449</v>
          </cell>
          <cell r="L4644">
            <v>110.35899999999999</v>
          </cell>
          <cell r="M4644">
            <v>107.291</v>
          </cell>
          <cell r="N4644">
            <v>106.691</v>
          </cell>
          <cell r="O4644">
            <v>106.691</v>
          </cell>
          <cell r="P4644">
            <v>106.691</v>
          </cell>
          <cell r="Q4644">
            <v>107.127</v>
          </cell>
          <cell r="R4644">
            <v>106.88800000000001</v>
          </cell>
          <cell r="S4644">
            <v>108.85</v>
          </cell>
          <cell r="T4644">
            <v>111.768</v>
          </cell>
          <cell r="U4644">
            <v>111.768</v>
          </cell>
          <cell r="V4644">
            <v>111.768</v>
          </cell>
          <cell r="BZ4644" t="str">
            <v/>
          </cell>
          <cell r="CA4644" t="str">
            <v/>
          </cell>
        </row>
        <row r="4645">
          <cell r="B4645" t="str">
            <v>Kiefer</v>
          </cell>
          <cell r="C4645" t="str">
            <v>Joachim</v>
          </cell>
          <cell r="D4645" t="str">
            <v>1. MGC 1970 Göttingen</v>
          </cell>
          <cell r="N4645">
            <v>109.79600000000001</v>
          </cell>
          <cell r="O4645">
            <v>109.79600000000001</v>
          </cell>
          <cell r="P4645">
            <v>107.065</v>
          </cell>
          <cell r="Q4645">
            <v>106.73399999999999</v>
          </cell>
          <cell r="R4645">
            <v>107.029</v>
          </cell>
          <cell r="S4645">
            <v>106.86</v>
          </cell>
          <cell r="T4645">
            <v>106.496</v>
          </cell>
          <cell r="U4645">
            <v>106.496</v>
          </cell>
          <cell r="V4645">
            <v>106.246</v>
          </cell>
          <cell r="W4645">
            <v>106.69799999999999</v>
          </cell>
          <cell r="X4645">
            <v>105.673</v>
          </cell>
          <cell r="Y4645">
            <v>106.446</v>
          </cell>
          <cell r="Z4645">
            <v>110.434</v>
          </cell>
          <cell r="AA4645">
            <v>110.434</v>
          </cell>
          <cell r="AB4645">
            <v>113.70099999999999</v>
          </cell>
          <cell r="AC4645">
            <v>113.70099999999999</v>
          </cell>
          <cell r="AD4645">
            <v>113.70099999999999</v>
          </cell>
          <cell r="BZ4645" t="str">
            <v/>
          </cell>
          <cell r="CA4645" t="str">
            <v/>
          </cell>
        </row>
        <row r="4646">
          <cell r="B4646" t="str">
            <v>Kiefer</v>
          </cell>
          <cell r="C4646" t="str">
            <v>Johannes</v>
          </cell>
          <cell r="D4646" t="str">
            <v>BSV Todtmoos</v>
          </cell>
          <cell r="G4646">
            <v>109.36799999999999</v>
          </cell>
          <cell r="H4646">
            <v>108.43300000000001</v>
          </cell>
          <cell r="I4646">
            <v>108.43300000000001</v>
          </cell>
          <cell r="J4646">
            <v>108.43300000000001</v>
          </cell>
          <cell r="K4646">
            <v>108.002</v>
          </cell>
          <cell r="L4646">
            <v>106.274</v>
          </cell>
          <cell r="M4646">
            <v>105.741</v>
          </cell>
          <cell r="N4646">
            <v>105.515</v>
          </cell>
          <cell r="O4646">
            <v>105.515</v>
          </cell>
          <cell r="P4646">
            <v>105.515</v>
          </cell>
          <cell r="Q4646">
            <v>104.91800000000001</v>
          </cell>
          <cell r="R4646">
            <v>105.396</v>
          </cell>
          <cell r="S4646">
            <v>105.54900000000001</v>
          </cell>
          <cell r="T4646">
            <v>105.426</v>
          </cell>
          <cell r="U4646">
            <v>105.426</v>
          </cell>
          <cell r="V4646">
            <v>105.426</v>
          </cell>
          <cell r="W4646">
            <v>105.517</v>
          </cell>
          <cell r="X4646">
            <v>108.444</v>
          </cell>
          <cell r="Y4646">
            <v>108.444</v>
          </cell>
          <cell r="BZ4646" t="str">
            <v/>
          </cell>
          <cell r="CA4646" t="str">
            <v/>
          </cell>
        </row>
        <row r="4647">
          <cell r="B4647" t="str">
            <v>Kiefer</v>
          </cell>
          <cell r="C4647" t="str">
            <v>Kevin</v>
          </cell>
          <cell r="D4647" t="str">
            <v>MGC Süßen</v>
          </cell>
          <cell r="BZ4647" t="str">
            <v/>
          </cell>
          <cell r="CA4647" t="str">
            <v/>
          </cell>
        </row>
        <row r="4648">
          <cell r="B4648" t="str">
            <v>Kiefer</v>
          </cell>
          <cell r="C4648" t="str">
            <v>Stephanie</v>
          </cell>
          <cell r="D4648" t="str">
            <v>1. MGC 1970 Göttingen</v>
          </cell>
          <cell r="F4648">
            <v>102.048</v>
          </cell>
          <cell r="G4648">
            <v>104.85299999999999</v>
          </cell>
          <cell r="H4648">
            <v>104.85299999999999</v>
          </cell>
          <cell r="I4648">
            <v>104.85299999999999</v>
          </cell>
          <cell r="J4648">
            <v>103.206</v>
          </cell>
          <cell r="K4648">
            <v>104.416</v>
          </cell>
          <cell r="L4648">
            <v>104.67700000000001</v>
          </cell>
          <cell r="M4648">
            <v>104.67700000000001</v>
          </cell>
          <cell r="N4648">
            <v>104.67700000000001</v>
          </cell>
          <cell r="O4648">
            <v>104.67700000000001</v>
          </cell>
          <cell r="P4648">
            <v>106.55500000000001</v>
          </cell>
          <cell r="Q4648">
            <v>106.55500000000001</v>
          </cell>
          <cell r="R4648">
            <v>106.55500000000001</v>
          </cell>
          <cell r="S4648">
            <v>104.431</v>
          </cell>
          <cell r="T4648">
            <v>103.39100000000001</v>
          </cell>
          <cell r="U4648">
            <v>103.39100000000001</v>
          </cell>
          <cell r="V4648">
            <v>103.422</v>
          </cell>
          <cell r="W4648">
            <v>102.197</v>
          </cell>
          <cell r="X4648">
            <v>102.197</v>
          </cell>
          <cell r="Y4648">
            <v>102.313</v>
          </cell>
          <cell r="Z4648">
            <v>102.313</v>
          </cell>
          <cell r="AA4648">
            <v>102.313</v>
          </cell>
          <cell r="AB4648">
            <v>102.51600000000001</v>
          </cell>
          <cell r="AC4648">
            <v>107.389</v>
          </cell>
          <cell r="AD4648">
            <v>107.389</v>
          </cell>
          <cell r="AE4648">
            <v>107.389</v>
          </cell>
          <cell r="AF4648">
            <v>109.95399999999999</v>
          </cell>
          <cell r="BZ4648" t="str">
            <v/>
          </cell>
          <cell r="CA4648" t="str">
            <v/>
          </cell>
        </row>
        <row r="4649">
          <cell r="B4649" t="str">
            <v>Kiehl</v>
          </cell>
          <cell r="C4649" t="str">
            <v>Peter</v>
          </cell>
          <cell r="D4649" t="str">
            <v>Miniaturgolfclub Bad Soden-Salmünster</v>
          </cell>
          <cell r="X4649">
            <v>116.363</v>
          </cell>
          <cell r="Y4649">
            <v>114.357</v>
          </cell>
          <cell r="Z4649">
            <v>114.357</v>
          </cell>
          <cell r="AA4649">
            <v>114.357</v>
          </cell>
          <cell r="AB4649">
            <v>114.357</v>
          </cell>
          <cell r="AC4649">
            <v>114.357</v>
          </cell>
          <cell r="AD4649">
            <v>110.46299999999999</v>
          </cell>
          <cell r="AE4649">
            <v>109.631</v>
          </cell>
          <cell r="AF4649">
            <v>109.45</v>
          </cell>
          <cell r="AG4649">
            <v>109.45</v>
          </cell>
          <cell r="AH4649">
            <v>109.45</v>
          </cell>
          <cell r="AI4649">
            <v>109.45</v>
          </cell>
          <cell r="AJ4649">
            <v>108.33199999999999</v>
          </cell>
          <cell r="AK4649">
            <v>108.036</v>
          </cell>
          <cell r="AL4649">
            <v>107.746</v>
          </cell>
          <cell r="AM4649">
            <v>107.746</v>
          </cell>
          <cell r="AN4649">
            <v>107.746</v>
          </cell>
          <cell r="AO4649">
            <v>108.486</v>
          </cell>
          <cell r="AP4649">
            <v>109.953</v>
          </cell>
          <cell r="AQ4649">
            <v>109.953</v>
          </cell>
          <cell r="AR4649">
            <v>109.40600000000001</v>
          </cell>
          <cell r="AS4649">
            <v>109.40600000000001</v>
          </cell>
          <cell r="AT4649">
            <v>109.40600000000001</v>
          </cell>
          <cell r="AU4649">
            <v>111.19199999999999</v>
          </cell>
          <cell r="AV4649">
            <v>116.075</v>
          </cell>
          <cell r="AW4649">
            <v>116.075</v>
          </cell>
          <cell r="AX4649">
            <v>113.039</v>
          </cell>
          <cell r="AY4649">
            <v>113.039</v>
          </cell>
          <cell r="AZ4649">
            <v>113.039</v>
          </cell>
          <cell r="BA4649">
            <v>113.039</v>
          </cell>
          <cell r="BB4649">
            <v>111.21899999999999</v>
          </cell>
          <cell r="BC4649">
            <v>110.01</v>
          </cell>
          <cell r="BD4649">
            <v>111.31100000000001</v>
          </cell>
          <cell r="BE4649">
            <v>111.31100000000001</v>
          </cell>
          <cell r="BF4649">
            <v>111.31100000000001</v>
          </cell>
          <cell r="BG4649">
            <v>111.31100000000001</v>
          </cell>
          <cell r="BH4649">
            <v>112.47499999999999</v>
          </cell>
          <cell r="BI4649">
            <v>114.848</v>
          </cell>
          <cell r="BJ4649">
            <v>116.837</v>
          </cell>
          <cell r="BK4649">
            <v>116.837</v>
          </cell>
          <cell r="BL4649">
            <v>116.837</v>
          </cell>
          <cell r="BM4649">
            <v>114.218</v>
          </cell>
          <cell r="BN4649">
            <v>113.979</v>
          </cell>
          <cell r="BO4649">
            <v>113.979</v>
          </cell>
          <cell r="BP4649">
            <v>113.979</v>
          </cell>
          <cell r="BQ4649">
            <v>113.979</v>
          </cell>
          <cell r="BR4649">
            <v>113.979</v>
          </cell>
          <cell r="BZ4649" t="str">
            <v/>
          </cell>
          <cell r="CA4649" t="str">
            <v/>
          </cell>
        </row>
        <row r="4650">
          <cell r="B4650" t="str">
            <v>Kiene</v>
          </cell>
          <cell r="C4650" t="str">
            <v>Marga</v>
          </cell>
          <cell r="D4650" t="str">
            <v>BGSV Bad Homburg</v>
          </cell>
          <cell r="F4650">
            <v>106.145</v>
          </cell>
          <cell r="G4650">
            <v>115.554</v>
          </cell>
          <cell r="H4650">
            <v>114.64</v>
          </cell>
          <cell r="I4650">
            <v>114.64</v>
          </cell>
          <cell r="J4650">
            <v>114.64</v>
          </cell>
          <cell r="K4650">
            <v>114.64</v>
          </cell>
          <cell r="L4650">
            <v>114.64</v>
          </cell>
          <cell r="M4650">
            <v>116.682</v>
          </cell>
          <cell r="N4650">
            <v>114.908</v>
          </cell>
          <cell r="O4650">
            <v>114.908</v>
          </cell>
          <cell r="P4650">
            <v>114.908</v>
          </cell>
          <cell r="Q4650">
            <v>114.908</v>
          </cell>
          <cell r="R4650">
            <v>114.908</v>
          </cell>
          <cell r="S4650">
            <v>114.908</v>
          </cell>
          <cell r="Y4650">
            <v>118.328</v>
          </cell>
          <cell r="Z4650">
            <v>118.33799999999999</v>
          </cell>
          <cell r="AA4650">
            <v>118.33799999999999</v>
          </cell>
          <cell r="AB4650">
            <v>118.33799999999999</v>
          </cell>
          <cell r="AC4650">
            <v>118.33799999999999</v>
          </cell>
          <cell r="AD4650">
            <v>118.33799999999999</v>
          </cell>
          <cell r="AE4650">
            <v>120.842</v>
          </cell>
          <cell r="BZ4650" t="str">
            <v/>
          </cell>
          <cell r="CA4650" t="str">
            <v/>
          </cell>
        </row>
        <row r="4651">
          <cell r="B4651" t="str">
            <v>Kierstein</v>
          </cell>
          <cell r="C4651" t="str">
            <v>Ulla</v>
          </cell>
          <cell r="D4651" t="str">
            <v>BGC Vlotho-Borlefzen</v>
          </cell>
          <cell r="G4651">
            <v>118.526</v>
          </cell>
          <cell r="H4651">
            <v>114.999</v>
          </cell>
          <cell r="I4651">
            <v>114.999</v>
          </cell>
          <cell r="J4651">
            <v>114.999</v>
          </cell>
          <cell r="K4651">
            <v>115.078</v>
          </cell>
          <cell r="L4651">
            <v>115.32</v>
          </cell>
          <cell r="M4651">
            <v>115.32</v>
          </cell>
          <cell r="N4651">
            <v>117.351</v>
          </cell>
          <cell r="O4651">
            <v>117.351</v>
          </cell>
          <cell r="P4651">
            <v>117.351</v>
          </cell>
          <cell r="Q4651">
            <v>117.286</v>
          </cell>
          <cell r="R4651">
            <v>116.15600000000001</v>
          </cell>
          <cell r="S4651">
            <v>116.15600000000001</v>
          </cell>
          <cell r="T4651">
            <v>115.376</v>
          </cell>
          <cell r="U4651">
            <v>115.376</v>
          </cell>
          <cell r="V4651">
            <v>115.376</v>
          </cell>
          <cell r="W4651">
            <v>115.83499999999999</v>
          </cell>
          <cell r="BZ4651" t="str">
            <v/>
          </cell>
          <cell r="CA4651" t="str">
            <v/>
          </cell>
        </row>
        <row r="4652">
          <cell r="B4652" t="str">
            <v>Kiesling</v>
          </cell>
          <cell r="C4652" t="str">
            <v>Stephan</v>
          </cell>
          <cell r="D4652" t="str">
            <v>1. BGC Hannover</v>
          </cell>
          <cell r="BZ4652" t="str">
            <v/>
          </cell>
          <cell r="CA4652" t="str">
            <v/>
          </cell>
        </row>
        <row r="4653">
          <cell r="B4653" t="str">
            <v>Kiesling</v>
          </cell>
          <cell r="C4653" t="str">
            <v>Stephan</v>
          </cell>
          <cell r="D4653" t="str">
            <v>MinigolfCard</v>
          </cell>
          <cell r="BZ4653" t="str">
            <v/>
          </cell>
          <cell r="CA4653" t="str">
            <v/>
          </cell>
        </row>
        <row r="4654">
          <cell r="B4654" t="str">
            <v>Kiesow</v>
          </cell>
          <cell r="C4654" t="str">
            <v>Detlev</v>
          </cell>
          <cell r="D4654" t="str">
            <v>Turn - und Sportverein Kücknitz von 1911 Abteilung Bahnengolf</v>
          </cell>
          <cell r="F4654">
            <v>101.952</v>
          </cell>
          <cell r="G4654">
            <v>104.501</v>
          </cell>
          <cell r="H4654">
            <v>104.411</v>
          </cell>
          <cell r="I4654">
            <v>104.411</v>
          </cell>
          <cell r="J4654">
            <v>104.411</v>
          </cell>
          <cell r="K4654">
            <v>103.94499999999999</v>
          </cell>
          <cell r="L4654">
            <v>103.70099999999999</v>
          </cell>
          <cell r="M4654">
            <v>103.501</v>
          </cell>
          <cell r="N4654">
            <v>102.85599999999999</v>
          </cell>
          <cell r="O4654">
            <v>102.85599999999999</v>
          </cell>
          <cell r="P4654">
            <v>103.056</v>
          </cell>
          <cell r="Q4654">
            <v>103.42400000000001</v>
          </cell>
          <cell r="R4654">
            <v>103.29</v>
          </cell>
          <cell r="S4654">
            <v>103.30200000000001</v>
          </cell>
          <cell r="T4654">
            <v>103.343</v>
          </cell>
          <cell r="U4654">
            <v>103.343</v>
          </cell>
          <cell r="V4654">
            <v>103.277</v>
          </cell>
          <cell r="W4654">
            <v>103.378</v>
          </cell>
          <cell r="X4654">
            <v>103.18</v>
          </cell>
          <cell r="Y4654">
            <v>102.93899999999999</v>
          </cell>
          <cell r="Z4654">
            <v>103.059</v>
          </cell>
          <cell r="AA4654">
            <v>103.059</v>
          </cell>
          <cell r="AB4654">
            <v>103.059</v>
          </cell>
          <cell r="AC4654">
            <v>102.76</v>
          </cell>
          <cell r="AD4654">
            <v>102.893</v>
          </cell>
          <cell r="AE4654">
            <v>103.09399999999999</v>
          </cell>
          <cell r="AF4654">
            <v>104.878</v>
          </cell>
          <cell r="AG4654">
            <v>104.878</v>
          </cell>
          <cell r="AH4654">
            <v>104.878</v>
          </cell>
          <cell r="AI4654">
            <v>104.878</v>
          </cell>
          <cell r="AJ4654">
            <v>104.878</v>
          </cell>
          <cell r="AK4654">
            <v>104.926</v>
          </cell>
          <cell r="AL4654">
            <v>104.926</v>
          </cell>
          <cell r="AM4654">
            <v>104.926</v>
          </cell>
          <cell r="AN4654">
            <v>104.926</v>
          </cell>
          <cell r="AO4654">
            <v>104.926</v>
          </cell>
          <cell r="AP4654">
            <v>104.926</v>
          </cell>
          <cell r="AR4654">
            <v>106.928</v>
          </cell>
          <cell r="AS4654">
            <v>106.928</v>
          </cell>
          <cell r="AT4654">
            <v>105.81699999999999</v>
          </cell>
          <cell r="AU4654">
            <v>105.81699999999999</v>
          </cell>
          <cell r="AV4654">
            <v>103.041</v>
          </cell>
          <cell r="AW4654">
            <v>102.479</v>
          </cell>
          <cell r="AX4654">
            <v>102.91</v>
          </cell>
          <cell r="AY4654">
            <v>102.91</v>
          </cell>
          <cell r="AZ4654">
            <v>102.91</v>
          </cell>
          <cell r="BA4654">
            <v>102.91</v>
          </cell>
          <cell r="BB4654">
            <v>102.982</v>
          </cell>
          <cell r="BC4654">
            <v>103.377</v>
          </cell>
          <cell r="BD4654">
            <v>108.95399999999999</v>
          </cell>
          <cell r="BE4654">
            <v>108.95399999999999</v>
          </cell>
          <cell r="BF4654">
            <v>108.95399999999999</v>
          </cell>
          <cell r="BG4654">
            <v>108.95399999999999</v>
          </cell>
          <cell r="BH4654">
            <v>106.209</v>
          </cell>
          <cell r="BI4654">
            <v>105.718</v>
          </cell>
          <cell r="BJ4654">
            <v>105.718</v>
          </cell>
          <cell r="BK4654">
            <v>103.4</v>
          </cell>
          <cell r="BL4654">
            <v>103.4</v>
          </cell>
          <cell r="BM4654">
            <v>103.4</v>
          </cell>
          <cell r="BN4654">
            <v>104.161</v>
          </cell>
          <cell r="BO4654">
            <v>102.73099999999999</v>
          </cell>
          <cell r="BP4654">
            <v>100.423</v>
          </cell>
          <cell r="BQ4654">
            <v>100.423</v>
          </cell>
          <cell r="BR4654">
            <v>101.405</v>
          </cell>
          <cell r="BS4654">
            <v>101.319</v>
          </cell>
          <cell r="BT4654">
            <v>100.92400000000001</v>
          </cell>
          <cell r="BU4654">
            <v>101.47499999999999</v>
          </cell>
          <cell r="BV4654">
            <v>101.45</v>
          </cell>
          <cell r="BW4654">
            <v>101.492</v>
          </cell>
          <cell r="BX4654">
            <v>101.492</v>
          </cell>
          <cell r="BY4654">
            <v>101.492</v>
          </cell>
          <cell r="BZ4654">
            <v>101.492</v>
          </cell>
          <cell r="CA4654">
            <v>101.499</v>
          </cell>
        </row>
        <row r="4655">
          <cell r="B4655" t="str">
            <v>Kießling</v>
          </cell>
          <cell r="C4655" t="str">
            <v>Georg</v>
          </cell>
          <cell r="D4655" t="str">
            <v>Bahnengolfclub Schweinfurt</v>
          </cell>
          <cell r="N4655">
            <v>109.252</v>
          </cell>
          <cell r="O4655">
            <v>109.252</v>
          </cell>
          <cell r="P4655">
            <v>109.252</v>
          </cell>
          <cell r="Q4655">
            <v>108.28400000000001</v>
          </cell>
          <cell r="R4655">
            <v>107.678</v>
          </cell>
          <cell r="S4655">
            <v>107.678</v>
          </cell>
          <cell r="T4655">
            <v>106.682</v>
          </cell>
          <cell r="U4655">
            <v>106.682</v>
          </cell>
          <cell r="V4655">
            <v>106.682</v>
          </cell>
          <cell r="W4655">
            <v>106.56</v>
          </cell>
          <cell r="X4655">
            <v>106.684</v>
          </cell>
          <cell r="Y4655">
            <v>107.036</v>
          </cell>
          <cell r="Z4655">
            <v>108.25700000000001</v>
          </cell>
          <cell r="AA4655">
            <v>108.25700000000001</v>
          </cell>
          <cell r="AB4655">
            <v>108.25700000000001</v>
          </cell>
          <cell r="AC4655">
            <v>108.833</v>
          </cell>
          <cell r="AD4655">
            <v>107.383</v>
          </cell>
          <cell r="AE4655">
            <v>106.372</v>
          </cell>
          <cell r="AF4655">
            <v>106.139</v>
          </cell>
          <cell r="AG4655">
            <v>106.139</v>
          </cell>
          <cell r="AH4655">
            <v>106.139</v>
          </cell>
          <cell r="AI4655">
            <v>105.19199999999999</v>
          </cell>
          <cell r="AJ4655">
            <v>105.99</v>
          </cell>
          <cell r="AK4655">
            <v>105.617</v>
          </cell>
          <cell r="AL4655">
            <v>105.152</v>
          </cell>
          <cell r="AM4655">
            <v>105.152</v>
          </cell>
          <cell r="AN4655">
            <v>105.152</v>
          </cell>
          <cell r="AO4655">
            <v>104.27500000000001</v>
          </cell>
          <cell r="AP4655">
            <v>104.309</v>
          </cell>
          <cell r="AQ4655">
            <v>104.289</v>
          </cell>
          <cell r="AR4655">
            <v>105.16500000000001</v>
          </cell>
          <cell r="AS4655">
            <v>105.16500000000001</v>
          </cell>
          <cell r="AT4655">
            <v>105.16500000000001</v>
          </cell>
          <cell r="AU4655">
            <v>105.39100000000001</v>
          </cell>
          <cell r="AV4655">
            <v>105.06399999999999</v>
          </cell>
          <cell r="AW4655">
            <v>105.49299999999999</v>
          </cell>
          <cell r="AX4655">
            <v>105.089</v>
          </cell>
          <cell r="AY4655">
            <v>105.089</v>
          </cell>
          <cell r="AZ4655">
            <v>105.089</v>
          </cell>
          <cell r="BA4655">
            <v>106.143</v>
          </cell>
          <cell r="BB4655">
            <v>105.746</v>
          </cell>
          <cell r="BC4655">
            <v>104.97</v>
          </cell>
          <cell r="BD4655">
            <v>105.473</v>
          </cell>
          <cell r="BE4655">
            <v>105.473</v>
          </cell>
          <cell r="BF4655">
            <v>105.473</v>
          </cell>
          <cell r="BG4655">
            <v>104.35</v>
          </cell>
          <cell r="BH4655">
            <v>103.983</v>
          </cell>
          <cell r="BI4655">
            <v>103.982</v>
          </cell>
          <cell r="BJ4655">
            <v>103.065</v>
          </cell>
          <cell r="BK4655">
            <v>103.252</v>
          </cell>
          <cell r="BL4655">
            <v>103.252</v>
          </cell>
          <cell r="BM4655">
            <v>103.04600000000001</v>
          </cell>
          <cell r="BN4655">
            <v>102.95099999999999</v>
          </cell>
          <cell r="BO4655">
            <v>102.899</v>
          </cell>
          <cell r="BP4655">
            <v>102.68600000000001</v>
          </cell>
          <cell r="BQ4655">
            <v>102.68600000000001</v>
          </cell>
          <cell r="BR4655">
            <v>102.68600000000001</v>
          </cell>
          <cell r="BS4655">
            <v>103.12</v>
          </cell>
          <cell r="BT4655">
            <v>102.871</v>
          </cell>
          <cell r="BU4655">
            <v>103.42400000000001</v>
          </cell>
          <cell r="BV4655">
            <v>103.51</v>
          </cell>
          <cell r="BW4655">
            <v>103.51</v>
          </cell>
          <cell r="BX4655">
            <v>103.51</v>
          </cell>
          <cell r="BY4655">
            <v>103.51</v>
          </cell>
          <cell r="BZ4655">
            <v>103.51</v>
          </cell>
          <cell r="CA4655">
            <v>103.693</v>
          </cell>
        </row>
        <row r="4656">
          <cell r="B4656" t="str">
            <v>Kilian</v>
          </cell>
          <cell r="C4656" t="str">
            <v>Bernd</v>
          </cell>
          <cell r="D4656" t="str">
            <v>BGC Neutraubling</v>
          </cell>
          <cell r="BZ4656" t="str">
            <v/>
          </cell>
          <cell r="CA4656" t="str">
            <v/>
          </cell>
        </row>
        <row r="4657">
          <cell r="B4657" t="str">
            <v>Kilian</v>
          </cell>
          <cell r="C4657" t="str">
            <v>Sabrina</v>
          </cell>
          <cell r="D4657" t="str">
            <v>MinigolfCard</v>
          </cell>
          <cell r="BZ4657" t="str">
            <v/>
          </cell>
          <cell r="CA4657" t="str">
            <v/>
          </cell>
        </row>
        <row r="4658">
          <cell r="B4658" t="str">
            <v>Killmaier</v>
          </cell>
          <cell r="C4658" t="str">
            <v>Christine</v>
          </cell>
          <cell r="D4658" t="str">
            <v>Miniaturgolf Sportclub Schriesheim</v>
          </cell>
          <cell r="BZ4658" t="str">
            <v/>
          </cell>
          <cell r="CA4658" t="str">
            <v/>
          </cell>
        </row>
        <row r="4659">
          <cell r="B4659" t="str">
            <v>Killmaier</v>
          </cell>
          <cell r="C4659" t="str">
            <v>Thilo</v>
          </cell>
          <cell r="D4659" t="str">
            <v>Miniaturgolf Sportclub Schriesheim</v>
          </cell>
          <cell r="F4659">
            <v>101.73399999999999</v>
          </cell>
          <cell r="G4659">
            <v>101.892</v>
          </cell>
          <cell r="H4659">
            <v>102.301</v>
          </cell>
          <cell r="I4659">
            <v>102.301</v>
          </cell>
          <cell r="J4659">
            <v>102.301</v>
          </cell>
          <cell r="K4659">
            <v>102.19799999999999</v>
          </cell>
          <cell r="L4659">
            <v>102.158</v>
          </cell>
          <cell r="M4659">
            <v>102.158</v>
          </cell>
          <cell r="N4659">
            <v>102.104</v>
          </cell>
          <cell r="O4659">
            <v>102.104</v>
          </cell>
          <cell r="P4659">
            <v>102.104</v>
          </cell>
          <cell r="Q4659">
            <v>101.134</v>
          </cell>
          <cell r="R4659">
            <v>102.05200000000001</v>
          </cell>
          <cell r="S4659">
            <v>102.05200000000001</v>
          </cell>
          <cell r="T4659">
            <v>101.23399999999999</v>
          </cell>
          <cell r="U4659">
            <v>101.23399999999999</v>
          </cell>
          <cell r="V4659">
            <v>101.23399999999999</v>
          </cell>
          <cell r="W4659">
            <v>102.14</v>
          </cell>
          <cell r="X4659">
            <v>101.504</v>
          </cell>
          <cell r="Y4659">
            <v>101.504</v>
          </cell>
          <cell r="Z4659">
            <v>101.616</v>
          </cell>
          <cell r="AA4659">
            <v>101.616</v>
          </cell>
          <cell r="AB4659">
            <v>101.616</v>
          </cell>
          <cell r="AC4659">
            <v>101.59</v>
          </cell>
          <cell r="AD4659">
            <v>101.46299999999999</v>
          </cell>
          <cell r="AE4659">
            <v>101.224</v>
          </cell>
          <cell r="AF4659">
            <v>101.248</v>
          </cell>
          <cell r="AG4659">
            <v>101.248</v>
          </cell>
          <cell r="AH4659">
            <v>101.248</v>
          </cell>
          <cell r="AI4659">
            <v>101.167</v>
          </cell>
          <cell r="AJ4659">
            <v>101.15600000000001</v>
          </cell>
          <cell r="AK4659">
            <v>101.15600000000001</v>
          </cell>
          <cell r="AL4659">
            <v>101.54900000000001</v>
          </cell>
          <cell r="AM4659">
            <v>101.54900000000001</v>
          </cell>
          <cell r="AN4659">
            <v>101.54900000000001</v>
          </cell>
          <cell r="AO4659">
            <v>101.85899999999999</v>
          </cell>
          <cell r="AP4659">
            <v>101.9</v>
          </cell>
          <cell r="AQ4659">
            <v>102.07899999999999</v>
          </cell>
          <cell r="AR4659">
            <v>102.187</v>
          </cell>
          <cell r="AS4659">
            <v>102.187</v>
          </cell>
          <cell r="AT4659">
            <v>102.187</v>
          </cell>
          <cell r="AU4659">
            <v>101.41800000000001</v>
          </cell>
          <cell r="AV4659">
            <v>100.081</v>
          </cell>
          <cell r="AW4659">
            <v>99.954999999999998</v>
          </cell>
          <cell r="AX4659">
            <v>99.936000000000007</v>
          </cell>
          <cell r="AY4659">
            <v>99.936000000000007</v>
          </cell>
          <cell r="AZ4659">
            <v>99.936000000000007</v>
          </cell>
          <cell r="BA4659">
            <v>100.334</v>
          </cell>
          <cell r="BB4659">
            <v>99.847999999999999</v>
          </cell>
          <cell r="BC4659">
            <v>100.274</v>
          </cell>
          <cell r="BD4659">
            <v>99.998000000000005</v>
          </cell>
          <cell r="BE4659">
            <v>99.998000000000005</v>
          </cell>
          <cell r="BF4659">
            <v>99.998000000000005</v>
          </cell>
          <cell r="BG4659">
            <v>99.843999999999994</v>
          </cell>
          <cell r="BH4659">
            <v>99.828999999999994</v>
          </cell>
          <cell r="BI4659">
            <v>99.774000000000001</v>
          </cell>
          <cell r="BJ4659">
            <v>100.10599999999999</v>
          </cell>
          <cell r="BK4659">
            <v>100.10599999999999</v>
          </cell>
          <cell r="BL4659">
            <v>100.10599999999999</v>
          </cell>
          <cell r="BM4659">
            <v>99.94</v>
          </cell>
          <cell r="BN4659">
            <v>100.444</v>
          </cell>
          <cell r="BO4659">
            <v>100.419</v>
          </cell>
          <cell r="BP4659">
            <v>99.802999999999997</v>
          </cell>
          <cell r="BQ4659">
            <v>99.802999999999997</v>
          </cell>
          <cell r="BR4659">
            <v>99.802999999999997</v>
          </cell>
          <cell r="BS4659">
            <v>99.242000000000004</v>
          </cell>
          <cell r="BT4659">
            <v>99.519000000000005</v>
          </cell>
          <cell r="BU4659">
            <v>99.519000000000005</v>
          </cell>
          <cell r="BV4659">
            <v>100.48099999999999</v>
          </cell>
          <cell r="BW4659">
            <v>100.48099999999999</v>
          </cell>
          <cell r="BX4659">
            <v>100.48099999999999</v>
          </cell>
          <cell r="BY4659">
            <v>100.48099999999999</v>
          </cell>
          <cell r="BZ4659">
            <v>100.48099999999999</v>
          </cell>
          <cell r="CA4659">
            <v>100.48099999999999</v>
          </cell>
        </row>
        <row r="4660">
          <cell r="B4660" t="str">
            <v>Kindermann</v>
          </cell>
          <cell r="C4660" t="str">
            <v>Oliver</v>
          </cell>
          <cell r="D4660" t="str">
            <v>1. Miniatur-Golf-Club Ludwigshafen 1964</v>
          </cell>
          <cell r="F4660">
            <v>100.911</v>
          </cell>
          <cell r="G4660">
            <v>101.831</v>
          </cell>
          <cell r="H4660">
            <v>101.78100000000001</v>
          </cell>
          <cell r="I4660">
            <v>101.78100000000001</v>
          </cell>
          <cell r="J4660">
            <v>101.78100000000001</v>
          </cell>
          <cell r="K4660">
            <v>101.851</v>
          </cell>
          <cell r="L4660">
            <v>101.35</v>
          </cell>
          <cell r="M4660">
            <v>101.65900000000001</v>
          </cell>
          <cell r="N4660">
            <v>101.611</v>
          </cell>
          <cell r="O4660">
            <v>101.611</v>
          </cell>
          <cell r="P4660">
            <v>101.611</v>
          </cell>
          <cell r="Q4660">
            <v>101.71899999999999</v>
          </cell>
          <cell r="R4660">
            <v>102.708</v>
          </cell>
          <cell r="S4660">
            <v>102.857</v>
          </cell>
          <cell r="T4660">
            <v>102.74299999999999</v>
          </cell>
          <cell r="U4660">
            <v>102.577</v>
          </cell>
          <cell r="V4660">
            <v>102.577</v>
          </cell>
          <cell r="W4660">
            <v>102.453</v>
          </cell>
          <cell r="X4660">
            <v>101.584</v>
          </cell>
          <cell r="Y4660">
            <v>101.16200000000001</v>
          </cell>
          <cell r="Z4660">
            <v>101.298</v>
          </cell>
          <cell r="AA4660">
            <v>101.241</v>
          </cell>
          <cell r="AB4660">
            <v>101.241</v>
          </cell>
          <cell r="AC4660">
            <v>101.43300000000001</v>
          </cell>
          <cell r="AD4660">
            <v>101.051</v>
          </cell>
          <cell r="AE4660">
            <v>101.193</v>
          </cell>
          <cell r="AF4660">
            <v>101.23699999999999</v>
          </cell>
          <cell r="AG4660">
            <v>101.378</v>
          </cell>
          <cell r="AH4660">
            <v>101.378</v>
          </cell>
          <cell r="AI4660">
            <v>101.486</v>
          </cell>
          <cell r="AJ4660">
            <v>102.592</v>
          </cell>
          <cell r="AK4660">
            <v>102.788</v>
          </cell>
          <cell r="AL4660">
            <v>101.896</v>
          </cell>
          <cell r="AM4660">
            <v>101.821</v>
          </cell>
          <cell r="AN4660">
            <v>101.833</v>
          </cell>
          <cell r="AO4660">
            <v>101.831</v>
          </cell>
          <cell r="AP4660">
            <v>100.813</v>
          </cell>
          <cell r="AQ4660">
            <v>100.613</v>
          </cell>
          <cell r="AR4660">
            <v>101.265</v>
          </cell>
          <cell r="AS4660">
            <v>101.265</v>
          </cell>
          <cell r="AT4660">
            <v>101.53700000000001</v>
          </cell>
          <cell r="AU4660">
            <v>101.687</v>
          </cell>
          <cell r="AV4660">
            <v>102.09399999999999</v>
          </cell>
          <cell r="AW4660">
            <v>101.55500000000001</v>
          </cell>
          <cell r="AX4660">
            <v>101.55500000000001</v>
          </cell>
          <cell r="AY4660">
            <v>101.361</v>
          </cell>
          <cell r="AZ4660">
            <v>101.361</v>
          </cell>
          <cell r="BA4660">
            <v>100.73099999999999</v>
          </cell>
          <cell r="BB4660">
            <v>100.009</v>
          </cell>
          <cell r="BC4660">
            <v>100.17700000000001</v>
          </cell>
          <cell r="BD4660">
            <v>100.333</v>
          </cell>
          <cell r="BE4660">
            <v>100.333</v>
          </cell>
          <cell r="BF4660">
            <v>100.333</v>
          </cell>
          <cell r="BG4660">
            <v>100.354</v>
          </cell>
          <cell r="BH4660">
            <v>100.709</v>
          </cell>
          <cell r="BI4660">
            <v>100.51</v>
          </cell>
          <cell r="BJ4660">
            <v>100.389</v>
          </cell>
          <cell r="BK4660">
            <v>100.262</v>
          </cell>
          <cell r="BL4660">
            <v>100.262</v>
          </cell>
          <cell r="BM4660">
            <v>100.5</v>
          </cell>
          <cell r="BN4660">
            <v>100.352</v>
          </cell>
          <cell r="BO4660">
            <v>100.262</v>
          </cell>
          <cell r="BP4660">
            <v>100.41</v>
          </cell>
          <cell r="BQ4660">
            <v>100.41</v>
          </cell>
          <cell r="BR4660">
            <v>100.41</v>
          </cell>
          <cell r="BS4660">
            <v>100.134</v>
          </cell>
          <cell r="BT4660">
            <v>99.730999999999995</v>
          </cell>
          <cell r="BU4660">
            <v>99.37</v>
          </cell>
          <cell r="BV4660">
            <v>99.56</v>
          </cell>
          <cell r="BW4660">
            <v>99.56</v>
          </cell>
          <cell r="BX4660">
            <v>99.56</v>
          </cell>
          <cell r="BY4660">
            <v>99.56</v>
          </cell>
          <cell r="BZ4660">
            <v>99.709000000000003</v>
          </cell>
          <cell r="CA4660">
            <v>99.703999999999994</v>
          </cell>
        </row>
        <row r="4661">
          <cell r="B4661" t="str">
            <v>Kindt</v>
          </cell>
          <cell r="C4661" t="str">
            <v>Jörg Rainer</v>
          </cell>
          <cell r="D4661" t="str">
            <v>MSV Bad Kreuznach</v>
          </cell>
          <cell r="F4661">
            <v>101.223</v>
          </cell>
          <cell r="G4661">
            <v>100.89100000000001</v>
          </cell>
          <cell r="H4661">
            <v>101.002</v>
          </cell>
          <cell r="I4661">
            <v>101.002</v>
          </cell>
          <cell r="J4661">
            <v>101.002</v>
          </cell>
          <cell r="K4661">
            <v>101.099</v>
          </cell>
          <cell r="L4661">
            <v>101.166</v>
          </cell>
          <cell r="M4661">
            <v>101.16800000000001</v>
          </cell>
          <cell r="N4661">
            <v>101.396</v>
          </cell>
          <cell r="O4661">
            <v>101.396</v>
          </cell>
          <cell r="P4661">
            <v>101.396</v>
          </cell>
          <cell r="Q4661">
            <v>101.748</v>
          </cell>
          <cell r="R4661">
            <v>101.3</v>
          </cell>
          <cell r="S4661">
            <v>101.41800000000001</v>
          </cell>
          <cell r="T4661">
            <v>101.464</v>
          </cell>
          <cell r="U4661">
            <v>101.464</v>
          </cell>
          <cell r="V4661">
            <v>101.464</v>
          </cell>
          <cell r="W4661">
            <v>101.679</v>
          </cell>
          <cell r="X4661">
            <v>102.393</v>
          </cell>
          <cell r="Y4661">
            <v>102.447</v>
          </cell>
          <cell r="Z4661">
            <v>102.886</v>
          </cell>
          <cell r="AA4661">
            <v>102.886</v>
          </cell>
          <cell r="AB4661">
            <v>102.886</v>
          </cell>
          <cell r="AC4661">
            <v>102.453</v>
          </cell>
          <cell r="AD4661">
            <v>102.533</v>
          </cell>
          <cell r="AE4661">
            <v>102.33199999999999</v>
          </cell>
          <cell r="AF4661">
            <v>101.78100000000001</v>
          </cell>
          <cell r="AG4661">
            <v>101.78100000000001</v>
          </cell>
          <cell r="AH4661">
            <v>101.78100000000001</v>
          </cell>
          <cell r="AI4661">
            <v>102.22499999999999</v>
          </cell>
          <cell r="AJ4661">
            <v>101.898</v>
          </cell>
          <cell r="AK4661">
            <v>101.902</v>
          </cell>
          <cell r="AL4661">
            <v>101.843</v>
          </cell>
          <cell r="AM4661">
            <v>101.867</v>
          </cell>
          <cell r="AN4661">
            <v>101.617</v>
          </cell>
          <cell r="AO4661">
            <v>101.224</v>
          </cell>
          <cell r="AP4661">
            <v>101.089</v>
          </cell>
          <cell r="AQ4661">
            <v>101.35599999999999</v>
          </cell>
          <cell r="AR4661">
            <v>101.253</v>
          </cell>
          <cell r="AS4661">
            <v>101.15900000000001</v>
          </cell>
          <cell r="AT4661">
            <v>101.265</v>
          </cell>
          <cell r="AU4661">
            <v>101.643</v>
          </cell>
          <cell r="AV4661">
            <v>101.917</v>
          </cell>
          <cell r="AW4661">
            <v>101.932</v>
          </cell>
          <cell r="AX4661">
            <v>102.203</v>
          </cell>
          <cell r="AY4661">
            <v>102.27800000000001</v>
          </cell>
          <cell r="AZ4661">
            <v>102.041</v>
          </cell>
          <cell r="BA4661">
            <v>102.095</v>
          </cell>
          <cell r="BB4661">
            <v>101.536</v>
          </cell>
          <cell r="BC4661">
            <v>101.517</v>
          </cell>
          <cell r="BD4661">
            <v>101.55500000000001</v>
          </cell>
          <cell r="BE4661">
            <v>101.723</v>
          </cell>
          <cell r="BF4661">
            <v>101.64100000000001</v>
          </cell>
          <cell r="BG4661">
            <v>101.489</v>
          </cell>
          <cell r="BH4661">
            <v>101.845</v>
          </cell>
          <cell r="BI4661">
            <v>101.768</v>
          </cell>
          <cell r="BJ4661">
            <v>101.866</v>
          </cell>
          <cell r="BK4661">
            <v>101.35899999999999</v>
          </cell>
          <cell r="BL4661">
            <v>101.491</v>
          </cell>
          <cell r="BM4661">
            <v>101.2</v>
          </cell>
          <cell r="BN4661">
            <v>101.366</v>
          </cell>
          <cell r="BO4661">
            <v>101.041</v>
          </cell>
          <cell r="BP4661">
            <v>100.821</v>
          </cell>
          <cell r="BQ4661">
            <v>100.685</v>
          </cell>
          <cell r="BR4661">
            <v>100.572</v>
          </cell>
          <cell r="BS4661">
            <v>100.726</v>
          </cell>
          <cell r="BT4661">
            <v>100.56699999999999</v>
          </cell>
          <cell r="BU4661">
            <v>100.65</v>
          </cell>
          <cell r="BV4661">
            <v>100.80200000000001</v>
          </cell>
          <cell r="BW4661">
            <v>100.819</v>
          </cell>
          <cell r="BX4661">
            <v>100.819</v>
          </cell>
          <cell r="BY4661">
            <v>100.819</v>
          </cell>
          <cell r="BZ4661">
            <v>101.03400000000001</v>
          </cell>
          <cell r="CA4661">
            <v>101.265</v>
          </cell>
        </row>
        <row r="4662">
          <cell r="B4662" t="str">
            <v>Kindt</v>
          </cell>
          <cell r="C4662" t="str">
            <v>Katharina</v>
          </cell>
          <cell r="D4662" t="str">
            <v>SSC Halver</v>
          </cell>
          <cell r="BZ4662" t="str">
            <v/>
          </cell>
          <cell r="CA4662" t="str">
            <v/>
          </cell>
        </row>
        <row r="4663">
          <cell r="B4663" t="str">
            <v>Kinnemann</v>
          </cell>
          <cell r="C4663" t="str">
            <v>Bernd</v>
          </cell>
          <cell r="D4663" t="str">
            <v>1. Berliner Miniaturgolf-Sportclub 1960</v>
          </cell>
          <cell r="AE4663">
            <v>115.581</v>
          </cell>
          <cell r="AF4663">
            <v>111.10299999999999</v>
          </cell>
          <cell r="AG4663">
            <v>111.10299999999999</v>
          </cell>
          <cell r="AH4663">
            <v>111.10299999999999</v>
          </cell>
          <cell r="AI4663">
            <v>110.958</v>
          </cell>
          <cell r="AJ4663">
            <v>111.069</v>
          </cell>
          <cell r="AK4663">
            <v>111.28400000000001</v>
          </cell>
          <cell r="AL4663">
            <v>111.34099999999999</v>
          </cell>
          <cell r="AM4663">
            <v>111.34099999999999</v>
          </cell>
          <cell r="AN4663">
            <v>111.114</v>
          </cell>
          <cell r="AO4663">
            <v>111.194</v>
          </cell>
          <cell r="AP4663">
            <v>109.524</v>
          </cell>
          <cell r="AQ4663">
            <v>109.238</v>
          </cell>
          <cell r="AR4663">
            <v>109.276</v>
          </cell>
          <cell r="AS4663">
            <v>109.276</v>
          </cell>
          <cell r="AT4663">
            <v>109.05200000000001</v>
          </cell>
          <cell r="BZ4663" t="str">
            <v/>
          </cell>
          <cell r="CA4663" t="str">
            <v/>
          </cell>
        </row>
        <row r="4664">
          <cell r="B4664" t="str">
            <v>Kinnemann</v>
          </cell>
          <cell r="C4664" t="str">
            <v>Bernd</v>
          </cell>
          <cell r="D4664" t="str">
            <v>MinigolfCard</v>
          </cell>
          <cell r="AE4664">
            <v>115.581</v>
          </cell>
          <cell r="AF4664">
            <v>111.10299999999999</v>
          </cell>
          <cell r="AG4664">
            <v>111.10299999999999</v>
          </cell>
          <cell r="AH4664">
            <v>111.10299999999999</v>
          </cell>
          <cell r="AI4664">
            <v>110.958</v>
          </cell>
          <cell r="AJ4664">
            <v>111.069</v>
          </cell>
          <cell r="AK4664">
            <v>111.28400000000001</v>
          </cell>
          <cell r="AL4664">
            <v>111.34099999999999</v>
          </cell>
          <cell r="AM4664">
            <v>111.34099999999999</v>
          </cell>
          <cell r="AN4664">
            <v>111.114</v>
          </cell>
          <cell r="AO4664">
            <v>111.194</v>
          </cell>
          <cell r="AP4664">
            <v>109.524</v>
          </cell>
          <cell r="AQ4664">
            <v>109.238</v>
          </cell>
          <cell r="AR4664">
            <v>109.276</v>
          </cell>
          <cell r="AS4664">
            <v>109.276</v>
          </cell>
          <cell r="AT4664">
            <v>109.05200000000001</v>
          </cell>
          <cell r="AW4664">
            <v>115.83799999999999</v>
          </cell>
          <cell r="AX4664">
            <v>113.09099999999999</v>
          </cell>
          <cell r="AY4664">
            <v>113.09099999999999</v>
          </cell>
          <cell r="AZ4664">
            <v>113.09099999999999</v>
          </cell>
          <cell r="BA4664">
            <v>113.09099999999999</v>
          </cell>
          <cell r="BB4664">
            <v>113.09099999999999</v>
          </cell>
          <cell r="BZ4664" t="str">
            <v/>
          </cell>
          <cell r="CA4664" t="str">
            <v/>
          </cell>
        </row>
        <row r="4665">
          <cell r="B4665" t="str">
            <v>Kinnemann</v>
          </cell>
          <cell r="C4665" t="str">
            <v>Bernd</v>
          </cell>
          <cell r="D4665" t="str">
            <v>MinigolfCard</v>
          </cell>
          <cell r="BU4665">
            <v>108.15600000000001</v>
          </cell>
          <cell r="BV4665">
            <v>108.15600000000001</v>
          </cell>
          <cell r="BW4665">
            <v>108.15600000000001</v>
          </cell>
          <cell r="BX4665">
            <v>108.15600000000001</v>
          </cell>
          <cell r="BY4665">
            <v>108.15600000000001</v>
          </cell>
          <cell r="BZ4665">
            <v>108.15600000000001</v>
          </cell>
          <cell r="CA4665">
            <v>108.15600000000001</v>
          </cell>
        </row>
        <row r="4666">
          <cell r="B4666" t="str">
            <v>Kinnemann</v>
          </cell>
          <cell r="C4666" t="str">
            <v>Jörg</v>
          </cell>
          <cell r="D4666" t="str">
            <v>1. Miniatur-Golfsport-Club 1970 Göttingen</v>
          </cell>
          <cell r="G4666">
            <v>105.40600000000001</v>
          </cell>
          <cell r="H4666">
            <v>105.521</v>
          </cell>
          <cell r="I4666">
            <v>105.521</v>
          </cell>
          <cell r="J4666">
            <v>105.453</v>
          </cell>
          <cell r="K4666">
            <v>106.404</v>
          </cell>
          <cell r="L4666">
            <v>105.92100000000001</v>
          </cell>
          <cell r="M4666">
            <v>106.095</v>
          </cell>
          <cell r="N4666">
            <v>105.851</v>
          </cell>
          <cell r="O4666">
            <v>105.851</v>
          </cell>
          <cell r="P4666">
            <v>105.22499999999999</v>
          </cell>
          <cell r="Q4666">
            <v>105.125</v>
          </cell>
          <cell r="R4666">
            <v>104.675</v>
          </cell>
          <cell r="S4666">
            <v>104.51</v>
          </cell>
          <cell r="T4666">
            <v>104.78700000000001</v>
          </cell>
          <cell r="U4666">
            <v>104.78700000000001</v>
          </cell>
          <cell r="V4666">
            <v>104.949</v>
          </cell>
          <cell r="W4666">
            <v>104.994</v>
          </cell>
          <cell r="X4666">
            <v>105.11</v>
          </cell>
          <cell r="Y4666">
            <v>105.402</v>
          </cell>
          <cell r="Z4666">
            <v>105.22199999999999</v>
          </cell>
          <cell r="AA4666">
            <v>105.22199999999999</v>
          </cell>
          <cell r="AB4666">
            <v>105.119</v>
          </cell>
          <cell r="AC4666">
            <v>104.867</v>
          </cell>
          <cell r="AD4666">
            <v>105.446</v>
          </cell>
          <cell r="AE4666">
            <v>105.261</v>
          </cell>
          <cell r="AF4666">
            <v>105.893</v>
          </cell>
          <cell r="AG4666">
            <v>105.893</v>
          </cell>
          <cell r="AH4666">
            <v>106.26300000000001</v>
          </cell>
          <cell r="AI4666">
            <v>106.212</v>
          </cell>
          <cell r="AJ4666">
            <v>105.94</v>
          </cell>
          <cell r="AK4666">
            <v>105.88</v>
          </cell>
          <cell r="AL4666">
            <v>104.90300000000001</v>
          </cell>
          <cell r="AM4666">
            <v>104.90300000000001</v>
          </cell>
          <cell r="AN4666">
            <v>104.76600000000001</v>
          </cell>
          <cell r="AO4666">
            <v>104.848</v>
          </cell>
          <cell r="AP4666">
            <v>104.214</v>
          </cell>
          <cell r="AQ4666">
            <v>103.75</v>
          </cell>
          <cell r="AR4666">
            <v>103.98699999999999</v>
          </cell>
          <cell r="AS4666">
            <v>103.98699999999999</v>
          </cell>
          <cell r="AT4666">
            <v>103.57299999999999</v>
          </cell>
          <cell r="AV4666">
            <v>107.761</v>
          </cell>
          <cell r="AW4666">
            <v>106.349</v>
          </cell>
          <cell r="AX4666">
            <v>105.527</v>
          </cell>
          <cell r="AY4666">
            <v>105.527</v>
          </cell>
          <cell r="AZ4666">
            <v>105.527</v>
          </cell>
          <cell r="BA4666">
            <v>105.527</v>
          </cell>
          <cell r="BB4666">
            <v>106.002</v>
          </cell>
          <cell r="BC4666">
            <v>105.227</v>
          </cell>
          <cell r="BD4666">
            <v>104.955</v>
          </cell>
          <cell r="BE4666">
            <v>104.955</v>
          </cell>
          <cell r="BF4666">
            <v>104.955</v>
          </cell>
          <cell r="BG4666">
            <v>105.735</v>
          </cell>
          <cell r="BH4666">
            <v>107.071</v>
          </cell>
          <cell r="BI4666">
            <v>109.23</v>
          </cell>
          <cell r="BJ4666">
            <v>107.087</v>
          </cell>
          <cell r="BK4666">
            <v>107.087</v>
          </cell>
          <cell r="BL4666">
            <v>107.087</v>
          </cell>
          <cell r="BM4666">
            <v>107.801</v>
          </cell>
          <cell r="BN4666">
            <v>107.801</v>
          </cell>
          <cell r="BO4666">
            <v>110.822</v>
          </cell>
          <cell r="BP4666">
            <v>114.83199999999999</v>
          </cell>
          <cell r="BQ4666">
            <v>114.83199999999999</v>
          </cell>
          <cell r="BR4666">
            <v>114.83199999999999</v>
          </cell>
          <cell r="BS4666">
            <v>114.83199999999999</v>
          </cell>
          <cell r="BT4666">
            <v>111.096</v>
          </cell>
          <cell r="BU4666">
            <v>108.97799999999999</v>
          </cell>
          <cell r="BV4666">
            <v>105.753</v>
          </cell>
          <cell r="BW4666">
            <v>105.753</v>
          </cell>
          <cell r="BX4666">
            <v>105.753</v>
          </cell>
          <cell r="BY4666">
            <v>105.753</v>
          </cell>
          <cell r="BZ4666">
            <v>105.733</v>
          </cell>
          <cell r="CA4666">
            <v>104.976</v>
          </cell>
        </row>
        <row r="4667">
          <cell r="B4667" t="str">
            <v>Kinnemann</v>
          </cell>
          <cell r="C4667" t="str">
            <v>Uthe</v>
          </cell>
          <cell r="D4667" t="str">
            <v>MinigolfCard</v>
          </cell>
          <cell r="BZ4667" t="str">
            <v/>
          </cell>
          <cell r="CA4667" t="str">
            <v/>
          </cell>
        </row>
        <row r="4668">
          <cell r="B4668" t="str">
            <v>Kinsky</v>
          </cell>
          <cell r="C4668" t="str">
            <v>Natascha</v>
          </cell>
          <cell r="D4668" t="str">
            <v>MSC Bensheim-Auerbach</v>
          </cell>
          <cell r="N4668">
            <v>120.78</v>
          </cell>
          <cell r="O4668">
            <v>120.78</v>
          </cell>
          <cell r="P4668">
            <v>120.78</v>
          </cell>
          <cell r="Q4668">
            <v>117.605</v>
          </cell>
          <cell r="R4668">
            <v>117.605</v>
          </cell>
          <cell r="S4668">
            <v>117.605</v>
          </cell>
          <cell r="T4668">
            <v>118.029</v>
          </cell>
          <cell r="U4668">
            <v>118.029</v>
          </cell>
          <cell r="V4668">
            <v>118.029</v>
          </cell>
          <cell r="W4668">
            <v>121.58499999999999</v>
          </cell>
          <cell r="X4668">
            <v>121.58499999999999</v>
          </cell>
          <cell r="Y4668">
            <v>121.58499999999999</v>
          </cell>
          <cell r="BZ4668" t="str">
            <v/>
          </cell>
          <cell r="CA4668" t="str">
            <v/>
          </cell>
        </row>
        <row r="4669">
          <cell r="B4669" t="str">
            <v>Kinzig</v>
          </cell>
          <cell r="C4669" t="str">
            <v>Wolfgang</v>
          </cell>
          <cell r="D4669" t="str">
            <v>MC Ilvesheim</v>
          </cell>
          <cell r="BZ4669" t="str">
            <v/>
          </cell>
          <cell r="CA4669" t="str">
            <v/>
          </cell>
        </row>
        <row r="4670">
          <cell r="B4670" t="str">
            <v>Kipka</v>
          </cell>
          <cell r="C4670" t="str">
            <v>Maxim</v>
          </cell>
          <cell r="D4670" t="str">
            <v>Bahnen-Golf-Club Bremen</v>
          </cell>
          <cell r="BZ4670" t="str">
            <v/>
          </cell>
          <cell r="CA4670" t="str">
            <v/>
          </cell>
        </row>
        <row r="4671">
          <cell r="B4671" t="str">
            <v>Kipper</v>
          </cell>
          <cell r="C4671" t="str">
            <v>Hans-Jürgen</v>
          </cell>
          <cell r="D4671" t="str">
            <v>MinigolfCard</v>
          </cell>
          <cell r="BZ4671" t="str">
            <v/>
          </cell>
          <cell r="CA4671" t="str">
            <v/>
          </cell>
        </row>
        <row r="4672">
          <cell r="B4672" t="str">
            <v>Kipper</v>
          </cell>
          <cell r="C4672" t="str">
            <v>Hans-Jürgen</v>
          </cell>
          <cell r="D4672" t="str">
            <v>MinigolfCard</v>
          </cell>
          <cell r="BZ4672" t="str">
            <v/>
          </cell>
          <cell r="CA4672" t="str">
            <v/>
          </cell>
        </row>
        <row r="4673">
          <cell r="B4673" t="str">
            <v>Kirberg</v>
          </cell>
          <cell r="C4673" t="str">
            <v>Rainer</v>
          </cell>
          <cell r="D4673" t="str">
            <v>Hobbysport Miniaturgolfclub Büttgen</v>
          </cell>
          <cell r="BH4673">
            <v>112.01600000000001</v>
          </cell>
          <cell r="BI4673">
            <v>109.77500000000001</v>
          </cell>
          <cell r="BJ4673">
            <v>107.52500000000001</v>
          </cell>
          <cell r="BK4673">
            <v>107.52500000000001</v>
          </cell>
          <cell r="BL4673">
            <v>107.52500000000001</v>
          </cell>
          <cell r="BM4673">
            <v>107.52500000000001</v>
          </cell>
          <cell r="BN4673">
            <v>107.72499999999999</v>
          </cell>
          <cell r="BO4673">
            <v>106.967</v>
          </cell>
          <cell r="BP4673">
            <v>107.824</v>
          </cell>
          <cell r="BQ4673">
            <v>107.824</v>
          </cell>
          <cell r="BR4673">
            <v>107.824</v>
          </cell>
          <cell r="BS4673">
            <v>107.245</v>
          </cell>
          <cell r="BT4673">
            <v>107.491</v>
          </cell>
          <cell r="BU4673">
            <v>110.938</v>
          </cell>
          <cell r="BV4673">
            <v>110.938</v>
          </cell>
          <cell r="BW4673">
            <v>110.938</v>
          </cell>
          <cell r="BX4673">
            <v>110.938</v>
          </cell>
          <cell r="BY4673">
            <v>110.938</v>
          </cell>
          <cell r="BZ4673">
            <v>110.938</v>
          </cell>
          <cell r="CA4673">
            <v>110.938</v>
          </cell>
        </row>
        <row r="4674">
          <cell r="B4674" t="str">
            <v>Kirch</v>
          </cell>
          <cell r="C4674" t="str">
            <v>Bernd</v>
          </cell>
          <cell r="D4674" t="str">
            <v>MGC Homburger Land</v>
          </cell>
          <cell r="AL4674">
            <v>125.129</v>
          </cell>
          <cell r="AM4674">
            <v>125.129</v>
          </cell>
          <cell r="AN4674">
            <v>125.129</v>
          </cell>
          <cell r="AO4674">
            <v>118.21299999999999</v>
          </cell>
          <cell r="AP4674">
            <v>118.285</v>
          </cell>
          <cell r="AQ4674">
            <v>118.285</v>
          </cell>
          <cell r="AR4674">
            <v>117.236</v>
          </cell>
          <cell r="AS4674">
            <v>117.236</v>
          </cell>
          <cell r="AT4674">
            <v>117.236</v>
          </cell>
          <cell r="AU4674">
            <v>118.749</v>
          </cell>
          <cell r="AV4674">
            <v>119.535</v>
          </cell>
          <cell r="AW4674">
            <v>119.535</v>
          </cell>
          <cell r="AX4674">
            <v>119.535</v>
          </cell>
          <cell r="AY4674">
            <v>119.535</v>
          </cell>
          <cell r="AZ4674">
            <v>119.535</v>
          </cell>
          <cell r="BZ4674" t="str">
            <v/>
          </cell>
          <cell r="CA4674" t="str">
            <v/>
          </cell>
        </row>
        <row r="4675">
          <cell r="B4675" t="str">
            <v>Kirch</v>
          </cell>
          <cell r="C4675" t="str">
            <v>Manfred</v>
          </cell>
          <cell r="D4675" t="str">
            <v>1. Bahnen-Golf-Club Wesseling 1975</v>
          </cell>
          <cell r="BT4675">
            <v>103.22799999999999</v>
          </cell>
          <cell r="BU4675">
            <v>101.878</v>
          </cell>
          <cell r="BV4675">
            <v>101.878</v>
          </cell>
          <cell r="BW4675">
            <v>101.878</v>
          </cell>
          <cell r="BX4675">
            <v>101.878</v>
          </cell>
          <cell r="BY4675">
            <v>101.878</v>
          </cell>
          <cell r="BZ4675">
            <v>101.878</v>
          </cell>
          <cell r="CA4675">
            <v>101.57</v>
          </cell>
        </row>
        <row r="4676">
          <cell r="B4676" t="str">
            <v>Kirchhofer</v>
          </cell>
          <cell r="C4676" t="str">
            <v>Alexander</v>
          </cell>
          <cell r="D4676" t="str">
            <v>MGF Ottobrunn</v>
          </cell>
          <cell r="AD4676">
            <v>112.322</v>
          </cell>
          <cell r="AE4676">
            <v>109.35899999999999</v>
          </cell>
          <cell r="AF4676">
            <v>109.35899999999999</v>
          </cell>
          <cell r="AG4676">
            <v>109.054</v>
          </cell>
          <cell r="AH4676">
            <v>109.05</v>
          </cell>
          <cell r="AI4676">
            <v>109.396</v>
          </cell>
          <cell r="AJ4676">
            <v>109.212</v>
          </cell>
          <cell r="AK4676">
            <v>107.223</v>
          </cell>
          <cell r="AL4676">
            <v>106.373</v>
          </cell>
          <cell r="AM4676">
            <v>106.373</v>
          </cell>
          <cell r="AN4676">
            <v>105.833</v>
          </cell>
          <cell r="AO4676">
            <v>105.438</v>
          </cell>
          <cell r="AP4676">
            <v>105.315</v>
          </cell>
          <cell r="AQ4676">
            <v>104.968</v>
          </cell>
          <cell r="AR4676">
            <v>104.947</v>
          </cell>
          <cell r="AS4676">
            <v>104.947</v>
          </cell>
          <cell r="AT4676">
            <v>104.783</v>
          </cell>
          <cell r="AU4676">
            <v>104.47</v>
          </cell>
          <cell r="AV4676">
            <v>103.727</v>
          </cell>
          <cell r="AW4676">
            <v>103.956</v>
          </cell>
          <cell r="AX4676">
            <v>103.931</v>
          </cell>
          <cell r="AY4676">
            <v>103.931</v>
          </cell>
          <cell r="AZ4676">
            <v>103.831</v>
          </cell>
          <cell r="BA4676">
            <v>103.794</v>
          </cell>
          <cell r="BB4676">
            <v>104.65600000000001</v>
          </cell>
          <cell r="BC4676">
            <v>108.379</v>
          </cell>
          <cell r="BD4676">
            <v>105.51</v>
          </cell>
          <cell r="BE4676">
            <v>105.51</v>
          </cell>
          <cell r="BF4676">
            <v>105.51</v>
          </cell>
          <cell r="BG4676">
            <v>103.925</v>
          </cell>
          <cell r="BH4676">
            <v>103.753</v>
          </cell>
          <cell r="BI4676">
            <v>103.753</v>
          </cell>
          <cell r="BJ4676">
            <v>103.6</v>
          </cell>
          <cell r="BK4676">
            <v>103.6</v>
          </cell>
          <cell r="BL4676">
            <v>103.6</v>
          </cell>
          <cell r="BM4676">
            <v>100.00700000000001</v>
          </cell>
          <cell r="BN4676">
            <v>100.056</v>
          </cell>
          <cell r="BO4676">
            <v>100.446</v>
          </cell>
          <cell r="BP4676">
            <v>99.923000000000002</v>
          </cell>
          <cell r="BQ4676">
            <v>99.923000000000002</v>
          </cell>
          <cell r="BR4676">
            <v>99.923000000000002</v>
          </cell>
          <cell r="BS4676">
            <v>101.11499999999999</v>
          </cell>
          <cell r="BT4676">
            <v>100.651</v>
          </cell>
          <cell r="BU4676">
            <v>102.124</v>
          </cell>
          <cell r="BZ4676" t="str">
            <v/>
          </cell>
          <cell r="CA4676" t="str">
            <v/>
          </cell>
        </row>
        <row r="4677">
          <cell r="B4677" t="str">
            <v>Kirchhofer</v>
          </cell>
          <cell r="C4677" t="str">
            <v>Elmar</v>
          </cell>
          <cell r="D4677" t="str">
            <v>MGF Ottobrunn</v>
          </cell>
          <cell r="AD4677">
            <v>111.989</v>
          </cell>
          <cell r="AE4677">
            <v>107.14</v>
          </cell>
          <cell r="AF4677">
            <v>107.508</v>
          </cell>
          <cell r="AG4677">
            <v>107.67100000000001</v>
          </cell>
          <cell r="AH4677">
            <v>108.175</v>
          </cell>
          <cell r="AI4677">
            <v>107.715</v>
          </cell>
          <cell r="AJ4677">
            <v>107.828</v>
          </cell>
          <cell r="AK4677">
            <v>106.83</v>
          </cell>
          <cell r="AL4677">
            <v>106.123</v>
          </cell>
          <cell r="AM4677">
            <v>106.123</v>
          </cell>
          <cell r="AN4677">
            <v>105.904</v>
          </cell>
          <cell r="AO4677">
            <v>105.82299999999999</v>
          </cell>
          <cell r="AP4677">
            <v>105.43899999999999</v>
          </cell>
          <cell r="AQ4677">
            <v>105.664</v>
          </cell>
          <cell r="AR4677">
            <v>106.122</v>
          </cell>
          <cell r="AS4677">
            <v>106.122</v>
          </cell>
          <cell r="AT4677">
            <v>106.31100000000001</v>
          </cell>
          <cell r="AU4677">
            <v>105.268</v>
          </cell>
          <cell r="AV4677">
            <v>105.116</v>
          </cell>
          <cell r="AW4677">
            <v>104.932</v>
          </cell>
          <cell r="AX4677">
            <v>104.68600000000001</v>
          </cell>
          <cell r="AY4677">
            <v>104.68600000000001</v>
          </cell>
          <cell r="AZ4677">
            <v>104.41800000000001</v>
          </cell>
          <cell r="BA4677">
            <v>104.965</v>
          </cell>
          <cell r="BB4677">
            <v>104.03400000000001</v>
          </cell>
          <cell r="BC4677">
            <v>104.21899999999999</v>
          </cell>
          <cell r="BD4677">
            <v>104.05800000000001</v>
          </cell>
          <cell r="BE4677">
            <v>104.05800000000001</v>
          </cell>
          <cell r="BF4677">
            <v>104.05800000000001</v>
          </cell>
          <cell r="BG4677">
            <v>103.876</v>
          </cell>
          <cell r="BH4677">
            <v>104.554</v>
          </cell>
          <cell r="BI4677">
            <v>103.819</v>
          </cell>
          <cell r="BJ4677">
            <v>103.797</v>
          </cell>
          <cell r="BK4677">
            <v>103.797</v>
          </cell>
          <cell r="BL4677">
            <v>103.797</v>
          </cell>
          <cell r="BM4677">
            <v>103.649</v>
          </cell>
          <cell r="BN4677">
            <v>103.03</v>
          </cell>
          <cell r="BO4677">
            <v>103.09</v>
          </cell>
          <cell r="BP4677">
            <v>102.789</v>
          </cell>
          <cell r="BZ4677" t="str">
            <v/>
          </cell>
          <cell r="CA4677" t="str">
            <v/>
          </cell>
        </row>
        <row r="4678">
          <cell r="B4678" t="str">
            <v>Kirchhöfer</v>
          </cell>
          <cell r="C4678" t="str">
            <v>Thomas</v>
          </cell>
          <cell r="D4678" t="str">
            <v>1. Cobigolf Club Rot-Weiß Groß-Umstadt</v>
          </cell>
          <cell r="BZ4678" t="str">
            <v/>
          </cell>
          <cell r="CA4678" t="str">
            <v/>
          </cell>
        </row>
        <row r="4679">
          <cell r="B4679" t="str">
            <v>Kirchmann</v>
          </cell>
          <cell r="C4679" t="str">
            <v>Birgit</v>
          </cell>
          <cell r="D4679" t="str">
            <v>MinigolfCard</v>
          </cell>
          <cell r="BZ4679" t="str">
            <v/>
          </cell>
          <cell r="CA4679" t="str">
            <v/>
          </cell>
        </row>
        <row r="4680">
          <cell r="B4680" t="str">
            <v>Kirchner</v>
          </cell>
          <cell r="C4680" t="str">
            <v>Heike</v>
          </cell>
          <cell r="D4680" t="str">
            <v>MinigolfCard</v>
          </cell>
          <cell r="BZ4680" t="str">
            <v/>
          </cell>
          <cell r="CA4680" t="str">
            <v/>
          </cell>
        </row>
        <row r="4681">
          <cell r="B4681" t="str">
            <v>Kirchner</v>
          </cell>
          <cell r="C4681" t="str">
            <v>Waltraud</v>
          </cell>
          <cell r="D4681" t="str">
            <v>MinigolfCard</v>
          </cell>
          <cell r="BZ4681" t="str">
            <v/>
          </cell>
          <cell r="CA4681" t="str">
            <v/>
          </cell>
        </row>
        <row r="4682">
          <cell r="B4682" t="str">
            <v>Kirchner</v>
          </cell>
          <cell r="C4682" t="str">
            <v>Werner</v>
          </cell>
          <cell r="D4682" t="str">
            <v>MinigolfCard</v>
          </cell>
          <cell r="BZ4682" t="str">
            <v/>
          </cell>
          <cell r="CA4682" t="str">
            <v/>
          </cell>
        </row>
        <row r="4683">
          <cell r="B4683" t="str">
            <v>Kirgasser</v>
          </cell>
          <cell r="C4683" t="str">
            <v>Helga</v>
          </cell>
          <cell r="D4683" t="str">
            <v>Miniaturgolfclub Neuwied</v>
          </cell>
          <cell r="F4683">
            <v>103.911</v>
          </cell>
          <cell r="G4683">
            <v>105.92</v>
          </cell>
          <cell r="H4683">
            <v>105.92</v>
          </cell>
          <cell r="I4683">
            <v>105.92</v>
          </cell>
          <cell r="J4683">
            <v>105.92</v>
          </cell>
          <cell r="K4683">
            <v>108.91</v>
          </cell>
          <cell r="L4683">
            <v>110.248</v>
          </cell>
          <cell r="M4683">
            <v>112.746</v>
          </cell>
          <cell r="N4683">
            <v>109.455</v>
          </cell>
          <cell r="O4683">
            <v>109.455</v>
          </cell>
          <cell r="P4683">
            <v>109.455</v>
          </cell>
          <cell r="Q4683">
            <v>110.116</v>
          </cell>
          <cell r="R4683">
            <v>108.739</v>
          </cell>
          <cell r="S4683">
            <v>107.827</v>
          </cell>
          <cell r="T4683">
            <v>105.86499999999999</v>
          </cell>
          <cell r="U4683">
            <v>106.276</v>
          </cell>
          <cell r="V4683">
            <v>106.276</v>
          </cell>
          <cell r="W4683">
            <v>105.393</v>
          </cell>
          <cell r="X4683">
            <v>105.01900000000001</v>
          </cell>
          <cell r="Y4683">
            <v>105.218</v>
          </cell>
          <cell r="Z4683">
            <v>105.992</v>
          </cell>
          <cell r="AA4683">
            <v>106.25700000000001</v>
          </cell>
          <cell r="AB4683">
            <v>106.25700000000001</v>
          </cell>
          <cell r="AC4683">
            <v>108.249</v>
          </cell>
          <cell r="AD4683">
            <v>107.774</v>
          </cell>
          <cell r="AE4683">
            <v>107.324</v>
          </cell>
          <cell r="AF4683">
            <v>107.664</v>
          </cell>
          <cell r="AG4683">
            <v>108.492</v>
          </cell>
          <cell r="AH4683">
            <v>108.492</v>
          </cell>
          <cell r="AI4683">
            <v>108.476</v>
          </cell>
          <cell r="AJ4683">
            <v>108.346</v>
          </cell>
          <cell r="AK4683">
            <v>108.346</v>
          </cell>
          <cell r="AL4683">
            <v>107.069</v>
          </cell>
          <cell r="AM4683">
            <v>107.675</v>
          </cell>
          <cell r="AN4683">
            <v>107.675</v>
          </cell>
          <cell r="AO4683">
            <v>107.253</v>
          </cell>
          <cell r="AP4683">
            <v>107.83</v>
          </cell>
          <cell r="AQ4683">
            <v>112.023</v>
          </cell>
          <cell r="AR4683">
            <v>112.023</v>
          </cell>
          <cell r="AS4683">
            <v>113.71299999999999</v>
          </cell>
          <cell r="AT4683">
            <v>113.71299999999999</v>
          </cell>
          <cell r="AU4683">
            <v>108.175</v>
          </cell>
          <cell r="AV4683">
            <v>107.247</v>
          </cell>
          <cell r="AW4683">
            <v>108.327</v>
          </cell>
          <cell r="AX4683">
            <v>108.327</v>
          </cell>
          <cell r="AY4683">
            <v>108.327</v>
          </cell>
          <cell r="AZ4683">
            <v>108.327</v>
          </cell>
          <cell r="BA4683">
            <v>108.74</v>
          </cell>
          <cell r="BB4683">
            <v>109.66</v>
          </cell>
          <cell r="BC4683">
            <v>107.90600000000001</v>
          </cell>
          <cell r="BD4683">
            <v>107.90600000000001</v>
          </cell>
          <cell r="BE4683">
            <v>107.90600000000001</v>
          </cell>
          <cell r="BF4683">
            <v>107.90600000000001</v>
          </cell>
          <cell r="BG4683">
            <v>108.602</v>
          </cell>
          <cell r="BH4683">
            <v>108.378</v>
          </cell>
          <cell r="BI4683">
            <v>109.63200000000001</v>
          </cell>
          <cell r="BJ4683">
            <v>109.63200000000001</v>
          </cell>
          <cell r="BK4683">
            <v>109.94199999999999</v>
          </cell>
          <cell r="BL4683">
            <v>109.94199999999999</v>
          </cell>
          <cell r="BM4683">
            <v>110.25</v>
          </cell>
          <cell r="BN4683">
            <v>109.78700000000001</v>
          </cell>
          <cell r="BO4683">
            <v>110.114</v>
          </cell>
          <cell r="BP4683">
            <v>109.89</v>
          </cell>
          <cell r="BQ4683">
            <v>109.89</v>
          </cell>
          <cell r="BR4683">
            <v>109.89</v>
          </cell>
          <cell r="BS4683">
            <v>108.72499999999999</v>
          </cell>
          <cell r="BT4683">
            <v>110.89</v>
          </cell>
          <cell r="BU4683">
            <v>110.51900000000001</v>
          </cell>
          <cell r="BV4683">
            <v>110.51900000000001</v>
          </cell>
          <cell r="BW4683">
            <v>110.51900000000001</v>
          </cell>
          <cell r="BX4683">
            <v>110.51900000000001</v>
          </cell>
          <cell r="BY4683">
            <v>110.51900000000001</v>
          </cell>
          <cell r="BZ4683">
            <v>110.512</v>
          </cell>
          <cell r="CA4683">
            <v>107.901</v>
          </cell>
        </row>
        <row r="4684">
          <cell r="B4684" t="str">
            <v>Kirmair</v>
          </cell>
          <cell r="C4684" t="str">
            <v>Stefan</v>
          </cell>
          <cell r="D4684" t="str">
            <v>Minigolf-Club Diessen</v>
          </cell>
          <cell r="BZ4684" t="str">
            <v/>
          </cell>
          <cell r="CA4684" t="str">
            <v/>
          </cell>
        </row>
        <row r="4685">
          <cell r="B4685" t="str">
            <v>Kirner</v>
          </cell>
          <cell r="C4685" t="str">
            <v>Josef</v>
          </cell>
          <cell r="D4685" t="str">
            <v>Minigolfclub Bad Feilnbach</v>
          </cell>
          <cell r="G4685">
            <v>111.05200000000001</v>
          </cell>
          <cell r="H4685">
            <v>110.29900000000001</v>
          </cell>
          <cell r="I4685">
            <v>110.29900000000001</v>
          </cell>
          <cell r="J4685">
            <v>110.29900000000001</v>
          </cell>
          <cell r="K4685">
            <v>110.319</v>
          </cell>
          <cell r="L4685">
            <v>110.009</v>
          </cell>
          <cell r="M4685">
            <v>110.009</v>
          </cell>
          <cell r="N4685">
            <v>114.599</v>
          </cell>
          <cell r="O4685">
            <v>114.599</v>
          </cell>
          <cell r="P4685">
            <v>114.599</v>
          </cell>
          <cell r="Q4685">
            <v>112.873</v>
          </cell>
          <cell r="R4685">
            <v>110.642</v>
          </cell>
          <cell r="S4685">
            <v>108.76300000000001</v>
          </cell>
          <cell r="T4685">
            <v>108.76300000000001</v>
          </cell>
          <cell r="U4685">
            <v>108.76300000000001</v>
          </cell>
          <cell r="V4685">
            <v>108.76300000000001</v>
          </cell>
          <cell r="W4685">
            <v>108.54900000000001</v>
          </cell>
          <cell r="X4685">
            <v>109.08499999999999</v>
          </cell>
          <cell r="Y4685">
            <v>109.64</v>
          </cell>
          <cell r="Z4685">
            <v>109.64</v>
          </cell>
          <cell r="AA4685">
            <v>109.64</v>
          </cell>
          <cell r="AB4685">
            <v>109.64</v>
          </cell>
          <cell r="AC4685">
            <v>109.71299999999999</v>
          </cell>
          <cell r="AD4685">
            <v>109.063</v>
          </cell>
          <cell r="AE4685">
            <v>108.636</v>
          </cell>
          <cell r="AF4685">
            <v>108.77500000000001</v>
          </cell>
          <cell r="AG4685">
            <v>108.77500000000001</v>
          </cell>
          <cell r="AH4685">
            <v>108.77500000000001</v>
          </cell>
          <cell r="AI4685">
            <v>108.06399999999999</v>
          </cell>
          <cell r="AJ4685">
            <v>107.61499999999999</v>
          </cell>
          <cell r="AK4685">
            <v>107.65300000000001</v>
          </cell>
          <cell r="AL4685">
            <v>107.65300000000001</v>
          </cell>
          <cell r="AM4685">
            <v>107.65300000000001</v>
          </cell>
          <cell r="AN4685">
            <v>107.65300000000001</v>
          </cell>
          <cell r="AO4685">
            <v>107.667</v>
          </cell>
          <cell r="AP4685">
            <v>108.74</v>
          </cell>
          <cell r="AQ4685">
            <v>108.181</v>
          </cell>
          <cell r="AR4685">
            <v>108.181</v>
          </cell>
          <cell r="AS4685">
            <v>108.181</v>
          </cell>
          <cell r="AT4685">
            <v>108.181</v>
          </cell>
          <cell r="AU4685">
            <v>107.01600000000001</v>
          </cell>
          <cell r="AV4685">
            <v>106.39100000000001</v>
          </cell>
          <cell r="AW4685">
            <v>106.258</v>
          </cell>
          <cell r="AX4685">
            <v>106.258</v>
          </cell>
          <cell r="AY4685">
            <v>106.258</v>
          </cell>
          <cell r="AZ4685">
            <v>106.258</v>
          </cell>
          <cell r="BA4685">
            <v>106.295</v>
          </cell>
          <cell r="BB4685">
            <v>109.90300000000001</v>
          </cell>
          <cell r="BC4685">
            <v>112.78100000000001</v>
          </cell>
          <cell r="BD4685">
            <v>112.78100000000001</v>
          </cell>
          <cell r="BE4685">
            <v>112.78100000000001</v>
          </cell>
          <cell r="BF4685">
            <v>112.78100000000001</v>
          </cell>
          <cell r="BG4685">
            <v>110.253</v>
          </cell>
          <cell r="BH4685">
            <v>108.196</v>
          </cell>
          <cell r="BI4685">
            <v>108.196</v>
          </cell>
          <cell r="BJ4685">
            <v>108.196</v>
          </cell>
          <cell r="BK4685">
            <v>108.196</v>
          </cell>
          <cell r="BL4685">
            <v>108.196</v>
          </cell>
          <cell r="BM4685">
            <v>109.196</v>
          </cell>
          <cell r="BN4685">
            <v>110.959</v>
          </cell>
          <cell r="BO4685">
            <v>108.842</v>
          </cell>
          <cell r="BP4685">
            <v>108.842</v>
          </cell>
          <cell r="BQ4685">
            <v>108.842</v>
          </cell>
          <cell r="BR4685">
            <v>108.842</v>
          </cell>
          <cell r="BS4685">
            <v>108.842</v>
          </cell>
          <cell r="BT4685">
            <v>107.855</v>
          </cell>
          <cell r="BU4685">
            <v>109.348</v>
          </cell>
          <cell r="BV4685">
            <v>109.348</v>
          </cell>
          <cell r="BW4685">
            <v>109.348</v>
          </cell>
          <cell r="BX4685">
            <v>109.348</v>
          </cell>
          <cell r="BY4685">
            <v>109.348</v>
          </cell>
          <cell r="BZ4685">
            <v>109.348</v>
          </cell>
          <cell r="CA4685">
            <v>107.07299999999999</v>
          </cell>
        </row>
        <row r="4686">
          <cell r="B4686" t="str">
            <v>Kirpal</v>
          </cell>
          <cell r="C4686" t="str">
            <v>Stefan</v>
          </cell>
          <cell r="D4686" t="str">
            <v>Bahnen-Golf-Club Bad Nenndorf</v>
          </cell>
          <cell r="F4686">
            <v>104.123</v>
          </cell>
          <cell r="G4686">
            <v>102.518</v>
          </cell>
          <cell r="H4686">
            <v>102.27500000000001</v>
          </cell>
          <cell r="I4686">
            <v>102.27500000000001</v>
          </cell>
          <cell r="J4686">
            <v>102.31699999999999</v>
          </cell>
          <cell r="K4686">
            <v>102.468</v>
          </cell>
          <cell r="L4686">
            <v>102.38800000000001</v>
          </cell>
          <cell r="M4686">
            <v>102.124</v>
          </cell>
          <cell r="N4686">
            <v>102.09699999999999</v>
          </cell>
          <cell r="O4686">
            <v>102.09699999999999</v>
          </cell>
          <cell r="P4686">
            <v>101.898</v>
          </cell>
          <cell r="Q4686">
            <v>101.538</v>
          </cell>
          <cell r="R4686">
            <v>101.746</v>
          </cell>
          <cell r="S4686">
            <v>101.92700000000001</v>
          </cell>
          <cell r="T4686">
            <v>101.976</v>
          </cell>
          <cell r="U4686">
            <v>101.976</v>
          </cell>
          <cell r="V4686">
            <v>101.873</v>
          </cell>
          <cell r="W4686">
            <v>102.07</v>
          </cell>
          <cell r="X4686">
            <v>102.38500000000001</v>
          </cell>
          <cell r="Y4686">
            <v>102.571</v>
          </cell>
          <cell r="Z4686">
            <v>103.066</v>
          </cell>
          <cell r="AA4686">
            <v>103.066</v>
          </cell>
          <cell r="AB4686">
            <v>103.131</v>
          </cell>
          <cell r="AC4686">
            <v>102.982</v>
          </cell>
          <cell r="AD4686">
            <v>103.46899999999999</v>
          </cell>
          <cell r="AE4686">
            <v>103.569</v>
          </cell>
          <cell r="AF4686">
            <v>103.009</v>
          </cell>
          <cell r="AG4686">
            <v>103.009</v>
          </cell>
          <cell r="AH4686">
            <v>103.068</v>
          </cell>
          <cell r="AI4686">
            <v>102.955</v>
          </cell>
          <cell r="AJ4686">
            <v>102.988</v>
          </cell>
          <cell r="AK4686">
            <v>102.988</v>
          </cell>
          <cell r="AL4686">
            <v>103.399</v>
          </cell>
          <cell r="AM4686">
            <v>103.474</v>
          </cell>
          <cell r="AN4686">
            <v>103.474</v>
          </cell>
          <cell r="AO4686">
            <v>103.389</v>
          </cell>
          <cell r="AP4686">
            <v>103.285</v>
          </cell>
          <cell r="AQ4686">
            <v>103.285</v>
          </cell>
          <cell r="AR4686">
            <v>105.96299999999999</v>
          </cell>
          <cell r="AS4686">
            <v>105.96299999999999</v>
          </cell>
          <cell r="AT4686">
            <v>105.96299999999999</v>
          </cell>
          <cell r="AU4686">
            <v>105.96299999999999</v>
          </cell>
          <cell r="AV4686">
            <v>102.211</v>
          </cell>
          <cell r="AW4686">
            <v>102.419</v>
          </cell>
          <cell r="AX4686">
            <v>103.02500000000001</v>
          </cell>
          <cell r="AY4686">
            <v>103.02500000000001</v>
          </cell>
          <cell r="AZ4686">
            <v>103.02500000000001</v>
          </cell>
          <cell r="BA4686">
            <v>103.376</v>
          </cell>
          <cell r="BB4686">
            <v>104.471</v>
          </cell>
          <cell r="BC4686">
            <v>104.084</v>
          </cell>
          <cell r="BD4686">
            <v>103.748</v>
          </cell>
          <cell r="BE4686">
            <v>103.748</v>
          </cell>
          <cell r="BF4686">
            <v>103.748</v>
          </cell>
          <cell r="BG4686">
            <v>102.935</v>
          </cell>
          <cell r="BH4686">
            <v>103.00700000000001</v>
          </cell>
          <cell r="BI4686">
            <v>102.995</v>
          </cell>
          <cell r="BJ4686">
            <v>102.73699999999999</v>
          </cell>
          <cell r="BK4686">
            <v>102.73699999999999</v>
          </cell>
          <cell r="BL4686">
            <v>102.73699999999999</v>
          </cell>
          <cell r="BM4686">
            <v>104.94199999999999</v>
          </cell>
          <cell r="BN4686">
            <v>107.039</v>
          </cell>
          <cell r="BO4686">
            <v>107.039</v>
          </cell>
          <cell r="BP4686">
            <v>107.039</v>
          </cell>
          <cell r="BQ4686">
            <v>107.039</v>
          </cell>
          <cell r="BR4686">
            <v>107.039</v>
          </cell>
          <cell r="BZ4686" t="str">
            <v/>
          </cell>
          <cell r="CA4686" t="str">
            <v/>
          </cell>
        </row>
        <row r="4687">
          <cell r="B4687" t="str">
            <v>Kirschenhofer</v>
          </cell>
          <cell r="C4687" t="str">
            <v>Walter</v>
          </cell>
          <cell r="D4687" t="str">
            <v>MGC Obrigheim</v>
          </cell>
          <cell r="N4687">
            <v>107.67100000000001</v>
          </cell>
          <cell r="O4687">
            <v>107.67100000000001</v>
          </cell>
          <cell r="P4687">
            <v>107.67100000000001</v>
          </cell>
          <cell r="Q4687">
            <v>107.67100000000001</v>
          </cell>
          <cell r="R4687">
            <v>107.67100000000001</v>
          </cell>
          <cell r="S4687">
            <v>107.67100000000001</v>
          </cell>
          <cell r="BZ4687" t="str">
            <v/>
          </cell>
          <cell r="CA4687" t="str">
            <v/>
          </cell>
        </row>
        <row r="4688">
          <cell r="B4688" t="str">
            <v>Kirschke</v>
          </cell>
          <cell r="C4688" t="str">
            <v>Michael</v>
          </cell>
          <cell r="D4688" t="str">
            <v>Reinickendorfer Miniatur - Golfsport - Club</v>
          </cell>
          <cell r="T4688">
            <v>105.82899999999999</v>
          </cell>
          <cell r="U4688">
            <v>105.82899999999999</v>
          </cell>
          <cell r="V4688">
            <v>105.82899999999999</v>
          </cell>
          <cell r="W4688">
            <v>106.071</v>
          </cell>
          <cell r="X4688">
            <v>106.634</v>
          </cell>
          <cell r="Y4688">
            <v>106.69799999999999</v>
          </cell>
          <cell r="Z4688">
            <v>106.598</v>
          </cell>
          <cell r="AA4688">
            <v>106.71299999999999</v>
          </cell>
          <cell r="AB4688">
            <v>106.82599999999999</v>
          </cell>
          <cell r="AC4688">
            <v>106.39700000000001</v>
          </cell>
          <cell r="AD4688">
            <v>105.631</v>
          </cell>
          <cell r="AE4688">
            <v>105.215</v>
          </cell>
          <cell r="AF4688">
            <v>104.96299999999999</v>
          </cell>
          <cell r="AG4688">
            <v>104.735</v>
          </cell>
          <cell r="AH4688">
            <v>104.569</v>
          </cell>
          <cell r="AI4688">
            <v>104.654</v>
          </cell>
          <cell r="AJ4688">
            <v>103.86199999999999</v>
          </cell>
          <cell r="AK4688">
            <v>104.018</v>
          </cell>
          <cell r="AL4688">
            <v>103.81100000000001</v>
          </cell>
          <cell r="AM4688">
            <v>103.64</v>
          </cell>
          <cell r="AN4688">
            <v>103.66200000000001</v>
          </cell>
          <cell r="AO4688">
            <v>103.73</v>
          </cell>
          <cell r="AP4688">
            <v>104.12</v>
          </cell>
          <cell r="AQ4688">
            <v>103.672</v>
          </cell>
          <cell r="AR4688">
            <v>103.499</v>
          </cell>
          <cell r="AS4688">
            <v>103.59699999999999</v>
          </cell>
          <cell r="AT4688">
            <v>103.566</v>
          </cell>
          <cell r="AU4688">
            <v>103.2</v>
          </cell>
          <cell r="AV4688">
            <v>102.60599999999999</v>
          </cell>
          <cell r="AW4688">
            <v>102.6</v>
          </cell>
          <cell r="AX4688">
            <v>102.393</v>
          </cell>
          <cell r="AY4688">
            <v>102.36499999999999</v>
          </cell>
          <cell r="AZ4688">
            <v>102.36499999999999</v>
          </cell>
          <cell r="BA4688">
            <v>102.41</v>
          </cell>
          <cell r="BB4688">
            <v>102.53100000000001</v>
          </cell>
          <cell r="BC4688">
            <v>102.559</v>
          </cell>
          <cell r="BD4688">
            <v>102.59</v>
          </cell>
          <cell r="BE4688">
            <v>102.43</v>
          </cell>
          <cell r="BF4688">
            <v>102.43</v>
          </cell>
          <cell r="BG4688">
            <v>101.756</v>
          </cell>
          <cell r="BH4688">
            <v>101.45699999999999</v>
          </cell>
          <cell r="BI4688">
            <v>101.52500000000001</v>
          </cell>
          <cell r="BJ4688">
            <v>101.46299999999999</v>
          </cell>
          <cell r="BK4688">
            <v>101.489</v>
          </cell>
          <cell r="BL4688">
            <v>101.584</v>
          </cell>
          <cell r="BM4688">
            <v>101.283</v>
          </cell>
          <cell r="BN4688">
            <v>101.23099999999999</v>
          </cell>
          <cell r="BO4688">
            <v>101.151</v>
          </cell>
          <cell r="BP4688">
            <v>101.295</v>
          </cell>
          <cell r="BQ4688">
            <v>101.38</v>
          </cell>
          <cell r="BR4688">
            <v>100.71599999999999</v>
          </cell>
          <cell r="BS4688">
            <v>100.33499999999999</v>
          </cell>
          <cell r="BT4688">
            <v>100.53400000000001</v>
          </cell>
          <cell r="BU4688">
            <v>100.46899999999999</v>
          </cell>
          <cell r="BV4688">
            <v>100.557</v>
          </cell>
          <cell r="BW4688">
            <v>101.05</v>
          </cell>
          <cell r="BX4688">
            <v>101.05</v>
          </cell>
          <cell r="BY4688">
            <v>101.05</v>
          </cell>
          <cell r="BZ4688">
            <v>101.199</v>
          </cell>
          <cell r="CA4688">
            <v>100.833</v>
          </cell>
        </row>
        <row r="4689">
          <cell r="B4689" t="str">
            <v>Kirscht</v>
          </cell>
          <cell r="C4689" t="str">
            <v>Tobias</v>
          </cell>
          <cell r="D4689" t="str">
            <v>Minigolf-Club Flora Elmshorn</v>
          </cell>
          <cell r="BS4689">
            <v>104.59</v>
          </cell>
          <cell r="BT4689">
            <v>105.175</v>
          </cell>
          <cell r="BU4689">
            <v>104.754</v>
          </cell>
          <cell r="BV4689">
            <v>104.473</v>
          </cell>
          <cell r="BW4689">
            <v>104.473</v>
          </cell>
          <cell r="BX4689">
            <v>104.473</v>
          </cell>
          <cell r="BY4689">
            <v>104.473</v>
          </cell>
          <cell r="BZ4689">
            <v>104.473</v>
          </cell>
          <cell r="CA4689">
            <v>104.346</v>
          </cell>
        </row>
        <row r="4690">
          <cell r="B4690" t="str">
            <v>Kirstein</v>
          </cell>
          <cell r="C4690" t="str">
            <v>Rotraud</v>
          </cell>
          <cell r="D4690" t="str">
            <v>Minigolf-Sportclub Herscheid 1963</v>
          </cell>
          <cell r="G4690">
            <v>110.593</v>
          </cell>
          <cell r="H4690">
            <v>110.593</v>
          </cell>
          <cell r="I4690">
            <v>110.593</v>
          </cell>
          <cell r="J4690">
            <v>110.392</v>
          </cell>
          <cell r="K4690">
            <v>110.398</v>
          </cell>
          <cell r="L4690">
            <v>109.754</v>
          </cell>
          <cell r="M4690">
            <v>110.11199999999999</v>
          </cell>
          <cell r="N4690">
            <v>109.797</v>
          </cell>
          <cell r="O4690">
            <v>109.797</v>
          </cell>
          <cell r="P4690">
            <v>110.258</v>
          </cell>
          <cell r="Q4690">
            <v>110.187</v>
          </cell>
          <cell r="R4690">
            <v>110.158</v>
          </cell>
          <cell r="S4690">
            <v>110.803</v>
          </cell>
          <cell r="T4690">
            <v>112.55500000000001</v>
          </cell>
          <cell r="U4690">
            <v>112.55500000000001</v>
          </cell>
          <cell r="V4690">
            <v>112.333</v>
          </cell>
          <cell r="W4690">
            <v>113.208</v>
          </cell>
          <cell r="X4690">
            <v>112.482</v>
          </cell>
          <cell r="Y4690">
            <v>112.06699999999999</v>
          </cell>
          <cell r="Z4690">
            <v>110.69799999999999</v>
          </cell>
          <cell r="AA4690">
            <v>110.69799999999999</v>
          </cell>
          <cell r="AB4690">
            <v>110.327</v>
          </cell>
          <cell r="AC4690">
            <v>110.628</v>
          </cell>
          <cell r="AD4690">
            <v>110.565</v>
          </cell>
          <cell r="AE4690">
            <v>110.401</v>
          </cell>
          <cell r="AF4690">
            <v>110.244</v>
          </cell>
          <cell r="AG4690">
            <v>110.244</v>
          </cell>
          <cell r="AH4690">
            <v>110.202</v>
          </cell>
          <cell r="AI4690">
            <v>109.934</v>
          </cell>
          <cell r="AJ4690">
            <v>110.06699999999999</v>
          </cell>
          <cell r="AK4690">
            <v>109.18899999999999</v>
          </cell>
          <cell r="AL4690">
            <v>107.334</v>
          </cell>
          <cell r="AM4690">
            <v>107.334</v>
          </cell>
          <cell r="AN4690">
            <v>107.366</v>
          </cell>
          <cell r="AO4690">
            <v>107.559</v>
          </cell>
          <cell r="AP4690">
            <v>106.905</v>
          </cell>
          <cell r="AQ4690">
            <v>106.76</v>
          </cell>
          <cell r="AR4690">
            <v>106.907</v>
          </cell>
          <cell r="AS4690">
            <v>106.886</v>
          </cell>
          <cell r="AT4690">
            <v>106.65</v>
          </cell>
          <cell r="AU4690">
            <v>106.05800000000001</v>
          </cell>
          <cell r="AV4690">
            <v>105.67700000000001</v>
          </cell>
          <cell r="AW4690">
            <v>105.10599999999999</v>
          </cell>
          <cell r="AX4690">
            <v>105.536</v>
          </cell>
          <cell r="AY4690">
            <v>105.756</v>
          </cell>
          <cell r="AZ4690">
            <v>105.756</v>
          </cell>
          <cell r="BA4690">
            <v>106.127</v>
          </cell>
          <cell r="BB4690">
            <v>106.496</v>
          </cell>
          <cell r="BC4690">
            <v>106.711</v>
          </cell>
          <cell r="BD4690">
            <v>106.27200000000001</v>
          </cell>
          <cell r="BE4690">
            <v>106.85599999999999</v>
          </cell>
          <cell r="BF4690">
            <v>106.843</v>
          </cell>
          <cell r="BG4690">
            <v>106.57299999999999</v>
          </cell>
          <cell r="BH4690">
            <v>106.753</v>
          </cell>
          <cell r="BI4690">
            <v>106.736</v>
          </cell>
          <cell r="BJ4690">
            <v>107.02800000000001</v>
          </cell>
          <cell r="BK4690">
            <v>106.756</v>
          </cell>
          <cell r="BL4690">
            <v>106.69199999999999</v>
          </cell>
          <cell r="BM4690">
            <v>106.822</v>
          </cell>
          <cell r="BN4690">
            <v>106.122</v>
          </cell>
          <cell r="BO4690">
            <v>106.306</v>
          </cell>
          <cell r="BP4690">
            <v>105.959</v>
          </cell>
          <cell r="BQ4690">
            <v>105.76</v>
          </cell>
          <cell r="BR4690">
            <v>105.82599999999999</v>
          </cell>
          <cell r="BS4690">
            <v>104.834</v>
          </cell>
          <cell r="BT4690">
            <v>104.991</v>
          </cell>
          <cell r="BU4690">
            <v>104.611</v>
          </cell>
          <cell r="BV4690">
            <v>104.48099999999999</v>
          </cell>
          <cell r="BW4690">
            <v>104.494</v>
          </cell>
          <cell r="BX4690">
            <v>104.494</v>
          </cell>
          <cell r="BY4690">
            <v>104.494</v>
          </cell>
          <cell r="BZ4690">
            <v>104.81699999999999</v>
          </cell>
          <cell r="CA4690">
            <v>104.37</v>
          </cell>
        </row>
        <row r="4691">
          <cell r="B4691" t="str">
            <v>Kirsten</v>
          </cell>
          <cell r="C4691" t="str">
            <v>Birgit</v>
          </cell>
          <cell r="D4691" t="str">
            <v>MinigolfCard</v>
          </cell>
          <cell r="BZ4691" t="str">
            <v/>
          </cell>
          <cell r="CA4691" t="str">
            <v/>
          </cell>
        </row>
        <row r="4692">
          <cell r="B4692" t="str">
            <v>Kisch</v>
          </cell>
          <cell r="C4692" t="str">
            <v>Ferdinand</v>
          </cell>
          <cell r="D4692" t="str">
            <v>BGC Heilbronn</v>
          </cell>
          <cell r="BZ4692" t="str">
            <v/>
          </cell>
          <cell r="CA4692" t="str">
            <v/>
          </cell>
        </row>
        <row r="4693">
          <cell r="B4693" t="str">
            <v>Kisel</v>
          </cell>
          <cell r="C4693" t="str">
            <v>Emil</v>
          </cell>
          <cell r="D4693" t="str">
            <v>Minigolf-Freunde Steinbruch Kempten</v>
          </cell>
          <cell r="G4693">
            <v>112.818</v>
          </cell>
          <cell r="H4693">
            <v>113.565</v>
          </cell>
          <cell r="I4693">
            <v>113.565</v>
          </cell>
          <cell r="J4693">
            <v>113.565</v>
          </cell>
          <cell r="K4693">
            <v>114.524</v>
          </cell>
          <cell r="L4693">
            <v>116.827</v>
          </cell>
          <cell r="M4693">
            <v>116.827</v>
          </cell>
          <cell r="N4693">
            <v>120.414</v>
          </cell>
          <cell r="O4693">
            <v>120.414</v>
          </cell>
          <cell r="P4693">
            <v>120.414</v>
          </cell>
          <cell r="Q4693">
            <v>120.414</v>
          </cell>
          <cell r="R4693">
            <v>117.81699999999999</v>
          </cell>
          <cell r="S4693">
            <v>115.425</v>
          </cell>
          <cell r="T4693">
            <v>113.881</v>
          </cell>
          <cell r="U4693">
            <v>113.881</v>
          </cell>
          <cell r="V4693">
            <v>113.881</v>
          </cell>
          <cell r="W4693">
            <v>113.486</v>
          </cell>
          <cell r="X4693">
            <v>113.286</v>
          </cell>
          <cell r="Y4693">
            <v>113.54600000000001</v>
          </cell>
          <cell r="Z4693">
            <v>112.17100000000001</v>
          </cell>
          <cell r="AA4693">
            <v>112.17100000000001</v>
          </cell>
          <cell r="AB4693">
            <v>111.60599999999999</v>
          </cell>
          <cell r="AC4693">
            <v>111.565</v>
          </cell>
          <cell r="AD4693">
            <v>112.52200000000001</v>
          </cell>
          <cell r="AE4693">
            <v>112.52200000000001</v>
          </cell>
          <cell r="AF4693">
            <v>111.185</v>
          </cell>
          <cell r="AG4693">
            <v>111.185</v>
          </cell>
          <cell r="AH4693">
            <v>111.44799999999999</v>
          </cell>
          <cell r="AI4693">
            <v>111.372</v>
          </cell>
          <cell r="AJ4693">
            <v>110.185</v>
          </cell>
          <cell r="AK4693">
            <v>110.55</v>
          </cell>
          <cell r="AL4693">
            <v>111.441</v>
          </cell>
          <cell r="AM4693">
            <v>111.441</v>
          </cell>
          <cell r="AN4693">
            <v>111.441</v>
          </cell>
          <cell r="AO4693">
            <v>110.88200000000001</v>
          </cell>
          <cell r="AP4693">
            <v>110.672</v>
          </cell>
          <cell r="AQ4693">
            <v>109.998</v>
          </cell>
          <cell r="AR4693">
            <v>109.611</v>
          </cell>
          <cell r="AS4693">
            <v>109.611</v>
          </cell>
          <cell r="AT4693">
            <v>109.611</v>
          </cell>
          <cell r="AU4693">
            <v>112.583</v>
          </cell>
          <cell r="AV4693">
            <v>112.238</v>
          </cell>
          <cell r="AW4693">
            <v>111.816</v>
          </cell>
          <cell r="AX4693">
            <v>112.41800000000001</v>
          </cell>
          <cell r="AY4693">
            <v>112.41800000000001</v>
          </cell>
          <cell r="AZ4693">
            <v>112.41800000000001</v>
          </cell>
          <cell r="BA4693">
            <v>111.476</v>
          </cell>
          <cell r="BB4693">
            <v>110.175</v>
          </cell>
          <cell r="BC4693">
            <v>111.268</v>
          </cell>
          <cell r="BD4693">
            <v>109.495</v>
          </cell>
          <cell r="BE4693">
            <v>109.495</v>
          </cell>
          <cell r="BF4693">
            <v>109.495</v>
          </cell>
          <cell r="BG4693">
            <v>109.20699999999999</v>
          </cell>
          <cell r="BH4693">
            <v>114.746</v>
          </cell>
          <cell r="BI4693">
            <v>114.589</v>
          </cell>
          <cell r="BJ4693">
            <v>113.809</v>
          </cell>
          <cell r="BK4693">
            <v>113.809</v>
          </cell>
          <cell r="BL4693">
            <v>113.809</v>
          </cell>
          <cell r="BM4693">
            <v>111.883</v>
          </cell>
          <cell r="BN4693">
            <v>111.883</v>
          </cell>
          <cell r="BO4693">
            <v>110.363</v>
          </cell>
          <cell r="BP4693">
            <v>110.58</v>
          </cell>
          <cell r="BQ4693">
            <v>110.54300000000001</v>
          </cell>
          <cell r="BR4693">
            <v>110.54300000000001</v>
          </cell>
          <cell r="BS4693">
            <v>110.949</v>
          </cell>
          <cell r="BT4693">
            <v>109.938</v>
          </cell>
          <cell r="BU4693">
            <v>113.34399999999999</v>
          </cell>
          <cell r="BV4693">
            <v>114.80800000000001</v>
          </cell>
          <cell r="BW4693">
            <v>114.80800000000001</v>
          </cell>
          <cell r="BX4693">
            <v>114.80800000000001</v>
          </cell>
          <cell r="BY4693">
            <v>114.80800000000001</v>
          </cell>
          <cell r="BZ4693">
            <v>114.80800000000001</v>
          </cell>
          <cell r="CA4693">
            <v>114.80800000000001</v>
          </cell>
        </row>
        <row r="4694">
          <cell r="B4694" t="str">
            <v>Kissel</v>
          </cell>
          <cell r="C4694" t="str">
            <v>Maximilian</v>
          </cell>
          <cell r="D4694" t="str">
            <v>MinigolfCard</v>
          </cell>
          <cell r="BZ4694" t="str">
            <v/>
          </cell>
          <cell r="CA4694" t="str">
            <v/>
          </cell>
        </row>
        <row r="4695">
          <cell r="B4695" t="str">
            <v>Kissener</v>
          </cell>
          <cell r="C4695" t="str">
            <v>Steffi</v>
          </cell>
          <cell r="D4695" t="str">
            <v>MinigolfCard</v>
          </cell>
          <cell r="BZ4695" t="str">
            <v/>
          </cell>
          <cell r="CA4695" t="str">
            <v/>
          </cell>
        </row>
        <row r="4696">
          <cell r="B4696" t="str">
            <v>Kissenkötter</v>
          </cell>
          <cell r="C4696" t="str">
            <v>Franz</v>
          </cell>
          <cell r="D4696" t="str">
            <v>1. Minigolf-Club Köln 1961</v>
          </cell>
          <cell r="F4696">
            <v>101.355</v>
          </cell>
          <cell r="G4696">
            <v>104.855</v>
          </cell>
          <cell r="H4696">
            <v>105.04900000000001</v>
          </cell>
          <cell r="I4696">
            <v>105.04900000000001</v>
          </cell>
          <cell r="J4696">
            <v>105.04900000000001</v>
          </cell>
          <cell r="K4696">
            <v>105.426</v>
          </cell>
          <cell r="L4696">
            <v>105.506</v>
          </cell>
          <cell r="M4696">
            <v>105.586</v>
          </cell>
          <cell r="N4696">
            <v>105.438</v>
          </cell>
          <cell r="O4696">
            <v>105.438</v>
          </cell>
          <cell r="P4696">
            <v>105.438</v>
          </cell>
          <cell r="Q4696">
            <v>105.235</v>
          </cell>
          <cell r="R4696">
            <v>105.294</v>
          </cell>
          <cell r="S4696">
            <v>105.84399999999999</v>
          </cell>
          <cell r="T4696">
            <v>105.788</v>
          </cell>
          <cell r="U4696">
            <v>105.788</v>
          </cell>
          <cell r="V4696">
            <v>105.788</v>
          </cell>
          <cell r="W4696">
            <v>104.90600000000001</v>
          </cell>
          <cell r="X4696">
            <v>104.64700000000001</v>
          </cell>
          <cell r="Y4696">
            <v>104.51600000000001</v>
          </cell>
          <cell r="Z4696">
            <v>104.572</v>
          </cell>
          <cell r="AA4696">
            <v>104.572</v>
          </cell>
          <cell r="AB4696">
            <v>104.572</v>
          </cell>
          <cell r="AC4696">
            <v>105.809</v>
          </cell>
          <cell r="AD4696">
            <v>105.90900000000001</v>
          </cell>
          <cell r="AE4696">
            <v>105.875</v>
          </cell>
          <cell r="AF4696">
            <v>105.77800000000001</v>
          </cell>
          <cell r="AG4696">
            <v>105.77800000000001</v>
          </cell>
          <cell r="AH4696">
            <v>105.77800000000001</v>
          </cell>
          <cell r="AI4696">
            <v>105.30500000000001</v>
          </cell>
          <cell r="AJ4696">
            <v>106.033</v>
          </cell>
          <cell r="AK4696">
            <v>106.327</v>
          </cell>
          <cell r="AL4696">
            <v>106.065</v>
          </cell>
          <cell r="AM4696">
            <v>106.065</v>
          </cell>
          <cell r="AN4696">
            <v>106.065</v>
          </cell>
          <cell r="AO4696">
            <v>106.458</v>
          </cell>
          <cell r="AP4696">
            <v>105.13200000000001</v>
          </cell>
          <cell r="AQ4696">
            <v>104.59399999999999</v>
          </cell>
          <cell r="AR4696">
            <v>104.345</v>
          </cell>
          <cell r="AS4696">
            <v>104.345</v>
          </cell>
          <cell r="AT4696">
            <v>104.345</v>
          </cell>
          <cell r="AU4696">
            <v>103.9</v>
          </cell>
          <cell r="AV4696">
            <v>103.98399999999999</v>
          </cell>
          <cell r="AW4696">
            <v>103.41</v>
          </cell>
          <cell r="AX4696">
            <v>103.613</v>
          </cell>
          <cell r="AY4696">
            <v>103.613</v>
          </cell>
          <cell r="AZ4696">
            <v>103.613</v>
          </cell>
          <cell r="BA4696">
            <v>104.229</v>
          </cell>
          <cell r="BB4696">
            <v>104.089</v>
          </cell>
          <cell r="BC4696">
            <v>104.899</v>
          </cell>
          <cell r="BD4696">
            <v>104.77</v>
          </cell>
          <cell r="BE4696">
            <v>105.465</v>
          </cell>
          <cell r="BF4696">
            <v>105.465</v>
          </cell>
          <cell r="BG4696">
            <v>104.98099999999999</v>
          </cell>
          <cell r="BH4696">
            <v>104.774</v>
          </cell>
          <cell r="BI4696">
            <v>104.855</v>
          </cell>
          <cell r="BJ4696">
            <v>105.072</v>
          </cell>
          <cell r="BK4696">
            <v>105.072</v>
          </cell>
          <cell r="BL4696">
            <v>105.072</v>
          </cell>
          <cell r="BM4696">
            <v>105.849</v>
          </cell>
          <cell r="BN4696">
            <v>105.21299999999999</v>
          </cell>
          <cell r="BO4696">
            <v>104.928</v>
          </cell>
          <cell r="BP4696">
            <v>104.783</v>
          </cell>
          <cell r="BQ4696">
            <v>104.783</v>
          </cell>
          <cell r="BR4696">
            <v>104.783</v>
          </cell>
          <cell r="BS4696">
            <v>104.63200000000001</v>
          </cell>
          <cell r="BT4696">
            <v>103.97799999999999</v>
          </cell>
          <cell r="BU4696">
            <v>103.798</v>
          </cell>
          <cell r="BV4696">
            <v>104.41500000000001</v>
          </cell>
          <cell r="BW4696">
            <v>104.41500000000001</v>
          </cell>
          <cell r="BX4696">
            <v>104.41500000000001</v>
          </cell>
          <cell r="BY4696">
            <v>104.41500000000001</v>
          </cell>
          <cell r="BZ4696">
            <v>104.41500000000001</v>
          </cell>
          <cell r="CA4696">
            <v>104.276</v>
          </cell>
        </row>
        <row r="4697">
          <cell r="B4697" t="str">
            <v>Kissinger</v>
          </cell>
          <cell r="C4697" t="str">
            <v>Frank</v>
          </cell>
          <cell r="D4697" t="str">
            <v>Minigolffreunde Magdeburg</v>
          </cell>
          <cell r="BZ4697">
            <v>108.64700000000001</v>
          </cell>
          <cell r="CA4697">
            <v>107.986</v>
          </cell>
        </row>
        <row r="4698">
          <cell r="B4698" t="str">
            <v>Kissmehl</v>
          </cell>
          <cell r="C4698" t="str">
            <v>Velten</v>
          </cell>
          <cell r="D4698" t="str">
            <v>MGF Hilzingen 80</v>
          </cell>
          <cell r="BZ4698" t="str">
            <v/>
          </cell>
          <cell r="CA4698" t="str">
            <v/>
          </cell>
        </row>
        <row r="4699">
          <cell r="B4699" t="str">
            <v>Kist</v>
          </cell>
          <cell r="C4699" t="str">
            <v>Werner</v>
          </cell>
          <cell r="D4699" t="str">
            <v>MGF Ottobrunn</v>
          </cell>
          <cell r="G4699">
            <v>112.297</v>
          </cell>
          <cell r="H4699">
            <v>112.297</v>
          </cell>
          <cell r="I4699">
            <v>112.297</v>
          </cell>
          <cell r="J4699">
            <v>112.297</v>
          </cell>
          <cell r="K4699">
            <v>115.822</v>
          </cell>
          <cell r="L4699">
            <v>124.79600000000001</v>
          </cell>
          <cell r="M4699">
            <v>124.79600000000001</v>
          </cell>
          <cell r="N4699">
            <v>124.79600000000001</v>
          </cell>
          <cell r="O4699">
            <v>124.79600000000001</v>
          </cell>
          <cell r="P4699">
            <v>124.79600000000001</v>
          </cell>
          <cell r="S4699">
            <v>114.67700000000001</v>
          </cell>
          <cell r="T4699">
            <v>114.67700000000001</v>
          </cell>
          <cell r="U4699">
            <v>114.67700000000001</v>
          </cell>
          <cell r="V4699">
            <v>114.67700000000001</v>
          </cell>
          <cell r="W4699">
            <v>114.67700000000001</v>
          </cell>
          <cell r="X4699">
            <v>114.67700000000001</v>
          </cell>
          <cell r="Y4699">
            <v>116.929</v>
          </cell>
          <cell r="Z4699">
            <v>116.929</v>
          </cell>
          <cell r="AA4699">
            <v>116.929</v>
          </cell>
          <cell r="AB4699">
            <v>116.929</v>
          </cell>
          <cell r="AC4699">
            <v>116.929</v>
          </cell>
          <cell r="AD4699">
            <v>116.929</v>
          </cell>
          <cell r="BZ4699" t="str">
            <v/>
          </cell>
          <cell r="CA4699" t="str">
            <v/>
          </cell>
        </row>
        <row r="4700">
          <cell r="B4700" t="str">
            <v>Kistner</v>
          </cell>
          <cell r="C4700" t="str">
            <v>Oliver</v>
          </cell>
          <cell r="D4700" t="str">
            <v>Minigolffreunde Rheinstetten</v>
          </cell>
          <cell r="G4700">
            <v>109.37</v>
          </cell>
          <cell r="H4700">
            <v>108.46899999999999</v>
          </cell>
          <cell r="I4700">
            <v>108.46899999999999</v>
          </cell>
          <cell r="J4700">
            <v>108.46899999999999</v>
          </cell>
          <cell r="K4700">
            <v>107.812</v>
          </cell>
          <cell r="L4700">
            <v>107.45399999999999</v>
          </cell>
          <cell r="M4700">
            <v>108.748</v>
          </cell>
          <cell r="N4700">
            <v>113.145</v>
          </cell>
          <cell r="O4700">
            <v>113.145</v>
          </cell>
          <cell r="P4700">
            <v>113.145</v>
          </cell>
          <cell r="Q4700">
            <v>117.29</v>
          </cell>
          <cell r="BZ4700" t="str">
            <v/>
          </cell>
          <cell r="CA4700" t="str">
            <v/>
          </cell>
        </row>
        <row r="4701">
          <cell r="B4701" t="str">
            <v>Kistner</v>
          </cell>
          <cell r="C4701" t="str">
            <v>Ralf</v>
          </cell>
          <cell r="D4701" t="str">
            <v>Minigolffreunde Rheinstetten</v>
          </cell>
          <cell r="BZ4701" t="str">
            <v/>
          </cell>
          <cell r="CA4701" t="str">
            <v/>
          </cell>
        </row>
        <row r="4702">
          <cell r="B4702" t="str">
            <v>Kiting</v>
          </cell>
          <cell r="C4702" t="str">
            <v>Elizabeth Waeni</v>
          </cell>
          <cell r="D4702" t="str">
            <v>MinigolfCard</v>
          </cell>
          <cell r="BZ4702" t="str">
            <v/>
          </cell>
          <cell r="CA4702" t="str">
            <v/>
          </cell>
        </row>
        <row r="4703">
          <cell r="B4703" t="str">
            <v>Kitsch</v>
          </cell>
          <cell r="C4703" t="str">
            <v>Georg</v>
          </cell>
          <cell r="D4703" t="str">
            <v>Minigolf Sport-Verein Bad Münder/Springe von 2005</v>
          </cell>
          <cell r="Y4703">
            <v>110.04</v>
          </cell>
          <cell r="Z4703">
            <v>110.04</v>
          </cell>
          <cell r="AA4703">
            <v>110.04</v>
          </cell>
          <cell r="AB4703">
            <v>110.04</v>
          </cell>
          <cell r="AC4703">
            <v>110.04</v>
          </cell>
          <cell r="AD4703">
            <v>112.301</v>
          </cell>
          <cell r="AE4703">
            <v>117.108</v>
          </cell>
          <cell r="AF4703">
            <v>117.108</v>
          </cell>
          <cell r="BZ4703" t="str">
            <v/>
          </cell>
          <cell r="CA4703" t="str">
            <v/>
          </cell>
        </row>
        <row r="4704">
          <cell r="B4704" t="str">
            <v>Kitzeder</v>
          </cell>
          <cell r="C4704" t="str">
            <v>Lukas</v>
          </cell>
          <cell r="D4704" t="str">
            <v>Minigolf-Sport-Gemeinschaft Kempten</v>
          </cell>
          <cell r="BM4704">
            <v>120.416</v>
          </cell>
          <cell r="BN4704">
            <v>119.154</v>
          </cell>
          <cell r="BO4704">
            <v>117.074</v>
          </cell>
          <cell r="BP4704">
            <v>117.074</v>
          </cell>
          <cell r="BQ4704">
            <v>117.074</v>
          </cell>
          <cell r="BR4704">
            <v>117.074</v>
          </cell>
          <cell r="BS4704">
            <v>117.002</v>
          </cell>
          <cell r="BT4704">
            <v>113.25</v>
          </cell>
          <cell r="BU4704">
            <v>109.261</v>
          </cell>
          <cell r="BV4704">
            <v>108.33199999999999</v>
          </cell>
          <cell r="BW4704">
            <v>108.33199999999999</v>
          </cell>
          <cell r="BX4704">
            <v>108.33199999999999</v>
          </cell>
          <cell r="BY4704">
            <v>108.33199999999999</v>
          </cell>
          <cell r="BZ4704">
            <v>108.33199999999999</v>
          </cell>
          <cell r="CA4704">
            <v>107.851</v>
          </cell>
        </row>
        <row r="4705">
          <cell r="B4705" t="str">
            <v>Kitzeder</v>
          </cell>
          <cell r="C4705" t="str">
            <v>Stefan</v>
          </cell>
          <cell r="D4705" t="str">
            <v>Minigolf-Sport-Gemeinschaft Kempten</v>
          </cell>
          <cell r="AX4705">
            <v>105.363</v>
          </cell>
          <cell r="AY4705">
            <v>105.363</v>
          </cell>
          <cell r="AZ4705">
            <v>105.363</v>
          </cell>
          <cell r="BA4705">
            <v>102.57899999999999</v>
          </cell>
          <cell r="BB4705">
            <v>102.747</v>
          </cell>
          <cell r="BC4705">
            <v>103.205</v>
          </cell>
          <cell r="BD4705">
            <v>103.02500000000001</v>
          </cell>
          <cell r="BE4705">
            <v>103.02500000000001</v>
          </cell>
          <cell r="BF4705">
            <v>103.02500000000001</v>
          </cell>
          <cell r="BG4705">
            <v>102.44199999999999</v>
          </cell>
          <cell r="BH4705">
            <v>101.759</v>
          </cell>
          <cell r="BI4705">
            <v>101.157</v>
          </cell>
          <cell r="BJ4705">
            <v>101.56699999999999</v>
          </cell>
          <cell r="BK4705">
            <v>101.56699999999999</v>
          </cell>
          <cell r="BL4705">
            <v>101.56699999999999</v>
          </cell>
          <cell r="BM4705">
            <v>101.854</v>
          </cell>
          <cell r="BN4705">
            <v>101.98399999999999</v>
          </cell>
          <cell r="BO4705">
            <v>100.961</v>
          </cell>
          <cell r="BP4705">
            <v>100.62</v>
          </cell>
          <cell r="BQ4705">
            <v>100.601</v>
          </cell>
          <cell r="BR4705">
            <v>100.601</v>
          </cell>
          <cell r="BS4705">
            <v>100.53400000000001</v>
          </cell>
          <cell r="BT4705">
            <v>101.187</v>
          </cell>
          <cell r="BU4705">
            <v>101.74</v>
          </cell>
          <cell r="BV4705">
            <v>101.98699999999999</v>
          </cell>
          <cell r="BW4705">
            <v>101.98699999999999</v>
          </cell>
          <cell r="BX4705">
            <v>101.98699999999999</v>
          </cell>
          <cell r="BY4705">
            <v>101.98699999999999</v>
          </cell>
          <cell r="BZ4705">
            <v>101.98699999999999</v>
          </cell>
          <cell r="CA4705">
            <v>102.14100000000001</v>
          </cell>
        </row>
        <row r="4706">
          <cell r="B4706" t="str">
            <v>Kitzing</v>
          </cell>
          <cell r="C4706" t="str">
            <v>Michael</v>
          </cell>
          <cell r="D4706" t="str">
            <v>1. Bahnengolf-Club Singen</v>
          </cell>
          <cell r="G4706">
            <v>108.70099999999999</v>
          </cell>
          <cell r="H4706">
            <v>108.70099999999999</v>
          </cell>
          <cell r="I4706">
            <v>108.70099999999999</v>
          </cell>
          <cell r="J4706">
            <v>108.70099999999999</v>
          </cell>
          <cell r="K4706">
            <v>107.19499999999999</v>
          </cell>
          <cell r="L4706">
            <v>110.67700000000001</v>
          </cell>
          <cell r="M4706">
            <v>110.67700000000001</v>
          </cell>
          <cell r="N4706">
            <v>110.67700000000001</v>
          </cell>
          <cell r="O4706">
            <v>110.67700000000001</v>
          </cell>
          <cell r="P4706">
            <v>110.67700000000001</v>
          </cell>
          <cell r="S4706">
            <v>109.023</v>
          </cell>
          <cell r="T4706">
            <v>109.023</v>
          </cell>
          <cell r="U4706">
            <v>109.023</v>
          </cell>
          <cell r="V4706">
            <v>109.023</v>
          </cell>
          <cell r="W4706">
            <v>109.023</v>
          </cell>
          <cell r="X4706">
            <v>109.023</v>
          </cell>
          <cell r="AD4706">
            <v>105.833</v>
          </cell>
          <cell r="AE4706">
            <v>105.833</v>
          </cell>
          <cell r="AF4706">
            <v>104.78400000000001</v>
          </cell>
          <cell r="AG4706">
            <v>104.78400000000001</v>
          </cell>
          <cell r="AH4706">
            <v>104.78400000000001</v>
          </cell>
          <cell r="AI4706">
            <v>105.057</v>
          </cell>
          <cell r="AJ4706">
            <v>105.336</v>
          </cell>
          <cell r="AK4706">
            <v>105.336</v>
          </cell>
          <cell r="AL4706">
            <v>107.149</v>
          </cell>
          <cell r="AM4706">
            <v>107.149</v>
          </cell>
          <cell r="AN4706">
            <v>107.149</v>
          </cell>
          <cell r="AO4706">
            <v>107.476</v>
          </cell>
          <cell r="AP4706">
            <v>108.43300000000001</v>
          </cell>
          <cell r="AQ4706">
            <v>108.43300000000001</v>
          </cell>
          <cell r="AR4706">
            <v>111.411</v>
          </cell>
          <cell r="AS4706">
            <v>111.411</v>
          </cell>
          <cell r="AT4706">
            <v>111.411</v>
          </cell>
          <cell r="AU4706">
            <v>108.773</v>
          </cell>
          <cell r="AV4706">
            <v>106.82</v>
          </cell>
          <cell r="AW4706">
            <v>105.78100000000001</v>
          </cell>
          <cell r="AX4706">
            <v>104.94499999999999</v>
          </cell>
          <cell r="AY4706">
            <v>104.94499999999999</v>
          </cell>
          <cell r="AZ4706">
            <v>104.94499999999999</v>
          </cell>
          <cell r="BM4706">
            <v>106.524</v>
          </cell>
          <cell r="BN4706">
            <v>103.874</v>
          </cell>
          <cell r="BO4706">
            <v>103.874</v>
          </cell>
          <cell r="BP4706">
            <v>103.874</v>
          </cell>
          <cell r="BQ4706">
            <v>103.874</v>
          </cell>
          <cell r="BR4706">
            <v>103.874</v>
          </cell>
          <cell r="BS4706">
            <v>108.22199999999999</v>
          </cell>
          <cell r="BT4706">
            <v>111.874</v>
          </cell>
          <cell r="BU4706">
            <v>109.077</v>
          </cell>
          <cell r="BV4706">
            <v>107.66200000000001</v>
          </cell>
          <cell r="BW4706">
            <v>107.66200000000001</v>
          </cell>
          <cell r="BZ4706" t="str">
            <v/>
          </cell>
          <cell r="CA4706" t="str">
            <v/>
          </cell>
        </row>
        <row r="4707">
          <cell r="B4707" t="str">
            <v>Kizinski</v>
          </cell>
          <cell r="C4707" t="str">
            <v>Bärbel</v>
          </cell>
          <cell r="D4707" t="str">
            <v>Elbhavelland Abteilung Minigolfsport</v>
          </cell>
          <cell r="BZ4707" t="str">
            <v/>
          </cell>
          <cell r="CA4707" t="str">
            <v/>
          </cell>
        </row>
        <row r="4708">
          <cell r="B4708" t="str">
            <v>Klaas</v>
          </cell>
          <cell r="C4708" t="str">
            <v>Ulrich</v>
          </cell>
          <cell r="D4708" t="str">
            <v>SGC "Glocke" Castrop</v>
          </cell>
          <cell r="G4708">
            <v>113.17400000000001</v>
          </cell>
          <cell r="H4708">
            <v>113.17400000000001</v>
          </cell>
          <cell r="I4708">
            <v>113.17400000000001</v>
          </cell>
          <cell r="J4708">
            <v>113.17400000000001</v>
          </cell>
          <cell r="K4708">
            <v>111.395</v>
          </cell>
          <cell r="L4708">
            <v>110.764</v>
          </cell>
          <cell r="M4708">
            <v>110.764</v>
          </cell>
          <cell r="N4708">
            <v>110.04600000000001</v>
          </cell>
          <cell r="O4708">
            <v>110.04600000000001</v>
          </cell>
          <cell r="P4708">
            <v>110.04600000000001</v>
          </cell>
          <cell r="Q4708">
            <v>113.8</v>
          </cell>
          <cell r="R4708">
            <v>114.03</v>
          </cell>
          <cell r="S4708">
            <v>114.03</v>
          </cell>
          <cell r="Z4708">
            <v>115.04300000000001</v>
          </cell>
          <cell r="AA4708">
            <v>115.04300000000001</v>
          </cell>
          <cell r="AB4708">
            <v>115.04300000000001</v>
          </cell>
          <cell r="AC4708">
            <v>115.04300000000001</v>
          </cell>
          <cell r="AD4708">
            <v>115.04300000000001</v>
          </cell>
          <cell r="AE4708">
            <v>115.04300000000001</v>
          </cell>
          <cell r="BZ4708" t="str">
            <v/>
          </cell>
          <cell r="CA4708" t="str">
            <v/>
          </cell>
        </row>
        <row r="4709">
          <cell r="B4709" t="str">
            <v>Kladroba</v>
          </cell>
          <cell r="C4709" t="str">
            <v>Antje</v>
          </cell>
          <cell r="D4709" t="str">
            <v>MGF Magdeburg 1995</v>
          </cell>
          <cell r="BZ4709" t="str">
            <v/>
          </cell>
          <cell r="CA4709" t="str">
            <v/>
          </cell>
        </row>
        <row r="4710">
          <cell r="B4710" t="str">
            <v>Klafke</v>
          </cell>
          <cell r="C4710" t="str">
            <v>Detlef</v>
          </cell>
          <cell r="D4710" t="str">
            <v>MGC Olympia Kiel</v>
          </cell>
          <cell r="G4710">
            <v>111.17400000000001</v>
          </cell>
          <cell r="H4710">
            <v>111.17400000000001</v>
          </cell>
          <cell r="I4710">
            <v>111.17400000000001</v>
          </cell>
          <cell r="BZ4710" t="str">
            <v/>
          </cell>
          <cell r="CA4710" t="str">
            <v/>
          </cell>
        </row>
        <row r="4711">
          <cell r="B4711" t="str">
            <v>Klages</v>
          </cell>
          <cell r="C4711" t="str">
            <v>Ute</v>
          </cell>
          <cell r="D4711" t="str">
            <v>MTV Seesen Abt. Bahnengolf</v>
          </cell>
          <cell r="G4711">
            <v>109.10599999999999</v>
          </cell>
          <cell r="H4711">
            <v>109.23099999999999</v>
          </cell>
          <cell r="I4711">
            <v>109.23099999999999</v>
          </cell>
          <cell r="J4711">
            <v>109.23099999999999</v>
          </cell>
          <cell r="K4711">
            <v>109.127</v>
          </cell>
          <cell r="L4711">
            <v>112.75</v>
          </cell>
          <cell r="M4711">
            <v>112.75</v>
          </cell>
          <cell r="T4711">
            <v>113.825</v>
          </cell>
          <cell r="U4711">
            <v>113.825</v>
          </cell>
          <cell r="V4711">
            <v>113.825</v>
          </cell>
          <cell r="W4711">
            <v>113.825</v>
          </cell>
          <cell r="X4711">
            <v>113.825</v>
          </cell>
          <cell r="Y4711">
            <v>113.825</v>
          </cell>
          <cell r="BZ4711" t="str">
            <v/>
          </cell>
          <cell r="CA4711" t="str">
            <v/>
          </cell>
        </row>
        <row r="4712">
          <cell r="B4712" t="str">
            <v>Klahr</v>
          </cell>
          <cell r="C4712" t="str">
            <v>Ulrich</v>
          </cell>
          <cell r="D4712" t="str">
            <v>BGSV Castrop 1961</v>
          </cell>
          <cell r="G4712">
            <v>106.785</v>
          </cell>
          <cell r="H4712">
            <v>106.982</v>
          </cell>
          <cell r="I4712">
            <v>106.982</v>
          </cell>
          <cell r="J4712">
            <v>106.982</v>
          </cell>
          <cell r="K4712">
            <v>107.417</v>
          </cell>
          <cell r="L4712">
            <v>109.131</v>
          </cell>
          <cell r="M4712">
            <v>110.042</v>
          </cell>
          <cell r="N4712">
            <v>109.938</v>
          </cell>
          <cell r="O4712">
            <v>109.938</v>
          </cell>
          <cell r="P4712">
            <v>109.938</v>
          </cell>
          <cell r="Q4712">
            <v>113.532</v>
          </cell>
          <cell r="R4712">
            <v>112.06100000000001</v>
          </cell>
          <cell r="S4712">
            <v>111.967</v>
          </cell>
          <cell r="T4712">
            <v>110.254</v>
          </cell>
          <cell r="U4712">
            <v>110.254</v>
          </cell>
          <cell r="V4712">
            <v>110.254</v>
          </cell>
          <cell r="W4712">
            <v>110.254</v>
          </cell>
          <cell r="BZ4712" t="str">
            <v/>
          </cell>
          <cell r="CA4712" t="str">
            <v/>
          </cell>
        </row>
        <row r="4713">
          <cell r="B4713" t="str">
            <v>Klann</v>
          </cell>
          <cell r="C4713" t="str">
            <v>Bernd</v>
          </cell>
          <cell r="D4713" t="str">
            <v>Minigolfclub Dormagen - Brechten</v>
          </cell>
          <cell r="G4713">
            <v>114.205</v>
          </cell>
          <cell r="H4713">
            <v>112.783</v>
          </cell>
          <cell r="I4713">
            <v>112.783</v>
          </cell>
          <cell r="J4713">
            <v>112.783</v>
          </cell>
          <cell r="K4713">
            <v>111.916</v>
          </cell>
          <cell r="L4713">
            <v>110.675</v>
          </cell>
          <cell r="M4713">
            <v>109.812</v>
          </cell>
          <cell r="N4713">
            <v>109.28700000000001</v>
          </cell>
          <cell r="O4713">
            <v>109.28700000000001</v>
          </cell>
          <cell r="P4713">
            <v>109.28700000000001</v>
          </cell>
          <cell r="Q4713">
            <v>109.315</v>
          </cell>
          <cell r="R4713">
            <v>109.70399999999999</v>
          </cell>
          <cell r="S4713">
            <v>109.697</v>
          </cell>
          <cell r="T4713">
            <v>110.014</v>
          </cell>
          <cell r="U4713">
            <v>110.014</v>
          </cell>
          <cell r="V4713">
            <v>110.014</v>
          </cell>
          <cell r="W4713">
            <v>109.976</v>
          </cell>
          <cell r="X4713">
            <v>108.76</v>
          </cell>
          <cell r="Y4713">
            <v>108.626</v>
          </cell>
          <cell r="Z4713">
            <v>108.512</v>
          </cell>
          <cell r="AA4713">
            <v>108.512</v>
          </cell>
          <cell r="AB4713">
            <v>108.512</v>
          </cell>
          <cell r="AC4713">
            <v>108.05500000000001</v>
          </cell>
          <cell r="AD4713">
            <v>108.09399999999999</v>
          </cell>
          <cell r="AE4713">
            <v>107.88500000000001</v>
          </cell>
          <cell r="AF4713">
            <v>107.441</v>
          </cell>
          <cell r="AG4713">
            <v>107.089</v>
          </cell>
          <cell r="AH4713">
            <v>107.089</v>
          </cell>
          <cell r="AI4713">
            <v>106.86799999999999</v>
          </cell>
          <cell r="AJ4713">
            <v>107.169</v>
          </cell>
          <cell r="AK4713">
            <v>106.69</v>
          </cell>
          <cell r="AL4713">
            <v>105.825</v>
          </cell>
          <cell r="AM4713">
            <v>107.009</v>
          </cell>
          <cell r="AN4713">
            <v>107.009</v>
          </cell>
          <cell r="AO4713">
            <v>108.041</v>
          </cell>
          <cell r="AP4713">
            <v>107.58</v>
          </cell>
          <cell r="AQ4713">
            <v>108.38200000000001</v>
          </cell>
          <cell r="AR4713">
            <v>108.58</v>
          </cell>
          <cell r="AS4713">
            <v>108.017</v>
          </cell>
          <cell r="AT4713">
            <v>108.017</v>
          </cell>
          <cell r="AU4713">
            <v>108.217</v>
          </cell>
          <cell r="AV4713">
            <v>107.739</v>
          </cell>
          <cell r="AW4713">
            <v>108.455</v>
          </cell>
          <cell r="AX4713">
            <v>108.455</v>
          </cell>
          <cell r="AY4713">
            <v>108.455</v>
          </cell>
          <cell r="AZ4713">
            <v>108.455</v>
          </cell>
          <cell r="BA4713">
            <v>105.444</v>
          </cell>
          <cell r="BB4713">
            <v>107.32299999999999</v>
          </cell>
          <cell r="BC4713">
            <v>107.32299999999999</v>
          </cell>
          <cell r="BD4713">
            <v>108.791</v>
          </cell>
          <cell r="BE4713">
            <v>106.18300000000001</v>
          </cell>
          <cell r="BF4713">
            <v>105.35299999999999</v>
          </cell>
          <cell r="BG4713">
            <v>105.41200000000001</v>
          </cell>
          <cell r="BH4713">
            <v>105.607</v>
          </cell>
          <cell r="BI4713">
            <v>105.375</v>
          </cell>
          <cell r="BJ4713">
            <v>105.137</v>
          </cell>
          <cell r="BK4713">
            <v>104.98</v>
          </cell>
          <cell r="BL4713">
            <v>104.596</v>
          </cell>
          <cell r="BM4713">
            <v>104.426</v>
          </cell>
          <cell r="BN4713">
            <v>104.38200000000001</v>
          </cell>
          <cell r="BO4713">
            <v>104.114</v>
          </cell>
          <cell r="BP4713">
            <v>103.953</v>
          </cell>
          <cell r="BQ4713">
            <v>103.953</v>
          </cell>
          <cell r="BR4713">
            <v>103.666</v>
          </cell>
          <cell r="BS4713">
            <v>103.995</v>
          </cell>
          <cell r="BT4713">
            <v>103.887</v>
          </cell>
          <cell r="BU4713">
            <v>104.261</v>
          </cell>
          <cell r="BV4713">
            <v>104.111</v>
          </cell>
          <cell r="BW4713">
            <v>103.491</v>
          </cell>
          <cell r="BX4713">
            <v>103.491</v>
          </cell>
          <cell r="BY4713">
            <v>103.491</v>
          </cell>
          <cell r="BZ4713">
            <v>103.491</v>
          </cell>
          <cell r="CA4713">
            <v>103.491</v>
          </cell>
        </row>
        <row r="4714">
          <cell r="B4714" t="str">
            <v>Klapdohr</v>
          </cell>
          <cell r="C4714" t="str">
            <v>Rolf</v>
          </cell>
          <cell r="D4714" t="str">
            <v>MGC Heven</v>
          </cell>
          <cell r="G4714">
            <v>110.461</v>
          </cell>
          <cell r="H4714">
            <v>110.619</v>
          </cell>
          <cell r="I4714">
            <v>110.619</v>
          </cell>
          <cell r="J4714">
            <v>110.619</v>
          </cell>
          <cell r="K4714">
            <v>110.639</v>
          </cell>
          <cell r="L4714">
            <v>109.904</v>
          </cell>
          <cell r="M4714">
            <v>110.47</v>
          </cell>
          <cell r="N4714">
            <v>110.051</v>
          </cell>
          <cell r="O4714">
            <v>110.051</v>
          </cell>
          <cell r="P4714">
            <v>110.051</v>
          </cell>
          <cell r="Q4714">
            <v>109.619</v>
          </cell>
          <cell r="R4714">
            <v>110.218</v>
          </cell>
          <cell r="S4714">
            <v>110.157</v>
          </cell>
          <cell r="T4714">
            <v>111.217</v>
          </cell>
          <cell r="U4714">
            <v>111.217</v>
          </cell>
          <cell r="V4714">
            <v>111.217</v>
          </cell>
          <cell r="W4714">
            <v>110.86799999999999</v>
          </cell>
          <cell r="X4714">
            <v>110.851</v>
          </cell>
          <cell r="Y4714">
            <v>110.851</v>
          </cell>
          <cell r="Z4714">
            <v>109.58</v>
          </cell>
          <cell r="AA4714">
            <v>109.58</v>
          </cell>
          <cell r="AB4714">
            <v>109.58</v>
          </cell>
          <cell r="AC4714">
            <v>109.137</v>
          </cell>
          <cell r="AD4714">
            <v>108.77500000000001</v>
          </cell>
          <cell r="AE4714">
            <v>108.77500000000001</v>
          </cell>
          <cell r="AF4714">
            <v>108.148</v>
          </cell>
          <cell r="AG4714">
            <v>108.148</v>
          </cell>
          <cell r="AH4714">
            <v>108.148</v>
          </cell>
          <cell r="AI4714">
            <v>107.717</v>
          </cell>
          <cell r="AK4714">
            <v>110.959</v>
          </cell>
          <cell r="BZ4714" t="str">
            <v/>
          </cell>
          <cell r="CA4714" t="str">
            <v/>
          </cell>
        </row>
        <row r="4715">
          <cell r="B4715" t="str">
            <v>Klapp</v>
          </cell>
          <cell r="C4715" t="str">
            <v>Benedikt</v>
          </cell>
          <cell r="D4715" t="str">
            <v>BGS Hardenberg-Pötter</v>
          </cell>
          <cell r="AU4715">
            <v>126.634</v>
          </cell>
          <cell r="AV4715">
            <v>124.92100000000001</v>
          </cell>
          <cell r="AW4715">
            <v>124.92100000000001</v>
          </cell>
          <cell r="AX4715">
            <v>124.92100000000001</v>
          </cell>
          <cell r="AY4715">
            <v>124.92100000000001</v>
          </cell>
          <cell r="AZ4715">
            <v>124.92100000000001</v>
          </cell>
          <cell r="BZ4715" t="str">
            <v/>
          </cell>
          <cell r="CA4715" t="str">
            <v/>
          </cell>
        </row>
        <row r="4716">
          <cell r="B4716" t="str">
            <v>Klapproth</v>
          </cell>
          <cell r="C4716" t="str">
            <v>Ulrike</v>
          </cell>
          <cell r="D4716" t="str">
            <v>MinigolfCard</v>
          </cell>
          <cell r="BZ4716" t="str">
            <v/>
          </cell>
          <cell r="CA4716" t="str">
            <v/>
          </cell>
        </row>
        <row r="4717">
          <cell r="B4717" t="str">
            <v>Klapproth</v>
          </cell>
          <cell r="C4717" t="str">
            <v>Ulrike</v>
          </cell>
          <cell r="D4717" t="str">
            <v>MinigolfCard</v>
          </cell>
          <cell r="BZ4717" t="str">
            <v/>
          </cell>
          <cell r="CA4717" t="str">
            <v/>
          </cell>
        </row>
        <row r="4718">
          <cell r="B4718" t="str">
            <v>Klär</v>
          </cell>
          <cell r="C4718" t="str">
            <v>Gerd</v>
          </cell>
          <cell r="D4718" t="str">
            <v>Freizeit Club Bliesen</v>
          </cell>
          <cell r="F4718">
            <v>104.19800000000001</v>
          </cell>
          <cell r="G4718">
            <v>104.35899999999999</v>
          </cell>
          <cell r="H4718">
            <v>104.556</v>
          </cell>
          <cell r="I4718">
            <v>104.556</v>
          </cell>
          <cell r="J4718">
            <v>104.556</v>
          </cell>
          <cell r="K4718">
            <v>104.806</v>
          </cell>
          <cell r="L4718">
            <v>104.241</v>
          </cell>
          <cell r="M4718">
            <v>104.65600000000001</v>
          </cell>
          <cell r="N4718">
            <v>104.402</v>
          </cell>
          <cell r="O4718">
            <v>104.402</v>
          </cell>
          <cell r="P4718">
            <v>104.402</v>
          </cell>
          <cell r="Q4718">
            <v>104.574</v>
          </cell>
          <cell r="R4718">
            <v>104.343</v>
          </cell>
          <cell r="S4718">
            <v>104.283</v>
          </cell>
          <cell r="T4718">
            <v>104.289</v>
          </cell>
          <cell r="U4718">
            <v>104.289</v>
          </cell>
          <cell r="V4718">
            <v>104.40300000000001</v>
          </cell>
          <cell r="W4718">
            <v>104.408</v>
          </cell>
          <cell r="X4718">
            <v>104.539</v>
          </cell>
          <cell r="Y4718">
            <v>104.46299999999999</v>
          </cell>
          <cell r="Z4718">
            <v>104.68899999999999</v>
          </cell>
          <cell r="AA4718">
            <v>104.738</v>
          </cell>
          <cell r="AB4718">
            <v>104.619</v>
          </cell>
          <cell r="AC4718">
            <v>104.33</v>
          </cell>
          <cell r="AD4718">
            <v>103.696</v>
          </cell>
          <cell r="AE4718">
            <v>103.78100000000001</v>
          </cell>
          <cell r="AF4718">
            <v>103.396</v>
          </cell>
          <cell r="AG4718">
            <v>103.514</v>
          </cell>
          <cell r="AH4718">
            <v>103.514</v>
          </cell>
          <cell r="AI4718">
            <v>103.44499999999999</v>
          </cell>
          <cell r="AJ4718">
            <v>103.96899999999999</v>
          </cell>
          <cell r="AK4718">
            <v>104.136</v>
          </cell>
          <cell r="AL4718">
            <v>104.157</v>
          </cell>
          <cell r="AM4718">
            <v>104.157</v>
          </cell>
          <cell r="AN4718">
            <v>103.97</v>
          </cell>
          <cell r="AO4718">
            <v>104.024</v>
          </cell>
          <cell r="AP4718">
            <v>103.761</v>
          </cell>
          <cell r="AQ4718">
            <v>103.586</v>
          </cell>
          <cell r="AR4718">
            <v>103.36</v>
          </cell>
          <cell r="AS4718">
            <v>103.36</v>
          </cell>
          <cell r="AT4718">
            <v>103.286</v>
          </cell>
          <cell r="AU4718">
            <v>103.09399999999999</v>
          </cell>
          <cell r="AV4718">
            <v>103.029</v>
          </cell>
          <cell r="AW4718">
            <v>102.879</v>
          </cell>
          <cell r="AX4718">
            <v>103.2</v>
          </cell>
          <cell r="AY4718">
            <v>103.2</v>
          </cell>
          <cell r="AZ4718">
            <v>103.2</v>
          </cell>
          <cell r="BA4718">
            <v>103.60899999999999</v>
          </cell>
          <cell r="BB4718">
            <v>103.479</v>
          </cell>
          <cell r="BC4718">
            <v>103.85899999999999</v>
          </cell>
          <cell r="BD4718">
            <v>108.822</v>
          </cell>
          <cell r="BE4718">
            <v>103.79900000000001</v>
          </cell>
          <cell r="BF4718">
            <v>103.79900000000001</v>
          </cell>
          <cell r="BG4718">
            <v>103.935</v>
          </cell>
          <cell r="BH4718">
            <v>104.783</v>
          </cell>
          <cell r="BI4718">
            <v>104.96299999999999</v>
          </cell>
          <cell r="BJ4718">
            <v>104.78700000000001</v>
          </cell>
          <cell r="BK4718">
            <v>104.78700000000001</v>
          </cell>
          <cell r="BL4718">
            <v>104.78700000000001</v>
          </cell>
          <cell r="BM4718">
            <v>104.947</v>
          </cell>
          <cell r="BN4718">
            <v>105.048</v>
          </cell>
          <cell r="BO4718">
            <v>105.215</v>
          </cell>
          <cell r="BP4718">
            <v>105.215</v>
          </cell>
          <cell r="BQ4718">
            <v>105.215</v>
          </cell>
          <cell r="BR4718">
            <v>105.215</v>
          </cell>
          <cell r="BS4718">
            <v>105.90900000000001</v>
          </cell>
          <cell r="BT4718">
            <v>105.498</v>
          </cell>
          <cell r="BU4718">
            <v>105.139</v>
          </cell>
          <cell r="BV4718">
            <v>105.139</v>
          </cell>
          <cell r="BW4718">
            <v>105.139</v>
          </cell>
          <cell r="BX4718">
            <v>105.139</v>
          </cell>
          <cell r="BY4718">
            <v>105.139</v>
          </cell>
          <cell r="BZ4718">
            <v>105.139</v>
          </cell>
          <cell r="CA4718">
            <v>105.139</v>
          </cell>
        </row>
        <row r="4719">
          <cell r="B4719" t="str">
            <v>Klär</v>
          </cell>
          <cell r="C4719" t="str">
            <v>Tobias</v>
          </cell>
          <cell r="D4719" t="str">
            <v>1. CKF Dudweiler</v>
          </cell>
          <cell r="G4719">
            <v>107.40600000000001</v>
          </cell>
          <cell r="H4719">
            <v>107.40600000000001</v>
          </cell>
          <cell r="I4719">
            <v>107.40600000000001</v>
          </cell>
          <cell r="J4719">
            <v>107.40600000000001</v>
          </cell>
          <cell r="K4719">
            <v>108.47</v>
          </cell>
          <cell r="BZ4719" t="str">
            <v/>
          </cell>
          <cell r="CA4719" t="str">
            <v/>
          </cell>
        </row>
        <row r="4720">
          <cell r="B4720" t="str">
            <v>Klare</v>
          </cell>
          <cell r="C4720" t="str">
            <v>Hartmut</v>
          </cell>
          <cell r="D4720" t="str">
            <v>BGC Herford 1962</v>
          </cell>
          <cell r="BZ4720" t="str">
            <v/>
          </cell>
          <cell r="CA4720" t="str">
            <v/>
          </cell>
        </row>
        <row r="4721">
          <cell r="B4721" t="str">
            <v>Klarhold</v>
          </cell>
          <cell r="C4721" t="str">
            <v>Heribert</v>
          </cell>
          <cell r="D4721" t="str">
            <v>1. Bahnengolfclub Paderborn</v>
          </cell>
          <cell r="BZ4721" t="str">
            <v/>
          </cell>
          <cell r="CA4721" t="str">
            <v/>
          </cell>
        </row>
        <row r="4722">
          <cell r="B4722" t="str">
            <v>Kläsgen</v>
          </cell>
          <cell r="C4722" t="str">
            <v>Heinz</v>
          </cell>
          <cell r="D4722" t="str">
            <v>Miniatur-Golf-Club Freizeitzentrum Biebertal</v>
          </cell>
          <cell r="G4722">
            <v>110.622</v>
          </cell>
          <cell r="H4722">
            <v>110.94199999999999</v>
          </cell>
          <cell r="I4722">
            <v>110.94199999999999</v>
          </cell>
          <cell r="J4722">
            <v>110.94199999999999</v>
          </cell>
          <cell r="K4722">
            <v>111.639</v>
          </cell>
          <cell r="L4722">
            <v>112.52200000000001</v>
          </cell>
          <cell r="M4722">
            <v>112.52200000000001</v>
          </cell>
          <cell r="N4722">
            <v>111.83199999999999</v>
          </cell>
          <cell r="O4722">
            <v>111.83199999999999</v>
          </cell>
          <cell r="P4722">
            <v>111.83199999999999</v>
          </cell>
          <cell r="Q4722">
            <v>110.82</v>
          </cell>
          <cell r="R4722">
            <v>110.93</v>
          </cell>
          <cell r="S4722">
            <v>110.93</v>
          </cell>
          <cell r="T4722">
            <v>112.148</v>
          </cell>
          <cell r="U4722">
            <v>112.148</v>
          </cell>
          <cell r="V4722">
            <v>112.148</v>
          </cell>
          <cell r="W4722">
            <v>112.202</v>
          </cell>
          <cell r="X4722">
            <v>111.65600000000001</v>
          </cell>
          <cell r="Y4722">
            <v>111.65600000000001</v>
          </cell>
          <cell r="Z4722">
            <v>112.899</v>
          </cell>
          <cell r="AA4722">
            <v>112.899</v>
          </cell>
          <cell r="AB4722">
            <v>112.899</v>
          </cell>
          <cell r="AC4722">
            <v>112.17100000000001</v>
          </cell>
          <cell r="AD4722">
            <v>113.502</v>
          </cell>
          <cell r="AE4722">
            <v>113.502</v>
          </cell>
          <cell r="AF4722">
            <v>112.676</v>
          </cell>
          <cell r="AG4722">
            <v>112.676</v>
          </cell>
          <cell r="AH4722">
            <v>112.676</v>
          </cell>
          <cell r="AI4722">
            <v>112.342</v>
          </cell>
          <cell r="AJ4722">
            <v>112.536</v>
          </cell>
          <cell r="AK4722">
            <v>112.536</v>
          </cell>
          <cell r="AL4722">
            <v>114.58</v>
          </cell>
          <cell r="AM4722">
            <v>114.58</v>
          </cell>
          <cell r="AN4722">
            <v>114.58</v>
          </cell>
          <cell r="AO4722">
            <v>114.261</v>
          </cell>
          <cell r="AP4722">
            <v>115.616</v>
          </cell>
          <cell r="AQ4722">
            <v>115.616</v>
          </cell>
          <cell r="AR4722">
            <v>115.616</v>
          </cell>
          <cell r="AS4722">
            <v>115.616</v>
          </cell>
          <cell r="AT4722">
            <v>115.616</v>
          </cell>
          <cell r="AU4722">
            <v>119.392</v>
          </cell>
          <cell r="AV4722">
            <v>117.78400000000001</v>
          </cell>
          <cell r="AW4722">
            <v>117.78400000000001</v>
          </cell>
          <cell r="AX4722">
            <v>114.871</v>
          </cell>
          <cell r="AY4722">
            <v>114.871</v>
          </cell>
          <cell r="AZ4722">
            <v>114.871</v>
          </cell>
          <cell r="BA4722">
            <v>114.982</v>
          </cell>
          <cell r="BB4722">
            <v>114.455</v>
          </cell>
          <cell r="BC4722">
            <v>114.455</v>
          </cell>
          <cell r="BE4722">
            <v>116.051</v>
          </cell>
          <cell r="BF4722">
            <v>116.051</v>
          </cell>
          <cell r="BG4722">
            <v>116.051</v>
          </cell>
          <cell r="BH4722">
            <v>118.599</v>
          </cell>
          <cell r="BI4722">
            <v>121.04600000000001</v>
          </cell>
          <cell r="BJ4722">
            <v>120.92400000000001</v>
          </cell>
          <cell r="BK4722">
            <v>120.92400000000001</v>
          </cell>
          <cell r="BL4722">
            <v>120.92400000000001</v>
          </cell>
          <cell r="BM4722">
            <v>120.92400000000001</v>
          </cell>
          <cell r="BN4722">
            <v>117.801</v>
          </cell>
          <cell r="BO4722">
            <v>116.55500000000001</v>
          </cell>
          <cell r="BP4722">
            <v>116.55500000000001</v>
          </cell>
          <cell r="BQ4722">
            <v>116.55500000000001</v>
          </cell>
          <cell r="BR4722">
            <v>116.55500000000001</v>
          </cell>
          <cell r="BS4722">
            <v>116.55500000000001</v>
          </cell>
          <cell r="BT4722">
            <v>116.40900000000001</v>
          </cell>
          <cell r="BU4722">
            <v>116.40900000000001</v>
          </cell>
          <cell r="BV4722">
            <v>116.40900000000001</v>
          </cell>
          <cell r="BW4722">
            <v>116.40900000000001</v>
          </cell>
          <cell r="BX4722">
            <v>116.40900000000001</v>
          </cell>
          <cell r="BY4722">
            <v>116.40900000000001</v>
          </cell>
          <cell r="BZ4722">
            <v>116.40900000000001</v>
          </cell>
          <cell r="CA4722">
            <v>116.40900000000001</v>
          </cell>
        </row>
        <row r="4723">
          <cell r="B4723" t="str">
            <v>Klassen</v>
          </cell>
          <cell r="C4723" t="str">
            <v>Oleg</v>
          </cell>
          <cell r="D4723" t="str">
            <v>Sportgemeinschaft Arheilgen 1876/1945 Abteilung Bahnengolf</v>
          </cell>
          <cell r="F4723">
            <v>102.048</v>
          </cell>
          <cell r="G4723">
            <v>100.364</v>
          </cell>
          <cell r="H4723">
            <v>100.501</v>
          </cell>
          <cell r="I4723">
            <v>100.501</v>
          </cell>
          <cell r="J4723">
            <v>100.497</v>
          </cell>
          <cell r="K4723">
            <v>100.29300000000001</v>
          </cell>
          <cell r="L4723">
            <v>99.834000000000003</v>
          </cell>
          <cell r="M4723">
            <v>99.888000000000005</v>
          </cell>
          <cell r="N4723">
            <v>99.653000000000006</v>
          </cell>
          <cell r="O4723">
            <v>99.611999999999995</v>
          </cell>
          <cell r="P4723">
            <v>99.611999999999995</v>
          </cell>
          <cell r="Q4723">
            <v>99.42</v>
          </cell>
          <cell r="R4723">
            <v>99.373999999999995</v>
          </cell>
          <cell r="S4723">
            <v>99.453000000000003</v>
          </cell>
          <cell r="T4723">
            <v>99.233000000000004</v>
          </cell>
          <cell r="U4723">
            <v>99.218000000000004</v>
          </cell>
          <cell r="V4723">
            <v>99.218000000000004</v>
          </cell>
          <cell r="W4723">
            <v>99.47</v>
          </cell>
          <cell r="X4723">
            <v>99.637</v>
          </cell>
          <cell r="Y4723">
            <v>99.637</v>
          </cell>
          <cell r="Z4723">
            <v>99.373999999999995</v>
          </cell>
          <cell r="AA4723">
            <v>99.373999999999995</v>
          </cell>
          <cell r="AB4723">
            <v>99.373999999999995</v>
          </cell>
          <cell r="AC4723">
            <v>99.477000000000004</v>
          </cell>
          <cell r="AD4723">
            <v>99.727000000000004</v>
          </cell>
          <cell r="AE4723">
            <v>99.608999999999995</v>
          </cell>
          <cell r="AF4723">
            <v>99.385999999999996</v>
          </cell>
          <cell r="AG4723">
            <v>99.385999999999996</v>
          </cell>
          <cell r="AH4723">
            <v>99.385999999999996</v>
          </cell>
          <cell r="AI4723">
            <v>99.385999999999996</v>
          </cell>
          <cell r="AJ4723">
            <v>99.671999999999997</v>
          </cell>
          <cell r="AK4723">
            <v>99.296999999999997</v>
          </cell>
          <cell r="AL4723">
            <v>99.531999999999996</v>
          </cell>
          <cell r="AM4723">
            <v>99.453000000000003</v>
          </cell>
          <cell r="AN4723">
            <v>99.453000000000003</v>
          </cell>
          <cell r="AO4723">
            <v>99.24</v>
          </cell>
          <cell r="AP4723">
            <v>99.602000000000004</v>
          </cell>
          <cell r="AQ4723">
            <v>99.453000000000003</v>
          </cell>
          <cell r="AR4723">
            <v>99.903999999999996</v>
          </cell>
          <cell r="AS4723">
            <v>98.498999999999995</v>
          </cell>
          <cell r="AT4723">
            <v>98.498999999999995</v>
          </cell>
          <cell r="AU4723">
            <v>98.460999999999999</v>
          </cell>
          <cell r="AV4723">
            <v>97.888000000000005</v>
          </cell>
          <cell r="AW4723">
            <v>97.805000000000007</v>
          </cell>
          <cell r="AX4723">
            <v>97.921999999999997</v>
          </cell>
          <cell r="AY4723">
            <v>97.921999999999997</v>
          </cell>
          <cell r="AZ4723">
            <v>97.805000000000007</v>
          </cell>
          <cell r="BA4723">
            <v>97.98</v>
          </cell>
          <cell r="BB4723">
            <v>98.903000000000006</v>
          </cell>
          <cell r="BC4723">
            <v>99.364999999999995</v>
          </cell>
          <cell r="BD4723">
            <v>99.364999999999995</v>
          </cell>
          <cell r="BE4723">
            <v>99.183000000000007</v>
          </cell>
          <cell r="BF4723">
            <v>99.183000000000007</v>
          </cell>
          <cell r="BG4723">
            <v>99.021000000000001</v>
          </cell>
          <cell r="BH4723">
            <v>98.692999999999998</v>
          </cell>
          <cell r="BI4723">
            <v>98.774000000000001</v>
          </cell>
          <cell r="BJ4723">
            <v>98.774000000000001</v>
          </cell>
          <cell r="BK4723">
            <v>98.774000000000001</v>
          </cell>
          <cell r="BL4723">
            <v>98.774000000000001</v>
          </cell>
          <cell r="BM4723">
            <v>98.418999999999997</v>
          </cell>
          <cell r="BN4723">
            <v>98.331999999999994</v>
          </cell>
          <cell r="BO4723">
            <v>98.263000000000005</v>
          </cell>
          <cell r="BP4723">
            <v>98.263000000000005</v>
          </cell>
          <cell r="BQ4723">
            <v>98.263000000000005</v>
          </cell>
          <cell r="BR4723">
            <v>98.263000000000005</v>
          </cell>
          <cell r="BS4723">
            <v>98.488</v>
          </cell>
          <cell r="BT4723">
            <v>98.965999999999994</v>
          </cell>
          <cell r="BU4723">
            <v>98.025999999999996</v>
          </cell>
          <cell r="BV4723">
            <v>98.025999999999996</v>
          </cell>
          <cell r="BW4723">
            <v>97.378</v>
          </cell>
          <cell r="BX4723">
            <v>97.378</v>
          </cell>
          <cell r="BY4723">
            <v>97.378</v>
          </cell>
          <cell r="BZ4723">
            <v>97.265000000000001</v>
          </cell>
          <cell r="CA4723">
            <v>97.272000000000006</v>
          </cell>
        </row>
        <row r="4724">
          <cell r="B4724" t="str">
            <v>Klauke</v>
          </cell>
          <cell r="C4724" t="str">
            <v>Reiner</v>
          </cell>
          <cell r="D4724" t="str">
            <v>1. Klein-Golf-Club Mönchengladbach</v>
          </cell>
          <cell r="BZ4724" t="str">
            <v/>
          </cell>
          <cell r="CA4724">
            <v>109.614</v>
          </cell>
        </row>
        <row r="4725">
          <cell r="B4725" t="str">
            <v>Klauke</v>
          </cell>
          <cell r="C4725" t="str">
            <v>Walter</v>
          </cell>
          <cell r="D4725" t="str">
            <v>Miniaturgolf Sportclub Schriesheim</v>
          </cell>
          <cell r="F4725">
            <v>102.34099999999999</v>
          </cell>
          <cell r="G4725">
            <v>101.916</v>
          </cell>
          <cell r="H4725">
            <v>102.209</v>
          </cell>
          <cell r="I4725">
            <v>102.209</v>
          </cell>
          <cell r="J4725">
            <v>102.343</v>
          </cell>
          <cell r="K4725">
            <v>102.899</v>
          </cell>
          <cell r="L4725">
            <v>103.604</v>
          </cell>
          <cell r="M4725">
            <v>103.67</v>
          </cell>
          <cell r="N4725">
            <v>103.224</v>
          </cell>
          <cell r="O4725">
            <v>102.96299999999999</v>
          </cell>
          <cell r="P4725">
            <v>102.96299999999999</v>
          </cell>
          <cell r="Q4725">
            <v>102.509</v>
          </cell>
          <cell r="R4725">
            <v>102.511</v>
          </cell>
          <cell r="S4725">
            <v>102.39700000000001</v>
          </cell>
          <cell r="T4725">
            <v>102.32899999999999</v>
          </cell>
          <cell r="U4725">
            <v>102.489</v>
          </cell>
          <cell r="V4725">
            <v>102.526</v>
          </cell>
          <cell r="W4725">
            <v>102.503</v>
          </cell>
          <cell r="X4725">
            <v>102.73399999999999</v>
          </cell>
          <cell r="Y4725">
            <v>102.845</v>
          </cell>
          <cell r="Z4725">
            <v>103.01900000000001</v>
          </cell>
          <cell r="AA4725">
            <v>103.123</v>
          </cell>
          <cell r="AB4725">
            <v>103.34699999999999</v>
          </cell>
          <cell r="AC4725">
            <v>103.245</v>
          </cell>
          <cell r="AD4725">
            <v>102.989</v>
          </cell>
          <cell r="AE4725">
            <v>102.863</v>
          </cell>
          <cell r="AF4725">
            <v>103.006</v>
          </cell>
          <cell r="AG4725">
            <v>102.7</v>
          </cell>
          <cell r="AH4725">
            <v>102.7</v>
          </cell>
          <cell r="AI4725">
            <v>103.227</v>
          </cell>
          <cell r="AJ4725">
            <v>103.283</v>
          </cell>
          <cell r="AK4725">
            <v>103.114</v>
          </cell>
          <cell r="AL4725">
            <v>102.922</v>
          </cell>
          <cell r="AM4725">
            <v>103.325</v>
          </cell>
          <cell r="AN4725">
            <v>103.123</v>
          </cell>
          <cell r="AO4725">
            <v>103.666</v>
          </cell>
          <cell r="AP4725">
            <v>103.56100000000001</v>
          </cell>
          <cell r="AQ4725">
            <v>103.82299999999999</v>
          </cell>
          <cell r="AR4725">
            <v>103.82299999999999</v>
          </cell>
          <cell r="AS4725">
            <v>103.71</v>
          </cell>
          <cell r="AT4725">
            <v>104.31100000000001</v>
          </cell>
          <cell r="AU4725">
            <v>104.205</v>
          </cell>
          <cell r="AV4725">
            <v>104.33</v>
          </cell>
          <cell r="AW4725">
            <v>104.551</v>
          </cell>
          <cell r="AX4725">
            <v>104.551</v>
          </cell>
          <cell r="AY4725">
            <v>104.869</v>
          </cell>
          <cell r="AZ4725">
            <v>104.41800000000001</v>
          </cell>
          <cell r="BA4725">
            <v>104.47499999999999</v>
          </cell>
          <cell r="BB4725">
            <v>104.179</v>
          </cell>
          <cell r="BC4725">
            <v>104.18300000000001</v>
          </cell>
          <cell r="BD4725">
            <v>104.401</v>
          </cell>
          <cell r="BE4725">
            <v>104.401</v>
          </cell>
          <cell r="BF4725">
            <v>104.58</v>
          </cell>
          <cell r="BG4725">
            <v>104.422</v>
          </cell>
          <cell r="BH4725">
            <v>106.224</v>
          </cell>
          <cell r="BI4725">
            <v>106.197</v>
          </cell>
          <cell r="BJ4725">
            <v>106.197</v>
          </cell>
          <cell r="BK4725">
            <v>106.197</v>
          </cell>
          <cell r="BL4725">
            <v>105.22799999999999</v>
          </cell>
          <cell r="BM4725">
            <v>105.142</v>
          </cell>
          <cell r="BN4725">
            <v>104.60599999999999</v>
          </cell>
          <cell r="BO4725">
            <v>104.23099999999999</v>
          </cell>
          <cell r="BP4725">
            <v>104.23099999999999</v>
          </cell>
          <cell r="BQ4725">
            <v>104.23099999999999</v>
          </cell>
          <cell r="BR4725">
            <v>104.535</v>
          </cell>
          <cell r="BS4725">
            <v>107.626</v>
          </cell>
          <cell r="BT4725">
            <v>107.544</v>
          </cell>
          <cell r="BZ4725" t="str">
            <v/>
          </cell>
          <cell r="CA4725" t="str">
            <v/>
          </cell>
        </row>
        <row r="4726">
          <cell r="B4726" t="str">
            <v>Klaus</v>
          </cell>
          <cell r="C4726" t="str">
            <v>Heike</v>
          </cell>
          <cell r="D4726" t="str">
            <v>Bochumer Minigolf-Club 1960</v>
          </cell>
          <cell r="AO4726">
            <v>121.818</v>
          </cell>
          <cell r="AP4726">
            <v>117.041</v>
          </cell>
          <cell r="AQ4726">
            <v>117.041</v>
          </cell>
          <cell r="AR4726">
            <v>117.041</v>
          </cell>
          <cell r="AS4726">
            <v>117.041</v>
          </cell>
          <cell r="AT4726">
            <v>117.041</v>
          </cell>
          <cell r="BZ4726" t="str">
            <v/>
          </cell>
          <cell r="CA4726" t="str">
            <v/>
          </cell>
        </row>
        <row r="4727">
          <cell r="B4727" t="str">
            <v>Klaus</v>
          </cell>
          <cell r="C4727" t="str">
            <v>Liana</v>
          </cell>
          <cell r="D4727" t="str">
            <v>Bahnen-Golf-Club Bremen</v>
          </cell>
          <cell r="AR4727">
            <v>114.41500000000001</v>
          </cell>
          <cell r="AS4727">
            <v>114.41500000000001</v>
          </cell>
          <cell r="AT4727">
            <v>114.41500000000001</v>
          </cell>
          <cell r="AU4727">
            <v>114.41500000000001</v>
          </cell>
          <cell r="AV4727">
            <v>108.907</v>
          </cell>
          <cell r="AW4727">
            <v>107.072</v>
          </cell>
          <cell r="AX4727">
            <v>106.864</v>
          </cell>
          <cell r="AY4727">
            <v>106.864</v>
          </cell>
          <cell r="AZ4727">
            <v>106.864</v>
          </cell>
          <cell r="BA4727">
            <v>105.96899999999999</v>
          </cell>
          <cell r="BB4727">
            <v>104.79300000000001</v>
          </cell>
          <cell r="BC4727">
            <v>104.79</v>
          </cell>
          <cell r="BD4727">
            <v>104.306</v>
          </cell>
          <cell r="BE4727">
            <v>104.306</v>
          </cell>
          <cell r="BF4727">
            <v>104.306</v>
          </cell>
          <cell r="BG4727">
            <v>104.306</v>
          </cell>
          <cell r="BH4727">
            <v>104.971</v>
          </cell>
          <cell r="BI4727">
            <v>103.75</v>
          </cell>
          <cell r="BJ4727">
            <v>103.429</v>
          </cell>
          <cell r="BK4727">
            <v>103.429</v>
          </cell>
          <cell r="BL4727">
            <v>103.429</v>
          </cell>
          <cell r="BM4727">
            <v>102.965</v>
          </cell>
          <cell r="BN4727">
            <v>102.117</v>
          </cell>
          <cell r="BO4727">
            <v>102.14</v>
          </cell>
          <cell r="BP4727">
            <v>101.949</v>
          </cell>
          <cell r="BQ4727">
            <v>102.14</v>
          </cell>
          <cell r="BR4727">
            <v>102.14</v>
          </cell>
          <cell r="BS4727">
            <v>102.39700000000001</v>
          </cell>
          <cell r="BT4727">
            <v>102.754</v>
          </cell>
          <cell r="BU4727">
            <v>103.754</v>
          </cell>
          <cell r="BV4727">
            <v>103.36799999999999</v>
          </cell>
          <cell r="BW4727">
            <v>103.158</v>
          </cell>
          <cell r="BX4727">
            <v>103.158</v>
          </cell>
          <cell r="BY4727">
            <v>103.158</v>
          </cell>
          <cell r="BZ4727">
            <v>102.726</v>
          </cell>
          <cell r="CA4727">
            <v>103.187</v>
          </cell>
        </row>
        <row r="4728">
          <cell r="B4728" t="str">
            <v>Klaus</v>
          </cell>
          <cell r="C4728" t="str">
            <v>Pascal</v>
          </cell>
          <cell r="D4728" t="str">
            <v>1. MGC Gelsenkirchen</v>
          </cell>
          <cell r="H4728">
            <v>113.29300000000001</v>
          </cell>
          <cell r="I4728">
            <v>113.29300000000001</v>
          </cell>
          <cell r="J4728">
            <v>113.29300000000001</v>
          </cell>
          <cell r="K4728">
            <v>113.29300000000001</v>
          </cell>
          <cell r="L4728">
            <v>113.29300000000001</v>
          </cell>
          <cell r="M4728">
            <v>113.29300000000001</v>
          </cell>
          <cell r="BZ4728" t="str">
            <v/>
          </cell>
          <cell r="CA4728" t="str">
            <v/>
          </cell>
        </row>
        <row r="4729">
          <cell r="B4729" t="str">
            <v>Klaus</v>
          </cell>
          <cell r="C4729" t="str">
            <v>Reinhard</v>
          </cell>
          <cell r="D4729" t="str">
            <v>1. MGC Gelsenkirchen</v>
          </cell>
          <cell r="G4729">
            <v>111.13200000000001</v>
          </cell>
          <cell r="H4729">
            <v>111.286</v>
          </cell>
          <cell r="I4729">
            <v>111.286</v>
          </cell>
          <cell r="J4729">
            <v>111.286</v>
          </cell>
          <cell r="K4729">
            <v>111.34099999999999</v>
          </cell>
          <cell r="L4729">
            <v>114.456</v>
          </cell>
          <cell r="M4729">
            <v>114.456</v>
          </cell>
          <cell r="N4729">
            <v>110.74</v>
          </cell>
          <cell r="O4729">
            <v>110.74</v>
          </cell>
          <cell r="P4729">
            <v>110.74</v>
          </cell>
          <cell r="Q4729">
            <v>109.893</v>
          </cell>
          <cell r="R4729">
            <v>109.15</v>
          </cell>
          <cell r="S4729">
            <v>108.53</v>
          </cell>
          <cell r="T4729">
            <v>108.727</v>
          </cell>
          <cell r="U4729">
            <v>108.727</v>
          </cell>
          <cell r="V4729">
            <v>108.727</v>
          </cell>
          <cell r="W4729">
            <v>108.89</v>
          </cell>
          <cell r="X4729">
            <v>109.337</v>
          </cell>
          <cell r="Y4729">
            <v>110.36499999999999</v>
          </cell>
          <cell r="Z4729">
            <v>109.992</v>
          </cell>
          <cell r="AA4729">
            <v>109.992</v>
          </cell>
          <cell r="AB4729">
            <v>109.992</v>
          </cell>
          <cell r="AC4729">
            <v>109.941</v>
          </cell>
          <cell r="AD4729">
            <v>109.66500000000001</v>
          </cell>
          <cell r="AE4729">
            <v>109.66500000000001</v>
          </cell>
          <cell r="AF4729">
            <v>111.24</v>
          </cell>
          <cell r="AG4729">
            <v>111.24</v>
          </cell>
          <cell r="AH4729">
            <v>111.24</v>
          </cell>
          <cell r="BZ4729" t="str">
            <v/>
          </cell>
          <cell r="CA4729" t="str">
            <v/>
          </cell>
        </row>
        <row r="4730">
          <cell r="B4730" t="str">
            <v>Klaus</v>
          </cell>
          <cell r="C4730" t="str">
            <v>Sven</v>
          </cell>
          <cell r="D4730" t="str">
            <v>Bahnen-Golf-Club Bremen</v>
          </cell>
          <cell r="AR4730">
            <v>110.41500000000001</v>
          </cell>
          <cell r="AS4730">
            <v>110.41500000000001</v>
          </cell>
          <cell r="AT4730">
            <v>110.41500000000001</v>
          </cell>
          <cell r="AU4730">
            <v>110.41500000000001</v>
          </cell>
          <cell r="AV4730">
            <v>103.907</v>
          </cell>
          <cell r="AW4730">
            <v>103.752</v>
          </cell>
          <cell r="AX4730">
            <v>103.749</v>
          </cell>
          <cell r="AY4730">
            <v>103.749</v>
          </cell>
          <cell r="AZ4730">
            <v>103.749</v>
          </cell>
          <cell r="BA4730">
            <v>103.65</v>
          </cell>
          <cell r="BB4730">
            <v>103.283</v>
          </cell>
          <cell r="BC4730">
            <v>103.381</v>
          </cell>
          <cell r="BD4730">
            <v>103.291</v>
          </cell>
          <cell r="BE4730">
            <v>103.291</v>
          </cell>
          <cell r="BF4730">
            <v>103.291</v>
          </cell>
          <cell r="BG4730">
            <v>102.523</v>
          </cell>
          <cell r="BH4730">
            <v>103.34099999999999</v>
          </cell>
          <cell r="BI4730">
            <v>102.59699999999999</v>
          </cell>
          <cell r="BJ4730">
            <v>102.815</v>
          </cell>
          <cell r="BK4730">
            <v>102.815</v>
          </cell>
          <cell r="BL4730">
            <v>102.815</v>
          </cell>
          <cell r="BM4730">
            <v>103.523</v>
          </cell>
          <cell r="BN4730">
            <v>103.15300000000001</v>
          </cell>
          <cell r="BO4730">
            <v>102.92700000000001</v>
          </cell>
          <cell r="BP4730">
            <v>102.55500000000001</v>
          </cell>
          <cell r="BQ4730">
            <v>102.55500000000001</v>
          </cell>
          <cell r="BR4730">
            <v>102.55500000000001</v>
          </cell>
          <cell r="BS4730">
            <v>102.10599999999999</v>
          </cell>
          <cell r="BT4730">
            <v>101.613</v>
          </cell>
          <cell r="BU4730">
            <v>101.78400000000001</v>
          </cell>
          <cell r="BV4730">
            <v>101.485</v>
          </cell>
          <cell r="BW4730">
            <v>101.765</v>
          </cell>
          <cell r="BX4730">
            <v>101.765</v>
          </cell>
          <cell r="BY4730">
            <v>101.765</v>
          </cell>
          <cell r="BZ4730">
            <v>101.765</v>
          </cell>
          <cell r="CA4730">
            <v>101.765</v>
          </cell>
        </row>
        <row r="4731">
          <cell r="B4731" t="str">
            <v>Klaus</v>
          </cell>
          <cell r="C4731" t="str">
            <v>Thomas</v>
          </cell>
          <cell r="D4731" t="str">
            <v>1. Bahnengolf-Club Landshut</v>
          </cell>
          <cell r="AW4731">
            <v>106.309</v>
          </cell>
          <cell r="AX4731">
            <v>106.309</v>
          </cell>
          <cell r="AY4731">
            <v>106.309</v>
          </cell>
          <cell r="AZ4731">
            <v>106.309</v>
          </cell>
          <cell r="BA4731">
            <v>106.309</v>
          </cell>
          <cell r="BB4731">
            <v>106.309</v>
          </cell>
          <cell r="BZ4731" t="str">
            <v/>
          </cell>
          <cell r="CA4731" t="str">
            <v/>
          </cell>
        </row>
        <row r="4732">
          <cell r="B4732" t="str">
            <v>Klaus</v>
          </cell>
          <cell r="C4732" t="str">
            <v>Udo</v>
          </cell>
          <cell r="D4732" t="str">
            <v>Bochumer Minigolf-Club 1960</v>
          </cell>
          <cell r="AL4732">
            <v>112.48399999999999</v>
          </cell>
          <cell r="AM4732">
            <v>112.48399999999999</v>
          </cell>
          <cell r="AN4732">
            <v>112.48399999999999</v>
          </cell>
          <cell r="AO4732">
            <v>110.88200000000001</v>
          </cell>
          <cell r="AP4732">
            <v>110.02500000000001</v>
          </cell>
          <cell r="AQ4732">
            <v>110.02500000000001</v>
          </cell>
          <cell r="AR4732">
            <v>111.152</v>
          </cell>
          <cell r="AS4732">
            <v>111.152</v>
          </cell>
          <cell r="AT4732">
            <v>111.152</v>
          </cell>
          <cell r="BZ4732" t="str">
            <v/>
          </cell>
          <cell r="CA4732" t="str">
            <v/>
          </cell>
        </row>
        <row r="4733">
          <cell r="B4733" t="str">
            <v>Klawitter</v>
          </cell>
          <cell r="C4733" t="str">
            <v>Lisa</v>
          </cell>
          <cell r="D4733" t="str">
            <v>1. MGC Köln 1961</v>
          </cell>
          <cell r="G4733">
            <v>110.46599999999999</v>
          </cell>
          <cell r="H4733">
            <v>110.46599999999999</v>
          </cell>
          <cell r="I4733">
            <v>110.46599999999999</v>
          </cell>
          <cell r="J4733">
            <v>110.46599999999999</v>
          </cell>
          <cell r="K4733">
            <v>111.57599999999999</v>
          </cell>
          <cell r="L4733">
            <v>116.679</v>
          </cell>
          <cell r="BZ4733" t="str">
            <v/>
          </cell>
          <cell r="CA4733" t="str">
            <v/>
          </cell>
        </row>
        <row r="4734">
          <cell r="B4734" t="str">
            <v>Klawitter</v>
          </cell>
          <cell r="C4734" t="str">
            <v>Marc</v>
          </cell>
          <cell r="D4734" t="str">
            <v>1. MGC Köln 1961</v>
          </cell>
          <cell r="G4734">
            <v>109.8</v>
          </cell>
          <cell r="H4734">
            <v>109.8</v>
          </cell>
          <cell r="I4734">
            <v>109.8</v>
          </cell>
          <cell r="J4734">
            <v>109.8</v>
          </cell>
          <cell r="K4734">
            <v>110.369</v>
          </cell>
          <cell r="L4734">
            <v>116.012</v>
          </cell>
          <cell r="BZ4734" t="str">
            <v/>
          </cell>
          <cell r="CA4734" t="str">
            <v/>
          </cell>
        </row>
        <row r="4735">
          <cell r="B4735" t="str">
            <v>Klawitter</v>
          </cell>
          <cell r="C4735" t="str">
            <v>Norbert</v>
          </cell>
          <cell r="D4735" t="str">
            <v>1. MGC Köln 1961</v>
          </cell>
          <cell r="G4735">
            <v>111.55</v>
          </cell>
          <cell r="H4735">
            <v>110.887</v>
          </cell>
          <cell r="I4735">
            <v>110.887</v>
          </cell>
          <cell r="J4735">
            <v>110.887</v>
          </cell>
          <cell r="K4735">
            <v>111.556</v>
          </cell>
          <cell r="L4735">
            <v>113.327</v>
          </cell>
          <cell r="M4735">
            <v>113.327</v>
          </cell>
          <cell r="BZ4735" t="str">
            <v/>
          </cell>
          <cell r="CA4735" t="str">
            <v/>
          </cell>
        </row>
        <row r="4736">
          <cell r="B4736" t="str">
            <v>Klebel</v>
          </cell>
          <cell r="C4736" t="str">
            <v>Stefan</v>
          </cell>
          <cell r="D4736" t="str">
            <v>1. NMC Kelheim</v>
          </cell>
          <cell r="BZ4736" t="str">
            <v/>
          </cell>
          <cell r="CA4736" t="str">
            <v/>
          </cell>
        </row>
        <row r="4737">
          <cell r="B4737" t="str">
            <v>Klee</v>
          </cell>
          <cell r="C4737" t="str">
            <v>Hannes</v>
          </cell>
          <cell r="D4737" t="str">
            <v>Minigolf-Sport-Club Bensheim-Auerbach</v>
          </cell>
          <cell r="F4737">
            <v>101.979</v>
          </cell>
          <cell r="G4737">
            <v>101.38500000000001</v>
          </cell>
          <cell r="H4737">
            <v>101.515</v>
          </cell>
          <cell r="I4737">
            <v>101.515</v>
          </cell>
          <cell r="J4737">
            <v>101.515</v>
          </cell>
          <cell r="K4737">
            <v>101.152</v>
          </cell>
          <cell r="L4737">
            <v>100.828</v>
          </cell>
          <cell r="M4737">
            <v>100.77200000000001</v>
          </cell>
          <cell r="N4737">
            <v>101.053</v>
          </cell>
          <cell r="O4737">
            <v>101.053</v>
          </cell>
          <cell r="P4737">
            <v>101.053</v>
          </cell>
          <cell r="Q4737">
            <v>101.42700000000001</v>
          </cell>
          <cell r="R4737">
            <v>101.80500000000001</v>
          </cell>
          <cell r="S4737">
            <v>102.113</v>
          </cell>
          <cell r="T4737">
            <v>102.169</v>
          </cell>
          <cell r="U4737">
            <v>102.39700000000001</v>
          </cell>
          <cell r="V4737">
            <v>102.351</v>
          </cell>
          <cell r="W4737">
            <v>101.95399999999999</v>
          </cell>
          <cell r="X4737">
            <v>101.54600000000001</v>
          </cell>
          <cell r="Y4737">
            <v>101.05</v>
          </cell>
          <cell r="Z4737">
            <v>100.91</v>
          </cell>
          <cell r="AA4737">
            <v>100.517</v>
          </cell>
          <cell r="AB4737">
            <v>100.517</v>
          </cell>
          <cell r="AC4737">
            <v>100.22199999999999</v>
          </cell>
          <cell r="AD4737">
            <v>100.327</v>
          </cell>
          <cell r="AE4737">
            <v>100.488</v>
          </cell>
          <cell r="AF4737">
            <v>99.989000000000004</v>
          </cell>
          <cell r="AG4737">
            <v>100.152</v>
          </cell>
          <cell r="AH4737">
            <v>100.152</v>
          </cell>
          <cell r="AI4737">
            <v>100.438</v>
          </cell>
          <cell r="AJ4737">
            <v>100.767</v>
          </cell>
          <cell r="AK4737">
            <v>100.43899999999999</v>
          </cell>
          <cell r="AL4737">
            <v>100.501</v>
          </cell>
          <cell r="AM4737">
            <v>100.923</v>
          </cell>
          <cell r="AN4737">
            <v>100.738</v>
          </cell>
          <cell r="AO4737">
            <v>100.452</v>
          </cell>
          <cell r="AP4737">
            <v>100.51300000000001</v>
          </cell>
          <cell r="AQ4737">
            <v>100.995</v>
          </cell>
          <cell r="AR4737">
            <v>100.96299999999999</v>
          </cell>
          <cell r="AS4737">
            <v>100.883</v>
          </cell>
          <cell r="AT4737">
            <v>100.571</v>
          </cell>
          <cell r="AU4737">
            <v>100.232</v>
          </cell>
          <cell r="AV4737">
            <v>100.279</v>
          </cell>
          <cell r="AW4737">
            <v>100.19799999999999</v>
          </cell>
          <cell r="AX4737">
            <v>100.107</v>
          </cell>
          <cell r="AY4737">
            <v>99.888999999999996</v>
          </cell>
          <cell r="AZ4737">
            <v>99.79</v>
          </cell>
          <cell r="BA4737">
            <v>99.906000000000006</v>
          </cell>
          <cell r="BB4737">
            <v>99.960999999999999</v>
          </cell>
          <cell r="BC4737">
            <v>100.111</v>
          </cell>
          <cell r="BD4737">
            <v>100.254</v>
          </cell>
          <cell r="BE4737">
            <v>100.429</v>
          </cell>
          <cell r="BF4737">
            <v>100.559</v>
          </cell>
          <cell r="BG4737">
            <v>100.31</v>
          </cell>
          <cell r="BH4737">
            <v>99.576999999999998</v>
          </cell>
          <cell r="BI4737">
            <v>99.576999999999998</v>
          </cell>
          <cell r="BJ4737">
            <v>99.475999999999999</v>
          </cell>
          <cell r="BK4737">
            <v>99.090999999999994</v>
          </cell>
          <cell r="BL4737">
            <v>99.218000000000004</v>
          </cell>
          <cell r="BM4737">
            <v>99.091999999999999</v>
          </cell>
          <cell r="BN4737">
            <v>98.998000000000005</v>
          </cell>
          <cell r="BO4737">
            <v>99.147999999999996</v>
          </cell>
          <cell r="BP4737">
            <v>99.183000000000007</v>
          </cell>
          <cell r="BQ4737">
            <v>99.24</v>
          </cell>
          <cell r="BR4737">
            <v>99.24</v>
          </cell>
          <cell r="BS4737">
            <v>98.727000000000004</v>
          </cell>
          <cell r="BT4737">
            <v>98.679000000000002</v>
          </cell>
          <cell r="BU4737">
            <v>98.373000000000005</v>
          </cell>
          <cell r="BV4737">
            <v>98.334000000000003</v>
          </cell>
          <cell r="BW4737">
            <v>98.334000000000003</v>
          </cell>
          <cell r="BX4737">
            <v>98.334000000000003</v>
          </cell>
          <cell r="BY4737">
            <v>98.334000000000003</v>
          </cell>
          <cell r="BZ4737">
            <v>98.468999999999994</v>
          </cell>
          <cell r="CA4737">
            <v>98.201999999999998</v>
          </cell>
        </row>
        <row r="4738">
          <cell r="B4738" t="str">
            <v>Klee</v>
          </cell>
          <cell r="C4738" t="str">
            <v>Michael</v>
          </cell>
          <cell r="D4738" t="str">
            <v>1. Kleingolf Club Homburg-Saar 1967</v>
          </cell>
          <cell r="G4738">
            <v>107.259</v>
          </cell>
          <cell r="H4738">
            <v>107.167</v>
          </cell>
          <cell r="I4738">
            <v>107.167</v>
          </cell>
          <cell r="J4738">
            <v>107.167</v>
          </cell>
          <cell r="K4738">
            <v>106.14700000000001</v>
          </cell>
          <cell r="L4738">
            <v>105.431</v>
          </cell>
          <cell r="M4738">
            <v>105.331</v>
          </cell>
          <cell r="N4738">
            <v>104.80200000000001</v>
          </cell>
          <cell r="O4738">
            <v>104.80200000000001</v>
          </cell>
          <cell r="P4738">
            <v>104.80200000000001</v>
          </cell>
          <cell r="Q4738">
            <v>104.55500000000001</v>
          </cell>
          <cell r="R4738">
            <v>103.905</v>
          </cell>
          <cell r="S4738">
            <v>103.723</v>
          </cell>
          <cell r="T4738">
            <v>103.58199999999999</v>
          </cell>
          <cell r="U4738">
            <v>103.386</v>
          </cell>
          <cell r="V4738">
            <v>103.306</v>
          </cell>
          <cell r="W4738">
            <v>103.19</v>
          </cell>
          <cell r="X4738">
            <v>103.432</v>
          </cell>
          <cell r="Y4738">
            <v>102.956</v>
          </cell>
          <cell r="Z4738">
            <v>102.79900000000001</v>
          </cell>
          <cell r="AA4738">
            <v>102.94499999999999</v>
          </cell>
          <cell r="AB4738">
            <v>103.146</v>
          </cell>
          <cell r="AC4738">
            <v>103.128</v>
          </cell>
          <cell r="AD4738">
            <v>103.066</v>
          </cell>
          <cell r="AE4738">
            <v>103.602</v>
          </cell>
          <cell r="AF4738">
            <v>103.505</v>
          </cell>
          <cell r="AG4738">
            <v>103.325</v>
          </cell>
          <cell r="AH4738">
            <v>103.325</v>
          </cell>
          <cell r="AI4738">
            <v>103.282</v>
          </cell>
          <cell r="AJ4738">
            <v>102.958</v>
          </cell>
          <cell r="AK4738">
            <v>102.83799999999999</v>
          </cell>
          <cell r="AL4738">
            <v>102.663</v>
          </cell>
          <cell r="AM4738">
            <v>102.559</v>
          </cell>
          <cell r="AN4738">
            <v>102.773</v>
          </cell>
          <cell r="AO4738">
            <v>102.863</v>
          </cell>
          <cell r="AP4738">
            <v>102.753</v>
          </cell>
          <cell r="AQ4738">
            <v>102.881</v>
          </cell>
          <cell r="AR4738">
            <v>102.68</v>
          </cell>
          <cell r="AS4738">
            <v>102.31699999999999</v>
          </cell>
          <cell r="AT4738">
            <v>102.31699999999999</v>
          </cell>
          <cell r="AU4738">
            <v>102.04300000000001</v>
          </cell>
          <cell r="AV4738">
            <v>101.911</v>
          </cell>
          <cell r="AW4738">
            <v>102.04</v>
          </cell>
          <cell r="AX4738">
            <v>102.434</v>
          </cell>
          <cell r="AY4738">
            <v>102.434</v>
          </cell>
          <cell r="AZ4738">
            <v>102.434</v>
          </cell>
          <cell r="BA4738">
            <v>102.893</v>
          </cell>
          <cell r="BB4738">
            <v>103.68600000000001</v>
          </cell>
          <cell r="BC4738">
            <v>104.354</v>
          </cell>
          <cell r="BD4738">
            <v>105.53700000000001</v>
          </cell>
          <cell r="BE4738">
            <v>103.818</v>
          </cell>
          <cell r="BF4738">
            <v>103.818</v>
          </cell>
          <cell r="BG4738">
            <v>103.099</v>
          </cell>
          <cell r="BH4738">
            <v>102.71</v>
          </cell>
          <cell r="BI4738">
            <v>102.164</v>
          </cell>
          <cell r="BJ4738">
            <v>101.943</v>
          </cell>
          <cell r="BK4738">
            <v>102.06399999999999</v>
          </cell>
          <cell r="BL4738">
            <v>102.06399999999999</v>
          </cell>
          <cell r="BM4738">
            <v>102.874</v>
          </cell>
          <cell r="BN4738">
            <v>102.541</v>
          </cell>
          <cell r="BO4738">
            <v>102.42700000000001</v>
          </cell>
          <cell r="BP4738">
            <v>102.241</v>
          </cell>
          <cell r="BQ4738">
            <v>102.241</v>
          </cell>
          <cell r="BR4738">
            <v>102.018</v>
          </cell>
          <cell r="BS4738">
            <v>101.125</v>
          </cell>
          <cell r="BT4738">
            <v>100.90900000000001</v>
          </cell>
          <cell r="BU4738">
            <v>100.92100000000001</v>
          </cell>
          <cell r="BV4738">
            <v>100.88500000000001</v>
          </cell>
          <cell r="BW4738">
            <v>100.88500000000001</v>
          </cell>
          <cell r="BX4738">
            <v>100.88500000000001</v>
          </cell>
          <cell r="BY4738">
            <v>100.88500000000001</v>
          </cell>
          <cell r="BZ4738">
            <v>100.78700000000001</v>
          </cell>
          <cell r="CA4738">
            <v>100.262</v>
          </cell>
        </row>
        <row r="4739">
          <cell r="B4739" t="str">
            <v>Klee</v>
          </cell>
          <cell r="C4739" t="str">
            <v>Wolfgang</v>
          </cell>
          <cell r="D4739" t="str">
            <v>1. Kleingolf Club Homburg-Saar 1967</v>
          </cell>
          <cell r="F4739">
            <v>105.96299999999999</v>
          </cell>
          <cell r="G4739">
            <v>105.465</v>
          </cell>
          <cell r="H4739">
            <v>105.437</v>
          </cell>
          <cell r="I4739">
            <v>105.437</v>
          </cell>
          <cell r="J4739">
            <v>105.437</v>
          </cell>
          <cell r="K4739">
            <v>105.90900000000001</v>
          </cell>
          <cell r="L4739">
            <v>105.023</v>
          </cell>
          <cell r="M4739">
            <v>105.129</v>
          </cell>
          <cell r="N4739">
            <v>105.217</v>
          </cell>
          <cell r="O4739">
            <v>105.217</v>
          </cell>
          <cell r="P4739">
            <v>105.217</v>
          </cell>
          <cell r="Q4739">
            <v>104.611</v>
          </cell>
          <cell r="R4739">
            <v>104.684</v>
          </cell>
          <cell r="S4739">
            <v>104.318</v>
          </cell>
          <cell r="T4739">
            <v>104.119</v>
          </cell>
          <cell r="U4739">
            <v>104.265</v>
          </cell>
          <cell r="V4739">
            <v>104.154</v>
          </cell>
          <cell r="W4739">
            <v>104.47199999999999</v>
          </cell>
          <cell r="X4739">
            <v>104.241</v>
          </cell>
          <cell r="Y4739">
            <v>104.125</v>
          </cell>
          <cell r="Z4739">
            <v>103.804</v>
          </cell>
          <cell r="AA4739">
            <v>103.804</v>
          </cell>
          <cell r="AB4739">
            <v>103.872</v>
          </cell>
          <cell r="AC4739">
            <v>103.645</v>
          </cell>
          <cell r="AD4739">
            <v>103.788</v>
          </cell>
          <cell r="AE4739">
            <v>103.804</v>
          </cell>
          <cell r="AF4739">
            <v>103.539</v>
          </cell>
          <cell r="AG4739">
            <v>103.807</v>
          </cell>
          <cell r="AH4739">
            <v>103.807</v>
          </cell>
          <cell r="AI4739">
            <v>103.792</v>
          </cell>
          <cell r="AJ4739">
            <v>103.58499999999999</v>
          </cell>
          <cell r="AK4739">
            <v>103.687</v>
          </cell>
          <cell r="AL4739">
            <v>103.533</v>
          </cell>
          <cell r="AM4739">
            <v>103.215</v>
          </cell>
          <cell r="AN4739">
            <v>103.53400000000001</v>
          </cell>
          <cell r="AO4739">
            <v>103.28700000000001</v>
          </cell>
          <cell r="AP4739">
            <v>103.434</v>
          </cell>
          <cell r="AQ4739">
            <v>103.199</v>
          </cell>
          <cell r="AR4739">
            <v>103.09</v>
          </cell>
          <cell r="AS4739">
            <v>102.794</v>
          </cell>
          <cell r="AT4739">
            <v>102.813</v>
          </cell>
          <cell r="AU4739">
            <v>102.76600000000001</v>
          </cell>
          <cell r="AV4739">
            <v>101.462</v>
          </cell>
          <cell r="AW4739">
            <v>101.333</v>
          </cell>
          <cell r="AX4739">
            <v>101.616</v>
          </cell>
          <cell r="AY4739">
            <v>101.456</v>
          </cell>
          <cell r="AZ4739">
            <v>101.517</v>
          </cell>
          <cell r="BA4739">
            <v>101.64</v>
          </cell>
          <cell r="BB4739">
            <v>102.169</v>
          </cell>
          <cell r="BC4739">
            <v>102.196</v>
          </cell>
          <cell r="BD4739">
            <v>102.693</v>
          </cell>
          <cell r="BE4739">
            <v>102.517</v>
          </cell>
          <cell r="BF4739">
            <v>102.574</v>
          </cell>
          <cell r="BG4739">
            <v>102.43600000000001</v>
          </cell>
          <cell r="BH4739">
            <v>102.613</v>
          </cell>
          <cell r="BI4739">
            <v>102.37</v>
          </cell>
          <cell r="BJ4739">
            <v>102.227</v>
          </cell>
          <cell r="BK4739">
            <v>102.184</v>
          </cell>
          <cell r="BL4739">
            <v>102.095</v>
          </cell>
          <cell r="BM4739">
            <v>102.114</v>
          </cell>
          <cell r="BN4739">
            <v>102.027</v>
          </cell>
          <cell r="BO4739">
            <v>102.379</v>
          </cell>
          <cell r="BP4739">
            <v>102.327</v>
          </cell>
          <cell r="BQ4739">
            <v>102.401</v>
          </cell>
          <cell r="BR4739">
            <v>102.325</v>
          </cell>
          <cell r="BS4739">
            <v>102.07299999999999</v>
          </cell>
          <cell r="BT4739">
            <v>101.88500000000001</v>
          </cell>
          <cell r="BU4739">
            <v>101.181</v>
          </cell>
          <cell r="BV4739">
            <v>101.248</v>
          </cell>
          <cell r="BW4739">
            <v>101.20099999999999</v>
          </cell>
          <cell r="BX4739">
            <v>101.20099999999999</v>
          </cell>
          <cell r="BY4739">
            <v>101.20099999999999</v>
          </cell>
          <cell r="BZ4739">
            <v>101.155</v>
          </cell>
          <cell r="CA4739">
            <v>101.343</v>
          </cell>
        </row>
        <row r="4740">
          <cell r="B4740" t="str">
            <v>Kleemann</v>
          </cell>
          <cell r="C4740" t="str">
            <v>Thomas</v>
          </cell>
          <cell r="D4740" t="str">
            <v>Bahnengolf-Sportverein Bad Homburg v. d.H.</v>
          </cell>
          <cell r="BZ4740" t="str">
            <v/>
          </cell>
          <cell r="CA4740" t="str">
            <v/>
          </cell>
        </row>
        <row r="4741">
          <cell r="B4741" t="str">
            <v>Kleer</v>
          </cell>
          <cell r="C4741" t="str">
            <v>Andrej</v>
          </cell>
          <cell r="D4741" t="str">
            <v>MinigolfCard</v>
          </cell>
          <cell r="BZ4741" t="str">
            <v/>
          </cell>
          <cell r="CA4741" t="str">
            <v/>
          </cell>
        </row>
        <row r="4742">
          <cell r="B4742" t="str">
            <v>Kleer</v>
          </cell>
          <cell r="C4742" t="str">
            <v>Andrej</v>
          </cell>
          <cell r="D4742" t="str">
            <v>MinigolfCard</v>
          </cell>
          <cell r="BZ4742" t="str">
            <v/>
          </cell>
          <cell r="CA4742" t="str">
            <v/>
          </cell>
        </row>
        <row r="4743">
          <cell r="B4743" t="str">
            <v>Kleer</v>
          </cell>
          <cell r="C4743" t="str">
            <v>Christian</v>
          </cell>
          <cell r="D4743" t="str">
            <v>MinigolfCard</v>
          </cell>
          <cell r="BZ4743" t="str">
            <v/>
          </cell>
          <cell r="CA4743" t="str">
            <v/>
          </cell>
        </row>
        <row r="4744">
          <cell r="B4744" t="str">
            <v>Kleiber</v>
          </cell>
          <cell r="C4744" t="str">
            <v>Ingo</v>
          </cell>
          <cell r="D4744" t="str">
            <v>MGC Giengen</v>
          </cell>
          <cell r="K4744">
            <v>119.348</v>
          </cell>
          <cell r="L4744">
            <v>116.483</v>
          </cell>
          <cell r="M4744">
            <v>116.483</v>
          </cell>
          <cell r="N4744">
            <v>116.483</v>
          </cell>
          <cell r="O4744">
            <v>116.483</v>
          </cell>
          <cell r="P4744">
            <v>116.483</v>
          </cell>
          <cell r="Q4744">
            <v>115.752</v>
          </cell>
          <cell r="BZ4744" t="str">
            <v/>
          </cell>
          <cell r="CA4744" t="str">
            <v/>
          </cell>
        </row>
        <row r="4745">
          <cell r="B4745" t="str">
            <v>Kleiber</v>
          </cell>
          <cell r="C4745" t="str">
            <v>Sigrid</v>
          </cell>
          <cell r="D4745" t="str">
            <v>SSV Ulm 1846 Abt. Bahnengolf</v>
          </cell>
          <cell r="G4745">
            <v>116.431</v>
          </cell>
          <cell r="H4745">
            <v>115.74299999999999</v>
          </cell>
          <cell r="I4745">
            <v>115.74299999999999</v>
          </cell>
          <cell r="J4745">
            <v>115.74299999999999</v>
          </cell>
          <cell r="K4745">
            <v>115.74299999999999</v>
          </cell>
          <cell r="L4745">
            <v>116.405</v>
          </cell>
          <cell r="M4745">
            <v>118.13200000000001</v>
          </cell>
          <cell r="N4745">
            <v>114.361</v>
          </cell>
          <cell r="O4745">
            <v>114.361</v>
          </cell>
          <cell r="P4745">
            <v>114.361</v>
          </cell>
          <cell r="Q4745">
            <v>111.19</v>
          </cell>
          <cell r="R4745">
            <v>110.032</v>
          </cell>
          <cell r="S4745">
            <v>110.032</v>
          </cell>
          <cell r="T4745">
            <v>111.036</v>
          </cell>
          <cell r="U4745">
            <v>111.036</v>
          </cell>
          <cell r="V4745">
            <v>111.036</v>
          </cell>
          <cell r="W4745">
            <v>110.262</v>
          </cell>
          <cell r="X4745">
            <v>109.285</v>
          </cell>
          <cell r="Y4745">
            <v>109.664</v>
          </cell>
          <cell r="Z4745">
            <v>108.589</v>
          </cell>
          <cell r="AA4745">
            <v>108.589</v>
          </cell>
          <cell r="AB4745">
            <v>108.589</v>
          </cell>
          <cell r="AC4745">
            <v>108.794</v>
          </cell>
          <cell r="AD4745">
            <v>109.30500000000001</v>
          </cell>
          <cell r="AE4745">
            <v>109.30500000000001</v>
          </cell>
          <cell r="AF4745">
            <v>109.023</v>
          </cell>
          <cell r="AG4745">
            <v>109.023</v>
          </cell>
          <cell r="AH4745">
            <v>109.023</v>
          </cell>
          <cell r="AI4745">
            <v>107.85899999999999</v>
          </cell>
          <cell r="AJ4745">
            <v>109.175</v>
          </cell>
          <cell r="AK4745">
            <v>109.175</v>
          </cell>
          <cell r="AL4745">
            <v>109.935</v>
          </cell>
          <cell r="AM4745">
            <v>109.935</v>
          </cell>
          <cell r="AN4745">
            <v>109.935</v>
          </cell>
          <cell r="AO4745">
            <v>110.59</v>
          </cell>
          <cell r="AP4745">
            <v>109.10299999999999</v>
          </cell>
          <cell r="AQ4745">
            <v>109.122</v>
          </cell>
          <cell r="AR4745">
            <v>109.523</v>
          </cell>
          <cell r="AS4745">
            <v>109.523</v>
          </cell>
          <cell r="AT4745">
            <v>109.523</v>
          </cell>
          <cell r="AU4745">
            <v>110.13</v>
          </cell>
          <cell r="AV4745">
            <v>110.072</v>
          </cell>
          <cell r="AW4745">
            <v>110.072</v>
          </cell>
          <cell r="AX4745">
            <v>109.10299999999999</v>
          </cell>
          <cell r="AY4745">
            <v>109.10299999999999</v>
          </cell>
          <cell r="AZ4745">
            <v>109.10299999999999</v>
          </cell>
          <cell r="BA4745">
            <v>108.47499999999999</v>
          </cell>
          <cell r="BB4745">
            <v>107.85299999999999</v>
          </cell>
          <cell r="BC4745">
            <v>108.24</v>
          </cell>
          <cell r="BD4745">
            <v>107.41500000000001</v>
          </cell>
          <cell r="BE4745">
            <v>107.41500000000001</v>
          </cell>
          <cell r="BF4745">
            <v>107.41500000000001</v>
          </cell>
          <cell r="BG4745">
            <v>107.85599999999999</v>
          </cell>
          <cell r="BH4745">
            <v>107.46299999999999</v>
          </cell>
          <cell r="BI4745">
            <v>107.46299999999999</v>
          </cell>
          <cell r="BJ4745">
            <v>107.804</v>
          </cell>
          <cell r="BK4745">
            <v>108.255</v>
          </cell>
          <cell r="BL4745">
            <v>108.255</v>
          </cell>
          <cell r="BM4745">
            <v>108.366</v>
          </cell>
          <cell r="BN4745">
            <v>114.086</v>
          </cell>
          <cell r="BO4745">
            <v>114.086</v>
          </cell>
          <cell r="BZ4745" t="str">
            <v/>
          </cell>
          <cell r="CA4745" t="str">
            <v/>
          </cell>
        </row>
        <row r="4746">
          <cell r="B4746" t="str">
            <v>Kleidt</v>
          </cell>
          <cell r="C4746" t="str">
            <v>Pascal</v>
          </cell>
          <cell r="D4746" t="str">
            <v>1. Essener CGC "Blau-Gold"</v>
          </cell>
          <cell r="AP4746">
            <v>112.65900000000001</v>
          </cell>
          <cell r="AQ4746">
            <v>112.65900000000001</v>
          </cell>
          <cell r="AR4746">
            <v>112.65900000000001</v>
          </cell>
          <cell r="AS4746">
            <v>112.65900000000001</v>
          </cell>
          <cell r="AT4746">
            <v>112.65900000000001</v>
          </cell>
          <cell r="BZ4746" t="str">
            <v/>
          </cell>
          <cell r="CA4746" t="str">
            <v/>
          </cell>
        </row>
        <row r="4747">
          <cell r="B4747" t="str">
            <v>Kleikemper</v>
          </cell>
          <cell r="C4747" t="str">
            <v>Anja</v>
          </cell>
          <cell r="D4747" t="str">
            <v>KSV Baltrum</v>
          </cell>
          <cell r="G4747">
            <v>112.934</v>
          </cell>
          <cell r="H4747">
            <v>113.646</v>
          </cell>
          <cell r="I4747">
            <v>113.646</v>
          </cell>
          <cell r="J4747">
            <v>113.646</v>
          </cell>
          <cell r="K4747">
            <v>110.038</v>
          </cell>
          <cell r="L4747">
            <v>109.837</v>
          </cell>
          <cell r="M4747">
            <v>109.58499999999999</v>
          </cell>
          <cell r="N4747">
            <v>109.58499999999999</v>
          </cell>
          <cell r="O4747">
            <v>109.58499999999999</v>
          </cell>
          <cell r="P4747">
            <v>109.58499999999999</v>
          </cell>
          <cell r="Q4747">
            <v>109.29900000000001</v>
          </cell>
          <cell r="R4747">
            <v>110.634</v>
          </cell>
          <cell r="S4747">
            <v>111.26900000000001</v>
          </cell>
          <cell r="T4747">
            <v>110.974</v>
          </cell>
          <cell r="U4747">
            <v>110.974</v>
          </cell>
          <cell r="V4747">
            <v>110.974</v>
          </cell>
          <cell r="W4747">
            <v>111.437</v>
          </cell>
          <cell r="Y4747">
            <v>115.04300000000001</v>
          </cell>
          <cell r="Z4747">
            <v>115.04300000000001</v>
          </cell>
          <cell r="AA4747">
            <v>115.04300000000001</v>
          </cell>
          <cell r="AB4747">
            <v>115.04300000000001</v>
          </cell>
          <cell r="AC4747">
            <v>115.04300000000001</v>
          </cell>
          <cell r="AD4747">
            <v>115.04300000000001</v>
          </cell>
          <cell r="AE4747">
            <v>115.937</v>
          </cell>
          <cell r="AF4747">
            <v>115.937</v>
          </cell>
          <cell r="AG4747">
            <v>115.937</v>
          </cell>
          <cell r="AH4747">
            <v>115.937</v>
          </cell>
          <cell r="AI4747">
            <v>115.937</v>
          </cell>
          <cell r="AJ4747">
            <v>113.66200000000001</v>
          </cell>
          <cell r="AK4747">
            <v>114.11199999999999</v>
          </cell>
          <cell r="AL4747">
            <v>114.11199999999999</v>
          </cell>
          <cell r="AM4747">
            <v>114.11199999999999</v>
          </cell>
          <cell r="AN4747">
            <v>114.11199999999999</v>
          </cell>
          <cell r="AO4747">
            <v>114.11199999999999</v>
          </cell>
          <cell r="BZ4747" t="str">
            <v/>
          </cell>
          <cell r="CA4747" t="str">
            <v/>
          </cell>
        </row>
        <row r="4748">
          <cell r="B4748" t="str">
            <v>Kleikemper</v>
          </cell>
          <cell r="C4748" t="str">
            <v>Ralf</v>
          </cell>
          <cell r="D4748" t="str">
            <v>KSV Baltrum</v>
          </cell>
          <cell r="G4748">
            <v>114.334</v>
          </cell>
          <cell r="H4748">
            <v>114.113</v>
          </cell>
          <cell r="I4748">
            <v>114.113</v>
          </cell>
          <cell r="J4748">
            <v>114.113</v>
          </cell>
          <cell r="K4748">
            <v>111.568</v>
          </cell>
          <cell r="L4748">
            <v>110.953</v>
          </cell>
          <cell r="M4748">
            <v>110.941</v>
          </cell>
          <cell r="N4748">
            <v>110.271</v>
          </cell>
          <cell r="O4748">
            <v>110.271</v>
          </cell>
          <cell r="P4748">
            <v>110.271</v>
          </cell>
          <cell r="Q4748">
            <v>110.32</v>
          </cell>
          <cell r="R4748">
            <v>111.68600000000001</v>
          </cell>
          <cell r="S4748">
            <v>111.68600000000001</v>
          </cell>
          <cell r="T4748">
            <v>112.08499999999999</v>
          </cell>
          <cell r="U4748">
            <v>112.08499999999999</v>
          </cell>
          <cell r="V4748">
            <v>112.08499999999999</v>
          </cell>
          <cell r="W4748">
            <v>113.32599999999999</v>
          </cell>
          <cell r="AE4748">
            <v>115.381</v>
          </cell>
          <cell r="AF4748">
            <v>115.381</v>
          </cell>
          <cell r="AG4748">
            <v>115.381</v>
          </cell>
          <cell r="AH4748">
            <v>115.381</v>
          </cell>
          <cell r="AI4748">
            <v>115.381</v>
          </cell>
          <cell r="AJ4748">
            <v>115.381</v>
          </cell>
          <cell r="BZ4748" t="str">
            <v/>
          </cell>
          <cell r="CA4748" t="str">
            <v/>
          </cell>
        </row>
        <row r="4749">
          <cell r="B4749" t="str">
            <v>Klein</v>
          </cell>
          <cell r="C4749" t="str">
            <v>Antje</v>
          </cell>
          <cell r="D4749" t="str">
            <v>Sportclub Gut Heil Neumünster von 1881 Abteilung Miniaturgolf</v>
          </cell>
          <cell r="F4749">
            <v>104.896</v>
          </cell>
          <cell r="G4749">
            <v>108.19799999999999</v>
          </cell>
          <cell r="H4749">
            <v>108.258</v>
          </cell>
          <cell r="I4749">
            <v>108.258</v>
          </cell>
          <cell r="J4749">
            <v>108.258</v>
          </cell>
          <cell r="K4749">
            <v>108.836</v>
          </cell>
          <cell r="L4749">
            <v>108.58</v>
          </cell>
          <cell r="M4749">
            <v>108.58</v>
          </cell>
          <cell r="N4749">
            <v>108.92400000000001</v>
          </cell>
          <cell r="O4749">
            <v>108.92400000000001</v>
          </cell>
          <cell r="P4749">
            <v>108.92400000000001</v>
          </cell>
          <cell r="Q4749">
            <v>109.126</v>
          </cell>
          <cell r="R4749">
            <v>109.26300000000001</v>
          </cell>
          <cell r="S4749">
            <v>109.26300000000001</v>
          </cell>
          <cell r="T4749">
            <v>109.503</v>
          </cell>
          <cell r="U4749">
            <v>109.503</v>
          </cell>
          <cell r="V4749">
            <v>109.503</v>
          </cell>
          <cell r="W4749">
            <v>109.333</v>
          </cell>
          <cell r="X4749">
            <v>109.90300000000001</v>
          </cell>
          <cell r="Y4749">
            <v>109.52800000000001</v>
          </cell>
          <cell r="Z4749">
            <v>109.303</v>
          </cell>
          <cell r="AA4749">
            <v>109.303</v>
          </cell>
          <cell r="AB4749">
            <v>109.303</v>
          </cell>
          <cell r="AC4749">
            <v>109.151</v>
          </cell>
          <cell r="AD4749">
            <v>108.134</v>
          </cell>
          <cell r="AE4749">
            <v>108.369</v>
          </cell>
          <cell r="AF4749">
            <v>108.494</v>
          </cell>
          <cell r="AG4749">
            <v>108.56699999999999</v>
          </cell>
          <cell r="AH4749">
            <v>108.56699999999999</v>
          </cell>
          <cell r="AI4749">
            <v>108.68300000000001</v>
          </cell>
          <cell r="AJ4749">
            <v>109.672</v>
          </cell>
          <cell r="AK4749">
            <v>109.708</v>
          </cell>
          <cell r="AL4749">
            <v>110.32299999999999</v>
          </cell>
          <cell r="AM4749">
            <v>110.32299999999999</v>
          </cell>
          <cell r="AN4749">
            <v>110.32299999999999</v>
          </cell>
          <cell r="AO4749">
            <v>112.633</v>
          </cell>
          <cell r="AP4749">
            <v>112.92</v>
          </cell>
          <cell r="AQ4749">
            <v>112.92</v>
          </cell>
          <cell r="AR4749">
            <v>112.92</v>
          </cell>
          <cell r="AS4749">
            <v>112.92</v>
          </cell>
          <cell r="AT4749">
            <v>109.089</v>
          </cell>
          <cell r="AU4749">
            <v>109.768</v>
          </cell>
          <cell r="AV4749">
            <v>112.331</v>
          </cell>
          <cell r="AW4749">
            <v>112.331</v>
          </cell>
          <cell r="AX4749">
            <v>112.331</v>
          </cell>
          <cell r="AY4749">
            <v>112.331</v>
          </cell>
          <cell r="AZ4749">
            <v>112.331</v>
          </cell>
          <cell r="BA4749">
            <v>110.081</v>
          </cell>
          <cell r="BB4749">
            <v>109.907</v>
          </cell>
          <cell r="BC4749">
            <v>109.907</v>
          </cell>
          <cell r="BD4749">
            <v>109.52500000000001</v>
          </cell>
          <cell r="BE4749">
            <v>109.52500000000001</v>
          </cell>
          <cell r="BF4749">
            <v>109.52500000000001</v>
          </cell>
          <cell r="BG4749">
            <v>110.018</v>
          </cell>
          <cell r="BH4749">
            <v>108.245</v>
          </cell>
          <cell r="BI4749">
            <v>108.245</v>
          </cell>
          <cell r="BJ4749">
            <v>109.125</v>
          </cell>
          <cell r="BK4749">
            <v>109.125</v>
          </cell>
          <cell r="BL4749">
            <v>109.125</v>
          </cell>
          <cell r="BM4749">
            <v>108.90300000000001</v>
          </cell>
          <cell r="BN4749">
            <v>106.76300000000001</v>
          </cell>
          <cell r="BO4749">
            <v>106.76300000000001</v>
          </cell>
          <cell r="BP4749">
            <v>107.467</v>
          </cell>
          <cell r="BQ4749">
            <v>107.467</v>
          </cell>
          <cell r="BR4749">
            <v>107.467</v>
          </cell>
          <cell r="BS4749">
            <v>108.095</v>
          </cell>
          <cell r="BT4749">
            <v>109.015</v>
          </cell>
          <cell r="BU4749">
            <v>109.015</v>
          </cell>
          <cell r="BV4749">
            <v>108.529</v>
          </cell>
          <cell r="BW4749">
            <v>108.529</v>
          </cell>
          <cell r="BX4749">
            <v>108.529</v>
          </cell>
          <cell r="BY4749">
            <v>108.529</v>
          </cell>
          <cell r="BZ4749">
            <v>108.529</v>
          </cell>
          <cell r="CA4749">
            <v>108.529</v>
          </cell>
        </row>
        <row r="4750">
          <cell r="B4750" t="str">
            <v>Klein</v>
          </cell>
          <cell r="C4750" t="str">
            <v>Bernd</v>
          </cell>
          <cell r="D4750" t="str">
            <v>SSC Halver</v>
          </cell>
          <cell r="BZ4750" t="str">
            <v/>
          </cell>
          <cell r="CA4750" t="str">
            <v/>
          </cell>
        </row>
        <row r="4751">
          <cell r="B4751" t="str">
            <v>Klein</v>
          </cell>
          <cell r="C4751" t="str">
            <v>Bodo-Wolfram</v>
          </cell>
          <cell r="D4751" t="str">
            <v>MGC Bergisch Gladbach Gierath</v>
          </cell>
          <cell r="BZ4751" t="str">
            <v/>
          </cell>
          <cell r="CA4751" t="str">
            <v/>
          </cell>
        </row>
        <row r="4752">
          <cell r="B4752" t="str">
            <v>Klein</v>
          </cell>
          <cell r="C4752" t="str">
            <v>Celine</v>
          </cell>
          <cell r="D4752" t="str">
            <v>1. MGC Epe 1978</v>
          </cell>
          <cell r="G4752">
            <v>111.291</v>
          </cell>
          <cell r="H4752">
            <v>110.917</v>
          </cell>
          <cell r="I4752">
            <v>110.917</v>
          </cell>
          <cell r="J4752">
            <v>111.149</v>
          </cell>
          <cell r="K4752">
            <v>110.997</v>
          </cell>
          <cell r="L4752">
            <v>110.628</v>
          </cell>
          <cell r="M4752">
            <v>110.926</v>
          </cell>
          <cell r="N4752">
            <v>109.68899999999999</v>
          </cell>
          <cell r="O4752">
            <v>109.68899999999999</v>
          </cell>
          <cell r="P4752">
            <v>109.68899999999999</v>
          </cell>
          <cell r="Q4752">
            <v>108.7</v>
          </cell>
          <cell r="R4752">
            <v>108.53400000000001</v>
          </cell>
          <cell r="S4752">
            <v>108.489</v>
          </cell>
          <cell r="T4752">
            <v>109.536</v>
          </cell>
          <cell r="U4752">
            <v>109.536</v>
          </cell>
          <cell r="V4752">
            <v>109.536</v>
          </cell>
          <cell r="W4752">
            <v>109.648</v>
          </cell>
          <cell r="X4752">
            <v>110.895</v>
          </cell>
          <cell r="Y4752">
            <v>110.67700000000001</v>
          </cell>
          <cell r="BZ4752" t="str">
            <v/>
          </cell>
          <cell r="CA4752" t="str">
            <v/>
          </cell>
        </row>
        <row r="4753">
          <cell r="B4753" t="str">
            <v>Klein</v>
          </cell>
          <cell r="C4753" t="str">
            <v>Chris</v>
          </cell>
          <cell r="D4753" t="str">
            <v>1. Kleingolf Club Homburg-Saar 1967</v>
          </cell>
          <cell r="G4753">
            <v>108.938</v>
          </cell>
          <cell r="H4753">
            <v>108.157</v>
          </cell>
          <cell r="I4753">
            <v>108.157</v>
          </cell>
          <cell r="J4753">
            <v>108.157</v>
          </cell>
          <cell r="K4753">
            <v>110.824</v>
          </cell>
          <cell r="L4753">
            <v>105.68</v>
          </cell>
          <cell r="M4753">
            <v>105.68</v>
          </cell>
          <cell r="N4753">
            <v>105.68</v>
          </cell>
          <cell r="O4753">
            <v>105.68</v>
          </cell>
          <cell r="P4753">
            <v>105.68</v>
          </cell>
          <cell r="Q4753">
            <v>105.68</v>
          </cell>
          <cell r="AF4753">
            <v>107.122</v>
          </cell>
          <cell r="AG4753">
            <v>107.122</v>
          </cell>
          <cell r="AH4753">
            <v>107.122</v>
          </cell>
          <cell r="AI4753">
            <v>107.22199999999999</v>
          </cell>
          <cell r="AJ4753">
            <v>105.98</v>
          </cell>
          <cell r="AK4753">
            <v>105.98</v>
          </cell>
          <cell r="AL4753">
            <v>106.086</v>
          </cell>
          <cell r="AM4753">
            <v>106.086</v>
          </cell>
          <cell r="AN4753">
            <v>105.932</v>
          </cell>
          <cell r="AO4753">
            <v>104.629</v>
          </cell>
          <cell r="AP4753">
            <v>103.592</v>
          </cell>
          <cell r="AQ4753">
            <v>103.74299999999999</v>
          </cell>
          <cell r="AR4753">
            <v>103.331</v>
          </cell>
          <cell r="AS4753">
            <v>103.181</v>
          </cell>
          <cell r="AT4753">
            <v>102.992</v>
          </cell>
          <cell r="AU4753">
            <v>103.16800000000001</v>
          </cell>
          <cell r="AV4753">
            <v>103.066</v>
          </cell>
          <cell r="AW4753">
            <v>103.333</v>
          </cell>
          <cell r="AX4753">
            <v>103.303</v>
          </cell>
          <cell r="AY4753">
            <v>103.875</v>
          </cell>
          <cell r="AZ4753">
            <v>103.875</v>
          </cell>
          <cell r="BA4753">
            <v>104.48699999999999</v>
          </cell>
          <cell r="BB4753">
            <v>104.553</v>
          </cell>
          <cell r="BC4753">
            <v>104.892</v>
          </cell>
          <cell r="BD4753">
            <v>106.187</v>
          </cell>
          <cell r="BE4753">
            <v>106.538</v>
          </cell>
          <cell r="BF4753">
            <v>108.145</v>
          </cell>
          <cell r="BG4753">
            <v>108.145</v>
          </cell>
          <cell r="BH4753">
            <v>108.129</v>
          </cell>
          <cell r="BI4753">
            <v>109.90300000000001</v>
          </cell>
          <cell r="BJ4753">
            <v>109.90300000000001</v>
          </cell>
          <cell r="BK4753">
            <v>109.90300000000001</v>
          </cell>
          <cell r="BL4753">
            <v>109.90300000000001</v>
          </cell>
          <cell r="BM4753">
            <v>107.91500000000001</v>
          </cell>
          <cell r="BN4753">
            <v>108.937</v>
          </cell>
          <cell r="BO4753">
            <v>108.937</v>
          </cell>
          <cell r="BP4753">
            <v>108.937</v>
          </cell>
          <cell r="BQ4753">
            <v>108.937</v>
          </cell>
          <cell r="BR4753">
            <v>108.937</v>
          </cell>
          <cell r="BZ4753" t="str">
            <v/>
          </cell>
          <cell r="CA4753" t="str">
            <v/>
          </cell>
        </row>
        <row r="4754">
          <cell r="B4754" t="str">
            <v>Klein</v>
          </cell>
          <cell r="C4754" t="str">
            <v>Christian</v>
          </cell>
          <cell r="D4754" t="str">
            <v>1. MGC Köln 1961</v>
          </cell>
          <cell r="L4754">
            <v>115.798</v>
          </cell>
          <cell r="M4754">
            <v>115.798</v>
          </cell>
          <cell r="N4754">
            <v>114.494</v>
          </cell>
          <cell r="O4754">
            <v>114.494</v>
          </cell>
          <cell r="P4754">
            <v>114.494</v>
          </cell>
          <cell r="Q4754">
            <v>114.494</v>
          </cell>
          <cell r="R4754">
            <v>106.535</v>
          </cell>
          <cell r="S4754">
            <v>107.13200000000001</v>
          </cell>
          <cell r="T4754">
            <v>106.465</v>
          </cell>
          <cell r="U4754">
            <v>106.465</v>
          </cell>
          <cell r="V4754">
            <v>106.465</v>
          </cell>
          <cell r="W4754">
            <v>106.465</v>
          </cell>
          <cell r="X4754">
            <v>106.80500000000001</v>
          </cell>
          <cell r="Y4754">
            <v>106.80500000000001</v>
          </cell>
          <cell r="Z4754">
            <v>108.36</v>
          </cell>
          <cell r="AA4754">
            <v>108.36</v>
          </cell>
          <cell r="AB4754">
            <v>108.36</v>
          </cell>
          <cell r="AC4754">
            <v>108.36</v>
          </cell>
          <cell r="AD4754">
            <v>108.02200000000001</v>
          </cell>
          <cell r="AE4754">
            <v>108.02200000000001</v>
          </cell>
          <cell r="AL4754">
            <v>108.92700000000001</v>
          </cell>
          <cell r="AM4754">
            <v>108.92700000000001</v>
          </cell>
          <cell r="AN4754">
            <v>108.92700000000001</v>
          </cell>
          <cell r="AO4754">
            <v>108.92700000000001</v>
          </cell>
          <cell r="AP4754">
            <v>108.92700000000001</v>
          </cell>
          <cell r="AQ4754">
            <v>108.92700000000001</v>
          </cell>
          <cell r="BZ4754" t="str">
            <v/>
          </cell>
          <cell r="CA4754" t="str">
            <v/>
          </cell>
        </row>
        <row r="4755">
          <cell r="B4755" t="str">
            <v>Klein</v>
          </cell>
          <cell r="C4755" t="str">
            <v>Christian</v>
          </cell>
          <cell r="D4755" t="str">
            <v>MinigolfCard</v>
          </cell>
          <cell r="L4755">
            <v>115.798</v>
          </cell>
          <cell r="M4755">
            <v>115.798</v>
          </cell>
          <cell r="N4755">
            <v>114.494</v>
          </cell>
          <cell r="O4755">
            <v>114.494</v>
          </cell>
          <cell r="P4755">
            <v>114.494</v>
          </cell>
          <cell r="Q4755">
            <v>114.494</v>
          </cell>
          <cell r="R4755">
            <v>106.535</v>
          </cell>
          <cell r="S4755">
            <v>107.13200000000001</v>
          </cell>
          <cell r="T4755">
            <v>106.465</v>
          </cell>
          <cell r="U4755">
            <v>106.465</v>
          </cell>
          <cell r="V4755">
            <v>106.465</v>
          </cell>
          <cell r="W4755">
            <v>106.465</v>
          </cell>
          <cell r="X4755">
            <v>106.80500000000001</v>
          </cell>
          <cell r="Y4755">
            <v>106.80500000000001</v>
          </cell>
          <cell r="Z4755">
            <v>108.36</v>
          </cell>
          <cell r="AA4755">
            <v>108.36</v>
          </cell>
          <cell r="AB4755">
            <v>108.36</v>
          </cell>
          <cell r="AC4755">
            <v>108.36</v>
          </cell>
          <cell r="AD4755">
            <v>108.02200000000001</v>
          </cell>
          <cell r="AE4755">
            <v>108.02200000000001</v>
          </cell>
          <cell r="AL4755">
            <v>108.92700000000001</v>
          </cell>
          <cell r="AM4755">
            <v>108.92700000000001</v>
          </cell>
          <cell r="AN4755">
            <v>108.92700000000001</v>
          </cell>
          <cell r="AO4755">
            <v>108.92700000000001</v>
          </cell>
          <cell r="AP4755">
            <v>108.92700000000001</v>
          </cell>
          <cell r="AQ4755">
            <v>108.92700000000001</v>
          </cell>
          <cell r="BZ4755" t="str">
            <v/>
          </cell>
          <cell r="CA4755" t="str">
            <v/>
          </cell>
        </row>
        <row r="4756">
          <cell r="B4756" t="str">
            <v>Klein</v>
          </cell>
          <cell r="C4756" t="str">
            <v>Danny</v>
          </cell>
          <cell r="D4756" t="str">
            <v>BGC Diepholz</v>
          </cell>
          <cell r="H4756">
            <v>109.852</v>
          </cell>
          <cell r="I4756">
            <v>109.852</v>
          </cell>
          <cell r="J4756">
            <v>109.852</v>
          </cell>
          <cell r="K4756">
            <v>105.068</v>
          </cell>
          <cell r="L4756">
            <v>105.252</v>
          </cell>
          <cell r="M4756">
            <v>105.446</v>
          </cell>
          <cell r="N4756">
            <v>104.58</v>
          </cell>
          <cell r="O4756">
            <v>104.58</v>
          </cell>
          <cell r="P4756">
            <v>104.58</v>
          </cell>
          <cell r="Q4756">
            <v>104.76300000000001</v>
          </cell>
          <cell r="R4756">
            <v>103.93600000000001</v>
          </cell>
          <cell r="S4756">
            <v>104.154</v>
          </cell>
          <cell r="T4756">
            <v>104.479</v>
          </cell>
          <cell r="U4756">
            <v>104.479</v>
          </cell>
          <cell r="V4756">
            <v>104.479</v>
          </cell>
          <cell r="W4756">
            <v>104.633</v>
          </cell>
          <cell r="X4756">
            <v>104.67100000000001</v>
          </cell>
          <cell r="Y4756">
            <v>104.67100000000001</v>
          </cell>
          <cell r="Z4756">
            <v>106.703</v>
          </cell>
          <cell r="AA4756">
            <v>106.703</v>
          </cell>
          <cell r="AB4756">
            <v>106.703</v>
          </cell>
          <cell r="AC4756">
            <v>106.703</v>
          </cell>
          <cell r="BZ4756" t="str">
            <v/>
          </cell>
          <cell r="CA4756" t="str">
            <v/>
          </cell>
        </row>
        <row r="4757">
          <cell r="B4757" t="str">
            <v>Klein</v>
          </cell>
          <cell r="C4757" t="str">
            <v>Dennis</v>
          </cell>
          <cell r="D4757" t="str">
            <v>MGC Wetzlar</v>
          </cell>
          <cell r="BZ4757" t="str">
            <v/>
          </cell>
          <cell r="CA4757" t="str">
            <v/>
          </cell>
        </row>
        <row r="4758">
          <cell r="B4758" t="str">
            <v>Klein</v>
          </cell>
          <cell r="C4758" t="str">
            <v>Dennis</v>
          </cell>
          <cell r="D4758" t="str">
            <v>MinigolfCard</v>
          </cell>
          <cell r="BZ4758" t="str">
            <v/>
          </cell>
          <cell r="CA4758" t="str">
            <v/>
          </cell>
        </row>
        <row r="4759">
          <cell r="B4759" t="str">
            <v>Klein</v>
          </cell>
          <cell r="C4759" t="str">
            <v>Detlef</v>
          </cell>
          <cell r="D4759" t="str">
            <v>Minigolf-Club Bad Salzuflen</v>
          </cell>
          <cell r="G4759">
            <v>107.892</v>
          </cell>
          <cell r="H4759">
            <v>107.517</v>
          </cell>
          <cell r="I4759">
            <v>107.517</v>
          </cell>
          <cell r="J4759">
            <v>107.517</v>
          </cell>
          <cell r="K4759">
            <v>107.63200000000001</v>
          </cell>
          <cell r="L4759">
            <v>107.13800000000001</v>
          </cell>
          <cell r="M4759">
            <v>106.599</v>
          </cell>
          <cell r="N4759">
            <v>106.922</v>
          </cell>
          <cell r="O4759">
            <v>106.922</v>
          </cell>
          <cell r="P4759">
            <v>106.922</v>
          </cell>
          <cell r="Q4759">
            <v>107.161</v>
          </cell>
          <cell r="R4759">
            <v>107.021</v>
          </cell>
          <cell r="S4759">
            <v>107.111</v>
          </cell>
          <cell r="T4759">
            <v>106.129</v>
          </cell>
          <cell r="U4759">
            <v>106.129</v>
          </cell>
          <cell r="V4759">
            <v>106.129</v>
          </cell>
          <cell r="W4759">
            <v>105.834</v>
          </cell>
          <cell r="X4759">
            <v>106.045</v>
          </cell>
          <cell r="Y4759">
            <v>105.748</v>
          </cell>
          <cell r="Z4759">
            <v>105.05200000000001</v>
          </cell>
          <cell r="AA4759">
            <v>105.09399999999999</v>
          </cell>
          <cell r="AB4759">
            <v>105.09399999999999</v>
          </cell>
          <cell r="AC4759">
            <v>104.842</v>
          </cell>
          <cell r="AD4759">
            <v>104.55</v>
          </cell>
          <cell r="AE4759">
            <v>104.852</v>
          </cell>
          <cell r="AF4759">
            <v>104.42400000000001</v>
          </cell>
          <cell r="AG4759">
            <v>104.64</v>
          </cell>
          <cell r="AH4759">
            <v>104.64</v>
          </cell>
          <cell r="AI4759">
            <v>104.253</v>
          </cell>
          <cell r="AJ4759">
            <v>103.758</v>
          </cell>
          <cell r="AK4759">
            <v>104.10299999999999</v>
          </cell>
          <cell r="AL4759">
            <v>104.452</v>
          </cell>
          <cell r="AM4759">
            <v>104.108</v>
          </cell>
          <cell r="AN4759">
            <v>104.108</v>
          </cell>
          <cell r="AO4759">
            <v>103.44499999999999</v>
          </cell>
          <cell r="AP4759">
            <v>102.99</v>
          </cell>
          <cell r="AQ4759">
            <v>102.99</v>
          </cell>
          <cell r="AR4759">
            <v>104.47</v>
          </cell>
          <cell r="AS4759">
            <v>104.47</v>
          </cell>
          <cell r="AT4759">
            <v>104.47</v>
          </cell>
          <cell r="AU4759">
            <v>104.06100000000001</v>
          </cell>
          <cell r="AV4759">
            <v>106.152</v>
          </cell>
          <cell r="AW4759">
            <v>106.152</v>
          </cell>
          <cell r="AX4759">
            <v>106.152</v>
          </cell>
          <cell r="AY4759">
            <v>106.152</v>
          </cell>
          <cell r="AZ4759">
            <v>106.152</v>
          </cell>
          <cell r="BB4759">
            <v>103.34099999999999</v>
          </cell>
          <cell r="BC4759">
            <v>103.34099999999999</v>
          </cell>
          <cell r="BD4759">
            <v>103.646</v>
          </cell>
          <cell r="BE4759">
            <v>103.646</v>
          </cell>
          <cell r="BF4759">
            <v>103.646</v>
          </cell>
          <cell r="BG4759">
            <v>103.304</v>
          </cell>
          <cell r="BH4759">
            <v>102.729</v>
          </cell>
          <cell r="BI4759">
            <v>102.729</v>
          </cell>
          <cell r="BJ4759">
            <v>102.846</v>
          </cell>
          <cell r="BK4759">
            <v>102.846</v>
          </cell>
          <cell r="BL4759">
            <v>102.846</v>
          </cell>
          <cell r="BM4759">
            <v>102.846</v>
          </cell>
          <cell r="BN4759">
            <v>108.244</v>
          </cell>
          <cell r="BO4759">
            <v>108.20099999999999</v>
          </cell>
          <cell r="BP4759">
            <v>108.20099999999999</v>
          </cell>
          <cell r="BQ4759">
            <v>108.20099999999999</v>
          </cell>
          <cell r="BR4759">
            <v>108.20099999999999</v>
          </cell>
          <cell r="BS4759">
            <v>106.04900000000001</v>
          </cell>
          <cell r="BT4759">
            <v>103.328</v>
          </cell>
          <cell r="BU4759">
            <v>102.752</v>
          </cell>
          <cell r="BV4759">
            <v>102.752</v>
          </cell>
          <cell r="BW4759">
            <v>102.752</v>
          </cell>
          <cell r="BX4759">
            <v>102.752</v>
          </cell>
          <cell r="BY4759">
            <v>102.752</v>
          </cell>
          <cell r="BZ4759">
            <v>103.361</v>
          </cell>
          <cell r="CA4759">
            <v>102.624</v>
          </cell>
        </row>
        <row r="4760">
          <cell r="B4760" t="str">
            <v>Klein</v>
          </cell>
          <cell r="C4760" t="str">
            <v>Florian</v>
          </cell>
          <cell r="D4760" t="str">
            <v>MinigolfCard</v>
          </cell>
          <cell r="BZ4760" t="str">
            <v/>
          </cell>
          <cell r="CA4760" t="str">
            <v/>
          </cell>
        </row>
        <row r="4761">
          <cell r="B4761" t="str">
            <v>Klein</v>
          </cell>
          <cell r="C4761" t="str">
            <v>Heiko</v>
          </cell>
          <cell r="D4761" t="str">
            <v>SV Bergtheim Abt. Bahnengolf</v>
          </cell>
          <cell r="M4761">
            <v>107.48099999999999</v>
          </cell>
          <cell r="N4761">
            <v>107.48099999999999</v>
          </cell>
          <cell r="O4761">
            <v>107.48099999999999</v>
          </cell>
          <cell r="P4761">
            <v>107.48099999999999</v>
          </cell>
          <cell r="Q4761">
            <v>107.48099999999999</v>
          </cell>
          <cell r="R4761">
            <v>107.48099999999999</v>
          </cell>
          <cell r="BZ4761" t="str">
            <v/>
          </cell>
          <cell r="CA4761" t="str">
            <v/>
          </cell>
        </row>
        <row r="4762">
          <cell r="B4762" t="str">
            <v>Klein</v>
          </cell>
          <cell r="C4762" t="str">
            <v>Heinz Günter</v>
          </cell>
          <cell r="D4762" t="str">
            <v>1. Klein-Golf-Club Mönchengladbach</v>
          </cell>
          <cell r="F4762">
            <v>101.971</v>
          </cell>
          <cell r="G4762">
            <v>104.505</v>
          </cell>
          <cell r="H4762">
            <v>104.827</v>
          </cell>
          <cell r="I4762">
            <v>104.827</v>
          </cell>
          <cell r="J4762">
            <v>104.727</v>
          </cell>
          <cell r="K4762">
            <v>104.858</v>
          </cell>
          <cell r="L4762">
            <v>104.995</v>
          </cell>
          <cell r="M4762">
            <v>105.88800000000001</v>
          </cell>
          <cell r="N4762">
            <v>105.709</v>
          </cell>
          <cell r="O4762">
            <v>105.709</v>
          </cell>
          <cell r="P4762">
            <v>105.709</v>
          </cell>
          <cell r="Q4762">
            <v>105.58799999999999</v>
          </cell>
          <cell r="R4762">
            <v>105.94799999999999</v>
          </cell>
          <cell r="S4762">
            <v>105.63200000000001</v>
          </cell>
          <cell r="T4762">
            <v>105.194</v>
          </cell>
          <cell r="U4762">
            <v>105.194</v>
          </cell>
          <cell r="V4762">
            <v>105.194</v>
          </cell>
          <cell r="W4762">
            <v>104.99</v>
          </cell>
          <cell r="X4762">
            <v>104.581</v>
          </cell>
          <cell r="Y4762">
            <v>104.816</v>
          </cell>
          <cell r="Z4762">
            <v>104.664</v>
          </cell>
          <cell r="AA4762">
            <v>104.664</v>
          </cell>
          <cell r="AB4762">
            <v>104.664</v>
          </cell>
          <cell r="AC4762">
            <v>104.499</v>
          </cell>
          <cell r="AD4762">
            <v>104.348</v>
          </cell>
          <cell r="AE4762">
            <v>103.67700000000001</v>
          </cell>
          <cell r="AF4762">
            <v>103.896</v>
          </cell>
          <cell r="AG4762">
            <v>103.896</v>
          </cell>
          <cell r="AH4762">
            <v>103.896</v>
          </cell>
          <cell r="AI4762">
            <v>103.907</v>
          </cell>
          <cell r="AJ4762">
            <v>103.467</v>
          </cell>
          <cell r="AK4762">
            <v>103.604</v>
          </cell>
          <cell r="AL4762">
            <v>103.55200000000001</v>
          </cell>
          <cell r="AM4762">
            <v>103.55200000000001</v>
          </cell>
          <cell r="AN4762">
            <v>103.55200000000001</v>
          </cell>
          <cell r="AO4762">
            <v>102.949</v>
          </cell>
          <cell r="AP4762">
            <v>102.783</v>
          </cell>
          <cell r="AQ4762">
            <v>103.041</v>
          </cell>
          <cell r="AR4762">
            <v>103.26</v>
          </cell>
          <cell r="AS4762">
            <v>103.26</v>
          </cell>
          <cell r="AT4762">
            <v>103.26</v>
          </cell>
          <cell r="AU4762">
            <v>103.738</v>
          </cell>
          <cell r="AV4762">
            <v>104.19199999999999</v>
          </cell>
          <cell r="AW4762">
            <v>103.011</v>
          </cell>
          <cell r="AX4762">
            <v>104.23699999999999</v>
          </cell>
          <cell r="AY4762">
            <v>103.755</v>
          </cell>
          <cell r="AZ4762">
            <v>103.755</v>
          </cell>
          <cell r="BA4762">
            <v>103.545</v>
          </cell>
          <cell r="BB4762">
            <v>103.771</v>
          </cell>
          <cell r="BC4762">
            <v>104.117</v>
          </cell>
          <cell r="BD4762">
            <v>103.999</v>
          </cell>
          <cell r="BE4762">
            <v>103.661</v>
          </cell>
          <cell r="BF4762">
            <v>103.661</v>
          </cell>
          <cell r="BG4762">
            <v>103.714</v>
          </cell>
          <cell r="BH4762">
            <v>105.312</v>
          </cell>
          <cell r="BI4762">
            <v>104.527</v>
          </cell>
          <cell r="BJ4762">
            <v>104.07299999999999</v>
          </cell>
          <cell r="BK4762">
            <v>104.07299999999999</v>
          </cell>
          <cell r="BL4762">
            <v>104.07299999999999</v>
          </cell>
          <cell r="BM4762">
            <v>104.33799999999999</v>
          </cell>
          <cell r="BN4762">
            <v>103.73099999999999</v>
          </cell>
          <cell r="BO4762">
            <v>103.48</v>
          </cell>
          <cell r="BP4762">
            <v>103.36</v>
          </cell>
          <cell r="BQ4762">
            <v>103.36</v>
          </cell>
          <cell r="BR4762">
            <v>103.36</v>
          </cell>
          <cell r="BS4762">
            <v>102.684</v>
          </cell>
          <cell r="BT4762">
            <v>102.27800000000001</v>
          </cell>
          <cell r="BU4762">
            <v>102.79</v>
          </cell>
          <cell r="BV4762">
            <v>102.69</v>
          </cell>
          <cell r="BW4762">
            <v>102.69</v>
          </cell>
          <cell r="BX4762">
            <v>102.69</v>
          </cell>
          <cell r="BY4762">
            <v>102.69</v>
          </cell>
          <cell r="BZ4762">
            <v>102.69</v>
          </cell>
          <cell r="CA4762">
            <v>102.69</v>
          </cell>
        </row>
        <row r="4763">
          <cell r="B4763" t="str">
            <v>Klein</v>
          </cell>
          <cell r="C4763" t="str">
            <v>Helge</v>
          </cell>
          <cell r="D4763" t="str">
            <v>Minigolf-Sport-Club Bad Godesberg</v>
          </cell>
          <cell r="BZ4763" t="str">
            <v/>
          </cell>
          <cell r="CA4763" t="str">
            <v/>
          </cell>
        </row>
        <row r="4764">
          <cell r="B4764" t="str">
            <v>Klein</v>
          </cell>
          <cell r="C4764" t="str">
            <v>Hildegard</v>
          </cell>
          <cell r="D4764" t="str">
            <v>MSC Bad Godesberg</v>
          </cell>
          <cell r="BZ4764" t="str">
            <v/>
          </cell>
          <cell r="CA4764" t="str">
            <v/>
          </cell>
        </row>
        <row r="4765">
          <cell r="B4765" t="str">
            <v>Klein</v>
          </cell>
          <cell r="C4765" t="str">
            <v>Jürgen</v>
          </cell>
          <cell r="D4765" t="str">
            <v>Verein für Bahnengolf Osnabrück von 1984</v>
          </cell>
          <cell r="BZ4765">
            <v>112.913</v>
          </cell>
          <cell r="CA4765">
            <v>112.913</v>
          </cell>
        </row>
        <row r="4766">
          <cell r="B4766" t="str">
            <v>Klein</v>
          </cell>
          <cell r="C4766" t="str">
            <v>Kerstin</v>
          </cell>
          <cell r="D4766" t="str">
            <v>1. Bahnen-Golf-Club Hannover</v>
          </cell>
          <cell r="G4766">
            <v>108.63200000000001</v>
          </cell>
          <cell r="H4766">
            <v>108.01600000000001</v>
          </cell>
          <cell r="I4766">
            <v>108.01600000000001</v>
          </cell>
          <cell r="J4766">
            <v>108.01600000000001</v>
          </cell>
          <cell r="K4766">
            <v>106.697</v>
          </cell>
          <cell r="L4766">
            <v>105.65</v>
          </cell>
          <cell r="M4766">
            <v>105.825</v>
          </cell>
          <cell r="N4766">
            <v>105.68600000000001</v>
          </cell>
          <cell r="O4766">
            <v>105.68600000000001</v>
          </cell>
          <cell r="P4766">
            <v>105.68600000000001</v>
          </cell>
          <cell r="Q4766">
            <v>106.02</v>
          </cell>
          <cell r="R4766">
            <v>105.962</v>
          </cell>
          <cell r="S4766">
            <v>105.91500000000001</v>
          </cell>
          <cell r="T4766">
            <v>105.768</v>
          </cell>
          <cell r="U4766">
            <v>105.768</v>
          </cell>
          <cell r="V4766">
            <v>105.768</v>
          </cell>
          <cell r="W4766">
            <v>105.53400000000001</v>
          </cell>
          <cell r="X4766">
            <v>104.572</v>
          </cell>
          <cell r="Y4766">
            <v>104.902</v>
          </cell>
          <cell r="Z4766">
            <v>104.74299999999999</v>
          </cell>
          <cell r="AA4766">
            <v>104.74299999999999</v>
          </cell>
          <cell r="AB4766">
            <v>104.74299999999999</v>
          </cell>
          <cell r="AC4766">
            <v>104.86</v>
          </cell>
          <cell r="AD4766">
            <v>105.574</v>
          </cell>
          <cell r="AE4766">
            <v>105.545</v>
          </cell>
          <cell r="AF4766">
            <v>105.264</v>
          </cell>
          <cell r="AG4766">
            <v>105.264</v>
          </cell>
          <cell r="AH4766">
            <v>105.264</v>
          </cell>
          <cell r="AI4766">
            <v>104.795</v>
          </cell>
          <cell r="AJ4766">
            <v>105.01300000000001</v>
          </cell>
          <cell r="AK4766">
            <v>104.723</v>
          </cell>
          <cell r="AL4766">
            <v>104.131</v>
          </cell>
          <cell r="AM4766">
            <v>103.907</v>
          </cell>
          <cell r="AN4766">
            <v>103.907</v>
          </cell>
          <cell r="AO4766">
            <v>103.75700000000001</v>
          </cell>
          <cell r="AP4766">
            <v>103.557</v>
          </cell>
          <cell r="AQ4766">
            <v>103.849</v>
          </cell>
          <cell r="AR4766">
            <v>104.693</v>
          </cell>
          <cell r="AS4766">
            <v>104.693</v>
          </cell>
          <cell r="AT4766">
            <v>104.693</v>
          </cell>
          <cell r="AU4766">
            <v>104.952</v>
          </cell>
          <cell r="AV4766">
            <v>104.12</v>
          </cell>
          <cell r="AW4766">
            <v>104.35599999999999</v>
          </cell>
          <cell r="AX4766">
            <v>105.283</v>
          </cell>
          <cell r="AY4766">
            <v>104.97799999999999</v>
          </cell>
          <cell r="AZ4766">
            <v>104.97799999999999</v>
          </cell>
          <cell r="BA4766">
            <v>104.175</v>
          </cell>
          <cell r="BB4766">
            <v>105.973</v>
          </cell>
          <cell r="BC4766">
            <v>112.32299999999999</v>
          </cell>
          <cell r="BG4766">
            <v>108.572</v>
          </cell>
          <cell r="BH4766">
            <v>107.604</v>
          </cell>
          <cell r="BI4766">
            <v>107.351</v>
          </cell>
          <cell r="BJ4766">
            <v>107.351</v>
          </cell>
          <cell r="BK4766">
            <v>107.351</v>
          </cell>
          <cell r="BL4766">
            <v>107.351</v>
          </cell>
          <cell r="BM4766">
            <v>108.32</v>
          </cell>
          <cell r="BN4766">
            <v>106.768</v>
          </cell>
          <cell r="BO4766">
            <v>106.045</v>
          </cell>
          <cell r="BP4766">
            <v>106.331</v>
          </cell>
          <cell r="BQ4766">
            <v>106.331</v>
          </cell>
          <cell r="BR4766">
            <v>106.331</v>
          </cell>
          <cell r="BS4766">
            <v>106.657</v>
          </cell>
          <cell r="BT4766">
            <v>106.99</v>
          </cell>
          <cell r="BU4766">
            <v>107.22199999999999</v>
          </cell>
          <cell r="BV4766">
            <v>107.17</v>
          </cell>
          <cell r="BW4766">
            <v>107.17</v>
          </cell>
          <cell r="BX4766">
            <v>107.17</v>
          </cell>
          <cell r="BY4766">
            <v>107.17</v>
          </cell>
          <cell r="BZ4766">
            <v>106.98699999999999</v>
          </cell>
          <cell r="CA4766">
            <v>107.691</v>
          </cell>
        </row>
        <row r="4767">
          <cell r="B4767" t="str">
            <v>Klein</v>
          </cell>
          <cell r="C4767" t="str">
            <v>Kerstin</v>
          </cell>
          <cell r="D4767" t="str">
            <v>Minigolf-Club Bad Salzuflen</v>
          </cell>
          <cell r="F4767">
            <v>104.166</v>
          </cell>
          <cell r="G4767">
            <v>108.926</v>
          </cell>
          <cell r="H4767">
            <v>108.319</v>
          </cell>
          <cell r="I4767">
            <v>108.319</v>
          </cell>
          <cell r="J4767">
            <v>108.319</v>
          </cell>
          <cell r="K4767">
            <v>108.224</v>
          </cell>
          <cell r="L4767">
            <v>107.643</v>
          </cell>
          <cell r="M4767">
            <v>108.47199999999999</v>
          </cell>
          <cell r="N4767">
            <v>106.753</v>
          </cell>
          <cell r="O4767">
            <v>106.753</v>
          </cell>
          <cell r="P4767">
            <v>106.753</v>
          </cell>
          <cell r="Q4767">
            <v>106.559</v>
          </cell>
          <cell r="R4767">
            <v>106.7</v>
          </cell>
          <cell r="S4767">
            <v>105.114</v>
          </cell>
          <cell r="T4767">
            <v>106.929</v>
          </cell>
          <cell r="U4767">
            <v>106.929</v>
          </cell>
          <cell r="V4767">
            <v>106.929</v>
          </cell>
          <cell r="W4767">
            <v>107.64</v>
          </cell>
          <cell r="X4767">
            <v>106.527</v>
          </cell>
          <cell r="Y4767">
            <v>106.276</v>
          </cell>
          <cell r="Z4767">
            <v>105.607</v>
          </cell>
          <cell r="AA4767">
            <v>105.544</v>
          </cell>
          <cell r="AB4767">
            <v>105.544</v>
          </cell>
          <cell r="AC4767">
            <v>105.352</v>
          </cell>
          <cell r="AD4767">
            <v>105.611</v>
          </cell>
          <cell r="AE4767">
            <v>105.795</v>
          </cell>
          <cell r="AF4767">
            <v>106.572</v>
          </cell>
          <cell r="AG4767">
            <v>107.20699999999999</v>
          </cell>
          <cell r="AH4767">
            <v>107.20699999999999</v>
          </cell>
          <cell r="AI4767">
            <v>107.053</v>
          </cell>
          <cell r="AJ4767">
            <v>106.658</v>
          </cell>
          <cell r="AK4767">
            <v>106.395</v>
          </cell>
          <cell r="AL4767">
            <v>105.852</v>
          </cell>
          <cell r="AM4767">
            <v>105.43899999999999</v>
          </cell>
          <cell r="AN4767">
            <v>105.43899999999999</v>
          </cell>
          <cell r="AO4767">
            <v>105.27</v>
          </cell>
          <cell r="AP4767">
            <v>105.49</v>
          </cell>
          <cell r="AQ4767">
            <v>105.49</v>
          </cell>
          <cell r="AR4767">
            <v>106.601</v>
          </cell>
          <cell r="AS4767">
            <v>106.601</v>
          </cell>
          <cell r="AT4767">
            <v>106.601</v>
          </cell>
          <cell r="AU4767">
            <v>105.31100000000001</v>
          </cell>
          <cell r="AV4767">
            <v>105.262</v>
          </cell>
          <cell r="AW4767">
            <v>105.262</v>
          </cell>
          <cell r="AX4767">
            <v>105.37</v>
          </cell>
          <cell r="AY4767">
            <v>105.37</v>
          </cell>
          <cell r="AZ4767">
            <v>105.37</v>
          </cell>
          <cell r="BA4767">
            <v>106.114</v>
          </cell>
          <cell r="BB4767">
            <v>103.82299999999999</v>
          </cell>
          <cell r="BC4767">
            <v>103.82299999999999</v>
          </cell>
          <cell r="BD4767">
            <v>103.646</v>
          </cell>
          <cell r="BE4767">
            <v>103.646</v>
          </cell>
          <cell r="BF4767">
            <v>103.646</v>
          </cell>
          <cell r="BG4767">
            <v>103.387</v>
          </cell>
          <cell r="BH4767">
            <v>103.313</v>
          </cell>
          <cell r="BI4767">
            <v>103.313</v>
          </cell>
          <cell r="BJ4767">
            <v>103.929</v>
          </cell>
          <cell r="BK4767">
            <v>103.929</v>
          </cell>
          <cell r="BL4767">
            <v>103.929</v>
          </cell>
          <cell r="BM4767">
            <v>103.929</v>
          </cell>
          <cell r="BN4767">
            <v>109.744</v>
          </cell>
          <cell r="BO4767">
            <v>105.82</v>
          </cell>
          <cell r="BP4767">
            <v>105.82</v>
          </cell>
          <cell r="BQ4767">
            <v>105.82</v>
          </cell>
          <cell r="BR4767">
            <v>105.82</v>
          </cell>
          <cell r="BS4767">
            <v>105.94199999999999</v>
          </cell>
          <cell r="BT4767">
            <v>105.074</v>
          </cell>
          <cell r="BU4767">
            <v>106.34</v>
          </cell>
          <cell r="BV4767">
            <v>106.34</v>
          </cell>
          <cell r="BW4767">
            <v>106.34</v>
          </cell>
          <cell r="BX4767">
            <v>106.34</v>
          </cell>
          <cell r="BY4767">
            <v>106.34</v>
          </cell>
          <cell r="BZ4767">
            <v>107.233</v>
          </cell>
          <cell r="CA4767">
            <v>106.80800000000001</v>
          </cell>
        </row>
        <row r="4768">
          <cell r="B4768" t="str">
            <v>Klein</v>
          </cell>
          <cell r="C4768" t="str">
            <v>Kerstin</v>
          </cell>
          <cell r="D4768" t="str">
            <v>1. BGC Landshut</v>
          </cell>
          <cell r="BZ4768" t="str">
            <v/>
          </cell>
          <cell r="CA4768" t="str">
            <v/>
          </cell>
        </row>
        <row r="4769">
          <cell r="B4769" t="str">
            <v>Klein</v>
          </cell>
          <cell r="C4769" t="str">
            <v>Marcel</v>
          </cell>
          <cell r="D4769" t="str">
            <v>Minigolfclub putter Künzell 1970</v>
          </cell>
          <cell r="G4769">
            <v>102.788</v>
          </cell>
          <cell r="H4769">
            <v>102.517</v>
          </cell>
          <cell r="I4769">
            <v>102.517</v>
          </cell>
          <cell r="J4769">
            <v>102.517</v>
          </cell>
          <cell r="K4769">
            <v>102.604</v>
          </cell>
          <cell r="L4769">
            <v>102.41</v>
          </cell>
          <cell r="M4769">
            <v>102.36</v>
          </cell>
          <cell r="N4769">
            <v>102.373</v>
          </cell>
          <cell r="O4769">
            <v>102.373</v>
          </cell>
          <cell r="P4769">
            <v>102.373</v>
          </cell>
          <cell r="Q4769">
            <v>102.13500000000001</v>
          </cell>
          <cell r="R4769">
            <v>101.97499999999999</v>
          </cell>
          <cell r="S4769">
            <v>101.962</v>
          </cell>
          <cell r="T4769">
            <v>101.812</v>
          </cell>
          <cell r="U4769">
            <v>101.812</v>
          </cell>
          <cell r="V4769">
            <v>101.812</v>
          </cell>
          <cell r="W4769">
            <v>102.09699999999999</v>
          </cell>
          <cell r="X4769">
            <v>102.358</v>
          </cell>
          <cell r="Y4769">
            <v>102.011</v>
          </cell>
          <cell r="Z4769">
            <v>102.22199999999999</v>
          </cell>
          <cell r="AA4769">
            <v>102.22199999999999</v>
          </cell>
          <cell r="AB4769">
            <v>102.22199999999999</v>
          </cell>
          <cell r="AC4769">
            <v>101.64700000000001</v>
          </cell>
          <cell r="AD4769">
            <v>101.511</v>
          </cell>
          <cell r="AE4769">
            <v>101.6</v>
          </cell>
          <cell r="AF4769">
            <v>100.944</v>
          </cell>
          <cell r="AG4769">
            <v>100.944</v>
          </cell>
          <cell r="AH4769">
            <v>100.944</v>
          </cell>
          <cell r="AI4769">
            <v>103.056</v>
          </cell>
          <cell r="AJ4769">
            <v>103.77</v>
          </cell>
          <cell r="AK4769">
            <v>103.77</v>
          </cell>
          <cell r="AL4769">
            <v>107.928</v>
          </cell>
          <cell r="AM4769">
            <v>107.928</v>
          </cell>
          <cell r="AN4769">
            <v>107.928</v>
          </cell>
          <cell r="AO4769">
            <v>107.66800000000001</v>
          </cell>
          <cell r="AP4769">
            <v>103.953</v>
          </cell>
          <cell r="AQ4769">
            <v>103.953</v>
          </cell>
          <cell r="AR4769">
            <v>104.65600000000001</v>
          </cell>
          <cell r="AS4769">
            <v>104.65600000000001</v>
          </cell>
          <cell r="AT4769">
            <v>104.65600000000001</v>
          </cell>
          <cell r="AU4769">
            <v>105.371</v>
          </cell>
          <cell r="BZ4769" t="str">
            <v/>
          </cell>
          <cell r="CA4769" t="str">
            <v/>
          </cell>
        </row>
        <row r="4770">
          <cell r="B4770" t="str">
            <v>Klein</v>
          </cell>
          <cell r="C4770" t="str">
            <v>Markus</v>
          </cell>
          <cell r="D4770" t="str">
            <v>MinigolfCard</v>
          </cell>
          <cell r="BZ4770" t="str">
            <v/>
          </cell>
          <cell r="CA4770" t="str">
            <v/>
          </cell>
        </row>
        <row r="4771">
          <cell r="B4771" t="str">
            <v>Klein</v>
          </cell>
          <cell r="C4771" t="str">
            <v>Markus</v>
          </cell>
          <cell r="D4771" t="str">
            <v>MinigolfCard</v>
          </cell>
          <cell r="BZ4771" t="str">
            <v/>
          </cell>
          <cell r="CA4771" t="str">
            <v/>
          </cell>
        </row>
        <row r="4772">
          <cell r="B4772" t="str">
            <v>Klein</v>
          </cell>
          <cell r="C4772" t="str">
            <v>Max</v>
          </cell>
          <cell r="D4772" t="str">
            <v>1. KC Homburg-Saar 1967</v>
          </cell>
          <cell r="R4772">
            <v>116.88500000000001</v>
          </cell>
          <cell r="S4772">
            <v>116.88500000000001</v>
          </cell>
          <cell r="T4772">
            <v>116.88500000000001</v>
          </cell>
          <cell r="U4772">
            <v>116.88500000000001</v>
          </cell>
          <cell r="V4772">
            <v>116.88500000000001</v>
          </cell>
          <cell r="W4772">
            <v>116.88500000000001</v>
          </cell>
          <cell r="X4772">
            <v>115.246</v>
          </cell>
          <cell r="Y4772">
            <v>115.246</v>
          </cell>
          <cell r="Z4772">
            <v>115.246</v>
          </cell>
          <cell r="AA4772">
            <v>115.246</v>
          </cell>
          <cell r="AB4772">
            <v>115.246</v>
          </cell>
          <cell r="AC4772">
            <v>112.679</v>
          </cell>
          <cell r="AD4772">
            <v>112.545</v>
          </cell>
          <cell r="AE4772">
            <v>112.545</v>
          </cell>
          <cell r="AF4772">
            <v>112.545</v>
          </cell>
          <cell r="AG4772">
            <v>112.545</v>
          </cell>
          <cell r="AH4772">
            <v>112.545</v>
          </cell>
          <cell r="BI4772">
            <v>115.602</v>
          </cell>
          <cell r="BJ4772">
            <v>115.602</v>
          </cell>
          <cell r="BK4772">
            <v>115.602</v>
          </cell>
          <cell r="BL4772">
            <v>115.602</v>
          </cell>
          <cell r="BM4772">
            <v>115.602</v>
          </cell>
          <cell r="BN4772">
            <v>115.602</v>
          </cell>
          <cell r="BZ4772" t="str">
            <v/>
          </cell>
          <cell r="CA4772" t="str">
            <v/>
          </cell>
        </row>
        <row r="4773">
          <cell r="B4773" t="str">
            <v>Klein</v>
          </cell>
          <cell r="C4773" t="str">
            <v>Michael</v>
          </cell>
          <cell r="D4773" t="str">
            <v>1. Bahnen-Golf-Club Hannover</v>
          </cell>
          <cell r="BV4773">
            <v>109.598</v>
          </cell>
          <cell r="BW4773">
            <v>109.598</v>
          </cell>
          <cell r="BX4773">
            <v>109.598</v>
          </cell>
          <cell r="BY4773">
            <v>109.598</v>
          </cell>
          <cell r="BZ4773">
            <v>111.76</v>
          </cell>
          <cell r="CA4773">
            <v>107.248</v>
          </cell>
        </row>
        <row r="4774">
          <cell r="B4774" t="str">
            <v>Klein</v>
          </cell>
          <cell r="C4774" t="str">
            <v>Morris</v>
          </cell>
          <cell r="D4774" t="str">
            <v>MC Ilvesheim</v>
          </cell>
          <cell r="G4774">
            <v>106.17700000000001</v>
          </cell>
          <cell r="H4774">
            <v>105.624</v>
          </cell>
          <cell r="I4774">
            <v>105.624</v>
          </cell>
          <cell r="J4774">
            <v>105.624</v>
          </cell>
          <cell r="K4774">
            <v>105.407</v>
          </cell>
          <cell r="L4774">
            <v>105.542</v>
          </cell>
          <cell r="M4774">
            <v>105.542</v>
          </cell>
          <cell r="N4774">
            <v>105.657</v>
          </cell>
          <cell r="O4774">
            <v>105.657</v>
          </cell>
          <cell r="P4774">
            <v>105.657</v>
          </cell>
          <cell r="Q4774">
            <v>106.467</v>
          </cell>
          <cell r="R4774">
            <v>104.339</v>
          </cell>
          <cell r="S4774">
            <v>104.339</v>
          </cell>
          <cell r="T4774">
            <v>104.44499999999999</v>
          </cell>
          <cell r="U4774">
            <v>104.44499999999999</v>
          </cell>
          <cell r="V4774">
            <v>104.44499999999999</v>
          </cell>
          <cell r="W4774">
            <v>104.346</v>
          </cell>
          <cell r="X4774">
            <v>104.985</v>
          </cell>
          <cell r="Y4774">
            <v>104.985</v>
          </cell>
          <cell r="Z4774">
            <v>107.029</v>
          </cell>
          <cell r="AA4774">
            <v>107.029</v>
          </cell>
          <cell r="AB4774">
            <v>107.029</v>
          </cell>
          <cell r="AC4774">
            <v>106.297</v>
          </cell>
          <cell r="AD4774">
            <v>105.67400000000001</v>
          </cell>
          <cell r="AE4774">
            <v>105.67400000000001</v>
          </cell>
          <cell r="AF4774">
            <v>105.67400000000001</v>
          </cell>
          <cell r="AG4774">
            <v>105.67400000000001</v>
          </cell>
          <cell r="AH4774">
            <v>105.67400000000001</v>
          </cell>
          <cell r="AI4774">
            <v>107.27200000000001</v>
          </cell>
          <cell r="AJ4774">
            <v>106.639</v>
          </cell>
          <cell r="AK4774">
            <v>106.639</v>
          </cell>
          <cell r="AL4774">
            <v>104.68899999999999</v>
          </cell>
          <cell r="AM4774">
            <v>105.03700000000001</v>
          </cell>
          <cell r="AN4774">
            <v>105.03700000000001</v>
          </cell>
          <cell r="AO4774">
            <v>105.964</v>
          </cell>
          <cell r="AP4774">
            <v>107.142</v>
          </cell>
          <cell r="AQ4774">
            <v>107.142</v>
          </cell>
          <cell r="AR4774">
            <v>107.071</v>
          </cell>
          <cell r="AS4774">
            <v>107.071</v>
          </cell>
          <cell r="AT4774">
            <v>107.071</v>
          </cell>
          <cell r="AU4774">
            <v>107.19</v>
          </cell>
          <cell r="AV4774">
            <v>107.67</v>
          </cell>
          <cell r="AW4774">
            <v>107.364</v>
          </cell>
          <cell r="AX4774">
            <v>107.364</v>
          </cell>
          <cell r="AY4774">
            <v>107.364</v>
          </cell>
          <cell r="AZ4774">
            <v>107.364</v>
          </cell>
          <cell r="BA4774">
            <v>107.364</v>
          </cell>
          <cell r="BB4774">
            <v>109.71</v>
          </cell>
          <cell r="BZ4774" t="str">
            <v/>
          </cell>
          <cell r="CA4774" t="str">
            <v/>
          </cell>
        </row>
        <row r="4775">
          <cell r="B4775" t="str">
            <v>Klein</v>
          </cell>
          <cell r="C4775" t="str">
            <v>Peter</v>
          </cell>
          <cell r="D4775" t="str">
            <v>Miniaturgolf-Club Ilvesheim</v>
          </cell>
          <cell r="H4775">
            <v>110.258</v>
          </cell>
          <cell r="I4775">
            <v>110.258</v>
          </cell>
          <cell r="J4775">
            <v>110.258</v>
          </cell>
          <cell r="K4775">
            <v>106.998</v>
          </cell>
          <cell r="L4775">
            <v>106.934</v>
          </cell>
          <cell r="M4775">
            <v>106.934</v>
          </cell>
          <cell r="N4775">
            <v>106.617</v>
          </cell>
          <cell r="O4775">
            <v>106.617</v>
          </cell>
          <cell r="P4775">
            <v>106.617</v>
          </cell>
          <cell r="Q4775">
            <v>108.625</v>
          </cell>
          <cell r="BZ4775" t="str">
            <v/>
          </cell>
          <cell r="CA4775" t="str">
            <v/>
          </cell>
        </row>
        <row r="4776">
          <cell r="B4776" t="str">
            <v>Klein</v>
          </cell>
          <cell r="C4776" t="str">
            <v>Petra</v>
          </cell>
          <cell r="D4776" t="str">
            <v>BGC Seelze</v>
          </cell>
          <cell r="G4776">
            <v>108.831</v>
          </cell>
          <cell r="H4776">
            <v>109.023</v>
          </cell>
          <cell r="I4776">
            <v>109.023</v>
          </cell>
          <cell r="J4776">
            <v>109.023</v>
          </cell>
          <cell r="K4776">
            <v>109.084</v>
          </cell>
          <cell r="L4776">
            <v>109.751</v>
          </cell>
          <cell r="M4776">
            <v>109.751</v>
          </cell>
          <cell r="N4776">
            <v>110.752</v>
          </cell>
          <cell r="O4776">
            <v>110.752</v>
          </cell>
          <cell r="P4776">
            <v>110.752</v>
          </cell>
          <cell r="Q4776">
            <v>111.574</v>
          </cell>
          <cell r="R4776">
            <v>112.071</v>
          </cell>
          <cell r="S4776">
            <v>112.071</v>
          </cell>
          <cell r="T4776">
            <v>110.117</v>
          </cell>
          <cell r="U4776">
            <v>110.117</v>
          </cell>
          <cell r="V4776">
            <v>110.117</v>
          </cell>
          <cell r="W4776">
            <v>112.46299999999999</v>
          </cell>
          <cell r="X4776">
            <v>110.818</v>
          </cell>
          <cell r="Y4776">
            <v>110.818</v>
          </cell>
          <cell r="Z4776">
            <v>110.83</v>
          </cell>
          <cell r="AA4776">
            <v>110.83</v>
          </cell>
          <cell r="AB4776">
            <v>110.83</v>
          </cell>
          <cell r="AC4776">
            <v>110.83</v>
          </cell>
          <cell r="AD4776">
            <v>109.23</v>
          </cell>
          <cell r="AE4776">
            <v>109.18899999999999</v>
          </cell>
          <cell r="AF4776">
            <v>108.754</v>
          </cell>
          <cell r="AG4776">
            <v>108.754</v>
          </cell>
          <cell r="AH4776">
            <v>108.754</v>
          </cell>
          <cell r="AI4776">
            <v>110.642</v>
          </cell>
          <cell r="BZ4776" t="str">
            <v/>
          </cell>
          <cell r="CA4776" t="str">
            <v/>
          </cell>
        </row>
        <row r="4777">
          <cell r="B4777" t="str">
            <v>Klein</v>
          </cell>
          <cell r="C4777" t="str">
            <v>Philipp</v>
          </cell>
          <cell r="D4777" t="str">
            <v>MinigolfCard</v>
          </cell>
          <cell r="AV4777">
            <v>109.351</v>
          </cell>
          <cell r="AW4777">
            <v>107.295</v>
          </cell>
          <cell r="AX4777">
            <v>107.295</v>
          </cell>
          <cell r="AY4777">
            <v>107.295</v>
          </cell>
          <cell r="AZ4777">
            <v>107.295</v>
          </cell>
          <cell r="BA4777">
            <v>107.295</v>
          </cell>
          <cell r="BB4777">
            <v>108.182</v>
          </cell>
          <cell r="BI4777">
            <v>107.92400000000001</v>
          </cell>
          <cell r="BJ4777">
            <v>107.92400000000001</v>
          </cell>
          <cell r="BK4777">
            <v>107.92400000000001</v>
          </cell>
          <cell r="BL4777">
            <v>107.92400000000001</v>
          </cell>
          <cell r="BM4777">
            <v>107.92400000000001</v>
          </cell>
          <cell r="BZ4777" t="str">
            <v/>
          </cell>
          <cell r="CA4777" t="str">
            <v/>
          </cell>
        </row>
        <row r="4778">
          <cell r="B4778" t="str">
            <v>Klein</v>
          </cell>
          <cell r="C4778" t="str">
            <v>Philipp</v>
          </cell>
          <cell r="D4778" t="str">
            <v>MinigolfCard</v>
          </cell>
          <cell r="BZ4778" t="str">
            <v/>
          </cell>
          <cell r="CA4778" t="str">
            <v/>
          </cell>
        </row>
        <row r="4779">
          <cell r="B4779" t="str">
            <v>Klein</v>
          </cell>
          <cell r="C4779" t="str">
            <v>Sabine</v>
          </cell>
          <cell r="D4779" t="str">
            <v>Hobbysport Miniaturgolfclub Büttgen</v>
          </cell>
          <cell r="G4779">
            <v>111.27200000000001</v>
          </cell>
          <cell r="H4779">
            <v>110.562</v>
          </cell>
          <cell r="I4779">
            <v>110.562</v>
          </cell>
          <cell r="J4779">
            <v>110.241</v>
          </cell>
          <cell r="K4779">
            <v>109.934</v>
          </cell>
          <cell r="L4779">
            <v>109.815</v>
          </cell>
          <cell r="M4779">
            <v>109.051</v>
          </cell>
          <cell r="N4779">
            <v>109.64</v>
          </cell>
          <cell r="O4779">
            <v>109.64</v>
          </cell>
          <cell r="P4779">
            <v>109.64</v>
          </cell>
          <cell r="Q4779">
            <v>109.166</v>
          </cell>
          <cell r="R4779">
            <v>108.97199999999999</v>
          </cell>
          <cell r="S4779">
            <v>109.056</v>
          </cell>
          <cell r="T4779">
            <v>108.84099999999999</v>
          </cell>
          <cell r="U4779">
            <v>108.84099999999999</v>
          </cell>
          <cell r="V4779">
            <v>108.623</v>
          </cell>
          <cell r="W4779">
            <v>106.919</v>
          </cell>
          <cell r="X4779">
            <v>106.77500000000001</v>
          </cell>
          <cell r="Y4779">
            <v>106.83199999999999</v>
          </cell>
          <cell r="Z4779">
            <v>106.42</v>
          </cell>
          <cell r="AA4779">
            <v>106.52</v>
          </cell>
          <cell r="AB4779">
            <v>106.634</v>
          </cell>
          <cell r="AC4779">
            <v>107.34</v>
          </cell>
          <cell r="AD4779">
            <v>107.121</v>
          </cell>
          <cell r="AE4779">
            <v>107.06</v>
          </cell>
          <cell r="AF4779">
            <v>107.253</v>
          </cell>
          <cell r="AG4779">
            <v>106.50700000000001</v>
          </cell>
          <cell r="AH4779">
            <v>106.24299999999999</v>
          </cell>
          <cell r="AI4779">
            <v>105.902</v>
          </cell>
          <cell r="AJ4779">
            <v>105.249</v>
          </cell>
          <cell r="AK4779">
            <v>105.295</v>
          </cell>
          <cell r="AL4779">
            <v>104.425</v>
          </cell>
          <cell r="AM4779">
            <v>104.378</v>
          </cell>
          <cell r="AN4779">
            <v>104.256</v>
          </cell>
          <cell r="AO4779">
            <v>104.54600000000001</v>
          </cell>
          <cell r="AP4779">
            <v>104.833</v>
          </cell>
          <cell r="AQ4779">
            <v>104.816</v>
          </cell>
          <cell r="AR4779">
            <v>104.562</v>
          </cell>
          <cell r="AS4779">
            <v>104.684</v>
          </cell>
          <cell r="AT4779">
            <v>104.283</v>
          </cell>
          <cell r="AU4779">
            <v>104.21599999999999</v>
          </cell>
          <cell r="AV4779">
            <v>103.794</v>
          </cell>
          <cell r="AW4779">
            <v>106.693</v>
          </cell>
          <cell r="AX4779">
            <v>104.563</v>
          </cell>
          <cell r="AY4779">
            <v>105.526</v>
          </cell>
          <cell r="AZ4779">
            <v>105.526</v>
          </cell>
          <cell r="BA4779">
            <v>104.771</v>
          </cell>
          <cell r="BB4779">
            <v>105.02500000000001</v>
          </cell>
          <cell r="BC4779">
            <v>104.712</v>
          </cell>
          <cell r="BD4779">
            <v>104.77500000000001</v>
          </cell>
          <cell r="BE4779">
            <v>104.77500000000001</v>
          </cell>
          <cell r="BF4779">
            <v>104.992</v>
          </cell>
          <cell r="BG4779">
            <v>105.34</v>
          </cell>
          <cell r="BH4779">
            <v>105.542</v>
          </cell>
          <cell r="BI4779">
            <v>106.158</v>
          </cell>
          <cell r="BJ4779">
            <v>106.18</v>
          </cell>
          <cell r="BK4779">
            <v>106.405</v>
          </cell>
          <cell r="BL4779">
            <v>106.337</v>
          </cell>
          <cell r="BM4779">
            <v>105.827</v>
          </cell>
          <cell r="BN4779">
            <v>104.004</v>
          </cell>
          <cell r="BO4779">
            <v>103.709</v>
          </cell>
          <cell r="BP4779">
            <v>103.709</v>
          </cell>
          <cell r="BQ4779">
            <v>102.95099999999999</v>
          </cell>
          <cell r="BR4779">
            <v>103.09</v>
          </cell>
          <cell r="BS4779">
            <v>102.425</v>
          </cell>
          <cell r="BT4779">
            <v>103.667</v>
          </cell>
          <cell r="BU4779">
            <v>103.092</v>
          </cell>
          <cell r="BV4779">
            <v>102.88500000000001</v>
          </cell>
          <cell r="BW4779">
            <v>102.973</v>
          </cell>
          <cell r="BX4779">
            <v>102.973</v>
          </cell>
          <cell r="BY4779">
            <v>102.973</v>
          </cell>
          <cell r="BZ4779">
            <v>102.827</v>
          </cell>
          <cell r="CA4779">
            <v>102.629</v>
          </cell>
        </row>
        <row r="4780">
          <cell r="B4780" t="str">
            <v>Klein</v>
          </cell>
          <cell r="C4780" t="str">
            <v>Theo</v>
          </cell>
          <cell r="D4780" t="str">
            <v>SSC Halver</v>
          </cell>
          <cell r="G4780">
            <v>105.599</v>
          </cell>
          <cell r="H4780">
            <v>105.837</v>
          </cell>
          <cell r="I4780">
            <v>105.837</v>
          </cell>
          <cell r="J4780">
            <v>105.509</v>
          </cell>
          <cell r="K4780">
            <v>105.254</v>
          </cell>
          <cell r="L4780">
            <v>105.32599999999999</v>
          </cell>
          <cell r="M4780">
            <v>105.10299999999999</v>
          </cell>
          <cell r="N4780">
            <v>104.23099999999999</v>
          </cell>
          <cell r="O4780">
            <v>104.23099999999999</v>
          </cell>
          <cell r="P4780">
            <v>104.423</v>
          </cell>
          <cell r="Q4780">
            <v>104.524</v>
          </cell>
          <cell r="R4780">
            <v>103.911</v>
          </cell>
          <cell r="S4780">
            <v>103.911</v>
          </cell>
          <cell r="T4780">
            <v>103.82299999999999</v>
          </cell>
          <cell r="U4780">
            <v>103.82299999999999</v>
          </cell>
          <cell r="V4780">
            <v>103.82299999999999</v>
          </cell>
          <cell r="W4780">
            <v>103.283</v>
          </cell>
          <cell r="X4780">
            <v>104.17400000000001</v>
          </cell>
          <cell r="Y4780">
            <v>104.17400000000001</v>
          </cell>
          <cell r="Z4780">
            <v>104.423</v>
          </cell>
          <cell r="AA4780">
            <v>104.423</v>
          </cell>
          <cell r="AB4780">
            <v>104.423</v>
          </cell>
          <cell r="AC4780">
            <v>104.319</v>
          </cell>
          <cell r="AD4780">
            <v>103.343</v>
          </cell>
          <cell r="AE4780">
            <v>103.16800000000001</v>
          </cell>
          <cell r="AF4780">
            <v>102.839</v>
          </cell>
          <cell r="AG4780">
            <v>102.839</v>
          </cell>
          <cell r="AH4780">
            <v>102.839</v>
          </cell>
          <cell r="AI4780">
            <v>102.886</v>
          </cell>
          <cell r="AJ4780">
            <v>102.974</v>
          </cell>
          <cell r="AK4780">
            <v>103.166</v>
          </cell>
          <cell r="AL4780">
            <v>103.17400000000001</v>
          </cell>
          <cell r="AM4780">
            <v>103.402</v>
          </cell>
          <cell r="AN4780">
            <v>103.402</v>
          </cell>
          <cell r="AO4780">
            <v>103.176</v>
          </cell>
          <cell r="AP4780">
            <v>103.122</v>
          </cell>
          <cell r="AQ4780">
            <v>103.31699999999999</v>
          </cell>
          <cell r="AR4780">
            <v>103.63500000000001</v>
          </cell>
          <cell r="AS4780">
            <v>103.63500000000001</v>
          </cell>
          <cell r="AT4780">
            <v>103.45</v>
          </cell>
          <cell r="AU4780">
            <v>103.88500000000001</v>
          </cell>
          <cell r="AV4780">
            <v>103.71599999999999</v>
          </cell>
          <cell r="AW4780">
            <v>103.52500000000001</v>
          </cell>
          <cell r="AX4780">
            <v>104.185</v>
          </cell>
          <cell r="AY4780">
            <v>104.185</v>
          </cell>
          <cell r="AZ4780">
            <v>104.185</v>
          </cell>
          <cell r="BA4780">
            <v>104.31</v>
          </cell>
          <cell r="BB4780">
            <v>106.614</v>
          </cell>
          <cell r="BC4780">
            <v>108.09399999999999</v>
          </cell>
          <cell r="BD4780">
            <v>108.09399999999999</v>
          </cell>
          <cell r="BE4780">
            <v>104.617</v>
          </cell>
          <cell r="BF4780">
            <v>104.133</v>
          </cell>
          <cell r="BG4780">
            <v>104.286</v>
          </cell>
          <cell r="BH4780">
            <v>103.724</v>
          </cell>
          <cell r="BI4780">
            <v>103.199</v>
          </cell>
          <cell r="BJ4780">
            <v>103.04</v>
          </cell>
          <cell r="BK4780">
            <v>102.938</v>
          </cell>
          <cell r="BL4780">
            <v>103.464</v>
          </cell>
          <cell r="BM4780">
            <v>102.902</v>
          </cell>
          <cell r="BN4780">
            <v>102.84699999999999</v>
          </cell>
          <cell r="BO4780">
            <v>102.551</v>
          </cell>
          <cell r="BP4780">
            <v>102.611</v>
          </cell>
          <cell r="BQ4780">
            <v>102.215</v>
          </cell>
          <cell r="BR4780">
            <v>102.096</v>
          </cell>
          <cell r="BS4780">
            <v>102.206</v>
          </cell>
          <cell r="BT4780">
            <v>102.28100000000001</v>
          </cell>
          <cell r="BU4780">
            <v>102.19499999999999</v>
          </cell>
          <cell r="BV4780">
            <v>101.91500000000001</v>
          </cell>
          <cell r="BW4780">
            <v>102.11499999999999</v>
          </cell>
          <cell r="BX4780">
            <v>102.11499999999999</v>
          </cell>
          <cell r="BY4780">
            <v>102.11499999999999</v>
          </cell>
          <cell r="BZ4780">
            <v>102.11499999999999</v>
          </cell>
          <cell r="CA4780">
            <v>101.871</v>
          </cell>
        </row>
        <row r="4781">
          <cell r="B4781" t="str">
            <v>Klein</v>
          </cell>
          <cell r="C4781" t="str">
            <v>Werner</v>
          </cell>
          <cell r="D4781" t="str">
            <v>SC Bad Münder Abt. Bahnengolf</v>
          </cell>
          <cell r="L4781">
            <v>114.715</v>
          </cell>
          <cell r="M4781">
            <v>114.715</v>
          </cell>
          <cell r="N4781">
            <v>111.441</v>
          </cell>
          <cell r="O4781">
            <v>111.441</v>
          </cell>
          <cell r="P4781">
            <v>111.441</v>
          </cell>
          <cell r="Q4781">
            <v>112.328</v>
          </cell>
          <cell r="R4781">
            <v>109.496</v>
          </cell>
          <cell r="S4781">
            <v>109.496</v>
          </cell>
          <cell r="T4781">
            <v>108.608</v>
          </cell>
          <cell r="U4781">
            <v>108.608</v>
          </cell>
          <cell r="V4781">
            <v>108.608</v>
          </cell>
          <cell r="W4781">
            <v>108.012</v>
          </cell>
          <cell r="X4781">
            <v>111.467</v>
          </cell>
          <cell r="Y4781">
            <v>111.467</v>
          </cell>
          <cell r="Z4781">
            <v>114.64</v>
          </cell>
          <cell r="AA4781">
            <v>114.64</v>
          </cell>
          <cell r="AB4781">
            <v>114.64</v>
          </cell>
          <cell r="AC4781">
            <v>114.64</v>
          </cell>
          <cell r="AD4781">
            <v>113.108</v>
          </cell>
          <cell r="AE4781">
            <v>113.108</v>
          </cell>
          <cell r="AF4781">
            <v>110.49299999999999</v>
          </cell>
          <cell r="AG4781">
            <v>110.49299999999999</v>
          </cell>
          <cell r="AH4781">
            <v>110.49299999999999</v>
          </cell>
          <cell r="AI4781">
            <v>111.846</v>
          </cell>
          <cell r="AJ4781">
            <v>113.351</v>
          </cell>
          <cell r="AK4781">
            <v>113.351</v>
          </cell>
          <cell r="AL4781">
            <v>114.586</v>
          </cell>
          <cell r="AM4781">
            <v>114.586</v>
          </cell>
          <cell r="AN4781">
            <v>114.586</v>
          </cell>
          <cell r="AO4781">
            <v>111.908</v>
          </cell>
          <cell r="AP4781">
            <v>110.15300000000001</v>
          </cell>
          <cell r="AQ4781">
            <v>110.15300000000001</v>
          </cell>
          <cell r="AR4781">
            <v>110.926</v>
          </cell>
          <cell r="AS4781">
            <v>110.926</v>
          </cell>
          <cell r="AT4781">
            <v>110.926</v>
          </cell>
          <cell r="AU4781">
            <v>111.104</v>
          </cell>
          <cell r="AW4781">
            <v>117.443</v>
          </cell>
          <cell r="AX4781">
            <v>117.443</v>
          </cell>
          <cell r="AY4781">
            <v>117.443</v>
          </cell>
          <cell r="AZ4781">
            <v>117.443</v>
          </cell>
          <cell r="BA4781">
            <v>117.443</v>
          </cell>
          <cell r="BB4781">
            <v>117.443</v>
          </cell>
          <cell r="BZ4781" t="str">
            <v/>
          </cell>
          <cell r="CA4781" t="str">
            <v/>
          </cell>
        </row>
        <row r="4782">
          <cell r="B4782" t="str">
            <v>Klein</v>
          </cell>
          <cell r="C4782" t="str">
            <v>Wolfgang</v>
          </cell>
          <cell r="D4782" t="str">
            <v>1. Minigolf-Sportverein Netphen</v>
          </cell>
          <cell r="G4782">
            <v>110.68899999999999</v>
          </cell>
          <cell r="H4782">
            <v>110.44199999999999</v>
          </cell>
          <cell r="I4782">
            <v>110.44199999999999</v>
          </cell>
          <cell r="J4782">
            <v>110.44199999999999</v>
          </cell>
          <cell r="K4782">
            <v>110.625</v>
          </cell>
          <cell r="L4782">
            <v>110.22499999999999</v>
          </cell>
          <cell r="M4782">
            <v>109.67100000000001</v>
          </cell>
          <cell r="N4782">
            <v>109.321</v>
          </cell>
          <cell r="O4782">
            <v>109.321</v>
          </cell>
          <cell r="P4782">
            <v>109.321</v>
          </cell>
          <cell r="Q4782">
            <v>108.259</v>
          </cell>
          <cell r="R4782">
            <v>107.96299999999999</v>
          </cell>
          <cell r="S4782">
            <v>108.157</v>
          </cell>
          <cell r="T4782">
            <v>107.515</v>
          </cell>
          <cell r="U4782">
            <v>107.515</v>
          </cell>
          <cell r="V4782">
            <v>107.515</v>
          </cell>
          <cell r="W4782">
            <v>108.13800000000001</v>
          </cell>
          <cell r="X4782">
            <v>107.375</v>
          </cell>
          <cell r="Y4782">
            <v>107.014</v>
          </cell>
          <cell r="Z4782">
            <v>106.988</v>
          </cell>
          <cell r="AA4782">
            <v>106.988</v>
          </cell>
          <cell r="AB4782">
            <v>106.988</v>
          </cell>
          <cell r="AC4782">
            <v>106.84699999999999</v>
          </cell>
          <cell r="AD4782">
            <v>106.837</v>
          </cell>
          <cell r="AE4782">
            <v>106.837</v>
          </cell>
          <cell r="AF4782">
            <v>106.843</v>
          </cell>
          <cell r="AG4782">
            <v>106.843</v>
          </cell>
          <cell r="AH4782">
            <v>106.843</v>
          </cell>
          <cell r="AI4782">
            <v>106.48099999999999</v>
          </cell>
          <cell r="AJ4782">
            <v>106.134</v>
          </cell>
          <cell r="AK4782">
            <v>106.134</v>
          </cell>
          <cell r="AL4782">
            <v>106.009</v>
          </cell>
          <cell r="AM4782">
            <v>106.009</v>
          </cell>
          <cell r="AN4782">
            <v>106.009</v>
          </cell>
          <cell r="AO4782">
            <v>106.11799999999999</v>
          </cell>
          <cell r="AP4782">
            <v>106.38800000000001</v>
          </cell>
          <cell r="AQ4782">
            <v>106.172</v>
          </cell>
          <cell r="AR4782">
            <v>106.283</v>
          </cell>
          <cell r="AS4782">
            <v>106.283</v>
          </cell>
          <cell r="AT4782">
            <v>106.283</v>
          </cell>
          <cell r="AU4782">
            <v>106.346</v>
          </cell>
          <cell r="AV4782">
            <v>105.798</v>
          </cell>
          <cell r="AW4782">
            <v>105.758</v>
          </cell>
          <cell r="AX4782">
            <v>105.758</v>
          </cell>
          <cell r="AY4782">
            <v>105.758</v>
          </cell>
          <cell r="AZ4782">
            <v>105.758</v>
          </cell>
          <cell r="BA4782">
            <v>105.46899999999999</v>
          </cell>
          <cell r="BB4782">
            <v>108.93</v>
          </cell>
          <cell r="BI4782">
            <v>108.71899999999999</v>
          </cell>
          <cell r="BJ4782">
            <v>108.71899999999999</v>
          </cell>
          <cell r="BK4782">
            <v>108.71899999999999</v>
          </cell>
          <cell r="BL4782">
            <v>108.71899999999999</v>
          </cell>
          <cell r="BM4782">
            <v>109.38200000000001</v>
          </cell>
          <cell r="BN4782">
            <v>107.529</v>
          </cell>
          <cell r="BO4782">
            <v>108.244</v>
          </cell>
          <cell r="BP4782">
            <v>108.244</v>
          </cell>
          <cell r="BQ4782">
            <v>108.244</v>
          </cell>
          <cell r="BR4782">
            <v>108.244</v>
          </cell>
          <cell r="BS4782">
            <v>105.58499999999999</v>
          </cell>
          <cell r="BT4782">
            <v>104.396</v>
          </cell>
          <cell r="BU4782">
            <v>104.67400000000001</v>
          </cell>
          <cell r="BV4782">
            <v>104.67400000000001</v>
          </cell>
          <cell r="BW4782">
            <v>104.67400000000001</v>
          </cell>
          <cell r="BZ4782" t="str">
            <v/>
          </cell>
          <cell r="CA4782" t="str">
            <v/>
          </cell>
        </row>
        <row r="4783">
          <cell r="B4783" t="str">
            <v>Kleindienst</v>
          </cell>
          <cell r="C4783" t="str">
            <v>Andrea</v>
          </cell>
          <cell r="D4783" t="str">
            <v>MinigolfCard</v>
          </cell>
          <cell r="BZ4783" t="str">
            <v/>
          </cell>
          <cell r="CA4783" t="str">
            <v/>
          </cell>
        </row>
        <row r="4784">
          <cell r="B4784" t="str">
            <v>Kleindopp</v>
          </cell>
          <cell r="C4784" t="str">
            <v>Marvin</v>
          </cell>
          <cell r="D4784" t="str">
            <v>M V Paderborn</v>
          </cell>
          <cell r="G4784">
            <v>118.307</v>
          </cell>
          <cell r="H4784">
            <v>118.307</v>
          </cell>
          <cell r="I4784">
            <v>118.307</v>
          </cell>
          <cell r="J4784">
            <v>118.307</v>
          </cell>
          <cell r="K4784">
            <v>116.45099999999999</v>
          </cell>
          <cell r="BZ4784" t="str">
            <v/>
          </cell>
          <cell r="CA4784" t="str">
            <v/>
          </cell>
        </row>
        <row r="4785">
          <cell r="B4785" t="str">
            <v>Kleinekort</v>
          </cell>
          <cell r="C4785" t="str">
            <v>Patrick</v>
          </cell>
          <cell r="D4785" t="str">
            <v>Minigolffreunde Rheinstetten</v>
          </cell>
          <cell r="R4785">
            <v>125.111</v>
          </cell>
          <cell r="S4785">
            <v>125.111</v>
          </cell>
          <cell r="T4785">
            <v>115.212</v>
          </cell>
          <cell r="U4785">
            <v>115.212</v>
          </cell>
          <cell r="V4785">
            <v>115.212</v>
          </cell>
          <cell r="W4785">
            <v>115.212</v>
          </cell>
          <cell r="X4785">
            <v>109.211</v>
          </cell>
          <cell r="Y4785">
            <v>107.55</v>
          </cell>
          <cell r="Z4785">
            <v>107.57299999999999</v>
          </cell>
          <cell r="AA4785">
            <v>107.57299999999999</v>
          </cell>
          <cell r="AB4785">
            <v>107.57299999999999</v>
          </cell>
          <cell r="AC4785">
            <v>107.57299999999999</v>
          </cell>
          <cell r="AD4785">
            <v>109.21</v>
          </cell>
          <cell r="AE4785">
            <v>110.395</v>
          </cell>
          <cell r="AF4785">
            <v>111.11199999999999</v>
          </cell>
          <cell r="BZ4785" t="str">
            <v/>
          </cell>
          <cell r="CA4785" t="str">
            <v/>
          </cell>
        </row>
        <row r="4786">
          <cell r="B4786" t="str">
            <v>Kleiner</v>
          </cell>
          <cell r="C4786" t="str">
            <v>Bernward</v>
          </cell>
          <cell r="D4786" t="str">
            <v>1. Bahnen-Golf-Club Hannover</v>
          </cell>
          <cell r="Z4786">
            <v>115.011</v>
          </cell>
          <cell r="AA4786">
            <v>115.011</v>
          </cell>
          <cell r="AB4786">
            <v>115.011</v>
          </cell>
          <cell r="AC4786">
            <v>115.011</v>
          </cell>
          <cell r="AD4786">
            <v>113.593</v>
          </cell>
          <cell r="AE4786">
            <v>109.06699999999999</v>
          </cell>
          <cell r="AF4786">
            <v>108.836</v>
          </cell>
          <cell r="AG4786">
            <v>108.836</v>
          </cell>
          <cell r="AH4786">
            <v>108.836</v>
          </cell>
          <cell r="AI4786">
            <v>110.027</v>
          </cell>
          <cell r="AJ4786">
            <v>110.541</v>
          </cell>
          <cell r="AK4786">
            <v>110.541</v>
          </cell>
          <cell r="AL4786">
            <v>111.309</v>
          </cell>
          <cell r="AM4786">
            <v>111.309</v>
          </cell>
          <cell r="AN4786">
            <v>110.944</v>
          </cell>
          <cell r="AO4786">
            <v>110.21899999999999</v>
          </cell>
          <cell r="AP4786">
            <v>108.746</v>
          </cell>
          <cell r="AQ4786">
            <v>108.746</v>
          </cell>
          <cell r="AR4786">
            <v>108.746</v>
          </cell>
          <cell r="AS4786">
            <v>108.746</v>
          </cell>
          <cell r="AT4786">
            <v>108.746</v>
          </cell>
          <cell r="AU4786">
            <v>108.746</v>
          </cell>
          <cell r="AV4786">
            <v>106.15600000000001</v>
          </cell>
          <cell r="AW4786">
            <v>105.07</v>
          </cell>
          <cell r="AX4786">
            <v>105.07</v>
          </cell>
          <cell r="AY4786">
            <v>105.07</v>
          </cell>
          <cell r="AZ4786">
            <v>105.07</v>
          </cell>
          <cell r="BA4786">
            <v>105.07</v>
          </cell>
          <cell r="BB4786">
            <v>107.506</v>
          </cell>
          <cell r="BC4786">
            <v>108.27800000000001</v>
          </cell>
          <cell r="BD4786">
            <v>108.27800000000001</v>
          </cell>
          <cell r="BE4786">
            <v>108.27800000000001</v>
          </cell>
          <cell r="BF4786">
            <v>108.27800000000001</v>
          </cell>
          <cell r="BG4786">
            <v>108.837</v>
          </cell>
          <cell r="BH4786">
            <v>109.04600000000001</v>
          </cell>
          <cell r="BI4786">
            <v>107.926</v>
          </cell>
          <cell r="BJ4786">
            <v>107.926</v>
          </cell>
          <cell r="BK4786">
            <v>107.926</v>
          </cell>
          <cell r="BL4786">
            <v>107.926</v>
          </cell>
          <cell r="BM4786">
            <v>106.836</v>
          </cell>
          <cell r="BN4786">
            <v>105.71299999999999</v>
          </cell>
          <cell r="BO4786">
            <v>106.414</v>
          </cell>
          <cell r="BP4786">
            <v>106.279</v>
          </cell>
          <cell r="BQ4786">
            <v>106.279</v>
          </cell>
          <cell r="BR4786">
            <v>106.279</v>
          </cell>
          <cell r="BS4786">
            <v>108.407</v>
          </cell>
          <cell r="BT4786">
            <v>110.739</v>
          </cell>
          <cell r="BU4786">
            <v>110.739</v>
          </cell>
          <cell r="BZ4786" t="str">
            <v/>
          </cell>
          <cell r="CA4786" t="str">
            <v/>
          </cell>
        </row>
        <row r="4787">
          <cell r="B4787" t="str">
            <v>Kleiner</v>
          </cell>
          <cell r="C4787" t="str">
            <v>Philipp</v>
          </cell>
          <cell r="D4787" t="str">
            <v>MINIGOLF-SPORT-KLUB Neheim-Hüsten</v>
          </cell>
          <cell r="V4787">
            <v>113.581</v>
          </cell>
          <cell r="W4787">
            <v>113.581</v>
          </cell>
          <cell r="X4787">
            <v>108.899</v>
          </cell>
          <cell r="Y4787">
            <v>108.779</v>
          </cell>
          <cell r="Z4787">
            <v>107.664</v>
          </cell>
          <cell r="AA4787">
            <v>107.664</v>
          </cell>
          <cell r="AB4787">
            <v>107.401</v>
          </cell>
          <cell r="AC4787">
            <v>107.3</v>
          </cell>
          <cell r="AD4787">
            <v>107.098</v>
          </cell>
          <cell r="AE4787">
            <v>106.114</v>
          </cell>
          <cell r="AF4787">
            <v>106.377</v>
          </cell>
          <cell r="AG4787">
            <v>106.377</v>
          </cell>
          <cell r="AH4787">
            <v>106.288</v>
          </cell>
          <cell r="AI4787">
            <v>105.511</v>
          </cell>
          <cell r="AJ4787">
            <v>105.32599999999999</v>
          </cell>
          <cell r="AK4787">
            <v>105.387</v>
          </cell>
          <cell r="AL4787">
            <v>105.179</v>
          </cell>
          <cell r="AM4787">
            <v>105.179</v>
          </cell>
          <cell r="AN4787">
            <v>105.39700000000001</v>
          </cell>
          <cell r="AO4787">
            <v>105.015</v>
          </cell>
          <cell r="AP4787">
            <v>103.63500000000001</v>
          </cell>
          <cell r="AQ4787">
            <v>102.968</v>
          </cell>
          <cell r="AR4787">
            <v>102.968</v>
          </cell>
          <cell r="AS4787">
            <v>102.968</v>
          </cell>
          <cell r="AT4787">
            <v>101.901</v>
          </cell>
          <cell r="AU4787">
            <v>101.934</v>
          </cell>
          <cell r="AV4787">
            <v>102.96899999999999</v>
          </cell>
          <cell r="AW4787">
            <v>103.22499999999999</v>
          </cell>
          <cell r="AX4787">
            <v>103.42100000000001</v>
          </cell>
          <cell r="AY4787">
            <v>103.42100000000001</v>
          </cell>
          <cell r="AZ4787">
            <v>103.42100000000001</v>
          </cell>
          <cell r="BA4787">
            <v>103.80200000000001</v>
          </cell>
          <cell r="BB4787">
            <v>104.24299999999999</v>
          </cell>
          <cell r="BC4787">
            <v>104.895</v>
          </cell>
          <cell r="BD4787">
            <v>104.223</v>
          </cell>
          <cell r="BE4787">
            <v>104.223</v>
          </cell>
          <cell r="BF4787">
            <v>104.223</v>
          </cell>
          <cell r="BG4787">
            <v>104.90600000000001</v>
          </cell>
          <cell r="BH4787">
            <v>109.288</v>
          </cell>
          <cell r="BI4787">
            <v>110.974</v>
          </cell>
          <cell r="BJ4787">
            <v>110.974</v>
          </cell>
          <cell r="BK4787">
            <v>110.974</v>
          </cell>
          <cell r="BN4787">
            <v>107.084</v>
          </cell>
          <cell r="BO4787">
            <v>107.084</v>
          </cell>
          <cell r="BP4787">
            <v>107.084</v>
          </cell>
          <cell r="BQ4787">
            <v>107.084</v>
          </cell>
          <cell r="BR4787">
            <v>107.084</v>
          </cell>
          <cell r="BS4787">
            <v>110.66800000000001</v>
          </cell>
          <cell r="BT4787">
            <v>105.274</v>
          </cell>
          <cell r="BU4787">
            <v>105.274</v>
          </cell>
          <cell r="BV4787">
            <v>105.274</v>
          </cell>
          <cell r="BW4787">
            <v>105.274</v>
          </cell>
          <cell r="BX4787">
            <v>105.274</v>
          </cell>
          <cell r="BY4787">
            <v>105.274</v>
          </cell>
          <cell r="BZ4787">
            <v>102.4</v>
          </cell>
          <cell r="CA4787">
            <v>102.4</v>
          </cell>
        </row>
        <row r="4788">
          <cell r="B4788" t="str">
            <v>Kleiner</v>
          </cell>
          <cell r="C4788" t="str">
            <v>Sabine</v>
          </cell>
          <cell r="D4788" t="str">
            <v>1. Bahnen-Golf-Club Hannover</v>
          </cell>
          <cell r="BZ4788" t="str">
            <v/>
          </cell>
          <cell r="CA4788" t="str">
            <v/>
          </cell>
        </row>
        <row r="4789">
          <cell r="B4789" t="str">
            <v>Kleiner</v>
          </cell>
          <cell r="C4789" t="str">
            <v>Sven</v>
          </cell>
          <cell r="D4789" t="str">
            <v>MinigolfCard</v>
          </cell>
          <cell r="BZ4789" t="str">
            <v/>
          </cell>
          <cell r="CA4789" t="str">
            <v/>
          </cell>
        </row>
        <row r="4790">
          <cell r="B4790" t="str">
            <v>Kleiner</v>
          </cell>
          <cell r="C4790" t="str">
            <v>Tristan</v>
          </cell>
          <cell r="D4790" t="str">
            <v>1. Minigolf-Sportclub Wesel 66 66</v>
          </cell>
          <cell r="V4790">
            <v>112.248</v>
          </cell>
          <cell r="W4790">
            <v>109.604</v>
          </cell>
          <cell r="X4790">
            <v>107.348</v>
          </cell>
          <cell r="Y4790">
            <v>106.92400000000001</v>
          </cell>
          <cell r="Z4790">
            <v>106.90900000000001</v>
          </cell>
          <cell r="AA4790">
            <v>106.90900000000001</v>
          </cell>
          <cell r="AB4790">
            <v>106.455</v>
          </cell>
          <cell r="AC4790">
            <v>105.59699999999999</v>
          </cell>
          <cell r="AD4790">
            <v>104.916</v>
          </cell>
          <cell r="AE4790">
            <v>104.532</v>
          </cell>
          <cell r="AF4790">
            <v>103.878</v>
          </cell>
          <cell r="AG4790">
            <v>103.878</v>
          </cell>
          <cell r="AH4790">
            <v>104.041</v>
          </cell>
          <cell r="AI4790">
            <v>103.26300000000001</v>
          </cell>
          <cell r="AJ4790">
            <v>102.911</v>
          </cell>
          <cell r="AK4790">
            <v>102.666</v>
          </cell>
          <cell r="AL4790">
            <v>102.28400000000001</v>
          </cell>
          <cell r="AM4790">
            <v>102.316</v>
          </cell>
          <cell r="AN4790">
            <v>102.229</v>
          </cell>
          <cell r="AO4790">
            <v>101.995</v>
          </cell>
          <cell r="AP4790">
            <v>101.589</v>
          </cell>
          <cell r="AQ4790">
            <v>101.672</v>
          </cell>
          <cell r="AR4790">
            <v>101.824</v>
          </cell>
          <cell r="AS4790">
            <v>101.824</v>
          </cell>
          <cell r="AT4790">
            <v>101.80500000000001</v>
          </cell>
          <cell r="AU4790">
            <v>101.65</v>
          </cell>
          <cell r="AV4790">
            <v>100.53</v>
          </cell>
          <cell r="AW4790">
            <v>100.42</v>
          </cell>
          <cell r="AX4790">
            <v>100.152</v>
          </cell>
          <cell r="AY4790">
            <v>100.152</v>
          </cell>
          <cell r="AZ4790">
            <v>100.13800000000001</v>
          </cell>
          <cell r="BA4790">
            <v>100.02</v>
          </cell>
          <cell r="BB4790">
            <v>99.983000000000004</v>
          </cell>
          <cell r="BC4790">
            <v>99.936999999999998</v>
          </cell>
          <cell r="BD4790">
            <v>100.029</v>
          </cell>
          <cell r="BE4790">
            <v>100.029</v>
          </cell>
          <cell r="BF4790">
            <v>100.03100000000001</v>
          </cell>
          <cell r="BG4790">
            <v>99.778000000000006</v>
          </cell>
          <cell r="BH4790">
            <v>99.385000000000005</v>
          </cell>
          <cell r="BI4790">
            <v>99.457999999999998</v>
          </cell>
          <cell r="BJ4790">
            <v>99.48</v>
          </cell>
          <cell r="BK4790">
            <v>99.48</v>
          </cell>
          <cell r="BL4790">
            <v>99.48</v>
          </cell>
          <cell r="BM4790">
            <v>99.385999999999996</v>
          </cell>
          <cell r="BN4790">
            <v>99.549000000000007</v>
          </cell>
          <cell r="BO4790">
            <v>99.341999999999999</v>
          </cell>
          <cell r="BP4790">
            <v>99.103999999999999</v>
          </cell>
          <cell r="BQ4790">
            <v>99.103999999999999</v>
          </cell>
          <cell r="BR4790">
            <v>99.103999999999999</v>
          </cell>
          <cell r="BS4790">
            <v>98.837000000000003</v>
          </cell>
          <cell r="BT4790">
            <v>98.62</v>
          </cell>
          <cell r="BU4790">
            <v>98.775999999999996</v>
          </cell>
          <cell r="BV4790">
            <v>98.85</v>
          </cell>
          <cell r="BW4790">
            <v>98.85</v>
          </cell>
          <cell r="BX4790">
            <v>98.85</v>
          </cell>
          <cell r="BY4790">
            <v>98.85</v>
          </cell>
          <cell r="BZ4790">
            <v>98.742999999999995</v>
          </cell>
          <cell r="CA4790">
            <v>98.37</v>
          </cell>
        </row>
        <row r="4791">
          <cell r="B4791" t="str">
            <v>Kleinert</v>
          </cell>
          <cell r="C4791" t="str">
            <v>Sabine</v>
          </cell>
          <cell r="D4791" t="str">
            <v>Kölner Miniatur Golf Club</v>
          </cell>
          <cell r="R4791">
            <v>113.712</v>
          </cell>
          <cell r="S4791">
            <v>110.518</v>
          </cell>
          <cell r="T4791">
            <v>110.71299999999999</v>
          </cell>
          <cell r="U4791">
            <v>110.71299999999999</v>
          </cell>
          <cell r="V4791">
            <v>110.71299999999999</v>
          </cell>
          <cell r="W4791">
            <v>110.636</v>
          </cell>
          <cell r="X4791">
            <v>111.309</v>
          </cell>
          <cell r="Y4791">
            <v>111.375</v>
          </cell>
          <cell r="Z4791">
            <v>111.821</v>
          </cell>
          <cell r="AA4791">
            <v>111.821</v>
          </cell>
          <cell r="AB4791">
            <v>111.821</v>
          </cell>
          <cell r="AC4791">
            <v>114.258</v>
          </cell>
          <cell r="BZ4791" t="str">
            <v/>
          </cell>
          <cell r="CA4791" t="str">
            <v/>
          </cell>
        </row>
        <row r="4792">
          <cell r="B4792" t="str">
            <v>Kleinherne</v>
          </cell>
          <cell r="C4792" t="str">
            <v>Benjamin</v>
          </cell>
          <cell r="D4792" t="str">
            <v>MGC Ravensburg-Weingarten</v>
          </cell>
          <cell r="BB4792">
            <v>106.774</v>
          </cell>
          <cell r="BC4792">
            <v>106.774</v>
          </cell>
          <cell r="BD4792">
            <v>106.774</v>
          </cell>
          <cell r="BE4792">
            <v>106.774</v>
          </cell>
          <cell r="BF4792">
            <v>106.774</v>
          </cell>
          <cell r="BG4792">
            <v>106.774</v>
          </cell>
          <cell r="BZ4792" t="str">
            <v/>
          </cell>
          <cell r="CA4792">
            <v>107.277</v>
          </cell>
        </row>
        <row r="4793">
          <cell r="B4793" t="str">
            <v>Kleinke</v>
          </cell>
          <cell r="C4793" t="str">
            <v>Robin</v>
          </cell>
          <cell r="D4793" t="str">
            <v>Sterngolf-Sport-Club Attendorn</v>
          </cell>
          <cell r="BZ4793" t="str">
            <v/>
          </cell>
          <cell r="CA4793" t="str">
            <v/>
          </cell>
        </row>
        <row r="4794">
          <cell r="B4794" t="str">
            <v>Kleist</v>
          </cell>
          <cell r="C4794" t="str">
            <v>Werner</v>
          </cell>
          <cell r="D4794" t="str">
            <v>MinigolfCard</v>
          </cell>
          <cell r="BZ4794" t="str">
            <v/>
          </cell>
          <cell r="CA4794" t="str">
            <v/>
          </cell>
        </row>
        <row r="4795">
          <cell r="B4795" t="str">
            <v>Kleist</v>
          </cell>
          <cell r="C4795" t="str">
            <v>Werner</v>
          </cell>
          <cell r="D4795" t="str">
            <v>MinigolfCard</v>
          </cell>
          <cell r="BZ4795" t="str">
            <v/>
          </cell>
          <cell r="CA4795" t="str">
            <v/>
          </cell>
        </row>
        <row r="4796">
          <cell r="B4796" t="str">
            <v>Klemm</v>
          </cell>
          <cell r="C4796" t="str">
            <v>André</v>
          </cell>
          <cell r="D4796" t="str">
            <v>Minigolf-Club Bad Homburg</v>
          </cell>
          <cell r="BZ4796" t="str">
            <v/>
          </cell>
          <cell r="CA4796" t="str">
            <v/>
          </cell>
        </row>
        <row r="4797">
          <cell r="B4797" t="str">
            <v>Klemm</v>
          </cell>
          <cell r="C4797" t="str">
            <v>Bernd</v>
          </cell>
          <cell r="D4797" t="str">
            <v>1. BGC Brücken</v>
          </cell>
          <cell r="BZ4797" t="str">
            <v/>
          </cell>
          <cell r="CA4797" t="str">
            <v/>
          </cell>
        </row>
        <row r="4798">
          <cell r="B4798" t="str">
            <v>Klemm</v>
          </cell>
          <cell r="C4798" t="str">
            <v>Marc Dominik</v>
          </cell>
          <cell r="D4798" t="str">
            <v>1. Kleingolf Club Homburg-Saar 1967</v>
          </cell>
          <cell r="G4798">
            <v>114.693</v>
          </cell>
          <cell r="H4798">
            <v>112.988</v>
          </cell>
          <cell r="I4798">
            <v>112.988</v>
          </cell>
          <cell r="J4798">
            <v>112.988</v>
          </cell>
          <cell r="K4798">
            <v>110.151</v>
          </cell>
          <cell r="L4798">
            <v>109.039</v>
          </cell>
          <cell r="M4798">
            <v>108.024</v>
          </cell>
          <cell r="N4798">
            <v>108.303</v>
          </cell>
          <cell r="O4798">
            <v>108.303</v>
          </cell>
          <cell r="P4798">
            <v>108.303</v>
          </cell>
          <cell r="Q4798">
            <v>106.717</v>
          </cell>
          <cell r="R4798">
            <v>105.172</v>
          </cell>
          <cell r="S4798">
            <v>105.316</v>
          </cell>
          <cell r="T4798">
            <v>104.209</v>
          </cell>
          <cell r="U4798">
            <v>104.209</v>
          </cell>
          <cell r="V4798">
            <v>104.209</v>
          </cell>
          <cell r="W4798">
            <v>103.758</v>
          </cell>
          <cell r="X4798">
            <v>103.462</v>
          </cell>
          <cell r="Y4798">
            <v>103.462</v>
          </cell>
          <cell r="Z4798">
            <v>103.51</v>
          </cell>
          <cell r="AA4798">
            <v>103.51</v>
          </cell>
          <cell r="AB4798">
            <v>103.51</v>
          </cell>
          <cell r="AC4798">
            <v>102.637</v>
          </cell>
          <cell r="AD4798">
            <v>102.47199999999999</v>
          </cell>
          <cell r="AE4798">
            <v>102.59</v>
          </cell>
          <cell r="AF4798">
            <v>102.61199999999999</v>
          </cell>
          <cell r="AG4798">
            <v>102.621</v>
          </cell>
          <cell r="AH4798">
            <v>102.621</v>
          </cell>
          <cell r="AI4798">
            <v>102.866</v>
          </cell>
          <cell r="AJ4798">
            <v>102.907</v>
          </cell>
          <cell r="AK4798">
            <v>102.48099999999999</v>
          </cell>
          <cell r="AL4798">
            <v>101.559</v>
          </cell>
          <cell r="AM4798">
            <v>101.227</v>
          </cell>
          <cell r="AN4798">
            <v>101.227</v>
          </cell>
          <cell r="AO4798">
            <v>100.883</v>
          </cell>
          <cell r="AP4798">
            <v>100.551</v>
          </cell>
          <cell r="AQ4798">
            <v>100.767</v>
          </cell>
          <cell r="AR4798">
            <v>100.8</v>
          </cell>
          <cell r="AS4798">
            <v>100.81100000000001</v>
          </cell>
          <cell r="AT4798">
            <v>100.81100000000001</v>
          </cell>
          <cell r="AU4798">
            <v>100.65300000000001</v>
          </cell>
          <cell r="AV4798">
            <v>101.011</v>
          </cell>
          <cell r="AW4798">
            <v>100.179</v>
          </cell>
          <cell r="AX4798">
            <v>99.66</v>
          </cell>
          <cell r="AY4798">
            <v>99.66</v>
          </cell>
          <cell r="AZ4798">
            <v>99.66</v>
          </cell>
          <cell r="BA4798">
            <v>99.477000000000004</v>
          </cell>
          <cell r="BB4798">
            <v>99.19</v>
          </cell>
          <cell r="BC4798">
            <v>99.308000000000007</v>
          </cell>
          <cell r="BD4798">
            <v>99.924000000000007</v>
          </cell>
          <cell r="BE4798">
            <v>100.303</v>
          </cell>
          <cell r="BF4798">
            <v>100.303</v>
          </cell>
          <cell r="BG4798">
            <v>100.06399999999999</v>
          </cell>
          <cell r="BH4798">
            <v>99.361000000000004</v>
          </cell>
          <cell r="BI4798">
            <v>99.667000000000002</v>
          </cell>
          <cell r="BJ4798">
            <v>99.501999999999995</v>
          </cell>
          <cell r="BK4798">
            <v>99.501999999999995</v>
          </cell>
          <cell r="BL4798">
            <v>99.501999999999995</v>
          </cell>
          <cell r="BM4798">
            <v>100.22499999999999</v>
          </cell>
          <cell r="BN4798">
            <v>99.765000000000001</v>
          </cell>
          <cell r="BO4798">
            <v>99.688000000000002</v>
          </cell>
          <cell r="BP4798">
            <v>99.658000000000001</v>
          </cell>
          <cell r="BQ4798">
            <v>99.658000000000001</v>
          </cell>
          <cell r="BR4798">
            <v>99.658000000000001</v>
          </cell>
          <cell r="BS4798">
            <v>100.627</v>
          </cell>
          <cell r="BT4798">
            <v>100.497</v>
          </cell>
          <cell r="BU4798">
            <v>100.07599999999999</v>
          </cell>
          <cell r="BV4798">
            <v>102.113</v>
          </cell>
          <cell r="BW4798">
            <v>100.18899999999999</v>
          </cell>
          <cell r="BX4798">
            <v>100.18899999999999</v>
          </cell>
          <cell r="BY4798">
            <v>100.18899999999999</v>
          </cell>
          <cell r="BZ4798">
            <v>101.03400000000001</v>
          </cell>
          <cell r="CA4798">
            <v>100.751</v>
          </cell>
        </row>
        <row r="4799">
          <cell r="B4799" t="str">
            <v>Klemm-Gusek</v>
          </cell>
          <cell r="C4799" t="str">
            <v>Ramona</v>
          </cell>
          <cell r="D4799" t="str">
            <v>MinigolfCard</v>
          </cell>
          <cell r="BZ4799" t="str">
            <v/>
          </cell>
          <cell r="CA4799" t="str">
            <v/>
          </cell>
        </row>
        <row r="4800">
          <cell r="B4800" t="str">
            <v>Klemps</v>
          </cell>
          <cell r="C4800" t="str">
            <v>Andreas</v>
          </cell>
          <cell r="D4800" t="str">
            <v>TV Niederstetten 1862 Abt. Minigolf</v>
          </cell>
          <cell r="G4800">
            <v>106.866</v>
          </cell>
          <cell r="H4800">
            <v>105.511</v>
          </cell>
          <cell r="I4800">
            <v>105.511</v>
          </cell>
          <cell r="J4800">
            <v>105.511</v>
          </cell>
          <cell r="K4800">
            <v>106.175</v>
          </cell>
          <cell r="L4800">
            <v>107.47499999999999</v>
          </cell>
          <cell r="M4800">
            <v>107.47499999999999</v>
          </cell>
          <cell r="N4800">
            <v>108.172</v>
          </cell>
          <cell r="O4800">
            <v>108.172</v>
          </cell>
          <cell r="P4800">
            <v>108.172</v>
          </cell>
          <cell r="Q4800">
            <v>107.32599999999999</v>
          </cell>
          <cell r="R4800">
            <v>106.42100000000001</v>
          </cell>
          <cell r="S4800">
            <v>106.42100000000001</v>
          </cell>
          <cell r="T4800">
            <v>105.24</v>
          </cell>
          <cell r="U4800">
            <v>105.24</v>
          </cell>
          <cell r="V4800">
            <v>105.24</v>
          </cell>
          <cell r="W4800">
            <v>104.977</v>
          </cell>
          <cell r="X4800">
            <v>103.184</v>
          </cell>
          <cell r="Y4800">
            <v>103.184</v>
          </cell>
          <cell r="Z4800">
            <v>105.19799999999999</v>
          </cell>
          <cell r="AA4800">
            <v>105.19799999999999</v>
          </cell>
          <cell r="AB4800">
            <v>105.19799999999999</v>
          </cell>
          <cell r="AC4800">
            <v>105.19799999999999</v>
          </cell>
          <cell r="BZ4800" t="str">
            <v/>
          </cell>
          <cell r="CA4800" t="str">
            <v/>
          </cell>
        </row>
        <row r="4801">
          <cell r="B4801" t="str">
            <v>Klempt-Gießing</v>
          </cell>
          <cell r="C4801" t="str">
            <v>Rudolf</v>
          </cell>
          <cell r="D4801" t="str">
            <v>MGC Bad Salzuflen</v>
          </cell>
          <cell r="BZ4801" t="str">
            <v/>
          </cell>
          <cell r="CA4801" t="str">
            <v/>
          </cell>
        </row>
        <row r="4802">
          <cell r="B4802" t="str">
            <v>Klenzmann</v>
          </cell>
          <cell r="C4802" t="str">
            <v>Kai</v>
          </cell>
          <cell r="D4802" t="str">
            <v>1. Bahnen-Golf-Club Hannover</v>
          </cell>
          <cell r="BZ4802" t="str">
            <v/>
          </cell>
          <cell r="CA4802">
            <v>105.029</v>
          </cell>
        </row>
        <row r="4803">
          <cell r="B4803" t="str">
            <v>Klenzmann</v>
          </cell>
          <cell r="C4803" t="str">
            <v>Till</v>
          </cell>
          <cell r="D4803" t="str">
            <v>1. Bahnen-Golf-Club Hannover</v>
          </cell>
          <cell r="BZ4803" t="str">
            <v/>
          </cell>
          <cell r="CA4803" t="str">
            <v/>
          </cell>
        </row>
        <row r="4804">
          <cell r="B4804" t="str">
            <v>Klepp</v>
          </cell>
          <cell r="C4804" t="str">
            <v>Josef</v>
          </cell>
          <cell r="D4804" t="str">
            <v>MinigolfCard</v>
          </cell>
          <cell r="BZ4804" t="str">
            <v/>
          </cell>
          <cell r="CA4804" t="str">
            <v/>
          </cell>
        </row>
        <row r="4805">
          <cell r="B4805" t="str">
            <v>Klepp</v>
          </cell>
          <cell r="C4805" t="str">
            <v>Ursula</v>
          </cell>
          <cell r="D4805" t="str">
            <v>MinigolfCard</v>
          </cell>
          <cell r="BZ4805" t="str">
            <v/>
          </cell>
          <cell r="CA4805" t="str">
            <v/>
          </cell>
        </row>
        <row r="4806">
          <cell r="B4806" t="str">
            <v>Klepp</v>
          </cell>
          <cell r="C4806" t="str">
            <v>Ursula</v>
          </cell>
          <cell r="D4806" t="str">
            <v>MinigolfCard</v>
          </cell>
          <cell r="BZ4806" t="str">
            <v/>
          </cell>
          <cell r="CA4806" t="str">
            <v/>
          </cell>
        </row>
        <row r="4807">
          <cell r="B4807" t="str">
            <v>Klepp</v>
          </cell>
          <cell r="C4807" t="str">
            <v>Ursula</v>
          </cell>
          <cell r="D4807" t="str">
            <v>MinigolfCard</v>
          </cell>
          <cell r="BZ4807" t="str">
            <v/>
          </cell>
          <cell r="CA4807" t="str">
            <v/>
          </cell>
        </row>
        <row r="4808">
          <cell r="B4808" t="str">
            <v>Klepp</v>
          </cell>
          <cell r="C4808" t="str">
            <v>Ursula</v>
          </cell>
          <cell r="D4808" t="str">
            <v>MinigolfCard</v>
          </cell>
          <cell r="BZ4808" t="str">
            <v/>
          </cell>
          <cell r="CA4808" t="str">
            <v/>
          </cell>
        </row>
        <row r="4809">
          <cell r="B4809" t="str">
            <v>Klepzig</v>
          </cell>
          <cell r="C4809" t="str">
            <v>Alexandra</v>
          </cell>
          <cell r="D4809" t="str">
            <v>MinigolfCard</v>
          </cell>
          <cell r="BZ4809" t="str">
            <v/>
          </cell>
          <cell r="CA4809" t="str">
            <v/>
          </cell>
        </row>
        <row r="4810">
          <cell r="B4810" t="str">
            <v>Klepzig</v>
          </cell>
          <cell r="C4810" t="str">
            <v>Felix</v>
          </cell>
          <cell r="D4810" t="str">
            <v>Minigolfclub Karlshagen</v>
          </cell>
          <cell r="BO4810">
            <v>119.298</v>
          </cell>
          <cell r="BP4810">
            <v>119.298</v>
          </cell>
          <cell r="BQ4810">
            <v>115.29900000000001</v>
          </cell>
          <cell r="BR4810">
            <v>115.29900000000001</v>
          </cell>
          <cell r="BS4810">
            <v>112.373</v>
          </cell>
          <cell r="BT4810">
            <v>112.373</v>
          </cell>
          <cell r="BU4810">
            <v>106.917</v>
          </cell>
          <cell r="BV4810">
            <v>107.277</v>
          </cell>
          <cell r="BW4810">
            <v>105.523</v>
          </cell>
          <cell r="BX4810">
            <v>105.523</v>
          </cell>
          <cell r="BY4810">
            <v>105.523</v>
          </cell>
          <cell r="BZ4810">
            <v>105.35299999999999</v>
          </cell>
          <cell r="CA4810">
            <v>104.67100000000001</v>
          </cell>
        </row>
        <row r="4811">
          <cell r="B4811" t="str">
            <v>Klepzig</v>
          </cell>
          <cell r="C4811" t="str">
            <v>Felix</v>
          </cell>
          <cell r="D4811" t="str">
            <v>MinigolfCard</v>
          </cell>
          <cell r="BZ4811" t="str">
            <v/>
          </cell>
          <cell r="CA4811" t="str">
            <v/>
          </cell>
        </row>
        <row r="4812">
          <cell r="B4812" t="str">
            <v>Kleyer</v>
          </cell>
          <cell r="C4812" t="str">
            <v>Erich</v>
          </cell>
          <cell r="D4812" t="str">
            <v>Bahnengolfsportverein Castrop 1961</v>
          </cell>
          <cell r="G4812">
            <v>108.988</v>
          </cell>
          <cell r="H4812">
            <v>109.084</v>
          </cell>
          <cell r="I4812">
            <v>109.084</v>
          </cell>
          <cell r="J4812">
            <v>109.084</v>
          </cell>
          <cell r="K4812">
            <v>108.711</v>
          </cell>
          <cell r="L4812">
            <v>108.723</v>
          </cell>
          <cell r="M4812">
            <v>108.767</v>
          </cell>
          <cell r="N4812">
            <v>108.73099999999999</v>
          </cell>
          <cell r="O4812">
            <v>108.73099999999999</v>
          </cell>
          <cell r="P4812">
            <v>108.73099999999999</v>
          </cell>
          <cell r="Q4812">
            <v>109.018</v>
          </cell>
          <cell r="R4812">
            <v>109.57899999999999</v>
          </cell>
          <cell r="S4812">
            <v>109.47799999999999</v>
          </cell>
          <cell r="T4812">
            <v>110.131</v>
          </cell>
          <cell r="U4812">
            <v>110.131</v>
          </cell>
          <cell r="V4812">
            <v>110.131</v>
          </cell>
          <cell r="W4812">
            <v>109.053</v>
          </cell>
          <cell r="X4812">
            <v>108.467</v>
          </cell>
          <cell r="Y4812">
            <v>108.467</v>
          </cell>
          <cell r="Z4812">
            <v>107.64700000000001</v>
          </cell>
          <cell r="AA4812">
            <v>107.64700000000001</v>
          </cell>
          <cell r="AB4812">
            <v>107.64700000000001</v>
          </cell>
          <cell r="AC4812">
            <v>107.554</v>
          </cell>
          <cell r="AD4812">
            <v>107.27</v>
          </cell>
          <cell r="AE4812">
            <v>106.92100000000001</v>
          </cell>
          <cell r="AF4812">
            <v>107.011</v>
          </cell>
          <cell r="AG4812">
            <v>107.011</v>
          </cell>
          <cell r="AH4812">
            <v>107.011</v>
          </cell>
          <cell r="AI4812">
            <v>106.574</v>
          </cell>
          <cell r="AJ4812">
            <v>105.85299999999999</v>
          </cell>
          <cell r="AK4812">
            <v>106.05800000000001</v>
          </cell>
          <cell r="AL4812">
            <v>106.154</v>
          </cell>
          <cell r="AM4812">
            <v>106.154</v>
          </cell>
          <cell r="AN4812">
            <v>106.154</v>
          </cell>
          <cell r="AO4812">
            <v>105.82899999999999</v>
          </cell>
          <cell r="AP4812">
            <v>105.73099999999999</v>
          </cell>
          <cell r="AQ4812">
            <v>106.29600000000001</v>
          </cell>
          <cell r="AR4812">
            <v>105.465</v>
          </cell>
          <cell r="AS4812">
            <v>105.465</v>
          </cell>
          <cell r="AT4812">
            <v>105.465</v>
          </cell>
          <cell r="AU4812">
            <v>106.964</v>
          </cell>
          <cell r="AV4812">
            <v>111.071</v>
          </cell>
          <cell r="AW4812">
            <v>111.199</v>
          </cell>
          <cell r="AX4812">
            <v>109.258</v>
          </cell>
          <cell r="AY4812">
            <v>109.727</v>
          </cell>
          <cell r="AZ4812">
            <v>109.727</v>
          </cell>
          <cell r="BA4812">
            <v>109.504</v>
          </cell>
          <cell r="BB4812">
            <v>108.70399999999999</v>
          </cell>
          <cell r="BC4812">
            <v>107.46899999999999</v>
          </cell>
          <cell r="BD4812">
            <v>112.005</v>
          </cell>
          <cell r="BE4812">
            <v>108.833</v>
          </cell>
          <cell r="BF4812">
            <v>108.833</v>
          </cell>
          <cell r="BG4812">
            <v>108.30800000000001</v>
          </cell>
          <cell r="BH4812">
            <v>107.732</v>
          </cell>
          <cell r="BI4812">
            <v>107.46299999999999</v>
          </cell>
          <cell r="BJ4812">
            <v>107.46299999999999</v>
          </cell>
          <cell r="BK4812">
            <v>107.46299999999999</v>
          </cell>
          <cell r="BL4812">
            <v>107.46299999999999</v>
          </cell>
          <cell r="BM4812">
            <v>106.792</v>
          </cell>
          <cell r="BN4812">
            <v>106.97</v>
          </cell>
          <cell r="BO4812">
            <v>107.30800000000001</v>
          </cell>
          <cell r="BP4812">
            <v>107.30800000000001</v>
          </cell>
          <cell r="BQ4812">
            <v>107.30800000000001</v>
          </cell>
          <cell r="BR4812">
            <v>107.30800000000001</v>
          </cell>
          <cell r="BS4812">
            <v>107.60599999999999</v>
          </cell>
          <cell r="BT4812">
            <v>107.432</v>
          </cell>
          <cell r="BU4812">
            <v>108.742</v>
          </cell>
          <cell r="BV4812">
            <v>108.742</v>
          </cell>
          <cell r="BW4812">
            <v>108.742</v>
          </cell>
          <cell r="BX4812">
            <v>108.742</v>
          </cell>
          <cell r="BY4812">
            <v>108.742</v>
          </cell>
          <cell r="BZ4812">
            <v>108.69499999999999</v>
          </cell>
          <cell r="CA4812">
            <v>108.98</v>
          </cell>
        </row>
        <row r="4813">
          <cell r="B4813" t="str">
            <v>Kleyer</v>
          </cell>
          <cell r="C4813" t="str">
            <v>Michael</v>
          </cell>
          <cell r="D4813" t="str">
            <v>Bahnengolfsportverein Castrop 1961</v>
          </cell>
          <cell r="G4813">
            <v>106.54</v>
          </cell>
          <cell r="H4813">
            <v>106.43</v>
          </cell>
          <cell r="I4813">
            <v>106.43</v>
          </cell>
          <cell r="J4813">
            <v>106.43</v>
          </cell>
          <cell r="K4813">
            <v>106.494</v>
          </cell>
          <cell r="L4813">
            <v>106.46599999999999</v>
          </cell>
          <cell r="M4813">
            <v>106.143</v>
          </cell>
          <cell r="N4813">
            <v>105.583</v>
          </cell>
          <cell r="O4813">
            <v>105.583</v>
          </cell>
          <cell r="P4813">
            <v>105.583</v>
          </cell>
          <cell r="Q4813">
            <v>105.31</v>
          </cell>
          <cell r="R4813">
            <v>104.977</v>
          </cell>
          <cell r="S4813">
            <v>105.214</v>
          </cell>
          <cell r="T4813">
            <v>106.14700000000001</v>
          </cell>
          <cell r="U4813">
            <v>106.14700000000001</v>
          </cell>
          <cell r="V4813">
            <v>106.14700000000001</v>
          </cell>
          <cell r="W4813">
            <v>106.404</v>
          </cell>
          <cell r="X4813">
            <v>106.88200000000001</v>
          </cell>
          <cell r="Y4813">
            <v>106.97799999999999</v>
          </cell>
          <cell r="Z4813">
            <v>105.976</v>
          </cell>
          <cell r="AA4813">
            <v>105.976</v>
          </cell>
          <cell r="AB4813">
            <v>105.976</v>
          </cell>
          <cell r="AC4813">
            <v>106.038</v>
          </cell>
          <cell r="AD4813">
            <v>105.553</v>
          </cell>
          <cell r="AE4813">
            <v>104.949</v>
          </cell>
          <cell r="AF4813">
            <v>104.944</v>
          </cell>
          <cell r="AG4813">
            <v>104.944</v>
          </cell>
          <cell r="AH4813">
            <v>104.944</v>
          </cell>
          <cell r="AI4813">
            <v>104.754</v>
          </cell>
          <cell r="AJ4813">
            <v>103.831</v>
          </cell>
          <cell r="AK4813">
            <v>104.331</v>
          </cell>
          <cell r="AL4813">
            <v>104.895</v>
          </cell>
          <cell r="AM4813">
            <v>104.895</v>
          </cell>
          <cell r="AN4813">
            <v>104.895</v>
          </cell>
          <cell r="AO4813">
            <v>104.161</v>
          </cell>
          <cell r="AP4813">
            <v>105.459</v>
          </cell>
          <cell r="AQ4813">
            <v>105.363</v>
          </cell>
          <cell r="AR4813">
            <v>105.846</v>
          </cell>
          <cell r="AS4813">
            <v>105.846</v>
          </cell>
          <cell r="AT4813">
            <v>105.846</v>
          </cell>
          <cell r="AU4813">
            <v>106.54300000000001</v>
          </cell>
          <cell r="AV4813">
            <v>106.19799999999999</v>
          </cell>
          <cell r="AW4813">
            <v>105.798</v>
          </cell>
          <cell r="AX4813">
            <v>105.65</v>
          </cell>
          <cell r="AY4813">
            <v>105.58799999999999</v>
          </cell>
          <cell r="AZ4813">
            <v>105.58799999999999</v>
          </cell>
          <cell r="BA4813">
            <v>105.64</v>
          </cell>
          <cell r="BB4813">
            <v>105.425</v>
          </cell>
          <cell r="BC4813">
            <v>105.25</v>
          </cell>
          <cell r="BD4813">
            <v>105.971</v>
          </cell>
          <cell r="BE4813">
            <v>106.181</v>
          </cell>
          <cell r="BF4813">
            <v>106.181</v>
          </cell>
          <cell r="BG4813">
            <v>105.89700000000001</v>
          </cell>
          <cell r="BH4813">
            <v>106.056</v>
          </cell>
          <cell r="BI4813">
            <v>106.06</v>
          </cell>
          <cell r="BJ4813">
            <v>106.06</v>
          </cell>
          <cell r="BK4813">
            <v>106.06</v>
          </cell>
          <cell r="BL4813">
            <v>106.06</v>
          </cell>
          <cell r="BM4813">
            <v>105.976</v>
          </cell>
          <cell r="BN4813">
            <v>105.569</v>
          </cell>
          <cell r="BO4813">
            <v>104.642</v>
          </cell>
          <cell r="BP4813">
            <v>104.642</v>
          </cell>
          <cell r="BQ4813">
            <v>104.642</v>
          </cell>
          <cell r="BR4813">
            <v>104.642</v>
          </cell>
          <cell r="BS4813">
            <v>105.384</v>
          </cell>
          <cell r="BT4813">
            <v>105.691</v>
          </cell>
          <cell r="BU4813">
            <v>105.176</v>
          </cell>
          <cell r="BV4813">
            <v>105.176</v>
          </cell>
          <cell r="BW4813">
            <v>105.176</v>
          </cell>
          <cell r="BX4813">
            <v>105.176</v>
          </cell>
          <cell r="BY4813">
            <v>105.176</v>
          </cell>
          <cell r="BZ4813">
            <v>105.176</v>
          </cell>
          <cell r="CA4813">
            <v>105.199</v>
          </cell>
        </row>
        <row r="4814">
          <cell r="B4814" t="str">
            <v>Kleymann</v>
          </cell>
          <cell r="C4814" t="str">
            <v>Jürgen</v>
          </cell>
          <cell r="D4814" t="str">
            <v>MinigolfCard</v>
          </cell>
          <cell r="BZ4814" t="str">
            <v/>
          </cell>
          <cell r="CA4814" t="str">
            <v/>
          </cell>
        </row>
        <row r="4815">
          <cell r="B4815" t="str">
            <v>Klier</v>
          </cell>
          <cell r="C4815" t="str">
            <v>Christian</v>
          </cell>
          <cell r="D4815" t="str">
            <v>MinigolfCard</v>
          </cell>
          <cell r="BZ4815" t="str">
            <v/>
          </cell>
          <cell r="CA4815" t="str">
            <v/>
          </cell>
        </row>
        <row r="4816">
          <cell r="B4816" t="str">
            <v>Kling</v>
          </cell>
          <cell r="C4816" t="str">
            <v>Katja</v>
          </cell>
          <cell r="D4816" t="str">
            <v>Erster Minigolf - Club Tuttlingen</v>
          </cell>
          <cell r="BT4816">
            <v>107.926</v>
          </cell>
          <cell r="BU4816">
            <v>107.926</v>
          </cell>
          <cell r="BV4816">
            <v>107.926</v>
          </cell>
          <cell r="BW4816">
            <v>107.926</v>
          </cell>
          <cell r="BX4816">
            <v>107.926</v>
          </cell>
          <cell r="BY4816">
            <v>107.926</v>
          </cell>
          <cell r="BZ4816">
            <v>106.20399999999999</v>
          </cell>
          <cell r="CA4816">
            <v>106.889</v>
          </cell>
        </row>
        <row r="4817">
          <cell r="B4817" t="str">
            <v>Kling</v>
          </cell>
          <cell r="C4817" t="str">
            <v>Martina</v>
          </cell>
          <cell r="D4817" t="str">
            <v>Bahnengolf-Sportclub Bochum 1978</v>
          </cell>
          <cell r="AP4817">
            <v>113.5</v>
          </cell>
          <cell r="AQ4817">
            <v>113.5</v>
          </cell>
          <cell r="AR4817">
            <v>113.5</v>
          </cell>
          <cell r="AS4817">
            <v>113.5</v>
          </cell>
          <cell r="AT4817">
            <v>113.5</v>
          </cell>
          <cell r="AU4817">
            <v>111.526</v>
          </cell>
          <cell r="AV4817">
            <v>110.711</v>
          </cell>
          <cell r="AW4817">
            <v>110.711</v>
          </cell>
          <cell r="AX4817">
            <v>110.711</v>
          </cell>
          <cell r="AY4817">
            <v>110.711</v>
          </cell>
          <cell r="AZ4817">
            <v>110.711</v>
          </cell>
          <cell r="BA4817">
            <v>112.64100000000001</v>
          </cell>
          <cell r="BB4817">
            <v>115.602</v>
          </cell>
          <cell r="BC4817">
            <v>115.602</v>
          </cell>
          <cell r="BD4817">
            <v>115.602</v>
          </cell>
          <cell r="BE4817">
            <v>110.146</v>
          </cell>
          <cell r="BF4817">
            <v>110.146</v>
          </cell>
          <cell r="BG4817">
            <v>110.364</v>
          </cell>
          <cell r="BH4817">
            <v>111.613</v>
          </cell>
          <cell r="BI4817">
            <v>111.14700000000001</v>
          </cell>
          <cell r="BJ4817">
            <v>111.1</v>
          </cell>
          <cell r="BK4817">
            <v>111.1</v>
          </cell>
          <cell r="BL4817">
            <v>111.1</v>
          </cell>
          <cell r="BM4817">
            <v>110.39</v>
          </cell>
          <cell r="BN4817">
            <v>109.777</v>
          </cell>
          <cell r="BO4817">
            <v>110.36199999999999</v>
          </cell>
          <cell r="BP4817">
            <v>110.54300000000001</v>
          </cell>
          <cell r="BQ4817">
            <v>110.54300000000001</v>
          </cell>
          <cell r="BR4817">
            <v>110.54300000000001</v>
          </cell>
          <cell r="BS4817">
            <v>110.80500000000001</v>
          </cell>
          <cell r="BT4817">
            <v>110.947</v>
          </cell>
          <cell r="BU4817">
            <v>110.538</v>
          </cell>
          <cell r="BV4817">
            <v>110.29300000000001</v>
          </cell>
          <cell r="BW4817">
            <v>110.29300000000001</v>
          </cell>
          <cell r="BX4817">
            <v>110.29300000000001</v>
          </cell>
          <cell r="BY4817">
            <v>110.29300000000001</v>
          </cell>
          <cell r="BZ4817">
            <v>110.092</v>
          </cell>
          <cell r="CA4817">
            <v>109.678</v>
          </cell>
        </row>
        <row r="4818">
          <cell r="B4818" t="str">
            <v>Kling</v>
          </cell>
          <cell r="C4818" t="str">
            <v>Peter</v>
          </cell>
          <cell r="D4818" t="str">
            <v>Bahnengolf-Sportclub Bochum 1978</v>
          </cell>
          <cell r="AP4818">
            <v>113.166</v>
          </cell>
          <cell r="AQ4818">
            <v>113.166</v>
          </cell>
          <cell r="AR4818">
            <v>113.166</v>
          </cell>
          <cell r="AS4818">
            <v>113.166</v>
          </cell>
          <cell r="AT4818">
            <v>113.166</v>
          </cell>
          <cell r="AU4818">
            <v>108.65900000000001</v>
          </cell>
          <cell r="AV4818">
            <v>108.129</v>
          </cell>
          <cell r="AW4818">
            <v>108.129</v>
          </cell>
          <cell r="AX4818">
            <v>108.129</v>
          </cell>
          <cell r="AY4818">
            <v>108.129</v>
          </cell>
          <cell r="AZ4818">
            <v>108.129</v>
          </cell>
          <cell r="BA4818">
            <v>107.419</v>
          </cell>
          <cell r="BB4818">
            <v>109.93600000000001</v>
          </cell>
          <cell r="BC4818">
            <v>109.93600000000001</v>
          </cell>
          <cell r="BD4818">
            <v>109.93600000000001</v>
          </cell>
          <cell r="BE4818">
            <v>106.136</v>
          </cell>
          <cell r="BF4818">
            <v>106.136</v>
          </cell>
          <cell r="BG4818">
            <v>107.697</v>
          </cell>
          <cell r="BH4818">
            <v>108.696</v>
          </cell>
          <cell r="BI4818">
            <v>107.879</v>
          </cell>
          <cell r="BJ4818">
            <v>107.839</v>
          </cell>
          <cell r="BK4818">
            <v>107.839</v>
          </cell>
          <cell r="BL4818">
            <v>107.839</v>
          </cell>
          <cell r="BM4818">
            <v>105.997</v>
          </cell>
          <cell r="BN4818">
            <v>106.32</v>
          </cell>
          <cell r="BO4818">
            <v>107.179</v>
          </cell>
          <cell r="BP4818">
            <v>106.911</v>
          </cell>
          <cell r="BQ4818">
            <v>106.911</v>
          </cell>
          <cell r="BR4818">
            <v>106.911</v>
          </cell>
          <cell r="BS4818">
            <v>106.548</v>
          </cell>
          <cell r="BT4818">
            <v>105.524</v>
          </cell>
          <cell r="BU4818">
            <v>105.18899999999999</v>
          </cell>
          <cell r="BV4818">
            <v>105.51600000000001</v>
          </cell>
          <cell r="BW4818">
            <v>105.51600000000001</v>
          </cell>
          <cell r="BX4818">
            <v>105.51600000000001</v>
          </cell>
          <cell r="BY4818">
            <v>105.51600000000001</v>
          </cell>
          <cell r="BZ4818">
            <v>105.821</v>
          </cell>
          <cell r="CA4818">
            <v>105.967</v>
          </cell>
        </row>
        <row r="4819">
          <cell r="B4819" t="str">
            <v>Klingelhöfer</v>
          </cell>
          <cell r="C4819" t="str">
            <v>Björn</v>
          </cell>
          <cell r="D4819" t="str">
            <v>Cobigolf-Club Rauschenberg</v>
          </cell>
          <cell r="AJ4819">
            <v>112.628</v>
          </cell>
          <cell r="AK4819">
            <v>110.34099999999999</v>
          </cell>
          <cell r="AL4819">
            <v>110.34099999999999</v>
          </cell>
          <cell r="AM4819">
            <v>110.34099999999999</v>
          </cell>
          <cell r="AN4819">
            <v>110.34099999999999</v>
          </cell>
          <cell r="AO4819">
            <v>110.34099999999999</v>
          </cell>
          <cell r="AP4819">
            <v>113.40300000000001</v>
          </cell>
          <cell r="AQ4819">
            <v>111.604</v>
          </cell>
          <cell r="AR4819">
            <v>108.845</v>
          </cell>
          <cell r="AS4819">
            <v>108.845</v>
          </cell>
          <cell r="AT4819">
            <v>108.845</v>
          </cell>
          <cell r="AU4819">
            <v>108.845</v>
          </cell>
          <cell r="AV4819">
            <v>108.845</v>
          </cell>
          <cell r="AW4819">
            <v>114.967</v>
          </cell>
          <cell r="AX4819">
            <v>115.633</v>
          </cell>
          <cell r="AY4819">
            <v>115.633</v>
          </cell>
          <cell r="AZ4819">
            <v>113.008</v>
          </cell>
          <cell r="BA4819">
            <v>113.008</v>
          </cell>
          <cell r="BC4819">
            <v>109.152</v>
          </cell>
          <cell r="BD4819">
            <v>109.152</v>
          </cell>
          <cell r="BE4819">
            <v>109.152</v>
          </cell>
          <cell r="BF4819">
            <v>109.152</v>
          </cell>
          <cell r="BG4819">
            <v>111.14400000000001</v>
          </cell>
          <cell r="BH4819">
            <v>111.14400000000001</v>
          </cell>
          <cell r="BI4819">
            <v>111.202</v>
          </cell>
          <cell r="BJ4819">
            <v>111.202</v>
          </cell>
          <cell r="BK4819">
            <v>111.202</v>
          </cell>
          <cell r="BL4819">
            <v>109.325</v>
          </cell>
          <cell r="BM4819">
            <v>109.325</v>
          </cell>
          <cell r="BN4819">
            <v>109.325</v>
          </cell>
          <cell r="BU4819">
            <v>109.712</v>
          </cell>
          <cell r="BV4819">
            <v>109.712</v>
          </cell>
          <cell r="BW4819">
            <v>109.712</v>
          </cell>
          <cell r="BX4819">
            <v>109.712</v>
          </cell>
          <cell r="BY4819">
            <v>109.712</v>
          </cell>
          <cell r="BZ4819">
            <v>109.712</v>
          </cell>
          <cell r="CA4819">
            <v>109.712</v>
          </cell>
        </row>
        <row r="4820">
          <cell r="B4820" t="str">
            <v>Klingelhöfer</v>
          </cell>
          <cell r="C4820" t="str">
            <v>Peter</v>
          </cell>
          <cell r="D4820" t="str">
            <v>CGC Rauschenberg</v>
          </cell>
          <cell r="AE4820">
            <v>115.715</v>
          </cell>
          <cell r="AF4820">
            <v>115.715</v>
          </cell>
          <cell r="AG4820">
            <v>115.715</v>
          </cell>
          <cell r="AH4820">
            <v>115.715</v>
          </cell>
          <cell r="AI4820">
            <v>115.715</v>
          </cell>
          <cell r="AJ4820">
            <v>111.861</v>
          </cell>
          <cell r="AK4820">
            <v>111.03700000000001</v>
          </cell>
          <cell r="AL4820">
            <v>111.03700000000001</v>
          </cell>
          <cell r="AM4820">
            <v>111.03700000000001</v>
          </cell>
          <cell r="AN4820">
            <v>111.03700000000001</v>
          </cell>
          <cell r="AO4820">
            <v>111.03700000000001</v>
          </cell>
          <cell r="AP4820">
            <v>112.797</v>
          </cell>
          <cell r="AQ4820">
            <v>110.157</v>
          </cell>
          <cell r="AR4820">
            <v>110.136</v>
          </cell>
          <cell r="AS4820">
            <v>110.136</v>
          </cell>
          <cell r="AT4820">
            <v>110.136</v>
          </cell>
          <cell r="AU4820">
            <v>110.136</v>
          </cell>
          <cell r="AV4820">
            <v>110.136</v>
          </cell>
          <cell r="AW4820">
            <v>115.01</v>
          </cell>
          <cell r="AX4820">
            <v>112.758</v>
          </cell>
          <cell r="AY4820">
            <v>112.758</v>
          </cell>
          <cell r="AZ4820">
            <v>112.758</v>
          </cell>
          <cell r="BA4820">
            <v>112.758</v>
          </cell>
          <cell r="BC4820">
            <v>112.30800000000001</v>
          </cell>
          <cell r="BD4820">
            <v>112.30800000000001</v>
          </cell>
          <cell r="BE4820">
            <v>112.30800000000001</v>
          </cell>
          <cell r="BF4820">
            <v>112.30800000000001</v>
          </cell>
          <cell r="BG4820">
            <v>112.30800000000001</v>
          </cell>
          <cell r="BH4820">
            <v>112.30800000000001</v>
          </cell>
          <cell r="BZ4820" t="str">
            <v/>
          </cell>
          <cell r="CA4820" t="str">
            <v/>
          </cell>
        </row>
        <row r="4821">
          <cell r="B4821" t="str">
            <v>Klinger</v>
          </cell>
          <cell r="C4821" t="str">
            <v>Martin</v>
          </cell>
          <cell r="D4821" t="str">
            <v>MinigolfCard</v>
          </cell>
          <cell r="BZ4821" t="str">
            <v/>
          </cell>
          <cell r="CA4821" t="str">
            <v/>
          </cell>
        </row>
        <row r="4822">
          <cell r="B4822" t="str">
            <v>Klingshirn</v>
          </cell>
          <cell r="C4822" t="str">
            <v>Stefan</v>
          </cell>
          <cell r="D4822" t="str">
            <v>Miniaturgolf-Club Ingolstadt</v>
          </cell>
          <cell r="G4822">
            <v>107.151</v>
          </cell>
          <cell r="H4822">
            <v>107.151</v>
          </cell>
          <cell r="I4822">
            <v>107.151</v>
          </cell>
          <cell r="J4822">
            <v>105.89400000000001</v>
          </cell>
          <cell r="K4822">
            <v>105.89400000000001</v>
          </cell>
          <cell r="L4822">
            <v>105.89400000000001</v>
          </cell>
          <cell r="M4822">
            <v>107.83799999999999</v>
          </cell>
          <cell r="N4822">
            <v>107.83799999999999</v>
          </cell>
          <cell r="O4822">
            <v>107.83799999999999</v>
          </cell>
          <cell r="S4822">
            <v>113.648</v>
          </cell>
          <cell r="T4822">
            <v>105.55500000000001</v>
          </cell>
          <cell r="U4822">
            <v>105.55500000000001</v>
          </cell>
          <cell r="V4822">
            <v>105.55500000000001</v>
          </cell>
          <cell r="W4822">
            <v>105.55500000000001</v>
          </cell>
          <cell r="X4822">
            <v>105.55500000000001</v>
          </cell>
          <cell r="Y4822">
            <v>108.956</v>
          </cell>
          <cell r="BZ4822" t="str">
            <v/>
          </cell>
          <cell r="CA4822" t="str">
            <v/>
          </cell>
        </row>
        <row r="4823">
          <cell r="B4823" t="str">
            <v>Klink</v>
          </cell>
          <cell r="C4823" t="str">
            <v>Katja</v>
          </cell>
          <cell r="D4823" t="str">
            <v>MinigolfCard</v>
          </cell>
          <cell r="BZ4823" t="str">
            <v/>
          </cell>
          <cell r="CA4823" t="str">
            <v/>
          </cell>
        </row>
        <row r="4824">
          <cell r="B4824" t="str">
            <v>Klink</v>
          </cell>
          <cell r="C4824" t="str">
            <v>Oliver</v>
          </cell>
          <cell r="D4824" t="str">
            <v>MinigolfCard</v>
          </cell>
          <cell r="BZ4824" t="str">
            <v/>
          </cell>
          <cell r="CA4824" t="str">
            <v/>
          </cell>
        </row>
        <row r="4825">
          <cell r="B4825" t="str">
            <v>Klinzing</v>
          </cell>
          <cell r="C4825" t="str">
            <v>André</v>
          </cell>
          <cell r="D4825" t="str">
            <v>MGC Bad Salzuflen</v>
          </cell>
          <cell r="Z4825">
            <v>113.437</v>
          </cell>
          <cell r="AA4825">
            <v>113.437</v>
          </cell>
          <cell r="AB4825">
            <v>113.437</v>
          </cell>
          <cell r="AC4825">
            <v>113.437</v>
          </cell>
          <cell r="AD4825">
            <v>113.437</v>
          </cell>
          <cell r="AE4825">
            <v>113.437</v>
          </cell>
          <cell r="BZ4825" t="str">
            <v/>
          </cell>
          <cell r="CA4825" t="str">
            <v/>
          </cell>
        </row>
        <row r="4826">
          <cell r="B4826" t="str">
            <v>Klipp</v>
          </cell>
          <cell r="C4826" t="str">
            <v>Wilfried</v>
          </cell>
          <cell r="D4826" t="str">
            <v>BV Sennestadt</v>
          </cell>
          <cell r="G4826">
            <v>114.97199999999999</v>
          </cell>
          <cell r="H4826">
            <v>114.97199999999999</v>
          </cell>
          <cell r="I4826">
            <v>114.97199999999999</v>
          </cell>
          <cell r="J4826">
            <v>114.97199999999999</v>
          </cell>
          <cell r="K4826">
            <v>113.911</v>
          </cell>
          <cell r="L4826">
            <v>112.839</v>
          </cell>
          <cell r="M4826">
            <v>112.839</v>
          </cell>
          <cell r="N4826">
            <v>112.657</v>
          </cell>
          <cell r="O4826">
            <v>112.657</v>
          </cell>
          <cell r="P4826">
            <v>112.657</v>
          </cell>
          <cell r="Q4826">
            <v>115.38500000000001</v>
          </cell>
          <cell r="R4826">
            <v>113.869</v>
          </cell>
          <cell r="S4826">
            <v>113.575</v>
          </cell>
          <cell r="T4826">
            <v>114.809</v>
          </cell>
          <cell r="U4826">
            <v>114.809</v>
          </cell>
          <cell r="V4826">
            <v>114.809</v>
          </cell>
          <cell r="W4826">
            <v>113.83799999999999</v>
          </cell>
          <cell r="X4826">
            <v>113.351</v>
          </cell>
          <cell r="Y4826">
            <v>113.482</v>
          </cell>
          <cell r="Z4826">
            <v>113.07899999999999</v>
          </cell>
          <cell r="AA4826">
            <v>113.07899999999999</v>
          </cell>
          <cell r="AB4826">
            <v>113.07899999999999</v>
          </cell>
          <cell r="AC4826">
            <v>112.705</v>
          </cell>
          <cell r="AD4826">
            <v>114.009</v>
          </cell>
          <cell r="AE4826">
            <v>114.009</v>
          </cell>
          <cell r="AF4826">
            <v>113.206</v>
          </cell>
          <cell r="AG4826">
            <v>113.206</v>
          </cell>
          <cell r="AH4826">
            <v>113.206</v>
          </cell>
          <cell r="AI4826">
            <v>113.221</v>
          </cell>
          <cell r="AJ4826">
            <v>111.815</v>
          </cell>
          <cell r="AK4826">
            <v>111.815</v>
          </cell>
          <cell r="AL4826">
            <v>111.8</v>
          </cell>
          <cell r="AM4826">
            <v>111.8</v>
          </cell>
          <cell r="AN4826">
            <v>111.8</v>
          </cell>
          <cell r="AO4826">
            <v>112.441</v>
          </cell>
          <cell r="AP4826">
            <v>113.57599999999999</v>
          </cell>
          <cell r="AQ4826">
            <v>113.57599999999999</v>
          </cell>
          <cell r="AR4826">
            <v>115.354</v>
          </cell>
          <cell r="AS4826">
            <v>115.354</v>
          </cell>
          <cell r="AT4826">
            <v>114.991</v>
          </cell>
          <cell r="AU4826">
            <v>114.578</v>
          </cell>
          <cell r="AV4826">
            <v>114.22799999999999</v>
          </cell>
          <cell r="AW4826">
            <v>114.22799999999999</v>
          </cell>
          <cell r="AX4826">
            <v>113.99299999999999</v>
          </cell>
          <cell r="AY4826">
            <v>113.99299999999999</v>
          </cell>
          <cell r="AZ4826">
            <v>113.99299999999999</v>
          </cell>
          <cell r="BA4826">
            <v>114.78100000000001</v>
          </cell>
          <cell r="BG4826">
            <v>119.687</v>
          </cell>
          <cell r="BH4826">
            <v>120.134</v>
          </cell>
          <cell r="BI4826">
            <v>120.134</v>
          </cell>
          <cell r="BJ4826">
            <v>120.134</v>
          </cell>
          <cell r="BK4826">
            <v>120.134</v>
          </cell>
          <cell r="BL4826">
            <v>120.134</v>
          </cell>
          <cell r="BM4826">
            <v>125.54600000000001</v>
          </cell>
          <cell r="BN4826">
            <v>116.60299999999999</v>
          </cell>
          <cell r="BO4826">
            <v>116.60299999999999</v>
          </cell>
          <cell r="BP4826">
            <v>116.60299999999999</v>
          </cell>
          <cell r="BQ4826">
            <v>116.60299999999999</v>
          </cell>
          <cell r="BR4826">
            <v>116.60299999999999</v>
          </cell>
          <cell r="BS4826">
            <v>116.839</v>
          </cell>
          <cell r="BT4826">
            <v>116.46299999999999</v>
          </cell>
          <cell r="BU4826">
            <v>116.46299999999999</v>
          </cell>
          <cell r="BV4826">
            <v>116.46299999999999</v>
          </cell>
          <cell r="BW4826">
            <v>116.46299999999999</v>
          </cell>
          <cell r="BX4826">
            <v>116.46299999999999</v>
          </cell>
          <cell r="BY4826">
            <v>116.46299999999999</v>
          </cell>
          <cell r="BZ4826">
            <v>116.33799999999999</v>
          </cell>
          <cell r="CA4826">
            <v>117.19799999999999</v>
          </cell>
        </row>
        <row r="4827">
          <cell r="B4827" t="str">
            <v>Kliszewicz</v>
          </cell>
          <cell r="C4827" t="str">
            <v>Beata</v>
          </cell>
          <cell r="D4827" t="str">
            <v>MinigolfCard</v>
          </cell>
          <cell r="BZ4827" t="str">
            <v/>
          </cell>
          <cell r="CA4827" t="str">
            <v/>
          </cell>
        </row>
        <row r="4828">
          <cell r="B4828" t="str">
            <v>Klocke</v>
          </cell>
          <cell r="C4828" t="str">
            <v>Matthias</v>
          </cell>
          <cell r="D4828" t="str">
            <v>MGC Schwaikheim</v>
          </cell>
          <cell r="G4828">
            <v>108.21299999999999</v>
          </cell>
          <cell r="H4828">
            <v>108.426</v>
          </cell>
          <cell r="I4828">
            <v>108.426</v>
          </cell>
          <cell r="J4828">
            <v>108.426</v>
          </cell>
          <cell r="K4828">
            <v>108.268</v>
          </cell>
          <cell r="L4828">
            <v>108.003</v>
          </cell>
          <cell r="M4828">
            <v>107.748</v>
          </cell>
          <cell r="N4828">
            <v>107.53</v>
          </cell>
          <cell r="O4828">
            <v>107.53</v>
          </cell>
          <cell r="P4828">
            <v>107.53</v>
          </cell>
          <cell r="Q4828">
            <v>107.46299999999999</v>
          </cell>
          <cell r="R4828">
            <v>108.256</v>
          </cell>
          <cell r="S4828">
            <v>108.256</v>
          </cell>
          <cell r="T4828">
            <v>107.849</v>
          </cell>
          <cell r="U4828">
            <v>107.849</v>
          </cell>
          <cell r="V4828">
            <v>107.849</v>
          </cell>
          <cell r="W4828">
            <v>108.217</v>
          </cell>
          <cell r="X4828">
            <v>107.819</v>
          </cell>
          <cell r="Y4828">
            <v>107.819</v>
          </cell>
          <cell r="Z4828">
            <v>111.041</v>
          </cell>
          <cell r="AA4828">
            <v>111.041</v>
          </cell>
          <cell r="AB4828">
            <v>111.041</v>
          </cell>
          <cell r="AC4828">
            <v>113.68</v>
          </cell>
          <cell r="AD4828">
            <v>107.645</v>
          </cell>
          <cell r="AE4828">
            <v>107.645</v>
          </cell>
          <cell r="AF4828">
            <v>106.828</v>
          </cell>
          <cell r="AG4828">
            <v>106.828</v>
          </cell>
          <cell r="AH4828">
            <v>106.828</v>
          </cell>
          <cell r="AI4828">
            <v>106.521</v>
          </cell>
          <cell r="AJ4828">
            <v>106.099</v>
          </cell>
          <cell r="AK4828">
            <v>106.099</v>
          </cell>
          <cell r="AL4828">
            <v>108.624</v>
          </cell>
          <cell r="AM4828">
            <v>108.624</v>
          </cell>
          <cell r="AN4828">
            <v>108.624</v>
          </cell>
          <cell r="BZ4828" t="str">
            <v/>
          </cell>
          <cell r="CA4828" t="str">
            <v/>
          </cell>
        </row>
        <row r="4829">
          <cell r="B4829" t="str">
            <v>Klöckener</v>
          </cell>
          <cell r="C4829" t="str">
            <v>Astrid</v>
          </cell>
          <cell r="D4829" t="str">
            <v>MINIGOLF-SPORT-KLUB Neheim-Hüsten</v>
          </cell>
          <cell r="K4829">
            <v>118.169</v>
          </cell>
          <cell r="L4829">
            <v>114.374</v>
          </cell>
          <cell r="M4829">
            <v>114.374</v>
          </cell>
          <cell r="N4829">
            <v>114.374</v>
          </cell>
          <cell r="O4829">
            <v>114.374</v>
          </cell>
          <cell r="P4829">
            <v>114.374</v>
          </cell>
          <cell r="Q4829">
            <v>111.783</v>
          </cell>
          <cell r="BZ4829" t="str">
            <v/>
          </cell>
          <cell r="CA4829" t="str">
            <v/>
          </cell>
        </row>
        <row r="4830">
          <cell r="B4830" t="str">
            <v>Klöckener</v>
          </cell>
          <cell r="C4830" t="str">
            <v>Lauro</v>
          </cell>
          <cell r="D4830" t="str">
            <v>MINIGOLF-SPORT-KLUB Neheim-Hüsten</v>
          </cell>
          <cell r="AJ4830">
            <v>114.759</v>
          </cell>
          <cell r="AK4830">
            <v>114.759</v>
          </cell>
          <cell r="AL4830">
            <v>112.804</v>
          </cell>
          <cell r="AM4830">
            <v>112.804</v>
          </cell>
          <cell r="AN4830">
            <v>112.691</v>
          </cell>
          <cell r="AO4830">
            <v>112.691</v>
          </cell>
          <cell r="AP4830">
            <v>111.875</v>
          </cell>
          <cell r="AQ4830">
            <v>111.875</v>
          </cell>
          <cell r="AR4830">
            <v>108.79900000000001</v>
          </cell>
          <cell r="AS4830">
            <v>108.79900000000001</v>
          </cell>
          <cell r="AT4830">
            <v>107.92100000000001</v>
          </cell>
          <cell r="AU4830">
            <v>107.328</v>
          </cell>
          <cell r="AV4830">
            <v>106.71</v>
          </cell>
          <cell r="AW4830">
            <v>106.465</v>
          </cell>
          <cell r="AX4830">
            <v>105.729</v>
          </cell>
          <cell r="AY4830">
            <v>105.729</v>
          </cell>
          <cell r="AZ4830">
            <v>105.729</v>
          </cell>
          <cell r="BA4830">
            <v>106.77</v>
          </cell>
          <cell r="BB4830">
            <v>105.971</v>
          </cell>
          <cell r="BC4830">
            <v>104.982</v>
          </cell>
          <cell r="BD4830">
            <v>104.982</v>
          </cell>
          <cell r="BE4830">
            <v>103.825</v>
          </cell>
          <cell r="BF4830">
            <v>103.825</v>
          </cell>
          <cell r="BG4830">
            <v>103.773</v>
          </cell>
          <cell r="BH4830">
            <v>102.61199999999999</v>
          </cell>
          <cell r="BI4830">
            <v>101.566</v>
          </cell>
          <cell r="BJ4830">
            <v>101.566</v>
          </cell>
          <cell r="BK4830">
            <v>100.733</v>
          </cell>
          <cell r="BL4830">
            <v>100.733</v>
          </cell>
          <cell r="BM4830">
            <v>101.14700000000001</v>
          </cell>
          <cell r="BN4830">
            <v>101.086</v>
          </cell>
          <cell r="BO4830">
            <v>100.691</v>
          </cell>
          <cell r="BP4830">
            <v>100.542</v>
          </cell>
          <cell r="BQ4830">
            <v>100.542</v>
          </cell>
          <cell r="BR4830">
            <v>100.542</v>
          </cell>
          <cell r="BS4830">
            <v>99.834999999999994</v>
          </cell>
          <cell r="BT4830">
            <v>99.57</v>
          </cell>
          <cell r="BU4830">
            <v>99.739000000000004</v>
          </cell>
          <cell r="BV4830">
            <v>99.637</v>
          </cell>
          <cell r="BW4830">
            <v>99.637</v>
          </cell>
          <cell r="BX4830">
            <v>99.637</v>
          </cell>
          <cell r="BY4830">
            <v>99.637</v>
          </cell>
          <cell r="BZ4830">
            <v>99.74</v>
          </cell>
          <cell r="CA4830">
            <v>99.48</v>
          </cell>
        </row>
        <row r="4831">
          <cell r="B4831" t="str">
            <v>Klöckener</v>
          </cell>
          <cell r="C4831" t="str">
            <v>Sven</v>
          </cell>
          <cell r="D4831" t="str">
            <v>MINIGOLF-SPORT-KLUB Neheim-Hüsten</v>
          </cell>
          <cell r="G4831">
            <v>108.414</v>
          </cell>
          <cell r="H4831">
            <v>108.587</v>
          </cell>
          <cell r="I4831">
            <v>108.587</v>
          </cell>
          <cell r="J4831">
            <v>108.587</v>
          </cell>
          <cell r="K4831">
            <v>108.703</v>
          </cell>
          <cell r="L4831">
            <v>108.718</v>
          </cell>
          <cell r="M4831">
            <v>108.718</v>
          </cell>
          <cell r="N4831">
            <v>108.29900000000001</v>
          </cell>
          <cell r="O4831">
            <v>108.29900000000001</v>
          </cell>
          <cell r="P4831">
            <v>108.163</v>
          </cell>
          <cell r="Q4831">
            <v>107.753</v>
          </cell>
          <cell r="R4831">
            <v>108.325</v>
          </cell>
          <cell r="S4831">
            <v>108.325</v>
          </cell>
          <cell r="T4831">
            <v>106.71</v>
          </cell>
          <cell r="U4831">
            <v>106.71</v>
          </cell>
          <cell r="V4831">
            <v>106.71</v>
          </cell>
          <cell r="W4831">
            <v>107.17100000000001</v>
          </cell>
          <cell r="X4831">
            <v>105.792</v>
          </cell>
          <cell r="Y4831">
            <v>105.792</v>
          </cell>
          <cell r="Z4831">
            <v>105.00700000000001</v>
          </cell>
          <cell r="AA4831">
            <v>105.00700000000001</v>
          </cell>
          <cell r="AB4831">
            <v>105.00700000000001</v>
          </cell>
          <cell r="AC4831">
            <v>105.00700000000001</v>
          </cell>
          <cell r="AD4831">
            <v>109.91</v>
          </cell>
          <cell r="AE4831">
            <v>109.91</v>
          </cell>
          <cell r="AF4831">
            <v>113.15300000000001</v>
          </cell>
          <cell r="AG4831">
            <v>113.15300000000001</v>
          </cell>
          <cell r="AH4831">
            <v>113.15300000000001</v>
          </cell>
          <cell r="AJ4831">
            <v>107.31399999999999</v>
          </cell>
          <cell r="AK4831">
            <v>107.31399999999999</v>
          </cell>
          <cell r="AL4831">
            <v>106.276</v>
          </cell>
          <cell r="AM4831">
            <v>106.276</v>
          </cell>
          <cell r="AN4831">
            <v>106.276</v>
          </cell>
          <cell r="AO4831">
            <v>106.276</v>
          </cell>
          <cell r="AP4831">
            <v>111.066</v>
          </cell>
          <cell r="AQ4831">
            <v>111.066</v>
          </cell>
          <cell r="BE4831">
            <v>117.288</v>
          </cell>
          <cell r="BF4831">
            <v>117.288</v>
          </cell>
          <cell r="BG4831">
            <v>117.288</v>
          </cell>
          <cell r="BZ4831" t="str">
            <v/>
          </cell>
          <cell r="CA4831" t="str">
            <v/>
          </cell>
        </row>
        <row r="4832">
          <cell r="B4832" t="str">
            <v>Klöhn</v>
          </cell>
          <cell r="C4832" t="str">
            <v>Katharina</v>
          </cell>
          <cell r="D4832" t="str">
            <v>Olchinger Minigolf Sport Klub</v>
          </cell>
          <cell r="G4832">
            <v>109.986</v>
          </cell>
          <cell r="H4832">
            <v>109.79300000000001</v>
          </cell>
          <cell r="I4832">
            <v>109.79300000000001</v>
          </cell>
          <cell r="J4832">
            <v>109.79300000000001</v>
          </cell>
          <cell r="K4832">
            <v>111.193</v>
          </cell>
          <cell r="L4832">
            <v>110.88</v>
          </cell>
          <cell r="M4832">
            <v>111.29</v>
          </cell>
          <cell r="N4832">
            <v>114.77500000000001</v>
          </cell>
          <cell r="O4832">
            <v>114.77500000000001</v>
          </cell>
          <cell r="P4832">
            <v>114.77500000000001</v>
          </cell>
          <cell r="R4832">
            <v>116.43899999999999</v>
          </cell>
          <cell r="S4832">
            <v>116.931</v>
          </cell>
          <cell r="T4832">
            <v>114.634</v>
          </cell>
          <cell r="U4832">
            <v>114.634</v>
          </cell>
          <cell r="V4832">
            <v>114.634</v>
          </cell>
          <cell r="W4832">
            <v>114.634</v>
          </cell>
          <cell r="X4832">
            <v>116.471</v>
          </cell>
          <cell r="Y4832">
            <v>118.896</v>
          </cell>
          <cell r="Z4832">
            <v>121.952</v>
          </cell>
          <cell r="AA4832">
            <v>121.952</v>
          </cell>
          <cell r="AB4832">
            <v>121.952</v>
          </cell>
          <cell r="AC4832">
            <v>121.952</v>
          </cell>
          <cell r="AF4832">
            <v>121.946</v>
          </cell>
          <cell r="AG4832">
            <v>121.946</v>
          </cell>
          <cell r="AH4832">
            <v>121.946</v>
          </cell>
          <cell r="AI4832">
            <v>121.946</v>
          </cell>
          <cell r="AJ4832">
            <v>121.946</v>
          </cell>
          <cell r="AK4832">
            <v>121.946</v>
          </cell>
          <cell r="AL4832">
            <v>115.01</v>
          </cell>
          <cell r="AM4832">
            <v>115.01</v>
          </cell>
          <cell r="AN4832">
            <v>115.01</v>
          </cell>
          <cell r="AO4832">
            <v>115.01</v>
          </cell>
          <cell r="AP4832">
            <v>118.49</v>
          </cell>
          <cell r="AQ4832">
            <v>114.08199999999999</v>
          </cell>
          <cell r="AR4832">
            <v>113.16</v>
          </cell>
          <cell r="AS4832">
            <v>113.16</v>
          </cell>
          <cell r="AT4832">
            <v>113.16</v>
          </cell>
          <cell r="AU4832">
            <v>112.455</v>
          </cell>
          <cell r="AV4832">
            <v>112.455</v>
          </cell>
          <cell r="AW4832">
            <v>114.152</v>
          </cell>
          <cell r="AX4832">
            <v>114.828</v>
          </cell>
          <cell r="AY4832">
            <v>114.828</v>
          </cell>
          <cell r="AZ4832">
            <v>114.828</v>
          </cell>
          <cell r="BA4832">
            <v>114.285</v>
          </cell>
          <cell r="BB4832">
            <v>114.285</v>
          </cell>
          <cell r="BC4832">
            <v>112.113</v>
          </cell>
          <cell r="BD4832">
            <v>113.94</v>
          </cell>
          <cell r="BE4832">
            <v>113.94</v>
          </cell>
          <cell r="BF4832">
            <v>113.94</v>
          </cell>
          <cell r="BG4832">
            <v>113.846</v>
          </cell>
          <cell r="BH4832">
            <v>113.846</v>
          </cell>
          <cell r="BI4832">
            <v>114.48699999999999</v>
          </cell>
          <cell r="BJ4832">
            <v>115.803</v>
          </cell>
          <cell r="BK4832">
            <v>115.803</v>
          </cell>
          <cell r="BL4832">
            <v>115.803</v>
          </cell>
          <cell r="BM4832">
            <v>115.003</v>
          </cell>
          <cell r="BN4832">
            <v>118.26300000000001</v>
          </cell>
          <cell r="BO4832">
            <v>110.863</v>
          </cell>
          <cell r="BP4832">
            <v>112.617</v>
          </cell>
          <cell r="BQ4832">
            <v>112.595</v>
          </cell>
          <cell r="BR4832">
            <v>112.595</v>
          </cell>
          <cell r="BS4832">
            <v>113.672</v>
          </cell>
          <cell r="BT4832">
            <v>112.221</v>
          </cell>
          <cell r="BU4832">
            <v>114.44199999999999</v>
          </cell>
          <cell r="BV4832">
            <v>113.824</v>
          </cell>
          <cell r="BW4832">
            <v>113.824</v>
          </cell>
          <cell r="BX4832">
            <v>113.824</v>
          </cell>
          <cell r="BY4832">
            <v>113.824</v>
          </cell>
          <cell r="BZ4832">
            <v>113.824</v>
          </cell>
          <cell r="CA4832">
            <v>113.824</v>
          </cell>
        </row>
        <row r="4833">
          <cell r="B4833" t="str">
            <v>Klöhn</v>
          </cell>
          <cell r="C4833" t="str">
            <v>Wolfgang</v>
          </cell>
          <cell r="D4833" t="str">
            <v>MGC Murnau am Staffelsee</v>
          </cell>
          <cell r="F4833">
            <v>105.82300000000001</v>
          </cell>
          <cell r="G4833">
            <v>104.77200000000001</v>
          </cell>
          <cell r="H4833">
            <v>105.31699999999999</v>
          </cell>
          <cell r="I4833">
            <v>105.31699999999999</v>
          </cell>
          <cell r="J4833">
            <v>105.31699999999999</v>
          </cell>
          <cell r="K4833">
            <v>106.11</v>
          </cell>
          <cell r="L4833">
            <v>110.161</v>
          </cell>
          <cell r="M4833">
            <v>110.161</v>
          </cell>
          <cell r="R4833">
            <v>111.43899999999999</v>
          </cell>
          <cell r="S4833">
            <v>108.51900000000001</v>
          </cell>
          <cell r="T4833">
            <v>106.3</v>
          </cell>
          <cell r="U4833">
            <v>106.3</v>
          </cell>
          <cell r="V4833">
            <v>106.3</v>
          </cell>
          <cell r="W4833">
            <v>106.3</v>
          </cell>
          <cell r="X4833">
            <v>107.41500000000001</v>
          </cell>
          <cell r="Y4833">
            <v>109.78400000000001</v>
          </cell>
          <cell r="BZ4833" t="str">
            <v/>
          </cell>
          <cell r="CA4833" t="str">
            <v/>
          </cell>
        </row>
        <row r="4834">
          <cell r="B4834" t="str">
            <v>Kloidt</v>
          </cell>
          <cell r="C4834" t="str">
            <v>Pascal</v>
          </cell>
          <cell r="D4834" t="str">
            <v>1. Essener CGC "Blau-Gold"</v>
          </cell>
          <cell r="AP4834">
            <v>116.959</v>
          </cell>
          <cell r="AQ4834">
            <v>108.045</v>
          </cell>
          <cell r="AR4834">
            <v>108.045</v>
          </cell>
          <cell r="AS4834">
            <v>108.045</v>
          </cell>
          <cell r="AT4834">
            <v>108.045</v>
          </cell>
          <cell r="AU4834">
            <v>108.045</v>
          </cell>
          <cell r="AV4834">
            <v>106.928</v>
          </cell>
          <cell r="AW4834">
            <v>111.983</v>
          </cell>
          <cell r="AX4834">
            <v>107.27800000000001</v>
          </cell>
          <cell r="AY4834">
            <v>107.27800000000001</v>
          </cell>
          <cell r="AZ4834">
            <v>107.27800000000001</v>
          </cell>
          <cell r="BA4834">
            <v>107.27800000000001</v>
          </cell>
          <cell r="BB4834">
            <v>110.271</v>
          </cell>
          <cell r="BZ4834" t="str">
            <v/>
          </cell>
          <cell r="CA4834" t="str">
            <v/>
          </cell>
        </row>
        <row r="4835">
          <cell r="B4835" t="str">
            <v>Kloke</v>
          </cell>
          <cell r="C4835" t="str">
            <v>Hannelore</v>
          </cell>
          <cell r="D4835" t="str">
            <v>MinigolfCard</v>
          </cell>
          <cell r="BZ4835" t="str">
            <v/>
          </cell>
          <cell r="CA4835" t="str">
            <v/>
          </cell>
        </row>
        <row r="4836">
          <cell r="B4836" t="str">
            <v>Kloke</v>
          </cell>
          <cell r="C4836" t="str">
            <v>Hannelore</v>
          </cell>
          <cell r="D4836" t="str">
            <v>MinigolfCard</v>
          </cell>
          <cell r="BZ4836" t="str">
            <v/>
          </cell>
          <cell r="CA4836" t="str">
            <v/>
          </cell>
        </row>
        <row r="4837">
          <cell r="B4837" t="str">
            <v>Kloke</v>
          </cell>
          <cell r="C4837" t="str">
            <v>Hannelore</v>
          </cell>
          <cell r="D4837" t="str">
            <v>MinigolfCard</v>
          </cell>
          <cell r="BZ4837" t="str">
            <v/>
          </cell>
          <cell r="CA4837" t="str">
            <v/>
          </cell>
        </row>
        <row r="4838">
          <cell r="B4838" t="str">
            <v>Kloke</v>
          </cell>
          <cell r="C4838" t="str">
            <v>Olaf</v>
          </cell>
          <cell r="D4838" t="str">
            <v>MINIGOLF-SPORT-KLUB Neheim-Hüsten</v>
          </cell>
          <cell r="G4838">
            <v>109.642</v>
          </cell>
          <cell r="H4838">
            <v>108.78100000000001</v>
          </cell>
          <cell r="I4838">
            <v>108.78100000000001</v>
          </cell>
          <cell r="J4838">
            <v>108.78100000000001</v>
          </cell>
          <cell r="K4838">
            <v>108.52800000000001</v>
          </cell>
          <cell r="L4838">
            <v>107.776</v>
          </cell>
          <cell r="M4838">
            <v>107.776</v>
          </cell>
          <cell r="N4838">
            <v>108.858</v>
          </cell>
          <cell r="O4838">
            <v>108.858</v>
          </cell>
          <cell r="P4838">
            <v>108.858</v>
          </cell>
          <cell r="Q4838">
            <v>109.93899999999999</v>
          </cell>
          <cell r="R4838">
            <v>106.76900000000001</v>
          </cell>
          <cell r="S4838">
            <v>106.76900000000001</v>
          </cell>
          <cell r="T4838">
            <v>106.44199999999999</v>
          </cell>
          <cell r="U4838">
            <v>106.44199999999999</v>
          </cell>
          <cell r="V4838">
            <v>106.44199999999999</v>
          </cell>
          <cell r="W4838">
            <v>106.44199999999999</v>
          </cell>
          <cell r="X4838">
            <v>105.908</v>
          </cell>
          <cell r="Y4838">
            <v>105.908</v>
          </cell>
          <cell r="Z4838">
            <v>105.96899999999999</v>
          </cell>
          <cell r="AA4838">
            <v>105.96899999999999</v>
          </cell>
          <cell r="AB4838">
            <v>106.499</v>
          </cell>
          <cell r="AC4838">
            <v>105.96899999999999</v>
          </cell>
          <cell r="AD4838">
            <v>106.831</v>
          </cell>
          <cell r="AE4838">
            <v>106.831</v>
          </cell>
          <cell r="AF4838">
            <v>107.23699999999999</v>
          </cell>
          <cell r="AG4838">
            <v>107.23699999999999</v>
          </cell>
          <cell r="AH4838">
            <v>106.776</v>
          </cell>
          <cell r="AI4838">
            <v>106.776</v>
          </cell>
          <cell r="AJ4838">
            <v>110.26900000000001</v>
          </cell>
          <cell r="AK4838">
            <v>110.26900000000001</v>
          </cell>
          <cell r="BZ4838" t="str">
            <v/>
          </cell>
          <cell r="CA4838" t="str">
            <v/>
          </cell>
        </row>
        <row r="4839">
          <cell r="B4839" t="str">
            <v>Kloock</v>
          </cell>
          <cell r="C4839" t="str">
            <v>Jennifer</v>
          </cell>
          <cell r="D4839" t="str">
            <v>MinigolfCard</v>
          </cell>
          <cell r="BZ4839" t="str">
            <v/>
          </cell>
          <cell r="CA4839" t="str">
            <v/>
          </cell>
        </row>
        <row r="4840">
          <cell r="B4840" t="str">
            <v>Kloock</v>
          </cell>
          <cell r="C4840" t="str">
            <v>Jennifer</v>
          </cell>
          <cell r="D4840" t="str">
            <v>MinigolfCard</v>
          </cell>
          <cell r="BZ4840" t="str">
            <v/>
          </cell>
          <cell r="CA4840" t="str">
            <v/>
          </cell>
        </row>
        <row r="4841">
          <cell r="B4841" t="str">
            <v>Kloos</v>
          </cell>
          <cell r="C4841" t="str">
            <v>Elisabeth</v>
          </cell>
          <cell r="D4841" t="str">
            <v>Miniaturgolf Sportclub Schriesheim</v>
          </cell>
          <cell r="G4841">
            <v>115.056</v>
          </cell>
          <cell r="H4841">
            <v>115.056</v>
          </cell>
          <cell r="I4841">
            <v>115.056</v>
          </cell>
          <cell r="J4841">
            <v>115.056</v>
          </cell>
          <cell r="K4841">
            <v>115.056</v>
          </cell>
          <cell r="L4841">
            <v>115.056</v>
          </cell>
          <cell r="O4841">
            <v>110.86</v>
          </cell>
          <cell r="P4841">
            <v>110.86</v>
          </cell>
          <cell r="Q4841">
            <v>110.86</v>
          </cell>
          <cell r="R4841">
            <v>110.86</v>
          </cell>
          <cell r="S4841">
            <v>110.86</v>
          </cell>
          <cell r="T4841">
            <v>110.86</v>
          </cell>
          <cell r="Y4841">
            <v>110.65300000000001</v>
          </cell>
          <cell r="Z4841">
            <v>109.108</v>
          </cell>
          <cell r="AA4841">
            <v>109.108</v>
          </cell>
          <cell r="AB4841">
            <v>109.108</v>
          </cell>
          <cell r="AC4841">
            <v>109.108</v>
          </cell>
          <cell r="AD4841">
            <v>109.108</v>
          </cell>
          <cell r="AE4841">
            <v>112.776</v>
          </cell>
          <cell r="BZ4841" t="str">
            <v/>
          </cell>
          <cell r="CA4841" t="str">
            <v/>
          </cell>
        </row>
        <row r="4842">
          <cell r="B4842" t="str">
            <v>Kloos</v>
          </cell>
          <cell r="C4842" t="str">
            <v>Karl</v>
          </cell>
          <cell r="D4842" t="str">
            <v>Miniaturgolf Sportclub Schriesheim</v>
          </cell>
          <cell r="G4842">
            <v>112.425</v>
          </cell>
          <cell r="H4842">
            <v>112.425</v>
          </cell>
          <cell r="I4842">
            <v>112.425</v>
          </cell>
          <cell r="J4842">
            <v>114.256</v>
          </cell>
          <cell r="K4842">
            <v>114.256</v>
          </cell>
          <cell r="L4842">
            <v>114.256</v>
          </cell>
          <cell r="O4842">
            <v>115.679</v>
          </cell>
          <cell r="P4842">
            <v>115.679</v>
          </cell>
          <cell r="Q4842">
            <v>115.679</v>
          </cell>
          <cell r="R4842">
            <v>115.679</v>
          </cell>
          <cell r="S4842">
            <v>115.679</v>
          </cell>
          <cell r="T4842">
            <v>115.679</v>
          </cell>
          <cell r="Y4842">
            <v>110.22</v>
          </cell>
          <cell r="Z4842">
            <v>107.72499999999999</v>
          </cell>
          <cell r="AA4842">
            <v>107.72499999999999</v>
          </cell>
          <cell r="AB4842">
            <v>107.72499999999999</v>
          </cell>
          <cell r="AC4842">
            <v>107.72499999999999</v>
          </cell>
          <cell r="AD4842">
            <v>107.72499999999999</v>
          </cell>
          <cell r="AE4842">
            <v>111.22799999999999</v>
          </cell>
          <cell r="BZ4842" t="str">
            <v/>
          </cell>
          <cell r="CA4842" t="str">
            <v/>
          </cell>
        </row>
        <row r="4843">
          <cell r="B4843" t="str">
            <v>Klopp</v>
          </cell>
          <cell r="C4843" t="str">
            <v>Chiara</v>
          </cell>
          <cell r="D4843" t="str">
            <v>Bahnen-Golf-Club Bildstock</v>
          </cell>
          <cell r="BZ4843">
            <v>111.643</v>
          </cell>
          <cell r="CA4843">
            <v>105.896</v>
          </cell>
        </row>
        <row r="4844">
          <cell r="B4844" t="str">
            <v>Kloppenburg</v>
          </cell>
          <cell r="C4844" t="str">
            <v>Thomas</v>
          </cell>
          <cell r="D4844" t="str">
            <v>1. MGC Gelsenkirchen</v>
          </cell>
          <cell r="AL4844">
            <v>112.006</v>
          </cell>
          <cell r="AM4844">
            <v>112.006</v>
          </cell>
          <cell r="AN4844">
            <v>112.006</v>
          </cell>
          <cell r="AO4844">
            <v>112.006</v>
          </cell>
          <cell r="AP4844">
            <v>112.006</v>
          </cell>
          <cell r="AQ4844">
            <v>112.006</v>
          </cell>
          <cell r="BZ4844" t="str">
            <v/>
          </cell>
          <cell r="CA4844" t="str">
            <v/>
          </cell>
        </row>
        <row r="4845">
          <cell r="B4845" t="str">
            <v>Kloppenburg</v>
          </cell>
          <cell r="C4845" t="str">
            <v>Thomas</v>
          </cell>
          <cell r="D4845" t="str">
            <v>MinigolfCard</v>
          </cell>
          <cell r="AL4845">
            <v>112.006</v>
          </cell>
          <cell r="AM4845">
            <v>112.006</v>
          </cell>
          <cell r="AN4845">
            <v>112.006</v>
          </cell>
          <cell r="AO4845">
            <v>112.006</v>
          </cell>
          <cell r="AP4845">
            <v>112.006</v>
          </cell>
          <cell r="AQ4845">
            <v>112.006</v>
          </cell>
          <cell r="BZ4845" t="str">
            <v/>
          </cell>
          <cell r="CA4845" t="str">
            <v/>
          </cell>
        </row>
        <row r="4846">
          <cell r="B4846" t="str">
            <v>Klos</v>
          </cell>
          <cell r="C4846" t="str">
            <v>André</v>
          </cell>
          <cell r="D4846" t="str">
            <v>MGC putter Künzell 1970</v>
          </cell>
          <cell r="F4846">
            <v>101.788</v>
          </cell>
          <cell r="BZ4846" t="str">
            <v/>
          </cell>
          <cell r="CA4846" t="str">
            <v/>
          </cell>
        </row>
        <row r="4847">
          <cell r="B4847" t="str">
            <v>Klose</v>
          </cell>
          <cell r="C4847" t="str">
            <v>Rüdiger</v>
          </cell>
          <cell r="D4847" t="str">
            <v>Biskirchener BGV</v>
          </cell>
          <cell r="L4847">
            <v>124.09099999999999</v>
          </cell>
          <cell r="M4847">
            <v>122.104</v>
          </cell>
          <cell r="N4847">
            <v>122.104</v>
          </cell>
          <cell r="O4847">
            <v>122.104</v>
          </cell>
          <cell r="P4847">
            <v>122.104</v>
          </cell>
          <cell r="Q4847">
            <v>122.104</v>
          </cell>
          <cell r="R4847">
            <v>120.20399999999999</v>
          </cell>
          <cell r="S4847">
            <v>119.352</v>
          </cell>
          <cell r="T4847">
            <v>119.352</v>
          </cell>
          <cell r="U4847">
            <v>119.352</v>
          </cell>
          <cell r="V4847">
            <v>119.352</v>
          </cell>
          <cell r="W4847">
            <v>121.047</v>
          </cell>
          <cell r="X4847">
            <v>124.39400000000001</v>
          </cell>
          <cell r="Y4847">
            <v>124.39400000000001</v>
          </cell>
          <cell r="Z4847">
            <v>124.39400000000001</v>
          </cell>
          <cell r="AA4847">
            <v>124.39400000000001</v>
          </cell>
          <cell r="AB4847">
            <v>124.39400000000001</v>
          </cell>
          <cell r="BZ4847" t="str">
            <v/>
          </cell>
          <cell r="CA4847" t="str">
            <v/>
          </cell>
        </row>
        <row r="4848">
          <cell r="B4848" t="str">
            <v>Klose</v>
          </cell>
          <cell r="C4848" t="str">
            <v>Tony</v>
          </cell>
          <cell r="D4848" t="str">
            <v>1. MGC Hechingen</v>
          </cell>
          <cell r="G4848">
            <v>118.92700000000001</v>
          </cell>
          <cell r="H4848">
            <v>118.92700000000001</v>
          </cell>
          <cell r="I4848">
            <v>118.92700000000001</v>
          </cell>
          <cell r="J4848">
            <v>118.92700000000001</v>
          </cell>
          <cell r="AF4848">
            <v>118.047</v>
          </cell>
          <cell r="AG4848">
            <v>118.047</v>
          </cell>
          <cell r="AH4848">
            <v>118.047</v>
          </cell>
          <cell r="AI4848">
            <v>118.047</v>
          </cell>
          <cell r="AJ4848">
            <v>118.047</v>
          </cell>
          <cell r="AK4848">
            <v>118.047</v>
          </cell>
          <cell r="BZ4848" t="str">
            <v/>
          </cell>
          <cell r="CA4848" t="str">
            <v/>
          </cell>
        </row>
        <row r="4849">
          <cell r="B4849" t="str">
            <v>Klosek</v>
          </cell>
          <cell r="C4849" t="str">
            <v>Daniel</v>
          </cell>
          <cell r="D4849" t="str">
            <v>1. KC Homburg-Saar 1967</v>
          </cell>
          <cell r="F4849">
            <v>100.41800000000001</v>
          </cell>
          <cell r="G4849">
            <v>99.912999999999997</v>
          </cell>
          <cell r="H4849">
            <v>100.139</v>
          </cell>
          <cell r="I4849">
            <v>100.139</v>
          </cell>
          <cell r="J4849">
            <v>100.26600000000001</v>
          </cell>
          <cell r="K4849">
            <v>100.01900000000001</v>
          </cell>
          <cell r="L4849">
            <v>100.197</v>
          </cell>
          <cell r="M4849">
            <v>100.256</v>
          </cell>
          <cell r="N4849">
            <v>100.34399999999999</v>
          </cell>
          <cell r="O4849">
            <v>100.34399999999999</v>
          </cell>
          <cell r="P4849">
            <v>100.34399999999999</v>
          </cell>
          <cell r="Q4849">
            <v>100.444</v>
          </cell>
          <cell r="R4849">
            <v>99.831999999999994</v>
          </cell>
          <cell r="S4849">
            <v>99.891000000000005</v>
          </cell>
          <cell r="T4849">
            <v>99.59</v>
          </cell>
          <cell r="U4849">
            <v>99.59</v>
          </cell>
          <cell r="V4849">
            <v>99.59</v>
          </cell>
          <cell r="W4849">
            <v>99.677999999999997</v>
          </cell>
          <cell r="AE4849">
            <v>104.949</v>
          </cell>
          <cell r="AF4849">
            <v>104.949</v>
          </cell>
          <cell r="AG4849">
            <v>104.949</v>
          </cell>
          <cell r="AH4849">
            <v>104.949</v>
          </cell>
          <cell r="AI4849">
            <v>104.949</v>
          </cell>
          <cell r="AL4849">
            <v>103.032</v>
          </cell>
          <cell r="AM4849">
            <v>103.032</v>
          </cell>
          <cell r="AN4849">
            <v>103.032</v>
          </cell>
          <cell r="AO4849">
            <v>103.032</v>
          </cell>
          <cell r="AP4849">
            <v>100.684</v>
          </cell>
          <cell r="AQ4849">
            <v>100.551</v>
          </cell>
          <cell r="AR4849">
            <v>100.361</v>
          </cell>
          <cell r="AS4849">
            <v>100.361</v>
          </cell>
          <cell r="AT4849">
            <v>99.863</v>
          </cell>
          <cell r="AU4849">
            <v>99.644000000000005</v>
          </cell>
          <cell r="AV4849">
            <v>99.287000000000006</v>
          </cell>
          <cell r="AW4849">
            <v>99.287000000000006</v>
          </cell>
          <cell r="AX4849">
            <v>99.245000000000005</v>
          </cell>
          <cell r="AY4849">
            <v>99.245000000000005</v>
          </cell>
          <cell r="AZ4849">
            <v>99.097999999999999</v>
          </cell>
          <cell r="BA4849">
            <v>98.795000000000002</v>
          </cell>
          <cell r="BB4849">
            <v>99.891000000000005</v>
          </cell>
          <cell r="BC4849">
            <v>99.891000000000005</v>
          </cell>
          <cell r="BD4849">
            <v>102.523</v>
          </cell>
          <cell r="BE4849">
            <v>102.523</v>
          </cell>
          <cell r="BF4849">
            <v>102.523</v>
          </cell>
          <cell r="BG4849">
            <v>105.30500000000001</v>
          </cell>
          <cell r="BZ4849" t="str">
            <v/>
          </cell>
          <cell r="CA4849" t="str">
            <v/>
          </cell>
        </row>
        <row r="4850">
          <cell r="B4850" t="str">
            <v>Klosek</v>
          </cell>
          <cell r="C4850" t="str">
            <v>Sebastian</v>
          </cell>
          <cell r="D4850" t="str">
            <v>Bahnen-Golf-Club Bad Nenndorf</v>
          </cell>
          <cell r="G4850">
            <v>108.88</v>
          </cell>
          <cell r="H4850">
            <v>107.64100000000001</v>
          </cell>
          <cell r="I4850">
            <v>107.64100000000001</v>
          </cell>
          <cell r="J4850">
            <v>107.64100000000001</v>
          </cell>
          <cell r="K4850">
            <v>106.17100000000001</v>
          </cell>
          <cell r="L4850">
            <v>105.366</v>
          </cell>
          <cell r="M4850">
            <v>105.366</v>
          </cell>
          <cell r="N4850">
            <v>105.328</v>
          </cell>
          <cell r="O4850">
            <v>105.328</v>
          </cell>
          <cell r="P4850">
            <v>105.328</v>
          </cell>
          <cell r="Q4850">
            <v>105.809</v>
          </cell>
          <cell r="R4850">
            <v>104.84399999999999</v>
          </cell>
          <cell r="S4850">
            <v>104.84399999999999</v>
          </cell>
          <cell r="T4850">
            <v>105.81100000000001</v>
          </cell>
          <cell r="U4850">
            <v>105.81100000000001</v>
          </cell>
          <cell r="V4850">
            <v>105.81100000000001</v>
          </cell>
          <cell r="W4850">
            <v>106.261</v>
          </cell>
          <cell r="X4850">
            <v>106.723</v>
          </cell>
          <cell r="Y4850">
            <v>106.036</v>
          </cell>
          <cell r="Z4850">
            <v>105.527</v>
          </cell>
          <cell r="AA4850">
            <v>105.527</v>
          </cell>
          <cell r="AB4850">
            <v>105.527</v>
          </cell>
          <cell r="AC4850">
            <v>104.871</v>
          </cell>
          <cell r="AD4850">
            <v>105.995</v>
          </cell>
          <cell r="AE4850">
            <v>106.52200000000001</v>
          </cell>
          <cell r="AF4850">
            <v>105.626</v>
          </cell>
          <cell r="AG4850">
            <v>105.626</v>
          </cell>
          <cell r="AH4850">
            <v>105.626</v>
          </cell>
          <cell r="AI4850">
            <v>105.626</v>
          </cell>
          <cell r="AJ4850">
            <v>105.301</v>
          </cell>
          <cell r="AK4850">
            <v>105.301</v>
          </cell>
          <cell r="AL4850">
            <v>105.09699999999999</v>
          </cell>
          <cell r="AM4850">
            <v>105.09699999999999</v>
          </cell>
          <cell r="AN4850">
            <v>105.09699999999999</v>
          </cell>
          <cell r="AO4850">
            <v>104.51600000000001</v>
          </cell>
          <cell r="AP4850">
            <v>102.45099999999999</v>
          </cell>
          <cell r="AQ4850">
            <v>102.45099999999999</v>
          </cell>
          <cell r="AR4850">
            <v>102.089</v>
          </cell>
          <cell r="AS4850">
            <v>102.089</v>
          </cell>
          <cell r="AT4850">
            <v>102.089</v>
          </cell>
          <cell r="AU4850">
            <v>102.089</v>
          </cell>
          <cell r="AV4850">
            <v>106.845</v>
          </cell>
          <cell r="AW4850">
            <v>106.845</v>
          </cell>
          <cell r="AX4850">
            <v>104.49299999999999</v>
          </cell>
          <cell r="AY4850">
            <v>104.49299999999999</v>
          </cell>
          <cell r="AZ4850">
            <v>104.49299999999999</v>
          </cell>
          <cell r="BA4850">
            <v>105.541</v>
          </cell>
          <cell r="BB4850">
            <v>103.961</v>
          </cell>
          <cell r="BC4850">
            <v>103.2</v>
          </cell>
          <cell r="BD4850">
            <v>103.57</v>
          </cell>
          <cell r="BE4850">
            <v>103.57</v>
          </cell>
          <cell r="BF4850">
            <v>103.57</v>
          </cell>
          <cell r="BG4850">
            <v>104.199</v>
          </cell>
          <cell r="BH4850">
            <v>103.379</v>
          </cell>
          <cell r="BI4850">
            <v>104.77</v>
          </cell>
          <cell r="BJ4850">
            <v>104.77</v>
          </cell>
          <cell r="BK4850">
            <v>104.77</v>
          </cell>
          <cell r="BL4850">
            <v>104.77</v>
          </cell>
          <cell r="BM4850">
            <v>104.843</v>
          </cell>
          <cell r="BN4850">
            <v>110.289</v>
          </cell>
          <cell r="BS4850">
            <v>108.467</v>
          </cell>
          <cell r="BT4850">
            <v>108.467</v>
          </cell>
          <cell r="BU4850">
            <v>108.467</v>
          </cell>
          <cell r="BV4850">
            <v>108.467</v>
          </cell>
          <cell r="BW4850">
            <v>108.467</v>
          </cell>
          <cell r="BX4850">
            <v>108.467</v>
          </cell>
          <cell r="BY4850">
            <v>108.467</v>
          </cell>
          <cell r="BZ4850">
            <v>108.467</v>
          </cell>
          <cell r="CA4850">
            <v>108.467</v>
          </cell>
        </row>
        <row r="4851">
          <cell r="B4851" t="str">
            <v>Klöss</v>
          </cell>
          <cell r="C4851" t="str">
            <v>Felix</v>
          </cell>
          <cell r="D4851" t="str">
            <v>MGC Marsberg 1996</v>
          </cell>
          <cell r="AF4851">
            <v>120.935</v>
          </cell>
          <cell r="AG4851">
            <v>120.935</v>
          </cell>
          <cell r="AH4851">
            <v>120.935</v>
          </cell>
          <cell r="AI4851">
            <v>119.73099999999999</v>
          </cell>
          <cell r="AJ4851">
            <v>118.988</v>
          </cell>
          <cell r="AK4851">
            <v>118.988</v>
          </cell>
          <cell r="AL4851">
            <v>119.676</v>
          </cell>
          <cell r="AM4851">
            <v>119.676</v>
          </cell>
          <cell r="AN4851">
            <v>119.676</v>
          </cell>
          <cell r="AO4851">
            <v>119.074</v>
          </cell>
          <cell r="AP4851">
            <v>119.846</v>
          </cell>
          <cell r="AQ4851">
            <v>119.846</v>
          </cell>
          <cell r="AR4851">
            <v>121.241</v>
          </cell>
          <cell r="AS4851">
            <v>121.241</v>
          </cell>
          <cell r="AT4851">
            <v>121.241</v>
          </cell>
          <cell r="AU4851">
            <v>117.151</v>
          </cell>
          <cell r="AV4851">
            <v>114.12</v>
          </cell>
          <cell r="AX4851">
            <v>114.12</v>
          </cell>
          <cell r="AY4851">
            <v>114.12</v>
          </cell>
          <cell r="AZ4851">
            <v>114.12</v>
          </cell>
          <cell r="BZ4851" t="str">
            <v/>
          </cell>
          <cell r="CA4851" t="str">
            <v/>
          </cell>
        </row>
        <row r="4852">
          <cell r="B4852" t="str">
            <v>Klostermayer</v>
          </cell>
          <cell r="C4852" t="str">
            <v>Konrad</v>
          </cell>
          <cell r="D4852" t="str">
            <v>MGC Besigheim</v>
          </cell>
          <cell r="F4852">
            <v>102.72499999999999</v>
          </cell>
          <cell r="G4852">
            <v>105.184</v>
          </cell>
          <cell r="H4852">
            <v>105.184</v>
          </cell>
          <cell r="I4852">
            <v>105.184</v>
          </cell>
          <cell r="J4852">
            <v>105.184</v>
          </cell>
          <cell r="K4852">
            <v>105.184</v>
          </cell>
          <cell r="L4852">
            <v>107.511</v>
          </cell>
          <cell r="M4852">
            <v>109.55500000000001</v>
          </cell>
          <cell r="N4852">
            <v>109.55500000000001</v>
          </cell>
          <cell r="O4852">
            <v>109.55500000000001</v>
          </cell>
          <cell r="P4852">
            <v>109.55500000000001</v>
          </cell>
          <cell r="Q4852">
            <v>108.557</v>
          </cell>
          <cell r="R4852">
            <v>110.557</v>
          </cell>
          <cell r="S4852">
            <v>108.123</v>
          </cell>
          <cell r="T4852">
            <v>105.16800000000001</v>
          </cell>
          <cell r="U4852">
            <v>105.16800000000001</v>
          </cell>
          <cell r="V4852">
            <v>105.16800000000001</v>
          </cell>
          <cell r="W4852">
            <v>104.81399999999999</v>
          </cell>
          <cell r="X4852">
            <v>104.503</v>
          </cell>
          <cell r="Y4852">
            <v>104.458</v>
          </cell>
          <cell r="Z4852">
            <v>104.176</v>
          </cell>
          <cell r="AA4852">
            <v>104.176</v>
          </cell>
          <cell r="AB4852">
            <v>104.176</v>
          </cell>
          <cell r="AC4852">
            <v>103.89</v>
          </cell>
          <cell r="AD4852">
            <v>106.125</v>
          </cell>
          <cell r="AE4852">
            <v>106.048</v>
          </cell>
          <cell r="AF4852">
            <v>106.048</v>
          </cell>
          <cell r="AG4852">
            <v>106.048</v>
          </cell>
          <cell r="AH4852">
            <v>106.048</v>
          </cell>
          <cell r="AI4852">
            <v>107.869</v>
          </cell>
          <cell r="AJ4852">
            <v>106.001</v>
          </cell>
          <cell r="AK4852">
            <v>107.337</v>
          </cell>
          <cell r="AL4852">
            <v>105.164</v>
          </cell>
          <cell r="AM4852">
            <v>105.164</v>
          </cell>
          <cell r="AN4852">
            <v>105.164</v>
          </cell>
          <cell r="AO4852">
            <v>105.164</v>
          </cell>
          <cell r="AP4852">
            <v>107.7</v>
          </cell>
          <cell r="AQ4852">
            <v>108.352</v>
          </cell>
          <cell r="BZ4852" t="str">
            <v/>
          </cell>
          <cell r="CA4852" t="str">
            <v/>
          </cell>
        </row>
        <row r="4853">
          <cell r="B4853" t="str">
            <v>Klöthe</v>
          </cell>
          <cell r="C4853" t="str">
            <v>Dagmar</v>
          </cell>
          <cell r="D4853" t="str">
            <v>1. MGC Lohfelden 1997</v>
          </cell>
          <cell r="BB4853">
            <v>112.72799999999999</v>
          </cell>
          <cell r="BC4853">
            <v>112.72799999999999</v>
          </cell>
          <cell r="BD4853">
            <v>112.72799999999999</v>
          </cell>
          <cell r="BE4853">
            <v>112.72799999999999</v>
          </cell>
          <cell r="BF4853">
            <v>112.72799999999999</v>
          </cell>
          <cell r="BG4853">
            <v>110.55</v>
          </cell>
          <cell r="BH4853">
            <v>108.682</v>
          </cell>
          <cell r="BI4853">
            <v>108.682</v>
          </cell>
          <cell r="BJ4853">
            <v>107.483</v>
          </cell>
          <cell r="BK4853">
            <v>107.483</v>
          </cell>
          <cell r="BZ4853" t="str">
            <v/>
          </cell>
          <cell r="CA4853" t="str">
            <v/>
          </cell>
        </row>
        <row r="4854">
          <cell r="B4854" t="str">
            <v>Klöthe</v>
          </cell>
          <cell r="C4854" t="str">
            <v>Dagmar</v>
          </cell>
          <cell r="D4854" t="str">
            <v>MinigolfCard</v>
          </cell>
          <cell r="BZ4854" t="str">
            <v/>
          </cell>
          <cell r="CA4854" t="str">
            <v/>
          </cell>
        </row>
        <row r="4855">
          <cell r="B4855" t="str">
            <v>Klöthe</v>
          </cell>
          <cell r="C4855" t="str">
            <v>Rainer</v>
          </cell>
          <cell r="D4855" t="str">
            <v>1. MGC Lohfelden 1997</v>
          </cell>
          <cell r="BB4855">
            <v>112.64400000000001</v>
          </cell>
          <cell r="BC4855">
            <v>112.64400000000001</v>
          </cell>
          <cell r="BD4855">
            <v>112.64400000000001</v>
          </cell>
          <cell r="BE4855">
            <v>112.64400000000001</v>
          </cell>
          <cell r="BF4855">
            <v>112.64400000000001</v>
          </cell>
          <cell r="BG4855">
            <v>112.383</v>
          </cell>
          <cell r="BH4855">
            <v>114.05800000000001</v>
          </cell>
          <cell r="BI4855">
            <v>114.05800000000001</v>
          </cell>
          <cell r="BJ4855">
            <v>114.05800000000001</v>
          </cell>
          <cell r="BK4855">
            <v>114.05800000000001</v>
          </cell>
          <cell r="BZ4855" t="str">
            <v/>
          </cell>
          <cell r="CA4855" t="str">
            <v/>
          </cell>
        </row>
        <row r="4856">
          <cell r="B4856" t="str">
            <v>Klotz</v>
          </cell>
          <cell r="C4856" t="str">
            <v>Christian</v>
          </cell>
          <cell r="D4856" t="str">
            <v>1. Miniaturgolfclub Süßen</v>
          </cell>
          <cell r="F4856">
            <v>104.151</v>
          </cell>
          <cell r="G4856">
            <v>104.953</v>
          </cell>
          <cell r="H4856">
            <v>105.545</v>
          </cell>
          <cell r="I4856">
            <v>105.545</v>
          </cell>
          <cell r="J4856">
            <v>105.545</v>
          </cell>
          <cell r="K4856">
            <v>105.188</v>
          </cell>
          <cell r="L4856">
            <v>105.711</v>
          </cell>
          <cell r="M4856">
            <v>105.566</v>
          </cell>
          <cell r="N4856">
            <v>105.794</v>
          </cell>
          <cell r="O4856">
            <v>105.794</v>
          </cell>
          <cell r="P4856">
            <v>105.794</v>
          </cell>
          <cell r="Q4856">
            <v>106.80800000000001</v>
          </cell>
          <cell r="R4856">
            <v>111.22799999999999</v>
          </cell>
          <cell r="S4856">
            <v>111.22799999999999</v>
          </cell>
          <cell r="T4856">
            <v>106.512</v>
          </cell>
          <cell r="U4856">
            <v>106.512</v>
          </cell>
          <cell r="V4856">
            <v>106.512</v>
          </cell>
          <cell r="W4856">
            <v>106.197</v>
          </cell>
          <cell r="X4856">
            <v>105.754</v>
          </cell>
          <cell r="Y4856">
            <v>105.754</v>
          </cell>
          <cell r="Z4856">
            <v>106.319</v>
          </cell>
          <cell r="AA4856">
            <v>106.319</v>
          </cell>
          <cell r="AB4856">
            <v>106.319</v>
          </cell>
          <cell r="AC4856">
            <v>105.91800000000001</v>
          </cell>
          <cell r="AD4856">
            <v>105.578</v>
          </cell>
          <cell r="AE4856">
            <v>105.578</v>
          </cell>
          <cell r="AF4856">
            <v>104.895</v>
          </cell>
          <cell r="AG4856">
            <v>104.895</v>
          </cell>
          <cell r="AH4856">
            <v>104.895</v>
          </cell>
          <cell r="AI4856">
            <v>104.621</v>
          </cell>
          <cell r="AJ4856">
            <v>104.261</v>
          </cell>
          <cell r="AK4856">
            <v>104.261</v>
          </cell>
          <cell r="AL4856">
            <v>102.943</v>
          </cell>
          <cell r="AM4856">
            <v>102.943</v>
          </cell>
          <cell r="AN4856">
            <v>102.943</v>
          </cell>
          <cell r="AO4856">
            <v>102.90300000000001</v>
          </cell>
          <cell r="AP4856">
            <v>102.997</v>
          </cell>
          <cell r="AQ4856">
            <v>103.188</v>
          </cell>
          <cell r="AR4856">
            <v>103.363</v>
          </cell>
          <cell r="AS4856">
            <v>103.363</v>
          </cell>
          <cell r="AT4856">
            <v>103.363</v>
          </cell>
          <cell r="AU4856">
            <v>103.45699999999999</v>
          </cell>
          <cell r="AV4856">
            <v>103.569</v>
          </cell>
          <cell r="AW4856">
            <v>103.569</v>
          </cell>
          <cell r="AX4856">
            <v>103.05200000000001</v>
          </cell>
          <cell r="AY4856">
            <v>103.05200000000001</v>
          </cell>
          <cell r="AZ4856">
            <v>103.05200000000001</v>
          </cell>
          <cell r="BA4856">
            <v>102.95699999999999</v>
          </cell>
          <cell r="BB4856">
            <v>102.80200000000001</v>
          </cell>
          <cell r="BC4856">
            <v>102.80200000000001</v>
          </cell>
          <cell r="BD4856">
            <v>102.471</v>
          </cell>
          <cell r="BE4856">
            <v>102.471</v>
          </cell>
          <cell r="BF4856">
            <v>102.471</v>
          </cell>
          <cell r="BG4856">
            <v>102.48699999999999</v>
          </cell>
          <cell r="BH4856">
            <v>102.1</v>
          </cell>
          <cell r="BI4856">
            <v>102.1</v>
          </cell>
          <cell r="BJ4856">
            <v>102.816</v>
          </cell>
          <cell r="BK4856">
            <v>102.816</v>
          </cell>
          <cell r="BL4856">
            <v>102.816</v>
          </cell>
          <cell r="BM4856">
            <v>103.133</v>
          </cell>
          <cell r="BN4856">
            <v>102.411</v>
          </cell>
          <cell r="BO4856">
            <v>102.411</v>
          </cell>
          <cell r="BP4856">
            <v>102.995</v>
          </cell>
          <cell r="BQ4856">
            <v>102.995</v>
          </cell>
          <cell r="BR4856">
            <v>102.995</v>
          </cell>
          <cell r="BS4856">
            <v>104.36199999999999</v>
          </cell>
          <cell r="BT4856">
            <v>104.602</v>
          </cell>
          <cell r="BU4856">
            <v>104.602</v>
          </cell>
          <cell r="BV4856">
            <v>102.48699999999999</v>
          </cell>
          <cell r="BW4856">
            <v>102.48699999999999</v>
          </cell>
          <cell r="BX4856">
            <v>102.48699999999999</v>
          </cell>
          <cell r="BY4856">
            <v>102.48699999999999</v>
          </cell>
          <cell r="BZ4856">
            <v>102.331</v>
          </cell>
          <cell r="CA4856">
            <v>101.93</v>
          </cell>
        </row>
        <row r="4857">
          <cell r="B4857" t="str">
            <v>Klotz</v>
          </cell>
          <cell r="C4857" t="str">
            <v>Daniela</v>
          </cell>
          <cell r="D4857" t="str">
            <v>MinigolfCard</v>
          </cell>
          <cell r="BZ4857" t="str">
            <v/>
          </cell>
          <cell r="CA4857" t="str">
            <v/>
          </cell>
        </row>
        <row r="4858">
          <cell r="B4858" t="str">
            <v>Klotz</v>
          </cell>
          <cell r="C4858" t="str">
            <v>Sandra</v>
          </cell>
          <cell r="D4858" t="str">
            <v>1. Miniaturgolfclub Süßen</v>
          </cell>
          <cell r="F4858">
            <v>106.27200000000001</v>
          </cell>
          <cell r="G4858">
            <v>116.532</v>
          </cell>
          <cell r="H4858">
            <v>111.52500000000001</v>
          </cell>
          <cell r="I4858">
            <v>111.52500000000001</v>
          </cell>
          <cell r="J4858">
            <v>111.52500000000001</v>
          </cell>
          <cell r="K4858">
            <v>110.68</v>
          </cell>
          <cell r="L4858">
            <v>109.512</v>
          </cell>
          <cell r="M4858">
            <v>109.006</v>
          </cell>
          <cell r="N4858">
            <v>108.221</v>
          </cell>
          <cell r="O4858">
            <v>108.221</v>
          </cell>
          <cell r="P4858">
            <v>108.221</v>
          </cell>
          <cell r="Q4858">
            <v>107.35599999999999</v>
          </cell>
          <cell r="R4858">
            <v>107.56100000000001</v>
          </cell>
          <cell r="S4858">
            <v>108.619</v>
          </cell>
          <cell r="T4858">
            <v>108.512</v>
          </cell>
          <cell r="U4858">
            <v>108.512</v>
          </cell>
          <cell r="V4858">
            <v>108.512</v>
          </cell>
          <cell r="W4858">
            <v>108.613</v>
          </cell>
          <cell r="X4858">
            <v>108.879</v>
          </cell>
          <cell r="Y4858">
            <v>108.879</v>
          </cell>
          <cell r="Z4858">
            <v>110.254</v>
          </cell>
          <cell r="AA4858">
            <v>110.254</v>
          </cell>
          <cell r="AB4858">
            <v>110.254</v>
          </cell>
          <cell r="AC4858">
            <v>111.16800000000001</v>
          </cell>
          <cell r="AD4858">
            <v>116.79300000000001</v>
          </cell>
          <cell r="AE4858">
            <v>116.79300000000001</v>
          </cell>
          <cell r="AF4858">
            <v>110.72</v>
          </cell>
          <cell r="AG4858">
            <v>110.72</v>
          </cell>
          <cell r="AH4858">
            <v>110.72</v>
          </cell>
          <cell r="AI4858">
            <v>110.72</v>
          </cell>
          <cell r="AJ4858">
            <v>108.839</v>
          </cell>
          <cell r="AK4858">
            <v>108.839</v>
          </cell>
          <cell r="AL4858">
            <v>108.18300000000001</v>
          </cell>
          <cell r="AM4858">
            <v>108.18300000000001</v>
          </cell>
          <cell r="AN4858">
            <v>108.18300000000001</v>
          </cell>
          <cell r="AO4858">
            <v>108.18300000000001</v>
          </cell>
          <cell r="AP4858">
            <v>106.182</v>
          </cell>
          <cell r="AQ4858">
            <v>106.11799999999999</v>
          </cell>
          <cell r="AR4858">
            <v>107.574</v>
          </cell>
          <cell r="AS4858">
            <v>107.574</v>
          </cell>
          <cell r="AT4858">
            <v>107.574</v>
          </cell>
          <cell r="AU4858">
            <v>107.574</v>
          </cell>
          <cell r="AV4858">
            <v>106.306</v>
          </cell>
          <cell r="AW4858">
            <v>106.306</v>
          </cell>
          <cell r="AX4858">
            <v>105.98</v>
          </cell>
          <cell r="AY4858">
            <v>105.98</v>
          </cell>
          <cell r="AZ4858">
            <v>105.98</v>
          </cell>
          <cell r="BA4858">
            <v>105.98</v>
          </cell>
          <cell r="BB4858">
            <v>104.524</v>
          </cell>
          <cell r="BC4858">
            <v>104.524</v>
          </cell>
          <cell r="BD4858">
            <v>104.364</v>
          </cell>
          <cell r="BE4858">
            <v>104.364</v>
          </cell>
          <cell r="BF4858">
            <v>104.364</v>
          </cell>
          <cell r="BG4858">
            <v>103.89100000000001</v>
          </cell>
          <cell r="BH4858">
            <v>103.66500000000001</v>
          </cell>
          <cell r="BI4858">
            <v>103.857</v>
          </cell>
          <cell r="BJ4858">
            <v>103.857</v>
          </cell>
          <cell r="BK4858">
            <v>103.857</v>
          </cell>
          <cell r="BL4858">
            <v>103.857</v>
          </cell>
          <cell r="BM4858">
            <v>103.90600000000001</v>
          </cell>
          <cell r="BN4858">
            <v>105.624</v>
          </cell>
          <cell r="BO4858">
            <v>105.956</v>
          </cell>
          <cell r="BP4858">
            <v>105.158</v>
          </cell>
          <cell r="BQ4858">
            <v>105.158</v>
          </cell>
          <cell r="BR4858">
            <v>105.158</v>
          </cell>
          <cell r="BS4858">
            <v>104.774</v>
          </cell>
          <cell r="BT4858">
            <v>104.03100000000001</v>
          </cell>
          <cell r="BU4858">
            <v>104.03100000000001</v>
          </cell>
          <cell r="BV4858">
            <v>104.91800000000001</v>
          </cell>
          <cell r="BW4858">
            <v>104.91800000000001</v>
          </cell>
          <cell r="BX4858">
            <v>104.91800000000001</v>
          </cell>
          <cell r="BY4858">
            <v>104.91800000000001</v>
          </cell>
          <cell r="BZ4858">
            <v>104.619</v>
          </cell>
          <cell r="CA4858">
            <v>105.036</v>
          </cell>
        </row>
        <row r="4859">
          <cell r="B4859" t="str">
            <v>Klotz</v>
          </cell>
          <cell r="C4859" t="str">
            <v>Sascha</v>
          </cell>
          <cell r="D4859" t="str">
            <v>Bahnengolf-Sportverein Aßlar 1987</v>
          </cell>
          <cell r="Z4859">
            <v>120.242</v>
          </cell>
          <cell r="AA4859">
            <v>116.556</v>
          </cell>
          <cell r="AB4859">
            <v>116.556</v>
          </cell>
          <cell r="AC4859">
            <v>116.556</v>
          </cell>
          <cell r="AD4859">
            <v>112.29900000000001</v>
          </cell>
          <cell r="AE4859">
            <v>112.29900000000001</v>
          </cell>
          <cell r="AF4859">
            <v>109.321</v>
          </cell>
          <cell r="AG4859">
            <v>109.41800000000001</v>
          </cell>
          <cell r="AH4859">
            <v>109.41800000000001</v>
          </cell>
          <cell r="AI4859">
            <v>108.625</v>
          </cell>
          <cell r="AJ4859">
            <v>107.366</v>
          </cell>
          <cell r="AK4859">
            <v>107.366</v>
          </cell>
          <cell r="AL4859">
            <v>108.172</v>
          </cell>
          <cell r="AM4859">
            <v>108.172</v>
          </cell>
          <cell r="AN4859">
            <v>108.172</v>
          </cell>
          <cell r="AO4859">
            <v>108.054</v>
          </cell>
          <cell r="AP4859">
            <v>107.22499999999999</v>
          </cell>
          <cell r="AQ4859">
            <v>107.22499999999999</v>
          </cell>
          <cell r="AR4859">
            <v>105.31699999999999</v>
          </cell>
          <cell r="AS4859">
            <v>105.31699999999999</v>
          </cell>
          <cell r="AT4859">
            <v>105.31699999999999</v>
          </cell>
          <cell r="AU4859">
            <v>105.307</v>
          </cell>
          <cell r="AV4859">
            <v>105.843</v>
          </cell>
          <cell r="AW4859">
            <v>105.931</v>
          </cell>
          <cell r="AX4859">
            <v>105.42100000000001</v>
          </cell>
          <cell r="AY4859">
            <v>105.42100000000001</v>
          </cell>
          <cell r="AZ4859">
            <v>105.42100000000001</v>
          </cell>
          <cell r="BA4859">
            <v>105.508</v>
          </cell>
          <cell r="BB4859">
            <v>106.295</v>
          </cell>
          <cell r="BC4859">
            <v>106.44499999999999</v>
          </cell>
          <cell r="BD4859">
            <v>106.751</v>
          </cell>
          <cell r="BE4859">
            <v>106.8</v>
          </cell>
          <cell r="BF4859">
            <v>106.8</v>
          </cell>
          <cell r="BG4859">
            <v>107.687</v>
          </cell>
          <cell r="BH4859">
            <v>105.994</v>
          </cell>
          <cell r="BI4859">
            <v>105.315</v>
          </cell>
          <cell r="BJ4859">
            <v>105.678</v>
          </cell>
          <cell r="BK4859">
            <v>105.836</v>
          </cell>
          <cell r="BL4859">
            <v>105.836</v>
          </cell>
          <cell r="BM4859">
            <v>105.836</v>
          </cell>
          <cell r="BN4859">
            <v>106.199</v>
          </cell>
          <cell r="BO4859">
            <v>106.634</v>
          </cell>
          <cell r="BP4859">
            <v>105.354</v>
          </cell>
          <cell r="BQ4859">
            <v>105.86199999999999</v>
          </cell>
          <cell r="BR4859">
            <v>105.86199999999999</v>
          </cell>
          <cell r="BS4859">
            <v>105.354</v>
          </cell>
          <cell r="BT4859">
            <v>105.54300000000001</v>
          </cell>
          <cell r="BU4859">
            <v>105.67100000000001</v>
          </cell>
          <cell r="BV4859">
            <v>104.202</v>
          </cell>
          <cell r="BW4859">
            <v>104.202</v>
          </cell>
          <cell r="BX4859">
            <v>104.202</v>
          </cell>
          <cell r="BY4859">
            <v>104.202</v>
          </cell>
          <cell r="BZ4859">
            <v>104.074</v>
          </cell>
          <cell r="CA4859">
            <v>103.964</v>
          </cell>
        </row>
        <row r="4860">
          <cell r="B4860" t="str">
            <v>Klouth</v>
          </cell>
          <cell r="C4860" t="str">
            <v>Silvio</v>
          </cell>
          <cell r="D4860" t="str">
            <v>BGC Seelze</v>
          </cell>
          <cell r="BZ4860" t="str">
            <v/>
          </cell>
          <cell r="CA4860" t="str">
            <v/>
          </cell>
        </row>
        <row r="4861">
          <cell r="B4861" t="str">
            <v>Klüber</v>
          </cell>
          <cell r="C4861" t="str">
            <v>Annette</v>
          </cell>
          <cell r="D4861" t="str">
            <v>MinigolfCard</v>
          </cell>
          <cell r="BZ4861" t="str">
            <v/>
          </cell>
          <cell r="CA4861" t="str">
            <v/>
          </cell>
        </row>
        <row r="4862">
          <cell r="B4862" t="str">
            <v>Kluck</v>
          </cell>
          <cell r="C4862" t="str">
            <v>Olaf</v>
          </cell>
          <cell r="D4862" t="str">
            <v>MGC Nümbrecht</v>
          </cell>
          <cell r="G4862">
            <v>122.005</v>
          </cell>
          <cell r="H4862">
            <v>121.861</v>
          </cell>
          <cell r="I4862">
            <v>121.861</v>
          </cell>
          <cell r="J4862">
            <v>121.861</v>
          </cell>
          <cell r="K4862">
            <v>122.60599999999999</v>
          </cell>
          <cell r="L4862">
            <v>122.139</v>
          </cell>
          <cell r="M4862">
            <v>123.291</v>
          </cell>
          <cell r="N4862">
            <v>122.73099999999999</v>
          </cell>
          <cell r="O4862">
            <v>122.73099999999999</v>
          </cell>
          <cell r="P4862">
            <v>122.73099999999999</v>
          </cell>
          <cell r="Q4862">
            <v>118.551</v>
          </cell>
          <cell r="R4862">
            <v>120.19799999999999</v>
          </cell>
          <cell r="S4862">
            <v>120.19799999999999</v>
          </cell>
          <cell r="T4862">
            <v>119.48399999999999</v>
          </cell>
          <cell r="U4862">
            <v>119.48399999999999</v>
          </cell>
          <cell r="V4862">
            <v>119.48399999999999</v>
          </cell>
          <cell r="W4862">
            <v>127.82</v>
          </cell>
          <cell r="BS4862">
            <v>129.20699999999999</v>
          </cell>
          <cell r="BT4862">
            <v>127.11199999999999</v>
          </cell>
          <cell r="BU4862">
            <v>127.11199999999999</v>
          </cell>
          <cell r="BV4862">
            <v>127.11199999999999</v>
          </cell>
          <cell r="BW4862">
            <v>127.11199999999999</v>
          </cell>
          <cell r="BZ4862" t="str">
            <v/>
          </cell>
          <cell r="CA4862" t="str">
            <v/>
          </cell>
        </row>
        <row r="4863">
          <cell r="B4863" t="str">
            <v>Kluft</v>
          </cell>
          <cell r="C4863" t="str">
            <v>Rüdiger</v>
          </cell>
          <cell r="D4863" t="str">
            <v>MinigolfCard</v>
          </cell>
          <cell r="BZ4863" t="str">
            <v/>
          </cell>
          <cell r="CA4863" t="str">
            <v/>
          </cell>
        </row>
        <row r="4864">
          <cell r="B4864" t="str">
            <v>Klug</v>
          </cell>
          <cell r="C4864" t="str">
            <v>Jonathan</v>
          </cell>
          <cell r="D4864" t="str">
            <v>PTSV Hof, Abt. Minigolf</v>
          </cell>
          <cell r="AR4864">
            <v>136.55699999999999</v>
          </cell>
          <cell r="AS4864">
            <v>136.55699999999999</v>
          </cell>
          <cell r="AT4864">
            <v>136.55699999999999</v>
          </cell>
          <cell r="BZ4864" t="str">
            <v/>
          </cell>
          <cell r="CA4864" t="str">
            <v/>
          </cell>
        </row>
        <row r="4865">
          <cell r="B4865" t="str">
            <v>Klug</v>
          </cell>
          <cell r="C4865" t="str">
            <v>Matthias</v>
          </cell>
          <cell r="D4865" t="str">
            <v>Erster Mainzer Minigolf-Club 1964</v>
          </cell>
          <cell r="G4865">
            <v>106.72</v>
          </cell>
          <cell r="H4865">
            <v>106.72</v>
          </cell>
          <cell r="I4865">
            <v>106.72</v>
          </cell>
          <cell r="J4865">
            <v>106.72</v>
          </cell>
          <cell r="K4865">
            <v>108.584</v>
          </cell>
          <cell r="BV4865">
            <v>114.29600000000001</v>
          </cell>
          <cell r="BW4865">
            <v>114.29600000000001</v>
          </cell>
          <cell r="BX4865">
            <v>114.29600000000001</v>
          </cell>
          <cell r="BY4865">
            <v>114.29600000000001</v>
          </cell>
          <cell r="BZ4865">
            <v>114.29600000000001</v>
          </cell>
          <cell r="CA4865">
            <v>114.29600000000001</v>
          </cell>
        </row>
        <row r="4866">
          <cell r="B4866" t="str">
            <v>Klug</v>
          </cell>
          <cell r="C4866" t="str">
            <v>Silvia</v>
          </cell>
          <cell r="D4866" t="str">
            <v>MinigolfCard</v>
          </cell>
          <cell r="BZ4866" t="str">
            <v/>
          </cell>
          <cell r="CA4866" t="str">
            <v/>
          </cell>
        </row>
        <row r="4867">
          <cell r="B4867" t="str">
            <v>Kluge</v>
          </cell>
          <cell r="C4867" t="str">
            <v>Manfred</v>
          </cell>
          <cell r="D4867" t="str">
            <v>Hamburger MC von 1965</v>
          </cell>
          <cell r="G4867">
            <v>112.389</v>
          </cell>
          <cell r="H4867">
            <v>112.389</v>
          </cell>
          <cell r="I4867">
            <v>112.389</v>
          </cell>
          <cell r="J4867">
            <v>112.389</v>
          </cell>
          <cell r="K4867">
            <v>112.389</v>
          </cell>
          <cell r="BZ4867" t="str">
            <v/>
          </cell>
          <cell r="CA4867" t="str">
            <v/>
          </cell>
        </row>
        <row r="4868">
          <cell r="B4868" t="str">
            <v>Kluge</v>
          </cell>
          <cell r="C4868" t="str">
            <v>Peter</v>
          </cell>
          <cell r="D4868" t="str">
            <v>BGC Goslar</v>
          </cell>
          <cell r="F4868">
            <v>102.724</v>
          </cell>
          <cell r="G4868">
            <v>102.047</v>
          </cell>
          <cell r="H4868">
            <v>102.089</v>
          </cell>
          <cell r="I4868">
            <v>102.089</v>
          </cell>
          <cell r="J4868">
            <v>102.215</v>
          </cell>
          <cell r="K4868">
            <v>102.437</v>
          </cell>
          <cell r="L4868">
            <v>102.256</v>
          </cell>
          <cell r="M4868">
            <v>102.50700000000001</v>
          </cell>
          <cell r="N4868">
            <v>102.5</v>
          </cell>
          <cell r="O4868">
            <v>102.5</v>
          </cell>
          <cell r="P4868">
            <v>102.42400000000001</v>
          </cell>
          <cell r="Q4868">
            <v>102.658</v>
          </cell>
          <cell r="R4868">
            <v>103.1</v>
          </cell>
          <cell r="S4868">
            <v>103.161</v>
          </cell>
          <cell r="T4868">
            <v>103.325</v>
          </cell>
          <cell r="U4868">
            <v>103.325</v>
          </cell>
          <cell r="V4868">
            <v>103.307</v>
          </cell>
          <cell r="W4868">
            <v>103.07599999999999</v>
          </cell>
          <cell r="X4868">
            <v>102.765</v>
          </cell>
          <cell r="Y4868">
            <v>102.648</v>
          </cell>
          <cell r="Z4868">
            <v>102.574</v>
          </cell>
          <cell r="AA4868">
            <v>102.63500000000001</v>
          </cell>
          <cell r="AB4868">
            <v>102.511</v>
          </cell>
          <cell r="AC4868">
            <v>102.438</v>
          </cell>
          <cell r="AD4868">
            <v>102.39700000000001</v>
          </cell>
          <cell r="AE4868">
            <v>102.434</v>
          </cell>
          <cell r="AF4868">
            <v>102.363</v>
          </cell>
          <cell r="AG4868">
            <v>102.292</v>
          </cell>
          <cell r="AH4868">
            <v>102.41200000000001</v>
          </cell>
          <cell r="AI4868">
            <v>102.363</v>
          </cell>
          <cell r="AJ4868">
            <v>102.297</v>
          </cell>
          <cell r="AK4868">
            <v>102.16</v>
          </cell>
          <cell r="AL4868">
            <v>102.164</v>
          </cell>
          <cell r="AM4868">
            <v>102.136</v>
          </cell>
          <cell r="AN4868">
            <v>102.169</v>
          </cell>
          <cell r="AO4868">
            <v>101.98</v>
          </cell>
          <cell r="AP4868">
            <v>101.622</v>
          </cell>
          <cell r="AQ4868">
            <v>101.437</v>
          </cell>
          <cell r="AR4868">
            <v>101.19799999999999</v>
          </cell>
          <cell r="AS4868">
            <v>101.19799999999999</v>
          </cell>
          <cell r="AT4868">
            <v>100.85599999999999</v>
          </cell>
          <cell r="AU4868">
            <v>101.11199999999999</v>
          </cell>
          <cell r="AV4868">
            <v>101.678</v>
          </cell>
          <cell r="AW4868">
            <v>102.45099999999999</v>
          </cell>
          <cell r="AX4868">
            <v>102.20099999999999</v>
          </cell>
          <cell r="AY4868">
            <v>102.197</v>
          </cell>
          <cell r="AZ4868">
            <v>102.197</v>
          </cell>
          <cell r="BA4868">
            <v>102.324</v>
          </cell>
          <cell r="BB4868">
            <v>101.908</v>
          </cell>
          <cell r="BC4868">
            <v>101.917</v>
          </cell>
          <cell r="BD4868">
            <v>102.205</v>
          </cell>
          <cell r="BE4868">
            <v>102.205</v>
          </cell>
          <cell r="BF4868">
            <v>102.205</v>
          </cell>
          <cell r="BG4868">
            <v>102.381</v>
          </cell>
          <cell r="BH4868">
            <v>103.078</v>
          </cell>
          <cell r="BI4868">
            <v>103.083</v>
          </cell>
          <cell r="BJ4868">
            <v>103.27500000000001</v>
          </cell>
          <cell r="BK4868">
            <v>103.27500000000001</v>
          </cell>
          <cell r="BL4868">
            <v>103.422</v>
          </cell>
          <cell r="BM4868">
            <v>103.56</v>
          </cell>
          <cell r="BN4868">
            <v>103.127</v>
          </cell>
          <cell r="BO4868">
            <v>103.098</v>
          </cell>
          <cell r="BP4868">
            <v>103.008</v>
          </cell>
          <cell r="BQ4868">
            <v>103.008</v>
          </cell>
          <cell r="BR4868">
            <v>102.768</v>
          </cell>
          <cell r="BS4868">
            <v>102.667</v>
          </cell>
          <cell r="BT4868">
            <v>102.985</v>
          </cell>
          <cell r="BU4868">
            <v>103.093</v>
          </cell>
          <cell r="BV4868">
            <v>103.244</v>
          </cell>
          <cell r="BW4868">
            <v>103.244</v>
          </cell>
          <cell r="BZ4868" t="str">
            <v/>
          </cell>
          <cell r="CA4868" t="str">
            <v/>
          </cell>
        </row>
        <row r="4869">
          <cell r="B4869" t="str">
            <v>Klukas</v>
          </cell>
          <cell r="C4869" t="str">
            <v>Yvonne</v>
          </cell>
          <cell r="D4869" t="str">
            <v>Erster Mainzer Minigolf-Club 1964</v>
          </cell>
          <cell r="BZ4869">
            <v>99.751000000000005</v>
          </cell>
          <cell r="CA4869">
            <v>97.44</v>
          </cell>
        </row>
        <row r="4870">
          <cell r="B4870" t="str">
            <v>Klunk</v>
          </cell>
          <cell r="C4870" t="str">
            <v>Andreas</v>
          </cell>
          <cell r="D4870" t="str">
            <v>1. MGC Paderborn</v>
          </cell>
          <cell r="G4870">
            <v>108.53100000000001</v>
          </cell>
          <cell r="H4870">
            <v>108.64400000000001</v>
          </cell>
          <cell r="I4870">
            <v>108.64400000000001</v>
          </cell>
          <cell r="J4870">
            <v>108.64400000000001</v>
          </cell>
          <cell r="K4870">
            <v>108.66500000000001</v>
          </cell>
          <cell r="L4870">
            <v>108.586</v>
          </cell>
          <cell r="M4870">
            <v>108.889</v>
          </cell>
          <cell r="N4870">
            <v>109.363</v>
          </cell>
          <cell r="O4870">
            <v>109.363</v>
          </cell>
          <cell r="P4870">
            <v>109.363</v>
          </cell>
          <cell r="Q4870">
            <v>109.517</v>
          </cell>
          <cell r="R4870">
            <v>108.812</v>
          </cell>
          <cell r="S4870">
            <v>108.815</v>
          </cell>
          <cell r="T4870">
            <v>108.797</v>
          </cell>
          <cell r="U4870">
            <v>108.797</v>
          </cell>
          <cell r="V4870">
            <v>108.797</v>
          </cell>
          <cell r="W4870">
            <v>108.3</v>
          </cell>
          <cell r="X4870">
            <v>108.661</v>
          </cell>
          <cell r="Y4870">
            <v>108.56399999999999</v>
          </cell>
          <cell r="Z4870">
            <v>108.407</v>
          </cell>
          <cell r="AA4870">
            <v>108.407</v>
          </cell>
          <cell r="AB4870">
            <v>108.407</v>
          </cell>
          <cell r="AC4870">
            <v>108.346</v>
          </cell>
          <cell r="AD4870">
            <v>107.672</v>
          </cell>
          <cell r="AE4870">
            <v>107.672</v>
          </cell>
          <cell r="AF4870">
            <v>105.16</v>
          </cell>
          <cell r="AG4870">
            <v>105.16</v>
          </cell>
          <cell r="AH4870">
            <v>105.16</v>
          </cell>
          <cell r="AI4870">
            <v>106.908</v>
          </cell>
          <cell r="AJ4870">
            <v>109.06399999999999</v>
          </cell>
          <cell r="AK4870">
            <v>109.06399999999999</v>
          </cell>
          <cell r="BZ4870" t="str">
            <v/>
          </cell>
          <cell r="CA4870" t="str">
            <v/>
          </cell>
        </row>
        <row r="4871">
          <cell r="B4871" t="str">
            <v>Klunk</v>
          </cell>
          <cell r="C4871" t="str">
            <v>Thomas</v>
          </cell>
          <cell r="D4871" t="str">
            <v>1. MGC Paderborn</v>
          </cell>
          <cell r="H4871">
            <v>115.4</v>
          </cell>
          <cell r="I4871">
            <v>115.4</v>
          </cell>
          <cell r="J4871">
            <v>115.4</v>
          </cell>
          <cell r="K4871">
            <v>113.476</v>
          </cell>
          <cell r="L4871">
            <v>113.964</v>
          </cell>
          <cell r="M4871">
            <v>113.964</v>
          </cell>
          <cell r="N4871">
            <v>114.25</v>
          </cell>
          <cell r="O4871">
            <v>114.25</v>
          </cell>
          <cell r="P4871">
            <v>114.25</v>
          </cell>
          <cell r="Q4871">
            <v>119.251</v>
          </cell>
          <cell r="BZ4871" t="str">
            <v/>
          </cell>
          <cell r="CA4871" t="str">
            <v/>
          </cell>
        </row>
        <row r="4872">
          <cell r="B4872" t="str">
            <v>Klunk</v>
          </cell>
          <cell r="C4872" t="str">
            <v>Waldemar</v>
          </cell>
          <cell r="D4872" t="str">
            <v>1. MGC Paderborn</v>
          </cell>
          <cell r="G4872">
            <v>115.273</v>
          </cell>
          <cell r="H4872">
            <v>114.111</v>
          </cell>
          <cell r="I4872">
            <v>114.111</v>
          </cell>
          <cell r="J4872">
            <v>114.111</v>
          </cell>
          <cell r="K4872">
            <v>114.111</v>
          </cell>
          <cell r="L4872">
            <v>119.5</v>
          </cell>
          <cell r="M4872">
            <v>119.5</v>
          </cell>
          <cell r="BZ4872" t="str">
            <v/>
          </cell>
          <cell r="CA4872" t="str">
            <v/>
          </cell>
        </row>
        <row r="4873">
          <cell r="B4873" t="str">
            <v>Klusmann</v>
          </cell>
          <cell r="C4873" t="str">
            <v>Beate</v>
          </cell>
          <cell r="D4873" t="str">
            <v>MinigolfCard</v>
          </cell>
          <cell r="BZ4873" t="str">
            <v/>
          </cell>
          <cell r="CA4873" t="str">
            <v/>
          </cell>
        </row>
        <row r="4874">
          <cell r="B4874" t="str">
            <v>Klusmeier</v>
          </cell>
          <cell r="C4874" t="str">
            <v>Detlef</v>
          </cell>
          <cell r="D4874" t="str">
            <v>KCO Löhne</v>
          </cell>
          <cell r="G4874">
            <v>104.274</v>
          </cell>
          <cell r="H4874">
            <v>104.679</v>
          </cell>
          <cell r="I4874">
            <v>104.679</v>
          </cell>
          <cell r="J4874">
            <v>104.679</v>
          </cell>
          <cell r="K4874">
            <v>104.917</v>
          </cell>
          <cell r="L4874">
            <v>107.61499999999999</v>
          </cell>
          <cell r="M4874">
            <v>107.61499999999999</v>
          </cell>
          <cell r="N4874">
            <v>106.32599999999999</v>
          </cell>
          <cell r="O4874">
            <v>106.32599999999999</v>
          </cell>
          <cell r="P4874">
            <v>106.32599999999999</v>
          </cell>
          <cell r="Q4874">
            <v>104.71899999999999</v>
          </cell>
          <cell r="R4874">
            <v>104.434</v>
          </cell>
          <cell r="S4874">
            <v>104.434</v>
          </cell>
          <cell r="T4874">
            <v>106.04900000000001</v>
          </cell>
          <cell r="U4874">
            <v>106.04900000000001</v>
          </cell>
          <cell r="V4874">
            <v>106.04900000000001</v>
          </cell>
          <cell r="W4874">
            <v>108.307</v>
          </cell>
          <cell r="BZ4874" t="str">
            <v/>
          </cell>
          <cell r="CA4874" t="str">
            <v/>
          </cell>
        </row>
        <row r="4875">
          <cell r="B4875" t="str">
            <v>Klusmeier</v>
          </cell>
          <cell r="C4875" t="str">
            <v>Elke</v>
          </cell>
          <cell r="D4875" t="str">
            <v>KCO Löhne</v>
          </cell>
          <cell r="G4875">
            <v>112.749</v>
          </cell>
          <cell r="H4875">
            <v>112.749</v>
          </cell>
          <cell r="I4875">
            <v>112.749</v>
          </cell>
          <cell r="J4875">
            <v>112.749</v>
          </cell>
          <cell r="K4875">
            <v>112.749</v>
          </cell>
          <cell r="BZ4875" t="str">
            <v/>
          </cell>
          <cell r="CA4875" t="str">
            <v/>
          </cell>
        </row>
        <row r="4876">
          <cell r="B4876" t="str">
            <v>Knapp</v>
          </cell>
          <cell r="C4876" t="str">
            <v>Joachim</v>
          </cell>
          <cell r="D4876" t="str">
            <v>Sportgemeinschaft Arheilgen 1876/1945 Abteilung Bahnengolf</v>
          </cell>
          <cell r="G4876">
            <v>104.986</v>
          </cell>
          <cell r="H4876">
            <v>104.26300000000001</v>
          </cell>
          <cell r="I4876">
            <v>104.26300000000001</v>
          </cell>
          <cell r="J4876">
            <v>104.26300000000001</v>
          </cell>
          <cell r="K4876">
            <v>104.122</v>
          </cell>
          <cell r="L4876">
            <v>103.959</v>
          </cell>
          <cell r="M4876">
            <v>104.21899999999999</v>
          </cell>
          <cell r="N4876">
            <v>104.764</v>
          </cell>
          <cell r="O4876">
            <v>104.764</v>
          </cell>
          <cell r="P4876">
            <v>104.764</v>
          </cell>
          <cell r="Q4876">
            <v>105.568</v>
          </cell>
          <cell r="R4876">
            <v>105.447</v>
          </cell>
          <cell r="S4876">
            <v>105.498</v>
          </cell>
          <cell r="T4876">
            <v>105.977</v>
          </cell>
          <cell r="U4876">
            <v>105.977</v>
          </cell>
          <cell r="V4876">
            <v>105.977</v>
          </cell>
          <cell r="W4876">
            <v>105.76600000000001</v>
          </cell>
          <cell r="X4876">
            <v>105.77200000000001</v>
          </cell>
          <cell r="Y4876">
            <v>105.319</v>
          </cell>
          <cell r="Z4876">
            <v>104.621</v>
          </cell>
          <cell r="AA4876">
            <v>104.621</v>
          </cell>
          <cell r="AB4876">
            <v>104.621</v>
          </cell>
          <cell r="AC4876">
            <v>104.621</v>
          </cell>
          <cell r="AD4876">
            <v>104.815</v>
          </cell>
          <cell r="AE4876">
            <v>107.29900000000001</v>
          </cell>
          <cell r="AF4876">
            <v>103.64</v>
          </cell>
          <cell r="AG4876">
            <v>103.64</v>
          </cell>
          <cell r="AH4876">
            <v>103.64</v>
          </cell>
          <cell r="AI4876">
            <v>103.64</v>
          </cell>
          <cell r="AJ4876">
            <v>102.879</v>
          </cell>
          <cell r="AK4876">
            <v>103.495</v>
          </cell>
          <cell r="AL4876">
            <v>102.43899999999999</v>
          </cell>
          <cell r="AM4876">
            <v>102.33499999999999</v>
          </cell>
          <cell r="AN4876">
            <v>102.33499999999999</v>
          </cell>
          <cell r="AO4876">
            <v>102.277</v>
          </cell>
          <cell r="AP4876">
            <v>102.20099999999999</v>
          </cell>
          <cell r="AQ4876">
            <v>101.996</v>
          </cell>
          <cell r="AR4876">
            <v>103.3</v>
          </cell>
          <cell r="AS4876">
            <v>103.3</v>
          </cell>
          <cell r="AT4876">
            <v>103.3</v>
          </cell>
          <cell r="AU4876">
            <v>105.63500000000001</v>
          </cell>
          <cell r="AV4876">
            <v>105.459</v>
          </cell>
          <cell r="AW4876">
            <v>103.91800000000001</v>
          </cell>
          <cell r="AX4876">
            <v>103.396</v>
          </cell>
          <cell r="AY4876">
            <v>103.78</v>
          </cell>
          <cell r="AZ4876">
            <v>103.47799999999999</v>
          </cell>
          <cell r="BA4876">
            <v>103.47799999999999</v>
          </cell>
          <cell r="BB4876">
            <v>103.68300000000001</v>
          </cell>
          <cell r="BC4876">
            <v>103.791</v>
          </cell>
          <cell r="BD4876">
            <v>103.791</v>
          </cell>
          <cell r="BE4876">
            <v>103.196</v>
          </cell>
          <cell r="BF4876">
            <v>103.54600000000001</v>
          </cell>
          <cell r="BG4876">
            <v>103.264</v>
          </cell>
          <cell r="BH4876">
            <v>102.938</v>
          </cell>
          <cell r="BI4876">
            <v>102.47199999999999</v>
          </cell>
          <cell r="BJ4876">
            <v>102.652</v>
          </cell>
          <cell r="BK4876">
            <v>102.74</v>
          </cell>
          <cell r="BL4876">
            <v>102.74</v>
          </cell>
          <cell r="BM4876">
            <v>104.611</v>
          </cell>
          <cell r="BN4876">
            <v>106.767</v>
          </cell>
          <cell r="BO4876">
            <v>105.95099999999999</v>
          </cell>
          <cell r="BP4876">
            <v>105.95099999999999</v>
          </cell>
          <cell r="BQ4876">
            <v>105.95099999999999</v>
          </cell>
          <cell r="BR4876">
            <v>105.95099999999999</v>
          </cell>
          <cell r="BS4876">
            <v>105.95099999999999</v>
          </cell>
          <cell r="BT4876">
            <v>108.04300000000001</v>
          </cell>
          <cell r="BV4876">
            <v>106.91500000000001</v>
          </cell>
          <cell r="BW4876">
            <v>106.91500000000001</v>
          </cell>
          <cell r="BX4876">
            <v>106.91500000000001</v>
          </cell>
          <cell r="BY4876">
            <v>106.91500000000001</v>
          </cell>
          <cell r="BZ4876">
            <v>106.91500000000001</v>
          </cell>
          <cell r="CA4876">
            <v>106.91500000000001</v>
          </cell>
        </row>
        <row r="4877">
          <cell r="B4877" t="str">
            <v>Knappe</v>
          </cell>
          <cell r="C4877" t="str">
            <v>Ulrich</v>
          </cell>
          <cell r="D4877" t="str">
            <v>MC Britz 66 Berlin</v>
          </cell>
          <cell r="F4877">
            <v>103.94</v>
          </cell>
          <cell r="G4877">
            <v>107.95699999999999</v>
          </cell>
          <cell r="H4877">
            <v>108.316</v>
          </cell>
          <cell r="I4877">
            <v>108.316</v>
          </cell>
          <cell r="J4877">
            <v>108.316</v>
          </cell>
          <cell r="K4877">
            <v>108.602</v>
          </cell>
          <cell r="L4877">
            <v>112.80800000000001</v>
          </cell>
          <cell r="M4877">
            <v>112.80800000000001</v>
          </cell>
          <cell r="N4877">
            <v>110.997</v>
          </cell>
          <cell r="O4877">
            <v>110.997</v>
          </cell>
          <cell r="P4877">
            <v>110.997</v>
          </cell>
          <cell r="BZ4877" t="str">
            <v/>
          </cell>
          <cell r="CA4877" t="str">
            <v/>
          </cell>
        </row>
        <row r="4878">
          <cell r="B4878" t="str">
            <v>Knauer</v>
          </cell>
          <cell r="C4878" t="str">
            <v>Markus</v>
          </cell>
          <cell r="D4878" t="str">
            <v>Bahnen-Golf-Club Bremen</v>
          </cell>
          <cell r="BI4878">
            <v>111.279</v>
          </cell>
          <cell r="BJ4878">
            <v>111.279</v>
          </cell>
          <cell r="BK4878">
            <v>111.279</v>
          </cell>
          <cell r="BL4878">
            <v>111.279</v>
          </cell>
          <cell r="BM4878">
            <v>111.279</v>
          </cell>
          <cell r="BN4878">
            <v>111.279</v>
          </cell>
          <cell r="BZ4878" t="str">
            <v/>
          </cell>
          <cell r="CA4878" t="str">
            <v/>
          </cell>
        </row>
        <row r="4879">
          <cell r="B4879" t="str">
            <v>Knauff</v>
          </cell>
          <cell r="C4879" t="str">
            <v>Andrea</v>
          </cell>
          <cell r="D4879" t="str">
            <v>MinigolfCard</v>
          </cell>
          <cell r="BZ4879" t="str">
            <v/>
          </cell>
          <cell r="CA4879" t="str">
            <v/>
          </cell>
        </row>
        <row r="4880">
          <cell r="B4880" t="str">
            <v>Knäulein</v>
          </cell>
          <cell r="C4880" t="str">
            <v>Nico</v>
          </cell>
          <cell r="D4880" t="str">
            <v>MGV Ansbach</v>
          </cell>
          <cell r="H4880">
            <v>112.753</v>
          </cell>
          <cell r="I4880">
            <v>112.753</v>
          </cell>
          <cell r="J4880">
            <v>112.753</v>
          </cell>
          <cell r="K4880">
            <v>112.22799999999999</v>
          </cell>
          <cell r="L4880">
            <v>110.456</v>
          </cell>
          <cell r="M4880">
            <v>110.169</v>
          </cell>
          <cell r="N4880">
            <v>109.254</v>
          </cell>
          <cell r="O4880">
            <v>109.254</v>
          </cell>
          <cell r="P4880">
            <v>109.254</v>
          </cell>
          <cell r="Q4880">
            <v>108.82899999999999</v>
          </cell>
          <cell r="R4880">
            <v>107.23399999999999</v>
          </cell>
          <cell r="S4880">
            <v>106.08499999999999</v>
          </cell>
          <cell r="T4880">
            <v>105.215</v>
          </cell>
          <cell r="U4880">
            <v>105.215</v>
          </cell>
          <cell r="V4880">
            <v>105.215</v>
          </cell>
          <cell r="W4880">
            <v>104.86199999999999</v>
          </cell>
          <cell r="X4880">
            <v>103.86799999999999</v>
          </cell>
          <cell r="Y4880">
            <v>103.878</v>
          </cell>
          <cell r="Z4880">
            <v>103.627</v>
          </cell>
          <cell r="AA4880">
            <v>103.627</v>
          </cell>
          <cell r="AB4880">
            <v>103.627</v>
          </cell>
          <cell r="AC4880">
            <v>103.5</v>
          </cell>
          <cell r="AD4880">
            <v>103.024</v>
          </cell>
          <cell r="AE4880">
            <v>103.29600000000001</v>
          </cell>
          <cell r="AF4880">
            <v>103.178</v>
          </cell>
          <cell r="AG4880">
            <v>103.178</v>
          </cell>
          <cell r="AH4880">
            <v>103.178</v>
          </cell>
          <cell r="AI4880">
            <v>103.152</v>
          </cell>
          <cell r="AJ4880">
            <v>103.69799999999999</v>
          </cell>
          <cell r="AK4880">
            <v>103.482</v>
          </cell>
          <cell r="AL4880">
            <v>103.142</v>
          </cell>
          <cell r="AM4880">
            <v>103.142</v>
          </cell>
          <cell r="AN4880">
            <v>103.142</v>
          </cell>
          <cell r="AO4880">
            <v>103.239</v>
          </cell>
          <cell r="AP4880">
            <v>102.69799999999999</v>
          </cell>
          <cell r="AQ4880">
            <v>102.13800000000001</v>
          </cell>
          <cell r="AR4880">
            <v>102.352</v>
          </cell>
          <cell r="AS4880">
            <v>102.352</v>
          </cell>
          <cell r="AT4880">
            <v>102.185</v>
          </cell>
          <cell r="AU4880">
            <v>101.075</v>
          </cell>
          <cell r="AV4880">
            <v>100.797</v>
          </cell>
          <cell r="AW4880">
            <v>101.08499999999999</v>
          </cell>
          <cell r="AX4880">
            <v>100.506</v>
          </cell>
          <cell r="AY4880">
            <v>100.506</v>
          </cell>
          <cell r="AZ4880">
            <v>100.506</v>
          </cell>
          <cell r="BA4880">
            <v>100.747</v>
          </cell>
          <cell r="BB4880">
            <v>100.88</v>
          </cell>
          <cell r="BC4880">
            <v>101.43899999999999</v>
          </cell>
          <cell r="BD4880">
            <v>102.75</v>
          </cell>
          <cell r="BE4880">
            <v>102.75</v>
          </cell>
          <cell r="BF4880">
            <v>102.75</v>
          </cell>
          <cell r="BG4880">
            <v>102.73</v>
          </cell>
          <cell r="BH4880">
            <v>107.542</v>
          </cell>
          <cell r="BI4880">
            <v>104.998</v>
          </cell>
          <cell r="BJ4880">
            <v>104.998</v>
          </cell>
          <cell r="BK4880">
            <v>104.998</v>
          </cell>
          <cell r="BL4880">
            <v>104.998</v>
          </cell>
          <cell r="BM4880">
            <v>104.91</v>
          </cell>
          <cell r="BN4880">
            <v>104.91</v>
          </cell>
          <cell r="BV4880">
            <v>106.137</v>
          </cell>
          <cell r="BW4880">
            <v>106.137</v>
          </cell>
          <cell r="BZ4880" t="str">
            <v/>
          </cell>
          <cell r="CA4880" t="str">
            <v/>
          </cell>
        </row>
        <row r="4881">
          <cell r="B4881" t="str">
            <v>Knaus</v>
          </cell>
          <cell r="C4881" t="str">
            <v>Pierre Bruno</v>
          </cell>
          <cell r="D4881" t="str">
            <v>1. BGC Celle von 1964</v>
          </cell>
          <cell r="BZ4881" t="str">
            <v/>
          </cell>
          <cell r="CA4881" t="str">
            <v/>
          </cell>
        </row>
        <row r="4882">
          <cell r="B4882" t="str">
            <v>Knauth</v>
          </cell>
          <cell r="C4882" t="str">
            <v>Andreas</v>
          </cell>
          <cell r="D4882" t="str">
            <v>MinigolfCard</v>
          </cell>
          <cell r="BZ4882" t="str">
            <v/>
          </cell>
          <cell r="CA4882" t="str">
            <v/>
          </cell>
        </row>
        <row r="4883">
          <cell r="B4883" t="str">
            <v>Knecht</v>
          </cell>
          <cell r="C4883" t="str">
            <v>Siegfried</v>
          </cell>
          <cell r="D4883" t="str">
            <v>MinigolfCard</v>
          </cell>
          <cell r="BZ4883" t="str">
            <v/>
          </cell>
          <cell r="CA4883" t="str">
            <v/>
          </cell>
        </row>
        <row r="4884">
          <cell r="B4884" t="str">
            <v>Kneer</v>
          </cell>
          <cell r="C4884" t="str">
            <v>Michael</v>
          </cell>
          <cell r="D4884" t="str">
            <v>VSV Erbach Abt. Minigolf</v>
          </cell>
          <cell r="G4884">
            <v>110.239</v>
          </cell>
          <cell r="H4884">
            <v>108.539</v>
          </cell>
          <cell r="I4884">
            <v>108.539</v>
          </cell>
          <cell r="J4884">
            <v>108.539</v>
          </cell>
          <cell r="K4884">
            <v>108.834</v>
          </cell>
          <cell r="L4884">
            <v>108.38200000000001</v>
          </cell>
          <cell r="M4884">
            <v>108.38200000000001</v>
          </cell>
          <cell r="N4884">
            <v>108.75700000000001</v>
          </cell>
          <cell r="O4884">
            <v>108.75700000000001</v>
          </cell>
          <cell r="P4884">
            <v>108.75700000000001</v>
          </cell>
          <cell r="Q4884">
            <v>108.75700000000001</v>
          </cell>
          <cell r="R4884">
            <v>109.35</v>
          </cell>
          <cell r="S4884">
            <v>109.35</v>
          </cell>
          <cell r="T4884">
            <v>109.89400000000001</v>
          </cell>
          <cell r="U4884">
            <v>109.89400000000001</v>
          </cell>
          <cell r="V4884">
            <v>109.89400000000001</v>
          </cell>
          <cell r="W4884">
            <v>109.499</v>
          </cell>
          <cell r="X4884">
            <v>112.652</v>
          </cell>
          <cell r="Y4884">
            <v>112.652</v>
          </cell>
          <cell r="BZ4884" t="str">
            <v/>
          </cell>
          <cell r="CA4884" t="str">
            <v/>
          </cell>
        </row>
        <row r="4885">
          <cell r="B4885" t="str">
            <v>Kneer</v>
          </cell>
          <cell r="C4885" t="str">
            <v>Ulrich</v>
          </cell>
          <cell r="D4885" t="str">
            <v>1. Minigolf-Club Paderborn 1980</v>
          </cell>
          <cell r="BZ4885">
            <v>109.02200000000001</v>
          </cell>
          <cell r="CA4885">
            <v>105.995</v>
          </cell>
        </row>
        <row r="4886">
          <cell r="B4886" t="str">
            <v>Kneib</v>
          </cell>
          <cell r="C4886" t="str">
            <v>Michael</v>
          </cell>
          <cell r="D4886" t="str">
            <v>MinigolfCard</v>
          </cell>
          <cell r="BZ4886" t="str">
            <v/>
          </cell>
          <cell r="CA4886" t="str">
            <v/>
          </cell>
        </row>
        <row r="4887">
          <cell r="B4887" t="str">
            <v>Kneip</v>
          </cell>
          <cell r="C4887" t="str">
            <v>Erika</v>
          </cell>
          <cell r="D4887" t="str">
            <v>MGC Murnau am Staffelsee</v>
          </cell>
          <cell r="BZ4887" t="str">
            <v/>
          </cell>
          <cell r="CA4887" t="str">
            <v/>
          </cell>
        </row>
        <row r="4888">
          <cell r="B4888" t="str">
            <v>Kneip</v>
          </cell>
          <cell r="C4888" t="str">
            <v>Petra</v>
          </cell>
          <cell r="D4888" t="str">
            <v>MGC Murnau am Staffelsee</v>
          </cell>
          <cell r="BZ4888" t="str">
            <v/>
          </cell>
          <cell r="CA4888" t="str">
            <v/>
          </cell>
        </row>
        <row r="4889">
          <cell r="B4889" t="str">
            <v>Kneip</v>
          </cell>
          <cell r="C4889" t="str">
            <v>Werner</v>
          </cell>
          <cell r="D4889" t="str">
            <v>MGC Murnau am Staffelsee</v>
          </cell>
          <cell r="N4889">
            <v>119.747</v>
          </cell>
          <cell r="O4889">
            <v>119.747</v>
          </cell>
          <cell r="P4889">
            <v>119.747</v>
          </cell>
          <cell r="Q4889">
            <v>119.747</v>
          </cell>
          <cell r="R4889">
            <v>119.747</v>
          </cell>
          <cell r="S4889">
            <v>119.747</v>
          </cell>
          <cell r="BZ4889" t="str">
            <v/>
          </cell>
          <cell r="CA4889" t="str">
            <v/>
          </cell>
        </row>
        <row r="4890">
          <cell r="B4890" t="str">
            <v>Knetsch</v>
          </cell>
          <cell r="C4890" t="str">
            <v>Manfred</v>
          </cell>
          <cell r="D4890" t="str">
            <v>MGC Bad Bodendorf</v>
          </cell>
          <cell r="F4890">
            <v>104.37</v>
          </cell>
          <cell r="G4890">
            <v>105.366</v>
          </cell>
          <cell r="H4890">
            <v>105.497</v>
          </cell>
          <cell r="I4890">
            <v>105.497</v>
          </cell>
          <cell r="J4890">
            <v>105.497</v>
          </cell>
          <cell r="K4890">
            <v>105.892</v>
          </cell>
          <cell r="L4890">
            <v>106.848</v>
          </cell>
          <cell r="M4890">
            <v>107.431</v>
          </cell>
          <cell r="N4890">
            <v>107.69799999999999</v>
          </cell>
          <cell r="O4890">
            <v>107.69799999999999</v>
          </cell>
          <cell r="P4890">
            <v>107.69799999999999</v>
          </cell>
          <cell r="Q4890">
            <v>108.31</v>
          </cell>
          <cell r="R4890">
            <v>108.672</v>
          </cell>
          <cell r="S4890">
            <v>108.374</v>
          </cell>
          <cell r="T4890">
            <v>108.32899999999999</v>
          </cell>
          <cell r="U4890">
            <v>108.32899999999999</v>
          </cell>
          <cell r="V4890">
            <v>108.32899999999999</v>
          </cell>
          <cell r="W4890">
            <v>108.696</v>
          </cell>
          <cell r="X4890">
            <v>109.044</v>
          </cell>
          <cell r="Y4890">
            <v>108.691</v>
          </cell>
          <cell r="Z4890">
            <v>107.977</v>
          </cell>
          <cell r="AA4890">
            <v>107.977</v>
          </cell>
          <cell r="AB4890">
            <v>107.977</v>
          </cell>
          <cell r="AC4890">
            <v>107.774</v>
          </cell>
          <cell r="AD4890">
            <v>108.096</v>
          </cell>
          <cell r="AE4890">
            <v>108.31399999999999</v>
          </cell>
          <cell r="AF4890">
            <v>109.565</v>
          </cell>
          <cell r="AG4890">
            <v>109.565</v>
          </cell>
          <cell r="AH4890">
            <v>109.565</v>
          </cell>
          <cell r="AI4890">
            <v>108.973</v>
          </cell>
          <cell r="AJ4890">
            <v>108.051</v>
          </cell>
          <cell r="AK4890">
            <v>108.05500000000001</v>
          </cell>
          <cell r="AL4890">
            <v>107.08199999999999</v>
          </cell>
          <cell r="AM4890">
            <v>107.08199999999999</v>
          </cell>
          <cell r="AN4890">
            <v>107.08199999999999</v>
          </cell>
          <cell r="AO4890">
            <v>107.096</v>
          </cell>
          <cell r="AP4890">
            <v>106.402</v>
          </cell>
          <cell r="AQ4890">
            <v>106.896</v>
          </cell>
          <cell r="AR4890">
            <v>107.88200000000001</v>
          </cell>
          <cell r="AS4890">
            <v>108.178</v>
          </cell>
          <cell r="AT4890">
            <v>108.178</v>
          </cell>
          <cell r="AU4890">
            <v>108.005</v>
          </cell>
          <cell r="AV4890">
            <v>108.785</v>
          </cell>
          <cell r="AW4890">
            <v>108.605</v>
          </cell>
          <cell r="AX4890">
            <v>109.254</v>
          </cell>
          <cell r="AY4890">
            <v>109.254</v>
          </cell>
          <cell r="AZ4890">
            <v>109.254</v>
          </cell>
          <cell r="BA4890">
            <v>109.247</v>
          </cell>
          <cell r="BB4890">
            <v>109.694</v>
          </cell>
          <cell r="BC4890">
            <v>109.15900000000001</v>
          </cell>
          <cell r="BD4890">
            <v>108.911</v>
          </cell>
          <cell r="BE4890">
            <v>108.911</v>
          </cell>
          <cell r="BF4890">
            <v>108.911</v>
          </cell>
          <cell r="BG4890">
            <v>108.446</v>
          </cell>
          <cell r="BH4890">
            <v>108.185</v>
          </cell>
          <cell r="BZ4890" t="str">
            <v/>
          </cell>
          <cell r="CA4890" t="str">
            <v/>
          </cell>
        </row>
        <row r="4891">
          <cell r="B4891" t="str">
            <v>Knetsch</v>
          </cell>
          <cell r="C4891" t="str">
            <v>Monika</v>
          </cell>
          <cell r="D4891" t="str">
            <v>MGC Bad Bodendorf</v>
          </cell>
          <cell r="F4891">
            <v>103.633</v>
          </cell>
          <cell r="G4891">
            <v>105.31399999999999</v>
          </cell>
          <cell r="H4891">
            <v>105.318</v>
          </cell>
          <cell r="I4891">
            <v>105.318</v>
          </cell>
          <cell r="J4891">
            <v>105.318</v>
          </cell>
          <cell r="K4891">
            <v>105.90900000000001</v>
          </cell>
          <cell r="L4891">
            <v>106.139</v>
          </cell>
          <cell r="M4891">
            <v>106.694</v>
          </cell>
          <cell r="N4891">
            <v>107.74</v>
          </cell>
          <cell r="O4891">
            <v>107.74</v>
          </cell>
          <cell r="P4891">
            <v>107.74</v>
          </cell>
          <cell r="Q4891">
            <v>106.756</v>
          </cell>
          <cell r="R4891">
            <v>106.34</v>
          </cell>
          <cell r="S4891">
            <v>105.694</v>
          </cell>
          <cell r="T4891">
            <v>105.324</v>
          </cell>
          <cell r="U4891">
            <v>105.324</v>
          </cell>
          <cell r="V4891">
            <v>105.324</v>
          </cell>
          <cell r="W4891">
            <v>104.91800000000001</v>
          </cell>
          <cell r="X4891">
            <v>104.66200000000001</v>
          </cell>
          <cell r="Y4891">
            <v>105.07599999999999</v>
          </cell>
          <cell r="Z4891">
            <v>104.69499999999999</v>
          </cell>
          <cell r="AA4891">
            <v>104.69499999999999</v>
          </cell>
          <cell r="AB4891">
            <v>104.69499999999999</v>
          </cell>
          <cell r="AC4891">
            <v>105.604</v>
          </cell>
          <cell r="AD4891">
            <v>105.92400000000001</v>
          </cell>
          <cell r="AE4891">
            <v>105.604</v>
          </cell>
          <cell r="AF4891">
            <v>106.334</v>
          </cell>
          <cell r="AG4891">
            <v>106.334</v>
          </cell>
          <cell r="AH4891">
            <v>106.334</v>
          </cell>
          <cell r="AI4891">
            <v>106.39400000000001</v>
          </cell>
          <cell r="AJ4891">
            <v>106.393</v>
          </cell>
          <cell r="AK4891">
            <v>106.383</v>
          </cell>
          <cell r="AL4891">
            <v>106.215</v>
          </cell>
          <cell r="AM4891">
            <v>106.215</v>
          </cell>
          <cell r="AN4891">
            <v>106.215</v>
          </cell>
          <cell r="AO4891">
            <v>106.06699999999999</v>
          </cell>
          <cell r="AP4891">
            <v>105.425</v>
          </cell>
          <cell r="AQ4891">
            <v>105.63</v>
          </cell>
          <cell r="AR4891">
            <v>105.607</v>
          </cell>
          <cell r="AS4891">
            <v>104.908</v>
          </cell>
          <cell r="AT4891">
            <v>104.908</v>
          </cell>
          <cell r="AU4891">
            <v>104.807</v>
          </cell>
          <cell r="AV4891">
            <v>105.191</v>
          </cell>
          <cell r="AW4891">
            <v>105.34099999999999</v>
          </cell>
          <cell r="AX4891">
            <v>105.97499999999999</v>
          </cell>
          <cell r="AY4891">
            <v>105.97499999999999</v>
          </cell>
          <cell r="AZ4891">
            <v>105.97499999999999</v>
          </cell>
          <cell r="BA4891">
            <v>106.72</v>
          </cell>
          <cell r="BB4891">
            <v>106.595</v>
          </cell>
          <cell r="BC4891">
            <v>105.95399999999999</v>
          </cell>
          <cell r="BD4891">
            <v>105.358</v>
          </cell>
          <cell r="BE4891">
            <v>105.358</v>
          </cell>
          <cell r="BF4891">
            <v>105.358</v>
          </cell>
          <cell r="BG4891">
            <v>105.054</v>
          </cell>
          <cell r="BH4891">
            <v>104.38</v>
          </cell>
          <cell r="BI4891">
            <v>104.28700000000001</v>
          </cell>
          <cell r="BJ4891">
            <v>105.773</v>
          </cell>
          <cell r="BK4891">
            <v>105.773</v>
          </cell>
          <cell r="BL4891">
            <v>105.773</v>
          </cell>
          <cell r="BM4891">
            <v>108.771</v>
          </cell>
          <cell r="BN4891">
            <v>108.771</v>
          </cell>
          <cell r="BZ4891" t="str">
            <v/>
          </cell>
          <cell r="CA4891" t="str">
            <v/>
          </cell>
        </row>
        <row r="4892">
          <cell r="B4892" t="str">
            <v>Knezevic</v>
          </cell>
          <cell r="C4892" t="str">
            <v>Vanessa</v>
          </cell>
          <cell r="D4892" t="str">
            <v>Bahnengolf-Club Neutraubling</v>
          </cell>
          <cell r="F4892">
            <v>109.801</v>
          </cell>
          <cell r="G4892">
            <v>111.764</v>
          </cell>
          <cell r="H4892">
            <v>111.482</v>
          </cell>
          <cell r="I4892">
            <v>111.482</v>
          </cell>
          <cell r="J4892">
            <v>111.35</v>
          </cell>
          <cell r="K4892">
            <v>110.43600000000001</v>
          </cell>
          <cell r="L4892">
            <v>109.52</v>
          </cell>
          <cell r="M4892">
            <v>109.94199999999999</v>
          </cell>
          <cell r="N4892">
            <v>109.16200000000001</v>
          </cell>
          <cell r="O4892">
            <v>109.16200000000001</v>
          </cell>
          <cell r="P4892">
            <v>109.16200000000001</v>
          </cell>
          <cell r="Q4892">
            <v>110.527</v>
          </cell>
          <cell r="R4892">
            <v>110.45399999999999</v>
          </cell>
          <cell r="S4892">
            <v>110.20099999999999</v>
          </cell>
          <cell r="T4892">
            <v>110.18600000000001</v>
          </cell>
          <cell r="U4892">
            <v>110.18600000000001</v>
          </cell>
          <cell r="V4892">
            <v>110.18600000000001</v>
          </cell>
          <cell r="W4892">
            <v>109.85899999999999</v>
          </cell>
          <cell r="X4892">
            <v>108.83799999999999</v>
          </cell>
          <cell r="Y4892">
            <v>108.83799999999999</v>
          </cell>
          <cell r="Z4892">
            <v>111.697</v>
          </cell>
          <cell r="AA4892">
            <v>111.697</v>
          </cell>
          <cell r="AB4892">
            <v>111.697</v>
          </cell>
          <cell r="AC4892">
            <v>111.697</v>
          </cell>
          <cell r="BZ4892" t="str">
            <v/>
          </cell>
          <cell r="CA4892" t="str">
            <v/>
          </cell>
        </row>
        <row r="4893">
          <cell r="B4893" t="str">
            <v>Knierim</v>
          </cell>
          <cell r="C4893" t="str">
            <v>Moritz</v>
          </cell>
          <cell r="D4893" t="str">
            <v>MinigolfCard</v>
          </cell>
          <cell r="BZ4893" t="str">
            <v/>
          </cell>
          <cell r="CA4893" t="str">
            <v/>
          </cell>
        </row>
        <row r="4894">
          <cell r="B4894" t="str">
            <v>Knierim</v>
          </cell>
          <cell r="C4894" t="str">
            <v>Uwe</v>
          </cell>
          <cell r="D4894" t="str">
            <v>MinigolfCard</v>
          </cell>
          <cell r="BZ4894" t="str">
            <v/>
          </cell>
          <cell r="CA4894" t="str">
            <v/>
          </cell>
        </row>
        <row r="4895">
          <cell r="B4895" t="str">
            <v>Knierim</v>
          </cell>
          <cell r="C4895" t="str">
            <v>Uwe</v>
          </cell>
          <cell r="D4895" t="str">
            <v>MinigolfCard</v>
          </cell>
          <cell r="BZ4895" t="str">
            <v/>
          </cell>
          <cell r="CA4895" t="str">
            <v/>
          </cell>
        </row>
        <row r="4896">
          <cell r="B4896" t="str">
            <v>Knies</v>
          </cell>
          <cell r="C4896" t="str">
            <v>Katja</v>
          </cell>
          <cell r="D4896" t="str">
            <v>MinigolfCard</v>
          </cell>
          <cell r="BZ4896" t="str">
            <v/>
          </cell>
          <cell r="CA4896" t="str">
            <v/>
          </cell>
        </row>
        <row r="4897">
          <cell r="B4897" t="str">
            <v>Knies</v>
          </cell>
          <cell r="C4897" t="str">
            <v>Katja</v>
          </cell>
          <cell r="D4897" t="str">
            <v>MinigolfCard</v>
          </cell>
          <cell r="BZ4897" t="str">
            <v/>
          </cell>
          <cell r="CA4897" t="str">
            <v/>
          </cell>
        </row>
        <row r="4898">
          <cell r="B4898" t="str">
            <v>Kniesch</v>
          </cell>
          <cell r="C4898" t="str">
            <v>Katja</v>
          </cell>
          <cell r="D4898" t="str">
            <v>1. Bahnen-Golf-Club Hannover</v>
          </cell>
          <cell r="F4898">
            <v>103.36799999999999</v>
          </cell>
          <cell r="G4898">
            <v>105.81399999999999</v>
          </cell>
          <cell r="H4898">
            <v>106.012</v>
          </cell>
          <cell r="I4898">
            <v>106.012</v>
          </cell>
          <cell r="J4898">
            <v>105.78400000000001</v>
          </cell>
          <cell r="K4898">
            <v>105.8</v>
          </cell>
          <cell r="L4898">
            <v>105.992</v>
          </cell>
          <cell r="M4898">
            <v>106.29300000000001</v>
          </cell>
          <cell r="N4898">
            <v>106.175</v>
          </cell>
          <cell r="O4898">
            <v>106.175</v>
          </cell>
          <cell r="P4898">
            <v>106.527</v>
          </cell>
          <cell r="Q4898">
            <v>107.003</v>
          </cell>
          <cell r="R4898">
            <v>106.249</v>
          </cell>
          <cell r="S4898">
            <v>105.818</v>
          </cell>
          <cell r="T4898">
            <v>105.502</v>
          </cell>
          <cell r="U4898">
            <v>105.502</v>
          </cell>
          <cell r="V4898">
            <v>105.215</v>
          </cell>
          <cell r="W4898">
            <v>104.843</v>
          </cell>
          <cell r="X4898">
            <v>105.361</v>
          </cell>
          <cell r="Y4898">
            <v>105.455</v>
          </cell>
          <cell r="Z4898">
            <v>105.40300000000001</v>
          </cell>
          <cell r="AA4898">
            <v>105.40300000000001</v>
          </cell>
          <cell r="AB4898">
            <v>105.505</v>
          </cell>
          <cell r="AC4898">
            <v>105.997</v>
          </cell>
          <cell r="AD4898">
            <v>105.66200000000001</v>
          </cell>
          <cell r="AE4898">
            <v>105.685</v>
          </cell>
          <cell r="AF4898">
            <v>105.128</v>
          </cell>
          <cell r="AG4898">
            <v>105.128</v>
          </cell>
          <cell r="AH4898">
            <v>108.93899999999999</v>
          </cell>
          <cell r="AI4898">
            <v>105.425</v>
          </cell>
          <cell r="AJ4898">
            <v>104.64</v>
          </cell>
          <cell r="AK4898">
            <v>104.962</v>
          </cell>
          <cell r="AL4898">
            <v>104.962</v>
          </cell>
          <cell r="AM4898">
            <v>104.962</v>
          </cell>
          <cell r="AN4898">
            <v>104.962</v>
          </cell>
          <cell r="AO4898">
            <v>104.773</v>
          </cell>
          <cell r="AP4898">
            <v>105.318</v>
          </cell>
          <cell r="AQ4898">
            <v>104.14100000000001</v>
          </cell>
          <cell r="AR4898">
            <v>104.14100000000001</v>
          </cell>
          <cell r="AS4898">
            <v>104.14100000000001</v>
          </cell>
          <cell r="AT4898">
            <v>104.824</v>
          </cell>
          <cell r="AU4898">
            <v>104.822</v>
          </cell>
          <cell r="AV4898">
            <v>103.768</v>
          </cell>
          <cell r="AW4898">
            <v>103.768</v>
          </cell>
          <cell r="AX4898">
            <v>104.346</v>
          </cell>
          <cell r="AY4898">
            <v>104.346</v>
          </cell>
          <cell r="AZ4898">
            <v>104.423</v>
          </cell>
          <cell r="BA4898">
            <v>104.36199999999999</v>
          </cell>
          <cell r="BB4898">
            <v>105.148</v>
          </cell>
          <cell r="BC4898">
            <v>105.148</v>
          </cell>
          <cell r="BD4898">
            <v>105.241</v>
          </cell>
          <cell r="BE4898">
            <v>105.241</v>
          </cell>
          <cell r="BF4898">
            <v>105.241</v>
          </cell>
          <cell r="BG4898">
            <v>108.041</v>
          </cell>
          <cell r="BH4898">
            <v>108.07899999999999</v>
          </cell>
          <cell r="BI4898">
            <v>108.07899999999999</v>
          </cell>
          <cell r="BJ4898">
            <v>108.07899999999999</v>
          </cell>
          <cell r="BK4898">
            <v>108.07899999999999</v>
          </cell>
          <cell r="BL4898">
            <v>108.07899999999999</v>
          </cell>
          <cell r="BN4898">
            <v>108.783</v>
          </cell>
          <cell r="BO4898">
            <v>108.783</v>
          </cell>
          <cell r="BP4898">
            <v>108.783</v>
          </cell>
          <cell r="BQ4898">
            <v>108.783</v>
          </cell>
          <cell r="BR4898">
            <v>108.783</v>
          </cell>
          <cell r="BS4898">
            <v>108.783</v>
          </cell>
          <cell r="BZ4898" t="str">
            <v/>
          </cell>
          <cell r="CA4898" t="str">
            <v/>
          </cell>
        </row>
        <row r="4899">
          <cell r="B4899" t="str">
            <v>Knietsch</v>
          </cell>
          <cell r="C4899" t="str">
            <v>Dieter</v>
          </cell>
          <cell r="D4899" t="str">
            <v>1. Miniaturgolf-Club Peine von 1965</v>
          </cell>
          <cell r="F4899">
            <v>103.339</v>
          </cell>
          <cell r="G4899">
            <v>107.01300000000001</v>
          </cell>
          <cell r="H4899">
            <v>107.01300000000001</v>
          </cell>
          <cell r="I4899">
            <v>107.01300000000001</v>
          </cell>
          <cell r="J4899">
            <v>106.227</v>
          </cell>
          <cell r="K4899">
            <v>106.158</v>
          </cell>
          <cell r="L4899">
            <v>106.267</v>
          </cell>
          <cell r="M4899">
            <v>106.25</v>
          </cell>
          <cell r="N4899">
            <v>106.687</v>
          </cell>
          <cell r="O4899">
            <v>106.687</v>
          </cell>
          <cell r="P4899">
            <v>106.75</v>
          </cell>
          <cell r="Q4899">
            <v>106.916</v>
          </cell>
          <cell r="R4899">
            <v>106.941</v>
          </cell>
          <cell r="S4899">
            <v>107.12</v>
          </cell>
          <cell r="T4899">
            <v>106.545</v>
          </cell>
          <cell r="U4899">
            <v>106.545</v>
          </cell>
          <cell r="V4899">
            <v>106.57899999999999</v>
          </cell>
          <cell r="W4899">
            <v>106.605</v>
          </cell>
          <cell r="X4899">
            <v>106.444</v>
          </cell>
          <cell r="Y4899">
            <v>106.297</v>
          </cell>
          <cell r="Z4899">
            <v>105.95099999999999</v>
          </cell>
          <cell r="AA4899">
            <v>105.95099999999999</v>
          </cell>
          <cell r="AB4899">
            <v>106.10299999999999</v>
          </cell>
          <cell r="AC4899">
            <v>105.874</v>
          </cell>
          <cell r="AD4899">
            <v>106.07</v>
          </cell>
          <cell r="AE4899">
            <v>106.32899999999999</v>
          </cell>
          <cell r="AF4899">
            <v>106.78</v>
          </cell>
          <cell r="AG4899">
            <v>106.78</v>
          </cell>
          <cell r="AH4899">
            <v>106.756</v>
          </cell>
          <cell r="AI4899">
            <v>107.291</v>
          </cell>
          <cell r="AJ4899">
            <v>107.467</v>
          </cell>
          <cell r="AK4899">
            <v>107.36199999999999</v>
          </cell>
          <cell r="AL4899">
            <v>107.104</v>
          </cell>
          <cell r="AM4899">
            <v>107.104</v>
          </cell>
          <cell r="AN4899">
            <v>107.104</v>
          </cell>
          <cell r="AO4899">
            <v>107.73399999999999</v>
          </cell>
          <cell r="AP4899">
            <v>107.991</v>
          </cell>
          <cell r="AQ4899">
            <v>108.134</v>
          </cell>
          <cell r="AR4899">
            <v>108.96</v>
          </cell>
          <cell r="AS4899">
            <v>108.96</v>
          </cell>
          <cell r="AT4899">
            <v>108.96</v>
          </cell>
          <cell r="AU4899">
            <v>110.035</v>
          </cell>
          <cell r="AV4899">
            <v>109.804</v>
          </cell>
          <cell r="AW4899">
            <v>109.014</v>
          </cell>
          <cell r="AX4899">
            <v>108.78</v>
          </cell>
          <cell r="AY4899">
            <v>108.78</v>
          </cell>
          <cell r="AZ4899">
            <v>108.78</v>
          </cell>
          <cell r="BA4899">
            <v>108.762</v>
          </cell>
          <cell r="BB4899">
            <v>109.52500000000001</v>
          </cell>
          <cell r="BC4899">
            <v>110.654</v>
          </cell>
          <cell r="BD4899">
            <v>111.66800000000001</v>
          </cell>
          <cell r="BE4899">
            <v>111.66800000000001</v>
          </cell>
          <cell r="BF4899">
            <v>111.66800000000001</v>
          </cell>
          <cell r="BG4899">
            <v>111.82299999999999</v>
          </cell>
          <cell r="BH4899">
            <v>109.65600000000001</v>
          </cell>
          <cell r="BI4899">
            <v>108.855</v>
          </cell>
          <cell r="BJ4899">
            <v>109.578</v>
          </cell>
          <cell r="BK4899">
            <v>109.578</v>
          </cell>
          <cell r="BL4899">
            <v>109.578</v>
          </cell>
          <cell r="BM4899">
            <v>108.855</v>
          </cell>
          <cell r="BN4899">
            <v>111.011</v>
          </cell>
          <cell r="BO4899">
            <v>110.443</v>
          </cell>
          <cell r="BP4899">
            <v>110.203</v>
          </cell>
          <cell r="BQ4899">
            <v>110.203</v>
          </cell>
          <cell r="BR4899">
            <v>110.203</v>
          </cell>
          <cell r="BS4899">
            <v>109.334</v>
          </cell>
          <cell r="BT4899">
            <v>109.345</v>
          </cell>
          <cell r="BU4899">
            <v>111.11</v>
          </cell>
          <cell r="BV4899">
            <v>111.907</v>
          </cell>
          <cell r="BW4899">
            <v>111.907</v>
          </cell>
          <cell r="BX4899">
            <v>111.907</v>
          </cell>
          <cell r="BY4899">
            <v>111.907</v>
          </cell>
          <cell r="BZ4899">
            <v>111.907</v>
          </cell>
          <cell r="CA4899">
            <v>109.661</v>
          </cell>
        </row>
        <row r="4900">
          <cell r="B4900" t="str">
            <v>Knietsch</v>
          </cell>
          <cell r="C4900" t="str">
            <v>Dirk</v>
          </cell>
          <cell r="D4900" t="str">
            <v>1. MGC Peine von 1965</v>
          </cell>
          <cell r="F4900">
            <v>106.277</v>
          </cell>
          <cell r="G4900">
            <v>108.83</v>
          </cell>
          <cell r="H4900">
            <v>109.379</v>
          </cell>
          <cell r="I4900">
            <v>109.379</v>
          </cell>
          <cell r="J4900">
            <v>109.55500000000001</v>
          </cell>
          <cell r="K4900">
            <v>110.28100000000001</v>
          </cell>
          <cell r="L4900">
            <v>110.996</v>
          </cell>
          <cell r="M4900">
            <v>109.61</v>
          </cell>
          <cell r="N4900">
            <v>108.889</v>
          </cell>
          <cell r="O4900">
            <v>108.889</v>
          </cell>
          <cell r="P4900">
            <v>108.312</v>
          </cell>
          <cell r="Q4900">
            <v>107.651</v>
          </cell>
          <cell r="R4900">
            <v>107.462</v>
          </cell>
          <cell r="S4900">
            <v>106.61499999999999</v>
          </cell>
          <cell r="T4900">
            <v>107.185</v>
          </cell>
          <cell r="U4900">
            <v>107.185</v>
          </cell>
          <cell r="V4900">
            <v>107.129</v>
          </cell>
          <cell r="W4900">
            <v>107.28</v>
          </cell>
          <cell r="X4900">
            <v>108.273</v>
          </cell>
          <cell r="Y4900">
            <v>112.3</v>
          </cell>
          <cell r="BZ4900" t="str">
            <v/>
          </cell>
          <cell r="CA4900" t="str">
            <v/>
          </cell>
        </row>
        <row r="4901">
          <cell r="B4901" t="str">
            <v>Knietsch</v>
          </cell>
          <cell r="C4901" t="str">
            <v>Teresa</v>
          </cell>
          <cell r="D4901" t="str">
            <v>1. Miniaturgolf-Club Peine von 1965</v>
          </cell>
          <cell r="F4901">
            <v>104.48</v>
          </cell>
          <cell r="G4901">
            <v>107.378</v>
          </cell>
          <cell r="H4901">
            <v>107.496</v>
          </cell>
          <cell r="I4901">
            <v>107.496</v>
          </cell>
          <cell r="J4901">
            <v>107.904</v>
          </cell>
          <cell r="K4901">
            <v>108.258</v>
          </cell>
          <cell r="L4901">
            <v>108.48399999999999</v>
          </cell>
          <cell r="M4901">
            <v>108.955</v>
          </cell>
          <cell r="N4901">
            <v>109.696</v>
          </cell>
          <cell r="O4901">
            <v>109.696</v>
          </cell>
          <cell r="P4901">
            <v>109.63200000000001</v>
          </cell>
          <cell r="Q4901">
            <v>111.208</v>
          </cell>
          <cell r="R4901">
            <v>109.292</v>
          </cell>
          <cell r="S4901">
            <v>108.294</v>
          </cell>
          <cell r="T4901">
            <v>107.541</v>
          </cell>
          <cell r="U4901">
            <v>107.541</v>
          </cell>
          <cell r="V4901">
            <v>107.96299999999999</v>
          </cell>
          <cell r="W4901">
            <v>107.093</v>
          </cell>
          <cell r="X4901">
            <v>106.899</v>
          </cell>
          <cell r="Y4901">
            <v>106.747</v>
          </cell>
          <cell r="Z4901">
            <v>107.238</v>
          </cell>
          <cell r="AA4901">
            <v>107.238</v>
          </cell>
          <cell r="AB4901">
            <v>106.877</v>
          </cell>
          <cell r="AC4901">
            <v>107.166</v>
          </cell>
          <cell r="AD4901">
            <v>107.577</v>
          </cell>
          <cell r="AE4901">
            <v>107.747</v>
          </cell>
          <cell r="AF4901">
            <v>107.553</v>
          </cell>
          <cell r="AG4901">
            <v>107.575</v>
          </cell>
          <cell r="AH4901">
            <v>107.68300000000001</v>
          </cell>
          <cell r="AI4901">
            <v>107.28</v>
          </cell>
          <cell r="AJ4901">
            <v>108.581</v>
          </cell>
          <cell r="AK4901">
            <v>108.315</v>
          </cell>
          <cell r="AL4901">
            <v>108.114</v>
          </cell>
          <cell r="AM4901">
            <v>108.114</v>
          </cell>
          <cell r="AN4901">
            <v>108.114</v>
          </cell>
          <cell r="AO4901">
            <v>107.687</v>
          </cell>
          <cell r="AP4901">
            <v>106.226</v>
          </cell>
          <cell r="AQ4901">
            <v>106.226</v>
          </cell>
          <cell r="AR4901">
            <v>106.226</v>
          </cell>
          <cell r="AS4901">
            <v>106.226</v>
          </cell>
          <cell r="AT4901">
            <v>106.226</v>
          </cell>
          <cell r="AU4901">
            <v>107.202</v>
          </cell>
          <cell r="AV4901">
            <v>108.63800000000001</v>
          </cell>
          <cell r="AW4901">
            <v>108.47799999999999</v>
          </cell>
          <cell r="AX4901">
            <v>108.705</v>
          </cell>
          <cell r="AY4901">
            <v>108.705</v>
          </cell>
          <cell r="AZ4901">
            <v>108.705</v>
          </cell>
          <cell r="BA4901">
            <v>109.101</v>
          </cell>
          <cell r="BB4901">
            <v>109.562</v>
          </cell>
          <cell r="BC4901">
            <v>112.946</v>
          </cell>
          <cell r="BG4901">
            <v>116.58</v>
          </cell>
          <cell r="BH4901">
            <v>113.89700000000001</v>
          </cell>
          <cell r="BI4901">
            <v>110.04</v>
          </cell>
          <cell r="BJ4901">
            <v>109.759</v>
          </cell>
          <cell r="BK4901">
            <v>109.759</v>
          </cell>
          <cell r="BL4901">
            <v>109.759</v>
          </cell>
          <cell r="BM4901">
            <v>109.01300000000001</v>
          </cell>
          <cell r="BN4901">
            <v>110.361</v>
          </cell>
          <cell r="BO4901">
            <v>110.43600000000001</v>
          </cell>
          <cell r="BP4901">
            <v>110.042</v>
          </cell>
          <cell r="BQ4901">
            <v>110.042</v>
          </cell>
          <cell r="BR4901">
            <v>110.042</v>
          </cell>
          <cell r="BS4901">
            <v>110.88200000000001</v>
          </cell>
          <cell r="BT4901">
            <v>108.685</v>
          </cell>
          <cell r="BU4901">
            <v>114.518</v>
          </cell>
          <cell r="BV4901">
            <v>114.518</v>
          </cell>
          <cell r="BW4901">
            <v>114.518</v>
          </cell>
          <cell r="BX4901">
            <v>114.518</v>
          </cell>
          <cell r="BY4901">
            <v>114.518</v>
          </cell>
          <cell r="BZ4901">
            <v>114.518</v>
          </cell>
          <cell r="CA4901">
            <v>110.672</v>
          </cell>
        </row>
        <row r="4902">
          <cell r="B4902" t="str">
            <v>Knippschild</v>
          </cell>
          <cell r="C4902" t="str">
            <v>Ralf</v>
          </cell>
          <cell r="D4902" t="str">
            <v>1. Minigolf-Sportclub Wesel 66 66</v>
          </cell>
          <cell r="F4902">
            <v>101.02500000000001</v>
          </cell>
          <cell r="G4902">
            <v>103.449</v>
          </cell>
          <cell r="H4902">
            <v>103.277</v>
          </cell>
          <cell r="I4902">
            <v>103.277</v>
          </cell>
          <cell r="J4902">
            <v>103.361</v>
          </cell>
          <cell r="K4902">
            <v>103.24</v>
          </cell>
          <cell r="L4902">
            <v>103.003</v>
          </cell>
          <cell r="M4902">
            <v>103.239</v>
          </cell>
          <cell r="N4902">
            <v>103.476</v>
          </cell>
          <cell r="O4902">
            <v>103.336</v>
          </cell>
          <cell r="P4902">
            <v>103.104</v>
          </cell>
          <cell r="Q4902">
            <v>102.98399999999999</v>
          </cell>
          <cell r="R4902">
            <v>102.50700000000001</v>
          </cell>
          <cell r="S4902">
            <v>102.506</v>
          </cell>
          <cell r="T4902">
            <v>101.833</v>
          </cell>
          <cell r="U4902">
            <v>101.93</v>
          </cell>
          <cell r="V4902">
            <v>102.255</v>
          </cell>
          <cell r="W4902">
            <v>101.783</v>
          </cell>
          <cell r="X4902">
            <v>102.178</v>
          </cell>
          <cell r="Y4902">
            <v>102.15900000000001</v>
          </cell>
          <cell r="Z4902">
            <v>102.992</v>
          </cell>
          <cell r="AA4902">
            <v>102.974</v>
          </cell>
          <cell r="AB4902">
            <v>102.624</v>
          </cell>
          <cell r="AC4902">
            <v>102.658</v>
          </cell>
          <cell r="AD4902">
            <v>102.437</v>
          </cell>
          <cell r="AE4902">
            <v>102.5</v>
          </cell>
          <cell r="AF4902">
            <v>102.119</v>
          </cell>
          <cell r="AG4902">
            <v>102.178</v>
          </cell>
          <cell r="AH4902">
            <v>102.673</v>
          </cell>
          <cell r="AI4902">
            <v>101.91800000000001</v>
          </cell>
          <cell r="AJ4902">
            <v>102.34699999999999</v>
          </cell>
          <cell r="AK4902">
            <v>101.768</v>
          </cell>
          <cell r="AL4902">
            <v>101.73</v>
          </cell>
          <cell r="AM4902">
            <v>101.63800000000001</v>
          </cell>
          <cell r="AN4902">
            <v>101.38800000000001</v>
          </cell>
          <cell r="AO4902">
            <v>101.366</v>
          </cell>
          <cell r="AP4902">
            <v>101.099</v>
          </cell>
          <cell r="AQ4902">
            <v>101.456</v>
          </cell>
          <cell r="AR4902">
            <v>101.56699999999999</v>
          </cell>
          <cell r="AS4902">
            <v>101.56699999999999</v>
          </cell>
          <cell r="AT4902">
            <v>101.56699999999999</v>
          </cell>
          <cell r="AU4902">
            <v>101.861</v>
          </cell>
          <cell r="AV4902">
            <v>100.80800000000001</v>
          </cell>
          <cell r="AW4902">
            <v>100.708</v>
          </cell>
          <cell r="AX4902">
            <v>100.148</v>
          </cell>
          <cell r="AY4902">
            <v>100.464</v>
          </cell>
          <cell r="AZ4902">
            <v>100.245</v>
          </cell>
          <cell r="BA4902">
            <v>99.942999999999998</v>
          </cell>
          <cell r="BB4902">
            <v>100.911</v>
          </cell>
          <cell r="BC4902">
            <v>101.02200000000001</v>
          </cell>
          <cell r="BD4902">
            <v>101.02500000000001</v>
          </cell>
          <cell r="BE4902">
            <v>100.572</v>
          </cell>
          <cell r="BF4902">
            <v>100.699</v>
          </cell>
          <cell r="BG4902">
            <v>100.461</v>
          </cell>
          <cell r="BH4902">
            <v>99.870999999999995</v>
          </cell>
          <cell r="BI4902">
            <v>100.018</v>
          </cell>
          <cell r="BJ4902">
            <v>100.08499999999999</v>
          </cell>
          <cell r="BK4902">
            <v>100.151</v>
          </cell>
          <cell r="BL4902">
            <v>100.098</v>
          </cell>
          <cell r="BM4902">
            <v>99.688000000000002</v>
          </cell>
          <cell r="BN4902">
            <v>100.166</v>
          </cell>
          <cell r="BO4902">
            <v>99.507999999999996</v>
          </cell>
          <cell r="BP4902">
            <v>99.183999999999997</v>
          </cell>
          <cell r="BQ4902">
            <v>99.305999999999997</v>
          </cell>
          <cell r="BR4902">
            <v>99.256</v>
          </cell>
          <cell r="BS4902">
            <v>99.292000000000002</v>
          </cell>
          <cell r="BT4902">
            <v>98.876999999999995</v>
          </cell>
          <cell r="BU4902">
            <v>99.652000000000001</v>
          </cell>
          <cell r="BV4902">
            <v>99.688000000000002</v>
          </cell>
          <cell r="BW4902">
            <v>99.471000000000004</v>
          </cell>
          <cell r="BX4902">
            <v>99.471000000000004</v>
          </cell>
          <cell r="BY4902">
            <v>99.471000000000004</v>
          </cell>
          <cell r="BZ4902">
            <v>99.207999999999998</v>
          </cell>
          <cell r="CA4902">
            <v>99.275000000000006</v>
          </cell>
        </row>
        <row r="4903">
          <cell r="B4903" t="str">
            <v>Knoblauch</v>
          </cell>
          <cell r="C4903" t="str">
            <v>Jan</v>
          </cell>
          <cell r="D4903" t="str">
            <v>Bahnengolfsportclub "Gut Schlag" Gladbeck</v>
          </cell>
          <cell r="K4903">
            <v>111.836</v>
          </cell>
          <cell r="L4903">
            <v>109.598</v>
          </cell>
          <cell r="M4903">
            <v>108.532</v>
          </cell>
          <cell r="N4903">
            <v>108.60899999999999</v>
          </cell>
          <cell r="O4903">
            <v>108.60899999999999</v>
          </cell>
          <cell r="P4903">
            <v>108.60899999999999</v>
          </cell>
          <cell r="Q4903">
            <v>107.791</v>
          </cell>
          <cell r="R4903">
            <v>106.608</v>
          </cell>
          <cell r="S4903">
            <v>105.232</v>
          </cell>
          <cell r="T4903">
            <v>104.352</v>
          </cell>
          <cell r="U4903">
            <v>104.352</v>
          </cell>
          <cell r="V4903">
            <v>104.352</v>
          </cell>
          <cell r="W4903">
            <v>104.66</v>
          </cell>
          <cell r="X4903">
            <v>104.928</v>
          </cell>
          <cell r="Y4903">
            <v>104.733</v>
          </cell>
          <cell r="Z4903">
            <v>104.996</v>
          </cell>
          <cell r="AA4903">
            <v>105.163</v>
          </cell>
          <cell r="AB4903">
            <v>105.163</v>
          </cell>
          <cell r="AC4903">
            <v>105.003</v>
          </cell>
          <cell r="AD4903">
            <v>103.989</v>
          </cell>
          <cell r="AE4903">
            <v>104.16800000000001</v>
          </cell>
          <cell r="AF4903">
            <v>104.197</v>
          </cell>
          <cell r="AG4903">
            <v>104.255</v>
          </cell>
          <cell r="AH4903">
            <v>104.255</v>
          </cell>
          <cell r="AI4903">
            <v>104.346</v>
          </cell>
          <cell r="AJ4903">
            <v>103.812</v>
          </cell>
          <cell r="AK4903">
            <v>103.812</v>
          </cell>
          <cell r="AL4903">
            <v>102.962</v>
          </cell>
          <cell r="AM4903">
            <v>102.37</v>
          </cell>
          <cell r="AN4903">
            <v>102.37</v>
          </cell>
          <cell r="AO4903">
            <v>102.114</v>
          </cell>
          <cell r="AP4903">
            <v>102.922</v>
          </cell>
          <cell r="AQ4903">
            <v>103.14100000000001</v>
          </cell>
          <cell r="AR4903">
            <v>102.56399999999999</v>
          </cell>
          <cell r="AS4903">
            <v>102.56399999999999</v>
          </cell>
          <cell r="AT4903">
            <v>102.56399999999999</v>
          </cell>
          <cell r="AU4903">
            <v>103.20699999999999</v>
          </cell>
          <cell r="AV4903">
            <v>101.578</v>
          </cell>
          <cell r="AW4903">
            <v>101.682</v>
          </cell>
          <cell r="AX4903">
            <v>101.96</v>
          </cell>
          <cell r="AY4903">
            <v>101.958</v>
          </cell>
          <cell r="AZ4903">
            <v>101.958</v>
          </cell>
          <cell r="BA4903">
            <v>102.107</v>
          </cell>
          <cell r="BB4903">
            <v>102.571</v>
          </cell>
          <cell r="BC4903">
            <v>102.565</v>
          </cell>
          <cell r="BD4903">
            <v>102.571</v>
          </cell>
          <cell r="BE4903">
            <v>102.435</v>
          </cell>
          <cell r="BF4903">
            <v>102.435</v>
          </cell>
          <cell r="BG4903">
            <v>102.1</v>
          </cell>
          <cell r="BH4903">
            <v>102.355</v>
          </cell>
          <cell r="BI4903">
            <v>102.89400000000001</v>
          </cell>
          <cell r="BJ4903">
            <v>102.09</v>
          </cell>
          <cell r="BK4903">
            <v>102.09</v>
          </cell>
          <cell r="BL4903">
            <v>102.09</v>
          </cell>
          <cell r="BM4903">
            <v>103.044</v>
          </cell>
          <cell r="BN4903">
            <v>103.148</v>
          </cell>
          <cell r="BO4903">
            <v>102.78</v>
          </cell>
          <cell r="BP4903">
            <v>103.169</v>
          </cell>
          <cell r="BQ4903">
            <v>103.169</v>
          </cell>
          <cell r="BR4903">
            <v>103.169</v>
          </cell>
          <cell r="BS4903">
            <v>103.083</v>
          </cell>
          <cell r="BT4903">
            <v>102.246</v>
          </cell>
          <cell r="BU4903">
            <v>101.68300000000001</v>
          </cell>
          <cell r="BV4903">
            <v>101.26600000000001</v>
          </cell>
          <cell r="BW4903">
            <v>101.26600000000001</v>
          </cell>
          <cell r="BX4903">
            <v>101.26600000000001</v>
          </cell>
          <cell r="BY4903">
            <v>101.26600000000001</v>
          </cell>
          <cell r="BZ4903">
            <v>101.488</v>
          </cell>
          <cell r="CA4903">
            <v>101.258</v>
          </cell>
        </row>
        <row r="4904">
          <cell r="B4904" t="str">
            <v>Knoll</v>
          </cell>
          <cell r="C4904" t="str">
            <v>Bianca</v>
          </cell>
          <cell r="D4904" t="str">
            <v>Miniaturgolf-Club Ilvesheim</v>
          </cell>
          <cell r="G4904">
            <v>118.65600000000001</v>
          </cell>
          <cell r="H4904">
            <v>118.65600000000001</v>
          </cell>
          <cell r="I4904">
            <v>118.65600000000001</v>
          </cell>
          <cell r="J4904">
            <v>118.65600000000001</v>
          </cell>
          <cell r="K4904">
            <v>118.65600000000001</v>
          </cell>
          <cell r="L4904">
            <v>116.849</v>
          </cell>
          <cell r="M4904">
            <v>118.23399999999999</v>
          </cell>
          <cell r="N4904">
            <v>115.45</v>
          </cell>
          <cell r="O4904">
            <v>115.45</v>
          </cell>
          <cell r="P4904">
            <v>115.45</v>
          </cell>
          <cell r="Q4904">
            <v>113.295</v>
          </cell>
          <cell r="R4904">
            <v>113.039</v>
          </cell>
          <cell r="S4904">
            <v>113.13500000000001</v>
          </cell>
          <cell r="T4904">
            <v>114.462</v>
          </cell>
          <cell r="U4904">
            <v>114.462</v>
          </cell>
          <cell r="V4904">
            <v>114.462</v>
          </cell>
          <cell r="W4904">
            <v>114.80500000000001</v>
          </cell>
          <cell r="X4904">
            <v>115.02</v>
          </cell>
          <cell r="Y4904">
            <v>115.51300000000001</v>
          </cell>
          <cell r="Z4904">
            <v>114.79600000000001</v>
          </cell>
          <cell r="AA4904">
            <v>114.79600000000001</v>
          </cell>
          <cell r="AB4904">
            <v>114.79600000000001</v>
          </cell>
          <cell r="AC4904">
            <v>114.79600000000001</v>
          </cell>
          <cell r="AD4904">
            <v>116.092</v>
          </cell>
          <cell r="AE4904">
            <v>119.015</v>
          </cell>
          <cell r="AF4904">
            <v>117.089</v>
          </cell>
          <cell r="AG4904">
            <v>117.089</v>
          </cell>
          <cell r="AH4904">
            <v>117.089</v>
          </cell>
          <cell r="AI4904">
            <v>117.089</v>
          </cell>
          <cell r="AJ4904">
            <v>112.42400000000001</v>
          </cell>
          <cell r="AK4904">
            <v>112.42400000000001</v>
          </cell>
          <cell r="AL4904">
            <v>114.72</v>
          </cell>
          <cell r="AM4904">
            <v>113.48099999999999</v>
          </cell>
          <cell r="AN4904">
            <v>113.48099999999999</v>
          </cell>
          <cell r="AO4904">
            <v>112.78400000000001</v>
          </cell>
          <cell r="AP4904">
            <v>112.235</v>
          </cell>
          <cell r="AQ4904">
            <v>112.235</v>
          </cell>
          <cell r="AR4904">
            <v>110.09099999999999</v>
          </cell>
          <cell r="AS4904">
            <v>110.09099999999999</v>
          </cell>
          <cell r="AT4904">
            <v>110.09099999999999</v>
          </cell>
          <cell r="AU4904">
            <v>109.92700000000001</v>
          </cell>
          <cell r="AV4904">
            <v>111.721</v>
          </cell>
          <cell r="AW4904">
            <v>111.721</v>
          </cell>
          <cell r="AX4904">
            <v>111.505</v>
          </cell>
          <cell r="AY4904">
            <v>111.505</v>
          </cell>
          <cell r="AZ4904">
            <v>111.505</v>
          </cell>
          <cell r="BA4904">
            <v>112.337</v>
          </cell>
          <cell r="BB4904">
            <v>112.85</v>
          </cell>
          <cell r="BC4904">
            <v>111.292</v>
          </cell>
          <cell r="BD4904">
            <v>112.976</v>
          </cell>
          <cell r="BE4904">
            <v>112.976</v>
          </cell>
          <cell r="BF4904">
            <v>112.976</v>
          </cell>
          <cell r="BG4904">
            <v>112.976</v>
          </cell>
          <cell r="BH4904">
            <v>113.244</v>
          </cell>
          <cell r="BI4904">
            <v>114.173</v>
          </cell>
          <cell r="BJ4904">
            <v>114.173</v>
          </cell>
          <cell r="BK4904">
            <v>114.173</v>
          </cell>
          <cell r="BL4904">
            <v>114.173</v>
          </cell>
          <cell r="BM4904">
            <v>114.173</v>
          </cell>
          <cell r="BN4904">
            <v>115.813</v>
          </cell>
          <cell r="BZ4904" t="str">
            <v/>
          </cell>
          <cell r="CA4904" t="str">
            <v/>
          </cell>
        </row>
        <row r="4905">
          <cell r="B4905" t="str">
            <v>Knoll</v>
          </cell>
          <cell r="C4905" t="str">
            <v>Elfriede</v>
          </cell>
          <cell r="D4905" t="str">
            <v>BGC Bremen</v>
          </cell>
          <cell r="G4905">
            <v>110.935</v>
          </cell>
          <cell r="H4905">
            <v>110.935</v>
          </cell>
          <cell r="I4905">
            <v>110.935</v>
          </cell>
          <cell r="J4905">
            <v>110.935</v>
          </cell>
          <cell r="K4905">
            <v>110.935</v>
          </cell>
          <cell r="L4905">
            <v>110.20399999999999</v>
          </cell>
          <cell r="M4905">
            <v>112.33799999999999</v>
          </cell>
          <cell r="N4905">
            <v>112.33799999999999</v>
          </cell>
          <cell r="O4905">
            <v>112.33799999999999</v>
          </cell>
          <cell r="P4905">
            <v>113.78100000000001</v>
          </cell>
          <cell r="Q4905">
            <v>113.78100000000001</v>
          </cell>
          <cell r="R4905">
            <v>117.002</v>
          </cell>
          <cell r="S4905">
            <v>117.002</v>
          </cell>
          <cell r="T4905">
            <v>117.002</v>
          </cell>
          <cell r="U4905">
            <v>117.002</v>
          </cell>
          <cell r="BZ4905" t="str">
            <v/>
          </cell>
          <cell r="CA4905" t="str">
            <v/>
          </cell>
        </row>
        <row r="4906">
          <cell r="B4906" t="str">
            <v>Knoll</v>
          </cell>
          <cell r="C4906" t="str">
            <v>Wolfgang</v>
          </cell>
          <cell r="D4906" t="str">
            <v>Miniaturgolf-Club Ilvesheim</v>
          </cell>
          <cell r="G4906">
            <v>110.877</v>
          </cell>
          <cell r="H4906">
            <v>110.532</v>
          </cell>
          <cell r="I4906">
            <v>110.532</v>
          </cell>
          <cell r="J4906">
            <v>110.532</v>
          </cell>
          <cell r="K4906">
            <v>110.258</v>
          </cell>
          <cell r="L4906">
            <v>110.373</v>
          </cell>
          <cell r="M4906">
            <v>110.535</v>
          </cell>
          <cell r="N4906">
            <v>111.55200000000001</v>
          </cell>
          <cell r="O4906">
            <v>111.55200000000001</v>
          </cell>
          <cell r="P4906">
            <v>111.55200000000001</v>
          </cell>
          <cell r="Q4906">
            <v>112.926</v>
          </cell>
          <cell r="R4906">
            <v>111.52</v>
          </cell>
          <cell r="S4906">
            <v>111.92</v>
          </cell>
          <cell r="T4906">
            <v>111.122</v>
          </cell>
          <cell r="U4906">
            <v>111.122</v>
          </cell>
          <cell r="V4906">
            <v>111.122</v>
          </cell>
          <cell r="W4906">
            <v>110.925</v>
          </cell>
          <cell r="X4906">
            <v>111.25</v>
          </cell>
          <cell r="Y4906">
            <v>110.17400000000001</v>
          </cell>
          <cell r="Z4906">
            <v>109.46</v>
          </cell>
          <cell r="AA4906">
            <v>109.46</v>
          </cell>
          <cell r="AB4906">
            <v>109.46</v>
          </cell>
          <cell r="AC4906">
            <v>109.19</v>
          </cell>
          <cell r="AD4906">
            <v>108.465</v>
          </cell>
          <cell r="AE4906">
            <v>108.571</v>
          </cell>
          <cell r="AF4906">
            <v>110.21</v>
          </cell>
          <cell r="AG4906">
            <v>110.21</v>
          </cell>
          <cell r="AH4906">
            <v>110.21</v>
          </cell>
          <cell r="AI4906">
            <v>109.63</v>
          </cell>
          <cell r="AJ4906">
            <v>110.123</v>
          </cell>
          <cell r="AK4906">
            <v>110.32599999999999</v>
          </cell>
          <cell r="AL4906">
            <v>109.836</v>
          </cell>
          <cell r="AM4906">
            <v>109.848</v>
          </cell>
          <cell r="AN4906">
            <v>109.848</v>
          </cell>
          <cell r="AO4906">
            <v>109.681</v>
          </cell>
          <cell r="AP4906">
            <v>110.265</v>
          </cell>
          <cell r="AQ4906">
            <v>110.33499999999999</v>
          </cell>
          <cell r="AR4906">
            <v>110.06399999999999</v>
          </cell>
          <cell r="AS4906">
            <v>110.06399999999999</v>
          </cell>
          <cell r="AT4906">
            <v>110.06399999999999</v>
          </cell>
          <cell r="AU4906">
            <v>110.593</v>
          </cell>
          <cell r="AV4906">
            <v>110.04300000000001</v>
          </cell>
          <cell r="AW4906">
            <v>109.596</v>
          </cell>
          <cell r="AX4906">
            <v>109.095</v>
          </cell>
          <cell r="AY4906">
            <v>109.095</v>
          </cell>
          <cell r="AZ4906">
            <v>109.095</v>
          </cell>
          <cell r="BA4906">
            <v>108.871</v>
          </cell>
          <cell r="BB4906">
            <v>109.258</v>
          </cell>
          <cell r="BC4906">
            <v>109.98699999999999</v>
          </cell>
          <cell r="BD4906">
            <v>110.092</v>
          </cell>
          <cell r="BE4906">
            <v>110.092</v>
          </cell>
          <cell r="BF4906">
            <v>110.092</v>
          </cell>
          <cell r="BG4906">
            <v>108.776</v>
          </cell>
          <cell r="BH4906">
            <v>107.74</v>
          </cell>
          <cell r="BI4906">
            <v>109.205</v>
          </cell>
          <cell r="BJ4906">
            <v>109.205</v>
          </cell>
          <cell r="BK4906">
            <v>109.205</v>
          </cell>
          <cell r="BL4906">
            <v>109.205</v>
          </cell>
          <cell r="BM4906">
            <v>112.7</v>
          </cell>
          <cell r="BN4906">
            <v>119.063</v>
          </cell>
          <cell r="BZ4906">
            <v>110.886</v>
          </cell>
          <cell r="CA4906">
            <v>109.828</v>
          </cell>
        </row>
        <row r="4907">
          <cell r="B4907" t="str">
            <v>Knöll-Grünenthal</v>
          </cell>
          <cell r="C4907" t="str">
            <v>Nicole</v>
          </cell>
          <cell r="D4907" t="str">
            <v>TSV Pfungstadt Abteilung Bahnengolf</v>
          </cell>
          <cell r="G4907">
            <v>108.42</v>
          </cell>
          <cell r="H4907">
            <v>108.42</v>
          </cell>
          <cell r="I4907">
            <v>108.42</v>
          </cell>
          <cell r="J4907">
            <v>108.42</v>
          </cell>
          <cell r="K4907">
            <v>108.42</v>
          </cell>
          <cell r="L4907">
            <v>108.42</v>
          </cell>
          <cell r="M4907">
            <v>107.997</v>
          </cell>
          <cell r="N4907">
            <v>107.997</v>
          </cell>
          <cell r="O4907">
            <v>107.997</v>
          </cell>
          <cell r="P4907">
            <v>107.997</v>
          </cell>
          <cell r="Q4907">
            <v>107.997</v>
          </cell>
          <cell r="R4907">
            <v>107.997</v>
          </cell>
          <cell r="S4907">
            <v>111.119</v>
          </cell>
          <cell r="T4907">
            <v>111.119</v>
          </cell>
          <cell r="U4907">
            <v>111.119</v>
          </cell>
          <cell r="V4907">
            <v>111.119</v>
          </cell>
          <cell r="W4907">
            <v>111.119</v>
          </cell>
          <cell r="X4907">
            <v>111.119</v>
          </cell>
          <cell r="BO4907">
            <v>105.36</v>
          </cell>
          <cell r="BP4907">
            <v>105.36</v>
          </cell>
          <cell r="BQ4907">
            <v>105.36</v>
          </cell>
          <cell r="BR4907">
            <v>105.36</v>
          </cell>
          <cell r="BS4907">
            <v>105.36</v>
          </cell>
          <cell r="BT4907">
            <v>105.36</v>
          </cell>
          <cell r="BU4907">
            <v>109.91500000000001</v>
          </cell>
          <cell r="BV4907">
            <v>109.91500000000001</v>
          </cell>
          <cell r="BW4907">
            <v>109.91500000000001</v>
          </cell>
          <cell r="BX4907">
            <v>109.91500000000001</v>
          </cell>
          <cell r="BY4907">
            <v>109.91500000000001</v>
          </cell>
          <cell r="BZ4907">
            <v>109.91500000000001</v>
          </cell>
          <cell r="CA4907">
            <v>109.91500000000001</v>
          </cell>
        </row>
        <row r="4908">
          <cell r="B4908" t="str">
            <v>Knop</v>
          </cell>
          <cell r="C4908" t="str">
            <v>Jan</v>
          </cell>
          <cell r="D4908" t="str">
            <v>MinigolfCard</v>
          </cell>
          <cell r="BZ4908" t="str">
            <v/>
          </cell>
          <cell r="CA4908" t="str">
            <v/>
          </cell>
        </row>
        <row r="4909">
          <cell r="B4909" t="str">
            <v>Knop</v>
          </cell>
          <cell r="C4909" t="str">
            <v>Jan</v>
          </cell>
          <cell r="D4909" t="str">
            <v>MinigolfCard</v>
          </cell>
          <cell r="BZ4909" t="str">
            <v/>
          </cell>
          <cell r="CA4909" t="str">
            <v/>
          </cell>
        </row>
        <row r="4910">
          <cell r="B4910" t="str">
            <v>Knörle</v>
          </cell>
          <cell r="C4910" t="str">
            <v>Klaudia</v>
          </cell>
          <cell r="D4910" t="str">
            <v>Bahnengolf Interessen-Gemeinschaft Ingelfingen 2020</v>
          </cell>
          <cell r="BZ4910">
            <v>133.501</v>
          </cell>
          <cell r="CA4910">
            <v>129.99100000000001</v>
          </cell>
        </row>
        <row r="4911">
          <cell r="B4911" t="str">
            <v>Knorr</v>
          </cell>
          <cell r="C4911" t="str">
            <v>Dietmar</v>
          </cell>
          <cell r="D4911" t="str">
            <v>Bahnengolf Club Schloß Paffendorf</v>
          </cell>
          <cell r="N4911">
            <v>111.748</v>
          </cell>
          <cell r="O4911">
            <v>111.748</v>
          </cell>
          <cell r="P4911">
            <v>111.748</v>
          </cell>
          <cell r="Q4911">
            <v>112.096</v>
          </cell>
          <cell r="R4911">
            <v>107.152</v>
          </cell>
          <cell r="S4911">
            <v>105.551</v>
          </cell>
          <cell r="T4911">
            <v>104.988</v>
          </cell>
          <cell r="U4911">
            <v>104.988</v>
          </cell>
          <cell r="V4911">
            <v>104.988</v>
          </cell>
          <cell r="W4911">
            <v>104.791</v>
          </cell>
          <cell r="X4911">
            <v>104.233</v>
          </cell>
          <cell r="Y4911">
            <v>104.259</v>
          </cell>
          <cell r="Z4911">
            <v>104.108</v>
          </cell>
          <cell r="AA4911">
            <v>104.108</v>
          </cell>
          <cell r="AB4911">
            <v>104.108</v>
          </cell>
          <cell r="AC4911">
            <v>104.053</v>
          </cell>
          <cell r="AD4911">
            <v>104.102</v>
          </cell>
          <cell r="AE4911">
            <v>104.033</v>
          </cell>
          <cell r="AF4911">
            <v>103.51300000000001</v>
          </cell>
          <cell r="AG4911">
            <v>103.41</v>
          </cell>
          <cell r="AH4911">
            <v>103.41</v>
          </cell>
          <cell r="AI4911">
            <v>103.425</v>
          </cell>
          <cell r="AJ4911">
            <v>102.857</v>
          </cell>
          <cell r="AK4911">
            <v>102.59099999999999</v>
          </cell>
          <cell r="AL4911">
            <v>103.211</v>
          </cell>
          <cell r="AM4911">
            <v>103.753</v>
          </cell>
          <cell r="AN4911">
            <v>103.753</v>
          </cell>
          <cell r="AO4911">
            <v>104.053</v>
          </cell>
          <cell r="AP4911">
            <v>104.548</v>
          </cell>
          <cell r="AQ4911">
            <v>107.556</v>
          </cell>
          <cell r="AX4911">
            <v>107.27500000000001</v>
          </cell>
          <cell r="AY4911">
            <v>107.27500000000001</v>
          </cell>
          <cell r="AZ4911">
            <v>107.27500000000001</v>
          </cell>
          <cell r="BA4911">
            <v>107.27500000000001</v>
          </cell>
          <cell r="BB4911">
            <v>107.27500000000001</v>
          </cell>
          <cell r="BC4911">
            <v>105.504</v>
          </cell>
          <cell r="BD4911">
            <v>106.749</v>
          </cell>
          <cell r="BE4911">
            <v>104.607</v>
          </cell>
          <cell r="BF4911">
            <v>103.69499999999999</v>
          </cell>
          <cell r="BG4911">
            <v>103.292</v>
          </cell>
          <cell r="BH4911">
            <v>102.479</v>
          </cell>
          <cell r="BI4911">
            <v>102.459</v>
          </cell>
          <cell r="BJ4911">
            <v>102.56</v>
          </cell>
          <cell r="BK4911">
            <v>102.364</v>
          </cell>
          <cell r="BL4911">
            <v>102.258</v>
          </cell>
          <cell r="BM4911">
            <v>102.84699999999999</v>
          </cell>
          <cell r="BN4911">
            <v>102.622</v>
          </cell>
          <cell r="BO4911">
            <v>102.458</v>
          </cell>
          <cell r="BP4911">
            <v>102.416</v>
          </cell>
          <cell r="BQ4911">
            <v>102.416</v>
          </cell>
          <cell r="BR4911">
            <v>102.416</v>
          </cell>
          <cell r="BS4911">
            <v>102.19799999999999</v>
          </cell>
          <cell r="BT4911">
            <v>102.52200000000001</v>
          </cell>
          <cell r="BU4911">
            <v>102.607</v>
          </cell>
          <cell r="BV4911">
            <v>102.684</v>
          </cell>
          <cell r="BW4911">
            <v>102.684</v>
          </cell>
          <cell r="BZ4911">
            <v>102.684</v>
          </cell>
          <cell r="CA4911">
            <v>102.684</v>
          </cell>
        </row>
        <row r="4912">
          <cell r="B4912" t="str">
            <v>Knorr</v>
          </cell>
          <cell r="C4912" t="str">
            <v>Gottfried</v>
          </cell>
          <cell r="D4912" t="str">
            <v>1. BGC Wesseling 1975</v>
          </cell>
          <cell r="H4912">
            <v>112.905</v>
          </cell>
          <cell r="I4912">
            <v>112.905</v>
          </cell>
          <cell r="J4912">
            <v>112.905</v>
          </cell>
          <cell r="K4912">
            <v>110.42400000000001</v>
          </cell>
          <cell r="L4912">
            <v>110.336</v>
          </cell>
          <cell r="M4912">
            <v>110.336</v>
          </cell>
          <cell r="N4912">
            <v>109.35</v>
          </cell>
          <cell r="O4912">
            <v>109.35</v>
          </cell>
          <cell r="P4912">
            <v>109.35</v>
          </cell>
          <cell r="Q4912">
            <v>109.149</v>
          </cell>
          <cell r="R4912">
            <v>108.78</v>
          </cell>
          <cell r="S4912">
            <v>108.78</v>
          </cell>
          <cell r="T4912">
            <v>108.842</v>
          </cell>
          <cell r="U4912">
            <v>108.842</v>
          </cell>
          <cell r="V4912">
            <v>108.842</v>
          </cell>
          <cell r="W4912">
            <v>108.842</v>
          </cell>
          <cell r="BZ4912" t="str">
            <v/>
          </cell>
          <cell r="CA4912" t="str">
            <v/>
          </cell>
        </row>
        <row r="4913">
          <cell r="B4913" t="str">
            <v>Knorr</v>
          </cell>
          <cell r="C4913" t="str">
            <v>Miguel</v>
          </cell>
          <cell r="D4913" t="str">
            <v>BGS Hardenberg-Pötter</v>
          </cell>
          <cell r="BT4913">
            <v>108.952</v>
          </cell>
          <cell r="BU4913">
            <v>109.1</v>
          </cell>
          <cell r="BV4913">
            <v>109.1</v>
          </cell>
          <cell r="BW4913">
            <v>108.465</v>
          </cell>
          <cell r="BZ4913" t="str">
            <v/>
          </cell>
          <cell r="CA4913" t="str">
            <v/>
          </cell>
        </row>
        <row r="4914">
          <cell r="B4914" t="str">
            <v>Knothe</v>
          </cell>
          <cell r="C4914" t="str">
            <v>Gunter</v>
          </cell>
          <cell r="D4914" t="str">
            <v>BGC 90 Ottobrunn</v>
          </cell>
          <cell r="BZ4914" t="str">
            <v/>
          </cell>
          <cell r="CA4914" t="str">
            <v/>
          </cell>
        </row>
        <row r="4915">
          <cell r="B4915" t="str">
            <v>Knothe</v>
          </cell>
          <cell r="C4915" t="str">
            <v>Wolfgang</v>
          </cell>
          <cell r="D4915" t="str">
            <v>HMC Büttgen</v>
          </cell>
          <cell r="G4915">
            <v>108.16</v>
          </cell>
          <cell r="H4915">
            <v>108.395</v>
          </cell>
          <cell r="I4915">
            <v>108.395</v>
          </cell>
          <cell r="J4915">
            <v>108.443</v>
          </cell>
          <cell r="K4915">
            <v>107.767</v>
          </cell>
          <cell r="L4915">
            <v>107.081</v>
          </cell>
          <cell r="M4915">
            <v>107.235</v>
          </cell>
          <cell r="N4915">
            <v>106.542</v>
          </cell>
          <cell r="O4915">
            <v>106.542</v>
          </cell>
          <cell r="P4915">
            <v>106.01600000000001</v>
          </cell>
          <cell r="Q4915">
            <v>106.224</v>
          </cell>
          <cell r="R4915">
            <v>106.389</v>
          </cell>
          <cell r="S4915">
            <v>106.41200000000001</v>
          </cell>
          <cell r="T4915">
            <v>106.828</v>
          </cell>
          <cell r="U4915">
            <v>106.828</v>
          </cell>
          <cell r="V4915">
            <v>106.828</v>
          </cell>
          <cell r="W4915">
            <v>106.236</v>
          </cell>
          <cell r="X4915">
            <v>106.233</v>
          </cell>
          <cell r="Y4915">
            <v>106.154</v>
          </cell>
          <cell r="Z4915">
            <v>106.17400000000001</v>
          </cell>
          <cell r="AA4915">
            <v>106.17400000000001</v>
          </cell>
          <cell r="AB4915">
            <v>106.17400000000001</v>
          </cell>
          <cell r="AC4915">
            <v>106.39400000000001</v>
          </cell>
          <cell r="AD4915">
            <v>105.694</v>
          </cell>
          <cell r="AE4915">
            <v>106.101</v>
          </cell>
          <cell r="AF4915">
            <v>105.767</v>
          </cell>
          <cell r="AG4915">
            <v>105.554</v>
          </cell>
          <cell r="AH4915">
            <v>105.554</v>
          </cell>
          <cell r="AI4915">
            <v>105.59399999999999</v>
          </cell>
          <cell r="AJ4915">
            <v>105.69499999999999</v>
          </cell>
          <cell r="AK4915">
            <v>106.096</v>
          </cell>
          <cell r="AL4915">
            <v>109.346</v>
          </cell>
          <cell r="AM4915">
            <v>109.346</v>
          </cell>
          <cell r="AN4915">
            <v>109.346</v>
          </cell>
          <cell r="AO4915">
            <v>109.346</v>
          </cell>
          <cell r="AP4915">
            <v>109.346</v>
          </cell>
          <cell r="BZ4915" t="str">
            <v/>
          </cell>
          <cell r="CA4915" t="str">
            <v/>
          </cell>
        </row>
        <row r="4916">
          <cell r="B4916" t="str">
            <v>Knothe</v>
          </cell>
          <cell r="C4916" t="str">
            <v>Wolfgang</v>
          </cell>
          <cell r="D4916" t="str">
            <v>MinigolfCard</v>
          </cell>
          <cell r="BT4916">
            <v>106.976</v>
          </cell>
          <cell r="BU4916">
            <v>106.976</v>
          </cell>
          <cell r="BV4916">
            <v>109.84</v>
          </cell>
          <cell r="BW4916">
            <v>109.84</v>
          </cell>
          <cell r="BZ4916" t="str">
            <v/>
          </cell>
          <cell r="CA4916" t="str">
            <v/>
          </cell>
        </row>
        <row r="4917">
          <cell r="B4917" t="str">
            <v>Knothe</v>
          </cell>
          <cell r="C4917" t="str">
            <v>Wolfgang</v>
          </cell>
          <cell r="D4917" t="str">
            <v>MinigolfCard</v>
          </cell>
          <cell r="BZ4917" t="str">
            <v/>
          </cell>
          <cell r="CA4917" t="str">
            <v/>
          </cell>
        </row>
        <row r="4918">
          <cell r="B4918" t="str">
            <v>Knott</v>
          </cell>
          <cell r="C4918" t="str">
            <v>Helmut</v>
          </cell>
          <cell r="D4918" t="str">
            <v>Bahnengolfsportverein 86 München</v>
          </cell>
          <cell r="F4918">
            <v>101.71899999999999</v>
          </cell>
          <cell r="G4918">
            <v>104.634</v>
          </cell>
          <cell r="H4918">
            <v>104.51</v>
          </cell>
          <cell r="I4918">
            <v>104.51</v>
          </cell>
          <cell r="J4918">
            <v>104.51</v>
          </cell>
          <cell r="K4918">
            <v>104.86799999999999</v>
          </cell>
          <cell r="L4918">
            <v>104.35599999999999</v>
          </cell>
          <cell r="M4918">
            <v>104.40600000000001</v>
          </cell>
          <cell r="N4918">
            <v>104.65</v>
          </cell>
          <cell r="O4918">
            <v>104.65</v>
          </cell>
          <cell r="P4918">
            <v>104.65</v>
          </cell>
          <cell r="Q4918">
            <v>104.438</v>
          </cell>
          <cell r="R4918">
            <v>104.544</v>
          </cell>
          <cell r="S4918">
            <v>104.646</v>
          </cell>
          <cell r="T4918">
            <v>104.869</v>
          </cell>
          <cell r="U4918">
            <v>104.869</v>
          </cell>
          <cell r="V4918">
            <v>104.869</v>
          </cell>
          <cell r="W4918">
            <v>105.08</v>
          </cell>
          <cell r="X4918">
            <v>105.167</v>
          </cell>
          <cell r="Y4918">
            <v>104.90300000000001</v>
          </cell>
          <cell r="Z4918">
            <v>104.745</v>
          </cell>
          <cell r="AA4918">
            <v>104.745</v>
          </cell>
          <cell r="AB4918">
            <v>104.745</v>
          </cell>
          <cell r="AC4918">
            <v>104.878</v>
          </cell>
          <cell r="AD4918">
            <v>104.58</v>
          </cell>
          <cell r="AE4918">
            <v>105.07</v>
          </cell>
          <cell r="AF4918">
            <v>104.90600000000001</v>
          </cell>
          <cell r="AG4918">
            <v>105.26900000000001</v>
          </cell>
          <cell r="AH4918">
            <v>105.26900000000001</v>
          </cell>
          <cell r="AI4918">
            <v>104.34699999999999</v>
          </cell>
          <cell r="AJ4918">
            <v>104.14</v>
          </cell>
          <cell r="AK4918">
            <v>104.09099999999999</v>
          </cell>
          <cell r="AL4918">
            <v>104.044</v>
          </cell>
          <cell r="AM4918">
            <v>104.044</v>
          </cell>
          <cell r="AN4918">
            <v>104.044</v>
          </cell>
          <cell r="AO4918">
            <v>104.446</v>
          </cell>
          <cell r="AP4918">
            <v>104.854</v>
          </cell>
          <cell r="AQ4918">
            <v>104.76900000000001</v>
          </cell>
          <cell r="AR4918">
            <v>104.51900000000001</v>
          </cell>
          <cell r="AS4918">
            <v>104.51900000000001</v>
          </cell>
          <cell r="AT4918">
            <v>104.51900000000001</v>
          </cell>
          <cell r="AU4918">
            <v>104.047</v>
          </cell>
          <cell r="AV4918">
            <v>103.574</v>
          </cell>
          <cell r="AW4918">
            <v>103.21</v>
          </cell>
          <cell r="AX4918">
            <v>103.509</v>
          </cell>
          <cell r="AY4918">
            <v>103.509</v>
          </cell>
          <cell r="AZ4918">
            <v>103.509</v>
          </cell>
          <cell r="BA4918">
            <v>103.857</v>
          </cell>
          <cell r="BB4918">
            <v>104.21299999999999</v>
          </cell>
          <cell r="BC4918">
            <v>104.22199999999999</v>
          </cell>
          <cell r="BD4918">
            <v>104</v>
          </cell>
          <cell r="BE4918">
            <v>104</v>
          </cell>
          <cell r="BF4918">
            <v>104</v>
          </cell>
          <cell r="BG4918">
            <v>104.161</v>
          </cell>
          <cell r="BH4918">
            <v>103.146</v>
          </cell>
          <cell r="BI4918">
            <v>104.03400000000001</v>
          </cell>
          <cell r="BJ4918">
            <v>104.205</v>
          </cell>
          <cell r="BK4918">
            <v>104.205</v>
          </cell>
          <cell r="BL4918">
            <v>104.205</v>
          </cell>
          <cell r="BM4918">
            <v>104.565</v>
          </cell>
          <cell r="BN4918">
            <v>108.974</v>
          </cell>
          <cell r="BO4918">
            <v>104.098</v>
          </cell>
          <cell r="BP4918">
            <v>104.098</v>
          </cell>
          <cell r="BQ4918">
            <v>104.098</v>
          </cell>
          <cell r="BR4918">
            <v>104.098</v>
          </cell>
          <cell r="BS4918">
            <v>104.098</v>
          </cell>
          <cell r="BT4918">
            <v>104.098</v>
          </cell>
          <cell r="BU4918">
            <v>104.617</v>
          </cell>
          <cell r="BV4918">
            <v>104.617</v>
          </cell>
          <cell r="BW4918">
            <v>104.617</v>
          </cell>
          <cell r="BX4918">
            <v>104.617</v>
          </cell>
          <cell r="BY4918">
            <v>104.617</v>
          </cell>
          <cell r="BZ4918">
            <v>104.617</v>
          </cell>
          <cell r="CA4918">
            <v>104.617</v>
          </cell>
        </row>
        <row r="4919">
          <cell r="B4919" t="str">
            <v>Knott</v>
          </cell>
          <cell r="C4919" t="str">
            <v>Irene</v>
          </cell>
          <cell r="D4919" t="str">
            <v>Bahnengolfsportverein 86 München</v>
          </cell>
          <cell r="F4919">
            <v>103.538</v>
          </cell>
          <cell r="G4919">
            <v>106.49299999999999</v>
          </cell>
          <cell r="H4919">
            <v>106.318</v>
          </cell>
          <cell r="I4919">
            <v>106.318</v>
          </cell>
          <cell r="J4919">
            <v>106.318</v>
          </cell>
          <cell r="K4919">
            <v>106.803</v>
          </cell>
          <cell r="L4919">
            <v>106.31100000000001</v>
          </cell>
          <cell r="M4919">
            <v>105.509</v>
          </cell>
          <cell r="N4919">
            <v>105.776</v>
          </cell>
          <cell r="O4919">
            <v>105.776</v>
          </cell>
          <cell r="P4919">
            <v>105.776</v>
          </cell>
          <cell r="Q4919">
            <v>105.50700000000001</v>
          </cell>
          <cell r="R4919">
            <v>104.913</v>
          </cell>
          <cell r="S4919">
            <v>104.703</v>
          </cell>
          <cell r="T4919">
            <v>104.57599999999999</v>
          </cell>
          <cell r="U4919">
            <v>104.57599999999999</v>
          </cell>
          <cell r="V4919">
            <v>104.57599999999999</v>
          </cell>
          <cell r="W4919">
            <v>104.14400000000001</v>
          </cell>
          <cell r="X4919">
            <v>104.648</v>
          </cell>
          <cell r="Y4919">
            <v>106.009</v>
          </cell>
          <cell r="Z4919">
            <v>106.544</v>
          </cell>
          <cell r="AA4919">
            <v>106.544</v>
          </cell>
          <cell r="AB4919">
            <v>106.544</v>
          </cell>
          <cell r="AC4919">
            <v>107.29900000000001</v>
          </cell>
          <cell r="AD4919">
            <v>107.364</v>
          </cell>
          <cell r="AE4919">
            <v>107.303</v>
          </cell>
          <cell r="AF4919">
            <v>109.413</v>
          </cell>
          <cell r="AG4919">
            <v>106.31399999999999</v>
          </cell>
          <cell r="AH4919">
            <v>106.31399999999999</v>
          </cell>
          <cell r="AI4919">
            <v>107.60599999999999</v>
          </cell>
          <cell r="AJ4919">
            <v>104.946</v>
          </cell>
          <cell r="AK4919">
            <v>104.68899999999999</v>
          </cell>
          <cell r="AL4919">
            <v>104.997</v>
          </cell>
          <cell r="AM4919">
            <v>104.997</v>
          </cell>
          <cell r="AN4919">
            <v>104.997</v>
          </cell>
          <cell r="AO4919">
            <v>105.17</v>
          </cell>
          <cell r="AP4919">
            <v>105.199</v>
          </cell>
          <cell r="AQ4919">
            <v>105.203</v>
          </cell>
          <cell r="AR4919">
            <v>105.081</v>
          </cell>
          <cell r="AS4919">
            <v>105.081</v>
          </cell>
          <cell r="AT4919">
            <v>105.081</v>
          </cell>
          <cell r="AU4919">
            <v>104.943</v>
          </cell>
          <cell r="AV4919">
            <v>105.142</v>
          </cell>
          <cell r="AW4919">
            <v>105.089</v>
          </cell>
          <cell r="AX4919">
            <v>105.072</v>
          </cell>
          <cell r="AY4919">
            <v>105.072</v>
          </cell>
          <cell r="AZ4919">
            <v>105.072</v>
          </cell>
          <cell r="BA4919">
            <v>105.17100000000001</v>
          </cell>
          <cell r="BB4919">
            <v>104.556</v>
          </cell>
          <cell r="BC4919">
            <v>105.29900000000001</v>
          </cell>
          <cell r="BD4919">
            <v>105.08</v>
          </cell>
          <cell r="BE4919">
            <v>105.08</v>
          </cell>
          <cell r="BF4919">
            <v>105.08</v>
          </cell>
          <cell r="BG4919">
            <v>105.032</v>
          </cell>
          <cell r="BH4919">
            <v>105.41</v>
          </cell>
          <cell r="BI4919">
            <v>105.973</v>
          </cell>
          <cell r="BJ4919">
            <v>105.658</v>
          </cell>
          <cell r="BK4919">
            <v>105.658</v>
          </cell>
          <cell r="BL4919">
            <v>105.658</v>
          </cell>
          <cell r="BM4919">
            <v>105.947</v>
          </cell>
          <cell r="BN4919">
            <v>108.974</v>
          </cell>
          <cell r="BO4919">
            <v>108.098</v>
          </cell>
          <cell r="BP4919">
            <v>108.098</v>
          </cell>
          <cell r="BQ4919">
            <v>108.098</v>
          </cell>
          <cell r="BR4919">
            <v>108.098</v>
          </cell>
          <cell r="BS4919">
            <v>108.098</v>
          </cell>
          <cell r="BT4919">
            <v>108.098</v>
          </cell>
          <cell r="BU4919">
            <v>106.53700000000001</v>
          </cell>
          <cell r="BV4919">
            <v>106.53700000000001</v>
          </cell>
          <cell r="BW4919">
            <v>106.53700000000001</v>
          </cell>
          <cell r="BX4919">
            <v>106.53700000000001</v>
          </cell>
          <cell r="BY4919">
            <v>106.53700000000001</v>
          </cell>
          <cell r="BZ4919">
            <v>106.53700000000001</v>
          </cell>
          <cell r="CA4919">
            <v>106.53700000000001</v>
          </cell>
        </row>
        <row r="4920">
          <cell r="B4920" t="str">
            <v>Knötzele</v>
          </cell>
          <cell r="C4920" t="str">
            <v>Hannes</v>
          </cell>
          <cell r="D4920" t="str">
            <v>SG Arheilgen Abt. Bahnengolf</v>
          </cell>
          <cell r="H4920">
            <v>120.047</v>
          </cell>
          <cell r="I4920">
            <v>120.047</v>
          </cell>
          <cell r="J4920">
            <v>120.047</v>
          </cell>
          <cell r="K4920">
            <v>118.831</v>
          </cell>
          <cell r="L4920">
            <v>118.416</v>
          </cell>
          <cell r="M4920">
            <v>116.30200000000001</v>
          </cell>
          <cell r="N4920">
            <v>114.794</v>
          </cell>
          <cell r="O4920">
            <v>114.794</v>
          </cell>
          <cell r="P4920">
            <v>114.794</v>
          </cell>
          <cell r="Q4920">
            <v>113.634</v>
          </cell>
          <cell r="R4920">
            <v>113.191</v>
          </cell>
          <cell r="S4920">
            <v>114.078</v>
          </cell>
          <cell r="T4920">
            <v>111.91500000000001</v>
          </cell>
          <cell r="U4920">
            <v>111.91500000000001</v>
          </cell>
          <cell r="V4920">
            <v>111.864</v>
          </cell>
          <cell r="W4920">
            <v>110.732</v>
          </cell>
          <cell r="X4920">
            <v>110.983</v>
          </cell>
          <cell r="Y4920">
            <v>110.983</v>
          </cell>
          <cell r="Z4920">
            <v>113.378</v>
          </cell>
          <cell r="AA4920">
            <v>113.378</v>
          </cell>
          <cell r="AB4920">
            <v>115.069</v>
          </cell>
          <cell r="AC4920">
            <v>115.069</v>
          </cell>
          <cell r="BZ4920" t="str">
            <v/>
          </cell>
          <cell r="CA4920" t="str">
            <v/>
          </cell>
        </row>
        <row r="4921">
          <cell r="B4921" t="str">
            <v>Knull</v>
          </cell>
          <cell r="C4921" t="str">
            <v>Stefan</v>
          </cell>
          <cell r="D4921" t="str">
            <v>BV Sennestadt</v>
          </cell>
          <cell r="BN4921">
            <v>116.21899999999999</v>
          </cell>
          <cell r="BO4921">
            <v>116.21899999999999</v>
          </cell>
          <cell r="BP4921">
            <v>116.21899999999999</v>
          </cell>
          <cell r="BQ4921">
            <v>116.21899999999999</v>
          </cell>
          <cell r="BR4921">
            <v>116.21899999999999</v>
          </cell>
          <cell r="BS4921">
            <v>116.21899999999999</v>
          </cell>
          <cell r="BZ4921" t="str">
            <v/>
          </cell>
          <cell r="CA4921">
            <v>119.598</v>
          </cell>
        </row>
        <row r="4922">
          <cell r="B4922" t="str">
            <v>Knüppel</v>
          </cell>
          <cell r="C4922" t="str">
            <v>Michael</v>
          </cell>
          <cell r="D4922" t="str">
            <v>MGC Heringen 1997</v>
          </cell>
          <cell r="G4922">
            <v>117.17400000000001</v>
          </cell>
          <cell r="H4922">
            <v>114.581</v>
          </cell>
          <cell r="I4922">
            <v>114.581</v>
          </cell>
          <cell r="J4922">
            <v>114.581</v>
          </cell>
          <cell r="K4922">
            <v>115.435</v>
          </cell>
          <cell r="L4922">
            <v>116.75700000000001</v>
          </cell>
          <cell r="M4922">
            <v>113.887</v>
          </cell>
          <cell r="N4922">
            <v>116.411</v>
          </cell>
          <cell r="O4922">
            <v>116.411</v>
          </cell>
          <cell r="P4922">
            <v>116.411</v>
          </cell>
          <cell r="Q4922">
            <v>115.276</v>
          </cell>
          <cell r="R4922">
            <v>111.59399999999999</v>
          </cell>
          <cell r="S4922">
            <v>114.001</v>
          </cell>
          <cell r="T4922">
            <v>110.672</v>
          </cell>
          <cell r="U4922">
            <v>110.672</v>
          </cell>
          <cell r="V4922">
            <v>110.672</v>
          </cell>
          <cell r="W4922">
            <v>110.672</v>
          </cell>
          <cell r="X4922">
            <v>116.18600000000001</v>
          </cell>
          <cell r="Y4922">
            <v>116.268</v>
          </cell>
          <cell r="Z4922">
            <v>118.175</v>
          </cell>
          <cell r="AA4922">
            <v>118.175</v>
          </cell>
          <cell r="AB4922">
            <v>118.175</v>
          </cell>
          <cell r="AC4922">
            <v>118.70699999999999</v>
          </cell>
          <cell r="AD4922">
            <v>115.54600000000001</v>
          </cell>
          <cell r="AE4922">
            <v>115.223</v>
          </cell>
          <cell r="AF4922">
            <v>114.94499999999999</v>
          </cell>
          <cell r="AG4922">
            <v>114.94499999999999</v>
          </cell>
          <cell r="AH4922">
            <v>114.94499999999999</v>
          </cell>
          <cell r="AI4922">
            <v>114.94499999999999</v>
          </cell>
          <cell r="AJ4922">
            <v>114.361</v>
          </cell>
          <cell r="AK4922">
            <v>114.361</v>
          </cell>
          <cell r="AL4922">
            <v>115.434</v>
          </cell>
          <cell r="AM4922">
            <v>115.434</v>
          </cell>
          <cell r="AN4922">
            <v>115.434</v>
          </cell>
          <cell r="AO4922">
            <v>116.18899999999999</v>
          </cell>
          <cell r="AP4922">
            <v>116.97199999999999</v>
          </cell>
          <cell r="AQ4922">
            <v>116.97199999999999</v>
          </cell>
          <cell r="AR4922">
            <v>116.989</v>
          </cell>
          <cell r="AS4922">
            <v>116.989</v>
          </cell>
          <cell r="AT4922">
            <v>116.989</v>
          </cell>
          <cell r="AU4922">
            <v>117.60899999999999</v>
          </cell>
          <cell r="AV4922">
            <v>115.899</v>
          </cell>
          <cell r="AW4922">
            <v>115.899</v>
          </cell>
          <cell r="AX4922">
            <v>114.803</v>
          </cell>
          <cell r="AY4922">
            <v>114.803</v>
          </cell>
          <cell r="AZ4922">
            <v>114.803</v>
          </cell>
          <cell r="BA4922">
            <v>114.803</v>
          </cell>
          <cell r="BB4922">
            <v>121.967</v>
          </cell>
          <cell r="BC4922">
            <v>121.967</v>
          </cell>
          <cell r="BG4922">
            <v>127.934</v>
          </cell>
          <cell r="BH4922">
            <v>117.664</v>
          </cell>
          <cell r="BI4922">
            <v>114.443</v>
          </cell>
          <cell r="BJ4922">
            <v>115.455</v>
          </cell>
          <cell r="BK4922">
            <v>115.455</v>
          </cell>
          <cell r="BL4922">
            <v>115.455</v>
          </cell>
          <cell r="BM4922">
            <v>114.443</v>
          </cell>
          <cell r="BN4922">
            <v>118.97199999999999</v>
          </cell>
          <cell r="BO4922">
            <v>121.82299999999999</v>
          </cell>
          <cell r="BZ4922" t="str">
            <v/>
          </cell>
          <cell r="CA4922" t="str">
            <v/>
          </cell>
        </row>
        <row r="4923">
          <cell r="B4923" t="str">
            <v>Knust</v>
          </cell>
          <cell r="C4923" t="str">
            <v>Lothar</v>
          </cell>
          <cell r="D4923" t="str">
            <v>BGC Seelze</v>
          </cell>
          <cell r="G4923">
            <v>109.621</v>
          </cell>
          <cell r="H4923">
            <v>110.676</v>
          </cell>
          <cell r="I4923">
            <v>110.676</v>
          </cell>
          <cell r="J4923">
            <v>110.676</v>
          </cell>
          <cell r="K4923">
            <v>110.702</v>
          </cell>
          <cell r="L4923">
            <v>111.452</v>
          </cell>
          <cell r="M4923">
            <v>111.452</v>
          </cell>
          <cell r="N4923">
            <v>110.40300000000001</v>
          </cell>
          <cell r="O4923">
            <v>110.40300000000001</v>
          </cell>
          <cell r="P4923">
            <v>110.40300000000001</v>
          </cell>
          <cell r="Q4923">
            <v>111.095</v>
          </cell>
          <cell r="R4923">
            <v>113.26</v>
          </cell>
          <cell r="S4923">
            <v>113.26</v>
          </cell>
          <cell r="Z4923">
            <v>118.486</v>
          </cell>
          <cell r="AA4923">
            <v>118.486</v>
          </cell>
          <cell r="AB4923">
            <v>118.486</v>
          </cell>
          <cell r="AC4923">
            <v>118.486</v>
          </cell>
          <cell r="AD4923">
            <v>118.486</v>
          </cell>
          <cell r="AE4923">
            <v>115.124</v>
          </cell>
          <cell r="AF4923">
            <v>113.399</v>
          </cell>
          <cell r="AG4923">
            <v>113.399</v>
          </cell>
          <cell r="AH4923">
            <v>113.399</v>
          </cell>
          <cell r="AI4923">
            <v>113.399</v>
          </cell>
          <cell r="BZ4923" t="str">
            <v/>
          </cell>
          <cell r="CA4923" t="str">
            <v/>
          </cell>
        </row>
        <row r="4924">
          <cell r="B4924" t="str">
            <v>Knust</v>
          </cell>
          <cell r="C4924" t="str">
            <v>Uwe</v>
          </cell>
          <cell r="D4924" t="str">
            <v>Bahnen-Golf-Club Bad Nenndorf</v>
          </cell>
          <cell r="G4924">
            <v>106.81699999999999</v>
          </cell>
          <cell r="H4924">
            <v>105.473</v>
          </cell>
          <cell r="I4924">
            <v>105.473</v>
          </cell>
          <cell r="J4924">
            <v>105.473</v>
          </cell>
          <cell r="K4924">
            <v>104.893</v>
          </cell>
          <cell r="L4924">
            <v>103.702</v>
          </cell>
          <cell r="M4924">
            <v>103.702</v>
          </cell>
          <cell r="N4924">
            <v>104.96599999999999</v>
          </cell>
          <cell r="O4924">
            <v>104.96599999999999</v>
          </cell>
          <cell r="P4924">
            <v>104.96599999999999</v>
          </cell>
          <cell r="Q4924">
            <v>105.059</v>
          </cell>
          <cell r="R4924">
            <v>105.583</v>
          </cell>
          <cell r="S4924">
            <v>105.583</v>
          </cell>
          <cell r="T4924">
            <v>106.012</v>
          </cell>
          <cell r="U4924">
            <v>106.012</v>
          </cell>
          <cell r="V4924">
            <v>106.012</v>
          </cell>
          <cell r="W4924">
            <v>106.652</v>
          </cell>
          <cell r="X4924">
            <v>105.745</v>
          </cell>
          <cell r="Y4924">
            <v>105.587</v>
          </cell>
          <cell r="Z4924">
            <v>104.39400000000001</v>
          </cell>
          <cell r="AA4924">
            <v>104.39400000000001</v>
          </cell>
          <cell r="AB4924">
            <v>104.39400000000001</v>
          </cell>
          <cell r="AC4924">
            <v>104.02800000000001</v>
          </cell>
          <cell r="AD4924">
            <v>103.711</v>
          </cell>
          <cell r="AE4924">
            <v>103.782</v>
          </cell>
          <cell r="AF4924">
            <v>104.154</v>
          </cell>
          <cell r="AG4924">
            <v>104.154</v>
          </cell>
          <cell r="AH4924">
            <v>104.154</v>
          </cell>
          <cell r="AI4924">
            <v>103.986</v>
          </cell>
          <cell r="AJ4924">
            <v>105.251</v>
          </cell>
          <cell r="AK4924">
            <v>104.742</v>
          </cell>
          <cell r="AL4924">
            <v>105.038</v>
          </cell>
          <cell r="AM4924">
            <v>105.038</v>
          </cell>
          <cell r="AN4924">
            <v>105.038</v>
          </cell>
          <cell r="AO4924">
            <v>105.169</v>
          </cell>
          <cell r="AP4924">
            <v>104.818</v>
          </cell>
          <cell r="AQ4924">
            <v>104.818</v>
          </cell>
          <cell r="AR4924">
            <v>104.25</v>
          </cell>
          <cell r="AS4924">
            <v>104.25</v>
          </cell>
          <cell r="AT4924">
            <v>104.25</v>
          </cell>
          <cell r="AU4924">
            <v>105.006</v>
          </cell>
          <cell r="AV4924">
            <v>105.178</v>
          </cell>
          <cell r="AW4924">
            <v>105.178</v>
          </cell>
          <cell r="AX4924">
            <v>104.74299999999999</v>
          </cell>
          <cell r="AY4924">
            <v>104.74299999999999</v>
          </cell>
          <cell r="AZ4924">
            <v>104.74299999999999</v>
          </cell>
          <cell r="BA4924">
            <v>107.64</v>
          </cell>
          <cell r="BB4924">
            <v>110.82299999999999</v>
          </cell>
          <cell r="BC4924">
            <v>110.82299999999999</v>
          </cell>
          <cell r="BG4924">
            <v>111.322</v>
          </cell>
          <cell r="BH4924">
            <v>105.604</v>
          </cell>
          <cell r="BI4924">
            <v>105.509</v>
          </cell>
          <cell r="BJ4924">
            <v>105.509</v>
          </cell>
          <cell r="BK4924">
            <v>105.509</v>
          </cell>
          <cell r="BL4924">
            <v>105.509</v>
          </cell>
          <cell r="BM4924">
            <v>105.294</v>
          </cell>
          <cell r="BN4924">
            <v>109.158</v>
          </cell>
          <cell r="BO4924">
            <v>110.39400000000001</v>
          </cell>
          <cell r="BP4924">
            <v>110.39400000000001</v>
          </cell>
          <cell r="BQ4924">
            <v>110.39400000000001</v>
          </cell>
          <cell r="BR4924">
            <v>110.39400000000001</v>
          </cell>
          <cell r="BS4924">
            <v>109.967</v>
          </cell>
          <cell r="BT4924">
            <v>108.68899999999999</v>
          </cell>
          <cell r="BU4924">
            <v>108.68899999999999</v>
          </cell>
          <cell r="BV4924">
            <v>108.68899999999999</v>
          </cell>
          <cell r="BW4924">
            <v>108.68899999999999</v>
          </cell>
          <cell r="BX4924">
            <v>108.68899999999999</v>
          </cell>
          <cell r="BY4924">
            <v>108.68899999999999</v>
          </cell>
          <cell r="BZ4924">
            <v>108.68899999999999</v>
          </cell>
          <cell r="CA4924">
            <v>108.68899999999999</v>
          </cell>
        </row>
        <row r="4925">
          <cell r="B4925" t="str">
            <v>Kobbe</v>
          </cell>
          <cell r="C4925" t="str">
            <v>Andre</v>
          </cell>
          <cell r="D4925" t="str">
            <v>1. BGC Wolfsburg</v>
          </cell>
          <cell r="R4925">
            <v>123.34699999999999</v>
          </cell>
          <cell r="S4925">
            <v>123.34699999999999</v>
          </cell>
          <cell r="T4925">
            <v>120.83799999999999</v>
          </cell>
          <cell r="U4925">
            <v>120.83799999999999</v>
          </cell>
          <cell r="V4925">
            <v>111.82899999999999</v>
          </cell>
          <cell r="W4925">
            <v>111.554</v>
          </cell>
          <cell r="X4925">
            <v>108.68600000000001</v>
          </cell>
          <cell r="Y4925">
            <v>108.08</v>
          </cell>
          <cell r="Z4925">
            <v>107.55</v>
          </cell>
          <cell r="AA4925">
            <v>107.55</v>
          </cell>
          <cell r="AB4925">
            <v>105.79300000000001</v>
          </cell>
          <cell r="AC4925">
            <v>104.66500000000001</v>
          </cell>
          <cell r="AD4925">
            <v>106.173</v>
          </cell>
          <cell r="AE4925">
            <v>106.75700000000001</v>
          </cell>
          <cell r="AF4925">
            <v>106.959</v>
          </cell>
          <cell r="AG4925">
            <v>106.959</v>
          </cell>
          <cell r="AH4925">
            <v>109.56</v>
          </cell>
          <cell r="AI4925">
            <v>105.48</v>
          </cell>
          <cell r="AJ4925">
            <v>105.11199999999999</v>
          </cell>
          <cell r="AK4925">
            <v>105.73099999999999</v>
          </cell>
          <cell r="AL4925">
            <v>105.56699999999999</v>
          </cell>
          <cell r="AM4925">
            <v>105.56699999999999</v>
          </cell>
          <cell r="AN4925">
            <v>105.29300000000001</v>
          </cell>
          <cell r="AO4925">
            <v>104.956</v>
          </cell>
          <cell r="AP4925">
            <v>106.00700000000001</v>
          </cell>
          <cell r="AQ4925">
            <v>105.411</v>
          </cell>
          <cell r="AR4925">
            <v>105.50700000000001</v>
          </cell>
          <cell r="AS4925">
            <v>105.50700000000001</v>
          </cell>
          <cell r="AT4925">
            <v>105.50700000000001</v>
          </cell>
          <cell r="AU4925">
            <v>106.63200000000001</v>
          </cell>
          <cell r="AV4925">
            <v>104.60299999999999</v>
          </cell>
          <cell r="AW4925">
            <v>105.88</v>
          </cell>
          <cell r="AX4925">
            <v>105.88</v>
          </cell>
          <cell r="AY4925">
            <v>105.88</v>
          </cell>
          <cell r="AZ4925">
            <v>105.88</v>
          </cell>
          <cell r="BB4925">
            <v>116.505</v>
          </cell>
          <cell r="BC4925">
            <v>116.505</v>
          </cell>
          <cell r="BD4925">
            <v>116.505</v>
          </cell>
          <cell r="BE4925">
            <v>116.505</v>
          </cell>
          <cell r="BF4925">
            <v>116.505</v>
          </cell>
          <cell r="BG4925">
            <v>116.217</v>
          </cell>
          <cell r="BZ4925" t="str">
            <v/>
          </cell>
          <cell r="CA4925" t="str">
            <v/>
          </cell>
        </row>
        <row r="4926">
          <cell r="B4926" t="str">
            <v>Kobbe</v>
          </cell>
          <cell r="C4926" t="str">
            <v>Marlies</v>
          </cell>
          <cell r="D4926" t="str">
            <v>1. BGC Wolfsburg</v>
          </cell>
          <cell r="BZ4926" t="str">
            <v/>
          </cell>
          <cell r="CA4926" t="str">
            <v/>
          </cell>
        </row>
        <row r="4927">
          <cell r="B4927" t="str">
            <v>Kobbe</v>
          </cell>
          <cell r="C4927" t="str">
            <v>Philip</v>
          </cell>
          <cell r="D4927" t="str">
            <v>1. Bahnen - Golf - Club Wolfsburg</v>
          </cell>
          <cell r="T4927">
            <v>110.1</v>
          </cell>
          <cell r="U4927">
            <v>110.1</v>
          </cell>
          <cell r="V4927">
            <v>106.015</v>
          </cell>
          <cell r="W4927">
            <v>106.19799999999999</v>
          </cell>
          <cell r="X4927">
            <v>105.483</v>
          </cell>
          <cell r="Y4927">
            <v>105.211</v>
          </cell>
          <cell r="Z4927">
            <v>104.94799999999999</v>
          </cell>
          <cell r="AA4927">
            <v>104.94799999999999</v>
          </cell>
          <cell r="AB4927">
            <v>104.381</v>
          </cell>
          <cell r="AC4927">
            <v>104.35899999999999</v>
          </cell>
          <cell r="AD4927">
            <v>103.96899999999999</v>
          </cell>
          <cell r="AE4927">
            <v>103.158</v>
          </cell>
          <cell r="AF4927">
            <v>101.23</v>
          </cell>
          <cell r="AG4927">
            <v>101.23</v>
          </cell>
          <cell r="AH4927">
            <v>102.10299999999999</v>
          </cell>
          <cell r="AI4927">
            <v>101.93300000000001</v>
          </cell>
          <cell r="AJ4927">
            <v>101.97</v>
          </cell>
          <cell r="AK4927">
            <v>102.30800000000001</v>
          </cell>
          <cell r="AL4927">
            <v>102.345</v>
          </cell>
          <cell r="AM4927">
            <v>102.357</v>
          </cell>
          <cell r="AN4927">
            <v>102.328</v>
          </cell>
          <cell r="AO4927">
            <v>102.946</v>
          </cell>
          <cell r="AP4927">
            <v>102.88</v>
          </cell>
          <cell r="AQ4927">
            <v>102.792</v>
          </cell>
          <cell r="AR4927">
            <v>103.167</v>
          </cell>
          <cell r="AS4927">
            <v>103.167</v>
          </cell>
          <cell r="AT4927">
            <v>103.09</v>
          </cell>
          <cell r="AU4927">
            <v>102.492</v>
          </cell>
          <cell r="AV4927">
            <v>103.056</v>
          </cell>
          <cell r="AW4927">
            <v>104.35899999999999</v>
          </cell>
          <cell r="AX4927">
            <v>103.673</v>
          </cell>
          <cell r="AY4927">
            <v>103.673</v>
          </cell>
          <cell r="AZ4927">
            <v>103.673</v>
          </cell>
          <cell r="BA4927">
            <v>106.85599999999999</v>
          </cell>
          <cell r="BB4927">
            <v>107.29300000000001</v>
          </cell>
          <cell r="BC4927">
            <v>104.72799999999999</v>
          </cell>
          <cell r="BD4927">
            <v>104.57</v>
          </cell>
          <cell r="BE4927">
            <v>104.57</v>
          </cell>
          <cell r="BF4927">
            <v>104.57</v>
          </cell>
          <cell r="BG4927">
            <v>104.474</v>
          </cell>
          <cell r="BH4927">
            <v>103.86199999999999</v>
          </cell>
          <cell r="BI4927">
            <v>103.958</v>
          </cell>
          <cell r="BJ4927">
            <v>103.01300000000001</v>
          </cell>
          <cell r="BK4927">
            <v>103.01300000000001</v>
          </cell>
          <cell r="BL4927">
            <v>103.01300000000001</v>
          </cell>
          <cell r="BM4927">
            <v>102.721</v>
          </cell>
          <cell r="BN4927">
            <v>104.07</v>
          </cell>
          <cell r="BO4927">
            <v>104.07</v>
          </cell>
          <cell r="BP4927">
            <v>105.19</v>
          </cell>
          <cell r="BQ4927">
            <v>105.19</v>
          </cell>
          <cell r="BR4927">
            <v>105.19</v>
          </cell>
          <cell r="BS4927">
            <v>107.248</v>
          </cell>
          <cell r="BT4927">
            <v>108.60599999999999</v>
          </cell>
          <cell r="BU4927">
            <v>108.60599999999999</v>
          </cell>
          <cell r="BZ4927" t="str">
            <v/>
          </cell>
          <cell r="CA4927" t="str">
            <v/>
          </cell>
        </row>
        <row r="4928">
          <cell r="B4928" t="str">
            <v>Kobbe</v>
          </cell>
          <cell r="C4928" t="str">
            <v>Wolfgang</v>
          </cell>
          <cell r="D4928" t="str">
            <v>1. BGC Wolfsburg</v>
          </cell>
          <cell r="X4928">
            <v>113.056</v>
          </cell>
          <cell r="Y4928">
            <v>113.056</v>
          </cell>
          <cell r="Z4928">
            <v>113.056</v>
          </cell>
          <cell r="AA4928">
            <v>113.056</v>
          </cell>
          <cell r="AB4928">
            <v>115.69</v>
          </cell>
          <cell r="AC4928">
            <v>115.69</v>
          </cell>
          <cell r="AD4928">
            <v>119.50700000000001</v>
          </cell>
          <cell r="AE4928">
            <v>119.50700000000001</v>
          </cell>
          <cell r="AF4928">
            <v>119.50700000000001</v>
          </cell>
          <cell r="AG4928">
            <v>119.50700000000001</v>
          </cell>
          <cell r="BZ4928" t="str">
            <v/>
          </cell>
          <cell r="CA4928" t="str">
            <v/>
          </cell>
        </row>
        <row r="4929">
          <cell r="B4929" t="str">
            <v>Kober</v>
          </cell>
          <cell r="C4929" t="str">
            <v>Marion</v>
          </cell>
          <cell r="D4929" t="str">
            <v>Minigolf-Sport-Club Bensheim-Auerbach</v>
          </cell>
          <cell r="AU4929">
            <v>119.249</v>
          </cell>
          <cell r="AV4929">
            <v>113.959</v>
          </cell>
          <cell r="AW4929">
            <v>113.959</v>
          </cell>
          <cell r="AX4929">
            <v>113.959</v>
          </cell>
          <cell r="AY4929">
            <v>113.959</v>
          </cell>
          <cell r="AZ4929">
            <v>113.959</v>
          </cell>
          <cell r="BA4929">
            <v>114.96</v>
          </cell>
          <cell r="BB4929">
            <v>118.402</v>
          </cell>
          <cell r="BC4929">
            <v>115.43</v>
          </cell>
          <cell r="BD4929">
            <v>115.43</v>
          </cell>
          <cell r="BE4929">
            <v>115.43</v>
          </cell>
          <cell r="BF4929">
            <v>115.43</v>
          </cell>
          <cell r="BG4929">
            <v>110.96599999999999</v>
          </cell>
          <cell r="BH4929">
            <v>109.931</v>
          </cell>
          <cell r="BI4929">
            <v>109.51600000000001</v>
          </cell>
          <cell r="BJ4929">
            <v>109.426</v>
          </cell>
          <cell r="BK4929">
            <v>109.426</v>
          </cell>
          <cell r="BL4929">
            <v>109.03</v>
          </cell>
          <cell r="BM4929">
            <v>108.02800000000001</v>
          </cell>
          <cell r="BN4929">
            <v>106.90600000000001</v>
          </cell>
          <cell r="BO4929">
            <v>106.562</v>
          </cell>
          <cell r="BP4929">
            <v>105.84099999999999</v>
          </cell>
          <cell r="BQ4929">
            <v>106.117</v>
          </cell>
          <cell r="BR4929">
            <v>106.117</v>
          </cell>
          <cell r="BS4929">
            <v>106.854</v>
          </cell>
          <cell r="BT4929">
            <v>106.607</v>
          </cell>
          <cell r="BU4929">
            <v>106.163</v>
          </cell>
          <cell r="BV4929">
            <v>107.098</v>
          </cell>
          <cell r="BW4929">
            <v>107.03100000000001</v>
          </cell>
          <cell r="BX4929">
            <v>107.03100000000001</v>
          </cell>
          <cell r="BY4929">
            <v>107.03100000000001</v>
          </cell>
          <cell r="BZ4929">
            <v>106.944</v>
          </cell>
          <cell r="CA4929">
            <v>106.809</v>
          </cell>
        </row>
        <row r="4930">
          <cell r="B4930" t="str">
            <v>Kober</v>
          </cell>
          <cell r="C4930" t="str">
            <v>Patrick</v>
          </cell>
          <cell r="D4930" t="str">
            <v>Minigolf-Sport-Club Bensheim-Auerbach</v>
          </cell>
          <cell r="BA4930">
            <v>122.53400000000001</v>
          </cell>
          <cell r="BB4930">
            <v>115.681</v>
          </cell>
          <cell r="BC4930">
            <v>115.798</v>
          </cell>
          <cell r="BD4930">
            <v>115.798</v>
          </cell>
          <cell r="BE4930">
            <v>115.798</v>
          </cell>
          <cell r="BF4930">
            <v>115.798</v>
          </cell>
          <cell r="BG4930">
            <v>116.54900000000001</v>
          </cell>
          <cell r="BH4930">
            <v>117.572</v>
          </cell>
          <cell r="BI4930">
            <v>117.06100000000001</v>
          </cell>
          <cell r="BJ4930">
            <v>116.35299999999999</v>
          </cell>
          <cell r="BK4930">
            <v>116.35299999999999</v>
          </cell>
          <cell r="BL4930">
            <v>114.991</v>
          </cell>
          <cell r="BM4930">
            <v>112.563</v>
          </cell>
          <cell r="BN4930">
            <v>110.42</v>
          </cell>
          <cell r="BO4930">
            <v>109.71</v>
          </cell>
          <cell r="BP4930">
            <v>109.697</v>
          </cell>
          <cell r="BQ4930">
            <v>109.697</v>
          </cell>
          <cell r="BR4930">
            <v>109.43</v>
          </cell>
          <cell r="BS4930">
            <v>108.078</v>
          </cell>
          <cell r="BT4930">
            <v>107.71599999999999</v>
          </cell>
          <cell r="BU4930">
            <v>108.176</v>
          </cell>
          <cell r="BV4930">
            <v>107.45099999999999</v>
          </cell>
          <cell r="BW4930">
            <v>107.45099999999999</v>
          </cell>
          <cell r="BX4930">
            <v>107.45099999999999</v>
          </cell>
          <cell r="BY4930">
            <v>107.45099999999999</v>
          </cell>
          <cell r="BZ4930">
            <v>107.45099999999999</v>
          </cell>
          <cell r="CA4930" t="str">
            <v/>
          </cell>
        </row>
        <row r="4931">
          <cell r="B4931" t="str">
            <v>Köberich</v>
          </cell>
          <cell r="C4931" t="str">
            <v>Tim</v>
          </cell>
          <cell r="D4931" t="str">
            <v>MinigolfCard</v>
          </cell>
          <cell r="BZ4931" t="str">
            <v/>
          </cell>
          <cell r="CA4931" t="str">
            <v/>
          </cell>
        </row>
        <row r="4932">
          <cell r="B4932" t="str">
            <v>Köberle</v>
          </cell>
          <cell r="C4932" t="str">
            <v>Markus</v>
          </cell>
          <cell r="D4932" t="str">
            <v>1. Miniaturgolf-Club Ladenburg</v>
          </cell>
          <cell r="H4932">
            <v>108.258</v>
          </cell>
          <cell r="I4932">
            <v>108.258</v>
          </cell>
          <cell r="J4932">
            <v>108.258</v>
          </cell>
          <cell r="K4932">
            <v>108.258</v>
          </cell>
          <cell r="L4932">
            <v>105.646</v>
          </cell>
          <cell r="M4932">
            <v>105.646</v>
          </cell>
          <cell r="N4932">
            <v>107.23399999999999</v>
          </cell>
          <cell r="O4932">
            <v>107.23399999999999</v>
          </cell>
          <cell r="P4932">
            <v>107.23399999999999</v>
          </cell>
          <cell r="Q4932">
            <v>107.23399999999999</v>
          </cell>
          <cell r="R4932">
            <v>107.706</v>
          </cell>
          <cell r="S4932">
            <v>107.706</v>
          </cell>
          <cell r="T4932">
            <v>107.706</v>
          </cell>
          <cell r="U4932">
            <v>107.706</v>
          </cell>
          <cell r="V4932">
            <v>107.706</v>
          </cell>
          <cell r="W4932">
            <v>107.706</v>
          </cell>
          <cell r="BZ4932" t="str">
            <v/>
          </cell>
          <cell r="CA4932" t="str">
            <v/>
          </cell>
        </row>
        <row r="4933">
          <cell r="B4933" t="str">
            <v>Kobisch</v>
          </cell>
          <cell r="C4933" t="str">
            <v>Alice</v>
          </cell>
          <cell r="D4933" t="str">
            <v>Erster Mainzer Minigolf-Club 1964</v>
          </cell>
          <cell r="F4933">
            <v>100.73099999999999</v>
          </cell>
          <cell r="G4933">
            <v>99.575999999999993</v>
          </cell>
          <cell r="H4933">
            <v>99.659000000000006</v>
          </cell>
          <cell r="I4933">
            <v>99.659000000000006</v>
          </cell>
          <cell r="J4933">
            <v>99.659000000000006</v>
          </cell>
          <cell r="K4933">
            <v>99.563000000000002</v>
          </cell>
          <cell r="L4933">
            <v>99.21</v>
          </cell>
          <cell r="M4933">
            <v>99.278999999999996</v>
          </cell>
          <cell r="N4933">
            <v>99.436000000000007</v>
          </cell>
          <cell r="O4933">
            <v>99.42</v>
          </cell>
          <cell r="P4933">
            <v>99.42</v>
          </cell>
          <cell r="Q4933">
            <v>99.957999999999998</v>
          </cell>
          <cell r="R4933">
            <v>100.379</v>
          </cell>
          <cell r="S4933">
            <v>100.343</v>
          </cell>
          <cell r="T4933">
            <v>99.909000000000006</v>
          </cell>
          <cell r="U4933">
            <v>99.664000000000001</v>
          </cell>
          <cell r="V4933">
            <v>99.963999999999999</v>
          </cell>
          <cell r="W4933">
            <v>99.834999999999994</v>
          </cell>
          <cell r="X4933">
            <v>100.749</v>
          </cell>
          <cell r="Y4933">
            <v>100.34099999999999</v>
          </cell>
          <cell r="Z4933">
            <v>100.604</v>
          </cell>
          <cell r="AA4933">
            <v>100.604</v>
          </cell>
          <cell r="AB4933">
            <v>100.66200000000001</v>
          </cell>
          <cell r="AC4933">
            <v>100.64700000000001</v>
          </cell>
          <cell r="AD4933">
            <v>99.741</v>
          </cell>
          <cell r="AE4933">
            <v>99.760999999999996</v>
          </cell>
          <cell r="AF4933">
            <v>99.816999999999993</v>
          </cell>
          <cell r="AG4933">
            <v>100.532</v>
          </cell>
          <cell r="AH4933">
            <v>100.532</v>
          </cell>
          <cell r="AI4933">
            <v>100.364</v>
          </cell>
          <cell r="AJ4933">
            <v>100.375</v>
          </cell>
          <cell r="AK4933">
            <v>100.077</v>
          </cell>
          <cell r="AL4933">
            <v>99.364000000000004</v>
          </cell>
          <cell r="AM4933">
            <v>99.412000000000006</v>
          </cell>
          <cell r="AN4933">
            <v>99.441999999999993</v>
          </cell>
          <cell r="AO4933">
            <v>99.358000000000004</v>
          </cell>
          <cell r="AP4933">
            <v>99.179000000000002</v>
          </cell>
          <cell r="AQ4933">
            <v>98.986999999999995</v>
          </cell>
          <cell r="AR4933">
            <v>99.290999999999997</v>
          </cell>
          <cell r="AS4933">
            <v>99.042000000000002</v>
          </cell>
          <cell r="AT4933">
            <v>99.042000000000002</v>
          </cell>
          <cell r="AU4933">
            <v>99.247</v>
          </cell>
          <cell r="AV4933">
            <v>99.688999999999993</v>
          </cell>
          <cell r="AW4933">
            <v>99.777000000000001</v>
          </cell>
          <cell r="AX4933">
            <v>99.531999999999996</v>
          </cell>
          <cell r="AY4933">
            <v>99.531999999999996</v>
          </cell>
          <cell r="AZ4933">
            <v>99.531999999999996</v>
          </cell>
          <cell r="BA4933">
            <v>99.658000000000001</v>
          </cell>
          <cell r="BB4933">
            <v>99.236000000000004</v>
          </cell>
          <cell r="BC4933">
            <v>99.414000000000001</v>
          </cell>
          <cell r="BD4933">
            <v>99.516000000000005</v>
          </cell>
          <cell r="BE4933">
            <v>99.186999999999998</v>
          </cell>
          <cell r="BF4933">
            <v>99.186999999999998</v>
          </cell>
          <cell r="BG4933">
            <v>99.004999999999995</v>
          </cell>
          <cell r="BH4933">
            <v>98.86</v>
          </cell>
          <cell r="BI4933">
            <v>98.992000000000004</v>
          </cell>
          <cell r="BJ4933">
            <v>98.992000000000004</v>
          </cell>
          <cell r="BK4933">
            <v>98.817999999999998</v>
          </cell>
          <cell r="BL4933">
            <v>98.817999999999998</v>
          </cell>
          <cell r="BM4933">
            <v>98.876000000000005</v>
          </cell>
          <cell r="BN4933">
            <v>98.981999999999999</v>
          </cell>
          <cell r="BO4933">
            <v>98.722999999999999</v>
          </cell>
          <cell r="BP4933">
            <v>98.721000000000004</v>
          </cell>
          <cell r="BQ4933">
            <v>98.721000000000004</v>
          </cell>
          <cell r="BR4933">
            <v>98.721000000000004</v>
          </cell>
          <cell r="BS4933">
            <v>98.676000000000002</v>
          </cell>
          <cell r="BT4933">
            <v>98.238</v>
          </cell>
          <cell r="BU4933">
            <v>98.78</v>
          </cell>
          <cell r="BV4933">
            <v>98.78</v>
          </cell>
          <cell r="BW4933">
            <v>98.731999999999999</v>
          </cell>
          <cell r="BX4933">
            <v>98.731999999999999</v>
          </cell>
          <cell r="BY4933">
            <v>98.731999999999999</v>
          </cell>
          <cell r="BZ4933">
            <v>98.873000000000005</v>
          </cell>
          <cell r="CA4933">
            <v>98.832999999999998</v>
          </cell>
        </row>
        <row r="4934">
          <cell r="B4934" t="str">
            <v>Kobisch</v>
          </cell>
          <cell r="C4934" t="str">
            <v>Ingeborg</v>
          </cell>
          <cell r="D4934" t="str">
            <v>MSC Herscheid 1963</v>
          </cell>
          <cell r="F4934">
            <v>101.533</v>
          </cell>
          <cell r="G4934">
            <v>107.625</v>
          </cell>
          <cell r="H4934">
            <v>107.554</v>
          </cell>
          <cell r="I4934">
            <v>107.554</v>
          </cell>
          <cell r="J4934">
            <v>107.554</v>
          </cell>
          <cell r="K4934">
            <v>107.50700000000001</v>
          </cell>
          <cell r="L4934">
            <v>107.398</v>
          </cell>
          <cell r="M4934">
            <v>106.998</v>
          </cell>
          <cell r="N4934">
            <v>107.04600000000001</v>
          </cell>
          <cell r="O4934">
            <v>107.04600000000001</v>
          </cell>
          <cell r="P4934">
            <v>107.04600000000001</v>
          </cell>
          <cell r="Q4934">
            <v>106.601</v>
          </cell>
          <cell r="R4934">
            <v>106.294</v>
          </cell>
          <cell r="S4934">
            <v>107.176</v>
          </cell>
          <cell r="T4934">
            <v>107.28100000000001</v>
          </cell>
          <cell r="U4934">
            <v>107.28100000000001</v>
          </cell>
          <cell r="V4934">
            <v>107.28100000000001</v>
          </cell>
          <cell r="W4934">
            <v>106.985</v>
          </cell>
          <cell r="X4934">
            <v>106.566</v>
          </cell>
          <cell r="Y4934">
            <v>105.904</v>
          </cell>
          <cell r="Z4934">
            <v>105.19499999999999</v>
          </cell>
          <cell r="AA4934">
            <v>105.19499999999999</v>
          </cell>
          <cell r="AB4934">
            <v>105.19499999999999</v>
          </cell>
          <cell r="AC4934">
            <v>105.04</v>
          </cell>
          <cell r="AD4934">
            <v>105.611</v>
          </cell>
          <cell r="AE4934">
            <v>105.604</v>
          </cell>
          <cell r="AF4934">
            <v>105.875</v>
          </cell>
          <cell r="AG4934">
            <v>105.875</v>
          </cell>
          <cell r="AH4934">
            <v>105.875</v>
          </cell>
          <cell r="AI4934">
            <v>106.05500000000001</v>
          </cell>
          <cell r="AJ4934">
            <v>105.702</v>
          </cell>
          <cell r="AK4934">
            <v>106.142</v>
          </cell>
          <cell r="AL4934">
            <v>106.12</v>
          </cell>
          <cell r="AM4934">
            <v>106.12</v>
          </cell>
          <cell r="AN4934">
            <v>106.12</v>
          </cell>
          <cell r="AO4934">
            <v>106.254</v>
          </cell>
          <cell r="AP4934">
            <v>106.10599999999999</v>
          </cell>
          <cell r="AQ4934">
            <v>105.878</v>
          </cell>
          <cell r="AR4934">
            <v>105.654</v>
          </cell>
          <cell r="AS4934">
            <v>105.654</v>
          </cell>
          <cell r="AT4934">
            <v>105.654</v>
          </cell>
          <cell r="AU4934">
            <v>105.31699999999999</v>
          </cell>
          <cell r="AV4934">
            <v>105.74</v>
          </cell>
          <cell r="AW4934">
            <v>106.11799999999999</v>
          </cell>
          <cell r="AX4934">
            <v>107.18600000000001</v>
          </cell>
          <cell r="AY4934">
            <v>107.19799999999999</v>
          </cell>
          <cell r="AZ4934">
            <v>107.19799999999999</v>
          </cell>
          <cell r="BA4934">
            <v>105.944</v>
          </cell>
          <cell r="BB4934">
            <v>105.685</v>
          </cell>
          <cell r="BC4934">
            <v>106.217</v>
          </cell>
          <cell r="BD4934">
            <v>105.32</v>
          </cell>
          <cell r="BE4934">
            <v>105.39100000000001</v>
          </cell>
          <cell r="BF4934">
            <v>105.39100000000001</v>
          </cell>
          <cell r="BG4934">
            <v>106.294</v>
          </cell>
          <cell r="BH4934">
            <v>106.51900000000001</v>
          </cell>
          <cell r="BI4934">
            <v>106.16500000000001</v>
          </cell>
          <cell r="BZ4934" t="str">
            <v/>
          </cell>
          <cell r="CA4934" t="str">
            <v/>
          </cell>
        </row>
        <row r="4935">
          <cell r="B4935" t="str">
            <v>Kobisch</v>
          </cell>
          <cell r="C4935" t="str">
            <v>Laura</v>
          </cell>
          <cell r="D4935" t="str">
            <v>1. MGC Mainz</v>
          </cell>
          <cell r="BP4935">
            <v>121.259</v>
          </cell>
          <cell r="BQ4935">
            <v>121.14700000000001</v>
          </cell>
          <cell r="BZ4935" t="str">
            <v/>
          </cell>
          <cell r="CA4935" t="str">
            <v/>
          </cell>
        </row>
        <row r="4936">
          <cell r="B4936" t="str">
            <v>Kobisch</v>
          </cell>
          <cell r="C4936" t="str">
            <v>Roman</v>
          </cell>
          <cell r="D4936" t="str">
            <v>Erster Mainzer Minigolf-Club 1964</v>
          </cell>
          <cell r="F4936">
            <v>101.508</v>
          </cell>
          <cell r="G4936">
            <v>99.947999999999993</v>
          </cell>
          <cell r="H4936">
            <v>99.885999999999996</v>
          </cell>
          <cell r="I4936">
            <v>99.885999999999996</v>
          </cell>
          <cell r="J4936">
            <v>99.885999999999996</v>
          </cell>
          <cell r="K4936">
            <v>100.57299999999999</v>
          </cell>
          <cell r="L4936">
            <v>101.128</v>
          </cell>
          <cell r="M4936">
            <v>100.97199999999999</v>
          </cell>
          <cell r="N4936">
            <v>100.78700000000001</v>
          </cell>
          <cell r="O4936">
            <v>100.98699999999999</v>
          </cell>
          <cell r="P4936">
            <v>100.98699999999999</v>
          </cell>
          <cell r="Q4936">
            <v>99.947000000000003</v>
          </cell>
          <cell r="R4936">
            <v>99.227000000000004</v>
          </cell>
          <cell r="S4936">
            <v>99.227000000000004</v>
          </cell>
          <cell r="T4936">
            <v>99.322999999999993</v>
          </cell>
          <cell r="U4936">
            <v>99.14</v>
          </cell>
          <cell r="V4936">
            <v>99.122</v>
          </cell>
          <cell r="W4936">
            <v>99.403000000000006</v>
          </cell>
          <cell r="X4936">
            <v>99.856999999999999</v>
          </cell>
          <cell r="Y4936">
            <v>99.756</v>
          </cell>
          <cell r="Z4936">
            <v>100.05200000000001</v>
          </cell>
          <cell r="AA4936">
            <v>100.05200000000001</v>
          </cell>
          <cell r="AB4936">
            <v>100.181</v>
          </cell>
          <cell r="AC4936">
            <v>100.03400000000001</v>
          </cell>
          <cell r="AD4936">
            <v>99.268000000000001</v>
          </cell>
          <cell r="AE4936">
            <v>99.256</v>
          </cell>
          <cell r="AF4936">
            <v>99.304000000000002</v>
          </cell>
          <cell r="AG4936">
            <v>99.304000000000002</v>
          </cell>
          <cell r="AH4936">
            <v>99.304000000000002</v>
          </cell>
          <cell r="AI4936">
            <v>99.975999999999999</v>
          </cell>
          <cell r="AJ4936">
            <v>100.583</v>
          </cell>
          <cell r="AK4936">
            <v>100.645</v>
          </cell>
          <cell r="AL4936">
            <v>99.665999999999997</v>
          </cell>
          <cell r="AM4936">
            <v>99.594999999999999</v>
          </cell>
          <cell r="AN4936">
            <v>99.545000000000002</v>
          </cell>
          <cell r="AO4936">
            <v>99.236999999999995</v>
          </cell>
          <cell r="AP4936">
            <v>98.57</v>
          </cell>
          <cell r="AQ4936">
            <v>98.557000000000002</v>
          </cell>
          <cell r="AR4936">
            <v>98.652000000000001</v>
          </cell>
          <cell r="AS4936">
            <v>98.652000000000001</v>
          </cell>
          <cell r="AT4936">
            <v>98.652000000000001</v>
          </cell>
          <cell r="AU4936">
            <v>98.747</v>
          </cell>
          <cell r="AV4936">
            <v>98.873999999999995</v>
          </cell>
          <cell r="AW4936">
            <v>98.974000000000004</v>
          </cell>
          <cell r="AX4936">
            <v>99.073999999999998</v>
          </cell>
          <cell r="AY4936">
            <v>99.073999999999998</v>
          </cell>
          <cell r="AZ4936">
            <v>99.073999999999998</v>
          </cell>
          <cell r="BA4936">
            <v>97.978999999999999</v>
          </cell>
          <cell r="BB4936">
            <v>97.81</v>
          </cell>
          <cell r="BC4936">
            <v>97.47</v>
          </cell>
          <cell r="BD4936">
            <v>97.47</v>
          </cell>
          <cell r="BE4936">
            <v>97.483999999999995</v>
          </cell>
          <cell r="BF4936">
            <v>97.483999999999995</v>
          </cell>
          <cell r="BG4936">
            <v>98.164000000000001</v>
          </cell>
          <cell r="BH4936">
            <v>98.376999999999995</v>
          </cell>
          <cell r="BI4936">
            <v>98.119</v>
          </cell>
          <cell r="BJ4936">
            <v>98.119</v>
          </cell>
          <cell r="BK4936">
            <v>97.722999999999999</v>
          </cell>
          <cell r="BL4936">
            <v>97.918000000000006</v>
          </cell>
          <cell r="BM4936">
            <v>97.841999999999999</v>
          </cell>
          <cell r="BN4936">
            <v>97.263999999999996</v>
          </cell>
          <cell r="BO4936">
            <v>96.882999999999996</v>
          </cell>
          <cell r="BP4936">
            <v>97.165999999999997</v>
          </cell>
          <cell r="BQ4936">
            <v>97.165999999999997</v>
          </cell>
          <cell r="BR4936">
            <v>97.042000000000002</v>
          </cell>
          <cell r="BS4936">
            <v>96.876999999999995</v>
          </cell>
          <cell r="BT4936">
            <v>96.856999999999999</v>
          </cell>
          <cell r="BU4936">
            <v>97.197999999999993</v>
          </cell>
          <cell r="BV4936">
            <v>97.36</v>
          </cell>
          <cell r="BW4936">
            <v>97.366</v>
          </cell>
          <cell r="BX4936">
            <v>97.366</v>
          </cell>
          <cell r="BY4936">
            <v>97.366</v>
          </cell>
          <cell r="BZ4936">
            <v>97.59</v>
          </cell>
          <cell r="CA4936">
            <v>97.343000000000004</v>
          </cell>
        </row>
        <row r="4937">
          <cell r="B4937" t="str">
            <v>Koböck</v>
          </cell>
          <cell r="C4937" t="str">
            <v>Konrad</v>
          </cell>
          <cell r="D4937" t="str">
            <v>Minigolffreunde Hammer</v>
          </cell>
          <cell r="G4937">
            <v>104.595</v>
          </cell>
          <cell r="H4937">
            <v>104.664</v>
          </cell>
          <cell r="I4937">
            <v>104.664</v>
          </cell>
          <cell r="J4937">
            <v>104.664</v>
          </cell>
          <cell r="K4937">
            <v>104.905</v>
          </cell>
          <cell r="L4937">
            <v>105.599</v>
          </cell>
          <cell r="M4937">
            <v>105.599</v>
          </cell>
          <cell r="N4937">
            <v>105.655</v>
          </cell>
          <cell r="O4937">
            <v>105.655</v>
          </cell>
          <cell r="P4937">
            <v>105.78400000000001</v>
          </cell>
          <cell r="Q4937">
            <v>105.32899999999999</v>
          </cell>
          <cell r="R4937">
            <v>105.377</v>
          </cell>
          <cell r="S4937">
            <v>105.764</v>
          </cell>
          <cell r="T4937">
            <v>106.199</v>
          </cell>
          <cell r="U4937">
            <v>106.199</v>
          </cell>
          <cell r="V4937">
            <v>106.047</v>
          </cell>
          <cell r="W4937">
            <v>106.44</v>
          </cell>
          <cell r="X4937">
            <v>106.176</v>
          </cell>
          <cell r="Y4937">
            <v>105.75700000000001</v>
          </cell>
          <cell r="Z4937">
            <v>105.96</v>
          </cell>
          <cell r="AA4937">
            <v>105.96</v>
          </cell>
          <cell r="AB4937">
            <v>105.762</v>
          </cell>
          <cell r="AC4937">
            <v>106.021</v>
          </cell>
          <cell r="AD4937">
            <v>105.68</v>
          </cell>
          <cell r="AE4937">
            <v>104.35599999999999</v>
          </cell>
          <cell r="AF4937">
            <v>103.977</v>
          </cell>
          <cell r="AG4937">
            <v>103.977</v>
          </cell>
          <cell r="AH4937">
            <v>104.303</v>
          </cell>
          <cell r="AI4937">
            <v>104.303</v>
          </cell>
          <cell r="AJ4937">
            <v>104.83</v>
          </cell>
          <cell r="AK4937">
            <v>104.55</v>
          </cell>
          <cell r="AL4937">
            <v>104.28</v>
          </cell>
          <cell r="AM4937">
            <v>104.28</v>
          </cell>
          <cell r="AN4937">
            <v>103.95</v>
          </cell>
          <cell r="AO4937">
            <v>103.876</v>
          </cell>
          <cell r="AP4937">
            <v>104.669</v>
          </cell>
          <cell r="AQ4937">
            <v>104.377</v>
          </cell>
          <cell r="AR4937">
            <v>104.758</v>
          </cell>
          <cell r="AS4937">
            <v>104.758</v>
          </cell>
          <cell r="AT4937">
            <v>104.462</v>
          </cell>
          <cell r="AU4937">
            <v>104.764</v>
          </cell>
          <cell r="AV4937">
            <v>102.703</v>
          </cell>
          <cell r="AW4937">
            <v>102.879</v>
          </cell>
          <cell r="AX4937">
            <v>102.544</v>
          </cell>
          <cell r="AY4937">
            <v>102.617</v>
          </cell>
          <cell r="AZ4937">
            <v>102.92100000000001</v>
          </cell>
          <cell r="BA4937">
            <v>102.648</v>
          </cell>
          <cell r="BB4937">
            <v>102.804</v>
          </cell>
          <cell r="BC4937">
            <v>103.294</v>
          </cell>
          <cell r="BD4937">
            <v>103.54600000000001</v>
          </cell>
          <cell r="BE4937">
            <v>103.608</v>
          </cell>
          <cell r="BF4937">
            <v>103.447</v>
          </cell>
          <cell r="BG4937">
            <v>103.27</v>
          </cell>
          <cell r="BH4937">
            <v>103.42</v>
          </cell>
          <cell r="BI4937">
            <v>103.379</v>
          </cell>
          <cell r="BJ4937">
            <v>103.312</v>
          </cell>
          <cell r="BK4937">
            <v>103.262</v>
          </cell>
          <cell r="BL4937">
            <v>103.197</v>
          </cell>
          <cell r="BM4937">
            <v>103.428</v>
          </cell>
          <cell r="BN4937">
            <v>102.179</v>
          </cell>
          <cell r="BO4937">
            <v>101.84099999999999</v>
          </cell>
          <cell r="BP4937">
            <v>101.724</v>
          </cell>
          <cell r="BQ4937">
            <v>101.848</v>
          </cell>
          <cell r="BR4937">
            <v>101.694</v>
          </cell>
          <cell r="BS4937">
            <v>101.79600000000001</v>
          </cell>
          <cell r="BT4937">
            <v>101.92700000000001</v>
          </cell>
          <cell r="BU4937">
            <v>102.32</v>
          </cell>
          <cell r="BV4937">
            <v>102.38200000000001</v>
          </cell>
          <cell r="BW4937">
            <v>102.343</v>
          </cell>
          <cell r="BX4937">
            <v>102.343</v>
          </cell>
          <cell r="BY4937">
            <v>102.343</v>
          </cell>
          <cell r="BZ4937">
            <v>102.179</v>
          </cell>
          <cell r="CA4937">
            <v>102.43899999999999</v>
          </cell>
        </row>
        <row r="4938">
          <cell r="B4938" t="str">
            <v>Koböck</v>
          </cell>
          <cell r="C4938" t="str">
            <v>Robert</v>
          </cell>
          <cell r="D4938" t="str">
            <v>Minigolffreunde Hammer</v>
          </cell>
          <cell r="G4938">
            <v>103.99</v>
          </cell>
          <cell r="H4938">
            <v>103.91</v>
          </cell>
          <cell r="I4938">
            <v>103.91</v>
          </cell>
          <cell r="J4938">
            <v>104.081</v>
          </cell>
          <cell r="K4938">
            <v>103.697</v>
          </cell>
          <cell r="L4938">
            <v>103.51300000000001</v>
          </cell>
          <cell r="M4938">
            <v>103.51300000000001</v>
          </cell>
          <cell r="N4938">
            <v>104.53700000000001</v>
          </cell>
          <cell r="O4938">
            <v>104.53700000000001</v>
          </cell>
          <cell r="P4938">
            <v>104.535</v>
          </cell>
          <cell r="Q4938">
            <v>104.19199999999999</v>
          </cell>
          <cell r="R4938">
            <v>104.715</v>
          </cell>
          <cell r="S4938">
            <v>104.58199999999999</v>
          </cell>
          <cell r="T4938">
            <v>104.029</v>
          </cell>
          <cell r="U4938">
            <v>104.029</v>
          </cell>
          <cell r="V4938">
            <v>103.877</v>
          </cell>
          <cell r="W4938">
            <v>104.77</v>
          </cell>
          <cell r="X4938">
            <v>104.35599999999999</v>
          </cell>
          <cell r="Y4938">
            <v>104.432</v>
          </cell>
          <cell r="Z4938">
            <v>103.785</v>
          </cell>
          <cell r="AA4938">
            <v>103.785</v>
          </cell>
          <cell r="AB4938">
            <v>103.721</v>
          </cell>
          <cell r="AC4938">
            <v>103.721</v>
          </cell>
          <cell r="AD4938">
            <v>103.458</v>
          </cell>
          <cell r="AE4938">
            <v>103.899</v>
          </cell>
          <cell r="AF4938">
            <v>103.96299999999999</v>
          </cell>
          <cell r="AG4938">
            <v>103.96299999999999</v>
          </cell>
          <cell r="AH4938">
            <v>104.026</v>
          </cell>
          <cell r="AI4938">
            <v>104.23099999999999</v>
          </cell>
          <cell r="AJ4938">
            <v>103.953</v>
          </cell>
          <cell r="AK4938">
            <v>103.735</v>
          </cell>
          <cell r="AL4938">
            <v>103.527</v>
          </cell>
          <cell r="AM4938">
            <v>103.527</v>
          </cell>
          <cell r="AN4938">
            <v>103.136</v>
          </cell>
          <cell r="AO4938">
            <v>103.352</v>
          </cell>
          <cell r="AP4938">
            <v>102.742</v>
          </cell>
          <cell r="AQ4938">
            <v>102.735</v>
          </cell>
          <cell r="AR4938">
            <v>102.128</v>
          </cell>
          <cell r="AS4938">
            <v>102.128</v>
          </cell>
          <cell r="AT4938">
            <v>101.992</v>
          </cell>
          <cell r="AU4938">
            <v>102.289</v>
          </cell>
          <cell r="AV4938">
            <v>101.35299999999999</v>
          </cell>
          <cell r="AW4938">
            <v>101.446</v>
          </cell>
          <cell r="AX4938">
            <v>101.514</v>
          </cell>
          <cell r="AY4938">
            <v>101.203</v>
          </cell>
          <cell r="AZ4938">
            <v>101.187</v>
          </cell>
          <cell r="BA4938">
            <v>101.187</v>
          </cell>
          <cell r="BB4938">
            <v>101.861</v>
          </cell>
          <cell r="BC4938">
            <v>101.265</v>
          </cell>
          <cell r="BD4938">
            <v>101.413</v>
          </cell>
          <cell r="BE4938">
            <v>101.431</v>
          </cell>
          <cell r="BF4938">
            <v>101.48399999999999</v>
          </cell>
          <cell r="BG4938">
            <v>101.499</v>
          </cell>
          <cell r="BH4938">
            <v>100.886</v>
          </cell>
          <cell r="BI4938">
            <v>100.751</v>
          </cell>
          <cell r="BJ4938">
            <v>100.85599999999999</v>
          </cell>
          <cell r="BK4938">
            <v>100.85599999999999</v>
          </cell>
          <cell r="BL4938">
            <v>100.791</v>
          </cell>
          <cell r="BM4938">
            <v>100.76600000000001</v>
          </cell>
          <cell r="BN4938">
            <v>100.89</v>
          </cell>
          <cell r="BO4938">
            <v>101.164</v>
          </cell>
          <cell r="BP4938">
            <v>101.346</v>
          </cell>
          <cell r="BQ4938">
            <v>101.31399999999999</v>
          </cell>
          <cell r="BR4938">
            <v>101.264</v>
          </cell>
          <cell r="BS4938">
            <v>101.37</v>
          </cell>
          <cell r="BT4938">
            <v>101.27500000000001</v>
          </cell>
          <cell r="BU4938">
            <v>100.935</v>
          </cell>
          <cell r="BV4938">
            <v>100.417</v>
          </cell>
          <cell r="BW4938">
            <v>100.196</v>
          </cell>
          <cell r="BX4938">
            <v>100.196</v>
          </cell>
          <cell r="BY4938">
            <v>100.196</v>
          </cell>
          <cell r="BZ4938">
            <v>100.196</v>
          </cell>
          <cell r="CA4938">
            <v>100.44</v>
          </cell>
        </row>
        <row r="4939">
          <cell r="B4939" t="str">
            <v>Koch</v>
          </cell>
          <cell r="C4939" t="str">
            <v>Alexander</v>
          </cell>
          <cell r="D4939" t="str">
            <v>BGC Diepholz</v>
          </cell>
          <cell r="F4939">
            <v>104.05799999999999</v>
          </cell>
          <cell r="G4939">
            <v>104.05200000000001</v>
          </cell>
          <cell r="H4939">
            <v>104.387</v>
          </cell>
          <cell r="I4939">
            <v>104.387</v>
          </cell>
          <cell r="J4939">
            <v>104.387</v>
          </cell>
          <cell r="K4939">
            <v>103.678</v>
          </cell>
          <cell r="L4939">
            <v>103.42700000000001</v>
          </cell>
          <cell r="M4939">
            <v>103.399</v>
          </cell>
          <cell r="N4939">
            <v>103.187</v>
          </cell>
          <cell r="O4939">
            <v>103.187</v>
          </cell>
          <cell r="P4939">
            <v>103.187</v>
          </cell>
          <cell r="Q4939">
            <v>103.04900000000001</v>
          </cell>
          <cell r="R4939">
            <v>102.873</v>
          </cell>
          <cell r="S4939">
            <v>102.875</v>
          </cell>
          <cell r="T4939">
            <v>105.107</v>
          </cell>
          <cell r="U4939">
            <v>105.107</v>
          </cell>
          <cell r="V4939">
            <v>105.107</v>
          </cell>
          <cell r="W4939">
            <v>105.107</v>
          </cell>
          <cell r="BZ4939" t="str">
            <v/>
          </cell>
          <cell r="CA4939" t="str">
            <v/>
          </cell>
        </row>
        <row r="4940">
          <cell r="B4940" t="str">
            <v>Koch</v>
          </cell>
          <cell r="C4940" t="str">
            <v>Alexander</v>
          </cell>
          <cell r="D4940" t="str">
            <v>1. Minigolf-Sportclub Wesel 66 66</v>
          </cell>
          <cell r="BZ4940" t="str">
            <v/>
          </cell>
          <cell r="CA4940" t="str">
            <v/>
          </cell>
        </row>
        <row r="4941">
          <cell r="B4941" t="str">
            <v>Koch</v>
          </cell>
          <cell r="C4941" t="str">
            <v>Anja</v>
          </cell>
          <cell r="D4941" t="str">
            <v>Miniaturgolf-Club Brunsbüttel</v>
          </cell>
          <cell r="M4941">
            <v>113.46</v>
          </cell>
          <cell r="N4941">
            <v>111.223</v>
          </cell>
          <cell r="O4941">
            <v>111.223</v>
          </cell>
          <cell r="P4941">
            <v>111.223</v>
          </cell>
          <cell r="Q4941">
            <v>110.104</v>
          </cell>
          <cell r="R4941">
            <v>110.443</v>
          </cell>
          <cell r="S4941">
            <v>109.831</v>
          </cell>
          <cell r="T4941">
            <v>110.51900000000001</v>
          </cell>
          <cell r="U4941">
            <v>110.51900000000001</v>
          </cell>
          <cell r="V4941">
            <v>110.51900000000001</v>
          </cell>
          <cell r="W4941">
            <v>111.03400000000001</v>
          </cell>
          <cell r="X4941">
            <v>109.952</v>
          </cell>
          <cell r="Y4941">
            <v>110.081</v>
          </cell>
          <cell r="Z4941">
            <v>109.821</v>
          </cell>
          <cell r="AA4941">
            <v>109.821</v>
          </cell>
          <cell r="AB4941">
            <v>109.821</v>
          </cell>
          <cell r="AC4941">
            <v>109.821</v>
          </cell>
          <cell r="AD4941">
            <v>113.8</v>
          </cell>
          <cell r="AE4941">
            <v>111.105</v>
          </cell>
          <cell r="AF4941">
            <v>108.836</v>
          </cell>
          <cell r="AG4941">
            <v>108.836</v>
          </cell>
          <cell r="AH4941">
            <v>108.836</v>
          </cell>
          <cell r="AI4941">
            <v>108.836</v>
          </cell>
          <cell r="AJ4941">
            <v>110.126</v>
          </cell>
          <cell r="AK4941">
            <v>111.342</v>
          </cell>
          <cell r="BZ4941" t="str">
            <v/>
          </cell>
          <cell r="CA4941" t="str">
            <v/>
          </cell>
        </row>
        <row r="4942">
          <cell r="B4942" t="str">
            <v>Koch</v>
          </cell>
          <cell r="C4942" t="str">
            <v>Benjamin</v>
          </cell>
          <cell r="D4942" t="str">
            <v>MGV Eibenstock</v>
          </cell>
          <cell r="G4942">
            <v>116.23</v>
          </cell>
          <cell r="H4942">
            <v>116.23</v>
          </cell>
          <cell r="I4942">
            <v>116.23</v>
          </cell>
          <cell r="J4942">
            <v>116.23</v>
          </cell>
          <cell r="K4942">
            <v>116.23</v>
          </cell>
          <cell r="BZ4942" t="str">
            <v/>
          </cell>
          <cell r="CA4942" t="str">
            <v/>
          </cell>
        </row>
        <row r="4943">
          <cell r="B4943" t="str">
            <v>Koch</v>
          </cell>
          <cell r="C4943" t="str">
            <v>Bernd</v>
          </cell>
          <cell r="D4943" t="str">
            <v>MGV Eibenstock</v>
          </cell>
          <cell r="G4943">
            <v>107.85899999999999</v>
          </cell>
          <cell r="H4943">
            <v>108.39100000000001</v>
          </cell>
          <cell r="I4943">
            <v>108.642</v>
          </cell>
          <cell r="J4943">
            <v>108.642</v>
          </cell>
          <cell r="K4943">
            <v>108.998</v>
          </cell>
          <cell r="L4943">
            <v>108.878</v>
          </cell>
          <cell r="M4943">
            <v>108.878</v>
          </cell>
          <cell r="N4943">
            <v>108.503</v>
          </cell>
          <cell r="O4943">
            <v>108.42700000000001</v>
          </cell>
          <cell r="P4943">
            <v>108.42700000000001</v>
          </cell>
          <cell r="Q4943">
            <v>108.57599999999999</v>
          </cell>
          <cell r="R4943">
            <v>111.32299999999999</v>
          </cell>
          <cell r="S4943">
            <v>111.32299999999999</v>
          </cell>
          <cell r="T4943">
            <v>111.32299999999999</v>
          </cell>
          <cell r="U4943">
            <v>111.47</v>
          </cell>
          <cell r="V4943">
            <v>111.47</v>
          </cell>
          <cell r="W4943">
            <v>110.95399999999999</v>
          </cell>
          <cell r="X4943">
            <v>110.95399999999999</v>
          </cell>
          <cell r="Y4943">
            <v>110.95399999999999</v>
          </cell>
          <cell r="Z4943">
            <v>110.95399999999999</v>
          </cell>
          <cell r="AA4943">
            <v>109.58199999999999</v>
          </cell>
          <cell r="AB4943">
            <v>109.58199999999999</v>
          </cell>
          <cell r="AC4943">
            <v>110.489</v>
          </cell>
          <cell r="AD4943">
            <v>110.489</v>
          </cell>
          <cell r="AE4943">
            <v>110.489</v>
          </cell>
          <cell r="AF4943">
            <v>110.489</v>
          </cell>
          <cell r="AU4943">
            <v>113.767</v>
          </cell>
          <cell r="AV4943">
            <v>111.377</v>
          </cell>
          <cell r="AW4943">
            <v>108.77200000000001</v>
          </cell>
          <cell r="AX4943">
            <v>108.77200000000001</v>
          </cell>
          <cell r="AY4943">
            <v>106.858</v>
          </cell>
          <cell r="AZ4943">
            <v>106.858</v>
          </cell>
          <cell r="BA4943">
            <v>106.858</v>
          </cell>
          <cell r="BB4943">
            <v>108.31100000000001</v>
          </cell>
          <cell r="BC4943">
            <v>108.026</v>
          </cell>
          <cell r="BD4943">
            <v>108.026</v>
          </cell>
          <cell r="BE4943">
            <v>110.4</v>
          </cell>
          <cell r="BF4943">
            <v>110.4</v>
          </cell>
          <cell r="BG4943">
            <v>110.4</v>
          </cell>
          <cell r="BH4943">
            <v>110.4</v>
          </cell>
          <cell r="BZ4943" t="str">
            <v/>
          </cell>
          <cell r="CA4943" t="str">
            <v/>
          </cell>
        </row>
        <row r="4944">
          <cell r="B4944" t="str">
            <v>Koch</v>
          </cell>
          <cell r="C4944" t="str">
            <v>Christian</v>
          </cell>
          <cell r="D4944" t="str">
            <v>MSG Kempten</v>
          </cell>
          <cell r="W4944">
            <v>119.104</v>
          </cell>
          <cell r="X4944">
            <v>119.104</v>
          </cell>
          <cell r="Y4944">
            <v>125.51900000000001</v>
          </cell>
          <cell r="Z4944">
            <v>113.075</v>
          </cell>
          <cell r="AA4944">
            <v>113.075</v>
          </cell>
          <cell r="AB4944">
            <v>113.075</v>
          </cell>
          <cell r="AC4944">
            <v>111.88</v>
          </cell>
          <cell r="AD4944">
            <v>111.88</v>
          </cell>
          <cell r="AE4944">
            <v>111.521</v>
          </cell>
          <cell r="AF4944">
            <v>114.325</v>
          </cell>
          <cell r="AG4944">
            <v>114.325</v>
          </cell>
          <cell r="AH4944">
            <v>114.325</v>
          </cell>
          <cell r="AI4944">
            <v>111.01300000000001</v>
          </cell>
          <cell r="AJ4944">
            <v>111.01300000000001</v>
          </cell>
          <cell r="AK4944">
            <v>111.01300000000001</v>
          </cell>
          <cell r="AL4944">
            <v>108.55500000000001</v>
          </cell>
          <cell r="AM4944">
            <v>108.55500000000001</v>
          </cell>
          <cell r="AN4944">
            <v>108.55500000000001</v>
          </cell>
          <cell r="AO4944">
            <v>108.63800000000001</v>
          </cell>
          <cell r="AP4944">
            <v>108.63800000000001</v>
          </cell>
          <cell r="AQ4944">
            <v>108.63800000000001</v>
          </cell>
          <cell r="BZ4944" t="str">
            <v/>
          </cell>
          <cell r="CA4944" t="str">
            <v/>
          </cell>
        </row>
        <row r="4945">
          <cell r="B4945" t="str">
            <v>Koch</v>
          </cell>
          <cell r="C4945" t="str">
            <v>Claudia</v>
          </cell>
          <cell r="D4945" t="str">
            <v>VFB 21 Neugattersleben</v>
          </cell>
          <cell r="AD4945">
            <v>124.318</v>
          </cell>
          <cell r="AE4945">
            <v>124.318</v>
          </cell>
          <cell r="AF4945">
            <v>121.827</v>
          </cell>
          <cell r="AG4945">
            <v>121.827</v>
          </cell>
          <cell r="AH4945">
            <v>121.827</v>
          </cell>
          <cell r="AI4945">
            <v>123.244</v>
          </cell>
          <cell r="AJ4945">
            <v>119.544</v>
          </cell>
          <cell r="AK4945">
            <v>119.544</v>
          </cell>
          <cell r="AL4945">
            <v>118.36499999999999</v>
          </cell>
          <cell r="AM4945">
            <v>118.36499999999999</v>
          </cell>
          <cell r="AN4945">
            <v>118.36499999999999</v>
          </cell>
          <cell r="AO4945">
            <v>117.148</v>
          </cell>
          <cell r="AP4945">
            <v>119.89700000000001</v>
          </cell>
          <cell r="AQ4945">
            <v>119.89700000000001</v>
          </cell>
          <cell r="AR4945">
            <v>120.824</v>
          </cell>
          <cell r="AS4945">
            <v>120.824</v>
          </cell>
          <cell r="AT4945">
            <v>120.824</v>
          </cell>
          <cell r="AU4945">
            <v>120.824</v>
          </cell>
          <cell r="AV4945">
            <v>115.54600000000001</v>
          </cell>
          <cell r="AW4945">
            <v>117.494</v>
          </cell>
          <cell r="AX4945">
            <v>117.236</v>
          </cell>
          <cell r="AY4945">
            <v>116.035</v>
          </cell>
          <cell r="AZ4945">
            <v>116.035</v>
          </cell>
          <cell r="BA4945">
            <v>113.771</v>
          </cell>
          <cell r="BB4945">
            <v>113.322</v>
          </cell>
          <cell r="BC4945">
            <v>112.554</v>
          </cell>
          <cell r="BD4945">
            <v>112.005</v>
          </cell>
          <cell r="BE4945">
            <v>112.182</v>
          </cell>
          <cell r="BF4945">
            <v>112.182</v>
          </cell>
          <cell r="BG4945">
            <v>112.035</v>
          </cell>
          <cell r="BH4945">
            <v>111.604</v>
          </cell>
          <cell r="BI4945">
            <v>111.565</v>
          </cell>
          <cell r="BJ4945">
            <v>112.074</v>
          </cell>
          <cell r="BK4945">
            <v>112.40900000000001</v>
          </cell>
          <cell r="BL4945">
            <v>112.40900000000001</v>
          </cell>
          <cell r="BM4945">
            <v>113.06100000000001</v>
          </cell>
          <cell r="BN4945">
            <v>113.878</v>
          </cell>
          <cell r="BO4945">
            <v>111.965</v>
          </cell>
          <cell r="BP4945">
            <v>111.965</v>
          </cell>
          <cell r="BQ4945">
            <v>110.666</v>
          </cell>
          <cell r="BR4945">
            <v>110.666</v>
          </cell>
          <cell r="BS4945">
            <v>110.744</v>
          </cell>
          <cell r="BT4945">
            <v>111.374</v>
          </cell>
          <cell r="BU4945">
            <v>113.88800000000001</v>
          </cell>
          <cell r="BV4945">
            <v>113.58199999999999</v>
          </cell>
          <cell r="BW4945">
            <v>115.574</v>
          </cell>
          <cell r="BX4945">
            <v>115.574</v>
          </cell>
          <cell r="BY4945">
            <v>115.574</v>
          </cell>
          <cell r="BZ4945">
            <v>113.988</v>
          </cell>
          <cell r="CA4945">
            <v>114.246</v>
          </cell>
        </row>
        <row r="4946">
          <cell r="B4946" t="str">
            <v>Koch</v>
          </cell>
          <cell r="C4946" t="str">
            <v>Dagmar</v>
          </cell>
          <cell r="D4946" t="str">
            <v>MinigolfCard</v>
          </cell>
          <cell r="BZ4946" t="str">
            <v/>
          </cell>
          <cell r="CA4946" t="str">
            <v/>
          </cell>
        </row>
        <row r="4947">
          <cell r="B4947" t="str">
            <v>Koch</v>
          </cell>
          <cell r="C4947" t="str">
            <v>Dennis</v>
          </cell>
          <cell r="D4947" t="str">
            <v>Bahnengolf-Sportverein Bad Homburg v. d.H.</v>
          </cell>
          <cell r="BS4947">
            <v>106.836</v>
          </cell>
          <cell r="BT4947">
            <v>106.836</v>
          </cell>
          <cell r="BU4947">
            <v>105.708</v>
          </cell>
          <cell r="BV4947">
            <v>104.404</v>
          </cell>
          <cell r="BW4947">
            <v>103.41800000000001</v>
          </cell>
          <cell r="BX4947">
            <v>103.41800000000001</v>
          </cell>
          <cell r="BY4947">
            <v>103.41800000000001</v>
          </cell>
          <cell r="BZ4947">
            <v>103.491</v>
          </cell>
          <cell r="CA4947">
            <v>102.276</v>
          </cell>
        </row>
        <row r="4948">
          <cell r="B4948" t="str">
            <v>Koch</v>
          </cell>
          <cell r="C4948" t="str">
            <v>Harald</v>
          </cell>
          <cell r="D4948" t="str">
            <v>MinigolfCard</v>
          </cell>
          <cell r="BZ4948" t="str">
            <v/>
          </cell>
          <cell r="CA4948" t="str">
            <v/>
          </cell>
        </row>
        <row r="4949">
          <cell r="B4949" t="str">
            <v>Koch</v>
          </cell>
          <cell r="C4949" t="str">
            <v>Harald</v>
          </cell>
          <cell r="D4949" t="str">
            <v>MinigolfCard</v>
          </cell>
          <cell r="BZ4949" t="str">
            <v/>
          </cell>
          <cell r="CA4949" t="str">
            <v/>
          </cell>
        </row>
        <row r="4950">
          <cell r="B4950" t="str">
            <v>Koch</v>
          </cell>
          <cell r="C4950" t="str">
            <v>Harald</v>
          </cell>
          <cell r="D4950" t="str">
            <v>MinigolfCard</v>
          </cell>
          <cell r="BZ4950" t="str">
            <v/>
          </cell>
          <cell r="CA4950" t="str">
            <v/>
          </cell>
        </row>
        <row r="4951">
          <cell r="B4951" t="str">
            <v>Koch</v>
          </cell>
          <cell r="C4951" t="str">
            <v>Harald</v>
          </cell>
          <cell r="D4951" t="str">
            <v>MinigolfCard</v>
          </cell>
          <cell r="BZ4951" t="str">
            <v/>
          </cell>
          <cell r="CA4951" t="str">
            <v/>
          </cell>
        </row>
        <row r="4952">
          <cell r="B4952" t="str">
            <v>Koch</v>
          </cell>
          <cell r="C4952" t="str">
            <v>Harald</v>
          </cell>
          <cell r="D4952" t="str">
            <v>MinigolfCard</v>
          </cell>
          <cell r="BZ4952" t="str">
            <v/>
          </cell>
          <cell r="CA4952" t="str">
            <v/>
          </cell>
        </row>
        <row r="4953">
          <cell r="B4953" t="str">
            <v>Koch</v>
          </cell>
          <cell r="C4953" t="str">
            <v>Harald</v>
          </cell>
          <cell r="D4953" t="str">
            <v>MinigolfCard</v>
          </cell>
          <cell r="BZ4953" t="str">
            <v/>
          </cell>
          <cell r="CA4953" t="str">
            <v/>
          </cell>
        </row>
        <row r="4954">
          <cell r="B4954" t="str">
            <v>Koch</v>
          </cell>
          <cell r="C4954" t="str">
            <v>Jens</v>
          </cell>
          <cell r="D4954" t="str">
            <v>Bahnen-Golf-Club Kiel-West</v>
          </cell>
          <cell r="G4954">
            <v>105.48399999999999</v>
          </cell>
          <cell r="H4954">
            <v>105.286</v>
          </cell>
          <cell r="I4954">
            <v>105.286</v>
          </cell>
          <cell r="J4954">
            <v>105.286</v>
          </cell>
          <cell r="K4954">
            <v>105.718</v>
          </cell>
          <cell r="L4954">
            <v>104.849</v>
          </cell>
          <cell r="M4954">
            <v>104.849</v>
          </cell>
          <cell r="N4954">
            <v>105.51900000000001</v>
          </cell>
          <cell r="O4954">
            <v>105.51900000000001</v>
          </cell>
          <cell r="P4954">
            <v>105.51900000000001</v>
          </cell>
          <cell r="Q4954">
            <v>103.798</v>
          </cell>
          <cell r="R4954">
            <v>105.271</v>
          </cell>
          <cell r="S4954">
            <v>105.271</v>
          </cell>
          <cell r="T4954">
            <v>104.59399999999999</v>
          </cell>
          <cell r="U4954">
            <v>104.59399999999999</v>
          </cell>
          <cell r="V4954">
            <v>104.59399999999999</v>
          </cell>
          <cell r="W4954">
            <v>105.474</v>
          </cell>
          <cell r="X4954">
            <v>104.94</v>
          </cell>
          <cell r="Y4954">
            <v>104.77500000000001</v>
          </cell>
          <cell r="Z4954">
            <v>104.989</v>
          </cell>
          <cell r="AA4954">
            <v>104.989</v>
          </cell>
          <cell r="AB4954">
            <v>104.989</v>
          </cell>
          <cell r="AC4954">
            <v>104.81100000000001</v>
          </cell>
          <cell r="AD4954">
            <v>104.801</v>
          </cell>
          <cell r="AE4954">
            <v>104.53400000000001</v>
          </cell>
          <cell r="AF4954">
            <v>103.60599999999999</v>
          </cell>
          <cell r="AG4954">
            <v>104.569</v>
          </cell>
          <cell r="AH4954">
            <v>104.569</v>
          </cell>
          <cell r="AI4954">
            <v>104.809</v>
          </cell>
          <cell r="AJ4954">
            <v>103.374</v>
          </cell>
          <cell r="AK4954">
            <v>103.428</v>
          </cell>
          <cell r="AL4954">
            <v>105.27800000000001</v>
          </cell>
          <cell r="AM4954">
            <v>105.27800000000001</v>
          </cell>
          <cell r="AN4954">
            <v>105.27800000000001</v>
          </cell>
          <cell r="AO4954">
            <v>107.64100000000001</v>
          </cell>
          <cell r="AT4954">
            <v>105.711</v>
          </cell>
          <cell r="AU4954">
            <v>106.86</v>
          </cell>
          <cell r="AX4954">
            <v>104.661</v>
          </cell>
          <cell r="AY4954">
            <v>104.661</v>
          </cell>
          <cell r="AZ4954">
            <v>104.661</v>
          </cell>
          <cell r="BA4954">
            <v>103.16800000000001</v>
          </cell>
          <cell r="BB4954">
            <v>103.622</v>
          </cell>
          <cell r="BC4954">
            <v>104.16</v>
          </cell>
          <cell r="BD4954">
            <v>105.02</v>
          </cell>
          <cell r="BE4954">
            <v>105.02</v>
          </cell>
          <cell r="BF4954">
            <v>105.02</v>
          </cell>
          <cell r="BG4954">
            <v>105.152</v>
          </cell>
          <cell r="BH4954">
            <v>110.187</v>
          </cell>
          <cell r="BZ4954" t="str">
            <v/>
          </cell>
          <cell r="CA4954" t="str">
            <v/>
          </cell>
        </row>
        <row r="4955">
          <cell r="B4955" t="str">
            <v>Koch</v>
          </cell>
          <cell r="C4955" t="str">
            <v>Jördis</v>
          </cell>
          <cell r="D4955" t="str">
            <v>MinigolfCard</v>
          </cell>
          <cell r="BZ4955" t="str">
            <v/>
          </cell>
          <cell r="CA4955" t="str">
            <v/>
          </cell>
        </row>
        <row r="4956">
          <cell r="B4956" t="str">
            <v>Koch</v>
          </cell>
          <cell r="C4956" t="str">
            <v>Jürgen</v>
          </cell>
          <cell r="D4956" t="str">
            <v>1. Klein-Golf-Club Mönchengladbach</v>
          </cell>
          <cell r="BS4956">
            <v>109.036</v>
          </cell>
          <cell r="BT4956">
            <v>106.42</v>
          </cell>
          <cell r="BU4956">
            <v>106.754</v>
          </cell>
          <cell r="BV4956">
            <v>106.479</v>
          </cell>
          <cell r="BW4956">
            <v>106.76900000000001</v>
          </cell>
          <cell r="BX4956">
            <v>106.76900000000001</v>
          </cell>
          <cell r="BY4956">
            <v>106.76900000000001</v>
          </cell>
          <cell r="BZ4956">
            <v>106.499</v>
          </cell>
          <cell r="CA4956">
            <v>105.99299999999999</v>
          </cell>
        </row>
        <row r="4957">
          <cell r="B4957" t="str">
            <v>Koch</v>
          </cell>
          <cell r="C4957" t="str">
            <v>Jürgen</v>
          </cell>
          <cell r="D4957" t="str">
            <v>MinigolfCard</v>
          </cell>
          <cell r="BZ4957" t="str">
            <v/>
          </cell>
          <cell r="CA4957" t="str">
            <v/>
          </cell>
        </row>
        <row r="4958">
          <cell r="B4958" t="str">
            <v>Koch</v>
          </cell>
          <cell r="C4958" t="str">
            <v>Kai</v>
          </cell>
          <cell r="D4958" t="str">
            <v>SC-Wermelskirchen</v>
          </cell>
          <cell r="BZ4958" t="str">
            <v/>
          </cell>
          <cell r="CA4958" t="str">
            <v/>
          </cell>
        </row>
        <row r="4959">
          <cell r="B4959" t="str">
            <v>Koch</v>
          </cell>
          <cell r="C4959" t="str">
            <v>Kerstin</v>
          </cell>
          <cell r="D4959" t="str">
            <v>MGV Eibenstock</v>
          </cell>
          <cell r="L4959">
            <v>125.40300000000001</v>
          </cell>
          <cell r="M4959">
            <v>125.40300000000001</v>
          </cell>
          <cell r="N4959">
            <v>125.40300000000001</v>
          </cell>
          <cell r="O4959">
            <v>125.40300000000001</v>
          </cell>
          <cell r="P4959">
            <v>125.40300000000001</v>
          </cell>
          <cell r="Q4959">
            <v>125.40300000000001</v>
          </cell>
          <cell r="U4959">
            <v>116.95</v>
          </cell>
          <cell r="V4959">
            <v>116.95</v>
          </cell>
          <cell r="W4959">
            <v>116.95</v>
          </cell>
          <cell r="X4959">
            <v>116.95</v>
          </cell>
          <cell r="Y4959">
            <v>116.95</v>
          </cell>
          <cell r="Z4959">
            <v>116.95</v>
          </cell>
          <cell r="BZ4959" t="str">
            <v/>
          </cell>
          <cell r="CA4959" t="str">
            <v/>
          </cell>
        </row>
        <row r="4960">
          <cell r="B4960" t="str">
            <v>Koch</v>
          </cell>
          <cell r="C4960" t="str">
            <v>Kevin</v>
          </cell>
          <cell r="D4960" t="str">
            <v>VFB 21 Neugattersleben</v>
          </cell>
          <cell r="AP4960">
            <v>115.544</v>
          </cell>
          <cell r="AQ4960">
            <v>115.544</v>
          </cell>
          <cell r="AR4960">
            <v>115.544</v>
          </cell>
          <cell r="AS4960">
            <v>115.544</v>
          </cell>
          <cell r="AT4960">
            <v>115.544</v>
          </cell>
          <cell r="AU4960">
            <v>115.16500000000001</v>
          </cell>
          <cell r="AV4960">
            <v>112.66500000000001</v>
          </cell>
          <cell r="AW4960">
            <v>111.28700000000001</v>
          </cell>
          <cell r="AX4960">
            <v>111.154</v>
          </cell>
          <cell r="AY4960">
            <v>111.154</v>
          </cell>
          <cell r="AZ4960">
            <v>111.154</v>
          </cell>
          <cell r="BA4960">
            <v>110.877</v>
          </cell>
          <cell r="BB4960">
            <v>110.92</v>
          </cell>
          <cell r="BC4960">
            <v>110.738</v>
          </cell>
          <cell r="BD4960">
            <v>110.089</v>
          </cell>
          <cell r="BE4960">
            <v>108.04600000000001</v>
          </cell>
          <cell r="BF4960">
            <v>108.04600000000001</v>
          </cell>
          <cell r="BG4960">
            <v>107.898</v>
          </cell>
          <cell r="BH4960">
            <v>107.125</v>
          </cell>
          <cell r="BI4960">
            <v>107.125</v>
          </cell>
          <cell r="BJ4960">
            <v>106.608</v>
          </cell>
          <cell r="BK4960">
            <v>108.548</v>
          </cell>
          <cell r="BL4960">
            <v>108.548</v>
          </cell>
          <cell r="BM4960">
            <v>110.459</v>
          </cell>
          <cell r="BN4960">
            <v>112.997</v>
          </cell>
          <cell r="BO4960">
            <v>107.88200000000001</v>
          </cell>
          <cell r="BP4960">
            <v>107.88200000000001</v>
          </cell>
          <cell r="BQ4960">
            <v>107.36199999999999</v>
          </cell>
          <cell r="BR4960">
            <v>107.36199999999999</v>
          </cell>
          <cell r="BS4960">
            <v>106.56399999999999</v>
          </cell>
          <cell r="BT4960">
            <v>106.027</v>
          </cell>
          <cell r="BU4960">
            <v>106.027</v>
          </cell>
          <cell r="BV4960">
            <v>106.027</v>
          </cell>
          <cell r="BW4960">
            <v>107.157</v>
          </cell>
          <cell r="BX4960">
            <v>107.157</v>
          </cell>
          <cell r="BY4960">
            <v>107.157</v>
          </cell>
          <cell r="BZ4960">
            <v>106.405</v>
          </cell>
          <cell r="CA4960">
            <v>106.122</v>
          </cell>
        </row>
        <row r="4961">
          <cell r="B4961" t="str">
            <v>Koch</v>
          </cell>
          <cell r="C4961" t="str">
            <v>Manuel</v>
          </cell>
          <cell r="D4961" t="str">
            <v>1. MGC Kassel 1964</v>
          </cell>
          <cell r="R4961">
            <v>110.932</v>
          </cell>
          <cell r="S4961">
            <v>107.10599999999999</v>
          </cell>
          <cell r="T4961">
            <v>105.917</v>
          </cell>
          <cell r="U4961">
            <v>105.917</v>
          </cell>
          <cell r="V4961">
            <v>105.752</v>
          </cell>
          <cell r="W4961">
            <v>105.48399999999999</v>
          </cell>
          <cell r="X4961">
            <v>104.871</v>
          </cell>
          <cell r="Y4961">
            <v>104.61499999999999</v>
          </cell>
          <cell r="Z4961">
            <v>104.771</v>
          </cell>
          <cell r="AA4961">
            <v>104.771</v>
          </cell>
          <cell r="AB4961">
            <v>104.501</v>
          </cell>
          <cell r="AC4961">
            <v>106.768</v>
          </cell>
          <cell r="AD4961">
            <v>108.913</v>
          </cell>
          <cell r="BZ4961" t="str">
            <v/>
          </cell>
          <cell r="CA4961" t="str">
            <v/>
          </cell>
        </row>
        <row r="4962">
          <cell r="B4962" t="str">
            <v>Koch</v>
          </cell>
          <cell r="C4962" t="str">
            <v>Mark</v>
          </cell>
          <cell r="D4962" t="str">
            <v>MinigolfCard</v>
          </cell>
          <cell r="BZ4962" t="str">
            <v/>
          </cell>
          <cell r="CA4962" t="str">
            <v/>
          </cell>
        </row>
        <row r="4963">
          <cell r="B4963" t="str">
            <v>Koch</v>
          </cell>
          <cell r="C4963" t="str">
            <v>Martina</v>
          </cell>
          <cell r="D4963" t="str">
            <v>BGC Kiel West</v>
          </cell>
          <cell r="G4963">
            <v>111.90900000000001</v>
          </cell>
          <cell r="H4963">
            <v>111.631</v>
          </cell>
          <cell r="I4963">
            <v>111.631</v>
          </cell>
          <cell r="J4963">
            <v>111.631</v>
          </cell>
          <cell r="K4963">
            <v>112.306</v>
          </cell>
          <cell r="L4963">
            <v>113.294</v>
          </cell>
          <cell r="M4963">
            <v>113.294</v>
          </cell>
          <cell r="N4963">
            <v>115.566</v>
          </cell>
          <cell r="O4963">
            <v>115.566</v>
          </cell>
          <cell r="P4963">
            <v>115.566</v>
          </cell>
          <cell r="Q4963">
            <v>115.566</v>
          </cell>
          <cell r="R4963">
            <v>108.175</v>
          </cell>
          <cell r="S4963">
            <v>108.538</v>
          </cell>
          <cell r="T4963">
            <v>105.53400000000001</v>
          </cell>
          <cell r="U4963">
            <v>105.53400000000001</v>
          </cell>
          <cell r="V4963">
            <v>105.53400000000001</v>
          </cell>
          <cell r="W4963">
            <v>105.53400000000001</v>
          </cell>
          <cell r="X4963">
            <v>108.215</v>
          </cell>
          <cell r="Y4963">
            <v>107.20699999999999</v>
          </cell>
          <cell r="BZ4963" t="str">
            <v/>
          </cell>
          <cell r="CA4963" t="str">
            <v/>
          </cell>
        </row>
        <row r="4964">
          <cell r="B4964" t="str">
            <v>Koch</v>
          </cell>
          <cell r="C4964" t="str">
            <v>Olaf</v>
          </cell>
          <cell r="D4964" t="str">
            <v>MGF Steinbruch Kempten</v>
          </cell>
          <cell r="T4964">
            <v>121.11799999999999</v>
          </cell>
          <cell r="U4964">
            <v>121.11799999999999</v>
          </cell>
          <cell r="V4964">
            <v>121.11799999999999</v>
          </cell>
          <cell r="W4964">
            <v>120.998</v>
          </cell>
          <cell r="X4964">
            <v>120.998</v>
          </cell>
          <cell r="Y4964">
            <v>120.998</v>
          </cell>
          <cell r="Z4964">
            <v>119.837</v>
          </cell>
          <cell r="AA4964">
            <v>119.837</v>
          </cell>
          <cell r="AB4964">
            <v>119.837</v>
          </cell>
          <cell r="AC4964">
            <v>117.761</v>
          </cell>
          <cell r="AD4964">
            <v>116.29</v>
          </cell>
          <cell r="AE4964">
            <v>116.29</v>
          </cell>
          <cell r="AF4964">
            <v>116.16800000000001</v>
          </cell>
          <cell r="AG4964">
            <v>116.16800000000001</v>
          </cell>
          <cell r="AH4964">
            <v>116.16800000000001</v>
          </cell>
          <cell r="AI4964">
            <v>115.73099999999999</v>
          </cell>
          <cell r="AJ4964">
            <v>116.765</v>
          </cell>
          <cell r="AK4964">
            <v>116.765</v>
          </cell>
          <cell r="AL4964">
            <v>114.88800000000001</v>
          </cell>
          <cell r="AM4964">
            <v>114.88800000000001</v>
          </cell>
          <cell r="AN4964">
            <v>114.88800000000001</v>
          </cell>
          <cell r="AO4964">
            <v>111.63800000000001</v>
          </cell>
          <cell r="AP4964">
            <v>113.44</v>
          </cell>
          <cell r="AQ4964">
            <v>113.44</v>
          </cell>
          <cell r="AR4964">
            <v>118.65600000000001</v>
          </cell>
          <cell r="AS4964">
            <v>118.65600000000001</v>
          </cell>
          <cell r="AT4964">
            <v>118.65600000000001</v>
          </cell>
          <cell r="AW4964">
            <v>117.039</v>
          </cell>
          <cell r="AX4964">
            <v>117.039</v>
          </cell>
          <cell r="AY4964">
            <v>117.039</v>
          </cell>
          <cell r="AZ4964">
            <v>117.039</v>
          </cell>
          <cell r="BA4964">
            <v>117.039</v>
          </cell>
          <cell r="BB4964">
            <v>117.039</v>
          </cell>
          <cell r="BZ4964" t="str">
            <v/>
          </cell>
          <cell r="CA4964" t="str">
            <v/>
          </cell>
        </row>
        <row r="4965">
          <cell r="B4965" t="str">
            <v>Koch</v>
          </cell>
          <cell r="C4965" t="str">
            <v>Olaf</v>
          </cell>
          <cell r="D4965" t="str">
            <v>1. MSC Hamburg-Neu Wulmstorf</v>
          </cell>
          <cell r="F4965">
            <v>102.95099999999999</v>
          </cell>
          <cell r="G4965">
            <v>105.7</v>
          </cell>
          <cell r="H4965">
            <v>104.00700000000001</v>
          </cell>
          <cell r="I4965">
            <v>104.00700000000001</v>
          </cell>
          <cell r="J4965">
            <v>104.00700000000001</v>
          </cell>
          <cell r="K4965">
            <v>105.05800000000001</v>
          </cell>
          <cell r="L4965">
            <v>105.824</v>
          </cell>
          <cell r="M4965">
            <v>105.785</v>
          </cell>
          <cell r="N4965">
            <v>106.114</v>
          </cell>
          <cell r="O4965">
            <v>106.114</v>
          </cell>
          <cell r="P4965">
            <v>106.114</v>
          </cell>
          <cell r="Q4965">
            <v>106.976</v>
          </cell>
          <cell r="R4965">
            <v>107.187</v>
          </cell>
          <cell r="S4965">
            <v>107.907</v>
          </cell>
          <cell r="BZ4965" t="str">
            <v/>
          </cell>
          <cell r="CA4965" t="str">
            <v/>
          </cell>
        </row>
        <row r="4966">
          <cell r="B4966" t="str">
            <v>Koch</v>
          </cell>
          <cell r="C4966" t="str">
            <v>Patrick</v>
          </cell>
          <cell r="D4966" t="str">
            <v>1. MGC Kassel 1964</v>
          </cell>
          <cell r="R4966">
            <v>111.348</v>
          </cell>
          <cell r="S4966">
            <v>107.10599999999999</v>
          </cell>
          <cell r="T4966">
            <v>107.03400000000001</v>
          </cell>
          <cell r="U4966">
            <v>107.03400000000001</v>
          </cell>
          <cell r="V4966">
            <v>107.03400000000001</v>
          </cell>
          <cell r="W4966">
            <v>107.423</v>
          </cell>
          <cell r="X4966">
            <v>107.61</v>
          </cell>
          <cell r="Y4966">
            <v>107.27</v>
          </cell>
          <cell r="Z4966">
            <v>109.898</v>
          </cell>
          <cell r="AA4966">
            <v>109.898</v>
          </cell>
          <cell r="AB4966">
            <v>109.898</v>
          </cell>
          <cell r="AC4966">
            <v>109.035</v>
          </cell>
          <cell r="AD4966">
            <v>109.035</v>
          </cell>
          <cell r="BZ4966" t="str">
            <v/>
          </cell>
          <cell r="CA4966" t="str">
            <v/>
          </cell>
        </row>
        <row r="4967">
          <cell r="B4967" t="str">
            <v>Koch</v>
          </cell>
          <cell r="C4967" t="str">
            <v>Peter</v>
          </cell>
          <cell r="D4967" t="str">
            <v>1. Miniatur-Golf-Club Mannheim 1968</v>
          </cell>
          <cell r="L4967">
            <v>111.73399999999999</v>
          </cell>
          <cell r="M4967">
            <v>111.73399999999999</v>
          </cell>
          <cell r="N4967">
            <v>111.73399999999999</v>
          </cell>
          <cell r="O4967">
            <v>111.73399999999999</v>
          </cell>
          <cell r="P4967">
            <v>111.73399999999999</v>
          </cell>
          <cell r="Q4967">
            <v>111.73399999999999</v>
          </cell>
          <cell r="X4967">
            <v>114.815</v>
          </cell>
          <cell r="Y4967">
            <v>114.815</v>
          </cell>
          <cell r="Z4967">
            <v>114.815</v>
          </cell>
          <cell r="AA4967">
            <v>114.815</v>
          </cell>
          <cell r="AB4967">
            <v>114.815</v>
          </cell>
          <cell r="AC4967">
            <v>114.815</v>
          </cell>
          <cell r="AK4967">
            <v>109.783</v>
          </cell>
          <cell r="AL4967">
            <v>109.783</v>
          </cell>
          <cell r="AM4967">
            <v>109.783</v>
          </cell>
          <cell r="AN4967">
            <v>109.783</v>
          </cell>
          <cell r="AO4967">
            <v>109.783</v>
          </cell>
          <cell r="AP4967">
            <v>109.783</v>
          </cell>
          <cell r="AW4967">
            <v>110.848</v>
          </cell>
          <cell r="AX4967">
            <v>110.848</v>
          </cell>
          <cell r="AY4967">
            <v>110.848</v>
          </cell>
          <cell r="AZ4967">
            <v>110.848</v>
          </cell>
          <cell r="BA4967">
            <v>110.848</v>
          </cell>
          <cell r="BB4967">
            <v>110.848</v>
          </cell>
          <cell r="BZ4967" t="str">
            <v/>
          </cell>
          <cell r="CA4967" t="str">
            <v/>
          </cell>
        </row>
        <row r="4968">
          <cell r="B4968" t="str">
            <v>Koch</v>
          </cell>
          <cell r="C4968" t="str">
            <v>Ralf Walter</v>
          </cell>
          <cell r="D4968" t="str">
            <v>1. MGV Garbsen von 1978</v>
          </cell>
          <cell r="BZ4968" t="str">
            <v/>
          </cell>
          <cell r="CA4968" t="str">
            <v/>
          </cell>
        </row>
        <row r="4969">
          <cell r="B4969" t="str">
            <v>Koch</v>
          </cell>
          <cell r="C4969" t="str">
            <v>Rolf</v>
          </cell>
          <cell r="D4969" t="str">
            <v>Bahnengolf-Sportverein Bad Homburg v. d.H.</v>
          </cell>
          <cell r="BS4969">
            <v>117.25</v>
          </cell>
          <cell r="BT4969">
            <v>117.25</v>
          </cell>
          <cell r="BU4969">
            <v>111.458</v>
          </cell>
          <cell r="BV4969">
            <v>110.035</v>
          </cell>
          <cell r="BW4969">
            <v>109.73</v>
          </cell>
          <cell r="BX4969">
            <v>109.73</v>
          </cell>
          <cell r="BY4969">
            <v>109.73</v>
          </cell>
          <cell r="BZ4969">
            <v>108.416</v>
          </cell>
          <cell r="CA4969">
            <v>108.39400000000001</v>
          </cell>
        </row>
        <row r="4970">
          <cell r="B4970" t="str">
            <v>Koch</v>
          </cell>
          <cell r="C4970" t="str">
            <v>Sabine</v>
          </cell>
          <cell r="D4970" t="str">
            <v>1. BGC Hannover</v>
          </cell>
          <cell r="W4970">
            <v>117.438</v>
          </cell>
          <cell r="X4970">
            <v>117.438</v>
          </cell>
          <cell r="Y4970">
            <v>123.63</v>
          </cell>
          <cell r="Z4970">
            <v>113.075</v>
          </cell>
          <cell r="AA4970">
            <v>113.075</v>
          </cell>
          <cell r="AB4970">
            <v>113.075</v>
          </cell>
          <cell r="AC4970">
            <v>114.489</v>
          </cell>
          <cell r="AD4970">
            <v>114.137</v>
          </cell>
          <cell r="AE4970">
            <v>114.137</v>
          </cell>
          <cell r="AF4970">
            <v>114.077</v>
          </cell>
          <cell r="AG4970">
            <v>114.077</v>
          </cell>
          <cell r="AH4970">
            <v>114.077</v>
          </cell>
          <cell r="AI4970">
            <v>114.279</v>
          </cell>
          <cell r="AJ4970">
            <v>114.018</v>
          </cell>
          <cell r="AK4970">
            <v>114.018</v>
          </cell>
          <cell r="AL4970">
            <v>112.88500000000001</v>
          </cell>
          <cell r="AM4970">
            <v>112.88500000000001</v>
          </cell>
          <cell r="AN4970">
            <v>112.88500000000001</v>
          </cell>
          <cell r="AO4970">
            <v>112.714</v>
          </cell>
          <cell r="AP4970">
            <v>111.143</v>
          </cell>
          <cell r="AQ4970">
            <v>111.143</v>
          </cell>
          <cell r="AR4970">
            <v>115.1</v>
          </cell>
          <cell r="AS4970">
            <v>115.1</v>
          </cell>
          <cell r="AT4970">
            <v>115.1</v>
          </cell>
          <cell r="AU4970">
            <v>116.679</v>
          </cell>
          <cell r="AV4970">
            <v>113.846</v>
          </cell>
          <cell r="AW4970">
            <v>110.277</v>
          </cell>
          <cell r="AX4970">
            <v>110.277</v>
          </cell>
          <cell r="AY4970">
            <v>110.277</v>
          </cell>
          <cell r="AZ4970">
            <v>110.277</v>
          </cell>
          <cell r="BA4970">
            <v>110.444</v>
          </cell>
          <cell r="BB4970">
            <v>110.444</v>
          </cell>
          <cell r="BC4970">
            <v>111.53700000000001</v>
          </cell>
          <cell r="BD4970">
            <v>108.68899999999999</v>
          </cell>
          <cell r="BE4970">
            <v>108.68899999999999</v>
          </cell>
          <cell r="BF4970">
            <v>108.68899999999999</v>
          </cell>
          <cell r="BG4970">
            <v>110.898</v>
          </cell>
          <cell r="BH4970">
            <v>110.898</v>
          </cell>
          <cell r="BZ4970" t="str">
            <v/>
          </cell>
          <cell r="CA4970" t="str">
            <v/>
          </cell>
        </row>
        <row r="4971">
          <cell r="B4971" t="str">
            <v>Koch</v>
          </cell>
          <cell r="C4971" t="str">
            <v>Sebastian</v>
          </cell>
          <cell r="D4971" t="str">
            <v>Osnabrücker M.-C. von 1963</v>
          </cell>
          <cell r="AJ4971">
            <v>109.68</v>
          </cell>
          <cell r="AK4971">
            <v>109.68</v>
          </cell>
          <cell r="AL4971">
            <v>108.449</v>
          </cell>
          <cell r="AM4971">
            <v>108.449</v>
          </cell>
          <cell r="AN4971">
            <v>108.449</v>
          </cell>
          <cell r="AO4971">
            <v>109.06699999999999</v>
          </cell>
          <cell r="AP4971">
            <v>111.735</v>
          </cell>
          <cell r="AQ4971">
            <v>111.735</v>
          </cell>
          <cell r="AR4971">
            <v>115.008</v>
          </cell>
          <cell r="AS4971">
            <v>115.008</v>
          </cell>
          <cell r="AT4971">
            <v>115.008</v>
          </cell>
          <cell r="BZ4971" t="str">
            <v/>
          </cell>
          <cell r="CA4971" t="str">
            <v/>
          </cell>
        </row>
        <row r="4972">
          <cell r="B4972" t="str">
            <v>Koch</v>
          </cell>
          <cell r="C4972" t="str">
            <v>Stefan</v>
          </cell>
          <cell r="D4972" t="str">
            <v>Miniaturgolfsportverein Würzburg - Löwenbrücke</v>
          </cell>
          <cell r="BZ4972" t="str">
            <v/>
          </cell>
          <cell r="CA4972" t="str">
            <v/>
          </cell>
        </row>
        <row r="4973">
          <cell r="B4973" t="str">
            <v>Koch</v>
          </cell>
          <cell r="C4973" t="str">
            <v>Stephanie</v>
          </cell>
          <cell r="D4973" t="str">
            <v>MGV Eibenstock</v>
          </cell>
          <cell r="G4973">
            <v>113.863</v>
          </cell>
          <cell r="H4973">
            <v>113.863</v>
          </cell>
          <cell r="I4973">
            <v>109.334</v>
          </cell>
          <cell r="J4973">
            <v>109.334</v>
          </cell>
          <cell r="K4973">
            <v>107.89700000000001</v>
          </cell>
          <cell r="L4973">
            <v>106.699</v>
          </cell>
          <cell r="M4973">
            <v>106.699</v>
          </cell>
          <cell r="N4973">
            <v>106.699</v>
          </cell>
          <cell r="O4973">
            <v>106.623</v>
          </cell>
          <cell r="P4973">
            <v>106.623</v>
          </cell>
          <cell r="Q4973">
            <v>106.84699999999999</v>
          </cell>
          <cell r="R4973">
            <v>108.17700000000001</v>
          </cell>
          <cell r="S4973">
            <v>108.17700000000001</v>
          </cell>
          <cell r="T4973">
            <v>108.17700000000001</v>
          </cell>
          <cell r="U4973">
            <v>106.283</v>
          </cell>
          <cell r="V4973">
            <v>106.283</v>
          </cell>
          <cell r="W4973">
            <v>106.19199999999999</v>
          </cell>
          <cell r="X4973">
            <v>105.893</v>
          </cell>
          <cell r="Y4973">
            <v>105.893</v>
          </cell>
          <cell r="Z4973">
            <v>105.857</v>
          </cell>
          <cell r="AA4973">
            <v>105.938</v>
          </cell>
          <cell r="AB4973">
            <v>105.938</v>
          </cell>
          <cell r="AC4973">
            <v>104.94499999999999</v>
          </cell>
          <cell r="AD4973">
            <v>104.16200000000001</v>
          </cell>
          <cell r="AE4973">
            <v>104.16200000000001</v>
          </cell>
          <cell r="AF4973">
            <v>102.947</v>
          </cell>
          <cell r="AG4973">
            <v>104.63500000000001</v>
          </cell>
          <cell r="AH4973">
            <v>104.63500000000001</v>
          </cell>
          <cell r="AI4973">
            <v>106.806</v>
          </cell>
          <cell r="AJ4973">
            <v>107.2</v>
          </cell>
          <cell r="AK4973">
            <v>108.708</v>
          </cell>
          <cell r="AL4973">
            <v>108.708</v>
          </cell>
          <cell r="AM4973">
            <v>108.708</v>
          </cell>
          <cell r="AN4973">
            <v>108.708</v>
          </cell>
          <cell r="AO4973">
            <v>107.595</v>
          </cell>
          <cell r="AP4973">
            <v>109.926</v>
          </cell>
          <cell r="AU4973">
            <v>119.43300000000001</v>
          </cell>
          <cell r="AV4973">
            <v>116.265</v>
          </cell>
          <cell r="AW4973">
            <v>116.265</v>
          </cell>
          <cell r="AX4973">
            <v>116.265</v>
          </cell>
          <cell r="AY4973">
            <v>111.518</v>
          </cell>
          <cell r="AZ4973">
            <v>111.518</v>
          </cell>
          <cell r="BA4973">
            <v>111.68300000000001</v>
          </cell>
          <cell r="BB4973">
            <v>110.19199999999999</v>
          </cell>
          <cell r="BC4973">
            <v>110.19199999999999</v>
          </cell>
          <cell r="BD4973">
            <v>110.19199999999999</v>
          </cell>
          <cell r="BE4973">
            <v>108.06699999999999</v>
          </cell>
          <cell r="BF4973">
            <v>108.06699999999999</v>
          </cell>
          <cell r="BG4973">
            <v>108.06699999999999</v>
          </cell>
          <cell r="BH4973">
            <v>108.06699999999999</v>
          </cell>
          <cell r="BZ4973" t="str">
            <v/>
          </cell>
          <cell r="CA4973" t="str">
            <v/>
          </cell>
        </row>
        <row r="4974">
          <cell r="B4974" t="str">
            <v>Koch</v>
          </cell>
          <cell r="C4974" t="str">
            <v>Tony</v>
          </cell>
          <cell r="D4974" t="str">
            <v>MGC Olympia Kiel</v>
          </cell>
          <cell r="G4974">
            <v>105.547</v>
          </cell>
          <cell r="H4974">
            <v>105.208</v>
          </cell>
          <cell r="I4974">
            <v>105.208</v>
          </cell>
          <cell r="J4974">
            <v>105.086</v>
          </cell>
          <cell r="K4974">
            <v>104.699</v>
          </cell>
          <cell r="L4974">
            <v>104.27500000000001</v>
          </cell>
          <cell r="M4974">
            <v>103.964</v>
          </cell>
          <cell r="N4974">
            <v>103.774</v>
          </cell>
          <cell r="O4974">
            <v>103.774</v>
          </cell>
          <cell r="P4974">
            <v>103.005</v>
          </cell>
          <cell r="Q4974">
            <v>102.33799999999999</v>
          </cell>
          <cell r="R4974">
            <v>101.706</v>
          </cell>
          <cell r="S4974">
            <v>101.486</v>
          </cell>
          <cell r="T4974">
            <v>101.48399999999999</v>
          </cell>
          <cell r="U4974">
            <v>101.48399999999999</v>
          </cell>
          <cell r="V4974">
            <v>101.583</v>
          </cell>
          <cell r="W4974">
            <v>101.188</v>
          </cell>
          <cell r="X4974">
            <v>101.328</v>
          </cell>
          <cell r="Y4974">
            <v>101.301</v>
          </cell>
          <cell r="Z4974">
            <v>101.045</v>
          </cell>
          <cell r="AA4974">
            <v>101.045</v>
          </cell>
          <cell r="AB4974">
            <v>101.045</v>
          </cell>
          <cell r="AC4974">
            <v>101.518</v>
          </cell>
          <cell r="AD4974">
            <v>101.371</v>
          </cell>
          <cell r="AE4974">
            <v>101.337</v>
          </cell>
          <cell r="AF4974">
            <v>100.81399999999999</v>
          </cell>
          <cell r="AG4974">
            <v>100.81399999999999</v>
          </cell>
          <cell r="AH4974">
            <v>100.81399999999999</v>
          </cell>
          <cell r="AI4974">
            <v>100.687</v>
          </cell>
          <cell r="AJ4974">
            <v>100.706</v>
          </cell>
          <cell r="AK4974">
            <v>100.542</v>
          </cell>
          <cell r="AL4974">
            <v>100.658</v>
          </cell>
          <cell r="AM4974">
            <v>100.658</v>
          </cell>
          <cell r="AN4974">
            <v>100.658</v>
          </cell>
          <cell r="AO4974">
            <v>100.876</v>
          </cell>
          <cell r="AP4974">
            <v>101.102</v>
          </cell>
          <cell r="AQ4974">
            <v>102.70699999999999</v>
          </cell>
          <cell r="AR4974">
            <v>102.074</v>
          </cell>
          <cell r="AS4974">
            <v>102.074</v>
          </cell>
          <cell r="AT4974">
            <v>101.426</v>
          </cell>
          <cell r="AU4974">
            <v>100.877</v>
          </cell>
          <cell r="AV4974">
            <v>99.766000000000005</v>
          </cell>
          <cell r="AW4974">
            <v>99.855000000000004</v>
          </cell>
          <cell r="AX4974">
            <v>99.855000000000004</v>
          </cell>
          <cell r="AY4974">
            <v>99.855000000000004</v>
          </cell>
          <cell r="AZ4974">
            <v>99.855000000000004</v>
          </cell>
          <cell r="BA4974">
            <v>100.02500000000001</v>
          </cell>
          <cell r="BB4974">
            <v>103.566</v>
          </cell>
          <cell r="BC4974">
            <v>103.714</v>
          </cell>
          <cell r="BD4974">
            <v>103.714</v>
          </cell>
          <cell r="BE4974">
            <v>103.714</v>
          </cell>
          <cell r="BF4974">
            <v>103.714</v>
          </cell>
          <cell r="BG4974">
            <v>104.949</v>
          </cell>
          <cell r="BH4974">
            <v>104.843</v>
          </cell>
          <cell r="BI4974">
            <v>104.843</v>
          </cell>
          <cell r="BJ4974">
            <v>104.843</v>
          </cell>
          <cell r="BK4974">
            <v>104.843</v>
          </cell>
          <cell r="BZ4974" t="str">
            <v/>
          </cell>
          <cell r="CA4974" t="str">
            <v/>
          </cell>
        </row>
        <row r="4975">
          <cell r="B4975" t="str">
            <v>Koch</v>
          </cell>
          <cell r="C4975" t="str">
            <v>Ursula</v>
          </cell>
          <cell r="D4975" t="str">
            <v>Bochumer Minigolf-Club 1960</v>
          </cell>
          <cell r="BZ4975" t="str">
            <v/>
          </cell>
          <cell r="CA4975" t="str">
            <v/>
          </cell>
        </row>
        <row r="4976">
          <cell r="B4976" t="str">
            <v>Koch</v>
          </cell>
          <cell r="C4976" t="str">
            <v>Wolfgang</v>
          </cell>
          <cell r="D4976" t="str">
            <v>MGV Eibenstock</v>
          </cell>
          <cell r="G4976">
            <v>105.42</v>
          </cell>
          <cell r="H4976">
            <v>106.178</v>
          </cell>
          <cell r="I4976">
            <v>105.506</v>
          </cell>
          <cell r="J4976">
            <v>105.506</v>
          </cell>
          <cell r="K4976">
            <v>106.31699999999999</v>
          </cell>
          <cell r="L4976">
            <v>105.545</v>
          </cell>
          <cell r="M4976">
            <v>105.545</v>
          </cell>
          <cell r="N4976">
            <v>104.699</v>
          </cell>
          <cell r="O4976">
            <v>105.04</v>
          </cell>
          <cell r="P4976">
            <v>105.04</v>
          </cell>
          <cell r="Q4976">
            <v>104.631</v>
          </cell>
          <cell r="R4976">
            <v>106.212</v>
          </cell>
          <cell r="S4976">
            <v>106.212</v>
          </cell>
          <cell r="T4976">
            <v>106.212</v>
          </cell>
          <cell r="U4976">
            <v>106.76600000000001</v>
          </cell>
          <cell r="V4976">
            <v>106.76600000000001</v>
          </cell>
          <cell r="W4976">
            <v>110.902</v>
          </cell>
          <cell r="X4976">
            <v>110.902</v>
          </cell>
          <cell r="Y4976">
            <v>110.902</v>
          </cell>
          <cell r="Z4976">
            <v>110.902</v>
          </cell>
          <cell r="AA4976">
            <v>112.04900000000001</v>
          </cell>
          <cell r="AB4976">
            <v>112.04900000000001</v>
          </cell>
          <cell r="AC4976">
            <v>111.889</v>
          </cell>
          <cell r="AD4976">
            <v>111.889</v>
          </cell>
          <cell r="AE4976">
            <v>111.889</v>
          </cell>
          <cell r="AF4976">
            <v>111.889</v>
          </cell>
          <cell r="AI4976">
            <v>113.76600000000001</v>
          </cell>
          <cell r="AJ4976">
            <v>113.76600000000001</v>
          </cell>
          <cell r="AK4976">
            <v>113.76600000000001</v>
          </cell>
          <cell r="AL4976">
            <v>110.43600000000001</v>
          </cell>
          <cell r="AM4976">
            <v>110.43600000000001</v>
          </cell>
          <cell r="AN4976">
            <v>110.43600000000001</v>
          </cell>
          <cell r="AO4976">
            <v>108.774</v>
          </cell>
          <cell r="AP4976">
            <v>108.774</v>
          </cell>
          <cell r="AQ4976">
            <v>108.774</v>
          </cell>
          <cell r="AU4976">
            <v>116.1</v>
          </cell>
          <cell r="AV4976">
            <v>116.1</v>
          </cell>
          <cell r="AW4976">
            <v>116.336</v>
          </cell>
          <cell r="AX4976">
            <v>116.336</v>
          </cell>
          <cell r="AY4976">
            <v>110.693</v>
          </cell>
          <cell r="AZ4976">
            <v>110.693</v>
          </cell>
          <cell r="BA4976">
            <v>113.31100000000001</v>
          </cell>
          <cell r="BB4976">
            <v>113.31100000000001</v>
          </cell>
          <cell r="BC4976">
            <v>107.026</v>
          </cell>
          <cell r="BD4976">
            <v>107.026</v>
          </cell>
          <cell r="BE4976">
            <v>112.4</v>
          </cell>
          <cell r="BF4976">
            <v>112.4</v>
          </cell>
          <cell r="BG4976">
            <v>112.4</v>
          </cell>
          <cell r="BH4976">
            <v>112.4</v>
          </cell>
          <cell r="BZ4976" t="str">
            <v/>
          </cell>
          <cell r="CA4976" t="str">
            <v/>
          </cell>
        </row>
        <row r="4977">
          <cell r="B4977" t="str">
            <v>Kocielnik</v>
          </cell>
          <cell r="C4977" t="str">
            <v>Timo</v>
          </cell>
          <cell r="D4977" t="str">
            <v>TSV Kücknitz Abt. Bahnengolf</v>
          </cell>
          <cell r="F4977">
            <v>104.256</v>
          </cell>
          <cell r="BZ4977" t="str">
            <v/>
          </cell>
          <cell r="CA4977" t="str">
            <v/>
          </cell>
        </row>
        <row r="4978">
          <cell r="B4978" t="str">
            <v>Kocielnik</v>
          </cell>
          <cell r="C4978" t="str">
            <v>Tore</v>
          </cell>
          <cell r="D4978" t="str">
            <v>TSV Kücknitz Abt. Bahnengolf</v>
          </cell>
          <cell r="F4978">
            <v>106.051</v>
          </cell>
          <cell r="G4978">
            <v>107.411</v>
          </cell>
          <cell r="H4978">
            <v>107.411</v>
          </cell>
          <cell r="I4978">
            <v>107.411</v>
          </cell>
          <cell r="J4978">
            <v>107.411</v>
          </cell>
          <cell r="K4978">
            <v>107.15</v>
          </cell>
          <cell r="L4978">
            <v>107.97199999999999</v>
          </cell>
          <cell r="BZ4978" t="str">
            <v/>
          </cell>
          <cell r="CA4978" t="str">
            <v/>
          </cell>
        </row>
        <row r="4979">
          <cell r="B4979" t="str">
            <v>Kock</v>
          </cell>
          <cell r="C4979" t="str">
            <v>Kevin</v>
          </cell>
          <cell r="D4979" t="str">
            <v>SV Lurup Abt. Bahnengolf</v>
          </cell>
          <cell r="BZ4979" t="str">
            <v/>
          </cell>
          <cell r="CA4979" t="str">
            <v/>
          </cell>
        </row>
        <row r="4980">
          <cell r="B4980" t="str">
            <v>Kock</v>
          </cell>
          <cell r="C4980" t="str">
            <v>Kornelia</v>
          </cell>
          <cell r="D4980" t="str">
            <v>SGC "Glocke" Castrop</v>
          </cell>
          <cell r="G4980">
            <v>110.78100000000001</v>
          </cell>
          <cell r="H4980">
            <v>110.78100000000001</v>
          </cell>
          <cell r="I4980">
            <v>110.78100000000001</v>
          </cell>
          <cell r="J4980">
            <v>110.78100000000001</v>
          </cell>
          <cell r="K4980">
            <v>111.194</v>
          </cell>
          <cell r="L4980">
            <v>111.31100000000001</v>
          </cell>
          <cell r="M4980">
            <v>111.078</v>
          </cell>
          <cell r="N4980">
            <v>110.98699999999999</v>
          </cell>
          <cell r="O4980">
            <v>110.98699999999999</v>
          </cell>
          <cell r="P4980">
            <v>110.98699999999999</v>
          </cell>
          <cell r="Q4980">
            <v>111.04900000000001</v>
          </cell>
          <cell r="R4980">
            <v>111.214</v>
          </cell>
          <cell r="S4980">
            <v>111.214</v>
          </cell>
          <cell r="T4980">
            <v>111.15</v>
          </cell>
          <cell r="U4980">
            <v>111.15</v>
          </cell>
          <cell r="V4980">
            <v>111.15</v>
          </cell>
          <cell r="W4980">
            <v>113.48099999999999</v>
          </cell>
          <cell r="Z4980">
            <v>113.32899999999999</v>
          </cell>
          <cell r="AA4980">
            <v>113.32899999999999</v>
          </cell>
          <cell r="AB4980">
            <v>113.32899999999999</v>
          </cell>
          <cell r="AC4980">
            <v>111.747</v>
          </cell>
          <cell r="AD4980">
            <v>111.747</v>
          </cell>
          <cell r="AE4980">
            <v>111.747</v>
          </cell>
          <cell r="AF4980">
            <v>116.387</v>
          </cell>
          <cell r="AG4980">
            <v>116.387</v>
          </cell>
          <cell r="AH4980">
            <v>116.387</v>
          </cell>
          <cell r="BZ4980" t="str">
            <v/>
          </cell>
          <cell r="CA4980" t="str">
            <v/>
          </cell>
        </row>
        <row r="4981">
          <cell r="B4981" t="str">
            <v>Kock</v>
          </cell>
          <cell r="C4981" t="str">
            <v>Pia</v>
          </cell>
          <cell r="D4981" t="str">
            <v>SV Lurup Abt. Bahnengolf</v>
          </cell>
          <cell r="BZ4981" t="str">
            <v/>
          </cell>
          <cell r="CA4981" t="str">
            <v/>
          </cell>
        </row>
        <row r="4982">
          <cell r="B4982" t="str">
            <v>Kocks</v>
          </cell>
          <cell r="C4982" t="str">
            <v>Klaus</v>
          </cell>
          <cell r="D4982" t="str">
            <v>BGV Backumer Tal Herten</v>
          </cell>
          <cell r="G4982">
            <v>105.807</v>
          </cell>
          <cell r="H4982">
            <v>105.691</v>
          </cell>
          <cell r="I4982">
            <v>105.691</v>
          </cell>
          <cell r="J4982">
            <v>105.691</v>
          </cell>
          <cell r="K4982">
            <v>105.678</v>
          </cell>
          <cell r="L4982">
            <v>105.67400000000001</v>
          </cell>
          <cell r="M4982">
            <v>105.164</v>
          </cell>
          <cell r="N4982">
            <v>105.16</v>
          </cell>
          <cell r="O4982">
            <v>105.16</v>
          </cell>
          <cell r="P4982">
            <v>105.16</v>
          </cell>
          <cell r="Q4982">
            <v>105.88</v>
          </cell>
          <cell r="R4982">
            <v>105.73</v>
          </cell>
          <cell r="S4982">
            <v>106.14</v>
          </cell>
          <cell r="T4982">
            <v>105.44</v>
          </cell>
          <cell r="U4982">
            <v>105.44</v>
          </cell>
          <cell r="V4982">
            <v>105.44</v>
          </cell>
          <cell r="W4982">
            <v>105.736</v>
          </cell>
          <cell r="X4982">
            <v>105.747</v>
          </cell>
          <cell r="Y4982">
            <v>105.858</v>
          </cell>
          <cell r="Z4982">
            <v>105.271</v>
          </cell>
          <cell r="AA4982">
            <v>105.271</v>
          </cell>
          <cell r="AB4982">
            <v>105.271</v>
          </cell>
          <cell r="AC4982">
            <v>104.937</v>
          </cell>
          <cell r="AD4982">
            <v>104.821</v>
          </cell>
          <cell r="AE4982">
            <v>104.821</v>
          </cell>
          <cell r="AF4982">
            <v>104.768</v>
          </cell>
          <cell r="AG4982">
            <v>104.768</v>
          </cell>
          <cell r="AH4982">
            <v>104.768</v>
          </cell>
          <cell r="AI4982">
            <v>104.242</v>
          </cell>
          <cell r="AJ4982">
            <v>104.773</v>
          </cell>
          <cell r="AK4982">
            <v>104.773</v>
          </cell>
          <cell r="AL4982">
            <v>105.13800000000001</v>
          </cell>
          <cell r="AM4982">
            <v>105.13800000000001</v>
          </cell>
          <cell r="AN4982">
            <v>105.13800000000001</v>
          </cell>
          <cell r="AO4982">
            <v>104.351</v>
          </cell>
          <cell r="AP4982">
            <v>104.042</v>
          </cell>
          <cell r="AQ4982">
            <v>104.042</v>
          </cell>
          <cell r="AR4982">
            <v>104.26600000000001</v>
          </cell>
          <cell r="AS4982">
            <v>104.26600000000001</v>
          </cell>
          <cell r="AT4982">
            <v>104.26600000000001</v>
          </cell>
          <cell r="AU4982">
            <v>104.499</v>
          </cell>
          <cell r="AV4982">
            <v>104.41500000000001</v>
          </cell>
          <cell r="AW4982">
            <v>104.129</v>
          </cell>
          <cell r="AX4982">
            <v>104.129</v>
          </cell>
          <cell r="AY4982">
            <v>104.129</v>
          </cell>
          <cell r="AZ4982">
            <v>104.129</v>
          </cell>
          <cell r="BA4982">
            <v>104.262</v>
          </cell>
          <cell r="BB4982">
            <v>107.15900000000001</v>
          </cell>
          <cell r="BC4982">
            <v>107.15900000000001</v>
          </cell>
          <cell r="BD4982">
            <v>107.15900000000001</v>
          </cell>
          <cell r="BE4982">
            <v>104.03</v>
          </cell>
          <cell r="BF4982">
            <v>104.03</v>
          </cell>
          <cell r="BG4982">
            <v>104.048</v>
          </cell>
          <cell r="BH4982">
            <v>107.63800000000001</v>
          </cell>
          <cell r="BI4982">
            <v>107.63800000000001</v>
          </cell>
          <cell r="BJ4982">
            <v>107.63800000000001</v>
          </cell>
          <cell r="BK4982">
            <v>107.63800000000001</v>
          </cell>
          <cell r="BL4982">
            <v>107.63800000000001</v>
          </cell>
          <cell r="BM4982">
            <v>105.407</v>
          </cell>
          <cell r="BN4982">
            <v>105.76900000000001</v>
          </cell>
          <cell r="BO4982">
            <v>104.745</v>
          </cell>
          <cell r="BP4982">
            <v>104.745</v>
          </cell>
          <cell r="BQ4982">
            <v>104.745</v>
          </cell>
          <cell r="BR4982">
            <v>104.745</v>
          </cell>
          <cell r="BS4982">
            <v>103.804</v>
          </cell>
          <cell r="BT4982">
            <v>102.77500000000001</v>
          </cell>
          <cell r="BU4982">
            <v>103.11499999999999</v>
          </cell>
          <cell r="BV4982">
            <v>102.92400000000001</v>
          </cell>
          <cell r="BW4982">
            <v>102.92400000000001</v>
          </cell>
          <cell r="BX4982">
            <v>102.92400000000001</v>
          </cell>
          <cell r="BY4982">
            <v>102.92400000000001</v>
          </cell>
          <cell r="BZ4982">
            <v>102.92400000000001</v>
          </cell>
          <cell r="CA4982">
            <v>103.178</v>
          </cell>
        </row>
        <row r="4983">
          <cell r="B4983" t="str">
            <v>Koeters</v>
          </cell>
          <cell r="C4983" t="str">
            <v>Jutta</v>
          </cell>
          <cell r="D4983" t="str">
            <v>MGC Düren</v>
          </cell>
          <cell r="G4983">
            <v>117.78</v>
          </cell>
          <cell r="H4983">
            <v>117.78</v>
          </cell>
          <cell r="I4983">
            <v>117.78</v>
          </cell>
          <cell r="J4983">
            <v>117.78</v>
          </cell>
          <cell r="K4983">
            <v>117.78</v>
          </cell>
          <cell r="BZ4983" t="str">
            <v/>
          </cell>
          <cell r="CA4983" t="str">
            <v/>
          </cell>
        </row>
        <row r="4984">
          <cell r="B4984" t="str">
            <v>Kofler</v>
          </cell>
          <cell r="C4984" t="str">
            <v>Gerhard</v>
          </cell>
          <cell r="D4984" t="str">
            <v>Klein-Golf-Club Bad Urach</v>
          </cell>
          <cell r="G4984">
            <v>105.327</v>
          </cell>
          <cell r="H4984">
            <v>104.78700000000001</v>
          </cell>
          <cell r="I4984">
            <v>104.78700000000001</v>
          </cell>
          <cell r="J4984">
            <v>104.78700000000001</v>
          </cell>
          <cell r="K4984">
            <v>104.881</v>
          </cell>
          <cell r="L4984">
            <v>104.741</v>
          </cell>
          <cell r="M4984">
            <v>104.82599999999999</v>
          </cell>
          <cell r="N4984">
            <v>105.26600000000001</v>
          </cell>
          <cell r="O4984">
            <v>105.26600000000001</v>
          </cell>
          <cell r="P4984">
            <v>105.26600000000001</v>
          </cell>
          <cell r="Q4984">
            <v>104.78100000000001</v>
          </cell>
          <cell r="R4984">
            <v>103.983</v>
          </cell>
          <cell r="S4984">
            <v>103.905</v>
          </cell>
          <cell r="T4984">
            <v>103.512</v>
          </cell>
          <cell r="U4984">
            <v>103.512</v>
          </cell>
          <cell r="V4984">
            <v>103.512</v>
          </cell>
          <cell r="W4984">
            <v>103.699</v>
          </cell>
          <cell r="X4984">
            <v>103.776</v>
          </cell>
          <cell r="Y4984">
            <v>103.754</v>
          </cell>
          <cell r="Z4984">
            <v>103.994</v>
          </cell>
          <cell r="AA4984">
            <v>103.994</v>
          </cell>
          <cell r="AB4984">
            <v>103.994</v>
          </cell>
          <cell r="AC4984">
            <v>103.9</v>
          </cell>
          <cell r="AD4984">
            <v>103.03700000000001</v>
          </cell>
          <cell r="AE4984">
            <v>102.92</v>
          </cell>
          <cell r="AF4984">
            <v>103.306</v>
          </cell>
          <cell r="AG4984">
            <v>103.306</v>
          </cell>
          <cell r="AH4984">
            <v>103.306</v>
          </cell>
          <cell r="AI4984">
            <v>103.105</v>
          </cell>
          <cell r="AJ4984">
            <v>103.334</v>
          </cell>
          <cell r="AK4984">
            <v>103.155</v>
          </cell>
          <cell r="AL4984">
            <v>102.729</v>
          </cell>
          <cell r="AM4984">
            <v>102.729</v>
          </cell>
          <cell r="AN4984">
            <v>102.729</v>
          </cell>
          <cell r="AO4984">
            <v>103.447</v>
          </cell>
          <cell r="AP4984">
            <v>104.55800000000001</v>
          </cell>
          <cell r="AQ4984">
            <v>104.557</v>
          </cell>
          <cell r="AR4984">
            <v>104.996</v>
          </cell>
          <cell r="AS4984">
            <v>104.996</v>
          </cell>
          <cell r="AT4984">
            <v>104.996</v>
          </cell>
          <cell r="AU4984">
            <v>105.10899999999999</v>
          </cell>
          <cell r="AV4984">
            <v>104.89100000000001</v>
          </cell>
          <cell r="AW4984">
            <v>105.911</v>
          </cell>
          <cell r="AX4984">
            <v>105.259</v>
          </cell>
          <cell r="AY4984">
            <v>105.259</v>
          </cell>
          <cell r="AZ4984">
            <v>105.259</v>
          </cell>
          <cell r="BA4984">
            <v>104.88500000000001</v>
          </cell>
          <cell r="BB4984">
            <v>107.608</v>
          </cell>
          <cell r="BG4984">
            <v>107.712</v>
          </cell>
          <cell r="BH4984">
            <v>104.18</v>
          </cell>
          <cell r="BI4984">
            <v>104.73</v>
          </cell>
          <cell r="BJ4984">
            <v>104.73</v>
          </cell>
          <cell r="BK4984">
            <v>104.73</v>
          </cell>
          <cell r="BL4984">
            <v>104.73</v>
          </cell>
          <cell r="BM4984">
            <v>104.706</v>
          </cell>
          <cell r="BN4984">
            <v>105.893</v>
          </cell>
          <cell r="BO4984">
            <v>105.76300000000001</v>
          </cell>
          <cell r="BP4984">
            <v>104.828</v>
          </cell>
          <cell r="BQ4984">
            <v>104.828</v>
          </cell>
          <cell r="BR4984">
            <v>104.828</v>
          </cell>
          <cell r="BS4984">
            <v>104.53700000000001</v>
          </cell>
          <cell r="BT4984">
            <v>103.209</v>
          </cell>
          <cell r="BU4984">
            <v>102.845</v>
          </cell>
          <cell r="BV4984">
            <v>103.18600000000001</v>
          </cell>
          <cell r="BW4984">
            <v>103.10299999999999</v>
          </cell>
          <cell r="BX4984">
            <v>103.10299999999999</v>
          </cell>
          <cell r="BY4984">
            <v>103.10299999999999</v>
          </cell>
          <cell r="BZ4984">
            <v>103.10299999999999</v>
          </cell>
          <cell r="CA4984">
            <v>103.813</v>
          </cell>
        </row>
        <row r="4985">
          <cell r="B4985" t="str">
            <v>Kögler</v>
          </cell>
          <cell r="C4985" t="str">
            <v>Raphael</v>
          </cell>
          <cell r="D4985" t="str">
            <v>1. MGC Ludwigshafen</v>
          </cell>
          <cell r="G4985">
            <v>124.76900000000001</v>
          </cell>
          <cell r="H4985">
            <v>124.76900000000001</v>
          </cell>
          <cell r="I4985">
            <v>124.76900000000001</v>
          </cell>
          <cell r="J4985">
            <v>124.76900000000001</v>
          </cell>
          <cell r="BZ4985" t="str">
            <v/>
          </cell>
          <cell r="CA4985" t="str">
            <v/>
          </cell>
        </row>
        <row r="4986">
          <cell r="B4986" t="str">
            <v>Kohl</v>
          </cell>
          <cell r="C4986" t="str">
            <v>Stephanie</v>
          </cell>
          <cell r="D4986" t="str">
            <v>MinigolfCard</v>
          </cell>
          <cell r="BZ4986" t="str">
            <v/>
          </cell>
          <cell r="CA4986" t="str">
            <v/>
          </cell>
        </row>
        <row r="4987">
          <cell r="B4987" t="str">
            <v>Kohl</v>
          </cell>
          <cell r="C4987" t="str">
            <v>Stephanie</v>
          </cell>
          <cell r="D4987" t="str">
            <v>MinigolfCard</v>
          </cell>
          <cell r="BZ4987" t="str">
            <v/>
          </cell>
          <cell r="CA4987" t="str">
            <v/>
          </cell>
        </row>
        <row r="4988">
          <cell r="B4988" t="str">
            <v>Kohl</v>
          </cell>
          <cell r="C4988" t="str">
            <v>Sven</v>
          </cell>
          <cell r="D4988" t="str">
            <v>Miniaturgolfclub Bad Soden-Salmünster</v>
          </cell>
          <cell r="G4988">
            <v>110.354</v>
          </cell>
          <cell r="H4988">
            <v>110.354</v>
          </cell>
          <cell r="I4988">
            <v>110.354</v>
          </cell>
          <cell r="J4988">
            <v>110.354</v>
          </cell>
          <cell r="K4988">
            <v>112.655</v>
          </cell>
          <cell r="L4988">
            <v>113.54900000000001</v>
          </cell>
          <cell r="M4988">
            <v>111.232</v>
          </cell>
          <cell r="N4988">
            <v>111.232</v>
          </cell>
          <cell r="O4988">
            <v>111.232</v>
          </cell>
          <cell r="P4988">
            <v>111.232</v>
          </cell>
          <cell r="Q4988">
            <v>107.828</v>
          </cell>
          <cell r="R4988">
            <v>107.35299999999999</v>
          </cell>
          <cell r="S4988">
            <v>109.196</v>
          </cell>
          <cell r="T4988">
            <v>105.417</v>
          </cell>
          <cell r="U4988">
            <v>105.417</v>
          </cell>
          <cell r="V4988">
            <v>105.417</v>
          </cell>
          <cell r="W4988">
            <v>106.679</v>
          </cell>
          <cell r="X4988">
            <v>106.01900000000001</v>
          </cell>
          <cell r="Y4988">
            <v>106.01900000000001</v>
          </cell>
          <cell r="Z4988">
            <v>110.14400000000001</v>
          </cell>
          <cell r="AA4988">
            <v>110.14400000000001</v>
          </cell>
          <cell r="AB4988">
            <v>110.14400000000001</v>
          </cell>
          <cell r="AC4988">
            <v>110.14400000000001</v>
          </cell>
          <cell r="AF4988">
            <v>109.23699999999999</v>
          </cell>
          <cell r="AG4988">
            <v>109.23699999999999</v>
          </cell>
          <cell r="AH4988">
            <v>109.23699999999999</v>
          </cell>
          <cell r="AI4988">
            <v>109.23699999999999</v>
          </cell>
          <cell r="AJ4988">
            <v>106.121</v>
          </cell>
          <cell r="AK4988">
            <v>106.121</v>
          </cell>
          <cell r="AL4988">
            <v>105.706</v>
          </cell>
          <cell r="AM4988">
            <v>105.706</v>
          </cell>
          <cell r="AN4988">
            <v>105.706</v>
          </cell>
          <cell r="AO4988">
            <v>105.081</v>
          </cell>
          <cell r="AP4988">
            <v>105.08</v>
          </cell>
          <cell r="AQ4988">
            <v>105.08</v>
          </cell>
          <cell r="AR4988">
            <v>105.456</v>
          </cell>
          <cell r="AS4988">
            <v>105.456</v>
          </cell>
          <cell r="AT4988">
            <v>105.456</v>
          </cell>
          <cell r="AU4988">
            <v>105.94499999999999</v>
          </cell>
          <cell r="AV4988">
            <v>106.149</v>
          </cell>
          <cell r="AW4988">
            <v>106.14700000000001</v>
          </cell>
          <cell r="AX4988">
            <v>105.879</v>
          </cell>
          <cell r="AY4988">
            <v>105.879</v>
          </cell>
          <cell r="AZ4988">
            <v>105.879</v>
          </cell>
          <cell r="BA4988">
            <v>106.121</v>
          </cell>
          <cell r="BB4988">
            <v>105.78100000000001</v>
          </cell>
          <cell r="BC4988">
            <v>105.556</v>
          </cell>
          <cell r="BD4988">
            <v>105.01</v>
          </cell>
          <cell r="BE4988">
            <v>105.01</v>
          </cell>
          <cell r="BF4988">
            <v>105.01</v>
          </cell>
          <cell r="BG4988">
            <v>104.77800000000001</v>
          </cell>
          <cell r="BH4988">
            <v>103.96599999999999</v>
          </cell>
          <cell r="BI4988">
            <v>103.96599999999999</v>
          </cell>
          <cell r="BJ4988">
            <v>103.605</v>
          </cell>
          <cell r="BK4988">
            <v>103.605</v>
          </cell>
          <cell r="BL4988">
            <v>103.605</v>
          </cell>
          <cell r="BM4988">
            <v>103.614</v>
          </cell>
          <cell r="BN4988">
            <v>103.032</v>
          </cell>
          <cell r="BO4988">
            <v>102.84</v>
          </cell>
          <cell r="BP4988">
            <v>103.31100000000001</v>
          </cell>
          <cell r="BQ4988">
            <v>103.31100000000001</v>
          </cell>
          <cell r="BR4988">
            <v>103.31100000000001</v>
          </cell>
          <cell r="BS4988">
            <v>102.96</v>
          </cell>
          <cell r="BT4988">
            <v>102.904</v>
          </cell>
          <cell r="BU4988">
            <v>102.18300000000001</v>
          </cell>
          <cell r="BV4988">
            <v>101.63</v>
          </cell>
          <cell r="BW4988">
            <v>101.63</v>
          </cell>
          <cell r="BX4988">
            <v>101.63</v>
          </cell>
          <cell r="BY4988">
            <v>101.63</v>
          </cell>
          <cell r="BZ4988">
            <v>101.68899999999999</v>
          </cell>
          <cell r="CA4988">
            <v>101.907</v>
          </cell>
        </row>
        <row r="4989">
          <cell r="B4989" t="str">
            <v>Kohler</v>
          </cell>
          <cell r="C4989" t="str">
            <v>Bernd</v>
          </cell>
          <cell r="D4989" t="str">
            <v>Sportverein 1890 Dreieichenhain Abteilung Bahnengolf</v>
          </cell>
          <cell r="F4989">
            <v>102.556</v>
          </cell>
          <cell r="G4989">
            <v>104.381</v>
          </cell>
          <cell r="H4989">
            <v>104.64</v>
          </cell>
          <cell r="I4989">
            <v>104.64</v>
          </cell>
          <cell r="J4989">
            <v>104.842</v>
          </cell>
          <cell r="K4989">
            <v>104.667</v>
          </cell>
          <cell r="L4989">
            <v>107.26600000000001</v>
          </cell>
          <cell r="M4989">
            <v>108.309</v>
          </cell>
          <cell r="N4989">
            <v>106.651</v>
          </cell>
          <cell r="O4989">
            <v>106.651</v>
          </cell>
          <cell r="P4989">
            <v>106.651</v>
          </cell>
          <cell r="Q4989">
            <v>105.40300000000001</v>
          </cell>
          <cell r="R4989">
            <v>105.34</v>
          </cell>
          <cell r="S4989">
            <v>105.34</v>
          </cell>
          <cell r="T4989">
            <v>104.206</v>
          </cell>
          <cell r="U4989">
            <v>104.206</v>
          </cell>
          <cell r="V4989">
            <v>104.206</v>
          </cell>
          <cell r="W4989">
            <v>104.943</v>
          </cell>
          <cell r="X4989">
            <v>104.298</v>
          </cell>
          <cell r="Y4989">
            <v>104.298</v>
          </cell>
          <cell r="Z4989">
            <v>108.09399999999999</v>
          </cell>
          <cell r="AA4989">
            <v>108.09399999999999</v>
          </cell>
          <cell r="AB4989">
            <v>108.09399999999999</v>
          </cell>
          <cell r="AC4989">
            <v>107.69499999999999</v>
          </cell>
          <cell r="BZ4989" t="str">
            <v/>
          </cell>
          <cell r="CA4989" t="str">
            <v/>
          </cell>
        </row>
        <row r="4990">
          <cell r="B4990" t="str">
            <v>Kohler</v>
          </cell>
          <cell r="C4990" t="str">
            <v>Christoph Walter</v>
          </cell>
          <cell r="D4990" t="str">
            <v>BGC Bildstock</v>
          </cell>
          <cell r="BZ4990" t="str">
            <v/>
          </cell>
          <cell r="CA4990" t="str">
            <v/>
          </cell>
        </row>
        <row r="4991">
          <cell r="B4991" t="str">
            <v>Köhler</v>
          </cell>
          <cell r="C4991" t="str">
            <v>Anika</v>
          </cell>
          <cell r="D4991" t="str">
            <v>MinigolfCard</v>
          </cell>
          <cell r="BZ4991" t="str">
            <v/>
          </cell>
          <cell r="CA4991" t="str">
            <v/>
          </cell>
        </row>
        <row r="4992">
          <cell r="B4992" t="str">
            <v>Köhler</v>
          </cell>
          <cell r="C4992" t="str">
            <v>Anika</v>
          </cell>
          <cell r="D4992" t="str">
            <v>MinigolfCard</v>
          </cell>
          <cell r="BZ4992" t="str">
            <v/>
          </cell>
          <cell r="CA4992" t="str">
            <v/>
          </cell>
        </row>
        <row r="4993">
          <cell r="B4993" t="str">
            <v>Köhler</v>
          </cell>
          <cell r="C4993" t="str">
            <v>Carsten</v>
          </cell>
          <cell r="D4993" t="str">
            <v>MGC Wuppertal-Ronsdorf 1967</v>
          </cell>
          <cell r="BZ4993" t="str">
            <v/>
          </cell>
          <cell r="CA4993" t="str">
            <v/>
          </cell>
        </row>
        <row r="4994">
          <cell r="B4994" t="str">
            <v>Köhler</v>
          </cell>
          <cell r="C4994" t="str">
            <v>Frank</v>
          </cell>
          <cell r="D4994" t="str">
            <v>Miniaturgolf-Club "Möve" Cuxhaven-Sahlenburg</v>
          </cell>
          <cell r="H4994">
            <v>116.432</v>
          </cell>
          <cell r="I4994">
            <v>116.432</v>
          </cell>
          <cell r="J4994">
            <v>113.752</v>
          </cell>
          <cell r="K4994">
            <v>110.916</v>
          </cell>
          <cell r="L4994">
            <v>110.822</v>
          </cell>
          <cell r="M4994">
            <v>110.822</v>
          </cell>
          <cell r="N4994">
            <v>109.989</v>
          </cell>
          <cell r="O4994">
            <v>109.989</v>
          </cell>
          <cell r="P4994">
            <v>109.361</v>
          </cell>
          <cell r="Q4994">
            <v>109.27</v>
          </cell>
          <cell r="R4994">
            <v>109.489</v>
          </cell>
          <cell r="S4994">
            <v>108.76900000000001</v>
          </cell>
          <cell r="T4994">
            <v>107.78</v>
          </cell>
          <cell r="U4994">
            <v>107.78</v>
          </cell>
          <cell r="V4994">
            <v>107.78</v>
          </cell>
          <cell r="W4994">
            <v>106.79600000000001</v>
          </cell>
          <cell r="X4994">
            <v>106.51300000000001</v>
          </cell>
          <cell r="Y4994">
            <v>106.376</v>
          </cell>
          <cell r="Z4994">
            <v>106.056</v>
          </cell>
          <cell r="AA4994">
            <v>106.056</v>
          </cell>
          <cell r="AB4994">
            <v>106.056</v>
          </cell>
          <cell r="AC4994">
            <v>106.663</v>
          </cell>
          <cell r="AD4994">
            <v>106.76600000000001</v>
          </cell>
          <cell r="AE4994">
            <v>106.776</v>
          </cell>
          <cell r="AF4994">
            <v>105.947</v>
          </cell>
          <cell r="AG4994">
            <v>105.947</v>
          </cell>
          <cell r="AH4994">
            <v>105.947</v>
          </cell>
          <cell r="AI4994">
            <v>105.74</v>
          </cell>
          <cell r="AJ4994">
            <v>104.25700000000001</v>
          </cell>
          <cell r="AK4994">
            <v>106.69499999999999</v>
          </cell>
          <cell r="BA4994">
            <v>110.937</v>
          </cell>
          <cell r="BB4994">
            <v>110.937</v>
          </cell>
          <cell r="BC4994">
            <v>110.937</v>
          </cell>
          <cell r="BD4994">
            <v>110.937</v>
          </cell>
          <cell r="BE4994">
            <v>107.554</v>
          </cell>
          <cell r="BF4994">
            <v>107.554</v>
          </cell>
          <cell r="BG4994">
            <v>106.899</v>
          </cell>
          <cell r="BH4994">
            <v>105.95399999999999</v>
          </cell>
          <cell r="BI4994">
            <v>106.371</v>
          </cell>
          <cell r="BJ4994">
            <v>106.371</v>
          </cell>
          <cell r="BK4994">
            <v>106.371</v>
          </cell>
          <cell r="BL4994">
            <v>106.371</v>
          </cell>
          <cell r="BM4994">
            <v>106.68</v>
          </cell>
          <cell r="BN4994">
            <v>106.626</v>
          </cell>
          <cell r="BO4994">
            <v>104.911</v>
          </cell>
          <cell r="BP4994">
            <v>104.881</v>
          </cell>
          <cell r="BQ4994">
            <v>105.133</v>
          </cell>
          <cell r="BR4994">
            <v>104.657</v>
          </cell>
          <cell r="BS4994">
            <v>103.998</v>
          </cell>
          <cell r="BT4994">
            <v>103.459</v>
          </cell>
          <cell r="BU4994">
            <v>103.63500000000001</v>
          </cell>
          <cell r="BV4994">
            <v>103.629</v>
          </cell>
          <cell r="BW4994">
            <v>103.28700000000001</v>
          </cell>
          <cell r="BX4994">
            <v>103.28700000000001</v>
          </cell>
          <cell r="BY4994">
            <v>103.28700000000001</v>
          </cell>
          <cell r="BZ4994">
            <v>102.857</v>
          </cell>
          <cell r="CA4994">
            <v>103.071</v>
          </cell>
        </row>
        <row r="4995">
          <cell r="B4995" t="str">
            <v>Köhler</v>
          </cell>
          <cell r="C4995" t="str">
            <v>Heinrich</v>
          </cell>
          <cell r="D4995" t="str">
            <v>MinigolfCard</v>
          </cell>
          <cell r="BZ4995" t="str">
            <v/>
          </cell>
          <cell r="CA4995" t="str">
            <v/>
          </cell>
        </row>
        <row r="4996">
          <cell r="B4996" t="str">
            <v>Köhler</v>
          </cell>
          <cell r="C4996" t="str">
            <v>Jürgen</v>
          </cell>
          <cell r="D4996" t="str">
            <v>MTV Seesen Abt. Bahnengolf</v>
          </cell>
          <cell r="AV4996">
            <v>114.19199999999999</v>
          </cell>
          <cell r="AW4996">
            <v>110.535</v>
          </cell>
          <cell r="AX4996">
            <v>108.706</v>
          </cell>
          <cell r="AY4996">
            <v>108.706</v>
          </cell>
          <cell r="AZ4996">
            <v>108.706</v>
          </cell>
          <cell r="BA4996">
            <v>110.376</v>
          </cell>
          <cell r="BB4996">
            <v>109.773</v>
          </cell>
          <cell r="BC4996">
            <v>110.667</v>
          </cell>
          <cell r="BD4996">
            <v>111.157</v>
          </cell>
          <cell r="BE4996">
            <v>111.157</v>
          </cell>
          <cell r="BF4996">
            <v>111.157</v>
          </cell>
          <cell r="BG4996">
            <v>112.899</v>
          </cell>
          <cell r="BH4996">
            <v>112.68899999999999</v>
          </cell>
          <cell r="BI4996">
            <v>112.34</v>
          </cell>
          <cell r="BJ4996">
            <v>112.34</v>
          </cell>
          <cell r="BK4996">
            <v>112.34</v>
          </cell>
          <cell r="BL4996">
            <v>112.34</v>
          </cell>
          <cell r="BM4996">
            <v>112.366</v>
          </cell>
          <cell r="BN4996">
            <v>112.929</v>
          </cell>
          <cell r="BO4996">
            <v>114.381</v>
          </cell>
          <cell r="BP4996">
            <v>114.381</v>
          </cell>
          <cell r="BQ4996">
            <v>114.381</v>
          </cell>
          <cell r="BR4996">
            <v>114.381</v>
          </cell>
          <cell r="BS4996">
            <v>119.337</v>
          </cell>
          <cell r="BZ4996" t="str">
            <v/>
          </cell>
          <cell r="CA4996" t="str">
            <v/>
          </cell>
        </row>
        <row r="4997">
          <cell r="B4997" t="str">
            <v>Köhler</v>
          </cell>
          <cell r="C4997" t="str">
            <v>Martin</v>
          </cell>
          <cell r="D4997" t="str">
            <v>MinigolfCard</v>
          </cell>
          <cell r="BZ4997" t="str">
            <v/>
          </cell>
          <cell r="CA4997" t="str">
            <v/>
          </cell>
        </row>
        <row r="4998">
          <cell r="B4998" t="str">
            <v>Köhler</v>
          </cell>
          <cell r="C4998" t="str">
            <v>Martin</v>
          </cell>
          <cell r="D4998" t="str">
            <v>MinigolfCard</v>
          </cell>
          <cell r="BZ4998" t="str">
            <v/>
          </cell>
          <cell r="CA4998" t="str">
            <v/>
          </cell>
        </row>
        <row r="4999">
          <cell r="B4999" t="str">
            <v>Köhler</v>
          </cell>
          <cell r="C4999" t="str">
            <v>Maximilian</v>
          </cell>
          <cell r="D4999" t="str">
            <v>1. MGC Kassel 1964</v>
          </cell>
          <cell r="G4999">
            <v>121.006</v>
          </cell>
          <cell r="H4999">
            <v>117.536</v>
          </cell>
          <cell r="I4999">
            <v>117.536</v>
          </cell>
          <cell r="J4999">
            <v>115.503</v>
          </cell>
          <cell r="K4999">
            <v>112.82</v>
          </cell>
          <cell r="L4999">
            <v>110.643</v>
          </cell>
          <cell r="M4999">
            <v>110.029</v>
          </cell>
          <cell r="N4999">
            <v>109.733</v>
          </cell>
          <cell r="O4999">
            <v>109.733</v>
          </cell>
          <cell r="P4999">
            <v>109.474</v>
          </cell>
          <cell r="Q4999">
            <v>109.42</v>
          </cell>
          <cell r="R4999">
            <v>108.889</v>
          </cell>
          <cell r="S4999">
            <v>109.33799999999999</v>
          </cell>
          <cell r="T4999">
            <v>109.60599999999999</v>
          </cell>
          <cell r="U4999">
            <v>109.60599999999999</v>
          </cell>
          <cell r="V4999">
            <v>109.158</v>
          </cell>
          <cell r="W4999">
            <v>108.34399999999999</v>
          </cell>
          <cell r="X4999">
            <v>110.551</v>
          </cell>
          <cell r="Y4999">
            <v>110.551</v>
          </cell>
          <cell r="Z4999">
            <v>110.696</v>
          </cell>
          <cell r="AA4999">
            <v>110.696</v>
          </cell>
          <cell r="AB4999">
            <v>111.65600000000001</v>
          </cell>
          <cell r="AC4999">
            <v>111.809</v>
          </cell>
          <cell r="AD4999">
            <v>111.518</v>
          </cell>
          <cell r="AE4999">
            <v>110.444</v>
          </cell>
          <cell r="AF4999">
            <v>110.474</v>
          </cell>
          <cell r="AG4999">
            <v>110.474</v>
          </cell>
          <cell r="AH4999">
            <v>110.474</v>
          </cell>
          <cell r="AI4999">
            <v>111.419</v>
          </cell>
          <cell r="AJ4999">
            <v>109.932</v>
          </cell>
          <cell r="AK4999">
            <v>111.04900000000001</v>
          </cell>
          <cell r="AL4999">
            <v>108.154</v>
          </cell>
          <cell r="AM4999">
            <v>108.24</v>
          </cell>
          <cell r="AN4999">
            <v>108.24</v>
          </cell>
          <cell r="AO4999">
            <v>108.24</v>
          </cell>
          <cell r="AP4999">
            <v>108.764</v>
          </cell>
          <cell r="AQ4999">
            <v>108.81</v>
          </cell>
          <cell r="AR4999">
            <v>111.504</v>
          </cell>
          <cell r="AS4999">
            <v>111.504</v>
          </cell>
          <cell r="AT4999">
            <v>111.504</v>
          </cell>
          <cell r="AU4999">
            <v>111.504</v>
          </cell>
          <cell r="BZ4999" t="str">
            <v/>
          </cell>
          <cell r="CA4999" t="str">
            <v/>
          </cell>
        </row>
        <row r="5000">
          <cell r="B5000" t="str">
            <v>Köhler</v>
          </cell>
          <cell r="C5000" t="str">
            <v>Philipp</v>
          </cell>
          <cell r="D5000" t="str">
            <v>Bahnengolf Club Heilbronn</v>
          </cell>
          <cell r="AF5000">
            <v>107.04900000000001</v>
          </cell>
          <cell r="AG5000">
            <v>107.04900000000001</v>
          </cell>
          <cell r="AH5000">
            <v>107.04900000000001</v>
          </cell>
          <cell r="AI5000">
            <v>106.461</v>
          </cell>
          <cell r="AJ5000">
            <v>106.733</v>
          </cell>
          <cell r="AK5000">
            <v>106.328</v>
          </cell>
          <cell r="AL5000">
            <v>106.078</v>
          </cell>
          <cell r="AM5000">
            <v>106.078</v>
          </cell>
          <cell r="AN5000">
            <v>106.078</v>
          </cell>
          <cell r="AO5000">
            <v>105.54300000000001</v>
          </cell>
          <cell r="AP5000">
            <v>104.541</v>
          </cell>
          <cell r="AQ5000">
            <v>104.541</v>
          </cell>
          <cell r="AR5000">
            <v>104.361</v>
          </cell>
          <cell r="AS5000">
            <v>104.361</v>
          </cell>
          <cell r="AT5000">
            <v>104.361</v>
          </cell>
          <cell r="AU5000">
            <v>104.408</v>
          </cell>
          <cell r="AV5000">
            <v>104.91</v>
          </cell>
          <cell r="AW5000">
            <v>105.289</v>
          </cell>
          <cell r="AX5000">
            <v>105.215</v>
          </cell>
          <cell r="AY5000">
            <v>105.215</v>
          </cell>
          <cell r="AZ5000">
            <v>105.215</v>
          </cell>
          <cell r="BA5000">
            <v>103.79300000000001</v>
          </cell>
          <cell r="BB5000">
            <v>102.021</v>
          </cell>
          <cell r="BC5000">
            <v>101.08199999999999</v>
          </cell>
          <cell r="BD5000">
            <v>100.336</v>
          </cell>
          <cell r="BE5000">
            <v>100.336</v>
          </cell>
          <cell r="BF5000">
            <v>100.336</v>
          </cell>
          <cell r="BG5000">
            <v>101.05</v>
          </cell>
          <cell r="BH5000">
            <v>101.389</v>
          </cell>
          <cell r="BI5000">
            <v>101.851</v>
          </cell>
          <cell r="BJ5000">
            <v>101.93300000000001</v>
          </cell>
          <cell r="BK5000">
            <v>101.93300000000001</v>
          </cell>
          <cell r="BL5000">
            <v>101.93300000000001</v>
          </cell>
          <cell r="BM5000">
            <v>102.167</v>
          </cell>
          <cell r="BN5000">
            <v>102.572</v>
          </cell>
          <cell r="BO5000">
            <v>102.572</v>
          </cell>
          <cell r="BP5000">
            <v>99.700999999999993</v>
          </cell>
          <cell r="BQ5000">
            <v>99.700999999999993</v>
          </cell>
          <cell r="BR5000">
            <v>99.700999999999993</v>
          </cell>
          <cell r="BS5000">
            <v>99.596999999999994</v>
          </cell>
          <cell r="BT5000">
            <v>99.679000000000002</v>
          </cell>
          <cell r="BU5000">
            <v>99.558999999999997</v>
          </cell>
          <cell r="BV5000">
            <v>99.522000000000006</v>
          </cell>
          <cell r="BW5000">
            <v>99.522000000000006</v>
          </cell>
          <cell r="BX5000">
            <v>99.522000000000006</v>
          </cell>
          <cell r="BY5000">
            <v>99.522000000000006</v>
          </cell>
          <cell r="BZ5000">
            <v>99.754000000000005</v>
          </cell>
          <cell r="CA5000">
            <v>99.436999999999998</v>
          </cell>
        </row>
        <row r="5001">
          <cell r="B5001" t="str">
            <v>Köhler</v>
          </cell>
          <cell r="C5001" t="str">
            <v>Ulrich</v>
          </cell>
          <cell r="D5001" t="str">
            <v>Bahnengolfsportverein 86 München</v>
          </cell>
          <cell r="G5001">
            <v>106.72799999999999</v>
          </cell>
          <cell r="H5001">
            <v>106.96</v>
          </cell>
          <cell r="I5001">
            <v>106.96</v>
          </cell>
          <cell r="J5001">
            <v>106.96</v>
          </cell>
          <cell r="K5001">
            <v>107.265</v>
          </cell>
          <cell r="L5001">
            <v>106.46299999999999</v>
          </cell>
          <cell r="M5001">
            <v>106.081</v>
          </cell>
          <cell r="N5001">
            <v>105.72799999999999</v>
          </cell>
          <cell r="O5001">
            <v>105.72799999999999</v>
          </cell>
          <cell r="P5001">
            <v>105.72799999999999</v>
          </cell>
          <cell r="Q5001">
            <v>105.54</v>
          </cell>
          <cell r="R5001">
            <v>105.386</v>
          </cell>
          <cell r="S5001">
            <v>105.699</v>
          </cell>
          <cell r="T5001">
            <v>105.527</v>
          </cell>
          <cell r="U5001">
            <v>105.527</v>
          </cell>
          <cell r="V5001">
            <v>105.527</v>
          </cell>
          <cell r="W5001">
            <v>105.17400000000001</v>
          </cell>
          <cell r="X5001">
            <v>105.029</v>
          </cell>
          <cell r="Y5001">
            <v>104.759</v>
          </cell>
          <cell r="Z5001">
            <v>104.91500000000001</v>
          </cell>
          <cell r="AA5001">
            <v>104.91500000000001</v>
          </cell>
          <cell r="AB5001">
            <v>104.91500000000001</v>
          </cell>
          <cell r="AC5001">
            <v>104.791</v>
          </cell>
          <cell r="AD5001">
            <v>105.708</v>
          </cell>
          <cell r="AE5001">
            <v>105.872</v>
          </cell>
          <cell r="AF5001">
            <v>105.121</v>
          </cell>
          <cell r="AG5001">
            <v>105.821</v>
          </cell>
          <cell r="AH5001">
            <v>105.821</v>
          </cell>
          <cell r="AI5001">
            <v>105.01600000000001</v>
          </cell>
          <cell r="AJ5001">
            <v>104.878</v>
          </cell>
          <cell r="AK5001">
            <v>105.26300000000001</v>
          </cell>
          <cell r="AL5001">
            <v>105.307</v>
          </cell>
          <cell r="AM5001">
            <v>105.307</v>
          </cell>
          <cell r="AN5001">
            <v>105.307</v>
          </cell>
          <cell r="AO5001">
            <v>105.429</v>
          </cell>
          <cell r="AP5001">
            <v>105.797</v>
          </cell>
          <cell r="AQ5001">
            <v>105.38500000000001</v>
          </cell>
          <cell r="AR5001">
            <v>105.63500000000001</v>
          </cell>
          <cell r="AS5001">
            <v>105.63500000000001</v>
          </cell>
          <cell r="AT5001">
            <v>105.63500000000001</v>
          </cell>
          <cell r="AU5001">
            <v>105.11499999999999</v>
          </cell>
          <cell r="AV5001">
            <v>105.533</v>
          </cell>
          <cell r="AW5001">
            <v>105.379</v>
          </cell>
          <cell r="AX5001">
            <v>105.35599999999999</v>
          </cell>
          <cell r="AY5001">
            <v>105.35599999999999</v>
          </cell>
          <cell r="AZ5001">
            <v>105.35599999999999</v>
          </cell>
          <cell r="BA5001">
            <v>105.89</v>
          </cell>
          <cell r="BB5001">
            <v>105.78100000000001</v>
          </cell>
          <cell r="BC5001">
            <v>105.45699999999999</v>
          </cell>
          <cell r="BD5001">
            <v>105.01</v>
          </cell>
          <cell r="BE5001">
            <v>105.01</v>
          </cell>
          <cell r="BF5001">
            <v>104.752</v>
          </cell>
          <cell r="BG5001">
            <v>104.84099999999999</v>
          </cell>
          <cell r="BH5001">
            <v>104.58</v>
          </cell>
          <cell r="BI5001">
            <v>104.89700000000001</v>
          </cell>
          <cell r="BJ5001">
            <v>105.011</v>
          </cell>
          <cell r="BK5001">
            <v>105.011</v>
          </cell>
          <cell r="BL5001">
            <v>105.011</v>
          </cell>
          <cell r="BM5001">
            <v>105.423</v>
          </cell>
          <cell r="BN5001">
            <v>105.361</v>
          </cell>
          <cell r="BO5001">
            <v>106.014</v>
          </cell>
          <cell r="BP5001">
            <v>106.117</v>
          </cell>
          <cell r="BQ5001">
            <v>106.098</v>
          </cell>
          <cell r="BR5001">
            <v>106.098</v>
          </cell>
          <cell r="BS5001">
            <v>105.71</v>
          </cell>
          <cell r="BT5001">
            <v>106.15</v>
          </cell>
          <cell r="BU5001">
            <v>105.76</v>
          </cell>
          <cell r="BV5001">
            <v>106.21</v>
          </cell>
          <cell r="BW5001">
            <v>106.21</v>
          </cell>
          <cell r="BX5001">
            <v>106.21</v>
          </cell>
          <cell r="BY5001">
            <v>106.21</v>
          </cell>
          <cell r="BZ5001">
            <v>106.21</v>
          </cell>
          <cell r="CA5001">
            <v>106.494</v>
          </cell>
        </row>
        <row r="5002">
          <cell r="B5002" t="str">
            <v>Kohles</v>
          </cell>
          <cell r="C5002" t="str">
            <v>Holger</v>
          </cell>
          <cell r="D5002" t="str">
            <v>MinigolfCard</v>
          </cell>
          <cell r="BZ5002" t="str">
            <v/>
          </cell>
          <cell r="CA5002" t="str">
            <v/>
          </cell>
        </row>
        <row r="5003">
          <cell r="B5003" t="str">
            <v>Kohlhaas</v>
          </cell>
          <cell r="C5003" t="str">
            <v>Heinrich</v>
          </cell>
          <cell r="D5003" t="str">
            <v>MGSC Hachenburg Westerwald</v>
          </cell>
          <cell r="F5003">
            <v>103.604</v>
          </cell>
          <cell r="G5003">
            <v>106.06</v>
          </cell>
          <cell r="H5003">
            <v>105.42400000000001</v>
          </cell>
          <cell r="I5003">
            <v>105.42400000000001</v>
          </cell>
          <cell r="J5003">
            <v>105.42400000000001</v>
          </cell>
          <cell r="K5003">
            <v>104.577</v>
          </cell>
          <cell r="L5003">
            <v>104.709</v>
          </cell>
          <cell r="M5003">
            <v>104.17700000000001</v>
          </cell>
          <cell r="N5003">
            <v>103.782</v>
          </cell>
          <cell r="O5003">
            <v>103.782</v>
          </cell>
          <cell r="P5003">
            <v>103.782</v>
          </cell>
          <cell r="Q5003">
            <v>104.32299999999999</v>
          </cell>
          <cell r="R5003">
            <v>103.789</v>
          </cell>
          <cell r="S5003">
            <v>102.304</v>
          </cell>
          <cell r="T5003">
            <v>103.92100000000001</v>
          </cell>
          <cell r="U5003">
            <v>103.92100000000001</v>
          </cell>
          <cell r="V5003">
            <v>103.92100000000001</v>
          </cell>
          <cell r="W5003">
            <v>104.56699999999999</v>
          </cell>
          <cell r="X5003">
            <v>105.108</v>
          </cell>
          <cell r="Y5003">
            <v>105.042</v>
          </cell>
          <cell r="Z5003">
            <v>104.994</v>
          </cell>
          <cell r="AA5003">
            <v>104.994</v>
          </cell>
          <cell r="AB5003">
            <v>104.994</v>
          </cell>
          <cell r="AC5003">
            <v>104.47199999999999</v>
          </cell>
          <cell r="AD5003">
            <v>104.283</v>
          </cell>
          <cell r="AE5003">
            <v>104.283</v>
          </cell>
          <cell r="AF5003">
            <v>103.714</v>
          </cell>
          <cell r="AG5003">
            <v>103.714</v>
          </cell>
          <cell r="AH5003">
            <v>103.714</v>
          </cell>
          <cell r="AI5003">
            <v>104.093</v>
          </cell>
          <cell r="AJ5003">
            <v>103.557</v>
          </cell>
          <cell r="AK5003">
            <v>103.557</v>
          </cell>
          <cell r="AL5003">
            <v>104.30500000000001</v>
          </cell>
          <cell r="AM5003">
            <v>104.30500000000001</v>
          </cell>
          <cell r="AN5003">
            <v>104.30500000000001</v>
          </cell>
          <cell r="AO5003">
            <v>104.324</v>
          </cell>
          <cell r="AP5003">
            <v>104.955</v>
          </cell>
          <cell r="AQ5003">
            <v>104.955</v>
          </cell>
          <cell r="AR5003">
            <v>105.634</v>
          </cell>
          <cell r="AS5003">
            <v>106.229</v>
          </cell>
          <cell r="AT5003">
            <v>106.501</v>
          </cell>
          <cell r="AU5003">
            <v>106.081</v>
          </cell>
          <cell r="AV5003">
            <v>105.989</v>
          </cell>
          <cell r="AW5003">
            <v>105.334</v>
          </cell>
          <cell r="AX5003">
            <v>103.76300000000001</v>
          </cell>
          <cell r="AY5003">
            <v>103.76300000000001</v>
          </cell>
          <cell r="AZ5003">
            <v>103.76300000000001</v>
          </cell>
          <cell r="BA5003">
            <v>104.325</v>
          </cell>
          <cell r="BB5003">
            <v>105.04300000000001</v>
          </cell>
          <cell r="BC5003">
            <v>105.04300000000001</v>
          </cell>
          <cell r="BD5003">
            <v>107.545</v>
          </cell>
          <cell r="BE5003">
            <v>107.545</v>
          </cell>
          <cell r="BF5003">
            <v>107.545</v>
          </cell>
          <cell r="BG5003">
            <v>109.265</v>
          </cell>
          <cell r="BH5003">
            <v>109.553</v>
          </cell>
          <cell r="BI5003">
            <v>109.553</v>
          </cell>
          <cell r="BJ5003">
            <v>115.527</v>
          </cell>
          <cell r="BK5003">
            <v>115.527</v>
          </cell>
          <cell r="BZ5003" t="str">
            <v/>
          </cell>
          <cell r="CA5003" t="str">
            <v/>
          </cell>
        </row>
        <row r="5004">
          <cell r="B5004" t="str">
            <v>Kohlhaas</v>
          </cell>
          <cell r="C5004" t="str">
            <v>Jens</v>
          </cell>
          <cell r="D5004" t="str">
            <v>MinigolfCard</v>
          </cell>
          <cell r="BZ5004" t="str">
            <v/>
          </cell>
          <cell r="CA5004" t="str">
            <v/>
          </cell>
        </row>
        <row r="5005">
          <cell r="B5005" t="str">
            <v>Kohlhaas</v>
          </cell>
          <cell r="C5005" t="str">
            <v>Lukas</v>
          </cell>
          <cell r="D5005" t="str">
            <v>Erster Mainzer Minigolf-Club 1964</v>
          </cell>
          <cell r="AC5005">
            <v>113.937</v>
          </cell>
          <cell r="AD5005">
            <v>113.473</v>
          </cell>
          <cell r="AE5005">
            <v>113.473</v>
          </cell>
          <cell r="AF5005">
            <v>113.50700000000001</v>
          </cell>
          <cell r="AG5005">
            <v>113.50700000000001</v>
          </cell>
          <cell r="AH5005">
            <v>113.50700000000001</v>
          </cell>
          <cell r="AI5005">
            <v>113.126</v>
          </cell>
          <cell r="AJ5005">
            <v>111.128</v>
          </cell>
          <cell r="AK5005">
            <v>111.184</v>
          </cell>
          <cell r="AL5005">
            <v>108.75</v>
          </cell>
          <cell r="AM5005">
            <v>108.399</v>
          </cell>
          <cell r="AN5005">
            <v>108.399</v>
          </cell>
          <cell r="AO5005">
            <v>108.66800000000001</v>
          </cell>
          <cell r="AP5005">
            <v>107.105</v>
          </cell>
          <cell r="AQ5005">
            <v>107.43600000000001</v>
          </cell>
          <cell r="AR5005">
            <v>107.32</v>
          </cell>
          <cell r="AS5005">
            <v>107.087</v>
          </cell>
          <cell r="AT5005">
            <v>107.45399999999999</v>
          </cell>
          <cell r="AU5005">
            <v>106.411</v>
          </cell>
          <cell r="AV5005">
            <v>105.462</v>
          </cell>
          <cell r="AW5005">
            <v>105.03700000000001</v>
          </cell>
          <cell r="AX5005">
            <v>105.02800000000001</v>
          </cell>
          <cell r="AY5005">
            <v>104.965</v>
          </cell>
          <cell r="AZ5005">
            <v>104.965</v>
          </cell>
          <cell r="BA5005">
            <v>104.877</v>
          </cell>
          <cell r="BB5005">
            <v>105.17100000000001</v>
          </cell>
          <cell r="BC5005">
            <v>105.187</v>
          </cell>
          <cell r="BD5005">
            <v>104.149</v>
          </cell>
          <cell r="BE5005">
            <v>104.149</v>
          </cell>
          <cell r="BF5005">
            <v>103.983</v>
          </cell>
          <cell r="BG5005">
            <v>103.24</v>
          </cell>
          <cell r="BH5005">
            <v>103.113</v>
          </cell>
          <cell r="BI5005">
            <v>102.874</v>
          </cell>
          <cell r="BJ5005">
            <v>103.274</v>
          </cell>
          <cell r="BK5005">
            <v>103.274</v>
          </cell>
          <cell r="BL5005">
            <v>103.126</v>
          </cell>
          <cell r="BM5005">
            <v>102.673</v>
          </cell>
          <cell r="BN5005">
            <v>102.86</v>
          </cell>
          <cell r="BO5005">
            <v>102.938</v>
          </cell>
          <cell r="BP5005">
            <v>102.307</v>
          </cell>
          <cell r="BQ5005">
            <v>102.307</v>
          </cell>
          <cell r="BR5005">
            <v>102.307</v>
          </cell>
          <cell r="BS5005">
            <v>102.953</v>
          </cell>
          <cell r="BT5005">
            <v>104.295</v>
          </cell>
          <cell r="BU5005">
            <v>106.806</v>
          </cell>
          <cell r="BV5005">
            <v>106.806</v>
          </cell>
          <cell r="BW5005">
            <v>106.806</v>
          </cell>
          <cell r="BZ5005" t="str">
            <v/>
          </cell>
          <cell r="CA5005" t="str">
            <v/>
          </cell>
        </row>
        <row r="5006">
          <cell r="B5006" t="str">
            <v>Kohlhage</v>
          </cell>
          <cell r="C5006" t="str">
            <v>Michael</v>
          </cell>
          <cell r="D5006" t="str">
            <v>Sterngolf-Sport-Club Attendorn</v>
          </cell>
          <cell r="G5006">
            <v>107.90600000000001</v>
          </cell>
          <cell r="H5006">
            <v>107.504</v>
          </cell>
          <cell r="I5006">
            <v>107.504</v>
          </cell>
          <cell r="J5006">
            <v>107.504</v>
          </cell>
          <cell r="K5006">
            <v>108.03700000000001</v>
          </cell>
          <cell r="L5006">
            <v>108.76900000000001</v>
          </cell>
          <cell r="M5006">
            <v>108.625</v>
          </cell>
          <cell r="N5006">
            <v>108.777</v>
          </cell>
          <cell r="O5006">
            <v>108.777</v>
          </cell>
          <cell r="P5006">
            <v>108.777</v>
          </cell>
          <cell r="Q5006">
            <v>107.619</v>
          </cell>
          <cell r="R5006">
            <v>107.075</v>
          </cell>
          <cell r="S5006">
            <v>107.024</v>
          </cell>
          <cell r="T5006">
            <v>107.41800000000001</v>
          </cell>
          <cell r="U5006">
            <v>107.41800000000001</v>
          </cell>
          <cell r="V5006">
            <v>107.41800000000001</v>
          </cell>
          <cell r="W5006">
            <v>107.613</v>
          </cell>
          <cell r="X5006">
            <v>107.485</v>
          </cell>
          <cell r="Y5006">
            <v>107.19499999999999</v>
          </cell>
          <cell r="Z5006">
            <v>106.976</v>
          </cell>
          <cell r="AA5006">
            <v>106.976</v>
          </cell>
          <cell r="AB5006">
            <v>106.976</v>
          </cell>
          <cell r="AC5006">
            <v>106.958</v>
          </cell>
          <cell r="AD5006">
            <v>107.01600000000001</v>
          </cell>
          <cell r="AE5006">
            <v>106.96899999999999</v>
          </cell>
          <cell r="AF5006">
            <v>106.562</v>
          </cell>
          <cell r="AG5006">
            <v>106.562</v>
          </cell>
          <cell r="AH5006">
            <v>106.562</v>
          </cell>
          <cell r="AI5006">
            <v>106.88800000000001</v>
          </cell>
          <cell r="AJ5006">
            <v>106.116</v>
          </cell>
          <cell r="AK5006">
            <v>106.116</v>
          </cell>
          <cell r="AL5006">
            <v>105.926</v>
          </cell>
          <cell r="AM5006">
            <v>105.926</v>
          </cell>
          <cell r="AN5006">
            <v>105.926</v>
          </cell>
          <cell r="AO5006">
            <v>105.926</v>
          </cell>
          <cell r="AP5006">
            <v>106.291</v>
          </cell>
          <cell r="AQ5006">
            <v>106.29</v>
          </cell>
          <cell r="AR5006">
            <v>107.07899999999999</v>
          </cell>
          <cell r="AS5006">
            <v>106.876</v>
          </cell>
          <cell r="AT5006">
            <v>106.876</v>
          </cell>
          <cell r="AU5006">
            <v>106.539</v>
          </cell>
          <cell r="AV5006">
            <v>105.711</v>
          </cell>
          <cell r="AW5006">
            <v>105.59699999999999</v>
          </cell>
          <cell r="AX5006">
            <v>105.01600000000001</v>
          </cell>
          <cell r="AY5006">
            <v>105.01600000000001</v>
          </cell>
          <cell r="AZ5006">
            <v>105.01600000000001</v>
          </cell>
          <cell r="BA5006">
            <v>105.01600000000001</v>
          </cell>
          <cell r="BB5006">
            <v>105.28</v>
          </cell>
          <cell r="BC5006">
            <v>104.815</v>
          </cell>
          <cell r="BD5006">
            <v>105.24</v>
          </cell>
          <cell r="BE5006">
            <v>105.24</v>
          </cell>
          <cell r="BF5006">
            <v>105.24</v>
          </cell>
          <cell r="BG5006">
            <v>105.24</v>
          </cell>
          <cell r="BH5006">
            <v>105.761</v>
          </cell>
          <cell r="BI5006">
            <v>106.08</v>
          </cell>
          <cell r="BJ5006">
            <v>106.001</v>
          </cell>
          <cell r="BK5006">
            <v>106.001</v>
          </cell>
          <cell r="BL5006">
            <v>106.001</v>
          </cell>
          <cell r="BM5006">
            <v>104.86199999999999</v>
          </cell>
          <cell r="BN5006">
            <v>105.148</v>
          </cell>
          <cell r="BO5006">
            <v>104.584</v>
          </cell>
          <cell r="BP5006">
            <v>104.181</v>
          </cell>
          <cell r="BQ5006">
            <v>104.181</v>
          </cell>
          <cell r="BR5006">
            <v>104.181</v>
          </cell>
          <cell r="BS5006">
            <v>103.59699999999999</v>
          </cell>
          <cell r="BT5006">
            <v>102.602</v>
          </cell>
          <cell r="BU5006">
            <v>102.718</v>
          </cell>
          <cell r="BV5006">
            <v>102.40900000000001</v>
          </cell>
          <cell r="BW5006">
            <v>102.40900000000001</v>
          </cell>
          <cell r="BX5006">
            <v>102.40900000000001</v>
          </cell>
          <cell r="BY5006">
            <v>102.40900000000001</v>
          </cell>
          <cell r="BZ5006">
            <v>102.40900000000001</v>
          </cell>
          <cell r="CA5006">
            <v>102.89700000000001</v>
          </cell>
        </row>
        <row r="5007">
          <cell r="B5007" t="str">
            <v>Kohlmann</v>
          </cell>
          <cell r="C5007" t="str">
            <v>Günther</v>
          </cell>
          <cell r="D5007" t="str">
            <v>1. BGC Rodalben 1977</v>
          </cell>
          <cell r="BC5007">
            <v>122.911</v>
          </cell>
          <cell r="BD5007">
            <v>120.239</v>
          </cell>
          <cell r="BE5007">
            <v>120.239</v>
          </cell>
          <cell r="BF5007">
            <v>120.239</v>
          </cell>
          <cell r="BG5007">
            <v>115.657</v>
          </cell>
          <cell r="BH5007">
            <v>116.303</v>
          </cell>
          <cell r="BI5007">
            <v>115.657</v>
          </cell>
          <cell r="BJ5007">
            <v>115.431</v>
          </cell>
          <cell r="BK5007">
            <v>114.46899999999999</v>
          </cell>
          <cell r="BL5007">
            <v>114.46899999999999</v>
          </cell>
          <cell r="BM5007">
            <v>118.227</v>
          </cell>
          <cell r="BN5007">
            <v>113.953</v>
          </cell>
          <cell r="BO5007">
            <v>113.953</v>
          </cell>
          <cell r="BZ5007" t="str">
            <v/>
          </cell>
          <cell r="CA5007" t="str">
            <v/>
          </cell>
        </row>
        <row r="5008">
          <cell r="B5008" t="str">
            <v>Köhn</v>
          </cell>
          <cell r="C5008" t="str">
            <v>Christian</v>
          </cell>
          <cell r="D5008" t="str">
            <v>BGC Bremen</v>
          </cell>
          <cell r="BZ5008" t="str">
            <v/>
          </cell>
          <cell r="CA5008" t="str">
            <v/>
          </cell>
        </row>
        <row r="5009">
          <cell r="B5009" t="str">
            <v>Köhn</v>
          </cell>
          <cell r="C5009" t="str">
            <v>Detlef</v>
          </cell>
          <cell r="D5009" t="str">
            <v>MinigolfCard</v>
          </cell>
          <cell r="BZ5009" t="str">
            <v/>
          </cell>
          <cell r="CA5009" t="str">
            <v/>
          </cell>
        </row>
        <row r="5010">
          <cell r="B5010" t="str">
            <v>Köhn</v>
          </cell>
          <cell r="C5010" t="str">
            <v>Matthias</v>
          </cell>
          <cell r="D5010" t="str">
            <v>MV Lankwitzer Dragons</v>
          </cell>
          <cell r="BZ5010" t="str">
            <v/>
          </cell>
          <cell r="CA5010" t="str">
            <v/>
          </cell>
        </row>
        <row r="5011">
          <cell r="B5011" t="str">
            <v>Köhner</v>
          </cell>
          <cell r="C5011" t="str">
            <v>Cedrik</v>
          </cell>
          <cell r="D5011" t="str">
            <v>MGC Schwaikheim</v>
          </cell>
          <cell r="BZ5011" t="str">
            <v/>
          </cell>
          <cell r="CA5011" t="str">
            <v/>
          </cell>
        </row>
        <row r="5012">
          <cell r="B5012" t="str">
            <v>Kohnke</v>
          </cell>
          <cell r="C5012" t="str">
            <v>Michael</v>
          </cell>
          <cell r="D5012" t="str">
            <v>Bahnengolf Club Schloß Paffendorf</v>
          </cell>
          <cell r="G5012">
            <v>106.90300000000001</v>
          </cell>
          <cell r="H5012">
            <v>106.79</v>
          </cell>
          <cell r="I5012">
            <v>106.79</v>
          </cell>
          <cell r="J5012">
            <v>106.79</v>
          </cell>
          <cell r="K5012">
            <v>106.93899999999999</v>
          </cell>
          <cell r="L5012">
            <v>106.714</v>
          </cell>
          <cell r="M5012">
            <v>106.43899999999999</v>
          </cell>
          <cell r="N5012">
            <v>106.411</v>
          </cell>
          <cell r="O5012">
            <v>106.411</v>
          </cell>
          <cell r="P5012">
            <v>106.411</v>
          </cell>
          <cell r="Q5012">
            <v>105.92</v>
          </cell>
          <cell r="R5012">
            <v>105.996</v>
          </cell>
          <cell r="S5012">
            <v>105.65300000000001</v>
          </cell>
          <cell r="T5012">
            <v>104.932</v>
          </cell>
          <cell r="U5012">
            <v>104.932</v>
          </cell>
          <cell r="V5012">
            <v>104.932</v>
          </cell>
          <cell r="W5012">
            <v>105.217</v>
          </cell>
          <cell r="X5012">
            <v>104.932</v>
          </cell>
          <cell r="Y5012">
            <v>105</v>
          </cell>
          <cell r="Z5012">
            <v>104.95399999999999</v>
          </cell>
          <cell r="AA5012">
            <v>104.95399999999999</v>
          </cell>
          <cell r="AB5012">
            <v>104.95399999999999</v>
          </cell>
          <cell r="AC5012">
            <v>104.58499999999999</v>
          </cell>
          <cell r="AD5012">
            <v>103.961</v>
          </cell>
          <cell r="AE5012">
            <v>104.014</v>
          </cell>
          <cell r="AF5012">
            <v>104.04300000000001</v>
          </cell>
          <cell r="AG5012">
            <v>104.04300000000001</v>
          </cell>
          <cell r="AH5012">
            <v>104.04300000000001</v>
          </cell>
          <cell r="AI5012">
            <v>103.81</v>
          </cell>
          <cell r="AJ5012">
            <v>104.21899999999999</v>
          </cell>
          <cell r="AK5012">
            <v>103.883</v>
          </cell>
          <cell r="AL5012">
            <v>104.43300000000001</v>
          </cell>
          <cell r="AM5012">
            <v>104.167</v>
          </cell>
          <cell r="AN5012">
            <v>104.167</v>
          </cell>
          <cell r="AO5012">
            <v>103.795</v>
          </cell>
          <cell r="AP5012">
            <v>103.947</v>
          </cell>
          <cell r="AQ5012">
            <v>103.545</v>
          </cell>
          <cell r="AR5012">
            <v>103.02200000000001</v>
          </cell>
          <cell r="AS5012">
            <v>103.02200000000001</v>
          </cell>
          <cell r="AT5012">
            <v>103.02200000000001</v>
          </cell>
          <cell r="AU5012">
            <v>102.657</v>
          </cell>
          <cell r="AV5012">
            <v>102.108</v>
          </cell>
          <cell r="AW5012">
            <v>102.21</v>
          </cell>
          <cell r="AX5012">
            <v>102.85599999999999</v>
          </cell>
          <cell r="AY5012">
            <v>102.794</v>
          </cell>
          <cell r="AZ5012">
            <v>102.794</v>
          </cell>
          <cell r="BA5012">
            <v>102.82899999999999</v>
          </cell>
          <cell r="BB5012">
            <v>102.31100000000001</v>
          </cell>
          <cell r="BC5012">
            <v>102.464</v>
          </cell>
          <cell r="BD5012">
            <v>102.49299999999999</v>
          </cell>
          <cell r="BE5012">
            <v>102.49299999999999</v>
          </cell>
          <cell r="BF5012">
            <v>102.49299999999999</v>
          </cell>
          <cell r="BG5012">
            <v>102.96299999999999</v>
          </cell>
          <cell r="BH5012">
            <v>102.69499999999999</v>
          </cell>
          <cell r="BI5012">
            <v>103.255</v>
          </cell>
          <cell r="BJ5012">
            <v>103.586</v>
          </cell>
          <cell r="BK5012">
            <v>103.586</v>
          </cell>
          <cell r="BL5012">
            <v>103.586</v>
          </cell>
          <cell r="BM5012">
            <v>103.002</v>
          </cell>
          <cell r="BN5012">
            <v>102.636</v>
          </cell>
          <cell r="BO5012">
            <v>101.38800000000001</v>
          </cell>
          <cell r="BP5012">
            <v>101.482</v>
          </cell>
          <cell r="BQ5012">
            <v>101.482</v>
          </cell>
          <cell r="BR5012">
            <v>101.482</v>
          </cell>
          <cell r="BS5012">
            <v>101.09699999999999</v>
          </cell>
          <cell r="BT5012">
            <v>101.08499999999999</v>
          </cell>
          <cell r="BU5012">
            <v>101.381</v>
          </cell>
          <cell r="BV5012">
            <v>101.684</v>
          </cell>
          <cell r="BW5012">
            <v>101.798</v>
          </cell>
          <cell r="BX5012">
            <v>101.798</v>
          </cell>
          <cell r="BY5012">
            <v>101.798</v>
          </cell>
          <cell r="BZ5012">
            <v>101.72799999999999</v>
          </cell>
          <cell r="CA5012">
            <v>101.52200000000001</v>
          </cell>
        </row>
        <row r="5013">
          <cell r="B5013" t="str">
            <v>Kohr</v>
          </cell>
          <cell r="C5013" t="str">
            <v>Iris</v>
          </cell>
          <cell r="D5013" t="str">
            <v>MinigolfCard</v>
          </cell>
          <cell r="BZ5013" t="str">
            <v/>
          </cell>
          <cell r="CA5013" t="str">
            <v/>
          </cell>
        </row>
        <row r="5014">
          <cell r="B5014" t="str">
            <v>Kojda</v>
          </cell>
          <cell r="C5014" t="str">
            <v>Michael</v>
          </cell>
          <cell r="D5014" t="str">
            <v>MGC Homburger Land</v>
          </cell>
          <cell r="BZ5014" t="str">
            <v/>
          </cell>
          <cell r="CA5014" t="str">
            <v/>
          </cell>
        </row>
        <row r="5015">
          <cell r="B5015" t="str">
            <v>Kolb</v>
          </cell>
          <cell r="C5015" t="str">
            <v>Gabriel</v>
          </cell>
          <cell r="D5015" t="str">
            <v>Bahnengolf-Interessen-Gemeinschaft Asperg 1982</v>
          </cell>
          <cell r="F5015">
            <v>102.929</v>
          </cell>
          <cell r="G5015">
            <v>105.80500000000001</v>
          </cell>
          <cell r="H5015">
            <v>105.041</v>
          </cell>
          <cell r="I5015">
            <v>105.041</v>
          </cell>
          <cell r="J5015">
            <v>105.041</v>
          </cell>
          <cell r="K5015">
            <v>104.45099999999999</v>
          </cell>
          <cell r="L5015">
            <v>104.246</v>
          </cell>
          <cell r="M5015">
            <v>104.246</v>
          </cell>
          <cell r="N5015">
            <v>104.48699999999999</v>
          </cell>
          <cell r="O5015">
            <v>104.48699999999999</v>
          </cell>
          <cell r="P5015">
            <v>104.48699999999999</v>
          </cell>
          <cell r="Q5015">
            <v>105.114</v>
          </cell>
          <cell r="R5015">
            <v>104.905</v>
          </cell>
          <cell r="S5015">
            <v>104.905</v>
          </cell>
          <cell r="T5015">
            <v>104.953</v>
          </cell>
          <cell r="U5015">
            <v>104.953</v>
          </cell>
          <cell r="V5015">
            <v>104.953</v>
          </cell>
          <cell r="W5015">
            <v>104.249</v>
          </cell>
          <cell r="X5015">
            <v>103.666</v>
          </cell>
          <cell r="Y5015">
            <v>103.666</v>
          </cell>
          <cell r="Z5015">
            <v>104.706</v>
          </cell>
          <cell r="AA5015">
            <v>104.706</v>
          </cell>
          <cell r="AB5015">
            <v>104.706</v>
          </cell>
          <cell r="AC5015">
            <v>104.706</v>
          </cell>
          <cell r="AF5015">
            <v>106.238</v>
          </cell>
          <cell r="AG5015">
            <v>106.238</v>
          </cell>
          <cell r="AH5015">
            <v>106.238</v>
          </cell>
          <cell r="AI5015">
            <v>106.238</v>
          </cell>
          <cell r="AJ5015">
            <v>106.238</v>
          </cell>
          <cell r="AK5015">
            <v>106.238</v>
          </cell>
          <cell r="BN5015">
            <v>107.04900000000001</v>
          </cell>
          <cell r="BO5015">
            <v>107.04900000000001</v>
          </cell>
          <cell r="BP5015">
            <v>107.04900000000001</v>
          </cell>
          <cell r="BQ5015">
            <v>107.04900000000001</v>
          </cell>
          <cell r="BR5015">
            <v>107.04900000000001</v>
          </cell>
          <cell r="BS5015">
            <v>107.04900000000001</v>
          </cell>
          <cell r="BZ5015" t="str">
            <v/>
          </cell>
          <cell r="CA5015" t="str">
            <v/>
          </cell>
        </row>
        <row r="5016">
          <cell r="B5016" t="str">
            <v>Kolb</v>
          </cell>
          <cell r="C5016" t="str">
            <v>Günther</v>
          </cell>
          <cell r="D5016" t="str">
            <v>MinigolfCard</v>
          </cell>
          <cell r="BZ5016" t="str">
            <v/>
          </cell>
          <cell r="CA5016" t="str">
            <v/>
          </cell>
        </row>
        <row r="5017">
          <cell r="B5017" t="str">
            <v>Kolb</v>
          </cell>
          <cell r="C5017" t="str">
            <v>Günther</v>
          </cell>
          <cell r="D5017" t="str">
            <v>MinigolfCard</v>
          </cell>
          <cell r="BZ5017" t="str">
            <v/>
          </cell>
          <cell r="CA5017" t="str">
            <v/>
          </cell>
        </row>
        <row r="5018">
          <cell r="B5018" t="str">
            <v>Kolb</v>
          </cell>
          <cell r="C5018" t="str">
            <v>Heinrich</v>
          </cell>
          <cell r="D5018" t="str">
            <v>1. BGC Rodalben 1977</v>
          </cell>
          <cell r="BZ5018" t="str">
            <v/>
          </cell>
          <cell r="CA5018" t="str">
            <v/>
          </cell>
        </row>
        <row r="5019">
          <cell r="B5019" t="str">
            <v>Kolb</v>
          </cell>
          <cell r="C5019" t="str">
            <v>Heinrich jun.</v>
          </cell>
          <cell r="D5019" t="str">
            <v>1. BGC Rodalben 1977</v>
          </cell>
          <cell r="G5019">
            <v>127.605</v>
          </cell>
          <cell r="H5019">
            <v>127.605</v>
          </cell>
          <cell r="I5019">
            <v>127.605</v>
          </cell>
          <cell r="J5019">
            <v>127.605</v>
          </cell>
          <cell r="BZ5019" t="str">
            <v/>
          </cell>
          <cell r="CA5019" t="str">
            <v/>
          </cell>
        </row>
        <row r="5020">
          <cell r="B5020" t="str">
            <v>Kolb</v>
          </cell>
          <cell r="C5020" t="str">
            <v>Roland</v>
          </cell>
          <cell r="D5020" t="str">
            <v>BGSV Cobras Harrislee</v>
          </cell>
          <cell r="BZ5020" t="str">
            <v/>
          </cell>
          <cell r="CA5020" t="str">
            <v/>
          </cell>
        </row>
        <row r="5021">
          <cell r="B5021" t="str">
            <v>Kolb</v>
          </cell>
          <cell r="C5021" t="str">
            <v>Susanne</v>
          </cell>
          <cell r="D5021" t="str">
            <v>1. BGC Rodalben 1977</v>
          </cell>
          <cell r="BZ5021" t="str">
            <v/>
          </cell>
          <cell r="CA5021" t="str">
            <v/>
          </cell>
        </row>
        <row r="5022">
          <cell r="B5022" t="str">
            <v>Kölbl</v>
          </cell>
          <cell r="C5022" t="str">
            <v>Verena</v>
          </cell>
          <cell r="D5022" t="str">
            <v>MGC Murnau am Staffelsee</v>
          </cell>
          <cell r="G5022">
            <v>112.29900000000001</v>
          </cell>
          <cell r="H5022">
            <v>112.45399999999999</v>
          </cell>
          <cell r="I5022">
            <v>112.45399999999999</v>
          </cell>
          <cell r="J5022">
            <v>112.45399999999999</v>
          </cell>
          <cell r="K5022">
            <v>111.045</v>
          </cell>
          <cell r="L5022">
            <v>116.404</v>
          </cell>
          <cell r="M5022">
            <v>116.404</v>
          </cell>
          <cell r="BZ5022" t="str">
            <v/>
          </cell>
          <cell r="CA5022" t="str">
            <v/>
          </cell>
        </row>
        <row r="5023">
          <cell r="B5023" t="str">
            <v>Kolenko</v>
          </cell>
          <cell r="C5023" t="str">
            <v>Jan</v>
          </cell>
          <cell r="D5023" t="str">
            <v>BGS Hardenberg-Pötter</v>
          </cell>
          <cell r="BZ5023" t="str">
            <v/>
          </cell>
          <cell r="CA5023" t="str">
            <v/>
          </cell>
        </row>
        <row r="5024">
          <cell r="B5024" t="str">
            <v>Koll</v>
          </cell>
          <cell r="C5024" t="str">
            <v>Max</v>
          </cell>
          <cell r="D5024" t="str">
            <v>MC 62 Lüdenscheid</v>
          </cell>
          <cell r="F5024">
            <v>100.51300000000001</v>
          </cell>
          <cell r="G5024">
            <v>104.325</v>
          </cell>
          <cell r="H5024">
            <v>104.393</v>
          </cell>
          <cell r="I5024">
            <v>104.393</v>
          </cell>
          <cell r="J5024">
            <v>104.393</v>
          </cell>
          <cell r="K5024">
            <v>104.542</v>
          </cell>
          <cell r="L5024">
            <v>104.654</v>
          </cell>
          <cell r="M5024">
            <v>105.581</v>
          </cell>
          <cell r="N5024">
            <v>105.02</v>
          </cell>
          <cell r="O5024">
            <v>105.02</v>
          </cell>
          <cell r="P5024">
            <v>105.02</v>
          </cell>
          <cell r="Q5024">
            <v>104.396</v>
          </cell>
          <cell r="R5024">
            <v>104.559</v>
          </cell>
          <cell r="S5024">
            <v>103.92400000000001</v>
          </cell>
          <cell r="T5024">
            <v>104.026</v>
          </cell>
          <cell r="U5024">
            <v>104.026</v>
          </cell>
          <cell r="V5024">
            <v>104.026</v>
          </cell>
          <cell r="W5024">
            <v>104.31399999999999</v>
          </cell>
          <cell r="X5024">
            <v>103.96299999999999</v>
          </cell>
          <cell r="Y5024">
            <v>104.02200000000001</v>
          </cell>
          <cell r="Z5024">
            <v>104.023</v>
          </cell>
          <cell r="AA5024">
            <v>104.023</v>
          </cell>
          <cell r="AB5024">
            <v>104.023</v>
          </cell>
          <cell r="AC5024">
            <v>103.934</v>
          </cell>
          <cell r="AD5024">
            <v>103.973</v>
          </cell>
          <cell r="AE5024">
            <v>103.681</v>
          </cell>
          <cell r="AF5024">
            <v>103.877</v>
          </cell>
          <cell r="AG5024">
            <v>103.877</v>
          </cell>
          <cell r="AH5024">
            <v>103.877</v>
          </cell>
          <cell r="AI5024">
            <v>103.642</v>
          </cell>
          <cell r="AJ5024">
            <v>103.08499999999999</v>
          </cell>
          <cell r="AK5024">
            <v>102.75</v>
          </cell>
          <cell r="AL5024">
            <v>102.762</v>
          </cell>
          <cell r="AM5024">
            <v>102.762</v>
          </cell>
          <cell r="AN5024">
            <v>102.762</v>
          </cell>
          <cell r="AO5024">
            <v>102.286</v>
          </cell>
          <cell r="AP5024">
            <v>103.113</v>
          </cell>
          <cell r="AQ5024">
            <v>102.979</v>
          </cell>
          <cell r="AR5024">
            <v>103.233</v>
          </cell>
          <cell r="AS5024">
            <v>103.233</v>
          </cell>
          <cell r="AT5024">
            <v>103.233</v>
          </cell>
          <cell r="AU5024">
            <v>103.602</v>
          </cell>
          <cell r="AV5024">
            <v>102.836</v>
          </cell>
          <cell r="AW5024">
            <v>102.218</v>
          </cell>
          <cell r="AX5024">
            <v>102.218</v>
          </cell>
          <cell r="AY5024">
            <v>101.958</v>
          </cell>
          <cell r="AZ5024">
            <v>101.958</v>
          </cell>
          <cell r="BA5024">
            <v>101.73099999999999</v>
          </cell>
          <cell r="BB5024">
            <v>101.5</v>
          </cell>
          <cell r="BC5024">
            <v>103.70099999999999</v>
          </cell>
          <cell r="BD5024">
            <v>105.273</v>
          </cell>
          <cell r="BE5024">
            <v>102.864</v>
          </cell>
          <cell r="BF5024">
            <v>102.92100000000001</v>
          </cell>
          <cell r="BG5024">
            <v>103.241</v>
          </cell>
          <cell r="BH5024">
            <v>103.89100000000001</v>
          </cell>
          <cell r="BI5024">
            <v>103.517</v>
          </cell>
          <cell r="BJ5024">
            <v>103.126</v>
          </cell>
          <cell r="BK5024">
            <v>103.005</v>
          </cell>
          <cell r="BL5024">
            <v>102.703</v>
          </cell>
          <cell r="BM5024">
            <v>101.82599999999999</v>
          </cell>
          <cell r="BN5024">
            <v>101.536</v>
          </cell>
          <cell r="BO5024">
            <v>101.419</v>
          </cell>
          <cell r="BP5024">
            <v>100.88500000000001</v>
          </cell>
          <cell r="BQ5024">
            <v>100.977</v>
          </cell>
          <cell r="BR5024">
            <v>100.709</v>
          </cell>
          <cell r="BS5024">
            <v>100.82</v>
          </cell>
          <cell r="BT5024">
            <v>100.318</v>
          </cell>
          <cell r="BU5024">
            <v>100.274</v>
          </cell>
          <cell r="BV5024">
            <v>100.43300000000001</v>
          </cell>
          <cell r="BW5024">
            <v>100.238</v>
          </cell>
          <cell r="BX5024">
            <v>100.238</v>
          </cell>
          <cell r="BY5024">
            <v>100.238</v>
          </cell>
          <cell r="BZ5024">
            <v>100.238</v>
          </cell>
          <cell r="CA5024">
            <v>100.44499999999999</v>
          </cell>
        </row>
        <row r="5025">
          <cell r="B5025" t="str">
            <v>Koll</v>
          </cell>
          <cell r="C5025" t="str">
            <v>Renate</v>
          </cell>
          <cell r="D5025" t="str">
            <v>MC 62 Lüdenscheid</v>
          </cell>
          <cell r="G5025">
            <v>111.621</v>
          </cell>
          <cell r="H5025">
            <v>111.97</v>
          </cell>
          <cell r="I5025">
            <v>111.97</v>
          </cell>
          <cell r="J5025">
            <v>111.97</v>
          </cell>
          <cell r="K5025">
            <v>112.64</v>
          </cell>
          <cell r="L5025">
            <v>113.622</v>
          </cell>
          <cell r="M5025">
            <v>113.34699999999999</v>
          </cell>
          <cell r="N5025">
            <v>113.31699999999999</v>
          </cell>
          <cell r="O5025">
            <v>113.31699999999999</v>
          </cell>
          <cell r="P5025">
            <v>113.31699999999999</v>
          </cell>
          <cell r="Q5025">
            <v>111.797</v>
          </cell>
          <cell r="R5025">
            <v>111.128</v>
          </cell>
          <cell r="S5025">
            <v>111.176</v>
          </cell>
          <cell r="T5025">
            <v>111.003</v>
          </cell>
          <cell r="U5025">
            <v>111.003</v>
          </cell>
          <cell r="V5025">
            <v>111.003</v>
          </cell>
          <cell r="W5025">
            <v>110.804</v>
          </cell>
          <cell r="X5025">
            <v>110.396</v>
          </cell>
          <cell r="Y5025">
            <v>108.97</v>
          </cell>
          <cell r="Z5025">
            <v>108.60899999999999</v>
          </cell>
          <cell r="AA5025">
            <v>108.60899999999999</v>
          </cell>
          <cell r="AB5025">
            <v>108.60899999999999</v>
          </cell>
          <cell r="AC5025">
            <v>108.86</v>
          </cell>
          <cell r="AD5025">
            <v>110.006</v>
          </cell>
          <cell r="AE5025">
            <v>110.76</v>
          </cell>
          <cell r="AF5025">
            <v>111.229</v>
          </cell>
          <cell r="AG5025">
            <v>111.229</v>
          </cell>
          <cell r="AH5025">
            <v>111.229</v>
          </cell>
          <cell r="AI5025">
            <v>110.544</v>
          </cell>
          <cell r="AJ5025">
            <v>110.402</v>
          </cell>
          <cell r="AK5025">
            <v>110.928</v>
          </cell>
          <cell r="AL5025">
            <v>109.16200000000001</v>
          </cell>
          <cell r="AM5025">
            <v>109.16200000000001</v>
          </cell>
          <cell r="AN5025">
            <v>109.16200000000001</v>
          </cell>
          <cell r="AO5025">
            <v>108.88500000000001</v>
          </cell>
          <cell r="AP5025">
            <v>108.247</v>
          </cell>
          <cell r="AQ5025">
            <v>108.474</v>
          </cell>
          <cell r="AR5025">
            <v>108.184</v>
          </cell>
          <cell r="AS5025">
            <v>108.184</v>
          </cell>
          <cell r="AT5025">
            <v>108.184</v>
          </cell>
          <cell r="AU5025">
            <v>108.842</v>
          </cell>
          <cell r="AV5025">
            <v>110.154</v>
          </cell>
          <cell r="AW5025">
            <v>110.154</v>
          </cell>
          <cell r="AX5025">
            <v>110.154</v>
          </cell>
          <cell r="AY5025">
            <v>108.58</v>
          </cell>
          <cell r="AZ5025">
            <v>108.58</v>
          </cell>
          <cell r="BA5025">
            <v>108.626</v>
          </cell>
          <cell r="BB5025">
            <v>109.749</v>
          </cell>
          <cell r="BC5025">
            <v>109.749</v>
          </cell>
          <cell r="BG5025">
            <v>114.169</v>
          </cell>
          <cell r="BH5025">
            <v>110.52200000000001</v>
          </cell>
          <cell r="BI5025">
            <v>110.52200000000001</v>
          </cell>
          <cell r="BJ5025">
            <v>110.52200000000001</v>
          </cell>
          <cell r="BK5025">
            <v>109.581</v>
          </cell>
          <cell r="BL5025">
            <v>110.592</v>
          </cell>
          <cell r="BM5025">
            <v>109.104</v>
          </cell>
          <cell r="BN5025">
            <v>109.764</v>
          </cell>
          <cell r="BO5025">
            <v>109.764</v>
          </cell>
          <cell r="BP5025">
            <v>109.764</v>
          </cell>
          <cell r="BQ5025">
            <v>109.98399999999999</v>
          </cell>
          <cell r="BR5025">
            <v>109.297</v>
          </cell>
          <cell r="BS5025">
            <v>109.023</v>
          </cell>
          <cell r="BT5025">
            <v>106.678</v>
          </cell>
          <cell r="BU5025">
            <v>107.444</v>
          </cell>
          <cell r="BV5025">
            <v>106.88800000000001</v>
          </cell>
          <cell r="BW5025">
            <v>106.339</v>
          </cell>
          <cell r="BX5025">
            <v>106.339</v>
          </cell>
          <cell r="BY5025">
            <v>106.339</v>
          </cell>
          <cell r="BZ5025">
            <v>106.339</v>
          </cell>
          <cell r="CA5025">
            <v>106.339</v>
          </cell>
        </row>
        <row r="5026">
          <cell r="B5026" t="str">
            <v>Kollat</v>
          </cell>
          <cell r="C5026" t="str">
            <v>Brigitte</v>
          </cell>
          <cell r="D5026" t="str">
            <v>BGC Dormagen</v>
          </cell>
          <cell r="BZ5026" t="str">
            <v/>
          </cell>
          <cell r="CA5026" t="str">
            <v/>
          </cell>
        </row>
        <row r="5027">
          <cell r="B5027" t="str">
            <v>Kollat</v>
          </cell>
          <cell r="C5027" t="str">
            <v>Marc</v>
          </cell>
          <cell r="D5027" t="str">
            <v>BGC Dormagen</v>
          </cell>
          <cell r="G5027">
            <v>112.56</v>
          </cell>
          <cell r="H5027">
            <v>112.56</v>
          </cell>
          <cell r="I5027">
            <v>112.56</v>
          </cell>
          <cell r="J5027">
            <v>112.56</v>
          </cell>
          <cell r="K5027">
            <v>111.69</v>
          </cell>
          <cell r="BZ5027" t="str">
            <v/>
          </cell>
          <cell r="CA5027" t="str">
            <v/>
          </cell>
        </row>
        <row r="5028">
          <cell r="B5028" t="str">
            <v>Kollay</v>
          </cell>
          <cell r="C5028" t="str">
            <v>Sarah</v>
          </cell>
          <cell r="D5028" t="str">
            <v>MinigolfCard</v>
          </cell>
          <cell r="BZ5028" t="str">
            <v/>
          </cell>
          <cell r="CA5028" t="str">
            <v/>
          </cell>
        </row>
        <row r="5029">
          <cell r="B5029" t="str">
            <v>Kollay</v>
          </cell>
          <cell r="C5029" t="str">
            <v>Sarah</v>
          </cell>
          <cell r="D5029" t="str">
            <v>MinigolfCard</v>
          </cell>
          <cell r="BZ5029" t="str">
            <v/>
          </cell>
          <cell r="CA5029" t="str">
            <v/>
          </cell>
        </row>
        <row r="5030">
          <cell r="B5030" t="str">
            <v>Koller</v>
          </cell>
          <cell r="C5030" t="str">
            <v>Birgit</v>
          </cell>
          <cell r="D5030" t="str">
            <v>BGC Oberhausen</v>
          </cell>
          <cell r="Z5030">
            <v>118.371</v>
          </cell>
          <cell r="AA5030">
            <v>118.371</v>
          </cell>
          <cell r="AB5030">
            <v>118.371</v>
          </cell>
          <cell r="AC5030">
            <v>117.348</v>
          </cell>
          <cell r="AD5030">
            <v>116.217</v>
          </cell>
          <cell r="AE5030">
            <v>116.217</v>
          </cell>
          <cell r="AF5030">
            <v>116.596</v>
          </cell>
          <cell r="AG5030">
            <v>116.596</v>
          </cell>
          <cell r="AH5030">
            <v>116.596</v>
          </cell>
          <cell r="AI5030">
            <v>115.78</v>
          </cell>
          <cell r="AJ5030">
            <v>114.919</v>
          </cell>
          <cell r="AK5030">
            <v>114.919</v>
          </cell>
          <cell r="AL5030">
            <v>114.386</v>
          </cell>
          <cell r="AM5030">
            <v>114.386</v>
          </cell>
          <cell r="AN5030">
            <v>114.386</v>
          </cell>
          <cell r="AO5030">
            <v>113.253</v>
          </cell>
          <cell r="BZ5030" t="str">
            <v/>
          </cell>
          <cell r="CA5030" t="str">
            <v/>
          </cell>
        </row>
        <row r="5031">
          <cell r="B5031" t="str">
            <v>Koller</v>
          </cell>
          <cell r="C5031" t="str">
            <v>Dennis</v>
          </cell>
          <cell r="D5031" t="str">
            <v>1. MAGC Kümmersbruck</v>
          </cell>
          <cell r="G5031">
            <v>108.58499999999999</v>
          </cell>
          <cell r="H5031">
            <v>108.58499999999999</v>
          </cell>
          <cell r="I5031">
            <v>108.58499999999999</v>
          </cell>
          <cell r="J5031">
            <v>108.58499999999999</v>
          </cell>
          <cell r="K5031">
            <v>111.05800000000001</v>
          </cell>
          <cell r="BZ5031" t="str">
            <v/>
          </cell>
          <cell r="CA5031" t="str">
            <v/>
          </cell>
        </row>
        <row r="5032">
          <cell r="B5032" t="str">
            <v>Koller</v>
          </cell>
          <cell r="C5032" t="str">
            <v>Jennifer</v>
          </cell>
          <cell r="D5032" t="str">
            <v>BGC Oberhausen</v>
          </cell>
          <cell r="AF5032">
            <v>122.253</v>
          </cell>
          <cell r="AG5032">
            <v>122.253</v>
          </cell>
          <cell r="AH5032">
            <v>122.253</v>
          </cell>
          <cell r="AI5032">
            <v>115.569</v>
          </cell>
          <cell r="AJ5032">
            <v>114.556</v>
          </cell>
          <cell r="AK5032">
            <v>113.527</v>
          </cell>
          <cell r="AL5032">
            <v>113.527</v>
          </cell>
          <cell r="AM5032">
            <v>113.527</v>
          </cell>
          <cell r="AN5032">
            <v>113.527</v>
          </cell>
          <cell r="AO5032">
            <v>113.34399999999999</v>
          </cell>
          <cell r="AP5032">
            <v>114.03400000000001</v>
          </cell>
          <cell r="BZ5032" t="str">
            <v/>
          </cell>
          <cell r="CA5032" t="str">
            <v/>
          </cell>
        </row>
        <row r="5033">
          <cell r="B5033" t="str">
            <v>Koller</v>
          </cell>
          <cell r="C5033" t="str">
            <v>Kevin</v>
          </cell>
          <cell r="D5033" t="str">
            <v>BGC Oberhausen</v>
          </cell>
          <cell r="Z5033">
            <v>118.806</v>
          </cell>
          <cell r="AA5033">
            <v>118.806</v>
          </cell>
          <cell r="AB5033">
            <v>118.806</v>
          </cell>
          <cell r="AC5033">
            <v>114.792</v>
          </cell>
          <cell r="AD5033">
            <v>113.75</v>
          </cell>
          <cell r="AE5033">
            <v>113.75</v>
          </cell>
          <cell r="AF5033">
            <v>112.021</v>
          </cell>
          <cell r="AG5033">
            <v>112.021</v>
          </cell>
          <cell r="AH5033">
            <v>112.021</v>
          </cell>
          <cell r="AI5033">
            <v>111.244</v>
          </cell>
          <cell r="AJ5033">
            <v>110.682</v>
          </cell>
          <cell r="AK5033">
            <v>110.274</v>
          </cell>
          <cell r="AL5033">
            <v>110.248</v>
          </cell>
          <cell r="AM5033">
            <v>110.248</v>
          </cell>
          <cell r="AN5033">
            <v>110.248</v>
          </cell>
          <cell r="AO5033">
            <v>110.175</v>
          </cell>
          <cell r="AP5033">
            <v>111.15900000000001</v>
          </cell>
          <cell r="BZ5033" t="str">
            <v/>
          </cell>
          <cell r="CA5033" t="str">
            <v/>
          </cell>
        </row>
        <row r="5034">
          <cell r="B5034" t="str">
            <v>Koller</v>
          </cell>
          <cell r="C5034" t="str">
            <v>Margit</v>
          </cell>
          <cell r="D5034" t="str">
            <v>MSC Ice and Fire Weil am Rhein</v>
          </cell>
          <cell r="BZ5034" t="str">
            <v/>
          </cell>
          <cell r="CA5034" t="str">
            <v/>
          </cell>
        </row>
        <row r="5035">
          <cell r="B5035" t="str">
            <v>Köller</v>
          </cell>
          <cell r="C5035" t="str">
            <v>Lukas</v>
          </cell>
          <cell r="D5035" t="str">
            <v>1. MGC Mainz</v>
          </cell>
          <cell r="G5035">
            <v>127.239</v>
          </cell>
          <cell r="H5035">
            <v>127.239</v>
          </cell>
          <cell r="I5035">
            <v>127.239</v>
          </cell>
          <cell r="J5035">
            <v>127.239</v>
          </cell>
          <cell r="K5035">
            <v>127.239</v>
          </cell>
          <cell r="L5035">
            <v>127.239</v>
          </cell>
          <cell r="BZ5035" t="str">
            <v/>
          </cell>
          <cell r="CA5035" t="str">
            <v/>
          </cell>
        </row>
        <row r="5036">
          <cell r="B5036" t="str">
            <v>Kollies</v>
          </cell>
          <cell r="C5036" t="str">
            <v>Kerim</v>
          </cell>
          <cell r="D5036" t="str">
            <v>Bochumer Minigolf-Club 1960</v>
          </cell>
          <cell r="BZ5036" t="str">
            <v/>
          </cell>
          <cell r="CA5036" t="str">
            <v/>
          </cell>
        </row>
        <row r="5037">
          <cell r="B5037" t="str">
            <v>Kolloff</v>
          </cell>
          <cell r="C5037" t="str">
            <v>Jutta</v>
          </cell>
          <cell r="D5037" t="str">
            <v>SV Glück Auf 1901 Gebhardshagen Abteilung Minigolf</v>
          </cell>
          <cell r="BM5037">
            <v>121.53100000000001</v>
          </cell>
          <cell r="BN5037">
            <v>115.7</v>
          </cell>
          <cell r="BO5037">
            <v>115.717</v>
          </cell>
          <cell r="BP5037">
            <v>113.913</v>
          </cell>
          <cell r="BQ5037">
            <v>113.913</v>
          </cell>
          <cell r="BR5037">
            <v>113.913</v>
          </cell>
          <cell r="BS5037">
            <v>113.229</v>
          </cell>
          <cell r="BT5037">
            <v>110.932</v>
          </cell>
          <cell r="BU5037">
            <v>109.553</v>
          </cell>
          <cell r="BV5037">
            <v>108.45099999999999</v>
          </cell>
          <cell r="BW5037">
            <v>108.45099999999999</v>
          </cell>
          <cell r="BX5037">
            <v>108.45099999999999</v>
          </cell>
          <cell r="BY5037">
            <v>108.45099999999999</v>
          </cell>
          <cell r="BZ5037">
            <v>109.70699999999999</v>
          </cell>
          <cell r="CA5037">
            <v>108.029</v>
          </cell>
        </row>
        <row r="5038">
          <cell r="B5038" t="str">
            <v>Kollstedt</v>
          </cell>
          <cell r="C5038" t="str">
            <v>Nadine</v>
          </cell>
          <cell r="D5038" t="str">
            <v>MinigolfCard</v>
          </cell>
          <cell r="BZ5038" t="str">
            <v/>
          </cell>
          <cell r="CA5038" t="str">
            <v/>
          </cell>
        </row>
        <row r="5039">
          <cell r="B5039" t="str">
            <v>Kolmann</v>
          </cell>
          <cell r="C5039" t="str">
            <v>Sabrina</v>
          </cell>
          <cell r="D5039" t="str">
            <v>BGC Bad Berneck</v>
          </cell>
          <cell r="W5039">
            <v>121.833</v>
          </cell>
          <cell r="X5039">
            <v>121.833</v>
          </cell>
          <cell r="Y5039">
            <v>116.9</v>
          </cell>
          <cell r="Z5039">
            <v>116.9</v>
          </cell>
          <cell r="AA5039">
            <v>116.9</v>
          </cell>
          <cell r="AB5039">
            <v>116.9</v>
          </cell>
          <cell r="AC5039">
            <v>112.032</v>
          </cell>
          <cell r="AD5039">
            <v>112.032</v>
          </cell>
          <cell r="AF5039">
            <v>117.143</v>
          </cell>
          <cell r="AG5039">
            <v>117.143</v>
          </cell>
          <cell r="AH5039">
            <v>117.143</v>
          </cell>
          <cell r="AI5039">
            <v>117.185</v>
          </cell>
          <cell r="AJ5039">
            <v>113.648</v>
          </cell>
          <cell r="AK5039">
            <v>113.648</v>
          </cell>
          <cell r="AL5039">
            <v>114.502</v>
          </cell>
          <cell r="AM5039">
            <v>114.502</v>
          </cell>
          <cell r="AN5039">
            <v>114.502</v>
          </cell>
          <cell r="AO5039">
            <v>115.623</v>
          </cell>
          <cell r="BZ5039" t="str">
            <v/>
          </cell>
          <cell r="CA5039" t="str">
            <v/>
          </cell>
        </row>
        <row r="5040">
          <cell r="B5040" t="str">
            <v>Kolweyh</v>
          </cell>
          <cell r="C5040" t="str">
            <v>Magnus</v>
          </cell>
          <cell r="D5040" t="str">
            <v>1. MGV Spandau Berlin</v>
          </cell>
          <cell r="Z5040">
            <v>111.883</v>
          </cell>
          <cell r="AA5040">
            <v>111.883</v>
          </cell>
          <cell r="AB5040">
            <v>109.815</v>
          </cell>
          <cell r="AC5040">
            <v>109.815</v>
          </cell>
          <cell r="AD5040">
            <v>106.94</v>
          </cell>
          <cell r="AE5040">
            <v>106.94</v>
          </cell>
          <cell r="AF5040">
            <v>106.474</v>
          </cell>
          <cell r="AG5040">
            <v>106.474</v>
          </cell>
          <cell r="AH5040">
            <v>106.474</v>
          </cell>
          <cell r="AI5040">
            <v>106.474</v>
          </cell>
          <cell r="AJ5040">
            <v>105.596</v>
          </cell>
          <cell r="AK5040">
            <v>105.596</v>
          </cell>
          <cell r="AL5040">
            <v>105.845</v>
          </cell>
          <cell r="AM5040">
            <v>105.845</v>
          </cell>
          <cell r="AN5040">
            <v>105.845</v>
          </cell>
          <cell r="AO5040">
            <v>105.283</v>
          </cell>
          <cell r="AP5040">
            <v>104.999</v>
          </cell>
          <cell r="AQ5040">
            <v>106.724</v>
          </cell>
          <cell r="BZ5040" t="str">
            <v/>
          </cell>
          <cell r="CA5040" t="str">
            <v/>
          </cell>
        </row>
        <row r="5041">
          <cell r="B5041" t="str">
            <v>Komarnicki</v>
          </cell>
          <cell r="C5041" t="str">
            <v>Gisela</v>
          </cell>
          <cell r="D5041" t="str">
            <v>BGC Neutraubling</v>
          </cell>
          <cell r="BZ5041" t="str">
            <v/>
          </cell>
          <cell r="CA5041" t="str">
            <v/>
          </cell>
        </row>
        <row r="5042">
          <cell r="B5042" t="str">
            <v>Komarnicki</v>
          </cell>
          <cell r="C5042" t="str">
            <v>Norbert</v>
          </cell>
          <cell r="D5042" t="str">
            <v>BGC Neutraubling</v>
          </cell>
          <cell r="BZ5042" t="str">
            <v/>
          </cell>
          <cell r="CA5042" t="str">
            <v/>
          </cell>
        </row>
        <row r="5043">
          <cell r="B5043" t="str">
            <v>Kominowski</v>
          </cell>
          <cell r="C5043" t="str">
            <v>Gregor</v>
          </cell>
          <cell r="D5043" t="str">
            <v>MinigolfCard</v>
          </cell>
          <cell r="BZ5043" t="str">
            <v/>
          </cell>
          <cell r="CA5043" t="str">
            <v/>
          </cell>
        </row>
        <row r="5044">
          <cell r="B5044" t="str">
            <v>Komolka</v>
          </cell>
          <cell r="C5044" t="str">
            <v>Uwe</v>
          </cell>
          <cell r="D5044" t="str">
            <v>1. FMGC Lichtenfels 1961</v>
          </cell>
          <cell r="G5044">
            <v>106.941</v>
          </cell>
          <cell r="H5044">
            <v>106.941</v>
          </cell>
          <cell r="I5044">
            <v>106.941</v>
          </cell>
          <cell r="J5044">
            <v>106.941</v>
          </cell>
          <cell r="K5044">
            <v>107.489</v>
          </cell>
          <cell r="L5044">
            <v>107.545</v>
          </cell>
          <cell r="M5044">
            <v>107.857</v>
          </cell>
          <cell r="N5044">
            <v>107.857</v>
          </cell>
          <cell r="O5044">
            <v>107.857</v>
          </cell>
          <cell r="P5044">
            <v>107.857</v>
          </cell>
          <cell r="Q5044">
            <v>107.684</v>
          </cell>
          <cell r="R5044">
            <v>107.384</v>
          </cell>
          <cell r="S5044">
            <v>106.357</v>
          </cell>
          <cell r="T5044">
            <v>105.17400000000001</v>
          </cell>
          <cell r="U5044">
            <v>105.17400000000001</v>
          </cell>
          <cell r="V5044">
            <v>105.17400000000001</v>
          </cell>
          <cell r="W5044">
            <v>106.145</v>
          </cell>
          <cell r="X5044">
            <v>106.794</v>
          </cell>
          <cell r="BZ5044" t="str">
            <v/>
          </cell>
          <cell r="CA5044" t="str">
            <v/>
          </cell>
        </row>
        <row r="5045">
          <cell r="B5045" t="str">
            <v>Kompert-Balke</v>
          </cell>
          <cell r="C5045" t="str">
            <v>Dirk</v>
          </cell>
          <cell r="D5045" t="str">
            <v>MinigolfCard</v>
          </cell>
          <cell r="BZ5045" t="str">
            <v/>
          </cell>
          <cell r="CA5045" t="str">
            <v/>
          </cell>
        </row>
        <row r="5046">
          <cell r="B5046" t="str">
            <v>Komurka</v>
          </cell>
          <cell r="C5046" t="str">
            <v>Johann</v>
          </cell>
          <cell r="D5046" t="str">
            <v>1. Miniaturgolf-Club Ladenburg</v>
          </cell>
          <cell r="BZ5046" t="str">
            <v/>
          </cell>
          <cell r="CA5046" t="str">
            <v/>
          </cell>
        </row>
        <row r="5047">
          <cell r="B5047" t="str">
            <v>Köneke</v>
          </cell>
          <cell r="C5047" t="str">
            <v>Lars</v>
          </cell>
          <cell r="D5047" t="str">
            <v>SC Bad Münder Abt. Bahnengolf</v>
          </cell>
          <cell r="BZ5047" t="str">
            <v/>
          </cell>
          <cell r="CA5047" t="str">
            <v/>
          </cell>
        </row>
        <row r="5048">
          <cell r="B5048" t="str">
            <v>Könemann</v>
          </cell>
          <cell r="C5048" t="str">
            <v>Bernd</v>
          </cell>
          <cell r="D5048" t="str">
            <v>Turn- und Sportverein Salzgitter Abteilung Bahnengolf</v>
          </cell>
          <cell r="AF5048">
            <v>116.253</v>
          </cell>
          <cell r="AG5048">
            <v>116.253</v>
          </cell>
          <cell r="AH5048">
            <v>116.253</v>
          </cell>
          <cell r="AI5048">
            <v>112.08199999999999</v>
          </cell>
          <cell r="AJ5048">
            <v>106.584</v>
          </cell>
          <cell r="AK5048">
            <v>106.29</v>
          </cell>
          <cell r="AL5048">
            <v>104.816</v>
          </cell>
          <cell r="AM5048">
            <v>104.816</v>
          </cell>
          <cell r="AN5048">
            <v>104.816</v>
          </cell>
          <cell r="AO5048">
            <v>104.816</v>
          </cell>
          <cell r="AP5048">
            <v>104.869</v>
          </cell>
          <cell r="AQ5048">
            <v>106.21299999999999</v>
          </cell>
          <cell r="AR5048">
            <v>106.78700000000001</v>
          </cell>
          <cell r="AS5048">
            <v>106.78700000000001</v>
          </cell>
          <cell r="AT5048">
            <v>106.78700000000001</v>
          </cell>
          <cell r="AU5048">
            <v>106.78700000000001</v>
          </cell>
          <cell r="AV5048">
            <v>108.512</v>
          </cell>
          <cell r="AW5048">
            <v>109.45099999999999</v>
          </cell>
          <cell r="AX5048">
            <v>107.366</v>
          </cell>
          <cell r="AY5048">
            <v>107.366</v>
          </cell>
          <cell r="AZ5048">
            <v>107.366</v>
          </cell>
          <cell r="BA5048">
            <v>107.366</v>
          </cell>
          <cell r="BB5048">
            <v>106.004</v>
          </cell>
          <cell r="BC5048">
            <v>105.67400000000001</v>
          </cell>
          <cell r="BD5048">
            <v>106.578</v>
          </cell>
          <cell r="BE5048">
            <v>106.578</v>
          </cell>
          <cell r="BF5048">
            <v>106.578</v>
          </cell>
          <cell r="BG5048">
            <v>106.017</v>
          </cell>
          <cell r="BH5048">
            <v>105.71899999999999</v>
          </cell>
          <cell r="BI5048">
            <v>104.876</v>
          </cell>
          <cell r="BJ5048">
            <v>104.871</v>
          </cell>
          <cell r="BK5048">
            <v>104.871</v>
          </cell>
          <cell r="BL5048">
            <v>104.871</v>
          </cell>
          <cell r="BM5048">
            <v>105.185</v>
          </cell>
          <cell r="BN5048">
            <v>105.369</v>
          </cell>
          <cell r="BO5048">
            <v>105.718</v>
          </cell>
          <cell r="BP5048">
            <v>105.504</v>
          </cell>
          <cell r="BQ5048">
            <v>105.504</v>
          </cell>
          <cell r="BR5048">
            <v>105.504</v>
          </cell>
          <cell r="BS5048">
            <v>103.89100000000001</v>
          </cell>
          <cell r="BT5048">
            <v>103.73</v>
          </cell>
          <cell r="BU5048">
            <v>103.093</v>
          </cell>
          <cell r="BV5048">
            <v>102.646</v>
          </cell>
          <cell r="BW5048">
            <v>102.646</v>
          </cell>
          <cell r="BX5048">
            <v>102.646</v>
          </cell>
          <cell r="BY5048">
            <v>102.646</v>
          </cell>
          <cell r="BZ5048">
            <v>103.494</v>
          </cell>
          <cell r="CA5048">
            <v>103.494</v>
          </cell>
        </row>
        <row r="5049">
          <cell r="B5049" t="str">
            <v>Könemann</v>
          </cell>
          <cell r="C5049" t="str">
            <v>Bernd</v>
          </cell>
          <cell r="D5049" t="str">
            <v>MinigolfCard</v>
          </cell>
          <cell r="AF5049">
            <v>116.253</v>
          </cell>
          <cell r="AG5049">
            <v>116.253</v>
          </cell>
          <cell r="AH5049">
            <v>116.253</v>
          </cell>
          <cell r="AI5049">
            <v>112.08199999999999</v>
          </cell>
          <cell r="AJ5049">
            <v>106.584</v>
          </cell>
          <cell r="AK5049">
            <v>106.29</v>
          </cell>
          <cell r="AL5049">
            <v>104.816</v>
          </cell>
          <cell r="AM5049">
            <v>104.816</v>
          </cell>
          <cell r="AN5049">
            <v>104.816</v>
          </cell>
          <cell r="AO5049">
            <v>104.816</v>
          </cell>
          <cell r="AP5049">
            <v>104.869</v>
          </cell>
          <cell r="AQ5049">
            <v>106.21299999999999</v>
          </cell>
          <cell r="AR5049">
            <v>106.78700000000001</v>
          </cell>
          <cell r="AS5049">
            <v>106.78700000000001</v>
          </cell>
          <cell r="AT5049">
            <v>106.78700000000001</v>
          </cell>
          <cell r="AU5049">
            <v>106.78700000000001</v>
          </cell>
          <cell r="AV5049">
            <v>108.512</v>
          </cell>
          <cell r="BZ5049" t="str">
            <v/>
          </cell>
          <cell r="CA5049" t="str">
            <v/>
          </cell>
        </row>
        <row r="5050">
          <cell r="B5050" t="str">
            <v>Könemann</v>
          </cell>
          <cell r="C5050" t="str">
            <v>Nicole</v>
          </cell>
          <cell r="D5050" t="str">
            <v>Turn- und Sportverein Salzgitter Abteilung Bahnengolf</v>
          </cell>
          <cell r="AF5050">
            <v>116.596</v>
          </cell>
          <cell r="AG5050">
            <v>116.596</v>
          </cell>
          <cell r="AH5050">
            <v>116.596</v>
          </cell>
          <cell r="AI5050">
            <v>113.30200000000001</v>
          </cell>
          <cell r="AJ5050">
            <v>111.958</v>
          </cell>
          <cell r="AK5050">
            <v>111.871</v>
          </cell>
          <cell r="AL5050">
            <v>110.465</v>
          </cell>
          <cell r="AM5050">
            <v>110.465</v>
          </cell>
          <cell r="AN5050">
            <v>110.465</v>
          </cell>
          <cell r="AO5050">
            <v>109.247</v>
          </cell>
          <cell r="AP5050">
            <v>109.22799999999999</v>
          </cell>
          <cell r="AQ5050">
            <v>108.654</v>
          </cell>
          <cell r="AR5050">
            <v>107.334</v>
          </cell>
          <cell r="AS5050">
            <v>107.334</v>
          </cell>
          <cell r="AT5050">
            <v>107.334</v>
          </cell>
          <cell r="AU5050">
            <v>109.827</v>
          </cell>
          <cell r="AV5050">
            <v>108.157</v>
          </cell>
          <cell r="AW5050">
            <v>107.3</v>
          </cell>
          <cell r="AX5050">
            <v>106.812</v>
          </cell>
          <cell r="AY5050">
            <v>106.812</v>
          </cell>
          <cell r="AZ5050">
            <v>106.812</v>
          </cell>
          <cell r="BA5050">
            <v>106.812</v>
          </cell>
          <cell r="BB5050">
            <v>105.851</v>
          </cell>
          <cell r="BC5050">
            <v>105.535</v>
          </cell>
          <cell r="BD5050">
            <v>105.64700000000001</v>
          </cell>
          <cell r="BE5050">
            <v>105.64700000000001</v>
          </cell>
          <cell r="BF5050">
            <v>105.64700000000001</v>
          </cell>
          <cell r="BG5050">
            <v>106.001</v>
          </cell>
          <cell r="BH5050">
            <v>104.878</v>
          </cell>
          <cell r="BI5050">
            <v>104.333</v>
          </cell>
          <cell r="BJ5050">
            <v>105.089</v>
          </cell>
          <cell r="BK5050">
            <v>105.089</v>
          </cell>
          <cell r="BL5050">
            <v>105.04300000000001</v>
          </cell>
          <cell r="BM5050">
            <v>104.01</v>
          </cell>
          <cell r="BN5050">
            <v>103.95699999999999</v>
          </cell>
          <cell r="BO5050">
            <v>103.687</v>
          </cell>
          <cell r="BP5050">
            <v>103.937</v>
          </cell>
          <cell r="BQ5050">
            <v>103.937</v>
          </cell>
          <cell r="BR5050">
            <v>103.831</v>
          </cell>
          <cell r="BS5050">
            <v>103.67400000000001</v>
          </cell>
          <cell r="BT5050">
            <v>103.58199999999999</v>
          </cell>
          <cell r="BU5050">
            <v>103.643</v>
          </cell>
          <cell r="BV5050">
            <v>103.351</v>
          </cell>
          <cell r="BW5050">
            <v>103.351</v>
          </cell>
          <cell r="BX5050">
            <v>103.351</v>
          </cell>
          <cell r="BY5050">
            <v>103.351</v>
          </cell>
          <cell r="BZ5050">
            <v>103.351</v>
          </cell>
          <cell r="CA5050">
            <v>103.111</v>
          </cell>
        </row>
        <row r="5051">
          <cell r="B5051" t="str">
            <v>Könen</v>
          </cell>
          <cell r="C5051" t="str">
            <v>Joshua</v>
          </cell>
          <cell r="D5051" t="str">
            <v>Miniaturgolfclub Bad Bodendorf</v>
          </cell>
          <cell r="BO5051">
            <v>112.129</v>
          </cell>
          <cell r="BP5051">
            <v>112.129</v>
          </cell>
          <cell r="BQ5051">
            <v>112.129</v>
          </cell>
          <cell r="BR5051">
            <v>112.129</v>
          </cell>
          <cell r="BS5051">
            <v>112.129</v>
          </cell>
          <cell r="BT5051">
            <v>109.47499999999999</v>
          </cell>
          <cell r="BU5051">
            <v>109.166</v>
          </cell>
          <cell r="BV5051">
            <v>109.166</v>
          </cell>
          <cell r="BW5051">
            <v>109.166</v>
          </cell>
          <cell r="BX5051">
            <v>109.166</v>
          </cell>
          <cell r="BY5051">
            <v>109.166</v>
          </cell>
          <cell r="BZ5051">
            <v>110.77</v>
          </cell>
          <cell r="CA5051">
            <v>108.988</v>
          </cell>
        </row>
        <row r="5052">
          <cell r="B5052" t="str">
            <v>Konieczny</v>
          </cell>
          <cell r="C5052" t="str">
            <v>Stephan</v>
          </cell>
          <cell r="D5052" t="str">
            <v>Minigolf-Sport-Club Bensheim-Auerbach</v>
          </cell>
          <cell r="AF5052">
            <v>111.307</v>
          </cell>
          <cell r="AG5052">
            <v>111.307</v>
          </cell>
          <cell r="AH5052">
            <v>111.307</v>
          </cell>
          <cell r="AI5052">
            <v>111.666</v>
          </cell>
          <cell r="AJ5052">
            <v>106.83</v>
          </cell>
          <cell r="AK5052">
            <v>106.83</v>
          </cell>
          <cell r="AL5052">
            <v>106.92100000000001</v>
          </cell>
          <cell r="AM5052">
            <v>106.92100000000001</v>
          </cell>
          <cell r="AN5052">
            <v>106.92100000000001</v>
          </cell>
          <cell r="AO5052">
            <v>106.541</v>
          </cell>
          <cell r="AP5052">
            <v>107.455</v>
          </cell>
          <cell r="AQ5052">
            <v>107.455</v>
          </cell>
          <cell r="AR5052">
            <v>108.746</v>
          </cell>
          <cell r="AS5052">
            <v>108.746</v>
          </cell>
          <cell r="AT5052">
            <v>108.746</v>
          </cell>
          <cell r="AU5052">
            <v>112.39400000000001</v>
          </cell>
          <cell r="AV5052">
            <v>107.258</v>
          </cell>
          <cell r="AW5052">
            <v>107.258</v>
          </cell>
          <cell r="AX5052">
            <v>107.258</v>
          </cell>
          <cell r="AY5052">
            <v>107.258</v>
          </cell>
          <cell r="AZ5052">
            <v>107.258</v>
          </cell>
          <cell r="BA5052">
            <v>106.008</v>
          </cell>
          <cell r="BB5052">
            <v>105.569</v>
          </cell>
          <cell r="BC5052">
            <v>105.569</v>
          </cell>
          <cell r="BD5052">
            <v>104.809</v>
          </cell>
          <cell r="BE5052">
            <v>104.809</v>
          </cell>
          <cell r="BF5052">
            <v>104.809</v>
          </cell>
          <cell r="BG5052">
            <v>104.64400000000001</v>
          </cell>
          <cell r="BH5052">
            <v>105.843</v>
          </cell>
          <cell r="BI5052">
            <v>105.843</v>
          </cell>
          <cell r="BJ5052">
            <v>107.34399999999999</v>
          </cell>
          <cell r="BK5052">
            <v>107.34399999999999</v>
          </cell>
          <cell r="BL5052">
            <v>107.34399999999999</v>
          </cell>
          <cell r="BM5052">
            <v>108.444</v>
          </cell>
          <cell r="BS5052">
            <v>108.279</v>
          </cell>
          <cell r="BT5052">
            <v>106.22</v>
          </cell>
          <cell r="BU5052">
            <v>106.22</v>
          </cell>
          <cell r="BV5052">
            <v>106.22</v>
          </cell>
          <cell r="BW5052">
            <v>106.22</v>
          </cell>
          <cell r="BX5052">
            <v>106.22</v>
          </cell>
          <cell r="BY5052">
            <v>106.22</v>
          </cell>
          <cell r="BZ5052">
            <v>106.22</v>
          </cell>
          <cell r="CA5052">
            <v>105.46</v>
          </cell>
        </row>
        <row r="5053">
          <cell r="B5053" t="str">
            <v>König</v>
          </cell>
          <cell r="C5053" t="str">
            <v>Adrian</v>
          </cell>
          <cell r="D5053" t="str">
            <v>1. BGC Hannover</v>
          </cell>
          <cell r="H5053">
            <v>120.215</v>
          </cell>
          <cell r="I5053">
            <v>120.215</v>
          </cell>
          <cell r="J5053">
            <v>120.215</v>
          </cell>
          <cell r="K5053">
            <v>120.215</v>
          </cell>
          <cell r="L5053">
            <v>115.49299999999999</v>
          </cell>
          <cell r="M5053">
            <v>115.49299999999999</v>
          </cell>
          <cell r="N5053">
            <v>115.312</v>
          </cell>
          <cell r="O5053">
            <v>115.312</v>
          </cell>
          <cell r="P5053">
            <v>115.312</v>
          </cell>
          <cell r="Q5053">
            <v>115.312</v>
          </cell>
          <cell r="BZ5053" t="str">
            <v/>
          </cell>
          <cell r="CA5053" t="str">
            <v/>
          </cell>
        </row>
        <row r="5054">
          <cell r="B5054" t="str">
            <v>König</v>
          </cell>
          <cell r="C5054" t="str">
            <v>Beate</v>
          </cell>
          <cell r="D5054" t="str">
            <v>1. Minigolf-Club Rheinhausen</v>
          </cell>
          <cell r="G5054">
            <v>108.973</v>
          </cell>
          <cell r="H5054">
            <v>109.032</v>
          </cell>
          <cell r="I5054">
            <v>109.032</v>
          </cell>
          <cell r="J5054">
            <v>109.032</v>
          </cell>
          <cell r="K5054">
            <v>109.03400000000001</v>
          </cell>
          <cell r="L5054">
            <v>109.401</v>
          </cell>
          <cell r="M5054">
            <v>109.063</v>
          </cell>
          <cell r="N5054">
            <v>109.126</v>
          </cell>
          <cell r="O5054">
            <v>109.126</v>
          </cell>
          <cell r="P5054">
            <v>109.126</v>
          </cell>
          <cell r="Q5054">
            <v>108.09399999999999</v>
          </cell>
          <cell r="R5054">
            <v>107.51300000000001</v>
          </cell>
          <cell r="S5054">
            <v>107.78400000000001</v>
          </cell>
          <cell r="T5054">
            <v>107.729</v>
          </cell>
          <cell r="U5054">
            <v>107.729</v>
          </cell>
          <cell r="V5054">
            <v>107.729</v>
          </cell>
          <cell r="W5054">
            <v>107.762</v>
          </cell>
          <cell r="X5054">
            <v>108.13</v>
          </cell>
          <cell r="Y5054">
            <v>107.578</v>
          </cell>
          <cell r="Z5054">
            <v>106.485</v>
          </cell>
          <cell r="AA5054">
            <v>106.485</v>
          </cell>
          <cell r="AB5054">
            <v>106.485</v>
          </cell>
          <cell r="AC5054">
            <v>105.19</v>
          </cell>
          <cell r="AD5054">
            <v>105.446</v>
          </cell>
          <cell r="AE5054">
            <v>105.446</v>
          </cell>
          <cell r="AF5054">
            <v>106.53700000000001</v>
          </cell>
          <cell r="AG5054">
            <v>106.53700000000001</v>
          </cell>
          <cell r="AH5054">
            <v>106.53700000000001</v>
          </cell>
          <cell r="AI5054">
            <v>106.27800000000001</v>
          </cell>
          <cell r="AJ5054">
            <v>107.48699999999999</v>
          </cell>
          <cell r="AK5054">
            <v>107.898</v>
          </cell>
          <cell r="AL5054">
            <v>107.753</v>
          </cell>
          <cell r="AM5054">
            <v>107.753</v>
          </cell>
          <cell r="AN5054">
            <v>107.753</v>
          </cell>
          <cell r="AO5054">
            <v>107.422</v>
          </cell>
          <cell r="AP5054">
            <v>107.961</v>
          </cell>
          <cell r="AQ5054">
            <v>107.86</v>
          </cell>
          <cell r="AR5054">
            <v>109.44799999999999</v>
          </cell>
          <cell r="AS5054">
            <v>109.44799999999999</v>
          </cell>
          <cell r="AT5054">
            <v>109.44799999999999</v>
          </cell>
          <cell r="AU5054">
            <v>109.782</v>
          </cell>
          <cell r="AV5054">
            <v>109.538</v>
          </cell>
          <cell r="AW5054">
            <v>109.482</v>
          </cell>
          <cell r="AX5054">
            <v>109.001</v>
          </cell>
          <cell r="AY5054">
            <v>109.001</v>
          </cell>
          <cell r="AZ5054">
            <v>109.001</v>
          </cell>
          <cell r="BA5054">
            <v>108.78</v>
          </cell>
          <cell r="BB5054">
            <v>110.57</v>
          </cell>
          <cell r="BC5054">
            <v>108.157</v>
          </cell>
          <cell r="BD5054">
            <v>107.672</v>
          </cell>
          <cell r="BE5054">
            <v>107.672</v>
          </cell>
          <cell r="BF5054">
            <v>107.672</v>
          </cell>
          <cell r="BG5054">
            <v>108.831</v>
          </cell>
          <cell r="BH5054">
            <v>109.14100000000001</v>
          </cell>
          <cell r="BI5054">
            <v>108.90900000000001</v>
          </cell>
          <cell r="BJ5054">
            <v>109.544</v>
          </cell>
          <cell r="BK5054">
            <v>109.544</v>
          </cell>
          <cell r="BL5054">
            <v>109.544</v>
          </cell>
          <cell r="BM5054">
            <v>108.236</v>
          </cell>
          <cell r="BN5054">
            <v>105.619</v>
          </cell>
          <cell r="BO5054">
            <v>105.95</v>
          </cell>
          <cell r="BP5054">
            <v>105.95</v>
          </cell>
          <cell r="BQ5054">
            <v>105.95</v>
          </cell>
          <cell r="BR5054">
            <v>105.95</v>
          </cell>
          <cell r="BS5054">
            <v>105.48099999999999</v>
          </cell>
          <cell r="BT5054">
            <v>105.194</v>
          </cell>
          <cell r="BU5054">
            <v>104.944</v>
          </cell>
          <cell r="BV5054">
            <v>104.541</v>
          </cell>
          <cell r="BW5054">
            <v>104.541</v>
          </cell>
          <cell r="BX5054">
            <v>104.541</v>
          </cell>
          <cell r="BY5054">
            <v>104.541</v>
          </cell>
          <cell r="BZ5054">
            <v>104.541</v>
          </cell>
          <cell r="CA5054">
            <v>104.541</v>
          </cell>
        </row>
        <row r="5055">
          <cell r="B5055" t="str">
            <v>König</v>
          </cell>
          <cell r="C5055" t="str">
            <v>Bert</v>
          </cell>
          <cell r="D5055" t="str">
            <v>1. Minigolf-Club Rheinhausen</v>
          </cell>
          <cell r="H5055">
            <v>110.77</v>
          </cell>
          <cell r="I5055">
            <v>110.77</v>
          </cell>
          <cell r="J5055">
            <v>110.77</v>
          </cell>
          <cell r="K5055">
            <v>106.735</v>
          </cell>
          <cell r="L5055">
            <v>107.301</v>
          </cell>
          <cell r="M5055">
            <v>107.176</v>
          </cell>
          <cell r="N5055">
            <v>107.264</v>
          </cell>
          <cell r="O5055">
            <v>107.264</v>
          </cell>
          <cell r="P5055">
            <v>107.264</v>
          </cell>
          <cell r="Q5055">
            <v>107.161</v>
          </cell>
          <cell r="R5055">
            <v>106.503</v>
          </cell>
          <cell r="S5055">
            <v>106.04300000000001</v>
          </cell>
          <cell r="T5055">
            <v>105.726</v>
          </cell>
          <cell r="U5055">
            <v>105.726</v>
          </cell>
          <cell r="V5055">
            <v>105.726</v>
          </cell>
          <cell r="W5055">
            <v>105.854</v>
          </cell>
          <cell r="X5055">
            <v>105.47199999999999</v>
          </cell>
          <cell r="Y5055">
            <v>105.361</v>
          </cell>
          <cell r="Z5055">
            <v>105.60899999999999</v>
          </cell>
          <cell r="AA5055">
            <v>105.60899999999999</v>
          </cell>
          <cell r="AB5055">
            <v>105.60899999999999</v>
          </cell>
          <cell r="AC5055">
            <v>105.666</v>
          </cell>
          <cell r="AD5055">
            <v>105.77</v>
          </cell>
          <cell r="AE5055">
            <v>105.77</v>
          </cell>
          <cell r="AF5055">
            <v>106.071</v>
          </cell>
          <cell r="AG5055">
            <v>106.071</v>
          </cell>
          <cell r="AH5055">
            <v>106.071</v>
          </cell>
          <cell r="AI5055">
            <v>106.15</v>
          </cell>
          <cell r="AJ5055">
            <v>106.482</v>
          </cell>
          <cell r="AK5055">
            <v>106.482</v>
          </cell>
          <cell r="AL5055">
            <v>107.45</v>
          </cell>
          <cell r="AM5055">
            <v>107.45</v>
          </cell>
          <cell r="AN5055">
            <v>107.45</v>
          </cell>
          <cell r="AO5055">
            <v>107.989</v>
          </cell>
          <cell r="AP5055">
            <v>107.35599999999999</v>
          </cell>
          <cell r="AQ5055">
            <v>107.35599999999999</v>
          </cell>
          <cell r="AR5055">
            <v>107.35599999999999</v>
          </cell>
          <cell r="AS5055">
            <v>107.35599999999999</v>
          </cell>
          <cell r="AT5055">
            <v>107.35599999999999</v>
          </cell>
          <cell r="AU5055">
            <v>107.59</v>
          </cell>
          <cell r="AV5055">
            <v>108.13500000000001</v>
          </cell>
          <cell r="AW5055">
            <v>108.13500000000001</v>
          </cell>
          <cell r="AX5055">
            <v>108.13500000000001</v>
          </cell>
          <cell r="AY5055">
            <v>108.13500000000001</v>
          </cell>
          <cell r="AZ5055">
            <v>108.13500000000001</v>
          </cell>
          <cell r="BA5055">
            <v>107.84099999999999</v>
          </cell>
          <cell r="BB5055">
            <v>109.57</v>
          </cell>
          <cell r="BC5055">
            <v>104.428</v>
          </cell>
          <cell r="BD5055">
            <v>103.587</v>
          </cell>
          <cell r="BE5055">
            <v>103.587</v>
          </cell>
          <cell r="BF5055">
            <v>103.587</v>
          </cell>
          <cell r="BG5055">
            <v>103.709</v>
          </cell>
          <cell r="BH5055">
            <v>103.19199999999999</v>
          </cell>
          <cell r="BI5055">
            <v>104.01</v>
          </cell>
          <cell r="BJ5055">
            <v>104.991</v>
          </cell>
          <cell r="BK5055">
            <v>104.991</v>
          </cell>
          <cell r="BL5055">
            <v>104.991</v>
          </cell>
          <cell r="BM5055">
            <v>104.93899999999999</v>
          </cell>
          <cell r="BN5055">
            <v>104.96299999999999</v>
          </cell>
          <cell r="BO5055">
            <v>104.31699999999999</v>
          </cell>
          <cell r="BP5055">
            <v>104.31699999999999</v>
          </cell>
          <cell r="BQ5055">
            <v>104.31699999999999</v>
          </cell>
          <cell r="BR5055">
            <v>104.31699999999999</v>
          </cell>
          <cell r="BS5055">
            <v>104.363</v>
          </cell>
          <cell r="BT5055">
            <v>104.63800000000001</v>
          </cell>
          <cell r="BU5055">
            <v>104.51600000000001</v>
          </cell>
          <cell r="BV5055">
            <v>104.51600000000001</v>
          </cell>
          <cell r="BW5055">
            <v>104.51600000000001</v>
          </cell>
          <cell r="BX5055">
            <v>104.51600000000001</v>
          </cell>
          <cell r="BY5055">
            <v>104.51600000000001</v>
          </cell>
          <cell r="BZ5055">
            <v>104.51600000000001</v>
          </cell>
          <cell r="CA5055">
            <v>104.51600000000001</v>
          </cell>
        </row>
        <row r="5056">
          <cell r="B5056" t="str">
            <v>König</v>
          </cell>
          <cell r="C5056" t="str">
            <v>Carsten</v>
          </cell>
          <cell r="D5056" t="str">
            <v>1. MSC Hamburg-Neu Wulmstorf</v>
          </cell>
          <cell r="AI5056">
            <v>110.884</v>
          </cell>
          <cell r="AJ5056">
            <v>107.524</v>
          </cell>
          <cell r="AK5056">
            <v>107.524</v>
          </cell>
          <cell r="AL5056">
            <v>106.468</v>
          </cell>
          <cell r="AM5056">
            <v>106.468</v>
          </cell>
          <cell r="AN5056">
            <v>106.468</v>
          </cell>
          <cell r="AO5056">
            <v>108.746</v>
          </cell>
          <cell r="AP5056">
            <v>105.059</v>
          </cell>
          <cell r="AQ5056">
            <v>105.059</v>
          </cell>
          <cell r="AR5056">
            <v>103.699</v>
          </cell>
          <cell r="AS5056">
            <v>103.699</v>
          </cell>
          <cell r="AT5056">
            <v>103.699</v>
          </cell>
          <cell r="AU5056">
            <v>103.699</v>
          </cell>
          <cell r="AV5056">
            <v>107.943</v>
          </cell>
          <cell r="AW5056">
            <v>107.943</v>
          </cell>
          <cell r="BZ5056" t="str">
            <v/>
          </cell>
          <cell r="CA5056" t="str">
            <v/>
          </cell>
        </row>
        <row r="5057">
          <cell r="B5057" t="str">
            <v>König</v>
          </cell>
          <cell r="C5057" t="str">
            <v>Erich</v>
          </cell>
          <cell r="D5057" t="str">
            <v>Sterngolf-Sport-Club Attendorn</v>
          </cell>
          <cell r="AC5057">
            <v>122.33</v>
          </cell>
          <cell r="AD5057">
            <v>119.30200000000001</v>
          </cell>
          <cell r="AE5057">
            <v>118.965</v>
          </cell>
          <cell r="AF5057">
            <v>118.074</v>
          </cell>
          <cell r="AG5057">
            <v>118.074</v>
          </cell>
          <cell r="AH5057">
            <v>118.074</v>
          </cell>
          <cell r="AI5057">
            <v>117.224</v>
          </cell>
          <cell r="AJ5057">
            <v>116.845</v>
          </cell>
          <cell r="AK5057">
            <v>118.30200000000001</v>
          </cell>
          <cell r="AL5057">
            <v>115.92700000000001</v>
          </cell>
          <cell r="AM5057">
            <v>115.92700000000001</v>
          </cell>
          <cell r="AN5057">
            <v>115.92700000000001</v>
          </cell>
          <cell r="AO5057">
            <v>115.92700000000001</v>
          </cell>
          <cell r="AP5057">
            <v>115.92700000000001</v>
          </cell>
          <cell r="AQ5057">
            <v>115.92700000000001</v>
          </cell>
          <cell r="AR5057">
            <v>113.999</v>
          </cell>
          <cell r="AS5057">
            <v>113.999</v>
          </cell>
          <cell r="AT5057">
            <v>113.999</v>
          </cell>
          <cell r="AU5057">
            <v>113.999</v>
          </cell>
          <cell r="AV5057">
            <v>113.999</v>
          </cell>
          <cell r="AW5057">
            <v>113.999</v>
          </cell>
          <cell r="BI5057">
            <v>118.944</v>
          </cell>
          <cell r="BJ5057">
            <v>118.944</v>
          </cell>
          <cell r="BK5057">
            <v>118.944</v>
          </cell>
          <cell r="BL5057">
            <v>118.944</v>
          </cell>
          <cell r="BM5057">
            <v>118.944</v>
          </cell>
          <cell r="BZ5057" t="str">
            <v/>
          </cell>
          <cell r="CA5057" t="str">
            <v/>
          </cell>
        </row>
        <row r="5058">
          <cell r="B5058" t="str">
            <v>König</v>
          </cell>
          <cell r="C5058" t="str">
            <v>Frank</v>
          </cell>
          <cell r="D5058" t="str">
            <v>1. Minigolf-Club Rheinhausen</v>
          </cell>
          <cell r="G5058">
            <v>109.541</v>
          </cell>
          <cell r="H5058">
            <v>109.43600000000001</v>
          </cell>
          <cell r="I5058">
            <v>109.43600000000001</v>
          </cell>
          <cell r="J5058">
            <v>109.43600000000001</v>
          </cell>
          <cell r="K5058">
            <v>109.393</v>
          </cell>
          <cell r="L5058">
            <v>108.943</v>
          </cell>
          <cell r="M5058">
            <v>109.17100000000001</v>
          </cell>
          <cell r="N5058">
            <v>108.593</v>
          </cell>
          <cell r="O5058">
            <v>108.593</v>
          </cell>
          <cell r="P5058">
            <v>108.593</v>
          </cell>
          <cell r="Q5058">
            <v>107.414</v>
          </cell>
          <cell r="R5058">
            <v>107.578</v>
          </cell>
          <cell r="S5058">
            <v>107.10899999999999</v>
          </cell>
          <cell r="T5058">
            <v>106.741</v>
          </cell>
          <cell r="U5058">
            <v>106.741</v>
          </cell>
          <cell r="V5058">
            <v>106.741</v>
          </cell>
          <cell r="W5058">
            <v>107.352</v>
          </cell>
          <cell r="X5058">
            <v>105.5</v>
          </cell>
          <cell r="Y5058">
            <v>105.5</v>
          </cell>
          <cell r="Z5058">
            <v>105.354</v>
          </cell>
          <cell r="AA5058">
            <v>105.354</v>
          </cell>
          <cell r="AB5058">
            <v>105.354</v>
          </cell>
          <cell r="AC5058">
            <v>104.968</v>
          </cell>
          <cell r="AD5058">
            <v>105.633</v>
          </cell>
          <cell r="AE5058">
            <v>105.633</v>
          </cell>
          <cell r="AF5058">
            <v>107.24299999999999</v>
          </cell>
          <cell r="AG5058">
            <v>107.24299999999999</v>
          </cell>
          <cell r="AH5058">
            <v>107.24299999999999</v>
          </cell>
          <cell r="AI5058">
            <v>107.681</v>
          </cell>
          <cell r="AJ5058">
            <v>108.574</v>
          </cell>
          <cell r="AK5058">
            <v>108.574</v>
          </cell>
          <cell r="AL5058">
            <v>107.541</v>
          </cell>
          <cell r="AM5058">
            <v>107.541</v>
          </cell>
          <cell r="AN5058">
            <v>107.541</v>
          </cell>
          <cell r="AO5058">
            <v>106.754</v>
          </cell>
          <cell r="AP5058">
            <v>105.721</v>
          </cell>
          <cell r="AQ5058">
            <v>105.721</v>
          </cell>
          <cell r="AR5058">
            <v>105.81</v>
          </cell>
          <cell r="AS5058">
            <v>105.81</v>
          </cell>
          <cell r="AT5058">
            <v>105.81</v>
          </cell>
          <cell r="AU5058">
            <v>108.197</v>
          </cell>
          <cell r="AV5058">
            <v>106.85</v>
          </cell>
          <cell r="AW5058">
            <v>106.85</v>
          </cell>
          <cell r="AX5058">
            <v>106.85</v>
          </cell>
          <cell r="AY5058">
            <v>106.85</v>
          </cell>
          <cell r="AZ5058">
            <v>106.85</v>
          </cell>
          <cell r="BA5058">
            <v>106.85</v>
          </cell>
          <cell r="BB5058">
            <v>112.236</v>
          </cell>
          <cell r="BC5058">
            <v>106.63200000000001</v>
          </cell>
          <cell r="BD5058">
            <v>106.241</v>
          </cell>
          <cell r="BE5058">
            <v>106.241</v>
          </cell>
          <cell r="BF5058">
            <v>106.241</v>
          </cell>
          <cell r="BG5058">
            <v>105.986</v>
          </cell>
          <cell r="BH5058">
            <v>106.206</v>
          </cell>
          <cell r="BI5058">
            <v>106.526</v>
          </cell>
          <cell r="BJ5058">
            <v>106.892</v>
          </cell>
          <cell r="BK5058">
            <v>106.892</v>
          </cell>
          <cell r="BL5058">
            <v>106.892</v>
          </cell>
          <cell r="BM5058">
            <v>107.55200000000001</v>
          </cell>
          <cell r="BN5058">
            <v>106.7</v>
          </cell>
          <cell r="BO5058">
            <v>105.499</v>
          </cell>
          <cell r="BP5058">
            <v>105.83</v>
          </cell>
          <cell r="BQ5058">
            <v>105.83</v>
          </cell>
          <cell r="BR5058">
            <v>105.83</v>
          </cell>
          <cell r="BS5058">
            <v>106.069</v>
          </cell>
          <cell r="BT5058">
            <v>105.41200000000001</v>
          </cell>
          <cell r="BU5058">
            <v>105.18</v>
          </cell>
          <cell r="BV5058">
            <v>104.633</v>
          </cell>
          <cell r="BW5058">
            <v>104.633</v>
          </cell>
          <cell r="BZ5058" t="str">
            <v/>
          </cell>
          <cell r="CA5058" t="str">
            <v/>
          </cell>
        </row>
        <row r="5059">
          <cell r="B5059" t="str">
            <v>König</v>
          </cell>
          <cell r="C5059" t="str">
            <v>Gerhard</v>
          </cell>
          <cell r="D5059" t="str">
            <v>1. MGC Gelsenkirchen</v>
          </cell>
          <cell r="BZ5059" t="str">
            <v/>
          </cell>
          <cell r="CA5059" t="str">
            <v/>
          </cell>
        </row>
        <row r="5060">
          <cell r="B5060" t="str">
            <v>König</v>
          </cell>
          <cell r="C5060" t="str">
            <v>Hannelore</v>
          </cell>
          <cell r="D5060" t="str">
            <v>1. Minigolf-Sport-Club Hamburg-Neu-Wulmstorf</v>
          </cell>
          <cell r="F5060">
            <v>103.43600000000001</v>
          </cell>
          <cell r="G5060">
            <v>105.401</v>
          </cell>
          <cell r="H5060">
            <v>107.47799999999999</v>
          </cell>
          <cell r="I5060">
            <v>107.47799999999999</v>
          </cell>
          <cell r="J5060">
            <v>107.47799999999999</v>
          </cell>
          <cell r="K5060">
            <v>107.1</v>
          </cell>
          <cell r="L5060">
            <v>107.596</v>
          </cell>
          <cell r="M5060">
            <v>107.59</v>
          </cell>
          <cell r="N5060">
            <v>106.858</v>
          </cell>
          <cell r="O5060">
            <v>106.858</v>
          </cell>
          <cell r="P5060">
            <v>106.858</v>
          </cell>
          <cell r="Q5060">
            <v>106.667</v>
          </cell>
          <cell r="R5060">
            <v>106.44</v>
          </cell>
          <cell r="S5060">
            <v>106.303</v>
          </cell>
          <cell r="T5060">
            <v>106.206</v>
          </cell>
          <cell r="U5060">
            <v>106.206</v>
          </cell>
          <cell r="V5060">
            <v>106.206</v>
          </cell>
          <cell r="W5060">
            <v>107.33499999999999</v>
          </cell>
          <cell r="X5060">
            <v>107.658</v>
          </cell>
          <cell r="Y5060">
            <v>107.658</v>
          </cell>
          <cell r="Z5060">
            <v>107.723</v>
          </cell>
          <cell r="AA5060">
            <v>107.723</v>
          </cell>
          <cell r="AB5060">
            <v>107.723</v>
          </cell>
          <cell r="AC5060">
            <v>107.443</v>
          </cell>
          <cell r="AD5060">
            <v>107.461</v>
          </cell>
          <cell r="AE5060">
            <v>107.461</v>
          </cell>
          <cell r="AF5060">
            <v>106.035</v>
          </cell>
          <cell r="AG5060">
            <v>106.035</v>
          </cell>
          <cell r="AH5060">
            <v>106.035</v>
          </cell>
          <cell r="AI5060">
            <v>104.014</v>
          </cell>
          <cell r="AJ5060">
            <v>104.042</v>
          </cell>
          <cell r="AK5060">
            <v>104.042</v>
          </cell>
          <cell r="AL5060">
            <v>105.05200000000001</v>
          </cell>
          <cell r="AM5060">
            <v>105.05200000000001</v>
          </cell>
          <cell r="AN5060">
            <v>105.05200000000001</v>
          </cell>
          <cell r="AO5060">
            <v>106.923</v>
          </cell>
          <cell r="AP5060">
            <v>107.134</v>
          </cell>
          <cell r="AQ5060">
            <v>107.849</v>
          </cell>
          <cell r="AR5060">
            <v>106.53</v>
          </cell>
          <cell r="AS5060">
            <v>106.53</v>
          </cell>
          <cell r="AT5060">
            <v>106.53</v>
          </cell>
          <cell r="AU5060">
            <v>105.246</v>
          </cell>
          <cell r="AV5060">
            <v>104.93300000000001</v>
          </cell>
          <cell r="AW5060">
            <v>104.93300000000001</v>
          </cell>
          <cell r="AX5060">
            <v>104.985</v>
          </cell>
          <cell r="AY5060">
            <v>104.985</v>
          </cell>
          <cell r="AZ5060">
            <v>104.985</v>
          </cell>
          <cell r="BA5060">
            <v>104.449</v>
          </cell>
          <cell r="BB5060">
            <v>104.217</v>
          </cell>
          <cell r="BC5060">
            <v>104.658</v>
          </cell>
          <cell r="BD5060">
            <v>104.488</v>
          </cell>
          <cell r="BE5060">
            <v>104.488</v>
          </cell>
          <cell r="BF5060">
            <v>104.488</v>
          </cell>
          <cell r="BG5060">
            <v>106.21299999999999</v>
          </cell>
          <cell r="BH5060">
            <v>105.107</v>
          </cell>
          <cell r="BI5060">
            <v>104.755</v>
          </cell>
          <cell r="BJ5060">
            <v>105.461</v>
          </cell>
          <cell r="BK5060">
            <v>105.461</v>
          </cell>
          <cell r="BL5060">
            <v>105.461</v>
          </cell>
          <cell r="BM5060">
            <v>104.736</v>
          </cell>
          <cell r="BN5060">
            <v>106.027</v>
          </cell>
          <cell r="BO5060">
            <v>106.027</v>
          </cell>
          <cell r="BP5060">
            <v>105.67</v>
          </cell>
          <cell r="BQ5060">
            <v>105.67</v>
          </cell>
          <cell r="BR5060">
            <v>105.67</v>
          </cell>
          <cell r="BS5060">
            <v>105.54</v>
          </cell>
          <cell r="BT5060">
            <v>106.988</v>
          </cell>
          <cell r="BU5060">
            <v>106.988</v>
          </cell>
          <cell r="BV5060">
            <v>105.926</v>
          </cell>
          <cell r="BW5060">
            <v>105.926</v>
          </cell>
          <cell r="BX5060">
            <v>105.926</v>
          </cell>
          <cell r="BY5060">
            <v>105.926</v>
          </cell>
          <cell r="BZ5060">
            <v>105.926</v>
          </cell>
          <cell r="CA5060">
            <v>104.27</v>
          </cell>
        </row>
        <row r="5061">
          <cell r="B5061" t="str">
            <v>König</v>
          </cell>
          <cell r="C5061" t="str">
            <v>Helmut</v>
          </cell>
          <cell r="D5061" t="str">
            <v>Verein für Minigolf Bottrop</v>
          </cell>
          <cell r="G5061">
            <v>108.505</v>
          </cell>
          <cell r="H5061">
            <v>108.121</v>
          </cell>
          <cell r="I5061">
            <v>108.121</v>
          </cell>
          <cell r="J5061">
            <v>108.121</v>
          </cell>
          <cell r="K5061">
            <v>106.386</v>
          </cell>
          <cell r="L5061">
            <v>105.78</v>
          </cell>
          <cell r="M5061">
            <v>105.78</v>
          </cell>
          <cell r="N5061">
            <v>105.015</v>
          </cell>
          <cell r="O5061">
            <v>104.748</v>
          </cell>
          <cell r="P5061">
            <v>104.748</v>
          </cell>
          <cell r="Q5061">
            <v>104.92100000000001</v>
          </cell>
          <cell r="R5061">
            <v>104.79600000000001</v>
          </cell>
          <cell r="S5061">
            <v>104.26900000000001</v>
          </cell>
          <cell r="T5061">
            <v>104.36499999999999</v>
          </cell>
          <cell r="U5061">
            <v>104.274</v>
          </cell>
          <cell r="V5061">
            <v>104.274</v>
          </cell>
          <cell r="W5061">
            <v>104.44</v>
          </cell>
          <cell r="X5061">
            <v>104.027</v>
          </cell>
          <cell r="Y5061">
            <v>103.875</v>
          </cell>
          <cell r="Z5061">
            <v>103.27800000000001</v>
          </cell>
          <cell r="AA5061">
            <v>103.233</v>
          </cell>
          <cell r="AB5061">
            <v>103.233</v>
          </cell>
          <cell r="AC5061">
            <v>102.985</v>
          </cell>
          <cell r="AD5061">
            <v>102.749</v>
          </cell>
          <cell r="AE5061">
            <v>103.30200000000001</v>
          </cell>
          <cell r="AF5061">
            <v>103.495</v>
          </cell>
          <cell r="AG5061">
            <v>103.512</v>
          </cell>
          <cell r="AH5061">
            <v>103.512</v>
          </cell>
          <cell r="AI5061">
            <v>103.17700000000001</v>
          </cell>
          <cell r="AJ5061">
            <v>103.447</v>
          </cell>
          <cell r="AK5061">
            <v>103.036</v>
          </cell>
          <cell r="AL5061">
            <v>103.23099999999999</v>
          </cell>
          <cell r="AM5061">
            <v>103.505</v>
          </cell>
          <cell r="AN5061">
            <v>103.505</v>
          </cell>
          <cell r="AO5061">
            <v>103.593</v>
          </cell>
          <cell r="AP5061">
            <v>103.57</v>
          </cell>
          <cell r="AQ5061">
            <v>103.88</v>
          </cell>
          <cell r="AR5061">
            <v>103.84099999999999</v>
          </cell>
          <cell r="AS5061">
            <v>103.268</v>
          </cell>
          <cell r="AT5061">
            <v>103.268</v>
          </cell>
          <cell r="AU5061">
            <v>103.435</v>
          </cell>
          <cell r="AV5061">
            <v>102.626</v>
          </cell>
          <cell r="AW5061">
            <v>102.179</v>
          </cell>
          <cell r="AX5061">
            <v>101.97199999999999</v>
          </cell>
          <cell r="AY5061">
            <v>101.967</v>
          </cell>
          <cell r="AZ5061">
            <v>101.967</v>
          </cell>
          <cell r="BA5061">
            <v>101.7</v>
          </cell>
          <cell r="BB5061">
            <v>102.21599999999999</v>
          </cell>
          <cell r="BC5061">
            <v>102.21599999999999</v>
          </cell>
          <cell r="BD5061">
            <v>102.762</v>
          </cell>
          <cell r="BE5061">
            <v>102.762</v>
          </cell>
          <cell r="BF5061">
            <v>102.762</v>
          </cell>
          <cell r="BG5061">
            <v>102.63</v>
          </cell>
          <cell r="BH5061">
            <v>103.267</v>
          </cell>
          <cell r="BI5061">
            <v>103.072</v>
          </cell>
          <cell r="BJ5061">
            <v>103.072</v>
          </cell>
          <cell r="BK5061">
            <v>103.072</v>
          </cell>
          <cell r="BL5061">
            <v>103.072</v>
          </cell>
          <cell r="BM5061">
            <v>103.286</v>
          </cell>
          <cell r="BN5061">
            <v>103.003</v>
          </cell>
          <cell r="BO5061">
            <v>102.92700000000001</v>
          </cell>
          <cell r="BP5061">
            <v>102.654</v>
          </cell>
          <cell r="BQ5061">
            <v>102.654</v>
          </cell>
          <cell r="BR5061">
            <v>102.654</v>
          </cell>
          <cell r="BS5061">
            <v>101.86499999999999</v>
          </cell>
          <cell r="BT5061">
            <v>101.94199999999999</v>
          </cell>
          <cell r="BU5061">
            <v>102.379</v>
          </cell>
          <cell r="BV5061">
            <v>102.18899999999999</v>
          </cell>
          <cell r="BW5061">
            <v>102.18899999999999</v>
          </cell>
          <cell r="BX5061">
            <v>102.18899999999999</v>
          </cell>
          <cell r="BY5061">
            <v>102.18899999999999</v>
          </cell>
          <cell r="BZ5061">
            <v>102.18899999999999</v>
          </cell>
          <cell r="CA5061">
            <v>102.515</v>
          </cell>
        </row>
        <row r="5062">
          <cell r="B5062" t="str">
            <v>König</v>
          </cell>
          <cell r="C5062" t="str">
            <v>Irmtraud</v>
          </cell>
          <cell r="D5062" t="str">
            <v>Miniatur-Golf-Club Heringen</v>
          </cell>
          <cell r="BG5062">
            <v>117.934</v>
          </cell>
          <cell r="BH5062">
            <v>118.081</v>
          </cell>
          <cell r="BI5062">
            <v>116.68</v>
          </cell>
          <cell r="BJ5062">
            <v>117.32</v>
          </cell>
          <cell r="BK5062">
            <v>117.32</v>
          </cell>
          <cell r="BL5062">
            <v>117.32</v>
          </cell>
          <cell r="BM5062">
            <v>117.70699999999999</v>
          </cell>
          <cell r="BN5062">
            <v>114.163</v>
          </cell>
          <cell r="BO5062">
            <v>114.31100000000001</v>
          </cell>
          <cell r="BP5062">
            <v>114.045</v>
          </cell>
          <cell r="BQ5062">
            <v>114.045</v>
          </cell>
          <cell r="BR5062">
            <v>114.045</v>
          </cell>
          <cell r="BS5062">
            <v>113.345</v>
          </cell>
          <cell r="BT5062">
            <v>117.842</v>
          </cell>
          <cell r="BU5062">
            <v>118.79900000000001</v>
          </cell>
          <cell r="BV5062">
            <v>118.67</v>
          </cell>
          <cell r="BW5062">
            <v>118.67</v>
          </cell>
          <cell r="BX5062">
            <v>118.67</v>
          </cell>
          <cell r="BY5062">
            <v>118.67</v>
          </cell>
          <cell r="BZ5062">
            <v>120.139</v>
          </cell>
          <cell r="CA5062">
            <v>115.965</v>
          </cell>
        </row>
        <row r="5063">
          <cell r="B5063" t="str">
            <v>König</v>
          </cell>
          <cell r="C5063" t="str">
            <v>Jasmin</v>
          </cell>
          <cell r="D5063" t="str">
            <v>MGV Ansbach</v>
          </cell>
          <cell r="BZ5063" t="str">
            <v/>
          </cell>
          <cell r="CA5063" t="str">
            <v/>
          </cell>
        </row>
        <row r="5064">
          <cell r="B5064" t="str">
            <v>König</v>
          </cell>
          <cell r="C5064" t="str">
            <v>Jörg</v>
          </cell>
          <cell r="D5064" t="str">
            <v>BGV Berger Feld</v>
          </cell>
          <cell r="G5064">
            <v>109.029</v>
          </cell>
          <cell r="H5064">
            <v>108.05200000000001</v>
          </cell>
          <cell r="I5064">
            <v>108.05200000000001</v>
          </cell>
          <cell r="J5064">
            <v>108.05200000000001</v>
          </cell>
          <cell r="K5064">
            <v>107.742</v>
          </cell>
          <cell r="L5064">
            <v>107.152</v>
          </cell>
          <cell r="M5064">
            <v>107.152</v>
          </cell>
          <cell r="N5064">
            <v>106.61</v>
          </cell>
          <cell r="O5064">
            <v>106.61</v>
          </cell>
          <cell r="P5064">
            <v>106.61</v>
          </cell>
          <cell r="Q5064">
            <v>105.654</v>
          </cell>
          <cell r="R5064">
            <v>105.64400000000001</v>
          </cell>
          <cell r="S5064">
            <v>105.64400000000001</v>
          </cell>
          <cell r="T5064">
            <v>110.039</v>
          </cell>
          <cell r="U5064">
            <v>110.039</v>
          </cell>
          <cell r="V5064">
            <v>110.039</v>
          </cell>
          <cell r="W5064">
            <v>110.039</v>
          </cell>
          <cell r="BZ5064" t="str">
            <v/>
          </cell>
          <cell r="CA5064" t="str">
            <v/>
          </cell>
        </row>
        <row r="5065">
          <cell r="B5065" t="str">
            <v>König</v>
          </cell>
          <cell r="C5065" t="str">
            <v>Karsten</v>
          </cell>
          <cell r="D5065" t="str">
            <v>BGSV Bad Homburg</v>
          </cell>
          <cell r="F5065">
            <v>107.03</v>
          </cell>
          <cell r="G5065">
            <v>108.889</v>
          </cell>
          <cell r="H5065">
            <v>109.25700000000001</v>
          </cell>
          <cell r="I5065">
            <v>109.25700000000001</v>
          </cell>
          <cell r="J5065">
            <v>109.25700000000001</v>
          </cell>
          <cell r="K5065">
            <v>109.46899999999999</v>
          </cell>
          <cell r="L5065">
            <v>109.95699999999999</v>
          </cell>
          <cell r="M5065">
            <v>110.83199999999999</v>
          </cell>
          <cell r="N5065">
            <v>111.57599999999999</v>
          </cell>
          <cell r="O5065">
            <v>111.57599999999999</v>
          </cell>
          <cell r="P5065">
            <v>111.57599999999999</v>
          </cell>
          <cell r="BZ5065" t="str">
            <v/>
          </cell>
          <cell r="CA5065" t="str">
            <v/>
          </cell>
        </row>
        <row r="5066">
          <cell r="B5066" t="str">
            <v>König</v>
          </cell>
          <cell r="C5066" t="str">
            <v>Kevin</v>
          </cell>
          <cell r="D5066" t="str">
            <v>1. Bahnengolf-Club Singen</v>
          </cell>
          <cell r="X5066">
            <v>116.92</v>
          </cell>
          <cell r="Y5066">
            <v>114.482</v>
          </cell>
          <cell r="Z5066">
            <v>112.77200000000001</v>
          </cell>
          <cell r="AA5066">
            <v>112.77200000000001</v>
          </cell>
          <cell r="AB5066">
            <v>112.77200000000001</v>
          </cell>
          <cell r="AC5066">
            <v>112.999</v>
          </cell>
          <cell r="AD5066">
            <v>112.036</v>
          </cell>
          <cell r="AE5066">
            <v>112.694</v>
          </cell>
          <cell r="AF5066">
            <v>111.321</v>
          </cell>
          <cell r="AG5066">
            <v>111.321</v>
          </cell>
          <cell r="AH5066">
            <v>111.321</v>
          </cell>
          <cell r="AI5066">
            <v>111.188</v>
          </cell>
          <cell r="AJ5066">
            <v>110.902</v>
          </cell>
          <cell r="AK5066">
            <v>109.657</v>
          </cell>
          <cell r="AL5066">
            <v>108.733</v>
          </cell>
          <cell r="AM5066">
            <v>108.733</v>
          </cell>
          <cell r="AN5066">
            <v>108.733</v>
          </cell>
          <cell r="AO5066">
            <v>108.107</v>
          </cell>
          <cell r="AP5066">
            <v>107.86</v>
          </cell>
          <cell r="AQ5066">
            <v>107.86</v>
          </cell>
          <cell r="AR5066">
            <v>108.182</v>
          </cell>
          <cell r="AS5066">
            <v>108.182</v>
          </cell>
          <cell r="AT5066">
            <v>108.236</v>
          </cell>
          <cell r="AU5066">
            <v>107.717</v>
          </cell>
          <cell r="AV5066">
            <v>107.02</v>
          </cell>
          <cell r="AW5066">
            <v>106.453</v>
          </cell>
          <cell r="AX5066">
            <v>105.47799999999999</v>
          </cell>
          <cell r="AY5066">
            <v>105.47799999999999</v>
          </cell>
          <cell r="AZ5066">
            <v>105.47799999999999</v>
          </cell>
          <cell r="BA5066">
            <v>105.172</v>
          </cell>
          <cell r="BB5066">
            <v>105.339</v>
          </cell>
          <cell r="BC5066">
            <v>104.953</v>
          </cell>
          <cell r="BD5066">
            <v>105.114</v>
          </cell>
          <cell r="BE5066">
            <v>105.114</v>
          </cell>
          <cell r="BF5066">
            <v>105.071</v>
          </cell>
          <cell r="BG5066">
            <v>104.932</v>
          </cell>
          <cell r="BH5066">
            <v>103.563</v>
          </cell>
          <cell r="BI5066">
            <v>104.295</v>
          </cell>
          <cell r="BJ5066">
            <v>104.873</v>
          </cell>
          <cell r="BK5066">
            <v>104.873</v>
          </cell>
          <cell r="BL5066">
            <v>104.459</v>
          </cell>
          <cell r="BM5066">
            <v>104.497</v>
          </cell>
          <cell r="BN5066">
            <v>105.929</v>
          </cell>
          <cell r="BO5066">
            <v>106.086</v>
          </cell>
          <cell r="BP5066">
            <v>104.78</v>
          </cell>
          <cell r="BQ5066">
            <v>104.78</v>
          </cell>
          <cell r="BR5066">
            <v>106.619</v>
          </cell>
          <cell r="BS5066">
            <v>107.501</v>
          </cell>
          <cell r="BT5066">
            <v>106.54300000000001</v>
          </cell>
          <cell r="BU5066">
            <v>105.419</v>
          </cell>
          <cell r="BV5066">
            <v>105.8</v>
          </cell>
          <cell r="BW5066">
            <v>105.8</v>
          </cell>
          <cell r="BX5066">
            <v>105.8</v>
          </cell>
          <cell r="BY5066">
            <v>105.8</v>
          </cell>
          <cell r="BZ5066">
            <v>105.8</v>
          </cell>
          <cell r="CA5066">
            <v>105.8</v>
          </cell>
        </row>
        <row r="5067">
          <cell r="B5067" t="str">
            <v>König</v>
          </cell>
          <cell r="C5067" t="str">
            <v>Kurt</v>
          </cell>
          <cell r="D5067" t="str">
            <v>1. Minigolf-Club Rheinhausen</v>
          </cell>
          <cell r="G5067">
            <v>111.413</v>
          </cell>
          <cell r="H5067">
            <v>110.76900000000001</v>
          </cell>
          <cell r="I5067">
            <v>110.76900000000001</v>
          </cell>
          <cell r="J5067">
            <v>110.76900000000001</v>
          </cell>
          <cell r="K5067">
            <v>109.883</v>
          </cell>
          <cell r="L5067">
            <v>108.554</v>
          </cell>
          <cell r="M5067">
            <v>107.727</v>
          </cell>
          <cell r="N5067">
            <v>107.66500000000001</v>
          </cell>
          <cell r="O5067">
            <v>107.66500000000001</v>
          </cell>
          <cell r="P5067">
            <v>107.66500000000001</v>
          </cell>
          <cell r="Q5067">
            <v>107.486</v>
          </cell>
          <cell r="R5067">
            <v>107.66</v>
          </cell>
          <cell r="S5067">
            <v>107.563</v>
          </cell>
          <cell r="T5067">
            <v>107.411</v>
          </cell>
          <cell r="U5067">
            <v>107.411</v>
          </cell>
          <cell r="V5067">
            <v>107.411</v>
          </cell>
          <cell r="W5067">
            <v>107.673</v>
          </cell>
          <cell r="X5067">
            <v>107.041</v>
          </cell>
          <cell r="Y5067">
            <v>107.015</v>
          </cell>
          <cell r="Z5067">
            <v>107.524</v>
          </cell>
          <cell r="AA5067">
            <v>107.524</v>
          </cell>
          <cell r="AB5067">
            <v>107.524</v>
          </cell>
          <cell r="AC5067">
            <v>107.33199999999999</v>
          </cell>
          <cell r="AD5067">
            <v>108.58499999999999</v>
          </cell>
          <cell r="AE5067">
            <v>108.58499999999999</v>
          </cell>
          <cell r="AF5067">
            <v>108.01</v>
          </cell>
          <cell r="AG5067">
            <v>108.01</v>
          </cell>
          <cell r="AH5067">
            <v>108.01</v>
          </cell>
          <cell r="AI5067">
            <v>108.005</v>
          </cell>
          <cell r="AJ5067">
            <v>109.20399999999999</v>
          </cell>
          <cell r="AK5067">
            <v>109.015</v>
          </cell>
          <cell r="AL5067">
            <v>109.89</v>
          </cell>
          <cell r="AM5067">
            <v>109.89</v>
          </cell>
          <cell r="AN5067">
            <v>109.89</v>
          </cell>
          <cell r="AO5067">
            <v>108.414</v>
          </cell>
          <cell r="AP5067">
            <v>107.193</v>
          </cell>
          <cell r="AQ5067">
            <v>106.917</v>
          </cell>
          <cell r="AR5067">
            <v>105.864</v>
          </cell>
          <cell r="AS5067">
            <v>105.864</v>
          </cell>
          <cell r="AT5067">
            <v>105.864</v>
          </cell>
          <cell r="AU5067">
            <v>106.767</v>
          </cell>
          <cell r="AV5067">
            <v>109.57899999999999</v>
          </cell>
          <cell r="AW5067">
            <v>110.54</v>
          </cell>
          <cell r="AX5067">
            <v>112.104</v>
          </cell>
          <cell r="AY5067">
            <v>112.104</v>
          </cell>
          <cell r="AZ5067">
            <v>112.104</v>
          </cell>
          <cell r="BA5067">
            <v>111.261</v>
          </cell>
          <cell r="BB5067">
            <v>113.236</v>
          </cell>
          <cell r="BC5067">
            <v>109.7</v>
          </cell>
          <cell r="BD5067">
            <v>108.90600000000001</v>
          </cell>
          <cell r="BE5067">
            <v>108.90600000000001</v>
          </cell>
          <cell r="BF5067">
            <v>108.90600000000001</v>
          </cell>
          <cell r="BG5067">
            <v>108.657</v>
          </cell>
          <cell r="BH5067">
            <v>107.499</v>
          </cell>
          <cell r="BI5067">
            <v>108.589</v>
          </cell>
          <cell r="BJ5067">
            <v>111.953</v>
          </cell>
          <cell r="BK5067">
            <v>111.953</v>
          </cell>
          <cell r="BL5067">
            <v>111.953</v>
          </cell>
          <cell r="BM5067">
            <v>111.953</v>
          </cell>
          <cell r="BN5067">
            <v>114.154</v>
          </cell>
          <cell r="BZ5067" t="str">
            <v/>
          </cell>
          <cell r="CA5067" t="str">
            <v/>
          </cell>
        </row>
        <row r="5068">
          <cell r="B5068" t="str">
            <v>König</v>
          </cell>
          <cell r="C5068" t="str">
            <v>Lars</v>
          </cell>
          <cell r="D5068" t="str">
            <v>MinigolfCard</v>
          </cell>
          <cell r="BZ5068" t="str">
            <v/>
          </cell>
          <cell r="CA5068" t="str">
            <v/>
          </cell>
        </row>
        <row r="5069">
          <cell r="B5069" t="str">
            <v>König</v>
          </cell>
          <cell r="C5069" t="str">
            <v>Lukas</v>
          </cell>
          <cell r="D5069" t="str">
            <v>MGV Ansbach</v>
          </cell>
          <cell r="BZ5069" t="str">
            <v/>
          </cell>
          <cell r="CA5069" t="str">
            <v/>
          </cell>
        </row>
        <row r="5070">
          <cell r="B5070" t="str">
            <v>König</v>
          </cell>
          <cell r="C5070" t="str">
            <v>Marianne</v>
          </cell>
          <cell r="D5070" t="str">
            <v>1. MGC Gelsenkirchen</v>
          </cell>
          <cell r="BZ5070" t="str">
            <v/>
          </cell>
          <cell r="CA5070" t="str">
            <v/>
          </cell>
        </row>
        <row r="5071">
          <cell r="B5071" t="str">
            <v>König</v>
          </cell>
          <cell r="C5071" t="str">
            <v>Michael</v>
          </cell>
          <cell r="D5071" t="str">
            <v>MV Lankwitzer Dragons</v>
          </cell>
          <cell r="G5071">
            <v>106.381</v>
          </cell>
          <cell r="H5071">
            <v>106.913</v>
          </cell>
          <cell r="I5071">
            <v>106.913</v>
          </cell>
          <cell r="J5071">
            <v>106.913</v>
          </cell>
          <cell r="K5071">
            <v>107.374</v>
          </cell>
          <cell r="L5071">
            <v>108.146</v>
          </cell>
          <cell r="M5071">
            <v>108.589</v>
          </cell>
          <cell r="N5071">
            <v>109.16500000000001</v>
          </cell>
          <cell r="O5071">
            <v>109.16500000000001</v>
          </cell>
          <cell r="P5071">
            <v>109.16500000000001</v>
          </cell>
          <cell r="Q5071">
            <v>107.224</v>
          </cell>
          <cell r="R5071">
            <v>105.40900000000001</v>
          </cell>
          <cell r="S5071">
            <v>105.40900000000001</v>
          </cell>
          <cell r="T5071">
            <v>107.29300000000001</v>
          </cell>
          <cell r="U5071">
            <v>107.29300000000001</v>
          </cell>
          <cell r="V5071">
            <v>107.29300000000001</v>
          </cell>
          <cell r="W5071">
            <v>107.063</v>
          </cell>
          <cell r="X5071">
            <v>109.807</v>
          </cell>
          <cell r="Y5071">
            <v>109.807</v>
          </cell>
          <cell r="Z5071">
            <v>111.91800000000001</v>
          </cell>
          <cell r="AA5071">
            <v>111.91800000000001</v>
          </cell>
          <cell r="AB5071">
            <v>111.91800000000001</v>
          </cell>
          <cell r="AC5071">
            <v>111.91800000000001</v>
          </cell>
          <cell r="AD5071">
            <v>114.227</v>
          </cell>
          <cell r="BZ5071" t="str">
            <v/>
          </cell>
          <cell r="CA5071" t="str">
            <v/>
          </cell>
        </row>
        <row r="5072">
          <cell r="B5072" t="str">
            <v>König</v>
          </cell>
          <cell r="C5072" t="str">
            <v>Pascal</v>
          </cell>
          <cell r="D5072" t="str">
            <v>MGF Hilzingen 80</v>
          </cell>
          <cell r="G5072">
            <v>108.29300000000001</v>
          </cell>
          <cell r="H5072">
            <v>107.72</v>
          </cell>
          <cell r="I5072">
            <v>107.72</v>
          </cell>
          <cell r="J5072">
            <v>107.72</v>
          </cell>
          <cell r="K5072">
            <v>107.541</v>
          </cell>
          <cell r="L5072">
            <v>106.373</v>
          </cell>
          <cell r="M5072">
            <v>106.883</v>
          </cell>
          <cell r="N5072">
            <v>108.214</v>
          </cell>
          <cell r="O5072">
            <v>108.214</v>
          </cell>
          <cell r="P5072">
            <v>108.214</v>
          </cell>
          <cell r="Q5072">
            <v>107.098</v>
          </cell>
          <cell r="BZ5072" t="str">
            <v/>
          </cell>
          <cell r="CA5072" t="str">
            <v/>
          </cell>
        </row>
        <row r="5073">
          <cell r="B5073" t="str">
            <v>König</v>
          </cell>
          <cell r="C5073" t="str">
            <v>Reinhold</v>
          </cell>
          <cell r="D5073" t="str">
            <v>BGSV Cobras Harrislee</v>
          </cell>
          <cell r="G5073">
            <v>113.253</v>
          </cell>
          <cell r="H5073">
            <v>111.455</v>
          </cell>
          <cell r="I5073">
            <v>111.455</v>
          </cell>
          <cell r="J5073">
            <v>111.455</v>
          </cell>
          <cell r="K5073">
            <v>112.991</v>
          </cell>
          <cell r="L5073">
            <v>112.991</v>
          </cell>
          <cell r="M5073">
            <v>113.605</v>
          </cell>
          <cell r="N5073">
            <v>110.804</v>
          </cell>
          <cell r="O5073">
            <v>110.804</v>
          </cell>
          <cell r="P5073">
            <v>110.804</v>
          </cell>
          <cell r="Q5073">
            <v>110.804</v>
          </cell>
          <cell r="R5073">
            <v>110.804</v>
          </cell>
          <cell r="S5073">
            <v>111.256</v>
          </cell>
          <cell r="BZ5073" t="str">
            <v/>
          </cell>
          <cell r="CA5073" t="str">
            <v/>
          </cell>
        </row>
        <row r="5074">
          <cell r="B5074" t="str">
            <v>König</v>
          </cell>
          <cell r="C5074" t="str">
            <v>Rene</v>
          </cell>
          <cell r="D5074" t="str">
            <v>MGV Ansbach</v>
          </cell>
          <cell r="BH5074">
            <v>120.226</v>
          </cell>
          <cell r="BI5074">
            <v>120.226</v>
          </cell>
          <cell r="BJ5074">
            <v>120.226</v>
          </cell>
          <cell r="BK5074">
            <v>120.226</v>
          </cell>
          <cell r="BL5074">
            <v>120.226</v>
          </cell>
          <cell r="BM5074">
            <v>120.226</v>
          </cell>
          <cell r="BZ5074" t="str">
            <v/>
          </cell>
          <cell r="CA5074" t="str">
            <v/>
          </cell>
        </row>
        <row r="5075">
          <cell r="B5075" t="str">
            <v>König</v>
          </cell>
          <cell r="C5075" t="str">
            <v>Tobias</v>
          </cell>
          <cell r="D5075" t="str">
            <v>1. MSC Hamburg-Neu Wulmstorf</v>
          </cell>
          <cell r="F5075">
            <v>105.456</v>
          </cell>
          <cell r="G5075">
            <v>106.503</v>
          </cell>
          <cell r="H5075">
            <v>106.164</v>
          </cell>
          <cell r="I5075">
            <v>106.164</v>
          </cell>
          <cell r="J5075">
            <v>106.164</v>
          </cell>
          <cell r="K5075">
            <v>107.42100000000001</v>
          </cell>
          <cell r="L5075">
            <v>108.563</v>
          </cell>
          <cell r="M5075">
            <v>108.489</v>
          </cell>
          <cell r="N5075">
            <v>108.539</v>
          </cell>
          <cell r="O5075">
            <v>108.539</v>
          </cell>
          <cell r="P5075">
            <v>108.539</v>
          </cell>
          <cell r="Q5075">
            <v>107.754</v>
          </cell>
          <cell r="R5075">
            <v>107.137</v>
          </cell>
          <cell r="S5075">
            <v>106.911</v>
          </cell>
          <cell r="T5075">
            <v>107.747</v>
          </cell>
          <cell r="U5075">
            <v>107.747</v>
          </cell>
          <cell r="V5075">
            <v>107.747</v>
          </cell>
          <cell r="W5075">
            <v>110.349</v>
          </cell>
          <cell r="BZ5075" t="str">
            <v/>
          </cell>
          <cell r="CA5075" t="str">
            <v/>
          </cell>
        </row>
        <row r="5076">
          <cell r="B5076" t="str">
            <v>König</v>
          </cell>
          <cell r="C5076" t="str">
            <v>Uwe</v>
          </cell>
          <cell r="D5076" t="str">
            <v>Minigolf-Club Kirchlengern</v>
          </cell>
          <cell r="AJ5076">
            <v>121.69499999999999</v>
          </cell>
          <cell r="AK5076">
            <v>121.69499999999999</v>
          </cell>
          <cell r="AL5076">
            <v>121.69499999999999</v>
          </cell>
          <cell r="AM5076">
            <v>121.69499999999999</v>
          </cell>
          <cell r="AN5076">
            <v>121.69499999999999</v>
          </cell>
          <cell r="AO5076">
            <v>118.05500000000001</v>
          </cell>
          <cell r="BZ5076" t="str">
            <v/>
          </cell>
          <cell r="CA5076" t="str">
            <v/>
          </cell>
        </row>
        <row r="5077">
          <cell r="B5077" t="str">
            <v>König</v>
          </cell>
          <cell r="C5077" t="str">
            <v>Wolfgang</v>
          </cell>
          <cell r="D5077" t="str">
            <v>1. Minigolf-Sport-Club Hamburg-Neu-Wulmstorf</v>
          </cell>
          <cell r="F5077">
            <v>102.75</v>
          </cell>
          <cell r="G5077">
            <v>101.29300000000001</v>
          </cell>
          <cell r="H5077">
            <v>103.06100000000001</v>
          </cell>
          <cell r="I5077">
            <v>103.06100000000001</v>
          </cell>
          <cell r="J5077">
            <v>103.06100000000001</v>
          </cell>
          <cell r="K5077">
            <v>103.41</v>
          </cell>
          <cell r="L5077">
            <v>103.58799999999999</v>
          </cell>
          <cell r="M5077">
            <v>103.708</v>
          </cell>
          <cell r="N5077">
            <v>103.527</v>
          </cell>
          <cell r="O5077">
            <v>103.527</v>
          </cell>
          <cell r="P5077">
            <v>103.527</v>
          </cell>
          <cell r="Q5077">
            <v>103.637</v>
          </cell>
          <cell r="R5077">
            <v>103.99299999999999</v>
          </cell>
          <cell r="S5077">
            <v>103.908</v>
          </cell>
          <cell r="T5077">
            <v>103.104</v>
          </cell>
          <cell r="U5077">
            <v>103.104</v>
          </cell>
          <cell r="V5077">
            <v>103.104</v>
          </cell>
          <cell r="W5077">
            <v>103.108</v>
          </cell>
          <cell r="X5077">
            <v>102.599</v>
          </cell>
          <cell r="Y5077">
            <v>102.599</v>
          </cell>
          <cell r="Z5077">
            <v>102.28700000000001</v>
          </cell>
          <cell r="AA5077">
            <v>102.28700000000001</v>
          </cell>
          <cell r="AB5077">
            <v>102.28700000000001</v>
          </cell>
          <cell r="AC5077">
            <v>102.068</v>
          </cell>
          <cell r="AD5077">
            <v>101.643</v>
          </cell>
          <cell r="AE5077">
            <v>101.643</v>
          </cell>
          <cell r="AF5077">
            <v>102.6</v>
          </cell>
          <cell r="AG5077">
            <v>102.6</v>
          </cell>
          <cell r="AH5077">
            <v>102.6</v>
          </cell>
          <cell r="AI5077">
            <v>102.32599999999999</v>
          </cell>
          <cell r="AJ5077">
            <v>102.053</v>
          </cell>
          <cell r="AK5077">
            <v>101.965</v>
          </cell>
          <cell r="AL5077">
            <v>102.163</v>
          </cell>
          <cell r="AM5077">
            <v>102.163</v>
          </cell>
          <cell r="AN5077">
            <v>102.163</v>
          </cell>
          <cell r="AO5077">
            <v>102.42</v>
          </cell>
          <cell r="AP5077">
            <v>102.514</v>
          </cell>
          <cell r="AQ5077">
            <v>102.514</v>
          </cell>
          <cell r="AR5077">
            <v>101.52800000000001</v>
          </cell>
          <cell r="AS5077">
            <v>101.52800000000001</v>
          </cell>
          <cell r="AT5077">
            <v>101.52800000000001</v>
          </cell>
          <cell r="AU5077">
            <v>101.113</v>
          </cell>
          <cell r="AV5077">
            <v>101.364</v>
          </cell>
          <cell r="AW5077">
            <v>101.364</v>
          </cell>
          <cell r="AX5077">
            <v>102.61199999999999</v>
          </cell>
          <cell r="AY5077">
            <v>102.61199999999999</v>
          </cell>
          <cell r="AZ5077">
            <v>102.61199999999999</v>
          </cell>
          <cell r="BA5077">
            <v>101.68300000000001</v>
          </cell>
          <cell r="BB5077">
            <v>101.43600000000001</v>
          </cell>
          <cell r="BC5077">
            <v>101.95399999999999</v>
          </cell>
          <cell r="BD5077">
            <v>101.095</v>
          </cell>
          <cell r="BE5077">
            <v>101.095</v>
          </cell>
          <cell r="BF5077">
            <v>101.095</v>
          </cell>
          <cell r="BG5077">
            <v>102.005</v>
          </cell>
          <cell r="BH5077">
            <v>102.55800000000001</v>
          </cell>
          <cell r="BI5077">
            <v>101.59399999999999</v>
          </cell>
          <cell r="BJ5077">
            <v>102.304</v>
          </cell>
          <cell r="BK5077">
            <v>102.304</v>
          </cell>
          <cell r="BL5077">
            <v>102.304</v>
          </cell>
          <cell r="BM5077">
            <v>102.396</v>
          </cell>
          <cell r="BN5077">
            <v>103.188</v>
          </cell>
          <cell r="BO5077">
            <v>103.188</v>
          </cell>
          <cell r="BP5077">
            <v>103.509</v>
          </cell>
          <cell r="BQ5077">
            <v>103.509</v>
          </cell>
          <cell r="BR5077">
            <v>103.509</v>
          </cell>
          <cell r="BS5077">
            <v>103.879</v>
          </cell>
          <cell r="BT5077">
            <v>106.322</v>
          </cell>
          <cell r="BU5077">
            <v>106.322</v>
          </cell>
          <cell r="BV5077">
            <v>103.592</v>
          </cell>
          <cell r="BW5077">
            <v>103.592</v>
          </cell>
          <cell r="BX5077">
            <v>103.592</v>
          </cell>
          <cell r="BY5077">
            <v>103.592</v>
          </cell>
          <cell r="BZ5077">
            <v>103.592</v>
          </cell>
          <cell r="CA5077">
            <v>102.70699999999999</v>
          </cell>
        </row>
        <row r="5078">
          <cell r="B5078" t="str">
            <v>Köninger</v>
          </cell>
          <cell r="C5078" t="str">
            <v>Marko</v>
          </cell>
          <cell r="D5078" t="str">
            <v>Minigolffreunde Rheinstetten</v>
          </cell>
          <cell r="G5078">
            <v>107.60299999999999</v>
          </cell>
          <cell r="H5078">
            <v>107.789</v>
          </cell>
          <cell r="I5078">
            <v>107.789</v>
          </cell>
          <cell r="J5078">
            <v>107.789</v>
          </cell>
          <cell r="K5078">
            <v>107.28100000000001</v>
          </cell>
          <cell r="L5078">
            <v>107.038</v>
          </cell>
          <cell r="M5078">
            <v>106.691</v>
          </cell>
          <cell r="N5078">
            <v>107.81100000000001</v>
          </cell>
          <cell r="O5078">
            <v>107.81100000000001</v>
          </cell>
          <cell r="P5078">
            <v>107.81100000000001</v>
          </cell>
          <cell r="Q5078">
            <v>110.04</v>
          </cell>
          <cell r="BZ5078" t="str">
            <v/>
          </cell>
          <cell r="CA5078" t="str">
            <v/>
          </cell>
        </row>
        <row r="5079">
          <cell r="B5079" t="str">
            <v>Konle</v>
          </cell>
          <cell r="C5079" t="str">
            <v>Felix</v>
          </cell>
          <cell r="D5079" t="str">
            <v>Minigolfclub Unterschneidheim</v>
          </cell>
          <cell r="N5079">
            <v>114.584</v>
          </cell>
          <cell r="O5079">
            <v>114.584</v>
          </cell>
          <cell r="P5079">
            <v>114.584</v>
          </cell>
          <cell r="Q5079">
            <v>114.584</v>
          </cell>
          <cell r="R5079">
            <v>114.584</v>
          </cell>
          <cell r="S5079">
            <v>114.584</v>
          </cell>
          <cell r="BZ5079" t="str">
            <v/>
          </cell>
          <cell r="CA5079" t="str">
            <v/>
          </cell>
        </row>
        <row r="5080">
          <cell r="B5080" t="str">
            <v>Konle</v>
          </cell>
          <cell r="C5080" t="str">
            <v>Peter</v>
          </cell>
          <cell r="D5080" t="str">
            <v>Minigolfclub Unterschneidheim</v>
          </cell>
          <cell r="G5080">
            <v>105.95099999999999</v>
          </cell>
          <cell r="H5080">
            <v>106.258</v>
          </cell>
          <cell r="I5080">
            <v>106.258</v>
          </cell>
          <cell r="J5080">
            <v>106.258</v>
          </cell>
          <cell r="K5080">
            <v>106.39700000000001</v>
          </cell>
          <cell r="L5080">
            <v>110.995</v>
          </cell>
          <cell r="M5080">
            <v>110.995</v>
          </cell>
          <cell r="N5080">
            <v>116.27200000000001</v>
          </cell>
          <cell r="O5080">
            <v>116.27200000000001</v>
          </cell>
          <cell r="P5080">
            <v>116.27200000000001</v>
          </cell>
          <cell r="Q5080">
            <v>116.27200000000001</v>
          </cell>
          <cell r="R5080">
            <v>111.712</v>
          </cell>
          <cell r="S5080">
            <v>111.712</v>
          </cell>
          <cell r="T5080">
            <v>114.276</v>
          </cell>
          <cell r="U5080">
            <v>114.276</v>
          </cell>
          <cell r="V5080">
            <v>114.276</v>
          </cell>
          <cell r="W5080">
            <v>114.276</v>
          </cell>
          <cell r="BV5080">
            <v>104.202</v>
          </cell>
          <cell r="BW5080">
            <v>104.202</v>
          </cell>
          <cell r="BX5080">
            <v>104.202</v>
          </cell>
          <cell r="BY5080">
            <v>104.202</v>
          </cell>
          <cell r="BZ5080">
            <v>102.59</v>
          </cell>
          <cell r="CA5080">
            <v>101.84699999999999</v>
          </cell>
        </row>
        <row r="5081">
          <cell r="B5081" t="str">
            <v>Könnecke</v>
          </cell>
          <cell r="C5081" t="str">
            <v>Albert</v>
          </cell>
          <cell r="D5081" t="str">
            <v>TSV Salzgitter Abt. Bahnengolf</v>
          </cell>
          <cell r="F5081">
            <v>103.42700000000001</v>
          </cell>
          <cell r="G5081">
            <v>109.851</v>
          </cell>
          <cell r="H5081">
            <v>109.48699999999999</v>
          </cell>
          <cell r="I5081">
            <v>109.48699999999999</v>
          </cell>
          <cell r="J5081">
            <v>109.48699999999999</v>
          </cell>
          <cell r="K5081">
            <v>108.31399999999999</v>
          </cell>
          <cell r="L5081">
            <v>108.411</v>
          </cell>
          <cell r="M5081">
            <v>108.411</v>
          </cell>
          <cell r="N5081">
            <v>110.98399999999999</v>
          </cell>
          <cell r="O5081">
            <v>110.98399999999999</v>
          </cell>
          <cell r="P5081">
            <v>110.98399999999999</v>
          </cell>
          <cell r="BZ5081" t="str">
            <v/>
          </cell>
          <cell r="CA5081" t="str">
            <v/>
          </cell>
        </row>
        <row r="5082">
          <cell r="B5082" t="str">
            <v>Könnecke</v>
          </cell>
          <cell r="C5082" t="str">
            <v>Carolin</v>
          </cell>
          <cell r="D5082" t="str">
            <v>MSC blau-weiss 2003 München</v>
          </cell>
          <cell r="G5082">
            <v>121.432</v>
          </cell>
          <cell r="H5082">
            <v>118.187</v>
          </cell>
          <cell r="I5082">
            <v>118.187</v>
          </cell>
          <cell r="J5082">
            <v>118.187</v>
          </cell>
          <cell r="K5082">
            <v>118.187</v>
          </cell>
          <cell r="L5082">
            <v>119.096</v>
          </cell>
          <cell r="M5082">
            <v>119.185</v>
          </cell>
          <cell r="N5082">
            <v>119.547</v>
          </cell>
          <cell r="O5082">
            <v>119.547</v>
          </cell>
          <cell r="P5082">
            <v>119.547</v>
          </cell>
          <cell r="Q5082">
            <v>119.547</v>
          </cell>
          <cell r="BZ5082" t="str">
            <v/>
          </cell>
          <cell r="CA5082" t="str">
            <v/>
          </cell>
        </row>
        <row r="5083">
          <cell r="B5083" t="str">
            <v>Könnecke</v>
          </cell>
          <cell r="C5083" t="str">
            <v>Ingeborg</v>
          </cell>
          <cell r="D5083" t="str">
            <v>BGC 90 Ottobrunn</v>
          </cell>
          <cell r="G5083">
            <v>111.947</v>
          </cell>
          <cell r="H5083">
            <v>111.73</v>
          </cell>
          <cell r="I5083">
            <v>111.73</v>
          </cell>
          <cell r="J5083">
            <v>111.73</v>
          </cell>
          <cell r="K5083">
            <v>112.17700000000001</v>
          </cell>
          <cell r="L5083">
            <v>111.82899999999999</v>
          </cell>
          <cell r="M5083">
            <v>111.393</v>
          </cell>
          <cell r="N5083">
            <v>110.782</v>
          </cell>
          <cell r="O5083">
            <v>110.782</v>
          </cell>
          <cell r="P5083">
            <v>110.782</v>
          </cell>
          <cell r="Q5083">
            <v>110.886</v>
          </cell>
          <cell r="R5083">
            <v>110.76900000000001</v>
          </cell>
          <cell r="S5083">
            <v>110.49299999999999</v>
          </cell>
          <cell r="T5083">
            <v>110.681</v>
          </cell>
          <cell r="U5083">
            <v>110.681</v>
          </cell>
          <cell r="V5083">
            <v>110.681</v>
          </cell>
          <cell r="W5083">
            <v>110.182</v>
          </cell>
          <cell r="X5083">
            <v>109.997</v>
          </cell>
          <cell r="Y5083">
            <v>110.083</v>
          </cell>
          <cell r="Z5083">
            <v>110.117</v>
          </cell>
          <cell r="AA5083">
            <v>110.117</v>
          </cell>
          <cell r="AB5083">
            <v>109.932</v>
          </cell>
          <cell r="AC5083">
            <v>109.51</v>
          </cell>
          <cell r="AD5083">
            <v>109.273</v>
          </cell>
          <cell r="AE5083">
            <v>108.498</v>
          </cell>
          <cell r="AF5083">
            <v>108.017</v>
          </cell>
          <cell r="AG5083">
            <v>108.13500000000001</v>
          </cell>
          <cell r="AH5083">
            <v>108.13500000000001</v>
          </cell>
          <cell r="AI5083">
            <v>108.057</v>
          </cell>
          <cell r="AJ5083">
            <v>109.8</v>
          </cell>
          <cell r="AK5083">
            <v>109.462</v>
          </cell>
          <cell r="AL5083">
            <v>110.514</v>
          </cell>
          <cell r="AM5083">
            <v>110.514</v>
          </cell>
          <cell r="AN5083">
            <v>110.40900000000001</v>
          </cell>
          <cell r="AO5083">
            <v>110.265</v>
          </cell>
          <cell r="AP5083">
            <v>109.236</v>
          </cell>
          <cell r="AQ5083">
            <v>108.413</v>
          </cell>
          <cell r="AR5083">
            <v>108.69499999999999</v>
          </cell>
          <cell r="AS5083">
            <v>108.69499999999999</v>
          </cell>
          <cell r="AT5083">
            <v>108.49299999999999</v>
          </cell>
          <cell r="AU5083">
            <v>108.889</v>
          </cell>
          <cell r="AV5083">
            <v>108.221</v>
          </cell>
          <cell r="AW5083">
            <v>108.971</v>
          </cell>
          <cell r="AX5083">
            <v>108.55800000000001</v>
          </cell>
          <cell r="AY5083">
            <v>108.55800000000001</v>
          </cell>
          <cell r="AZ5083">
            <v>108.55800000000001</v>
          </cell>
          <cell r="BA5083">
            <v>108.178</v>
          </cell>
          <cell r="BB5083">
            <v>108.27500000000001</v>
          </cell>
          <cell r="BC5083">
            <v>108.30200000000001</v>
          </cell>
          <cell r="BD5083">
            <v>108.13200000000001</v>
          </cell>
          <cell r="BE5083">
            <v>108.13200000000001</v>
          </cell>
          <cell r="BF5083">
            <v>108.434</v>
          </cell>
          <cell r="BG5083">
            <v>108.967</v>
          </cell>
          <cell r="BH5083">
            <v>109.11499999999999</v>
          </cell>
          <cell r="BI5083">
            <v>109.892</v>
          </cell>
          <cell r="BJ5083">
            <v>110.73</v>
          </cell>
          <cell r="BK5083">
            <v>110.73</v>
          </cell>
          <cell r="BL5083">
            <v>110.054</v>
          </cell>
          <cell r="BM5083">
            <v>111.36799999999999</v>
          </cell>
          <cell r="BN5083">
            <v>112.43600000000001</v>
          </cell>
          <cell r="BO5083">
            <v>110.158</v>
          </cell>
          <cell r="BP5083">
            <v>109.983</v>
          </cell>
          <cell r="BQ5083">
            <v>109.983</v>
          </cell>
          <cell r="BR5083">
            <v>110.252</v>
          </cell>
          <cell r="BS5083">
            <v>109.65600000000001</v>
          </cell>
          <cell r="BT5083">
            <v>109.408</v>
          </cell>
          <cell r="BU5083">
            <v>109.078</v>
          </cell>
          <cell r="BV5083">
            <v>109.492</v>
          </cell>
          <cell r="BW5083">
            <v>109.486</v>
          </cell>
          <cell r="BX5083">
            <v>109.486</v>
          </cell>
          <cell r="BY5083">
            <v>109.486</v>
          </cell>
          <cell r="BZ5083">
            <v>109.486</v>
          </cell>
          <cell r="CA5083">
            <v>109.971</v>
          </cell>
        </row>
        <row r="5084">
          <cell r="B5084" t="str">
            <v>Konopka</v>
          </cell>
          <cell r="C5084" t="str">
            <v>Ingrid</v>
          </cell>
          <cell r="D5084" t="str">
            <v>MinigolfCard</v>
          </cell>
          <cell r="BZ5084" t="str">
            <v/>
          </cell>
          <cell r="CA5084" t="str">
            <v/>
          </cell>
        </row>
        <row r="5085">
          <cell r="B5085" t="str">
            <v>Konschak</v>
          </cell>
          <cell r="C5085" t="str">
            <v>Frank</v>
          </cell>
          <cell r="D5085" t="str">
            <v>Minigolfclub Rot-Weiß Wanne-Eickel</v>
          </cell>
          <cell r="AU5085">
            <v>116.02</v>
          </cell>
          <cell r="AV5085">
            <v>114.476</v>
          </cell>
          <cell r="AW5085">
            <v>114.476</v>
          </cell>
          <cell r="AX5085">
            <v>114.476</v>
          </cell>
          <cell r="AY5085">
            <v>114.476</v>
          </cell>
          <cell r="AZ5085">
            <v>114.476</v>
          </cell>
          <cell r="BA5085">
            <v>110.813</v>
          </cell>
          <cell r="BB5085">
            <v>111.45099999999999</v>
          </cell>
          <cell r="BC5085">
            <v>111.45099999999999</v>
          </cell>
          <cell r="BD5085">
            <v>111.45099999999999</v>
          </cell>
          <cell r="BE5085">
            <v>110.06</v>
          </cell>
          <cell r="BF5085">
            <v>110.06</v>
          </cell>
          <cell r="BG5085">
            <v>108.693</v>
          </cell>
          <cell r="BH5085">
            <v>107.976</v>
          </cell>
          <cell r="BI5085">
            <v>109.17</v>
          </cell>
          <cell r="BJ5085">
            <v>109.17</v>
          </cell>
          <cell r="BK5085">
            <v>109.17</v>
          </cell>
          <cell r="BL5085">
            <v>109.17</v>
          </cell>
          <cell r="BM5085">
            <v>110.187</v>
          </cell>
          <cell r="BN5085">
            <v>111.83</v>
          </cell>
          <cell r="BO5085">
            <v>109.61499999999999</v>
          </cell>
          <cell r="BP5085">
            <v>109.61499999999999</v>
          </cell>
          <cell r="BQ5085">
            <v>109.61499999999999</v>
          </cell>
          <cell r="BS5085">
            <v>109.55200000000001</v>
          </cell>
          <cell r="BT5085">
            <v>108.56</v>
          </cell>
          <cell r="BU5085">
            <v>111.333</v>
          </cell>
          <cell r="BV5085">
            <v>111.333</v>
          </cell>
          <cell r="BW5085">
            <v>111.333</v>
          </cell>
          <cell r="BX5085">
            <v>111.333</v>
          </cell>
          <cell r="BY5085">
            <v>111.333</v>
          </cell>
          <cell r="BZ5085">
            <v>111.333</v>
          </cell>
          <cell r="CA5085" t="str">
            <v/>
          </cell>
        </row>
        <row r="5086">
          <cell r="B5086" t="str">
            <v>Konstanzer</v>
          </cell>
          <cell r="C5086" t="str">
            <v>Alfred</v>
          </cell>
          <cell r="D5086" t="str">
            <v>1. Miniaturgolf Club Metzingen</v>
          </cell>
          <cell r="G5086">
            <v>105.405</v>
          </cell>
          <cell r="H5086">
            <v>105.151</v>
          </cell>
          <cell r="I5086">
            <v>105.151</v>
          </cell>
          <cell r="J5086">
            <v>105.151</v>
          </cell>
          <cell r="K5086">
            <v>104.646</v>
          </cell>
          <cell r="L5086">
            <v>104.744</v>
          </cell>
          <cell r="M5086">
            <v>104.599</v>
          </cell>
          <cell r="N5086">
            <v>104.333</v>
          </cell>
          <cell r="O5086">
            <v>104.333</v>
          </cell>
          <cell r="P5086">
            <v>104.333</v>
          </cell>
          <cell r="Q5086">
            <v>104.15900000000001</v>
          </cell>
          <cell r="R5086">
            <v>103.67700000000001</v>
          </cell>
          <cell r="S5086">
            <v>103.346</v>
          </cell>
          <cell r="T5086">
            <v>103.622</v>
          </cell>
          <cell r="U5086">
            <v>103.622</v>
          </cell>
          <cell r="V5086">
            <v>103.622</v>
          </cell>
          <cell r="W5086">
            <v>104.105</v>
          </cell>
          <cell r="X5086">
            <v>104.164</v>
          </cell>
          <cell r="Y5086">
            <v>103.96899999999999</v>
          </cell>
          <cell r="Z5086">
            <v>104.229</v>
          </cell>
          <cell r="AA5086">
            <v>104.229</v>
          </cell>
          <cell r="AB5086">
            <v>104.229</v>
          </cell>
          <cell r="AC5086">
            <v>103.819</v>
          </cell>
          <cell r="AD5086">
            <v>104.053</v>
          </cell>
          <cell r="AE5086">
            <v>104.367</v>
          </cell>
          <cell r="AF5086">
            <v>104.72199999999999</v>
          </cell>
          <cell r="AG5086">
            <v>104.72199999999999</v>
          </cell>
          <cell r="AH5086">
            <v>104.72199999999999</v>
          </cell>
          <cell r="AI5086">
            <v>104.74</v>
          </cell>
          <cell r="AJ5086">
            <v>104.33199999999999</v>
          </cell>
          <cell r="AK5086">
            <v>104.152</v>
          </cell>
          <cell r="AL5086">
            <v>103.821</v>
          </cell>
          <cell r="AM5086">
            <v>103.821</v>
          </cell>
          <cell r="AN5086">
            <v>103.821</v>
          </cell>
          <cell r="AO5086">
            <v>103.992</v>
          </cell>
          <cell r="AP5086">
            <v>103.125</v>
          </cell>
          <cell r="AQ5086">
            <v>103.236</v>
          </cell>
          <cell r="AR5086">
            <v>103.32</v>
          </cell>
          <cell r="AS5086">
            <v>103.32</v>
          </cell>
          <cell r="AT5086">
            <v>103.32</v>
          </cell>
          <cell r="AU5086">
            <v>102.73699999999999</v>
          </cell>
          <cell r="AV5086">
            <v>103.21</v>
          </cell>
          <cell r="AW5086">
            <v>103.21</v>
          </cell>
          <cell r="AX5086">
            <v>103.14700000000001</v>
          </cell>
          <cell r="AY5086">
            <v>103.14700000000001</v>
          </cell>
          <cell r="AZ5086">
            <v>103.14700000000001</v>
          </cell>
          <cell r="BA5086">
            <v>103.11499999999999</v>
          </cell>
          <cell r="BB5086">
            <v>103.123</v>
          </cell>
          <cell r="BC5086">
            <v>102.916</v>
          </cell>
          <cell r="BD5086">
            <v>102.928</v>
          </cell>
          <cell r="BE5086">
            <v>102.928</v>
          </cell>
          <cell r="BF5086">
            <v>102.928</v>
          </cell>
          <cell r="BG5086">
            <v>102.779</v>
          </cell>
          <cell r="BH5086">
            <v>102.691</v>
          </cell>
          <cell r="BI5086">
            <v>102.747</v>
          </cell>
          <cell r="BJ5086">
            <v>102.697</v>
          </cell>
          <cell r="BK5086">
            <v>102.697</v>
          </cell>
          <cell r="BL5086">
            <v>102.697</v>
          </cell>
          <cell r="BM5086">
            <v>102.836</v>
          </cell>
          <cell r="BN5086">
            <v>106.46</v>
          </cell>
          <cell r="BT5086">
            <v>105.702</v>
          </cell>
          <cell r="BU5086">
            <v>105.702</v>
          </cell>
          <cell r="BV5086">
            <v>103.672</v>
          </cell>
          <cell r="BW5086">
            <v>103.672</v>
          </cell>
          <cell r="BX5086">
            <v>103.672</v>
          </cell>
          <cell r="BY5086">
            <v>103.672</v>
          </cell>
          <cell r="BZ5086">
            <v>103.672</v>
          </cell>
          <cell r="CA5086">
            <v>101.697</v>
          </cell>
        </row>
        <row r="5087">
          <cell r="B5087" t="str">
            <v>Konstanzer</v>
          </cell>
          <cell r="C5087" t="str">
            <v>Günther</v>
          </cell>
          <cell r="D5087" t="str">
            <v>1. Minigolfclub Hechingen</v>
          </cell>
          <cell r="G5087">
            <v>109.83199999999999</v>
          </cell>
          <cell r="H5087">
            <v>109.83199999999999</v>
          </cell>
          <cell r="I5087">
            <v>109.83199999999999</v>
          </cell>
          <cell r="J5087">
            <v>109.83199999999999</v>
          </cell>
          <cell r="K5087">
            <v>108.4</v>
          </cell>
          <cell r="L5087">
            <v>112.28700000000001</v>
          </cell>
          <cell r="M5087">
            <v>112.28700000000001</v>
          </cell>
          <cell r="N5087">
            <v>109.23699999999999</v>
          </cell>
          <cell r="O5087">
            <v>109.23699999999999</v>
          </cell>
          <cell r="P5087">
            <v>109.23699999999999</v>
          </cell>
          <cell r="Q5087">
            <v>113.065</v>
          </cell>
          <cell r="R5087">
            <v>111.104</v>
          </cell>
          <cell r="S5087">
            <v>111.104</v>
          </cell>
          <cell r="T5087">
            <v>114.833</v>
          </cell>
          <cell r="U5087">
            <v>114.833</v>
          </cell>
          <cell r="V5087">
            <v>114.833</v>
          </cell>
          <cell r="W5087">
            <v>114.833</v>
          </cell>
          <cell r="X5087">
            <v>111.06399999999999</v>
          </cell>
          <cell r="Y5087">
            <v>110.22799999999999</v>
          </cell>
          <cell r="Z5087">
            <v>107.58199999999999</v>
          </cell>
          <cell r="AA5087">
            <v>107.58199999999999</v>
          </cell>
          <cell r="AB5087">
            <v>107.58199999999999</v>
          </cell>
          <cell r="AC5087">
            <v>107.58199999999999</v>
          </cell>
          <cell r="AD5087">
            <v>109.297</v>
          </cell>
          <cell r="AE5087">
            <v>109.404</v>
          </cell>
          <cell r="AF5087">
            <v>113.184</v>
          </cell>
          <cell r="AG5087">
            <v>113.184</v>
          </cell>
          <cell r="AH5087">
            <v>113.184</v>
          </cell>
          <cell r="AI5087">
            <v>111.642</v>
          </cell>
          <cell r="AJ5087">
            <v>116.086</v>
          </cell>
          <cell r="AK5087">
            <v>116.086</v>
          </cell>
          <cell r="AL5087">
            <v>116.086</v>
          </cell>
          <cell r="AM5087">
            <v>116.086</v>
          </cell>
          <cell r="AN5087">
            <v>116.086</v>
          </cell>
          <cell r="AQ5087">
            <v>110.504</v>
          </cell>
          <cell r="BZ5087" t="str">
            <v/>
          </cell>
          <cell r="CA5087" t="str">
            <v/>
          </cell>
        </row>
        <row r="5088">
          <cell r="B5088" t="str">
            <v>Konstanzer</v>
          </cell>
          <cell r="C5088" t="str">
            <v>Marc</v>
          </cell>
          <cell r="D5088" t="str">
            <v>1. MGC Hechingen</v>
          </cell>
          <cell r="G5088">
            <v>108.08799999999999</v>
          </cell>
          <cell r="H5088">
            <v>108.08799999999999</v>
          </cell>
          <cell r="I5088">
            <v>108.08799999999999</v>
          </cell>
          <cell r="J5088">
            <v>108.08799999999999</v>
          </cell>
          <cell r="K5088">
            <v>107.41800000000001</v>
          </cell>
          <cell r="L5088">
            <v>109.86499999999999</v>
          </cell>
          <cell r="M5088">
            <v>109.86499999999999</v>
          </cell>
          <cell r="N5088">
            <v>109.86499999999999</v>
          </cell>
          <cell r="O5088">
            <v>109.86499999999999</v>
          </cell>
          <cell r="P5088">
            <v>109.86499999999999</v>
          </cell>
          <cell r="Q5088">
            <v>109.86499999999999</v>
          </cell>
          <cell r="T5088">
            <v>110.295</v>
          </cell>
          <cell r="U5088">
            <v>110.295</v>
          </cell>
          <cell r="V5088">
            <v>110.295</v>
          </cell>
          <cell r="W5088">
            <v>110.295</v>
          </cell>
          <cell r="X5088">
            <v>108.80800000000001</v>
          </cell>
          <cell r="Y5088">
            <v>106.973</v>
          </cell>
          <cell r="Z5088">
            <v>108.73</v>
          </cell>
          <cell r="AA5088">
            <v>108.73</v>
          </cell>
          <cell r="AB5088">
            <v>108.73</v>
          </cell>
          <cell r="AC5088">
            <v>108.73</v>
          </cell>
          <cell r="AD5088">
            <v>113.917</v>
          </cell>
          <cell r="AE5088">
            <v>118.345</v>
          </cell>
          <cell r="AF5088">
            <v>118.345</v>
          </cell>
          <cell r="AG5088">
            <v>118.345</v>
          </cell>
          <cell r="AH5088">
            <v>118.345</v>
          </cell>
          <cell r="AI5088">
            <v>118.345</v>
          </cell>
          <cell r="AJ5088">
            <v>109.59699999999999</v>
          </cell>
          <cell r="AK5088">
            <v>109.59699999999999</v>
          </cell>
          <cell r="AL5088">
            <v>109.59699999999999</v>
          </cell>
          <cell r="AM5088">
            <v>109.59699999999999</v>
          </cell>
          <cell r="AN5088">
            <v>109.59699999999999</v>
          </cell>
          <cell r="AO5088">
            <v>109.59699999999999</v>
          </cell>
          <cell r="BZ5088" t="str">
            <v/>
          </cell>
          <cell r="CA5088" t="str">
            <v/>
          </cell>
        </row>
        <row r="5089">
          <cell r="B5089" t="str">
            <v>Koop</v>
          </cell>
          <cell r="C5089" t="str">
            <v>Jonas</v>
          </cell>
          <cell r="D5089" t="str">
            <v>1. CKF Dudweiler</v>
          </cell>
          <cell r="N5089">
            <v>112.529</v>
          </cell>
          <cell r="O5089">
            <v>112.529</v>
          </cell>
          <cell r="P5089">
            <v>112.529</v>
          </cell>
          <cell r="Q5089">
            <v>110.02</v>
          </cell>
          <cell r="R5089">
            <v>110.398</v>
          </cell>
          <cell r="S5089">
            <v>110.474</v>
          </cell>
          <cell r="T5089">
            <v>110.337</v>
          </cell>
          <cell r="U5089">
            <v>110.337</v>
          </cell>
          <cell r="V5089">
            <v>110.337</v>
          </cell>
          <cell r="W5089">
            <v>111.40300000000001</v>
          </cell>
          <cell r="X5089">
            <v>114.18899999999999</v>
          </cell>
          <cell r="AI5089">
            <v>118.021</v>
          </cell>
          <cell r="AJ5089">
            <v>118.021</v>
          </cell>
          <cell r="AK5089">
            <v>118.021</v>
          </cell>
          <cell r="AL5089">
            <v>118.021</v>
          </cell>
          <cell r="AM5089">
            <v>118.021</v>
          </cell>
          <cell r="AN5089">
            <v>118.021</v>
          </cell>
          <cell r="AW5089">
            <v>101.95699999999999</v>
          </cell>
          <cell r="AX5089">
            <v>101.95699999999999</v>
          </cell>
          <cell r="AY5089">
            <v>101.95699999999999</v>
          </cell>
          <cell r="AZ5089">
            <v>101.95699999999999</v>
          </cell>
          <cell r="BA5089">
            <v>101.95699999999999</v>
          </cell>
          <cell r="BB5089">
            <v>101.95699999999999</v>
          </cell>
          <cell r="BZ5089" t="str">
            <v/>
          </cell>
          <cell r="CA5089" t="str">
            <v/>
          </cell>
        </row>
        <row r="5090">
          <cell r="B5090" t="str">
            <v>Koops</v>
          </cell>
          <cell r="C5090" t="str">
            <v>Harald</v>
          </cell>
          <cell r="D5090" t="str">
            <v>MGC Bad Oldesloe</v>
          </cell>
          <cell r="BZ5090" t="str">
            <v/>
          </cell>
          <cell r="CA5090" t="str">
            <v/>
          </cell>
        </row>
        <row r="5091">
          <cell r="B5091" t="str">
            <v>Kopietz</v>
          </cell>
          <cell r="C5091" t="str">
            <v>Maike</v>
          </cell>
          <cell r="D5091" t="str">
            <v>MinigolfCard</v>
          </cell>
          <cell r="BZ5091" t="str">
            <v/>
          </cell>
          <cell r="CA5091" t="str">
            <v/>
          </cell>
        </row>
        <row r="5092">
          <cell r="B5092" t="str">
            <v>Kopmann</v>
          </cell>
          <cell r="C5092" t="str">
            <v>Bertram-Olaf</v>
          </cell>
          <cell r="D5092" t="str">
            <v>SC Bastion Rot Weiß Lippstadt</v>
          </cell>
          <cell r="BZ5092" t="str">
            <v/>
          </cell>
          <cell r="CA5092" t="str">
            <v/>
          </cell>
        </row>
        <row r="5093">
          <cell r="B5093" t="str">
            <v>Kopplin</v>
          </cell>
          <cell r="C5093" t="str">
            <v>Mandy</v>
          </cell>
          <cell r="D5093" t="str">
            <v>MinigolfCard</v>
          </cell>
          <cell r="BZ5093" t="str">
            <v/>
          </cell>
          <cell r="CA5093" t="str">
            <v/>
          </cell>
        </row>
        <row r="5094">
          <cell r="B5094" t="str">
            <v>Korb</v>
          </cell>
          <cell r="C5094" t="str">
            <v>Hansjürgen</v>
          </cell>
          <cell r="D5094" t="str">
            <v>KGC Oppenau</v>
          </cell>
          <cell r="BZ5094" t="str">
            <v/>
          </cell>
          <cell r="CA5094" t="str">
            <v/>
          </cell>
        </row>
        <row r="5095">
          <cell r="B5095" t="str">
            <v>Korber</v>
          </cell>
          <cell r="C5095" t="str">
            <v>Richard</v>
          </cell>
          <cell r="D5095" t="str">
            <v>MinigolfCard</v>
          </cell>
          <cell r="BZ5095" t="str">
            <v/>
          </cell>
          <cell r="CA5095" t="str">
            <v/>
          </cell>
        </row>
        <row r="5096">
          <cell r="B5096" t="str">
            <v>Korbus</v>
          </cell>
          <cell r="C5096" t="str">
            <v>Herbert</v>
          </cell>
          <cell r="D5096" t="str">
            <v>1. MGC Mannheim 1968</v>
          </cell>
          <cell r="BZ5096" t="str">
            <v/>
          </cell>
          <cell r="CA5096" t="str">
            <v/>
          </cell>
        </row>
        <row r="5097">
          <cell r="B5097" t="str">
            <v>Korek</v>
          </cell>
          <cell r="C5097" t="str">
            <v>Valerie</v>
          </cell>
          <cell r="D5097" t="str">
            <v>MinigolfCard</v>
          </cell>
          <cell r="BZ5097" t="str">
            <v/>
          </cell>
          <cell r="CA5097" t="str">
            <v/>
          </cell>
        </row>
        <row r="5098">
          <cell r="B5098" t="str">
            <v>Korek</v>
          </cell>
          <cell r="C5098" t="str">
            <v>Valerie</v>
          </cell>
          <cell r="D5098" t="str">
            <v>MinigolfCard</v>
          </cell>
          <cell r="BZ5098" t="str">
            <v/>
          </cell>
          <cell r="CA5098" t="str">
            <v/>
          </cell>
        </row>
        <row r="5099">
          <cell r="B5099" t="str">
            <v>Körner</v>
          </cell>
          <cell r="C5099" t="str">
            <v>Dieter</v>
          </cell>
          <cell r="D5099" t="str">
            <v>Miniaturgolf – Club Schwaikheim</v>
          </cell>
          <cell r="F5099">
            <v>102.88800000000001</v>
          </cell>
          <cell r="G5099">
            <v>104.214</v>
          </cell>
          <cell r="H5099">
            <v>104.214</v>
          </cell>
          <cell r="I5099">
            <v>104.214</v>
          </cell>
          <cell r="J5099">
            <v>104.214</v>
          </cell>
          <cell r="K5099">
            <v>103.773</v>
          </cell>
          <cell r="L5099">
            <v>103.97</v>
          </cell>
          <cell r="M5099">
            <v>103.97</v>
          </cell>
          <cell r="N5099">
            <v>104.94799999999999</v>
          </cell>
          <cell r="O5099">
            <v>104.94799999999999</v>
          </cell>
          <cell r="P5099">
            <v>104.94799999999999</v>
          </cell>
          <cell r="Q5099">
            <v>105.09699999999999</v>
          </cell>
          <cell r="R5099">
            <v>103.14</v>
          </cell>
          <cell r="S5099">
            <v>103.14</v>
          </cell>
          <cell r="T5099">
            <v>103.027</v>
          </cell>
          <cell r="U5099">
            <v>102.59699999999999</v>
          </cell>
          <cell r="V5099">
            <v>102.80500000000001</v>
          </cell>
          <cell r="W5099">
            <v>102.831</v>
          </cell>
          <cell r="X5099">
            <v>102.91500000000001</v>
          </cell>
          <cell r="Y5099">
            <v>102.879</v>
          </cell>
          <cell r="Z5099">
            <v>102.592</v>
          </cell>
          <cell r="AA5099">
            <v>102.874</v>
          </cell>
          <cell r="AB5099">
            <v>102.71899999999999</v>
          </cell>
          <cell r="AC5099">
            <v>103.117</v>
          </cell>
          <cell r="AD5099">
            <v>102.875</v>
          </cell>
          <cell r="AE5099">
            <v>103.26300000000001</v>
          </cell>
          <cell r="AF5099">
            <v>103.39100000000001</v>
          </cell>
          <cell r="AG5099">
            <v>102.88500000000001</v>
          </cell>
          <cell r="AH5099">
            <v>102.88500000000001</v>
          </cell>
          <cell r="AI5099">
            <v>102.688</v>
          </cell>
          <cell r="AJ5099">
            <v>102.262</v>
          </cell>
          <cell r="AK5099">
            <v>102.247</v>
          </cell>
          <cell r="AL5099">
            <v>102.19</v>
          </cell>
          <cell r="AM5099">
            <v>102.33799999999999</v>
          </cell>
          <cell r="AN5099">
            <v>102.37</v>
          </cell>
          <cell r="AO5099">
            <v>102.634</v>
          </cell>
          <cell r="AP5099">
            <v>102.938</v>
          </cell>
          <cell r="AQ5099">
            <v>103.084</v>
          </cell>
          <cell r="AR5099">
            <v>102.595</v>
          </cell>
          <cell r="AS5099">
            <v>102.76900000000001</v>
          </cell>
          <cell r="AT5099">
            <v>102.628</v>
          </cell>
          <cell r="AU5099">
            <v>101.956</v>
          </cell>
          <cell r="AV5099">
            <v>101.242</v>
          </cell>
          <cell r="AW5099">
            <v>101.404</v>
          </cell>
          <cell r="AX5099">
            <v>101.34</v>
          </cell>
          <cell r="AY5099">
            <v>101.294</v>
          </cell>
          <cell r="AZ5099">
            <v>101.224</v>
          </cell>
          <cell r="BA5099">
            <v>101.899</v>
          </cell>
          <cell r="BB5099">
            <v>102.175</v>
          </cell>
          <cell r="BC5099">
            <v>102.592</v>
          </cell>
          <cell r="BD5099">
            <v>103.232</v>
          </cell>
          <cell r="BE5099">
            <v>106.203</v>
          </cell>
          <cell r="BF5099">
            <v>106.203</v>
          </cell>
          <cell r="BG5099">
            <v>102.075</v>
          </cell>
          <cell r="BH5099">
            <v>102.59699999999999</v>
          </cell>
          <cell r="BI5099">
            <v>102.32</v>
          </cell>
          <cell r="BJ5099">
            <v>102.229</v>
          </cell>
          <cell r="BK5099">
            <v>102.229</v>
          </cell>
          <cell r="BL5099">
            <v>102.229</v>
          </cell>
          <cell r="BM5099">
            <v>103.07899999999999</v>
          </cell>
          <cell r="BN5099">
            <v>102.84099999999999</v>
          </cell>
          <cell r="BO5099">
            <v>103.17100000000001</v>
          </cell>
          <cell r="BP5099">
            <v>102.55500000000001</v>
          </cell>
          <cell r="BQ5099">
            <v>102.55500000000001</v>
          </cell>
          <cell r="BR5099">
            <v>102.55500000000001</v>
          </cell>
          <cell r="BS5099">
            <v>102.297</v>
          </cell>
          <cell r="BT5099">
            <v>101.2</v>
          </cell>
          <cell r="BU5099">
            <v>100.751</v>
          </cell>
          <cell r="BV5099">
            <v>101.33</v>
          </cell>
          <cell r="BW5099">
            <v>101.14700000000001</v>
          </cell>
          <cell r="BX5099">
            <v>101.14700000000001</v>
          </cell>
          <cell r="BY5099">
            <v>101.14700000000001</v>
          </cell>
          <cell r="BZ5099">
            <v>100.937</v>
          </cell>
          <cell r="CA5099">
            <v>101.41800000000001</v>
          </cell>
        </row>
        <row r="5100">
          <cell r="B5100" t="str">
            <v>Körner</v>
          </cell>
          <cell r="C5100" t="str">
            <v>Michael</v>
          </cell>
          <cell r="D5100" t="str">
            <v>MinigolfCard</v>
          </cell>
          <cell r="BZ5100" t="str">
            <v/>
          </cell>
          <cell r="CA5100" t="str">
            <v/>
          </cell>
        </row>
        <row r="5101">
          <cell r="B5101" t="str">
            <v>Körner</v>
          </cell>
          <cell r="C5101" t="str">
            <v>Nils</v>
          </cell>
          <cell r="D5101" t="str">
            <v>TSV Pfungstadt Abteilung Bahnengolf</v>
          </cell>
          <cell r="BA5101">
            <v>116.78400000000001</v>
          </cell>
          <cell r="BB5101">
            <v>114.29600000000001</v>
          </cell>
          <cell r="BC5101">
            <v>114.46</v>
          </cell>
          <cell r="BD5101">
            <v>114.447</v>
          </cell>
          <cell r="BE5101">
            <v>114.447</v>
          </cell>
          <cell r="BF5101">
            <v>114.447</v>
          </cell>
          <cell r="BG5101">
            <v>115.04600000000001</v>
          </cell>
          <cell r="BH5101">
            <v>114.721</v>
          </cell>
          <cell r="BI5101">
            <v>113.261</v>
          </cell>
          <cell r="BJ5101">
            <v>112.529</v>
          </cell>
          <cell r="BK5101">
            <v>112.529</v>
          </cell>
          <cell r="BL5101">
            <v>111.866</v>
          </cell>
          <cell r="BM5101">
            <v>111.27800000000001</v>
          </cell>
          <cell r="BN5101">
            <v>109.568</v>
          </cell>
          <cell r="BO5101">
            <v>108.565</v>
          </cell>
          <cell r="BP5101">
            <v>107.639</v>
          </cell>
          <cell r="BQ5101">
            <v>107.639</v>
          </cell>
          <cell r="BR5101">
            <v>107.29</v>
          </cell>
          <cell r="BS5101">
            <v>106.726</v>
          </cell>
          <cell r="BT5101">
            <v>106.48</v>
          </cell>
          <cell r="BU5101">
            <v>106.184</v>
          </cell>
          <cell r="BV5101">
            <v>105.803</v>
          </cell>
          <cell r="BW5101">
            <v>105.803</v>
          </cell>
          <cell r="BX5101">
            <v>105.803</v>
          </cell>
          <cell r="BY5101">
            <v>105.803</v>
          </cell>
          <cell r="BZ5101">
            <v>106.28</v>
          </cell>
          <cell r="CA5101">
            <v>106.995</v>
          </cell>
        </row>
        <row r="5102">
          <cell r="B5102" t="str">
            <v>Kosching</v>
          </cell>
          <cell r="C5102" t="str">
            <v>Jürgen</v>
          </cell>
          <cell r="D5102" t="str">
            <v>MinigolfCard</v>
          </cell>
          <cell r="BZ5102" t="str">
            <v/>
          </cell>
          <cell r="CA5102" t="str">
            <v/>
          </cell>
        </row>
        <row r="5103">
          <cell r="B5103" t="str">
            <v>Kosching</v>
          </cell>
          <cell r="C5103" t="str">
            <v>Jürgen</v>
          </cell>
          <cell r="D5103" t="str">
            <v>MinigolfCard</v>
          </cell>
          <cell r="BZ5103" t="str">
            <v/>
          </cell>
          <cell r="CA5103" t="str">
            <v/>
          </cell>
        </row>
        <row r="5104">
          <cell r="B5104" t="str">
            <v>Koschlig</v>
          </cell>
          <cell r="C5104" t="str">
            <v>Gunda</v>
          </cell>
          <cell r="D5104" t="str">
            <v>SV Lurup Abt. Bahnengolf</v>
          </cell>
          <cell r="F5104">
            <v>106.426</v>
          </cell>
          <cell r="BZ5104" t="str">
            <v/>
          </cell>
          <cell r="CA5104" t="str">
            <v/>
          </cell>
        </row>
        <row r="5105">
          <cell r="B5105" t="str">
            <v>Koschlig</v>
          </cell>
          <cell r="C5105" t="str">
            <v>Heinz</v>
          </cell>
          <cell r="D5105" t="str">
            <v>SV Lurup Abt. Bahnengolf</v>
          </cell>
          <cell r="F5105">
            <v>106.76600000000001</v>
          </cell>
          <cell r="H5105">
            <v>118.967</v>
          </cell>
          <cell r="I5105">
            <v>118.967</v>
          </cell>
          <cell r="J5105">
            <v>118.967</v>
          </cell>
          <cell r="K5105">
            <v>118.967</v>
          </cell>
          <cell r="L5105">
            <v>118.967</v>
          </cell>
          <cell r="M5105">
            <v>118.967</v>
          </cell>
          <cell r="BZ5105" t="str">
            <v/>
          </cell>
          <cell r="CA5105" t="str">
            <v/>
          </cell>
        </row>
        <row r="5106">
          <cell r="B5106" t="str">
            <v>Kosin</v>
          </cell>
          <cell r="C5106" t="str">
            <v>Daniel</v>
          </cell>
          <cell r="D5106" t="str">
            <v>CGC Rauschenberg</v>
          </cell>
          <cell r="AQ5106">
            <v>117.587</v>
          </cell>
          <cell r="AR5106">
            <v>117.587</v>
          </cell>
          <cell r="AS5106">
            <v>117.587</v>
          </cell>
          <cell r="AT5106">
            <v>117.587</v>
          </cell>
          <cell r="AU5106">
            <v>117.587</v>
          </cell>
          <cell r="AV5106">
            <v>117.587</v>
          </cell>
          <cell r="AX5106">
            <v>116.008</v>
          </cell>
          <cell r="AY5106">
            <v>116.008</v>
          </cell>
          <cell r="AZ5106">
            <v>116.008</v>
          </cell>
          <cell r="BA5106">
            <v>116.008</v>
          </cell>
          <cell r="BC5106">
            <v>114.152</v>
          </cell>
          <cell r="BD5106">
            <v>114.152</v>
          </cell>
          <cell r="BE5106">
            <v>114.152</v>
          </cell>
          <cell r="BF5106">
            <v>114.152</v>
          </cell>
          <cell r="BZ5106" t="str">
            <v/>
          </cell>
          <cell r="CA5106" t="str">
            <v/>
          </cell>
        </row>
        <row r="5107">
          <cell r="B5107" t="str">
            <v>Kosin</v>
          </cell>
          <cell r="C5107" t="str">
            <v>Juri</v>
          </cell>
          <cell r="D5107" t="str">
            <v>CGC Rauschenberg</v>
          </cell>
          <cell r="AJ5107">
            <v>117.264</v>
          </cell>
          <cell r="AK5107">
            <v>115.014</v>
          </cell>
          <cell r="AL5107">
            <v>115.014</v>
          </cell>
          <cell r="AM5107">
            <v>115.014</v>
          </cell>
          <cell r="AN5107">
            <v>115.014</v>
          </cell>
          <cell r="AO5107">
            <v>115.014</v>
          </cell>
          <cell r="AP5107">
            <v>115.514</v>
          </cell>
          <cell r="AQ5107">
            <v>114.432</v>
          </cell>
          <cell r="AR5107">
            <v>114.432</v>
          </cell>
          <cell r="AS5107">
            <v>114.432</v>
          </cell>
          <cell r="AT5107">
            <v>114.432</v>
          </cell>
          <cell r="AU5107">
            <v>114.432</v>
          </cell>
          <cell r="AV5107">
            <v>114.432</v>
          </cell>
          <cell r="BC5107">
            <v>114.352</v>
          </cell>
          <cell r="BD5107">
            <v>114.352</v>
          </cell>
          <cell r="BE5107">
            <v>114.352</v>
          </cell>
          <cell r="BF5107">
            <v>114.352</v>
          </cell>
          <cell r="BG5107">
            <v>112.532</v>
          </cell>
          <cell r="BH5107">
            <v>112.532</v>
          </cell>
          <cell r="BI5107">
            <v>111.306</v>
          </cell>
          <cell r="BJ5107">
            <v>111.306</v>
          </cell>
          <cell r="BK5107">
            <v>111.306</v>
          </cell>
          <cell r="BL5107">
            <v>111.136</v>
          </cell>
          <cell r="BZ5107" t="str">
            <v/>
          </cell>
          <cell r="CA5107" t="str">
            <v/>
          </cell>
        </row>
        <row r="5108">
          <cell r="B5108" t="str">
            <v>Kosin</v>
          </cell>
          <cell r="C5108" t="str">
            <v>Michel</v>
          </cell>
          <cell r="D5108" t="str">
            <v>CGC Rauschenberg</v>
          </cell>
          <cell r="AK5108">
            <v>123.84699999999999</v>
          </cell>
          <cell r="AL5108">
            <v>123.84699999999999</v>
          </cell>
          <cell r="AM5108">
            <v>123.84699999999999</v>
          </cell>
          <cell r="AN5108">
            <v>123.84699999999999</v>
          </cell>
          <cell r="AO5108">
            <v>123.84699999999999</v>
          </cell>
          <cell r="AP5108">
            <v>123.84699999999999</v>
          </cell>
          <cell r="AQ5108">
            <v>119.511</v>
          </cell>
          <cell r="AR5108">
            <v>119.511</v>
          </cell>
          <cell r="AS5108">
            <v>119.511</v>
          </cell>
          <cell r="AT5108">
            <v>119.511</v>
          </cell>
          <cell r="AU5108">
            <v>119.511</v>
          </cell>
          <cell r="AV5108">
            <v>119.511</v>
          </cell>
          <cell r="BZ5108" t="str">
            <v/>
          </cell>
          <cell r="CA5108" t="str">
            <v/>
          </cell>
        </row>
        <row r="5109">
          <cell r="B5109" t="str">
            <v>Koslowski</v>
          </cell>
          <cell r="C5109" t="str">
            <v>Hans</v>
          </cell>
          <cell r="D5109" t="str">
            <v>1. Bahnen-Golf-Club Celle von 1964</v>
          </cell>
          <cell r="F5109">
            <v>103.28100000000001</v>
          </cell>
          <cell r="G5109">
            <v>104.876</v>
          </cell>
          <cell r="H5109">
            <v>105.083</v>
          </cell>
          <cell r="I5109">
            <v>105.083</v>
          </cell>
          <cell r="J5109">
            <v>105.065</v>
          </cell>
          <cell r="K5109">
            <v>105.127</v>
          </cell>
          <cell r="L5109">
            <v>105.23099999999999</v>
          </cell>
          <cell r="M5109">
            <v>105.113</v>
          </cell>
          <cell r="N5109">
            <v>104.905</v>
          </cell>
          <cell r="O5109">
            <v>104.905</v>
          </cell>
          <cell r="P5109">
            <v>104.849</v>
          </cell>
          <cell r="Q5109">
            <v>105.053</v>
          </cell>
          <cell r="R5109">
            <v>104.852</v>
          </cell>
          <cell r="S5109">
            <v>104.944</v>
          </cell>
          <cell r="T5109">
            <v>105.34399999999999</v>
          </cell>
          <cell r="U5109">
            <v>105.34399999999999</v>
          </cell>
          <cell r="V5109">
            <v>105.512</v>
          </cell>
          <cell r="W5109">
            <v>105.227</v>
          </cell>
          <cell r="X5109">
            <v>105.458</v>
          </cell>
          <cell r="Y5109">
            <v>105.074</v>
          </cell>
          <cell r="Z5109">
            <v>104.325</v>
          </cell>
          <cell r="AA5109">
            <v>104.325</v>
          </cell>
          <cell r="AB5109">
            <v>104.327</v>
          </cell>
          <cell r="AC5109">
            <v>104.404</v>
          </cell>
          <cell r="AD5109">
            <v>104.40600000000001</v>
          </cell>
          <cell r="AE5109">
            <v>104.69</v>
          </cell>
          <cell r="AF5109">
            <v>105.227</v>
          </cell>
          <cell r="AG5109">
            <v>105.227</v>
          </cell>
          <cell r="AH5109">
            <v>105.24299999999999</v>
          </cell>
          <cell r="AI5109">
            <v>104.849</v>
          </cell>
          <cell r="AJ5109">
            <v>104.98699999999999</v>
          </cell>
          <cell r="AK5109">
            <v>105.04</v>
          </cell>
          <cell r="AL5109">
            <v>105.11199999999999</v>
          </cell>
          <cell r="AM5109">
            <v>105.11199999999999</v>
          </cell>
          <cell r="AN5109">
            <v>105.282</v>
          </cell>
          <cell r="AO5109">
            <v>105.422</v>
          </cell>
          <cell r="AP5109">
            <v>104.604</v>
          </cell>
          <cell r="AQ5109">
            <v>104.604</v>
          </cell>
          <cell r="AR5109">
            <v>104.114</v>
          </cell>
          <cell r="AS5109">
            <v>104.114</v>
          </cell>
          <cell r="AT5109">
            <v>103.849</v>
          </cell>
          <cell r="AU5109">
            <v>103.72199999999999</v>
          </cell>
          <cell r="AV5109">
            <v>103.264</v>
          </cell>
          <cell r="AW5109">
            <v>103.892</v>
          </cell>
          <cell r="AX5109">
            <v>104.217</v>
          </cell>
          <cell r="AY5109">
            <v>104.217</v>
          </cell>
          <cell r="AZ5109">
            <v>104.217</v>
          </cell>
          <cell r="BA5109">
            <v>104.736</v>
          </cell>
          <cell r="BB5109">
            <v>105.188</v>
          </cell>
          <cell r="BC5109">
            <v>105.748</v>
          </cell>
          <cell r="BD5109">
            <v>105.18300000000001</v>
          </cell>
          <cell r="BE5109">
            <v>105.18300000000001</v>
          </cell>
          <cell r="BF5109">
            <v>105.18300000000001</v>
          </cell>
          <cell r="BG5109">
            <v>105.051</v>
          </cell>
          <cell r="BH5109">
            <v>106.27800000000001</v>
          </cell>
          <cell r="BI5109">
            <v>106.837</v>
          </cell>
          <cell r="BJ5109">
            <v>106.837</v>
          </cell>
          <cell r="BK5109">
            <v>106.837</v>
          </cell>
          <cell r="BL5109">
            <v>106.837</v>
          </cell>
          <cell r="BM5109">
            <v>106.976</v>
          </cell>
          <cell r="BN5109">
            <v>106.015</v>
          </cell>
          <cell r="BO5109">
            <v>106.042</v>
          </cell>
          <cell r="BP5109">
            <v>106.042</v>
          </cell>
          <cell r="BQ5109">
            <v>106.042</v>
          </cell>
          <cell r="BR5109">
            <v>106.042</v>
          </cell>
          <cell r="BS5109">
            <v>105.393</v>
          </cell>
          <cell r="BT5109">
            <v>105.941</v>
          </cell>
          <cell r="BU5109">
            <v>106.04900000000001</v>
          </cell>
          <cell r="BV5109">
            <v>106.096</v>
          </cell>
          <cell r="BW5109">
            <v>106.096</v>
          </cell>
          <cell r="BX5109">
            <v>106.096</v>
          </cell>
          <cell r="BY5109">
            <v>106.096</v>
          </cell>
          <cell r="BZ5109">
            <v>106.34099999999999</v>
          </cell>
          <cell r="CA5109">
            <v>106.693</v>
          </cell>
        </row>
        <row r="5110">
          <cell r="B5110" t="str">
            <v>Koslowski</v>
          </cell>
          <cell r="C5110" t="str">
            <v>Maximilian</v>
          </cell>
          <cell r="D5110" t="str">
            <v>MinigolfCard</v>
          </cell>
          <cell r="BZ5110" t="str">
            <v/>
          </cell>
          <cell r="CA5110" t="str">
            <v/>
          </cell>
        </row>
        <row r="5111">
          <cell r="B5111" t="str">
            <v>Kosmann</v>
          </cell>
          <cell r="C5111" t="str">
            <v>Diana</v>
          </cell>
          <cell r="D5111" t="str">
            <v>BGV Berger Feld</v>
          </cell>
          <cell r="H5111">
            <v>122.858</v>
          </cell>
          <cell r="I5111">
            <v>122.858</v>
          </cell>
          <cell r="J5111">
            <v>122.858</v>
          </cell>
          <cell r="K5111">
            <v>122.858</v>
          </cell>
          <cell r="L5111">
            <v>122.858</v>
          </cell>
          <cell r="M5111">
            <v>122.858</v>
          </cell>
          <cell r="BZ5111" t="str">
            <v/>
          </cell>
          <cell r="CA5111" t="str">
            <v/>
          </cell>
        </row>
        <row r="5112">
          <cell r="B5112" t="str">
            <v>Kosmowski</v>
          </cell>
          <cell r="C5112" t="str">
            <v>Helmut</v>
          </cell>
          <cell r="D5112" t="str">
            <v>Minigolffreunde Hilzingen 80</v>
          </cell>
          <cell r="G5112">
            <v>101.767</v>
          </cell>
          <cell r="H5112">
            <v>102.68899999999999</v>
          </cell>
          <cell r="I5112">
            <v>102.68899999999999</v>
          </cell>
          <cell r="J5112">
            <v>102.68899999999999</v>
          </cell>
          <cell r="K5112">
            <v>103.214</v>
          </cell>
          <cell r="L5112">
            <v>102.718</v>
          </cell>
          <cell r="M5112">
            <v>102.968</v>
          </cell>
          <cell r="N5112">
            <v>102.476</v>
          </cell>
          <cell r="O5112">
            <v>102.476</v>
          </cell>
          <cell r="P5112">
            <v>102.476</v>
          </cell>
          <cell r="Q5112">
            <v>103.021</v>
          </cell>
          <cell r="R5112">
            <v>102.815</v>
          </cell>
          <cell r="S5112">
            <v>107.94199999999999</v>
          </cell>
          <cell r="T5112">
            <v>107.94199999999999</v>
          </cell>
          <cell r="U5112">
            <v>107.94199999999999</v>
          </cell>
          <cell r="V5112">
            <v>107.94199999999999</v>
          </cell>
          <cell r="BZ5112" t="str">
            <v/>
          </cell>
          <cell r="CA5112" t="str">
            <v/>
          </cell>
        </row>
        <row r="5113">
          <cell r="B5113" t="str">
            <v>Koßmann</v>
          </cell>
          <cell r="C5113" t="str">
            <v>Daniel</v>
          </cell>
          <cell r="D5113" t="str">
            <v>1. MGC Mainz</v>
          </cell>
          <cell r="G5113">
            <v>112.239</v>
          </cell>
          <cell r="H5113">
            <v>109.09699999999999</v>
          </cell>
          <cell r="I5113">
            <v>109.09699999999999</v>
          </cell>
          <cell r="J5113">
            <v>109.09699999999999</v>
          </cell>
          <cell r="K5113">
            <v>109.09699999999999</v>
          </cell>
          <cell r="L5113">
            <v>109.09699999999999</v>
          </cell>
          <cell r="M5113">
            <v>111.19499999999999</v>
          </cell>
          <cell r="BZ5113" t="str">
            <v/>
          </cell>
          <cell r="CA5113" t="str">
            <v/>
          </cell>
        </row>
        <row r="5114">
          <cell r="B5114" t="str">
            <v>Kossmann</v>
          </cell>
          <cell r="C5114" t="str">
            <v>Klaus</v>
          </cell>
          <cell r="D5114" t="str">
            <v>MINIGOLF-SPORT-KLUB Neheim-Hüsten</v>
          </cell>
          <cell r="H5114">
            <v>108.96</v>
          </cell>
          <cell r="I5114">
            <v>108.96</v>
          </cell>
          <cell r="J5114">
            <v>108.96</v>
          </cell>
          <cell r="K5114">
            <v>108.96</v>
          </cell>
          <cell r="L5114">
            <v>107.075</v>
          </cell>
          <cell r="M5114">
            <v>107.075</v>
          </cell>
          <cell r="N5114">
            <v>110.116</v>
          </cell>
          <cell r="O5114">
            <v>110.116</v>
          </cell>
          <cell r="P5114">
            <v>110.116</v>
          </cell>
          <cell r="Q5114">
            <v>110.116</v>
          </cell>
          <cell r="AD5114">
            <v>108.297</v>
          </cell>
          <cell r="AE5114">
            <v>108.297</v>
          </cell>
          <cell r="AF5114">
            <v>108.297</v>
          </cell>
          <cell r="AG5114">
            <v>108.297</v>
          </cell>
          <cell r="AH5114">
            <v>108.297</v>
          </cell>
          <cell r="BG5114">
            <v>102.092</v>
          </cell>
          <cell r="BH5114">
            <v>102.092</v>
          </cell>
          <cell r="BI5114">
            <v>102.092</v>
          </cell>
          <cell r="BJ5114">
            <v>102.092</v>
          </cell>
          <cell r="BK5114">
            <v>102.092</v>
          </cell>
          <cell r="BL5114">
            <v>102.092</v>
          </cell>
          <cell r="BN5114">
            <v>103.084</v>
          </cell>
          <cell r="BO5114">
            <v>103.084</v>
          </cell>
          <cell r="BP5114">
            <v>103.084</v>
          </cell>
          <cell r="BQ5114">
            <v>103.084</v>
          </cell>
          <cell r="BR5114">
            <v>103.084</v>
          </cell>
          <cell r="BS5114">
            <v>105.554</v>
          </cell>
          <cell r="BT5114">
            <v>106.39100000000001</v>
          </cell>
          <cell r="BU5114">
            <v>106.39100000000001</v>
          </cell>
          <cell r="BV5114">
            <v>102.676</v>
          </cell>
          <cell r="BW5114">
            <v>102.676</v>
          </cell>
          <cell r="BX5114">
            <v>102.676</v>
          </cell>
          <cell r="BY5114">
            <v>102.676</v>
          </cell>
          <cell r="BZ5114">
            <v>102.124</v>
          </cell>
          <cell r="CA5114">
            <v>102.217</v>
          </cell>
        </row>
        <row r="5115">
          <cell r="B5115" t="str">
            <v>Koßmann</v>
          </cell>
          <cell r="C5115" t="str">
            <v>Petra</v>
          </cell>
          <cell r="D5115" t="str">
            <v>Minigolf-Club Bad Salzuflen</v>
          </cell>
          <cell r="BZ5115" t="str">
            <v/>
          </cell>
          <cell r="CA5115" t="str">
            <v/>
          </cell>
        </row>
        <row r="5116">
          <cell r="B5116" t="str">
            <v>Koßmann</v>
          </cell>
          <cell r="C5116" t="str">
            <v>Ulrich</v>
          </cell>
          <cell r="D5116" t="str">
            <v>Minigolf-Club Bad Salzuflen</v>
          </cell>
          <cell r="BZ5116" t="str">
            <v/>
          </cell>
          <cell r="CA5116" t="str">
            <v/>
          </cell>
        </row>
        <row r="5117">
          <cell r="B5117" t="str">
            <v>Kostack</v>
          </cell>
          <cell r="C5117" t="str">
            <v>Mario</v>
          </cell>
          <cell r="D5117" t="str">
            <v>Minigolf-Sport-Gemeinschaft Kempten</v>
          </cell>
          <cell r="F5117">
            <v>104.346</v>
          </cell>
          <cell r="G5117">
            <v>109.93600000000001</v>
          </cell>
          <cell r="H5117">
            <v>109.315</v>
          </cell>
          <cell r="I5117">
            <v>109.315</v>
          </cell>
          <cell r="J5117">
            <v>109.315</v>
          </cell>
          <cell r="K5117">
            <v>109.386</v>
          </cell>
          <cell r="L5117">
            <v>108.125</v>
          </cell>
          <cell r="M5117">
            <v>107.842</v>
          </cell>
          <cell r="N5117">
            <v>107.92</v>
          </cell>
          <cell r="O5117">
            <v>107.92</v>
          </cell>
          <cell r="P5117">
            <v>107.92</v>
          </cell>
          <cell r="Q5117">
            <v>107.63</v>
          </cell>
          <cell r="R5117">
            <v>107.861</v>
          </cell>
          <cell r="S5117">
            <v>107.89100000000001</v>
          </cell>
          <cell r="T5117">
            <v>106.88500000000001</v>
          </cell>
          <cell r="U5117">
            <v>106.88500000000001</v>
          </cell>
          <cell r="V5117">
            <v>106.88500000000001</v>
          </cell>
          <cell r="W5117">
            <v>106.643</v>
          </cell>
          <cell r="X5117">
            <v>107.06399999999999</v>
          </cell>
          <cell r="Y5117">
            <v>106.107</v>
          </cell>
          <cell r="Z5117">
            <v>107.633</v>
          </cell>
          <cell r="AA5117">
            <v>107.633</v>
          </cell>
          <cell r="AB5117">
            <v>107.633</v>
          </cell>
          <cell r="AC5117">
            <v>107.84399999999999</v>
          </cell>
          <cell r="AD5117">
            <v>107.241</v>
          </cell>
          <cell r="AE5117">
            <v>107.923</v>
          </cell>
          <cell r="AF5117">
            <v>108.35899999999999</v>
          </cell>
          <cell r="AG5117">
            <v>108.35899999999999</v>
          </cell>
          <cell r="AH5117">
            <v>108.35899999999999</v>
          </cell>
          <cell r="AI5117">
            <v>108.584</v>
          </cell>
          <cell r="AJ5117">
            <v>108.556</v>
          </cell>
          <cell r="AK5117">
            <v>107.423</v>
          </cell>
          <cell r="AL5117">
            <v>107.854</v>
          </cell>
          <cell r="AM5117">
            <v>107.854</v>
          </cell>
          <cell r="AN5117">
            <v>107.854</v>
          </cell>
          <cell r="AO5117">
            <v>107.68899999999999</v>
          </cell>
          <cell r="AP5117">
            <v>107.762</v>
          </cell>
          <cell r="AQ5117">
            <v>107.44799999999999</v>
          </cell>
          <cell r="AR5117">
            <v>104.881</v>
          </cell>
          <cell r="AS5117">
            <v>104.881</v>
          </cell>
          <cell r="AT5117">
            <v>104.881</v>
          </cell>
          <cell r="AU5117">
            <v>104.748</v>
          </cell>
          <cell r="AV5117">
            <v>104.312</v>
          </cell>
          <cell r="AW5117">
            <v>104.386</v>
          </cell>
          <cell r="AX5117">
            <v>104.65900000000001</v>
          </cell>
          <cell r="AY5117">
            <v>104.65900000000001</v>
          </cell>
          <cell r="AZ5117">
            <v>104.65900000000001</v>
          </cell>
          <cell r="BA5117">
            <v>104.565</v>
          </cell>
          <cell r="BB5117">
            <v>104.455</v>
          </cell>
          <cell r="BC5117">
            <v>104.684</v>
          </cell>
          <cell r="BD5117">
            <v>106.03400000000001</v>
          </cell>
          <cell r="BE5117">
            <v>106.03400000000001</v>
          </cell>
          <cell r="BF5117">
            <v>106.03400000000001</v>
          </cell>
          <cell r="BG5117">
            <v>106.538</v>
          </cell>
          <cell r="BH5117">
            <v>106.515</v>
          </cell>
          <cell r="BI5117">
            <v>107.459</v>
          </cell>
          <cell r="BJ5117">
            <v>107.292</v>
          </cell>
          <cell r="BK5117">
            <v>107.292</v>
          </cell>
          <cell r="BL5117">
            <v>107.292</v>
          </cell>
          <cell r="BM5117">
            <v>106.831</v>
          </cell>
          <cell r="BN5117">
            <v>108.624</v>
          </cell>
          <cell r="BO5117">
            <v>106.18600000000001</v>
          </cell>
          <cell r="BP5117">
            <v>106.611</v>
          </cell>
          <cell r="BQ5117">
            <v>106.611</v>
          </cell>
          <cell r="BR5117">
            <v>106.611</v>
          </cell>
          <cell r="BS5117">
            <v>107.42100000000001</v>
          </cell>
          <cell r="BT5117">
            <v>107.143</v>
          </cell>
          <cell r="BU5117">
            <v>109.06100000000001</v>
          </cell>
          <cell r="BV5117">
            <v>108.44</v>
          </cell>
          <cell r="BW5117">
            <v>108.44</v>
          </cell>
          <cell r="BX5117">
            <v>108.44</v>
          </cell>
          <cell r="BY5117">
            <v>108.44</v>
          </cell>
          <cell r="BZ5117">
            <v>108.44</v>
          </cell>
          <cell r="CA5117">
            <v>108.755</v>
          </cell>
        </row>
        <row r="5118">
          <cell r="B5118" t="str">
            <v>Köstler</v>
          </cell>
          <cell r="C5118" t="str">
            <v>Ernst</v>
          </cell>
          <cell r="D5118" t="str">
            <v>ACR Bahnengolfclub Köln</v>
          </cell>
          <cell r="G5118">
            <v>110.227</v>
          </cell>
          <cell r="H5118">
            <v>110.227</v>
          </cell>
          <cell r="I5118">
            <v>110.227</v>
          </cell>
          <cell r="J5118">
            <v>110.227</v>
          </cell>
          <cell r="K5118">
            <v>112.916</v>
          </cell>
          <cell r="L5118">
            <v>112.916</v>
          </cell>
          <cell r="M5118">
            <v>112.916</v>
          </cell>
          <cell r="N5118">
            <v>112.916</v>
          </cell>
          <cell r="O5118">
            <v>112.916</v>
          </cell>
          <cell r="P5118">
            <v>112.916</v>
          </cell>
          <cell r="BZ5118" t="str">
            <v/>
          </cell>
          <cell r="CA5118" t="str">
            <v/>
          </cell>
        </row>
        <row r="5119">
          <cell r="B5119" t="str">
            <v>Köstler</v>
          </cell>
          <cell r="C5119" t="str">
            <v>Ulrike</v>
          </cell>
          <cell r="D5119" t="str">
            <v>ACR Bahnengolfclub Köln</v>
          </cell>
          <cell r="BZ5119" t="str">
            <v/>
          </cell>
          <cell r="CA5119" t="str">
            <v/>
          </cell>
        </row>
        <row r="5120">
          <cell r="B5120" t="str">
            <v>Kostrzewa</v>
          </cell>
          <cell r="C5120" t="str">
            <v>Moritz</v>
          </cell>
          <cell r="D5120" t="str">
            <v>BGV Backumer Tal Herten</v>
          </cell>
          <cell r="BZ5120" t="str">
            <v/>
          </cell>
          <cell r="CA5120" t="str">
            <v/>
          </cell>
        </row>
        <row r="5121">
          <cell r="B5121" t="str">
            <v>Kostrzewa</v>
          </cell>
          <cell r="C5121" t="str">
            <v>Ulrich</v>
          </cell>
          <cell r="D5121" t="str">
            <v>BGV Backumer Tal Herten</v>
          </cell>
          <cell r="BZ5121" t="str">
            <v/>
          </cell>
          <cell r="CA5121" t="str">
            <v/>
          </cell>
        </row>
        <row r="5122">
          <cell r="B5122" t="str">
            <v>Kothe</v>
          </cell>
          <cell r="C5122" t="str">
            <v>Lia</v>
          </cell>
          <cell r="D5122" t="str">
            <v>MinigolfCard</v>
          </cell>
          <cell r="BZ5122" t="str">
            <v/>
          </cell>
          <cell r="CA5122" t="str">
            <v/>
          </cell>
        </row>
        <row r="5123">
          <cell r="B5123" t="str">
            <v>Kothe</v>
          </cell>
          <cell r="C5123" t="str">
            <v>Lia</v>
          </cell>
          <cell r="D5123" t="str">
            <v>MinigolfCard</v>
          </cell>
          <cell r="BZ5123" t="str">
            <v/>
          </cell>
          <cell r="CA5123" t="str">
            <v/>
          </cell>
        </row>
        <row r="5124">
          <cell r="B5124" t="str">
            <v>Kothe</v>
          </cell>
          <cell r="C5124" t="str">
            <v>Patrick</v>
          </cell>
          <cell r="D5124" t="str">
            <v>MGV Ansbach</v>
          </cell>
          <cell r="G5124">
            <v>107.004</v>
          </cell>
          <cell r="H5124">
            <v>106.18</v>
          </cell>
          <cell r="I5124">
            <v>106.18</v>
          </cell>
          <cell r="J5124">
            <v>106.18</v>
          </cell>
          <cell r="K5124">
            <v>105.518</v>
          </cell>
          <cell r="L5124">
            <v>104.92100000000001</v>
          </cell>
          <cell r="M5124">
            <v>103.68600000000001</v>
          </cell>
          <cell r="N5124">
            <v>103.279</v>
          </cell>
          <cell r="O5124">
            <v>103.279</v>
          </cell>
          <cell r="P5124">
            <v>103.279</v>
          </cell>
          <cell r="Q5124">
            <v>103.117</v>
          </cell>
          <cell r="R5124">
            <v>102.92100000000001</v>
          </cell>
          <cell r="S5124">
            <v>103.431</v>
          </cell>
          <cell r="T5124">
            <v>103.38800000000001</v>
          </cell>
          <cell r="U5124">
            <v>103.24299999999999</v>
          </cell>
          <cell r="V5124">
            <v>103.24299999999999</v>
          </cell>
          <cell r="W5124">
            <v>103.065</v>
          </cell>
          <cell r="X5124">
            <v>107.72199999999999</v>
          </cell>
          <cell r="BZ5124" t="str">
            <v/>
          </cell>
          <cell r="CA5124" t="str">
            <v/>
          </cell>
        </row>
        <row r="5125">
          <cell r="B5125" t="str">
            <v>Köthe</v>
          </cell>
          <cell r="C5125" t="str">
            <v>Carsten</v>
          </cell>
          <cell r="D5125" t="str">
            <v>MC 62 Lüdenscheid</v>
          </cell>
          <cell r="G5125">
            <v>107.14</v>
          </cell>
          <cell r="H5125">
            <v>106.47499999999999</v>
          </cell>
          <cell r="I5125">
            <v>106.47499999999999</v>
          </cell>
          <cell r="J5125">
            <v>106.47499999999999</v>
          </cell>
          <cell r="K5125">
            <v>105.649</v>
          </cell>
          <cell r="L5125">
            <v>105.423</v>
          </cell>
          <cell r="M5125">
            <v>105.423</v>
          </cell>
          <cell r="N5125">
            <v>105.038</v>
          </cell>
          <cell r="O5125">
            <v>105.038</v>
          </cell>
          <cell r="P5125">
            <v>105.038</v>
          </cell>
          <cell r="Q5125">
            <v>107.61</v>
          </cell>
          <cell r="R5125">
            <v>104.48699999999999</v>
          </cell>
          <cell r="S5125">
            <v>104.48699999999999</v>
          </cell>
          <cell r="T5125">
            <v>105.105</v>
          </cell>
          <cell r="U5125">
            <v>105.105</v>
          </cell>
          <cell r="V5125">
            <v>105.105</v>
          </cell>
          <cell r="W5125">
            <v>104.89</v>
          </cell>
          <cell r="X5125">
            <v>105.61199999999999</v>
          </cell>
          <cell r="Y5125">
            <v>105.61199999999999</v>
          </cell>
          <cell r="Z5125">
            <v>105.492</v>
          </cell>
          <cell r="AA5125">
            <v>105.492</v>
          </cell>
          <cell r="AB5125">
            <v>105.492</v>
          </cell>
          <cell r="AC5125">
            <v>105.866</v>
          </cell>
          <cell r="AD5125">
            <v>104.849</v>
          </cell>
          <cell r="AE5125">
            <v>104.53400000000001</v>
          </cell>
          <cell r="AF5125">
            <v>103.26</v>
          </cell>
          <cell r="AG5125">
            <v>103.26</v>
          </cell>
          <cell r="AH5125">
            <v>103.26</v>
          </cell>
          <cell r="AI5125">
            <v>102.53100000000001</v>
          </cell>
          <cell r="AJ5125">
            <v>102.529</v>
          </cell>
          <cell r="AK5125">
            <v>102.529</v>
          </cell>
          <cell r="AL5125">
            <v>104.486</v>
          </cell>
          <cell r="AM5125">
            <v>104.486</v>
          </cell>
          <cell r="AN5125">
            <v>104.486</v>
          </cell>
          <cell r="AO5125">
            <v>104.486</v>
          </cell>
          <cell r="AP5125">
            <v>104.789</v>
          </cell>
          <cell r="AQ5125">
            <v>104.789</v>
          </cell>
          <cell r="AR5125">
            <v>106.123</v>
          </cell>
          <cell r="AS5125">
            <v>106.123</v>
          </cell>
          <cell r="AT5125">
            <v>106.123</v>
          </cell>
          <cell r="AU5125">
            <v>104.249</v>
          </cell>
          <cell r="AV5125">
            <v>105.402</v>
          </cell>
          <cell r="AW5125">
            <v>105.402</v>
          </cell>
          <cell r="AX5125">
            <v>105.161</v>
          </cell>
          <cell r="AY5125">
            <v>105.161</v>
          </cell>
          <cell r="AZ5125">
            <v>105.161</v>
          </cell>
          <cell r="BZ5125" t="str">
            <v/>
          </cell>
          <cell r="CA5125" t="str">
            <v/>
          </cell>
        </row>
        <row r="5126">
          <cell r="B5126" t="str">
            <v>Köther</v>
          </cell>
          <cell r="C5126" t="str">
            <v>Alfred</v>
          </cell>
          <cell r="D5126" t="str">
            <v>MinigolfCard</v>
          </cell>
          <cell r="BZ5126" t="str">
            <v/>
          </cell>
          <cell r="CA5126" t="str">
            <v/>
          </cell>
        </row>
        <row r="5127">
          <cell r="B5127" t="str">
            <v>Köttel</v>
          </cell>
          <cell r="C5127" t="str">
            <v>Manuela</v>
          </cell>
          <cell r="D5127" t="str">
            <v>Allgemeiner Sportverein Pegnitz Abteilung Minigolf</v>
          </cell>
          <cell r="G5127">
            <v>108.093</v>
          </cell>
          <cell r="H5127">
            <v>107.928</v>
          </cell>
          <cell r="I5127">
            <v>107.928</v>
          </cell>
          <cell r="J5127">
            <v>107.928</v>
          </cell>
          <cell r="K5127">
            <v>108.113</v>
          </cell>
          <cell r="L5127">
            <v>107.608</v>
          </cell>
          <cell r="M5127">
            <v>107.70099999999999</v>
          </cell>
          <cell r="N5127">
            <v>107.711</v>
          </cell>
          <cell r="O5127">
            <v>107.711</v>
          </cell>
          <cell r="P5127">
            <v>107.711</v>
          </cell>
          <cell r="Q5127">
            <v>107.604</v>
          </cell>
          <cell r="R5127">
            <v>107.46299999999999</v>
          </cell>
          <cell r="S5127">
            <v>108.33499999999999</v>
          </cell>
          <cell r="T5127">
            <v>107.49299999999999</v>
          </cell>
          <cell r="U5127">
            <v>107.49299999999999</v>
          </cell>
          <cell r="V5127">
            <v>107.49299999999999</v>
          </cell>
          <cell r="W5127">
            <v>107.49299999999999</v>
          </cell>
          <cell r="X5127">
            <v>109.663</v>
          </cell>
          <cell r="Y5127">
            <v>109.663</v>
          </cell>
          <cell r="Z5127">
            <v>112.386</v>
          </cell>
          <cell r="AA5127">
            <v>112.386</v>
          </cell>
          <cell r="AB5127">
            <v>112.386</v>
          </cell>
          <cell r="AC5127">
            <v>112.386</v>
          </cell>
          <cell r="AE5127">
            <v>111.687</v>
          </cell>
          <cell r="AF5127">
            <v>111.687</v>
          </cell>
          <cell r="AG5127">
            <v>111.687</v>
          </cell>
          <cell r="AH5127">
            <v>111.687</v>
          </cell>
          <cell r="AI5127">
            <v>111.687</v>
          </cell>
          <cell r="AJ5127">
            <v>111.687</v>
          </cell>
          <cell r="AL5127">
            <v>113.96</v>
          </cell>
          <cell r="AM5127">
            <v>113.96</v>
          </cell>
          <cell r="AN5127">
            <v>113.96</v>
          </cell>
          <cell r="AO5127">
            <v>113.96</v>
          </cell>
          <cell r="AP5127">
            <v>113.96</v>
          </cell>
          <cell r="AQ5127">
            <v>113.96</v>
          </cell>
          <cell r="AR5127">
            <v>107.693</v>
          </cell>
          <cell r="AS5127">
            <v>107.693</v>
          </cell>
          <cell r="AT5127">
            <v>107.693</v>
          </cell>
          <cell r="AU5127">
            <v>114.937</v>
          </cell>
          <cell r="AV5127">
            <v>104.791</v>
          </cell>
          <cell r="AW5127">
            <v>106.07</v>
          </cell>
          <cell r="AX5127">
            <v>106.41200000000001</v>
          </cell>
          <cell r="AY5127">
            <v>106.41200000000001</v>
          </cell>
          <cell r="AZ5127">
            <v>106.41200000000001</v>
          </cell>
          <cell r="BA5127">
            <v>106.032</v>
          </cell>
          <cell r="BB5127">
            <v>106.20699999999999</v>
          </cell>
          <cell r="BC5127">
            <v>105.78</v>
          </cell>
          <cell r="BD5127">
            <v>105.97199999999999</v>
          </cell>
          <cell r="BE5127">
            <v>105.97199999999999</v>
          </cell>
          <cell r="BF5127">
            <v>105.90300000000001</v>
          </cell>
          <cell r="BG5127">
            <v>105.40300000000001</v>
          </cell>
          <cell r="BH5127">
            <v>106.42100000000001</v>
          </cell>
          <cell r="BI5127">
            <v>104.815</v>
          </cell>
          <cell r="BJ5127">
            <v>104.724</v>
          </cell>
          <cell r="BK5127">
            <v>104.724</v>
          </cell>
          <cell r="BL5127">
            <v>104.59699999999999</v>
          </cell>
          <cell r="BM5127">
            <v>104.78</v>
          </cell>
          <cell r="BN5127">
            <v>104.553</v>
          </cell>
          <cell r="BO5127">
            <v>105.018</v>
          </cell>
          <cell r="BP5127">
            <v>103.577</v>
          </cell>
          <cell r="BQ5127">
            <v>103.577</v>
          </cell>
          <cell r="BR5127">
            <v>103.42</v>
          </cell>
          <cell r="BS5127">
            <v>103.693</v>
          </cell>
          <cell r="BT5127">
            <v>103.346</v>
          </cell>
          <cell r="BU5127">
            <v>102.836</v>
          </cell>
          <cell r="BV5127">
            <v>102.72</v>
          </cell>
          <cell r="BW5127">
            <v>102.714</v>
          </cell>
          <cell r="BX5127">
            <v>102.714</v>
          </cell>
          <cell r="BY5127">
            <v>102.714</v>
          </cell>
          <cell r="BZ5127">
            <v>102.714</v>
          </cell>
          <cell r="CA5127">
            <v>102.28400000000001</v>
          </cell>
        </row>
        <row r="5128">
          <cell r="B5128" t="str">
            <v>Köttel</v>
          </cell>
          <cell r="C5128" t="str">
            <v>Martin</v>
          </cell>
          <cell r="D5128" t="str">
            <v>Allgemeiner Sportverein Pegnitz Abteilung Minigolf</v>
          </cell>
          <cell r="F5128">
            <v>102.428</v>
          </cell>
          <cell r="G5128">
            <v>108.17700000000001</v>
          </cell>
          <cell r="H5128">
            <v>107.101</v>
          </cell>
          <cell r="I5128">
            <v>107.101</v>
          </cell>
          <cell r="J5128">
            <v>107.101</v>
          </cell>
          <cell r="K5128">
            <v>106.218</v>
          </cell>
          <cell r="L5128">
            <v>105.569</v>
          </cell>
          <cell r="M5128">
            <v>105.226</v>
          </cell>
          <cell r="N5128">
            <v>104.48</v>
          </cell>
          <cell r="O5128">
            <v>104.48</v>
          </cell>
          <cell r="P5128">
            <v>104.48</v>
          </cell>
          <cell r="Q5128">
            <v>104.492</v>
          </cell>
          <cell r="R5128">
            <v>103.64700000000001</v>
          </cell>
          <cell r="S5128">
            <v>103.702</v>
          </cell>
          <cell r="T5128">
            <v>103.76600000000001</v>
          </cell>
          <cell r="U5128">
            <v>103.76600000000001</v>
          </cell>
          <cell r="V5128">
            <v>103.76600000000001</v>
          </cell>
          <cell r="W5128">
            <v>103.51</v>
          </cell>
          <cell r="X5128">
            <v>104.18600000000001</v>
          </cell>
          <cell r="Y5128">
            <v>104.517</v>
          </cell>
          <cell r="Z5128">
            <v>105.90300000000001</v>
          </cell>
          <cell r="AA5128">
            <v>105.90300000000001</v>
          </cell>
          <cell r="AB5128">
            <v>105.864</v>
          </cell>
          <cell r="AC5128">
            <v>105.642</v>
          </cell>
          <cell r="AD5128">
            <v>105.929</v>
          </cell>
          <cell r="AE5128">
            <v>105.929</v>
          </cell>
          <cell r="AF5128">
            <v>105.871</v>
          </cell>
          <cell r="AG5128">
            <v>105.871</v>
          </cell>
          <cell r="AH5128">
            <v>106.38</v>
          </cell>
          <cell r="AI5128">
            <v>107.777</v>
          </cell>
          <cell r="AJ5128">
            <v>109.57899999999999</v>
          </cell>
          <cell r="AK5128">
            <v>109.57899999999999</v>
          </cell>
          <cell r="AL5128">
            <v>114.13200000000001</v>
          </cell>
          <cell r="AM5128">
            <v>114.13200000000001</v>
          </cell>
          <cell r="AN5128">
            <v>114.13200000000001</v>
          </cell>
          <cell r="AO5128">
            <v>114.46</v>
          </cell>
          <cell r="AP5128">
            <v>114.46</v>
          </cell>
          <cell r="AQ5128">
            <v>114.46</v>
          </cell>
          <cell r="AU5128">
            <v>125.05800000000001</v>
          </cell>
          <cell r="AV5128">
            <v>125.05800000000001</v>
          </cell>
          <cell r="AW5128">
            <v>113.447</v>
          </cell>
          <cell r="AX5128">
            <v>109.22499999999999</v>
          </cell>
          <cell r="AY5128">
            <v>109.22499999999999</v>
          </cell>
          <cell r="AZ5128">
            <v>109.22499999999999</v>
          </cell>
          <cell r="BA5128">
            <v>109.22499999999999</v>
          </cell>
          <cell r="BB5128">
            <v>107.53</v>
          </cell>
          <cell r="BC5128">
            <v>105.352</v>
          </cell>
          <cell r="BD5128">
            <v>104.134</v>
          </cell>
          <cell r="BE5128">
            <v>104.134</v>
          </cell>
          <cell r="BF5128">
            <v>104.01300000000001</v>
          </cell>
          <cell r="BG5128">
            <v>103.102</v>
          </cell>
          <cell r="BH5128">
            <v>102.318</v>
          </cell>
          <cell r="BI5128">
            <v>102.27800000000001</v>
          </cell>
          <cell r="BJ5128">
            <v>101.29</v>
          </cell>
          <cell r="BK5128">
            <v>101.29</v>
          </cell>
          <cell r="BL5128">
            <v>101.303</v>
          </cell>
          <cell r="BM5128">
            <v>101.627</v>
          </cell>
          <cell r="BN5128">
            <v>101.196</v>
          </cell>
          <cell r="BO5128">
            <v>101.17</v>
          </cell>
          <cell r="BP5128">
            <v>101.657</v>
          </cell>
          <cell r="BQ5128">
            <v>101.746</v>
          </cell>
          <cell r="BR5128">
            <v>101.875</v>
          </cell>
          <cell r="BS5128">
            <v>101.639</v>
          </cell>
          <cell r="BT5128">
            <v>101.068</v>
          </cell>
          <cell r="BU5128">
            <v>100.854</v>
          </cell>
          <cell r="BV5128">
            <v>100.976</v>
          </cell>
          <cell r="BW5128">
            <v>100.786</v>
          </cell>
          <cell r="BX5128">
            <v>100.786</v>
          </cell>
          <cell r="BY5128">
            <v>100.786</v>
          </cell>
          <cell r="BZ5128">
            <v>100.786</v>
          </cell>
          <cell r="CA5128">
            <v>101.26900000000001</v>
          </cell>
        </row>
        <row r="5129">
          <cell r="B5129" t="str">
            <v>Kottemer</v>
          </cell>
          <cell r="C5129" t="str">
            <v>Bernd</v>
          </cell>
          <cell r="D5129" t="str">
            <v>MGF Magdeburg 1995</v>
          </cell>
          <cell r="I5129">
            <v>123.73</v>
          </cell>
          <cell r="J5129">
            <v>123.73</v>
          </cell>
          <cell r="K5129">
            <v>123.73</v>
          </cell>
          <cell r="L5129">
            <v>123.73</v>
          </cell>
          <cell r="M5129">
            <v>123.73</v>
          </cell>
          <cell r="N5129">
            <v>123.73</v>
          </cell>
          <cell r="BZ5129" t="str">
            <v/>
          </cell>
          <cell r="CA5129" t="str">
            <v/>
          </cell>
        </row>
        <row r="5130">
          <cell r="B5130" t="str">
            <v>Kottemer</v>
          </cell>
          <cell r="C5130" t="str">
            <v>Christopher</v>
          </cell>
          <cell r="D5130" t="str">
            <v>Minigolffreunde Magdeburg</v>
          </cell>
          <cell r="I5130">
            <v>121.98</v>
          </cell>
          <cell r="J5130">
            <v>121.98</v>
          </cell>
          <cell r="K5130">
            <v>116.408</v>
          </cell>
          <cell r="L5130">
            <v>114.68300000000001</v>
          </cell>
          <cell r="M5130">
            <v>113.962</v>
          </cell>
          <cell r="N5130">
            <v>114.61499999999999</v>
          </cell>
          <cell r="O5130">
            <v>113.962</v>
          </cell>
          <cell r="P5130">
            <v>113.962</v>
          </cell>
          <cell r="Q5130">
            <v>112.11199999999999</v>
          </cell>
          <cell r="R5130">
            <v>110.029</v>
          </cell>
          <cell r="S5130">
            <v>109.29600000000001</v>
          </cell>
          <cell r="T5130">
            <v>108.39400000000001</v>
          </cell>
          <cell r="U5130">
            <v>108.021</v>
          </cell>
          <cell r="V5130">
            <v>108.021</v>
          </cell>
          <cell r="W5130">
            <v>106.875</v>
          </cell>
          <cell r="X5130">
            <v>107.133</v>
          </cell>
          <cell r="Y5130">
            <v>106.33799999999999</v>
          </cell>
          <cell r="Z5130">
            <v>106.218</v>
          </cell>
          <cell r="AA5130">
            <v>106.44199999999999</v>
          </cell>
          <cell r="AB5130">
            <v>106.434</v>
          </cell>
          <cell r="AC5130">
            <v>106.74</v>
          </cell>
          <cell r="AD5130">
            <v>106.04600000000001</v>
          </cell>
          <cell r="AE5130">
            <v>105.866</v>
          </cell>
          <cell r="AF5130">
            <v>105.961</v>
          </cell>
          <cell r="AG5130">
            <v>105.78700000000001</v>
          </cell>
          <cell r="AH5130">
            <v>105.703</v>
          </cell>
          <cell r="AI5130">
            <v>105.43</v>
          </cell>
          <cell r="AJ5130">
            <v>107.05200000000001</v>
          </cell>
          <cell r="AK5130">
            <v>107.681</v>
          </cell>
          <cell r="AL5130">
            <v>108.79300000000001</v>
          </cell>
          <cell r="AM5130">
            <v>108.79300000000001</v>
          </cell>
          <cell r="AN5130">
            <v>108.79300000000001</v>
          </cell>
          <cell r="AO5130">
            <v>111.414</v>
          </cell>
          <cell r="BZ5130" t="str">
            <v/>
          </cell>
          <cell r="CA5130" t="str">
            <v/>
          </cell>
        </row>
        <row r="5131">
          <cell r="B5131" t="str">
            <v>Kottemer</v>
          </cell>
          <cell r="C5131" t="str">
            <v>Susan</v>
          </cell>
          <cell r="D5131" t="str">
            <v>MGF Magdeburg 1995</v>
          </cell>
          <cell r="N5131">
            <v>131.71299999999999</v>
          </cell>
          <cell r="O5131">
            <v>131.71299999999999</v>
          </cell>
          <cell r="P5131">
            <v>131.71299999999999</v>
          </cell>
          <cell r="Q5131">
            <v>131.71299999999999</v>
          </cell>
          <cell r="R5131">
            <v>131.71299999999999</v>
          </cell>
          <cell r="S5131">
            <v>131.71299999999999</v>
          </cell>
          <cell r="BZ5131" t="str">
            <v/>
          </cell>
          <cell r="CA5131" t="str">
            <v/>
          </cell>
        </row>
        <row r="5132">
          <cell r="B5132" t="str">
            <v>Kottinger</v>
          </cell>
          <cell r="C5132" t="str">
            <v>Manfred</v>
          </cell>
          <cell r="D5132" t="str">
            <v>MGF Hammer</v>
          </cell>
          <cell r="G5132">
            <v>106.098</v>
          </cell>
          <cell r="H5132">
            <v>105.833</v>
          </cell>
          <cell r="I5132">
            <v>105.833</v>
          </cell>
          <cell r="J5132">
            <v>104.919</v>
          </cell>
          <cell r="K5132">
            <v>105.297</v>
          </cell>
          <cell r="L5132">
            <v>110.102</v>
          </cell>
          <cell r="M5132">
            <v>107.839</v>
          </cell>
          <cell r="N5132">
            <v>111.5</v>
          </cell>
          <cell r="O5132">
            <v>111.5</v>
          </cell>
          <cell r="P5132">
            <v>110.054</v>
          </cell>
          <cell r="Q5132">
            <v>110.054</v>
          </cell>
          <cell r="R5132">
            <v>110.054</v>
          </cell>
          <cell r="S5132">
            <v>110.054</v>
          </cell>
          <cell r="T5132">
            <v>108.38200000000001</v>
          </cell>
          <cell r="U5132">
            <v>108.38200000000001</v>
          </cell>
          <cell r="V5132">
            <v>106.482</v>
          </cell>
          <cell r="W5132">
            <v>106.482</v>
          </cell>
          <cell r="X5132">
            <v>106.482</v>
          </cell>
          <cell r="Y5132">
            <v>106.482</v>
          </cell>
          <cell r="AJ5132">
            <v>108.773</v>
          </cell>
          <cell r="AK5132">
            <v>108.773</v>
          </cell>
          <cell r="AL5132">
            <v>108.773</v>
          </cell>
          <cell r="AM5132">
            <v>108.773</v>
          </cell>
          <cell r="AN5132">
            <v>108.773</v>
          </cell>
          <cell r="AO5132">
            <v>108.773</v>
          </cell>
          <cell r="BZ5132" t="str">
            <v/>
          </cell>
          <cell r="CA5132" t="str">
            <v/>
          </cell>
        </row>
        <row r="5133">
          <cell r="B5133" t="str">
            <v>Kotzerke</v>
          </cell>
          <cell r="C5133" t="str">
            <v>Christoph</v>
          </cell>
          <cell r="D5133" t="str">
            <v>MinigolfCard</v>
          </cell>
          <cell r="BZ5133" t="str">
            <v/>
          </cell>
          <cell r="CA5133" t="str">
            <v/>
          </cell>
        </row>
        <row r="5134">
          <cell r="B5134" t="str">
            <v>Kougioumtzidis</v>
          </cell>
          <cell r="C5134" t="str">
            <v>Chris</v>
          </cell>
          <cell r="D5134" t="str">
            <v>Minigolfclub Rot-Weiß Wanne-Eickel</v>
          </cell>
          <cell r="BM5134">
            <v>106.959</v>
          </cell>
          <cell r="BN5134">
            <v>106.89700000000001</v>
          </cell>
          <cell r="BO5134">
            <v>106.715</v>
          </cell>
          <cell r="BP5134">
            <v>106.56100000000001</v>
          </cell>
          <cell r="BQ5134">
            <v>106.56100000000001</v>
          </cell>
          <cell r="BR5134">
            <v>106.56100000000001</v>
          </cell>
          <cell r="BS5134">
            <v>107.032</v>
          </cell>
          <cell r="BT5134">
            <v>106.97499999999999</v>
          </cell>
          <cell r="BU5134">
            <v>106.15</v>
          </cell>
          <cell r="BV5134">
            <v>105.837</v>
          </cell>
          <cell r="BW5134">
            <v>105.837</v>
          </cell>
          <cell r="BX5134">
            <v>105.837</v>
          </cell>
          <cell r="BY5134">
            <v>105.837</v>
          </cell>
          <cell r="BZ5134">
            <v>105.18300000000001</v>
          </cell>
          <cell r="CA5134">
            <v>104.89700000000001</v>
          </cell>
        </row>
        <row r="5135">
          <cell r="B5135" t="str">
            <v>Kowatsch</v>
          </cell>
          <cell r="C5135" t="str">
            <v>Elke</v>
          </cell>
          <cell r="D5135" t="str">
            <v>Bahnengolf-Club Bad Berneck</v>
          </cell>
          <cell r="F5135">
            <v>103.94200000000001</v>
          </cell>
          <cell r="G5135">
            <v>109.956</v>
          </cell>
          <cell r="H5135">
            <v>109.58799999999999</v>
          </cell>
          <cell r="I5135">
            <v>109.58799999999999</v>
          </cell>
          <cell r="J5135">
            <v>109.58799999999999</v>
          </cell>
          <cell r="K5135">
            <v>109.756</v>
          </cell>
          <cell r="L5135">
            <v>109.83199999999999</v>
          </cell>
          <cell r="M5135">
            <v>108.952</v>
          </cell>
          <cell r="N5135">
            <v>109.408</v>
          </cell>
          <cell r="O5135">
            <v>109.408</v>
          </cell>
          <cell r="P5135">
            <v>109.408</v>
          </cell>
          <cell r="Q5135">
            <v>109.44499999999999</v>
          </cell>
          <cell r="R5135">
            <v>109.629</v>
          </cell>
          <cell r="S5135">
            <v>110.616</v>
          </cell>
          <cell r="T5135">
            <v>110.30800000000001</v>
          </cell>
          <cell r="U5135">
            <v>110.30800000000001</v>
          </cell>
          <cell r="V5135">
            <v>110.59399999999999</v>
          </cell>
          <cell r="W5135">
            <v>110.873</v>
          </cell>
          <cell r="X5135">
            <v>109.554</v>
          </cell>
          <cell r="Y5135">
            <v>108.733</v>
          </cell>
          <cell r="Z5135">
            <v>108.86199999999999</v>
          </cell>
          <cell r="AA5135">
            <v>108.86199999999999</v>
          </cell>
          <cell r="AB5135">
            <v>108.45699999999999</v>
          </cell>
          <cell r="AC5135">
            <v>108.94499999999999</v>
          </cell>
          <cell r="AD5135">
            <v>108.83799999999999</v>
          </cell>
          <cell r="AE5135">
            <v>107.812</v>
          </cell>
          <cell r="AF5135">
            <v>107.55</v>
          </cell>
          <cell r="AG5135">
            <v>107.55</v>
          </cell>
          <cell r="AH5135">
            <v>107.55</v>
          </cell>
          <cell r="AI5135">
            <v>106.931</v>
          </cell>
          <cell r="AJ5135">
            <v>106.73</v>
          </cell>
          <cell r="AK5135">
            <v>106.95399999999999</v>
          </cell>
          <cell r="AL5135">
            <v>107.002</v>
          </cell>
          <cell r="AM5135">
            <v>107.002</v>
          </cell>
          <cell r="AN5135">
            <v>107.23699999999999</v>
          </cell>
          <cell r="AO5135">
            <v>107.17</v>
          </cell>
          <cell r="AP5135">
            <v>106.642</v>
          </cell>
          <cell r="AQ5135">
            <v>106.94499999999999</v>
          </cell>
          <cell r="AR5135">
            <v>106.821</v>
          </cell>
          <cell r="AS5135">
            <v>106.821</v>
          </cell>
          <cell r="AT5135">
            <v>106.66800000000001</v>
          </cell>
          <cell r="AU5135">
            <v>106.809</v>
          </cell>
          <cell r="AV5135">
            <v>106.881</v>
          </cell>
          <cell r="AW5135">
            <v>106.964</v>
          </cell>
          <cell r="AX5135">
            <v>106.64100000000001</v>
          </cell>
          <cell r="AY5135">
            <v>106.64100000000001</v>
          </cell>
          <cell r="AZ5135">
            <v>106.51</v>
          </cell>
          <cell r="BA5135">
            <v>106.67</v>
          </cell>
          <cell r="BB5135">
            <v>106.91200000000001</v>
          </cell>
          <cell r="BC5135">
            <v>106.898</v>
          </cell>
          <cell r="BD5135">
            <v>107.096</v>
          </cell>
          <cell r="BE5135">
            <v>107.259</v>
          </cell>
          <cell r="BF5135">
            <v>107.196</v>
          </cell>
          <cell r="BG5135">
            <v>106.919</v>
          </cell>
          <cell r="BH5135">
            <v>105.563</v>
          </cell>
          <cell r="BI5135">
            <v>105.879</v>
          </cell>
          <cell r="BJ5135">
            <v>105.68600000000001</v>
          </cell>
          <cell r="BK5135">
            <v>105.68600000000001</v>
          </cell>
          <cell r="BL5135">
            <v>105.92400000000001</v>
          </cell>
          <cell r="BM5135">
            <v>105.29300000000001</v>
          </cell>
          <cell r="BN5135">
            <v>105.92100000000001</v>
          </cell>
          <cell r="BO5135">
            <v>105.883</v>
          </cell>
          <cell r="BP5135">
            <v>105.687</v>
          </cell>
          <cell r="BQ5135">
            <v>105.675</v>
          </cell>
          <cell r="BR5135">
            <v>105.675</v>
          </cell>
          <cell r="BS5135">
            <v>105.479</v>
          </cell>
          <cell r="BT5135">
            <v>105.46599999999999</v>
          </cell>
          <cell r="BU5135">
            <v>105.005</v>
          </cell>
          <cell r="BV5135">
            <v>105.51300000000001</v>
          </cell>
          <cell r="BW5135">
            <v>105.504</v>
          </cell>
          <cell r="BX5135">
            <v>105.504</v>
          </cell>
          <cell r="BY5135">
            <v>105.504</v>
          </cell>
          <cell r="BZ5135">
            <v>105.504</v>
          </cell>
          <cell r="CA5135">
            <v>105.504</v>
          </cell>
        </row>
        <row r="5136">
          <cell r="B5136" t="str">
            <v>Kowatsch</v>
          </cell>
          <cell r="C5136" t="str">
            <v>Georg</v>
          </cell>
          <cell r="D5136" t="str">
            <v>1. FMGC Lichtenfels 1961</v>
          </cell>
          <cell r="G5136">
            <v>114.44499999999999</v>
          </cell>
          <cell r="H5136">
            <v>113.39700000000001</v>
          </cell>
          <cell r="I5136">
            <v>113.39700000000001</v>
          </cell>
          <cell r="J5136">
            <v>113.39700000000001</v>
          </cell>
          <cell r="K5136">
            <v>116.227</v>
          </cell>
          <cell r="L5136">
            <v>113.664</v>
          </cell>
          <cell r="M5136">
            <v>112.325</v>
          </cell>
          <cell r="N5136">
            <v>112.325</v>
          </cell>
          <cell r="O5136">
            <v>112.325</v>
          </cell>
          <cell r="P5136">
            <v>112.325</v>
          </cell>
          <cell r="Q5136">
            <v>112.25700000000001</v>
          </cell>
          <cell r="R5136">
            <v>111.715</v>
          </cell>
          <cell r="S5136">
            <v>113.38500000000001</v>
          </cell>
          <cell r="T5136">
            <v>112.211</v>
          </cell>
          <cell r="U5136">
            <v>112.211</v>
          </cell>
          <cell r="V5136">
            <v>112.211</v>
          </cell>
          <cell r="W5136">
            <v>112.71299999999999</v>
          </cell>
          <cell r="X5136">
            <v>117.477</v>
          </cell>
          <cell r="Y5136">
            <v>115.586</v>
          </cell>
          <cell r="Z5136">
            <v>115.586</v>
          </cell>
          <cell r="AA5136">
            <v>115.586</v>
          </cell>
          <cell r="AB5136">
            <v>115.586</v>
          </cell>
          <cell r="AC5136">
            <v>116.99299999999999</v>
          </cell>
          <cell r="AD5136">
            <v>117.68300000000001</v>
          </cell>
          <cell r="AE5136">
            <v>116.563</v>
          </cell>
          <cell r="AF5136">
            <v>115.399</v>
          </cell>
          <cell r="AG5136">
            <v>115.399</v>
          </cell>
          <cell r="AH5136">
            <v>115.399</v>
          </cell>
          <cell r="AI5136">
            <v>115.399</v>
          </cell>
          <cell r="AJ5136">
            <v>113.31</v>
          </cell>
          <cell r="AK5136">
            <v>117.084</v>
          </cell>
          <cell r="AL5136">
            <v>113.56699999999999</v>
          </cell>
          <cell r="AM5136">
            <v>113.56699999999999</v>
          </cell>
          <cell r="AN5136">
            <v>113.56699999999999</v>
          </cell>
          <cell r="AO5136">
            <v>113.56699999999999</v>
          </cell>
          <cell r="BZ5136" t="str">
            <v/>
          </cell>
          <cell r="CA5136" t="str">
            <v/>
          </cell>
        </row>
        <row r="5137">
          <cell r="B5137" t="str">
            <v>Kowatsch</v>
          </cell>
          <cell r="C5137" t="str">
            <v>Maria</v>
          </cell>
          <cell r="D5137" t="str">
            <v>1. FMGC Lichtenfels 1961</v>
          </cell>
          <cell r="G5137">
            <v>115.96599999999999</v>
          </cell>
          <cell r="H5137">
            <v>115.43899999999999</v>
          </cell>
          <cell r="I5137">
            <v>115.43899999999999</v>
          </cell>
          <cell r="J5137">
            <v>115.43899999999999</v>
          </cell>
          <cell r="K5137">
            <v>113.61</v>
          </cell>
          <cell r="L5137">
            <v>113.31399999999999</v>
          </cell>
          <cell r="M5137">
            <v>114.146</v>
          </cell>
          <cell r="N5137">
            <v>116.325</v>
          </cell>
          <cell r="O5137">
            <v>116.325</v>
          </cell>
          <cell r="P5137">
            <v>116.325</v>
          </cell>
          <cell r="Q5137">
            <v>116.34099999999999</v>
          </cell>
          <cell r="R5137">
            <v>115.982</v>
          </cell>
          <cell r="S5137">
            <v>116.53</v>
          </cell>
          <cell r="T5137">
            <v>113.32299999999999</v>
          </cell>
          <cell r="U5137">
            <v>113.32299999999999</v>
          </cell>
          <cell r="V5137">
            <v>113.32299999999999</v>
          </cell>
          <cell r="W5137">
            <v>115.158</v>
          </cell>
          <cell r="X5137">
            <v>119.367</v>
          </cell>
          <cell r="Y5137">
            <v>117.142</v>
          </cell>
          <cell r="Z5137">
            <v>117.142</v>
          </cell>
          <cell r="AA5137">
            <v>117.142</v>
          </cell>
          <cell r="AB5137">
            <v>117.142</v>
          </cell>
          <cell r="AC5137">
            <v>117.66</v>
          </cell>
          <cell r="AD5137">
            <v>117.127</v>
          </cell>
          <cell r="AE5137">
            <v>116.34099999999999</v>
          </cell>
          <cell r="AF5137">
            <v>114.17700000000001</v>
          </cell>
          <cell r="AG5137">
            <v>114.17700000000001</v>
          </cell>
          <cell r="AH5137">
            <v>114.17700000000001</v>
          </cell>
          <cell r="AI5137">
            <v>112.134</v>
          </cell>
          <cell r="AJ5137">
            <v>112.134</v>
          </cell>
          <cell r="AK5137">
            <v>115.372</v>
          </cell>
          <cell r="AL5137">
            <v>118.947</v>
          </cell>
          <cell r="AM5137">
            <v>118.947</v>
          </cell>
          <cell r="AN5137">
            <v>118.947</v>
          </cell>
          <cell r="AO5137">
            <v>124.06699999999999</v>
          </cell>
          <cell r="AQ5137">
            <v>117.527</v>
          </cell>
          <cell r="AR5137">
            <v>117.527</v>
          </cell>
          <cell r="AS5137">
            <v>117.527</v>
          </cell>
          <cell r="AT5137">
            <v>117.527</v>
          </cell>
          <cell r="BZ5137" t="str">
            <v/>
          </cell>
          <cell r="CA5137" t="str">
            <v/>
          </cell>
        </row>
        <row r="5138">
          <cell r="B5138" t="str">
            <v>Kowatsch</v>
          </cell>
          <cell r="C5138" t="str">
            <v>Rainer</v>
          </cell>
          <cell r="D5138" t="str">
            <v>1. MGC Bamberg</v>
          </cell>
          <cell r="G5138">
            <v>109.339</v>
          </cell>
          <cell r="H5138">
            <v>109.339</v>
          </cell>
          <cell r="I5138">
            <v>109.339</v>
          </cell>
          <cell r="J5138">
            <v>109.339</v>
          </cell>
          <cell r="K5138">
            <v>112.495</v>
          </cell>
          <cell r="L5138">
            <v>108.872</v>
          </cell>
          <cell r="M5138">
            <v>108.876</v>
          </cell>
          <cell r="N5138">
            <v>109.042</v>
          </cell>
          <cell r="O5138">
            <v>109.042</v>
          </cell>
          <cell r="P5138">
            <v>109.042</v>
          </cell>
          <cell r="Q5138">
            <v>109.042</v>
          </cell>
          <cell r="R5138">
            <v>109.346</v>
          </cell>
          <cell r="S5138">
            <v>109.208</v>
          </cell>
          <cell r="BZ5138" t="str">
            <v/>
          </cell>
          <cell r="CA5138" t="str">
            <v/>
          </cell>
        </row>
        <row r="5139">
          <cell r="B5139" t="str">
            <v>Kowatzki</v>
          </cell>
          <cell r="C5139" t="str">
            <v>Horst</v>
          </cell>
          <cell r="D5139" t="str">
            <v>1. MGC Metzingen</v>
          </cell>
          <cell r="F5139">
            <v>104.33</v>
          </cell>
          <cell r="G5139">
            <v>107.354</v>
          </cell>
          <cell r="H5139">
            <v>107.354</v>
          </cell>
          <cell r="I5139">
            <v>107.354</v>
          </cell>
          <cell r="J5139">
            <v>107.354</v>
          </cell>
          <cell r="K5139">
            <v>111.76600000000001</v>
          </cell>
          <cell r="BZ5139" t="str">
            <v/>
          </cell>
          <cell r="CA5139" t="str">
            <v/>
          </cell>
        </row>
        <row r="5140">
          <cell r="B5140" t="str">
            <v>Kozah</v>
          </cell>
          <cell r="C5140" t="str">
            <v>Alexandra</v>
          </cell>
          <cell r="D5140" t="str">
            <v>MinigolfCard</v>
          </cell>
          <cell r="BZ5140" t="str">
            <v/>
          </cell>
          <cell r="CA5140" t="str">
            <v/>
          </cell>
        </row>
        <row r="5141">
          <cell r="B5141" t="str">
            <v>Kozah</v>
          </cell>
          <cell r="C5141" t="str">
            <v>Alexandra</v>
          </cell>
          <cell r="D5141" t="str">
            <v>MinigolfCard</v>
          </cell>
          <cell r="BZ5141" t="str">
            <v/>
          </cell>
          <cell r="CA5141" t="str">
            <v/>
          </cell>
        </row>
        <row r="5142">
          <cell r="B5142" t="str">
            <v>Koziol</v>
          </cell>
          <cell r="C5142" t="str">
            <v>Michael</v>
          </cell>
          <cell r="D5142" t="str">
            <v>BGS Hardenberg-Pötter</v>
          </cell>
          <cell r="F5142">
            <v>100.678</v>
          </cell>
          <cell r="G5142">
            <v>100.629</v>
          </cell>
          <cell r="H5142">
            <v>100.57899999999999</v>
          </cell>
          <cell r="I5142">
            <v>100.57899999999999</v>
          </cell>
          <cell r="J5142">
            <v>100.57899999999999</v>
          </cell>
          <cell r="K5142">
            <v>100.14400000000001</v>
          </cell>
          <cell r="L5142">
            <v>100.223</v>
          </cell>
          <cell r="M5142">
            <v>100.605</v>
          </cell>
          <cell r="N5142">
            <v>100.777</v>
          </cell>
          <cell r="O5142">
            <v>100.17700000000001</v>
          </cell>
          <cell r="P5142">
            <v>100.17700000000001</v>
          </cell>
          <cell r="Q5142">
            <v>100.649</v>
          </cell>
          <cell r="R5142">
            <v>100.101</v>
          </cell>
          <cell r="S5142">
            <v>99.212999999999994</v>
          </cell>
          <cell r="T5142">
            <v>99.129000000000005</v>
          </cell>
          <cell r="U5142">
            <v>99.135999999999996</v>
          </cell>
          <cell r="V5142">
            <v>99.289000000000001</v>
          </cell>
          <cell r="W5142">
            <v>99.510999999999996</v>
          </cell>
          <cell r="X5142">
            <v>99.144000000000005</v>
          </cell>
          <cell r="Y5142">
            <v>99.242999999999995</v>
          </cell>
          <cell r="Z5142">
            <v>98.491</v>
          </cell>
          <cell r="AA5142">
            <v>98.491</v>
          </cell>
          <cell r="AB5142">
            <v>98.201999999999998</v>
          </cell>
          <cell r="AC5142">
            <v>97.957999999999998</v>
          </cell>
          <cell r="AD5142">
            <v>98.363</v>
          </cell>
          <cell r="AE5142">
            <v>98.911000000000001</v>
          </cell>
          <cell r="AF5142">
            <v>100.146</v>
          </cell>
          <cell r="AG5142">
            <v>99.962999999999994</v>
          </cell>
          <cell r="AH5142">
            <v>99.762</v>
          </cell>
          <cell r="AI5142">
            <v>98.772000000000006</v>
          </cell>
          <cell r="AJ5142">
            <v>98.274000000000001</v>
          </cell>
          <cell r="AK5142">
            <v>98.274000000000001</v>
          </cell>
          <cell r="AL5142">
            <v>97.994</v>
          </cell>
          <cell r="AM5142">
            <v>98.165999999999997</v>
          </cell>
          <cell r="AN5142">
            <v>98.037999999999997</v>
          </cell>
          <cell r="AO5142">
            <v>98.432000000000002</v>
          </cell>
          <cell r="AP5142">
            <v>99.11</v>
          </cell>
          <cell r="AQ5142">
            <v>99.11</v>
          </cell>
          <cell r="AR5142">
            <v>99.28</v>
          </cell>
          <cell r="AS5142">
            <v>99.102999999999994</v>
          </cell>
          <cell r="AT5142">
            <v>98.876999999999995</v>
          </cell>
          <cell r="AU5142">
            <v>98.820999999999998</v>
          </cell>
          <cell r="AV5142">
            <v>98.608999999999995</v>
          </cell>
          <cell r="AW5142">
            <v>98.385000000000005</v>
          </cell>
          <cell r="AX5142">
            <v>97.894999999999996</v>
          </cell>
          <cell r="AY5142">
            <v>97.894999999999996</v>
          </cell>
          <cell r="AZ5142">
            <v>98.143000000000001</v>
          </cell>
          <cell r="BA5142">
            <v>98.162999999999997</v>
          </cell>
          <cell r="BB5142">
            <v>98.144999999999996</v>
          </cell>
          <cell r="BC5142">
            <v>98.366</v>
          </cell>
          <cell r="BD5142">
            <v>98.608999999999995</v>
          </cell>
          <cell r="BE5142">
            <v>98.608999999999995</v>
          </cell>
          <cell r="BF5142">
            <v>98.578000000000003</v>
          </cell>
          <cell r="BG5142">
            <v>98.968999999999994</v>
          </cell>
          <cell r="BH5142">
            <v>98.185000000000002</v>
          </cell>
          <cell r="BI5142">
            <v>98.105999999999995</v>
          </cell>
          <cell r="BJ5142">
            <v>97.863</v>
          </cell>
          <cell r="BK5142">
            <v>97.563999999999993</v>
          </cell>
          <cell r="BL5142">
            <v>97.465000000000003</v>
          </cell>
          <cell r="BM5142">
            <v>96.161000000000001</v>
          </cell>
          <cell r="BN5142">
            <v>96.301000000000002</v>
          </cell>
          <cell r="BO5142">
            <v>96.114000000000004</v>
          </cell>
          <cell r="BP5142">
            <v>96.164000000000001</v>
          </cell>
          <cell r="BQ5142">
            <v>96.164000000000001</v>
          </cell>
          <cell r="BR5142">
            <v>96.067999999999998</v>
          </cell>
          <cell r="BS5142">
            <v>96.787000000000006</v>
          </cell>
          <cell r="BT5142">
            <v>96.962999999999994</v>
          </cell>
          <cell r="BU5142">
            <v>97.289000000000001</v>
          </cell>
          <cell r="BV5142">
            <v>97.289000000000001</v>
          </cell>
          <cell r="BW5142">
            <v>97.147000000000006</v>
          </cell>
          <cell r="BX5142">
            <v>97.147000000000006</v>
          </cell>
          <cell r="BY5142">
            <v>97.147000000000006</v>
          </cell>
          <cell r="BZ5142">
            <v>97.147000000000006</v>
          </cell>
          <cell r="CA5142">
            <v>97.302999999999997</v>
          </cell>
        </row>
        <row r="5143">
          <cell r="B5143" t="str">
            <v>Koziol</v>
          </cell>
          <cell r="C5143" t="str">
            <v>Tanja</v>
          </cell>
          <cell r="D5143" t="str">
            <v>Miniatur-Golf-Club Bad Hersfeld</v>
          </cell>
          <cell r="F5143">
            <v>100.895</v>
          </cell>
          <cell r="G5143">
            <v>100.399</v>
          </cell>
          <cell r="H5143">
            <v>100.41500000000001</v>
          </cell>
          <cell r="I5143">
            <v>100.41500000000001</v>
          </cell>
          <cell r="J5143">
            <v>100.41500000000001</v>
          </cell>
          <cell r="K5143">
            <v>100.294</v>
          </cell>
          <cell r="L5143">
            <v>99.823999999999998</v>
          </cell>
          <cell r="M5143">
            <v>100.136</v>
          </cell>
          <cell r="N5143">
            <v>100.01</v>
          </cell>
          <cell r="O5143">
            <v>100.01</v>
          </cell>
          <cell r="P5143">
            <v>100.01</v>
          </cell>
          <cell r="Q5143">
            <v>99.584999999999994</v>
          </cell>
          <cell r="R5143">
            <v>104.08799999999999</v>
          </cell>
          <cell r="S5143">
            <v>100.99</v>
          </cell>
          <cell r="T5143">
            <v>100.99</v>
          </cell>
          <cell r="U5143">
            <v>100.99</v>
          </cell>
          <cell r="V5143">
            <v>100.99</v>
          </cell>
          <cell r="W5143">
            <v>100.99</v>
          </cell>
          <cell r="X5143">
            <v>100.99</v>
          </cell>
          <cell r="Y5143">
            <v>101.334</v>
          </cell>
          <cell r="Z5143">
            <v>101.334</v>
          </cell>
          <cell r="AA5143">
            <v>101.334</v>
          </cell>
          <cell r="AB5143">
            <v>101.334</v>
          </cell>
          <cell r="AC5143">
            <v>101.334</v>
          </cell>
          <cell r="AD5143">
            <v>101.334</v>
          </cell>
          <cell r="AE5143">
            <v>104.79900000000001</v>
          </cell>
          <cell r="AF5143">
            <v>104.79900000000001</v>
          </cell>
          <cell r="AG5143">
            <v>104.79900000000001</v>
          </cell>
          <cell r="AH5143">
            <v>104.79900000000001</v>
          </cell>
          <cell r="AI5143">
            <v>101.455</v>
          </cell>
          <cell r="AJ5143">
            <v>101.455</v>
          </cell>
          <cell r="AK5143">
            <v>100.619</v>
          </cell>
          <cell r="AL5143">
            <v>100.619</v>
          </cell>
          <cell r="AM5143">
            <v>100.619</v>
          </cell>
          <cell r="AN5143">
            <v>99.489000000000004</v>
          </cell>
          <cell r="AO5143">
            <v>100.806</v>
          </cell>
          <cell r="AP5143">
            <v>101.331</v>
          </cell>
          <cell r="AQ5143">
            <v>101.88800000000001</v>
          </cell>
          <cell r="AR5143">
            <v>101.88800000000001</v>
          </cell>
          <cell r="AS5143">
            <v>101.88800000000001</v>
          </cell>
          <cell r="AT5143">
            <v>105.63800000000001</v>
          </cell>
          <cell r="AU5143">
            <v>109.099</v>
          </cell>
          <cell r="BK5143">
            <v>100.806</v>
          </cell>
          <cell r="BL5143">
            <v>100.806</v>
          </cell>
          <cell r="BM5143">
            <v>100.806</v>
          </cell>
          <cell r="BN5143">
            <v>100.806</v>
          </cell>
          <cell r="BO5143">
            <v>100.806</v>
          </cell>
          <cell r="BZ5143" t="str">
            <v/>
          </cell>
          <cell r="CA5143" t="str">
            <v/>
          </cell>
        </row>
        <row r="5144">
          <cell r="B5144" t="str">
            <v>Kozlir</v>
          </cell>
          <cell r="C5144" t="str">
            <v>Leopold</v>
          </cell>
          <cell r="D5144" t="str">
            <v>1. BGC Garmisch-Partenkirchen</v>
          </cell>
          <cell r="G5144">
            <v>112.85899999999999</v>
          </cell>
          <cell r="H5144">
            <v>113.384</v>
          </cell>
          <cell r="I5144">
            <v>113.384</v>
          </cell>
          <cell r="J5144">
            <v>113.384</v>
          </cell>
          <cell r="K5144">
            <v>114.977</v>
          </cell>
          <cell r="L5144">
            <v>114.486</v>
          </cell>
          <cell r="M5144">
            <v>114.095</v>
          </cell>
          <cell r="N5144">
            <v>114.10899999999999</v>
          </cell>
          <cell r="O5144">
            <v>114.10899999999999</v>
          </cell>
          <cell r="P5144">
            <v>114.10899999999999</v>
          </cell>
          <cell r="Q5144">
            <v>113.565</v>
          </cell>
          <cell r="R5144">
            <v>114.29300000000001</v>
          </cell>
          <cell r="S5144">
            <v>116.846</v>
          </cell>
          <cell r="T5144">
            <v>119.05200000000001</v>
          </cell>
          <cell r="U5144">
            <v>119.05200000000001</v>
          </cell>
          <cell r="V5144">
            <v>119.05200000000001</v>
          </cell>
          <cell r="W5144">
            <v>121.047</v>
          </cell>
          <cell r="X5144">
            <v>121.047</v>
          </cell>
          <cell r="BZ5144" t="str">
            <v/>
          </cell>
          <cell r="CA5144" t="str">
            <v/>
          </cell>
        </row>
        <row r="5145">
          <cell r="B5145" t="str">
            <v>Kraas</v>
          </cell>
          <cell r="C5145" t="str">
            <v>Paul</v>
          </cell>
          <cell r="D5145" t="str">
            <v>1. Minigolf-Sportverein Netphen</v>
          </cell>
          <cell r="G5145">
            <v>112.76600000000001</v>
          </cell>
          <cell r="H5145">
            <v>112.71</v>
          </cell>
          <cell r="I5145">
            <v>112.71</v>
          </cell>
          <cell r="J5145">
            <v>112.71</v>
          </cell>
          <cell r="K5145">
            <v>113.011</v>
          </cell>
          <cell r="L5145">
            <v>116.121</v>
          </cell>
          <cell r="M5145">
            <v>116.121</v>
          </cell>
          <cell r="N5145">
            <v>112.36499999999999</v>
          </cell>
          <cell r="O5145">
            <v>112.36499999999999</v>
          </cell>
          <cell r="P5145">
            <v>112.36499999999999</v>
          </cell>
          <cell r="Q5145">
            <v>110.681</v>
          </cell>
          <cell r="R5145">
            <v>110.08799999999999</v>
          </cell>
          <cell r="S5145">
            <v>110.08799999999999</v>
          </cell>
          <cell r="T5145">
            <v>108.45</v>
          </cell>
          <cell r="U5145">
            <v>108.45</v>
          </cell>
          <cell r="V5145">
            <v>108.45</v>
          </cell>
          <cell r="W5145">
            <v>108.271</v>
          </cell>
          <cell r="X5145">
            <v>107.348</v>
          </cell>
          <cell r="Y5145">
            <v>107.348</v>
          </cell>
          <cell r="Z5145">
            <v>108.852</v>
          </cell>
          <cell r="AA5145">
            <v>108.852</v>
          </cell>
          <cell r="AB5145">
            <v>108.852</v>
          </cell>
          <cell r="AC5145">
            <v>109.392</v>
          </cell>
          <cell r="AD5145">
            <v>110.248</v>
          </cell>
          <cell r="AE5145">
            <v>110.248</v>
          </cell>
          <cell r="AF5145">
            <v>110.36799999999999</v>
          </cell>
          <cell r="AG5145">
            <v>110.36799999999999</v>
          </cell>
          <cell r="AH5145">
            <v>110.36799999999999</v>
          </cell>
          <cell r="AI5145">
            <v>109.38500000000001</v>
          </cell>
          <cell r="AJ5145">
            <v>109.651</v>
          </cell>
          <cell r="AK5145">
            <v>109.651</v>
          </cell>
          <cell r="AL5145">
            <v>108.646</v>
          </cell>
          <cell r="AM5145">
            <v>108.646</v>
          </cell>
          <cell r="AN5145">
            <v>108.646</v>
          </cell>
          <cell r="AO5145">
            <v>109.876</v>
          </cell>
          <cell r="AP5145">
            <v>110.157</v>
          </cell>
          <cell r="AQ5145">
            <v>110.157</v>
          </cell>
          <cell r="AR5145">
            <v>111.452</v>
          </cell>
          <cell r="AS5145">
            <v>111.452</v>
          </cell>
          <cell r="AT5145">
            <v>111.452</v>
          </cell>
          <cell r="AU5145">
            <v>113.235</v>
          </cell>
          <cell r="AV5145">
            <v>107.8</v>
          </cell>
          <cell r="AW5145">
            <v>107.8</v>
          </cell>
          <cell r="AX5145">
            <v>107.8</v>
          </cell>
          <cell r="AY5145">
            <v>107.8</v>
          </cell>
          <cell r="AZ5145">
            <v>107.8</v>
          </cell>
          <cell r="BA5145">
            <v>107.253</v>
          </cell>
          <cell r="BG5145">
            <v>113.846</v>
          </cell>
          <cell r="BH5145">
            <v>113.093</v>
          </cell>
          <cell r="BI5145">
            <v>110.17</v>
          </cell>
          <cell r="BJ5145">
            <v>110.17</v>
          </cell>
          <cell r="BK5145">
            <v>110.17</v>
          </cell>
          <cell r="BL5145">
            <v>110.17</v>
          </cell>
          <cell r="BM5145">
            <v>109.514</v>
          </cell>
          <cell r="BN5145">
            <v>114.069</v>
          </cell>
          <cell r="BO5145">
            <v>114.75700000000001</v>
          </cell>
          <cell r="BP5145">
            <v>114.75700000000001</v>
          </cell>
          <cell r="BQ5145">
            <v>114.75700000000001</v>
          </cell>
          <cell r="BR5145">
            <v>114.75700000000001</v>
          </cell>
          <cell r="BS5145">
            <v>116.82599999999999</v>
          </cell>
          <cell r="BT5145">
            <v>114.46899999999999</v>
          </cell>
          <cell r="BU5145">
            <v>110.73699999999999</v>
          </cell>
          <cell r="BV5145">
            <v>110.73699999999999</v>
          </cell>
          <cell r="BW5145">
            <v>110.73699999999999</v>
          </cell>
          <cell r="BZ5145" t="str">
            <v/>
          </cell>
          <cell r="CA5145" t="str">
            <v/>
          </cell>
        </row>
        <row r="5146">
          <cell r="B5146" t="str">
            <v>Kraayvanger</v>
          </cell>
          <cell r="C5146" t="str">
            <v>Björn</v>
          </cell>
          <cell r="D5146" t="str">
            <v>BGS Hardenberg-Pötter</v>
          </cell>
          <cell r="G5146">
            <v>105.761</v>
          </cell>
          <cell r="H5146">
            <v>106</v>
          </cell>
          <cell r="I5146">
            <v>106</v>
          </cell>
          <cell r="J5146">
            <v>105.315</v>
          </cell>
          <cell r="K5146">
            <v>105.31100000000001</v>
          </cell>
          <cell r="L5146">
            <v>105.526</v>
          </cell>
          <cell r="M5146">
            <v>105.334</v>
          </cell>
          <cell r="N5146">
            <v>104.923</v>
          </cell>
          <cell r="O5146">
            <v>104.923</v>
          </cell>
          <cell r="P5146">
            <v>105.71299999999999</v>
          </cell>
          <cell r="Q5146">
            <v>104.66800000000001</v>
          </cell>
          <cell r="R5146">
            <v>105.47199999999999</v>
          </cell>
          <cell r="S5146">
            <v>105.42</v>
          </cell>
          <cell r="T5146">
            <v>105.49</v>
          </cell>
          <cell r="U5146">
            <v>105.49</v>
          </cell>
          <cell r="V5146">
            <v>105.387</v>
          </cell>
          <cell r="W5146">
            <v>105.03100000000001</v>
          </cell>
          <cell r="X5146">
            <v>104.262</v>
          </cell>
          <cell r="Y5146">
            <v>104.735</v>
          </cell>
          <cell r="Z5146">
            <v>104.515</v>
          </cell>
          <cell r="AA5146">
            <v>104.515</v>
          </cell>
          <cell r="AB5146">
            <v>104.498</v>
          </cell>
          <cell r="AC5146">
            <v>108.438</v>
          </cell>
          <cell r="AD5146">
            <v>109.742</v>
          </cell>
          <cell r="BZ5146" t="str">
            <v/>
          </cell>
          <cell r="CA5146" t="str">
            <v/>
          </cell>
        </row>
        <row r="5147">
          <cell r="B5147" t="str">
            <v>Kraaz</v>
          </cell>
          <cell r="C5147" t="str">
            <v>Herwart</v>
          </cell>
          <cell r="D5147" t="str">
            <v>Männer-Turn-Verein Seesen von 1862 Abteilung Bahnengolf</v>
          </cell>
          <cell r="BG5147">
            <v>119.16200000000001</v>
          </cell>
          <cell r="BH5147">
            <v>122.139</v>
          </cell>
          <cell r="BI5147">
            <v>117.50700000000001</v>
          </cell>
          <cell r="BJ5147">
            <v>117.50700000000001</v>
          </cell>
          <cell r="BK5147">
            <v>117.50700000000001</v>
          </cell>
          <cell r="BL5147">
            <v>117.50700000000001</v>
          </cell>
          <cell r="BM5147">
            <v>116.262</v>
          </cell>
          <cell r="BN5147">
            <v>116.67100000000001</v>
          </cell>
          <cell r="BO5147">
            <v>117.595</v>
          </cell>
          <cell r="BP5147">
            <v>117.595</v>
          </cell>
          <cell r="BQ5147">
            <v>117.595</v>
          </cell>
          <cell r="BR5147">
            <v>117.595</v>
          </cell>
          <cell r="BS5147">
            <v>120.13500000000001</v>
          </cell>
          <cell r="BT5147">
            <v>115.581</v>
          </cell>
          <cell r="BU5147">
            <v>115.581</v>
          </cell>
          <cell r="BV5147">
            <v>115.581</v>
          </cell>
          <cell r="BW5147">
            <v>115.581</v>
          </cell>
          <cell r="BX5147">
            <v>115.581</v>
          </cell>
          <cell r="BY5147">
            <v>115.581</v>
          </cell>
          <cell r="BZ5147">
            <v>113.063</v>
          </cell>
          <cell r="CA5147">
            <v>111.699</v>
          </cell>
        </row>
        <row r="5148">
          <cell r="B5148" t="str">
            <v>Kracht</v>
          </cell>
          <cell r="C5148" t="str">
            <v>Christian</v>
          </cell>
          <cell r="D5148" t="str">
            <v>Minigolf-Club Bad Salzuflen</v>
          </cell>
          <cell r="BV5148">
            <v>108.807</v>
          </cell>
          <cell r="BW5148">
            <v>108.807</v>
          </cell>
          <cell r="BX5148">
            <v>108.807</v>
          </cell>
          <cell r="BY5148">
            <v>108.807</v>
          </cell>
          <cell r="BZ5148">
            <v>104.88800000000001</v>
          </cell>
          <cell r="CA5148">
            <v>105.748</v>
          </cell>
        </row>
        <row r="5149">
          <cell r="B5149" t="str">
            <v>Kraemer</v>
          </cell>
          <cell r="C5149" t="str">
            <v>Sabrina</v>
          </cell>
          <cell r="D5149" t="str">
            <v>MinigolfCard</v>
          </cell>
          <cell r="BZ5149" t="str">
            <v/>
          </cell>
          <cell r="CA5149" t="str">
            <v/>
          </cell>
        </row>
        <row r="5150">
          <cell r="B5150" t="str">
            <v>Kraft</v>
          </cell>
          <cell r="C5150" t="str">
            <v>Andreas</v>
          </cell>
          <cell r="D5150" t="str">
            <v>BGC Seelze</v>
          </cell>
          <cell r="BZ5150" t="str">
            <v/>
          </cell>
          <cell r="CA5150" t="str">
            <v/>
          </cell>
        </row>
        <row r="5151">
          <cell r="B5151" t="str">
            <v>Kraft</v>
          </cell>
          <cell r="C5151" t="str">
            <v>Anja</v>
          </cell>
          <cell r="D5151" t="str">
            <v>MinigolfCard</v>
          </cell>
          <cell r="BZ5151" t="str">
            <v/>
          </cell>
          <cell r="CA5151" t="str">
            <v/>
          </cell>
        </row>
        <row r="5152">
          <cell r="B5152" t="str">
            <v>Kraft</v>
          </cell>
          <cell r="C5152" t="str">
            <v>Claudia</v>
          </cell>
          <cell r="D5152" t="str">
            <v>LBV Blau-Gold Lippstadt 1961</v>
          </cell>
          <cell r="BZ5152" t="str">
            <v/>
          </cell>
          <cell r="CA5152" t="str">
            <v/>
          </cell>
        </row>
        <row r="5153">
          <cell r="B5153" t="str">
            <v>Kraft</v>
          </cell>
          <cell r="C5153" t="str">
            <v>Joel</v>
          </cell>
          <cell r="D5153" t="str">
            <v>BGC Seelze</v>
          </cell>
          <cell r="BZ5153" t="str">
            <v/>
          </cell>
          <cell r="CA5153" t="str">
            <v/>
          </cell>
        </row>
        <row r="5154">
          <cell r="B5154" t="str">
            <v>Kraft</v>
          </cell>
          <cell r="C5154" t="str">
            <v>Thomas</v>
          </cell>
          <cell r="D5154" t="str">
            <v>LBV Blau-Gold Lippstadt 1961</v>
          </cell>
          <cell r="G5154">
            <v>110.501</v>
          </cell>
          <cell r="H5154">
            <v>110.501</v>
          </cell>
          <cell r="I5154">
            <v>110.501</v>
          </cell>
          <cell r="J5154">
            <v>110.501</v>
          </cell>
          <cell r="K5154">
            <v>112.348</v>
          </cell>
          <cell r="L5154">
            <v>114.292</v>
          </cell>
          <cell r="M5154">
            <v>115.876</v>
          </cell>
          <cell r="N5154">
            <v>115.876</v>
          </cell>
          <cell r="O5154">
            <v>115.876</v>
          </cell>
          <cell r="P5154">
            <v>115.876</v>
          </cell>
          <cell r="BZ5154" t="str">
            <v/>
          </cell>
          <cell r="CA5154" t="str">
            <v/>
          </cell>
        </row>
        <row r="5155">
          <cell r="B5155" t="str">
            <v>Kraftczyk</v>
          </cell>
          <cell r="C5155" t="str">
            <v>Diana</v>
          </cell>
          <cell r="D5155" t="str">
            <v>MinigolfCard</v>
          </cell>
          <cell r="BZ5155" t="str">
            <v/>
          </cell>
          <cell r="CA5155" t="str">
            <v/>
          </cell>
        </row>
        <row r="5156">
          <cell r="B5156" t="str">
            <v>Kraft-Efinger</v>
          </cell>
          <cell r="C5156" t="str">
            <v>Kristin</v>
          </cell>
          <cell r="D5156" t="str">
            <v>HMC Büttgen</v>
          </cell>
          <cell r="BC5156">
            <v>104.875</v>
          </cell>
          <cell r="BD5156">
            <v>103.857</v>
          </cell>
          <cell r="BE5156">
            <v>103.857</v>
          </cell>
          <cell r="BF5156">
            <v>103.857</v>
          </cell>
          <cell r="BG5156">
            <v>103.857</v>
          </cell>
          <cell r="BH5156">
            <v>106.88200000000001</v>
          </cell>
          <cell r="BI5156">
            <v>106.88200000000001</v>
          </cell>
          <cell r="BJ5156">
            <v>109.123</v>
          </cell>
          <cell r="BK5156">
            <v>109.123</v>
          </cell>
          <cell r="BL5156">
            <v>109.123</v>
          </cell>
          <cell r="BM5156">
            <v>109.123</v>
          </cell>
          <cell r="BN5156">
            <v>106.658</v>
          </cell>
          <cell r="BO5156">
            <v>104.125</v>
          </cell>
          <cell r="BP5156">
            <v>104.125</v>
          </cell>
          <cell r="BQ5156">
            <v>104.125</v>
          </cell>
          <cell r="BR5156">
            <v>104.125</v>
          </cell>
          <cell r="BS5156">
            <v>103.931</v>
          </cell>
          <cell r="BT5156">
            <v>104.483</v>
          </cell>
          <cell r="BU5156">
            <v>106.44499999999999</v>
          </cell>
          <cell r="BV5156">
            <v>110.444</v>
          </cell>
          <cell r="BW5156">
            <v>110.444</v>
          </cell>
          <cell r="BZ5156" t="str">
            <v/>
          </cell>
          <cell r="CA5156" t="str">
            <v/>
          </cell>
        </row>
        <row r="5157">
          <cell r="B5157" t="str">
            <v>Krahn</v>
          </cell>
          <cell r="C5157" t="str">
            <v>Angelika</v>
          </cell>
          <cell r="D5157" t="str">
            <v>MinigolfCard</v>
          </cell>
          <cell r="BZ5157" t="str">
            <v/>
          </cell>
          <cell r="CA5157" t="str">
            <v/>
          </cell>
        </row>
        <row r="5158">
          <cell r="B5158" t="str">
            <v>Krahn</v>
          </cell>
          <cell r="C5158" t="str">
            <v>Angelika</v>
          </cell>
          <cell r="D5158" t="str">
            <v>MinigolfCard</v>
          </cell>
          <cell r="BZ5158" t="str">
            <v/>
          </cell>
          <cell r="CA5158" t="str">
            <v/>
          </cell>
        </row>
        <row r="5159">
          <cell r="B5159" t="str">
            <v>Kraiser</v>
          </cell>
          <cell r="C5159" t="str">
            <v>Rudolf</v>
          </cell>
          <cell r="D5159" t="str">
            <v>1. BGFV Ottweiler</v>
          </cell>
          <cell r="BZ5159" t="str">
            <v/>
          </cell>
          <cell r="CA5159" t="str">
            <v/>
          </cell>
        </row>
        <row r="5160">
          <cell r="B5160" t="str">
            <v>Krajewski</v>
          </cell>
          <cell r="C5160" t="str">
            <v>Nadine</v>
          </cell>
          <cell r="D5160" t="str">
            <v>MinigolfCard</v>
          </cell>
          <cell r="BZ5160" t="str">
            <v/>
          </cell>
          <cell r="CA5160" t="str">
            <v/>
          </cell>
        </row>
        <row r="5161">
          <cell r="B5161" t="str">
            <v>Kramer</v>
          </cell>
          <cell r="C5161" t="str">
            <v>Dietram</v>
          </cell>
          <cell r="D5161" t="str">
            <v>TSV 1848 Flöha</v>
          </cell>
          <cell r="G5161">
            <v>110.51300000000001</v>
          </cell>
          <cell r="H5161">
            <v>109.563</v>
          </cell>
          <cell r="I5161">
            <v>109.563</v>
          </cell>
          <cell r="J5161">
            <v>109.563</v>
          </cell>
          <cell r="K5161">
            <v>108.569</v>
          </cell>
          <cell r="L5161">
            <v>108.80500000000001</v>
          </cell>
          <cell r="M5161">
            <v>108.80500000000001</v>
          </cell>
          <cell r="N5161">
            <v>109.502</v>
          </cell>
          <cell r="O5161">
            <v>109.004</v>
          </cell>
          <cell r="P5161">
            <v>109.004</v>
          </cell>
          <cell r="Q5161">
            <v>110.15</v>
          </cell>
          <cell r="R5161">
            <v>111.379</v>
          </cell>
          <cell r="S5161">
            <v>111.379</v>
          </cell>
          <cell r="T5161">
            <v>111.379</v>
          </cell>
          <cell r="U5161">
            <v>111.303</v>
          </cell>
          <cell r="V5161">
            <v>111.303</v>
          </cell>
          <cell r="W5161">
            <v>111.625</v>
          </cell>
          <cell r="X5161">
            <v>110.2</v>
          </cell>
          <cell r="Y5161">
            <v>110.2</v>
          </cell>
          <cell r="Z5161">
            <v>110.2</v>
          </cell>
          <cell r="AA5161">
            <v>110.824</v>
          </cell>
          <cell r="AB5161">
            <v>110.824</v>
          </cell>
          <cell r="AC5161">
            <v>111.304</v>
          </cell>
          <cell r="AD5161">
            <v>110.062</v>
          </cell>
          <cell r="AE5161">
            <v>110.062</v>
          </cell>
          <cell r="AF5161">
            <v>110.062</v>
          </cell>
          <cell r="AG5161">
            <v>113.125</v>
          </cell>
          <cell r="AH5161">
            <v>113.125</v>
          </cell>
          <cell r="AI5161">
            <v>110.988</v>
          </cell>
          <cell r="AJ5161">
            <v>115.26600000000001</v>
          </cell>
          <cell r="AK5161">
            <v>115.26600000000001</v>
          </cell>
          <cell r="AL5161">
            <v>112.47499999999999</v>
          </cell>
          <cell r="AM5161">
            <v>112.47499999999999</v>
          </cell>
          <cell r="AN5161">
            <v>112.47499999999999</v>
          </cell>
          <cell r="AO5161">
            <v>111.893</v>
          </cell>
          <cell r="AP5161">
            <v>111.893</v>
          </cell>
          <cell r="AQ5161">
            <v>111.893</v>
          </cell>
          <cell r="BZ5161" t="str">
            <v/>
          </cell>
          <cell r="CA5161" t="str">
            <v/>
          </cell>
        </row>
        <row r="5162">
          <cell r="B5162" t="str">
            <v>Kramer</v>
          </cell>
          <cell r="C5162" t="str">
            <v>Dietram</v>
          </cell>
          <cell r="D5162" t="str">
            <v>MinigolfCard</v>
          </cell>
          <cell r="G5162">
            <v>110.51300000000001</v>
          </cell>
          <cell r="H5162">
            <v>109.563</v>
          </cell>
          <cell r="I5162">
            <v>109.563</v>
          </cell>
          <cell r="J5162">
            <v>109.563</v>
          </cell>
          <cell r="K5162">
            <v>108.569</v>
          </cell>
          <cell r="L5162">
            <v>108.80500000000001</v>
          </cell>
          <cell r="M5162">
            <v>108.80500000000001</v>
          </cell>
          <cell r="N5162">
            <v>109.502</v>
          </cell>
          <cell r="O5162">
            <v>109.004</v>
          </cell>
          <cell r="P5162">
            <v>109.004</v>
          </cell>
          <cell r="Q5162">
            <v>110.15</v>
          </cell>
          <cell r="R5162">
            <v>111.379</v>
          </cell>
          <cell r="S5162">
            <v>111.379</v>
          </cell>
          <cell r="T5162">
            <v>111.379</v>
          </cell>
          <cell r="U5162">
            <v>111.303</v>
          </cell>
          <cell r="V5162">
            <v>111.303</v>
          </cell>
          <cell r="W5162">
            <v>111.625</v>
          </cell>
          <cell r="X5162">
            <v>110.2</v>
          </cell>
          <cell r="Y5162">
            <v>110.2</v>
          </cell>
          <cell r="Z5162">
            <v>110.2</v>
          </cell>
          <cell r="AA5162">
            <v>110.824</v>
          </cell>
          <cell r="AB5162">
            <v>110.824</v>
          </cell>
          <cell r="AC5162">
            <v>111.304</v>
          </cell>
          <cell r="AD5162">
            <v>110.062</v>
          </cell>
          <cell r="AE5162">
            <v>110.062</v>
          </cell>
          <cell r="AF5162">
            <v>110.062</v>
          </cell>
          <cell r="AG5162">
            <v>113.125</v>
          </cell>
          <cell r="AH5162">
            <v>113.125</v>
          </cell>
          <cell r="AI5162">
            <v>110.988</v>
          </cell>
          <cell r="AJ5162">
            <v>115.26600000000001</v>
          </cell>
          <cell r="AK5162">
            <v>115.26600000000001</v>
          </cell>
          <cell r="AL5162">
            <v>112.47499999999999</v>
          </cell>
          <cell r="AM5162">
            <v>112.47499999999999</v>
          </cell>
          <cell r="AN5162">
            <v>112.47499999999999</v>
          </cell>
          <cell r="AO5162">
            <v>111.893</v>
          </cell>
          <cell r="AP5162">
            <v>111.893</v>
          </cell>
          <cell r="AQ5162">
            <v>111.893</v>
          </cell>
          <cell r="BZ5162" t="str">
            <v/>
          </cell>
          <cell r="CA5162" t="str">
            <v/>
          </cell>
        </row>
        <row r="5163">
          <cell r="B5163" t="str">
            <v>Kramer</v>
          </cell>
          <cell r="C5163" t="str">
            <v>Helga</v>
          </cell>
          <cell r="D5163" t="str">
            <v>TSV 1848 Flöha</v>
          </cell>
          <cell r="G5163">
            <v>115.09399999999999</v>
          </cell>
          <cell r="H5163">
            <v>114.999</v>
          </cell>
          <cell r="I5163">
            <v>114.999</v>
          </cell>
          <cell r="J5163">
            <v>114.999</v>
          </cell>
          <cell r="K5163">
            <v>113.048</v>
          </cell>
          <cell r="L5163">
            <v>113.13800000000001</v>
          </cell>
          <cell r="M5163">
            <v>113.13800000000001</v>
          </cell>
          <cell r="N5163">
            <v>112.613</v>
          </cell>
          <cell r="O5163">
            <v>112.08799999999999</v>
          </cell>
          <cell r="P5163">
            <v>112.08799999999999</v>
          </cell>
          <cell r="Q5163">
            <v>113.486</v>
          </cell>
          <cell r="R5163">
            <v>116.212</v>
          </cell>
          <cell r="S5163">
            <v>116.212</v>
          </cell>
          <cell r="T5163">
            <v>116.212</v>
          </cell>
          <cell r="U5163">
            <v>116.748</v>
          </cell>
          <cell r="V5163">
            <v>116.748</v>
          </cell>
          <cell r="W5163">
            <v>115.569</v>
          </cell>
          <cell r="X5163">
            <v>113.54900000000001</v>
          </cell>
          <cell r="Y5163">
            <v>113.54900000000001</v>
          </cell>
          <cell r="Z5163">
            <v>113.54900000000001</v>
          </cell>
          <cell r="AA5163">
            <v>114.095</v>
          </cell>
          <cell r="AB5163">
            <v>114.095</v>
          </cell>
          <cell r="AC5163">
            <v>114.587</v>
          </cell>
          <cell r="AD5163">
            <v>113.729</v>
          </cell>
          <cell r="AE5163">
            <v>113.729</v>
          </cell>
          <cell r="AF5163">
            <v>112.57</v>
          </cell>
          <cell r="AG5163">
            <v>112.76600000000001</v>
          </cell>
          <cell r="AH5163">
            <v>112.76600000000001</v>
          </cell>
          <cell r="AI5163">
            <v>112.295</v>
          </cell>
          <cell r="AJ5163">
            <v>113.911</v>
          </cell>
          <cell r="AK5163">
            <v>116.26600000000001</v>
          </cell>
          <cell r="AL5163">
            <v>114.47499999999999</v>
          </cell>
          <cell r="AM5163">
            <v>114.47499999999999</v>
          </cell>
          <cell r="AN5163">
            <v>114.47499999999999</v>
          </cell>
          <cell r="AO5163">
            <v>115.893</v>
          </cell>
          <cell r="AP5163">
            <v>115.893</v>
          </cell>
          <cell r="AQ5163">
            <v>115.893</v>
          </cell>
          <cell r="BZ5163" t="str">
            <v/>
          </cell>
          <cell r="CA5163" t="str">
            <v/>
          </cell>
        </row>
        <row r="5164">
          <cell r="B5164" t="str">
            <v>Kramer</v>
          </cell>
          <cell r="C5164" t="str">
            <v>Helga</v>
          </cell>
          <cell r="D5164" t="str">
            <v>MinigolfCard</v>
          </cell>
          <cell r="G5164">
            <v>115.09399999999999</v>
          </cell>
          <cell r="H5164">
            <v>114.999</v>
          </cell>
          <cell r="I5164">
            <v>114.999</v>
          </cell>
          <cell r="J5164">
            <v>114.999</v>
          </cell>
          <cell r="K5164">
            <v>113.048</v>
          </cell>
          <cell r="L5164">
            <v>113.13800000000001</v>
          </cell>
          <cell r="M5164">
            <v>113.13800000000001</v>
          </cell>
          <cell r="N5164">
            <v>112.613</v>
          </cell>
          <cell r="O5164">
            <v>112.08799999999999</v>
          </cell>
          <cell r="P5164">
            <v>112.08799999999999</v>
          </cell>
          <cell r="Q5164">
            <v>113.486</v>
          </cell>
          <cell r="R5164">
            <v>116.212</v>
          </cell>
          <cell r="S5164">
            <v>116.212</v>
          </cell>
          <cell r="T5164">
            <v>116.212</v>
          </cell>
          <cell r="U5164">
            <v>116.748</v>
          </cell>
          <cell r="V5164">
            <v>116.748</v>
          </cell>
          <cell r="W5164">
            <v>115.569</v>
          </cell>
          <cell r="X5164">
            <v>113.54900000000001</v>
          </cell>
          <cell r="Y5164">
            <v>113.54900000000001</v>
          </cell>
          <cell r="Z5164">
            <v>113.54900000000001</v>
          </cell>
          <cell r="AA5164">
            <v>114.095</v>
          </cell>
          <cell r="AB5164">
            <v>114.095</v>
          </cell>
          <cell r="AC5164">
            <v>114.587</v>
          </cell>
          <cell r="AD5164">
            <v>113.729</v>
          </cell>
          <cell r="AE5164">
            <v>113.729</v>
          </cell>
          <cell r="AF5164">
            <v>112.57</v>
          </cell>
          <cell r="AG5164">
            <v>112.76600000000001</v>
          </cell>
          <cell r="AH5164">
            <v>112.76600000000001</v>
          </cell>
          <cell r="AI5164">
            <v>112.295</v>
          </cell>
          <cell r="AJ5164">
            <v>113.911</v>
          </cell>
          <cell r="AK5164">
            <v>116.26600000000001</v>
          </cell>
          <cell r="AL5164">
            <v>114.47499999999999</v>
          </cell>
          <cell r="AM5164">
            <v>114.47499999999999</v>
          </cell>
          <cell r="AN5164">
            <v>114.47499999999999</v>
          </cell>
          <cell r="AO5164">
            <v>115.893</v>
          </cell>
          <cell r="AP5164">
            <v>115.893</v>
          </cell>
          <cell r="AQ5164">
            <v>115.893</v>
          </cell>
          <cell r="BZ5164" t="str">
            <v/>
          </cell>
          <cell r="CA5164" t="str">
            <v/>
          </cell>
        </row>
        <row r="5165">
          <cell r="B5165" t="str">
            <v>Kramer</v>
          </cell>
          <cell r="C5165" t="str">
            <v>Katharina</v>
          </cell>
          <cell r="D5165" t="str">
            <v>MGC Eslohe Blau-Weiß 86</v>
          </cell>
          <cell r="BZ5165" t="str">
            <v/>
          </cell>
          <cell r="CA5165" t="str">
            <v/>
          </cell>
        </row>
        <row r="5166">
          <cell r="B5166" t="str">
            <v>Kramer</v>
          </cell>
          <cell r="C5166" t="str">
            <v>Marcel</v>
          </cell>
          <cell r="D5166" t="str">
            <v>1. MC Weinheim</v>
          </cell>
          <cell r="BZ5166" t="str">
            <v/>
          </cell>
          <cell r="CA5166" t="str">
            <v/>
          </cell>
        </row>
        <row r="5167">
          <cell r="B5167" t="str">
            <v>Kramer</v>
          </cell>
          <cell r="C5167" t="str">
            <v>Michael</v>
          </cell>
          <cell r="D5167" t="str">
            <v>BSV AOK Leipzig</v>
          </cell>
          <cell r="BG5167">
            <v>106.092</v>
          </cell>
          <cell r="BH5167">
            <v>104.107</v>
          </cell>
          <cell r="BI5167">
            <v>104.107</v>
          </cell>
          <cell r="BJ5167">
            <v>104.107</v>
          </cell>
          <cell r="BK5167">
            <v>104.107</v>
          </cell>
          <cell r="BL5167">
            <v>104.107</v>
          </cell>
          <cell r="BM5167">
            <v>103.60899999999999</v>
          </cell>
          <cell r="BN5167">
            <v>102.76900000000001</v>
          </cell>
          <cell r="BO5167">
            <v>102.76900000000001</v>
          </cell>
          <cell r="BP5167">
            <v>102.876</v>
          </cell>
          <cell r="BQ5167">
            <v>102.876</v>
          </cell>
          <cell r="BR5167">
            <v>102.876</v>
          </cell>
          <cell r="BS5167">
            <v>102.98699999999999</v>
          </cell>
          <cell r="BT5167">
            <v>103.26900000000001</v>
          </cell>
          <cell r="BU5167">
            <v>103.142</v>
          </cell>
          <cell r="BV5167">
            <v>102.498</v>
          </cell>
          <cell r="BW5167">
            <v>102.443</v>
          </cell>
          <cell r="BX5167">
            <v>102.443</v>
          </cell>
          <cell r="BY5167">
            <v>102.443</v>
          </cell>
          <cell r="BZ5167">
            <v>102.443</v>
          </cell>
          <cell r="CA5167">
            <v>102.443</v>
          </cell>
        </row>
        <row r="5168">
          <cell r="B5168" t="str">
            <v>Kramer</v>
          </cell>
          <cell r="C5168" t="str">
            <v>Moritz</v>
          </cell>
          <cell r="D5168" t="str">
            <v>1. Miniatur-Golfsport-Club 1970 Göttingen</v>
          </cell>
          <cell r="AO5168">
            <v>113.27200000000001</v>
          </cell>
          <cell r="AP5168">
            <v>113.27200000000001</v>
          </cell>
          <cell r="AQ5168">
            <v>113.27200000000001</v>
          </cell>
          <cell r="AR5168">
            <v>113.27200000000001</v>
          </cell>
          <cell r="AS5168">
            <v>113.27200000000001</v>
          </cell>
          <cell r="BZ5168" t="str">
            <v/>
          </cell>
          <cell r="CA5168" t="str">
            <v/>
          </cell>
        </row>
        <row r="5169">
          <cell r="B5169" t="str">
            <v>Kramer</v>
          </cell>
          <cell r="C5169" t="str">
            <v>Moritz</v>
          </cell>
          <cell r="D5169" t="str">
            <v>MinigolfCard</v>
          </cell>
          <cell r="AO5169">
            <v>113.27200000000001</v>
          </cell>
          <cell r="AP5169">
            <v>113.27200000000001</v>
          </cell>
          <cell r="AQ5169">
            <v>113.27200000000001</v>
          </cell>
          <cell r="AR5169">
            <v>113.27200000000001</v>
          </cell>
          <cell r="AS5169">
            <v>113.27200000000001</v>
          </cell>
          <cell r="BZ5169" t="str">
            <v/>
          </cell>
          <cell r="CA5169" t="str">
            <v/>
          </cell>
        </row>
        <row r="5170">
          <cell r="B5170" t="str">
            <v>Kramer</v>
          </cell>
          <cell r="C5170" t="str">
            <v>Moritz</v>
          </cell>
          <cell r="D5170" t="str">
            <v>MinigolfCard</v>
          </cell>
          <cell r="BZ5170" t="str">
            <v/>
          </cell>
          <cell r="CA5170" t="str">
            <v/>
          </cell>
        </row>
        <row r="5171">
          <cell r="B5171" t="str">
            <v>Kramer</v>
          </cell>
          <cell r="C5171" t="str">
            <v>Norbert</v>
          </cell>
          <cell r="D5171" t="str">
            <v>Erster Mainzer Minigolf-Club 1964</v>
          </cell>
          <cell r="BZ5171" t="str">
            <v/>
          </cell>
          <cell r="CA5171" t="str">
            <v/>
          </cell>
        </row>
        <row r="5172">
          <cell r="B5172" t="str">
            <v>Krämer</v>
          </cell>
          <cell r="C5172" t="str">
            <v>Bärbel</v>
          </cell>
          <cell r="D5172" t="str">
            <v>Minigolf-Sport-Club blau-weiß 2003 München</v>
          </cell>
          <cell r="L5172">
            <v>117.678</v>
          </cell>
          <cell r="M5172">
            <v>117.77200000000001</v>
          </cell>
          <cell r="N5172">
            <v>117.65</v>
          </cell>
          <cell r="O5172">
            <v>117.65</v>
          </cell>
          <cell r="P5172">
            <v>117.65</v>
          </cell>
          <cell r="Q5172">
            <v>117.65</v>
          </cell>
          <cell r="R5172">
            <v>117.622</v>
          </cell>
          <cell r="S5172">
            <v>117.471</v>
          </cell>
          <cell r="T5172">
            <v>116.669</v>
          </cell>
          <cell r="U5172">
            <v>116.669</v>
          </cell>
          <cell r="V5172">
            <v>116.669</v>
          </cell>
          <cell r="W5172">
            <v>116.669</v>
          </cell>
          <cell r="X5172">
            <v>121.24</v>
          </cell>
          <cell r="Y5172">
            <v>126.02500000000001</v>
          </cell>
          <cell r="Z5172">
            <v>126.02500000000001</v>
          </cell>
          <cell r="AA5172">
            <v>126.02500000000001</v>
          </cell>
          <cell r="AB5172">
            <v>126.02500000000001</v>
          </cell>
          <cell r="AC5172">
            <v>126.02500000000001</v>
          </cell>
          <cell r="AE5172">
            <v>120.541</v>
          </cell>
          <cell r="AF5172">
            <v>120.541</v>
          </cell>
          <cell r="AG5172">
            <v>120.541</v>
          </cell>
          <cell r="AH5172">
            <v>120.541</v>
          </cell>
          <cell r="AI5172">
            <v>120.541</v>
          </cell>
          <cell r="AJ5172">
            <v>122.248</v>
          </cell>
          <cell r="AK5172">
            <v>121.395</v>
          </cell>
          <cell r="AL5172">
            <v>121.395</v>
          </cell>
          <cell r="AM5172">
            <v>121.395</v>
          </cell>
          <cell r="AN5172">
            <v>121.395</v>
          </cell>
          <cell r="AO5172">
            <v>119.422</v>
          </cell>
          <cell r="AP5172">
            <v>116.726</v>
          </cell>
          <cell r="AQ5172">
            <v>119.946</v>
          </cell>
          <cell r="AR5172">
            <v>119.946</v>
          </cell>
          <cell r="AS5172">
            <v>119.946</v>
          </cell>
          <cell r="AT5172">
            <v>119.946</v>
          </cell>
          <cell r="AU5172">
            <v>119.39400000000001</v>
          </cell>
          <cell r="AV5172">
            <v>121.81399999999999</v>
          </cell>
          <cell r="AW5172">
            <v>119.483</v>
          </cell>
          <cell r="AX5172">
            <v>117.191</v>
          </cell>
          <cell r="AY5172">
            <v>117.191</v>
          </cell>
          <cell r="AZ5172">
            <v>117.191</v>
          </cell>
          <cell r="BA5172">
            <v>118.232</v>
          </cell>
          <cell r="BB5172">
            <v>119.913</v>
          </cell>
          <cell r="BC5172">
            <v>119.913</v>
          </cell>
          <cell r="BD5172">
            <v>119.116</v>
          </cell>
          <cell r="BE5172">
            <v>119.116</v>
          </cell>
          <cell r="BF5172">
            <v>119.116</v>
          </cell>
          <cell r="BG5172">
            <v>115.17700000000001</v>
          </cell>
          <cell r="BH5172">
            <v>116.027</v>
          </cell>
          <cell r="BI5172">
            <v>116.027</v>
          </cell>
          <cell r="BJ5172">
            <v>116.63200000000001</v>
          </cell>
          <cell r="BK5172">
            <v>116.63200000000001</v>
          </cell>
          <cell r="BL5172">
            <v>116.63200000000001</v>
          </cell>
          <cell r="BM5172">
            <v>120.622</v>
          </cell>
          <cell r="BN5172">
            <v>117.247</v>
          </cell>
          <cell r="BO5172">
            <v>118.02500000000001</v>
          </cell>
          <cell r="BP5172">
            <v>116.66</v>
          </cell>
          <cell r="BQ5172">
            <v>116.66</v>
          </cell>
          <cell r="BR5172">
            <v>116.66</v>
          </cell>
          <cell r="BS5172">
            <v>116.66</v>
          </cell>
          <cell r="BT5172">
            <v>119.179</v>
          </cell>
          <cell r="BU5172">
            <v>120.559</v>
          </cell>
          <cell r="BV5172">
            <v>123.304</v>
          </cell>
          <cell r="BW5172">
            <v>123.304</v>
          </cell>
          <cell r="BX5172">
            <v>123.304</v>
          </cell>
          <cell r="BY5172">
            <v>123.304</v>
          </cell>
          <cell r="BZ5172">
            <v>123.304</v>
          </cell>
          <cell r="CA5172">
            <v>123.304</v>
          </cell>
        </row>
        <row r="5173">
          <cell r="B5173" t="str">
            <v>Krämer</v>
          </cell>
          <cell r="C5173" t="str">
            <v>Carmen</v>
          </cell>
          <cell r="D5173" t="str">
            <v>MGC Monrepos</v>
          </cell>
          <cell r="BZ5173" t="str">
            <v/>
          </cell>
          <cell r="CA5173" t="str">
            <v/>
          </cell>
        </row>
        <row r="5174">
          <cell r="B5174" t="str">
            <v>Krämer</v>
          </cell>
          <cell r="C5174" t="str">
            <v>Hermann</v>
          </cell>
          <cell r="D5174" t="str">
            <v>MGC 1978 Remseck</v>
          </cell>
          <cell r="F5174">
            <v>104.90300000000001</v>
          </cell>
          <cell r="G5174">
            <v>108.889</v>
          </cell>
          <cell r="H5174">
            <v>108.503</v>
          </cell>
          <cell r="I5174">
            <v>108.503</v>
          </cell>
          <cell r="J5174">
            <v>108.503</v>
          </cell>
          <cell r="K5174">
            <v>107.387</v>
          </cell>
          <cell r="L5174">
            <v>106.872</v>
          </cell>
          <cell r="M5174">
            <v>106.462</v>
          </cell>
          <cell r="N5174">
            <v>108.623</v>
          </cell>
          <cell r="O5174">
            <v>108.623</v>
          </cell>
          <cell r="P5174">
            <v>108.623</v>
          </cell>
          <cell r="Q5174">
            <v>117.17100000000001</v>
          </cell>
          <cell r="R5174">
            <v>117.17100000000001</v>
          </cell>
          <cell r="S5174">
            <v>117.17100000000001</v>
          </cell>
          <cell r="BZ5174" t="str">
            <v/>
          </cell>
          <cell r="CA5174" t="str">
            <v/>
          </cell>
        </row>
        <row r="5175">
          <cell r="B5175" t="str">
            <v>Krämer</v>
          </cell>
          <cell r="C5175" t="str">
            <v>Manfred</v>
          </cell>
          <cell r="D5175" t="str">
            <v>MinigolfCard</v>
          </cell>
          <cell r="BZ5175" t="str">
            <v/>
          </cell>
          <cell r="CA5175" t="str">
            <v/>
          </cell>
        </row>
        <row r="5176">
          <cell r="B5176" t="str">
            <v>Krämer</v>
          </cell>
          <cell r="C5176" t="str">
            <v>Marcel</v>
          </cell>
          <cell r="D5176" t="str">
            <v>HMC Büttgen</v>
          </cell>
          <cell r="AM5176">
            <v>112.107</v>
          </cell>
          <cell r="AN5176">
            <v>112.107</v>
          </cell>
          <cell r="AO5176">
            <v>112.107</v>
          </cell>
          <cell r="AP5176">
            <v>112.107</v>
          </cell>
          <cell r="AQ5176">
            <v>112.107</v>
          </cell>
          <cell r="BZ5176" t="str">
            <v/>
          </cell>
          <cell r="CA5176" t="str">
            <v/>
          </cell>
        </row>
        <row r="5177">
          <cell r="B5177" t="str">
            <v>Krämer</v>
          </cell>
          <cell r="C5177" t="str">
            <v>Marion</v>
          </cell>
          <cell r="D5177" t="str">
            <v>MinigolfCard</v>
          </cell>
          <cell r="AD5177">
            <v>115.182</v>
          </cell>
          <cell r="AE5177">
            <v>115.182</v>
          </cell>
          <cell r="BZ5177" t="str">
            <v/>
          </cell>
          <cell r="CA5177" t="str">
            <v/>
          </cell>
        </row>
        <row r="5178">
          <cell r="B5178" t="str">
            <v>Krämer</v>
          </cell>
          <cell r="C5178" t="str">
            <v>Marion</v>
          </cell>
          <cell r="D5178" t="str">
            <v>MinigolfCard</v>
          </cell>
          <cell r="AD5178">
            <v>115.182</v>
          </cell>
          <cell r="AE5178">
            <v>115.182</v>
          </cell>
          <cell r="BZ5178" t="str">
            <v/>
          </cell>
          <cell r="CA5178" t="str">
            <v/>
          </cell>
        </row>
        <row r="5179">
          <cell r="B5179" t="str">
            <v>Krämer</v>
          </cell>
          <cell r="C5179" t="str">
            <v>Marion</v>
          </cell>
          <cell r="D5179" t="str">
            <v>MinigolfCard</v>
          </cell>
          <cell r="AD5179">
            <v>115.182</v>
          </cell>
          <cell r="AE5179">
            <v>115.182</v>
          </cell>
          <cell r="BZ5179" t="str">
            <v/>
          </cell>
          <cell r="CA5179" t="str">
            <v/>
          </cell>
        </row>
        <row r="5180">
          <cell r="B5180" t="str">
            <v>Krämer</v>
          </cell>
          <cell r="C5180" t="str">
            <v>Marion</v>
          </cell>
          <cell r="D5180" t="str">
            <v>MinigolfCard</v>
          </cell>
          <cell r="AZ5180">
            <v>114.22</v>
          </cell>
          <cell r="BA5180">
            <v>114.22</v>
          </cell>
          <cell r="BB5180">
            <v>114.22</v>
          </cell>
          <cell r="BC5180">
            <v>114.22</v>
          </cell>
          <cell r="BZ5180" t="str">
            <v/>
          </cell>
          <cell r="CA5180" t="str">
            <v/>
          </cell>
        </row>
        <row r="5181">
          <cell r="B5181" t="str">
            <v>Krämer</v>
          </cell>
          <cell r="C5181" t="str">
            <v>Markus</v>
          </cell>
          <cell r="D5181" t="str">
            <v>MGC Monrepos</v>
          </cell>
          <cell r="G5181">
            <v>107.8</v>
          </cell>
          <cell r="H5181">
            <v>107.8</v>
          </cell>
          <cell r="I5181">
            <v>107.8</v>
          </cell>
          <cell r="J5181">
            <v>107.8</v>
          </cell>
          <cell r="K5181">
            <v>109.321</v>
          </cell>
          <cell r="BZ5181" t="str">
            <v/>
          </cell>
          <cell r="CA5181" t="str">
            <v/>
          </cell>
        </row>
        <row r="5182">
          <cell r="B5182" t="str">
            <v>Krämer</v>
          </cell>
          <cell r="C5182" t="str">
            <v>Mathias</v>
          </cell>
          <cell r="D5182" t="str">
            <v>Minigolf-Sport-Club blau-weiß 2003 München</v>
          </cell>
          <cell r="G5182">
            <v>114.991</v>
          </cell>
          <cell r="H5182">
            <v>114.34399999999999</v>
          </cell>
          <cell r="I5182">
            <v>114.34399999999999</v>
          </cell>
          <cell r="J5182">
            <v>114.34399999999999</v>
          </cell>
          <cell r="K5182">
            <v>113.938</v>
          </cell>
          <cell r="L5182">
            <v>112.474</v>
          </cell>
          <cell r="M5182">
            <v>112.542</v>
          </cell>
          <cell r="N5182">
            <v>112.724</v>
          </cell>
          <cell r="O5182">
            <v>112.724</v>
          </cell>
          <cell r="P5182">
            <v>112.724</v>
          </cell>
          <cell r="Q5182">
            <v>112.623</v>
          </cell>
          <cell r="R5182">
            <v>113.58799999999999</v>
          </cell>
          <cell r="S5182">
            <v>113.11499999999999</v>
          </cell>
          <cell r="T5182">
            <v>113.369</v>
          </cell>
          <cell r="U5182">
            <v>113.369</v>
          </cell>
          <cell r="V5182">
            <v>113.369</v>
          </cell>
          <cell r="W5182">
            <v>113.78700000000001</v>
          </cell>
          <cell r="X5182">
            <v>114.02800000000001</v>
          </cell>
          <cell r="Y5182">
            <v>114.389</v>
          </cell>
          <cell r="Z5182">
            <v>114.468</v>
          </cell>
          <cell r="AA5182">
            <v>114.468</v>
          </cell>
          <cell r="AB5182">
            <v>114.468</v>
          </cell>
          <cell r="AC5182">
            <v>114.703</v>
          </cell>
          <cell r="AD5182">
            <v>119.078</v>
          </cell>
          <cell r="AE5182">
            <v>113.06100000000001</v>
          </cell>
          <cell r="AF5182">
            <v>113.06100000000001</v>
          </cell>
          <cell r="AG5182">
            <v>112.128</v>
          </cell>
          <cell r="AH5182">
            <v>112.128</v>
          </cell>
          <cell r="AI5182">
            <v>112.128</v>
          </cell>
          <cell r="AJ5182">
            <v>111.381</v>
          </cell>
          <cell r="AK5182">
            <v>111.61199999999999</v>
          </cell>
          <cell r="AL5182">
            <v>112.491</v>
          </cell>
          <cell r="AM5182">
            <v>112.491</v>
          </cell>
          <cell r="AN5182">
            <v>112.491</v>
          </cell>
          <cell r="AO5182">
            <v>112.91800000000001</v>
          </cell>
          <cell r="AP5182">
            <v>113.982</v>
          </cell>
          <cell r="AQ5182">
            <v>113.197</v>
          </cell>
          <cell r="AR5182">
            <v>113.197</v>
          </cell>
          <cell r="AS5182">
            <v>113.197</v>
          </cell>
          <cell r="AT5182">
            <v>113.197</v>
          </cell>
          <cell r="AU5182">
            <v>112.255</v>
          </cell>
          <cell r="AV5182">
            <v>112.48099999999999</v>
          </cell>
          <cell r="AW5182">
            <v>112.59699999999999</v>
          </cell>
          <cell r="AX5182">
            <v>110.858</v>
          </cell>
          <cell r="AY5182">
            <v>110.858</v>
          </cell>
          <cell r="AZ5182">
            <v>110.858</v>
          </cell>
          <cell r="BA5182">
            <v>113.41500000000001</v>
          </cell>
          <cell r="BB5182">
            <v>120.413</v>
          </cell>
          <cell r="BC5182">
            <v>120.413</v>
          </cell>
          <cell r="BD5182">
            <v>118.06699999999999</v>
          </cell>
          <cell r="BE5182">
            <v>118.06699999999999</v>
          </cell>
          <cell r="BF5182">
            <v>118.06699999999999</v>
          </cell>
          <cell r="BG5182">
            <v>115.336</v>
          </cell>
          <cell r="BH5182">
            <v>113.789</v>
          </cell>
          <cell r="BI5182">
            <v>112.72499999999999</v>
          </cell>
          <cell r="BJ5182">
            <v>110.581</v>
          </cell>
          <cell r="BK5182">
            <v>110.581</v>
          </cell>
          <cell r="BL5182">
            <v>110.581</v>
          </cell>
          <cell r="BM5182">
            <v>112.06399999999999</v>
          </cell>
          <cell r="BN5182">
            <v>111.80500000000001</v>
          </cell>
          <cell r="BT5182">
            <v>122.63800000000001</v>
          </cell>
          <cell r="BU5182">
            <v>122.63800000000001</v>
          </cell>
          <cell r="BV5182">
            <v>122.63800000000001</v>
          </cell>
          <cell r="BW5182">
            <v>122.63800000000001</v>
          </cell>
          <cell r="BX5182">
            <v>122.63800000000001</v>
          </cell>
          <cell r="BY5182">
            <v>122.63800000000001</v>
          </cell>
          <cell r="BZ5182">
            <v>122.63800000000001</v>
          </cell>
          <cell r="CA5182">
            <v>112.304</v>
          </cell>
        </row>
        <row r="5183">
          <cell r="B5183" t="str">
            <v>Krämer</v>
          </cell>
          <cell r="C5183" t="str">
            <v>Matthias</v>
          </cell>
          <cell r="D5183" t="str">
            <v>Minigolf Sport-Verein Bad Münder/Springe von 2005</v>
          </cell>
          <cell r="BZ5183">
            <v>120.09</v>
          </cell>
          <cell r="CA5183">
            <v>115.488</v>
          </cell>
        </row>
        <row r="5184">
          <cell r="B5184" t="str">
            <v>Krämer</v>
          </cell>
          <cell r="C5184" t="str">
            <v>Maximilian</v>
          </cell>
          <cell r="D5184" t="str">
            <v>1. MGC Mainz</v>
          </cell>
          <cell r="F5184">
            <v>103.849</v>
          </cell>
          <cell r="G5184">
            <v>101.79900000000001</v>
          </cell>
          <cell r="H5184">
            <v>101.069</v>
          </cell>
          <cell r="I5184">
            <v>101.069</v>
          </cell>
          <cell r="J5184">
            <v>101.196</v>
          </cell>
          <cell r="K5184">
            <v>100.52500000000001</v>
          </cell>
          <cell r="L5184">
            <v>100.68600000000001</v>
          </cell>
          <cell r="M5184">
            <v>100.408</v>
          </cell>
          <cell r="N5184">
            <v>101.70699999999999</v>
          </cell>
          <cell r="O5184">
            <v>101.70699999999999</v>
          </cell>
          <cell r="P5184">
            <v>101.70699999999999</v>
          </cell>
          <cell r="Q5184">
            <v>101.95</v>
          </cell>
          <cell r="R5184">
            <v>101.783</v>
          </cell>
          <cell r="S5184">
            <v>103.77200000000001</v>
          </cell>
          <cell r="BZ5184" t="str">
            <v/>
          </cell>
          <cell r="CA5184" t="str">
            <v/>
          </cell>
        </row>
        <row r="5185">
          <cell r="B5185" t="str">
            <v>Krämer</v>
          </cell>
          <cell r="C5185" t="str">
            <v>Michael</v>
          </cell>
          <cell r="D5185" t="str">
            <v>MinigolfCard</v>
          </cell>
          <cell r="BZ5185" t="str">
            <v/>
          </cell>
          <cell r="CA5185" t="str">
            <v/>
          </cell>
        </row>
        <row r="5186">
          <cell r="B5186" t="str">
            <v>Krämer</v>
          </cell>
          <cell r="C5186" t="str">
            <v>Ralf</v>
          </cell>
          <cell r="D5186" t="str">
            <v>MGC 1978 Remseck</v>
          </cell>
          <cell r="BZ5186" t="str">
            <v/>
          </cell>
          <cell r="CA5186" t="str">
            <v/>
          </cell>
        </row>
        <row r="5187">
          <cell r="B5187" t="str">
            <v>Krämer</v>
          </cell>
          <cell r="C5187" t="str">
            <v>Sebastian</v>
          </cell>
          <cell r="D5187" t="str">
            <v>Minigolf-Sport-Club blau-weiß 2003 München</v>
          </cell>
          <cell r="L5187">
            <v>135.72900000000001</v>
          </cell>
          <cell r="M5187">
            <v>130.90799999999999</v>
          </cell>
          <cell r="N5187">
            <v>130.90799999999999</v>
          </cell>
          <cell r="O5187">
            <v>130.90799999999999</v>
          </cell>
          <cell r="P5187">
            <v>130.90799999999999</v>
          </cell>
          <cell r="Q5187">
            <v>130.22800000000001</v>
          </cell>
          <cell r="R5187">
            <v>129.29300000000001</v>
          </cell>
          <cell r="S5187">
            <v>127.227</v>
          </cell>
          <cell r="T5187">
            <v>127.227</v>
          </cell>
          <cell r="U5187">
            <v>127.227</v>
          </cell>
          <cell r="V5187">
            <v>127.227</v>
          </cell>
          <cell r="W5187">
            <v>128.29900000000001</v>
          </cell>
          <cell r="X5187">
            <v>125.657</v>
          </cell>
          <cell r="Y5187">
            <v>128.02500000000001</v>
          </cell>
          <cell r="Z5187">
            <v>126.008</v>
          </cell>
          <cell r="AA5187">
            <v>126.008</v>
          </cell>
          <cell r="AB5187">
            <v>126.008</v>
          </cell>
          <cell r="AC5187">
            <v>126.08</v>
          </cell>
          <cell r="AD5187">
            <v>129.62700000000001</v>
          </cell>
          <cell r="AE5187">
            <v>123.983</v>
          </cell>
          <cell r="AF5187">
            <v>126.14400000000001</v>
          </cell>
          <cell r="AG5187">
            <v>126.14400000000001</v>
          </cell>
          <cell r="AH5187">
            <v>126.14400000000001</v>
          </cell>
          <cell r="AI5187">
            <v>126.971</v>
          </cell>
          <cell r="AJ5187">
            <v>116.68899999999999</v>
          </cell>
          <cell r="AK5187">
            <v>115.669</v>
          </cell>
          <cell r="AL5187">
            <v>115.669</v>
          </cell>
          <cell r="AM5187">
            <v>115.669</v>
          </cell>
          <cell r="AN5187">
            <v>115.669</v>
          </cell>
          <cell r="AO5187">
            <v>115.123</v>
          </cell>
          <cell r="AP5187">
            <v>116.00700000000001</v>
          </cell>
          <cell r="AQ5187">
            <v>116.753</v>
          </cell>
          <cell r="AR5187">
            <v>116.753</v>
          </cell>
          <cell r="AS5187">
            <v>116.753</v>
          </cell>
          <cell r="AT5187">
            <v>116.753</v>
          </cell>
          <cell r="AU5187">
            <v>115.477</v>
          </cell>
          <cell r="AV5187">
            <v>115.81399999999999</v>
          </cell>
          <cell r="AW5187">
            <v>114.10299999999999</v>
          </cell>
          <cell r="AX5187">
            <v>114.10299999999999</v>
          </cell>
          <cell r="AY5187">
            <v>114.10299999999999</v>
          </cell>
          <cell r="AZ5187">
            <v>114.10299999999999</v>
          </cell>
          <cell r="BA5187">
            <v>115.72799999999999</v>
          </cell>
          <cell r="BB5187">
            <v>116.08799999999999</v>
          </cell>
          <cell r="BC5187">
            <v>118.092</v>
          </cell>
          <cell r="BD5187">
            <v>115.151</v>
          </cell>
          <cell r="BE5187">
            <v>115.151</v>
          </cell>
          <cell r="BF5187">
            <v>115.151</v>
          </cell>
          <cell r="BG5187">
            <v>112.807</v>
          </cell>
          <cell r="BH5187">
            <v>112.01</v>
          </cell>
          <cell r="BI5187">
            <v>112.654</v>
          </cell>
          <cell r="BJ5187">
            <v>111.26</v>
          </cell>
          <cell r="BK5187">
            <v>111.26</v>
          </cell>
          <cell r="BL5187">
            <v>111.26</v>
          </cell>
          <cell r="BM5187">
            <v>113.37</v>
          </cell>
          <cell r="BN5187">
            <v>116.56399999999999</v>
          </cell>
          <cell r="BO5187">
            <v>116.691</v>
          </cell>
          <cell r="BP5187">
            <v>113.54900000000001</v>
          </cell>
          <cell r="BQ5187">
            <v>113.54900000000001</v>
          </cell>
          <cell r="BR5187">
            <v>113.54900000000001</v>
          </cell>
          <cell r="BS5187">
            <v>113.54900000000001</v>
          </cell>
          <cell r="BT5187">
            <v>113.893</v>
          </cell>
          <cell r="BU5187">
            <v>113.893</v>
          </cell>
          <cell r="BV5187">
            <v>116.88800000000001</v>
          </cell>
          <cell r="BW5187">
            <v>116.88800000000001</v>
          </cell>
          <cell r="BX5187">
            <v>116.88800000000001</v>
          </cell>
          <cell r="BY5187">
            <v>116.88800000000001</v>
          </cell>
          <cell r="BZ5187">
            <v>116.88800000000001</v>
          </cell>
          <cell r="CA5187">
            <v>110.60899999999999</v>
          </cell>
        </row>
        <row r="5188">
          <cell r="B5188" t="str">
            <v>Krämer</v>
          </cell>
          <cell r="C5188" t="str">
            <v>Thomas</v>
          </cell>
          <cell r="D5188" t="str">
            <v>MGC 1978 Remseck</v>
          </cell>
          <cell r="BZ5188" t="str">
            <v/>
          </cell>
          <cell r="CA5188" t="str">
            <v/>
          </cell>
        </row>
        <row r="5189">
          <cell r="B5189" t="str">
            <v>Krampe</v>
          </cell>
          <cell r="C5189" t="str">
            <v>Frank</v>
          </cell>
          <cell r="D5189" t="str">
            <v>SSC Attendorn</v>
          </cell>
          <cell r="BZ5189" t="str">
            <v/>
          </cell>
          <cell r="CA5189" t="str">
            <v/>
          </cell>
        </row>
        <row r="5190">
          <cell r="B5190" t="str">
            <v>Krane</v>
          </cell>
          <cell r="C5190" t="str">
            <v>Bettina</v>
          </cell>
          <cell r="D5190" t="str">
            <v>MINIGOLF-SPORT-KLUB Neheim-Hüsten</v>
          </cell>
          <cell r="G5190">
            <v>110.27800000000001</v>
          </cell>
          <cell r="H5190">
            <v>110.682</v>
          </cell>
          <cell r="I5190">
            <v>110.682</v>
          </cell>
          <cell r="J5190">
            <v>110.682</v>
          </cell>
          <cell r="K5190">
            <v>110.89100000000001</v>
          </cell>
          <cell r="L5190">
            <v>109.863</v>
          </cell>
          <cell r="M5190">
            <v>109.863</v>
          </cell>
          <cell r="N5190">
            <v>110.661</v>
          </cell>
          <cell r="O5190">
            <v>110.661</v>
          </cell>
          <cell r="P5190">
            <v>110.661</v>
          </cell>
          <cell r="Q5190">
            <v>110.661</v>
          </cell>
          <cell r="AP5190">
            <v>112.57599999999999</v>
          </cell>
          <cell r="AQ5190">
            <v>112.57599999999999</v>
          </cell>
          <cell r="AR5190">
            <v>112.57599999999999</v>
          </cell>
          <cell r="AS5190">
            <v>112.57599999999999</v>
          </cell>
          <cell r="AT5190">
            <v>112.57599999999999</v>
          </cell>
          <cell r="AU5190">
            <v>112.57599999999999</v>
          </cell>
          <cell r="BS5190">
            <v>112.166</v>
          </cell>
          <cell r="BT5190">
            <v>112.166</v>
          </cell>
          <cell r="BU5190">
            <v>112.166</v>
          </cell>
          <cell r="BV5190">
            <v>112.166</v>
          </cell>
          <cell r="BW5190">
            <v>112.166</v>
          </cell>
          <cell r="BX5190">
            <v>112.166</v>
          </cell>
          <cell r="BY5190">
            <v>112.166</v>
          </cell>
          <cell r="BZ5190">
            <v>112.166</v>
          </cell>
          <cell r="CA5190">
            <v>112.166</v>
          </cell>
        </row>
        <row r="5191">
          <cell r="B5191" t="str">
            <v>Krane</v>
          </cell>
          <cell r="C5191" t="str">
            <v>Jörg</v>
          </cell>
          <cell r="D5191" t="str">
            <v>MINIGOLF-SPORT-KLUB Neheim-Hüsten</v>
          </cell>
          <cell r="F5191">
            <v>101.605</v>
          </cell>
          <cell r="G5191">
            <v>102.675</v>
          </cell>
          <cell r="H5191">
            <v>102.58199999999999</v>
          </cell>
          <cell r="I5191">
            <v>102.58199999999999</v>
          </cell>
          <cell r="J5191">
            <v>102.191</v>
          </cell>
          <cell r="K5191">
            <v>102.309</v>
          </cell>
          <cell r="L5191">
            <v>102.449</v>
          </cell>
          <cell r="M5191">
            <v>102.777</v>
          </cell>
          <cell r="N5191">
            <v>102.81699999999999</v>
          </cell>
          <cell r="O5191">
            <v>102.81699999999999</v>
          </cell>
          <cell r="P5191">
            <v>102.97</v>
          </cell>
          <cell r="Q5191">
            <v>103.19199999999999</v>
          </cell>
          <cell r="R5191">
            <v>102.63200000000001</v>
          </cell>
          <cell r="S5191">
            <v>102.47199999999999</v>
          </cell>
          <cell r="T5191">
            <v>103.13800000000001</v>
          </cell>
          <cell r="U5191">
            <v>103.13800000000001</v>
          </cell>
          <cell r="V5191">
            <v>102.83799999999999</v>
          </cell>
          <cell r="W5191">
            <v>102.723</v>
          </cell>
          <cell r="X5191">
            <v>103.53400000000001</v>
          </cell>
          <cell r="Y5191">
            <v>103.51</v>
          </cell>
          <cell r="Z5191">
            <v>102.455</v>
          </cell>
          <cell r="AA5191">
            <v>102.455</v>
          </cell>
          <cell r="AB5191">
            <v>102.633</v>
          </cell>
          <cell r="AC5191">
            <v>102.962</v>
          </cell>
          <cell r="AD5191">
            <v>103.21</v>
          </cell>
          <cell r="AE5191">
            <v>102.809</v>
          </cell>
          <cell r="AF5191">
            <v>103.474</v>
          </cell>
          <cell r="AG5191">
            <v>103.247</v>
          </cell>
          <cell r="AH5191">
            <v>102.842</v>
          </cell>
          <cell r="AI5191">
            <v>102.336</v>
          </cell>
          <cell r="AJ5191">
            <v>102.166</v>
          </cell>
          <cell r="AK5191">
            <v>102.123</v>
          </cell>
          <cell r="AL5191">
            <v>102.258</v>
          </cell>
          <cell r="AM5191">
            <v>102.258</v>
          </cell>
          <cell r="AN5191">
            <v>102.252</v>
          </cell>
          <cell r="AO5191">
            <v>102.194</v>
          </cell>
          <cell r="AP5191">
            <v>101.929</v>
          </cell>
          <cell r="AQ5191">
            <v>101.929</v>
          </cell>
          <cell r="AR5191">
            <v>101.904</v>
          </cell>
          <cell r="AS5191">
            <v>101.904</v>
          </cell>
          <cell r="AT5191">
            <v>101.53400000000001</v>
          </cell>
          <cell r="AU5191">
            <v>101.223</v>
          </cell>
          <cell r="AV5191">
            <v>102.24</v>
          </cell>
          <cell r="AW5191">
            <v>102.24</v>
          </cell>
          <cell r="AX5191">
            <v>102.24</v>
          </cell>
          <cell r="AY5191">
            <v>101.941</v>
          </cell>
          <cell r="AZ5191">
            <v>102.08</v>
          </cell>
          <cell r="BA5191">
            <v>101.931</v>
          </cell>
          <cell r="BB5191">
            <v>101.624</v>
          </cell>
          <cell r="BC5191">
            <v>101.624</v>
          </cell>
          <cell r="BD5191">
            <v>102.3</v>
          </cell>
          <cell r="BE5191">
            <v>102.193</v>
          </cell>
          <cell r="BF5191">
            <v>102.521</v>
          </cell>
          <cell r="BG5191">
            <v>102.46299999999999</v>
          </cell>
          <cell r="BH5191">
            <v>101.56399999999999</v>
          </cell>
          <cell r="BI5191">
            <v>102.146</v>
          </cell>
          <cell r="BJ5191">
            <v>102.146</v>
          </cell>
          <cell r="BK5191">
            <v>101.708</v>
          </cell>
          <cell r="BL5191">
            <v>102.062</v>
          </cell>
          <cell r="BM5191">
            <v>101.327</v>
          </cell>
          <cell r="BN5191">
            <v>101.752</v>
          </cell>
          <cell r="BO5191">
            <v>101.38</v>
          </cell>
          <cell r="BP5191">
            <v>101.21899999999999</v>
          </cell>
          <cell r="BQ5191">
            <v>101.21899999999999</v>
          </cell>
          <cell r="BR5191">
            <v>101.25700000000001</v>
          </cell>
          <cell r="BS5191">
            <v>101.501</v>
          </cell>
          <cell r="BT5191">
            <v>103.607</v>
          </cell>
          <cell r="BU5191">
            <v>105.51900000000001</v>
          </cell>
          <cell r="BV5191">
            <v>105.51900000000001</v>
          </cell>
          <cell r="BW5191">
            <v>105.51900000000001</v>
          </cell>
          <cell r="BX5191">
            <v>105.51900000000001</v>
          </cell>
          <cell r="BY5191">
            <v>105.51900000000001</v>
          </cell>
          <cell r="BZ5191">
            <v>105.51900000000001</v>
          </cell>
          <cell r="CA5191">
            <v>101.31</v>
          </cell>
        </row>
        <row r="5192">
          <cell r="B5192" t="str">
            <v>Krane</v>
          </cell>
          <cell r="C5192" t="str">
            <v>Martin</v>
          </cell>
          <cell r="D5192" t="str">
            <v>MinigolfCard</v>
          </cell>
          <cell r="BZ5192" t="str">
            <v/>
          </cell>
          <cell r="CA5192" t="str">
            <v/>
          </cell>
        </row>
        <row r="5193">
          <cell r="B5193" t="str">
            <v>Krane</v>
          </cell>
          <cell r="C5193" t="str">
            <v>Melissa</v>
          </cell>
          <cell r="D5193" t="str">
            <v>MINIGOLF-SPORT-KLUB Neheim-Hüsten</v>
          </cell>
          <cell r="AF5193">
            <v>115.95099999999999</v>
          </cell>
          <cell r="AG5193">
            <v>115.95099999999999</v>
          </cell>
          <cell r="AH5193">
            <v>115.95099999999999</v>
          </cell>
          <cell r="AI5193">
            <v>113.21599999999999</v>
          </cell>
          <cell r="AJ5193">
            <v>110.04</v>
          </cell>
          <cell r="AK5193">
            <v>109.598</v>
          </cell>
          <cell r="AL5193">
            <v>109.25</v>
          </cell>
          <cell r="AM5193">
            <v>109.25</v>
          </cell>
          <cell r="AN5193">
            <v>109.223</v>
          </cell>
          <cell r="AO5193">
            <v>108.83</v>
          </cell>
          <cell r="AP5193">
            <v>108.629</v>
          </cell>
          <cell r="AQ5193">
            <v>108.169</v>
          </cell>
          <cell r="AR5193">
            <v>106.611</v>
          </cell>
          <cell r="AS5193">
            <v>106.611</v>
          </cell>
          <cell r="AT5193">
            <v>106.107</v>
          </cell>
          <cell r="AU5193">
            <v>105.71899999999999</v>
          </cell>
          <cell r="AV5193">
            <v>105.526</v>
          </cell>
          <cell r="AW5193">
            <v>106.38</v>
          </cell>
          <cell r="AX5193">
            <v>107.246</v>
          </cell>
          <cell r="AY5193">
            <v>106.744</v>
          </cell>
          <cell r="AZ5193">
            <v>106.54900000000001</v>
          </cell>
          <cell r="BA5193">
            <v>107.08</v>
          </cell>
          <cell r="BB5193">
            <v>106.739</v>
          </cell>
          <cell r="BC5193">
            <v>106.155</v>
          </cell>
          <cell r="BD5193">
            <v>107.47199999999999</v>
          </cell>
          <cell r="BE5193">
            <v>105.706</v>
          </cell>
          <cell r="BF5193">
            <v>105</v>
          </cell>
          <cell r="BG5193">
            <v>105.011</v>
          </cell>
          <cell r="BH5193">
            <v>104.977</v>
          </cell>
          <cell r="BI5193">
            <v>105.205</v>
          </cell>
          <cell r="BJ5193">
            <v>105.205</v>
          </cell>
          <cell r="BK5193">
            <v>105.32899999999999</v>
          </cell>
          <cell r="BL5193">
            <v>104.80500000000001</v>
          </cell>
          <cell r="BM5193">
            <v>103.581</v>
          </cell>
          <cell r="BN5193">
            <v>103.416</v>
          </cell>
          <cell r="BO5193">
            <v>103.36799999999999</v>
          </cell>
          <cell r="BP5193">
            <v>103.572</v>
          </cell>
          <cell r="BQ5193">
            <v>103.572</v>
          </cell>
          <cell r="BR5193">
            <v>103.726</v>
          </cell>
          <cell r="BS5193">
            <v>103.64</v>
          </cell>
          <cell r="BT5193">
            <v>103.949</v>
          </cell>
          <cell r="BU5193">
            <v>103.73699999999999</v>
          </cell>
          <cell r="BV5193">
            <v>103.874</v>
          </cell>
          <cell r="BW5193">
            <v>103.874</v>
          </cell>
          <cell r="BX5193">
            <v>103.874</v>
          </cell>
          <cell r="BY5193">
            <v>103.874</v>
          </cell>
          <cell r="BZ5193">
            <v>103.977</v>
          </cell>
          <cell r="CA5193">
            <v>103.43300000000001</v>
          </cell>
        </row>
        <row r="5194">
          <cell r="B5194" t="str">
            <v>Krane</v>
          </cell>
          <cell r="C5194" t="str">
            <v>Michaela</v>
          </cell>
          <cell r="D5194" t="str">
            <v>MINIGOLF-SPORT-KLUB Neheim-Hüsten</v>
          </cell>
          <cell r="Q5194">
            <v>120.31699999999999</v>
          </cell>
          <cell r="R5194">
            <v>114.80800000000001</v>
          </cell>
          <cell r="S5194">
            <v>114.51900000000001</v>
          </cell>
          <cell r="T5194">
            <v>114.878</v>
          </cell>
          <cell r="U5194">
            <v>114.878</v>
          </cell>
          <cell r="V5194">
            <v>114.878</v>
          </cell>
          <cell r="W5194">
            <v>113.639</v>
          </cell>
          <cell r="X5194">
            <v>110.14100000000001</v>
          </cell>
          <cell r="Y5194">
            <v>109.235</v>
          </cell>
          <cell r="Z5194">
            <v>109.235</v>
          </cell>
          <cell r="AA5194">
            <v>109.235</v>
          </cell>
          <cell r="AB5194">
            <v>109.122</v>
          </cell>
          <cell r="AC5194">
            <v>109.205</v>
          </cell>
          <cell r="AD5194">
            <v>109.61499999999999</v>
          </cell>
          <cell r="AE5194">
            <v>109.895</v>
          </cell>
          <cell r="AL5194">
            <v>107.078</v>
          </cell>
          <cell r="AM5194">
            <v>107.078</v>
          </cell>
          <cell r="AN5194">
            <v>106.886</v>
          </cell>
          <cell r="AO5194">
            <v>106.53</v>
          </cell>
          <cell r="AP5194">
            <v>106.087</v>
          </cell>
          <cell r="AQ5194">
            <v>105.67700000000001</v>
          </cell>
          <cell r="AR5194">
            <v>104.881</v>
          </cell>
          <cell r="AS5194">
            <v>105.08499999999999</v>
          </cell>
          <cell r="AT5194">
            <v>105.56</v>
          </cell>
          <cell r="AU5194">
            <v>105.559</v>
          </cell>
          <cell r="AV5194">
            <v>106.65300000000001</v>
          </cell>
          <cell r="AW5194">
            <v>107.331</v>
          </cell>
          <cell r="AX5194">
            <v>107.16500000000001</v>
          </cell>
          <cell r="AY5194">
            <v>105.91200000000001</v>
          </cell>
          <cell r="AZ5194">
            <v>105.91200000000001</v>
          </cell>
          <cell r="BA5194">
            <v>106.91800000000001</v>
          </cell>
          <cell r="BB5194">
            <v>111.574</v>
          </cell>
          <cell r="BC5194">
            <v>103.87</v>
          </cell>
          <cell r="BD5194">
            <v>106.952</v>
          </cell>
          <cell r="BE5194">
            <v>106.952</v>
          </cell>
          <cell r="BF5194">
            <v>106.952</v>
          </cell>
          <cell r="BG5194">
            <v>104.02</v>
          </cell>
          <cell r="BH5194">
            <v>106.39</v>
          </cell>
          <cell r="BI5194">
            <v>103.22499999999999</v>
          </cell>
          <cell r="BJ5194">
            <v>103.22499999999999</v>
          </cell>
          <cell r="BK5194">
            <v>103.22499999999999</v>
          </cell>
          <cell r="BL5194">
            <v>103.22499999999999</v>
          </cell>
          <cell r="BM5194">
            <v>103.06399999999999</v>
          </cell>
          <cell r="BN5194">
            <v>102.649</v>
          </cell>
          <cell r="BO5194">
            <v>102.211</v>
          </cell>
          <cell r="BP5194">
            <v>101.751</v>
          </cell>
          <cell r="BQ5194">
            <v>101.751</v>
          </cell>
          <cell r="BR5194">
            <v>101.751</v>
          </cell>
          <cell r="BS5194">
            <v>100.94199999999999</v>
          </cell>
          <cell r="BT5194">
            <v>100.52500000000001</v>
          </cell>
          <cell r="BU5194">
            <v>100.395</v>
          </cell>
          <cell r="BV5194">
            <v>100.374</v>
          </cell>
          <cell r="BW5194">
            <v>100.374</v>
          </cell>
          <cell r="BX5194">
            <v>100.374</v>
          </cell>
          <cell r="BY5194">
            <v>100.374</v>
          </cell>
          <cell r="BZ5194">
            <v>100.46299999999999</v>
          </cell>
          <cell r="CA5194">
            <v>100.226</v>
          </cell>
        </row>
        <row r="5195">
          <cell r="B5195" t="str">
            <v>Krane</v>
          </cell>
          <cell r="C5195" t="str">
            <v>Ralf</v>
          </cell>
          <cell r="D5195" t="str">
            <v>MINIGOLF-SPORT-KLUB Neheim-Hüsten</v>
          </cell>
          <cell r="G5195">
            <v>104.98</v>
          </cell>
          <cell r="H5195">
            <v>106.395</v>
          </cell>
          <cell r="I5195">
            <v>106.395</v>
          </cell>
          <cell r="J5195">
            <v>106.395</v>
          </cell>
          <cell r="K5195">
            <v>107.98</v>
          </cell>
          <cell r="L5195">
            <v>107.98</v>
          </cell>
          <cell r="M5195">
            <v>106.04900000000001</v>
          </cell>
          <cell r="N5195">
            <v>104.282</v>
          </cell>
          <cell r="O5195">
            <v>104.282</v>
          </cell>
          <cell r="P5195">
            <v>104.282</v>
          </cell>
          <cell r="Q5195">
            <v>105.684</v>
          </cell>
          <cell r="R5195">
            <v>105.684</v>
          </cell>
          <cell r="S5195">
            <v>105.813</v>
          </cell>
          <cell r="T5195">
            <v>109.069</v>
          </cell>
          <cell r="U5195">
            <v>109.069</v>
          </cell>
          <cell r="V5195">
            <v>109.069</v>
          </cell>
          <cell r="W5195">
            <v>109.069</v>
          </cell>
          <cell r="X5195">
            <v>107.718</v>
          </cell>
          <cell r="Y5195">
            <v>109.542</v>
          </cell>
          <cell r="Z5195">
            <v>109.542</v>
          </cell>
          <cell r="AA5195">
            <v>109.542</v>
          </cell>
          <cell r="AB5195">
            <v>109.542</v>
          </cell>
          <cell r="AC5195">
            <v>109.542</v>
          </cell>
          <cell r="AD5195">
            <v>108.63</v>
          </cell>
          <cell r="AE5195">
            <v>108.63</v>
          </cell>
          <cell r="AF5195">
            <v>108.63</v>
          </cell>
          <cell r="AG5195">
            <v>108.63</v>
          </cell>
          <cell r="AH5195">
            <v>108.63</v>
          </cell>
          <cell r="AI5195">
            <v>108.63</v>
          </cell>
          <cell r="AJ5195">
            <v>108.249</v>
          </cell>
          <cell r="AK5195">
            <v>108.249</v>
          </cell>
          <cell r="AL5195">
            <v>108.249</v>
          </cell>
          <cell r="AM5195">
            <v>108.249</v>
          </cell>
          <cell r="AN5195">
            <v>108.249</v>
          </cell>
          <cell r="AO5195">
            <v>108.249</v>
          </cell>
          <cell r="AP5195">
            <v>107.242</v>
          </cell>
          <cell r="AQ5195">
            <v>107.242</v>
          </cell>
          <cell r="AR5195">
            <v>107.242</v>
          </cell>
          <cell r="AS5195">
            <v>107.242</v>
          </cell>
          <cell r="AT5195">
            <v>107.242</v>
          </cell>
          <cell r="AU5195">
            <v>107.242</v>
          </cell>
          <cell r="AV5195">
            <v>107.006</v>
          </cell>
          <cell r="AW5195">
            <v>107.006</v>
          </cell>
          <cell r="AX5195">
            <v>107.006</v>
          </cell>
          <cell r="AY5195">
            <v>107.006</v>
          </cell>
          <cell r="AZ5195">
            <v>107.006</v>
          </cell>
          <cell r="BA5195">
            <v>107.006</v>
          </cell>
          <cell r="BB5195">
            <v>106.637</v>
          </cell>
          <cell r="BC5195">
            <v>106.637</v>
          </cell>
          <cell r="BD5195">
            <v>106.637</v>
          </cell>
          <cell r="BE5195">
            <v>106.637</v>
          </cell>
          <cell r="BF5195">
            <v>106.637</v>
          </cell>
          <cell r="BG5195">
            <v>106.637</v>
          </cell>
          <cell r="BN5195">
            <v>108.084</v>
          </cell>
          <cell r="BO5195">
            <v>108.084</v>
          </cell>
          <cell r="BP5195">
            <v>108.084</v>
          </cell>
          <cell r="BQ5195">
            <v>108.084</v>
          </cell>
          <cell r="BR5195">
            <v>108.084</v>
          </cell>
          <cell r="BS5195">
            <v>108.084</v>
          </cell>
          <cell r="BZ5195" t="str">
            <v/>
          </cell>
          <cell r="CA5195" t="str">
            <v/>
          </cell>
        </row>
        <row r="5196">
          <cell r="B5196" t="str">
            <v>Kränzle</v>
          </cell>
          <cell r="C5196" t="str">
            <v>Kuno</v>
          </cell>
          <cell r="D5196" t="str">
            <v>1. BGC Kastellaun</v>
          </cell>
          <cell r="F5196">
            <v>105.741</v>
          </cell>
          <cell r="BZ5196" t="str">
            <v/>
          </cell>
          <cell r="CA5196" t="str">
            <v/>
          </cell>
        </row>
        <row r="5197">
          <cell r="B5197" t="str">
            <v>Kraski</v>
          </cell>
          <cell r="C5197" t="str">
            <v>Steffen</v>
          </cell>
          <cell r="D5197" t="str">
            <v>MinigolfCard</v>
          </cell>
          <cell r="BZ5197" t="str">
            <v/>
          </cell>
          <cell r="CA5197" t="str">
            <v/>
          </cell>
        </row>
        <row r="5198">
          <cell r="B5198" t="str">
            <v>Kraß</v>
          </cell>
          <cell r="C5198" t="str">
            <v>Stefan</v>
          </cell>
          <cell r="D5198" t="str">
            <v>MinigolfCard</v>
          </cell>
          <cell r="BZ5198" t="str">
            <v/>
          </cell>
          <cell r="CA5198" t="str">
            <v/>
          </cell>
        </row>
        <row r="5199">
          <cell r="B5199" t="str">
            <v>Krasser</v>
          </cell>
          <cell r="C5199" t="str">
            <v>Hans-Dieter</v>
          </cell>
          <cell r="D5199" t="str">
            <v>MinigolfCard</v>
          </cell>
          <cell r="BZ5199" t="str">
            <v/>
          </cell>
          <cell r="CA5199" t="str">
            <v/>
          </cell>
        </row>
        <row r="5200">
          <cell r="B5200" t="str">
            <v>Krasser</v>
          </cell>
          <cell r="C5200" t="str">
            <v>Petra</v>
          </cell>
          <cell r="D5200" t="str">
            <v>MinigolfCard</v>
          </cell>
          <cell r="BZ5200" t="str">
            <v/>
          </cell>
          <cell r="CA5200" t="str">
            <v/>
          </cell>
        </row>
        <row r="5201">
          <cell r="B5201" t="str">
            <v>Kratz</v>
          </cell>
          <cell r="C5201" t="str">
            <v>Christian</v>
          </cell>
          <cell r="D5201" t="str">
            <v>MSC Bad Godesberg</v>
          </cell>
          <cell r="Z5201">
            <v>114.40900000000001</v>
          </cell>
          <cell r="AA5201">
            <v>114.40900000000001</v>
          </cell>
          <cell r="AB5201">
            <v>114.40900000000001</v>
          </cell>
          <cell r="AC5201">
            <v>114.40900000000001</v>
          </cell>
          <cell r="AD5201">
            <v>114.40900000000001</v>
          </cell>
          <cell r="AE5201">
            <v>114.40900000000001</v>
          </cell>
          <cell r="BZ5201" t="str">
            <v/>
          </cell>
          <cell r="CA5201" t="str">
            <v/>
          </cell>
        </row>
        <row r="5202">
          <cell r="B5202" t="str">
            <v>Kratzin</v>
          </cell>
          <cell r="C5202" t="str">
            <v>Christian</v>
          </cell>
          <cell r="D5202" t="str">
            <v>MinigolfCard</v>
          </cell>
          <cell r="BZ5202" t="str">
            <v/>
          </cell>
          <cell r="CA5202" t="str">
            <v/>
          </cell>
        </row>
        <row r="5203">
          <cell r="B5203" t="str">
            <v>Kraus</v>
          </cell>
          <cell r="C5203" t="str">
            <v>Marga</v>
          </cell>
          <cell r="D5203" t="str">
            <v>BGC Murnau - Ludwigshöhe</v>
          </cell>
          <cell r="BZ5203" t="str">
            <v/>
          </cell>
          <cell r="CA5203" t="str">
            <v/>
          </cell>
        </row>
        <row r="5204">
          <cell r="B5204" t="str">
            <v>Kraus</v>
          </cell>
          <cell r="C5204" t="str">
            <v>Markus</v>
          </cell>
          <cell r="D5204" t="str">
            <v>BGC Murnau - Ludwigshöhe</v>
          </cell>
          <cell r="BZ5204" t="str">
            <v/>
          </cell>
          <cell r="CA5204" t="str">
            <v/>
          </cell>
        </row>
        <row r="5205">
          <cell r="B5205" t="str">
            <v>Kraus</v>
          </cell>
          <cell r="C5205" t="str">
            <v>Robert</v>
          </cell>
          <cell r="D5205" t="str">
            <v>BGC Neutraubling</v>
          </cell>
          <cell r="G5205">
            <v>106.849</v>
          </cell>
          <cell r="H5205">
            <v>106.849</v>
          </cell>
          <cell r="I5205">
            <v>106.849</v>
          </cell>
          <cell r="J5205">
            <v>106.849</v>
          </cell>
          <cell r="K5205">
            <v>111.652</v>
          </cell>
          <cell r="Z5205">
            <v>109.852</v>
          </cell>
          <cell r="AA5205">
            <v>109.852</v>
          </cell>
          <cell r="AB5205">
            <v>109.852</v>
          </cell>
          <cell r="AC5205">
            <v>109.852</v>
          </cell>
          <cell r="AD5205">
            <v>109.852</v>
          </cell>
          <cell r="AE5205">
            <v>109.852</v>
          </cell>
          <cell r="BZ5205" t="str">
            <v/>
          </cell>
          <cell r="CA5205" t="str">
            <v/>
          </cell>
        </row>
        <row r="5206">
          <cell r="B5206" t="str">
            <v>Kraus</v>
          </cell>
          <cell r="C5206" t="str">
            <v>Stephan</v>
          </cell>
          <cell r="D5206" t="str">
            <v>Bochumer Minigolf-Club 1960</v>
          </cell>
          <cell r="G5206">
            <v>106.962</v>
          </cell>
          <cell r="H5206">
            <v>107.02</v>
          </cell>
          <cell r="I5206">
            <v>107.02</v>
          </cell>
          <cell r="J5206">
            <v>107.02</v>
          </cell>
          <cell r="K5206">
            <v>107.68899999999999</v>
          </cell>
          <cell r="L5206">
            <v>108.33</v>
          </cell>
          <cell r="M5206">
            <v>108.33</v>
          </cell>
          <cell r="N5206">
            <v>108.639</v>
          </cell>
          <cell r="O5206">
            <v>108.639</v>
          </cell>
          <cell r="P5206">
            <v>108.639</v>
          </cell>
          <cell r="Q5206">
            <v>108.122</v>
          </cell>
          <cell r="R5206">
            <v>109.429</v>
          </cell>
          <cell r="S5206">
            <v>109.429</v>
          </cell>
          <cell r="T5206">
            <v>109.503</v>
          </cell>
          <cell r="U5206">
            <v>109.503</v>
          </cell>
          <cell r="V5206">
            <v>109.503</v>
          </cell>
          <cell r="W5206">
            <v>109.89400000000001</v>
          </cell>
          <cell r="X5206">
            <v>107.77500000000001</v>
          </cell>
          <cell r="Y5206">
            <v>107.77500000000001</v>
          </cell>
          <cell r="Z5206">
            <v>107.646</v>
          </cell>
          <cell r="AA5206">
            <v>107.646</v>
          </cell>
          <cell r="AB5206">
            <v>107.646</v>
          </cell>
          <cell r="AC5206">
            <v>107.102</v>
          </cell>
          <cell r="AD5206">
            <v>107.11199999999999</v>
          </cell>
          <cell r="AE5206">
            <v>107.11199999999999</v>
          </cell>
          <cell r="AF5206">
            <v>106.26</v>
          </cell>
          <cell r="AG5206">
            <v>106.26</v>
          </cell>
          <cell r="AH5206">
            <v>106.26</v>
          </cell>
          <cell r="AI5206">
            <v>105.476</v>
          </cell>
          <cell r="AJ5206">
            <v>106.211</v>
          </cell>
          <cell r="AK5206">
            <v>106.211</v>
          </cell>
          <cell r="AL5206">
            <v>106.41500000000001</v>
          </cell>
          <cell r="AM5206">
            <v>106.41500000000001</v>
          </cell>
          <cell r="AN5206">
            <v>106.41500000000001</v>
          </cell>
          <cell r="AO5206">
            <v>106.822</v>
          </cell>
          <cell r="AP5206">
            <v>106.02</v>
          </cell>
          <cell r="AQ5206">
            <v>105.557</v>
          </cell>
          <cell r="AR5206">
            <v>104.91</v>
          </cell>
          <cell r="AS5206">
            <v>104.91</v>
          </cell>
          <cell r="AT5206">
            <v>104.91</v>
          </cell>
          <cell r="AU5206">
            <v>104.527</v>
          </cell>
          <cell r="AV5206">
            <v>104.958</v>
          </cell>
          <cell r="AW5206">
            <v>105.30200000000001</v>
          </cell>
          <cell r="AX5206">
            <v>105.30200000000001</v>
          </cell>
          <cell r="AY5206">
            <v>105.30200000000001</v>
          </cell>
          <cell r="AZ5206">
            <v>105.30200000000001</v>
          </cell>
          <cell r="BA5206">
            <v>105.441</v>
          </cell>
          <cell r="BG5206">
            <v>112.417</v>
          </cell>
          <cell r="BH5206">
            <v>108.711</v>
          </cell>
          <cell r="BI5206">
            <v>107.74</v>
          </cell>
          <cell r="BJ5206">
            <v>107.69199999999999</v>
          </cell>
          <cell r="BK5206">
            <v>107.69199999999999</v>
          </cell>
          <cell r="BL5206">
            <v>107.69199999999999</v>
          </cell>
          <cell r="BM5206">
            <v>106.964</v>
          </cell>
          <cell r="BN5206">
            <v>106.88</v>
          </cell>
          <cell r="BO5206">
            <v>107.709</v>
          </cell>
          <cell r="BP5206">
            <v>107.709</v>
          </cell>
          <cell r="BQ5206">
            <v>107.709</v>
          </cell>
          <cell r="BR5206">
            <v>107.709</v>
          </cell>
          <cell r="BS5206">
            <v>107.94799999999999</v>
          </cell>
          <cell r="BT5206">
            <v>108.813</v>
          </cell>
          <cell r="BU5206">
            <v>109.045</v>
          </cell>
          <cell r="BV5206">
            <v>109.045</v>
          </cell>
          <cell r="BW5206">
            <v>109.045</v>
          </cell>
          <cell r="BX5206">
            <v>109.045</v>
          </cell>
          <cell r="BY5206">
            <v>109.045</v>
          </cell>
          <cell r="BZ5206">
            <v>108.857</v>
          </cell>
          <cell r="CA5206">
            <v>107.23099999999999</v>
          </cell>
        </row>
        <row r="5207">
          <cell r="B5207" t="str">
            <v>Krause</v>
          </cell>
          <cell r="C5207" t="str">
            <v>Achim</v>
          </cell>
          <cell r="D5207" t="str">
            <v>Bahnengolf-Club Dormagen</v>
          </cell>
          <cell r="G5207">
            <v>110.096</v>
          </cell>
          <cell r="H5207">
            <v>109.989</v>
          </cell>
          <cell r="I5207">
            <v>109.989</v>
          </cell>
          <cell r="J5207">
            <v>109.989</v>
          </cell>
          <cell r="K5207">
            <v>110.69499999999999</v>
          </cell>
          <cell r="L5207">
            <v>111.08499999999999</v>
          </cell>
          <cell r="M5207">
            <v>111.196</v>
          </cell>
          <cell r="N5207">
            <v>111.277</v>
          </cell>
          <cell r="O5207">
            <v>111.277</v>
          </cell>
          <cell r="P5207">
            <v>111.277</v>
          </cell>
          <cell r="Q5207">
            <v>110.96299999999999</v>
          </cell>
          <cell r="R5207">
            <v>111.614</v>
          </cell>
          <cell r="S5207">
            <v>111.587</v>
          </cell>
          <cell r="T5207">
            <v>110.699</v>
          </cell>
          <cell r="U5207">
            <v>110.699</v>
          </cell>
          <cell r="V5207">
            <v>110.699</v>
          </cell>
          <cell r="W5207">
            <v>109.989</v>
          </cell>
          <cell r="X5207">
            <v>109.19499999999999</v>
          </cell>
          <cell r="Y5207">
            <v>109.19499999999999</v>
          </cell>
          <cell r="Z5207">
            <v>110.461</v>
          </cell>
          <cell r="AA5207">
            <v>110.461</v>
          </cell>
          <cell r="AB5207">
            <v>110.461</v>
          </cell>
          <cell r="AC5207">
            <v>111.71</v>
          </cell>
          <cell r="AD5207">
            <v>110.794</v>
          </cell>
          <cell r="AE5207">
            <v>110.794</v>
          </cell>
          <cell r="AF5207">
            <v>109.592</v>
          </cell>
          <cell r="AG5207">
            <v>109.592</v>
          </cell>
          <cell r="AH5207">
            <v>109.592</v>
          </cell>
          <cell r="AI5207">
            <v>108.714</v>
          </cell>
          <cell r="AJ5207">
            <v>112.151</v>
          </cell>
          <cell r="AK5207">
            <v>112.151</v>
          </cell>
          <cell r="AL5207">
            <v>115.173</v>
          </cell>
          <cell r="AM5207">
            <v>115.173</v>
          </cell>
          <cell r="AN5207">
            <v>115.173</v>
          </cell>
          <cell r="AO5207">
            <v>111.562</v>
          </cell>
          <cell r="AP5207">
            <v>110.59</v>
          </cell>
          <cell r="AQ5207">
            <v>110.59</v>
          </cell>
          <cell r="AR5207">
            <v>109.732</v>
          </cell>
          <cell r="AS5207">
            <v>109.732</v>
          </cell>
          <cell r="AT5207">
            <v>109.732</v>
          </cell>
          <cell r="AU5207">
            <v>111.84</v>
          </cell>
          <cell r="AV5207">
            <v>114.767</v>
          </cell>
          <cell r="AW5207">
            <v>109.916</v>
          </cell>
          <cell r="AX5207">
            <v>109.986</v>
          </cell>
          <cell r="AY5207">
            <v>109.986</v>
          </cell>
          <cell r="AZ5207">
            <v>109.986</v>
          </cell>
          <cell r="BA5207">
            <v>110.538</v>
          </cell>
          <cell r="BB5207">
            <v>111.43300000000001</v>
          </cell>
          <cell r="BC5207">
            <v>108.79</v>
          </cell>
          <cell r="BD5207">
            <v>108.455</v>
          </cell>
          <cell r="BE5207">
            <v>108.455</v>
          </cell>
          <cell r="BF5207">
            <v>108.455</v>
          </cell>
          <cell r="BG5207">
            <v>108.996</v>
          </cell>
          <cell r="BH5207">
            <v>109.33199999999999</v>
          </cell>
          <cell r="BI5207">
            <v>109.71899999999999</v>
          </cell>
          <cell r="BJ5207">
            <v>110.895</v>
          </cell>
          <cell r="BK5207">
            <v>110.895</v>
          </cell>
          <cell r="BL5207">
            <v>110.895</v>
          </cell>
          <cell r="BM5207">
            <v>108.795</v>
          </cell>
          <cell r="BN5207">
            <v>107.578</v>
          </cell>
          <cell r="BO5207">
            <v>107.065</v>
          </cell>
          <cell r="BP5207">
            <v>107.065</v>
          </cell>
          <cell r="BQ5207">
            <v>107.065</v>
          </cell>
          <cell r="BR5207">
            <v>107.065</v>
          </cell>
          <cell r="BS5207">
            <v>108.081</v>
          </cell>
          <cell r="BT5207">
            <v>108.15900000000001</v>
          </cell>
          <cell r="BU5207">
            <v>108.07299999999999</v>
          </cell>
          <cell r="BV5207">
            <v>108.07299999999999</v>
          </cell>
          <cell r="BW5207">
            <v>108.07299999999999</v>
          </cell>
          <cell r="BX5207">
            <v>108.07299999999999</v>
          </cell>
          <cell r="BY5207">
            <v>108.07299999999999</v>
          </cell>
          <cell r="BZ5207">
            <v>107.794</v>
          </cell>
          <cell r="CA5207">
            <v>108.19199999999999</v>
          </cell>
        </row>
        <row r="5208">
          <cell r="B5208" t="str">
            <v>Krause</v>
          </cell>
          <cell r="C5208" t="str">
            <v>Anita</v>
          </cell>
          <cell r="D5208" t="str">
            <v>BSV Inzlingen 1979</v>
          </cell>
          <cell r="G5208">
            <v>120.986</v>
          </cell>
          <cell r="H5208">
            <v>120.986</v>
          </cell>
          <cell r="I5208">
            <v>120.986</v>
          </cell>
          <cell r="J5208">
            <v>120.986</v>
          </cell>
          <cell r="K5208">
            <v>120.986</v>
          </cell>
          <cell r="L5208">
            <v>120.986</v>
          </cell>
          <cell r="BZ5208" t="str">
            <v/>
          </cell>
          <cell r="CA5208" t="str">
            <v/>
          </cell>
        </row>
        <row r="5209">
          <cell r="B5209" t="str">
            <v>Krause</v>
          </cell>
          <cell r="C5209" t="str">
            <v>Dennis</v>
          </cell>
          <cell r="D5209" t="str">
            <v>MGC Millennium Viernheim</v>
          </cell>
          <cell r="G5209">
            <v>101.864</v>
          </cell>
          <cell r="H5209">
            <v>102.102</v>
          </cell>
          <cell r="I5209">
            <v>102.102</v>
          </cell>
          <cell r="J5209">
            <v>102.18600000000001</v>
          </cell>
          <cell r="K5209">
            <v>102.422</v>
          </cell>
          <cell r="L5209">
            <v>102.39700000000001</v>
          </cell>
          <cell r="M5209">
            <v>102.05200000000001</v>
          </cell>
          <cell r="N5209">
            <v>101.846</v>
          </cell>
          <cell r="O5209">
            <v>102.101</v>
          </cell>
          <cell r="P5209">
            <v>102.101</v>
          </cell>
          <cell r="Q5209">
            <v>102.72799999999999</v>
          </cell>
          <cell r="R5209">
            <v>102.893</v>
          </cell>
          <cell r="S5209">
            <v>102.893</v>
          </cell>
          <cell r="T5209">
            <v>102.762</v>
          </cell>
          <cell r="U5209">
            <v>102.90300000000001</v>
          </cell>
          <cell r="V5209">
            <v>102.90300000000001</v>
          </cell>
          <cell r="W5209">
            <v>102.474</v>
          </cell>
          <cell r="X5209">
            <v>102.39100000000001</v>
          </cell>
          <cell r="Y5209">
            <v>102.623</v>
          </cell>
          <cell r="Z5209">
            <v>102.069</v>
          </cell>
          <cell r="AA5209">
            <v>102.494</v>
          </cell>
          <cell r="AB5209">
            <v>102.494</v>
          </cell>
          <cell r="AC5209">
            <v>102.59699999999999</v>
          </cell>
          <cell r="AD5209">
            <v>102.83799999999999</v>
          </cell>
          <cell r="AE5209">
            <v>103.878</v>
          </cell>
          <cell r="AF5209">
            <v>107.352</v>
          </cell>
          <cell r="AG5209">
            <v>107.352</v>
          </cell>
          <cell r="AH5209">
            <v>107.352</v>
          </cell>
          <cell r="AI5209">
            <v>110.251</v>
          </cell>
          <cell r="AL5209">
            <v>106.669</v>
          </cell>
          <cell r="AM5209">
            <v>106.669</v>
          </cell>
          <cell r="AN5209">
            <v>106.669</v>
          </cell>
          <cell r="AO5209">
            <v>104.913</v>
          </cell>
          <cell r="AP5209">
            <v>104.913</v>
          </cell>
          <cell r="AQ5209">
            <v>104.913</v>
          </cell>
          <cell r="AR5209">
            <v>106.4</v>
          </cell>
          <cell r="AS5209">
            <v>106.4</v>
          </cell>
          <cell r="AT5209">
            <v>106.4</v>
          </cell>
          <cell r="BA5209">
            <v>103.902</v>
          </cell>
          <cell r="BB5209">
            <v>101.13</v>
          </cell>
          <cell r="BC5209">
            <v>100.911</v>
          </cell>
          <cell r="BD5209">
            <v>100.559</v>
          </cell>
          <cell r="BE5209">
            <v>100.559</v>
          </cell>
          <cell r="BF5209">
            <v>100.559</v>
          </cell>
          <cell r="BG5209">
            <v>100.785</v>
          </cell>
          <cell r="BH5209">
            <v>100.458</v>
          </cell>
          <cell r="BI5209">
            <v>100.468</v>
          </cell>
          <cell r="BJ5209">
            <v>100.687</v>
          </cell>
          <cell r="BK5209">
            <v>100.65900000000001</v>
          </cell>
          <cell r="BL5209">
            <v>100.65900000000001</v>
          </cell>
          <cell r="BM5209">
            <v>100.011</v>
          </cell>
          <cell r="BN5209">
            <v>100.334</v>
          </cell>
          <cell r="BO5209">
            <v>100.059</v>
          </cell>
          <cell r="BP5209">
            <v>99.352999999999994</v>
          </cell>
          <cell r="BQ5209">
            <v>99.799000000000007</v>
          </cell>
          <cell r="BR5209">
            <v>99.799000000000007</v>
          </cell>
          <cell r="BS5209">
            <v>100.648</v>
          </cell>
          <cell r="BT5209">
            <v>100.07899999999999</v>
          </cell>
          <cell r="BU5209">
            <v>100.148</v>
          </cell>
          <cell r="BV5209">
            <v>100.956</v>
          </cell>
          <cell r="BW5209">
            <v>101.057</v>
          </cell>
          <cell r="BZ5209" t="str">
            <v/>
          </cell>
          <cell r="CA5209" t="str">
            <v/>
          </cell>
        </row>
        <row r="5210">
          <cell r="B5210" t="str">
            <v>Krause</v>
          </cell>
          <cell r="C5210" t="str">
            <v>Dirk</v>
          </cell>
          <cell r="D5210" t="str">
            <v>1. Bahnen-Golf-Club Celle von 1964</v>
          </cell>
          <cell r="F5210">
            <v>104.047</v>
          </cell>
          <cell r="G5210">
            <v>103.292</v>
          </cell>
          <cell r="H5210">
            <v>103.371</v>
          </cell>
          <cell r="I5210">
            <v>103.371</v>
          </cell>
          <cell r="J5210">
            <v>103.33</v>
          </cell>
          <cell r="K5210">
            <v>103.009</v>
          </cell>
          <cell r="L5210">
            <v>103.721</v>
          </cell>
          <cell r="M5210">
            <v>103.614</v>
          </cell>
          <cell r="N5210">
            <v>103.815</v>
          </cell>
          <cell r="O5210">
            <v>103.815</v>
          </cell>
          <cell r="P5210">
            <v>103.712</v>
          </cell>
          <cell r="Q5210">
            <v>104.149</v>
          </cell>
          <cell r="R5210">
            <v>104.21</v>
          </cell>
          <cell r="S5210">
            <v>104.21</v>
          </cell>
          <cell r="T5210">
            <v>104.139</v>
          </cell>
          <cell r="U5210">
            <v>104.139</v>
          </cell>
          <cell r="V5210">
            <v>104.06</v>
          </cell>
          <cell r="W5210">
            <v>103.849</v>
          </cell>
          <cell r="X5210">
            <v>103.57599999999999</v>
          </cell>
          <cell r="Y5210">
            <v>103.813</v>
          </cell>
          <cell r="Z5210">
            <v>103.152</v>
          </cell>
          <cell r="AA5210">
            <v>103.152</v>
          </cell>
          <cell r="AB5210">
            <v>103.265</v>
          </cell>
          <cell r="AC5210">
            <v>103.265</v>
          </cell>
          <cell r="AD5210">
            <v>103.71899999999999</v>
          </cell>
          <cell r="AE5210">
            <v>103.33</v>
          </cell>
          <cell r="AF5210">
            <v>103.77800000000001</v>
          </cell>
          <cell r="AG5210">
            <v>103.77800000000001</v>
          </cell>
          <cell r="AH5210">
            <v>103.649</v>
          </cell>
          <cell r="AI5210">
            <v>103.158</v>
          </cell>
          <cell r="AJ5210">
            <v>103.264</v>
          </cell>
          <cell r="AK5210">
            <v>103.264</v>
          </cell>
          <cell r="AL5210">
            <v>102.914</v>
          </cell>
          <cell r="AM5210">
            <v>102.914</v>
          </cell>
          <cell r="AN5210">
            <v>102.914</v>
          </cell>
          <cell r="AO5210">
            <v>102.428</v>
          </cell>
          <cell r="AP5210">
            <v>101.77500000000001</v>
          </cell>
          <cell r="AQ5210">
            <v>101.77500000000001</v>
          </cell>
          <cell r="AR5210">
            <v>102.057</v>
          </cell>
          <cell r="AS5210">
            <v>102.057</v>
          </cell>
          <cell r="AT5210">
            <v>102.057</v>
          </cell>
          <cell r="AU5210">
            <v>102.395</v>
          </cell>
          <cell r="AV5210">
            <v>103.06100000000001</v>
          </cell>
          <cell r="AW5210">
            <v>103.417</v>
          </cell>
          <cell r="AX5210">
            <v>103.417</v>
          </cell>
          <cell r="AY5210">
            <v>103.417</v>
          </cell>
          <cell r="AZ5210">
            <v>103.417</v>
          </cell>
          <cell r="BA5210">
            <v>103.024</v>
          </cell>
          <cell r="BB5210">
            <v>102.98099999999999</v>
          </cell>
          <cell r="BC5210">
            <v>102.565</v>
          </cell>
          <cell r="BD5210">
            <v>102.565</v>
          </cell>
          <cell r="BE5210">
            <v>102.565</v>
          </cell>
          <cell r="BF5210">
            <v>102.529</v>
          </cell>
          <cell r="BG5210">
            <v>101.919</v>
          </cell>
          <cell r="BH5210">
            <v>101.41500000000001</v>
          </cell>
          <cell r="BI5210">
            <v>101.482</v>
          </cell>
          <cell r="BJ5210">
            <v>101.482</v>
          </cell>
          <cell r="BK5210">
            <v>101.482</v>
          </cell>
          <cell r="BL5210">
            <v>101.482</v>
          </cell>
          <cell r="BM5210">
            <v>102.45699999999999</v>
          </cell>
          <cell r="BN5210">
            <v>102.617</v>
          </cell>
          <cell r="BO5210">
            <v>102.41500000000001</v>
          </cell>
          <cell r="BP5210">
            <v>102.277</v>
          </cell>
          <cell r="BQ5210">
            <v>102.277</v>
          </cell>
          <cell r="BR5210">
            <v>102.277</v>
          </cell>
          <cell r="BS5210">
            <v>101.393</v>
          </cell>
          <cell r="BT5210">
            <v>101.56</v>
          </cell>
          <cell r="BU5210">
            <v>101.47199999999999</v>
          </cell>
          <cell r="BV5210">
            <v>101.214</v>
          </cell>
          <cell r="BW5210">
            <v>101.214</v>
          </cell>
          <cell r="BX5210">
            <v>101.214</v>
          </cell>
          <cell r="BY5210">
            <v>101.214</v>
          </cell>
          <cell r="BZ5210">
            <v>101.155</v>
          </cell>
          <cell r="CA5210">
            <v>101.55200000000001</v>
          </cell>
        </row>
        <row r="5211">
          <cell r="B5211" t="str">
            <v>Krause</v>
          </cell>
          <cell r="C5211" t="str">
            <v>Ernst</v>
          </cell>
          <cell r="D5211" t="str">
            <v>KSV Baltrum</v>
          </cell>
          <cell r="G5211">
            <v>111.401</v>
          </cell>
          <cell r="H5211">
            <v>111.401</v>
          </cell>
          <cell r="I5211">
            <v>111.401</v>
          </cell>
          <cell r="J5211">
            <v>111.401</v>
          </cell>
          <cell r="K5211">
            <v>111.113</v>
          </cell>
          <cell r="L5211">
            <v>113.98099999999999</v>
          </cell>
          <cell r="M5211">
            <v>117.669</v>
          </cell>
          <cell r="N5211">
            <v>117.669</v>
          </cell>
          <cell r="O5211">
            <v>117.669</v>
          </cell>
          <cell r="P5211">
            <v>117.669</v>
          </cell>
          <cell r="BZ5211" t="str">
            <v/>
          </cell>
          <cell r="CA5211" t="str">
            <v/>
          </cell>
        </row>
        <row r="5212">
          <cell r="B5212" t="str">
            <v>Krause</v>
          </cell>
          <cell r="C5212" t="str">
            <v>Harald</v>
          </cell>
          <cell r="D5212" t="str">
            <v>BGC Bornheim</v>
          </cell>
          <cell r="BZ5212" t="str">
            <v/>
          </cell>
          <cell r="CA5212" t="str">
            <v/>
          </cell>
        </row>
        <row r="5213">
          <cell r="B5213" t="str">
            <v>Krause</v>
          </cell>
          <cell r="C5213" t="str">
            <v>Ines</v>
          </cell>
          <cell r="D5213" t="str">
            <v>MinigolfCard</v>
          </cell>
          <cell r="BZ5213" t="str">
            <v/>
          </cell>
          <cell r="CA5213" t="str">
            <v/>
          </cell>
        </row>
        <row r="5214">
          <cell r="B5214" t="str">
            <v>Krause</v>
          </cell>
          <cell r="C5214" t="str">
            <v>Manfred</v>
          </cell>
          <cell r="D5214" t="str">
            <v>MSG Kempten</v>
          </cell>
          <cell r="W5214">
            <v>113.104</v>
          </cell>
          <cell r="X5214">
            <v>113.104</v>
          </cell>
          <cell r="Y5214">
            <v>113.104</v>
          </cell>
          <cell r="Z5214">
            <v>113.104</v>
          </cell>
          <cell r="AA5214">
            <v>113.104</v>
          </cell>
          <cell r="AB5214">
            <v>113.104</v>
          </cell>
          <cell r="AF5214">
            <v>112.601</v>
          </cell>
          <cell r="AG5214">
            <v>112.601</v>
          </cell>
          <cell r="AH5214">
            <v>112.601</v>
          </cell>
          <cell r="AI5214">
            <v>110.572</v>
          </cell>
          <cell r="AJ5214">
            <v>110.572</v>
          </cell>
          <cell r="AK5214">
            <v>110.572</v>
          </cell>
          <cell r="AL5214">
            <v>107.82899999999999</v>
          </cell>
          <cell r="AM5214">
            <v>107.82899999999999</v>
          </cell>
          <cell r="AN5214">
            <v>107.82899999999999</v>
          </cell>
          <cell r="AO5214">
            <v>109.43600000000001</v>
          </cell>
          <cell r="AP5214">
            <v>107.45699999999999</v>
          </cell>
          <cell r="AQ5214">
            <v>106.732</v>
          </cell>
          <cell r="AR5214">
            <v>108.318</v>
          </cell>
          <cell r="AS5214">
            <v>108.318</v>
          </cell>
          <cell r="AT5214">
            <v>108.318</v>
          </cell>
          <cell r="AU5214">
            <v>106.78400000000001</v>
          </cell>
          <cell r="AV5214">
            <v>104.883</v>
          </cell>
          <cell r="AW5214">
            <v>105.508</v>
          </cell>
          <cell r="AX5214">
            <v>105.508</v>
          </cell>
          <cell r="AY5214">
            <v>105.508</v>
          </cell>
          <cell r="AZ5214">
            <v>105.508</v>
          </cell>
          <cell r="BA5214">
            <v>105.383</v>
          </cell>
          <cell r="BB5214">
            <v>107.91</v>
          </cell>
          <cell r="BC5214">
            <v>106.691</v>
          </cell>
          <cell r="BD5214">
            <v>104.937</v>
          </cell>
          <cell r="BE5214">
            <v>104.937</v>
          </cell>
          <cell r="BZ5214" t="str">
            <v/>
          </cell>
          <cell r="CA5214" t="str">
            <v/>
          </cell>
        </row>
        <row r="5215">
          <cell r="B5215" t="str">
            <v>Krause</v>
          </cell>
          <cell r="C5215" t="str">
            <v>Marcus</v>
          </cell>
          <cell r="D5215" t="str">
            <v>MGC "AS" Witten 1963</v>
          </cell>
          <cell r="BZ5215" t="str">
            <v/>
          </cell>
          <cell r="CA5215" t="str">
            <v/>
          </cell>
        </row>
        <row r="5216">
          <cell r="B5216" t="str">
            <v>Krause</v>
          </cell>
          <cell r="C5216" t="str">
            <v>Michael</v>
          </cell>
          <cell r="D5216" t="str">
            <v>MV Lankwitzer Dragons</v>
          </cell>
          <cell r="G5216">
            <v>108.06399999999999</v>
          </cell>
          <cell r="H5216">
            <v>107.131</v>
          </cell>
          <cell r="I5216">
            <v>107.131</v>
          </cell>
          <cell r="J5216">
            <v>107.131</v>
          </cell>
          <cell r="K5216">
            <v>107.06399999999999</v>
          </cell>
          <cell r="L5216">
            <v>106.343</v>
          </cell>
          <cell r="M5216">
            <v>106.343</v>
          </cell>
          <cell r="N5216">
            <v>105.825</v>
          </cell>
          <cell r="O5216">
            <v>105.825</v>
          </cell>
          <cell r="P5216">
            <v>105.825</v>
          </cell>
          <cell r="Q5216">
            <v>107.39100000000001</v>
          </cell>
          <cell r="R5216">
            <v>106.57599999999999</v>
          </cell>
          <cell r="S5216">
            <v>106.57599999999999</v>
          </cell>
          <cell r="T5216">
            <v>107.55</v>
          </cell>
          <cell r="U5216">
            <v>107.55</v>
          </cell>
          <cell r="V5216">
            <v>107.55</v>
          </cell>
          <cell r="W5216">
            <v>107.45699999999999</v>
          </cell>
          <cell r="X5216">
            <v>107.441</v>
          </cell>
          <cell r="Y5216">
            <v>107.03</v>
          </cell>
          <cell r="Z5216">
            <v>106.77500000000001</v>
          </cell>
          <cell r="AA5216">
            <v>106.77500000000001</v>
          </cell>
          <cell r="AB5216">
            <v>106.77500000000001</v>
          </cell>
          <cell r="AC5216">
            <v>106.714</v>
          </cell>
          <cell r="AD5216">
            <v>107.434</v>
          </cell>
          <cell r="AE5216">
            <v>108.008</v>
          </cell>
          <cell r="AF5216">
            <v>106.66500000000001</v>
          </cell>
          <cell r="AG5216">
            <v>106.66500000000001</v>
          </cell>
          <cell r="AH5216">
            <v>106.66500000000001</v>
          </cell>
          <cell r="AI5216">
            <v>106.407</v>
          </cell>
          <cell r="AJ5216">
            <v>108.392</v>
          </cell>
          <cell r="AK5216">
            <v>108.392</v>
          </cell>
          <cell r="AL5216">
            <v>110.15300000000001</v>
          </cell>
          <cell r="AM5216">
            <v>110.15300000000001</v>
          </cell>
          <cell r="AN5216">
            <v>110.15300000000001</v>
          </cell>
          <cell r="AO5216">
            <v>111.098</v>
          </cell>
          <cell r="AP5216">
            <v>112.526</v>
          </cell>
          <cell r="AQ5216">
            <v>112.526</v>
          </cell>
          <cell r="AU5216">
            <v>107.20099999999999</v>
          </cell>
          <cell r="AV5216">
            <v>106.38800000000001</v>
          </cell>
          <cell r="AW5216">
            <v>106.10599999999999</v>
          </cell>
          <cell r="AX5216">
            <v>106.203</v>
          </cell>
          <cell r="AY5216">
            <v>106.203</v>
          </cell>
          <cell r="AZ5216">
            <v>106.203</v>
          </cell>
          <cell r="BA5216">
            <v>105.395</v>
          </cell>
          <cell r="BB5216">
            <v>107.97</v>
          </cell>
          <cell r="BC5216">
            <v>108.444</v>
          </cell>
          <cell r="BD5216">
            <v>108.209</v>
          </cell>
          <cell r="BE5216">
            <v>108.209</v>
          </cell>
          <cell r="BF5216">
            <v>108.209</v>
          </cell>
          <cell r="BG5216">
            <v>108.693</v>
          </cell>
          <cell r="BH5216">
            <v>107.544</v>
          </cell>
          <cell r="BI5216">
            <v>107.33499999999999</v>
          </cell>
          <cell r="BJ5216">
            <v>110.23699999999999</v>
          </cell>
          <cell r="BK5216">
            <v>110.23699999999999</v>
          </cell>
          <cell r="BL5216">
            <v>110.23699999999999</v>
          </cell>
          <cell r="BZ5216" t="str">
            <v/>
          </cell>
          <cell r="CA5216" t="str">
            <v/>
          </cell>
        </row>
        <row r="5217">
          <cell r="B5217" t="str">
            <v>Krause</v>
          </cell>
          <cell r="C5217" t="str">
            <v>Michel</v>
          </cell>
          <cell r="D5217" t="str">
            <v>Tempelhofer Miniaturgolf Verein von 1965</v>
          </cell>
          <cell r="BG5217">
            <v>106.125</v>
          </cell>
          <cell r="BH5217">
            <v>101.553</v>
          </cell>
          <cell r="BI5217">
            <v>101.553</v>
          </cell>
          <cell r="BJ5217">
            <v>101.128</v>
          </cell>
          <cell r="BK5217">
            <v>101.128</v>
          </cell>
          <cell r="BL5217">
            <v>101.128</v>
          </cell>
          <cell r="BM5217">
            <v>101.205</v>
          </cell>
          <cell r="BN5217">
            <v>101.066</v>
          </cell>
          <cell r="BO5217">
            <v>101.161</v>
          </cell>
          <cell r="BP5217">
            <v>100.846</v>
          </cell>
          <cell r="BQ5217">
            <v>100.846</v>
          </cell>
          <cell r="BR5217">
            <v>100.846</v>
          </cell>
          <cell r="BS5217">
            <v>100.54600000000001</v>
          </cell>
          <cell r="BT5217">
            <v>101.378</v>
          </cell>
          <cell r="BU5217">
            <v>101.93899999999999</v>
          </cell>
          <cell r="BV5217">
            <v>102.57299999999999</v>
          </cell>
          <cell r="BW5217">
            <v>102.57299999999999</v>
          </cell>
          <cell r="BX5217">
            <v>102.57299999999999</v>
          </cell>
          <cell r="BY5217">
            <v>102.57299999999999</v>
          </cell>
          <cell r="BZ5217">
            <v>101.636</v>
          </cell>
          <cell r="CA5217">
            <v>101.508</v>
          </cell>
        </row>
        <row r="5218">
          <cell r="B5218" t="str">
            <v>Krause</v>
          </cell>
          <cell r="C5218" t="str">
            <v>Sophia</v>
          </cell>
          <cell r="D5218" t="str">
            <v>Turn- und Sportverein Arendsee Abteilung Minigolf</v>
          </cell>
          <cell r="BZ5218" t="str">
            <v/>
          </cell>
          <cell r="CA5218" t="str">
            <v/>
          </cell>
        </row>
        <row r="5219">
          <cell r="B5219" t="str">
            <v>Krause</v>
          </cell>
          <cell r="C5219" t="str">
            <v>Stefan</v>
          </cell>
          <cell r="D5219" t="str">
            <v>MinigolfCard</v>
          </cell>
          <cell r="BZ5219" t="str">
            <v/>
          </cell>
          <cell r="CA5219" t="str">
            <v/>
          </cell>
        </row>
        <row r="5220">
          <cell r="B5220" t="str">
            <v>Krause</v>
          </cell>
          <cell r="C5220" t="str">
            <v>Volker</v>
          </cell>
          <cell r="D5220" t="str">
            <v>MinigolfCard</v>
          </cell>
          <cell r="BZ5220" t="str">
            <v/>
          </cell>
          <cell r="CA5220" t="str">
            <v/>
          </cell>
        </row>
        <row r="5221">
          <cell r="B5221" t="str">
            <v>Krauß</v>
          </cell>
          <cell r="C5221" t="str">
            <v>Hans-Jürgen</v>
          </cell>
          <cell r="D5221" t="str">
            <v>Tempelhofer MV Berlin</v>
          </cell>
          <cell r="F5221">
            <v>104.374</v>
          </cell>
          <cell r="BZ5221" t="str">
            <v/>
          </cell>
          <cell r="CA5221" t="str">
            <v/>
          </cell>
        </row>
        <row r="5222">
          <cell r="B5222" t="str">
            <v>Krauß</v>
          </cell>
          <cell r="C5222" t="str">
            <v>Jürgen</v>
          </cell>
          <cell r="D5222" t="str">
            <v>MS Offenburg</v>
          </cell>
          <cell r="G5222">
            <v>110.313</v>
          </cell>
          <cell r="H5222">
            <v>110.313</v>
          </cell>
          <cell r="I5222">
            <v>110.313</v>
          </cell>
          <cell r="J5222">
            <v>110.313</v>
          </cell>
          <cell r="K5222">
            <v>110.313</v>
          </cell>
          <cell r="L5222">
            <v>111.55500000000001</v>
          </cell>
          <cell r="M5222">
            <v>111.377</v>
          </cell>
          <cell r="N5222">
            <v>111.377</v>
          </cell>
          <cell r="O5222">
            <v>111.377</v>
          </cell>
          <cell r="P5222">
            <v>111.377</v>
          </cell>
          <cell r="Q5222">
            <v>111.377</v>
          </cell>
          <cell r="R5222">
            <v>113.788</v>
          </cell>
          <cell r="BZ5222" t="str">
            <v/>
          </cell>
          <cell r="CA5222" t="str">
            <v/>
          </cell>
        </row>
        <row r="5223">
          <cell r="B5223" t="str">
            <v>Krauß</v>
          </cell>
          <cell r="C5223" t="str">
            <v>Michael</v>
          </cell>
          <cell r="D5223" t="str">
            <v>MSV Bad Kreuznach</v>
          </cell>
          <cell r="G5223">
            <v>105.149</v>
          </cell>
          <cell r="H5223">
            <v>104.29300000000001</v>
          </cell>
          <cell r="I5223">
            <v>104.29300000000001</v>
          </cell>
          <cell r="J5223">
            <v>104.29300000000001</v>
          </cell>
          <cell r="K5223">
            <v>104.071</v>
          </cell>
          <cell r="L5223">
            <v>102.914</v>
          </cell>
          <cell r="M5223">
            <v>102.914</v>
          </cell>
          <cell r="N5223">
            <v>103.21</v>
          </cell>
          <cell r="O5223">
            <v>103.21</v>
          </cell>
          <cell r="P5223">
            <v>103.21</v>
          </cell>
          <cell r="Q5223">
            <v>102.699</v>
          </cell>
          <cell r="R5223">
            <v>102.346</v>
          </cell>
          <cell r="S5223">
            <v>102.346</v>
          </cell>
          <cell r="T5223">
            <v>102.497</v>
          </cell>
          <cell r="U5223">
            <v>102.497</v>
          </cell>
          <cell r="V5223">
            <v>102.497</v>
          </cell>
          <cell r="W5223">
            <v>103.508</v>
          </cell>
          <cell r="X5223">
            <v>103.334</v>
          </cell>
          <cell r="Y5223">
            <v>103.334</v>
          </cell>
          <cell r="Z5223">
            <v>104.393</v>
          </cell>
          <cell r="AA5223">
            <v>104.393</v>
          </cell>
          <cell r="AB5223">
            <v>104.393</v>
          </cell>
          <cell r="AC5223">
            <v>105.911</v>
          </cell>
          <cell r="AD5223">
            <v>108.71899999999999</v>
          </cell>
          <cell r="AE5223">
            <v>108.71899999999999</v>
          </cell>
          <cell r="AF5223">
            <v>108.307</v>
          </cell>
          <cell r="AG5223">
            <v>108.307</v>
          </cell>
          <cell r="AH5223">
            <v>108.307</v>
          </cell>
          <cell r="AI5223">
            <v>108.307</v>
          </cell>
          <cell r="AJ5223">
            <v>105.202</v>
          </cell>
          <cell r="AK5223">
            <v>105.202</v>
          </cell>
          <cell r="AL5223">
            <v>106.038</v>
          </cell>
          <cell r="AM5223">
            <v>106.038</v>
          </cell>
          <cell r="AN5223">
            <v>106.038</v>
          </cell>
          <cell r="AO5223">
            <v>106.038</v>
          </cell>
          <cell r="AP5223">
            <v>107.363</v>
          </cell>
          <cell r="AQ5223">
            <v>107.363</v>
          </cell>
          <cell r="AR5223">
            <v>107.363</v>
          </cell>
          <cell r="AS5223">
            <v>107.363</v>
          </cell>
          <cell r="AT5223">
            <v>107.363</v>
          </cell>
          <cell r="AU5223">
            <v>107.363</v>
          </cell>
          <cell r="AX5223">
            <v>108.208</v>
          </cell>
          <cell r="AY5223">
            <v>108.208</v>
          </cell>
          <cell r="AZ5223">
            <v>108.208</v>
          </cell>
          <cell r="BA5223">
            <v>108.208</v>
          </cell>
          <cell r="BB5223">
            <v>106.30800000000001</v>
          </cell>
          <cell r="BC5223">
            <v>103.56100000000001</v>
          </cell>
          <cell r="BD5223">
            <v>104.994</v>
          </cell>
          <cell r="BE5223">
            <v>104.994</v>
          </cell>
          <cell r="BF5223">
            <v>104.994</v>
          </cell>
          <cell r="BG5223">
            <v>104.994</v>
          </cell>
          <cell r="BH5223">
            <v>103.587</v>
          </cell>
          <cell r="BI5223">
            <v>106.658</v>
          </cell>
          <cell r="BJ5223">
            <v>106.658</v>
          </cell>
          <cell r="BK5223">
            <v>106.658</v>
          </cell>
          <cell r="BL5223">
            <v>106.658</v>
          </cell>
          <cell r="BM5223">
            <v>104.154</v>
          </cell>
          <cell r="BN5223">
            <v>106.66800000000001</v>
          </cell>
          <cell r="BO5223">
            <v>106.66800000000001</v>
          </cell>
          <cell r="BP5223">
            <v>106.66800000000001</v>
          </cell>
          <cell r="BQ5223">
            <v>106.66800000000001</v>
          </cell>
          <cell r="BR5223">
            <v>106.66800000000001</v>
          </cell>
          <cell r="BZ5223" t="str">
            <v/>
          </cell>
          <cell r="CA5223" t="str">
            <v/>
          </cell>
        </row>
        <row r="5224">
          <cell r="B5224" t="str">
            <v>Krauss</v>
          </cell>
          <cell r="C5224" t="str">
            <v>Selina</v>
          </cell>
          <cell r="D5224" t="str">
            <v>Erster Mainzer Minigolf-Club 1964</v>
          </cell>
          <cell r="AG5224">
            <v>125.504</v>
          </cell>
          <cell r="AH5224">
            <v>125.504</v>
          </cell>
          <cell r="AI5224">
            <v>125.504</v>
          </cell>
          <cell r="AJ5224">
            <v>125.504</v>
          </cell>
          <cell r="AK5224">
            <v>112.09699999999999</v>
          </cell>
          <cell r="AL5224">
            <v>112.09699999999999</v>
          </cell>
          <cell r="AM5224">
            <v>110.68899999999999</v>
          </cell>
          <cell r="AN5224">
            <v>110.68899999999999</v>
          </cell>
          <cell r="AO5224">
            <v>111.245</v>
          </cell>
          <cell r="AP5224">
            <v>111.435</v>
          </cell>
          <cell r="AQ5224">
            <v>111.556</v>
          </cell>
          <cell r="AR5224">
            <v>111.258</v>
          </cell>
          <cell r="AS5224">
            <v>110.788</v>
          </cell>
          <cell r="AT5224">
            <v>109.965</v>
          </cell>
          <cell r="AU5224">
            <v>108.678</v>
          </cell>
          <cell r="AV5224">
            <v>107.931</v>
          </cell>
          <cell r="AW5224">
            <v>106.91800000000001</v>
          </cell>
          <cell r="AX5224">
            <v>106.44</v>
          </cell>
          <cell r="AY5224">
            <v>105.16</v>
          </cell>
          <cell r="AZ5224">
            <v>104.62</v>
          </cell>
          <cell r="BA5224">
            <v>104.163</v>
          </cell>
          <cell r="BB5224">
            <v>104.14</v>
          </cell>
          <cell r="BC5224">
            <v>103.568</v>
          </cell>
          <cell r="BD5224">
            <v>103.896</v>
          </cell>
          <cell r="BE5224">
            <v>103.18300000000001</v>
          </cell>
          <cell r="BF5224">
            <v>103.584</v>
          </cell>
          <cell r="BG5224">
            <v>103.03</v>
          </cell>
          <cell r="BH5224">
            <v>102.524</v>
          </cell>
          <cell r="BI5224">
            <v>102.15</v>
          </cell>
          <cell r="BJ5224">
            <v>101.91</v>
          </cell>
          <cell r="BK5224">
            <v>102.07</v>
          </cell>
          <cell r="BL5224">
            <v>101.70699999999999</v>
          </cell>
          <cell r="BM5224">
            <v>101.17100000000001</v>
          </cell>
          <cell r="BN5224">
            <v>101.34099999999999</v>
          </cell>
          <cell r="BO5224">
            <v>101.18</v>
          </cell>
          <cell r="BP5224">
            <v>101.033</v>
          </cell>
          <cell r="BQ5224">
            <v>100.90600000000001</v>
          </cell>
          <cell r="BR5224">
            <v>101.173</v>
          </cell>
          <cell r="BS5224">
            <v>100.812</v>
          </cell>
          <cell r="BT5224">
            <v>100.593</v>
          </cell>
          <cell r="BU5224">
            <v>100.553</v>
          </cell>
          <cell r="BV5224">
            <v>100.41500000000001</v>
          </cell>
          <cell r="BW5224">
            <v>100.941</v>
          </cell>
          <cell r="BX5224">
            <v>100.941</v>
          </cell>
          <cell r="BY5224">
            <v>100.941</v>
          </cell>
          <cell r="BZ5224">
            <v>100.941</v>
          </cell>
          <cell r="CA5224">
            <v>100.941</v>
          </cell>
        </row>
        <row r="5225">
          <cell r="B5225" t="str">
            <v>Krauss</v>
          </cell>
          <cell r="C5225" t="str">
            <v>Siegfried</v>
          </cell>
          <cell r="D5225" t="str">
            <v>Erster Mainzer Minigolf-Club 1964</v>
          </cell>
          <cell r="AG5225">
            <v>114.254</v>
          </cell>
          <cell r="AH5225">
            <v>114.254</v>
          </cell>
          <cell r="AI5225">
            <v>110.014</v>
          </cell>
          <cell r="AJ5225">
            <v>108.148</v>
          </cell>
          <cell r="AK5225">
            <v>107.295</v>
          </cell>
          <cell r="AL5225">
            <v>108.02</v>
          </cell>
          <cell r="AM5225">
            <v>106.82899999999999</v>
          </cell>
          <cell r="AN5225">
            <v>106.84</v>
          </cell>
          <cell r="AO5225">
            <v>107.29</v>
          </cell>
          <cell r="AP5225">
            <v>107.491</v>
          </cell>
          <cell r="AQ5225">
            <v>108.556</v>
          </cell>
          <cell r="AR5225">
            <v>108.51</v>
          </cell>
          <cell r="AS5225">
            <v>109.018</v>
          </cell>
          <cell r="AT5225">
            <v>108.92100000000001</v>
          </cell>
          <cell r="AU5225">
            <v>108.197</v>
          </cell>
          <cell r="AV5225">
            <v>107.65600000000001</v>
          </cell>
          <cell r="AW5225">
            <v>107.083</v>
          </cell>
          <cell r="AX5225">
            <v>106.681</v>
          </cell>
          <cell r="AY5225">
            <v>105.876</v>
          </cell>
          <cell r="AZ5225">
            <v>105.425</v>
          </cell>
          <cell r="BA5225">
            <v>105.023</v>
          </cell>
          <cell r="BB5225">
            <v>105.55800000000001</v>
          </cell>
          <cell r="BC5225">
            <v>105.499</v>
          </cell>
          <cell r="BD5225">
            <v>105.624</v>
          </cell>
          <cell r="BE5225">
            <v>105.827</v>
          </cell>
          <cell r="BF5225">
            <v>106.384</v>
          </cell>
          <cell r="BG5225">
            <v>105.70399999999999</v>
          </cell>
          <cell r="BH5225">
            <v>104.488</v>
          </cell>
          <cell r="BI5225">
            <v>104.236</v>
          </cell>
          <cell r="BJ5225">
            <v>104.045</v>
          </cell>
          <cell r="BK5225">
            <v>104.05500000000001</v>
          </cell>
          <cell r="BL5225">
            <v>103.639</v>
          </cell>
          <cell r="BM5225">
            <v>103.774</v>
          </cell>
          <cell r="BN5225">
            <v>103.97799999999999</v>
          </cell>
          <cell r="BO5225">
            <v>103.907</v>
          </cell>
          <cell r="BP5225">
            <v>104.562</v>
          </cell>
          <cell r="BQ5225">
            <v>104.997</v>
          </cell>
          <cell r="BR5225">
            <v>105.23699999999999</v>
          </cell>
          <cell r="BS5225">
            <v>105.34</v>
          </cell>
          <cell r="BT5225">
            <v>104.685</v>
          </cell>
          <cell r="BU5225">
            <v>104.744</v>
          </cell>
          <cell r="BV5225">
            <v>103.88800000000001</v>
          </cell>
          <cell r="BW5225">
            <v>104.514</v>
          </cell>
          <cell r="BX5225">
            <v>104.514</v>
          </cell>
          <cell r="BY5225">
            <v>104.514</v>
          </cell>
          <cell r="BZ5225">
            <v>105.13</v>
          </cell>
          <cell r="CA5225">
            <v>105.83199999999999</v>
          </cell>
        </row>
        <row r="5226">
          <cell r="B5226" t="str">
            <v>Krauss</v>
          </cell>
          <cell r="C5226" t="str">
            <v>Siegfried</v>
          </cell>
          <cell r="D5226" t="str">
            <v>MinigolfCard</v>
          </cell>
          <cell r="AG5226">
            <v>114.254</v>
          </cell>
          <cell r="AH5226">
            <v>114.254</v>
          </cell>
          <cell r="AI5226">
            <v>110.014</v>
          </cell>
          <cell r="AJ5226">
            <v>108.148</v>
          </cell>
          <cell r="AK5226">
            <v>107.295</v>
          </cell>
          <cell r="AL5226">
            <v>108.02</v>
          </cell>
          <cell r="AM5226">
            <v>106.82899999999999</v>
          </cell>
          <cell r="AN5226">
            <v>106.84</v>
          </cell>
          <cell r="AO5226">
            <v>107.29</v>
          </cell>
          <cell r="AP5226">
            <v>107.491</v>
          </cell>
          <cell r="AQ5226">
            <v>108.556</v>
          </cell>
          <cell r="AR5226">
            <v>108.51</v>
          </cell>
          <cell r="AS5226">
            <v>109.018</v>
          </cell>
          <cell r="AT5226">
            <v>108.92100000000001</v>
          </cell>
          <cell r="AU5226">
            <v>108.197</v>
          </cell>
          <cell r="AV5226">
            <v>107.65600000000001</v>
          </cell>
          <cell r="BZ5226" t="str">
            <v/>
          </cell>
          <cell r="CA5226" t="str">
            <v/>
          </cell>
        </row>
        <row r="5227">
          <cell r="B5227" t="str">
            <v>Krauss</v>
          </cell>
          <cell r="C5227" t="str">
            <v>Silvia</v>
          </cell>
          <cell r="D5227" t="str">
            <v>Erster Mainzer Minigolf-Club 1964</v>
          </cell>
          <cell r="AG5227">
            <v>117.254</v>
          </cell>
          <cell r="AH5227">
            <v>117.254</v>
          </cell>
          <cell r="AI5227">
            <v>117.254</v>
          </cell>
          <cell r="AJ5227">
            <v>117.254</v>
          </cell>
          <cell r="AK5227">
            <v>112.09699999999999</v>
          </cell>
          <cell r="AL5227">
            <v>112.09699999999999</v>
          </cell>
          <cell r="AM5227">
            <v>109.706</v>
          </cell>
          <cell r="AN5227">
            <v>109.44799999999999</v>
          </cell>
          <cell r="AO5227">
            <v>109.44799999999999</v>
          </cell>
          <cell r="AP5227">
            <v>109.29</v>
          </cell>
          <cell r="AQ5227">
            <v>109.212</v>
          </cell>
          <cell r="AR5227">
            <v>108.914</v>
          </cell>
          <cell r="AS5227">
            <v>109.355</v>
          </cell>
          <cell r="AT5227">
            <v>109.27</v>
          </cell>
          <cell r="AU5227">
            <v>108.95</v>
          </cell>
          <cell r="AV5227">
            <v>108.664</v>
          </cell>
          <cell r="AW5227">
            <v>107.717</v>
          </cell>
          <cell r="AX5227">
            <v>107.881</v>
          </cell>
          <cell r="AY5227">
            <v>107.431</v>
          </cell>
          <cell r="AZ5227">
            <v>107.149</v>
          </cell>
          <cell r="BA5227">
            <v>107.343</v>
          </cell>
          <cell r="BB5227">
            <v>107.09699999999999</v>
          </cell>
          <cell r="BC5227">
            <v>107.133</v>
          </cell>
          <cell r="BD5227">
            <v>107.19199999999999</v>
          </cell>
          <cell r="BE5227">
            <v>107.81699999999999</v>
          </cell>
          <cell r="BF5227">
            <v>108.322</v>
          </cell>
          <cell r="BG5227">
            <v>107.2</v>
          </cell>
          <cell r="BH5227">
            <v>106.09699999999999</v>
          </cell>
          <cell r="BI5227">
            <v>105.874</v>
          </cell>
          <cell r="BJ5227">
            <v>105.874</v>
          </cell>
          <cell r="BK5227">
            <v>105.657</v>
          </cell>
          <cell r="BL5227">
            <v>105.736</v>
          </cell>
          <cell r="BM5227">
            <v>106.285</v>
          </cell>
          <cell r="BN5227">
            <v>106.79600000000001</v>
          </cell>
          <cell r="BO5227">
            <v>106.874</v>
          </cell>
          <cell r="BP5227">
            <v>106.874</v>
          </cell>
          <cell r="BQ5227">
            <v>105.408</v>
          </cell>
          <cell r="BR5227">
            <v>105.271</v>
          </cell>
          <cell r="BS5227">
            <v>105.271</v>
          </cell>
          <cell r="BT5227">
            <v>105.01</v>
          </cell>
          <cell r="BU5227">
            <v>104.54300000000001</v>
          </cell>
          <cell r="BV5227">
            <v>104.45699999999999</v>
          </cell>
          <cell r="BW5227">
            <v>105.29300000000001</v>
          </cell>
          <cell r="BX5227">
            <v>105.29300000000001</v>
          </cell>
          <cell r="BY5227">
            <v>105.29300000000001</v>
          </cell>
          <cell r="BZ5227">
            <v>105.29300000000001</v>
          </cell>
          <cell r="CA5227">
            <v>105.29300000000001</v>
          </cell>
        </row>
        <row r="5228">
          <cell r="B5228" t="str">
            <v>Krauss</v>
          </cell>
          <cell r="C5228" t="str">
            <v>Silvio</v>
          </cell>
          <cell r="D5228" t="str">
            <v>Erster Mainzer Minigolf-Club 1964</v>
          </cell>
          <cell r="AG5228">
            <v>116.754</v>
          </cell>
          <cell r="AH5228">
            <v>116.754</v>
          </cell>
          <cell r="AI5228">
            <v>116.754</v>
          </cell>
          <cell r="AJ5228">
            <v>116.754</v>
          </cell>
          <cell r="AK5228">
            <v>107.208</v>
          </cell>
          <cell r="AL5228">
            <v>107.208</v>
          </cell>
          <cell r="AM5228">
            <v>105.95699999999999</v>
          </cell>
          <cell r="AN5228">
            <v>105.95699999999999</v>
          </cell>
          <cell r="AO5228">
            <v>105.42700000000001</v>
          </cell>
          <cell r="AP5228">
            <v>105.03100000000001</v>
          </cell>
          <cell r="AQ5228">
            <v>104.5</v>
          </cell>
          <cell r="AR5228">
            <v>104.58799999999999</v>
          </cell>
          <cell r="AS5228">
            <v>104.146</v>
          </cell>
          <cell r="AT5228">
            <v>103.893</v>
          </cell>
          <cell r="AU5228">
            <v>103.392</v>
          </cell>
          <cell r="AV5228">
            <v>103.176</v>
          </cell>
          <cell r="AW5228">
            <v>102.315</v>
          </cell>
          <cell r="AX5228">
            <v>102.14700000000001</v>
          </cell>
          <cell r="AY5228">
            <v>101.718</v>
          </cell>
          <cell r="AZ5228">
            <v>101.699</v>
          </cell>
          <cell r="BA5228">
            <v>101.56399999999999</v>
          </cell>
          <cell r="BB5228">
            <v>101.096</v>
          </cell>
          <cell r="BC5228">
            <v>100.595</v>
          </cell>
          <cell r="BD5228">
            <v>100.26300000000001</v>
          </cell>
          <cell r="BE5228">
            <v>100.212</v>
          </cell>
          <cell r="BF5228">
            <v>100.20699999999999</v>
          </cell>
          <cell r="BG5228">
            <v>99.88</v>
          </cell>
          <cell r="BH5228">
            <v>99.676000000000002</v>
          </cell>
          <cell r="BI5228">
            <v>99.79</v>
          </cell>
          <cell r="BJ5228">
            <v>99.983999999999995</v>
          </cell>
          <cell r="BK5228">
            <v>99.224999999999994</v>
          </cell>
          <cell r="BL5228">
            <v>98.784999999999997</v>
          </cell>
          <cell r="BM5228">
            <v>98.106999999999999</v>
          </cell>
          <cell r="BN5228">
            <v>98.2</v>
          </cell>
          <cell r="BO5228">
            <v>97.926000000000002</v>
          </cell>
          <cell r="BP5228">
            <v>97.668999999999997</v>
          </cell>
          <cell r="BQ5228">
            <v>97.83</v>
          </cell>
          <cell r="BR5228">
            <v>97.706999999999994</v>
          </cell>
          <cell r="BS5228">
            <v>97.361999999999995</v>
          </cell>
          <cell r="BT5228">
            <v>96.950999999999993</v>
          </cell>
          <cell r="BU5228">
            <v>97.221999999999994</v>
          </cell>
          <cell r="BV5228">
            <v>98</v>
          </cell>
          <cell r="BW5228">
            <v>97.793999999999997</v>
          </cell>
          <cell r="BX5228">
            <v>97.793999999999997</v>
          </cell>
          <cell r="BY5228">
            <v>97.793999999999997</v>
          </cell>
          <cell r="BZ5228">
            <v>97.971999999999994</v>
          </cell>
          <cell r="CA5228">
            <v>97.676000000000002</v>
          </cell>
        </row>
        <row r="5229">
          <cell r="B5229" t="str">
            <v>Krauth</v>
          </cell>
          <cell r="C5229" t="str">
            <v>Horst</v>
          </cell>
          <cell r="D5229" t="str">
            <v>1. MAGC Kümmersbruck</v>
          </cell>
          <cell r="G5229">
            <v>111.777</v>
          </cell>
          <cell r="H5229">
            <v>111.777</v>
          </cell>
          <cell r="I5229">
            <v>111.777</v>
          </cell>
          <cell r="J5229">
            <v>111.777</v>
          </cell>
          <cell r="BZ5229" t="str">
            <v/>
          </cell>
          <cell r="CA5229" t="str">
            <v/>
          </cell>
        </row>
        <row r="5230">
          <cell r="B5230" t="str">
            <v>Krautheuser</v>
          </cell>
          <cell r="C5230" t="str">
            <v>Philip</v>
          </cell>
          <cell r="D5230" t="str">
            <v>1. Porzer Minigolfclub Grün-Weiß 1969</v>
          </cell>
          <cell r="AF5230">
            <v>111.556</v>
          </cell>
          <cell r="AG5230">
            <v>109.41200000000001</v>
          </cell>
          <cell r="AH5230">
            <v>109.41200000000001</v>
          </cell>
          <cell r="AI5230">
            <v>109.41200000000001</v>
          </cell>
          <cell r="AJ5230">
            <v>109.41200000000001</v>
          </cell>
          <cell r="AK5230">
            <v>109.41200000000001</v>
          </cell>
          <cell r="AL5230">
            <v>106.628</v>
          </cell>
          <cell r="AM5230">
            <v>108.23699999999999</v>
          </cell>
          <cell r="AN5230">
            <v>108.23699999999999</v>
          </cell>
          <cell r="AO5230">
            <v>104.889</v>
          </cell>
          <cell r="AP5230">
            <v>104.55800000000001</v>
          </cell>
          <cell r="AQ5230">
            <v>104.55800000000001</v>
          </cell>
          <cell r="AR5230">
            <v>103.50700000000001</v>
          </cell>
          <cell r="AS5230">
            <v>103.298</v>
          </cell>
          <cell r="AT5230">
            <v>103.298</v>
          </cell>
          <cell r="AU5230">
            <v>103.312</v>
          </cell>
          <cell r="AV5230">
            <v>103.721</v>
          </cell>
          <cell r="AW5230">
            <v>103.721</v>
          </cell>
          <cell r="AX5230">
            <v>103.851</v>
          </cell>
          <cell r="AY5230">
            <v>104.384</v>
          </cell>
          <cell r="AZ5230">
            <v>104.384</v>
          </cell>
          <cell r="BA5230">
            <v>104.221</v>
          </cell>
          <cell r="BB5230">
            <v>106.496</v>
          </cell>
          <cell r="BC5230">
            <v>106.496</v>
          </cell>
          <cell r="BD5230">
            <v>105.768</v>
          </cell>
          <cell r="BE5230">
            <v>105.768</v>
          </cell>
          <cell r="BF5230">
            <v>105.768</v>
          </cell>
          <cell r="BG5230">
            <v>106.18</v>
          </cell>
          <cell r="BH5230">
            <v>105.224</v>
          </cell>
          <cell r="BI5230">
            <v>105.224</v>
          </cell>
          <cell r="BJ5230">
            <v>105.224</v>
          </cell>
          <cell r="BK5230">
            <v>105.224</v>
          </cell>
          <cell r="BL5230">
            <v>105.224</v>
          </cell>
          <cell r="BM5230">
            <v>108.593</v>
          </cell>
          <cell r="BZ5230" t="str">
            <v/>
          </cell>
          <cell r="CA5230" t="str">
            <v/>
          </cell>
        </row>
        <row r="5231">
          <cell r="B5231" t="str">
            <v>Krautscheidt</v>
          </cell>
          <cell r="C5231" t="str">
            <v>Dennis</v>
          </cell>
          <cell r="D5231" t="str">
            <v>KSV Baltrum</v>
          </cell>
          <cell r="G5231">
            <v>114.634</v>
          </cell>
          <cell r="H5231">
            <v>114.634</v>
          </cell>
          <cell r="I5231">
            <v>114.634</v>
          </cell>
          <cell r="J5231">
            <v>114.634</v>
          </cell>
          <cell r="K5231">
            <v>114.634</v>
          </cell>
          <cell r="L5231">
            <v>114.634</v>
          </cell>
          <cell r="X5231">
            <v>114.875</v>
          </cell>
          <cell r="Y5231">
            <v>113.607</v>
          </cell>
          <cell r="Z5231">
            <v>113.607</v>
          </cell>
          <cell r="AA5231">
            <v>113.607</v>
          </cell>
          <cell r="AB5231">
            <v>113.607</v>
          </cell>
          <cell r="AC5231">
            <v>113.607</v>
          </cell>
          <cell r="AD5231">
            <v>115.47199999999999</v>
          </cell>
          <cell r="BZ5231" t="str">
            <v/>
          </cell>
          <cell r="CA5231" t="str">
            <v/>
          </cell>
        </row>
        <row r="5232">
          <cell r="B5232" t="str">
            <v>Krawutschke</v>
          </cell>
          <cell r="C5232" t="str">
            <v>Hildegard</v>
          </cell>
          <cell r="D5232" t="str">
            <v>Niendorfer Miniaturgolf-Club von 1963</v>
          </cell>
          <cell r="F5232">
            <v>106.898</v>
          </cell>
          <cell r="G5232">
            <v>115.01</v>
          </cell>
          <cell r="H5232">
            <v>112.66</v>
          </cell>
          <cell r="I5232">
            <v>112.66</v>
          </cell>
          <cell r="J5232">
            <v>112.66</v>
          </cell>
          <cell r="K5232">
            <v>112.85899999999999</v>
          </cell>
          <cell r="L5232">
            <v>111.658</v>
          </cell>
          <cell r="M5232">
            <v>111.658</v>
          </cell>
          <cell r="N5232">
            <v>112.40900000000001</v>
          </cell>
          <cell r="O5232">
            <v>112.40900000000001</v>
          </cell>
          <cell r="P5232">
            <v>112.40900000000001</v>
          </cell>
          <cell r="Q5232">
            <v>114.20099999999999</v>
          </cell>
          <cell r="R5232">
            <v>120.983</v>
          </cell>
          <cell r="S5232">
            <v>120.983</v>
          </cell>
          <cell r="T5232">
            <v>120.983</v>
          </cell>
          <cell r="U5232">
            <v>120.983</v>
          </cell>
          <cell r="V5232">
            <v>120.983</v>
          </cell>
          <cell r="Z5232">
            <v>109.18600000000001</v>
          </cell>
          <cell r="AA5232">
            <v>109.18600000000001</v>
          </cell>
          <cell r="AB5232">
            <v>109.18600000000001</v>
          </cell>
          <cell r="AC5232">
            <v>109.18600000000001</v>
          </cell>
          <cell r="AD5232">
            <v>107.509</v>
          </cell>
          <cell r="AE5232">
            <v>107.509</v>
          </cell>
          <cell r="AF5232">
            <v>111.036</v>
          </cell>
          <cell r="AG5232">
            <v>111.036</v>
          </cell>
          <cell r="AH5232">
            <v>111.036</v>
          </cell>
          <cell r="AI5232">
            <v>111.036</v>
          </cell>
          <cell r="AO5232">
            <v>113.306</v>
          </cell>
          <cell r="AP5232">
            <v>113.306</v>
          </cell>
          <cell r="AQ5232">
            <v>113.306</v>
          </cell>
          <cell r="AR5232">
            <v>113.306</v>
          </cell>
          <cell r="AS5232">
            <v>113.306</v>
          </cell>
          <cell r="AT5232">
            <v>113.306</v>
          </cell>
          <cell r="AU5232">
            <v>114.94</v>
          </cell>
          <cell r="AV5232">
            <v>114.94</v>
          </cell>
          <cell r="AW5232">
            <v>114.94</v>
          </cell>
          <cell r="AX5232">
            <v>112.193</v>
          </cell>
          <cell r="AY5232">
            <v>112.193</v>
          </cell>
          <cell r="AZ5232">
            <v>112.193</v>
          </cell>
          <cell r="BA5232">
            <v>109.86</v>
          </cell>
          <cell r="BB5232">
            <v>109.86</v>
          </cell>
          <cell r="BC5232">
            <v>109.86</v>
          </cell>
          <cell r="BD5232">
            <v>111.184</v>
          </cell>
          <cell r="BE5232">
            <v>111.184</v>
          </cell>
          <cell r="BF5232">
            <v>111.184</v>
          </cell>
          <cell r="BG5232">
            <v>114.248</v>
          </cell>
          <cell r="BH5232">
            <v>114.248</v>
          </cell>
          <cell r="BI5232">
            <v>114.248</v>
          </cell>
          <cell r="BJ5232">
            <v>114.248</v>
          </cell>
          <cell r="BK5232">
            <v>114.248</v>
          </cell>
          <cell r="BL5232">
            <v>114.248</v>
          </cell>
          <cell r="BM5232">
            <v>110.319</v>
          </cell>
          <cell r="BN5232">
            <v>110.319</v>
          </cell>
          <cell r="BO5232">
            <v>110.319</v>
          </cell>
          <cell r="BP5232">
            <v>110.518</v>
          </cell>
          <cell r="BQ5232">
            <v>110.518</v>
          </cell>
          <cell r="BR5232">
            <v>110.518</v>
          </cell>
          <cell r="BS5232">
            <v>110.819</v>
          </cell>
          <cell r="BT5232">
            <v>110.672</v>
          </cell>
          <cell r="BU5232">
            <v>110.672</v>
          </cell>
          <cell r="BV5232">
            <v>108.539</v>
          </cell>
          <cell r="BW5232">
            <v>108.539</v>
          </cell>
          <cell r="BX5232">
            <v>108.539</v>
          </cell>
          <cell r="BY5232">
            <v>108.539</v>
          </cell>
          <cell r="BZ5232">
            <v>108.539</v>
          </cell>
          <cell r="CA5232">
            <v>108.539</v>
          </cell>
        </row>
        <row r="5233">
          <cell r="B5233" t="str">
            <v>Krebs</v>
          </cell>
          <cell r="C5233" t="str">
            <v>Benjamin</v>
          </cell>
          <cell r="D5233" t="str">
            <v>1. BGC Rodalben 1977</v>
          </cell>
          <cell r="BZ5233" t="str">
            <v/>
          </cell>
          <cell r="CA5233" t="str">
            <v/>
          </cell>
        </row>
        <row r="5234">
          <cell r="B5234" t="str">
            <v>Krebs</v>
          </cell>
          <cell r="C5234" t="str">
            <v>Christian</v>
          </cell>
          <cell r="D5234" t="str">
            <v>1. MGC 1970 Göttingen</v>
          </cell>
          <cell r="AL5234">
            <v>109.705</v>
          </cell>
          <cell r="AM5234">
            <v>109.705</v>
          </cell>
          <cell r="AN5234">
            <v>107.349</v>
          </cell>
          <cell r="AO5234">
            <v>106.188</v>
          </cell>
          <cell r="AP5234">
            <v>106.152</v>
          </cell>
          <cell r="AQ5234">
            <v>106.152</v>
          </cell>
          <cell r="AR5234">
            <v>105.678</v>
          </cell>
          <cell r="AS5234">
            <v>105.678</v>
          </cell>
          <cell r="AT5234">
            <v>105.721</v>
          </cell>
          <cell r="AU5234">
            <v>107.901</v>
          </cell>
          <cell r="AV5234">
            <v>108.16200000000001</v>
          </cell>
          <cell r="AW5234">
            <v>105.60299999999999</v>
          </cell>
          <cell r="AX5234">
            <v>105.88</v>
          </cell>
          <cell r="AY5234">
            <v>105.88</v>
          </cell>
          <cell r="AZ5234">
            <v>105.88</v>
          </cell>
          <cell r="BA5234">
            <v>105.52800000000001</v>
          </cell>
          <cell r="BB5234">
            <v>106.142</v>
          </cell>
          <cell r="BC5234">
            <v>106.417</v>
          </cell>
          <cell r="BD5234">
            <v>106.345</v>
          </cell>
          <cell r="BE5234">
            <v>106.345</v>
          </cell>
          <cell r="BF5234">
            <v>106.345</v>
          </cell>
          <cell r="BG5234">
            <v>106.742</v>
          </cell>
          <cell r="BH5234">
            <v>106.304</v>
          </cell>
          <cell r="BI5234">
            <v>106.682</v>
          </cell>
          <cell r="BJ5234">
            <v>106.682</v>
          </cell>
          <cell r="BK5234">
            <v>106.682</v>
          </cell>
          <cell r="BL5234">
            <v>106.682</v>
          </cell>
          <cell r="BM5234">
            <v>107.42</v>
          </cell>
          <cell r="BZ5234" t="str">
            <v/>
          </cell>
          <cell r="CA5234" t="str">
            <v/>
          </cell>
        </row>
        <row r="5235">
          <cell r="B5235" t="str">
            <v>Krebs</v>
          </cell>
          <cell r="C5235" t="str">
            <v>Hans-Jürgen</v>
          </cell>
          <cell r="D5235" t="str">
            <v>MinigolfCard</v>
          </cell>
          <cell r="BZ5235" t="str">
            <v/>
          </cell>
          <cell r="CA5235" t="str">
            <v/>
          </cell>
        </row>
        <row r="5236">
          <cell r="B5236" t="str">
            <v>Krebs</v>
          </cell>
          <cell r="C5236" t="str">
            <v>Tobias</v>
          </cell>
          <cell r="D5236" t="str">
            <v>Bahnengolfsportverein Castrop 1961</v>
          </cell>
          <cell r="BZ5236">
            <v>111.42100000000001</v>
          </cell>
          <cell r="CA5236">
            <v>106.50700000000001</v>
          </cell>
        </row>
        <row r="5237">
          <cell r="B5237" t="str">
            <v>Kreddig</v>
          </cell>
          <cell r="C5237" t="str">
            <v>Tobias</v>
          </cell>
          <cell r="D5237" t="str">
            <v>BSC Ennepetal</v>
          </cell>
          <cell r="BC5237">
            <v>108.866</v>
          </cell>
          <cell r="BD5237">
            <v>105.55200000000001</v>
          </cell>
          <cell r="BE5237">
            <v>105.55200000000001</v>
          </cell>
          <cell r="BF5237">
            <v>105.32899999999999</v>
          </cell>
          <cell r="BG5237">
            <v>105.456</v>
          </cell>
          <cell r="BH5237">
            <v>105.32299999999999</v>
          </cell>
          <cell r="BI5237">
            <v>105.581</v>
          </cell>
          <cell r="BJ5237">
            <v>105.59</v>
          </cell>
          <cell r="BK5237">
            <v>105.59</v>
          </cell>
          <cell r="BL5237">
            <v>105.72</v>
          </cell>
          <cell r="BM5237">
            <v>108.47199999999999</v>
          </cell>
          <cell r="BZ5237" t="str">
            <v/>
          </cell>
          <cell r="CA5237" t="str">
            <v/>
          </cell>
        </row>
        <row r="5238">
          <cell r="B5238" t="str">
            <v>Kregel</v>
          </cell>
          <cell r="C5238" t="str">
            <v>Thomas</v>
          </cell>
          <cell r="D5238" t="str">
            <v>MinigolfCard</v>
          </cell>
          <cell r="BZ5238" t="str">
            <v/>
          </cell>
          <cell r="CA5238" t="str">
            <v/>
          </cell>
        </row>
        <row r="5239">
          <cell r="B5239" t="str">
            <v>Kreger</v>
          </cell>
          <cell r="C5239" t="str">
            <v>Kurt</v>
          </cell>
          <cell r="D5239" t="str">
            <v>1. MGC Lohfelden 1997</v>
          </cell>
          <cell r="G5239">
            <v>103.934</v>
          </cell>
          <cell r="H5239">
            <v>103.934</v>
          </cell>
          <cell r="I5239">
            <v>103.934</v>
          </cell>
          <cell r="J5239">
            <v>104.795</v>
          </cell>
          <cell r="K5239">
            <v>105.31399999999999</v>
          </cell>
          <cell r="L5239">
            <v>103.92</v>
          </cell>
          <cell r="M5239">
            <v>103.80800000000001</v>
          </cell>
          <cell r="N5239">
            <v>103.864</v>
          </cell>
          <cell r="O5239">
            <v>103.864</v>
          </cell>
          <cell r="P5239">
            <v>103.4</v>
          </cell>
          <cell r="Q5239">
            <v>103.452</v>
          </cell>
          <cell r="R5239">
            <v>104.392</v>
          </cell>
          <cell r="S5239">
            <v>104.673</v>
          </cell>
          <cell r="T5239">
            <v>105.271</v>
          </cell>
          <cell r="U5239">
            <v>105.271</v>
          </cell>
          <cell r="V5239">
            <v>106.236</v>
          </cell>
          <cell r="W5239">
            <v>106.28100000000001</v>
          </cell>
          <cell r="X5239">
            <v>118.023</v>
          </cell>
          <cell r="Y5239">
            <v>118.023</v>
          </cell>
          <cell r="BZ5239" t="str">
            <v/>
          </cell>
          <cell r="CA5239" t="str">
            <v/>
          </cell>
        </row>
        <row r="5240">
          <cell r="B5240" t="str">
            <v>Kreger</v>
          </cell>
          <cell r="C5240" t="str">
            <v>Uta</v>
          </cell>
          <cell r="D5240" t="str">
            <v>1. MGC Lohfelden 1997</v>
          </cell>
          <cell r="BZ5240" t="str">
            <v/>
          </cell>
          <cell r="CA5240" t="str">
            <v/>
          </cell>
        </row>
        <row r="5241">
          <cell r="B5241" t="str">
            <v>Kreger</v>
          </cell>
          <cell r="C5241" t="str">
            <v>Walter</v>
          </cell>
          <cell r="D5241" t="str">
            <v>1. MGC Kassel 1964</v>
          </cell>
          <cell r="G5241">
            <v>107.462</v>
          </cell>
          <cell r="H5241">
            <v>107.462</v>
          </cell>
          <cell r="I5241">
            <v>107.462</v>
          </cell>
          <cell r="J5241">
            <v>107.232</v>
          </cell>
          <cell r="K5241">
            <v>107.369</v>
          </cell>
          <cell r="L5241">
            <v>106.163</v>
          </cell>
          <cell r="M5241">
            <v>106.18300000000001</v>
          </cell>
          <cell r="N5241">
            <v>106.69499999999999</v>
          </cell>
          <cell r="O5241">
            <v>106.69499999999999</v>
          </cell>
          <cell r="P5241">
            <v>106.94199999999999</v>
          </cell>
          <cell r="Q5241">
            <v>107.139</v>
          </cell>
          <cell r="R5241">
            <v>107.211</v>
          </cell>
          <cell r="S5241">
            <v>107.319</v>
          </cell>
          <cell r="T5241">
            <v>107.232</v>
          </cell>
          <cell r="U5241">
            <v>107.232</v>
          </cell>
          <cell r="V5241">
            <v>107.33</v>
          </cell>
          <cell r="W5241">
            <v>105.95399999999999</v>
          </cell>
          <cell r="X5241">
            <v>105.619</v>
          </cell>
          <cell r="Y5241">
            <v>106.074</v>
          </cell>
          <cell r="Z5241">
            <v>105.80200000000001</v>
          </cell>
          <cell r="AA5241">
            <v>105.80200000000001</v>
          </cell>
          <cell r="AB5241">
            <v>105.443</v>
          </cell>
          <cell r="AC5241">
            <v>105.196</v>
          </cell>
          <cell r="AD5241">
            <v>104.393</v>
          </cell>
          <cell r="AE5241">
            <v>104.336</v>
          </cell>
          <cell r="AF5241">
            <v>103.901</v>
          </cell>
          <cell r="AG5241">
            <v>103.901</v>
          </cell>
          <cell r="AH5241">
            <v>103.768</v>
          </cell>
          <cell r="AI5241">
            <v>103.896</v>
          </cell>
          <cell r="AJ5241">
            <v>104.057</v>
          </cell>
          <cell r="AK5241">
            <v>104.117</v>
          </cell>
          <cell r="AL5241">
            <v>104.458</v>
          </cell>
          <cell r="AM5241">
            <v>104.435</v>
          </cell>
          <cell r="AN5241">
            <v>104.61199999999999</v>
          </cell>
          <cell r="AO5241">
            <v>104.986</v>
          </cell>
          <cell r="AP5241">
            <v>104.88200000000001</v>
          </cell>
          <cell r="AQ5241">
            <v>107.101</v>
          </cell>
          <cell r="BZ5241" t="str">
            <v/>
          </cell>
          <cell r="CA5241" t="str">
            <v/>
          </cell>
        </row>
        <row r="5242">
          <cell r="B5242" t="str">
            <v>Kreider-Roser</v>
          </cell>
          <cell r="C5242" t="str">
            <v>Andrea</v>
          </cell>
          <cell r="D5242" t="str">
            <v>MinigolfCard</v>
          </cell>
          <cell r="BZ5242" t="str">
            <v/>
          </cell>
          <cell r="CA5242" t="str">
            <v/>
          </cell>
        </row>
        <row r="5243">
          <cell r="B5243" t="str">
            <v>Kreider-Roser</v>
          </cell>
          <cell r="C5243" t="str">
            <v>Andrea</v>
          </cell>
          <cell r="D5243" t="str">
            <v>MinigolfCard</v>
          </cell>
          <cell r="BZ5243" t="str">
            <v/>
          </cell>
          <cell r="CA5243" t="str">
            <v/>
          </cell>
        </row>
        <row r="5244">
          <cell r="B5244" t="str">
            <v>Kreis</v>
          </cell>
          <cell r="C5244" t="str">
            <v>Markus</v>
          </cell>
          <cell r="D5244" t="str">
            <v>1. MGC Ladenburg</v>
          </cell>
          <cell r="G5244">
            <v>106.40900000000001</v>
          </cell>
          <cell r="H5244">
            <v>106.465</v>
          </cell>
          <cell r="I5244">
            <v>106.465</v>
          </cell>
          <cell r="J5244">
            <v>106.465</v>
          </cell>
          <cell r="K5244">
            <v>106.33</v>
          </cell>
          <cell r="L5244">
            <v>106.16200000000001</v>
          </cell>
          <cell r="M5244">
            <v>106.01</v>
          </cell>
          <cell r="N5244">
            <v>105.456</v>
          </cell>
          <cell r="O5244">
            <v>105.456</v>
          </cell>
          <cell r="P5244">
            <v>105.456</v>
          </cell>
          <cell r="Q5244">
            <v>105.383</v>
          </cell>
          <cell r="R5244">
            <v>105.06399999999999</v>
          </cell>
          <cell r="S5244">
            <v>105.06399999999999</v>
          </cell>
          <cell r="T5244">
            <v>105.16200000000001</v>
          </cell>
          <cell r="U5244">
            <v>105.16200000000001</v>
          </cell>
          <cell r="V5244">
            <v>105.16200000000001</v>
          </cell>
          <cell r="W5244">
            <v>105.675</v>
          </cell>
          <cell r="X5244">
            <v>105.624</v>
          </cell>
          <cell r="Y5244">
            <v>105.529</v>
          </cell>
          <cell r="Z5244">
            <v>105.529</v>
          </cell>
          <cell r="AA5244">
            <v>105.529</v>
          </cell>
          <cell r="AB5244">
            <v>105.529</v>
          </cell>
          <cell r="AC5244">
            <v>105.273</v>
          </cell>
          <cell r="AD5244">
            <v>107.443</v>
          </cell>
          <cell r="BZ5244" t="str">
            <v/>
          </cell>
          <cell r="CA5244" t="str">
            <v/>
          </cell>
        </row>
        <row r="5245">
          <cell r="B5245" t="str">
            <v>Kreischer</v>
          </cell>
          <cell r="C5245" t="str">
            <v>Christian</v>
          </cell>
          <cell r="D5245" t="str">
            <v>1. CKF Dudweiler</v>
          </cell>
          <cell r="F5245">
            <v>107.425</v>
          </cell>
          <cell r="BZ5245" t="str">
            <v/>
          </cell>
          <cell r="CA5245" t="str">
            <v/>
          </cell>
        </row>
        <row r="5246">
          <cell r="B5246" t="str">
            <v>Kreisheimer</v>
          </cell>
          <cell r="C5246" t="str">
            <v>Antje</v>
          </cell>
          <cell r="D5246" t="str">
            <v>Miniatur-Golf-Club "Stahlquelle", Bad Bocklet 1989</v>
          </cell>
          <cell r="W5246">
            <v>115.158</v>
          </cell>
          <cell r="X5246">
            <v>115.649</v>
          </cell>
          <cell r="Y5246">
            <v>110.81100000000001</v>
          </cell>
          <cell r="Z5246">
            <v>110.81100000000001</v>
          </cell>
          <cell r="AA5246">
            <v>110.81100000000001</v>
          </cell>
          <cell r="AB5246">
            <v>110.81100000000001</v>
          </cell>
          <cell r="AC5246">
            <v>109.925</v>
          </cell>
          <cell r="AD5246">
            <v>108.44799999999999</v>
          </cell>
          <cell r="AE5246">
            <v>109.89400000000001</v>
          </cell>
          <cell r="AF5246">
            <v>109.89400000000001</v>
          </cell>
          <cell r="AG5246">
            <v>109.89400000000001</v>
          </cell>
          <cell r="AH5246">
            <v>109.89400000000001</v>
          </cell>
          <cell r="AI5246">
            <v>112.048</v>
          </cell>
          <cell r="AJ5246">
            <v>116.94199999999999</v>
          </cell>
          <cell r="AK5246">
            <v>116.94199999999999</v>
          </cell>
          <cell r="AL5246">
            <v>116.94199999999999</v>
          </cell>
          <cell r="AM5246">
            <v>116.94199999999999</v>
          </cell>
          <cell r="AN5246">
            <v>116.94199999999999</v>
          </cell>
          <cell r="AO5246">
            <v>116.94199999999999</v>
          </cell>
          <cell r="AR5246">
            <v>114.44199999999999</v>
          </cell>
          <cell r="AS5246">
            <v>114.44199999999999</v>
          </cell>
          <cell r="AT5246">
            <v>114.44199999999999</v>
          </cell>
          <cell r="AU5246">
            <v>114.44199999999999</v>
          </cell>
          <cell r="AV5246">
            <v>114.44199999999999</v>
          </cell>
          <cell r="AW5246">
            <v>114.44199999999999</v>
          </cell>
          <cell r="BZ5246" t="str">
            <v/>
          </cell>
          <cell r="CA5246" t="str">
            <v/>
          </cell>
        </row>
        <row r="5247">
          <cell r="B5247" t="str">
            <v>Kreisheimer</v>
          </cell>
          <cell r="C5247" t="str">
            <v>Günther</v>
          </cell>
          <cell r="D5247" t="str">
            <v>Miniatur-Golf-Club "Stahlquelle", Bad Bocklet 1989</v>
          </cell>
          <cell r="W5247">
            <v>113.158</v>
          </cell>
          <cell r="X5247">
            <v>111.816</v>
          </cell>
          <cell r="Y5247">
            <v>109.22799999999999</v>
          </cell>
          <cell r="Z5247">
            <v>109.07899999999999</v>
          </cell>
          <cell r="AA5247">
            <v>109.07899999999999</v>
          </cell>
          <cell r="AB5247">
            <v>109.07899999999999</v>
          </cell>
          <cell r="AC5247">
            <v>108.36</v>
          </cell>
          <cell r="AD5247">
            <v>108.33</v>
          </cell>
          <cell r="AE5247">
            <v>107.54</v>
          </cell>
          <cell r="AF5247">
            <v>107.136</v>
          </cell>
          <cell r="AG5247">
            <v>107.136</v>
          </cell>
          <cell r="AH5247">
            <v>107.136</v>
          </cell>
          <cell r="AI5247">
            <v>107.34399999999999</v>
          </cell>
          <cell r="AJ5247">
            <v>106.559</v>
          </cell>
          <cell r="AK5247">
            <v>106.044</v>
          </cell>
          <cell r="AL5247">
            <v>106.137</v>
          </cell>
          <cell r="AM5247">
            <v>106.137</v>
          </cell>
          <cell r="AN5247">
            <v>106.137</v>
          </cell>
          <cell r="AO5247">
            <v>106.34399999999999</v>
          </cell>
          <cell r="AP5247">
            <v>106.947</v>
          </cell>
          <cell r="AQ5247">
            <v>107.68899999999999</v>
          </cell>
          <cell r="AR5247">
            <v>107.22199999999999</v>
          </cell>
          <cell r="AS5247">
            <v>107.22199999999999</v>
          </cell>
          <cell r="AT5247">
            <v>107.22199999999999</v>
          </cell>
          <cell r="AU5247">
            <v>106.208</v>
          </cell>
          <cell r="AV5247">
            <v>106.711</v>
          </cell>
          <cell r="AW5247">
            <v>105.22499999999999</v>
          </cell>
          <cell r="AX5247">
            <v>104.56399999999999</v>
          </cell>
          <cell r="AY5247">
            <v>104.56399999999999</v>
          </cell>
          <cell r="AZ5247">
            <v>104.56399999999999</v>
          </cell>
          <cell r="BA5247">
            <v>105.88200000000001</v>
          </cell>
          <cell r="BB5247">
            <v>105.01300000000001</v>
          </cell>
          <cell r="BC5247">
            <v>104.858</v>
          </cell>
          <cell r="BD5247">
            <v>105.402</v>
          </cell>
          <cell r="BE5247">
            <v>105.402</v>
          </cell>
          <cell r="BF5247">
            <v>105.402</v>
          </cell>
          <cell r="BG5247">
            <v>105.63500000000001</v>
          </cell>
          <cell r="BH5247">
            <v>105.337</v>
          </cell>
          <cell r="BI5247">
            <v>105.92</v>
          </cell>
          <cell r="BJ5247">
            <v>106.02800000000001</v>
          </cell>
          <cell r="BK5247">
            <v>106.02800000000001</v>
          </cell>
          <cell r="BL5247">
            <v>106.02800000000001</v>
          </cell>
          <cell r="BM5247">
            <v>103.749</v>
          </cell>
          <cell r="BN5247">
            <v>101.883</v>
          </cell>
          <cell r="BO5247">
            <v>102.062</v>
          </cell>
          <cell r="BP5247">
            <v>102.062</v>
          </cell>
          <cell r="BQ5247">
            <v>102.062</v>
          </cell>
          <cell r="BR5247">
            <v>102.062</v>
          </cell>
          <cell r="BS5247">
            <v>102.294</v>
          </cell>
          <cell r="BT5247">
            <v>103.304</v>
          </cell>
          <cell r="BU5247">
            <v>103.941</v>
          </cell>
          <cell r="BV5247">
            <v>103.101</v>
          </cell>
          <cell r="BW5247">
            <v>102.974</v>
          </cell>
          <cell r="BX5247">
            <v>102.974</v>
          </cell>
          <cell r="BY5247">
            <v>102.974</v>
          </cell>
          <cell r="BZ5247">
            <v>102.974</v>
          </cell>
          <cell r="CA5247">
            <v>103.923</v>
          </cell>
        </row>
        <row r="5248">
          <cell r="B5248" t="str">
            <v>Kreisheimer</v>
          </cell>
          <cell r="C5248" t="str">
            <v>Karola</v>
          </cell>
          <cell r="D5248" t="str">
            <v>MGC "Stahlquelle" Bad Bocklet</v>
          </cell>
          <cell r="BZ5248" t="str">
            <v/>
          </cell>
          <cell r="CA5248" t="str">
            <v/>
          </cell>
        </row>
        <row r="5249">
          <cell r="B5249" t="str">
            <v>Kreitz</v>
          </cell>
          <cell r="C5249" t="str">
            <v>Rene</v>
          </cell>
          <cell r="D5249" t="str">
            <v>1. Miniatur-Golfsport-Club 1970 Göttingen</v>
          </cell>
          <cell r="F5249">
            <v>108.32900000000001</v>
          </cell>
          <cell r="G5249">
            <v>107.95099999999999</v>
          </cell>
          <cell r="H5249">
            <v>107.84699999999999</v>
          </cell>
          <cell r="I5249">
            <v>107.84699999999999</v>
          </cell>
          <cell r="J5249">
            <v>107.512</v>
          </cell>
          <cell r="K5249">
            <v>107.124</v>
          </cell>
          <cell r="L5249">
            <v>106.059</v>
          </cell>
          <cell r="M5249">
            <v>105.80200000000001</v>
          </cell>
          <cell r="N5249">
            <v>105.58199999999999</v>
          </cell>
          <cell r="O5249">
            <v>105.58199999999999</v>
          </cell>
          <cell r="P5249">
            <v>105.14400000000001</v>
          </cell>
          <cell r="Q5249">
            <v>104.706</v>
          </cell>
          <cell r="R5249">
            <v>104.149</v>
          </cell>
          <cell r="S5249">
            <v>104.249</v>
          </cell>
          <cell r="T5249">
            <v>103.953</v>
          </cell>
          <cell r="U5249">
            <v>103.953</v>
          </cell>
          <cell r="V5249">
            <v>103.917</v>
          </cell>
          <cell r="W5249">
            <v>103.676</v>
          </cell>
          <cell r="X5249">
            <v>103.702</v>
          </cell>
          <cell r="Y5249">
            <v>103.126</v>
          </cell>
          <cell r="Z5249">
            <v>102.89</v>
          </cell>
          <cell r="AA5249">
            <v>102.89</v>
          </cell>
          <cell r="AB5249">
            <v>102.89</v>
          </cell>
          <cell r="AC5249">
            <v>102.77800000000001</v>
          </cell>
          <cell r="AD5249">
            <v>102.732</v>
          </cell>
          <cell r="AE5249">
            <v>102.834</v>
          </cell>
          <cell r="AF5249">
            <v>103.39100000000001</v>
          </cell>
          <cell r="AG5249">
            <v>103.39100000000001</v>
          </cell>
          <cell r="AH5249">
            <v>103.39100000000001</v>
          </cell>
          <cell r="AI5249">
            <v>103.482</v>
          </cell>
          <cell r="AJ5249">
            <v>102.8</v>
          </cell>
          <cell r="AK5249">
            <v>103.101</v>
          </cell>
          <cell r="AL5249">
            <v>102.92</v>
          </cell>
          <cell r="AM5249">
            <v>102.955</v>
          </cell>
          <cell r="AN5249">
            <v>103.033</v>
          </cell>
          <cell r="AO5249">
            <v>103.124</v>
          </cell>
          <cell r="AP5249">
            <v>102.977</v>
          </cell>
          <cell r="AQ5249">
            <v>102.977</v>
          </cell>
          <cell r="AR5249">
            <v>102.33799999999999</v>
          </cell>
          <cell r="AS5249">
            <v>102.33799999999999</v>
          </cell>
          <cell r="AT5249">
            <v>103.34099999999999</v>
          </cell>
          <cell r="AU5249">
            <v>103.34099999999999</v>
          </cell>
          <cell r="AV5249">
            <v>101.461</v>
          </cell>
          <cell r="AW5249">
            <v>101.069</v>
          </cell>
          <cell r="AX5249">
            <v>100.947</v>
          </cell>
          <cell r="AY5249">
            <v>100.94</v>
          </cell>
          <cell r="AZ5249">
            <v>100.94</v>
          </cell>
          <cell r="BA5249">
            <v>100.94</v>
          </cell>
          <cell r="BB5249">
            <v>100.937</v>
          </cell>
          <cell r="BC5249">
            <v>100.842</v>
          </cell>
          <cell r="BD5249">
            <v>100.899</v>
          </cell>
          <cell r="BE5249">
            <v>100.899</v>
          </cell>
          <cell r="BF5249">
            <v>100.899</v>
          </cell>
          <cell r="BG5249">
            <v>101.592</v>
          </cell>
          <cell r="BH5249">
            <v>101.71</v>
          </cell>
          <cell r="BI5249">
            <v>101.571</v>
          </cell>
          <cell r="BJ5249">
            <v>101.312</v>
          </cell>
          <cell r="BK5249">
            <v>101.28</v>
          </cell>
          <cell r="BL5249">
            <v>101.28</v>
          </cell>
          <cell r="BM5249">
            <v>100.355</v>
          </cell>
          <cell r="BN5249">
            <v>101.997</v>
          </cell>
          <cell r="BO5249">
            <v>104.48699999999999</v>
          </cell>
          <cell r="BZ5249">
            <v>104.881</v>
          </cell>
          <cell r="CA5249">
            <v>102.581</v>
          </cell>
        </row>
        <row r="5250">
          <cell r="B5250" t="str">
            <v>Krell</v>
          </cell>
          <cell r="C5250" t="str">
            <v>Verena</v>
          </cell>
          <cell r="D5250" t="str">
            <v>MinigolfCard</v>
          </cell>
          <cell r="BZ5250" t="str">
            <v/>
          </cell>
          <cell r="CA5250" t="str">
            <v/>
          </cell>
        </row>
        <row r="5251">
          <cell r="B5251" t="str">
            <v>Krell</v>
          </cell>
          <cell r="C5251" t="str">
            <v>Verena</v>
          </cell>
          <cell r="D5251" t="str">
            <v>MinigolfCard</v>
          </cell>
          <cell r="BZ5251" t="str">
            <v/>
          </cell>
          <cell r="CA5251" t="str">
            <v/>
          </cell>
        </row>
        <row r="5252">
          <cell r="B5252" t="str">
            <v>Kremer</v>
          </cell>
          <cell r="C5252" t="str">
            <v>Angelika</v>
          </cell>
          <cell r="D5252" t="str">
            <v>SGC "Glocke" Castrop</v>
          </cell>
          <cell r="BZ5252" t="str">
            <v/>
          </cell>
          <cell r="CA5252" t="str">
            <v/>
          </cell>
        </row>
        <row r="5253">
          <cell r="B5253" t="str">
            <v>Kremer</v>
          </cell>
          <cell r="C5253" t="str">
            <v>Gerd</v>
          </cell>
          <cell r="D5253" t="str">
            <v>SGC "Glocke" Castrop</v>
          </cell>
          <cell r="G5253">
            <v>117.91500000000001</v>
          </cell>
          <cell r="H5253">
            <v>118.68899999999999</v>
          </cell>
          <cell r="I5253">
            <v>118.68899999999999</v>
          </cell>
          <cell r="J5253">
            <v>118.68899999999999</v>
          </cell>
          <cell r="K5253">
            <v>120.982</v>
          </cell>
          <cell r="L5253">
            <v>124.345</v>
          </cell>
          <cell r="M5253">
            <v>124.345</v>
          </cell>
          <cell r="BZ5253" t="str">
            <v/>
          </cell>
          <cell r="CA5253" t="str">
            <v/>
          </cell>
        </row>
        <row r="5254">
          <cell r="B5254" t="str">
            <v>Kress</v>
          </cell>
          <cell r="C5254" t="str">
            <v>Claus</v>
          </cell>
          <cell r="D5254" t="str">
            <v>MGC putter Künzell 1970</v>
          </cell>
          <cell r="BZ5254" t="str">
            <v/>
          </cell>
          <cell r="CA5254" t="str">
            <v/>
          </cell>
        </row>
        <row r="5255">
          <cell r="B5255" t="str">
            <v>Kretschmer</v>
          </cell>
          <cell r="C5255" t="str">
            <v>Ben</v>
          </cell>
          <cell r="D5255" t="str">
            <v>1. BGC Hannover</v>
          </cell>
          <cell r="BZ5255" t="str">
            <v/>
          </cell>
          <cell r="CA5255" t="str">
            <v/>
          </cell>
        </row>
        <row r="5256">
          <cell r="B5256" t="str">
            <v>Kretschmer</v>
          </cell>
          <cell r="C5256" t="str">
            <v>Claudette</v>
          </cell>
          <cell r="D5256" t="str">
            <v>MC Flora Elmshorn</v>
          </cell>
          <cell r="F5256">
            <v>105.73</v>
          </cell>
          <cell r="G5256">
            <v>107.88500000000001</v>
          </cell>
          <cell r="H5256">
            <v>107.995</v>
          </cell>
          <cell r="I5256">
            <v>107.995</v>
          </cell>
          <cell r="J5256">
            <v>108.28400000000001</v>
          </cell>
          <cell r="K5256">
            <v>108.125</v>
          </cell>
          <cell r="L5256">
            <v>108.21</v>
          </cell>
          <cell r="M5256">
            <v>108.187</v>
          </cell>
          <cell r="N5256">
            <v>107.523</v>
          </cell>
          <cell r="O5256">
            <v>107.523</v>
          </cell>
          <cell r="P5256">
            <v>107.55</v>
          </cell>
          <cell r="Q5256">
            <v>107.377</v>
          </cell>
          <cell r="R5256">
            <v>107.489</v>
          </cell>
          <cell r="S5256">
            <v>107.37</v>
          </cell>
          <cell r="T5256">
            <v>107.72799999999999</v>
          </cell>
          <cell r="U5256">
            <v>107.72799999999999</v>
          </cell>
          <cell r="V5256">
            <v>107.60599999999999</v>
          </cell>
          <cell r="W5256">
            <v>107.31699999999999</v>
          </cell>
          <cell r="X5256">
            <v>107.07299999999999</v>
          </cell>
          <cell r="Y5256">
            <v>108.36499999999999</v>
          </cell>
          <cell r="Z5256">
            <v>108.36499999999999</v>
          </cell>
          <cell r="AA5256">
            <v>108.36499999999999</v>
          </cell>
          <cell r="AB5256">
            <v>110.16</v>
          </cell>
          <cell r="AC5256">
            <v>113.423</v>
          </cell>
          <cell r="AD5256">
            <v>115.711</v>
          </cell>
          <cell r="BZ5256" t="str">
            <v/>
          </cell>
          <cell r="CA5256" t="str">
            <v/>
          </cell>
        </row>
        <row r="5257">
          <cell r="B5257" t="str">
            <v>Kretschmer</v>
          </cell>
          <cell r="C5257" t="str">
            <v>Daniela</v>
          </cell>
          <cell r="D5257" t="str">
            <v>MinigolfCard</v>
          </cell>
          <cell r="BZ5257" t="str">
            <v/>
          </cell>
          <cell r="CA5257" t="str">
            <v/>
          </cell>
        </row>
        <row r="5258">
          <cell r="B5258" t="str">
            <v>Kretschmer</v>
          </cell>
          <cell r="C5258" t="str">
            <v>Dieter</v>
          </cell>
          <cell r="D5258" t="str">
            <v>Hamburger Minigolf Club von 1965</v>
          </cell>
          <cell r="BB5258">
            <v>117.133</v>
          </cell>
          <cell r="BC5258">
            <v>117.133</v>
          </cell>
          <cell r="BD5258">
            <v>117.133</v>
          </cell>
          <cell r="BE5258">
            <v>117.133</v>
          </cell>
          <cell r="BF5258">
            <v>117.133</v>
          </cell>
          <cell r="BG5258">
            <v>111.70399999999999</v>
          </cell>
          <cell r="BH5258">
            <v>109.46599999999999</v>
          </cell>
          <cell r="BI5258">
            <v>109.46599999999999</v>
          </cell>
          <cell r="BJ5258">
            <v>108.946</v>
          </cell>
          <cell r="BK5258">
            <v>108.946</v>
          </cell>
          <cell r="BL5258">
            <v>108.946</v>
          </cell>
          <cell r="BM5258">
            <v>108.458</v>
          </cell>
          <cell r="BN5258">
            <v>108.505</v>
          </cell>
          <cell r="BO5258">
            <v>108.505</v>
          </cell>
          <cell r="BP5258">
            <v>109.715</v>
          </cell>
          <cell r="BQ5258">
            <v>109.715</v>
          </cell>
          <cell r="BR5258">
            <v>109.715</v>
          </cell>
          <cell r="BS5258">
            <v>109.283</v>
          </cell>
          <cell r="BT5258">
            <v>108.131</v>
          </cell>
          <cell r="BU5258">
            <v>108.131</v>
          </cell>
          <cell r="BV5258">
            <v>107.04300000000001</v>
          </cell>
          <cell r="BW5258">
            <v>107.04300000000001</v>
          </cell>
          <cell r="BX5258">
            <v>107.04300000000001</v>
          </cell>
          <cell r="BY5258">
            <v>107.04300000000001</v>
          </cell>
          <cell r="BZ5258">
            <v>105.619</v>
          </cell>
          <cell r="CA5258">
            <v>105.117</v>
          </cell>
        </row>
        <row r="5259">
          <cell r="B5259" t="str">
            <v>Kretschmer</v>
          </cell>
          <cell r="C5259" t="str">
            <v>Horst</v>
          </cell>
          <cell r="D5259" t="str">
            <v>1. BGC Hannover</v>
          </cell>
          <cell r="BZ5259" t="str">
            <v/>
          </cell>
          <cell r="CA5259" t="str">
            <v/>
          </cell>
        </row>
        <row r="5260">
          <cell r="B5260" t="str">
            <v>Kretschmer</v>
          </cell>
          <cell r="C5260" t="str">
            <v>Horst</v>
          </cell>
          <cell r="D5260" t="str">
            <v>MinigolfCard</v>
          </cell>
          <cell r="BZ5260" t="str">
            <v/>
          </cell>
          <cell r="CA5260" t="str">
            <v/>
          </cell>
        </row>
        <row r="5261">
          <cell r="B5261" t="str">
            <v>Kretschmer</v>
          </cell>
          <cell r="C5261" t="str">
            <v>Jan</v>
          </cell>
          <cell r="D5261" t="str">
            <v>MC Flora Elmshorn</v>
          </cell>
          <cell r="G5261">
            <v>106.925</v>
          </cell>
          <cell r="H5261">
            <v>106.51600000000001</v>
          </cell>
          <cell r="I5261">
            <v>106.51600000000001</v>
          </cell>
          <cell r="J5261">
            <v>106.53700000000001</v>
          </cell>
          <cell r="K5261">
            <v>106.05</v>
          </cell>
          <cell r="L5261">
            <v>105.39700000000001</v>
          </cell>
          <cell r="M5261">
            <v>105.72799999999999</v>
          </cell>
          <cell r="N5261">
            <v>104.97</v>
          </cell>
          <cell r="O5261">
            <v>104.97</v>
          </cell>
          <cell r="P5261">
            <v>104.628</v>
          </cell>
          <cell r="Q5261">
            <v>105.179</v>
          </cell>
          <cell r="R5261">
            <v>104.26600000000001</v>
          </cell>
          <cell r="S5261">
            <v>104.26600000000001</v>
          </cell>
          <cell r="T5261">
            <v>106.901</v>
          </cell>
          <cell r="U5261">
            <v>106.901</v>
          </cell>
          <cell r="V5261">
            <v>106.901</v>
          </cell>
          <cell r="W5261">
            <v>106.901</v>
          </cell>
          <cell r="BZ5261" t="str">
            <v/>
          </cell>
          <cell r="CA5261" t="str">
            <v/>
          </cell>
        </row>
        <row r="5262">
          <cell r="B5262" t="str">
            <v>Kretschmer</v>
          </cell>
          <cell r="C5262" t="str">
            <v>Marco</v>
          </cell>
          <cell r="D5262" t="str">
            <v>MinigolfCard</v>
          </cell>
          <cell r="BZ5262" t="str">
            <v/>
          </cell>
          <cell r="CA5262" t="str">
            <v/>
          </cell>
        </row>
        <row r="5263">
          <cell r="B5263" t="str">
            <v>Kretschmer</v>
          </cell>
          <cell r="C5263" t="str">
            <v>Marco</v>
          </cell>
          <cell r="D5263" t="str">
            <v>MinigolfCard</v>
          </cell>
          <cell r="BZ5263" t="str">
            <v/>
          </cell>
          <cell r="CA5263" t="str">
            <v/>
          </cell>
        </row>
        <row r="5264">
          <cell r="B5264" t="str">
            <v>Kretschmer</v>
          </cell>
          <cell r="C5264" t="str">
            <v>Tim</v>
          </cell>
          <cell r="D5264" t="str">
            <v>1. BGC Hannover</v>
          </cell>
          <cell r="BZ5264" t="str">
            <v/>
          </cell>
          <cell r="CA5264" t="str">
            <v/>
          </cell>
        </row>
        <row r="5265">
          <cell r="B5265" t="str">
            <v>Kretzer</v>
          </cell>
          <cell r="C5265" t="str">
            <v>Wolfgang</v>
          </cell>
          <cell r="D5265" t="str">
            <v>SV Lurup Abt. Bahnengolf</v>
          </cell>
          <cell r="G5265">
            <v>127.92400000000001</v>
          </cell>
          <cell r="H5265">
            <v>127.92400000000001</v>
          </cell>
          <cell r="I5265">
            <v>127.92400000000001</v>
          </cell>
          <cell r="J5265">
            <v>127.92400000000001</v>
          </cell>
          <cell r="K5265">
            <v>127.92400000000001</v>
          </cell>
          <cell r="L5265">
            <v>127.92400000000001</v>
          </cell>
          <cell r="BZ5265" t="str">
            <v/>
          </cell>
          <cell r="CA5265" t="str">
            <v/>
          </cell>
        </row>
        <row r="5266">
          <cell r="B5266" t="str">
            <v>Kretzmann</v>
          </cell>
          <cell r="C5266" t="str">
            <v>Jochen</v>
          </cell>
          <cell r="D5266" t="str">
            <v>SGC Hagen</v>
          </cell>
          <cell r="BN5266">
            <v>114.59399999999999</v>
          </cell>
          <cell r="BO5266">
            <v>114.59399999999999</v>
          </cell>
          <cell r="BP5266">
            <v>114.59399999999999</v>
          </cell>
          <cell r="BQ5266">
            <v>114.59399999999999</v>
          </cell>
          <cell r="BZ5266" t="str">
            <v/>
          </cell>
          <cell r="CA5266" t="str">
            <v/>
          </cell>
        </row>
        <row r="5267">
          <cell r="B5267" t="str">
            <v>Kreutter</v>
          </cell>
          <cell r="C5267" t="str">
            <v>Bernhard</v>
          </cell>
          <cell r="D5267" t="str">
            <v>Minigolffreunde Waldshut 1974</v>
          </cell>
          <cell r="F5267">
            <v>100.65900000000001</v>
          </cell>
          <cell r="G5267">
            <v>100.652</v>
          </cell>
          <cell r="H5267">
            <v>100.705</v>
          </cell>
          <cell r="I5267">
            <v>100.705</v>
          </cell>
          <cell r="J5267">
            <v>100.705</v>
          </cell>
          <cell r="K5267">
            <v>100.833</v>
          </cell>
          <cell r="L5267">
            <v>100.93600000000001</v>
          </cell>
          <cell r="M5267">
            <v>100.916</v>
          </cell>
          <cell r="N5267">
            <v>101.03400000000001</v>
          </cell>
          <cell r="O5267">
            <v>101.03400000000001</v>
          </cell>
          <cell r="P5267">
            <v>101.03400000000001</v>
          </cell>
          <cell r="Q5267">
            <v>99.99</v>
          </cell>
          <cell r="R5267">
            <v>100.133</v>
          </cell>
          <cell r="S5267">
            <v>99.846000000000004</v>
          </cell>
          <cell r="T5267">
            <v>99.445999999999998</v>
          </cell>
          <cell r="U5267">
            <v>99.445999999999998</v>
          </cell>
          <cell r="V5267">
            <v>99.445999999999998</v>
          </cell>
          <cell r="W5267">
            <v>100.384</v>
          </cell>
          <cell r="X5267">
            <v>100.035</v>
          </cell>
          <cell r="Y5267">
            <v>100.259</v>
          </cell>
          <cell r="Z5267">
            <v>100.31399999999999</v>
          </cell>
          <cell r="AA5267">
            <v>100.497</v>
          </cell>
          <cell r="AB5267">
            <v>100.497</v>
          </cell>
          <cell r="AC5267">
            <v>100.565</v>
          </cell>
          <cell r="AD5267">
            <v>100.30800000000001</v>
          </cell>
          <cell r="AE5267">
            <v>100.66200000000001</v>
          </cell>
          <cell r="AF5267">
            <v>100.512</v>
          </cell>
          <cell r="AG5267">
            <v>100.354</v>
          </cell>
          <cell r="AH5267">
            <v>100.354</v>
          </cell>
          <cell r="AI5267">
            <v>100.41200000000001</v>
          </cell>
          <cell r="AJ5267">
            <v>100.944</v>
          </cell>
          <cell r="AK5267">
            <v>100.523</v>
          </cell>
          <cell r="AL5267">
            <v>100.825</v>
          </cell>
          <cell r="AM5267">
            <v>100.825</v>
          </cell>
          <cell r="AN5267">
            <v>100.991</v>
          </cell>
          <cell r="AO5267">
            <v>100.782</v>
          </cell>
          <cell r="AP5267">
            <v>100.97</v>
          </cell>
          <cell r="AQ5267">
            <v>101.04</v>
          </cell>
          <cell r="AR5267">
            <v>101.04</v>
          </cell>
          <cell r="AS5267">
            <v>101.009</v>
          </cell>
          <cell r="AT5267">
            <v>101.009</v>
          </cell>
          <cell r="AU5267">
            <v>100.637</v>
          </cell>
          <cell r="AV5267">
            <v>100.273</v>
          </cell>
          <cell r="AW5267">
            <v>100.297</v>
          </cell>
          <cell r="AX5267">
            <v>100.297</v>
          </cell>
          <cell r="AY5267">
            <v>100.348</v>
          </cell>
          <cell r="AZ5267">
            <v>100.348</v>
          </cell>
          <cell r="BA5267">
            <v>100.35</v>
          </cell>
          <cell r="BB5267">
            <v>101.29600000000001</v>
          </cell>
          <cell r="BC5267">
            <v>101.36199999999999</v>
          </cell>
          <cell r="BD5267">
            <v>101.36199999999999</v>
          </cell>
          <cell r="BE5267">
            <v>101.36199999999999</v>
          </cell>
          <cell r="BF5267">
            <v>101.36199999999999</v>
          </cell>
          <cell r="BG5267">
            <v>100.94799999999999</v>
          </cell>
          <cell r="BH5267">
            <v>98.861000000000004</v>
          </cell>
          <cell r="BI5267">
            <v>99.379000000000005</v>
          </cell>
          <cell r="BJ5267">
            <v>99.379000000000005</v>
          </cell>
          <cell r="BK5267">
            <v>99.379000000000005</v>
          </cell>
          <cell r="BL5267">
            <v>99.379000000000005</v>
          </cell>
          <cell r="BM5267">
            <v>99.4</v>
          </cell>
          <cell r="BN5267">
            <v>100.173</v>
          </cell>
          <cell r="BO5267">
            <v>99.997</v>
          </cell>
          <cell r="BP5267">
            <v>99.997</v>
          </cell>
          <cell r="BQ5267">
            <v>99.997</v>
          </cell>
          <cell r="BR5267">
            <v>99.997</v>
          </cell>
          <cell r="BS5267">
            <v>99.7</v>
          </cell>
          <cell r="BT5267">
            <v>100.337</v>
          </cell>
          <cell r="BU5267">
            <v>99.977000000000004</v>
          </cell>
          <cell r="BV5267">
            <v>99.977000000000004</v>
          </cell>
          <cell r="BW5267">
            <v>99.977000000000004</v>
          </cell>
          <cell r="BX5267">
            <v>99.977000000000004</v>
          </cell>
          <cell r="BY5267">
            <v>99.977000000000004</v>
          </cell>
          <cell r="BZ5267">
            <v>99.977000000000004</v>
          </cell>
          <cell r="CA5267">
            <v>99.635999999999996</v>
          </cell>
        </row>
        <row r="5268">
          <cell r="B5268" t="str">
            <v>Kreutz</v>
          </cell>
          <cell r="C5268" t="str">
            <v>Inge</v>
          </cell>
          <cell r="D5268" t="str">
            <v>Minigolfclub Karlshagen</v>
          </cell>
          <cell r="BT5268">
            <v>123.426</v>
          </cell>
          <cell r="BU5268">
            <v>123.426</v>
          </cell>
          <cell r="BV5268">
            <v>123.426</v>
          </cell>
          <cell r="BW5268">
            <v>120.824</v>
          </cell>
          <cell r="BX5268">
            <v>120.824</v>
          </cell>
          <cell r="BY5268">
            <v>120.824</v>
          </cell>
          <cell r="BZ5268">
            <v>120.824</v>
          </cell>
          <cell r="CA5268">
            <v>120.824</v>
          </cell>
        </row>
        <row r="5269">
          <cell r="B5269" t="str">
            <v>Kreuzer</v>
          </cell>
          <cell r="C5269" t="str">
            <v>Andreas</v>
          </cell>
          <cell r="D5269" t="str">
            <v>Allgemeiner Sportverein Pegnitz Abteilung Minigolf</v>
          </cell>
          <cell r="F5269">
            <v>101.06399999999999</v>
          </cell>
          <cell r="G5269">
            <v>100.78100000000001</v>
          </cell>
          <cell r="H5269">
            <v>100.622</v>
          </cell>
          <cell r="I5269">
            <v>100.622</v>
          </cell>
          <cell r="J5269">
            <v>100.655</v>
          </cell>
          <cell r="K5269">
            <v>101.139</v>
          </cell>
          <cell r="L5269">
            <v>101.188</v>
          </cell>
          <cell r="M5269">
            <v>101.815</v>
          </cell>
          <cell r="N5269">
            <v>102.837</v>
          </cell>
          <cell r="O5269">
            <v>102.837</v>
          </cell>
          <cell r="P5269">
            <v>102.279</v>
          </cell>
          <cell r="Q5269">
            <v>101.85599999999999</v>
          </cell>
          <cell r="R5269">
            <v>101.95399999999999</v>
          </cell>
          <cell r="S5269">
            <v>101.32899999999999</v>
          </cell>
          <cell r="T5269">
            <v>101.092</v>
          </cell>
          <cell r="U5269">
            <v>101.092</v>
          </cell>
          <cell r="V5269">
            <v>101.241</v>
          </cell>
          <cell r="W5269">
            <v>101.23399999999999</v>
          </cell>
          <cell r="X5269">
            <v>101.02500000000001</v>
          </cell>
          <cell r="Y5269">
            <v>101.352</v>
          </cell>
          <cell r="Z5269">
            <v>101.24</v>
          </cell>
          <cell r="AA5269">
            <v>101.24</v>
          </cell>
          <cell r="AB5269">
            <v>101.18899999999999</v>
          </cell>
          <cell r="AC5269">
            <v>101.18899999999999</v>
          </cell>
          <cell r="AD5269">
            <v>101.23699999999999</v>
          </cell>
          <cell r="AE5269">
            <v>101.09399999999999</v>
          </cell>
          <cell r="AF5269">
            <v>101.024</v>
          </cell>
          <cell r="AG5269">
            <v>101.024</v>
          </cell>
          <cell r="AH5269">
            <v>101.024</v>
          </cell>
          <cell r="AI5269">
            <v>100.81100000000001</v>
          </cell>
          <cell r="AJ5269">
            <v>100.761</v>
          </cell>
          <cell r="AK5269">
            <v>100.41800000000001</v>
          </cell>
          <cell r="AL5269">
            <v>100.121</v>
          </cell>
          <cell r="AM5269">
            <v>100.121</v>
          </cell>
          <cell r="AN5269">
            <v>100.42</v>
          </cell>
          <cell r="AO5269">
            <v>100.42</v>
          </cell>
          <cell r="AP5269">
            <v>99.843000000000004</v>
          </cell>
          <cell r="AQ5269">
            <v>100.321</v>
          </cell>
          <cell r="AR5269">
            <v>100.395</v>
          </cell>
          <cell r="AS5269">
            <v>100.395</v>
          </cell>
          <cell r="AT5269">
            <v>100.383</v>
          </cell>
          <cell r="AU5269">
            <v>100.22</v>
          </cell>
          <cell r="AV5269">
            <v>100.54300000000001</v>
          </cell>
          <cell r="AW5269">
            <v>100.44799999999999</v>
          </cell>
          <cell r="AX5269">
            <v>100.889</v>
          </cell>
          <cell r="AY5269">
            <v>100.889</v>
          </cell>
          <cell r="AZ5269">
            <v>101.61799999999999</v>
          </cell>
          <cell r="BA5269">
            <v>101.90900000000001</v>
          </cell>
          <cell r="BB5269">
            <v>100.61499999999999</v>
          </cell>
          <cell r="BC5269">
            <v>100.396</v>
          </cell>
          <cell r="BD5269">
            <v>100.396</v>
          </cell>
          <cell r="BE5269">
            <v>100.396</v>
          </cell>
          <cell r="BF5269">
            <v>100.46899999999999</v>
          </cell>
          <cell r="BG5269">
            <v>100.49</v>
          </cell>
          <cell r="BH5269">
            <v>100.386</v>
          </cell>
          <cell r="BI5269">
            <v>100.386</v>
          </cell>
          <cell r="BJ5269">
            <v>100.036</v>
          </cell>
          <cell r="BK5269">
            <v>100.036</v>
          </cell>
          <cell r="BL5269">
            <v>99.837999999999994</v>
          </cell>
          <cell r="BM5269">
            <v>99.625</v>
          </cell>
          <cell r="BN5269">
            <v>99.576999999999998</v>
          </cell>
          <cell r="BO5269">
            <v>99.721999999999994</v>
          </cell>
          <cell r="BP5269">
            <v>99.335999999999999</v>
          </cell>
          <cell r="BQ5269">
            <v>99.335999999999999</v>
          </cell>
          <cell r="BR5269">
            <v>99.308999999999997</v>
          </cell>
          <cell r="BS5269">
            <v>99.581999999999994</v>
          </cell>
          <cell r="BT5269">
            <v>99.325999999999993</v>
          </cell>
          <cell r="BU5269">
            <v>99.328000000000003</v>
          </cell>
          <cell r="BV5269">
            <v>98.239000000000004</v>
          </cell>
          <cell r="BW5269">
            <v>98.733999999999995</v>
          </cell>
          <cell r="BX5269">
            <v>98.733999999999995</v>
          </cell>
          <cell r="BY5269">
            <v>98.733999999999995</v>
          </cell>
          <cell r="BZ5269">
            <v>98.733999999999995</v>
          </cell>
          <cell r="CA5269">
            <v>98.399000000000001</v>
          </cell>
        </row>
        <row r="5270">
          <cell r="B5270" t="str">
            <v>Kreuzer</v>
          </cell>
          <cell r="C5270" t="str">
            <v>Niklas</v>
          </cell>
          <cell r="D5270" t="str">
            <v>Allgemeiner Sportverein Pegnitz Abteilung Minigolf</v>
          </cell>
          <cell r="BZ5270" t="str">
            <v/>
          </cell>
          <cell r="CA5270">
            <v>109.526</v>
          </cell>
        </row>
        <row r="5271">
          <cell r="B5271" t="str">
            <v>Kreuzer</v>
          </cell>
          <cell r="C5271" t="str">
            <v>Tobias</v>
          </cell>
          <cell r="D5271" t="str">
            <v>Allgemeiner Sportverein Pegnitz Abteilung Minigolf</v>
          </cell>
          <cell r="F5271">
            <v>100.651</v>
          </cell>
          <cell r="G5271">
            <v>100.288</v>
          </cell>
          <cell r="H5271">
            <v>100.47499999999999</v>
          </cell>
          <cell r="I5271">
            <v>100.47499999999999</v>
          </cell>
          <cell r="J5271">
            <v>100.47499999999999</v>
          </cell>
          <cell r="K5271">
            <v>100.428</v>
          </cell>
          <cell r="L5271">
            <v>100.711</v>
          </cell>
          <cell r="M5271">
            <v>100.53400000000001</v>
          </cell>
          <cell r="N5271">
            <v>100.22199999999999</v>
          </cell>
          <cell r="O5271">
            <v>100.22199999999999</v>
          </cell>
          <cell r="P5271">
            <v>100.22199999999999</v>
          </cell>
          <cell r="Q5271">
            <v>100.42100000000001</v>
          </cell>
          <cell r="R5271">
            <v>104.533</v>
          </cell>
          <cell r="S5271">
            <v>104.533</v>
          </cell>
          <cell r="T5271">
            <v>100.486</v>
          </cell>
          <cell r="U5271">
            <v>100.486</v>
          </cell>
          <cell r="V5271">
            <v>100.486</v>
          </cell>
          <cell r="W5271">
            <v>100.236</v>
          </cell>
          <cell r="X5271">
            <v>100.104</v>
          </cell>
          <cell r="Y5271">
            <v>100.104</v>
          </cell>
          <cell r="Z5271">
            <v>99.328000000000003</v>
          </cell>
          <cell r="AA5271">
            <v>99.328000000000003</v>
          </cell>
          <cell r="AB5271">
            <v>99.328000000000003</v>
          </cell>
          <cell r="AC5271">
            <v>99.058999999999997</v>
          </cell>
          <cell r="AD5271">
            <v>99.524000000000001</v>
          </cell>
          <cell r="AE5271">
            <v>99.524000000000001</v>
          </cell>
          <cell r="AF5271">
            <v>99.590999999999994</v>
          </cell>
          <cell r="AG5271">
            <v>99.590999999999994</v>
          </cell>
          <cell r="AH5271">
            <v>99.590999999999994</v>
          </cell>
          <cell r="AI5271">
            <v>99.590999999999994</v>
          </cell>
          <cell r="AJ5271">
            <v>102.32299999999999</v>
          </cell>
          <cell r="AK5271">
            <v>102.32299999999999</v>
          </cell>
          <cell r="AP5271">
            <v>102.843</v>
          </cell>
          <cell r="AQ5271">
            <v>102.843</v>
          </cell>
          <cell r="AR5271">
            <v>102.843</v>
          </cell>
          <cell r="AS5271">
            <v>102.843</v>
          </cell>
          <cell r="AT5271">
            <v>102.843</v>
          </cell>
          <cell r="AU5271">
            <v>102.843</v>
          </cell>
          <cell r="AV5271">
            <v>103.553</v>
          </cell>
          <cell r="AW5271">
            <v>98.69</v>
          </cell>
          <cell r="AX5271">
            <v>98.69</v>
          </cell>
          <cell r="AY5271">
            <v>98.69</v>
          </cell>
          <cell r="AZ5271">
            <v>98.69</v>
          </cell>
          <cell r="BA5271">
            <v>98.69</v>
          </cell>
          <cell r="BB5271">
            <v>98.281000000000006</v>
          </cell>
          <cell r="BC5271">
            <v>100.42100000000001</v>
          </cell>
          <cell r="BD5271">
            <v>99.608000000000004</v>
          </cell>
          <cell r="BE5271">
            <v>99.608000000000004</v>
          </cell>
          <cell r="BF5271">
            <v>99.608000000000004</v>
          </cell>
          <cell r="BG5271">
            <v>99.608000000000004</v>
          </cell>
          <cell r="BH5271">
            <v>99.911000000000001</v>
          </cell>
          <cell r="BI5271">
            <v>99.072999999999993</v>
          </cell>
          <cell r="BJ5271">
            <v>98.376999999999995</v>
          </cell>
          <cell r="BK5271">
            <v>98.376999999999995</v>
          </cell>
          <cell r="BL5271">
            <v>98.376999999999995</v>
          </cell>
          <cell r="BM5271">
            <v>98.376999999999995</v>
          </cell>
          <cell r="BN5271">
            <v>99.048000000000002</v>
          </cell>
          <cell r="BO5271">
            <v>98.903999999999996</v>
          </cell>
          <cell r="BP5271">
            <v>99.6</v>
          </cell>
          <cell r="BQ5271">
            <v>99.6</v>
          </cell>
          <cell r="BR5271">
            <v>99.6</v>
          </cell>
          <cell r="BS5271">
            <v>99.367000000000004</v>
          </cell>
          <cell r="BT5271">
            <v>99.784999999999997</v>
          </cell>
          <cell r="BU5271">
            <v>101.90900000000001</v>
          </cell>
          <cell r="BZ5271" t="str">
            <v/>
          </cell>
          <cell r="CA5271" t="str">
            <v/>
          </cell>
        </row>
        <row r="5272">
          <cell r="B5272" t="str">
            <v>Kreuzer-Morgenstern</v>
          </cell>
          <cell r="C5272" t="str">
            <v>Tina</v>
          </cell>
          <cell r="D5272" t="str">
            <v>Allgemeiner Sportverein Pegnitz Abteilung Minigolf</v>
          </cell>
          <cell r="G5272">
            <v>106.79600000000001</v>
          </cell>
          <cell r="H5272">
            <v>108.557</v>
          </cell>
          <cell r="I5272">
            <v>108.557</v>
          </cell>
          <cell r="J5272">
            <v>108.557</v>
          </cell>
          <cell r="K5272">
            <v>111.18899999999999</v>
          </cell>
          <cell r="L5272">
            <v>110.955</v>
          </cell>
          <cell r="M5272">
            <v>110.328</v>
          </cell>
          <cell r="N5272">
            <v>110.276</v>
          </cell>
          <cell r="O5272">
            <v>110.276</v>
          </cell>
          <cell r="P5272">
            <v>110.276</v>
          </cell>
          <cell r="Q5272">
            <v>110.262</v>
          </cell>
          <cell r="R5272">
            <v>109.283</v>
          </cell>
          <cell r="S5272">
            <v>110.416</v>
          </cell>
          <cell r="T5272">
            <v>110.783</v>
          </cell>
          <cell r="U5272">
            <v>110.783</v>
          </cell>
          <cell r="V5272">
            <v>110.783</v>
          </cell>
          <cell r="W5272">
            <v>110.783</v>
          </cell>
          <cell r="X5272">
            <v>113.46599999999999</v>
          </cell>
          <cell r="Y5272">
            <v>113.46599999999999</v>
          </cell>
          <cell r="AC5272">
            <v>115.19199999999999</v>
          </cell>
          <cell r="AD5272">
            <v>115.19199999999999</v>
          </cell>
          <cell r="AE5272">
            <v>115.19199999999999</v>
          </cell>
          <cell r="AF5272">
            <v>115.19199999999999</v>
          </cell>
          <cell r="AG5272">
            <v>115.19199999999999</v>
          </cell>
          <cell r="AH5272">
            <v>115.19199999999999</v>
          </cell>
          <cell r="BZ5272" t="str">
            <v/>
          </cell>
          <cell r="CA5272" t="str">
            <v/>
          </cell>
        </row>
        <row r="5273">
          <cell r="B5273" t="str">
            <v>Kribale</v>
          </cell>
          <cell r="C5273" t="str">
            <v>Chris</v>
          </cell>
          <cell r="D5273" t="str">
            <v>MinigolfCard</v>
          </cell>
          <cell r="BZ5273" t="str">
            <v/>
          </cell>
          <cell r="CA5273" t="str">
            <v/>
          </cell>
        </row>
        <row r="5274">
          <cell r="B5274" t="str">
            <v>Krichel</v>
          </cell>
          <cell r="C5274" t="str">
            <v>Gertrud</v>
          </cell>
          <cell r="D5274" t="str">
            <v>BGC Schloß Paffendorf</v>
          </cell>
          <cell r="BZ5274" t="str">
            <v/>
          </cell>
          <cell r="CA5274" t="str">
            <v/>
          </cell>
        </row>
        <row r="5275">
          <cell r="B5275" t="str">
            <v>Krichel</v>
          </cell>
          <cell r="C5275" t="str">
            <v>Thomas</v>
          </cell>
          <cell r="D5275" t="str">
            <v>1. BGC Hannover</v>
          </cell>
          <cell r="F5275">
            <v>103.931</v>
          </cell>
          <cell r="G5275">
            <v>105.48399999999999</v>
          </cell>
          <cell r="H5275">
            <v>105.70399999999999</v>
          </cell>
          <cell r="I5275">
            <v>105.70399999999999</v>
          </cell>
          <cell r="J5275">
            <v>105.547</v>
          </cell>
          <cell r="K5275">
            <v>105.729</v>
          </cell>
          <cell r="L5275">
            <v>106.91</v>
          </cell>
          <cell r="M5275">
            <v>106.91</v>
          </cell>
          <cell r="N5275">
            <v>107.077</v>
          </cell>
          <cell r="O5275">
            <v>107.077</v>
          </cell>
          <cell r="P5275">
            <v>107.077</v>
          </cell>
          <cell r="Q5275">
            <v>107.077</v>
          </cell>
          <cell r="R5275">
            <v>107.492</v>
          </cell>
          <cell r="S5275">
            <v>107.492</v>
          </cell>
          <cell r="T5275">
            <v>109.282</v>
          </cell>
          <cell r="U5275">
            <v>109.282</v>
          </cell>
          <cell r="V5275">
            <v>109.282</v>
          </cell>
          <cell r="W5275">
            <v>108.44</v>
          </cell>
          <cell r="X5275">
            <v>108.949</v>
          </cell>
          <cell r="Y5275">
            <v>108.47</v>
          </cell>
          <cell r="Z5275">
            <v>106.887</v>
          </cell>
          <cell r="AA5275">
            <v>106.887</v>
          </cell>
          <cell r="AB5275">
            <v>106.887</v>
          </cell>
          <cell r="AC5275">
            <v>107.21899999999999</v>
          </cell>
          <cell r="AD5275">
            <v>106.916</v>
          </cell>
          <cell r="AE5275">
            <v>106.574</v>
          </cell>
          <cell r="AF5275">
            <v>107.59399999999999</v>
          </cell>
          <cell r="AG5275">
            <v>107.59399999999999</v>
          </cell>
          <cell r="AH5275">
            <v>107.59399999999999</v>
          </cell>
          <cell r="AI5275">
            <v>107.34699999999999</v>
          </cell>
          <cell r="AJ5275">
            <v>107.61499999999999</v>
          </cell>
          <cell r="AK5275">
            <v>107.61499999999999</v>
          </cell>
          <cell r="AL5275">
            <v>107.383</v>
          </cell>
          <cell r="AM5275">
            <v>107.446</v>
          </cell>
          <cell r="AN5275">
            <v>107.446</v>
          </cell>
          <cell r="AO5275">
            <v>107.568</v>
          </cell>
          <cell r="AP5275">
            <v>108.364</v>
          </cell>
          <cell r="AQ5275">
            <v>108.364</v>
          </cell>
          <cell r="AR5275">
            <v>108.688</v>
          </cell>
          <cell r="AS5275">
            <v>108.688</v>
          </cell>
          <cell r="AT5275">
            <v>108.688</v>
          </cell>
          <cell r="AU5275">
            <v>111.628</v>
          </cell>
          <cell r="AV5275">
            <v>110.148</v>
          </cell>
          <cell r="AW5275">
            <v>110.148</v>
          </cell>
          <cell r="AX5275">
            <v>110.148</v>
          </cell>
          <cell r="AY5275">
            <v>110.148</v>
          </cell>
          <cell r="AZ5275">
            <v>110.148</v>
          </cell>
          <cell r="BA5275">
            <v>115.26</v>
          </cell>
          <cell r="BZ5275" t="str">
            <v/>
          </cell>
          <cell r="CA5275" t="str">
            <v/>
          </cell>
        </row>
        <row r="5276">
          <cell r="B5276" t="str">
            <v>Krichel</v>
          </cell>
          <cell r="C5276" t="str">
            <v>Tim</v>
          </cell>
          <cell r="D5276" t="str">
            <v>1. BGC Hannover</v>
          </cell>
          <cell r="F5276">
            <v>104.492</v>
          </cell>
          <cell r="G5276">
            <v>103.392</v>
          </cell>
          <cell r="H5276">
            <v>103.53700000000001</v>
          </cell>
          <cell r="I5276">
            <v>103.53700000000001</v>
          </cell>
          <cell r="J5276">
            <v>103.401</v>
          </cell>
          <cell r="K5276">
            <v>102.584</v>
          </cell>
          <cell r="L5276">
            <v>103.169</v>
          </cell>
          <cell r="M5276">
            <v>103.169</v>
          </cell>
          <cell r="N5276">
            <v>102.66</v>
          </cell>
          <cell r="O5276">
            <v>102.66</v>
          </cell>
          <cell r="P5276">
            <v>102.66</v>
          </cell>
          <cell r="Q5276">
            <v>103.352</v>
          </cell>
          <cell r="R5276">
            <v>104.19199999999999</v>
          </cell>
          <cell r="S5276">
            <v>104.19199999999999</v>
          </cell>
          <cell r="T5276">
            <v>104.90600000000001</v>
          </cell>
          <cell r="U5276">
            <v>104.90600000000001</v>
          </cell>
          <cell r="V5276">
            <v>104.90600000000001</v>
          </cell>
          <cell r="W5276">
            <v>105.06399999999999</v>
          </cell>
          <cell r="X5276">
            <v>104.245</v>
          </cell>
          <cell r="Y5276">
            <v>104.467</v>
          </cell>
          <cell r="Z5276">
            <v>104.327</v>
          </cell>
          <cell r="AA5276">
            <v>104.327</v>
          </cell>
          <cell r="AB5276">
            <v>104.327</v>
          </cell>
          <cell r="AC5276">
            <v>104.26900000000001</v>
          </cell>
          <cell r="AD5276">
            <v>102.712</v>
          </cell>
          <cell r="AE5276">
            <v>102.509</v>
          </cell>
          <cell r="AF5276">
            <v>102.255</v>
          </cell>
          <cell r="AG5276">
            <v>102.255</v>
          </cell>
          <cell r="AH5276">
            <v>102.255</v>
          </cell>
          <cell r="AI5276">
            <v>102.414</v>
          </cell>
          <cell r="AJ5276">
            <v>101.95099999999999</v>
          </cell>
          <cell r="AK5276">
            <v>101.95099999999999</v>
          </cell>
          <cell r="AL5276">
            <v>101.98399999999999</v>
          </cell>
          <cell r="AM5276">
            <v>102.035</v>
          </cell>
          <cell r="AN5276">
            <v>102.035</v>
          </cell>
          <cell r="AO5276">
            <v>102.349</v>
          </cell>
          <cell r="AP5276">
            <v>102.565</v>
          </cell>
          <cell r="AQ5276">
            <v>102.565</v>
          </cell>
          <cell r="AR5276">
            <v>102.188</v>
          </cell>
          <cell r="AS5276">
            <v>102.188</v>
          </cell>
          <cell r="AT5276">
            <v>102.188</v>
          </cell>
          <cell r="AU5276">
            <v>102.70399999999999</v>
          </cell>
          <cell r="AV5276">
            <v>101.602</v>
          </cell>
          <cell r="AW5276">
            <v>101.85599999999999</v>
          </cell>
          <cell r="AX5276">
            <v>101.85599999999999</v>
          </cell>
          <cell r="AY5276">
            <v>101.85599999999999</v>
          </cell>
          <cell r="AZ5276">
            <v>101.85599999999999</v>
          </cell>
          <cell r="BA5276">
            <v>101.26</v>
          </cell>
          <cell r="BB5276">
            <v>102.21</v>
          </cell>
          <cell r="BC5276">
            <v>104.05200000000001</v>
          </cell>
          <cell r="BD5276">
            <v>104.05200000000001</v>
          </cell>
          <cell r="BE5276">
            <v>104.05200000000001</v>
          </cell>
          <cell r="BZ5276" t="str">
            <v/>
          </cell>
          <cell r="CA5276" t="str">
            <v/>
          </cell>
        </row>
        <row r="5277">
          <cell r="B5277" t="str">
            <v>Krick</v>
          </cell>
          <cell r="C5277" t="str">
            <v>Günter</v>
          </cell>
          <cell r="D5277" t="str">
            <v>MGC "Stahlquelle" Bad Bocklet</v>
          </cell>
          <cell r="N5277">
            <v>110.447</v>
          </cell>
          <cell r="O5277">
            <v>110.447</v>
          </cell>
          <cell r="P5277">
            <v>110.447</v>
          </cell>
          <cell r="Q5277">
            <v>110.447</v>
          </cell>
          <cell r="R5277">
            <v>108.50700000000001</v>
          </cell>
          <cell r="S5277">
            <v>108.50700000000001</v>
          </cell>
          <cell r="T5277">
            <v>109.627</v>
          </cell>
          <cell r="U5277">
            <v>109.627</v>
          </cell>
          <cell r="V5277">
            <v>109.627</v>
          </cell>
          <cell r="W5277">
            <v>109.627</v>
          </cell>
          <cell r="BZ5277" t="str">
            <v/>
          </cell>
          <cell r="CA5277" t="str">
            <v/>
          </cell>
        </row>
        <row r="5278">
          <cell r="B5278" t="str">
            <v>Krickhahn</v>
          </cell>
          <cell r="C5278" t="str">
            <v>Gerhard</v>
          </cell>
          <cell r="D5278" t="str">
            <v>Minigolfclub Rot-Weiß Wanne-Eickel</v>
          </cell>
          <cell r="BG5278">
            <v>115.217</v>
          </cell>
          <cell r="BH5278">
            <v>112.57299999999999</v>
          </cell>
          <cell r="BI5278">
            <v>112.57299999999999</v>
          </cell>
          <cell r="BJ5278">
            <v>112.57299999999999</v>
          </cell>
          <cell r="BK5278">
            <v>112.57299999999999</v>
          </cell>
          <cell r="BL5278">
            <v>112.57299999999999</v>
          </cell>
          <cell r="BM5278">
            <v>115.715</v>
          </cell>
          <cell r="BN5278">
            <v>114.39</v>
          </cell>
          <cell r="BO5278">
            <v>108.976</v>
          </cell>
          <cell r="BP5278">
            <v>108.976</v>
          </cell>
          <cell r="BQ5278">
            <v>108.976</v>
          </cell>
          <cell r="BR5278">
            <v>108.976</v>
          </cell>
          <cell r="BS5278">
            <v>107.84699999999999</v>
          </cell>
          <cell r="BT5278">
            <v>108.14400000000001</v>
          </cell>
          <cell r="BU5278">
            <v>110.139</v>
          </cell>
          <cell r="BV5278">
            <v>107.89100000000001</v>
          </cell>
          <cell r="BW5278">
            <v>107.89100000000001</v>
          </cell>
          <cell r="BX5278">
            <v>107.89100000000001</v>
          </cell>
          <cell r="BY5278">
            <v>107.89100000000001</v>
          </cell>
          <cell r="BZ5278">
            <v>107.89100000000001</v>
          </cell>
          <cell r="CA5278" t="str">
            <v/>
          </cell>
        </row>
        <row r="5279">
          <cell r="B5279" t="str">
            <v>Krickhahn</v>
          </cell>
          <cell r="C5279" t="str">
            <v>Jan</v>
          </cell>
          <cell r="D5279" t="str">
            <v>Hamburger MC von 1965</v>
          </cell>
          <cell r="T5279">
            <v>115.935</v>
          </cell>
          <cell r="U5279">
            <v>115.935</v>
          </cell>
          <cell r="V5279">
            <v>115.935</v>
          </cell>
          <cell r="W5279">
            <v>115.935</v>
          </cell>
          <cell r="X5279">
            <v>115.935</v>
          </cell>
          <cell r="Y5279">
            <v>115.935</v>
          </cell>
          <cell r="BZ5279" t="str">
            <v/>
          </cell>
          <cell r="CA5279" t="str">
            <v/>
          </cell>
        </row>
        <row r="5280">
          <cell r="B5280" t="str">
            <v>Krieg</v>
          </cell>
          <cell r="C5280" t="str">
            <v>Cecile Noemi</v>
          </cell>
          <cell r="D5280" t="str">
            <v>MinigolfCard</v>
          </cell>
          <cell r="BZ5280" t="str">
            <v/>
          </cell>
          <cell r="CA5280" t="str">
            <v/>
          </cell>
        </row>
        <row r="5281">
          <cell r="B5281" t="str">
            <v>Kriegel</v>
          </cell>
          <cell r="C5281" t="str">
            <v>Mathias</v>
          </cell>
          <cell r="D5281" t="str">
            <v>1. BGC Hannover</v>
          </cell>
          <cell r="BZ5281" t="str">
            <v/>
          </cell>
          <cell r="CA5281" t="str">
            <v/>
          </cell>
        </row>
        <row r="5282">
          <cell r="B5282" t="str">
            <v>Krieger</v>
          </cell>
          <cell r="C5282" t="str">
            <v>Andreas</v>
          </cell>
          <cell r="D5282" t="str">
            <v>Bahnengolf-Sportverein Bad Homburg v. d.H.</v>
          </cell>
          <cell r="F5282">
            <v>105.617</v>
          </cell>
          <cell r="G5282">
            <v>103.652</v>
          </cell>
          <cell r="H5282">
            <v>103.46899999999999</v>
          </cell>
          <cell r="I5282">
            <v>103.46899999999999</v>
          </cell>
          <cell r="J5282">
            <v>103.47199999999999</v>
          </cell>
          <cell r="K5282">
            <v>102.991</v>
          </cell>
          <cell r="L5282">
            <v>103.047</v>
          </cell>
          <cell r="M5282">
            <v>102.417</v>
          </cell>
          <cell r="N5282">
            <v>103.26900000000001</v>
          </cell>
          <cell r="O5282">
            <v>103.26900000000001</v>
          </cell>
          <cell r="P5282">
            <v>103.26900000000001</v>
          </cell>
          <cell r="Q5282">
            <v>104.18899999999999</v>
          </cell>
          <cell r="R5282">
            <v>104.48099999999999</v>
          </cell>
          <cell r="S5282">
            <v>104.48099999999999</v>
          </cell>
          <cell r="T5282">
            <v>104.44199999999999</v>
          </cell>
          <cell r="U5282">
            <v>104.44199999999999</v>
          </cell>
          <cell r="V5282">
            <v>104.44199999999999</v>
          </cell>
          <cell r="W5282">
            <v>104.208</v>
          </cell>
          <cell r="X5282">
            <v>103.444</v>
          </cell>
          <cell r="Y5282">
            <v>103.66</v>
          </cell>
          <cell r="Z5282">
            <v>102.794</v>
          </cell>
          <cell r="AA5282">
            <v>102.794</v>
          </cell>
          <cell r="AB5282">
            <v>102.794</v>
          </cell>
          <cell r="AC5282">
            <v>102.38800000000001</v>
          </cell>
          <cell r="AD5282">
            <v>102.402</v>
          </cell>
          <cell r="AE5282">
            <v>102.224</v>
          </cell>
          <cell r="AF5282">
            <v>102.396</v>
          </cell>
          <cell r="AG5282">
            <v>102.396</v>
          </cell>
          <cell r="AH5282">
            <v>102.396</v>
          </cell>
          <cell r="AI5282">
            <v>102.879</v>
          </cell>
          <cell r="AJ5282">
            <v>102.47199999999999</v>
          </cell>
          <cell r="AK5282">
            <v>102.336</v>
          </cell>
          <cell r="AL5282">
            <v>102.307</v>
          </cell>
          <cell r="AM5282">
            <v>102.307</v>
          </cell>
          <cell r="AN5282">
            <v>102.536</v>
          </cell>
          <cell r="AO5282">
            <v>102.396</v>
          </cell>
          <cell r="AP5282">
            <v>102.81699999999999</v>
          </cell>
          <cell r="AQ5282">
            <v>102.81699999999999</v>
          </cell>
          <cell r="AR5282">
            <v>102.94499999999999</v>
          </cell>
          <cell r="AS5282">
            <v>102.404</v>
          </cell>
          <cell r="AT5282">
            <v>102.10299999999999</v>
          </cell>
          <cell r="AU5282">
            <v>102.69199999999999</v>
          </cell>
          <cell r="AV5282">
            <v>102.625</v>
          </cell>
          <cell r="AW5282">
            <v>102.88500000000001</v>
          </cell>
          <cell r="AX5282">
            <v>102.91500000000001</v>
          </cell>
          <cell r="AY5282">
            <v>103.07</v>
          </cell>
          <cell r="AZ5282">
            <v>103.07</v>
          </cell>
          <cell r="BA5282">
            <v>103.587</v>
          </cell>
          <cell r="BB5282">
            <v>103.916</v>
          </cell>
          <cell r="BC5282">
            <v>103.396</v>
          </cell>
          <cell r="BD5282">
            <v>103.595</v>
          </cell>
          <cell r="BE5282">
            <v>103.595</v>
          </cell>
          <cell r="BF5282">
            <v>103.595</v>
          </cell>
          <cell r="BG5282">
            <v>102.508</v>
          </cell>
          <cell r="BH5282">
            <v>101.80500000000001</v>
          </cell>
          <cell r="BI5282">
            <v>101.91</v>
          </cell>
          <cell r="BJ5282">
            <v>101.553</v>
          </cell>
          <cell r="BK5282">
            <v>101.202</v>
          </cell>
          <cell r="BL5282">
            <v>101.202</v>
          </cell>
          <cell r="BM5282">
            <v>101.58199999999999</v>
          </cell>
          <cell r="BN5282">
            <v>101.36799999999999</v>
          </cell>
          <cell r="BO5282">
            <v>101.88</v>
          </cell>
          <cell r="BP5282">
            <v>102.34399999999999</v>
          </cell>
          <cell r="BQ5282">
            <v>102.40600000000001</v>
          </cell>
          <cell r="BR5282">
            <v>102.40600000000001</v>
          </cell>
          <cell r="BS5282">
            <v>102.70399999999999</v>
          </cell>
          <cell r="BT5282">
            <v>103.17400000000001</v>
          </cell>
          <cell r="BU5282">
            <v>102.82899999999999</v>
          </cell>
          <cell r="BV5282">
            <v>102.26</v>
          </cell>
          <cell r="BW5282">
            <v>102.26</v>
          </cell>
          <cell r="BX5282">
            <v>102.26</v>
          </cell>
          <cell r="BY5282">
            <v>102.26</v>
          </cell>
          <cell r="BZ5282">
            <v>102.34099999999999</v>
          </cell>
          <cell r="CA5282">
            <v>101.943</v>
          </cell>
        </row>
        <row r="5283">
          <cell r="B5283" t="str">
            <v>Krieger</v>
          </cell>
          <cell r="C5283" t="str">
            <v>Gerhard</v>
          </cell>
          <cell r="D5283" t="str">
            <v>1. Miniaturgolfclub München-Feldmoching</v>
          </cell>
          <cell r="G5283">
            <v>109.452</v>
          </cell>
          <cell r="H5283">
            <v>109.739</v>
          </cell>
          <cell r="I5283">
            <v>109.739</v>
          </cell>
          <cell r="J5283">
            <v>109.739</v>
          </cell>
          <cell r="K5283">
            <v>107.535</v>
          </cell>
          <cell r="L5283">
            <v>108.11</v>
          </cell>
          <cell r="M5283">
            <v>108.11</v>
          </cell>
          <cell r="N5283">
            <v>107.14</v>
          </cell>
          <cell r="O5283">
            <v>107.14</v>
          </cell>
          <cell r="P5283">
            <v>107.14</v>
          </cell>
          <cell r="Q5283">
            <v>107.51300000000001</v>
          </cell>
          <cell r="R5283">
            <v>107.10899999999999</v>
          </cell>
          <cell r="S5283">
            <v>107.10899999999999</v>
          </cell>
          <cell r="T5283">
            <v>109.898</v>
          </cell>
          <cell r="U5283">
            <v>109.898</v>
          </cell>
          <cell r="V5283">
            <v>109.898</v>
          </cell>
          <cell r="W5283">
            <v>108.625</v>
          </cell>
          <cell r="X5283">
            <v>108.625</v>
          </cell>
          <cell r="Y5283">
            <v>107.65</v>
          </cell>
          <cell r="Z5283">
            <v>109.039</v>
          </cell>
          <cell r="AA5283">
            <v>109.039</v>
          </cell>
          <cell r="AB5283">
            <v>109.039</v>
          </cell>
          <cell r="AC5283">
            <v>110.73699999999999</v>
          </cell>
          <cell r="AD5283">
            <v>109.604</v>
          </cell>
          <cell r="AE5283">
            <v>110.006</v>
          </cell>
          <cell r="AF5283">
            <v>110.006</v>
          </cell>
          <cell r="AG5283">
            <v>110.006</v>
          </cell>
          <cell r="AH5283">
            <v>110.006</v>
          </cell>
          <cell r="AI5283">
            <v>110.006</v>
          </cell>
          <cell r="AJ5283">
            <v>110.006</v>
          </cell>
          <cell r="AK5283">
            <v>116.482</v>
          </cell>
          <cell r="AL5283">
            <v>116.482</v>
          </cell>
          <cell r="AM5283">
            <v>116.482</v>
          </cell>
          <cell r="AN5283">
            <v>116.482</v>
          </cell>
          <cell r="AO5283">
            <v>116.482</v>
          </cell>
          <cell r="AP5283">
            <v>116.482</v>
          </cell>
          <cell r="AQ5283">
            <v>112.366</v>
          </cell>
          <cell r="AR5283">
            <v>112.366</v>
          </cell>
          <cell r="AS5283">
            <v>112.366</v>
          </cell>
          <cell r="AT5283">
            <v>112.366</v>
          </cell>
          <cell r="AU5283">
            <v>112.366</v>
          </cell>
          <cell r="AV5283">
            <v>111.809</v>
          </cell>
          <cell r="AW5283">
            <v>114.03</v>
          </cell>
          <cell r="AX5283">
            <v>114.03</v>
          </cell>
          <cell r="AY5283">
            <v>114.03</v>
          </cell>
          <cell r="AZ5283">
            <v>114.03</v>
          </cell>
          <cell r="BA5283">
            <v>114.03</v>
          </cell>
          <cell r="BD5283">
            <v>115.07599999999999</v>
          </cell>
          <cell r="BE5283">
            <v>115.07599999999999</v>
          </cell>
          <cell r="BF5283">
            <v>115.07599999999999</v>
          </cell>
          <cell r="BG5283">
            <v>115.07599999999999</v>
          </cell>
          <cell r="BH5283">
            <v>115.07599999999999</v>
          </cell>
          <cell r="BI5283">
            <v>111.069</v>
          </cell>
          <cell r="BJ5283">
            <v>108.05500000000001</v>
          </cell>
          <cell r="BK5283">
            <v>108.05500000000001</v>
          </cell>
          <cell r="BL5283">
            <v>108.05500000000001</v>
          </cell>
          <cell r="BM5283">
            <v>108.05500000000001</v>
          </cell>
          <cell r="BN5283">
            <v>108.05500000000001</v>
          </cell>
          <cell r="BO5283">
            <v>112.8</v>
          </cell>
          <cell r="BP5283">
            <v>112.8</v>
          </cell>
          <cell r="BQ5283">
            <v>112.8</v>
          </cell>
          <cell r="BR5283">
            <v>112.8</v>
          </cell>
          <cell r="BS5283">
            <v>112.32</v>
          </cell>
          <cell r="BT5283">
            <v>110.062</v>
          </cell>
          <cell r="BU5283">
            <v>108.33199999999999</v>
          </cell>
          <cell r="BV5283">
            <v>108.33199999999999</v>
          </cell>
          <cell r="BW5283">
            <v>108.33199999999999</v>
          </cell>
          <cell r="BX5283">
            <v>108.33199999999999</v>
          </cell>
          <cell r="BY5283">
            <v>108.33199999999999</v>
          </cell>
          <cell r="BZ5283">
            <v>108.33199999999999</v>
          </cell>
          <cell r="CA5283">
            <v>108.33199999999999</v>
          </cell>
        </row>
        <row r="5284">
          <cell r="B5284" t="str">
            <v>Krieger</v>
          </cell>
          <cell r="C5284" t="str">
            <v>Leon</v>
          </cell>
          <cell r="D5284" t="str">
            <v>BGS Hardenberg-Pötter</v>
          </cell>
          <cell r="BH5284">
            <v>113.21299999999999</v>
          </cell>
          <cell r="BI5284">
            <v>113.21299999999999</v>
          </cell>
          <cell r="BJ5284">
            <v>111.48399999999999</v>
          </cell>
          <cell r="BK5284">
            <v>107.953</v>
          </cell>
          <cell r="BL5284">
            <v>106.13800000000001</v>
          </cell>
          <cell r="BM5284">
            <v>106.431</v>
          </cell>
          <cell r="BN5284">
            <v>105.931</v>
          </cell>
          <cell r="BO5284">
            <v>105.931</v>
          </cell>
          <cell r="BP5284">
            <v>104.986</v>
          </cell>
          <cell r="BQ5284">
            <v>105.10299999999999</v>
          </cell>
          <cell r="BR5284">
            <v>105.755</v>
          </cell>
          <cell r="BS5284">
            <v>105.914</v>
          </cell>
          <cell r="BT5284">
            <v>106.059</v>
          </cell>
          <cell r="BU5284">
            <v>105.804</v>
          </cell>
          <cell r="BV5284">
            <v>106.122</v>
          </cell>
          <cell r="BW5284">
            <v>105.407</v>
          </cell>
          <cell r="BX5284">
            <v>105.407</v>
          </cell>
          <cell r="BY5284">
            <v>105.407</v>
          </cell>
          <cell r="BZ5284">
            <v>105.407</v>
          </cell>
          <cell r="CA5284">
            <v>105.407</v>
          </cell>
        </row>
        <row r="5285">
          <cell r="B5285" t="str">
            <v>Krieger</v>
          </cell>
          <cell r="C5285" t="str">
            <v>Sarah</v>
          </cell>
          <cell r="D5285" t="str">
            <v>1. CKF Dudweiler</v>
          </cell>
          <cell r="BZ5285" t="str">
            <v/>
          </cell>
          <cell r="CA5285" t="str">
            <v/>
          </cell>
        </row>
        <row r="5286">
          <cell r="B5286" t="str">
            <v>Krieger</v>
          </cell>
          <cell r="C5286" t="str">
            <v>Simone</v>
          </cell>
          <cell r="D5286" t="str">
            <v>BGS Hardenberg-Pötter</v>
          </cell>
          <cell r="BS5286">
            <v>109.937</v>
          </cell>
          <cell r="BT5286">
            <v>106.732</v>
          </cell>
          <cell r="BU5286">
            <v>106.75700000000001</v>
          </cell>
          <cell r="BV5286">
            <v>106.44</v>
          </cell>
          <cell r="BW5286">
            <v>106.166</v>
          </cell>
          <cell r="BX5286">
            <v>106.166</v>
          </cell>
          <cell r="BY5286">
            <v>106.166</v>
          </cell>
          <cell r="BZ5286">
            <v>106.166</v>
          </cell>
          <cell r="CA5286">
            <v>107.285</v>
          </cell>
        </row>
        <row r="5287">
          <cell r="B5287" t="str">
            <v>Krieger</v>
          </cell>
          <cell r="C5287" t="str">
            <v>Simone</v>
          </cell>
          <cell r="D5287" t="str">
            <v>MinigolfCard</v>
          </cell>
          <cell r="BZ5287" t="str">
            <v/>
          </cell>
          <cell r="CA5287" t="str">
            <v/>
          </cell>
        </row>
        <row r="5288">
          <cell r="B5288" t="str">
            <v>Krieger</v>
          </cell>
          <cell r="C5288" t="str">
            <v>Thomas</v>
          </cell>
          <cell r="D5288" t="str">
            <v>1. Miniaturgolfclub München-Feldmoching</v>
          </cell>
          <cell r="S5288">
            <v>114.607</v>
          </cell>
          <cell r="T5288">
            <v>111.52</v>
          </cell>
          <cell r="U5288">
            <v>111.52</v>
          </cell>
          <cell r="V5288">
            <v>111.52</v>
          </cell>
          <cell r="W5288">
            <v>109.736</v>
          </cell>
          <cell r="X5288">
            <v>107.64</v>
          </cell>
          <cell r="Y5288">
            <v>107.014</v>
          </cell>
          <cell r="Z5288">
            <v>106.395</v>
          </cell>
          <cell r="AA5288">
            <v>106.395</v>
          </cell>
          <cell r="AB5288">
            <v>106.395</v>
          </cell>
          <cell r="AC5288">
            <v>105.239</v>
          </cell>
          <cell r="AD5288">
            <v>105.616</v>
          </cell>
          <cell r="AE5288">
            <v>104.22</v>
          </cell>
          <cell r="AF5288">
            <v>104.184</v>
          </cell>
          <cell r="AG5288">
            <v>104.184</v>
          </cell>
          <cell r="AH5288">
            <v>104.184</v>
          </cell>
          <cell r="AI5288">
            <v>104.755</v>
          </cell>
          <cell r="AJ5288">
            <v>104.884</v>
          </cell>
          <cell r="AK5288">
            <v>105.233</v>
          </cell>
          <cell r="AL5288">
            <v>105.608</v>
          </cell>
          <cell r="AM5288">
            <v>105.608</v>
          </cell>
          <cell r="AN5288">
            <v>105.608</v>
          </cell>
          <cell r="AO5288">
            <v>106.38500000000001</v>
          </cell>
          <cell r="AP5288">
            <v>109.504</v>
          </cell>
          <cell r="AV5288">
            <v>109.53</v>
          </cell>
          <cell r="AW5288">
            <v>109.4</v>
          </cell>
          <cell r="AX5288">
            <v>109.4</v>
          </cell>
          <cell r="AY5288">
            <v>109.4</v>
          </cell>
          <cell r="AZ5288">
            <v>109.4</v>
          </cell>
          <cell r="BA5288">
            <v>109.4</v>
          </cell>
          <cell r="BB5288">
            <v>110.178</v>
          </cell>
          <cell r="BC5288">
            <v>110.117</v>
          </cell>
          <cell r="BD5288">
            <v>107.776</v>
          </cell>
          <cell r="BE5288">
            <v>107.776</v>
          </cell>
          <cell r="BF5288">
            <v>107.776</v>
          </cell>
          <cell r="BG5288">
            <v>107.15600000000001</v>
          </cell>
          <cell r="BH5288">
            <v>105.788</v>
          </cell>
          <cell r="BI5288">
            <v>105.15600000000001</v>
          </cell>
          <cell r="BJ5288">
            <v>104.71</v>
          </cell>
          <cell r="BK5288">
            <v>104.71</v>
          </cell>
          <cell r="BL5288">
            <v>104.71</v>
          </cell>
          <cell r="BM5288">
            <v>104.465</v>
          </cell>
          <cell r="BN5288">
            <v>105.033</v>
          </cell>
          <cell r="BO5288">
            <v>104.952</v>
          </cell>
          <cell r="BP5288">
            <v>104.48099999999999</v>
          </cell>
          <cell r="BQ5288">
            <v>104.48099999999999</v>
          </cell>
          <cell r="BR5288">
            <v>104.48099999999999</v>
          </cell>
          <cell r="BS5288">
            <v>104.572</v>
          </cell>
          <cell r="BT5288">
            <v>103.169</v>
          </cell>
          <cell r="BU5288">
            <v>102.565</v>
          </cell>
          <cell r="BV5288">
            <v>102.39700000000001</v>
          </cell>
          <cell r="BW5288">
            <v>102.39700000000001</v>
          </cell>
          <cell r="BX5288">
            <v>102.39700000000001</v>
          </cell>
          <cell r="BY5288">
            <v>102.39700000000001</v>
          </cell>
          <cell r="BZ5288">
            <v>102.39700000000001</v>
          </cell>
          <cell r="CA5288">
            <v>102.39700000000001</v>
          </cell>
        </row>
        <row r="5289">
          <cell r="B5289" t="str">
            <v>Krieger</v>
          </cell>
          <cell r="C5289" t="str">
            <v>Wolfgang</v>
          </cell>
          <cell r="D5289" t="str">
            <v>Rad- und Kraftfahrervereins "Solidarität" Mörsch Abteilung Minigolf Wölfe Rheinstetten 02</v>
          </cell>
          <cell r="AK5289">
            <v>117.242</v>
          </cell>
          <cell r="AL5289">
            <v>119.137</v>
          </cell>
          <cell r="AM5289">
            <v>119.137</v>
          </cell>
          <cell r="AN5289">
            <v>116.93</v>
          </cell>
          <cell r="AO5289">
            <v>116.93</v>
          </cell>
          <cell r="AP5289">
            <v>116.93</v>
          </cell>
          <cell r="AQ5289">
            <v>114.508</v>
          </cell>
          <cell r="AR5289">
            <v>114.508</v>
          </cell>
          <cell r="AS5289">
            <v>114.508</v>
          </cell>
          <cell r="AT5289">
            <v>117.392</v>
          </cell>
          <cell r="AU5289">
            <v>116.208</v>
          </cell>
          <cell r="AV5289">
            <v>116.208</v>
          </cell>
          <cell r="AW5289">
            <v>126.762</v>
          </cell>
          <cell r="AX5289">
            <v>121.625</v>
          </cell>
          <cell r="AY5289">
            <v>121.625</v>
          </cell>
          <cell r="AZ5289">
            <v>122.108</v>
          </cell>
          <cell r="BA5289">
            <v>119.2</v>
          </cell>
          <cell r="BB5289">
            <v>119.2</v>
          </cell>
          <cell r="BG5289">
            <v>115.021</v>
          </cell>
          <cell r="BH5289">
            <v>113.41500000000001</v>
          </cell>
          <cell r="BI5289">
            <v>112.32</v>
          </cell>
          <cell r="BJ5289">
            <v>113.38</v>
          </cell>
          <cell r="BK5289">
            <v>113.38</v>
          </cell>
          <cell r="BL5289">
            <v>114.339</v>
          </cell>
          <cell r="BM5289">
            <v>114.657</v>
          </cell>
          <cell r="BN5289">
            <v>114.571</v>
          </cell>
          <cell r="BO5289">
            <v>113.05500000000001</v>
          </cell>
          <cell r="BP5289">
            <v>112.178</v>
          </cell>
          <cell r="BQ5289">
            <v>112.178</v>
          </cell>
          <cell r="BR5289">
            <v>111.24</v>
          </cell>
          <cell r="BS5289">
            <v>112.345</v>
          </cell>
          <cell r="BT5289">
            <v>112.851</v>
          </cell>
          <cell r="BV5289">
            <v>111.31699999999999</v>
          </cell>
          <cell r="BW5289">
            <v>111.31699999999999</v>
          </cell>
          <cell r="BX5289">
            <v>111.31699999999999</v>
          </cell>
          <cell r="BY5289">
            <v>111.31699999999999</v>
          </cell>
          <cell r="BZ5289">
            <v>111.31699999999999</v>
          </cell>
          <cell r="CA5289">
            <v>111.31699999999999</v>
          </cell>
        </row>
        <row r="5290">
          <cell r="B5290" t="str">
            <v>Kriegl</v>
          </cell>
          <cell r="C5290" t="str">
            <v>Josef</v>
          </cell>
          <cell r="D5290" t="str">
            <v>MGC Giengen</v>
          </cell>
          <cell r="BZ5290" t="str">
            <v/>
          </cell>
          <cell r="CA5290" t="str">
            <v/>
          </cell>
        </row>
        <row r="5291">
          <cell r="B5291" t="str">
            <v>Kritsch</v>
          </cell>
          <cell r="C5291" t="str">
            <v>Burkhard</v>
          </cell>
          <cell r="D5291" t="str">
            <v>SV Olympia 92 Braunschweig</v>
          </cell>
          <cell r="BZ5291" t="str">
            <v/>
          </cell>
          <cell r="CA5291" t="str">
            <v/>
          </cell>
        </row>
        <row r="5292">
          <cell r="B5292" t="str">
            <v>Kritsch</v>
          </cell>
          <cell r="C5292" t="str">
            <v>Susanne</v>
          </cell>
          <cell r="D5292" t="str">
            <v>1. Bahnen - Golf - Club Wolfsburg</v>
          </cell>
          <cell r="G5292">
            <v>105.511</v>
          </cell>
          <cell r="H5292">
            <v>105.396</v>
          </cell>
          <cell r="I5292">
            <v>105.396</v>
          </cell>
          <cell r="J5292">
            <v>105.444</v>
          </cell>
          <cell r="K5292">
            <v>105.861</v>
          </cell>
          <cell r="L5292">
            <v>104.91200000000001</v>
          </cell>
          <cell r="M5292">
            <v>104.91200000000001</v>
          </cell>
          <cell r="N5292">
            <v>104.268</v>
          </cell>
          <cell r="O5292">
            <v>104.268</v>
          </cell>
          <cell r="P5292">
            <v>104.48099999999999</v>
          </cell>
          <cell r="Q5292">
            <v>103.514</v>
          </cell>
          <cell r="R5292">
            <v>103.904</v>
          </cell>
          <cell r="S5292">
            <v>103.904</v>
          </cell>
          <cell r="T5292">
            <v>104.682</v>
          </cell>
          <cell r="U5292">
            <v>104.682</v>
          </cell>
          <cell r="V5292">
            <v>104.682</v>
          </cell>
          <cell r="W5292">
            <v>104.235</v>
          </cell>
          <cell r="X5292">
            <v>103.86</v>
          </cell>
          <cell r="Y5292">
            <v>103.914</v>
          </cell>
          <cell r="Z5292">
            <v>103.74</v>
          </cell>
          <cell r="AA5292">
            <v>103.74</v>
          </cell>
          <cell r="AB5292">
            <v>103.74</v>
          </cell>
          <cell r="AC5292">
            <v>103.943</v>
          </cell>
          <cell r="AD5292">
            <v>104.23699999999999</v>
          </cell>
          <cell r="AE5292">
            <v>104.547</v>
          </cell>
          <cell r="AF5292">
            <v>103.822</v>
          </cell>
          <cell r="AG5292">
            <v>103.84699999999999</v>
          </cell>
          <cell r="AH5292">
            <v>103.84699999999999</v>
          </cell>
          <cell r="AI5292">
            <v>103.697</v>
          </cell>
          <cell r="AJ5292">
            <v>102.063</v>
          </cell>
          <cell r="AK5292">
            <v>102.063</v>
          </cell>
          <cell r="AL5292">
            <v>102.125</v>
          </cell>
          <cell r="AM5292">
            <v>102.09399999999999</v>
          </cell>
          <cell r="AN5292">
            <v>102.09399999999999</v>
          </cell>
          <cell r="AO5292">
            <v>101.84699999999999</v>
          </cell>
          <cell r="AP5292">
            <v>102.029</v>
          </cell>
          <cell r="AQ5292">
            <v>102.029</v>
          </cell>
          <cell r="AR5292">
            <v>103.646</v>
          </cell>
          <cell r="AS5292">
            <v>103.646</v>
          </cell>
          <cell r="AT5292">
            <v>101.831</v>
          </cell>
          <cell r="AU5292">
            <v>102.63</v>
          </cell>
          <cell r="AV5292">
            <v>103.876</v>
          </cell>
          <cell r="AW5292">
            <v>103.876</v>
          </cell>
          <cell r="AX5292">
            <v>103.876</v>
          </cell>
          <cell r="AY5292">
            <v>103.876</v>
          </cell>
          <cell r="AZ5292">
            <v>103.876</v>
          </cell>
          <cell r="BA5292">
            <v>104.005</v>
          </cell>
          <cell r="BB5292">
            <v>103.024</v>
          </cell>
          <cell r="BC5292">
            <v>103.024</v>
          </cell>
          <cell r="BD5292">
            <v>103.024</v>
          </cell>
          <cell r="BE5292">
            <v>103.024</v>
          </cell>
          <cell r="BF5292">
            <v>103.024</v>
          </cell>
          <cell r="BG5292">
            <v>103.336</v>
          </cell>
          <cell r="BH5292">
            <v>103.44</v>
          </cell>
          <cell r="BI5292">
            <v>103.44</v>
          </cell>
          <cell r="BJ5292">
            <v>103.44</v>
          </cell>
          <cell r="BK5292">
            <v>103.44</v>
          </cell>
          <cell r="BL5292">
            <v>103.44</v>
          </cell>
          <cell r="BM5292">
            <v>102.56699999999999</v>
          </cell>
          <cell r="BN5292">
            <v>102.084</v>
          </cell>
          <cell r="BO5292">
            <v>102.084</v>
          </cell>
          <cell r="BP5292">
            <v>102.084</v>
          </cell>
          <cell r="BQ5292">
            <v>102.084</v>
          </cell>
          <cell r="BR5292">
            <v>102.084</v>
          </cell>
          <cell r="BS5292">
            <v>101.877</v>
          </cell>
          <cell r="BT5292">
            <v>105.883</v>
          </cell>
          <cell r="BU5292">
            <v>105.883</v>
          </cell>
          <cell r="BV5292">
            <v>105.883</v>
          </cell>
          <cell r="BW5292">
            <v>103.419</v>
          </cell>
          <cell r="BX5292">
            <v>103.419</v>
          </cell>
          <cell r="BY5292">
            <v>103.419</v>
          </cell>
          <cell r="BZ5292">
            <v>102.625</v>
          </cell>
          <cell r="CA5292">
            <v>102.75</v>
          </cell>
        </row>
        <row r="5293">
          <cell r="B5293" t="str">
            <v>Kröber</v>
          </cell>
          <cell r="C5293" t="str">
            <v>Gunter</v>
          </cell>
          <cell r="D5293" t="str">
            <v>1. Münchener Minigolf-Club 1962</v>
          </cell>
          <cell r="BZ5293" t="str">
            <v/>
          </cell>
          <cell r="CA5293">
            <v>106.648</v>
          </cell>
        </row>
        <row r="5294">
          <cell r="B5294" t="str">
            <v>Kröger</v>
          </cell>
          <cell r="C5294" t="str">
            <v>David-Alexander</v>
          </cell>
          <cell r="D5294" t="str">
            <v>Minigolf Sport-Verein Bad Münder/Springe von 2005</v>
          </cell>
          <cell r="AF5294">
            <v>111.851</v>
          </cell>
          <cell r="AG5294">
            <v>111.851</v>
          </cell>
          <cell r="AH5294">
            <v>111.851</v>
          </cell>
          <cell r="AI5294">
            <v>111.851</v>
          </cell>
          <cell r="AJ5294">
            <v>111.851</v>
          </cell>
          <cell r="AK5294">
            <v>111.851</v>
          </cell>
          <cell r="AL5294">
            <v>108.518</v>
          </cell>
          <cell r="AM5294">
            <v>108.518</v>
          </cell>
          <cell r="AN5294">
            <v>108.518</v>
          </cell>
          <cell r="AO5294">
            <v>110.56399999999999</v>
          </cell>
          <cell r="AP5294">
            <v>106.488</v>
          </cell>
          <cell r="AQ5294">
            <v>106.488</v>
          </cell>
          <cell r="AR5294">
            <v>108.34399999999999</v>
          </cell>
          <cell r="AS5294">
            <v>108.34399999999999</v>
          </cell>
          <cell r="AT5294">
            <v>108.34399999999999</v>
          </cell>
          <cell r="AU5294">
            <v>109.01300000000001</v>
          </cell>
          <cell r="AV5294">
            <v>111.044</v>
          </cell>
          <cell r="AW5294">
            <v>111.044</v>
          </cell>
          <cell r="AX5294">
            <v>108.459</v>
          </cell>
          <cell r="AY5294">
            <v>108.459</v>
          </cell>
          <cell r="AZ5294">
            <v>108.459</v>
          </cell>
          <cell r="BA5294">
            <v>111.411</v>
          </cell>
          <cell r="BB5294">
            <v>106.967</v>
          </cell>
          <cell r="BC5294">
            <v>106.875</v>
          </cell>
          <cell r="BD5294">
            <v>106.53</v>
          </cell>
          <cell r="BE5294">
            <v>106.53</v>
          </cell>
          <cell r="BF5294">
            <v>106.53</v>
          </cell>
          <cell r="BG5294">
            <v>106.61</v>
          </cell>
          <cell r="BH5294">
            <v>107.056</v>
          </cell>
          <cell r="BI5294">
            <v>106.759</v>
          </cell>
          <cell r="BJ5294">
            <v>106.759</v>
          </cell>
          <cell r="BK5294">
            <v>106.759</v>
          </cell>
          <cell r="BL5294">
            <v>106.759</v>
          </cell>
          <cell r="BM5294">
            <v>106.99</v>
          </cell>
          <cell r="BN5294">
            <v>106.511</v>
          </cell>
          <cell r="BO5294">
            <v>108.123</v>
          </cell>
          <cell r="BP5294">
            <v>107.232</v>
          </cell>
          <cell r="BQ5294">
            <v>107.232</v>
          </cell>
          <cell r="BR5294">
            <v>107.232</v>
          </cell>
          <cell r="BS5294">
            <v>106.661</v>
          </cell>
          <cell r="BT5294">
            <v>107.449</v>
          </cell>
          <cell r="BU5294">
            <v>107.449</v>
          </cell>
          <cell r="BV5294">
            <v>107.857</v>
          </cell>
          <cell r="BW5294">
            <v>107.857</v>
          </cell>
          <cell r="BZ5294" t="str">
            <v/>
          </cell>
          <cell r="CA5294" t="str">
            <v/>
          </cell>
        </row>
        <row r="5295">
          <cell r="B5295" t="str">
            <v>Kröger</v>
          </cell>
          <cell r="C5295" t="str">
            <v>Erich</v>
          </cell>
          <cell r="D5295" t="str">
            <v>Miniaturgolf-Club Brunsbüttel</v>
          </cell>
          <cell r="F5295">
            <v>103.309</v>
          </cell>
          <cell r="G5295">
            <v>105.175</v>
          </cell>
          <cell r="H5295">
            <v>105.193</v>
          </cell>
          <cell r="I5295">
            <v>105.193</v>
          </cell>
          <cell r="J5295">
            <v>105.193</v>
          </cell>
          <cell r="K5295">
            <v>105.145</v>
          </cell>
          <cell r="L5295">
            <v>105.88</v>
          </cell>
          <cell r="M5295">
            <v>105.619</v>
          </cell>
          <cell r="N5295">
            <v>105.652</v>
          </cell>
          <cell r="O5295">
            <v>105.652</v>
          </cell>
          <cell r="P5295">
            <v>105.652</v>
          </cell>
          <cell r="Q5295">
            <v>105.358</v>
          </cell>
          <cell r="R5295">
            <v>105.265</v>
          </cell>
          <cell r="S5295">
            <v>105.324</v>
          </cell>
          <cell r="T5295">
            <v>105.489</v>
          </cell>
          <cell r="U5295">
            <v>105.489</v>
          </cell>
          <cell r="V5295">
            <v>105.489</v>
          </cell>
          <cell r="W5295">
            <v>105.75700000000001</v>
          </cell>
          <cell r="X5295">
            <v>106.07299999999999</v>
          </cell>
          <cell r="Y5295">
            <v>105.95399999999999</v>
          </cell>
          <cell r="Z5295">
            <v>106.28</v>
          </cell>
          <cell r="AA5295">
            <v>106.28</v>
          </cell>
          <cell r="AB5295">
            <v>106.28</v>
          </cell>
          <cell r="AC5295">
            <v>106.28</v>
          </cell>
          <cell r="AD5295">
            <v>106.15</v>
          </cell>
          <cell r="AE5295">
            <v>106.18899999999999</v>
          </cell>
          <cell r="AF5295">
            <v>105.21</v>
          </cell>
          <cell r="AG5295">
            <v>105.21</v>
          </cell>
          <cell r="AH5295">
            <v>105.21</v>
          </cell>
          <cell r="AI5295">
            <v>105.21</v>
          </cell>
          <cell r="AJ5295">
            <v>105.458</v>
          </cell>
          <cell r="AK5295">
            <v>105.491</v>
          </cell>
          <cell r="AL5295">
            <v>106.005</v>
          </cell>
          <cell r="AM5295">
            <v>106.005</v>
          </cell>
          <cell r="AN5295">
            <v>106.005</v>
          </cell>
          <cell r="AO5295">
            <v>106.017</v>
          </cell>
          <cell r="AP5295">
            <v>106.621</v>
          </cell>
          <cell r="AQ5295">
            <v>107.7</v>
          </cell>
          <cell r="AR5295">
            <v>107.43600000000001</v>
          </cell>
          <cell r="AS5295">
            <v>107.43600000000001</v>
          </cell>
          <cell r="AT5295">
            <v>107.164</v>
          </cell>
          <cell r="AU5295">
            <v>106.511</v>
          </cell>
          <cell r="AV5295">
            <v>111.084</v>
          </cell>
          <cell r="AW5295">
            <v>107.824</v>
          </cell>
          <cell r="AX5295">
            <v>107.854</v>
          </cell>
          <cell r="AY5295">
            <v>107.854</v>
          </cell>
          <cell r="AZ5295">
            <v>107.854</v>
          </cell>
          <cell r="BA5295">
            <v>108.611</v>
          </cell>
          <cell r="BB5295">
            <v>107.03</v>
          </cell>
          <cell r="BC5295">
            <v>107.54</v>
          </cell>
          <cell r="BD5295">
            <v>106.59</v>
          </cell>
          <cell r="BE5295">
            <v>106.59</v>
          </cell>
          <cell r="BF5295">
            <v>106.59</v>
          </cell>
          <cell r="BG5295">
            <v>106.009</v>
          </cell>
          <cell r="BH5295">
            <v>106.39700000000001</v>
          </cell>
          <cell r="BI5295">
            <v>105.566</v>
          </cell>
          <cell r="BJ5295">
            <v>105.878</v>
          </cell>
          <cell r="BK5295">
            <v>105.878</v>
          </cell>
          <cell r="BL5295">
            <v>105.878</v>
          </cell>
          <cell r="BM5295">
            <v>105.96599999999999</v>
          </cell>
          <cell r="BN5295">
            <v>105.075</v>
          </cell>
          <cell r="BO5295">
            <v>106.169</v>
          </cell>
          <cell r="BP5295">
            <v>106.12</v>
          </cell>
          <cell r="BQ5295">
            <v>106.12</v>
          </cell>
          <cell r="BR5295">
            <v>106.12</v>
          </cell>
          <cell r="BS5295">
            <v>105.55</v>
          </cell>
          <cell r="BT5295">
            <v>105.428</v>
          </cell>
          <cell r="BU5295">
            <v>103.901</v>
          </cell>
          <cell r="BV5295">
            <v>104.497</v>
          </cell>
          <cell r="BW5295">
            <v>104.497</v>
          </cell>
          <cell r="BX5295">
            <v>104.497</v>
          </cell>
          <cell r="BY5295">
            <v>104.497</v>
          </cell>
          <cell r="BZ5295">
            <v>104.497</v>
          </cell>
          <cell r="CA5295">
            <v>104.497</v>
          </cell>
        </row>
        <row r="5296">
          <cell r="B5296" t="str">
            <v>Kröger</v>
          </cell>
          <cell r="C5296" t="str">
            <v>Maren</v>
          </cell>
          <cell r="D5296" t="str">
            <v>Miniaturgolf-Club Brunsbüttel</v>
          </cell>
          <cell r="F5296">
            <v>104.883</v>
          </cell>
          <cell r="G5296">
            <v>108.256</v>
          </cell>
          <cell r="H5296">
            <v>108.804</v>
          </cell>
          <cell r="I5296">
            <v>108.804</v>
          </cell>
          <cell r="J5296">
            <v>108.804</v>
          </cell>
          <cell r="K5296">
            <v>108.28</v>
          </cell>
          <cell r="L5296">
            <v>108.47</v>
          </cell>
          <cell r="M5296">
            <v>108.291</v>
          </cell>
          <cell r="N5296">
            <v>107.45699999999999</v>
          </cell>
          <cell r="O5296">
            <v>107.45699999999999</v>
          </cell>
          <cell r="P5296">
            <v>107.45699999999999</v>
          </cell>
          <cell r="Q5296">
            <v>108.355</v>
          </cell>
          <cell r="R5296">
            <v>108.318</v>
          </cell>
          <cell r="S5296">
            <v>108.479</v>
          </cell>
          <cell r="T5296">
            <v>107.965</v>
          </cell>
          <cell r="U5296">
            <v>107.965</v>
          </cell>
          <cell r="V5296">
            <v>107.965</v>
          </cell>
          <cell r="W5296">
            <v>107.965</v>
          </cell>
          <cell r="X5296">
            <v>107.66200000000001</v>
          </cell>
          <cell r="Y5296">
            <v>106.971</v>
          </cell>
          <cell r="Z5296">
            <v>107.502</v>
          </cell>
          <cell r="AA5296">
            <v>107.502</v>
          </cell>
          <cell r="AB5296">
            <v>107.502</v>
          </cell>
          <cell r="AC5296">
            <v>107.502</v>
          </cell>
          <cell r="AD5296">
            <v>106.355</v>
          </cell>
          <cell r="AE5296">
            <v>107.727</v>
          </cell>
          <cell r="AF5296">
            <v>106.07899999999999</v>
          </cell>
          <cell r="AG5296">
            <v>106.27</v>
          </cell>
          <cell r="AH5296">
            <v>106.27</v>
          </cell>
          <cell r="AI5296">
            <v>106.27</v>
          </cell>
          <cell r="AJ5296">
            <v>105.964</v>
          </cell>
          <cell r="AK5296">
            <v>105.33499999999999</v>
          </cell>
          <cell r="AL5296">
            <v>106.036</v>
          </cell>
          <cell r="AM5296">
            <v>106.036</v>
          </cell>
          <cell r="AN5296">
            <v>106.036</v>
          </cell>
          <cell r="AO5296">
            <v>105.22499999999999</v>
          </cell>
          <cell r="AP5296">
            <v>107.121</v>
          </cell>
          <cell r="AQ5296">
            <v>110.95</v>
          </cell>
          <cell r="AR5296">
            <v>108.068</v>
          </cell>
          <cell r="AS5296">
            <v>108.068</v>
          </cell>
          <cell r="AT5296">
            <v>106.83799999999999</v>
          </cell>
          <cell r="AU5296">
            <v>106.178</v>
          </cell>
          <cell r="AV5296">
            <v>109.751</v>
          </cell>
          <cell r="AW5296">
            <v>113.306</v>
          </cell>
          <cell r="AX5296">
            <v>110.241</v>
          </cell>
          <cell r="AY5296">
            <v>110.241</v>
          </cell>
          <cell r="AZ5296">
            <v>110.241</v>
          </cell>
          <cell r="BA5296">
            <v>109.485</v>
          </cell>
          <cell r="BB5296">
            <v>110.11499999999999</v>
          </cell>
          <cell r="BC5296">
            <v>110.345</v>
          </cell>
          <cell r="BD5296">
            <v>109.809</v>
          </cell>
          <cell r="BE5296">
            <v>109.809</v>
          </cell>
          <cell r="BF5296">
            <v>109.809</v>
          </cell>
          <cell r="BG5296">
            <v>109.22499999999999</v>
          </cell>
          <cell r="BH5296">
            <v>108.85299999999999</v>
          </cell>
          <cell r="BI5296">
            <v>107.709</v>
          </cell>
          <cell r="BJ5296">
            <v>107.739</v>
          </cell>
          <cell r="BK5296">
            <v>107.739</v>
          </cell>
          <cell r="BL5296">
            <v>107.739</v>
          </cell>
          <cell r="BM5296">
            <v>108.514</v>
          </cell>
          <cell r="BN5296">
            <v>108.08</v>
          </cell>
          <cell r="BO5296">
            <v>113.68</v>
          </cell>
          <cell r="BP5296">
            <v>112.417</v>
          </cell>
          <cell r="BQ5296">
            <v>112.417</v>
          </cell>
          <cell r="BR5296">
            <v>112.417</v>
          </cell>
          <cell r="BS5296">
            <v>109.55</v>
          </cell>
          <cell r="BT5296">
            <v>108.428</v>
          </cell>
          <cell r="BU5296">
            <v>107.747</v>
          </cell>
          <cell r="BV5296">
            <v>108.434</v>
          </cell>
          <cell r="BW5296">
            <v>108.434</v>
          </cell>
          <cell r="BX5296">
            <v>108.434</v>
          </cell>
          <cell r="BY5296">
            <v>108.434</v>
          </cell>
          <cell r="BZ5296">
            <v>108.434</v>
          </cell>
          <cell r="CA5296">
            <v>108.434</v>
          </cell>
        </row>
        <row r="5297">
          <cell r="B5297" t="str">
            <v>Kröger</v>
          </cell>
          <cell r="C5297" t="str">
            <v>Wolfgang</v>
          </cell>
          <cell r="D5297" t="str">
            <v>Turn - und Sportverein Kücknitz von 1911 Abteilung Bahnengolf</v>
          </cell>
          <cell r="G5297">
            <v>124.371</v>
          </cell>
          <cell r="H5297">
            <v>119.29300000000001</v>
          </cell>
          <cell r="I5297">
            <v>119.29300000000001</v>
          </cell>
          <cell r="J5297">
            <v>119.29300000000001</v>
          </cell>
          <cell r="K5297">
            <v>111.125</v>
          </cell>
          <cell r="L5297">
            <v>111.125</v>
          </cell>
          <cell r="M5297">
            <v>112.218</v>
          </cell>
          <cell r="N5297">
            <v>112.69</v>
          </cell>
          <cell r="O5297">
            <v>112.69</v>
          </cell>
          <cell r="P5297">
            <v>112.69</v>
          </cell>
          <cell r="Q5297">
            <v>117.732</v>
          </cell>
          <cell r="R5297">
            <v>113.39700000000001</v>
          </cell>
          <cell r="S5297">
            <v>114.818</v>
          </cell>
          <cell r="T5297">
            <v>114.818</v>
          </cell>
          <cell r="U5297">
            <v>114.818</v>
          </cell>
          <cell r="V5297">
            <v>114.818</v>
          </cell>
          <cell r="W5297">
            <v>114.818</v>
          </cell>
          <cell r="X5297">
            <v>113.595</v>
          </cell>
          <cell r="Y5297">
            <v>113.595</v>
          </cell>
          <cell r="Z5297">
            <v>111.724</v>
          </cell>
          <cell r="AA5297">
            <v>111.724</v>
          </cell>
          <cell r="AB5297">
            <v>111.724</v>
          </cell>
          <cell r="AC5297">
            <v>111.724</v>
          </cell>
          <cell r="AD5297">
            <v>112.98</v>
          </cell>
          <cell r="AE5297">
            <v>112.98</v>
          </cell>
          <cell r="BZ5297" t="str">
            <v/>
          </cell>
          <cell r="CA5297" t="str">
            <v/>
          </cell>
        </row>
        <row r="5298">
          <cell r="B5298" t="str">
            <v>Krohmer</v>
          </cell>
          <cell r="C5298" t="str">
            <v>Gerd</v>
          </cell>
          <cell r="D5298" t="str">
            <v>MGF 77 Sickenhausen</v>
          </cell>
          <cell r="AL5298">
            <v>124.80200000000001</v>
          </cell>
          <cell r="AM5298">
            <v>124.80200000000001</v>
          </cell>
          <cell r="AN5298">
            <v>124.80200000000001</v>
          </cell>
          <cell r="AO5298">
            <v>124.80200000000001</v>
          </cell>
          <cell r="AP5298">
            <v>123.06</v>
          </cell>
          <cell r="AQ5298">
            <v>120.878</v>
          </cell>
          <cell r="AR5298">
            <v>124.57599999999999</v>
          </cell>
          <cell r="AS5298">
            <v>124.57599999999999</v>
          </cell>
          <cell r="AT5298">
            <v>124.57599999999999</v>
          </cell>
          <cell r="AU5298">
            <v>124.57599999999999</v>
          </cell>
          <cell r="BZ5298" t="str">
            <v/>
          </cell>
          <cell r="CA5298" t="str">
            <v/>
          </cell>
        </row>
        <row r="5299">
          <cell r="B5299" t="str">
            <v>Kroll</v>
          </cell>
          <cell r="C5299" t="str">
            <v>Klaus</v>
          </cell>
          <cell r="D5299" t="str">
            <v>MGC Rot-Weiß Wanne-Eickel</v>
          </cell>
          <cell r="G5299">
            <v>111.16200000000001</v>
          </cell>
          <cell r="H5299">
            <v>110.47199999999999</v>
          </cell>
          <cell r="I5299">
            <v>110.47199999999999</v>
          </cell>
          <cell r="J5299">
            <v>110.47199999999999</v>
          </cell>
          <cell r="K5299">
            <v>111.358</v>
          </cell>
          <cell r="L5299">
            <v>112.80500000000001</v>
          </cell>
          <cell r="M5299">
            <v>111.08799999999999</v>
          </cell>
          <cell r="N5299">
            <v>110.878</v>
          </cell>
          <cell r="O5299">
            <v>110.878</v>
          </cell>
          <cell r="P5299">
            <v>110.878</v>
          </cell>
          <cell r="Q5299">
            <v>110.69199999999999</v>
          </cell>
          <cell r="R5299">
            <v>110.372</v>
          </cell>
          <cell r="S5299">
            <v>109.85</v>
          </cell>
          <cell r="T5299">
            <v>109.624</v>
          </cell>
          <cell r="U5299">
            <v>109.624</v>
          </cell>
          <cell r="V5299">
            <v>109.624</v>
          </cell>
          <cell r="W5299">
            <v>109.624</v>
          </cell>
          <cell r="X5299">
            <v>109.28100000000001</v>
          </cell>
          <cell r="Y5299">
            <v>111.45099999999999</v>
          </cell>
          <cell r="BZ5299" t="str">
            <v/>
          </cell>
          <cell r="CA5299" t="str">
            <v/>
          </cell>
        </row>
        <row r="5300">
          <cell r="B5300" t="str">
            <v>Kroll</v>
          </cell>
          <cell r="C5300" t="str">
            <v>Winfried</v>
          </cell>
          <cell r="D5300" t="str">
            <v>MinigolfCard</v>
          </cell>
          <cell r="BZ5300" t="str">
            <v/>
          </cell>
          <cell r="CA5300" t="str">
            <v/>
          </cell>
        </row>
        <row r="5301">
          <cell r="B5301" t="str">
            <v>Kröll</v>
          </cell>
          <cell r="C5301" t="str">
            <v>Helene</v>
          </cell>
          <cell r="D5301" t="str">
            <v>1. Porzer Minigolfclub Grün-Weiß 1969</v>
          </cell>
          <cell r="G5301">
            <v>108.995</v>
          </cell>
          <cell r="H5301">
            <v>109.099</v>
          </cell>
          <cell r="I5301">
            <v>109.099</v>
          </cell>
          <cell r="J5301">
            <v>109.099</v>
          </cell>
          <cell r="K5301">
            <v>108.095</v>
          </cell>
          <cell r="L5301">
            <v>108.02800000000001</v>
          </cell>
          <cell r="M5301">
            <v>107.69799999999999</v>
          </cell>
          <cell r="N5301">
            <v>107.374</v>
          </cell>
          <cell r="O5301">
            <v>107.374</v>
          </cell>
          <cell r="P5301">
            <v>107.374</v>
          </cell>
          <cell r="Q5301">
            <v>107.634</v>
          </cell>
          <cell r="R5301">
            <v>107.584</v>
          </cell>
          <cell r="S5301">
            <v>107.71299999999999</v>
          </cell>
          <cell r="T5301">
            <v>107.157</v>
          </cell>
          <cell r="U5301">
            <v>107.157</v>
          </cell>
          <cell r="V5301">
            <v>107.157</v>
          </cell>
          <cell r="W5301">
            <v>107.715</v>
          </cell>
          <cell r="X5301">
            <v>107.541</v>
          </cell>
          <cell r="Y5301">
            <v>107.178</v>
          </cell>
          <cell r="Z5301">
            <v>107.631</v>
          </cell>
          <cell r="AA5301">
            <v>107.631</v>
          </cell>
          <cell r="AB5301">
            <v>107.631</v>
          </cell>
          <cell r="AC5301">
            <v>106.90900000000001</v>
          </cell>
          <cell r="AD5301">
            <v>107.4</v>
          </cell>
          <cell r="AE5301">
            <v>107.583</v>
          </cell>
          <cell r="AF5301">
            <v>107.009</v>
          </cell>
          <cell r="AG5301">
            <v>107.009</v>
          </cell>
          <cell r="AH5301">
            <v>107.009</v>
          </cell>
          <cell r="AI5301">
            <v>106.071</v>
          </cell>
          <cell r="AJ5301">
            <v>105.59699999999999</v>
          </cell>
          <cell r="AK5301">
            <v>105.145</v>
          </cell>
          <cell r="AL5301">
            <v>105.376</v>
          </cell>
          <cell r="AM5301">
            <v>105.376</v>
          </cell>
          <cell r="AN5301">
            <v>105.376</v>
          </cell>
          <cell r="AO5301">
            <v>105.583</v>
          </cell>
          <cell r="AP5301">
            <v>105.893</v>
          </cell>
          <cell r="AQ5301">
            <v>106.358</v>
          </cell>
          <cell r="AR5301">
            <v>105.756</v>
          </cell>
          <cell r="AS5301">
            <v>105.756</v>
          </cell>
          <cell r="AT5301">
            <v>105.756</v>
          </cell>
          <cell r="AU5301">
            <v>106.17700000000001</v>
          </cell>
          <cell r="AV5301">
            <v>105.761</v>
          </cell>
          <cell r="AW5301">
            <v>105.136</v>
          </cell>
          <cell r="AX5301">
            <v>105.669</v>
          </cell>
          <cell r="AY5301">
            <v>105.669</v>
          </cell>
          <cell r="AZ5301">
            <v>105.669</v>
          </cell>
          <cell r="BA5301">
            <v>106.318</v>
          </cell>
          <cell r="BB5301">
            <v>108.458</v>
          </cell>
          <cell r="BC5301">
            <v>110.861</v>
          </cell>
          <cell r="BD5301">
            <v>110.861</v>
          </cell>
          <cell r="BE5301">
            <v>110.861</v>
          </cell>
          <cell r="BF5301">
            <v>110.861</v>
          </cell>
          <cell r="BG5301">
            <v>111.518</v>
          </cell>
          <cell r="BH5301">
            <v>111.518</v>
          </cell>
          <cell r="BI5301">
            <v>111.518</v>
          </cell>
          <cell r="BJ5301">
            <v>111.518</v>
          </cell>
          <cell r="BK5301">
            <v>111.518</v>
          </cell>
          <cell r="BL5301">
            <v>111.518</v>
          </cell>
          <cell r="BM5301">
            <v>108.71899999999999</v>
          </cell>
          <cell r="BN5301">
            <v>108.71899999999999</v>
          </cell>
          <cell r="BO5301">
            <v>108.71899999999999</v>
          </cell>
          <cell r="BP5301">
            <v>108.71899999999999</v>
          </cell>
          <cell r="BQ5301">
            <v>108.71899999999999</v>
          </cell>
          <cell r="BR5301">
            <v>108.71899999999999</v>
          </cell>
          <cell r="BZ5301" t="str">
            <v/>
          </cell>
          <cell r="CA5301" t="str">
            <v/>
          </cell>
        </row>
        <row r="5302">
          <cell r="B5302" t="str">
            <v>Kröll</v>
          </cell>
          <cell r="C5302" t="str">
            <v>Johann</v>
          </cell>
          <cell r="D5302" t="str">
            <v>1. Porzer Minigolfclub Grün-Weiß 1969</v>
          </cell>
          <cell r="G5302">
            <v>108.88</v>
          </cell>
          <cell r="H5302">
            <v>108.496</v>
          </cell>
          <cell r="I5302">
            <v>108.496</v>
          </cell>
          <cell r="J5302">
            <v>108.496</v>
          </cell>
          <cell r="K5302">
            <v>109.09699999999999</v>
          </cell>
          <cell r="L5302">
            <v>109.527</v>
          </cell>
          <cell r="M5302">
            <v>109.327</v>
          </cell>
          <cell r="N5302">
            <v>109.21899999999999</v>
          </cell>
          <cell r="O5302">
            <v>109.21899999999999</v>
          </cell>
          <cell r="P5302">
            <v>109.21899999999999</v>
          </cell>
          <cell r="Q5302">
            <v>107.086</v>
          </cell>
          <cell r="R5302">
            <v>107.205</v>
          </cell>
          <cell r="S5302">
            <v>107.318</v>
          </cell>
          <cell r="T5302">
            <v>106.718</v>
          </cell>
          <cell r="U5302">
            <v>106.718</v>
          </cell>
          <cell r="V5302">
            <v>106.718</v>
          </cell>
          <cell r="W5302">
            <v>106.843</v>
          </cell>
          <cell r="X5302">
            <v>106.735</v>
          </cell>
          <cell r="Y5302">
            <v>106.928</v>
          </cell>
          <cell r="Z5302">
            <v>106.801</v>
          </cell>
          <cell r="AA5302">
            <v>106.801</v>
          </cell>
          <cell r="AB5302">
            <v>106.801</v>
          </cell>
          <cell r="AC5302">
            <v>106.476</v>
          </cell>
          <cell r="AD5302">
            <v>106.048</v>
          </cell>
          <cell r="AE5302">
            <v>106.048</v>
          </cell>
          <cell r="AF5302">
            <v>105.913</v>
          </cell>
          <cell r="AG5302">
            <v>105.913</v>
          </cell>
          <cell r="AH5302">
            <v>105.913</v>
          </cell>
          <cell r="AI5302">
            <v>104.845</v>
          </cell>
          <cell r="AJ5302">
            <v>104.592</v>
          </cell>
          <cell r="AK5302">
            <v>103.14</v>
          </cell>
          <cell r="AL5302">
            <v>103.40900000000001</v>
          </cell>
          <cell r="AM5302">
            <v>103.40900000000001</v>
          </cell>
          <cell r="AN5302">
            <v>103.40900000000001</v>
          </cell>
          <cell r="AO5302">
            <v>104.756</v>
          </cell>
          <cell r="AP5302">
            <v>104.756</v>
          </cell>
          <cell r="AQ5302">
            <v>105.673</v>
          </cell>
          <cell r="AR5302">
            <v>105.73699999999999</v>
          </cell>
          <cell r="AS5302">
            <v>105.73699999999999</v>
          </cell>
          <cell r="AT5302">
            <v>105.73699999999999</v>
          </cell>
          <cell r="AU5302">
            <v>111.17</v>
          </cell>
          <cell r="AV5302">
            <v>111.17</v>
          </cell>
          <cell r="AW5302">
            <v>107.336</v>
          </cell>
          <cell r="AX5302">
            <v>109.402</v>
          </cell>
          <cell r="AY5302">
            <v>109.402</v>
          </cell>
          <cell r="AZ5302">
            <v>109.402</v>
          </cell>
          <cell r="BA5302">
            <v>106.79300000000001</v>
          </cell>
          <cell r="BB5302">
            <v>106.79300000000001</v>
          </cell>
          <cell r="BC5302">
            <v>109.279</v>
          </cell>
          <cell r="BD5302">
            <v>107.971</v>
          </cell>
          <cell r="BE5302">
            <v>107.971</v>
          </cell>
          <cell r="BF5302">
            <v>107.971</v>
          </cell>
          <cell r="BG5302">
            <v>106.547</v>
          </cell>
          <cell r="BH5302">
            <v>106.387</v>
          </cell>
          <cell r="BI5302">
            <v>106.387</v>
          </cell>
          <cell r="BJ5302">
            <v>105.926</v>
          </cell>
          <cell r="BK5302">
            <v>105.926</v>
          </cell>
          <cell r="BL5302">
            <v>105.926</v>
          </cell>
          <cell r="BM5302">
            <v>104.452</v>
          </cell>
          <cell r="BN5302">
            <v>106.645</v>
          </cell>
          <cell r="BO5302">
            <v>106.13200000000001</v>
          </cell>
          <cell r="BP5302">
            <v>107.286</v>
          </cell>
          <cell r="BQ5302">
            <v>107.286</v>
          </cell>
          <cell r="BR5302">
            <v>107.286</v>
          </cell>
          <cell r="BS5302">
            <v>108.976</v>
          </cell>
          <cell r="BT5302">
            <v>108.898</v>
          </cell>
          <cell r="BU5302">
            <v>107.863</v>
          </cell>
          <cell r="BV5302">
            <v>107.896</v>
          </cell>
          <cell r="BW5302">
            <v>107.896</v>
          </cell>
          <cell r="BX5302">
            <v>107.896</v>
          </cell>
          <cell r="BY5302">
            <v>107.896</v>
          </cell>
          <cell r="BZ5302">
            <v>107.896</v>
          </cell>
          <cell r="CA5302">
            <v>107.896</v>
          </cell>
        </row>
        <row r="5303">
          <cell r="B5303" t="str">
            <v>Kröll</v>
          </cell>
          <cell r="C5303" t="str">
            <v>Sascha</v>
          </cell>
          <cell r="D5303" t="str">
            <v>1. Porzer MGC Grün-Weiß 1969</v>
          </cell>
          <cell r="G5303">
            <v>105.973</v>
          </cell>
          <cell r="H5303">
            <v>106.08199999999999</v>
          </cell>
          <cell r="I5303">
            <v>106.08199999999999</v>
          </cell>
          <cell r="J5303">
            <v>106.08199999999999</v>
          </cell>
          <cell r="K5303">
            <v>106.114</v>
          </cell>
          <cell r="L5303">
            <v>105.092</v>
          </cell>
          <cell r="M5303">
            <v>110.289</v>
          </cell>
          <cell r="BZ5303" t="str">
            <v/>
          </cell>
          <cell r="CA5303" t="str">
            <v/>
          </cell>
        </row>
        <row r="5304">
          <cell r="B5304" t="str">
            <v>Kröll</v>
          </cell>
          <cell r="C5304" t="str">
            <v>Werner</v>
          </cell>
          <cell r="D5304" t="str">
            <v>MGC Wolnzach</v>
          </cell>
          <cell r="BZ5304" t="str">
            <v/>
          </cell>
          <cell r="CA5304" t="str">
            <v/>
          </cell>
        </row>
        <row r="5305">
          <cell r="B5305" t="str">
            <v>Kronenberg</v>
          </cell>
          <cell r="C5305" t="str">
            <v>Manfred</v>
          </cell>
          <cell r="D5305" t="str">
            <v>Minigolfclub Karlshagen</v>
          </cell>
          <cell r="F5305">
            <v>103.06700000000001</v>
          </cell>
          <cell r="G5305">
            <v>103.03</v>
          </cell>
          <cell r="H5305">
            <v>103.751</v>
          </cell>
          <cell r="I5305">
            <v>103.751</v>
          </cell>
          <cell r="J5305">
            <v>103.751</v>
          </cell>
          <cell r="K5305">
            <v>103.292</v>
          </cell>
          <cell r="L5305">
            <v>104.999</v>
          </cell>
          <cell r="M5305">
            <v>104.999</v>
          </cell>
          <cell r="N5305">
            <v>104.905</v>
          </cell>
          <cell r="O5305">
            <v>105.057</v>
          </cell>
          <cell r="P5305">
            <v>105.057</v>
          </cell>
          <cell r="Q5305">
            <v>105.23</v>
          </cell>
          <cell r="R5305">
            <v>107.05</v>
          </cell>
          <cell r="S5305">
            <v>107.05</v>
          </cell>
          <cell r="T5305">
            <v>108.843</v>
          </cell>
          <cell r="W5305">
            <v>108.16500000000001</v>
          </cell>
          <cell r="X5305">
            <v>109.291</v>
          </cell>
          <cell r="Y5305">
            <v>109.291</v>
          </cell>
          <cell r="Z5305">
            <v>109.291</v>
          </cell>
          <cell r="AA5305">
            <v>107.67</v>
          </cell>
          <cell r="AB5305">
            <v>107.67</v>
          </cell>
          <cell r="AC5305">
            <v>110.77800000000001</v>
          </cell>
          <cell r="AD5305">
            <v>110.636</v>
          </cell>
          <cell r="AE5305">
            <v>108.495</v>
          </cell>
          <cell r="AF5305">
            <v>106.818</v>
          </cell>
          <cell r="AG5305">
            <v>106.818</v>
          </cell>
          <cell r="AH5305">
            <v>106.818</v>
          </cell>
          <cell r="AI5305">
            <v>106.05</v>
          </cell>
          <cell r="AJ5305">
            <v>104.586</v>
          </cell>
          <cell r="AK5305">
            <v>104.586</v>
          </cell>
          <cell r="AL5305">
            <v>104.849</v>
          </cell>
          <cell r="AM5305">
            <v>104.849</v>
          </cell>
          <cell r="AN5305">
            <v>104.849</v>
          </cell>
          <cell r="AO5305">
            <v>104.33199999999999</v>
          </cell>
          <cell r="AP5305">
            <v>104.011</v>
          </cell>
          <cell r="AQ5305">
            <v>103.92700000000001</v>
          </cell>
          <cell r="AR5305">
            <v>103.149</v>
          </cell>
          <cell r="AS5305">
            <v>103.149</v>
          </cell>
          <cell r="AT5305">
            <v>103.149</v>
          </cell>
          <cell r="AU5305">
            <v>103.248</v>
          </cell>
          <cell r="AV5305">
            <v>103.09699999999999</v>
          </cell>
          <cell r="AW5305">
            <v>103.625</v>
          </cell>
          <cell r="AX5305">
            <v>103.625</v>
          </cell>
          <cell r="AY5305">
            <v>103.625</v>
          </cell>
          <cell r="AZ5305">
            <v>103.625</v>
          </cell>
          <cell r="BA5305">
            <v>103.64700000000001</v>
          </cell>
          <cell r="BB5305">
            <v>103.861</v>
          </cell>
          <cell r="BC5305">
            <v>103</v>
          </cell>
          <cell r="BD5305">
            <v>103.20099999999999</v>
          </cell>
          <cell r="BE5305">
            <v>103.20099999999999</v>
          </cell>
          <cell r="BF5305">
            <v>103.20099999999999</v>
          </cell>
          <cell r="BG5305">
            <v>103.129</v>
          </cell>
          <cell r="BH5305">
            <v>103.273</v>
          </cell>
          <cell r="BI5305">
            <v>103.611</v>
          </cell>
          <cell r="BJ5305">
            <v>103.506</v>
          </cell>
          <cell r="BK5305">
            <v>103.506</v>
          </cell>
          <cell r="BL5305">
            <v>103.506</v>
          </cell>
          <cell r="BM5305">
            <v>103.395</v>
          </cell>
          <cell r="BN5305">
            <v>102.89</v>
          </cell>
          <cell r="BO5305">
            <v>102.801</v>
          </cell>
          <cell r="BP5305">
            <v>102.21299999999999</v>
          </cell>
          <cell r="BQ5305">
            <v>102.21299999999999</v>
          </cell>
          <cell r="BR5305">
            <v>102.21299999999999</v>
          </cell>
          <cell r="BS5305">
            <v>101.94</v>
          </cell>
          <cell r="BT5305">
            <v>101.788</v>
          </cell>
          <cell r="BU5305">
            <v>101.748</v>
          </cell>
          <cell r="BV5305">
            <v>102.468</v>
          </cell>
          <cell r="BW5305">
            <v>102.468</v>
          </cell>
          <cell r="BX5305">
            <v>102.468</v>
          </cell>
          <cell r="BY5305">
            <v>102.468</v>
          </cell>
          <cell r="BZ5305">
            <v>102.468</v>
          </cell>
          <cell r="CA5305">
            <v>102.645</v>
          </cell>
        </row>
        <row r="5306">
          <cell r="B5306" t="str">
            <v>Kronschnabl</v>
          </cell>
          <cell r="C5306" t="str">
            <v>Florian</v>
          </cell>
          <cell r="D5306" t="str">
            <v>1. Münchener Minigolf-Club 1962</v>
          </cell>
          <cell r="AU5306">
            <v>126.81399999999999</v>
          </cell>
          <cell r="AV5306">
            <v>126.095</v>
          </cell>
          <cell r="AW5306">
            <v>122.31</v>
          </cell>
          <cell r="AX5306">
            <v>122.71899999999999</v>
          </cell>
          <cell r="AY5306">
            <v>122.71899999999999</v>
          </cell>
          <cell r="AZ5306">
            <v>122.71899999999999</v>
          </cell>
          <cell r="BA5306">
            <v>122.52800000000001</v>
          </cell>
          <cell r="BB5306">
            <v>118.474</v>
          </cell>
          <cell r="BC5306">
            <v>120.842</v>
          </cell>
          <cell r="BD5306">
            <v>110.952</v>
          </cell>
          <cell r="BE5306">
            <v>110.952</v>
          </cell>
          <cell r="BF5306">
            <v>110.952</v>
          </cell>
          <cell r="BG5306">
            <v>112.345</v>
          </cell>
          <cell r="BH5306">
            <v>113.09099999999999</v>
          </cell>
          <cell r="BI5306">
            <v>113.09099999999999</v>
          </cell>
          <cell r="BJ5306">
            <v>113.167</v>
          </cell>
          <cell r="BK5306">
            <v>113.167</v>
          </cell>
          <cell r="BL5306">
            <v>113.499</v>
          </cell>
          <cell r="BM5306">
            <v>113.378</v>
          </cell>
          <cell r="BN5306">
            <v>112.235</v>
          </cell>
          <cell r="BO5306">
            <v>111.57899999999999</v>
          </cell>
          <cell r="BP5306">
            <v>110.607</v>
          </cell>
          <cell r="BQ5306">
            <v>110.58799999999999</v>
          </cell>
          <cell r="BR5306">
            <v>109.58</v>
          </cell>
          <cell r="BS5306">
            <v>109.33799999999999</v>
          </cell>
          <cell r="BT5306">
            <v>108.36199999999999</v>
          </cell>
          <cell r="BU5306">
            <v>107.902</v>
          </cell>
          <cell r="BV5306">
            <v>107.834</v>
          </cell>
          <cell r="BW5306">
            <v>107.834</v>
          </cell>
          <cell r="BX5306">
            <v>107.834</v>
          </cell>
          <cell r="BY5306">
            <v>107.834</v>
          </cell>
          <cell r="BZ5306">
            <v>107.834</v>
          </cell>
          <cell r="CA5306">
            <v>107.834</v>
          </cell>
        </row>
        <row r="5307">
          <cell r="B5307" t="str">
            <v>Kronschnabl</v>
          </cell>
          <cell r="C5307" t="str">
            <v>Manfred</v>
          </cell>
          <cell r="D5307" t="str">
            <v>1. Münchener Minigolf-Club 1962</v>
          </cell>
          <cell r="G5307">
            <v>117.119</v>
          </cell>
          <cell r="H5307">
            <v>117.119</v>
          </cell>
          <cell r="I5307">
            <v>117.119</v>
          </cell>
          <cell r="J5307">
            <v>117.119</v>
          </cell>
          <cell r="Q5307">
            <v>113.46299999999999</v>
          </cell>
          <cell r="R5307">
            <v>113.46299999999999</v>
          </cell>
          <cell r="S5307">
            <v>113.46299999999999</v>
          </cell>
          <cell r="T5307">
            <v>113.46299999999999</v>
          </cell>
          <cell r="U5307">
            <v>113.46299999999999</v>
          </cell>
          <cell r="V5307">
            <v>113.46299999999999</v>
          </cell>
          <cell r="Z5307">
            <v>113.97199999999999</v>
          </cell>
          <cell r="AA5307">
            <v>113.97199999999999</v>
          </cell>
          <cell r="AB5307">
            <v>112.09</v>
          </cell>
          <cell r="AC5307">
            <v>110.68</v>
          </cell>
          <cell r="AD5307">
            <v>112.96</v>
          </cell>
          <cell r="AE5307">
            <v>112.96</v>
          </cell>
          <cell r="AF5307">
            <v>109.154</v>
          </cell>
          <cell r="AG5307">
            <v>109.154</v>
          </cell>
          <cell r="AH5307">
            <v>109.154</v>
          </cell>
          <cell r="AI5307">
            <v>109.81</v>
          </cell>
          <cell r="AJ5307">
            <v>105.708</v>
          </cell>
          <cell r="AK5307">
            <v>104.756</v>
          </cell>
          <cell r="AL5307">
            <v>101.599</v>
          </cell>
          <cell r="AM5307">
            <v>101.599</v>
          </cell>
          <cell r="AN5307">
            <v>101.599</v>
          </cell>
          <cell r="AO5307">
            <v>101.404</v>
          </cell>
          <cell r="AP5307">
            <v>102.444</v>
          </cell>
          <cell r="AQ5307">
            <v>102.626</v>
          </cell>
          <cell r="AR5307">
            <v>103.926</v>
          </cell>
          <cell r="AS5307">
            <v>103.926</v>
          </cell>
          <cell r="AT5307">
            <v>103.926</v>
          </cell>
          <cell r="AU5307">
            <v>105.206</v>
          </cell>
          <cell r="AV5307">
            <v>104.319</v>
          </cell>
          <cell r="AW5307">
            <v>104.596</v>
          </cell>
          <cell r="AX5307">
            <v>105.535</v>
          </cell>
          <cell r="AY5307">
            <v>105.535</v>
          </cell>
          <cell r="AZ5307">
            <v>105.535</v>
          </cell>
          <cell r="BA5307">
            <v>104.88200000000001</v>
          </cell>
          <cell r="BB5307">
            <v>103.33799999999999</v>
          </cell>
          <cell r="BC5307">
            <v>106.509</v>
          </cell>
          <cell r="BD5307">
            <v>102.35599999999999</v>
          </cell>
          <cell r="BE5307">
            <v>102.35599999999999</v>
          </cell>
          <cell r="BF5307">
            <v>102.35599999999999</v>
          </cell>
          <cell r="BG5307">
            <v>103.628</v>
          </cell>
          <cell r="BH5307">
            <v>104.063</v>
          </cell>
          <cell r="BI5307">
            <v>103.21299999999999</v>
          </cell>
          <cell r="BJ5307">
            <v>104.02800000000001</v>
          </cell>
          <cell r="BK5307">
            <v>104.02800000000001</v>
          </cell>
          <cell r="BL5307">
            <v>104.506</v>
          </cell>
          <cell r="BM5307">
            <v>103.569</v>
          </cell>
          <cell r="BN5307">
            <v>103.732</v>
          </cell>
          <cell r="BO5307">
            <v>104.36199999999999</v>
          </cell>
          <cell r="BP5307">
            <v>104.015</v>
          </cell>
          <cell r="BQ5307">
            <v>104.015</v>
          </cell>
          <cell r="BR5307">
            <v>103.595</v>
          </cell>
          <cell r="BS5307">
            <v>103.872</v>
          </cell>
          <cell r="BT5307">
            <v>103.238</v>
          </cell>
          <cell r="BU5307">
            <v>103.621</v>
          </cell>
          <cell r="BV5307">
            <v>103.621</v>
          </cell>
          <cell r="BW5307">
            <v>103.621</v>
          </cell>
          <cell r="BX5307">
            <v>103.621</v>
          </cell>
          <cell r="BY5307">
            <v>103.621</v>
          </cell>
          <cell r="BZ5307">
            <v>103.621</v>
          </cell>
          <cell r="CA5307">
            <v>103.667</v>
          </cell>
        </row>
        <row r="5308">
          <cell r="B5308" t="str">
            <v>Kronschnabl</v>
          </cell>
          <cell r="C5308" t="str">
            <v>Susann</v>
          </cell>
          <cell r="D5308" t="str">
            <v>1. Münchener Minigolf-Club 1962</v>
          </cell>
          <cell r="BD5308">
            <v>118.85299999999999</v>
          </cell>
          <cell r="BE5308">
            <v>118.85299999999999</v>
          </cell>
          <cell r="BF5308">
            <v>118.85299999999999</v>
          </cell>
          <cell r="BG5308">
            <v>114.288</v>
          </cell>
          <cell r="BH5308">
            <v>114.134</v>
          </cell>
          <cell r="BI5308">
            <v>114.134</v>
          </cell>
          <cell r="BJ5308">
            <v>113.267</v>
          </cell>
          <cell r="BK5308">
            <v>113.267</v>
          </cell>
          <cell r="BL5308">
            <v>113.267</v>
          </cell>
          <cell r="BM5308">
            <v>117.221</v>
          </cell>
          <cell r="BN5308">
            <v>117.578</v>
          </cell>
          <cell r="BO5308">
            <v>113.70699999999999</v>
          </cell>
          <cell r="BP5308">
            <v>113.773</v>
          </cell>
          <cell r="BQ5308">
            <v>113.751</v>
          </cell>
          <cell r="BR5308">
            <v>114.19199999999999</v>
          </cell>
          <cell r="BS5308">
            <v>114.19199999999999</v>
          </cell>
          <cell r="BT5308">
            <v>114.515</v>
          </cell>
          <cell r="BU5308">
            <v>113.758</v>
          </cell>
          <cell r="BV5308">
            <v>114.85</v>
          </cell>
          <cell r="BW5308">
            <v>114.85</v>
          </cell>
          <cell r="BX5308">
            <v>114.85</v>
          </cell>
          <cell r="BY5308">
            <v>114.85</v>
          </cell>
          <cell r="BZ5308">
            <v>114.85</v>
          </cell>
          <cell r="CA5308">
            <v>114.85</v>
          </cell>
        </row>
        <row r="5309">
          <cell r="B5309" t="str">
            <v>Kronschnabl</v>
          </cell>
          <cell r="C5309" t="str">
            <v>Theo</v>
          </cell>
          <cell r="D5309" t="str">
            <v>Bahnengolfclub Illertissen</v>
          </cell>
          <cell r="BH5309">
            <v>113.80500000000001</v>
          </cell>
          <cell r="BI5309">
            <v>109.322</v>
          </cell>
          <cell r="BJ5309">
            <v>108.11</v>
          </cell>
          <cell r="BK5309">
            <v>108.11</v>
          </cell>
          <cell r="BL5309">
            <v>108.11</v>
          </cell>
          <cell r="BM5309">
            <v>107.075</v>
          </cell>
          <cell r="BN5309">
            <v>106.452</v>
          </cell>
          <cell r="BO5309">
            <v>105.45</v>
          </cell>
          <cell r="BP5309">
            <v>105.44499999999999</v>
          </cell>
          <cell r="BQ5309">
            <v>105.432</v>
          </cell>
          <cell r="BR5309">
            <v>105.432</v>
          </cell>
          <cell r="BS5309">
            <v>104.313</v>
          </cell>
          <cell r="BT5309">
            <v>103.352</v>
          </cell>
          <cell r="BU5309">
            <v>102.783</v>
          </cell>
          <cell r="BV5309">
            <v>102.485</v>
          </cell>
          <cell r="BW5309">
            <v>102.485</v>
          </cell>
          <cell r="BX5309">
            <v>102.485</v>
          </cell>
          <cell r="BY5309">
            <v>102.485</v>
          </cell>
          <cell r="BZ5309">
            <v>102.485</v>
          </cell>
          <cell r="CA5309">
            <v>102.49</v>
          </cell>
        </row>
        <row r="5310">
          <cell r="B5310" t="str">
            <v>Kropp</v>
          </cell>
          <cell r="C5310" t="str">
            <v>Manfred</v>
          </cell>
          <cell r="D5310" t="str">
            <v>BGC Bildstock</v>
          </cell>
          <cell r="F5310">
            <v>105.044</v>
          </cell>
          <cell r="G5310">
            <v>109.896</v>
          </cell>
          <cell r="H5310">
            <v>109.038</v>
          </cell>
          <cell r="I5310">
            <v>109.038</v>
          </cell>
          <cell r="J5310">
            <v>109.038</v>
          </cell>
          <cell r="K5310">
            <v>109.598</v>
          </cell>
          <cell r="L5310">
            <v>109.11799999999999</v>
          </cell>
          <cell r="M5310">
            <v>109.377</v>
          </cell>
          <cell r="N5310">
            <v>110.54300000000001</v>
          </cell>
          <cell r="O5310">
            <v>110.54300000000001</v>
          </cell>
          <cell r="P5310">
            <v>110.54300000000001</v>
          </cell>
          <cell r="Q5310">
            <v>109.932</v>
          </cell>
          <cell r="R5310">
            <v>112.25</v>
          </cell>
          <cell r="S5310">
            <v>114.93899999999999</v>
          </cell>
          <cell r="T5310">
            <v>108.45</v>
          </cell>
          <cell r="U5310">
            <v>108.45</v>
          </cell>
          <cell r="V5310">
            <v>108.45</v>
          </cell>
          <cell r="W5310">
            <v>108.10599999999999</v>
          </cell>
          <cell r="X5310">
            <v>108.577</v>
          </cell>
          <cell r="Y5310">
            <v>108.072</v>
          </cell>
          <cell r="Z5310">
            <v>107.55</v>
          </cell>
          <cell r="AA5310">
            <v>107.55</v>
          </cell>
          <cell r="AB5310">
            <v>107.55</v>
          </cell>
          <cell r="AC5310">
            <v>107.798</v>
          </cell>
          <cell r="AD5310">
            <v>107.821</v>
          </cell>
          <cell r="AE5310">
            <v>107.681</v>
          </cell>
          <cell r="AF5310">
            <v>108.259</v>
          </cell>
          <cell r="BZ5310" t="str">
            <v/>
          </cell>
          <cell r="CA5310" t="str">
            <v/>
          </cell>
        </row>
        <row r="5311">
          <cell r="B5311" t="str">
            <v>Kroppmann</v>
          </cell>
          <cell r="C5311" t="str">
            <v>Angela</v>
          </cell>
          <cell r="D5311" t="str">
            <v>1. BGC Hannover</v>
          </cell>
          <cell r="N5311">
            <v>124.01</v>
          </cell>
          <cell r="O5311">
            <v>124.01</v>
          </cell>
          <cell r="P5311">
            <v>124.01</v>
          </cell>
          <cell r="Q5311">
            <v>120.364</v>
          </cell>
          <cell r="R5311">
            <v>117.81</v>
          </cell>
          <cell r="S5311">
            <v>117.81</v>
          </cell>
          <cell r="T5311">
            <v>116.428</v>
          </cell>
          <cell r="U5311">
            <v>116.428</v>
          </cell>
          <cell r="V5311">
            <v>116.428</v>
          </cell>
          <cell r="W5311">
            <v>118.431</v>
          </cell>
          <cell r="X5311">
            <v>119.574</v>
          </cell>
          <cell r="Y5311">
            <v>119.574</v>
          </cell>
          <cell r="Z5311">
            <v>124.77800000000001</v>
          </cell>
          <cell r="AA5311">
            <v>124.77800000000001</v>
          </cell>
          <cell r="AB5311">
            <v>124.77800000000001</v>
          </cell>
          <cell r="BZ5311" t="str">
            <v/>
          </cell>
          <cell r="CA5311" t="str">
            <v/>
          </cell>
        </row>
        <row r="5312">
          <cell r="B5312" t="str">
            <v>Kroßa</v>
          </cell>
          <cell r="C5312" t="str">
            <v>Erwin</v>
          </cell>
          <cell r="D5312" t="str">
            <v>BV Sennestadt</v>
          </cell>
          <cell r="G5312">
            <v>116.093</v>
          </cell>
          <cell r="H5312">
            <v>116.59399999999999</v>
          </cell>
          <cell r="I5312">
            <v>116.59399999999999</v>
          </cell>
          <cell r="J5312">
            <v>116.59399999999999</v>
          </cell>
          <cell r="K5312">
            <v>117.077</v>
          </cell>
          <cell r="L5312">
            <v>117.33</v>
          </cell>
          <cell r="M5312">
            <v>116.83199999999999</v>
          </cell>
          <cell r="N5312">
            <v>116.83199999999999</v>
          </cell>
          <cell r="O5312">
            <v>116.83199999999999</v>
          </cell>
          <cell r="P5312">
            <v>116.83199999999999</v>
          </cell>
          <cell r="Q5312">
            <v>117.006</v>
          </cell>
          <cell r="R5312">
            <v>116.789</v>
          </cell>
          <cell r="S5312">
            <v>118.202</v>
          </cell>
          <cell r="T5312">
            <v>115.81100000000001</v>
          </cell>
          <cell r="U5312">
            <v>115.81100000000001</v>
          </cell>
          <cell r="V5312">
            <v>115.81100000000001</v>
          </cell>
          <cell r="W5312">
            <v>115.768</v>
          </cell>
          <cell r="X5312">
            <v>116.343</v>
          </cell>
          <cell r="Y5312">
            <v>116.343</v>
          </cell>
          <cell r="Z5312">
            <v>116.363</v>
          </cell>
          <cell r="AA5312">
            <v>116.363</v>
          </cell>
          <cell r="AB5312">
            <v>116.363</v>
          </cell>
          <cell r="AC5312">
            <v>114.423</v>
          </cell>
          <cell r="AD5312">
            <v>114.9</v>
          </cell>
          <cell r="AE5312">
            <v>114.9</v>
          </cell>
          <cell r="AF5312">
            <v>111.346</v>
          </cell>
          <cell r="AG5312">
            <v>111.346</v>
          </cell>
          <cell r="AH5312">
            <v>111.346</v>
          </cell>
          <cell r="AI5312">
            <v>113.327</v>
          </cell>
          <cell r="AJ5312">
            <v>112.104</v>
          </cell>
          <cell r="AK5312">
            <v>112.104</v>
          </cell>
          <cell r="AL5312">
            <v>112.98399999999999</v>
          </cell>
          <cell r="AM5312">
            <v>112.98399999999999</v>
          </cell>
          <cell r="AN5312">
            <v>112.98399999999999</v>
          </cell>
          <cell r="AO5312">
            <v>112.98399999999999</v>
          </cell>
          <cell r="AP5312">
            <v>117.548</v>
          </cell>
          <cell r="AQ5312">
            <v>117.548</v>
          </cell>
          <cell r="AT5312">
            <v>113.001</v>
          </cell>
          <cell r="AU5312">
            <v>121.645</v>
          </cell>
          <cell r="AV5312">
            <v>121.645</v>
          </cell>
          <cell r="AW5312">
            <v>121.645</v>
          </cell>
          <cell r="AX5312">
            <v>128.46700000000001</v>
          </cell>
          <cell r="AY5312">
            <v>121.504</v>
          </cell>
          <cell r="AZ5312">
            <v>121.504</v>
          </cell>
          <cell r="BA5312">
            <v>112.41200000000001</v>
          </cell>
          <cell r="BB5312">
            <v>112.41200000000001</v>
          </cell>
          <cell r="BC5312">
            <v>112.41200000000001</v>
          </cell>
          <cell r="BD5312">
            <v>114.82899999999999</v>
          </cell>
          <cell r="BE5312">
            <v>112.703</v>
          </cell>
          <cell r="BG5312">
            <v>114.211</v>
          </cell>
          <cell r="BH5312">
            <v>118.578</v>
          </cell>
          <cell r="BI5312">
            <v>118.578</v>
          </cell>
          <cell r="BJ5312">
            <v>118.578</v>
          </cell>
          <cell r="BK5312">
            <v>118.578</v>
          </cell>
          <cell r="BL5312">
            <v>118.578</v>
          </cell>
          <cell r="BM5312">
            <v>118.616</v>
          </cell>
          <cell r="BN5312">
            <v>118.56399999999999</v>
          </cell>
          <cell r="BO5312">
            <v>118.56399999999999</v>
          </cell>
          <cell r="BP5312">
            <v>118.56399999999999</v>
          </cell>
          <cell r="BQ5312">
            <v>118.56399999999999</v>
          </cell>
          <cell r="BR5312">
            <v>118.56399999999999</v>
          </cell>
          <cell r="BS5312">
            <v>117.70099999999999</v>
          </cell>
          <cell r="BT5312">
            <v>115.685</v>
          </cell>
          <cell r="BU5312">
            <v>115.685</v>
          </cell>
          <cell r="BV5312">
            <v>115.685</v>
          </cell>
          <cell r="BW5312">
            <v>115.685</v>
          </cell>
          <cell r="BX5312">
            <v>115.685</v>
          </cell>
          <cell r="BY5312">
            <v>115.685</v>
          </cell>
          <cell r="BZ5312">
            <v>115.685</v>
          </cell>
          <cell r="CA5312">
            <v>115.685</v>
          </cell>
        </row>
        <row r="5313">
          <cell r="B5313" t="str">
            <v>Krost</v>
          </cell>
          <cell r="C5313" t="str">
            <v>Dietger</v>
          </cell>
          <cell r="D5313" t="str">
            <v>1. Bahnen - Golf - Club Wolfsburg</v>
          </cell>
          <cell r="F5313">
            <v>101.76</v>
          </cell>
          <cell r="G5313">
            <v>106.252</v>
          </cell>
          <cell r="H5313">
            <v>106.17400000000001</v>
          </cell>
          <cell r="I5313">
            <v>106.17400000000001</v>
          </cell>
          <cell r="J5313">
            <v>106.17400000000001</v>
          </cell>
          <cell r="K5313">
            <v>105.66200000000001</v>
          </cell>
          <cell r="L5313">
            <v>105.3</v>
          </cell>
          <cell r="M5313">
            <v>105.42100000000001</v>
          </cell>
          <cell r="N5313">
            <v>105.801</v>
          </cell>
          <cell r="O5313">
            <v>105.801</v>
          </cell>
          <cell r="P5313">
            <v>105.801</v>
          </cell>
          <cell r="Q5313">
            <v>105.337</v>
          </cell>
          <cell r="R5313">
            <v>106.304</v>
          </cell>
          <cell r="S5313">
            <v>106.143</v>
          </cell>
          <cell r="T5313">
            <v>105.91800000000001</v>
          </cell>
          <cell r="U5313">
            <v>105.91800000000001</v>
          </cell>
          <cell r="V5313">
            <v>104.896</v>
          </cell>
          <cell r="W5313">
            <v>104.629</v>
          </cell>
          <cell r="X5313">
            <v>104.629</v>
          </cell>
          <cell r="Y5313">
            <v>104.58499999999999</v>
          </cell>
          <cell r="Z5313">
            <v>104.378</v>
          </cell>
          <cell r="AA5313">
            <v>104.378</v>
          </cell>
          <cell r="AB5313">
            <v>104.63500000000001</v>
          </cell>
          <cell r="AC5313">
            <v>104.227</v>
          </cell>
          <cell r="AD5313">
            <v>104.31</v>
          </cell>
          <cell r="AE5313">
            <v>104.468</v>
          </cell>
          <cell r="AF5313">
            <v>104.485</v>
          </cell>
          <cell r="AG5313">
            <v>104.485</v>
          </cell>
          <cell r="AH5313">
            <v>104.39700000000001</v>
          </cell>
          <cell r="AI5313">
            <v>104.637</v>
          </cell>
          <cell r="AJ5313">
            <v>103.77500000000001</v>
          </cell>
          <cell r="AK5313">
            <v>103.331</v>
          </cell>
          <cell r="AL5313">
            <v>102.92700000000001</v>
          </cell>
          <cell r="AM5313">
            <v>102.94199999999999</v>
          </cell>
          <cell r="AN5313">
            <v>102.94199999999999</v>
          </cell>
          <cell r="AO5313">
            <v>102.589</v>
          </cell>
          <cell r="AP5313">
            <v>103.012</v>
          </cell>
          <cell r="AQ5313">
            <v>103.099</v>
          </cell>
          <cell r="AR5313">
            <v>102.96599999999999</v>
          </cell>
          <cell r="AS5313">
            <v>102.96599999999999</v>
          </cell>
          <cell r="AT5313">
            <v>102.96599999999999</v>
          </cell>
          <cell r="AU5313">
            <v>103.254</v>
          </cell>
          <cell r="AV5313">
            <v>102.19199999999999</v>
          </cell>
          <cell r="AW5313">
            <v>102.163</v>
          </cell>
          <cell r="AX5313">
            <v>102.386</v>
          </cell>
          <cell r="AY5313">
            <v>102.386</v>
          </cell>
          <cell r="AZ5313">
            <v>102.386</v>
          </cell>
          <cell r="BA5313">
            <v>102.13</v>
          </cell>
          <cell r="BB5313">
            <v>101.97</v>
          </cell>
          <cell r="BC5313">
            <v>102.187</v>
          </cell>
          <cell r="BD5313">
            <v>102.187</v>
          </cell>
          <cell r="BE5313">
            <v>102.187</v>
          </cell>
          <cell r="BF5313">
            <v>102.187</v>
          </cell>
          <cell r="BG5313">
            <v>101.879</v>
          </cell>
          <cell r="BH5313">
            <v>101.94799999999999</v>
          </cell>
          <cell r="BI5313">
            <v>102.247</v>
          </cell>
          <cell r="BJ5313">
            <v>101.819</v>
          </cell>
          <cell r="BK5313">
            <v>101.819</v>
          </cell>
          <cell r="BL5313">
            <v>101.819</v>
          </cell>
          <cell r="BM5313">
            <v>102.172</v>
          </cell>
          <cell r="BN5313">
            <v>102.271</v>
          </cell>
          <cell r="BO5313">
            <v>102.708</v>
          </cell>
          <cell r="BP5313">
            <v>102.92400000000001</v>
          </cell>
          <cell r="BQ5313">
            <v>102.92400000000001</v>
          </cell>
          <cell r="BR5313">
            <v>102.587</v>
          </cell>
          <cell r="BS5313">
            <v>102.49299999999999</v>
          </cell>
          <cell r="BT5313">
            <v>101.944</v>
          </cell>
          <cell r="BU5313">
            <v>101.405</v>
          </cell>
          <cell r="BV5313">
            <v>101.928</v>
          </cell>
          <cell r="BW5313">
            <v>101.928</v>
          </cell>
          <cell r="BX5313">
            <v>101.928</v>
          </cell>
          <cell r="BY5313">
            <v>101.928</v>
          </cell>
          <cell r="BZ5313">
            <v>102.04600000000001</v>
          </cell>
          <cell r="CA5313">
            <v>102.04600000000001</v>
          </cell>
        </row>
        <row r="5314">
          <cell r="B5314" t="str">
            <v>Kroupal</v>
          </cell>
          <cell r="C5314" t="str">
            <v>Michael</v>
          </cell>
          <cell r="D5314" t="str">
            <v>MinigolfCard</v>
          </cell>
          <cell r="BZ5314" t="str">
            <v/>
          </cell>
          <cell r="CA5314" t="str">
            <v/>
          </cell>
        </row>
        <row r="5315">
          <cell r="B5315" t="str">
            <v>Krüchten</v>
          </cell>
          <cell r="C5315" t="str">
            <v>Heinz</v>
          </cell>
          <cell r="D5315" t="str">
            <v>1. Bahnengolfverein Rodalben 1977</v>
          </cell>
          <cell r="BZ5315">
            <v>105.63200000000001</v>
          </cell>
          <cell r="CA5315">
            <v>105.47</v>
          </cell>
        </row>
        <row r="5316">
          <cell r="B5316" t="str">
            <v>Krug</v>
          </cell>
          <cell r="C5316" t="str">
            <v>Bernhard</v>
          </cell>
          <cell r="D5316" t="str">
            <v>1. Bahnengolf-Club Landshut</v>
          </cell>
          <cell r="AP5316">
            <v>116.50700000000001</v>
          </cell>
          <cell r="AQ5316">
            <v>112.896</v>
          </cell>
          <cell r="AR5316">
            <v>112.896</v>
          </cell>
          <cell r="AS5316">
            <v>112.896</v>
          </cell>
          <cell r="AT5316">
            <v>112.896</v>
          </cell>
          <cell r="AU5316">
            <v>111.304</v>
          </cell>
          <cell r="AV5316">
            <v>108.744</v>
          </cell>
          <cell r="AW5316">
            <v>108.34</v>
          </cell>
          <cell r="AX5316">
            <v>108.873</v>
          </cell>
          <cell r="AY5316">
            <v>108.873</v>
          </cell>
          <cell r="AZ5316">
            <v>108.873</v>
          </cell>
          <cell r="BA5316">
            <v>107.77800000000001</v>
          </cell>
          <cell r="BB5316">
            <v>107.854</v>
          </cell>
          <cell r="BC5316">
            <v>108.73</v>
          </cell>
          <cell r="BD5316">
            <v>109.834</v>
          </cell>
          <cell r="BE5316">
            <v>109.834</v>
          </cell>
          <cell r="BF5316">
            <v>109.834</v>
          </cell>
          <cell r="BG5316">
            <v>110.422</v>
          </cell>
          <cell r="BH5316">
            <v>110.443</v>
          </cell>
          <cell r="BI5316">
            <v>108.51</v>
          </cell>
          <cell r="BJ5316">
            <v>107.95099999999999</v>
          </cell>
          <cell r="BK5316">
            <v>107.95099999999999</v>
          </cell>
          <cell r="BL5316">
            <v>107.95099999999999</v>
          </cell>
          <cell r="BM5316">
            <v>106.91500000000001</v>
          </cell>
          <cell r="BN5316">
            <v>105.64700000000001</v>
          </cell>
          <cell r="BO5316">
            <v>105.036</v>
          </cell>
          <cell r="BP5316">
            <v>105.065</v>
          </cell>
          <cell r="BQ5316">
            <v>105.065</v>
          </cell>
          <cell r="BR5316">
            <v>105.19799999999999</v>
          </cell>
          <cell r="BS5316">
            <v>105.34</v>
          </cell>
          <cell r="BT5316">
            <v>105.336</v>
          </cell>
          <cell r="BU5316">
            <v>105.69799999999999</v>
          </cell>
          <cell r="BV5316">
            <v>105.78100000000001</v>
          </cell>
          <cell r="BW5316">
            <v>105.78100000000001</v>
          </cell>
          <cell r="BX5316">
            <v>105.78100000000001</v>
          </cell>
          <cell r="BY5316">
            <v>105.78100000000001</v>
          </cell>
          <cell r="BZ5316">
            <v>106.089</v>
          </cell>
          <cell r="CA5316">
            <v>106.089</v>
          </cell>
        </row>
        <row r="5317">
          <cell r="B5317" t="str">
            <v>Krug</v>
          </cell>
          <cell r="C5317" t="str">
            <v>Nadine</v>
          </cell>
          <cell r="D5317" t="str">
            <v>MinigolfCard</v>
          </cell>
          <cell r="BZ5317" t="str">
            <v/>
          </cell>
          <cell r="CA5317" t="str">
            <v/>
          </cell>
        </row>
        <row r="5318">
          <cell r="B5318" t="str">
            <v>Krug</v>
          </cell>
          <cell r="C5318" t="str">
            <v>Philipp</v>
          </cell>
          <cell r="D5318" t="str">
            <v>MinigolfCard</v>
          </cell>
          <cell r="BZ5318" t="str">
            <v/>
          </cell>
          <cell r="CA5318" t="str">
            <v/>
          </cell>
        </row>
        <row r="5319">
          <cell r="B5319" t="str">
            <v>Krüger</v>
          </cell>
          <cell r="C5319" t="str">
            <v>Andreas</v>
          </cell>
          <cell r="D5319" t="str">
            <v>MCE Sindelfingen</v>
          </cell>
          <cell r="BB5319">
            <v>109.622</v>
          </cell>
          <cell r="BC5319">
            <v>109.991</v>
          </cell>
          <cell r="BD5319">
            <v>109.991</v>
          </cell>
          <cell r="BE5319">
            <v>109.991</v>
          </cell>
          <cell r="BF5319">
            <v>109.991</v>
          </cell>
          <cell r="BG5319">
            <v>109.991</v>
          </cell>
          <cell r="BH5319">
            <v>112.675</v>
          </cell>
          <cell r="BZ5319" t="str">
            <v/>
          </cell>
          <cell r="CA5319" t="str">
            <v/>
          </cell>
        </row>
        <row r="5320">
          <cell r="B5320" t="str">
            <v>Krüger</v>
          </cell>
          <cell r="C5320" t="str">
            <v>Carsten</v>
          </cell>
          <cell r="D5320" t="str">
            <v>MinigolfCard</v>
          </cell>
          <cell r="BZ5320" t="str">
            <v/>
          </cell>
          <cell r="CA5320" t="str">
            <v/>
          </cell>
        </row>
        <row r="5321">
          <cell r="B5321" t="str">
            <v>Krüger</v>
          </cell>
          <cell r="C5321" t="str">
            <v>Gerhard</v>
          </cell>
          <cell r="D5321" t="str">
            <v>VfB Osnabrück</v>
          </cell>
          <cell r="G5321">
            <v>111.29900000000001</v>
          </cell>
          <cell r="H5321">
            <v>110.729</v>
          </cell>
          <cell r="I5321">
            <v>110.729</v>
          </cell>
          <cell r="J5321">
            <v>110.28</v>
          </cell>
          <cell r="K5321">
            <v>108.889</v>
          </cell>
          <cell r="L5321">
            <v>105.935</v>
          </cell>
          <cell r="M5321">
            <v>105.935</v>
          </cell>
          <cell r="N5321">
            <v>106.1</v>
          </cell>
          <cell r="O5321">
            <v>106.1</v>
          </cell>
          <cell r="P5321">
            <v>108.89700000000001</v>
          </cell>
          <cell r="Q5321">
            <v>109.19799999999999</v>
          </cell>
          <cell r="R5321">
            <v>108.85599999999999</v>
          </cell>
          <cell r="S5321">
            <v>108.85599999999999</v>
          </cell>
          <cell r="T5321">
            <v>109.06</v>
          </cell>
          <cell r="U5321">
            <v>109.06</v>
          </cell>
          <cell r="V5321">
            <v>109.06</v>
          </cell>
          <cell r="W5321">
            <v>108.79600000000001</v>
          </cell>
          <cell r="X5321">
            <v>110.322</v>
          </cell>
          <cell r="Y5321">
            <v>110.322</v>
          </cell>
          <cell r="Z5321">
            <v>109.843</v>
          </cell>
          <cell r="AA5321">
            <v>109.843</v>
          </cell>
          <cell r="AB5321">
            <v>109.843</v>
          </cell>
          <cell r="AC5321">
            <v>112.876</v>
          </cell>
          <cell r="AD5321">
            <v>110.642</v>
          </cell>
          <cell r="AE5321">
            <v>110.642</v>
          </cell>
          <cell r="AF5321">
            <v>112.316</v>
          </cell>
          <cell r="AG5321">
            <v>112.316</v>
          </cell>
          <cell r="AH5321">
            <v>112.316</v>
          </cell>
          <cell r="AI5321">
            <v>114.053</v>
          </cell>
          <cell r="AJ5321">
            <v>116.35599999999999</v>
          </cell>
          <cell r="AK5321">
            <v>116.35599999999999</v>
          </cell>
          <cell r="BZ5321" t="str">
            <v/>
          </cell>
          <cell r="CA5321" t="str">
            <v/>
          </cell>
        </row>
        <row r="5322">
          <cell r="B5322" t="str">
            <v>Krüger</v>
          </cell>
          <cell r="C5322" t="str">
            <v>Kai</v>
          </cell>
          <cell r="D5322" t="str">
            <v>1. MGC Gelsenkirchen</v>
          </cell>
          <cell r="BZ5322" t="str">
            <v/>
          </cell>
          <cell r="CA5322" t="str">
            <v/>
          </cell>
        </row>
        <row r="5323">
          <cell r="B5323" t="str">
            <v>Krüger</v>
          </cell>
          <cell r="C5323" t="str">
            <v>Kevin</v>
          </cell>
          <cell r="D5323" t="str">
            <v>CGC Grün-Gold Bad Hamm</v>
          </cell>
          <cell r="BZ5323" t="str">
            <v/>
          </cell>
          <cell r="CA5323" t="str">
            <v/>
          </cell>
        </row>
        <row r="5324">
          <cell r="B5324" t="str">
            <v>Krüger</v>
          </cell>
          <cell r="C5324" t="str">
            <v>Peter-Hinrich</v>
          </cell>
          <cell r="D5324" t="str">
            <v>MinigolfCard</v>
          </cell>
          <cell r="BZ5324" t="str">
            <v/>
          </cell>
          <cell r="CA5324" t="str">
            <v/>
          </cell>
        </row>
        <row r="5325">
          <cell r="B5325" t="str">
            <v>Krüger</v>
          </cell>
          <cell r="C5325" t="str">
            <v>Reinhard</v>
          </cell>
          <cell r="D5325" t="str">
            <v>1. Minigolf-Sport-Club Hamburg-Neu-Wulmstorf</v>
          </cell>
          <cell r="F5325">
            <v>102.691</v>
          </cell>
          <cell r="G5325">
            <v>106.586</v>
          </cell>
          <cell r="H5325">
            <v>104.84099999999999</v>
          </cell>
          <cell r="I5325">
            <v>104.84099999999999</v>
          </cell>
          <cell r="J5325">
            <v>104.84099999999999</v>
          </cell>
          <cell r="K5325">
            <v>104.742</v>
          </cell>
          <cell r="L5325">
            <v>104.64700000000001</v>
          </cell>
          <cell r="M5325">
            <v>104.64700000000001</v>
          </cell>
          <cell r="N5325">
            <v>103.124</v>
          </cell>
          <cell r="O5325">
            <v>103.124</v>
          </cell>
          <cell r="P5325">
            <v>103.124</v>
          </cell>
          <cell r="Q5325">
            <v>103.32899999999999</v>
          </cell>
          <cell r="R5325">
            <v>103.32899999999999</v>
          </cell>
          <cell r="S5325">
            <v>103.32899999999999</v>
          </cell>
          <cell r="T5325">
            <v>106.26300000000001</v>
          </cell>
          <cell r="U5325">
            <v>106.26300000000001</v>
          </cell>
          <cell r="V5325">
            <v>106.26300000000001</v>
          </cell>
          <cell r="W5325">
            <v>106.399</v>
          </cell>
          <cell r="X5325">
            <v>104.39700000000001</v>
          </cell>
          <cell r="Y5325">
            <v>104.39700000000001</v>
          </cell>
          <cell r="Z5325">
            <v>105.72799999999999</v>
          </cell>
          <cell r="AA5325">
            <v>105.72799999999999</v>
          </cell>
          <cell r="AB5325">
            <v>105.72799999999999</v>
          </cell>
          <cell r="AC5325">
            <v>105.161</v>
          </cell>
          <cell r="AD5325">
            <v>105.009</v>
          </cell>
          <cell r="AE5325">
            <v>105.009</v>
          </cell>
          <cell r="AF5325">
            <v>105.009</v>
          </cell>
          <cell r="AG5325">
            <v>105.009</v>
          </cell>
          <cell r="AH5325">
            <v>105.009</v>
          </cell>
          <cell r="AI5325">
            <v>104.982</v>
          </cell>
          <cell r="AJ5325">
            <v>103.288</v>
          </cell>
          <cell r="AK5325">
            <v>103.288</v>
          </cell>
          <cell r="AL5325">
            <v>103.066</v>
          </cell>
          <cell r="AM5325">
            <v>103.066</v>
          </cell>
          <cell r="AN5325">
            <v>103.066</v>
          </cell>
          <cell r="AO5325">
            <v>105.44199999999999</v>
          </cell>
          <cell r="AP5325">
            <v>103.628</v>
          </cell>
          <cell r="AQ5325">
            <v>103.628</v>
          </cell>
          <cell r="AR5325">
            <v>105.48</v>
          </cell>
          <cell r="AS5325">
            <v>105.48</v>
          </cell>
          <cell r="AT5325">
            <v>105.48</v>
          </cell>
          <cell r="AU5325">
            <v>104.4</v>
          </cell>
          <cell r="AV5325">
            <v>109.032</v>
          </cell>
          <cell r="AW5325">
            <v>109.032</v>
          </cell>
          <cell r="AX5325">
            <v>109.111</v>
          </cell>
          <cell r="AY5325">
            <v>109.111</v>
          </cell>
          <cell r="AZ5325">
            <v>109.111</v>
          </cell>
          <cell r="BA5325">
            <v>109.22799999999999</v>
          </cell>
          <cell r="BB5325">
            <v>106.133</v>
          </cell>
          <cell r="BC5325">
            <v>106.133</v>
          </cell>
          <cell r="BD5325">
            <v>104.467</v>
          </cell>
          <cell r="BE5325">
            <v>104.467</v>
          </cell>
          <cell r="BF5325">
            <v>104.467</v>
          </cell>
          <cell r="BG5325">
            <v>105.46</v>
          </cell>
          <cell r="BH5325">
            <v>106.654</v>
          </cell>
          <cell r="BI5325">
            <v>106.654</v>
          </cell>
          <cell r="BZ5325" t="str">
            <v/>
          </cell>
          <cell r="CA5325" t="str">
            <v/>
          </cell>
        </row>
        <row r="5326">
          <cell r="B5326" t="str">
            <v>Krüger</v>
          </cell>
          <cell r="C5326" t="str">
            <v>Robin</v>
          </cell>
          <cell r="D5326" t="str">
            <v>CGC Grün-Gold Bad Hamm</v>
          </cell>
          <cell r="BZ5326" t="str">
            <v/>
          </cell>
          <cell r="CA5326" t="str">
            <v/>
          </cell>
        </row>
        <row r="5327">
          <cell r="B5327" t="str">
            <v>Krüger</v>
          </cell>
          <cell r="C5327" t="str">
            <v>Sebastian</v>
          </cell>
          <cell r="D5327" t="str">
            <v>MinigolfCard</v>
          </cell>
          <cell r="BJ5327">
            <v>114.884</v>
          </cell>
          <cell r="BK5327">
            <v>114.884</v>
          </cell>
          <cell r="BL5327">
            <v>114.884</v>
          </cell>
          <cell r="BM5327">
            <v>111.05200000000001</v>
          </cell>
          <cell r="BN5327">
            <v>111.05200000000001</v>
          </cell>
          <cell r="BO5327">
            <v>111.05200000000001</v>
          </cell>
          <cell r="BP5327">
            <v>108.38800000000001</v>
          </cell>
          <cell r="BQ5327">
            <v>108.38800000000001</v>
          </cell>
          <cell r="BR5327">
            <v>108.38800000000001</v>
          </cell>
          <cell r="BZ5327" t="str">
            <v/>
          </cell>
          <cell r="CA5327" t="str">
            <v/>
          </cell>
        </row>
        <row r="5328">
          <cell r="B5328" t="str">
            <v>Krüger</v>
          </cell>
          <cell r="C5328" t="str">
            <v>Siegfried</v>
          </cell>
          <cell r="D5328" t="str">
            <v>BGSC Bochum 1978</v>
          </cell>
          <cell r="G5328">
            <v>110.545</v>
          </cell>
          <cell r="H5328">
            <v>110.545</v>
          </cell>
          <cell r="I5328">
            <v>110.545</v>
          </cell>
          <cell r="J5328">
            <v>110.545</v>
          </cell>
          <cell r="K5328">
            <v>111.82299999999999</v>
          </cell>
          <cell r="L5328">
            <v>112.60899999999999</v>
          </cell>
          <cell r="M5328">
            <v>113.00700000000001</v>
          </cell>
          <cell r="N5328">
            <v>111.804</v>
          </cell>
          <cell r="O5328">
            <v>111.804</v>
          </cell>
          <cell r="P5328">
            <v>111.804</v>
          </cell>
          <cell r="Q5328">
            <v>109.849</v>
          </cell>
          <cell r="R5328">
            <v>110.196</v>
          </cell>
          <cell r="S5328">
            <v>109.703</v>
          </cell>
          <cell r="T5328">
            <v>109.95</v>
          </cell>
          <cell r="U5328">
            <v>109.95</v>
          </cell>
          <cell r="V5328">
            <v>109.95</v>
          </cell>
          <cell r="W5328">
            <v>111.14700000000001</v>
          </cell>
          <cell r="X5328">
            <v>110.941</v>
          </cell>
          <cell r="Y5328">
            <v>111.411</v>
          </cell>
          <cell r="Z5328">
            <v>113.352</v>
          </cell>
          <cell r="AA5328">
            <v>113.352</v>
          </cell>
          <cell r="AB5328">
            <v>113.352</v>
          </cell>
          <cell r="AC5328">
            <v>116.199</v>
          </cell>
          <cell r="AD5328">
            <v>112.61199999999999</v>
          </cell>
          <cell r="AE5328">
            <v>112.61199999999999</v>
          </cell>
          <cell r="AF5328">
            <v>110.001</v>
          </cell>
          <cell r="AG5328">
            <v>110.001</v>
          </cell>
          <cell r="AH5328">
            <v>110.001</v>
          </cell>
          <cell r="AI5328">
            <v>110.001</v>
          </cell>
          <cell r="AJ5328">
            <v>111.61499999999999</v>
          </cell>
          <cell r="AK5328">
            <v>117.453</v>
          </cell>
          <cell r="AL5328">
            <v>113.943</v>
          </cell>
          <cell r="AM5328">
            <v>113.943</v>
          </cell>
          <cell r="AN5328">
            <v>113.943</v>
          </cell>
          <cell r="AO5328">
            <v>113.943</v>
          </cell>
          <cell r="AP5328">
            <v>111.923</v>
          </cell>
          <cell r="AX5328">
            <v>114.861</v>
          </cell>
          <cell r="AY5328">
            <v>114.861</v>
          </cell>
          <cell r="AZ5328">
            <v>114.861</v>
          </cell>
          <cell r="BA5328">
            <v>114.861</v>
          </cell>
          <cell r="BB5328">
            <v>114.861</v>
          </cell>
          <cell r="BE5328">
            <v>119.32</v>
          </cell>
          <cell r="BF5328">
            <v>119.32</v>
          </cell>
          <cell r="BG5328">
            <v>118.20699999999999</v>
          </cell>
          <cell r="BH5328">
            <v>116.989</v>
          </cell>
          <cell r="BI5328">
            <v>118.111</v>
          </cell>
          <cell r="BJ5328">
            <v>118.111</v>
          </cell>
          <cell r="BK5328">
            <v>118.111</v>
          </cell>
          <cell r="BL5328">
            <v>118.111</v>
          </cell>
          <cell r="BM5328">
            <v>119.03</v>
          </cell>
          <cell r="BN5328">
            <v>119.443</v>
          </cell>
          <cell r="BO5328">
            <v>119.443</v>
          </cell>
          <cell r="BP5328">
            <v>119.443</v>
          </cell>
          <cell r="BQ5328">
            <v>119.443</v>
          </cell>
          <cell r="BR5328">
            <v>119.443</v>
          </cell>
          <cell r="BS5328">
            <v>119.443</v>
          </cell>
          <cell r="BZ5328" t="str">
            <v/>
          </cell>
          <cell r="CA5328" t="str">
            <v/>
          </cell>
        </row>
        <row r="5329">
          <cell r="B5329" t="str">
            <v>Krüger</v>
          </cell>
          <cell r="C5329" t="str">
            <v>Thomas</v>
          </cell>
          <cell r="D5329" t="str">
            <v>MinigolfCard</v>
          </cell>
          <cell r="BZ5329" t="str">
            <v/>
          </cell>
          <cell r="CA5329" t="str">
            <v/>
          </cell>
        </row>
        <row r="5330">
          <cell r="B5330" t="str">
            <v>Krugmann</v>
          </cell>
          <cell r="C5330" t="str">
            <v>Jens</v>
          </cell>
          <cell r="D5330" t="str">
            <v>MinigolfCard</v>
          </cell>
          <cell r="BZ5330" t="str">
            <v/>
          </cell>
          <cell r="CA5330" t="str">
            <v/>
          </cell>
        </row>
        <row r="5331">
          <cell r="B5331" t="str">
            <v>Krull</v>
          </cell>
          <cell r="C5331" t="str">
            <v>Domenica</v>
          </cell>
          <cell r="D5331" t="str">
            <v>1. Miniatur-Golfsport-Club 1970 Göttingen</v>
          </cell>
          <cell r="BZ5331" t="str">
            <v/>
          </cell>
          <cell r="CA5331">
            <v>118.874</v>
          </cell>
        </row>
        <row r="5332">
          <cell r="B5332" t="str">
            <v>Krull</v>
          </cell>
          <cell r="C5332" t="str">
            <v>Karl-Heinz</v>
          </cell>
          <cell r="D5332" t="str">
            <v>1. Miniatur-Golfsport-Club 1970 Göttingen</v>
          </cell>
          <cell r="AO5332">
            <v>113.211</v>
          </cell>
          <cell r="AP5332">
            <v>113.211</v>
          </cell>
          <cell r="AQ5332">
            <v>113.211</v>
          </cell>
          <cell r="AR5332">
            <v>113.211</v>
          </cell>
          <cell r="AS5332">
            <v>113.211</v>
          </cell>
          <cell r="AV5332">
            <v>110.666</v>
          </cell>
          <cell r="AW5332">
            <v>110.18899999999999</v>
          </cell>
          <cell r="AX5332">
            <v>109.893</v>
          </cell>
          <cell r="AY5332">
            <v>109.893</v>
          </cell>
          <cell r="AZ5332">
            <v>109.893</v>
          </cell>
          <cell r="BA5332">
            <v>109.32</v>
          </cell>
          <cell r="BB5332">
            <v>110.38</v>
          </cell>
          <cell r="BC5332">
            <v>110.229</v>
          </cell>
          <cell r="BD5332">
            <v>110.735</v>
          </cell>
          <cell r="BE5332">
            <v>110.735</v>
          </cell>
          <cell r="BF5332">
            <v>110.735</v>
          </cell>
          <cell r="BG5332">
            <v>111.255</v>
          </cell>
          <cell r="BH5332">
            <v>111.023</v>
          </cell>
          <cell r="BI5332">
            <v>112.932</v>
          </cell>
          <cell r="BJ5332">
            <v>112.932</v>
          </cell>
          <cell r="BK5332">
            <v>112.932</v>
          </cell>
          <cell r="BL5332">
            <v>112.932</v>
          </cell>
          <cell r="BM5332">
            <v>111.14400000000001</v>
          </cell>
          <cell r="BN5332">
            <v>110.916</v>
          </cell>
          <cell r="BO5332">
            <v>110.916</v>
          </cell>
          <cell r="BP5332">
            <v>110.91500000000001</v>
          </cell>
          <cell r="BQ5332">
            <v>110.91500000000001</v>
          </cell>
          <cell r="BR5332">
            <v>110.91500000000001</v>
          </cell>
          <cell r="BS5332">
            <v>110.77</v>
          </cell>
          <cell r="BT5332">
            <v>110.81399999999999</v>
          </cell>
          <cell r="BU5332">
            <v>110.81399999999999</v>
          </cell>
          <cell r="BV5332">
            <v>109.623</v>
          </cell>
          <cell r="BW5332">
            <v>109.623</v>
          </cell>
          <cell r="BX5332">
            <v>109.623</v>
          </cell>
          <cell r="BY5332">
            <v>109.623</v>
          </cell>
          <cell r="BZ5332">
            <v>109.434</v>
          </cell>
          <cell r="CA5332">
            <v>109.361</v>
          </cell>
        </row>
        <row r="5333">
          <cell r="B5333" t="str">
            <v>Krull</v>
          </cell>
          <cell r="C5333" t="str">
            <v>Karl-Heinz</v>
          </cell>
          <cell r="D5333" t="str">
            <v>MinigolfCard</v>
          </cell>
          <cell r="AO5333">
            <v>113.211</v>
          </cell>
          <cell r="AP5333">
            <v>113.211</v>
          </cell>
          <cell r="AQ5333">
            <v>113.211</v>
          </cell>
          <cell r="AR5333">
            <v>113.211</v>
          </cell>
          <cell r="AS5333">
            <v>113.211</v>
          </cell>
          <cell r="AV5333">
            <v>110.666</v>
          </cell>
          <cell r="BZ5333" t="str">
            <v/>
          </cell>
          <cell r="CA5333" t="str">
            <v/>
          </cell>
        </row>
        <row r="5334">
          <cell r="B5334" t="str">
            <v>Krull</v>
          </cell>
          <cell r="C5334" t="str">
            <v>Michael</v>
          </cell>
          <cell r="D5334" t="str">
            <v>1. Miniatur-Golfsport-Club 1970 Göttingen</v>
          </cell>
          <cell r="AL5334">
            <v>109.705</v>
          </cell>
          <cell r="AM5334">
            <v>109.705</v>
          </cell>
          <cell r="AN5334">
            <v>108.432</v>
          </cell>
          <cell r="AO5334">
            <v>107.768</v>
          </cell>
          <cell r="AP5334">
            <v>108.035</v>
          </cell>
          <cell r="AQ5334">
            <v>108.035</v>
          </cell>
          <cell r="AR5334">
            <v>108.13500000000001</v>
          </cell>
          <cell r="AS5334">
            <v>108.13500000000001</v>
          </cell>
          <cell r="AT5334">
            <v>109.81699999999999</v>
          </cell>
          <cell r="AU5334">
            <v>112.655</v>
          </cell>
          <cell r="AV5334">
            <v>110.77500000000001</v>
          </cell>
          <cell r="AW5334">
            <v>107.973</v>
          </cell>
          <cell r="AX5334">
            <v>107.782</v>
          </cell>
          <cell r="AY5334">
            <v>107.782</v>
          </cell>
          <cell r="AZ5334">
            <v>107.782</v>
          </cell>
          <cell r="BA5334">
            <v>107.39700000000001</v>
          </cell>
          <cell r="BB5334">
            <v>108.35299999999999</v>
          </cell>
          <cell r="BC5334">
            <v>107.869</v>
          </cell>
          <cell r="BD5334">
            <v>108.089</v>
          </cell>
          <cell r="BE5334">
            <v>108.089</v>
          </cell>
          <cell r="BF5334">
            <v>108.089</v>
          </cell>
          <cell r="BG5334">
            <v>107.982</v>
          </cell>
          <cell r="BH5334">
            <v>107.221</v>
          </cell>
          <cell r="BI5334">
            <v>109.349</v>
          </cell>
          <cell r="BJ5334">
            <v>109.349</v>
          </cell>
          <cell r="BK5334">
            <v>109.349</v>
          </cell>
          <cell r="BL5334">
            <v>109.349</v>
          </cell>
          <cell r="BM5334">
            <v>107.855</v>
          </cell>
          <cell r="BN5334">
            <v>108.214</v>
          </cell>
          <cell r="BO5334">
            <v>108.214</v>
          </cell>
          <cell r="BP5334">
            <v>108.389</v>
          </cell>
          <cell r="BQ5334">
            <v>108.389</v>
          </cell>
          <cell r="BR5334">
            <v>108.389</v>
          </cell>
          <cell r="BS5334">
            <v>108.108</v>
          </cell>
          <cell r="BT5334">
            <v>106.203</v>
          </cell>
          <cell r="BU5334">
            <v>106.203</v>
          </cell>
          <cell r="BV5334">
            <v>107.098</v>
          </cell>
          <cell r="BW5334">
            <v>107.098</v>
          </cell>
          <cell r="BX5334">
            <v>107.098</v>
          </cell>
          <cell r="BY5334">
            <v>107.098</v>
          </cell>
          <cell r="BZ5334">
            <v>107.892</v>
          </cell>
          <cell r="CA5334">
            <v>106.652</v>
          </cell>
        </row>
        <row r="5335">
          <cell r="B5335" t="str">
            <v>Krumay</v>
          </cell>
          <cell r="C5335" t="str">
            <v>Patricia</v>
          </cell>
          <cell r="D5335" t="str">
            <v>TSV Pfungstadt Abteilung Bahnengolf</v>
          </cell>
          <cell r="F5335">
            <v>104.69800000000001</v>
          </cell>
          <cell r="G5335">
            <v>103.92</v>
          </cell>
          <cell r="H5335">
            <v>103.666</v>
          </cell>
          <cell r="I5335">
            <v>103.666</v>
          </cell>
          <cell r="J5335">
            <v>103.794</v>
          </cell>
          <cell r="K5335">
            <v>103.38500000000001</v>
          </cell>
          <cell r="L5335">
            <v>103.057</v>
          </cell>
          <cell r="M5335">
            <v>103.19499999999999</v>
          </cell>
          <cell r="N5335">
            <v>103.068</v>
          </cell>
          <cell r="O5335">
            <v>103.068</v>
          </cell>
          <cell r="P5335">
            <v>103.068</v>
          </cell>
          <cell r="Q5335">
            <v>103.38500000000001</v>
          </cell>
          <cell r="R5335">
            <v>103.178</v>
          </cell>
          <cell r="S5335">
            <v>103.178</v>
          </cell>
          <cell r="T5335">
            <v>103.56399999999999</v>
          </cell>
          <cell r="U5335">
            <v>103.56399999999999</v>
          </cell>
          <cell r="V5335">
            <v>103.56399999999999</v>
          </cell>
          <cell r="W5335">
            <v>103.24299999999999</v>
          </cell>
          <cell r="X5335">
            <v>103.35299999999999</v>
          </cell>
          <cell r="Y5335">
            <v>103.286</v>
          </cell>
          <cell r="Z5335">
            <v>102.79300000000001</v>
          </cell>
          <cell r="AA5335">
            <v>102.79300000000001</v>
          </cell>
          <cell r="AB5335">
            <v>102.79300000000001</v>
          </cell>
          <cell r="AC5335">
            <v>103.072</v>
          </cell>
          <cell r="AD5335">
            <v>103.078</v>
          </cell>
          <cell r="AE5335">
            <v>102.886</v>
          </cell>
          <cell r="AF5335">
            <v>103.526</v>
          </cell>
          <cell r="AG5335">
            <v>103.526</v>
          </cell>
          <cell r="AH5335">
            <v>103.526</v>
          </cell>
          <cell r="AI5335">
            <v>103.41200000000001</v>
          </cell>
          <cell r="AJ5335">
            <v>103.191</v>
          </cell>
          <cell r="AK5335">
            <v>103.532</v>
          </cell>
          <cell r="AL5335">
            <v>104.02200000000001</v>
          </cell>
          <cell r="AM5335">
            <v>104.02200000000001</v>
          </cell>
          <cell r="AN5335">
            <v>104.02200000000001</v>
          </cell>
          <cell r="AO5335">
            <v>104.117</v>
          </cell>
          <cell r="AP5335">
            <v>104.241</v>
          </cell>
          <cell r="AQ5335">
            <v>103.733</v>
          </cell>
          <cell r="AR5335">
            <v>102.90900000000001</v>
          </cell>
          <cell r="AS5335">
            <v>102.90900000000001</v>
          </cell>
          <cell r="AT5335">
            <v>102.90900000000001</v>
          </cell>
          <cell r="AU5335">
            <v>102.09399999999999</v>
          </cell>
          <cell r="AV5335">
            <v>101.813</v>
          </cell>
          <cell r="AW5335">
            <v>101.626</v>
          </cell>
          <cell r="AX5335">
            <v>101.72</v>
          </cell>
          <cell r="AY5335">
            <v>101.72</v>
          </cell>
          <cell r="AZ5335">
            <v>102.03100000000001</v>
          </cell>
          <cell r="BA5335">
            <v>102.619</v>
          </cell>
          <cell r="BB5335">
            <v>102.547</v>
          </cell>
          <cell r="BC5335">
            <v>101.816</v>
          </cell>
          <cell r="BD5335">
            <v>101.816</v>
          </cell>
          <cell r="BE5335">
            <v>101.816</v>
          </cell>
          <cell r="BF5335">
            <v>101.816</v>
          </cell>
          <cell r="BG5335">
            <v>101.78400000000001</v>
          </cell>
          <cell r="BH5335">
            <v>101.812</v>
          </cell>
          <cell r="BI5335">
            <v>101.545</v>
          </cell>
          <cell r="BJ5335">
            <v>101.648</v>
          </cell>
          <cell r="BK5335">
            <v>101.648</v>
          </cell>
          <cell r="BL5335">
            <v>101.648</v>
          </cell>
          <cell r="BM5335">
            <v>101.38500000000001</v>
          </cell>
          <cell r="BN5335">
            <v>101.395</v>
          </cell>
          <cell r="BO5335">
            <v>102.61499999999999</v>
          </cell>
          <cell r="BP5335">
            <v>102.94799999999999</v>
          </cell>
          <cell r="BQ5335">
            <v>102.94799999999999</v>
          </cell>
          <cell r="BR5335">
            <v>102.94799999999999</v>
          </cell>
          <cell r="BS5335">
            <v>101.985</v>
          </cell>
          <cell r="BT5335">
            <v>101.795</v>
          </cell>
          <cell r="BU5335">
            <v>101.67700000000001</v>
          </cell>
          <cell r="BV5335">
            <v>101.39100000000001</v>
          </cell>
          <cell r="BW5335">
            <v>101.39100000000001</v>
          </cell>
          <cell r="BX5335">
            <v>101.39100000000001</v>
          </cell>
          <cell r="BY5335">
            <v>101.39100000000001</v>
          </cell>
          <cell r="BZ5335">
            <v>101.27800000000001</v>
          </cell>
          <cell r="CA5335">
            <v>101.592</v>
          </cell>
        </row>
        <row r="5336">
          <cell r="B5336" t="str">
            <v>Krumm</v>
          </cell>
          <cell r="C5336" t="str">
            <v>Christian</v>
          </cell>
          <cell r="D5336" t="str">
            <v>Bochumer Minigolf-Club 1960</v>
          </cell>
          <cell r="F5336">
            <v>101.033</v>
          </cell>
          <cell r="G5336">
            <v>100.111</v>
          </cell>
          <cell r="H5336">
            <v>99.807000000000002</v>
          </cell>
          <cell r="I5336">
            <v>99.807000000000002</v>
          </cell>
          <cell r="J5336">
            <v>99.807000000000002</v>
          </cell>
          <cell r="K5336">
            <v>99.918999999999997</v>
          </cell>
          <cell r="L5336">
            <v>101.82</v>
          </cell>
          <cell r="M5336">
            <v>101.82</v>
          </cell>
          <cell r="N5336">
            <v>102.85599999999999</v>
          </cell>
          <cell r="O5336">
            <v>102.85599999999999</v>
          </cell>
          <cell r="P5336">
            <v>102.85599999999999</v>
          </cell>
          <cell r="Q5336">
            <v>101.235</v>
          </cell>
          <cell r="R5336">
            <v>100.92100000000001</v>
          </cell>
          <cell r="S5336">
            <v>100.92100000000001</v>
          </cell>
          <cell r="T5336">
            <v>100.267</v>
          </cell>
          <cell r="U5336">
            <v>100.267</v>
          </cell>
          <cell r="V5336">
            <v>100.267</v>
          </cell>
          <cell r="W5336">
            <v>100.26900000000001</v>
          </cell>
          <cell r="X5336">
            <v>100.026</v>
          </cell>
          <cell r="Y5336">
            <v>100.054</v>
          </cell>
          <cell r="Z5336">
            <v>100.80800000000001</v>
          </cell>
          <cell r="AA5336">
            <v>100.80800000000001</v>
          </cell>
          <cell r="AB5336">
            <v>100.80800000000001</v>
          </cell>
          <cell r="AC5336">
            <v>100.63800000000001</v>
          </cell>
          <cell r="AD5336">
            <v>100.36199999999999</v>
          </cell>
          <cell r="AE5336">
            <v>101.105</v>
          </cell>
          <cell r="AF5336">
            <v>100.82899999999999</v>
          </cell>
          <cell r="AG5336">
            <v>100.82899999999999</v>
          </cell>
          <cell r="AH5336">
            <v>100.82899999999999</v>
          </cell>
          <cell r="AI5336">
            <v>100.82899999999999</v>
          </cell>
          <cell r="AJ5336">
            <v>101.64700000000001</v>
          </cell>
          <cell r="AK5336">
            <v>101.64700000000001</v>
          </cell>
          <cell r="AL5336">
            <v>101.94799999999999</v>
          </cell>
          <cell r="AM5336">
            <v>101.94799999999999</v>
          </cell>
          <cell r="AN5336">
            <v>101.94799999999999</v>
          </cell>
          <cell r="AO5336">
            <v>101.94799999999999</v>
          </cell>
          <cell r="AP5336">
            <v>104.967</v>
          </cell>
          <cell r="AQ5336">
            <v>104.967</v>
          </cell>
          <cell r="AR5336">
            <v>107.242</v>
          </cell>
          <cell r="AS5336">
            <v>107.242</v>
          </cell>
          <cell r="AT5336">
            <v>107.242</v>
          </cell>
          <cell r="AU5336">
            <v>107.242</v>
          </cell>
          <cell r="BZ5336" t="str">
            <v/>
          </cell>
          <cell r="CA5336" t="str">
            <v/>
          </cell>
        </row>
        <row r="5337">
          <cell r="B5337" t="str">
            <v>Krumm</v>
          </cell>
          <cell r="C5337" t="str">
            <v>Kai</v>
          </cell>
          <cell r="D5337" t="str">
            <v>Hobbysport Miniaturgolfclub Büttgen</v>
          </cell>
          <cell r="G5337">
            <v>108.38200000000001</v>
          </cell>
          <cell r="H5337">
            <v>108.063</v>
          </cell>
          <cell r="I5337">
            <v>108.063</v>
          </cell>
          <cell r="J5337">
            <v>108.063</v>
          </cell>
          <cell r="K5337">
            <v>107.809</v>
          </cell>
          <cell r="L5337">
            <v>107.815</v>
          </cell>
          <cell r="M5337">
            <v>107.04900000000001</v>
          </cell>
          <cell r="N5337">
            <v>106.15900000000001</v>
          </cell>
          <cell r="O5337">
            <v>106.15900000000001</v>
          </cell>
          <cell r="P5337">
            <v>106.15900000000001</v>
          </cell>
          <cell r="Q5337">
            <v>105.90900000000001</v>
          </cell>
          <cell r="R5337">
            <v>105.02500000000001</v>
          </cell>
          <cell r="S5337">
            <v>104.828</v>
          </cell>
          <cell r="T5337">
            <v>104.101</v>
          </cell>
          <cell r="U5337">
            <v>104.101</v>
          </cell>
          <cell r="V5337">
            <v>104.101</v>
          </cell>
          <cell r="W5337">
            <v>103.41</v>
          </cell>
          <cell r="X5337">
            <v>103.229</v>
          </cell>
          <cell r="Y5337">
            <v>102.96599999999999</v>
          </cell>
          <cell r="Z5337">
            <v>102.828</v>
          </cell>
          <cell r="AA5337">
            <v>102.828</v>
          </cell>
          <cell r="AB5337">
            <v>102.828</v>
          </cell>
          <cell r="AC5337">
            <v>102.431</v>
          </cell>
          <cell r="AD5337">
            <v>102.663</v>
          </cell>
          <cell r="AE5337">
            <v>102.991</v>
          </cell>
          <cell r="AF5337">
            <v>102.973</v>
          </cell>
          <cell r="AG5337">
            <v>102.973</v>
          </cell>
          <cell r="AH5337">
            <v>102.973</v>
          </cell>
          <cell r="AI5337">
            <v>103.654</v>
          </cell>
          <cell r="AJ5337">
            <v>102.33799999999999</v>
          </cell>
          <cell r="AK5337">
            <v>102.048</v>
          </cell>
          <cell r="AL5337">
            <v>102.82299999999999</v>
          </cell>
          <cell r="AM5337">
            <v>102.82299999999999</v>
          </cell>
          <cell r="AN5337">
            <v>102.82299999999999</v>
          </cell>
          <cell r="AO5337">
            <v>103.246</v>
          </cell>
          <cell r="AP5337">
            <v>105.41800000000001</v>
          </cell>
          <cell r="AQ5337">
            <v>105.59099999999999</v>
          </cell>
          <cell r="AR5337">
            <v>105.209</v>
          </cell>
          <cell r="AS5337">
            <v>105.209</v>
          </cell>
          <cell r="AT5337">
            <v>105.209</v>
          </cell>
          <cell r="AU5337">
            <v>104.616</v>
          </cell>
          <cell r="AV5337">
            <v>104.46599999999999</v>
          </cell>
          <cell r="AW5337">
            <v>104.724</v>
          </cell>
          <cell r="AX5337">
            <v>104.724</v>
          </cell>
          <cell r="AY5337">
            <v>104.986</v>
          </cell>
          <cell r="AZ5337">
            <v>104.986</v>
          </cell>
          <cell r="BA5337">
            <v>104.95</v>
          </cell>
          <cell r="BB5337">
            <v>104.886</v>
          </cell>
          <cell r="BC5337">
            <v>106.169</v>
          </cell>
          <cell r="BD5337">
            <v>105.607</v>
          </cell>
          <cell r="BE5337">
            <v>103.64400000000001</v>
          </cell>
          <cell r="BF5337">
            <v>103.64400000000001</v>
          </cell>
          <cell r="BG5337">
            <v>102.861</v>
          </cell>
          <cell r="BH5337">
            <v>102.964</v>
          </cell>
          <cell r="BI5337">
            <v>102.795</v>
          </cell>
          <cell r="BJ5337">
            <v>103.259</v>
          </cell>
          <cell r="BK5337">
            <v>103.259</v>
          </cell>
          <cell r="BL5337">
            <v>103.259</v>
          </cell>
          <cell r="BM5337">
            <v>104.896</v>
          </cell>
          <cell r="BN5337">
            <v>101.66500000000001</v>
          </cell>
          <cell r="BO5337">
            <v>101.239</v>
          </cell>
          <cell r="BP5337">
            <v>101.239</v>
          </cell>
          <cell r="BQ5337">
            <v>101.239</v>
          </cell>
          <cell r="BR5337">
            <v>101.239</v>
          </cell>
          <cell r="BS5337">
            <v>101.36199999999999</v>
          </cell>
          <cell r="BT5337">
            <v>101.995</v>
          </cell>
          <cell r="BU5337">
            <v>102.506</v>
          </cell>
          <cell r="BV5337">
            <v>102.506</v>
          </cell>
          <cell r="BW5337">
            <v>102.506</v>
          </cell>
          <cell r="BX5337">
            <v>102.506</v>
          </cell>
          <cell r="BY5337">
            <v>102.506</v>
          </cell>
          <cell r="BZ5337">
            <v>102.843</v>
          </cell>
          <cell r="CA5337">
            <v>103.057</v>
          </cell>
        </row>
        <row r="5338">
          <cell r="B5338" t="str">
            <v>Krumm</v>
          </cell>
          <cell r="C5338" t="str">
            <v>Melanie</v>
          </cell>
          <cell r="D5338" t="str">
            <v>Hobbysport Miniaturgolfclub Büttgen</v>
          </cell>
          <cell r="X5338">
            <v>113.45099999999999</v>
          </cell>
          <cell r="Y5338">
            <v>112.081</v>
          </cell>
          <cell r="Z5338">
            <v>110.64400000000001</v>
          </cell>
          <cell r="AA5338">
            <v>110.64400000000001</v>
          </cell>
          <cell r="AB5338">
            <v>110.64400000000001</v>
          </cell>
          <cell r="AC5338">
            <v>110.89100000000001</v>
          </cell>
          <cell r="AD5338">
            <v>109.39100000000001</v>
          </cell>
          <cell r="AE5338">
            <v>109.22</v>
          </cell>
          <cell r="AF5338">
            <v>109.72</v>
          </cell>
          <cell r="AG5338">
            <v>109.72</v>
          </cell>
          <cell r="AH5338">
            <v>109.72</v>
          </cell>
          <cell r="AI5338">
            <v>108.604</v>
          </cell>
          <cell r="AJ5338">
            <v>108.80800000000001</v>
          </cell>
          <cell r="AK5338">
            <v>108.923</v>
          </cell>
          <cell r="AL5338">
            <v>107.79900000000001</v>
          </cell>
          <cell r="AM5338">
            <v>107.79900000000001</v>
          </cell>
          <cell r="AN5338">
            <v>107.79900000000001</v>
          </cell>
          <cell r="AO5338">
            <v>108.22199999999999</v>
          </cell>
          <cell r="AP5338">
            <v>108.07</v>
          </cell>
          <cell r="AQ5338">
            <v>107.818</v>
          </cell>
          <cell r="AR5338">
            <v>106.907</v>
          </cell>
          <cell r="AS5338">
            <v>106.907</v>
          </cell>
          <cell r="AT5338">
            <v>106.907</v>
          </cell>
          <cell r="AU5338">
            <v>106.342</v>
          </cell>
          <cell r="AV5338">
            <v>106.919</v>
          </cell>
          <cell r="AW5338">
            <v>108.001</v>
          </cell>
          <cell r="AX5338">
            <v>108.001</v>
          </cell>
          <cell r="AY5338">
            <v>108.22</v>
          </cell>
          <cell r="AZ5338">
            <v>108.22</v>
          </cell>
          <cell r="BA5338">
            <v>108.40600000000001</v>
          </cell>
          <cell r="BB5338">
            <v>108.133</v>
          </cell>
          <cell r="BC5338">
            <v>110.333</v>
          </cell>
          <cell r="BD5338">
            <v>108.024</v>
          </cell>
          <cell r="BE5338">
            <v>106.01600000000001</v>
          </cell>
          <cell r="BF5338">
            <v>106.01600000000001</v>
          </cell>
          <cell r="BG5338">
            <v>106.06699999999999</v>
          </cell>
          <cell r="BH5338">
            <v>104.48699999999999</v>
          </cell>
          <cell r="BI5338">
            <v>104.169</v>
          </cell>
          <cell r="BJ5338">
            <v>104.039</v>
          </cell>
          <cell r="BK5338">
            <v>104.039</v>
          </cell>
          <cell r="BL5338">
            <v>104.039</v>
          </cell>
          <cell r="BM5338">
            <v>103.616</v>
          </cell>
          <cell r="BN5338">
            <v>105.60299999999999</v>
          </cell>
          <cell r="BO5338">
            <v>106.114</v>
          </cell>
          <cell r="BP5338">
            <v>106.114</v>
          </cell>
          <cell r="BQ5338">
            <v>106.114</v>
          </cell>
          <cell r="BR5338">
            <v>106.114</v>
          </cell>
          <cell r="BS5338">
            <v>105.36199999999999</v>
          </cell>
          <cell r="BT5338">
            <v>102.399</v>
          </cell>
          <cell r="BU5338">
            <v>102.399</v>
          </cell>
          <cell r="BV5338">
            <v>102.399</v>
          </cell>
          <cell r="BW5338">
            <v>102.399</v>
          </cell>
          <cell r="BX5338">
            <v>102.399</v>
          </cell>
          <cell r="BY5338">
            <v>102.399</v>
          </cell>
          <cell r="BZ5338">
            <v>103.327</v>
          </cell>
          <cell r="CA5338">
            <v>103.94199999999999</v>
          </cell>
        </row>
        <row r="5339">
          <cell r="B5339" t="str">
            <v>Krünkelfeld</v>
          </cell>
          <cell r="C5339" t="str">
            <v>Anja</v>
          </cell>
          <cell r="D5339" t="str">
            <v>MinigolfCard</v>
          </cell>
          <cell r="BZ5339" t="str">
            <v/>
          </cell>
          <cell r="CA5339" t="str">
            <v/>
          </cell>
        </row>
        <row r="5340">
          <cell r="B5340" t="str">
            <v>Krüper</v>
          </cell>
          <cell r="C5340" t="str">
            <v>Finn Åke</v>
          </cell>
          <cell r="D5340" t="str">
            <v>Miniaturgolfclub Bad Oldesloe von 1964</v>
          </cell>
          <cell r="BT5340">
            <v>124.617</v>
          </cell>
          <cell r="BU5340">
            <v>119.505</v>
          </cell>
          <cell r="BV5340">
            <v>115.96299999999999</v>
          </cell>
          <cell r="BW5340">
            <v>115.96299999999999</v>
          </cell>
          <cell r="BX5340">
            <v>115.96299999999999</v>
          </cell>
          <cell r="BY5340">
            <v>115.96299999999999</v>
          </cell>
          <cell r="BZ5340">
            <v>115.96299999999999</v>
          </cell>
          <cell r="CA5340">
            <v>115.96299999999999</v>
          </cell>
        </row>
        <row r="5341">
          <cell r="B5341" t="str">
            <v>Krüper</v>
          </cell>
          <cell r="C5341" t="str">
            <v>Stefanie</v>
          </cell>
          <cell r="D5341" t="str">
            <v>Miniaturgolfclub Bad Oldesloe von 1964</v>
          </cell>
          <cell r="BT5341">
            <v>109.14100000000001</v>
          </cell>
          <cell r="BU5341">
            <v>109.702</v>
          </cell>
          <cell r="BV5341">
            <v>109.52800000000001</v>
          </cell>
          <cell r="BW5341">
            <v>109.52800000000001</v>
          </cell>
          <cell r="BX5341">
            <v>109.52800000000001</v>
          </cell>
          <cell r="BY5341">
            <v>109.52800000000001</v>
          </cell>
          <cell r="BZ5341">
            <v>109.52800000000001</v>
          </cell>
          <cell r="CA5341">
            <v>109.52800000000001</v>
          </cell>
        </row>
        <row r="5342">
          <cell r="B5342" t="str">
            <v>Kruppa</v>
          </cell>
          <cell r="C5342" t="str">
            <v>Josef</v>
          </cell>
          <cell r="D5342" t="str">
            <v>MSK Olching</v>
          </cell>
          <cell r="BZ5342" t="str">
            <v/>
          </cell>
          <cell r="CA5342" t="str">
            <v/>
          </cell>
        </row>
        <row r="5343">
          <cell r="B5343" t="str">
            <v>Kruppenbacher</v>
          </cell>
          <cell r="C5343" t="str">
            <v>Ann-Katrin</v>
          </cell>
          <cell r="D5343" t="str">
            <v>MGC Nußloch 1970</v>
          </cell>
          <cell r="H5343">
            <v>125.929</v>
          </cell>
          <cell r="I5343">
            <v>125.929</v>
          </cell>
          <cell r="J5343">
            <v>125.929</v>
          </cell>
          <cell r="K5343">
            <v>125.929</v>
          </cell>
          <cell r="L5343">
            <v>125.929</v>
          </cell>
          <cell r="M5343">
            <v>125.929</v>
          </cell>
          <cell r="BZ5343" t="str">
            <v/>
          </cell>
          <cell r="CA5343" t="str">
            <v/>
          </cell>
        </row>
        <row r="5344">
          <cell r="B5344" t="str">
            <v>Krupski</v>
          </cell>
          <cell r="C5344" t="str">
            <v>Niklas</v>
          </cell>
          <cell r="D5344" t="str">
            <v>MinigolfCard</v>
          </cell>
          <cell r="BZ5344" t="str">
            <v/>
          </cell>
          <cell r="CA5344" t="str">
            <v/>
          </cell>
        </row>
        <row r="5345">
          <cell r="B5345" t="str">
            <v>Kruse</v>
          </cell>
          <cell r="C5345" t="str">
            <v>André</v>
          </cell>
          <cell r="D5345" t="str">
            <v>Minigolf-Club Bad Salzuflen</v>
          </cell>
          <cell r="G5345">
            <v>103.803</v>
          </cell>
          <cell r="H5345">
            <v>103.777</v>
          </cell>
          <cell r="I5345">
            <v>103.777</v>
          </cell>
          <cell r="J5345">
            <v>103.59099999999999</v>
          </cell>
          <cell r="K5345">
            <v>103.568</v>
          </cell>
          <cell r="L5345">
            <v>103.786</v>
          </cell>
          <cell r="M5345">
            <v>103.721</v>
          </cell>
          <cell r="N5345">
            <v>103.94199999999999</v>
          </cell>
          <cell r="O5345">
            <v>103.94199999999999</v>
          </cell>
          <cell r="P5345">
            <v>103.098</v>
          </cell>
          <cell r="Q5345">
            <v>103.85599999999999</v>
          </cell>
          <cell r="R5345">
            <v>103.63800000000001</v>
          </cell>
          <cell r="S5345">
            <v>103.626</v>
          </cell>
          <cell r="T5345">
            <v>103.402</v>
          </cell>
          <cell r="U5345">
            <v>103.402</v>
          </cell>
          <cell r="V5345">
            <v>103.705</v>
          </cell>
          <cell r="W5345">
            <v>103.33</v>
          </cell>
          <cell r="X5345">
            <v>103.285</v>
          </cell>
          <cell r="Y5345">
            <v>102.721</v>
          </cell>
          <cell r="Z5345">
            <v>103.098</v>
          </cell>
          <cell r="AA5345">
            <v>103.098</v>
          </cell>
          <cell r="AB5345">
            <v>103.517</v>
          </cell>
          <cell r="AC5345">
            <v>103.715</v>
          </cell>
          <cell r="AD5345">
            <v>104.325</v>
          </cell>
          <cell r="AE5345">
            <v>104.325</v>
          </cell>
          <cell r="AF5345">
            <v>103.877</v>
          </cell>
          <cell r="AG5345">
            <v>103.877</v>
          </cell>
          <cell r="AH5345">
            <v>103.877</v>
          </cell>
          <cell r="AI5345">
            <v>103.684</v>
          </cell>
          <cell r="AJ5345">
            <v>103.383</v>
          </cell>
          <cell r="AK5345">
            <v>103.383</v>
          </cell>
          <cell r="AL5345">
            <v>104.639</v>
          </cell>
          <cell r="AM5345">
            <v>104.639</v>
          </cell>
          <cell r="AN5345">
            <v>104.261</v>
          </cell>
          <cell r="AO5345">
            <v>104.357</v>
          </cell>
          <cell r="AP5345">
            <v>104.623</v>
          </cell>
          <cell r="AQ5345">
            <v>104.623</v>
          </cell>
          <cell r="AR5345">
            <v>104.28100000000001</v>
          </cell>
          <cell r="AS5345">
            <v>104.28100000000001</v>
          </cell>
          <cell r="AT5345">
            <v>104.66500000000001</v>
          </cell>
          <cell r="AU5345">
            <v>105.738</v>
          </cell>
          <cell r="AV5345">
            <v>107.163</v>
          </cell>
          <cell r="AW5345">
            <v>107.163</v>
          </cell>
          <cell r="AX5345">
            <v>103.3</v>
          </cell>
          <cell r="AY5345">
            <v>102.967</v>
          </cell>
          <cell r="AZ5345">
            <v>102.967</v>
          </cell>
          <cell r="BA5345">
            <v>102.212</v>
          </cell>
          <cell r="BB5345">
            <v>102.566</v>
          </cell>
          <cell r="BC5345">
            <v>102.566</v>
          </cell>
          <cell r="BD5345">
            <v>104.90300000000001</v>
          </cell>
          <cell r="BE5345">
            <v>103.15600000000001</v>
          </cell>
          <cell r="BF5345">
            <v>103.15600000000001</v>
          </cell>
          <cell r="BG5345">
            <v>105.629</v>
          </cell>
          <cell r="BZ5345" t="str">
            <v/>
          </cell>
          <cell r="CA5345" t="str">
            <v/>
          </cell>
        </row>
        <row r="5346">
          <cell r="B5346" t="str">
            <v>Kruse</v>
          </cell>
          <cell r="C5346" t="str">
            <v>Klaus-Bernd</v>
          </cell>
          <cell r="D5346" t="str">
            <v>MGC Millennium Viernheim</v>
          </cell>
          <cell r="BM5346">
            <v>108.83</v>
          </cell>
          <cell r="BN5346">
            <v>106.884</v>
          </cell>
          <cell r="BO5346">
            <v>106.884</v>
          </cell>
          <cell r="BP5346">
            <v>106.884</v>
          </cell>
          <cell r="BQ5346">
            <v>106.884</v>
          </cell>
          <cell r="BR5346">
            <v>106.884</v>
          </cell>
          <cell r="BS5346">
            <v>107.004</v>
          </cell>
          <cell r="BT5346">
            <v>107.026</v>
          </cell>
          <cell r="BU5346">
            <v>106.282</v>
          </cell>
          <cell r="BV5346">
            <v>106.07599999999999</v>
          </cell>
          <cell r="BW5346">
            <v>105.574</v>
          </cell>
          <cell r="BX5346">
            <v>105.574</v>
          </cell>
          <cell r="BY5346">
            <v>105.574</v>
          </cell>
          <cell r="BZ5346">
            <v>105.574</v>
          </cell>
          <cell r="CA5346">
            <v>105.574</v>
          </cell>
        </row>
        <row r="5347">
          <cell r="B5347" t="str">
            <v>Kruse</v>
          </cell>
          <cell r="C5347" t="str">
            <v>Klaus-Bernd</v>
          </cell>
          <cell r="D5347" t="str">
            <v>MinigolfCard</v>
          </cell>
          <cell r="BZ5347" t="str">
            <v/>
          </cell>
          <cell r="CA5347" t="str">
            <v/>
          </cell>
        </row>
        <row r="5348">
          <cell r="B5348" t="str">
            <v>Kruse</v>
          </cell>
          <cell r="C5348" t="str">
            <v>Manuel</v>
          </cell>
          <cell r="D5348" t="str">
            <v>BGC Northeim</v>
          </cell>
          <cell r="X5348">
            <v>107.128</v>
          </cell>
          <cell r="Y5348">
            <v>107.128</v>
          </cell>
          <cell r="Z5348">
            <v>102.824</v>
          </cell>
          <cell r="AA5348">
            <v>102.824</v>
          </cell>
          <cell r="AB5348">
            <v>102.824</v>
          </cell>
          <cell r="AC5348">
            <v>102.824</v>
          </cell>
          <cell r="AD5348">
            <v>102.645</v>
          </cell>
          <cell r="AE5348">
            <v>102.645</v>
          </cell>
          <cell r="AF5348">
            <v>103.01600000000001</v>
          </cell>
          <cell r="AG5348">
            <v>103.01600000000001</v>
          </cell>
          <cell r="AH5348">
            <v>103.01600000000001</v>
          </cell>
          <cell r="AI5348">
            <v>103</v>
          </cell>
          <cell r="AJ5348">
            <v>103.107</v>
          </cell>
          <cell r="AK5348">
            <v>103.107</v>
          </cell>
          <cell r="AL5348">
            <v>103.313</v>
          </cell>
          <cell r="AM5348">
            <v>103.313</v>
          </cell>
          <cell r="AN5348">
            <v>103.313</v>
          </cell>
          <cell r="AO5348">
            <v>103.05200000000001</v>
          </cell>
          <cell r="AP5348">
            <v>101.992</v>
          </cell>
          <cell r="AQ5348">
            <v>102.16800000000001</v>
          </cell>
          <cell r="AR5348">
            <v>101.992</v>
          </cell>
          <cell r="AS5348">
            <v>101.992</v>
          </cell>
          <cell r="AT5348">
            <v>101.992</v>
          </cell>
          <cell r="AU5348">
            <v>101.935</v>
          </cell>
          <cell r="AV5348">
            <v>106.205</v>
          </cell>
          <cell r="BZ5348" t="str">
            <v/>
          </cell>
          <cell r="CA5348" t="str">
            <v/>
          </cell>
        </row>
        <row r="5349">
          <cell r="B5349" t="str">
            <v>Krusenbaum</v>
          </cell>
          <cell r="C5349" t="str">
            <v>Manfred</v>
          </cell>
          <cell r="D5349" t="str">
            <v>Verein für Minigolf Bottrop</v>
          </cell>
          <cell r="G5349">
            <v>108.619</v>
          </cell>
          <cell r="H5349">
            <v>107.497</v>
          </cell>
          <cell r="I5349">
            <v>107.497</v>
          </cell>
          <cell r="J5349">
            <v>107.497</v>
          </cell>
          <cell r="K5349">
            <v>107.864</v>
          </cell>
          <cell r="L5349">
            <v>107.07299999999999</v>
          </cell>
          <cell r="M5349">
            <v>107.083</v>
          </cell>
          <cell r="N5349">
            <v>107.91</v>
          </cell>
          <cell r="O5349">
            <v>107.91</v>
          </cell>
          <cell r="P5349">
            <v>107.91</v>
          </cell>
          <cell r="Q5349">
            <v>108.30200000000001</v>
          </cell>
          <cell r="R5349">
            <v>107.727</v>
          </cell>
          <cell r="S5349">
            <v>108.027</v>
          </cell>
          <cell r="T5349">
            <v>107.864</v>
          </cell>
          <cell r="U5349">
            <v>107.864</v>
          </cell>
          <cell r="V5349">
            <v>107.864</v>
          </cell>
          <cell r="W5349">
            <v>107.69799999999999</v>
          </cell>
          <cell r="X5349">
            <v>107.83</v>
          </cell>
          <cell r="Y5349">
            <v>107.768</v>
          </cell>
          <cell r="Z5349">
            <v>108.116</v>
          </cell>
          <cell r="AA5349">
            <v>108.116</v>
          </cell>
          <cell r="AB5349">
            <v>108.116</v>
          </cell>
          <cell r="AC5349">
            <v>108.663</v>
          </cell>
          <cell r="AD5349">
            <v>107.762</v>
          </cell>
          <cell r="AE5349">
            <v>107.762</v>
          </cell>
          <cell r="AF5349">
            <v>107.251</v>
          </cell>
          <cell r="AG5349">
            <v>107.251</v>
          </cell>
          <cell r="AH5349">
            <v>107.251</v>
          </cell>
          <cell r="AI5349">
            <v>107.245</v>
          </cell>
          <cell r="AJ5349">
            <v>108.48</v>
          </cell>
          <cell r="AK5349">
            <v>107.01</v>
          </cell>
          <cell r="AL5349">
            <v>106.61499999999999</v>
          </cell>
          <cell r="AM5349">
            <v>106.61499999999999</v>
          </cell>
          <cell r="AN5349">
            <v>106.61499999999999</v>
          </cell>
          <cell r="AO5349">
            <v>105.773</v>
          </cell>
          <cell r="AP5349">
            <v>104.703</v>
          </cell>
          <cell r="AQ5349">
            <v>105.89700000000001</v>
          </cell>
          <cell r="AR5349">
            <v>106.181</v>
          </cell>
          <cell r="AS5349">
            <v>106.181</v>
          </cell>
          <cell r="AT5349">
            <v>106.181</v>
          </cell>
          <cell r="AU5349">
            <v>107.126</v>
          </cell>
          <cell r="AV5349">
            <v>106.819</v>
          </cell>
          <cell r="AW5349">
            <v>106.65600000000001</v>
          </cell>
          <cell r="AX5349">
            <v>106.86499999999999</v>
          </cell>
          <cell r="AY5349">
            <v>106.86499999999999</v>
          </cell>
          <cell r="AZ5349">
            <v>106.86499999999999</v>
          </cell>
          <cell r="BA5349">
            <v>106.532</v>
          </cell>
          <cell r="BB5349">
            <v>106.71899999999999</v>
          </cell>
          <cell r="BC5349">
            <v>108.533</v>
          </cell>
          <cell r="BD5349">
            <v>109.023</v>
          </cell>
          <cell r="BE5349">
            <v>108.03700000000001</v>
          </cell>
          <cell r="BF5349">
            <v>108.03700000000001</v>
          </cell>
          <cell r="BG5349">
            <v>108.20099999999999</v>
          </cell>
          <cell r="BH5349">
            <v>107.044</v>
          </cell>
          <cell r="BI5349">
            <v>106.94199999999999</v>
          </cell>
          <cell r="BJ5349">
            <v>107.41200000000001</v>
          </cell>
          <cell r="BK5349">
            <v>107.41200000000001</v>
          </cell>
          <cell r="BL5349">
            <v>107.41200000000001</v>
          </cell>
          <cell r="BM5349">
            <v>107.752</v>
          </cell>
          <cell r="BN5349">
            <v>107.27500000000001</v>
          </cell>
          <cell r="BO5349">
            <v>105.78100000000001</v>
          </cell>
          <cell r="BP5349">
            <v>105.61</v>
          </cell>
          <cell r="BQ5349">
            <v>105.61</v>
          </cell>
          <cell r="BR5349">
            <v>105.61</v>
          </cell>
          <cell r="BS5349">
            <v>104.863</v>
          </cell>
          <cell r="BT5349">
            <v>105.053</v>
          </cell>
          <cell r="BU5349">
            <v>105.572</v>
          </cell>
          <cell r="BV5349">
            <v>105.28100000000001</v>
          </cell>
          <cell r="BW5349">
            <v>105.28100000000001</v>
          </cell>
          <cell r="BX5349">
            <v>105.28100000000001</v>
          </cell>
          <cell r="BY5349">
            <v>105.28100000000001</v>
          </cell>
          <cell r="BZ5349">
            <v>105.14700000000001</v>
          </cell>
          <cell r="CA5349">
            <v>106.066</v>
          </cell>
        </row>
        <row r="5350">
          <cell r="B5350" t="str">
            <v>Krux</v>
          </cell>
          <cell r="C5350" t="str">
            <v>Katharina</v>
          </cell>
          <cell r="D5350" t="str">
            <v>1. Porzer MGC Grün-Weiß 1969</v>
          </cell>
          <cell r="K5350">
            <v>113.34699999999999</v>
          </cell>
          <cell r="L5350">
            <v>113.34699999999999</v>
          </cell>
          <cell r="M5350">
            <v>113.34699999999999</v>
          </cell>
          <cell r="N5350">
            <v>110.455</v>
          </cell>
          <cell r="O5350">
            <v>110.455</v>
          </cell>
          <cell r="P5350">
            <v>110.455</v>
          </cell>
          <cell r="Q5350">
            <v>108.82899999999999</v>
          </cell>
          <cell r="R5350">
            <v>108.114</v>
          </cell>
          <cell r="S5350">
            <v>108.114</v>
          </cell>
          <cell r="T5350">
            <v>106.13</v>
          </cell>
          <cell r="U5350">
            <v>106.13</v>
          </cell>
          <cell r="V5350">
            <v>106.13</v>
          </cell>
          <cell r="W5350">
            <v>106.006</v>
          </cell>
          <cell r="X5350">
            <v>110.649</v>
          </cell>
          <cell r="Y5350">
            <v>110.649</v>
          </cell>
          <cell r="Z5350">
            <v>114.482</v>
          </cell>
          <cell r="AA5350">
            <v>114.482</v>
          </cell>
          <cell r="AB5350">
            <v>114.482</v>
          </cell>
          <cell r="AC5350">
            <v>111.783</v>
          </cell>
          <cell r="AD5350">
            <v>111.783</v>
          </cell>
          <cell r="AE5350">
            <v>111.783</v>
          </cell>
          <cell r="AF5350">
            <v>111.783</v>
          </cell>
          <cell r="AG5350">
            <v>111.783</v>
          </cell>
          <cell r="AH5350">
            <v>111.783</v>
          </cell>
          <cell r="AL5350">
            <v>113.282</v>
          </cell>
          <cell r="AM5350">
            <v>113.282</v>
          </cell>
          <cell r="AN5350">
            <v>113.282</v>
          </cell>
          <cell r="AO5350">
            <v>113.282</v>
          </cell>
          <cell r="AP5350">
            <v>113.282</v>
          </cell>
          <cell r="AQ5350">
            <v>113.282</v>
          </cell>
          <cell r="AR5350">
            <v>112.87</v>
          </cell>
          <cell r="AS5350">
            <v>112.87</v>
          </cell>
          <cell r="AT5350">
            <v>112.87</v>
          </cell>
          <cell r="AU5350">
            <v>113.678</v>
          </cell>
          <cell r="AV5350">
            <v>111.297</v>
          </cell>
          <cell r="AW5350">
            <v>111.297</v>
          </cell>
          <cell r="AX5350">
            <v>114.20099999999999</v>
          </cell>
          <cell r="AY5350">
            <v>114.20099999999999</v>
          </cell>
          <cell r="AZ5350">
            <v>114.20099999999999</v>
          </cell>
          <cell r="BA5350">
            <v>114.43899999999999</v>
          </cell>
          <cell r="BZ5350" t="str">
            <v/>
          </cell>
          <cell r="CA5350" t="str">
            <v/>
          </cell>
        </row>
        <row r="5351">
          <cell r="B5351" t="str">
            <v>Krux</v>
          </cell>
          <cell r="C5351" t="str">
            <v>Nicole</v>
          </cell>
          <cell r="D5351" t="str">
            <v>1. Porzer MGC Grün-Weiß 1969</v>
          </cell>
          <cell r="AL5351">
            <v>120.309</v>
          </cell>
          <cell r="AM5351">
            <v>120.309</v>
          </cell>
          <cell r="AN5351">
            <v>120.309</v>
          </cell>
          <cell r="AO5351">
            <v>120.309</v>
          </cell>
          <cell r="AP5351">
            <v>120.309</v>
          </cell>
          <cell r="AQ5351">
            <v>120.309</v>
          </cell>
          <cell r="AR5351">
            <v>118.536</v>
          </cell>
          <cell r="AS5351">
            <v>118.536</v>
          </cell>
          <cell r="AT5351">
            <v>118.536</v>
          </cell>
          <cell r="AU5351">
            <v>115.773</v>
          </cell>
          <cell r="AV5351">
            <v>111.881</v>
          </cell>
          <cell r="AW5351">
            <v>111.881</v>
          </cell>
          <cell r="AX5351">
            <v>111.881</v>
          </cell>
          <cell r="AY5351">
            <v>112.476</v>
          </cell>
          <cell r="AZ5351">
            <v>112.476</v>
          </cell>
          <cell r="BA5351">
            <v>114.431</v>
          </cell>
          <cell r="BB5351">
            <v>116.992</v>
          </cell>
          <cell r="BC5351">
            <v>116.992</v>
          </cell>
          <cell r="BD5351">
            <v>116.68</v>
          </cell>
          <cell r="BE5351">
            <v>117.614</v>
          </cell>
          <cell r="BF5351">
            <v>117.614</v>
          </cell>
          <cell r="BG5351">
            <v>116.395</v>
          </cell>
          <cell r="BH5351">
            <v>119.128</v>
          </cell>
          <cell r="BI5351">
            <v>119.128</v>
          </cell>
          <cell r="BM5351">
            <v>118.18300000000001</v>
          </cell>
          <cell r="BN5351">
            <v>117.95399999999999</v>
          </cell>
          <cell r="BO5351">
            <v>117.87</v>
          </cell>
          <cell r="BP5351">
            <v>116.67700000000001</v>
          </cell>
          <cell r="BQ5351">
            <v>116.67700000000001</v>
          </cell>
          <cell r="BR5351">
            <v>116.67700000000001</v>
          </cell>
          <cell r="BS5351">
            <v>116.658</v>
          </cell>
          <cell r="BT5351">
            <v>116.071</v>
          </cell>
          <cell r="BU5351">
            <v>113.56</v>
          </cell>
          <cell r="BV5351">
            <v>116.593</v>
          </cell>
          <cell r="BW5351">
            <v>116.593</v>
          </cell>
          <cell r="BZ5351" t="str">
            <v/>
          </cell>
          <cell r="CA5351" t="str">
            <v/>
          </cell>
        </row>
        <row r="5352">
          <cell r="B5352" t="str">
            <v>Krux</v>
          </cell>
          <cell r="C5352" t="str">
            <v>Paulina</v>
          </cell>
          <cell r="D5352" t="str">
            <v>1. Porzer MGC Grün-Weiß 1969</v>
          </cell>
          <cell r="N5352">
            <v>118.33799999999999</v>
          </cell>
          <cell r="O5352">
            <v>118.33799999999999</v>
          </cell>
          <cell r="P5352">
            <v>118.33799999999999</v>
          </cell>
          <cell r="Q5352">
            <v>116.17100000000001</v>
          </cell>
          <cell r="R5352">
            <v>116.17100000000001</v>
          </cell>
          <cell r="S5352">
            <v>116.17100000000001</v>
          </cell>
          <cell r="T5352">
            <v>114.66200000000001</v>
          </cell>
          <cell r="U5352">
            <v>114.66200000000001</v>
          </cell>
          <cell r="V5352">
            <v>114.66200000000001</v>
          </cell>
          <cell r="W5352">
            <v>113.483</v>
          </cell>
          <cell r="X5352">
            <v>113.483</v>
          </cell>
          <cell r="Y5352">
            <v>113.483</v>
          </cell>
          <cell r="Z5352">
            <v>114.816</v>
          </cell>
          <cell r="AA5352">
            <v>114.816</v>
          </cell>
          <cell r="AB5352">
            <v>114.816</v>
          </cell>
          <cell r="BZ5352" t="str">
            <v/>
          </cell>
          <cell r="CA5352" t="str">
            <v/>
          </cell>
        </row>
        <row r="5353">
          <cell r="B5353" t="str">
            <v>Krux</v>
          </cell>
          <cell r="C5353" t="str">
            <v>Wolfram</v>
          </cell>
          <cell r="D5353" t="str">
            <v>1. Porzer MGC Grün-Weiß 1969</v>
          </cell>
          <cell r="BZ5353" t="str">
            <v/>
          </cell>
          <cell r="CA5353" t="str">
            <v/>
          </cell>
        </row>
        <row r="5354">
          <cell r="B5354" t="str">
            <v>Krzyza</v>
          </cell>
          <cell r="C5354" t="str">
            <v>Maurice</v>
          </cell>
          <cell r="D5354" t="str">
            <v>Bahnengolf-Sportclub Bochum 1978</v>
          </cell>
          <cell r="BM5354">
            <v>111.16500000000001</v>
          </cell>
          <cell r="BN5354">
            <v>107.46899999999999</v>
          </cell>
          <cell r="BO5354">
            <v>107.29</v>
          </cell>
          <cell r="BP5354">
            <v>107.19199999999999</v>
          </cell>
          <cell r="BQ5354">
            <v>107.19199999999999</v>
          </cell>
          <cell r="BR5354">
            <v>107.19199999999999</v>
          </cell>
          <cell r="BS5354">
            <v>107.063</v>
          </cell>
          <cell r="BT5354">
            <v>106.779</v>
          </cell>
          <cell r="BU5354">
            <v>106.45099999999999</v>
          </cell>
          <cell r="BV5354">
            <v>105.831</v>
          </cell>
          <cell r="BW5354">
            <v>105.831</v>
          </cell>
          <cell r="BX5354">
            <v>105.831</v>
          </cell>
          <cell r="BY5354">
            <v>105.831</v>
          </cell>
          <cell r="BZ5354">
            <v>106.041</v>
          </cell>
          <cell r="CA5354">
            <v>105.708</v>
          </cell>
        </row>
        <row r="5355">
          <cell r="B5355" t="str">
            <v>Kubas</v>
          </cell>
          <cell r="C5355" t="str">
            <v>Wolfgang</v>
          </cell>
          <cell r="D5355" t="str">
            <v>BSG Pneumant Fürstenwalde, Abt. Minigolf</v>
          </cell>
          <cell r="BZ5355" t="str">
            <v/>
          </cell>
          <cell r="CA5355" t="str">
            <v/>
          </cell>
        </row>
        <row r="5356">
          <cell r="B5356" t="str">
            <v>Kube</v>
          </cell>
          <cell r="C5356" t="str">
            <v>Maximilian</v>
          </cell>
          <cell r="D5356" t="str">
            <v>MGC "AS" Witten 1963</v>
          </cell>
          <cell r="M5356">
            <v>118.455</v>
          </cell>
          <cell r="N5356">
            <v>113.30500000000001</v>
          </cell>
          <cell r="O5356">
            <v>113.30500000000001</v>
          </cell>
          <cell r="P5356">
            <v>113.30500000000001</v>
          </cell>
          <cell r="Q5356">
            <v>113.02200000000001</v>
          </cell>
          <cell r="R5356">
            <v>112.227</v>
          </cell>
          <cell r="S5356">
            <v>111.746</v>
          </cell>
          <cell r="T5356">
            <v>111.15</v>
          </cell>
          <cell r="U5356">
            <v>111.15</v>
          </cell>
          <cell r="V5356">
            <v>111.15</v>
          </cell>
          <cell r="W5356">
            <v>113.154</v>
          </cell>
          <cell r="BZ5356" t="str">
            <v/>
          </cell>
          <cell r="CA5356" t="str">
            <v/>
          </cell>
        </row>
        <row r="5357">
          <cell r="B5357" t="str">
            <v>Kube</v>
          </cell>
          <cell r="C5357" t="str">
            <v>Sebastian</v>
          </cell>
          <cell r="D5357" t="str">
            <v>Minigolfclub Dormagen - Brechten</v>
          </cell>
          <cell r="F5357">
            <v>102.184</v>
          </cell>
          <cell r="G5357">
            <v>103.51600000000001</v>
          </cell>
          <cell r="H5357">
            <v>103.024</v>
          </cell>
          <cell r="I5357">
            <v>103.065</v>
          </cell>
          <cell r="J5357">
            <v>103.188</v>
          </cell>
          <cell r="K5357">
            <v>102.911</v>
          </cell>
          <cell r="L5357">
            <v>102.51300000000001</v>
          </cell>
          <cell r="M5357">
            <v>102.295</v>
          </cell>
          <cell r="N5357">
            <v>102.30200000000001</v>
          </cell>
          <cell r="O5357">
            <v>102.377</v>
          </cell>
          <cell r="P5357">
            <v>102.08499999999999</v>
          </cell>
          <cell r="Q5357">
            <v>102.026</v>
          </cell>
          <cell r="R5357">
            <v>101.61199999999999</v>
          </cell>
          <cell r="S5357">
            <v>101.434</v>
          </cell>
          <cell r="T5357">
            <v>101.408</v>
          </cell>
          <cell r="U5357">
            <v>101.277</v>
          </cell>
          <cell r="V5357">
            <v>101.21</v>
          </cell>
          <cell r="W5357">
            <v>100.92</v>
          </cell>
          <cell r="X5357">
            <v>100.554</v>
          </cell>
          <cell r="Y5357">
            <v>100.173</v>
          </cell>
          <cell r="Z5357">
            <v>100.193</v>
          </cell>
          <cell r="AA5357">
            <v>99.997</v>
          </cell>
          <cell r="AB5357">
            <v>99.994</v>
          </cell>
          <cell r="AC5357">
            <v>100.435</v>
          </cell>
          <cell r="AD5357">
            <v>101.084</v>
          </cell>
          <cell r="AE5357">
            <v>101.262</v>
          </cell>
          <cell r="AF5357">
            <v>101.277</v>
          </cell>
          <cell r="AG5357">
            <v>101.289</v>
          </cell>
          <cell r="AH5357">
            <v>100.873</v>
          </cell>
          <cell r="AI5357">
            <v>101.661</v>
          </cell>
          <cell r="AJ5357">
            <v>100.64100000000001</v>
          </cell>
          <cell r="AK5357">
            <v>100.804</v>
          </cell>
          <cell r="AL5357">
            <v>100.361</v>
          </cell>
          <cell r="AM5357">
            <v>100.26300000000001</v>
          </cell>
          <cell r="AN5357">
            <v>100.00700000000001</v>
          </cell>
          <cell r="AO5357">
            <v>99.947000000000003</v>
          </cell>
          <cell r="AP5357">
            <v>99.956000000000003</v>
          </cell>
          <cell r="AQ5357">
            <v>100.187</v>
          </cell>
          <cell r="AR5357">
            <v>101.709</v>
          </cell>
          <cell r="AS5357">
            <v>100.376</v>
          </cell>
          <cell r="AT5357">
            <v>100.376</v>
          </cell>
          <cell r="AU5357">
            <v>99.870999999999995</v>
          </cell>
          <cell r="AV5357">
            <v>99.893000000000001</v>
          </cell>
          <cell r="AW5357">
            <v>100.3</v>
          </cell>
          <cell r="AX5357">
            <v>100.3</v>
          </cell>
          <cell r="AY5357">
            <v>100.3</v>
          </cell>
          <cell r="AZ5357">
            <v>100.3</v>
          </cell>
          <cell r="BA5357">
            <v>100.46</v>
          </cell>
          <cell r="BB5357">
            <v>99.022000000000006</v>
          </cell>
          <cell r="BC5357">
            <v>99.260999999999996</v>
          </cell>
          <cell r="BD5357">
            <v>99.260999999999996</v>
          </cell>
          <cell r="BE5357">
            <v>99.260999999999996</v>
          </cell>
          <cell r="BF5357">
            <v>99.260999999999996</v>
          </cell>
          <cell r="BG5357">
            <v>99.188999999999993</v>
          </cell>
          <cell r="BH5357">
            <v>99.32</v>
          </cell>
          <cell r="BI5357">
            <v>98.566000000000003</v>
          </cell>
          <cell r="BJ5357">
            <v>98.566000000000003</v>
          </cell>
          <cell r="BK5357">
            <v>98.566000000000003</v>
          </cell>
          <cell r="BL5357">
            <v>98.566000000000003</v>
          </cell>
          <cell r="BM5357">
            <v>99.016000000000005</v>
          </cell>
          <cell r="BN5357">
            <v>98.078000000000003</v>
          </cell>
          <cell r="BO5357">
            <v>98.134</v>
          </cell>
          <cell r="BP5357">
            <v>98.134</v>
          </cell>
          <cell r="BQ5357">
            <v>98.134</v>
          </cell>
          <cell r="BR5357">
            <v>98.134</v>
          </cell>
          <cell r="BS5357">
            <v>97.656999999999996</v>
          </cell>
          <cell r="BT5357">
            <v>97.936000000000007</v>
          </cell>
          <cell r="BU5357">
            <v>98.040999999999997</v>
          </cell>
          <cell r="BV5357">
            <v>98.335999999999999</v>
          </cell>
          <cell r="BW5357">
            <v>97.897000000000006</v>
          </cell>
          <cell r="BX5357">
            <v>97.897000000000006</v>
          </cell>
          <cell r="BY5357">
            <v>97.897000000000006</v>
          </cell>
          <cell r="BZ5357">
            <v>97.850999999999999</v>
          </cell>
          <cell r="CA5357">
            <v>97.995000000000005</v>
          </cell>
        </row>
        <row r="5358">
          <cell r="B5358" t="str">
            <v>Kube</v>
          </cell>
          <cell r="C5358" t="str">
            <v>Tobias</v>
          </cell>
          <cell r="D5358" t="str">
            <v>SG Arheilgen Abt. Bahnengolf</v>
          </cell>
          <cell r="F5358">
            <v>102.36199999999999</v>
          </cell>
          <cell r="G5358">
            <v>102.1</v>
          </cell>
          <cell r="H5358">
            <v>101.905</v>
          </cell>
          <cell r="I5358">
            <v>101.905</v>
          </cell>
          <cell r="J5358">
            <v>101.905</v>
          </cell>
          <cell r="K5358">
            <v>101.496</v>
          </cell>
          <cell r="L5358">
            <v>101.587</v>
          </cell>
          <cell r="M5358">
            <v>101.35899999999999</v>
          </cell>
          <cell r="N5358">
            <v>101.80500000000001</v>
          </cell>
          <cell r="O5358">
            <v>101.80500000000001</v>
          </cell>
          <cell r="P5358">
            <v>101.80500000000001</v>
          </cell>
          <cell r="Q5358">
            <v>101.02800000000001</v>
          </cell>
          <cell r="R5358">
            <v>100.714</v>
          </cell>
          <cell r="S5358">
            <v>100.91500000000001</v>
          </cell>
          <cell r="T5358">
            <v>100.449</v>
          </cell>
          <cell r="U5358">
            <v>100.449</v>
          </cell>
          <cell r="V5358">
            <v>100.449</v>
          </cell>
          <cell r="W5358">
            <v>100.79</v>
          </cell>
          <cell r="X5358">
            <v>100.726</v>
          </cell>
          <cell r="Y5358">
            <v>100.979</v>
          </cell>
          <cell r="Z5358">
            <v>101.666</v>
          </cell>
          <cell r="AA5358">
            <v>101.666</v>
          </cell>
          <cell r="AB5358">
            <v>101.666</v>
          </cell>
          <cell r="AC5358">
            <v>101.93300000000001</v>
          </cell>
          <cell r="AD5358">
            <v>101.574</v>
          </cell>
          <cell r="AE5358">
            <v>101.267</v>
          </cell>
          <cell r="AF5358">
            <v>103.02800000000001</v>
          </cell>
          <cell r="AG5358">
            <v>103.02800000000001</v>
          </cell>
          <cell r="AH5358">
            <v>103.02800000000001</v>
          </cell>
          <cell r="AI5358">
            <v>105.44</v>
          </cell>
          <cell r="BZ5358" t="str">
            <v/>
          </cell>
          <cell r="CA5358" t="str">
            <v/>
          </cell>
        </row>
        <row r="5359">
          <cell r="B5359" t="str">
            <v>Kubik</v>
          </cell>
          <cell r="C5359" t="str">
            <v>Christa</v>
          </cell>
          <cell r="D5359" t="str">
            <v>MinigolfCard</v>
          </cell>
          <cell r="BZ5359" t="str">
            <v/>
          </cell>
          <cell r="CA5359" t="str">
            <v/>
          </cell>
        </row>
        <row r="5360">
          <cell r="B5360" t="str">
            <v>Kübler</v>
          </cell>
          <cell r="C5360" t="str">
            <v>Kai</v>
          </cell>
          <cell r="D5360" t="str">
            <v>Minigolfclub Monrepos</v>
          </cell>
          <cell r="Y5360">
            <v>127.58799999999999</v>
          </cell>
          <cell r="Z5360">
            <v>114.53100000000001</v>
          </cell>
          <cell r="AA5360">
            <v>114.53100000000001</v>
          </cell>
          <cell r="AB5360">
            <v>114.53100000000001</v>
          </cell>
          <cell r="AC5360">
            <v>114.53100000000001</v>
          </cell>
          <cell r="AD5360">
            <v>111.133</v>
          </cell>
          <cell r="AE5360">
            <v>109.691</v>
          </cell>
          <cell r="AF5360">
            <v>107.994</v>
          </cell>
          <cell r="AG5360">
            <v>107.994</v>
          </cell>
          <cell r="AH5360">
            <v>107.994</v>
          </cell>
          <cell r="AI5360">
            <v>108.26</v>
          </cell>
          <cell r="AJ5360">
            <v>108.965</v>
          </cell>
          <cell r="AK5360">
            <v>109.98399999999999</v>
          </cell>
          <cell r="AL5360">
            <v>110.318</v>
          </cell>
          <cell r="AM5360">
            <v>110.318</v>
          </cell>
          <cell r="AN5360">
            <v>110.318</v>
          </cell>
          <cell r="AO5360">
            <v>109.96599999999999</v>
          </cell>
          <cell r="AP5360">
            <v>106.34699999999999</v>
          </cell>
          <cell r="AQ5360">
            <v>105.753</v>
          </cell>
          <cell r="AR5360">
            <v>105.753</v>
          </cell>
          <cell r="AS5360">
            <v>105.753</v>
          </cell>
          <cell r="AT5360">
            <v>105.753</v>
          </cell>
          <cell r="AU5360">
            <v>105.753</v>
          </cell>
          <cell r="AV5360">
            <v>109.867</v>
          </cell>
          <cell r="AW5360">
            <v>111.559</v>
          </cell>
          <cell r="AX5360">
            <v>111.559</v>
          </cell>
          <cell r="AY5360">
            <v>111.559</v>
          </cell>
          <cell r="AZ5360">
            <v>111.559</v>
          </cell>
          <cell r="BA5360">
            <v>111.559</v>
          </cell>
          <cell r="BB5360">
            <v>112.58</v>
          </cell>
          <cell r="BC5360">
            <v>110.56</v>
          </cell>
          <cell r="BD5360">
            <v>108.94499999999999</v>
          </cell>
          <cell r="BE5360">
            <v>108.94499999999999</v>
          </cell>
          <cell r="BF5360">
            <v>108.94499999999999</v>
          </cell>
          <cell r="BG5360">
            <v>108.94499999999999</v>
          </cell>
          <cell r="BH5360">
            <v>107.54600000000001</v>
          </cell>
          <cell r="BI5360">
            <v>109.276</v>
          </cell>
          <cell r="BJ5360">
            <v>111.02200000000001</v>
          </cell>
          <cell r="BK5360">
            <v>111.02200000000001</v>
          </cell>
          <cell r="BL5360">
            <v>111.02200000000001</v>
          </cell>
          <cell r="BM5360">
            <v>108.27500000000001</v>
          </cell>
          <cell r="BN5360">
            <v>106.991</v>
          </cell>
          <cell r="BO5360">
            <v>107.51300000000001</v>
          </cell>
          <cell r="BP5360">
            <v>107.03700000000001</v>
          </cell>
          <cell r="BQ5360">
            <v>107.03700000000001</v>
          </cell>
          <cell r="BR5360">
            <v>107.03700000000001</v>
          </cell>
          <cell r="BS5360">
            <v>107.32299999999999</v>
          </cell>
          <cell r="BT5360">
            <v>108.09399999999999</v>
          </cell>
          <cell r="BU5360">
            <v>107.791</v>
          </cell>
          <cell r="BV5360">
            <v>107.82299999999999</v>
          </cell>
          <cell r="BW5360">
            <v>107.82299999999999</v>
          </cell>
          <cell r="BX5360">
            <v>107.82299999999999</v>
          </cell>
          <cell r="BY5360">
            <v>107.82299999999999</v>
          </cell>
          <cell r="BZ5360">
            <v>107.82299999999999</v>
          </cell>
          <cell r="CA5360">
            <v>107.375</v>
          </cell>
        </row>
        <row r="5361">
          <cell r="B5361" t="str">
            <v>Kubzda</v>
          </cell>
          <cell r="C5361" t="str">
            <v>Elke</v>
          </cell>
          <cell r="D5361" t="str">
            <v>Miniatur-Golf-Verein Bremen</v>
          </cell>
          <cell r="BB5361">
            <v>114.48399999999999</v>
          </cell>
          <cell r="BC5361">
            <v>114.48399999999999</v>
          </cell>
          <cell r="BD5361">
            <v>114.48399999999999</v>
          </cell>
          <cell r="BE5361">
            <v>114.48399999999999</v>
          </cell>
          <cell r="BF5361">
            <v>114.48399999999999</v>
          </cell>
          <cell r="BG5361">
            <v>114.602</v>
          </cell>
          <cell r="BH5361">
            <v>115.40600000000001</v>
          </cell>
          <cell r="BI5361">
            <v>115.40600000000001</v>
          </cell>
          <cell r="BJ5361">
            <v>115.40600000000001</v>
          </cell>
          <cell r="BK5361">
            <v>115.40600000000001</v>
          </cell>
          <cell r="BS5361">
            <v>107.93</v>
          </cell>
          <cell r="BT5361">
            <v>106.968</v>
          </cell>
          <cell r="BU5361">
            <v>106.407</v>
          </cell>
          <cell r="BV5361">
            <v>106.08499999999999</v>
          </cell>
          <cell r="BW5361">
            <v>106.08499999999999</v>
          </cell>
          <cell r="BX5361">
            <v>106.08499999999999</v>
          </cell>
          <cell r="BY5361">
            <v>106.08499999999999</v>
          </cell>
          <cell r="BZ5361">
            <v>106.08499999999999</v>
          </cell>
          <cell r="CA5361">
            <v>106.541</v>
          </cell>
        </row>
        <row r="5362">
          <cell r="B5362" t="str">
            <v>Kubzda</v>
          </cell>
          <cell r="C5362" t="str">
            <v>Elke</v>
          </cell>
          <cell r="D5362" t="str">
            <v>MinigolfCard</v>
          </cell>
          <cell r="BN5362">
            <v>109.583</v>
          </cell>
          <cell r="BO5362">
            <v>108.045</v>
          </cell>
          <cell r="BP5362">
            <v>108.045</v>
          </cell>
          <cell r="BQ5362">
            <v>108.045</v>
          </cell>
          <cell r="BR5362">
            <v>108.045</v>
          </cell>
          <cell r="BZ5362" t="str">
            <v/>
          </cell>
          <cell r="CA5362" t="str">
            <v/>
          </cell>
        </row>
        <row r="5363">
          <cell r="B5363" t="str">
            <v>Kubzda</v>
          </cell>
          <cell r="C5363" t="str">
            <v>Elke</v>
          </cell>
          <cell r="D5363" t="str">
            <v>MinigolfCard</v>
          </cell>
          <cell r="BZ5363" t="str">
            <v/>
          </cell>
          <cell r="CA5363" t="str">
            <v/>
          </cell>
        </row>
        <row r="5364">
          <cell r="B5364" t="str">
            <v>Kubzda</v>
          </cell>
          <cell r="C5364" t="str">
            <v>Manfred</v>
          </cell>
          <cell r="D5364" t="str">
            <v>Miniatur-Golf-Verein Bremen</v>
          </cell>
          <cell r="AD5364">
            <v>119.636</v>
          </cell>
          <cell r="AE5364">
            <v>116.04300000000001</v>
          </cell>
          <cell r="AF5364">
            <v>113.10599999999999</v>
          </cell>
          <cell r="AG5364">
            <v>113.10599999999999</v>
          </cell>
          <cell r="AH5364">
            <v>113.10599999999999</v>
          </cell>
          <cell r="AI5364">
            <v>111.786</v>
          </cell>
          <cell r="AJ5364">
            <v>110.404</v>
          </cell>
          <cell r="AK5364">
            <v>110.404</v>
          </cell>
          <cell r="AL5364">
            <v>108.262</v>
          </cell>
          <cell r="AM5364">
            <v>108.262</v>
          </cell>
          <cell r="AN5364">
            <v>108.262</v>
          </cell>
          <cell r="AO5364">
            <v>107.884</v>
          </cell>
          <cell r="AP5364">
            <v>108.47199999999999</v>
          </cell>
          <cell r="AQ5364">
            <v>108.47199999999999</v>
          </cell>
          <cell r="AV5364">
            <v>108.501</v>
          </cell>
          <cell r="AW5364">
            <v>108.501</v>
          </cell>
          <cell r="AX5364">
            <v>109.59699999999999</v>
          </cell>
          <cell r="AY5364">
            <v>109.59699999999999</v>
          </cell>
          <cell r="AZ5364">
            <v>109.59699999999999</v>
          </cell>
          <cell r="BA5364">
            <v>110.955</v>
          </cell>
          <cell r="BB5364">
            <v>111.553</v>
          </cell>
          <cell r="BC5364">
            <v>110.428</v>
          </cell>
          <cell r="BD5364">
            <v>109.93600000000001</v>
          </cell>
          <cell r="BE5364">
            <v>109.93600000000001</v>
          </cell>
          <cell r="BF5364">
            <v>109.93600000000001</v>
          </cell>
          <cell r="BG5364">
            <v>108.818</v>
          </cell>
          <cell r="BH5364">
            <v>108.723</v>
          </cell>
          <cell r="BI5364">
            <v>108.54</v>
          </cell>
          <cell r="BJ5364">
            <v>108.42700000000001</v>
          </cell>
          <cell r="BK5364">
            <v>108.42700000000001</v>
          </cell>
          <cell r="BL5364">
            <v>108.42700000000001</v>
          </cell>
          <cell r="BM5364">
            <v>108.839</v>
          </cell>
          <cell r="BN5364">
            <v>109.788</v>
          </cell>
          <cell r="BO5364">
            <v>109.605</v>
          </cell>
          <cell r="BP5364">
            <v>109.057</v>
          </cell>
          <cell r="BQ5364">
            <v>109.057</v>
          </cell>
          <cell r="BR5364">
            <v>109.057</v>
          </cell>
          <cell r="BS5364">
            <v>109.062</v>
          </cell>
          <cell r="BT5364">
            <v>107.495</v>
          </cell>
          <cell r="BU5364">
            <v>107.298</v>
          </cell>
          <cell r="BV5364">
            <v>107.70399999999999</v>
          </cell>
          <cell r="BW5364">
            <v>107.70399999999999</v>
          </cell>
          <cell r="BX5364">
            <v>107.70399999999999</v>
          </cell>
          <cell r="BY5364">
            <v>107.70399999999999</v>
          </cell>
          <cell r="BZ5364">
            <v>107.55800000000001</v>
          </cell>
          <cell r="CA5364">
            <v>107.21899999999999</v>
          </cell>
        </row>
        <row r="5365">
          <cell r="B5365" t="str">
            <v>Kuch</v>
          </cell>
          <cell r="C5365" t="str">
            <v>Maximilian</v>
          </cell>
          <cell r="D5365" t="str">
            <v>1. MGV Spandau Berlin</v>
          </cell>
          <cell r="H5365">
            <v>115.41800000000001</v>
          </cell>
          <cell r="I5365">
            <v>115.41800000000001</v>
          </cell>
          <cell r="J5365">
            <v>115.41800000000001</v>
          </cell>
          <cell r="K5365">
            <v>113.43899999999999</v>
          </cell>
          <cell r="L5365">
            <v>111.935</v>
          </cell>
          <cell r="M5365">
            <v>111.935</v>
          </cell>
          <cell r="N5365">
            <v>110.551</v>
          </cell>
          <cell r="O5365">
            <v>110.551</v>
          </cell>
          <cell r="P5365">
            <v>110.551</v>
          </cell>
          <cell r="Q5365">
            <v>110.551</v>
          </cell>
          <cell r="R5365">
            <v>110.063</v>
          </cell>
          <cell r="S5365">
            <v>109.79600000000001</v>
          </cell>
          <cell r="T5365">
            <v>108.66500000000001</v>
          </cell>
          <cell r="U5365">
            <v>108.66500000000001</v>
          </cell>
          <cell r="V5365">
            <v>108.66500000000001</v>
          </cell>
          <cell r="W5365">
            <v>107.996</v>
          </cell>
          <cell r="X5365">
            <v>107.247</v>
          </cell>
          <cell r="Y5365">
            <v>106.943</v>
          </cell>
          <cell r="Z5365">
            <v>106.30500000000001</v>
          </cell>
          <cell r="AA5365">
            <v>106.30500000000001</v>
          </cell>
          <cell r="AB5365">
            <v>106.30500000000001</v>
          </cell>
          <cell r="AC5365">
            <v>106.16200000000001</v>
          </cell>
          <cell r="AD5365">
            <v>105.384</v>
          </cell>
          <cell r="AE5365">
            <v>105.542</v>
          </cell>
          <cell r="AF5365">
            <v>104.96899999999999</v>
          </cell>
          <cell r="AG5365">
            <v>104.96899999999999</v>
          </cell>
          <cell r="AH5365">
            <v>104.96899999999999</v>
          </cell>
          <cell r="AI5365">
            <v>104.434</v>
          </cell>
          <cell r="AJ5365">
            <v>104.46</v>
          </cell>
          <cell r="AK5365">
            <v>104.38200000000001</v>
          </cell>
          <cell r="AL5365">
            <v>105.111</v>
          </cell>
          <cell r="AM5365">
            <v>105.111</v>
          </cell>
          <cell r="AN5365">
            <v>105.111</v>
          </cell>
          <cell r="AO5365">
            <v>105.22799999999999</v>
          </cell>
          <cell r="AP5365">
            <v>106.16200000000001</v>
          </cell>
          <cell r="AQ5365">
            <v>105.726</v>
          </cell>
          <cell r="AR5365">
            <v>104.80200000000001</v>
          </cell>
          <cell r="AS5365">
            <v>104.80200000000001</v>
          </cell>
          <cell r="AT5365">
            <v>104.80200000000001</v>
          </cell>
          <cell r="AU5365">
            <v>104.77800000000001</v>
          </cell>
          <cell r="AV5365">
            <v>104.45399999999999</v>
          </cell>
          <cell r="AW5365">
            <v>109.286</v>
          </cell>
          <cell r="AX5365">
            <v>109.286</v>
          </cell>
          <cell r="AY5365">
            <v>109.286</v>
          </cell>
          <cell r="AZ5365">
            <v>109.286</v>
          </cell>
          <cell r="BZ5365" t="str">
            <v/>
          </cell>
          <cell r="CA5365" t="str">
            <v/>
          </cell>
        </row>
        <row r="5366">
          <cell r="B5366" t="str">
            <v>Kuchel</v>
          </cell>
          <cell r="C5366" t="str">
            <v>Sigurd</v>
          </cell>
          <cell r="D5366" t="str">
            <v>KGC Hilden 1985</v>
          </cell>
          <cell r="G5366">
            <v>108.563</v>
          </cell>
          <cell r="H5366">
            <v>108.371</v>
          </cell>
          <cell r="I5366">
            <v>108.371</v>
          </cell>
          <cell r="J5366">
            <v>108.371</v>
          </cell>
          <cell r="K5366">
            <v>107.52200000000001</v>
          </cell>
          <cell r="L5366">
            <v>107.553</v>
          </cell>
          <cell r="M5366">
            <v>107.553</v>
          </cell>
          <cell r="N5366">
            <v>107.59</v>
          </cell>
          <cell r="O5366">
            <v>107.59</v>
          </cell>
          <cell r="P5366">
            <v>107.59</v>
          </cell>
          <cell r="Q5366">
            <v>110.867</v>
          </cell>
          <cell r="R5366">
            <v>105.818</v>
          </cell>
          <cell r="S5366">
            <v>105.818</v>
          </cell>
          <cell r="T5366">
            <v>105.818</v>
          </cell>
          <cell r="U5366">
            <v>105.818</v>
          </cell>
          <cell r="V5366">
            <v>105.818</v>
          </cell>
          <cell r="W5366">
            <v>105.441</v>
          </cell>
          <cell r="X5366">
            <v>104.99299999999999</v>
          </cell>
          <cell r="Y5366">
            <v>104.99299999999999</v>
          </cell>
          <cell r="Z5366">
            <v>104.867</v>
          </cell>
          <cell r="AA5366">
            <v>104.867</v>
          </cell>
          <cell r="AB5366">
            <v>104.867</v>
          </cell>
          <cell r="AC5366">
            <v>104.96299999999999</v>
          </cell>
          <cell r="AD5366">
            <v>104.191</v>
          </cell>
          <cell r="AE5366">
            <v>104.191</v>
          </cell>
          <cell r="AF5366">
            <v>104.361</v>
          </cell>
          <cell r="AG5366">
            <v>104.361</v>
          </cell>
          <cell r="AH5366">
            <v>104.361</v>
          </cell>
          <cell r="AI5366">
            <v>104.717</v>
          </cell>
          <cell r="BZ5366" t="str">
            <v/>
          </cell>
          <cell r="CA5366" t="str">
            <v/>
          </cell>
        </row>
        <row r="5367">
          <cell r="B5367" t="str">
            <v>Kuchenbuch</v>
          </cell>
          <cell r="C5367" t="str">
            <v>Jannik</v>
          </cell>
          <cell r="D5367" t="str">
            <v>1. MGC Mainz</v>
          </cell>
          <cell r="G5367">
            <v>124.739</v>
          </cell>
          <cell r="H5367">
            <v>124.739</v>
          </cell>
          <cell r="I5367">
            <v>124.739</v>
          </cell>
          <cell r="J5367">
            <v>124.739</v>
          </cell>
          <cell r="K5367">
            <v>124.739</v>
          </cell>
          <cell r="L5367">
            <v>124.739</v>
          </cell>
          <cell r="BZ5367" t="str">
            <v/>
          </cell>
          <cell r="CA5367" t="str">
            <v/>
          </cell>
        </row>
        <row r="5368">
          <cell r="B5368" t="str">
            <v>Kuck</v>
          </cell>
          <cell r="C5368" t="str">
            <v>Dieter</v>
          </cell>
          <cell r="D5368" t="str">
            <v>BGV Backumer Tal Herten</v>
          </cell>
          <cell r="BT5368">
            <v>119.358</v>
          </cell>
          <cell r="BU5368">
            <v>119.358</v>
          </cell>
          <cell r="BV5368">
            <v>119.358</v>
          </cell>
          <cell r="BW5368">
            <v>119.358</v>
          </cell>
          <cell r="BX5368">
            <v>119.358</v>
          </cell>
          <cell r="BY5368">
            <v>119.358</v>
          </cell>
          <cell r="BZ5368">
            <v>116.09699999999999</v>
          </cell>
          <cell r="CA5368">
            <v>112.515</v>
          </cell>
        </row>
        <row r="5369">
          <cell r="B5369" t="str">
            <v>Kuckuck</v>
          </cell>
          <cell r="C5369" t="str">
            <v>Detlef</v>
          </cell>
          <cell r="D5369" t="str">
            <v>MinigolfCard</v>
          </cell>
          <cell r="BZ5369" t="str">
            <v/>
          </cell>
          <cell r="CA5369" t="str">
            <v/>
          </cell>
        </row>
        <row r="5370">
          <cell r="B5370" t="str">
            <v>Kücükalemdar</v>
          </cell>
          <cell r="C5370" t="str">
            <v>Nico</v>
          </cell>
          <cell r="D5370" t="str">
            <v>BGC Schloß Paffendorf</v>
          </cell>
          <cell r="AF5370">
            <v>109.187</v>
          </cell>
          <cell r="AG5370">
            <v>109.187</v>
          </cell>
          <cell r="AH5370">
            <v>109.187</v>
          </cell>
          <cell r="AI5370">
            <v>106.8</v>
          </cell>
          <cell r="AJ5370">
            <v>106.8</v>
          </cell>
          <cell r="AK5370">
            <v>105.26900000000001</v>
          </cell>
          <cell r="AL5370">
            <v>107.072</v>
          </cell>
          <cell r="AM5370">
            <v>106.57599999999999</v>
          </cell>
          <cell r="AN5370">
            <v>106.57599999999999</v>
          </cell>
          <cell r="AO5370">
            <v>107.143</v>
          </cell>
          <cell r="AP5370">
            <v>106.093</v>
          </cell>
          <cell r="AQ5370">
            <v>104.71</v>
          </cell>
          <cell r="AR5370">
            <v>103.61</v>
          </cell>
          <cell r="AS5370">
            <v>103.61</v>
          </cell>
          <cell r="AT5370">
            <v>103.61</v>
          </cell>
          <cell r="AU5370">
            <v>103.104</v>
          </cell>
          <cell r="AV5370">
            <v>103.358</v>
          </cell>
          <cell r="AW5370">
            <v>103.46</v>
          </cell>
          <cell r="AX5370">
            <v>104.003</v>
          </cell>
          <cell r="AY5370">
            <v>103.21</v>
          </cell>
          <cell r="AZ5370">
            <v>103.21</v>
          </cell>
          <cell r="BA5370">
            <v>103.251</v>
          </cell>
          <cell r="BB5370">
            <v>102.877</v>
          </cell>
          <cell r="BC5370">
            <v>102.877</v>
          </cell>
          <cell r="BD5370">
            <v>102.04900000000001</v>
          </cell>
          <cell r="BE5370">
            <v>102.04900000000001</v>
          </cell>
          <cell r="BF5370">
            <v>102.04900000000001</v>
          </cell>
          <cell r="BG5370">
            <v>101.57</v>
          </cell>
          <cell r="BH5370">
            <v>101.727</v>
          </cell>
          <cell r="BI5370">
            <v>101.22499999999999</v>
          </cell>
          <cell r="BJ5370">
            <v>101.45699999999999</v>
          </cell>
          <cell r="BK5370">
            <v>101.45699999999999</v>
          </cell>
          <cell r="BL5370">
            <v>101.45699999999999</v>
          </cell>
          <cell r="BM5370">
            <v>101.664</v>
          </cell>
          <cell r="BN5370">
            <v>102.23099999999999</v>
          </cell>
          <cell r="BO5370">
            <v>102.51</v>
          </cell>
          <cell r="BP5370">
            <v>103.119</v>
          </cell>
          <cell r="BQ5370">
            <v>103.119</v>
          </cell>
          <cell r="BR5370">
            <v>103.119</v>
          </cell>
          <cell r="BS5370">
            <v>103.18</v>
          </cell>
          <cell r="BZ5370" t="str">
            <v/>
          </cell>
          <cell r="CA5370" t="str">
            <v/>
          </cell>
        </row>
        <row r="5371">
          <cell r="B5371" t="str">
            <v>Küffner</v>
          </cell>
          <cell r="C5371" t="str">
            <v>Nadine</v>
          </cell>
          <cell r="D5371" t="str">
            <v>MinigolfCard</v>
          </cell>
          <cell r="BZ5371" t="str">
            <v/>
          </cell>
          <cell r="CA5371" t="str">
            <v/>
          </cell>
        </row>
        <row r="5372">
          <cell r="B5372" t="str">
            <v>Küffner</v>
          </cell>
          <cell r="C5372" t="str">
            <v>Yvonne</v>
          </cell>
          <cell r="D5372" t="str">
            <v>MinigolfCard</v>
          </cell>
          <cell r="BZ5372" t="str">
            <v/>
          </cell>
          <cell r="CA5372" t="str">
            <v/>
          </cell>
        </row>
        <row r="5373">
          <cell r="B5373" t="str">
            <v>Küfner</v>
          </cell>
          <cell r="C5373" t="str">
            <v>Alfred</v>
          </cell>
          <cell r="D5373" t="str">
            <v>MinigolfCard</v>
          </cell>
          <cell r="BZ5373" t="str">
            <v/>
          </cell>
          <cell r="CA5373" t="str">
            <v/>
          </cell>
        </row>
        <row r="5374">
          <cell r="B5374" t="str">
            <v>Kugel</v>
          </cell>
          <cell r="C5374" t="str">
            <v>Thomas</v>
          </cell>
          <cell r="D5374" t="str">
            <v>BGV Backumer Tal Herten</v>
          </cell>
          <cell r="G5374">
            <v>111.434</v>
          </cell>
          <cell r="H5374">
            <v>111.434</v>
          </cell>
          <cell r="I5374">
            <v>111.434</v>
          </cell>
          <cell r="J5374">
            <v>111.434</v>
          </cell>
          <cell r="K5374">
            <v>111.434</v>
          </cell>
          <cell r="L5374">
            <v>111.434</v>
          </cell>
          <cell r="BZ5374" t="str">
            <v/>
          </cell>
          <cell r="CA5374" t="str">
            <v/>
          </cell>
        </row>
        <row r="5375">
          <cell r="B5375" t="str">
            <v>Kühbauch</v>
          </cell>
          <cell r="C5375" t="str">
            <v>Helmut</v>
          </cell>
          <cell r="D5375" t="str">
            <v>1. Miniaturgolf Club Metzingen</v>
          </cell>
          <cell r="G5375">
            <v>106.459</v>
          </cell>
          <cell r="H5375">
            <v>106.75</v>
          </cell>
          <cell r="I5375">
            <v>106.75</v>
          </cell>
          <cell r="J5375">
            <v>106.75</v>
          </cell>
          <cell r="K5375">
            <v>107.033</v>
          </cell>
          <cell r="L5375">
            <v>105.586</v>
          </cell>
          <cell r="M5375">
            <v>105.586</v>
          </cell>
          <cell r="N5375">
            <v>105.63</v>
          </cell>
          <cell r="O5375">
            <v>105.63</v>
          </cell>
          <cell r="P5375">
            <v>105.63</v>
          </cell>
          <cell r="Q5375">
            <v>104.369</v>
          </cell>
          <cell r="R5375">
            <v>104.47799999999999</v>
          </cell>
          <cell r="S5375">
            <v>104.47799999999999</v>
          </cell>
          <cell r="T5375">
            <v>103.94</v>
          </cell>
          <cell r="U5375">
            <v>103.94</v>
          </cell>
          <cell r="V5375">
            <v>103.94</v>
          </cell>
          <cell r="W5375">
            <v>104.23</v>
          </cell>
          <cell r="X5375">
            <v>104.292</v>
          </cell>
          <cell r="Y5375">
            <v>104.20399999999999</v>
          </cell>
          <cell r="Z5375">
            <v>104.095</v>
          </cell>
          <cell r="AA5375">
            <v>104.095</v>
          </cell>
          <cell r="AB5375">
            <v>104.095</v>
          </cell>
          <cell r="AC5375">
            <v>103.581</v>
          </cell>
          <cell r="AD5375">
            <v>102.601</v>
          </cell>
          <cell r="AE5375">
            <v>102.386</v>
          </cell>
          <cell r="AF5375">
            <v>101.43300000000001</v>
          </cell>
          <cell r="AG5375">
            <v>101.43300000000001</v>
          </cell>
          <cell r="AH5375">
            <v>101.43300000000001</v>
          </cell>
          <cell r="AI5375">
            <v>101.36799999999999</v>
          </cell>
          <cell r="AJ5375">
            <v>103.804</v>
          </cell>
          <cell r="AK5375">
            <v>103.804</v>
          </cell>
          <cell r="AL5375">
            <v>102.783</v>
          </cell>
          <cell r="AM5375">
            <v>102.783</v>
          </cell>
          <cell r="AN5375">
            <v>102.783</v>
          </cell>
          <cell r="AO5375">
            <v>102.08</v>
          </cell>
          <cell r="AP5375">
            <v>102.596</v>
          </cell>
          <cell r="AQ5375">
            <v>102.501</v>
          </cell>
          <cell r="AR5375">
            <v>102.705</v>
          </cell>
          <cell r="AS5375">
            <v>102.705</v>
          </cell>
          <cell r="AT5375">
            <v>102.705</v>
          </cell>
          <cell r="AU5375">
            <v>102.941</v>
          </cell>
          <cell r="AV5375">
            <v>102.42100000000001</v>
          </cell>
          <cell r="AW5375">
            <v>102.27800000000001</v>
          </cell>
          <cell r="AX5375">
            <v>101.816</v>
          </cell>
          <cell r="AY5375">
            <v>101.816</v>
          </cell>
          <cell r="AZ5375">
            <v>101.816</v>
          </cell>
          <cell r="BA5375">
            <v>101.855</v>
          </cell>
          <cell r="BB5375">
            <v>101.224</v>
          </cell>
          <cell r="BC5375">
            <v>101.10299999999999</v>
          </cell>
          <cell r="BD5375">
            <v>101.232</v>
          </cell>
          <cell r="BE5375">
            <v>101.232</v>
          </cell>
          <cell r="BF5375">
            <v>101.232</v>
          </cell>
          <cell r="BG5375">
            <v>100.735</v>
          </cell>
          <cell r="BH5375">
            <v>101.15300000000001</v>
          </cell>
          <cell r="BI5375">
            <v>101.318</v>
          </cell>
          <cell r="BJ5375">
            <v>101.553</v>
          </cell>
          <cell r="BK5375">
            <v>101.806</v>
          </cell>
          <cell r="BL5375">
            <v>101.806</v>
          </cell>
          <cell r="BM5375">
            <v>102.09699999999999</v>
          </cell>
          <cell r="BN5375">
            <v>102.21599999999999</v>
          </cell>
          <cell r="BO5375">
            <v>101.928</v>
          </cell>
          <cell r="BP5375">
            <v>101.961</v>
          </cell>
          <cell r="BQ5375">
            <v>101.961</v>
          </cell>
          <cell r="BR5375">
            <v>101.961</v>
          </cell>
          <cell r="BS5375">
            <v>101.761</v>
          </cell>
          <cell r="BT5375">
            <v>101.426</v>
          </cell>
          <cell r="BU5375">
            <v>101.428</v>
          </cell>
          <cell r="BV5375">
            <v>100.06399999999999</v>
          </cell>
          <cell r="BW5375">
            <v>100.06399999999999</v>
          </cell>
          <cell r="BX5375">
            <v>100.06399999999999</v>
          </cell>
          <cell r="BY5375">
            <v>100.06399999999999</v>
          </cell>
          <cell r="BZ5375">
            <v>99.924000000000007</v>
          </cell>
          <cell r="CA5375">
            <v>99.716999999999999</v>
          </cell>
        </row>
        <row r="5376">
          <cell r="B5376" t="str">
            <v>Kuhl</v>
          </cell>
          <cell r="C5376" t="str">
            <v>Dieter</v>
          </cell>
          <cell r="D5376" t="str">
            <v>Minigolfunion Neviges-Odenthal 1968</v>
          </cell>
          <cell r="G5376">
            <v>109.574</v>
          </cell>
          <cell r="H5376">
            <v>109.97499999999999</v>
          </cell>
          <cell r="I5376">
            <v>109.97499999999999</v>
          </cell>
          <cell r="J5376">
            <v>109.97499999999999</v>
          </cell>
          <cell r="K5376">
            <v>109.77500000000001</v>
          </cell>
          <cell r="L5376">
            <v>108.68</v>
          </cell>
          <cell r="M5376">
            <v>109.52200000000001</v>
          </cell>
          <cell r="N5376">
            <v>108.932</v>
          </cell>
          <cell r="O5376">
            <v>108.932</v>
          </cell>
          <cell r="P5376">
            <v>108.932</v>
          </cell>
          <cell r="Q5376">
            <v>109.4</v>
          </cell>
          <cell r="R5376">
            <v>112.017</v>
          </cell>
          <cell r="S5376">
            <v>112.017</v>
          </cell>
          <cell r="T5376">
            <v>111.97</v>
          </cell>
          <cell r="U5376">
            <v>111.97</v>
          </cell>
          <cell r="V5376">
            <v>111.97</v>
          </cell>
          <cell r="W5376">
            <v>109.214</v>
          </cell>
          <cell r="X5376">
            <v>108.34399999999999</v>
          </cell>
          <cell r="Y5376">
            <v>108.34399999999999</v>
          </cell>
          <cell r="Z5376">
            <v>107.6</v>
          </cell>
          <cell r="AA5376">
            <v>107.6</v>
          </cell>
          <cell r="AB5376">
            <v>107.6</v>
          </cell>
          <cell r="AC5376">
            <v>108.15300000000001</v>
          </cell>
          <cell r="AD5376">
            <v>109.279</v>
          </cell>
          <cell r="AE5376">
            <v>109.279</v>
          </cell>
          <cell r="AF5376">
            <v>108.871</v>
          </cell>
          <cell r="AG5376">
            <v>108.871</v>
          </cell>
          <cell r="AH5376">
            <v>108.871</v>
          </cell>
          <cell r="AI5376">
            <v>108.401</v>
          </cell>
          <cell r="AJ5376">
            <v>108.815</v>
          </cell>
          <cell r="AK5376">
            <v>108.477</v>
          </cell>
          <cell r="AL5376">
            <v>108.64400000000001</v>
          </cell>
          <cell r="AM5376">
            <v>108.64400000000001</v>
          </cell>
          <cell r="AN5376">
            <v>108.64400000000001</v>
          </cell>
          <cell r="AO5376">
            <v>108.254</v>
          </cell>
          <cell r="AP5376">
            <v>108.075</v>
          </cell>
          <cell r="AQ5376">
            <v>108.29300000000001</v>
          </cell>
          <cell r="AR5376">
            <v>107.55200000000001</v>
          </cell>
          <cell r="AS5376">
            <v>107.55200000000001</v>
          </cell>
          <cell r="AT5376">
            <v>107.55200000000001</v>
          </cell>
          <cell r="AU5376">
            <v>109.36199999999999</v>
          </cell>
          <cell r="AV5376">
            <v>108.70099999999999</v>
          </cell>
          <cell r="AW5376">
            <v>107.91200000000001</v>
          </cell>
          <cell r="AX5376">
            <v>107.91200000000001</v>
          </cell>
          <cell r="AY5376">
            <v>108.181</v>
          </cell>
          <cell r="AZ5376">
            <v>108.181</v>
          </cell>
          <cell r="BA5376">
            <v>110.092</v>
          </cell>
          <cell r="BZ5376" t="str">
            <v/>
          </cell>
          <cell r="CA5376" t="str">
            <v/>
          </cell>
        </row>
        <row r="5377">
          <cell r="B5377" t="str">
            <v>Kuhl</v>
          </cell>
          <cell r="C5377" t="str">
            <v>Magdalena</v>
          </cell>
          <cell r="D5377" t="str">
            <v>Minigolfunion Neviges-Odenthal 1968</v>
          </cell>
          <cell r="G5377">
            <v>112.07599999999999</v>
          </cell>
          <cell r="H5377">
            <v>112.66800000000001</v>
          </cell>
          <cell r="I5377">
            <v>112.66800000000001</v>
          </cell>
          <cell r="J5377">
            <v>112.66800000000001</v>
          </cell>
          <cell r="K5377">
            <v>111.944</v>
          </cell>
          <cell r="L5377">
            <v>112.047</v>
          </cell>
          <cell r="M5377">
            <v>113.164</v>
          </cell>
          <cell r="N5377">
            <v>112.51</v>
          </cell>
          <cell r="O5377">
            <v>112.51</v>
          </cell>
          <cell r="P5377">
            <v>112.51</v>
          </cell>
          <cell r="Q5377">
            <v>116.85299999999999</v>
          </cell>
          <cell r="R5377">
            <v>116.85299999999999</v>
          </cell>
          <cell r="S5377">
            <v>116.85299999999999</v>
          </cell>
          <cell r="Z5377">
            <v>111.916</v>
          </cell>
          <cell r="AA5377">
            <v>111.916</v>
          </cell>
          <cell r="AB5377">
            <v>111.916</v>
          </cell>
          <cell r="AC5377">
            <v>111.916</v>
          </cell>
          <cell r="AD5377">
            <v>111.916</v>
          </cell>
          <cell r="AE5377">
            <v>111.916</v>
          </cell>
          <cell r="BZ5377" t="str">
            <v/>
          </cell>
          <cell r="CA5377" t="str">
            <v/>
          </cell>
        </row>
        <row r="5378">
          <cell r="B5378" t="str">
            <v>Kühl</v>
          </cell>
          <cell r="C5378" t="str">
            <v>Egon</v>
          </cell>
          <cell r="D5378" t="str">
            <v>1. MGV Spandau Berlin</v>
          </cell>
          <cell r="H5378">
            <v>107.705</v>
          </cell>
          <cell r="I5378">
            <v>107.705</v>
          </cell>
          <cell r="J5378">
            <v>107.705</v>
          </cell>
          <cell r="K5378">
            <v>107.34399999999999</v>
          </cell>
          <cell r="L5378">
            <v>107.268</v>
          </cell>
          <cell r="M5378">
            <v>107.268</v>
          </cell>
          <cell r="N5378">
            <v>106.557</v>
          </cell>
          <cell r="O5378">
            <v>106.557</v>
          </cell>
          <cell r="P5378">
            <v>106.557</v>
          </cell>
          <cell r="Q5378">
            <v>106.35599999999999</v>
          </cell>
          <cell r="R5378">
            <v>105.73</v>
          </cell>
          <cell r="S5378">
            <v>105.73</v>
          </cell>
          <cell r="T5378">
            <v>104.892</v>
          </cell>
          <cell r="U5378">
            <v>104.892</v>
          </cell>
          <cell r="V5378">
            <v>104.892</v>
          </cell>
          <cell r="W5378">
            <v>104.238</v>
          </cell>
          <cell r="X5378">
            <v>104.623</v>
          </cell>
          <cell r="Y5378">
            <v>104.623</v>
          </cell>
          <cell r="Z5378">
            <v>104.502</v>
          </cell>
          <cell r="AA5378">
            <v>104.502</v>
          </cell>
          <cell r="AB5378">
            <v>104.502</v>
          </cell>
          <cell r="AC5378">
            <v>106.616</v>
          </cell>
          <cell r="AD5378">
            <v>105.91200000000001</v>
          </cell>
          <cell r="AE5378">
            <v>105.91200000000001</v>
          </cell>
          <cell r="AF5378">
            <v>105.61</v>
          </cell>
          <cell r="AG5378">
            <v>105.61</v>
          </cell>
          <cell r="AH5378">
            <v>105.61</v>
          </cell>
          <cell r="AI5378">
            <v>106.264</v>
          </cell>
          <cell r="AJ5378">
            <v>104.57</v>
          </cell>
          <cell r="AK5378">
            <v>104.57</v>
          </cell>
          <cell r="AL5378">
            <v>104.85299999999999</v>
          </cell>
          <cell r="AM5378">
            <v>104.85299999999999</v>
          </cell>
          <cell r="AN5378">
            <v>104.85299999999999</v>
          </cell>
          <cell r="AO5378">
            <v>104.68899999999999</v>
          </cell>
          <cell r="AP5378">
            <v>104.592</v>
          </cell>
          <cell r="AQ5378">
            <v>104.246</v>
          </cell>
          <cell r="AR5378">
            <v>103.152</v>
          </cell>
          <cell r="AS5378">
            <v>103.152</v>
          </cell>
          <cell r="AT5378">
            <v>103.152</v>
          </cell>
          <cell r="BZ5378" t="str">
            <v/>
          </cell>
          <cell r="CA5378" t="str">
            <v/>
          </cell>
        </row>
        <row r="5379">
          <cell r="B5379" t="str">
            <v>Kuhlenberg</v>
          </cell>
          <cell r="C5379" t="str">
            <v>Peter</v>
          </cell>
          <cell r="D5379" t="str">
            <v>SSC Halver</v>
          </cell>
          <cell r="AF5379">
            <v>111.364</v>
          </cell>
          <cell r="AG5379">
            <v>111.364</v>
          </cell>
          <cell r="AH5379">
            <v>111.364</v>
          </cell>
          <cell r="AI5379">
            <v>111.364</v>
          </cell>
          <cell r="AJ5379">
            <v>111.364</v>
          </cell>
          <cell r="AK5379">
            <v>111.32899999999999</v>
          </cell>
          <cell r="AL5379">
            <v>110.63500000000001</v>
          </cell>
          <cell r="AM5379">
            <v>110.63500000000001</v>
          </cell>
          <cell r="AN5379">
            <v>110.63500000000001</v>
          </cell>
          <cell r="AO5379">
            <v>106.31699999999999</v>
          </cell>
          <cell r="AP5379">
            <v>106.327</v>
          </cell>
          <cell r="AQ5379">
            <v>105.813</v>
          </cell>
          <cell r="AR5379">
            <v>106.452</v>
          </cell>
          <cell r="AS5379">
            <v>106.452</v>
          </cell>
          <cell r="AT5379">
            <v>106.452</v>
          </cell>
          <cell r="AU5379">
            <v>109.06100000000001</v>
          </cell>
          <cell r="AV5379">
            <v>105.633</v>
          </cell>
          <cell r="AW5379">
            <v>105.633</v>
          </cell>
          <cell r="AX5379">
            <v>105.633</v>
          </cell>
          <cell r="AY5379">
            <v>105.633</v>
          </cell>
          <cell r="AZ5379">
            <v>105.633</v>
          </cell>
          <cell r="BA5379">
            <v>105.358</v>
          </cell>
          <cell r="BG5379">
            <v>109.789</v>
          </cell>
          <cell r="BH5379">
            <v>106.461</v>
          </cell>
          <cell r="BI5379">
            <v>105.94199999999999</v>
          </cell>
          <cell r="BJ5379">
            <v>105.94199999999999</v>
          </cell>
          <cell r="BK5379">
            <v>105.94199999999999</v>
          </cell>
          <cell r="BL5379">
            <v>105.94199999999999</v>
          </cell>
          <cell r="BM5379">
            <v>105.181</v>
          </cell>
          <cell r="BN5379">
            <v>106.559</v>
          </cell>
          <cell r="BO5379">
            <v>106.254</v>
          </cell>
          <cell r="BP5379">
            <v>106.254</v>
          </cell>
          <cell r="BQ5379">
            <v>106.254</v>
          </cell>
          <cell r="BR5379">
            <v>106.274</v>
          </cell>
          <cell r="BS5379">
            <v>105.474</v>
          </cell>
          <cell r="BT5379">
            <v>104.51600000000001</v>
          </cell>
          <cell r="BU5379">
            <v>104.586</v>
          </cell>
          <cell r="BV5379">
            <v>104.586</v>
          </cell>
          <cell r="BW5379">
            <v>104.586</v>
          </cell>
          <cell r="BX5379">
            <v>104.586</v>
          </cell>
          <cell r="BY5379">
            <v>104.586</v>
          </cell>
          <cell r="BZ5379">
            <v>104.15900000000001</v>
          </cell>
          <cell r="CA5379">
            <v>104.679</v>
          </cell>
        </row>
        <row r="5380">
          <cell r="B5380" t="str">
            <v>Kuhlmann</v>
          </cell>
          <cell r="C5380" t="str">
            <v>Jörg</v>
          </cell>
          <cell r="D5380" t="str">
            <v>1. MGC Köln 1961</v>
          </cell>
          <cell r="G5380">
            <v>119.09399999999999</v>
          </cell>
          <cell r="H5380">
            <v>119.09399999999999</v>
          </cell>
          <cell r="I5380">
            <v>119.09399999999999</v>
          </cell>
          <cell r="J5380">
            <v>119.09399999999999</v>
          </cell>
          <cell r="K5380">
            <v>119.601</v>
          </cell>
          <cell r="BZ5380" t="str">
            <v/>
          </cell>
          <cell r="CA5380" t="str">
            <v/>
          </cell>
        </row>
        <row r="5381">
          <cell r="B5381" t="str">
            <v>Kuhlmann</v>
          </cell>
          <cell r="C5381" t="str">
            <v>Peggy</v>
          </cell>
          <cell r="D5381" t="str">
            <v>1. BGC Hannover</v>
          </cell>
          <cell r="G5381">
            <v>114.604</v>
          </cell>
          <cell r="H5381">
            <v>114.604</v>
          </cell>
          <cell r="I5381">
            <v>114.604</v>
          </cell>
          <cell r="J5381">
            <v>114.604</v>
          </cell>
          <cell r="K5381">
            <v>117.65600000000001</v>
          </cell>
          <cell r="N5381">
            <v>113.02200000000001</v>
          </cell>
          <cell r="O5381">
            <v>113.02200000000001</v>
          </cell>
          <cell r="P5381">
            <v>113.02200000000001</v>
          </cell>
          <cell r="Q5381">
            <v>110.042</v>
          </cell>
          <cell r="R5381">
            <v>106.66800000000001</v>
          </cell>
          <cell r="S5381">
            <v>106.759</v>
          </cell>
          <cell r="T5381">
            <v>106.932</v>
          </cell>
          <cell r="U5381">
            <v>106.932</v>
          </cell>
          <cell r="V5381">
            <v>106.937</v>
          </cell>
          <cell r="W5381">
            <v>106.15900000000001</v>
          </cell>
          <cell r="X5381">
            <v>106.36799999999999</v>
          </cell>
          <cell r="Y5381">
            <v>105.77800000000001</v>
          </cell>
          <cell r="Z5381">
            <v>105.49299999999999</v>
          </cell>
          <cell r="AA5381">
            <v>105.49299999999999</v>
          </cell>
          <cell r="AB5381">
            <v>105.298</v>
          </cell>
          <cell r="AC5381">
            <v>105.36199999999999</v>
          </cell>
          <cell r="AD5381">
            <v>104.476</v>
          </cell>
          <cell r="AE5381">
            <v>105.13</v>
          </cell>
          <cell r="AF5381">
            <v>104.803</v>
          </cell>
          <cell r="AG5381">
            <v>104.816</v>
          </cell>
          <cell r="AH5381">
            <v>104.91800000000001</v>
          </cell>
          <cell r="AI5381">
            <v>105.15900000000001</v>
          </cell>
          <cell r="AJ5381">
            <v>104.867</v>
          </cell>
          <cell r="AK5381">
            <v>104.18600000000001</v>
          </cell>
          <cell r="AL5381">
            <v>103.83</v>
          </cell>
          <cell r="AM5381">
            <v>103.819</v>
          </cell>
          <cell r="AN5381">
            <v>103.819</v>
          </cell>
          <cell r="AO5381">
            <v>104.01900000000001</v>
          </cell>
          <cell r="AP5381">
            <v>103.78400000000001</v>
          </cell>
          <cell r="AQ5381">
            <v>103.492</v>
          </cell>
          <cell r="AR5381">
            <v>103.8</v>
          </cell>
          <cell r="AS5381">
            <v>103.8</v>
          </cell>
          <cell r="AT5381">
            <v>103.684</v>
          </cell>
          <cell r="AU5381">
            <v>102.797</v>
          </cell>
          <cell r="AV5381">
            <v>102.786</v>
          </cell>
          <cell r="AW5381">
            <v>103.46599999999999</v>
          </cell>
          <cell r="AX5381">
            <v>103.587</v>
          </cell>
          <cell r="AY5381">
            <v>103.146</v>
          </cell>
          <cell r="AZ5381">
            <v>103.146</v>
          </cell>
          <cell r="BA5381">
            <v>103.89400000000001</v>
          </cell>
          <cell r="BB5381">
            <v>103.732</v>
          </cell>
          <cell r="BC5381">
            <v>104.117</v>
          </cell>
          <cell r="BD5381">
            <v>104.816</v>
          </cell>
          <cell r="BE5381">
            <v>104.816</v>
          </cell>
          <cell r="BF5381">
            <v>104.816</v>
          </cell>
          <cell r="BG5381">
            <v>107.42700000000001</v>
          </cell>
          <cell r="BZ5381" t="str">
            <v/>
          </cell>
          <cell r="CA5381" t="str">
            <v/>
          </cell>
        </row>
        <row r="5382">
          <cell r="B5382" t="str">
            <v>Kuhlmann</v>
          </cell>
          <cell r="C5382" t="str">
            <v>Thomas</v>
          </cell>
          <cell r="D5382" t="str">
            <v>MinigolfCard</v>
          </cell>
          <cell r="BZ5382" t="str">
            <v/>
          </cell>
          <cell r="CA5382" t="str">
            <v/>
          </cell>
        </row>
        <row r="5383">
          <cell r="B5383" t="str">
            <v>Kühmstädt</v>
          </cell>
          <cell r="C5383" t="str">
            <v>Giuseppe</v>
          </cell>
          <cell r="D5383" t="str">
            <v>Bahnengolfsportverein Castrop 1961</v>
          </cell>
          <cell r="AL5383">
            <v>122.173</v>
          </cell>
          <cell r="AM5383">
            <v>122.173</v>
          </cell>
          <cell r="AN5383">
            <v>122.173</v>
          </cell>
          <cell r="AO5383">
            <v>117.785</v>
          </cell>
          <cell r="AP5383">
            <v>116.057</v>
          </cell>
          <cell r="AQ5383">
            <v>115.508</v>
          </cell>
          <cell r="AR5383">
            <v>114.054</v>
          </cell>
          <cell r="AS5383">
            <v>114.054</v>
          </cell>
          <cell r="AT5383">
            <v>114.054</v>
          </cell>
          <cell r="AU5383">
            <v>113.232</v>
          </cell>
          <cell r="AV5383">
            <v>113.35899999999999</v>
          </cell>
          <cell r="AW5383">
            <v>112.934</v>
          </cell>
          <cell r="AX5383">
            <v>112.39400000000001</v>
          </cell>
          <cell r="AY5383">
            <v>112.39400000000001</v>
          </cell>
          <cell r="AZ5383">
            <v>112.39400000000001</v>
          </cell>
          <cell r="BA5383">
            <v>111.59699999999999</v>
          </cell>
          <cell r="BB5383">
            <v>112.892</v>
          </cell>
          <cell r="BC5383">
            <v>112.892</v>
          </cell>
          <cell r="BD5383">
            <v>114.785</v>
          </cell>
          <cell r="BE5383">
            <v>114.807</v>
          </cell>
          <cell r="BF5383">
            <v>114.807</v>
          </cell>
          <cell r="BG5383">
            <v>110.206</v>
          </cell>
          <cell r="BH5383">
            <v>108.666</v>
          </cell>
          <cell r="BI5383">
            <v>109.12</v>
          </cell>
          <cell r="BJ5383">
            <v>108.39</v>
          </cell>
          <cell r="BK5383">
            <v>108.39</v>
          </cell>
          <cell r="BL5383">
            <v>108.39</v>
          </cell>
          <cell r="BM5383">
            <v>108.29900000000001</v>
          </cell>
          <cell r="BN5383">
            <v>107.27200000000001</v>
          </cell>
          <cell r="BO5383">
            <v>106.023</v>
          </cell>
          <cell r="BP5383">
            <v>106.49299999999999</v>
          </cell>
          <cell r="BQ5383">
            <v>106.49299999999999</v>
          </cell>
          <cell r="BR5383">
            <v>106.49299999999999</v>
          </cell>
          <cell r="BS5383">
            <v>106.441</v>
          </cell>
          <cell r="BT5383">
            <v>106.286</v>
          </cell>
          <cell r="BU5383">
            <v>107.44</v>
          </cell>
          <cell r="BV5383">
            <v>107.44</v>
          </cell>
          <cell r="BW5383">
            <v>107.44</v>
          </cell>
          <cell r="BX5383">
            <v>107.44</v>
          </cell>
          <cell r="BY5383">
            <v>107.44</v>
          </cell>
          <cell r="BZ5383">
            <v>107.44</v>
          </cell>
          <cell r="CA5383" t="str">
            <v/>
          </cell>
        </row>
        <row r="5384">
          <cell r="B5384" t="str">
            <v>Kühmstädt</v>
          </cell>
          <cell r="C5384" t="str">
            <v>Ramona</v>
          </cell>
          <cell r="D5384" t="str">
            <v>MinigolfCard</v>
          </cell>
          <cell r="BZ5384" t="str">
            <v/>
          </cell>
          <cell r="CA5384" t="str">
            <v/>
          </cell>
        </row>
        <row r="5385">
          <cell r="B5385" t="str">
            <v>Kühmstädt</v>
          </cell>
          <cell r="C5385" t="str">
            <v>Ramona</v>
          </cell>
          <cell r="D5385" t="str">
            <v>MinigolfCard</v>
          </cell>
          <cell r="BZ5385" t="str">
            <v/>
          </cell>
          <cell r="CA5385" t="str">
            <v/>
          </cell>
        </row>
        <row r="5386">
          <cell r="B5386" t="str">
            <v>Kuhn</v>
          </cell>
          <cell r="C5386" t="str">
            <v>André</v>
          </cell>
          <cell r="D5386" t="str">
            <v>1. Miniatur-Golfsport-Club 1970 Göttingen</v>
          </cell>
          <cell r="F5386">
            <v>102.61799999999999</v>
          </cell>
          <cell r="G5386">
            <v>107.5</v>
          </cell>
          <cell r="H5386">
            <v>107.203</v>
          </cell>
          <cell r="I5386">
            <v>107.203</v>
          </cell>
          <cell r="J5386">
            <v>107.63800000000001</v>
          </cell>
          <cell r="K5386">
            <v>107.048</v>
          </cell>
          <cell r="L5386">
            <v>107.256</v>
          </cell>
          <cell r="M5386">
            <v>107.256</v>
          </cell>
          <cell r="N5386">
            <v>108.009</v>
          </cell>
          <cell r="O5386">
            <v>108.009</v>
          </cell>
          <cell r="P5386">
            <v>107.48</v>
          </cell>
          <cell r="Q5386">
            <v>109.474</v>
          </cell>
          <cell r="R5386">
            <v>109.80200000000001</v>
          </cell>
          <cell r="S5386">
            <v>109.80200000000001</v>
          </cell>
          <cell r="T5386">
            <v>112.41200000000001</v>
          </cell>
          <cell r="U5386">
            <v>112.41200000000001</v>
          </cell>
          <cell r="V5386">
            <v>112.41200000000001</v>
          </cell>
          <cell r="W5386">
            <v>113.764</v>
          </cell>
          <cell r="AD5386">
            <v>112.489</v>
          </cell>
          <cell r="AE5386">
            <v>112.489</v>
          </cell>
          <cell r="AF5386">
            <v>112.489</v>
          </cell>
          <cell r="AG5386">
            <v>112.489</v>
          </cell>
          <cell r="AH5386">
            <v>112.489</v>
          </cell>
          <cell r="AI5386">
            <v>112.489</v>
          </cell>
          <cell r="AJ5386">
            <v>106.238</v>
          </cell>
          <cell r="AK5386">
            <v>104.87</v>
          </cell>
          <cell r="AL5386">
            <v>103.426</v>
          </cell>
          <cell r="AM5386">
            <v>103.468</v>
          </cell>
          <cell r="AN5386">
            <v>103.468</v>
          </cell>
          <cell r="AO5386">
            <v>103.499</v>
          </cell>
          <cell r="AP5386">
            <v>103.29900000000001</v>
          </cell>
          <cell r="AQ5386">
            <v>103</v>
          </cell>
          <cell r="AR5386">
            <v>103.56100000000001</v>
          </cell>
          <cell r="AS5386">
            <v>103.56100000000001</v>
          </cell>
          <cell r="AT5386">
            <v>103.56100000000001</v>
          </cell>
          <cell r="AU5386">
            <v>103.389</v>
          </cell>
          <cell r="AV5386">
            <v>104.191</v>
          </cell>
          <cell r="AW5386">
            <v>106.3</v>
          </cell>
          <cell r="AX5386">
            <v>107.86</v>
          </cell>
          <cell r="AY5386">
            <v>107.86</v>
          </cell>
          <cell r="AZ5386">
            <v>107.86</v>
          </cell>
          <cell r="BA5386">
            <v>111.139</v>
          </cell>
          <cell r="BB5386">
            <v>111.139</v>
          </cell>
          <cell r="BC5386">
            <v>109.496</v>
          </cell>
          <cell r="BD5386">
            <v>109.652</v>
          </cell>
          <cell r="BE5386">
            <v>109.652</v>
          </cell>
          <cell r="BF5386">
            <v>109.652</v>
          </cell>
          <cell r="BG5386">
            <v>110.68</v>
          </cell>
          <cell r="BH5386">
            <v>110.58199999999999</v>
          </cell>
          <cell r="BI5386">
            <v>109.574</v>
          </cell>
          <cell r="BJ5386">
            <v>114.36799999999999</v>
          </cell>
          <cell r="BK5386">
            <v>114.36799999999999</v>
          </cell>
          <cell r="BL5386">
            <v>114.36799999999999</v>
          </cell>
          <cell r="BM5386">
            <v>103.657</v>
          </cell>
          <cell r="BN5386">
            <v>103.434</v>
          </cell>
          <cell r="BO5386">
            <v>102.715</v>
          </cell>
          <cell r="BP5386">
            <v>102.651</v>
          </cell>
          <cell r="BQ5386">
            <v>102.651</v>
          </cell>
          <cell r="BR5386">
            <v>102.651</v>
          </cell>
          <cell r="BS5386">
            <v>102.398</v>
          </cell>
          <cell r="BT5386">
            <v>102.61499999999999</v>
          </cell>
          <cell r="BU5386">
            <v>103.023</v>
          </cell>
          <cell r="BV5386">
            <v>102.422</v>
          </cell>
          <cell r="BW5386">
            <v>101.935</v>
          </cell>
          <cell r="BX5386">
            <v>101.935</v>
          </cell>
          <cell r="BY5386">
            <v>101.935</v>
          </cell>
          <cell r="BZ5386">
            <v>101.95099999999999</v>
          </cell>
          <cell r="CA5386">
            <v>101.81399999999999</v>
          </cell>
        </row>
        <row r="5387">
          <cell r="B5387" t="str">
            <v>Kuhn</v>
          </cell>
          <cell r="C5387" t="str">
            <v>Dustin</v>
          </cell>
          <cell r="D5387" t="str">
            <v>Verein für Minigolfsport Berlin Spandau (VfM Berlin Spandau)</v>
          </cell>
          <cell r="AC5387">
            <v>126.559</v>
          </cell>
          <cell r="AD5387">
            <v>128.13399999999999</v>
          </cell>
          <cell r="AE5387">
            <v>128.13399999999999</v>
          </cell>
          <cell r="AF5387">
            <v>122.74299999999999</v>
          </cell>
          <cell r="AG5387">
            <v>122.74299999999999</v>
          </cell>
          <cell r="AH5387">
            <v>122.74299999999999</v>
          </cell>
          <cell r="AI5387">
            <v>126.03</v>
          </cell>
          <cell r="AJ5387">
            <v>120.248</v>
          </cell>
          <cell r="AK5387">
            <v>120.248</v>
          </cell>
          <cell r="AL5387">
            <v>122.524</v>
          </cell>
          <cell r="AM5387">
            <v>122.524</v>
          </cell>
          <cell r="AN5387">
            <v>122.524</v>
          </cell>
          <cell r="AO5387">
            <v>118.432</v>
          </cell>
          <cell r="AP5387">
            <v>119.395</v>
          </cell>
          <cell r="AQ5387">
            <v>120.749</v>
          </cell>
          <cell r="AR5387">
            <v>121.28400000000001</v>
          </cell>
          <cell r="AS5387">
            <v>121.28400000000001</v>
          </cell>
          <cell r="AT5387">
            <v>121.28400000000001</v>
          </cell>
          <cell r="AU5387">
            <v>124.575</v>
          </cell>
          <cell r="AV5387">
            <v>124.03400000000001</v>
          </cell>
          <cell r="AW5387">
            <v>125.767</v>
          </cell>
          <cell r="AX5387">
            <v>122.968</v>
          </cell>
          <cell r="AY5387">
            <v>122.968</v>
          </cell>
          <cell r="AZ5387">
            <v>122.968</v>
          </cell>
          <cell r="BA5387">
            <v>122.968</v>
          </cell>
          <cell r="BB5387">
            <v>122.37</v>
          </cell>
          <cell r="BD5387">
            <v>121.395</v>
          </cell>
          <cell r="BE5387">
            <v>121.395</v>
          </cell>
          <cell r="BF5387">
            <v>121.395</v>
          </cell>
          <cell r="BG5387">
            <v>121.395</v>
          </cell>
          <cell r="BH5387">
            <v>121.395</v>
          </cell>
          <cell r="BI5387">
            <v>121.395</v>
          </cell>
          <cell r="BN5387">
            <v>116.114</v>
          </cell>
          <cell r="BO5387">
            <v>118.16200000000001</v>
          </cell>
          <cell r="BP5387">
            <v>118.16200000000001</v>
          </cell>
          <cell r="BQ5387">
            <v>118.16200000000001</v>
          </cell>
          <cell r="BR5387">
            <v>118.16200000000001</v>
          </cell>
          <cell r="BS5387">
            <v>118.16200000000001</v>
          </cell>
          <cell r="BT5387">
            <v>121.68600000000001</v>
          </cell>
          <cell r="BZ5387">
            <v>118.929</v>
          </cell>
          <cell r="CA5387">
            <v>114.423</v>
          </cell>
        </row>
        <row r="5388">
          <cell r="B5388" t="str">
            <v>Kuhn</v>
          </cell>
          <cell r="C5388" t="str">
            <v>Elke</v>
          </cell>
          <cell r="D5388" t="str">
            <v>ACR Bahnengolfclub Köln</v>
          </cell>
          <cell r="BZ5388" t="str">
            <v/>
          </cell>
          <cell r="CA5388" t="str">
            <v/>
          </cell>
        </row>
        <row r="5389">
          <cell r="B5389" t="str">
            <v>Kuhn</v>
          </cell>
          <cell r="C5389" t="str">
            <v>Emanuel</v>
          </cell>
          <cell r="D5389" t="str">
            <v>BSV 82 Ohlsbach</v>
          </cell>
          <cell r="BZ5389" t="str">
            <v/>
          </cell>
          <cell r="CA5389" t="str">
            <v/>
          </cell>
        </row>
        <row r="5390">
          <cell r="B5390" t="str">
            <v>Kuhn</v>
          </cell>
          <cell r="C5390" t="str">
            <v>Hubert</v>
          </cell>
          <cell r="D5390" t="str">
            <v>MinigolfCard</v>
          </cell>
          <cell r="BZ5390" t="str">
            <v/>
          </cell>
          <cell r="CA5390" t="str">
            <v/>
          </cell>
        </row>
        <row r="5391">
          <cell r="B5391" t="str">
            <v>Kuhn</v>
          </cell>
          <cell r="C5391" t="str">
            <v>Peter</v>
          </cell>
          <cell r="D5391" t="str">
            <v>ACR Bahnengolfclub Köln</v>
          </cell>
          <cell r="W5391">
            <v>109.99299999999999</v>
          </cell>
          <cell r="X5391">
            <v>109.99299999999999</v>
          </cell>
          <cell r="Y5391">
            <v>109.99299999999999</v>
          </cell>
          <cell r="Z5391">
            <v>109.99299999999999</v>
          </cell>
          <cell r="AA5391">
            <v>109.99299999999999</v>
          </cell>
          <cell r="AB5391">
            <v>109.99299999999999</v>
          </cell>
          <cell r="BZ5391" t="str">
            <v/>
          </cell>
          <cell r="CA5391" t="str">
            <v/>
          </cell>
        </row>
        <row r="5392">
          <cell r="B5392" t="str">
            <v>Kuhn</v>
          </cell>
          <cell r="C5392" t="str">
            <v>Rolf</v>
          </cell>
          <cell r="D5392" t="str">
            <v>Miniaturgolf Sportclub Schriesheim</v>
          </cell>
          <cell r="BZ5392">
            <v>102.072</v>
          </cell>
          <cell r="CA5392">
            <v>100.685</v>
          </cell>
        </row>
        <row r="5393">
          <cell r="B5393" t="str">
            <v>Kuhn</v>
          </cell>
          <cell r="C5393" t="str">
            <v>Ute</v>
          </cell>
          <cell r="D5393" t="str">
            <v>MinigolfCard</v>
          </cell>
          <cell r="BZ5393" t="str">
            <v/>
          </cell>
          <cell r="CA5393" t="str">
            <v/>
          </cell>
        </row>
        <row r="5394">
          <cell r="B5394" t="str">
            <v>Kühn</v>
          </cell>
          <cell r="C5394" t="str">
            <v>Marco</v>
          </cell>
          <cell r="D5394" t="str">
            <v>Minigolfclub Rot-Weiß Wanne-Eickel</v>
          </cell>
          <cell r="BG5394">
            <v>110.86199999999999</v>
          </cell>
          <cell r="BH5394">
            <v>110.86199999999999</v>
          </cell>
          <cell r="BI5394">
            <v>110.86199999999999</v>
          </cell>
          <cell r="BJ5394">
            <v>110.86199999999999</v>
          </cell>
          <cell r="BK5394">
            <v>110.86199999999999</v>
          </cell>
          <cell r="BL5394">
            <v>110.86199999999999</v>
          </cell>
          <cell r="BS5394">
            <v>115.499</v>
          </cell>
          <cell r="BT5394">
            <v>115.499</v>
          </cell>
          <cell r="BU5394">
            <v>115.499</v>
          </cell>
          <cell r="BV5394">
            <v>111.11</v>
          </cell>
          <cell r="BW5394">
            <v>111.11</v>
          </cell>
          <cell r="BX5394">
            <v>111.11</v>
          </cell>
          <cell r="BY5394">
            <v>111.11</v>
          </cell>
          <cell r="BZ5394">
            <v>111.11</v>
          </cell>
          <cell r="CA5394">
            <v>111.11</v>
          </cell>
        </row>
        <row r="5395">
          <cell r="B5395" t="str">
            <v>Kühn</v>
          </cell>
          <cell r="C5395" t="str">
            <v>Robert</v>
          </cell>
          <cell r="D5395" t="str">
            <v>MinigolfCard</v>
          </cell>
          <cell r="BZ5395" t="str">
            <v/>
          </cell>
          <cell r="CA5395" t="str">
            <v/>
          </cell>
        </row>
        <row r="5396">
          <cell r="B5396" t="str">
            <v>Kühn</v>
          </cell>
          <cell r="C5396" t="str">
            <v>Wolfgang</v>
          </cell>
          <cell r="D5396" t="str">
            <v>1. MGV Spandau Berlin</v>
          </cell>
          <cell r="F5396">
            <v>105.376</v>
          </cell>
          <cell r="G5396">
            <v>109.179</v>
          </cell>
          <cell r="H5396">
            <v>109.221</v>
          </cell>
          <cell r="I5396">
            <v>109.221</v>
          </cell>
          <cell r="J5396">
            <v>109.221</v>
          </cell>
          <cell r="K5396">
            <v>109.21599999999999</v>
          </cell>
          <cell r="L5396">
            <v>108.66500000000001</v>
          </cell>
          <cell r="M5396">
            <v>108.405</v>
          </cell>
          <cell r="N5396">
            <v>108.777</v>
          </cell>
          <cell r="O5396">
            <v>108.777</v>
          </cell>
          <cell r="P5396">
            <v>108.777</v>
          </cell>
          <cell r="Q5396">
            <v>107.27500000000001</v>
          </cell>
          <cell r="R5396">
            <v>107.58</v>
          </cell>
          <cell r="S5396">
            <v>107.58</v>
          </cell>
          <cell r="T5396">
            <v>107.015</v>
          </cell>
          <cell r="U5396">
            <v>107.015</v>
          </cell>
          <cell r="V5396">
            <v>107.015</v>
          </cell>
          <cell r="W5396">
            <v>107.869</v>
          </cell>
          <cell r="X5396">
            <v>107.80800000000001</v>
          </cell>
          <cell r="Y5396">
            <v>107.80800000000001</v>
          </cell>
          <cell r="Z5396">
            <v>110.673</v>
          </cell>
          <cell r="AA5396">
            <v>110.673</v>
          </cell>
          <cell r="AB5396">
            <v>110.673</v>
          </cell>
          <cell r="AC5396">
            <v>110.20699999999999</v>
          </cell>
          <cell r="AD5396">
            <v>110.968</v>
          </cell>
          <cell r="AE5396">
            <v>110.968</v>
          </cell>
          <cell r="AF5396">
            <v>110.30500000000001</v>
          </cell>
          <cell r="AG5396">
            <v>110.30500000000001</v>
          </cell>
          <cell r="AH5396">
            <v>110.30500000000001</v>
          </cell>
          <cell r="AI5396">
            <v>112.74</v>
          </cell>
          <cell r="AJ5396">
            <v>115.01600000000001</v>
          </cell>
          <cell r="AK5396">
            <v>115.01600000000001</v>
          </cell>
          <cell r="AL5396">
            <v>109.34</v>
          </cell>
          <cell r="AM5396">
            <v>109.34</v>
          </cell>
          <cell r="AN5396">
            <v>109.34</v>
          </cell>
          <cell r="AO5396">
            <v>109.05200000000001</v>
          </cell>
          <cell r="AP5396">
            <v>109.57</v>
          </cell>
          <cell r="AQ5396">
            <v>109.57</v>
          </cell>
          <cell r="AR5396">
            <v>115.852</v>
          </cell>
          <cell r="AS5396">
            <v>115.852</v>
          </cell>
          <cell r="AT5396">
            <v>115.852</v>
          </cell>
          <cell r="AU5396">
            <v>119.48</v>
          </cell>
          <cell r="BZ5396" t="str">
            <v/>
          </cell>
          <cell r="CA5396" t="str">
            <v/>
          </cell>
        </row>
        <row r="5397">
          <cell r="B5397" t="str">
            <v>Kühne</v>
          </cell>
          <cell r="C5397" t="str">
            <v>Frank</v>
          </cell>
          <cell r="D5397" t="str">
            <v>VFB 21 Neugattersleben</v>
          </cell>
          <cell r="AD5397">
            <v>118.902</v>
          </cell>
          <cell r="AE5397">
            <v>118.902</v>
          </cell>
          <cell r="AF5397">
            <v>117.19199999999999</v>
          </cell>
          <cell r="AG5397">
            <v>117.19199999999999</v>
          </cell>
          <cell r="AH5397">
            <v>117.19199999999999</v>
          </cell>
          <cell r="AI5397">
            <v>116.721</v>
          </cell>
          <cell r="AJ5397">
            <v>114.366</v>
          </cell>
          <cell r="AK5397">
            <v>114.366</v>
          </cell>
          <cell r="AL5397">
            <v>113.831</v>
          </cell>
          <cell r="AM5397">
            <v>113.831</v>
          </cell>
          <cell r="AN5397">
            <v>113.831</v>
          </cell>
          <cell r="AO5397">
            <v>114.648</v>
          </cell>
          <cell r="AP5397">
            <v>117.791</v>
          </cell>
          <cell r="AQ5397">
            <v>117.791</v>
          </cell>
          <cell r="AW5397">
            <v>116.3</v>
          </cell>
          <cell r="AX5397">
            <v>116.3</v>
          </cell>
          <cell r="AY5397">
            <v>116.3</v>
          </cell>
          <cell r="AZ5397">
            <v>116.3</v>
          </cell>
          <cell r="BA5397">
            <v>116.3</v>
          </cell>
          <cell r="BB5397">
            <v>116.3</v>
          </cell>
          <cell r="BZ5397" t="str">
            <v/>
          </cell>
          <cell r="CA5397" t="str">
            <v/>
          </cell>
        </row>
        <row r="5398">
          <cell r="B5398" t="str">
            <v>Kühne</v>
          </cell>
          <cell r="C5398" t="str">
            <v>Kjell</v>
          </cell>
          <cell r="D5398" t="str">
            <v>MinigolfCard</v>
          </cell>
          <cell r="BZ5398" t="str">
            <v/>
          </cell>
          <cell r="CA5398" t="str">
            <v/>
          </cell>
        </row>
        <row r="5399">
          <cell r="B5399" t="str">
            <v>Kühne</v>
          </cell>
          <cell r="C5399" t="str">
            <v>Kjell</v>
          </cell>
          <cell r="D5399" t="str">
            <v>MinigolfCard</v>
          </cell>
          <cell r="BZ5399" t="str">
            <v/>
          </cell>
          <cell r="CA5399" t="str">
            <v/>
          </cell>
        </row>
        <row r="5400">
          <cell r="B5400" t="str">
            <v>Kühnel</v>
          </cell>
          <cell r="C5400" t="str">
            <v>Michael</v>
          </cell>
          <cell r="D5400" t="str">
            <v>1. Minigolf-Sportverein Netphen</v>
          </cell>
          <cell r="BS5400">
            <v>121.874</v>
          </cell>
          <cell r="BT5400">
            <v>121.874</v>
          </cell>
          <cell r="BU5400">
            <v>121.874</v>
          </cell>
          <cell r="BV5400">
            <v>121.874</v>
          </cell>
          <cell r="BW5400">
            <v>121.874</v>
          </cell>
          <cell r="BZ5400" t="str">
            <v/>
          </cell>
          <cell r="CA5400" t="str">
            <v/>
          </cell>
        </row>
        <row r="5401">
          <cell r="B5401" t="str">
            <v>Kuhnert</v>
          </cell>
          <cell r="C5401" t="str">
            <v>André</v>
          </cell>
          <cell r="D5401" t="str">
            <v>Minigolfclub Wertheim ´91</v>
          </cell>
          <cell r="BZ5401" t="str">
            <v/>
          </cell>
          <cell r="CA5401" t="str">
            <v/>
          </cell>
        </row>
        <row r="5402">
          <cell r="B5402" t="str">
            <v>Kuhnert</v>
          </cell>
          <cell r="C5402" t="str">
            <v>Heike</v>
          </cell>
          <cell r="D5402" t="str">
            <v>MinigolfCard</v>
          </cell>
          <cell r="BZ5402" t="str">
            <v/>
          </cell>
          <cell r="CA5402" t="str">
            <v/>
          </cell>
        </row>
        <row r="5403">
          <cell r="B5403" t="str">
            <v>Kuhnert</v>
          </cell>
          <cell r="C5403" t="str">
            <v>Ingo</v>
          </cell>
          <cell r="D5403" t="str">
            <v>Minigolfclub Wertheim ´91</v>
          </cell>
          <cell r="H5403">
            <v>111.99299999999999</v>
          </cell>
          <cell r="I5403">
            <v>111.99299999999999</v>
          </cell>
          <cell r="J5403">
            <v>111.99299999999999</v>
          </cell>
          <cell r="K5403">
            <v>111.99299999999999</v>
          </cell>
          <cell r="L5403">
            <v>108.965</v>
          </cell>
          <cell r="M5403">
            <v>108.41500000000001</v>
          </cell>
          <cell r="N5403">
            <v>108.703</v>
          </cell>
          <cell r="O5403">
            <v>108.703</v>
          </cell>
          <cell r="P5403">
            <v>108.703</v>
          </cell>
          <cell r="Q5403">
            <v>108.703</v>
          </cell>
          <cell r="R5403">
            <v>108.196</v>
          </cell>
          <cell r="S5403">
            <v>110.878</v>
          </cell>
          <cell r="T5403">
            <v>109.98</v>
          </cell>
          <cell r="U5403">
            <v>109.98</v>
          </cell>
          <cell r="V5403">
            <v>109.98</v>
          </cell>
          <cell r="W5403">
            <v>109.98</v>
          </cell>
          <cell r="X5403">
            <v>107.126</v>
          </cell>
          <cell r="Y5403">
            <v>107.126</v>
          </cell>
          <cell r="Z5403">
            <v>106.68300000000001</v>
          </cell>
          <cell r="AA5403">
            <v>106.68300000000001</v>
          </cell>
          <cell r="AB5403">
            <v>106.68300000000001</v>
          </cell>
          <cell r="AC5403">
            <v>106.68300000000001</v>
          </cell>
          <cell r="AD5403">
            <v>108.462</v>
          </cell>
          <cell r="AE5403">
            <v>108.462</v>
          </cell>
          <cell r="AF5403">
            <v>109.45</v>
          </cell>
          <cell r="AG5403">
            <v>109.45</v>
          </cell>
          <cell r="AH5403">
            <v>109.45</v>
          </cell>
          <cell r="AI5403">
            <v>109.45</v>
          </cell>
          <cell r="AJ5403">
            <v>105.575</v>
          </cell>
          <cell r="AK5403">
            <v>103.02200000000001</v>
          </cell>
          <cell r="AL5403">
            <v>103.02200000000001</v>
          </cell>
          <cell r="AM5403">
            <v>103.02200000000001</v>
          </cell>
          <cell r="AN5403">
            <v>103.02200000000001</v>
          </cell>
          <cell r="AO5403">
            <v>103.02200000000001</v>
          </cell>
          <cell r="AP5403">
            <v>104.83799999999999</v>
          </cell>
          <cell r="AQ5403">
            <v>109.271</v>
          </cell>
          <cell r="AR5403">
            <v>105.864</v>
          </cell>
          <cell r="AS5403">
            <v>105.864</v>
          </cell>
          <cell r="AT5403">
            <v>105.864</v>
          </cell>
          <cell r="AU5403">
            <v>105.529</v>
          </cell>
          <cell r="AV5403">
            <v>104.727</v>
          </cell>
          <cell r="AW5403">
            <v>103.288</v>
          </cell>
          <cell r="AX5403">
            <v>103.42400000000001</v>
          </cell>
          <cell r="AY5403">
            <v>103.42400000000001</v>
          </cell>
          <cell r="AZ5403">
            <v>103.42400000000001</v>
          </cell>
          <cell r="BA5403">
            <v>103.149</v>
          </cell>
          <cell r="BB5403">
            <v>104.309</v>
          </cell>
          <cell r="BN5403">
            <v>105.14400000000001</v>
          </cell>
          <cell r="BO5403">
            <v>105.14400000000001</v>
          </cell>
          <cell r="BP5403">
            <v>105.14400000000001</v>
          </cell>
          <cell r="BQ5403">
            <v>105.14400000000001</v>
          </cell>
          <cell r="BR5403">
            <v>105.14400000000001</v>
          </cell>
          <cell r="BS5403">
            <v>105.14400000000001</v>
          </cell>
          <cell r="BU5403">
            <v>103.92100000000001</v>
          </cell>
          <cell r="BV5403">
            <v>103.92100000000001</v>
          </cell>
          <cell r="BW5403">
            <v>103.92100000000001</v>
          </cell>
          <cell r="BX5403">
            <v>103.92100000000001</v>
          </cell>
          <cell r="BY5403">
            <v>103.92100000000001</v>
          </cell>
          <cell r="BZ5403">
            <v>103.92100000000001</v>
          </cell>
          <cell r="CA5403">
            <v>103.92100000000001</v>
          </cell>
        </row>
        <row r="5404">
          <cell r="B5404" t="str">
            <v>Kuhnert</v>
          </cell>
          <cell r="C5404" t="str">
            <v>Marcel</v>
          </cell>
          <cell r="D5404" t="str">
            <v>Minigolfclub Wertheim ´91</v>
          </cell>
          <cell r="BZ5404" t="str">
            <v/>
          </cell>
          <cell r="CA5404" t="str">
            <v/>
          </cell>
        </row>
        <row r="5405">
          <cell r="B5405" t="str">
            <v>Kuhnert</v>
          </cell>
          <cell r="C5405" t="str">
            <v>Marco</v>
          </cell>
          <cell r="D5405" t="str">
            <v>MinigolfCard</v>
          </cell>
          <cell r="BZ5405" t="str">
            <v/>
          </cell>
          <cell r="CA5405" t="str">
            <v/>
          </cell>
        </row>
        <row r="5406">
          <cell r="B5406" t="str">
            <v>Kuhnke</v>
          </cell>
          <cell r="C5406" t="str">
            <v>Olaf</v>
          </cell>
          <cell r="D5406" t="str">
            <v>MGC Brunsbüttel</v>
          </cell>
          <cell r="N5406">
            <v>116.64100000000001</v>
          </cell>
          <cell r="O5406">
            <v>116.64100000000001</v>
          </cell>
          <cell r="P5406">
            <v>116.64100000000001</v>
          </cell>
          <cell r="Q5406">
            <v>116.64100000000001</v>
          </cell>
          <cell r="R5406">
            <v>116.64100000000001</v>
          </cell>
          <cell r="S5406">
            <v>116.64100000000001</v>
          </cell>
          <cell r="BZ5406" t="str">
            <v/>
          </cell>
          <cell r="CA5406" t="str">
            <v/>
          </cell>
        </row>
        <row r="5407">
          <cell r="B5407" t="str">
            <v>Kuik</v>
          </cell>
          <cell r="C5407" t="str">
            <v>Peter</v>
          </cell>
          <cell r="D5407" t="str">
            <v>MGC Bremen-Nord</v>
          </cell>
          <cell r="H5407">
            <v>108.964</v>
          </cell>
          <cell r="I5407">
            <v>108.964</v>
          </cell>
          <cell r="J5407">
            <v>108.964</v>
          </cell>
          <cell r="K5407">
            <v>113.672</v>
          </cell>
          <cell r="L5407">
            <v>110.932</v>
          </cell>
          <cell r="M5407">
            <v>110.932</v>
          </cell>
          <cell r="N5407">
            <v>114.119</v>
          </cell>
          <cell r="O5407">
            <v>114.119</v>
          </cell>
          <cell r="P5407">
            <v>114.119</v>
          </cell>
          <cell r="Q5407">
            <v>115.422</v>
          </cell>
          <cell r="BZ5407" t="str">
            <v/>
          </cell>
          <cell r="CA5407" t="str">
            <v/>
          </cell>
        </row>
        <row r="5408">
          <cell r="B5408" t="str">
            <v>Kukacka</v>
          </cell>
          <cell r="C5408" t="str">
            <v>Nicolai</v>
          </cell>
          <cell r="D5408" t="str">
            <v>MGC Ravensburg-Weingarten</v>
          </cell>
          <cell r="X5408">
            <v>112.14</v>
          </cell>
          <cell r="Y5408">
            <v>112.14</v>
          </cell>
          <cell r="Z5408">
            <v>112.14</v>
          </cell>
          <cell r="AA5408">
            <v>112.14</v>
          </cell>
          <cell r="AB5408">
            <v>112.14</v>
          </cell>
          <cell r="AC5408">
            <v>112.14</v>
          </cell>
          <cell r="BZ5408" t="str">
            <v/>
          </cell>
          <cell r="CA5408" t="str">
            <v/>
          </cell>
        </row>
        <row r="5409">
          <cell r="B5409" t="str">
            <v>Küll</v>
          </cell>
          <cell r="C5409" t="str">
            <v>Stefan</v>
          </cell>
          <cell r="D5409" t="str">
            <v>Minigolf-Club Bad Salzuflen</v>
          </cell>
          <cell r="G5409">
            <v>103.92400000000001</v>
          </cell>
          <cell r="H5409">
            <v>103.92400000000001</v>
          </cell>
          <cell r="I5409">
            <v>103.92400000000001</v>
          </cell>
          <cell r="J5409">
            <v>104.249</v>
          </cell>
          <cell r="K5409">
            <v>104.036</v>
          </cell>
          <cell r="L5409">
            <v>103.181</v>
          </cell>
          <cell r="M5409">
            <v>103.836</v>
          </cell>
          <cell r="N5409">
            <v>103.86</v>
          </cell>
          <cell r="O5409">
            <v>103.86</v>
          </cell>
          <cell r="P5409">
            <v>103.86</v>
          </cell>
          <cell r="Q5409">
            <v>106.979</v>
          </cell>
          <cell r="R5409">
            <v>104.694</v>
          </cell>
          <cell r="S5409">
            <v>103.82899999999999</v>
          </cell>
          <cell r="T5409">
            <v>103.72</v>
          </cell>
          <cell r="U5409">
            <v>103.72</v>
          </cell>
          <cell r="V5409">
            <v>103.89100000000001</v>
          </cell>
          <cell r="W5409">
            <v>103.89100000000001</v>
          </cell>
          <cell r="X5409">
            <v>103.617</v>
          </cell>
          <cell r="Y5409">
            <v>103.996</v>
          </cell>
          <cell r="Z5409">
            <v>108.077</v>
          </cell>
          <cell r="AA5409">
            <v>108.077</v>
          </cell>
          <cell r="AC5409">
            <v>105.121</v>
          </cell>
          <cell r="AD5409">
            <v>103.19799999999999</v>
          </cell>
          <cell r="AE5409">
            <v>103.19799999999999</v>
          </cell>
          <cell r="AF5409">
            <v>103.19799999999999</v>
          </cell>
          <cell r="AG5409">
            <v>103.19799999999999</v>
          </cell>
          <cell r="AH5409">
            <v>103.19799999999999</v>
          </cell>
          <cell r="AI5409">
            <v>105.355</v>
          </cell>
          <cell r="AJ5409">
            <v>104.96899999999999</v>
          </cell>
          <cell r="AK5409">
            <v>104.96899999999999</v>
          </cell>
          <cell r="AL5409">
            <v>104.96899999999999</v>
          </cell>
          <cell r="AM5409">
            <v>104.96899999999999</v>
          </cell>
          <cell r="AN5409">
            <v>104.96899999999999</v>
          </cell>
          <cell r="AO5409">
            <v>102.1</v>
          </cell>
          <cell r="AP5409">
            <v>101.733</v>
          </cell>
          <cell r="AQ5409">
            <v>101.733</v>
          </cell>
          <cell r="AR5409">
            <v>101.733</v>
          </cell>
          <cell r="AS5409">
            <v>101.733</v>
          </cell>
          <cell r="AT5409">
            <v>101.733</v>
          </cell>
          <cell r="AU5409">
            <v>102.587</v>
          </cell>
          <cell r="AV5409">
            <v>102.468</v>
          </cell>
          <cell r="AW5409">
            <v>102.468</v>
          </cell>
          <cell r="AX5409">
            <v>101.14100000000001</v>
          </cell>
          <cell r="AY5409">
            <v>101.14100000000001</v>
          </cell>
          <cell r="AZ5409">
            <v>101.14100000000001</v>
          </cell>
          <cell r="BA5409">
            <v>101.462</v>
          </cell>
          <cell r="BB5409">
            <v>102.149</v>
          </cell>
          <cell r="BC5409">
            <v>102.149</v>
          </cell>
          <cell r="BD5409">
            <v>104.65300000000001</v>
          </cell>
          <cell r="BE5409">
            <v>101.40600000000001</v>
          </cell>
          <cell r="BF5409">
            <v>101.40600000000001</v>
          </cell>
          <cell r="BG5409">
            <v>102.97499999999999</v>
          </cell>
          <cell r="BM5409">
            <v>105.11799999999999</v>
          </cell>
          <cell r="BN5409">
            <v>105.11799999999999</v>
          </cell>
          <cell r="BO5409">
            <v>105.11799999999999</v>
          </cell>
          <cell r="BP5409">
            <v>105.11799999999999</v>
          </cell>
          <cell r="BQ5409">
            <v>105.11799999999999</v>
          </cell>
          <cell r="BR5409">
            <v>105.11799999999999</v>
          </cell>
          <cell r="BS5409">
            <v>105.01</v>
          </cell>
          <cell r="BT5409">
            <v>105.01</v>
          </cell>
          <cell r="BU5409">
            <v>105.01</v>
          </cell>
          <cell r="BV5409">
            <v>105.01</v>
          </cell>
          <cell r="BW5409">
            <v>105.01</v>
          </cell>
          <cell r="BX5409">
            <v>105.01</v>
          </cell>
          <cell r="BY5409">
            <v>105.01</v>
          </cell>
          <cell r="BZ5409">
            <v>105.01</v>
          </cell>
          <cell r="CA5409">
            <v>105.01</v>
          </cell>
        </row>
        <row r="5410">
          <cell r="B5410" t="str">
            <v>Kullick</v>
          </cell>
          <cell r="C5410" t="str">
            <v>Christian</v>
          </cell>
          <cell r="D5410" t="str">
            <v>Tempelhofer Miniaturgolf Verein von 1965</v>
          </cell>
          <cell r="F5410">
            <v>105.518</v>
          </cell>
          <cell r="G5410">
            <v>103.449</v>
          </cell>
          <cell r="H5410">
            <v>102.58199999999999</v>
          </cell>
          <cell r="I5410">
            <v>102.58199999999999</v>
          </cell>
          <cell r="J5410">
            <v>102.58199999999999</v>
          </cell>
          <cell r="K5410">
            <v>102.20399999999999</v>
          </cell>
          <cell r="L5410">
            <v>102.726</v>
          </cell>
          <cell r="M5410">
            <v>102.33199999999999</v>
          </cell>
          <cell r="N5410">
            <v>103.631</v>
          </cell>
          <cell r="O5410">
            <v>103.631</v>
          </cell>
          <cell r="P5410">
            <v>103.631</v>
          </cell>
          <cell r="Q5410">
            <v>104.694</v>
          </cell>
          <cell r="R5410">
            <v>103.818</v>
          </cell>
          <cell r="S5410">
            <v>103.52800000000001</v>
          </cell>
          <cell r="T5410">
            <v>103.07</v>
          </cell>
          <cell r="U5410">
            <v>103.07</v>
          </cell>
          <cell r="V5410">
            <v>103.07</v>
          </cell>
          <cell r="W5410">
            <v>102.203</v>
          </cell>
          <cell r="X5410">
            <v>102.517</v>
          </cell>
          <cell r="Y5410">
            <v>102.68600000000001</v>
          </cell>
          <cell r="Z5410">
            <v>104.742</v>
          </cell>
          <cell r="AA5410">
            <v>104.742</v>
          </cell>
          <cell r="AB5410">
            <v>104.742</v>
          </cell>
          <cell r="AC5410">
            <v>107.033</v>
          </cell>
          <cell r="AD5410">
            <v>108.017</v>
          </cell>
          <cell r="AE5410">
            <v>108.017</v>
          </cell>
          <cell r="BO5410">
            <v>111.783</v>
          </cell>
          <cell r="BP5410">
            <v>111.783</v>
          </cell>
          <cell r="BQ5410">
            <v>111.783</v>
          </cell>
          <cell r="BR5410">
            <v>111.783</v>
          </cell>
          <cell r="BS5410">
            <v>111.783</v>
          </cell>
          <cell r="BT5410">
            <v>111.783</v>
          </cell>
          <cell r="BZ5410" t="str">
            <v/>
          </cell>
          <cell r="CA5410" t="str">
            <v/>
          </cell>
        </row>
        <row r="5411">
          <cell r="B5411" t="str">
            <v>Kullick</v>
          </cell>
          <cell r="C5411" t="str">
            <v>Robert</v>
          </cell>
          <cell r="D5411" t="str">
            <v>Tempelhofer Miniaturgolf Verein von 1965</v>
          </cell>
          <cell r="F5411">
            <v>101.812</v>
          </cell>
          <cell r="G5411">
            <v>101.298</v>
          </cell>
          <cell r="H5411">
            <v>101.203</v>
          </cell>
          <cell r="I5411">
            <v>101.203</v>
          </cell>
          <cell r="J5411">
            <v>101.203</v>
          </cell>
          <cell r="K5411">
            <v>101.286</v>
          </cell>
          <cell r="L5411">
            <v>101.176</v>
          </cell>
          <cell r="M5411">
            <v>101.06399999999999</v>
          </cell>
          <cell r="N5411">
            <v>100.69199999999999</v>
          </cell>
          <cell r="O5411">
            <v>100.69199999999999</v>
          </cell>
          <cell r="P5411">
            <v>100.69199999999999</v>
          </cell>
          <cell r="Q5411">
            <v>100.751</v>
          </cell>
          <cell r="R5411">
            <v>100.629</v>
          </cell>
          <cell r="S5411">
            <v>100.65</v>
          </cell>
          <cell r="T5411">
            <v>101.21599999999999</v>
          </cell>
          <cell r="U5411">
            <v>101.21599999999999</v>
          </cell>
          <cell r="V5411">
            <v>101.21599999999999</v>
          </cell>
          <cell r="W5411">
            <v>100.928</v>
          </cell>
          <cell r="X5411">
            <v>100.735</v>
          </cell>
          <cell r="Y5411">
            <v>100.56</v>
          </cell>
          <cell r="Z5411">
            <v>100.351</v>
          </cell>
          <cell r="AA5411">
            <v>100.351</v>
          </cell>
          <cell r="AB5411">
            <v>100.351</v>
          </cell>
          <cell r="AC5411">
            <v>100.393</v>
          </cell>
          <cell r="AD5411">
            <v>100.126</v>
          </cell>
          <cell r="AE5411">
            <v>99.994</v>
          </cell>
          <cell r="AF5411">
            <v>99.296999999999997</v>
          </cell>
          <cell r="AG5411">
            <v>99.296999999999997</v>
          </cell>
          <cell r="AH5411">
            <v>99.296999999999997</v>
          </cell>
          <cell r="AI5411">
            <v>99.451999999999998</v>
          </cell>
          <cell r="AJ5411">
            <v>99.424999999999997</v>
          </cell>
          <cell r="AK5411">
            <v>99.584000000000003</v>
          </cell>
          <cell r="AL5411">
            <v>100.012</v>
          </cell>
          <cell r="AM5411">
            <v>100.012</v>
          </cell>
          <cell r="AN5411">
            <v>99.924999999999997</v>
          </cell>
          <cell r="AO5411">
            <v>99.513999999999996</v>
          </cell>
          <cell r="AP5411">
            <v>99.483000000000004</v>
          </cell>
          <cell r="AQ5411">
            <v>99.278000000000006</v>
          </cell>
          <cell r="AR5411">
            <v>98.914000000000001</v>
          </cell>
          <cell r="AS5411">
            <v>98.914000000000001</v>
          </cell>
          <cell r="AT5411">
            <v>98.914000000000001</v>
          </cell>
          <cell r="AU5411">
            <v>99.334999999999994</v>
          </cell>
          <cell r="AV5411">
            <v>99.33</v>
          </cell>
          <cell r="AW5411">
            <v>99.671000000000006</v>
          </cell>
          <cell r="AX5411">
            <v>99.572999999999993</v>
          </cell>
          <cell r="AY5411">
            <v>99.572999999999993</v>
          </cell>
          <cell r="AZ5411">
            <v>99.572999999999993</v>
          </cell>
          <cell r="BA5411">
            <v>99.608000000000004</v>
          </cell>
          <cell r="BB5411">
            <v>99.47</v>
          </cell>
          <cell r="BC5411">
            <v>100.15600000000001</v>
          </cell>
          <cell r="BD5411">
            <v>100.119</v>
          </cell>
          <cell r="BE5411">
            <v>99.543999999999997</v>
          </cell>
          <cell r="BF5411">
            <v>99.543999999999997</v>
          </cell>
          <cell r="BG5411">
            <v>99.16</v>
          </cell>
          <cell r="BH5411">
            <v>98.706999999999994</v>
          </cell>
          <cell r="BI5411">
            <v>98.641999999999996</v>
          </cell>
          <cell r="BJ5411">
            <v>98.641999999999996</v>
          </cell>
          <cell r="BK5411">
            <v>98.671999999999997</v>
          </cell>
          <cell r="BL5411">
            <v>98.671999999999997</v>
          </cell>
          <cell r="BM5411">
            <v>98.265000000000001</v>
          </cell>
          <cell r="BN5411">
            <v>98.12</v>
          </cell>
          <cell r="BO5411">
            <v>98.231999999999999</v>
          </cell>
          <cell r="BP5411">
            <v>98.308000000000007</v>
          </cell>
          <cell r="BQ5411">
            <v>98.308000000000007</v>
          </cell>
          <cell r="BR5411">
            <v>98.308000000000007</v>
          </cell>
          <cell r="BS5411">
            <v>98.704999999999998</v>
          </cell>
          <cell r="BT5411">
            <v>98.587999999999994</v>
          </cell>
          <cell r="BU5411">
            <v>98.98</v>
          </cell>
          <cell r="BV5411">
            <v>98.866</v>
          </cell>
          <cell r="BW5411">
            <v>98.866</v>
          </cell>
          <cell r="BX5411">
            <v>98.866</v>
          </cell>
          <cell r="BY5411">
            <v>98.866</v>
          </cell>
          <cell r="BZ5411">
            <v>99.022999999999996</v>
          </cell>
          <cell r="CA5411">
            <v>98.143000000000001</v>
          </cell>
        </row>
        <row r="5412">
          <cell r="B5412" t="str">
            <v>Kullmann</v>
          </cell>
          <cell r="C5412" t="str">
            <v>Ingo</v>
          </cell>
          <cell r="D5412" t="str">
            <v>MSV Bad Kreuznach</v>
          </cell>
          <cell r="G5412">
            <v>112.041</v>
          </cell>
          <cell r="H5412">
            <v>112.041</v>
          </cell>
          <cell r="I5412">
            <v>112.041</v>
          </cell>
          <cell r="J5412">
            <v>112.041</v>
          </cell>
          <cell r="K5412">
            <v>112.041</v>
          </cell>
          <cell r="AC5412">
            <v>111.163</v>
          </cell>
          <cell r="AD5412">
            <v>111.163</v>
          </cell>
          <cell r="AE5412">
            <v>111.163</v>
          </cell>
          <cell r="AF5412">
            <v>110.755</v>
          </cell>
          <cell r="AG5412">
            <v>110.755</v>
          </cell>
          <cell r="AH5412">
            <v>110.755</v>
          </cell>
          <cell r="AI5412">
            <v>110.727</v>
          </cell>
          <cell r="AJ5412">
            <v>110.727</v>
          </cell>
          <cell r="AK5412">
            <v>110.727</v>
          </cell>
          <cell r="AL5412">
            <v>111.023</v>
          </cell>
          <cell r="AM5412">
            <v>111.023</v>
          </cell>
          <cell r="AN5412">
            <v>111.023</v>
          </cell>
          <cell r="AO5412">
            <v>110.565</v>
          </cell>
          <cell r="AP5412">
            <v>110.565</v>
          </cell>
          <cell r="AQ5412">
            <v>106.82299999999999</v>
          </cell>
          <cell r="AR5412">
            <v>107.227</v>
          </cell>
          <cell r="AS5412">
            <v>107.227</v>
          </cell>
          <cell r="AT5412">
            <v>105.279</v>
          </cell>
          <cell r="AU5412">
            <v>107.904</v>
          </cell>
          <cell r="AV5412">
            <v>105.20099999999999</v>
          </cell>
          <cell r="AW5412">
            <v>105.20099999999999</v>
          </cell>
          <cell r="AX5412">
            <v>107.063</v>
          </cell>
          <cell r="AY5412">
            <v>106.884</v>
          </cell>
          <cell r="AZ5412">
            <v>106.884</v>
          </cell>
          <cell r="BA5412">
            <v>106.16800000000001</v>
          </cell>
          <cell r="BB5412">
            <v>105.96299999999999</v>
          </cell>
          <cell r="BC5412">
            <v>105.73399999999999</v>
          </cell>
          <cell r="BD5412">
            <v>105.41</v>
          </cell>
          <cell r="BE5412">
            <v>105.41</v>
          </cell>
          <cell r="BF5412">
            <v>105.41</v>
          </cell>
          <cell r="BG5412">
            <v>105.04300000000001</v>
          </cell>
          <cell r="BH5412">
            <v>104.852</v>
          </cell>
          <cell r="BI5412">
            <v>105.29600000000001</v>
          </cell>
          <cell r="BJ5412">
            <v>104.97799999999999</v>
          </cell>
          <cell r="BK5412">
            <v>104.97799999999999</v>
          </cell>
          <cell r="BL5412">
            <v>104.97799999999999</v>
          </cell>
          <cell r="BM5412">
            <v>105.495</v>
          </cell>
          <cell r="BN5412">
            <v>105.157</v>
          </cell>
          <cell r="BO5412">
            <v>104.93300000000001</v>
          </cell>
          <cell r="BP5412">
            <v>104.81</v>
          </cell>
          <cell r="BQ5412">
            <v>104.86499999999999</v>
          </cell>
          <cell r="BR5412">
            <v>104.86499999999999</v>
          </cell>
          <cell r="BS5412">
            <v>104.014</v>
          </cell>
          <cell r="BT5412">
            <v>104.291</v>
          </cell>
          <cell r="BU5412">
            <v>104.685</v>
          </cell>
          <cell r="BV5412">
            <v>107.09399999999999</v>
          </cell>
          <cell r="BW5412">
            <v>105.002</v>
          </cell>
          <cell r="BX5412">
            <v>105.002</v>
          </cell>
          <cell r="BY5412">
            <v>105.002</v>
          </cell>
          <cell r="BZ5412">
            <v>105.002</v>
          </cell>
          <cell r="CA5412">
            <v>105.002</v>
          </cell>
        </row>
        <row r="5413">
          <cell r="B5413" t="str">
            <v>Kulm</v>
          </cell>
          <cell r="C5413" t="str">
            <v>Doris</v>
          </cell>
          <cell r="D5413" t="str">
            <v>MGC Rot-Weiß Wanne-Eickel</v>
          </cell>
          <cell r="BZ5413" t="str">
            <v/>
          </cell>
          <cell r="CA5413" t="str">
            <v/>
          </cell>
        </row>
        <row r="5414">
          <cell r="B5414" t="str">
            <v>Kulosa</v>
          </cell>
          <cell r="C5414" t="str">
            <v>Christian</v>
          </cell>
          <cell r="D5414" t="str">
            <v>SGC "Glocke" Castrop</v>
          </cell>
          <cell r="BZ5414" t="str">
            <v/>
          </cell>
          <cell r="CA5414" t="str">
            <v/>
          </cell>
        </row>
        <row r="5415">
          <cell r="B5415" t="str">
            <v>Kulse</v>
          </cell>
          <cell r="C5415" t="str">
            <v>Peter</v>
          </cell>
          <cell r="D5415" t="str">
            <v>Miniaturgolfclub Olympia Kiel</v>
          </cell>
          <cell r="G5415">
            <v>111.70399999999999</v>
          </cell>
          <cell r="H5415">
            <v>111.70399999999999</v>
          </cell>
          <cell r="I5415">
            <v>111.70399999999999</v>
          </cell>
          <cell r="J5415">
            <v>111.70399999999999</v>
          </cell>
          <cell r="K5415">
            <v>111.70399999999999</v>
          </cell>
          <cell r="L5415">
            <v>113.563</v>
          </cell>
          <cell r="M5415">
            <v>113.563</v>
          </cell>
          <cell r="N5415">
            <v>113.563</v>
          </cell>
          <cell r="O5415">
            <v>113.563</v>
          </cell>
          <cell r="P5415">
            <v>113.563</v>
          </cell>
          <cell r="Q5415">
            <v>113.563</v>
          </cell>
          <cell r="R5415">
            <v>114.715</v>
          </cell>
          <cell r="S5415">
            <v>114.715</v>
          </cell>
          <cell r="T5415">
            <v>114.715</v>
          </cell>
          <cell r="U5415">
            <v>114.715</v>
          </cell>
          <cell r="V5415">
            <v>114.715</v>
          </cell>
          <cell r="W5415">
            <v>114.715</v>
          </cell>
          <cell r="X5415">
            <v>112.48399999999999</v>
          </cell>
          <cell r="Y5415">
            <v>112.48399999999999</v>
          </cell>
          <cell r="Z5415">
            <v>112.48399999999999</v>
          </cell>
          <cell r="AA5415">
            <v>112.48399999999999</v>
          </cell>
          <cell r="AB5415">
            <v>112.48399999999999</v>
          </cell>
          <cell r="AC5415">
            <v>112.48399999999999</v>
          </cell>
          <cell r="AE5415">
            <v>113.929</v>
          </cell>
          <cell r="AF5415">
            <v>113.929</v>
          </cell>
          <cell r="AG5415">
            <v>113.929</v>
          </cell>
          <cell r="AH5415">
            <v>113.929</v>
          </cell>
          <cell r="AI5415">
            <v>113.929</v>
          </cell>
          <cell r="AP5415">
            <v>115.988</v>
          </cell>
          <cell r="AQ5415">
            <v>115.988</v>
          </cell>
          <cell r="AR5415">
            <v>115.988</v>
          </cell>
          <cell r="AS5415">
            <v>115.988</v>
          </cell>
          <cell r="AT5415">
            <v>115.988</v>
          </cell>
          <cell r="AU5415">
            <v>115.988</v>
          </cell>
          <cell r="BH5415">
            <v>113.468</v>
          </cell>
          <cell r="BI5415">
            <v>113.468</v>
          </cell>
          <cell r="BJ5415">
            <v>113.468</v>
          </cell>
          <cell r="BK5415">
            <v>113.468</v>
          </cell>
          <cell r="BL5415">
            <v>113.468</v>
          </cell>
          <cell r="BM5415">
            <v>113.468</v>
          </cell>
          <cell r="BN5415">
            <v>111.001</v>
          </cell>
          <cell r="BO5415">
            <v>111.001</v>
          </cell>
          <cell r="BP5415">
            <v>111.001</v>
          </cell>
          <cell r="BQ5415">
            <v>111.001</v>
          </cell>
          <cell r="BR5415">
            <v>111.001</v>
          </cell>
          <cell r="BS5415">
            <v>111.001</v>
          </cell>
          <cell r="BT5415">
            <v>118.77200000000001</v>
          </cell>
          <cell r="BU5415">
            <v>118.77200000000001</v>
          </cell>
          <cell r="BV5415">
            <v>118.77200000000001</v>
          </cell>
          <cell r="BW5415">
            <v>118.77200000000001</v>
          </cell>
          <cell r="BX5415">
            <v>118.77200000000001</v>
          </cell>
          <cell r="BY5415">
            <v>118.77200000000001</v>
          </cell>
          <cell r="BZ5415">
            <v>118.77200000000001</v>
          </cell>
          <cell r="CA5415">
            <v>118.77200000000001</v>
          </cell>
        </row>
        <row r="5416">
          <cell r="B5416" t="str">
            <v>Kumm</v>
          </cell>
          <cell r="C5416" t="str">
            <v>Christopher</v>
          </cell>
          <cell r="D5416" t="str">
            <v>BGSC "Stettiner Haff"</v>
          </cell>
          <cell r="G5416">
            <v>109.22499999999999</v>
          </cell>
          <cell r="H5416">
            <v>109.22499999999999</v>
          </cell>
          <cell r="I5416">
            <v>109.22499999999999</v>
          </cell>
          <cell r="J5416">
            <v>109.22499999999999</v>
          </cell>
          <cell r="K5416">
            <v>112.33499999999999</v>
          </cell>
          <cell r="BZ5416" t="str">
            <v/>
          </cell>
          <cell r="CA5416" t="str">
            <v/>
          </cell>
        </row>
        <row r="5417">
          <cell r="B5417" t="str">
            <v>Kümmelberger</v>
          </cell>
          <cell r="C5417" t="str">
            <v>Manfred</v>
          </cell>
          <cell r="D5417" t="str">
            <v>MSG Kempten</v>
          </cell>
          <cell r="W5417">
            <v>116.104</v>
          </cell>
          <cell r="X5417">
            <v>116.104</v>
          </cell>
          <cell r="Y5417">
            <v>116.104</v>
          </cell>
          <cell r="Z5417">
            <v>113.836</v>
          </cell>
          <cell r="AA5417">
            <v>113.836</v>
          </cell>
          <cell r="AB5417">
            <v>110.828</v>
          </cell>
          <cell r="AC5417">
            <v>111.893</v>
          </cell>
          <cell r="AD5417">
            <v>112.431</v>
          </cell>
          <cell r="AE5417">
            <v>112.431</v>
          </cell>
          <cell r="AF5417">
            <v>116.301</v>
          </cell>
          <cell r="AG5417">
            <v>116.301</v>
          </cell>
          <cell r="AH5417">
            <v>120.91200000000001</v>
          </cell>
          <cell r="AI5417">
            <v>120.91200000000001</v>
          </cell>
          <cell r="BZ5417" t="str">
            <v/>
          </cell>
          <cell r="CA5417" t="str">
            <v/>
          </cell>
        </row>
        <row r="5418">
          <cell r="B5418" t="str">
            <v>Kummerhofe</v>
          </cell>
          <cell r="C5418" t="str">
            <v>Rebecca</v>
          </cell>
          <cell r="D5418" t="str">
            <v>1. Essener CGC "Blau-Gold"</v>
          </cell>
          <cell r="G5418">
            <v>115.834</v>
          </cell>
          <cell r="H5418">
            <v>115.834</v>
          </cell>
          <cell r="I5418">
            <v>115.834</v>
          </cell>
          <cell r="J5418">
            <v>115.834</v>
          </cell>
          <cell r="K5418">
            <v>115.834</v>
          </cell>
          <cell r="L5418">
            <v>115.834</v>
          </cell>
          <cell r="S5418">
            <v>115.788</v>
          </cell>
          <cell r="T5418">
            <v>113.03100000000001</v>
          </cell>
          <cell r="U5418">
            <v>113.03100000000001</v>
          </cell>
          <cell r="V5418">
            <v>113.03100000000001</v>
          </cell>
          <cell r="W5418">
            <v>113.03100000000001</v>
          </cell>
          <cell r="X5418">
            <v>113.03100000000001</v>
          </cell>
          <cell r="Y5418">
            <v>117.54600000000001</v>
          </cell>
          <cell r="Z5418">
            <v>121.04300000000001</v>
          </cell>
          <cell r="AA5418">
            <v>121.04300000000001</v>
          </cell>
          <cell r="AB5418">
            <v>121.04300000000001</v>
          </cell>
          <cell r="AC5418">
            <v>121.04300000000001</v>
          </cell>
          <cell r="AD5418">
            <v>121.04300000000001</v>
          </cell>
          <cell r="BZ5418" t="str">
            <v/>
          </cell>
          <cell r="CA5418" t="str">
            <v/>
          </cell>
        </row>
        <row r="5419">
          <cell r="B5419" t="str">
            <v>Kümmeth</v>
          </cell>
          <cell r="C5419" t="str">
            <v>Louis</v>
          </cell>
          <cell r="D5419" t="str">
            <v>MGC Ostheim / Rhön</v>
          </cell>
          <cell r="AJ5419">
            <v>110.16500000000001</v>
          </cell>
          <cell r="AK5419">
            <v>110.16500000000001</v>
          </cell>
          <cell r="AL5419">
            <v>110.16500000000001</v>
          </cell>
          <cell r="AM5419">
            <v>110.16500000000001</v>
          </cell>
          <cell r="AN5419">
            <v>110.16500000000001</v>
          </cell>
          <cell r="AO5419">
            <v>110.16500000000001</v>
          </cell>
          <cell r="AP5419">
            <v>110.678</v>
          </cell>
          <cell r="AQ5419">
            <v>110.678</v>
          </cell>
          <cell r="AR5419">
            <v>110.021</v>
          </cell>
          <cell r="AS5419">
            <v>110.021</v>
          </cell>
          <cell r="AT5419">
            <v>110.021</v>
          </cell>
          <cell r="AU5419">
            <v>110.021</v>
          </cell>
          <cell r="AV5419">
            <v>112.19199999999999</v>
          </cell>
          <cell r="AW5419">
            <v>112.19199999999999</v>
          </cell>
          <cell r="BZ5419" t="str">
            <v/>
          </cell>
          <cell r="CA5419" t="str">
            <v/>
          </cell>
        </row>
        <row r="5420">
          <cell r="B5420" t="str">
            <v>Kuna</v>
          </cell>
          <cell r="C5420" t="str">
            <v>Sharleen</v>
          </cell>
          <cell r="D5420" t="str">
            <v>SG Arheilgen Abt. Bahnengolf</v>
          </cell>
          <cell r="K5420">
            <v>136.11699999999999</v>
          </cell>
          <cell r="L5420">
            <v>125.232</v>
          </cell>
          <cell r="M5420">
            <v>125.232</v>
          </cell>
          <cell r="N5420">
            <v>125.232</v>
          </cell>
          <cell r="O5420">
            <v>125.232</v>
          </cell>
          <cell r="P5420">
            <v>125.232</v>
          </cell>
          <cell r="Q5420">
            <v>108.462</v>
          </cell>
          <cell r="BZ5420" t="str">
            <v/>
          </cell>
          <cell r="CA5420" t="str">
            <v/>
          </cell>
        </row>
        <row r="5421">
          <cell r="B5421" t="str">
            <v>Kunath</v>
          </cell>
          <cell r="C5421" t="str">
            <v>Andreas</v>
          </cell>
          <cell r="D5421" t="str">
            <v>MinigolfCard</v>
          </cell>
          <cell r="BZ5421" t="str">
            <v/>
          </cell>
          <cell r="CA5421" t="str">
            <v/>
          </cell>
        </row>
        <row r="5422">
          <cell r="B5422" t="str">
            <v>Kunert</v>
          </cell>
          <cell r="C5422" t="str">
            <v>Heike</v>
          </cell>
          <cell r="D5422" t="str">
            <v>MinigolfCard</v>
          </cell>
          <cell r="S5422">
            <v>116.93300000000001</v>
          </cell>
          <cell r="T5422">
            <v>116.93300000000001</v>
          </cell>
          <cell r="U5422">
            <v>116.93300000000001</v>
          </cell>
          <cell r="V5422">
            <v>116.93300000000001</v>
          </cell>
          <cell r="W5422">
            <v>116.93300000000001</v>
          </cell>
          <cell r="X5422">
            <v>116.93300000000001</v>
          </cell>
          <cell r="BZ5422" t="str">
            <v/>
          </cell>
          <cell r="CA5422" t="str">
            <v/>
          </cell>
        </row>
        <row r="5423">
          <cell r="B5423" t="str">
            <v>Kunert</v>
          </cell>
          <cell r="C5423" t="str">
            <v>Manfred</v>
          </cell>
          <cell r="D5423" t="str">
            <v>MinigolfCard</v>
          </cell>
          <cell r="S5423">
            <v>118.18300000000001</v>
          </cell>
          <cell r="T5423">
            <v>118.18300000000001</v>
          </cell>
          <cell r="U5423">
            <v>118.18300000000001</v>
          </cell>
          <cell r="V5423">
            <v>118.18300000000001</v>
          </cell>
          <cell r="W5423">
            <v>118.18300000000001</v>
          </cell>
          <cell r="X5423">
            <v>118.18300000000001</v>
          </cell>
          <cell r="BZ5423" t="str">
            <v/>
          </cell>
          <cell r="CA5423" t="str">
            <v/>
          </cell>
        </row>
        <row r="5424">
          <cell r="B5424" t="str">
            <v>Kunert</v>
          </cell>
          <cell r="C5424" t="str">
            <v>Wolfgang</v>
          </cell>
          <cell r="D5424" t="str">
            <v>1. Minigolfclub Bamberg</v>
          </cell>
          <cell r="G5424">
            <v>104.98699999999999</v>
          </cell>
          <cell r="H5424">
            <v>104.917</v>
          </cell>
          <cell r="I5424">
            <v>104.917</v>
          </cell>
          <cell r="J5424">
            <v>104.917</v>
          </cell>
          <cell r="K5424">
            <v>104.645</v>
          </cell>
          <cell r="L5424">
            <v>104.56</v>
          </cell>
          <cell r="M5424">
            <v>104.414</v>
          </cell>
          <cell r="N5424">
            <v>103.55500000000001</v>
          </cell>
          <cell r="O5424">
            <v>103.55500000000001</v>
          </cell>
          <cell r="P5424">
            <v>103.55500000000001</v>
          </cell>
          <cell r="Q5424">
            <v>103.678</v>
          </cell>
          <cell r="R5424">
            <v>103.911</v>
          </cell>
          <cell r="S5424">
            <v>103.602</v>
          </cell>
          <cell r="T5424">
            <v>103.791</v>
          </cell>
          <cell r="U5424">
            <v>103.791</v>
          </cell>
          <cell r="V5424">
            <v>103.791</v>
          </cell>
          <cell r="W5424">
            <v>103.54600000000001</v>
          </cell>
          <cell r="X5424">
            <v>103.73</v>
          </cell>
          <cell r="Y5424">
            <v>104.485</v>
          </cell>
          <cell r="Z5424">
            <v>104.96599999999999</v>
          </cell>
          <cell r="AA5424">
            <v>104.96599999999999</v>
          </cell>
          <cell r="AB5424">
            <v>104.96599999999999</v>
          </cell>
          <cell r="AC5424">
            <v>105.2</v>
          </cell>
          <cell r="AD5424">
            <v>105.184</v>
          </cell>
          <cell r="AE5424">
            <v>105.134</v>
          </cell>
          <cell r="AF5424">
            <v>104.97199999999999</v>
          </cell>
          <cell r="AG5424">
            <v>104.97199999999999</v>
          </cell>
          <cell r="AH5424">
            <v>104.97199999999999</v>
          </cell>
          <cell r="AI5424">
            <v>105.379</v>
          </cell>
          <cell r="AJ5424">
            <v>105.318</v>
          </cell>
          <cell r="AK5424">
            <v>103.693</v>
          </cell>
          <cell r="AL5424">
            <v>101.423</v>
          </cell>
          <cell r="AM5424">
            <v>101.423</v>
          </cell>
          <cell r="AN5424">
            <v>101.423</v>
          </cell>
          <cell r="AO5424">
            <v>101.423</v>
          </cell>
          <cell r="AP5424">
            <v>101.876</v>
          </cell>
          <cell r="AQ5424">
            <v>101.70399999999999</v>
          </cell>
          <cell r="AR5424">
            <v>103.336</v>
          </cell>
          <cell r="AS5424">
            <v>103.336</v>
          </cell>
          <cell r="AT5424">
            <v>103.336</v>
          </cell>
          <cell r="AU5424">
            <v>103.447</v>
          </cell>
          <cell r="AV5424">
            <v>103.798</v>
          </cell>
          <cell r="AW5424">
            <v>104.95699999999999</v>
          </cell>
          <cell r="AX5424">
            <v>105.369</v>
          </cell>
          <cell r="AY5424">
            <v>105.369</v>
          </cell>
          <cell r="AZ5424">
            <v>105.369</v>
          </cell>
          <cell r="BA5424">
            <v>105.56</v>
          </cell>
          <cell r="BB5424">
            <v>105.324</v>
          </cell>
          <cell r="BC5424">
            <v>104.26900000000001</v>
          </cell>
          <cell r="BD5424">
            <v>104.25</v>
          </cell>
          <cell r="BE5424">
            <v>104.25</v>
          </cell>
          <cell r="BF5424">
            <v>104.25</v>
          </cell>
          <cell r="BG5424">
            <v>104.25</v>
          </cell>
          <cell r="BH5424">
            <v>104.28</v>
          </cell>
          <cell r="BI5424">
            <v>104.727</v>
          </cell>
          <cell r="BJ5424">
            <v>104.749</v>
          </cell>
          <cell r="BK5424">
            <v>104.749</v>
          </cell>
          <cell r="BL5424">
            <v>104.749</v>
          </cell>
          <cell r="BM5424">
            <v>104.73099999999999</v>
          </cell>
          <cell r="BN5424">
            <v>104.002</v>
          </cell>
          <cell r="BO5424">
            <v>103.76300000000001</v>
          </cell>
          <cell r="BP5424">
            <v>103.64</v>
          </cell>
          <cell r="BQ5424">
            <v>103.64</v>
          </cell>
          <cell r="BR5424">
            <v>103.64</v>
          </cell>
          <cell r="BS5424">
            <v>103.71299999999999</v>
          </cell>
          <cell r="BT5424">
            <v>103.51</v>
          </cell>
          <cell r="BU5424">
            <v>103.66500000000001</v>
          </cell>
          <cell r="BV5424">
            <v>104.372</v>
          </cell>
          <cell r="BW5424">
            <v>104.372</v>
          </cell>
          <cell r="BX5424">
            <v>104.372</v>
          </cell>
          <cell r="BY5424">
            <v>104.372</v>
          </cell>
          <cell r="BZ5424">
            <v>104.372</v>
          </cell>
          <cell r="CA5424">
            <v>102.718</v>
          </cell>
        </row>
        <row r="5425">
          <cell r="B5425" t="str">
            <v>Kunimünch</v>
          </cell>
          <cell r="C5425" t="str">
            <v>Herbert</v>
          </cell>
          <cell r="D5425" t="str">
            <v>Bahnengolf-Sportverein Inzlingen 1979</v>
          </cell>
          <cell r="BZ5425" t="str">
            <v/>
          </cell>
          <cell r="CA5425" t="str">
            <v/>
          </cell>
        </row>
        <row r="5426">
          <cell r="B5426" t="str">
            <v>Kunimünch</v>
          </cell>
          <cell r="C5426" t="str">
            <v>Monika</v>
          </cell>
          <cell r="D5426" t="str">
            <v>Bahnengolf-Sportverein Inzlingen 1979</v>
          </cell>
          <cell r="Z5426">
            <v>111.111</v>
          </cell>
          <cell r="AA5426">
            <v>111.111</v>
          </cell>
          <cell r="AB5426">
            <v>111.111</v>
          </cell>
          <cell r="AC5426">
            <v>109.756</v>
          </cell>
          <cell r="AD5426">
            <v>107.187</v>
          </cell>
          <cell r="AE5426">
            <v>107.187</v>
          </cell>
          <cell r="AF5426">
            <v>105.557</v>
          </cell>
          <cell r="AG5426">
            <v>105.557</v>
          </cell>
          <cell r="AH5426">
            <v>105.557</v>
          </cell>
          <cell r="AI5426">
            <v>106.232</v>
          </cell>
          <cell r="AJ5426">
            <v>106.221</v>
          </cell>
          <cell r="AK5426">
            <v>106.221</v>
          </cell>
          <cell r="AL5426">
            <v>107.744</v>
          </cell>
          <cell r="AM5426">
            <v>107.744</v>
          </cell>
          <cell r="AN5426">
            <v>107.744</v>
          </cell>
          <cell r="AO5426">
            <v>108.492</v>
          </cell>
          <cell r="AP5426">
            <v>105.727</v>
          </cell>
          <cell r="AQ5426">
            <v>105.727</v>
          </cell>
          <cell r="AR5426">
            <v>108.18</v>
          </cell>
          <cell r="AS5426">
            <v>108.18</v>
          </cell>
          <cell r="AT5426">
            <v>108.18</v>
          </cell>
          <cell r="AU5426">
            <v>111.092</v>
          </cell>
          <cell r="AV5426">
            <v>107.19199999999999</v>
          </cell>
          <cell r="AW5426">
            <v>107.19199999999999</v>
          </cell>
          <cell r="AX5426">
            <v>107.19199999999999</v>
          </cell>
          <cell r="AY5426">
            <v>107.19199999999999</v>
          </cell>
          <cell r="AZ5426">
            <v>107.19199999999999</v>
          </cell>
          <cell r="BA5426">
            <v>109.19</v>
          </cell>
          <cell r="BB5426">
            <v>108.268</v>
          </cell>
          <cell r="BC5426">
            <v>108.268</v>
          </cell>
          <cell r="BD5426">
            <v>105.664</v>
          </cell>
          <cell r="BE5426">
            <v>105.664</v>
          </cell>
          <cell r="BF5426">
            <v>105.664</v>
          </cell>
          <cell r="BG5426">
            <v>106.39400000000001</v>
          </cell>
          <cell r="BH5426">
            <v>109.876</v>
          </cell>
          <cell r="BI5426">
            <v>109.876</v>
          </cell>
          <cell r="BM5426">
            <v>107.479</v>
          </cell>
          <cell r="BN5426">
            <v>107.479</v>
          </cell>
          <cell r="BO5426">
            <v>107.479</v>
          </cell>
          <cell r="BP5426">
            <v>107.479</v>
          </cell>
          <cell r="BQ5426">
            <v>107.479</v>
          </cell>
          <cell r="BR5426">
            <v>107.479</v>
          </cell>
          <cell r="BS5426">
            <v>106.624</v>
          </cell>
          <cell r="BT5426">
            <v>107.059</v>
          </cell>
          <cell r="BU5426">
            <v>105.295</v>
          </cell>
          <cell r="BV5426">
            <v>104.328</v>
          </cell>
          <cell r="BW5426">
            <v>104.328</v>
          </cell>
          <cell r="BX5426">
            <v>104.328</v>
          </cell>
          <cell r="BY5426">
            <v>104.328</v>
          </cell>
          <cell r="BZ5426">
            <v>104.328</v>
          </cell>
          <cell r="CA5426">
            <v>105.068</v>
          </cell>
        </row>
        <row r="5427">
          <cell r="B5427" t="str">
            <v>Kunisch</v>
          </cell>
          <cell r="C5427" t="str">
            <v>Jennifer</v>
          </cell>
          <cell r="D5427" t="str">
            <v>Minigolfclub Monrepos</v>
          </cell>
          <cell r="BV5427">
            <v>116.276</v>
          </cell>
          <cell r="BW5427">
            <v>116.276</v>
          </cell>
          <cell r="BX5427">
            <v>116.276</v>
          </cell>
          <cell r="BY5427">
            <v>116.276</v>
          </cell>
          <cell r="BZ5427">
            <v>116.276</v>
          </cell>
          <cell r="CA5427">
            <v>113.09099999999999</v>
          </cell>
        </row>
        <row r="5428">
          <cell r="B5428" t="str">
            <v>Künne</v>
          </cell>
          <cell r="C5428" t="str">
            <v>Bärbel</v>
          </cell>
          <cell r="D5428" t="str">
            <v>1. BGC Leipzig</v>
          </cell>
          <cell r="BZ5428" t="str">
            <v/>
          </cell>
          <cell r="CA5428" t="str">
            <v/>
          </cell>
        </row>
        <row r="5429">
          <cell r="B5429" t="str">
            <v>Künnecke</v>
          </cell>
          <cell r="C5429" t="str">
            <v>Jens-Michael</v>
          </cell>
          <cell r="D5429" t="str">
            <v>Bahnen-Golf-Club Northeim</v>
          </cell>
          <cell r="F5429">
            <v>102.711</v>
          </cell>
          <cell r="S5429">
            <v>105.495</v>
          </cell>
          <cell r="T5429">
            <v>106.571</v>
          </cell>
          <cell r="U5429">
            <v>106.571</v>
          </cell>
          <cell r="V5429">
            <v>104.16800000000001</v>
          </cell>
          <cell r="W5429">
            <v>103.663</v>
          </cell>
          <cell r="X5429">
            <v>104.02</v>
          </cell>
          <cell r="Y5429">
            <v>104.485</v>
          </cell>
          <cell r="Z5429">
            <v>104.38200000000001</v>
          </cell>
          <cell r="AA5429">
            <v>104.38200000000001</v>
          </cell>
          <cell r="AB5429">
            <v>104.625</v>
          </cell>
          <cell r="AC5429">
            <v>106.30200000000001</v>
          </cell>
          <cell r="AQ5429">
            <v>105.405</v>
          </cell>
          <cell r="AR5429">
            <v>105.405</v>
          </cell>
          <cell r="AS5429">
            <v>105.405</v>
          </cell>
          <cell r="AT5429">
            <v>105.405</v>
          </cell>
          <cell r="AU5429">
            <v>105.405</v>
          </cell>
          <cell r="AV5429">
            <v>105.405</v>
          </cell>
          <cell r="BZ5429" t="str">
            <v/>
          </cell>
          <cell r="CA5429" t="str">
            <v/>
          </cell>
        </row>
        <row r="5430">
          <cell r="B5430" t="str">
            <v>Kunstmann</v>
          </cell>
          <cell r="C5430" t="str">
            <v>Andreas</v>
          </cell>
          <cell r="D5430" t="str">
            <v>Elbhavelland Abteilung Minigolfsport</v>
          </cell>
          <cell r="F5430">
            <v>102.658</v>
          </cell>
          <cell r="G5430">
            <v>107.995</v>
          </cell>
          <cell r="H5430">
            <v>107.899</v>
          </cell>
          <cell r="I5430">
            <v>107.899</v>
          </cell>
          <cell r="J5430">
            <v>107.899</v>
          </cell>
          <cell r="K5430">
            <v>107.169</v>
          </cell>
          <cell r="L5430">
            <v>107.105</v>
          </cell>
          <cell r="M5430">
            <v>106.95099999999999</v>
          </cell>
          <cell r="N5430">
            <v>107.062</v>
          </cell>
          <cell r="O5430">
            <v>107.062</v>
          </cell>
          <cell r="P5430">
            <v>106.497</v>
          </cell>
          <cell r="Q5430">
            <v>106.83</v>
          </cell>
          <cell r="R5430">
            <v>107.128</v>
          </cell>
          <cell r="S5430">
            <v>107.545</v>
          </cell>
          <cell r="T5430">
            <v>107.672</v>
          </cell>
          <cell r="U5430">
            <v>107.672</v>
          </cell>
          <cell r="V5430">
            <v>108.473</v>
          </cell>
          <cell r="W5430">
            <v>109.095</v>
          </cell>
          <cell r="X5430">
            <v>109.113</v>
          </cell>
          <cell r="Y5430">
            <v>109.786</v>
          </cell>
          <cell r="Z5430">
            <v>109.7</v>
          </cell>
          <cell r="AA5430">
            <v>109.7</v>
          </cell>
          <cell r="AB5430">
            <v>109.7</v>
          </cell>
          <cell r="AC5430">
            <v>110.44199999999999</v>
          </cell>
          <cell r="AD5430">
            <v>109.292</v>
          </cell>
          <cell r="AE5430">
            <v>108.779</v>
          </cell>
          <cell r="AF5430">
            <v>108.75700000000001</v>
          </cell>
          <cell r="AG5430">
            <v>108.75700000000001</v>
          </cell>
          <cell r="AH5430">
            <v>108.75700000000001</v>
          </cell>
          <cell r="AI5430">
            <v>106.816</v>
          </cell>
          <cell r="AJ5430">
            <v>106.85</v>
          </cell>
          <cell r="AK5430">
            <v>106.85</v>
          </cell>
          <cell r="AL5430">
            <v>106.235</v>
          </cell>
          <cell r="AM5430">
            <v>106.235</v>
          </cell>
          <cell r="AN5430">
            <v>106.235</v>
          </cell>
          <cell r="AO5430">
            <v>107.636</v>
          </cell>
          <cell r="AP5430">
            <v>105.301</v>
          </cell>
          <cell r="AQ5430">
            <v>106.035</v>
          </cell>
          <cell r="AR5430">
            <v>106.67700000000001</v>
          </cell>
          <cell r="AS5430">
            <v>106.67700000000001</v>
          </cell>
          <cell r="AT5430">
            <v>106.67700000000001</v>
          </cell>
          <cell r="AU5430">
            <v>106.913</v>
          </cell>
          <cell r="AV5430">
            <v>107.473</v>
          </cell>
          <cell r="AW5430">
            <v>107.02200000000001</v>
          </cell>
          <cell r="AX5430">
            <v>107.175</v>
          </cell>
          <cell r="AY5430">
            <v>107.175</v>
          </cell>
          <cell r="AZ5430">
            <v>107.175</v>
          </cell>
          <cell r="BA5430">
            <v>107.913</v>
          </cell>
          <cell r="BB5430">
            <v>109.157</v>
          </cell>
          <cell r="BC5430">
            <v>108.833</v>
          </cell>
          <cell r="BD5430">
            <v>108.654</v>
          </cell>
          <cell r="BE5430">
            <v>108.654</v>
          </cell>
          <cell r="BF5430">
            <v>108.654</v>
          </cell>
          <cell r="BG5430">
            <v>107.96299999999999</v>
          </cell>
          <cell r="BH5430">
            <v>108.907</v>
          </cell>
          <cell r="BI5430">
            <v>118.184</v>
          </cell>
          <cell r="BJ5430">
            <v>113.128</v>
          </cell>
          <cell r="BK5430">
            <v>113.128</v>
          </cell>
          <cell r="BL5430">
            <v>113.128</v>
          </cell>
          <cell r="BM5430">
            <v>113.557</v>
          </cell>
          <cell r="BN5430">
            <v>110.253</v>
          </cell>
          <cell r="BO5430">
            <v>110.253</v>
          </cell>
          <cell r="BP5430">
            <v>112.006</v>
          </cell>
          <cell r="BQ5430">
            <v>112.006</v>
          </cell>
          <cell r="BR5430">
            <v>112.006</v>
          </cell>
          <cell r="BS5430">
            <v>111.303</v>
          </cell>
          <cell r="BT5430">
            <v>109.23</v>
          </cell>
          <cell r="BU5430">
            <v>109.23</v>
          </cell>
          <cell r="BV5430">
            <v>109.23</v>
          </cell>
          <cell r="BW5430">
            <v>109.23</v>
          </cell>
          <cell r="BX5430">
            <v>109.23</v>
          </cell>
          <cell r="BY5430">
            <v>109.23</v>
          </cell>
          <cell r="BZ5430">
            <v>108.456</v>
          </cell>
          <cell r="CA5430">
            <v>108.068</v>
          </cell>
        </row>
        <row r="5431">
          <cell r="B5431" t="str">
            <v>Kunstmann</v>
          </cell>
          <cell r="C5431" t="str">
            <v>Bodo</v>
          </cell>
          <cell r="D5431" t="str">
            <v>TSV Arendsee</v>
          </cell>
          <cell r="G5431">
            <v>110.309</v>
          </cell>
          <cell r="H5431">
            <v>109.822</v>
          </cell>
          <cell r="I5431">
            <v>109.73699999999999</v>
          </cell>
          <cell r="J5431">
            <v>109.73699999999999</v>
          </cell>
          <cell r="K5431">
            <v>110.371</v>
          </cell>
          <cell r="L5431">
            <v>108.319</v>
          </cell>
          <cell r="M5431">
            <v>108.319</v>
          </cell>
          <cell r="N5431">
            <v>108.324</v>
          </cell>
          <cell r="O5431">
            <v>107.96599999999999</v>
          </cell>
          <cell r="P5431">
            <v>107.96599999999999</v>
          </cell>
          <cell r="Q5431">
            <v>108.67700000000001</v>
          </cell>
          <cell r="R5431">
            <v>111.71299999999999</v>
          </cell>
          <cell r="S5431">
            <v>111.71299999999999</v>
          </cell>
          <cell r="W5431">
            <v>111.346</v>
          </cell>
          <cell r="X5431">
            <v>110.425</v>
          </cell>
          <cell r="Y5431">
            <v>110.425</v>
          </cell>
          <cell r="Z5431">
            <v>110.425</v>
          </cell>
          <cell r="AA5431">
            <v>110.425</v>
          </cell>
          <cell r="AB5431">
            <v>110.425</v>
          </cell>
          <cell r="AC5431">
            <v>114.304</v>
          </cell>
          <cell r="BZ5431" t="str">
            <v/>
          </cell>
          <cell r="CA5431" t="str">
            <v/>
          </cell>
        </row>
        <row r="5432">
          <cell r="B5432" t="str">
            <v>Kunstmann</v>
          </cell>
          <cell r="C5432" t="str">
            <v>Heike</v>
          </cell>
          <cell r="D5432" t="str">
            <v>TSV Arendsee</v>
          </cell>
          <cell r="G5432">
            <v>113.914</v>
          </cell>
          <cell r="H5432">
            <v>113.914</v>
          </cell>
          <cell r="I5432">
            <v>113.914</v>
          </cell>
          <cell r="J5432">
            <v>113.914</v>
          </cell>
          <cell r="K5432">
            <v>114.41200000000001</v>
          </cell>
          <cell r="L5432">
            <v>116</v>
          </cell>
          <cell r="M5432">
            <v>116</v>
          </cell>
          <cell r="N5432">
            <v>116</v>
          </cell>
          <cell r="O5432">
            <v>116</v>
          </cell>
          <cell r="P5432">
            <v>116</v>
          </cell>
          <cell r="Q5432">
            <v>113.371</v>
          </cell>
          <cell r="R5432">
            <v>113.226</v>
          </cell>
          <cell r="S5432">
            <v>112.867</v>
          </cell>
          <cell r="T5432">
            <v>113.378</v>
          </cell>
          <cell r="U5432">
            <v>113.378</v>
          </cell>
          <cell r="V5432">
            <v>113.378</v>
          </cell>
          <cell r="W5432">
            <v>113.93300000000001</v>
          </cell>
          <cell r="X5432">
            <v>122.542</v>
          </cell>
          <cell r="Y5432">
            <v>127.729</v>
          </cell>
          <cell r="BZ5432" t="str">
            <v/>
          </cell>
          <cell r="CA5432" t="str">
            <v/>
          </cell>
        </row>
        <row r="5433">
          <cell r="B5433" t="str">
            <v>Kunstmann</v>
          </cell>
          <cell r="C5433" t="str">
            <v>Marcel</v>
          </cell>
          <cell r="D5433" t="str">
            <v>Elbhavelland Abteilung Minigolfsport</v>
          </cell>
          <cell r="AF5433">
            <v>119.04900000000001</v>
          </cell>
          <cell r="AG5433">
            <v>119.04900000000001</v>
          </cell>
          <cell r="AH5433">
            <v>119.04900000000001</v>
          </cell>
          <cell r="AI5433">
            <v>113.941</v>
          </cell>
          <cell r="AJ5433">
            <v>113.47499999999999</v>
          </cell>
          <cell r="AK5433">
            <v>113.47499999999999</v>
          </cell>
          <cell r="AL5433">
            <v>112.422</v>
          </cell>
          <cell r="AM5433">
            <v>112.422</v>
          </cell>
          <cell r="AN5433">
            <v>112.422</v>
          </cell>
          <cell r="AO5433">
            <v>113.136</v>
          </cell>
          <cell r="AP5433">
            <v>112.051</v>
          </cell>
          <cell r="AQ5433">
            <v>112.051</v>
          </cell>
          <cell r="AR5433">
            <v>113.18600000000001</v>
          </cell>
          <cell r="AS5433">
            <v>113.18600000000001</v>
          </cell>
          <cell r="AT5433">
            <v>113.18600000000001</v>
          </cell>
          <cell r="AU5433">
            <v>113.18600000000001</v>
          </cell>
          <cell r="AV5433">
            <v>118.245</v>
          </cell>
          <cell r="AW5433">
            <v>118.245</v>
          </cell>
          <cell r="BB5433">
            <v>117.33</v>
          </cell>
          <cell r="BC5433">
            <v>117.33</v>
          </cell>
          <cell r="BD5433">
            <v>117.33</v>
          </cell>
          <cell r="BE5433">
            <v>117.33</v>
          </cell>
          <cell r="BF5433">
            <v>117.33</v>
          </cell>
          <cell r="BG5433">
            <v>117.33</v>
          </cell>
          <cell r="BJ5433">
            <v>115.69199999999999</v>
          </cell>
          <cell r="BK5433">
            <v>115.69199999999999</v>
          </cell>
          <cell r="BL5433">
            <v>115.69199999999999</v>
          </cell>
          <cell r="BM5433">
            <v>113.88500000000001</v>
          </cell>
          <cell r="BN5433">
            <v>113.88500000000001</v>
          </cell>
          <cell r="BO5433">
            <v>113.88500000000001</v>
          </cell>
          <cell r="BP5433">
            <v>115.27</v>
          </cell>
          <cell r="BQ5433">
            <v>115.27</v>
          </cell>
          <cell r="BR5433">
            <v>115.27</v>
          </cell>
          <cell r="BS5433">
            <v>108.94199999999999</v>
          </cell>
          <cell r="BT5433">
            <v>109.374</v>
          </cell>
          <cell r="BU5433">
            <v>109.374</v>
          </cell>
          <cell r="BV5433">
            <v>109.374</v>
          </cell>
          <cell r="BW5433">
            <v>109.374</v>
          </cell>
          <cell r="BX5433">
            <v>109.374</v>
          </cell>
          <cell r="BY5433">
            <v>109.374</v>
          </cell>
          <cell r="BZ5433">
            <v>108.85</v>
          </cell>
          <cell r="CA5433">
            <v>107.879</v>
          </cell>
        </row>
        <row r="5434">
          <cell r="B5434" t="str">
            <v>Kunstmann</v>
          </cell>
          <cell r="C5434" t="str">
            <v>Peter</v>
          </cell>
          <cell r="D5434" t="str">
            <v>TSV Arendsee</v>
          </cell>
          <cell r="F5434">
            <v>105.024</v>
          </cell>
          <cell r="G5434">
            <v>108.08</v>
          </cell>
          <cell r="H5434">
            <v>108.08</v>
          </cell>
          <cell r="I5434">
            <v>108.08</v>
          </cell>
          <cell r="J5434">
            <v>108.08</v>
          </cell>
          <cell r="K5434">
            <v>108.554</v>
          </cell>
          <cell r="L5434">
            <v>111.417</v>
          </cell>
          <cell r="M5434">
            <v>111.417</v>
          </cell>
          <cell r="N5434">
            <v>109.654</v>
          </cell>
          <cell r="O5434">
            <v>109.654</v>
          </cell>
          <cell r="P5434">
            <v>109.654</v>
          </cell>
          <cell r="Q5434">
            <v>110.84399999999999</v>
          </cell>
          <cell r="R5434">
            <v>111.71299999999999</v>
          </cell>
          <cell r="S5434">
            <v>111.515</v>
          </cell>
          <cell r="T5434">
            <v>112.458</v>
          </cell>
          <cell r="U5434">
            <v>112.458</v>
          </cell>
          <cell r="V5434">
            <v>112.458</v>
          </cell>
          <cell r="W5434">
            <v>112.458</v>
          </cell>
          <cell r="X5434">
            <v>112.458</v>
          </cell>
          <cell r="Y5434">
            <v>114.229</v>
          </cell>
          <cell r="BZ5434" t="str">
            <v/>
          </cell>
          <cell r="CA5434" t="str">
            <v/>
          </cell>
        </row>
        <row r="5435">
          <cell r="B5435" t="str">
            <v>Kuntermann</v>
          </cell>
          <cell r="C5435" t="str">
            <v>Markus</v>
          </cell>
          <cell r="D5435" t="str">
            <v>Cobigolf-Verein Hamm 2019</v>
          </cell>
          <cell r="F5435">
            <v>102.459</v>
          </cell>
          <cell r="G5435">
            <v>103.143</v>
          </cell>
          <cell r="H5435">
            <v>103.056</v>
          </cell>
          <cell r="I5435">
            <v>103.246</v>
          </cell>
          <cell r="J5435">
            <v>103.346</v>
          </cell>
          <cell r="K5435">
            <v>103.215</v>
          </cell>
          <cell r="L5435">
            <v>103.161</v>
          </cell>
          <cell r="M5435">
            <v>102.998</v>
          </cell>
          <cell r="N5435">
            <v>103.21</v>
          </cell>
          <cell r="O5435">
            <v>103.149</v>
          </cell>
          <cell r="P5435">
            <v>102.94799999999999</v>
          </cell>
          <cell r="Q5435">
            <v>102.68600000000001</v>
          </cell>
          <cell r="R5435">
            <v>104.111</v>
          </cell>
          <cell r="S5435">
            <v>104.19799999999999</v>
          </cell>
          <cell r="T5435">
            <v>104.065</v>
          </cell>
          <cell r="U5435">
            <v>104.233</v>
          </cell>
          <cell r="V5435">
            <v>104.233</v>
          </cell>
          <cell r="W5435">
            <v>104.4</v>
          </cell>
          <cell r="X5435">
            <v>104.04300000000001</v>
          </cell>
          <cell r="Y5435">
            <v>103.86799999999999</v>
          </cell>
          <cell r="Z5435">
            <v>104.087</v>
          </cell>
          <cell r="AA5435">
            <v>103.566</v>
          </cell>
          <cell r="AB5435">
            <v>103.566</v>
          </cell>
          <cell r="AC5435">
            <v>103.51300000000001</v>
          </cell>
          <cell r="AD5435">
            <v>103.577</v>
          </cell>
          <cell r="AE5435">
            <v>103.434</v>
          </cell>
          <cell r="AF5435">
            <v>103.90900000000001</v>
          </cell>
          <cell r="AG5435">
            <v>103.97799999999999</v>
          </cell>
          <cell r="AH5435">
            <v>103.97799999999999</v>
          </cell>
          <cell r="AI5435">
            <v>104.334</v>
          </cell>
          <cell r="AJ5435">
            <v>104.224</v>
          </cell>
          <cell r="AK5435">
            <v>104.039</v>
          </cell>
          <cell r="AL5435">
            <v>103.651</v>
          </cell>
          <cell r="AM5435">
            <v>103.565</v>
          </cell>
          <cell r="AN5435">
            <v>103.565</v>
          </cell>
          <cell r="AO5435">
            <v>103.004</v>
          </cell>
          <cell r="AP5435">
            <v>102.503</v>
          </cell>
          <cell r="AQ5435">
            <v>102.51300000000001</v>
          </cell>
          <cell r="AR5435">
            <v>102.27200000000001</v>
          </cell>
          <cell r="AS5435">
            <v>102.417</v>
          </cell>
          <cell r="AT5435">
            <v>102.417</v>
          </cell>
          <cell r="AU5435">
            <v>102.884</v>
          </cell>
          <cell r="AV5435">
            <v>103.123</v>
          </cell>
          <cell r="AW5435">
            <v>103.504</v>
          </cell>
          <cell r="AX5435">
            <v>103.355</v>
          </cell>
          <cell r="AY5435">
            <v>103.123</v>
          </cell>
          <cell r="AZ5435">
            <v>103.123</v>
          </cell>
          <cell r="BA5435">
            <v>102.702</v>
          </cell>
          <cell r="BB5435">
            <v>102.54</v>
          </cell>
          <cell r="BC5435">
            <v>101.79</v>
          </cell>
          <cell r="BD5435">
            <v>101.75</v>
          </cell>
          <cell r="BE5435">
            <v>101.996</v>
          </cell>
          <cell r="BF5435">
            <v>101.996</v>
          </cell>
          <cell r="BG5435">
            <v>102.057</v>
          </cell>
          <cell r="BH5435">
            <v>101.925</v>
          </cell>
          <cell r="BI5435">
            <v>102.258</v>
          </cell>
          <cell r="BJ5435">
            <v>102.136</v>
          </cell>
          <cell r="BK5435">
            <v>102.02200000000001</v>
          </cell>
          <cell r="BL5435">
            <v>102.078</v>
          </cell>
          <cell r="BM5435">
            <v>102.15300000000001</v>
          </cell>
          <cell r="BN5435">
            <v>102.139</v>
          </cell>
          <cell r="BO5435">
            <v>102.27500000000001</v>
          </cell>
          <cell r="BP5435">
            <v>102.336</v>
          </cell>
          <cell r="BQ5435">
            <v>102.265</v>
          </cell>
          <cell r="BR5435">
            <v>102.434</v>
          </cell>
          <cell r="BS5435">
            <v>101.723</v>
          </cell>
          <cell r="BT5435">
            <v>101.41500000000001</v>
          </cell>
          <cell r="BU5435">
            <v>100.776</v>
          </cell>
          <cell r="BV5435">
            <v>100.602</v>
          </cell>
          <cell r="BW5435">
            <v>100.815</v>
          </cell>
          <cell r="BX5435">
            <v>100.815</v>
          </cell>
          <cell r="BY5435">
            <v>100.815</v>
          </cell>
          <cell r="BZ5435">
            <v>100.83199999999999</v>
          </cell>
          <cell r="CA5435">
            <v>101.124</v>
          </cell>
        </row>
        <row r="5436">
          <cell r="B5436" t="str">
            <v>Kuntz</v>
          </cell>
          <cell r="C5436" t="str">
            <v>Andreas</v>
          </cell>
          <cell r="D5436" t="str">
            <v>MV Lankwitzer Dragons</v>
          </cell>
          <cell r="F5436">
            <v>101.35299999999999</v>
          </cell>
          <cell r="G5436">
            <v>105.851</v>
          </cell>
          <cell r="H5436">
            <v>105.79900000000001</v>
          </cell>
          <cell r="I5436">
            <v>106.066</v>
          </cell>
          <cell r="J5436">
            <v>106.066</v>
          </cell>
          <cell r="K5436">
            <v>105.512</v>
          </cell>
          <cell r="L5436">
            <v>104.44199999999999</v>
          </cell>
          <cell r="M5436">
            <v>104.44199999999999</v>
          </cell>
          <cell r="N5436">
            <v>103.65600000000001</v>
          </cell>
          <cell r="O5436">
            <v>102.908</v>
          </cell>
          <cell r="P5436">
            <v>102.47799999999999</v>
          </cell>
          <cell r="Q5436">
            <v>102.34</v>
          </cell>
          <cell r="R5436">
            <v>102.64100000000001</v>
          </cell>
          <cell r="S5436">
            <v>102.64100000000001</v>
          </cell>
          <cell r="T5436">
            <v>103.46</v>
          </cell>
          <cell r="U5436">
            <v>103.46</v>
          </cell>
          <cell r="V5436">
            <v>103.46</v>
          </cell>
          <cell r="W5436">
            <v>104.07599999999999</v>
          </cell>
          <cell r="X5436">
            <v>105.681</v>
          </cell>
          <cell r="Y5436">
            <v>105.681</v>
          </cell>
          <cell r="Z5436">
            <v>110.922</v>
          </cell>
          <cell r="AA5436">
            <v>110.922</v>
          </cell>
          <cell r="AB5436">
            <v>110.922</v>
          </cell>
          <cell r="BZ5436" t="str">
            <v/>
          </cell>
          <cell r="CA5436" t="str">
            <v/>
          </cell>
        </row>
        <row r="5437">
          <cell r="B5437" t="str">
            <v>Kuntz</v>
          </cell>
          <cell r="C5437" t="str">
            <v>Holger</v>
          </cell>
          <cell r="D5437" t="str">
            <v>1. Minigolf-Club Saar 68 St. Ingbert</v>
          </cell>
          <cell r="K5437">
            <v>109.63200000000001</v>
          </cell>
          <cell r="L5437">
            <v>109.63200000000001</v>
          </cell>
          <cell r="M5437">
            <v>109.63200000000001</v>
          </cell>
          <cell r="N5437">
            <v>109.63200000000001</v>
          </cell>
          <cell r="O5437">
            <v>109.63200000000001</v>
          </cell>
          <cell r="P5437">
            <v>109.63200000000001</v>
          </cell>
          <cell r="Q5437">
            <v>110.142</v>
          </cell>
          <cell r="R5437">
            <v>110.142</v>
          </cell>
          <cell r="S5437">
            <v>110.142</v>
          </cell>
          <cell r="T5437">
            <v>109.40600000000001</v>
          </cell>
          <cell r="U5437">
            <v>109.40600000000001</v>
          </cell>
          <cell r="V5437">
            <v>109.40600000000001</v>
          </cell>
          <cell r="W5437">
            <v>111.538</v>
          </cell>
          <cell r="X5437">
            <v>111.538</v>
          </cell>
          <cell r="Y5437">
            <v>111.538</v>
          </cell>
          <cell r="BZ5437" t="str">
            <v/>
          </cell>
          <cell r="CA5437" t="str">
            <v/>
          </cell>
        </row>
        <row r="5438">
          <cell r="B5438" t="str">
            <v>Kuntz</v>
          </cell>
          <cell r="C5438" t="str">
            <v>Kevin</v>
          </cell>
          <cell r="D5438" t="str">
            <v>1. CKF Dudweiler</v>
          </cell>
          <cell r="BZ5438" t="str">
            <v/>
          </cell>
          <cell r="CA5438" t="str">
            <v/>
          </cell>
        </row>
        <row r="5439">
          <cell r="B5439" t="str">
            <v>Kuntze</v>
          </cell>
          <cell r="C5439" t="str">
            <v>Jürgen</v>
          </cell>
          <cell r="D5439" t="str">
            <v>TSV Pfungstadt Abteilung Bahnengolf</v>
          </cell>
          <cell r="AL5439">
            <v>118.24299999999999</v>
          </cell>
          <cell r="AM5439">
            <v>118.24299999999999</v>
          </cell>
          <cell r="AN5439">
            <v>118.24299999999999</v>
          </cell>
          <cell r="AO5439">
            <v>114.568</v>
          </cell>
          <cell r="AP5439">
            <v>109.331</v>
          </cell>
          <cell r="AQ5439">
            <v>109.358</v>
          </cell>
          <cell r="AR5439">
            <v>108.967</v>
          </cell>
          <cell r="AS5439">
            <v>108.967</v>
          </cell>
          <cell r="AT5439">
            <v>108.967</v>
          </cell>
          <cell r="AU5439">
            <v>108.31399999999999</v>
          </cell>
          <cell r="AV5439">
            <v>107.515</v>
          </cell>
          <cell r="AW5439">
            <v>107.515</v>
          </cell>
          <cell r="AX5439">
            <v>108.081</v>
          </cell>
          <cell r="AY5439">
            <v>108.081</v>
          </cell>
          <cell r="AZ5439">
            <v>108.202</v>
          </cell>
          <cell r="BA5439">
            <v>109.124</v>
          </cell>
          <cell r="BB5439">
            <v>110.675</v>
          </cell>
          <cell r="BC5439">
            <v>109.9</v>
          </cell>
          <cell r="BD5439">
            <v>109.428</v>
          </cell>
          <cell r="BE5439">
            <v>109.428</v>
          </cell>
          <cell r="BF5439">
            <v>109.428</v>
          </cell>
          <cell r="BG5439">
            <v>110.102</v>
          </cell>
          <cell r="BH5439">
            <v>108.313</v>
          </cell>
          <cell r="BI5439">
            <v>108.96</v>
          </cell>
          <cell r="BJ5439">
            <v>109.649</v>
          </cell>
          <cell r="BK5439">
            <v>109.649</v>
          </cell>
          <cell r="BL5439">
            <v>109.649</v>
          </cell>
          <cell r="BM5439">
            <v>108.386</v>
          </cell>
          <cell r="BN5439">
            <v>113.40900000000001</v>
          </cell>
          <cell r="BP5439">
            <v>117.264</v>
          </cell>
          <cell r="BQ5439">
            <v>117.264</v>
          </cell>
          <cell r="BR5439">
            <v>117.264</v>
          </cell>
          <cell r="BS5439">
            <v>117.264</v>
          </cell>
          <cell r="BT5439">
            <v>117.264</v>
          </cell>
          <cell r="BU5439">
            <v>117.264</v>
          </cell>
          <cell r="BZ5439" t="str">
            <v/>
          </cell>
          <cell r="CA5439" t="str">
            <v/>
          </cell>
        </row>
        <row r="5440">
          <cell r="B5440" t="str">
            <v>Kuntze</v>
          </cell>
          <cell r="C5440" t="str">
            <v>Lisa</v>
          </cell>
          <cell r="D5440" t="str">
            <v>TSV Pfungstadt Abteilung Bahnengolf</v>
          </cell>
          <cell r="AE5440">
            <v>115.38200000000001</v>
          </cell>
          <cell r="AF5440">
            <v>113.53700000000001</v>
          </cell>
          <cell r="AG5440">
            <v>113.53700000000001</v>
          </cell>
          <cell r="AH5440">
            <v>113.53700000000001</v>
          </cell>
          <cell r="AI5440">
            <v>112.678</v>
          </cell>
          <cell r="AJ5440">
            <v>112.678</v>
          </cell>
          <cell r="AK5440">
            <v>111.05800000000001</v>
          </cell>
          <cell r="AL5440">
            <v>108.149</v>
          </cell>
          <cell r="AM5440">
            <v>108.149</v>
          </cell>
          <cell r="AN5440">
            <v>108.149</v>
          </cell>
          <cell r="AO5440">
            <v>107.604</v>
          </cell>
          <cell r="AP5440">
            <v>107.303</v>
          </cell>
          <cell r="AQ5440">
            <v>107.633</v>
          </cell>
          <cell r="AR5440">
            <v>107.291</v>
          </cell>
          <cell r="AS5440">
            <v>107.291</v>
          </cell>
          <cell r="AT5440">
            <v>107.291</v>
          </cell>
          <cell r="AU5440">
            <v>106.703</v>
          </cell>
          <cell r="AV5440">
            <v>107.246</v>
          </cell>
          <cell r="AW5440">
            <v>106.57299999999999</v>
          </cell>
          <cell r="AX5440">
            <v>106.482</v>
          </cell>
          <cell r="AY5440">
            <v>106.482</v>
          </cell>
          <cell r="AZ5440">
            <v>106.482</v>
          </cell>
          <cell r="BA5440">
            <v>105.374</v>
          </cell>
          <cell r="BB5440">
            <v>104.333</v>
          </cell>
          <cell r="BC5440">
            <v>105.246</v>
          </cell>
          <cell r="BD5440">
            <v>105.25700000000001</v>
          </cell>
          <cell r="BE5440">
            <v>105.25700000000001</v>
          </cell>
          <cell r="BF5440">
            <v>105.25700000000001</v>
          </cell>
          <cell r="BG5440">
            <v>105.80500000000001</v>
          </cell>
          <cell r="BH5440">
            <v>104.99299999999999</v>
          </cell>
          <cell r="BI5440">
            <v>105.086</v>
          </cell>
          <cell r="BJ5440">
            <v>104.229</v>
          </cell>
          <cell r="BK5440">
            <v>104.229</v>
          </cell>
          <cell r="BL5440">
            <v>104.229</v>
          </cell>
          <cell r="BM5440">
            <v>104.229</v>
          </cell>
          <cell r="BN5440">
            <v>105.979</v>
          </cell>
          <cell r="BO5440">
            <v>107.042</v>
          </cell>
          <cell r="BZ5440" t="str">
            <v/>
          </cell>
          <cell r="CA5440" t="str">
            <v/>
          </cell>
        </row>
        <row r="5441">
          <cell r="B5441" t="str">
            <v>Kunz</v>
          </cell>
          <cell r="C5441" t="str">
            <v>Bernd</v>
          </cell>
          <cell r="D5441" t="str">
            <v>Miniaturgolfclub Olympia Kiel</v>
          </cell>
          <cell r="F5441">
            <v>101.202</v>
          </cell>
          <cell r="G5441">
            <v>101.542</v>
          </cell>
          <cell r="H5441">
            <v>101.759</v>
          </cell>
          <cell r="I5441">
            <v>101.759</v>
          </cell>
          <cell r="J5441">
            <v>101.68899999999999</v>
          </cell>
          <cell r="K5441">
            <v>101.71899999999999</v>
          </cell>
          <cell r="L5441">
            <v>102.09099999999999</v>
          </cell>
          <cell r="M5441">
            <v>102.126</v>
          </cell>
          <cell r="N5441">
            <v>101.614</v>
          </cell>
          <cell r="O5441">
            <v>101.614</v>
          </cell>
          <cell r="P5441">
            <v>101.699</v>
          </cell>
          <cell r="Q5441">
            <v>101.77</v>
          </cell>
          <cell r="R5441">
            <v>101.483</v>
          </cell>
          <cell r="S5441">
            <v>101.58499999999999</v>
          </cell>
          <cell r="T5441">
            <v>101.742</v>
          </cell>
          <cell r="U5441">
            <v>101.742</v>
          </cell>
          <cell r="V5441">
            <v>101.69</v>
          </cell>
          <cell r="W5441">
            <v>101.613</v>
          </cell>
          <cell r="X5441">
            <v>101.721</v>
          </cell>
          <cell r="Y5441">
            <v>101.748</v>
          </cell>
          <cell r="Z5441">
            <v>101.783</v>
          </cell>
          <cell r="AA5441">
            <v>101.783</v>
          </cell>
          <cell r="AB5441">
            <v>101.75700000000001</v>
          </cell>
          <cell r="AC5441">
            <v>101.65600000000001</v>
          </cell>
          <cell r="AD5441">
            <v>101.295</v>
          </cell>
          <cell r="AE5441">
            <v>101.066</v>
          </cell>
          <cell r="AF5441">
            <v>100.875</v>
          </cell>
          <cell r="AG5441">
            <v>100.961</v>
          </cell>
          <cell r="AH5441">
            <v>100.928</v>
          </cell>
          <cell r="AI5441">
            <v>101.224</v>
          </cell>
          <cell r="AJ5441">
            <v>100.792</v>
          </cell>
          <cell r="AK5441">
            <v>101.081</v>
          </cell>
          <cell r="AL5441">
            <v>100.70099999999999</v>
          </cell>
          <cell r="AM5441">
            <v>100.724</v>
          </cell>
          <cell r="AN5441">
            <v>100.724</v>
          </cell>
          <cell r="AO5441">
            <v>100.84099999999999</v>
          </cell>
          <cell r="AP5441">
            <v>100.66</v>
          </cell>
          <cell r="AQ5441">
            <v>100.45</v>
          </cell>
          <cell r="AR5441">
            <v>100.56399999999999</v>
          </cell>
          <cell r="AS5441">
            <v>100.56399999999999</v>
          </cell>
          <cell r="AT5441">
            <v>100.47799999999999</v>
          </cell>
          <cell r="AU5441">
            <v>100.553</v>
          </cell>
          <cell r="AV5441">
            <v>100.565</v>
          </cell>
          <cell r="AW5441">
            <v>100.622</v>
          </cell>
          <cell r="AX5441">
            <v>100.378</v>
          </cell>
          <cell r="AY5441">
            <v>100.33199999999999</v>
          </cell>
          <cell r="AZ5441">
            <v>100.33199999999999</v>
          </cell>
          <cell r="BA5441">
            <v>100.34099999999999</v>
          </cell>
          <cell r="BB5441">
            <v>99.801000000000002</v>
          </cell>
          <cell r="BC5441">
            <v>99.481999999999999</v>
          </cell>
          <cell r="BD5441">
            <v>99.52</v>
          </cell>
          <cell r="BE5441">
            <v>99.659000000000006</v>
          </cell>
          <cell r="BF5441">
            <v>99.802000000000007</v>
          </cell>
          <cell r="BG5441">
            <v>99.77</v>
          </cell>
          <cell r="BH5441">
            <v>99.731999999999999</v>
          </cell>
          <cell r="BI5441">
            <v>99.509</v>
          </cell>
          <cell r="BJ5441">
            <v>99.605999999999995</v>
          </cell>
          <cell r="BK5441">
            <v>99.494</v>
          </cell>
          <cell r="BL5441">
            <v>99.494</v>
          </cell>
          <cell r="BM5441">
            <v>99.510999999999996</v>
          </cell>
          <cell r="BN5441">
            <v>99.394999999999996</v>
          </cell>
          <cell r="BO5441">
            <v>99.242000000000004</v>
          </cell>
          <cell r="BP5441">
            <v>98.850999999999999</v>
          </cell>
          <cell r="BQ5441">
            <v>98.850999999999999</v>
          </cell>
          <cell r="BR5441">
            <v>98.968000000000004</v>
          </cell>
          <cell r="BS5441">
            <v>99.117999999999995</v>
          </cell>
          <cell r="BT5441">
            <v>98.885000000000005</v>
          </cell>
          <cell r="BU5441">
            <v>99.143000000000001</v>
          </cell>
          <cell r="BV5441">
            <v>99.918999999999997</v>
          </cell>
          <cell r="BW5441">
            <v>99.918999999999997</v>
          </cell>
          <cell r="BX5441">
            <v>99.918999999999997</v>
          </cell>
          <cell r="BY5441">
            <v>99.918999999999997</v>
          </cell>
          <cell r="BZ5441">
            <v>99.597999999999999</v>
          </cell>
          <cell r="CA5441">
            <v>99.59</v>
          </cell>
        </row>
        <row r="5442">
          <cell r="B5442" t="str">
            <v>Kunz</v>
          </cell>
          <cell r="C5442" t="str">
            <v>Helga</v>
          </cell>
          <cell r="D5442" t="str">
            <v>Miniaturgolfclub Olympia Kiel</v>
          </cell>
          <cell r="F5442">
            <v>105.39700000000001</v>
          </cell>
          <cell r="G5442">
            <v>110.06100000000001</v>
          </cell>
          <cell r="H5442">
            <v>109.238</v>
          </cell>
          <cell r="I5442">
            <v>109.238</v>
          </cell>
          <cell r="J5442">
            <v>109.238</v>
          </cell>
          <cell r="K5442">
            <v>108.67</v>
          </cell>
          <cell r="L5442">
            <v>106.96899999999999</v>
          </cell>
          <cell r="M5442">
            <v>106.96899999999999</v>
          </cell>
          <cell r="N5442">
            <v>108.05</v>
          </cell>
          <cell r="O5442">
            <v>108.05</v>
          </cell>
          <cell r="P5442">
            <v>108.05</v>
          </cell>
          <cell r="Q5442">
            <v>108.05</v>
          </cell>
          <cell r="R5442">
            <v>107.26300000000001</v>
          </cell>
          <cell r="S5442">
            <v>107.26300000000001</v>
          </cell>
          <cell r="T5442">
            <v>108.401</v>
          </cell>
          <cell r="U5442">
            <v>108.401</v>
          </cell>
          <cell r="V5442">
            <v>108.401</v>
          </cell>
          <cell r="W5442">
            <v>108.73399999999999</v>
          </cell>
          <cell r="X5442">
            <v>110.146</v>
          </cell>
          <cell r="Y5442">
            <v>110.071</v>
          </cell>
          <cell r="Z5442">
            <v>109.22199999999999</v>
          </cell>
          <cell r="AA5442">
            <v>109.22199999999999</v>
          </cell>
          <cell r="AB5442">
            <v>109.22199999999999</v>
          </cell>
          <cell r="AC5442">
            <v>109.033</v>
          </cell>
          <cell r="AD5442">
            <v>108.38</v>
          </cell>
          <cell r="AE5442">
            <v>108.38</v>
          </cell>
          <cell r="AG5442">
            <v>109.643</v>
          </cell>
          <cell r="AH5442">
            <v>109.643</v>
          </cell>
          <cell r="AI5442">
            <v>109.643</v>
          </cell>
          <cell r="AJ5442">
            <v>107.896</v>
          </cell>
          <cell r="AK5442">
            <v>107.896</v>
          </cell>
          <cell r="AL5442">
            <v>111.87</v>
          </cell>
          <cell r="AM5442">
            <v>111.87</v>
          </cell>
          <cell r="AN5442">
            <v>111.87</v>
          </cell>
          <cell r="AP5442">
            <v>114.652</v>
          </cell>
          <cell r="AQ5442">
            <v>114.652</v>
          </cell>
          <cell r="AR5442">
            <v>114.652</v>
          </cell>
          <cell r="AS5442">
            <v>114.652</v>
          </cell>
          <cell r="AT5442">
            <v>112.666</v>
          </cell>
          <cell r="AU5442">
            <v>112.666</v>
          </cell>
          <cell r="BG5442">
            <v>114.60899999999999</v>
          </cell>
          <cell r="BH5442">
            <v>111.896</v>
          </cell>
          <cell r="BI5442">
            <v>111.896</v>
          </cell>
          <cell r="BJ5442">
            <v>111.896</v>
          </cell>
          <cell r="BK5442">
            <v>111.896</v>
          </cell>
          <cell r="BL5442">
            <v>111.896</v>
          </cell>
          <cell r="BM5442">
            <v>108.06399999999999</v>
          </cell>
          <cell r="BN5442">
            <v>109.956</v>
          </cell>
          <cell r="BO5442">
            <v>109.956</v>
          </cell>
          <cell r="BP5442">
            <v>109.956</v>
          </cell>
          <cell r="BQ5442">
            <v>109.956</v>
          </cell>
          <cell r="BR5442">
            <v>109.956</v>
          </cell>
          <cell r="BZ5442" t="str">
            <v/>
          </cell>
          <cell r="CA5442" t="str">
            <v/>
          </cell>
        </row>
        <row r="5443">
          <cell r="B5443" t="str">
            <v>Kunz</v>
          </cell>
          <cell r="C5443" t="str">
            <v>Peter</v>
          </cell>
          <cell r="D5443" t="str">
            <v>1. Mini-Golfsport-Club Kassel-Vellmar 1964</v>
          </cell>
          <cell r="AO5443">
            <v>113.995</v>
          </cell>
          <cell r="AP5443">
            <v>107.682</v>
          </cell>
          <cell r="AQ5443">
            <v>107.682</v>
          </cell>
          <cell r="AR5443">
            <v>107.682</v>
          </cell>
          <cell r="AS5443">
            <v>107.682</v>
          </cell>
          <cell r="AT5443">
            <v>107.682</v>
          </cell>
          <cell r="AU5443">
            <v>107.185</v>
          </cell>
          <cell r="BB5443">
            <v>114.137</v>
          </cell>
          <cell r="BC5443">
            <v>114.137</v>
          </cell>
          <cell r="BD5443">
            <v>114.137</v>
          </cell>
          <cell r="BE5443">
            <v>114.137</v>
          </cell>
          <cell r="BF5443">
            <v>114.137</v>
          </cell>
          <cell r="BG5443">
            <v>115.982</v>
          </cell>
          <cell r="BZ5443" t="str">
            <v/>
          </cell>
          <cell r="CA5443" t="str">
            <v/>
          </cell>
        </row>
        <row r="5444">
          <cell r="B5444" t="str">
            <v>Kunz</v>
          </cell>
          <cell r="C5444" t="str">
            <v>Simone</v>
          </cell>
          <cell r="D5444" t="str">
            <v>1. Mini-Golfsport-Club Kassel-Vellmar 1964</v>
          </cell>
          <cell r="BZ5444" t="str">
            <v/>
          </cell>
          <cell r="CA5444" t="str">
            <v/>
          </cell>
        </row>
        <row r="5445">
          <cell r="B5445" t="str">
            <v>Kunz</v>
          </cell>
          <cell r="C5445" t="str">
            <v>Ulrich</v>
          </cell>
          <cell r="D5445" t="str">
            <v>MGC Millennium Lorsch</v>
          </cell>
          <cell r="F5445">
            <v>101.139</v>
          </cell>
          <cell r="BZ5445" t="str">
            <v/>
          </cell>
          <cell r="CA5445" t="str">
            <v/>
          </cell>
        </row>
        <row r="5446">
          <cell r="B5446" t="str">
            <v>Kunze</v>
          </cell>
          <cell r="C5446" t="str">
            <v>Barbara</v>
          </cell>
          <cell r="D5446" t="str">
            <v>MinigolfCard</v>
          </cell>
          <cell r="BZ5446" t="str">
            <v/>
          </cell>
          <cell r="CA5446" t="str">
            <v/>
          </cell>
        </row>
        <row r="5447">
          <cell r="B5447" t="str">
            <v>Kunze</v>
          </cell>
          <cell r="C5447" t="str">
            <v>Klaus-Dieter</v>
          </cell>
          <cell r="D5447" t="str">
            <v>MinigolfCard</v>
          </cell>
          <cell r="BZ5447" t="str">
            <v/>
          </cell>
          <cell r="CA5447" t="str">
            <v/>
          </cell>
        </row>
        <row r="5448">
          <cell r="B5448" t="str">
            <v>Künzel</v>
          </cell>
          <cell r="C5448" t="str">
            <v>Hans-Peter</v>
          </cell>
          <cell r="D5448" t="str">
            <v>1. Miniatur-Golf-Club Ludwigshafen 1964</v>
          </cell>
          <cell r="H5448">
            <v>103.104</v>
          </cell>
          <cell r="I5448">
            <v>103.104</v>
          </cell>
          <cell r="J5448">
            <v>103.104</v>
          </cell>
          <cell r="K5448">
            <v>100.926</v>
          </cell>
          <cell r="L5448">
            <v>100.75</v>
          </cell>
          <cell r="M5448">
            <v>100.748</v>
          </cell>
          <cell r="N5448">
            <v>101.057</v>
          </cell>
          <cell r="O5448">
            <v>101.05500000000001</v>
          </cell>
          <cell r="P5448">
            <v>101.05500000000001</v>
          </cell>
          <cell r="Q5448">
            <v>101.018</v>
          </cell>
          <cell r="R5448">
            <v>101.465</v>
          </cell>
          <cell r="S5448">
            <v>101.117</v>
          </cell>
          <cell r="T5448">
            <v>101.026</v>
          </cell>
          <cell r="U5448">
            <v>101.07599999999999</v>
          </cell>
          <cell r="V5448">
            <v>101.07599999999999</v>
          </cell>
          <cell r="W5448">
            <v>100.989</v>
          </cell>
          <cell r="X5448">
            <v>100.93600000000001</v>
          </cell>
          <cell r="Y5448">
            <v>100.956</v>
          </cell>
          <cell r="Z5448">
            <v>100.95099999999999</v>
          </cell>
          <cell r="AA5448">
            <v>101.03400000000001</v>
          </cell>
          <cell r="AB5448">
            <v>101.03400000000001</v>
          </cell>
          <cell r="AC5448">
            <v>101.544</v>
          </cell>
          <cell r="AD5448">
            <v>101.43899999999999</v>
          </cell>
          <cell r="AE5448">
            <v>101.374</v>
          </cell>
          <cell r="AF5448">
            <v>101.071</v>
          </cell>
          <cell r="AG5448">
            <v>101.071</v>
          </cell>
          <cell r="AH5448">
            <v>101.071</v>
          </cell>
          <cell r="AI5448">
            <v>100.95</v>
          </cell>
          <cell r="AJ5448">
            <v>101.08799999999999</v>
          </cell>
          <cell r="AK5448">
            <v>102.44</v>
          </cell>
          <cell r="AL5448">
            <v>108.624</v>
          </cell>
          <cell r="AM5448">
            <v>100.587</v>
          </cell>
          <cell r="AN5448">
            <v>100.209</v>
          </cell>
          <cell r="AO5448">
            <v>100.173</v>
          </cell>
          <cell r="AP5448">
            <v>100.26600000000001</v>
          </cell>
          <cell r="AQ5448">
            <v>100.39100000000001</v>
          </cell>
          <cell r="AR5448">
            <v>100.598</v>
          </cell>
          <cell r="AS5448">
            <v>100.55500000000001</v>
          </cell>
          <cell r="AT5448">
            <v>100.449</v>
          </cell>
          <cell r="AU5448">
            <v>100.26900000000001</v>
          </cell>
          <cell r="AV5448">
            <v>100.22799999999999</v>
          </cell>
          <cell r="AW5448">
            <v>100.056</v>
          </cell>
          <cell r="AX5448">
            <v>99.902000000000001</v>
          </cell>
          <cell r="AY5448">
            <v>99.352000000000004</v>
          </cell>
          <cell r="AZ5448">
            <v>99.158000000000001</v>
          </cell>
          <cell r="BA5448">
            <v>99.013999999999996</v>
          </cell>
          <cell r="BB5448">
            <v>99.010999999999996</v>
          </cell>
          <cell r="BC5448">
            <v>98.506</v>
          </cell>
          <cell r="BD5448">
            <v>98.65</v>
          </cell>
          <cell r="BE5448">
            <v>99.105000000000004</v>
          </cell>
          <cell r="BF5448">
            <v>99.283000000000001</v>
          </cell>
          <cell r="BG5448">
            <v>99.042000000000002</v>
          </cell>
          <cell r="BH5448">
            <v>99.027000000000001</v>
          </cell>
          <cell r="BI5448">
            <v>99.02</v>
          </cell>
          <cell r="BJ5448">
            <v>99.02</v>
          </cell>
          <cell r="BK5448">
            <v>98.676000000000002</v>
          </cell>
          <cell r="BL5448">
            <v>98.706000000000003</v>
          </cell>
          <cell r="BM5448">
            <v>98.667000000000002</v>
          </cell>
          <cell r="BN5448">
            <v>98.69</v>
          </cell>
          <cell r="BO5448">
            <v>98.850999999999999</v>
          </cell>
          <cell r="BP5448">
            <v>98.659000000000006</v>
          </cell>
          <cell r="BQ5448">
            <v>98.578999999999994</v>
          </cell>
          <cell r="BR5448">
            <v>98.671999999999997</v>
          </cell>
          <cell r="BS5448">
            <v>98.820999999999998</v>
          </cell>
          <cell r="BT5448">
            <v>98.878</v>
          </cell>
          <cell r="BU5448">
            <v>99.015000000000001</v>
          </cell>
          <cell r="BV5448">
            <v>99.453999999999994</v>
          </cell>
          <cell r="BW5448">
            <v>99.55</v>
          </cell>
          <cell r="BX5448">
            <v>99.55</v>
          </cell>
          <cell r="BY5448">
            <v>99.55</v>
          </cell>
          <cell r="BZ5448">
            <v>99.741</v>
          </cell>
          <cell r="CA5448">
            <v>99.801000000000002</v>
          </cell>
        </row>
        <row r="5449">
          <cell r="B5449" t="str">
            <v>Küpper</v>
          </cell>
          <cell r="C5449" t="str">
            <v>Maria</v>
          </cell>
          <cell r="D5449" t="str">
            <v>MSC Bad Godesberg</v>
          </cell>
          <cell r="BZ5449" t="str">
            <v/>
          </cell>
          <cell r="CA5449" t="str">
            <v/>
          </cell>
        </row>
        <row r="5450">
          <cell r="B5450" t="str">
            <v>Küppers</v>
          </cell>
          <cell r="C5450" t="str">
            <v>Herbert</v>
          </cell>
          <cell r="D5450" t="str">
            <v>HMC Büttgen</v>
          </cell>
          <cell r="BZ5450" t="str">
            <v/>
          </cell>
          <cell r="CA5450" t="str">
            <v/>
          </cell>
        </row>
        <row r="5451">
          <cell r="B5451" t="str">
            <v>Kupsch</v>
          </cell>
          <cell r="C5451" t="str">
            <v>Jens</v>
          </cell>
          <cell r="D5451" t="str">
            <v>1. BGC Hannover</v>
          </cell>
          <cell r="BZ5451" t="str">
            <v/>
          </cell>
          <cell r="CA5451" t="str">
            <v/>
          </cell>
        </row>
        <row r="5452">
          <cell r="B5452" t="str">
            <v>Kura</v>
          </cell>
          <cell r="C5452" t="str">
            <v>Beate</v>
          </cell>
          <cell r="D5452" t="str">
            <v>MinigolfCard</v>
          </cell>
          <cell r="BZ5452" t="str">
            <v/>
          </cell>
          <cell r="CA5452" t="str">
            <v/>
          </cell>
        </row>
        <row r="5453">
          <cell r="B5453" t="str">
            <v>Kurkowski</v>
          </cell>
          <cell r="C5453" t="str">
            <v>Thorsten</v>
          </cell>
          <cell r="D5453" t="str">
            <v>1. Minigolf Club Gelsenkirchen</v>
          </cell>
          <cell r="BG5453">
            <v>112.861</v>
          </cell>
          <cell r="BH5453">
            <v>111.096</v>
          </cell>
          <cell r="BI5453">
            <v>111.096</v>
          </cell>
          <cell r="BJ5453">
            <v>111.096</v>
          </cell>
          <cell r="BK5453">
            <v>111.096</v>
          </cell>
          <cell r="BL5453">
            <v>111.096</v>
          </cell>
          <cell r="BM5453">
            <v>112.482</v>
          </cell>
          <cell r="BN5453">
            <v>110.79300000000001</v>
          </cell>
          <cell r="BO5453">
            <v>110.79300000000001</v>
          </cell>
          <cell r="BP5453">
            <v>110.79300000000001</v>
          </cell>
          <cell r="BQ5453">
            <v>110.79300000000001</v>
          </cell>
          <cell r="BR5453">
            <v>110.79300000000001</v>
          </cell>
          <cell r="BS5453">
            <v>112.95399999999999</v>
          </cell>
          <cell r="BZ5453" t="str">
            <v/>
          </cell>
          <cell r="CA5453">
            <v>116.529</v>
          </cell>
        </row>
        <row r="5454">
          <cell r="B5454" t="str">
            <v>Kurland</v>
          </cell>
          <cell r="C5454" t="str">
            <v>Michael</v>
          </cell>
          <cell r="D5454" t="str">
            <v>MinigolfCard</v>
          </cell>
          <cell r="BZ5454" t="str">
            <v/>
          </cell>
          <cell r="CA5454" t="str">
            <v/>
          </cell>
        </row>
        <row r="5455">
          <cell r="B5455" t="str">
            <v>Kurland</v>
          </cell>
          <cell r="C5455" t="str">
            <v>Michael</v>
          </cell>
          <cell r="D5455" t="str">
            <v>MinigolfCard</v>
          </cell>
          <cell r="BZ5455" t="str">
            <v/>
          </cell>
          <cell r="CA5455" t="str">
            <v/>
          </cell>
        </row>
        <row r="5456">
          <cell r="B5456" t="str">
            <v>Kursawa</v>
          </cell>
          <cell r="C5456" t="str">
            <v>Dennis</v>
          </cell>
          <cell r="D5456" t="str">
            <v>SC Bastion Rot Weiß Lippstadt</v>
          </cell>
          <cell r="H5456">
            <v>122.637</v>
          </cell>
          <cell r="I5456">
            <v>122.637</v>
          </cell>
          <cell r="J5456">
            <v>122.637</v>
          </cell>
          <cell r="K5456">
            <v>122.637</v>
          </cell>
          <cell r="L5456">
            <v>122.637</v>
          </cell>
          <cell r="M5456">
            <v>122.637</v>
          </cell>
          <cell r="N5456">
            <v>126.495</v>
          </cell>
          <cell r="O5456">
            <v>126.495</v>
          </cell>
          <cell r="P5456">
            <v>126.495</v>
          </cell>
          <cell r="Q5456">
            <v>126.495</v>
          </cell>
          <cell r="R5456">
            <v>126.495</v>
          </cell>
          <cell r="S5456">
            <v>126.495</v>
          </cell>
          <cell r="BZ5456" t="str">
            <v/>
          </cell>
          <cell r="CA5456" t="str">
            <v/>
          </cell>
        </row>
        <row r="5457">
          <cell r="B5457" t="str">
            <v>Kürten</v>
          </cell>
          <cell r="C5457" t="str">
            <v>Elke</v>
          </cell>
          <cell r="D5457" t="str">
            <v>MinigolfCard</v>
          </cell>
          <cell r="BZ5457" t="str">
            <v/>
          </cell>
          <cell r="CA5457" t="str">
            <v/>
          </cell>
        </row>
        <row r="5458">
          <cell r="B5458" t="str">
            <v>Kurtz</v>
          </cell>
          <cell r="C5458" t="str">
            <v>Patrick</v>
          </cell>
          <cell r="D5458" t="str">
            <v>Bochumer Minigolf-Club 1960</v>
          </cell>
          <cell r="G5458">
            <v>122.93600000000001</v>
          </cell>
          <cell r="H5458">
            <v>120.878</v>
          </cell>
          <cell r="I5458">
            <v>120.878</v>
          </cell>
          <cell r="J5458">
            <v>120.878</v>
          </cell>
          <cell r="K5458">
            <v>118.136</v>
          </cell>
          <cell r="L5458">
            <v>117.93600000000001</v>
          </cell>
          <cell r="M5458">
            <v>115.467</v>
          </cell>
          <cell r="N5458">
            <v>114.224</v>
          </cell>
          <cell r="O5458">
            <v>114.224</v>
          </cell>
          <cell r="P5458">
            <v>114.224</v>
          </cell>
          <cell r="Q5458">
            <v>111.30500000000001</v>
          </cell>
          <cell r="R5458">
            <v>109.69</v>
          </cell>
          <cell r="S5458">
            <v>109.789</v>
          </cell>
          <cell r="T5458">
            <v>109.18300000000001</v>
          </cell>
          <cell r="U5458">
            <v>109.18300000000001</v>
          </cell>
          <cell r="V5458">
            <v>109.18300000000001</v>
          </cell>
          <cell r="W5458">
            <v>108.37</v>
          </cell>
          <cell r="X5458">
            <v>108.672</v>
          </cell>
          <cell r="Y5458">
            <v>108.29900000000001</v>
          </cell>
          <cell r="Z5458">
            <v>108.339</v>
          </cell>
          <cell r="AA5458">
            <v>108.339</v>
          </cell>
          <cell r="AB5458">
            <v>108.339</v>
          </cell>
          <cell r="AC5458">
            <v>109.036</v>
          </cell>
          <cell r="AD5458">
            <v>108.624</v>
          </cell>
          <cell r="AE5458">
            <v>108.372</v>
          </cell>
          <cell r="AF5458">
            <v>107.384</v>
          </cell>
          <cell r="AG5458">
            <v>107.384</v>
          </cell>
          <cell r="AH5458">
            <v>107.384</v>
          </cell>
          <cell r="AI5458">
            <v>107.48699999999999</v>
          </cell>
          <cell r="AJ5458">
            <v>108.506</v>
          </cell>
          <cell r="AK5458">
            <v>108.506</v>
          </cell>
          <cell r="AL5458">
            <v>110.63</v>
          </cell>
          <cell r="AM5458">
            <v>110.63</v>
          </cell>
          <cell r="AN5458">
            <v>110.63</v>
          </cell>
          <cell r="AO5458">
            <v>110.267</v>
          </cell>
          <cell r="AP5458">
            <v>110.251</v>
          </cell>
          <cell r="AQ5458">
            <v>110.251</v>
          </cell>
          <cell r="AR5458">
            <v>109.42400000000001</v>
          </cell>
          <cell r="AS5458">
            <v>109.42400000000001</v>
          </cell>
          <cell r="AT5458">
            <v>109.42400000000001</v>
          </cell>
          <cell r="AU5458">
            <v>111.944</v>
          </cell>
          <cell r="AV5458">
            <v>110.398</v>
          </cell>
          <cell r="AW5458">
            <v>110.398</v>
          </cell>
          <cell r="AX5458">
            <v>110.398</v>
          </cell>
          <cell r="AY5458">
            <v>110.398</v>
          </cell>
          <cell r="AZ5458">
            <v>110.398</v>
          </cell>
          <cell r="BA5458">
            <v>109.086</v>
          </cell>
          <cell r="BB5458">
            <v>113.93600000000001</v>
          </cell>
          <cell r="BC5458">
            <v>113.93600000000001</v>
          </cell>
          <cell r="BD5458">
            <v>113.93600000000001</v>
          </cell>
          <cell r="BE5458">
            <v>109.25700000000001</v>
          </cell>
          <cell r="BF5458">
            <v>109.25700000000001</v>
          </cell>
          <cell r="BG5458">
            <v>109.25700000000001</v>
          </cell>
          <cell r="BH5458">
            <v>110.229</v>
          </cell>
          <cell r="BI5458">
            <v>109.745</v>
          </cell>
          <cell r="BJ5458">
            <v>109.69799999999999</v>
          </cell>
          <cell r="BK5458">
            <v>109.69799999999999</v>
          </cell>
          <cell r="BL5458">
            <v>109.69799999999999</v>
          </cell>
          <cell r="BM5458">
            <v>108.474</v>
          </cell>
          <cell r="BN5458">
            <v>107.792</v>
          </cell>
          <cell r="BO5458">
            <v>107.06100000000001</v>
          </cell>
          <cell r="BP5458">
            <v>107.51300000000001</v>
          </cell>
          <cell r="BQ5458">
            <v>107.51300000000001</v>
          </cell>
          <cell r="BR5458">
            <v>107.51300000000001</v>
          </cell>
          <cell r="BS5458">
            <v>108.83799999999999</v>
          </cell>
          <cell r="BT5458">
            <v>108.583</v>
          </cell>
          <cell r="BU5458">
            <v>108.252</v>
          </cell>
          <cell r="BV5458">
            <v>107.883</v>
          </cell>
          <cell r="BW5458">
            <v>107.883</v>
          </cell>
          <cell r="BX5458">
            <v>107.883</v>
          </cell>
          <cell r="BY5458">
            <v>107.883</v>
          </cell>
          <cell r="BZ5458">
            <v>108.64400000000001</v>
          </cell>
          <cell r="CA5458">
            <v>108.455</v>
          </cell>
        </row>
        <row r="5459">
          <cell r="B5459" t="str">
            <v>Kurtz</v>
          </cell>
          <cell r="C5459" t="str">
            <v>Rainer</v>
          </cell>
          <cell r="D5459" t="str">
            <v>Bahnengolf-Sportclub Bochum 1978</v>
          </cell>
          <cell r="H5459">
            <v>121.10299999999999</v>
          </cell>
          <cell r="I5459">
            <v>121.10299999999999</v>
          </cell>
          <cell r="J5459">
            <v>121.10299999999999</v>
          </cell>
          <cell r="K5459">
            <v>116.179</v>
          </cell>
          <cell r="L5459">
            <v>115.569</v>
          </cell>
          <cell r="M5459">
            <v>114.898</v>
          </cell>
          <cell r="N5459">
            <v>114.28</v>
          </cell>
          <cell r="O5459">
            <v>114.28</v>
          </cell>
          <cell r="P5459">
            <v>114.28</v>
          </cell>
          <cell r="Q5459">
            <v>112.869</v>
          </cell>
          <cell r="R5459">
            <v>112.837</v>
          </cell>
          <cell r="S5459">
            <v>112.962</v>
          </cell>
          <cell r="T5459">
            <v>112.221</v>
          </cell>
          <cell r="U5459">
            <v>112.221</v>
          </cell>
          <cell r="V5459">
            <v>112.221</v>
          </cell>
          <cell r="W5459">
            <v>111.765</v>
          </cell>
          <cell r="X5459">
            <v>110.902</v>
          </cell>
          <cell r="Y5459">
            <v>110.902</v>
          </cell>
          <cell r="Z5459">
            <v>110.708</v>
          </cell>
          <cell r="AA5459">
            <v>110.708</v>
          </cell>
          <cell r="AB5459">
            <v>110.708</v>
          </cell>
          <cell r="AC5459">
            <v>110.46899999999999</v>
          </cell>
          <cell r="AD5459">
            <v>112.997</v>
          </cell>
          <cell r="AE5459">
            <v>109.941</v>
          </cell>
          <cell r="AF5459">
            <v>109.72199999999999</v>
          </cell>
          <cell r="AG5459">
            <v>109.72199999999999</v>
          </cell>
          <cell r="AH5459">
            <v>109.72199999999999</v>
          </cell>
          <cell r="AI5459">
            <v>108.752</v>
          </cell>
          <cell r="AJ5459">
            <v>109.41500000000001</v>
          </cell>
          <cell r="AK5459">
            <v>109.732</v>
          </cell>
          <cell r="AL5459">
            <v>109.596</v>
          </cell>
          <cell r="AM5459">
            <v>109.596</v>
          </cell>
          <cell r="AN5459">
            <v>109.596</v>
          </cell>
          <cell r="AO5459">
            <v>109.373</v>
          </cell>
          <cell r="AP5459">
            <v>109.36499999999999</v>
          </cell>
          <cell r="AQ5459">
            <v>109.36499999999999</v>
          </cell>
          <cell r="AR5459">
            <v>108.956</v>
          </cell>
          <cell r="AS5459">
            <v>108.956</v>
          </cell>
          <cell r="AT5459">
            <v>108.956</v>
          </cell>
          <cell r="AU5459">
            <v>109.34399999999999</v>
          </cell>
          <cell r="AV5459">
            <v>110.161</v>
          </cell>
          <cell r="AW5459">
            <v>110.161</v>
          </cell>
          <cell r="AX5459">
            <v>110.161</v>
          </cell>
          <cell r="AY5459">
            <v>110.161</v>
          </cell>
          <cell r="AZ5459">
            <v>110.161</v>
          </cell>
          <cell r="BA5459">
            <v>108.752</v>
          </cell>
          <cell r="BB5459">
            <v>108.93600000000001</v>
          </cell>
          <cell r="BC5459">
            <v>108.93600000000001</v>
          </cell>
          <cell r="BD5459">
            <v>108.93600000000001</v>
          </cell>
          <cell r="BE5459">
            <v>106.685</v>
          </cell>
          <cell r="BF5459">
            <v>106.685</v>
          </cell>
          <cell r="BG5459">
            <v>110.355</v>
          </cell>
          <cell r="BH5459">
            <v>113.462</v>
          </cell>
          <cell r="BI5459">
            <v>111.926</v>
          </cell>
          <cell r="BJ5459">
            <v>111.867</v>
          </cell>
          <cell r="BK5459">
            <v>111.867</v>
          </cell>
          <cell r="BL5459">
            <v>111.867</v>
          </cell>
          <cell r="BM5459">
            <v>110.17700000000001</v>
          </cell>
          <cell r="BN5459">
            <v>109.858</v>
          </cell>
          <cell r="BO5459">
            <v>109.361</v>
          </cell>
          <cell r="BP5459">
            <v>109.361</v>
          </cell>
          <cell r="BQ5459">
            <v>109.361</v>
          </cell>
          <cell r="BR5459">
            <v>109.361</v>
          </cell>
          <cell r="BS5459">
            <v>109.80500000000001</v>
          </cell>
          <cell r="BT5459">
            <v>110.333</v>
          </cell>
          <cell r="BU5459">
            <v>110.97799999999999</v>
          </cell>
          <cell r="BV5459">
            <v>110.97799999999999</v>
          </cell>
          <cell r="BW5459">
            <v>110.97799999999999</v>
          </cell>
          <cell r="BX5459">
            <v>110.97799999999999</v>
          </cell>
          <cell r="BY5459">
            <v>110.97799999999999</v>
          </cell>
          <cell r="BZ5459">
            <v>110.97799999999999</v>
          </cell>
          <cell r="CA5459">
            <v>110.97799999999999</v>
          </cell>
        </row>
        <row r="5460">
          <cell r="B5460" t="str">
            <v>Kurz</v>
          </cell>
          <cell r="C5460" t="str">
            <v>Jochen</v>
          </cell>
          <cell r="D5460" t="str">
            <v>1. Miniaturgolf Club Metzingen</v>
          </cell>
          <cell r="G5460">
            <v>110.09099999999999</v>
          </cell>
          <cell r="H5460">
            <v>110.03</v>
          </cell>
          <cell r="I5460">
            <v>110.03</v>
          </cell>
          <cell r="J5460">
            <v>110.03</v>
          </cell>
          <cell r="K5460">
            <v>110.53700000000001</v>
          </cell>
          <cell r="L5460">
            <v>111.94499999999999</v>
          </cell>
          <cell r="M5460">
            <v>111.94499999999999</v>
          </cell>
          <cell r="BZ5460" t="str">
            <v/>
          </cell>
          <cell r="CA5460" t="str">
            <v/>
          </cell>
        </row>
        <row r="5461">
          <cell r="B5461" t="str">
            <v>Kurz</v>
          </cell>
          <cell r="C5461" t="str">
            <v>Susanne</v>
          </cell>
          <cell r="D5461" t="str">
            <v>MinigolfCard</v>
          </cell>
          <cell r="BZ5461" t="str">
            <v/>
          </cell>
          <cell r="CA5461" t="str">
            <v/>
          </cell>
        </row>
        <row r="5462">
          <cell r="B5462" t="str">
            <v>Kurzer-Flohr</v>
          </cell>
          <cell r="C5462" t="str">
            <v>Petra</v>
          </cell>
          <cell r="D5462" t="str">
            <v>MinigolfCard</v>
          </cell>
          <cell r="BZ5462" t="str">
            <v/>
          </cell>
          <cell r="CA5462" t="str">
            <v/>
          </cell>
        </row>
        <row r="5463">
          <cell r="B5463" t="str">
            <v>Kurzmann</v>
          </cell>
          <cell r="C5463" t="str">
            <v>Sven</v>
          </cell>
          <cell r="D5463" t="str">
            <v>Tempelhofer MV Berlin</v>
          </cell>
          <cell r="F5463">
            <v>102.023</v>
          </cell>
          <cell r="BZ5463" t="str">
            <v/>
          </cell>
          <cell r="CA5463" t="str">
            <v/>
          </cell>
        </row>
        <row r="5464">
          <cell r="B5464" t="str">
            <v>Kurzweg</v>
          </cell>
          <cell r="C5464" t="str">
            <v>Mikael</v>
          </cell>
          <cell r="D5464" t="str">
            <v>Bochumer Minigolf-Club 1960</v>
          </cell>
          <cell r="F5464">
            <v>101.899</v>
          </cell>
          <cell r="G5464">
            <v>100.952</v>
          </cell>
          <cell r="H5464">
            <v>101.405</v>
          </cell>
          <cell r="I5464">
            <v>101.405</v>
          </cell>
          <cell r="J5464">
            <v>101.405</v>
          </cell>
          <cell r="K5464">
            <v>101.52800000000001</v>
          </cell>
          <cell r="L5464">
            <v>102.255</v>
          </cell>
          <cell r="M5464">
            <v>102.449</v>
          </cell>
          <cell r="N5464">
            <v>102.276</v>
          </cell>
          <cell r="O5464">
            <v>102.276</v>
          </cell>
          <cell r="P5464">
            <v>102.276</v>
          </cell>
          <cell r="Q5464">
            <v>102.172</v>
          </cell>
          <cell r="R5464">
            <v>102.02800000000001</v>
          </cell>
          <cell r="S5464">
            <v>102.02800000000001</v>
          </cell>
          <cell r="T5464">
            <v>101.634</v>
          </cell>
          <cell r="U5464">
            <v>101.634</v>
          </cell>
          <cell r="V5464">
            <v>101.634</v>
          </cell>
          <cell r="W5464">
            <v>102.042</v>
          </cell>
          <cell r="X5464">
            <v>101.803</v>
          </cell>
          <cell r="Y5464">
            <v>101.88</v>
          </cell>
          <cell r="Z5464">
            <v>101.947</v>
          </cell>
          <cell r="AA5464">
            <v>101.947</v>
          </cell>
          <cell r="AB5464">
            <v>101.947</v>
          </cell>
          <cell r="AC5464">
            <v>101.396</v>
          </cell>
          <cell r="AD5464">
            <v>101.411</v>
          </cell>
          <cell r="AE5464">
            <v>101.465</v>
          </cell>
          <cell r="AF5464">
            <v>101.23099999999999</v>
          </cell>
          <cell r="AG5464">
            <v>101.23099999999999</v>
          </cell>
          <cell r="AH5464">
            <v>101.23099999999999</v>
          </cell>
          <cell r="AI5464">
            <v>101.655</v>
          </cell>
          <cell r="AJ5464">
            <v>101.66</v>
          </cell>
          <cell r="AK5464">
            <v>101.44</v>
          </cell>
          <cell r="AL5464">
            <v>101.517</v>
          </cell>
          <cell r="AM5464">
            <v>101.517</v>
          </cell>
          <cell r="AN5464">
            <v>101.517</v>
          </cell>
          <cell r="AO5464">
            <v>101.303</v>
          </cell>
          <cell r="AP5464">
            <v>101.09399999999999</v>
          </cell>
          <cell r="AQ5464">
            <v>101.133</v>
          </cell>
          <cell r="AR5464">
            <v>101.334</v>
          </cell>
          <cell r="AS5464">
            <v>101.334</v>
          </cell>
          <cell r="AT5464">
            <v>101.31699999999999</v>
          </cell>
          <cell r="AU5464">
            <v>101.02</v>
          </cell>
          <cell r="AV5464">
            <v>100.654</v>
          </cell>
          <cell r="AW5464">
            <v>100.464</v>
          </cell>
          <cell r="AX5464">
            <v>100.464</v>
          </cell>
          <cell r="AY5464">
            <v>100.464</v>
          </cell>
          <cell r="AZ5464">
            <v>100.20399999999999</v>
          </cell>
          <cell r="BA5464">
            <v>100.723</v>
          </cell>
          <cell r="BB5464">
            <v>101.117</v>
          </cell>
          <cell r="BC5464">
            <v>101.327</v>
          </cell>
          <cell r="BD5464">
            <v>101.327</v>
          </cell>
          <cell r="BE5464">
            <v>101.327</v>
          </cell>
          <cell r="BF5464">
            <v>101.327</v>
          </cell>
          <cell r="BG5464">
            <v>101.90900000000001</v>
          </cell>
          <cell r="BH5464">
            <v>101.614</v>
          </cell>
          <cell r="BI5464">
            <v>101.47199999999999</v>
          </cell>
          <cell r="BJ5464">
            <v>101.47199999999999</v>
          </cell>
          <cell r="BK5464">
            <v>101.4</v>
          </cell>
          <cell r="BL5464">
            <v>101.4</v>
          </cell>
          <cell r="BM5464">
            <v>100.60299999999999</v>
          </cell>
          <cell r="BN5464">
            <v>100.83499999999999</v>
          </cell>
          <cell r="BO5464">
            <v>101.038</v>
          </cell>
          <cell r="BP5464">
            <v>101.196</v>
          </cell>
          <cell r="BQ5464">
            <v>101.196</v>
          </cell>
          <cell r="BR5464">
            <v>101.196</v>
          </cell>
          <cell r="BS5464">
            <v>101.705</v>
          </cell>
          <cell r="BT5464">
            <v>101.821</v>
          </cell>
          <cell r="BU5464">
            <v>100.71599999999999</v>
          </cell>
          <cell r="BV5464">
            <v>100.331</v>
          </cell>
          <cell r="BW5464">
            <v>100.331</v>
          </cell>
          <cell r="BX5464">
            <v>100.331</v>
          </cell>
          <cell r="BY5464">
            <v>100.331</v>
          </cell>
          <cell r="BZ5464">
            <v>100.374</v>
          </cell>
          <cell r="CA5464">
            <v>100.435</v>
          </cell>
        </row>
        <row r="5465">
          <cell r="B5465" t="str">
            <v>Kuschel</v>
          </cell>
          <cell r="C5465" t="str">
            <v>Raphael</v>
          </cell>
          <cell r="D5465" t="str">
            <v>Minigolfclub Dormagen - Brechten</v>
          </cell>
          <cell r="AE5465">
            <v>117.285</v>
          </cell>
          <cell r="AF5465">
            <v>111.13500000000001</v>
          </cell>
          <cell r="AG5465">
            <v>111.13500000000001</v>
          </cell>
          <cell r="AH5465">
            <v>111.13500000000001</v>
          </cell>
          <cell r="AI5465">
            <v>110.39400000000001</v>
          </cell>
          <cell r="AJ5465">
            <v>109.902</v>
          </cell>
          <cell r="AK5465">
            <v>109.235</v>
          </cell>
          <cell r="AL5465">
            <v>108.316</v>
          </cell>
          <cell r="AM5465">
            <v>108.316</v>
          </cell>
          <cell r="AN5465">
            <v>108.316</v>
          </cell>
          <cell r="AO5465">
            <v>108.014</v>
          </cell>
          <cell r="AP5465">
            <v>106.697</v>
          </cell>
          <cell r="AQ5465">
            <v>106.408</v>
          </cell>
          <cell r="AR5465">
            <v>105.709</v>
          </cell>
          <cell r="AS5465">
            <v>105.96</v>
          </cell>
          <cell r="AT5465">
            <v>106.069</v>
          </cell>
          <cell r="AU5465">
            <v>105.98099999999999</v>
          </cell>
          <cell r="AV5465">
            <v>105.486</v>
          </cell>
          <cell r="AW5465">
            <v>105.658</v>
          </cell>
          <cell r="AX5465">
            <v>104.71599999999999</v>
          </cell>
          <cell r="AY5465">
            <v>104.71599999999999</v>
          </cell>
          <cell r="AZ5465">
            <v>104.71599999999999</v>
          </cell>
          <cell r="BA5465">
            <v>104.21599999999999</v>
          </cell>
          <cell r="BB5465">
            <v>103.953</v>
          </cell>
          <cell r="BC5465">
            <v>103.756</v>
          </cell>
          <cell r="BD5465">
            <v>103.33199999999999</v>
          </cell>
          <cell r="BE5465">
            <v>103.33199999999999</v>
          </cell>
          <cell r="BF5465">
            <v>103.33199999999999</v>
          </cell>
          <cell r="BG5465">
            <v>102.34399999999999</v>
          </cell>
          <cell r="BH5465">
            <v>101.438</v>
          </cell>
          <cell r="BI5465">
            <v>101.313</v>
          </cell>
          <cell r="BJ5465">
            <v>100.92700000000001</v>
          </cell>
          <cell r="BK5465">
            <v>101.313</v>
          </cell>
          <cell r="BL5465">
            <v>101.313</v>
          </cell>
          <cell r="BM5465">
            <v>100.595</v>
          </cell>
          <cell r="BN5465">
            <v>101.288</v>
          </cell>
          <cell r="BO5465">
            <v>101.58799999999999</v>
          </cell>
          <cell r="BP5465">
            <v>101.10299999999999</v>
          </cell>
          <cell r="BQ5465">
            <v>101.10299999999999</v>
          </cell>
          <cell r="BR5465">
            <v>101.10299999999999</v>
          </cell>
          <cell r="BS5465">
            <v>101.53</v>
          </cell>
          <cell r="BT5465">
            <v>101.56399999999999</v>
          </cell>
          <cell r="BU5465">
            <v>102.27200000000001</v>
          </cell>
          <cell r="BV5465">
            <v>101.23</v>
          </cell>
          <cell r="BW5465">
            <v>100.691</v>
          </cell>
          <cell r="BX5465">
            <v>100.691</v>
          </cell>
          <cell r="BY5465">
            <v>100.691</v>
          </cell>
          <cell r="BZ5465">
            <v>100.691</v>
          </cell>
          <cell r="CA5465">
            <v>100.691</v>
          </cell>
        </row>
        <row r="5466">
          <cell r="B5466" t="str">
            <v>Kuschmann</v>
          </cell>
          <cell r="C5466" t="str">
            <v>Barbara</v>
          </cell>
          <cell r="D5466" t="str">
            <v>MinigolfCard</v>
          </cell>
          <cell r="CA5466" t="str">
            <v/>
          </cell>
        </row>
        <row r="5467">
          <cell r="B5467" t="str">
            <v>Kuschmann</v>
          </cell>
          <cell r="C5467" t="str">
            <v>Bernd</v>
          </cell>
          <cell r="D5467" t="str">
            <v>MinigolfCard</v>
          </cell>
          <cell r="CA5467" t="str">
            <v/>
          </cell>
        </row>
        <row r="5468">
          <cell r="B5468" t="str">
            <v>Kuschmann</v>
          </cell>
          <cell r="C5468" t="str">
            <v>Sven</v>
          </cell>
          <cell r="D5468" t="str">
            <v>MinigolfCard</v>
          </cell>
          <cell r="BZ5468" t="str">
            <v/>
          </cell>
          <cell r="CA5468" t="str">
            <v/>
          </cell>
        </row>
        <row r="5469">
          <cell r="B5469" t="str">
            <v>Kuschmann</v>
          </cell>
          <cell r="C5469" t="str">
            <v>Sven</v>
          </cell>
          <cell r="D5469" t="str">
            <v>MinigolfCard</v>
          </cell>
          <cell r="BZ5469" t="str">
            <v/>
          </cell>
          <cell r="CA5469" t="str">
            <v/>
          </cell>
        </row>
        <row r="5470">
          <cell r="B5470" t="str">
            <v>Kuschmierz</v>
          </cell>
          <cell r="C5470" t="str">
            <v>Thorsten</v>
          </cell>
          <cell r="D5470" t="str">
            <v>MinigolfCard</v>
          </cell>
          <cell r="BZ5470" t="str">
            <v/>
          </cell>
          <cell r="CA5470" t="str">
            <v/>
          </cell>
        </row>
        <row r="5471">
          <cell r="B5471" t="str">
            <v>Kuß</v>
          </cell>
          <cell r="C5471" t="str">
            <v>Jürgen</v>
          </cell>
          <cell r="D5471" t="str">
            <v>1. Miniatur-Golf-Club Mannheim 1968</v>
          </cell>
          <cell r="F5471">
            <v>103.262</v>
          </cell>
          <cell r="G5471">
            <v>103.379</v>
          </cell>
          <cell r="H5471">
            <v>103.18899999999999</v>
          </cell>
          <cell r="I5471">
            <v>103.18899999999999</v>
          </cell>
          <cell r="J5471">
            <v>103.18899999999999</v>
          </cell>
          <cell r="K5471">
            <v>103.511</v>
          </cell>
          <cell r="L5471">
            <v>103.878</v>
          </cell>
          <cell r="M5471">
            <v>103.86499999999999</v>
          </cell>
          <cell r="N5471">
            <v>104.40300000000001</v>
          </cell>
          <cell r="O5471">
            <v>104.40300000000001</v>
          </cell>
          <cell r="P5471">
            <v>104.40300000000001</v>
          </cell>
          <cell r="Q5471">
            <v>104.628</v>
          </cell>
          <cell r="R5471">
            <v>104.95</v>
          </cell>
          <cell r="S5471">
            <v>105.20099999999999</v>
          </cell>
          <cell r="T5471">
            <v>104.922</v>
          </cell>
          <cell r="U5471">
            <v>104.922</v>
          </cell>
          <cell r="V5471">
            <v>104.922</v>
          </cell>
          <cell r="W5471">
            <v>104.39</v>
          </cell>
          <cell r="X5471">
            <v>104.069</v>
          </cell>
          <cell r="Y5471">
            <v>104.22199999999999</v>
          </cell>
          <cell r="Z5471">
            <v>104.084</v>
          </cell>
          <cell r="AA5471">
            <v>104.084</v>
          </cell>
          <cell r="AB5471">
            <v>104.084</v>
          </cell>
          <cell r="AC5471">
            <v>104.274</v>
          </cell>
          <cell r="AD5471">
            <v>104.628</v>
          </cell>
          <cell r="AE5471">
            <v>104.5</v>
          </cell>
          <cell r="AF5471">
            <v>104.748</v>
          </cell>
          <cell r="AG5471">
            <v>104.748</v>
          </cell>
          <cell r="AH5471">
            <v>104.748</v>
          </cell>
          <cell r="AI5471">
            <v>104.974</v>
          </cell>
          <cell r="AJ5471">
            <v>105.422</v>
          </cell>
          <cell r="AK5471">
            <v>105.422</v>
          </cell>
          <cell r="AL5471">
            <v>104.38500000000001</v>
          </cell>
          <cell r="AM5471">
            <v>104.863</v>
          </cell>
          <cell r="AN5471">
            <v>104.395</v>
          </cell>
          <cell r="AO5471">
            <v>104.40600000000001</v>
          </cell>
          <cell r="AP5471">
            <v>104.169</v>
          </cell>
          <cell r="AQ5471">
            <v>103.694</v>
          </cell>
          <cell r="AR5471">
            <v>103.765</v>
          </cell>
          <cell r="AS5471">
            <v>103.505</v>
          </cell>
          <cell r="AT5471">
            <v>103.384</v>
          </cell>
          <cell r="AU5471">
            <v>103.376</v>
          </cell>
          <cell r="AV5471">
            <v>103.15300000000001</v>
          </cell>
          <cell r="AW5471">
            <v>103.41</v>
          </cell>
          <cell r="AX5471">
            <v>103.389</v>
          </cell>
          <cell r="AY5471">
            <v>103.557</v>
          </cell>
          <cell r="AZ5471">
            <v>104.182</v>
          </cell>
          <cell r="BA5471">
            <v>103.49299999999999</v>
          </cell>
          <cell r="BB5471">
            <v>103.199</v>
          </cell>
          <cell r="BC5471">
            <v>103.81399999999999</v>
          </cell>
          <cell r="BD5471">
            <v>103.456</v>
          </cell>
          <cell r="BE5471">
            <v>103.456</v>
          </cell>
          <cell r="BF5471">
            <v>103.01</v>
          </cell>
          <cell r="BG5471">
            <v>103.404</v>
          </cell>
          <cell r="BH5471">
            <v>103.31100000000001</v>
          </cell>
          <cell r="BI5471">
            <v>103.53400000000001</v>
          </cell>
          <cell r="BJ5471">
            <v>103.608</v>
          </cell>
          <cell r="BK5471">
            <v>103.608</v>
          </cell>
          <cell r="BL5471">
            <v>103.608</v>
          </cell>
          <cell r="BM5471">
            <v>104.49</v>
          </cell>
          <cell r="BN5471">
            <v>105.351</v>
          </cell>
          <cell r="BO5471">
            <v>105.547</v>
          </cell>
          <cell r="BP5471">
            <v>105.547</v>
          </cell>
          <cell r="BQ5471">
            <v>105.547</v>
          </cell>
          <cell r="BR5471">
            <v>105.547</v>
          </cell>
          <cell r="BS5471">
            <v>104.349</v>
          </cell>
          <cell r="BT5471">
            <v>104.66500000000001</v>
          </cell>
          <cell r="BU5471">
            <v>103.79600000000001</v>
          </cell>
          <cell r="BV5471">
            <v>103.79600000000001</v>
          </cell>
          <cell r="BW5471">
            <v>103.79600000000001</v>
          </cell>
          <cell r="BX5471">
            <v>103.79600000000001</v>
          </cell>
          <cell r="BY5471">
            <v>103.79600000000001</v>
          </cell>
          <cell r="BZ5471">
            <v>103.565</v>
          </cell>
          <cell r="CA5471">
            <v>103.94799999999999</v>
          </cell>
        </row>
        <row r="5472">
          <cell r="B5472" t="str">
            <v>Kussauer</v>
          </cell>
          <cell r="C5472" t="str">
            <v>Shirley-Ann</v>
          </cell>
          <cell r="D5472" t="str">
            <v>SC Bastion Rot Weiß Lippstadt</v>
          </cell>
          <cell r="BZ5472" t="str">
            <v/>
          </cell>
          <cell r="CA5472" t="str">
            <v/>
          </cell>
        </row>
        <row r="5473">
          <cell r="B5473" t="str">
            <v>Kussnereit</v>
          </cell>
          <cell r="C5473" t="str">
            <v>Bernd</v>
          </cell>
          <cell r="D5473" t="str">
            <v>MGC Homburger Land</v>
          </cell>
          <cell r="Q5473">
            <v>116.928</v>
          </cell>
          <cell r="R5473">
            <v>111.88500000000001</v>
          </cell>
          <cell r="S5473">
            <v>113.49</v>
          </cell>
          <cell r="T5473">
            <v>112.27</v>
          </cell>
          <cell r="U5473">
            <v>112.27</v>
          </cell>
          <cell r="V5473">
            <v>112.27</v>
          </cell>
          <cell r="W5473">
            <v>110.304</v>
          </cell>
          <cell r="X5473">
            <v>109.898</v>
          </cell>
          <cell r="Y5473">
            <v>109.898</v>
          </cell>
          <cell r="Z5473">
            <v>109.854</v>
          </cell>
          <cell r="AA5473">
            <v>109.854</v>
          </cell>
          <cell r="AB5473">
            <v>109.854</v>
          </cell>
          <cell r="AC5473">
            <v>109.779</v>
          </cell>
          <cell r="AD5473">
            <v>109.96599999999999</v>
          </cell>
          <cell r="AE5473">
            <v>109.96599999999999</v>
          </cell>
          <cell r="AF5473">
            <v>109.94799999999999</v>
          </cell>
          <cell r="AG5473">
            <v>109.94799999999999</v>
          </cell>
          <cell r="AH5473">
            <v>109.94799999999999</v>
          </cell>
          <cell r="AI5473">
            <v>110.628</v>
          </cell>
          <cell r="AJ5473">
            <v>109.197</v>
          </cell>
          <cell r="AK5473">
            <v>109.65600000000001</v>
          </cell>
          <cell r="AL5473">
            <v>110.465</v>
          </cell>
          <cell r="AM5473">
            <v>110.465</v>
          </cell>
          <cell r="AN5473">
            <v>110.465</v>
          </cell>
          <cell r="AO5473">
            <v>110.203</v>
          </cell>
          <cell r="AP5473">
            <v>110.089</v>
          </cell>
          <cell r="AQ5473">
            <v>108.81399999999999</v>
          </cell>
          <cell r="AR5473">
            <v>108.14</v>
          </cell>
          <cell r="AS5473">
            <v>108.14</v>
          </cell>
          <cell r="AT5473">
            <v>108.14</v>
          </cell>
          <cell r="AU5473">
            <v>107.499</v>
          </cell>
          <cell r="AV5473">
            <v>110.291</v>
          </cell>
          <cell r="AW5473">
            <v>110.291</v>
          </cell>
          <cell r="AX5473">
            <v>110.813</v>
          </cell>
          <cell r="AY5473">
            <v>110.813</v>
          </cell>
          <cell r="AZ5473">
            <v>110.813</v>
          </cell>
          <cell r="BA5473">
            <v>110.41200000000001</v>
          </cell>
          <cell r="BB5473">
            <v>110.996</v>
          </cell>
          <cell r="BC5473">
            <v>110.996</v>
          </cell>
          <cell r="BD5473">
            <v>110.996</v>
          </cell>
          <cell r="BE5473">
            <v>109.429</v>
          </cell>
          <cell r="BF5473">
            <v>109.429</v>
          </cell>
          <cell r="BG5473">
            <v>113.16200000000001</v>
          </cell>
          <cell r="BH5473">
            <v>117.23</v>
          </cell>
          <cell r="BI5473">
            <v>112.717</v>
          </cell>
          <cell r="BJ5473">
            <v>112.717</v>
          </cell>
          <cell r="BK5473">
            <v>112.717</v>
          </cell>
          <cell r="BL5473">
            <v>112.717</v>
          </cell>
          <cell r="BM5473">
            <v>107.40300000000001</v>
          </cell>
          <cell r="BN5473">
            <v>110.892</v>
          </cell>
          <cell r="BO5473">
            <v>114.911</v>
          </cell>
          <cell r="BP5473">
            <v>114.911</v>
          </cell>
          <cell r="BQ5473">
            <v>114.911</v>
          </cell>
          <cell r="BR5473">
            <v>114.911</v>
          </cell>
          <cell r="BS5473">
            <v>121.542</v>
          </cell>
          <cell r="BZ5473" t="str">
            <v/>
          </cell>
          <cell r="CA5473" t="str">
            <v/>
          </cell>
        </row>
        <row r="5474">
          <cell r="B5474" t="str">
            <v>Küster</v>
          </cell>
          <cell r="C5474" t="str">
            <v>Inge</v>
          </cell>
          <cell r="D5474" t="str">
            <v>BGC Dormagen</v>
          </cell>
          <cell r="G5474">
            <v>110.307</v>
          </cell>
          <cell r="H5474">
            <v>110.307</v>
          </cell>
          <cell r="I5474">
            <v>110.307</v>
          </cell>
          <cell r="J5474">
            <v>110.307</v>
          </cell>
          <cell r="K5474">
            <v>111.991</v>
          </cell>
          <cell r="L5474">
            <v>118.911</v>
          </cell>
          <cell r="M5474">
            <v>118.911</v>
          </cell>
          <cell r="N5474">
            <v>121.203</v>
          </cell>
          <cell r="O5474">
            <v>121.203</v>
          </cell>
          <cell r="P5474">
            <v>121.203</v>
          </cell>
          <cell r="Q5474">
            <v>124.849</v>
          </cell>
          <cell r="R5474">
            <v>124.849</v>
          </cell>
          <cell r="S5474">
            <v>124.849</v>
          </cell>
          <cell r="W5474">
            <v>120.214</v>
          </cell>
          <cell r="X5474">
            <v>120.214</v>
          </cell>
          <cell r="Y5474">
            <v>120.214</v>
          </cell>
          <cell r="Z5474">
            <v>120.214</v>
          </cell>
          <cell r="AA5474">
            <v>120.214</v>
          </cell>
          <cell r="AB5474">
            <v>120.214</v>
          </cell>
          <cell r="BZ5474" t="str">
            <v/>
          </cell>
          <cell r="CA5474" t="str">
            <v/>
          </cell>
        </row>
        <row r="5475">
          <cell r="B5475" t="str">
            <v>Küster</v>
          </cell>
          <cell r="C5475" t="str">
            <v>Sabine</v>
          </cell>
          <cell r="D5475" t="str">
            <v>MinigolfCard</v>
          </cell>
          <cell r="BZ5475" t="str">
            <v/>
          </cell>
          <cell r="CA5475" t="str">
            <v/>
          </cell>
        </row>
        <row r="5476">
          <cell r="B5476" t="str">
            <v>Kutschera</v>
          </cell>
          <cell r="C5476" t="str">
            <v>Henri</v>
          </cell>
          <cell r="D5476" t="str">
            <v>MinigolfCard</v>
          </cell>
          <cell r="BZ5476" t="str">
            <v/>
          </cell>
          <cell r="CA5476" t="str">
            <v/>
          </cell>
        </row>
        <row r="5477">
          <cell r="B5477" t="str">
            <v>Kutschera</v>
          </cell>
          <cell r="C5477" t="str">
            <v>Isabelle</v>
          </cell>
          <cell r="D5477" t="str">
            <v>MinigolfCard</v>
          </cell>
          <cell r="BZ5477" t="str">
            <v/>
          </cell>
          <cell r="CA5477" t="str">
            <v/>
          </cell>
        </row>
        <row r="5478">
          <cell r="B5478" t="str">
            <v>Kuttig</v>
          </cell>
          <cell r="C5478" t="str">
            <v>Helmut</v>
          </cell>
          <cell r="D5478" t="str">
            <v>Minigolfunion Neviges-Odenthal 1968</v>
          </cell>
          <cell r="G5478">
            <v>110.47499999999999</v>
          </cell>
          <cell r="H5478">
            <v>109.491</v>
          </cell>
          <cell r="I5478">
            <v>109.491</v>
          </cell>
          <cell r="J5478">
            <v>109.491</v>
          </cell>
          <cell r="K5478">
            <v>108.955</v>
          </cell>
          <cell r="L5478">
            <v>108.758</v>
          </cell>
          <cell r="M5478">
            <v>108.38800000000001</v>
          </cell>
          <cell r="N5478">
            <v>108.309</v>
          </cell>
          <cell r="O5478">
            <v>108.309</v>
          </cell>
          <cell r="P5478">
            <v>108.309</v>
          </cell>
          <cell r="Q5478">
            <v>108.346</v>
          </cell>
          <cell r="R5478">
            <v>108.13</v>
          </cell>
          <cell r="S5478">
            <v>107.383</v>
          </cell>
          <cell r="T5478">
            <v>107.602</v>
          </cell>
          <cell r="U5478">
            <v>107.602</v>
          </cell>
          <cell r="V5478">
            <v>107.602</v>
          </cell>
          <cell r="W5478">
            <v>106.929</v>
          </cell>
          <cell r="X5478">
            <v>106.271</v>
          </cell>
          <cell r="Y5478">
            <v>106.41</v>
          </cell>
          <cell r="Z5478">
            <v>105.95699999999999</v>
          </cell>
          <cell r="AA5478">
            <v>105.95699999999999</v>
          </cell>
          <cell r="AB5478">
            <v>105.95699999999999</v>
          </cell>
          <cell r="AC5478">
            <v>105.952</v>
          </cell>
          <cell r="AD5478">
            <v>106.64400000000001</v>
          </cell>
          <cell r="AE5478">
            <v>106.598</v>
          </cell>
          <cell r="AF5478">
            <v>106.2</v>
          </cell>
          <cell r="AG5478">
            <v>106.2</v>
          </cell>
          <cell r="AH5478">
            <v>106.2</v>
          </cell>
          <cell r="AI5478">
            <v>105.973</v>
          </cell>
          <cell r="AJ5478">
            <v>106.02</v>
          </cell>
          <cell r="AK5478">
            <v>106.398</v>
          </cell>
          <cell r="AL5478">
            <v>106.89</v>
          </cell>
          <cell r="AM5478">
            <v>106.89</v>
          </cell>
          <cell r="AN5478">
            <v>106.89</v>
          </cell>
          <cell r="AO5478">
            <v>106.462</v>
          </cell>
          <cell r="AP5478">
            <v>105.917</v>
          </cell>
          <cell r="AQ5478">
            <v>105.586</v>
          </cell>
          <cell r="AR5478">
            <v>105.845</v>
          </cell>
          <cell r="AS5478">
            <v>105.845</v>
          </cell>
          <cell r="AT5478">
            <v>105.845</v>
          </cell>
          <cell r="AU5478">
            <v>105.93300000000001</v>
          </cell>
          <cell r="AV5478">
            <v>106.245</v>
          </cell>
          <cell r="AW5478">
            <v>105.88</v>
          </cell>
          <cell r="AX5478">
            <v>105.54900000000001</v>
          </cell>
          <cell r="AY5478">
            <v>105.54900000000001</v>
          </cell>
          <cell r="AZ5478">
            <v>105.54900000000001</v>
          </cell>
          <cell r="BA5478">
            <v>105.503</v>
          </cell>
          <cell r="BB5478">
            <v>109.861</v>
          </cell>
          <cell r="BC5478">
            <v>109.861</v>
          </cell>
          <cell r="BD5478">
            <v>109.861</v>
          </cell>
          <cell r="BE5478">
            <v>109.861</v>
          </cell>
          <cell r="BF5478">
            <v>109.861</v>
          </cell>
          <cell r="BG5478">
            <v>107.684</v>
          </cell>
          <cell r="BH5478">
            <v>108.09099999999999</v>
          </cell>
          <cell r="BI5478">
            <v>108.158</v>
          </cell>
          <cell r="BJ5478">
            <v>108.158</v>
          </cell>
          <cell r="BK5478">
            <v>108.158</v>
          </cell>
          <cell r="BL5478">
            <v>108.158</v>
          </cell>
          <cell r="BM5478">
            <v>108.78700000000001</v>
          </cell>
          <cell r="BN5478">
            <v>112.741</v>
          </cell>
          <cell r="BO5478">
            <v>115.699</v>
          </cell>
          <cell r="BP5478">
            <v>115.699</v>
          </cell>
          <cell r="BQ5478">
            <v>115.699</v>
          </cell>
          <cell r="BR5478">
            <v>115.699</v>
          </cell>
          <cell r="BS5478">
            <v>115.699</v>
          </cell>
          <cell r="BT5478">
            <v>118.205</v>
          </cell>
          <cell r="BU5478">
            <v>118.205</v>
          </cell>
          <cell r="BV5478">
            <v>118.205</v>
          </cell>
          <cell r="BW5478">
            <v>118.205</v>
          </cell>
          <cell r="BX5478">
            <v>118.205</v>
          </cell>
          <cell r="BY5478">
            <v>118.205</v>
          </cell>
          <cell r="BZ5478">
            <v>118.205</v>
          </cell>
          <cell r="CA5478">
            <v>118.205</v>
          </cell>
        </row>
        <row r="5479">
          <cell r="B5479" t="str">
            <v>Kuulmann</v>
          </cell>
          <cell r="C5479" t="str">
            <v>Martin</v>
          </cell>
          <cell r="D5479" t="str">
            <v>TG Höchberg von 1862 Bahnengolf</v>
          </cell>
          <cell r="F5479">
            <v>103.758</v>
          </cell>
          <cell r="BZ5479" t="str">
            <v/>
          </cell>
          <cell r="CA5479" t="str">
            <v/>
          </cell>
        </row>
        <row r="5480">
          <cell r="B5480" t="str">
            <v>Kwitniewski</v>
          </cell>
          <cell r="C5480" t="str">
            <v>Sven</v>
          </cell>
          <cell r="D5480" t="str">
            <v>SSC Halver</v>
          </cell>
          <cell r="BZ5480" t="str">
            <v/>
          </cell>
          <cell r="CA5480" t="str">
            <v/>
          </cell>
        </row>
        <row r="5481">
          <cell r="B5481" t="str">
            <v>Labarbe</v>
          </cell>
          <cell r="C5481" t="str">
            <v>Walter</v>
          </cell>
          <cell r="D5481" t="str">
            <v>MGC Traben-Trarbach</v>
          </cell>
          <cell r="F5481">
            <v>102.464</v>
          </cell>
          <cell r="G5481">
            <v>104.098</v>
          </cell>
          <cell r="H5481">
            <v>104.098</v>
          </cell>
          <cell r="I5481">
            <v>104.098</v>
          </cell>
          <cell r="J5481">
            <v>104.098</v>
          </cell>
          <cell r="K5481">
            <v>105.72499999999999</v>
          </cell>
          <cell r="L5481">
            <v>111.126</v>
          </cell>
          <cell r="BZ5481" t="str">
            <v/>
          </cell>
          <cell r="CA5481" t="str">
            <v/>
          </cell>
        </row>
        <row r="5482">
          <cell r="B5482" t="str">
            <v>Laber</v>
          </cell>
          <cell r="C5482" t="str">
            <v>Andrea</v>
          </cell>
          <cell r="D5482" t="str">
            <v>Bahnengolf-Interessen-Gemeinschaft Asperg 1982</v>
          </cell>
          <cell r="G5482">
            <v>109.441</v>
          </cell>
          <cell r="H5482">
            <v>109.441</v>
          </cell>
          <cell r="I5482">
            <v>109.441</v>
          </cell>
          <cell r="J5482">
            <v>109.441</v>
          </cell>
          <cell r="K5482">
            <v>111.505</v>
          </cell>
          <cell r="L5482">
            <v>113.864</v>
          </cell>
          <cell r="M5482">
            <v>113.864</v>
          </cell>
          <cell r="N5482">
            <v>111.49</v>
          </cell>
          <cell r="O5482">
            <v>111.49</v>
          </cell>
          <cell r="P5482">
            <v>111.49</v>
          </cell>
          <cell r="Q5482">
            <v>111.49</v>
          </cell>
          <cell r="R5482">
            <v>111.10299999999999</v>
          </cell>
          <cell r="S5482">
            <v>111.10299999999999</v>
          </cell>
          <cell r="T5482">
            <v>112.70399999999999</v>
          </cell>
          <cell r="U5482">
            <v>112.70399999999999</v>
          </cell>
          <cell r="V5482">
            <v>112.70399999999999</v>
          </cell>
          <cell r="W5482">
            <v>112.70399999999999</v>
          </cell>
          <cell r="BZ5482" t="str">
            <v/>
          </cell>
          <cell r="CA5482" t="str">
            <v/>
          </cell>
        </row>
        <row r="5483">
          <cell r="B5483" t="str">
            <v>Laber</v>
          </cell>
          <cell r="C5483" t="str">
            <v>Emil</v>
          </cell>
          <cell r="D5483" t="str">
            <v>Bahnengolf-Interessen-Gemeinschaft Asperg 1982</v>
          </cell>
          <cell r="G5483">
            <v>105.075</v>
          </cell>
          <cell r="H5483">
            <v>105.075</v>
          </cell>
          <cell r="I5483">
            <v>105.075</v>
          </cell>
          <cell r="J5483">
            <v>105.075</v>
          </cell>
          <cell r="K5483">
            <v>105.146</v>
          </cell>
          <cell r="L5483">
            <v>104.53700000000001</v>
          </cell>
          <cell r="M5483">
            <v>104.53700000000001</v>
          </cell>
          <cell r="N5483">
            <v>104.535</v>
          </cell>
          <cell r="O5483">
            <v>104.535</v>
          </cell>
          <cell r="P5483">
            <v>104.535</v>
          </cell>
          <cell r="Q5483">
            <v>104.688</v>
          </cell>
          <cell r="R5483">
            <v>106.03100000000001</v>
          </cell>
          <cell r="S5483">
            <v>106.03100000000001</v>
          </cell>
          <cell r="T5483">
            <v>103.71299999999999</v>
          </cell>
          <cell r="U5483">
            <v>103.71299999999999</v>
          </cell>
          <cell r="V5483">
            <v>103.71299999999999</v>
          </cell>
          <cell r="W5483">
            <v>107.015</v>
          </cell>
          <cell r="X5483">
            <v>107.443</v>
          </cell>
          <cell r="Y5483">
            <v>107.443</v>
          </cell>
          <cell r="Z5483">
            <v>105.649</v>
          </cell>
          <cell r="AA5483">
            <v>105.649</v>
          </cell>
          <cell r="AB5483">
            <v>105.649</v>
          </cell>
          <cell r="AC5483">
            <v>105.649</v>
          </cell>
          <cell r="AD5483">
            <v>105.649</v>
          </cell>
          <cell r="AE5483">
            <v>105.649</v>
          </cell>
          <cell r="AF5483">
            <v>107.31399999999999</v>
          </cell>
          <cell r="AG5483">
            <v>107.31399999999999</v>
          </cell>
          <cell r="AH5483">
            <v>107.31399999999999</v>
          </cell>
          <cell r="AI5483">
            <v>105.095</v>
          </cell>
          <cell r="AJ5483">
            <v>105.095</v>
          </cell>
          <cell r="AK5483">
            <v>105.095</v>
          </cell>
          <cell r="AL5483">
            <v>105.152</v>
          </cell>
          <cell r="AM5483">
            <v>105.152</v>
          </cell>
          <cell r="AN5483">
            <v>105.152</v>
          </cell>
          <cell r="AO5483">
            <v>107.399</v>
          </cell>
          <cell r="AP5483">
            <v>107.399</v>
          </cell>
          <cell r="AQ5483">
            <v>107.399</v>
          </cell>
          <cell r="AV5483">
            <v>110.235</v>
          </cell>
          <cell r="AW5483">
            <v>110.235</v>
          </cell>
          <cell r="AX5483">
            <v>110.235</v>
          </cell>
          <cell r="AY5483">
            <v>110.235</v>
          </cell>
          <cell r="AZ5483">
            <v>110.235</v>
          </cell>
          <cell r="BA5483">
            <v>114.241</v>
          </cell>
          <cell r="BZ5483" t="str">
            <v/>
          </cell>
          <cell r="CA5483" t="str">
            <v/>
          </cell>
        </row>
        <row r="5484">
          <cell r="B5484" t="str">
            <v>Labes</v>
          </cell>
          <cell r="C5484" t="str">
            <v>Carsten</v>
          </cell>
          <cell r="D5484" t="str">
            <v>MGC "AS" Witten 1963</v>
          </cell>
          <cell r="H5484">
            <v>111.68600000000001</v>
          </cell>
          <cell r="I5484">
            <v>111.68600000000001</v>
          </cell>
          <cell r="J5484">
            <v>111.68600000000001</v>
          </cell>
          <cell r="K5484">
            <v>111.68600000000001</v>
          </cell>
          <cell r="L5484">
            <v>108.938</v>
          </cell>
          <cell r="M5484">
            <v>108.938</v>
          </cell>
          <cell r="N5484">
            <v>108.208</v>
          </cell>
          <cell r="O5484">
            <v>108.208</v>
          </cell>
          <cell r="P5484">
            <v>108.208</v>
          </cell>
          <cell r="Q5484">
            <v>106.289</v>
          </cell>
          <cell r="R5484">
            <v>107.244</v>
          </cell>
          <cell r="S5484">
            <v>107.244</v>
          </cell>
          <cell r="T5484">
            <v>107.78400000000001</v>
          </cell>
          <cell r="U5484">
            <v>107.78400000000001</v>
          </cell>
          <cell r="V5484">
            <v>107.78400000000001</v>
          </cell>
          <cell r="W5484">
            <v>108.331</v>
          </cell>
          <cell r="X5484">
            <v>107.711</v>
          </cell>
          <cell r="Y5484">
            <v>107.711</v>
          </cell>
          <cell r="Z5484">
            <v>107.887</v>
          </cell>
          <cell r="AA5484">
            <v>107.887</v>
          </cell>
          <cell r="AB5484">
            <v>107.887</v>
          </cell>
          <cell r="AC5484">
            <v>109.619</v>
          </cell>
          <cell r="AD5484">
            <v>114.98</v>
          </cell>
          <cell r="AE5484">
            <v>114.98</v>
          </cell>
          <cell r="AF5484">
            <v>114.98</v>
          </cell>
          <cell r="AG5484">
            <v>114.98</v>
          </cell>
          <cell r="AH5484">
            <v>114.98</v>
          </cell>
          <cell r="BZ5484" t="str">
            <v/>
          </cell>
          <cell r="CA5484" t="str">
            <v/>
          </cell>
        </row>
        <row r="5485">
          <cell r="B5485" t="str">
            <v>Labita</v>
          </cell>
          <cell r="C5485" t="str">
            <v>Daniele</v>
          </cell>
          <cell r="D5485" t="str">
            <v>BSV 86 München</v>
          </cell>
          <cell r="BZ5485" t="str">
            <v/>
          </cell>
          <cell r="CA5485" t="str">
            <v/>
          </cell>
        </row>
        <row r="5486">
          <cell r="B5486" t="str">
            <v>Labitzke</v>
          </cell>
          <cell r="C5486" t="str">
            <v>Arne</v>
          </cell>
          <cell r="D5486" t="str">
            <v>MinigolfCard</v>
          </cell>
          <cell r="BZ5486" t="str">
            <v/>
          </cell>
          <cell r="CA5486" t="str">
            <v/>
          </cell>
        </row>
        <row r="5487">
          <cell r="B5487" t="str">
            <v>Labitzke</v>
          </cell>
          <cell r="C5487" t="str">
            <v>Arne</v>
          </cell>
          <cell r="D5487" t="str">
            <v>MinigolfCard</v>
          </cell>
          <cell r="BZ5487" t="str">
            <v/>
          </cell>
          <cell r="CA5487" t="str">
            <v/>
          </cell>
        </row>
        <row r="5488">
          <cell r="B5488" t="str">
            <v>Labudda</v>
          </cell>
          <cell r="C5488" t="str">
            <v>Nils</v>
          </cell>
          <cell r="D5488" t="str">
            <v>1. Minigolf-Sportclub Wesel 66 66</v>
          </cell>
          <cell r="BZ5488" t="str">
            <v/>
          </cell>
          <cell r="CA5488" t="str">
            <v/>
          </cell>
        </row>
        <row r="5489">
          <cell r="B5489" t="str">
            <v>Labude</v>
          </cell>
          <cell r="C5489" t="str">
            <v>Peter</v>
          </cell>
          <cell r="D5489" t="str">
            <v>Verein für Leibesübungen Lohbrügge von 1892 Abteilung Bahnengolf</v>
          </cell>
          <cell r="BT5489">
            <v>106.795</v>
          </cell>
          <cell r="BU5489">
            <v>106.795</v>
          </cell>
          <cell r="BV5489">
            <v>106.184</v>
          </cell>
          <cell r="BW5489">
            <v>106.184</v>
          </cell>
          <cell r="BX5489">
            <v>106.184</v>
          </cell>
          <cell r="BY5489">
            <v>106.184</v>
          </cell>
          <cell r="BZ5489">
            <v>106.184</v>
          </cell>
          <cell r="CA5489">
            <v>106.184</v>
          </cell>
        </row>
        <row r="5490">
          <cell r="B5490" t="str">
            <v>Labuhn</v>
          </cell>
          <cell r="C5490" t="str">
            <v>Jens</v>
          </cell>
          <cell r="D5490" t="str">
            <v>VfL Lüneburg Abt. Bahnengolf</v>
          </cell>
          <cell r="F5490">
            <v>104.123</v>
          </cell>
          <cell r="G5490">
            <v>109.819</v>
          </cell>
          <cell r="H5490">
            <v>109.751</v>
          </cell>
          <cell r="I5490">
            <v>109.751</v>
          </cell>
          <cell r="J5490">
            <v>109.751</v>
          </cell>
          <cell r="K5490">
            <v>109.02</v>
          </cell>
          <cell r="L5490">
            <v>111.965</v>
          </cell>
          <cell r="M5490">
            <v>111.965</v>
          </cell>
          <cell r="N5490">
            <v>111.96599999999999</v>
          </cell>
          <cell r="O5490">
            <v>111.96599999999999</v>
          </cell>
          <cell r="P5490">
            <v>111.96599999999999</v>
          </cell>
          <cell r="R5490">
            <v>112.13800000000001</v>
          </cell>
          <cell r="S5490">
            <v>112.13800000000001</v>
          </cell>
          <cell r="T5490">
            <v>109.94499999999999</v>
          </cell>
          <cell r="U5490">
            <v>109.94499999999999</v>
          </cell>
          <cell r="V5490">
            <v>109.94499999999999</v>
          </cell>
          <cell r="W5490">
            <v>110.64</v>
          </cell>
          <cell r="X5490">
            <v>111.373</v>
          </cell>
          <cell r="Y5490">
            <v>111.711</v>
          </cell>
          <cell r="Z5490">
            <v>109.688</v>
          </cell>
          <cell r="AA5490">
            <v>109.688</v>
          </cell>
          <cell r="AB5490">
            <v>109.688</v>
          </cell>
          <cell r="AC5490">
            <v>108.676</v>
          </cell>
          <cell r="AD5490">
            <v>110.98699999999999</v>
          </cell>
          <cell r="AE5490">
            <v>113.652</v>
          </cell>
          <cell r="BZ5490" t="str">
            <v/>
          </cell>
          <cell r="CA5490" t="str">
            <v/>
          </cell>
        </row>
        <row r="5491">
          <cell r="B5491" t="str">
            <v>Lach</v>
          </cell>
          <cell r="C5491" t="str">
            <v>Michael</v>
          </cell>
          <cell r="D5491" t="str">
            <v>1. Minigolf-Sportclub Wesel 66 66</v>
          </cell>
          <cell r="G5491">
            <v>109.705</v>
          </cell>
          <cell r="H5491">
            <v>109.523</v>
          </cell>
          <cell r="I5491">
            <v>109.523</v>
          </cell>
          <cell r="J5491">
            <v>109.523</v>
          </cell>
          <cell r="K5491">
            <v>109.176</v>
          </cell>
          <cell r="L5491">
            <v>108.55500000000001</v>
          </cell>
          <cell r="M5491">
            <v>108.59399999999999</v>
          </cell>
          <cell r="N5491">
            <v>108.79900000000001</v>
          </cell>
          <cell r="O5491">
            <v>108.79900000000001</v>
          </cell>
          <cell r="P5491">
            <v>108.79900000000001</v>
          </cell>
          <cell r="Q5491">
            <v>109.11499999999999</v>
          </cell>
          <cell r="R5491">
            <v>110.136</v>
          </cell>
          <cell r="S5491">
            <v>109.88500000000001</v>
          </cell>
          <cell r="T5491">
            <v>109.211</v>
          </cell>
          <cell r="U5491">
            <v>109.211</v>
          </cell>
          <cell r="V5491">
            <v>109.211</v>
          </cell>
          <cell r="W5491">
            <v>108.70699999999999</v>
          </cell>
          <cell r="X5491">
            <v>109.012</v>
          </cell>
          <cell r="Y5491">
            <v>109.012</v>
          </cell>
          <cell r="Z5491">
            <v>109.375</v>
          </cell>
          <cell r="AA5491">
            <v>109.375</v>
          </cell>
          <cell r="AB5491">
            <v>109.375</v>
          </cell>
          <cell r="AC5491">
            <v>110.14400000000001</v>
          </cell>
          <cell r="AD5491">
            <v>108.779</v>
          </cell>
          <cell r="AE5491">
            <v>108.779</v>
          </cell>
          <cell r="AF5491">
            <v>109.17100000000001</v>
          </cell>
          <cell r="AG5491">
            <v>109.17100000000001</v>
          </cell>
          <cell r="AH5491">
            <v>109.17100000000001</v>
          </cell>
          <cell r="AI5491">
            <v>108.19499999999999</v>
          </cell>
          <cell r="AJ5491">
            <v>108.57899999999999</v>
          </cell>
          <cell r="AK5491">
            <v>108.57899999999999</v>
          </cell>
          <cell r="AL5491">
            <v>108.83499999999999</v>
          </cell>
          <cell r="AM5491">
            <v>108.83499999999999</v>
          </cell>
          <cell r="AN5491">
            <v>108.83499999999999</v>
          </cell>
          <cell r="AO5491">
            <v>109.10899999999999</v>
          </cell>
          <cell r="AP5491">
            <v>111.148</v>
          </cell>
          <cell r="AQ5491">
            <v>111.148</v>
          </cell>
          <cell r="AR5491">
            <v>110.026</v>
          </cell>
          <cell r="AS5491">
            <v>110.026</v>
          </cell>
          <cell r="AT5491">
            <v>110.026</v>
          </cell>
          <cell r="AU5491">
            <v>110.776</v>
          </cell>
          <cell r="AV5491">
            <v>111.74</v>
          </cell>
          <cell r="AW5491">
            <v>111.74</v>
          </cell>
          <cell r="BZ5491" t="str">
            <v/>
          </cell>
          <cell r="CA5491" t="str">
            <v/>
          </cell>
        </row>
        <row r="5492">
          <cell r="B5492" t="str">
            <v>Lachmann</v>
          </cell>
          <cell r="C5492" t="str">
            <v>Katrin</v>
          </cell>
          <cell r="D5492" t="str">
            <v>MinigolfCard</v>
          </cell>
          <cell r="BZ5492" t="str">
            <v/>
          </cell>
          <cell r="CA5492" t="str">
            <v/>
          </cell>
        </row>
        <row r="5493">
          <cell r="B5493" t="str">
            <v>Lachmayer</v>
          </cell>
          <cell r="C5493" t="str">
            <v>Gerald</v>
          </cell>
          <cell r="D5493" t="str">
            <v>MGSC Wernau</v>
          </cell>
          <cell r="F5493">
            <v>105.717</v>
          </cell>
          <cell r="G5493">
            <v>108.84099999999999</v>
          </cell>
          <cell r="H5493">
            <v>109.03100000000001</v>
          </cell>
          <cell r="I5493">
            <v>109.03100000000001</v>
          </cell>
          <cell r="J5493">
            <v>109.03100000000001</v>
          </cell>
          <cell r="K5493">
            <v>109.09699999999999</v>
          </cell>
          <cell r="L5493">
            <v>106.447</v>
          </cell>
          <cell r="M5493">
            <v>106.447</v>
          </cell>
          <cell r="N5493">
            <v>106.248</v>
          </cell>
          <cell r="O5493">
            <v>106.248</v>
          </cell>
          <cell r="P5493">
            <v>106.248</v>
          </cell>
          <cell r="Q5493">
            <v>106.452</v>
          </cell>
          <cell r="R5493">
            <v>110.26300000000001</v>
          </cell>
          <cell r="S5493">
            <v>110.26300000000001</v>
          </cell>
          <cell r="T5493">
            <v>109.15900000000001</v>
          </cell>
          <cell r="U5493">
            <v>109.15900000000001</v>
          </cell>
          <cell r="V5493">
            <v>109.15900000000001</v>
          </cell>
          <cell r="W5493">
            <v>107.87</v>
          </cell>
          <cell r="X5493">
            <v>105.82599999999999</v>
          </cell>
          <cell r="Y5493">
            <v>105.82599999999999</v>
          </cell>
          <cell r="Z5493">
            <v>105.36</v>
          </cell>
          <cell r="AA5493">
            <v>105.36</v>
          </cell>
          <cell r="AB5493">
            <v>105.36</v>
          </cell>
          <cell r="AC5493">
            <v>106.795</v>
          </cell>
          <cell r="AD5493">
            <v>106.34</v>
          </cell>
          <cell r="AE5493">
            <v>105.681</v>
          </cell>
          <cell r="AF5493">
            <v>106.661</v>
          </cell>
          <cell r="AG5493">
            <v>106.661</v>
          </cell>
          <cell r="AH5493">
            <v>106.661</v>
          </cell>
          <cell r="AI5493">
            <v>107.462</v>
          </cell>
          <cell r="AJ5493">
            <v>107.672</v>
          </cell>
          <cell r="AK5493">
            <v>107.672</v>
          </cell>
          <cell r="AL5493">
            <v>110.81399999999999</v>
          </cell>
          <cell r="AM5493">
            <v>110.81399999999999</v>
          </cell>
          <cell r="AN5493">
            <v>110.81399999999999</v>
          </cell>
          <cell r="AO5493">
            <v>114.971</v>
          </cell>
          <cell r="AP5493">
            <v>116.285</v>
          </cell>
          <cell r="AQ5493">
            <v>114.527</v>
          </cell>
          <cell r="AR5493">
            <v>116.285</v>
          </cell>
          <cell r="AS5493">
            <v>116.285</v>
          </cell>
          <cell r="AT5493">
            <v>116.285</v>
          </cell>
          <cell r="AU5493">
            <v>113.24</v>
          </cell>
          <cell r="AV5493">
            <v>112.149</v>
          </cell>
          <cell r="AW5493">
            <v>112.149</v>
          </cell>
          <cell r="AX5493">
            <v>112.149</v>
          </cell>
          <cell r="AY5493">
            <v>112.149</v>
          </cell>
          <cell r="AZ5493">
            <v>112.149</v>
          </cell>
          <cell r="BZ5493" t="str">
            <v/>
          </cell>
          <cell r="CA5493" t="str">
            <v/>
          </cell>
        </row>
        <row r="5494">
          <cell r="B5494" t="str">
            <v>Lachner</v>
          </cell>
          <cell r="C5494" t="str">
            <v>Denis</v>
          </cell>
          <cell r="D5494" t="str">
            <v>BGC Ditzingen 1990</v>
          </cell>
          <cell r="K5494">
            <v>105.361</v>
          </cell>
          <cell r="L5494">
            <v>105.361</v>
          </cell>
          <cell r="M5494">
            <v>105.361</v>
          </cell>
          <cell r="N5494">
            <v>105.361</v>
          </cell>
          <cell r="O5494">
            <v>105.361</v>
          </cell>
          <cell r="P5494">
            <v>105.361</v>
          </cell>
          <cell r="BZ5494" t="str">
            <v/>
          </cell>
          <cell r="CA5494" t="str">
            <v/>
          </cell>
        </row>
        <row r="5495">
          <cell r="B5495" t="str">
            <v>Lade</v>
          </cell>
          <cell r="C5495" t="str">
            <v>Ronald</v>
          </cell>
          <cell r="D5495" t="str">
            <v>MC "Möve" Cuxhaven-Sahlenburg</v>
          </cell>
          <cell r="F5495">
            <v>101.78100000000001</v>
          </cell>
          <cell r="G5495">
            <v>103.26600000000001</v>
          </cell>
          <cell r="H5495">
            <v>103.447</v>
          </cell>
          <cell r="I5495">
            <v>103.447</v>
          </cell>
          <cell r="J5495">
            <v>103.447</v>
          </cell>
          <cell r="K5495">
            <v>103.139</v>
          </cell>
          <cell r="L5495">
            <v>102.994</v>
          </cell>
          <cell r="M5495">
            <v>103.11199999999999</v>
          </cell>
          <cell r="N5495">
            <v>102.57599999999999</v>
          </cell>
          <cell r="O5495">
            <v>102.57599999999999</v>
          </cell>
          <cell r="P5495">
            <v>102.518</v>
          </cell>
          <cell r="Q5495">
            <v>102.252</v>
          </cell>
          <cell r="R5495">
            <v>102.256</v>
          </cell>
          <cell r="S5495">
            <v>102.256</v>
          </cell>
          <cell r="T5495">
            <v>102.209</v>
          </cell>
          <cell r="U5495">
            <v>102.209</v>
          </cell>
          <cell r="V5495">
            <v>102.21899999999999</v>
          </cell>
          <cell r="W5495">
            <v>103.52800000000001</v>
          </cell>
          <cell r="X5495">
            <v>102.977</v>
          </cell>
          <cell r="Y5495">
            <v>102.977</v>
          </cell>
          <cell r="Z5495">
            <v>102.977</v>
          </cell>
          <cell r="AA5495">
            <v>102.977</v>
          </cell>
          <cell r="AB5495">
            <v>102.977</v>
          </cell>
          <cell r="AC5495">
            <v>104.181</v>
          </cell>
          <cell r="AE5495">
            <v>105.502</v>
          </cell>
          <cell r="AF5495">
            <v>103.73099999999999</v>
          </cell>
          <cell r="AG5495">
            <v>103.73099999999999</v>
          </cell>
          <cell r="AH5495">
            <v>103.73099999999999</v>
          </cell>
          <cell r="AI5495">
            <v>103.73099999999999</v>
          </cell>
          <cell r="AJ5495">
            <v>103.20699999999999</v>
          </cell>
          <cell r="AK5495">
            <v>104.208</v>
          </cell>
          <cell r="AL5495">
            <v>105.47799999999999</v>
          </cell>
          <cell r="AM5495">
            <v>105.47799999999999</v>
          </cell>
          <cell r="AN5495">
            <v>105.47799999999999</v>
          </cell>
          <cell r="AO5495">
            <v>105.47799999999999</v>
          </cell>
          <cell r="AP5495">
            <v>103.604</v>
          </cell>
          <cell r="AQ5495">
            <v>103.604</v>
          </cell>
          <cell r="AR5495">
            <v>105.455</v>
          </cell>
          <cell r="AS5495">
            <v>105.455</v>
          </cell>
          <cell r="AT5495">
            <v>105.455</v>
          </cell>
          <cell r="AU5495">
            <v>105.455</v>
          </cell>
          <cell r="AV5495">
            <v>107.836</v>
          </cell>
          <cell r="AW5495">
            <v>107.836</v>
          </cell>
          <cell r="AX5495">
            <v>104.54600000000001</v>
          </cell>
          <cell r="AY5495">
            <v>104.54600000000001</v>
          </cell>
          <cell r="AZ5495">
            <v>104.54600000000001</v>
          </cell>
          <cell r="BA5495">
            <v>104.54600000000001</v>
          </cell>
          <cell r="BB5495">
            <v>105.94499999999999</v>
          </cell>
          <cell r="BC5495">
            <v>105.94499999999999</v>
          </cell>
          <cell r="BZ5495" t="str">
            <v/>
          </cell>
          <cell r="CA5495" t="str">
            <v/>
          </cell>
        </row>
        <row r="5496">
          <cell r="B5496" t="str">
            <v>Lagerquist</v>
          </cell>
          <cell r="C5496" t="str">
            <v>Britta</v>
          </cell>
          <cell r="D5496" t="str">
            <v>Miniaturgolfclub Olympia Kiel</v>
          </cell>
          <cell r="F5496">
            <v>101.414</v>
          </cell>
          <cell r="G5496">
            <v>102.357</v>
          </cell>
          <cell r="H5496">
            <v>102.512</v>
          </cell>
          <cell r="I5496">
            <v>102.512</v>
          </cell>
          <cell r="J5496">
            <v>102.468</v>
          </cell>
          <cell r="K5496">
            <v>102.718</v>
          </cell>
          <cell r="L5496">
            <v>103.21599999999999</v>
          </cell>
          <cell r="M5496">
            <v>102.90600000000001</v>
          </cell>
          <cell r="N5496">
            <v>102.89100000000001</v>
          </cell>
          <cell r="O5496">
            <v>102.89100000000001</v>
          </cell>
          <cell r="P5496">
            <v>102.94199999999999</v>
          </cell>
          <cell r="Q5496">
            <v>103.25700000000001</v>
          </cell>
          <cell r="R5496">
            <v>102.977</v>
          </cell>
          <cell r="S5496">
            <v>102.98699999999999</v>
          </cell>
          <cell r="T5496">
            <v>102.684</v>
          </cell>
          <cell r="U5496">
            <v>102.684</v>
          </cell>
          <cell r="V5496">
            <v>102.688</v>
          </cell>
          <cell r="W5496">
            <v>102.56699999999999</v>
          </cell>
          <cell r="X5496">
            <v>102.46299999999999</v>
          </cell>
          <cell r="Y5496">
            <v>102.288</v>
          </cell>
          <cell r="Z5496">
            <v>102.047</v>
          </cell>
          <cell r="AA5496">
            <v>102.047</v>
          </cell>
          <cell r="AB5496">
            <v>101.97799999999999</v>
          </cell>
          <cell r="AC5496">
            <v>102.05800000000001</v>
          </cell>
          <cell r="AD5496">
            <v>101.48399999999999</v>
          </cell>
          <cell r="AE5496">
            <v>101.352</v>
          </cell>
          <cell r="AF5496">
            <v>101.05500000000001</v>
          </cell>
          <cell r="AG5496">
            <v>101.20399999999999</v>
          </cell>
          <cell r="AH5496">
            <v>101.20399999999999</v>
          </cell>
          <cell r="AI5496">
            <v>101.08799999999999</v>
          </cell>
          <cell r="AJ5496">
            <v>101.592</v>
          </cell>
          <cell r="AK5496">
            <v>101.33</v>
          </cell>
          <cell r="AL5496">
            <v>103.18600000000001</v>
          </cell>
          <cell r="AM5496">
            <v>103.16800000000001</v>
          </cell>
          <cell r="AN5496">
            <v>103.16800000000001</v>
          </cell>
          <cell r="AO5496">
            <v>102.884</v>
          </cell>
          <cell r="AP5496">
            <v>102.71899999999999</v>
          </cell>
          <cell r="AQ5496">
            <v>102.61799999999999</v>
          </cell>
          <cell r="AR5496">
            <v>102.455</v>
          </cell>
          <cell r="AS5496">
            <v>102.455</v>
          </cell>
          <cell r="AT5496">
            <v>102.738</v>
          </cell>
          <cell r="AU5496">
            <v>103.146</v>
          </cell>
          <cell r="AV5496">
            <v>103.37</v>
          </cell>
          <cell r="AW5496">
            <v>103.38200000000001</v>
          </cell>
          <cell r="AX5496">
            <v>103.324</v>
          </cell>
          <cell r="AY5496">
            <v>103.324</v>
          </cell>
          <cell r="AZ5496">
            <v>103.324</v>
          </cell>
          <cell r="BA5496">
            <v>102.661</v>
          </cell>
          <cell r="BB5496">
            <v>101.91</v>
          </cell>
          <cell r="BC5496">
            <v>101.679</v>
          </cell>
          <cell r="BD5496">
            <v>101.625</v>
          </cell>
          <cell r="BE5496">
            <v>101.625</v>
          </cell>
          <cell r="BF5496">
            <v>101.625</v>
          </cell>
          <cell r="BG5496">
            <v>101.175</v>
          </cell>
          <cell r="BH5496">
            <v>100.785</v>
          </cell>
          <cell r="BI5496">
            <v>100.425</v>
          </cell>
          <cell r="BJ5496">
            <v>100.425</v>
          </cell>
          <cell r="BK5496">
            <v>100.425</v>
          </cell>
          <cell r="BL5496">
            <v>100.425</v>
          </cell>
          <cell r="BM5496">
            <v>100.782</v>
          </cell>
          <cell r="BN5496">
            <v>100.58199999999999</v>
          </cell>
          <cell r="BO5496">
            <v>100.66800000000001</v>
          </cell>
          <cell r="BP5496">
            <v>100.48399999999999</v>
          </cell>
          <cell r="BQ5496">
            <v>100.48399999999999</v>
          </cell>
          <cell r="BR5496">
            <v>100.48399999999999</v>
          </cell>
          <cell r="BS5496">
            <v>99.822000000000003</v>
          </cell>
          <cell r="BT5496">
            <v>99.921999999999997</v>
          </cell>
          <cell r="BU5496">
            <v>99.637</v>
          </cell>
          <cell r="BV5496">
            <v>99.393000000000001</v>
          </cell>
          <cell r="BW5496">
            <v>99.393000000000001</v>
          </cell>
          <cell r="BX5496">
            <v>99.393000000000001</v>
          </cell>
          <cell r="BY5496">
            <v>99.393000000000001</v>
          </cell>
          <cell r="BZ5496">
            <v>99.52</v>
          </cell>
          <cell r="CA5496">
            <v>99.548000000000002</v>
          </cell>
        </row>
        <row r="5497">
          <cell r="B5497" t="str">
            <v>Lagerquist</v>
          </cell>
          <cell r="C5497" t="str">
            <v>René</v>
          </cell>
          <cell r="D5497" t="str">
            <v>Miniaturgolfclub Olympia Kiel</v>
          </cell>
          <cell r="F5497">
            <v>101.607</v>
          </cell>
          <cell r="G5497">
            <v>101.715</v>
          </cell>
          <cell r="H5497">
            <v>101.806</v>
          </cell>
          <cell r="I5497">
            <v>101.806</v>
          </cell>
          <cell r="J5497">
            <v>101.6</v>
          </cell>
          <cell r="K5497">
            <v>101.64400000000001</v>
          </cell>
          <cell r="L5497">
            <v>101.45099999999999</v>
          </cell>
          <cell r="M5497">
            <v>101.512</v>
          </cell>
          <cell r="N5497">
            <v>101.051</v>
          </cell>
          <cell r="O5497">
            <v>101.051</v>
          </cell>
          <cell r="P5497">
            <v>101.21299999999999</v>
          </cell>
          <cell r="Q5497">
            <v>100.898</v>
          </cell>
          <cell r="R5497">
            <v>101.15300000000001</v>
          </cell>
          <cell r="S5497">
            <v>101.107</v>
          </cell>
          <cell r="T5497">
            <v>100.70399999999999</v>
          </cell>
          <cell r="U5497">
            <v>100.70399999999999</v>
          </cell>
          <cell r="V5497">
            <v>100.673</v>
          </cell>
          <cell r="W5497">
            <v>100.578</v>
          </cell>
          <cell r="X5497">
            <v>100.051</v>
          </cell>
          <cell r="Y5497">
            <v>100.02200000000001</v>
          </cell>
          <cell r="Z5497">
            <v>100.145</v>
          </cell>
          <cell r="AA5497">
            <v>100.145</v>
          </cell>
          <cell r="AB5497">
            <v>100.04300000000001</v>
          </cell>
          <cell r="AC5497">
            <v>100.14700000000001</v>
          </cell>
          <cell r="AD5497">
            <v>99.965000000000003</v>
          </cell>
          <cell r="AE5497">
            <v>99.787999999999997</v>
          </cell>
          <cell r="AF5497">
            <v>99.756</v>
          </cell>
          <cell r="AG5497">
            <v>99.686999999999998</v>
          </cell>
          <cell r="AH5497">
            <v>99.686999999999998</v>
          </cell>
          <cell r="AI5497">
            <v>99.813999999999993</v>
          </cell>
          <cell r="AJ5497">
            <v>99.911000000000001</v>
          </cell>
          <cell r="AK5497">
            <v>100.027</v>
          </cell>
          <cell r="AL5497">
            <v>100.143</v>
          </cell>
          <cell r="AM5497">
            <v>100.169</v>
          </cell>
          <cell r="AN5497">
            <v>100.169</v>
          </cell>
          <cell r="AO5497">
            <v>100.381</v>
          </cell>
          <cell r="AP5497">
            <v>99.682000000000002</v>
          </cell>
          <cell r="AQ5497">
            <v>99.688999999999993</v>
          </cell>
          <cell r="AR5497">
            <v>99.444999999999993</v>
          </cell>
          <cell r="AS5497">
            <v>99.444999999999993</v>
          </cell>
          <cell r="AT5497">
            <v>99.480999999999995</v>
          </cell>
          <cell r="AU5497">
            <v>99.564999999999998</v>
          </cell>
          <cell r="AV5497">
            <v>100.11799999999999</v>
          </cell>
          <cell r="AW5497">
            <v>99.927999999999997</v>
          </cell>
          <cell r="AX5497">
            <v>99.968000000000004</v>
          </cell>
          <cell r="AY5497">
            <v>99.968000000000004</v>
          </cell>
          <cell r="AZ5497">
            <v>99.968000000000004</v>
          </cell>
          <cell r="BA5497">
            <v>99.93</v>
          </cell>
          <cell r="BB5497">
            <v>99.685000000000002</v>
          </cell>
          <cell r="BC5497">
            <v>99.688999999999993</v>
          </cell>
          <cell r="BD5497">
            <v>99.602999999999994</v>
          </cell>
          <cell r="BE5497">
            <v>99.602999999999994</v>
          </cell>
          <cell r="BF5497">
            <v>99.602999999999994</v>
          </cell>
          <cell r="BG5497">
            <v>99.444999999999993</v>
          </cell>
          <cell r="BH5497">
            <v>99.022999999999996</v>
          </cell>
          <cell r="BI5497">
            <v>98.825999999999993</v>
          </cell>
          <cell r="BJ5497">
            <v>98.688000000000002</v>
          </cell>
          <cell r="BK5497">
            <v>98.688000000000002</v>
          </cell>
          <cell r="BL5497">
            <v>98.688000000000002</v>
          </cell>
          <cell r="BM5497">
            <v>98.465000000000003</v>
          </cell>
          <cell r="BN5497">
            <v>98.260999999999996</v>
          </cell>
          <cell r="BO5497">
            <v>98.385000000000005</v>
          </cell>
          <cell r="BP5497">
            <v>98.245000000000005</v>
          </cell>
          <cell r="BQ5497">
            <v>98.245000000000005</v>
          </cell>
          <cell r="BR5497">
            <v>98.245000000000005</v>
          </cell>
          <cell r="BS5497">
            <v>98.266000000000005</v>
          </cell>
          <cell r="BT5497">
            <v>98.352999999999994</v>
          </cell>
          <cell r="BU5497">
            <v>98.248999999999995</v>
          </cell>
          <cell r="BV5497">
            <v>98.516999999999996</v>
          </cell>
          <cell r="BW5497">
            <v>98.516999999999996</v>
          </cell>
          <cell r="BX5497">
            <v>98.516999999999996</v>
          </cell>
          <cell r="BY5497">
            <v>98.516999999999996</v>
          </cell>
          <cell r="BZ5497">
            <v>98.596999999999994</v>
          </cell>
          <cell r="CA5497">
            <v>97.984999999999999</v>
          </cell>
        </row>
        <row r="5498">
          <cell r="B5498" t="str">
            <v>Lagodzinski</v>
          </cell>
          <cell r="C5498" t="str">
            <v>Helga</v>
          </cell>
          <cell r="D5498" t="str">
            <v>VfM Berlin</v>
          </cell>
          <cell r="BZ5498" t="str">
            <v/>
          </cell>
          <cell r="CA5498" t="str">
            <v/>
          </cell>
        </row>
        <row r="5499">
          <cell r="B5499" t="str">
            <v>Lahann</v>
          </cell>
          <cell r="C5499" t="str">
            <v>Stefan</v>
          </cell>
          <cell r="D5499" t="str">
            <v>1. Minigolf-Sport-Club Hamburg-Neu-Wulmstorf</v>
          </cell>
          <cell r="F5499">
            <v>104.377</v>
          </cell>
          <cell r="H5499">
            <v>116.003</v>
          </cell>
          <cell r="I5499">
            <v>116.003</v>
          </cell>
          <cell r="J5499">
            <v>116.003</v>
          </cell>
          <cell r="K5499">
            <v>106.268</v>
          </cell>
          <cell r="L5499">
            <v>107.8</v>
          </cell>
          <cell r="M5499">
            <v>107.8</v>
          </cell>
          <cell r="N5499">
            <v>107.99</v>
          </cell>
          <cell r="O5499">
            <v>107.99</v>
          </cell>
          <cell r="P5499">
            <v>107.99</v>
          </cell>
          <cell r="Q5499">
            <v>109.71299999999999</v>
          </cell>
          <cell r="R5499">
            <v>115.048</v>
          </cell>
          <cell r="S5499">
            <v>115.048</v>
          </cell>
          <cell r="T5499">
            <v>115.849</v>
          </cell>
          <cell r="U5499">
            <v>115.849</v>
          </cell>
          <cell r="V5499">
            <v>115.849</v>
          </cell>
          <cell r="W5499">
            <v>115.849</v>
          </cell>
          <cell r="Z5499">
            <v>106.608</v>
          </cell>
          <cell r="AA5499">
            <v>106.608</v>
          </cell>
          <cell r="AB5499">
            <v>106.608</v>
          </cell>
          <cell r="AC5499">
            <v>105.07899999999999</v>
          </cell>
          <cell r="AD5499">
            <v>105.07899999999999</v>
          </cell>
          <cell r="AE5499">
            <v>105.07899999999999</v>
          </cell>
          <cell r="AF5499">
            <v>106.958</v>
          </cell>
          <cell r="AG5499">
            <v>106.958</v>
          </cell>
          <cell r="AH5499">
            <v>106.958</v>
          </cell>
          <cell r="AI5499">
            <v>108.541</v>
          </cell>
          <cell r="AJ5499">
            <v>105.598</v>
          </cell>
          <cell r="AK5499">
            <v>105.598</v>
          </cell>
          <cell r="AL5499">
            <v>105.718</v>
          </cell>
          <cell r="AM5499">
            <v>105.718</v>
          </cell>
          <cell r="AN5499">
            <v>105.718</v>
          </cell>
          <cell r="AO5499">
            <v>106.108</v>
          </cell>
          <cell r="AP5499">
            <v>106.878</v>
          </cell>
          <cell r="AQ5499">
            <v>106.878</v>
          </cell>
          <cell r="AR5499">
            <v>110.105</v>
          </cell>
          <cell r="AS5499">
            <v>110.105</v>
          </cell>
          <cell r="AT5499">
            <v>110.105</v>
          </cell>
          <cell r="AU5499">
            <v>106.34399999999999</v>
          </cell>
          <cell r="AV5499">
            <v>106.113</v>
          </cell>
          <cell r="AW5499">
            <v>106.113</v>
          </cell>
          <cell r="AX5499">
            <v>108.13800000000001</v>
          </cell>
          <cell r="AY5499">
            <v>108.13800000000001</v>
          </cell>
          <cell r="AZ5499">
            <v>108.13800000000001</v>
          </cell>
          <cell r="BA5499">
            <v>106.166</v>
          </cell>
          <cell r="BB5499">
            <v>106.166</v>
          </cell>
          <cell r="BC5499">
            <v>106.166</v>
          </cell>
          <cell r="BD5499">
            <v>106.904</v>
          </cell>
          <cell r="BE5499">
            <v>106.904</v>
          </cell>
          <cell r="BF5499">
            <v>106.904</v>
          </cell>
          <cell r="BG5499">
            <v>113.863</v>
          </cell>
          <cell r="BZ5499" t="str">
            <v/>
          </cell>
          <cell r="CA5499" t="str">
            <v/>
          </cell>
        </row>
        <row r="5500">
          <cell r="B5500" t="str">
            <v>Lahme</v>
          </cell>
          <cell r="C5500" t="str">
            <v>Tilmann</v>
          </cell>
          <cell r="D5500" t="str">
            <v>MinigolfCard</v>
          </cell>
          <cell r="BZ5500" t="str">
            <v/>
          </cell>
          <cell r="CA5500" t="str">
            <v/>
          </cell>
        </row>
        <row r="5501">
          <cell r="B5501" t="str">
            <v>Lahmer</v>
          </cell>
          <cell r="C5501" t="str">
            <v>Nino</v>
          </cell>
          <cell r="D5501" t="str">
            <v>MinigolfCard</v>
          </cell>
          <cell r="BZ5501" t="str">
            <v/>
          </cell>
          <cell r="CA5501" t="str">
            <v/>
          </cell>
        </row>
        <row r="5502">
          <cell r="B5502" t="str">
            <v>Lahmer</v>
          </cell>
          <cell r="C5502" t="str">
            <v>Robin</v>
          </cell>
          <cell r="D5502" t="str">
            <v>MinigolfCard</v>
          </cell>
          <cell r="BZ5502" t="str">
            <v/>
          </cell>
          <cell r="CA5502" t="str">
            <v/>
          </cell>
        </row>
        <row r="5503">
          <cell r="B5503" t="str">
            <v>Lais</v>
          </cell>
          <cell r="C5503" t="str">
            <v>Cornelia</v>
          </cell>
          <cell r="D5503" t="str">
            <v>1. Münchener Minigolf-Club 1962</v>
          </cell>
          <cell r="AE5503">
            <v>119.208</v>
          </cell>
          <cell r="AF5503">
            <v>115.852</v>
          </cell>
          <cell r="AG5503">
            <v>115.852</v>
          </cell>
          <cell r="AH5503">
            <v>115.852</v>
          </cell>
          <cell r="AI5503">
            <v>115.852</v>
          </cell>
          <cell r="AJ5503">
            <v>113.48</v>
          </cell>
          <cell r="AK5503">
            <v>114.611</v>
          </cell>
          <cell r="AL5503">
            <v>114.298</v>
          </cell>
          <cell r="AM5503">
            <v>114.298</v>
          </cell>
          <cell r="AN5503">
            <v>114.298</v>
          </cell>
          <cell r="AO5503">
            <v>114.014</v>
          </cell>
          <cell r="AP5503">
            <v>112.431</v>
          </cell>
          <cell r="AQ5503">
            <v>111.78100000000001</v>
          </cell>
          <cell r="AR5503">
            <v>111.178</v>
          </cell>
          <cell r="AS5503">
            <v>110.94499999999999</v>
          </cell>
          <cell r="AT5503">
            <v>110.94499999999999</v>
          </cell>
          <cell r="AU5503">
            <v>110.363</v>
          </cell>
          <cell r="AV5503">
            <v>110.101</v>
          </cell>
          <cell r="AW5503">
            <v>109.337</v>
          </cell>
          <cell r="AX5503">
            <v>109.20099999999999</v>
          </cell>
          <cell r="AY5503">
            <v>109.20099999999999</v>
          </cell>
          <cell r="AZ5503">
            <v>109.20099999999999</v>
          </cell>
          <cell r="BA5503">
            <v>109.38200000000001</v>
          </cell>
          <cell r="BB5503">
            <v>108.559</v>
          </cell>
          <cell r="BC5503">
            <v>108.727</v>
          </cell>
          <cell r="BD5503">
            <v>108.90900000000001</v>
          </cell>
          <cell r="BE5503">
            <v>108.90900000000001</v>
          </cell>
          <cell r="BF5503">
            <v>108.90900000000001</v>
          </cell>
          <cell r="BG5503">
            <v>108.773</v>
          </cell>
          <cell r="BH5503">
            <v>110.19799999999999</v>
          </cell>
          <cell r="BI5503">
            <v>109.63200000000001</v>
          </cell>
          <cell r="BJ5503">
            <v>109.133</v>
          </cell>
          <cell r="BK5503">
            <v>109.133</v>
          </cell>
          <cell r="BL5503">
            <v>109.133</v>
          </cell>
          <cell r="BM5503">
            <v>108.76600000000001</v>
          </cell>
          <cell r="BN5503">
            <v>107.453</v>
          </cell>
          <cell r="BO5503">
            <v>106.82299999999999</v>
          </cell>
          <cell r="BP5503">
            <v>107.372</v>
          </cell>
          <cell r="BQ5503">
            <v>107.372</v>
          </cell>
          <cell r="BR5503">
            <v>107.372</v>
          </cell>
          <cell r="BS5503">
            <v>108.098</v>
          </cell>
          <cell r="BT5503">
            <v>109.233</v>
          </cell>
          <cell r="BU5503">
            <v>108.105</v>
          </cell>
          <cell r="BV5503">
            <v>107.495</v>
          </cell>
          <cell r="BW5503">
            <v>107.495</v>
          </cell>
          <cell r="BX5503">
            <v>107.495</v>
          </cell>
          <cell r="BY5503">
            <v>107.495</v>
          </cell>
          <cell r="BZ5503">
            <v>107.47</v>
          </cell>
          <cell r="CA5503">
            <v>107.09699999999999</v>
          </cell>
        </row>
        <row r="5504">
          <cell r="B5504" t="str">
            <v>Lais</v>
          </cell>
          <cell r="C5504" t="str">
            <v>Peter</v>
          </cell>
          <cell r="D5504" t="str">
            <v>1. Münchener Minigolf-Club 1962</v>
          </cell>
          <cell r="G5504">
            <v>106.916</v>
          </cell>
          <cell r="H5504">
            <v>106.871</v>
          </cell>
          <cell r="I5504">
            <v>106.871</v>
          </cell>
          <cell r="J5504">
            <v>106.89400000000001</v>
          </cell>
          <cell r="K5504">
            <v>106.89100000000001</v>
          </cell>
          <cell r="L5504">
            <v>106.45</v>
          </cell>
          <cell r="M5504">
            <v>105.86199999999999</v>
          </cell>
          <cell r="N5504">
            <v>105.798</v>
          </cell>
          <cell r="O5504">
            <v>105.798</v>
          </cell>
          <cell r="P5504">
            <v>105.636</v>
          </cell>
          <cell r="Q5504">
            <v>105.631</v>
          </cell>
          <cell r="R5504">
            <v>104.842</v>
          </cell>
          <cell r="S5504">
            <v>104.834</v>
          </cell>
          <cell r="T5504">
            <v>104.664</v>
          </cell>
          <cell r="U5504">
            <v>104.664</v>
          </cell>
          <cell r="V5504">
            <v>105.047</v>
          </cell>
          <cell r="W5504">
            <v>105.1</v>
          </cell>
          <cell r="X5504">
            <v>105.54600000000001</v>
          </cell>
          <cell r="Y5504">
            <v>105.97</v>
          </cell>
          <cell r="Z5504">
            <v>106.08799999999999</v>
          </cell>
          <cell r="AA5504">
            <v>106.08799999999999</v>
          </cell>
          <cell r="AB5504">
            <v>105.786</v>
          </cell>
          <cell r="AC5504">
            <v>106.389</v>
          </cell>
          <cell r="AD5504">
            <v>106.49299999999999</v>
          </cell>
          <cell r="AE5504">
            <v>105.884</v>
          </cell>
          <cell r="AF5504">
            <v>104.842</v>
          </cell>
          <cell r="AG5504">
            <v>104.842</v>
          </cell>
          <cell r="AH5504">
            <v>104.699</v>
          </cell>
          <cell r="AI5504">
            <v>104.55200000000001</v>
          </cell>
          <cell r="AJ5504">
            <v>103.937</v>
          </cell>
          <cell r="AK5504">
            <v>103.837</v>
          </cell>
          <cell r="AL5504">
            <v>104.095</v>
          </cell>
          <cell r="AM5504">
            <v>104.307</v>
          </cell>
          <cell r="AN5504">
            <v>104.294</v>
          </cell>
          <cell r="AO5504">
            <v>104.295</v>
          </cell>
          <cell r="AP5504">
            <v>104.52</v>
          </cell>
          <cell r="AQ5504">
            <v>104.57299999999999</v>
          </cell>
          <cell r="AR5504">
            <v>104.267</v>
          </cell>
          <cell r="AS5504">
            <v>104.062</v>
          </cell>
          <cell r="AT5504">
            <v>104.29</v>
          </cell>
          <cell r="AU5504">
            <v>104.416</v>
          </cell>
          <cell r="AV5504">
            <v>104.199</v>
          </cell>
          <cell r="AW5504">
            <v>104.149</v>
          </cell>
          <cell r="AX5504">
            <v>104.19799999999999</v>
          </cell>
          <cell r="AY5504">
            <v>104.19799999999999</v>
          </cell>
          <cell r="AZ5504">
            <v>104.01300000000001</v>
          </cell>
          <cell r="BA5504">
            <v>103.794</v>
          </cell>
          <cell r="BB5504">
            <v>103.92100000000001</v>
          </cell>
          <cell r="BC5504">
            <v>104.535</v>
          </cell>
          <cell r="BD5504">
            <v>105.33</v>
          </cell>
          <cell r="BE5504">
            <v>105.33</v>
          </cell>
          <cell r="BF5504">
            <v>105.175</v>
          </cell>
          <cell r="BG5504">
            <v>105.102</v>
          </cell>
          <cell r="BH5504">
            <v>105.01900000000001</v>
          </cell>
          <cell r="BI5504">
            <v>104.94499999999999</v>
          </cell>
          <cell r="BJ5504">
            <v>104.355</v>
          </cell>
          <cell r="BK5504">
            <v>104.355</v>
          </cell>
          <cell r="BL5504">
            <v>104.381</v>
          </cell>
          <cell r="BM5504">
            <v>104.748</v>
          </cell>
          <cell r="BN5504">
            <v>104.551</v>
          </cell>
          <cell r="BO5504">
            <v>104.354</v>
          </cell>
          <cell r="BP5504">
            <v>104.53700000000001</v>
          </cell>
          <cell r="BQ5504">
            <v>104.53700000000001</v>
          </cell>
          <cell r="BR5504">
            <v>104.629</v>
          </cell>
          <cell r="BS5504">
            <v>104.625</v>
          </cell>
          <cell r="BT5504">
            <v>105.821</v>
          </cell>
          <cell r="BU5504">
            <v>105.562</v>
          </cell>
          <cell r="BV5504">
            <v>104.869</v>
          </cell>
          <cell r="BW5504">
            <v>104.869</v>
          </cell>
          <cell r="BX5504">
            <v>104.869</v>
          </cell>
          <cell r="BY5504">
            <v>104.869</v>
          </cell>
          <cell r="BZ5504">
            <v>104.628</v>
          </cell>
          <cell r="CA5504">
            <v>104.57599999999999</v>
          </cell>
        </row>
        <row r="5505">
          <cell r="B5505" t="str">
            <v>Lakatsch</v>
          </cell>
          <cell r="C5505" t="str">
            <v>Max</v>
          </cell>
          <cell r="D5505" t="str">
            <v>MGF Magdeburg 1995</v>
          </cell>
          <cell r="Q5505">
            <v>116.545</v>
          </cell>
          <cell r="R5505">
            <v>114.143</v>
          </cell>
          <cell r="S5505">
            <v>114.143</v>
          </cell>
          <cell r="T5505">
            <v>114.143</v>
          </cell>
          <cell r="U5505">
            <v>114.143</v>
          </cell>
          <cell r="V5505">
            <v>114.143</v>
          </cell>
          <cell r="W5505">
            <v>117.17400000000001</v>
          </cell>
          <cell r="Y5505">
            <v>116.837</v>
          </cell>
          <cell r="Z5505">
            <v>116.837</v>
          </cell>
          <cell r="AA5505">
            <v>116.837</v>
          </cell>
          <cell r="AB5505">
            <v>116.837</v>
          </cell>
          <cell r="AC5505">
            <v>116.837</v>
          </cell>
          <cell r="AD5505">
            <v>116.837</v>
          </cell>
          <cell r="BZ5505" t="str">
            <v/>
          </cell>
          <cell r="CA5505" t="str">
            <v/>
          </cell>
        </row>
        <row r="5506">
          <cell r="B5506" t="str">
            <v>Lakner</v>
          </cell>
          <cell r="C5506" t="str">
            <v>Sebastian</v>
          </cell>
          <cell r="D5506" t="str">
            <v>MinigolfCard</v>
          </cell>
          <cell r="BZ5506" t="str">
            <v/>
          </cell>
          <cell r="CA5506" t="str">
            <v/>
          </cell>
        </row>
        <row r="5507">
          <cell r="B5507" t="str">
            <v>Lakner</v>
          </cell>
          <cell r="C5507" t="str">
            <v>Sebastian</v>
          </cell>
          <cell r="D5507" t="str">
            <v>MinigolfCard</v>
          </cell>
          <cell r="BZ5507" t="str">
            <v/>
          </cell>
          <cell r="CA5507" t="str">
            <v/>
          </cell>
        </row>
        <row r="5508">
          <cell r="B5508" t="str">
            <v>Lakner</v>
          </cell>
          <cell r="C5508" t="str">
            <v>Sebastian</v>
          </cell>
          <cell r="D5508" t="str">
            <v>MinigolfCard</v>
          </cell>
          <cell r="BZ5508" t="str">
            <v/>
          </cell>
          <cell r="CA5508" t="str">
            <v/>
          </cell>
        </row>
        <row r="5509">
          <cell r="B5509" t="str">
            <v>Lamberth</v>
          </cell>
          <cell r="C5509" t="str">
            <v>Timm</v>
          </cell>
          <cell r="D5509" t="str">
            <v>SV Dreieichenhain Abt. Bahnengolf</v>
          </cell>
          <cell r="BZ5509" t="str">
            <v/>
          </cell>
          <cell r="CA5509" t="str">
            <v/>
          </cell>
        </row>
        <row r="5510">
          <cell r="B5510" t="str">
            <v>Lammers</v>
          </cell>
          <cell r="C5510" t="str">
            <v>Andreas</v>
          </cell>
          <cell r="D5510" t="str">
            <v>Verein für Minigolf Bottrop</v>
          </cell>
          <cell r="G5510">
            <v>110.211</v>
          </cell>
          <cell r="H5510">
            <v>110.23699999999999</v>
          </cell>
          <cell r="I5510">
            <v>110.23699999999999</v>
          </cell>
          <cell r="J5510">
            <v>110.23699999999999</v>
          </cell>
          <cell r="K5510">
            <v>110.458</v>
          </cell>
          <cell r="L5510">
            <v>109.605</v>
          </cell>
          <cell r="M5510">
            <v>109.697</v>
          </cell>
          <cell r="N5510">
            <v>108.795</v>
          </cell>
          <cell r="O5510">
            <v>108.795</v>
          </cell>
          <cell r="P5510">
            <v>108.795</v>
          </cell>
          <cell r="Q5510">
            <v>108.643</v>
          </cell>
          <cell r="R5510">
            <v>107.474</v>
          </cell>
          <cell r="S5510">
            <v>107.384</v>
          </cell>
          <cell r="T5510">
            <v>107.947</v>
          </cell>
          <cell r="U5510">
            <v>107.947</v>
          </cell>
          <cell r="V5510">
            <v>107.947</v>
          </cell>
          <cell r="W5510">
            <v>107.449</v>
          </cell>
          <cell r="X5510">
            <v>107.364</v>
          </cell>
          <cell r="Y5510">
            <v>107.173</v>
          </cell>
          <cell r="Z5510">
            <v>106.767</v>
          </cell>
          <cell r="AA5510">
            <v>106.767</v>
          </cell>
          <cell r="AB5510">
            <v>106.767</v>
          </cell>
          <cell r="AC5510">
            <v>108.23699999999999</v>
          </cell>
          <cell r="AD5510">
            <v>109.68300000000001</v>
          </cell>
          <cell r="AE5510">
            <v>109.68300000000001</v>
          </cell>
          <cell r="AF5510">
            <v>108.726</v>
          </cell>
          <cell r="AG5510">
            <v>108.726</v>
          </cell>
          <cell r="AH5510">
            <v>108.726</v>
          </cell>
          <cell r="AI5510">
            <v>108.569</v>
          </cell>
          <cell r="AJ5510">
            <v>107.892</v>
          </cell>
          <cell r="AK5510">
            <v>107.66200000000001</v>
          </cell>
          <cell r="AL5510">
            <v>107.77200000000001</v>
          </cell>
          <cell r="AM5510">
            <v>107.77200000000001</v>
          </cell>
          <cell r="AN5510">
            <v>107.77200000000001</v>
          </cell>
          <cell r="AO5510">
            <v>107.77200000000001</v>
          </cell>
          <cell r="AU5510">
            <v>114.75</v>
          </cell>
          <cell r="AV5510">
            <v>110.143</v>
          </cell>
          <cell r="AW5510">
            <v>110.143</v>
          </cell>
          <cell r="AX5510">
            <v>110.788</v>
          </cell>
          <cell r="AY5510">
            <v>110.788</v>
          </cell>
          <cell r="AZ5510">
            <v>110.788</v>
          </cell>
          <cell r="BA5510">
            <v>107.72</v>
          </cell>
          <cell r="BB5510">
            <v>107.645</v>
          </cell>
          <cell r="BC5510">
            <v>107.645</v>
          </cell>
          <cell r="BD5510">
            <v>106.45</v>
          </cell>
          <cell r="BE5510">
            <v>105.81399999999999</v>
          </cell>
          <cell r="BF5510">
            <v>105.81399999999999</v>
          </cell>
          <cell r="BG5510">
            <v>106.929</v>
          </cell>
          <cell r="BH5510">
            <v>111.94799999999999</v>
          </cell>
          <cell r="BI5510">
            <v>108.095</v>
          </cell>
          <cell r="BJ5510">
            <v>107.636</v>
          </cell>
          <cell r="BK5510">
            <v>107.636</v>
          </cell>
          <cell r="BL5510">
            <v>107.636</v>
          </cell>
          <cell r="BM5510">
            <v>107.387</v>
          </cell>
          <cell r="BN5510">
            <v>106.319</v>
          </cell>
          <cell r="BO5510">
            <v>105.256</v>
          </cell>
          <cell r="BP5510">
            <v>104.54300000000001</v>
          </cell>
          <cell r="BQ5510">
            <v>104.54300000000001</v>
          </cell>
          <cell r="BR5510">
            <v>104.54300000000001</v>
          </cell>
          <cell r="BS5510">
            <v>104.82</v>
          </cell>
          <cell r="BT5510">
            <v>104.85</v>
          </cell>
          <cell r="BU5510">
            <v>106.306</v>
          </cell>
          <cell r="BV5510">
            <v>106.22799999999999</v>
          </cell>
          <cell r="BW5510">
            <v>106.22799999999999</v>
          </cell>
          <cell r="BX5510">
            <v>106.22799999999999</v>
          </cell>
          <cell r="BY5510">
            <v>106.22799999999999</v>
          </cell>
          <cell r="BZ5510">
            <v>105.855</v>
          </cell>
          <cell r="CA5510">
            <v>105.285</v>
          </cell>
        </row>
        <row r="5511">
          <cell r="B5511" t="str">
            <v>Lammers</v>
          </cell>
          <cell r="C5511" t="str">
            <v>Jennifer</v>
          </cell>
          <cell r="D5511" t="str">
            <v>Verein für Minigolf Bottrop</v>
          </cell>
          <cell r="CA5511" t="str">
            <v/>
          </cell>
        </row>
        <row r="5512">
          <cell r="B5512" t="str">
            <v>Lammers</v>
          </cell>
          <cell r="C5512" t="str">
            <v>Kevin</v>
          </cell>
          <cell r="D5512" t="str">
            <v>Verein für Minigolf Bottrop</v>
          </cell>
          <cell r="G5512">
            <v>111.404</v>
          </cell>
          <cell r="H5512">
            <v>110.57899999999999</v>
          </cell>
          <cell r="I5512">
            <v>110.57899999999999</v>
          </cell>
          <cell r="J5512">
            <v>110.57899999999999</v>
          </cell>
          <cell r="K5512">
            <v>110.54</v>
          </cell>
          <cell r="L5512">
            <v>109.17100000000001</v>
          </cell>
          <cell r="M5512">
            <v>108.803</v>
          </cell>
          <cell r="N5512">
            <v>108.536</v>
          </cell>
          <cell r="O5512">
            <v>108.536</v>
          </cell>
          <cell r="P5512">
            <v>108.536</v>
          </cell>
          <cell r="Q5512">
            <v>108.518</v>
          </cell>
          <cell r="R5512">
            <v>108.46299999999999</v>
          </cell>
          <cell r="S5512">
            <v>108.19799999999999</v>
          </cell>
          <cell r="T5512">
            <v>107.57299999999999</v>
          </cell>
          <cell r="U5512">
            <v>107.57299999999999</v>
          </cell>
          <cell r="V5512">
            <v>107.57299999999999</v>
          </cell>
          <cell r="W5512">
            <v>106.14700000000001</v>
          </cell>
          <cell r="X5512">
            <v>106.289</v>
          </cell>
          <cell r="Y5512">
            <v>106.081</v>
          </cell>
          <cell r="Z5512">
            <v>105.852</v>
          </cell>
          <cell r="AA5512">
            <v>105.852</v>
          </cell>
          <cell r="AB5512">
            <v>105.852</v>
          </cell>
          <cell r="AC5512">
            <v>105.883</v>
          </cell>
          <cell r="AD5512">
            <v>105.747</v>
          </cell>
          <cell r="AE5512">
            <v>105.241</v>
          </cell>
          <cell r="AF5512">
            <v>105.59699999999999</v>
          </cell>
          <cell r="AG5512">
            <v>105.59699999999999</v>
          </cell>
          <cell r="AH5512">
            <v>105.59699999999999</v>
          </cell>
          <cell r="AI5512">
            <v>107.22499999999999</v>
          </cell>
          <cell r="AJ5512">
            <v>106.392</v>
          </cell>
          <cell r="AK5512">
            <v>105.86199999999999</v>
          </cell>
          <cell r="AL5512">
            <v>106.18899999999999</v>
          </cell>
          <cell r="AM5512">
            <v>106.18899999999999</v>
          </cell>
          <cell r="AN5512">
            <v>106.18899999999999</v>
          </cell>
          <cell r="AO5512">
            <v>106.18899999999999</v>
          </cell>
          <cell r="AU5512">
            <v>116.63800000000001</v>
          </cell>
          <cell r="AV5512">
            <v>111.727</v>
          </cell>
          <cell r="AW5512">
            <v>111.727</v>
          </cell>
          <cell r="AX5512">
            <v>110.955</v>
          </cell>
          <cell r="AY5512">
            <v>110.955</v>
          </cell>
          <cell r="AZ5512">
            <v>110.955</v>
          </cell>
          <cell r="BA5512">
            <v>107.42400000000001</v>
          </cell>
          <cell r="BB5512">
            <v>108.17400000000001</v>
          </cell>
          <cell r="BC5512">
            <v>108.17400000000001</v>
          </cell>
          <cell r="BD5512">
            <v>107.11799999999999</v>
          </cell>
          <cell r="BE5512">
            <v>104.61499999999999</v>
          </cell>
          <cell r="BF5512">
            <v>104.61499999999999</v>
          </cell>
          <cell r="BG5512">
            <v>105.693</v>
          </cell>
          <cell r="BH5512">
            <v>107.44199999999999</v>
          </cell>
          <cell r="BI5512">
            <v>107.44199999999999</v>
          </cell>
          <cell r="BJ5512">
            <v>107.44199999999999</v>
          </cell>
          <cell r="BZ5512">
            <v>104.574</v>
          </cell>
          <cell r="CA5512">
            <v>104.80200000000001</v>
          </cell>
        </row>
        <row r="5513">
          <cell r="B5513" t="str">
            <v>Lammert</v>
          </cell>
          <cell r="C5513" t="str">
            <v>Hans-Joachim</v>
          </cell>
          <cell r="D5513" t="str">
            <v>MSV Berliner Bär</v>
          </cell>
          <cell r="K5513">
            <v>113.059</v>
          </cell>
          <cell r="L5513">
            <v>111.72199999999999</v>
          </cell>
          <cell r="M5513">
            <v>111.72199999999999</v>
          </cell>
          <cell r="N5513">
            <v>110.342</v>
          </cell>
          <cell r="O5513">
            <v>110.342</v>
          </cell>
          <cell r="P5513">
            <v>110.342</v>
          </cell>
          <cell r="Q5513">
            <v>112.19499999999999</v>
          </cell>
          <cell r="R5513">
            <v>114.479</v>
          </cell>
          <cell r="S5513">
            <v>114.479</v>
          </cell>
          <cell r="T5513">
            <v>115.70399999999999</v>
          </cell>
          <cell r="U5513">
            <v>115.70399999999999</v>
          </cell>
          <cell r="V5513">
            <v>115.70399999999999</v>
          </cell>
          <cell r="W5513">
            <v>111.99299999999999</v>
          </cell>
          <cell r="X5513">
            <v>111.11</v>
          </cell>
          <cell r="Y5513">
            <v>111.11</v>
          </cell>
          <cell r="Z5513">
            <v>113.04600000000001</v>
          </cell>
          <cell r="AA5513">
            <v>113.04600000000001</v>
          </cell>
          <cell r="AB5513">
            <v>112.70399999999999</v>
          </cell>
          <cell r="AC5513">
            <v>112.249</v>
          </cell>
          <cell r="AD5513">
            <v>112.035</v>
          </cell>
          <cell r="AE5513">
            <v>112.035</v>
          </cell>
          <cell r="AF5513">
            <v>113.325</v>
          </cell>
          <cell r="AG5513">
            <v>113.325</v>
          </cell>
          <cell r="AH5513">
            <v>113.325</v>
          </cell>
          <cell r="AI5513">
            <v>114.506</v>
          </cell>
          <cell r="AJ5513">
            <v>113.604</v>
          </cell>
          <cell r="AK5513">
            <v>113.604</v>
          </cell>
          <cell r="AL5513">
            <v>112.389</v>
          </cell>
          <cell r="AM5513">
            <v>112.389</v>
          </cell>
          <cell r="AN5513">
            <v>112.389</v>
          </cell>
          <cell r="AO5513">
            <v>111.857</v>
          </cell>
          <cell r="AP5513">
            <v>111.279</v>
          </cell>
          <cell r="AQ5513">
            <v>111.279</v>
          </cell>
          <cell r="AR5513">
            <v>111.279</v>
          </cell>
          <cell r="AS5513">
            <v>111.279</v>
          </cell>
          <cell r="AT5513">
            <v>111.279</v>
          </cell>
          <cell r="AU5513">
            <v>114.685</v>
          </cell>
          <cell r="BZ5513" t="str">
            <v/>
          </cell>
          <cell r="CA5513" t="str">
            <v/>
          </cell>
        </row>
        <row r="5514">
          <cell r="B5514" t="str">
            <v>Lammert</v>
          </cell>
          <cell r="C5514" t="str">
            <v>Susanna</v>
          </cell>
          <cell r="D5514" t="str">
            <v>MSV Berliner Bär</v>
          </cell>
          <cell r="T5514">
            <v>121.535</v>
          </cell>
          <cell r="U5514">
            <v>121.535</v>
          </cell>
          <cell r="V5514">
            <v>121.535</v>
          </cell>
          <cell r="W5514">
            <v>119.176</v>
          </cell>
          <cell r="X5514">
            <v>117.47499999999999</v>
          </cell>
          <cell r="Y5514">
            <v>117.47499999999999</v>
          </cell>
          <cell r="Z5514">
            <v>117.23099999999999</v>
          </cell>
          <cell r="AA5514">
            <v>117.23099999999999</v>
          </cell>
          <cell r="AB5514">
            <v>116.411</v>
          </cell>
          <cell r="AC5514">
            <v>117.61799999999999</v>
          </cell>
          <cell r="AD5514">
            <v>117.09399999999999</v>
          </cell>
          <cell r="AE5514">
            <v>117.09399999999999</v>
          </cell>
          <cell r="AF5514">
            <v>118.35</v>
          </cell>
          <cell r="AG5514">
            <v>118.35</v>
          </cell>
          <cell r="AH5514">
            <v>118.35</v>
          </cell>
          <cell r="AI5514">
            <v>117.928</v>
          </cell>
          <cell r="AJ5514">
            <v>113.723</v>
          </cell>
          <cell r="AK5514">
            <v>113.723</v>
          </cell>
          <cell r="AL5514">
            <v>113.723</v>
          </cell>
          <cell r="AM5514">
            <v>113.723</v>
          </cell>
          <cell r="AN5514">
            <v>113.723</v>
          </cell>
          <cell r="AO5514">
            <v>113.723</v>
          </cell>
          <cell r="AP5514">
            <v>125.014</v>
          </cell>
          <cell r="AQ5514">
            <v>125.014</v>
          </cell>
          <cell r="BZ5514" t="str">
            <v/>
          </cell>
          <cell r="CA5514" t="str">
            <v/>
          </cell>
        </row>
        <row r="5515">
          <cell r="B5515" t="str">
            <v>Lammert</v>
          </cell>
          <cell r="C5515" t="str">
            <v>Tim</v>
          </cell>
          <cell r="D5515" t="str">
            <v>MSV Berliner Bär</v>
          </cell>
          <cell r="L5515">
            <v>113.721</v>
          </cell>
          <cell r="M5515">
            <v>113.721</v>
          </cell>
          <cell r="N5515">
            <v>112.661</v>
          </cell>
          <cell r="O5515">
            <v>112.661</v>
          </cell>
          <cell r="P5515">
            <v>112.187</v>
          </cell>
          <cell r="Q5515">
            <v>111.935</v>
          </cell>
          <cell r="R5515">
            <v>112.874</v>
          </cell>
          <cell r="S5515">
            <v>111.735</v>
          </cell>
          <cell r="T5515">
            <v>110.486</v>
          </cell>
          <cell r="U5515">
            <v>110.486</v>
          </cell>
          <cell r="V5515">
            <v>110.81100000000001</v>
          </cell>
          <cell r="W5515">
            <v>111.17400000000001</v>
          </cell>
          <cell r="X5515">
            <v>109.634</v>
          </cell>
          <cell r="Y5515">
            <v>109.77</v>
          </cell>
          <cell r="Z5515">
            <v>112.307</v>
          </cell>
          <cell r="AA5515">
            <v>112.307</v>
          </cell>
          <cell r="AB5515">
            <v>109.02800000000001</v>
          </cell>
          <cell r="AC5515">
            <v>109.08199999999999</v>
          </cell>
          <cell r="AD5515">
            <v>112.61799999999999</v>
          </cell>
          <cell r="AE5515">
            <v>112.61799999999999</v>
          </cell>
          <cell r="AF5515">
            <v>115.754</v>
          </cell>
          <cell r="AG5515">
            <v>115.754</v>
          </cell>
          <cell r="AH5515">
            <v>115.754</v>
          </cell>
          <cell r="AI5515">
            <v>115.754</v>
          </cell>
          <cell r="AJ5515">
            <v>113.173</v>
          </cell>
          <cell r="AK5515">
            <v>113.173</v>
          </cell>
          <cell r="AL5515">
            <v>111.6</v>
          </cell>
          <cell r="AM5515">
            <v>111.6</v>
          </cell>
          <cell r="AN5515">
            <v>111.6</v>
          </cell>
          <cell r="AO5515">
            <v>111.102</v>
          </cell>
          <cell r="AP5515">
            <v>110.09099999999999</v>
          </cell>
          <cell r="AQ5515">
            <v>110.252</v>
          </cell>
          <cell r="AR5515">
            <v>110.334</v>
          </cell>
          <cell r="AS5515">
            <v>110.334</v>
          </cell>
          <cell r="AT5515">
            <v>110.334</v>
          </cell>
          <cell r="BZ5515" t="str">
            <v/>
          </cell>
          <cell r="CA5515" t="str">
            <v/>
          </cell>
        </row>
        <row r="5516">
          <cell r="B5516" t="str">
            <v>Lamp</v>
          </cell>
          <cell r="C5516" t="str">
            <v>Wolfgang</v>
          </cell>
          <cell r="D5516" t="str">
            <v>MGV 88 Wendlingen</v>
          </cell>
          <cell r="F5516">
            <v>104.574</v>
          </cell>
          <cell r="G5516">
            <v>106.56100000000001</v>
          </cell>
          <cell r="H5516">
            <v>106.56100000000001</v>
          </cell>
          <cell r="I5516">
            <v>106.56100000000001</v>
          </cell>
          <cell r="J5516">
            <v>106.56100000000001</v>
          </cell>
          <cell r="K5516">
            <v>106.56100000000001</v>
          </cell>
          <cell r="L5516">
            <v>107.131</v>
          </cell>
          <cell r="M5516">
            <v>106.858</v>
          </cell>
          <cell r="N5516">
            <v>107.139</v>
          </cell>
          <cell r="O5516">
            <v>107.139</v>
          </cell>
          <cell r="P5516">
            <v>107.139</v>
          </cell>
          <cell r="Q5516">
            <v>107.139</v>
          </cell>
          <cell r="R5516">
            <v>107.745</v>
          </cell>
          <cell r="S5516">
            <v>110.776</v>
          </cell>
          <cell r="T5516">
            <v>113.005</v>
          </cell>
          <cell r="U5516">
            <v>113.005</v>
          </cell>
          <cell r="V5516">
            <v>113.005</v>
          </cell>
          <cell r="W5516">
            <v>113.005</v>
          </cell>
          <cell r="X5516">
            <v>113.005</v>
          </cell>
          <cell r="BZ5516" t="str">
            <v/>
          </cell>
          <cell r="CA5516" t="str">
            <v/>
          </cell>
        </row>
        <row r="5517">
          <cell r="B5517" t="str">
            <v>Lampe</v>
          </cell>
          <cell r="C5517" t="str">
            <v>Pierre</v>
          </cell>
          <cell r="D5517" t="str">
            <v>MSC Ice and Fire Weil am Rhein</v>
          </cell>
          <cell r="BZ5517" t="str">
            <v/>
          </cell>
          <cell r="CA5517" t="str">
            <v/>
          </cell>
        </row>
        <row r="5518">
          <cell r="B5518" t="str">
            <v>Lampert</v>
          </cell>
          <cell r="C5518" t="str">
            <v>Christian</v>
          </cell>
          <cell r="D5518" t="str">
            <v>1. BGC Wesseling 1975</v>
          </cell>
          <cell r="G5518">
            <v>111.965</v>
          </cell>
          <cell r="H5518">
            <v>111.93899999999999</v>
          </cell>
          <cell r="I5518">
            <v>111.93899999999999</v>
          </cell>
          <cell r="J5518">
            <v>111.93899999999999</v>
          </cell>
          <cell r="K5518">
            <v>111.23</v>
          </cell>
          <cell r="L5518">
            <v>110.52</v>
          </cell>
          <cell r="M5518">
            <v>110.52</v>
          </cell>
          <cell r="N5518">
            <v>110.813</v>
          </cell>
          <cell r="O5518">
            <v>110.813</v>
          </cell>
          <cell r="P5518">
            <v>110.813</v>
          </cell>
          <cell r="Q5518">
            <v>111.816</v>
          </cell>
          <cell r="R5518">
            <v>113.375</v>
          </cell>
          <cell r="S5518">
            <v>113.375</v>
          </cell>
          <cell r="T5518">
            <v>113.598</v>
          </cell>
          <cell r="U5518">
            <v>113.598</v>
          </cell>
          <cell r="V5518">
            <v>113.598</v>
          </cell>
          <cell r="W5518">
            <v>113.105</v>
          </cell>
          <cell r="X5518">
            <v>113.31</v>
          </cell>
          <cell r="Y5518">
            <v>113.31</v>
          </cell>
          <cell r="Z5518">
            <v>113.438</v>
          </cell>
          <cell r="AA5518">
            <v>113.438</v>
          </cell>
          <cell r="AB5518">
            <v>113.438</v>
          </cell>
          <cell r="AC5518">
            <v>111.88800000000001</v>
          </cell>
          <cell r="AD5518">
            <v>110.63500000000001</v>
          </cell>
          <cell r="AE5518">
            <v>110.63500000000001</v>
          </cell>
          <cell r="AF5518">
            <v>111.541</v>
          </cell>
          <cell r="AG5518">
            <v>111.541</v>
          </cell>
          <cell r="AH5518">
            <v>111.541</v>
          </cell>
          <cell r="AI5518">
            <v>112.604</v>
          </cell>
          <cell r="AJ5518">
            <v>114.709</v>
          </cell>
          <cell r="AK5518">
            <v>114.709</v>
          </cell>
          <cell r="BZ5518" t="str">
            <v/>
          </cell>
          <cell r="CA5518" t="str">
            <v/>
          </cell>
        </row>
        <row r="5519">
          <cell r="B5519" t="str">
            <v>Lampert</v>
          </cell>
          <cell r="C5519" t="str">
            <v>Rainer</v>
          </cell>
          <cell r="D5519" t="str">
            <v>1. BGC Wesseling 1975</v>
          </cell>
          <cell r="G5519">
            <v>112.881</v>
          </cell>
          <cell r="H5519">
            <v>112.89100000000001</v>
          </cell>
          <cell r="I5519">
            <v>113.154</v>
          </cell>
          <cell r="J5519">
            <v>113.56100000000001</v>
          </cell>
          <cell r="K5519">
            <v>113.751</v>
          </cell>
          <cell r="L5519">
            <v>113.774</v>
          </cell>
          <cell r="M5519">
            <v>113.943</v>
          </cell>
          <cell r="N5519">
            <v>114.45099999999999</v>
          </cell>
          <cell r="O5519">
            <v>114.092</v>
          </cell>
          <cell r="P5519">
            <v>115.11199999999999</v>
          </cell>
          <cell r="BZ5519" t="str">
            <v/>
          </cell>
          <cell r="CA5519" t="str">
            <v/>
          </cell>
        </row>
        <row r="5520">
          <cell r="B5520" t="str">
            <v>Lampert</v>
          </cell>
          <cell r="C5520" t="str">
            <v>Sonja</v>
          </cell>
          <cell r="D5520" t="str">
            <v>1. BGC Wesseling 1975</v>
          </cell>
          <cell r="G5520">
            <v>108.158</v>
          </cell>
          <cell r="H5520">
            <v>108.81</v>
          </cell>
          <cell r="I5520">
            <v>108.81</v>
          </cell>
          <cell r="J5520">
            <v>108.81</v>
          </cell>
          <cell r="K5520">
            <v>108.077</v>
          </cell>
          <cell r="L5520">
            <v>108.172</v>
          </cell>
          <cell r="M5520">
            <v>107.73</v>
          </cell>
          <cell r="N5520">
            <v>107.577</v>
          </cell>
          <cell r="O5520">
            <v>107.577</v>
          </cell>
          <cell r="P5520">
            <v>107.577</v>
          </cell>
          <cell r="Q5520">
            <v>107.09099999999999</v>
          </cell>
          <cell r="R5520">
            <v>107.474</v>
          </cell>
          <cell r="S5520">
            <v>107.393</v>
          </cell>
          <cell r="T5520">
            <v>106.90300000000001</v>
          </cell>
          <cell r="U5520">
            <v>106.90300000000001</v>
          </cell>
          <cell r="V5520">
            <v>106.90300000000001</v>
          </cell>
          <cell r="W5520">
            <v>106.94799999999999</v>
          </cell>
          <cell r="X5520">
            <v>106.154</v>
          </cell>
          <cell r="Y5520">
            <v>106.32299999999999</v>
          </cell>
          <cell r="Z5520">
            <v>106.236</v>
          </cell>
          <cell r="AA5520">
            <v>106.236</v>
          </cell>
          <cell r="AB5520">
            <v>106.236</v>
          </cell>
          <cell r="AC5520">
            <v>105.849</v>
          </cell>
          <cell r="AD5520">
            <v>104.68600000000001</v>
          </cell>
          <cell r="AE5520">
            <v>104.68600000000001</v>
          </cell>
          <cell r="AF5520">
            <v>104.63200000000001</v>
          </cell>
          <cell r="AG5520">
            <v>104.63200000000001</v>
          </cell>
          <cell r="AH5520">
            <v>104.63200000000001</v>
          </cell>
          <cell r="AI5520">
            <v>104.23699999999999</v>
          </cell>
          <cell r="AJ5520">
            <v>107.398</v>
          </cell>
          <cell r="AK5520">
            <v>107.398</v>
          </cell>
          <cell r="AL5520">
            <v>108.274</v>
          </cell>
          <cell r="AM5520">
            <v>108.274</v>
          </cell>
          <cell r="AN5520">
            <v>108.274</v>
          </cell>
          <cell r="AO5520">
            <v>112.006</v>
          </cell>
          <cell r="AP5520">
            <v>106.51600000000001</v>
          </cell>
          <cell r="AQ5520">
            <v>106.51600000000001</v>
          </cell>
          <cell r="AR5520">
            <v>106.51600000000001</v>
          </cell>
          <cell r="AS5520">
            <v>106.51600000000001</v>
          </cell>
          <cell r="AT5520">
            <v>106.51600000000001</v>
          </cell>
          <cell r="AU5520">
            <v>108.011</v>
          </cell>
          <cell r="BZ5520" t="str">
            <v/>
          </cell>
          <cell r="CA5520" t="str">
            <v/>
          </cell>
        </row>
        <row r="5521">
          <cell r="B5521" t="str">
            <v>Lamprecht</v>
          </cell>
          <cell r="C5521" t="str">
            <v>Rainer</v>
          </cell>
          <cell r="D5521" t="str">
            <v>MTV Seesen Abt. Bahnengolf</v>
          </cell>
          <cell r="G5521">
            <v>107.94</v>
          </cell>
          <cell r="H5521">
            <v>108.34399999999999</v>
          </cell>
          <cell r="I5521">
            <v>108.34399999999999</v>
          </cell>
          <cell r="J5521">
            <v>108.34399999999999</v>
          </cell>
          <cell r="K5521">
            <v>108.319</v>
          </cell>
          <cell r="L5521">
            <v>106.813</v>
          </cell>
          <cell r="M5521">
            <v>106.813</v>
          </cell>
          <cell r="N5521">
            <v>108.97</v>
          </cell>
          <cell r="O5521">
            <v>108.97</v>
          </cell>
          <cell r="P5521">
            <v>108.97</v>
          </cell>
          <cell r="Q5521">
            <v>110.19799999999999</v>
          </cell>
          <cell r="W5521">
            <v>110.23</v>
          </cell>
          <cell r="X5521">
            <v>108.48099999999999</v>
          </cell>
          <cell r="Y5521">
            <v>108.48099999999999</v>
          </cell>
          <cell r="Z5521">
            <v>108.48099999999999</v>
          </cell>
          <cell r="AA5521">
            <v>108.48099999999999</v>
          </cell>
          <cell r="AB5521">
            <v>108.48099999999999</v>
          </cell>
          <cell r="AC5521">
            <v>109.983</v>
          </cell>
          <cell r="BZ5521" t="str">
            <v/>
          </cell>
          <cell r="CA5521" t="str">
            <v/>
          </cell>
        </row>
        <row r="5522">
          <cell r="B5522" t="str">
            <v>Lamster</v>
          </cell>
          <cell r="C5522" t="str">
            <v>Roland</v>
          </cell>
          <cell r="D5522" t="str">
            <v>BSV Todtmoos</v>
          </cell>
          <cell r="BZ5522" t="str">
            <v/>
          </cell>
          <cell r="CA5522" t="str">
            <v/>
          </cell>
        </row>
        <row r="5523">
          <cell r="B5523" t="str">
            <v>Landefeld</v>
          </cell>
          <cell r="C5523" t="str">
            <v>Herbert</v>
          </cell>
          <cell r="D5523" t="str">
            <v>BGC Hamm 1959</v>
          </cell>
          <cell r="G5523">
            <v>107.321</v>
          </cell>
          <cell r="H5523">
            <v>107.307</v>
          </cell>
          <cell r="I5523">
            <v>107.307</v>
          </cell>
          <cell r="J5523">
            <v>107.307</v>
          </cell>
          <cell r="K5523">
            <v>107.032</v>
          </cell>
          <cell r="L5523">
            <v>106.929</v>
          </cell>
          <cell r="M5523">
            <v>106.959</v>
          </cell>
          <cell r="N5523">
            <v>107.2</v>
          </cell>
          <cell r="O5523">
            <v>107.2</v>
          </cell>
          <cell r="P5523">
            <v>107.2</v>
          </cell>
          <cell r="Q5523">
            <v>106.41200000000001</v>
          </cell>
          <cell r="R5523">
            <v>106.13</v>
          </cell>
          <cell r="S5523">
            <v>107.184</v>
          </cell>
          <cell r="T5523">
            <v>107.16200000000001</v>
          </cell>
          <cell r="U5523">
            <v>107.16200000000001</v>
          </cell>
          <cell r="V5523">
            <v>107.16200000000001</v>
          </cell>
          <cell r="W5523">
            <v>107.361</v>
          </cell>
          <cell r="X5523">
            <v>107.40300000000001</v>
          </cell>
          <cell r="Y5523">
            <v>107.145</v>
          </cell>
          <cell r="Z5523">
            <v>107.145</v>
          </cell>
          <cell r="AA5523">
            <v>107.145</v>
          </cell>
          <cell r="AB5523">
            <v>107.145</v>
          </cell>
          <cell r="AC5523">
            <v>110.29300000000001</v>
          </cell>
          <cell r="AD5523">
            <v>112.955</v>
          </cell>
          <cell r="AE5523">
            <v>112.955</v>
          </cell>
          <cell r="BZ5523" t="str">
            <v/>
          </cell>
          <cell r="CA5523" t="str">
            <v/>
          </cell>
        </row>
        <row r="5524">
          <cell r="B5524" t="str">
            <v>Landefeld</v>
          </cell>
          <cell r="C5524" t="str">
            <v>Regina</v>
          </cell>
          <cell r="D5524" t="str">
            <v>BGC Hamm 1959</v>
          </cell>
          <cell r="G5524">
            <v>109.462</v>
          </cell>
          <cell r="H5524">
            <v>109.483</v>
          </cell>
          <cell r="I5524">
            <v>109.483</v>
          </cell>
          <cell r="J5524">
            <v>109.483</v>
          </cell>
          <cell r="K5524">
            <v>109.417</v>
          </cell>
          <cell r="L5524">
            <v>108.386</v>
          </cell>
          <cell r="M5524">
            <v>108.664</v>
          </cell>
          <cell r="N5524">
            <v>108.21299999999999</v>
          </cell>
          <cell r="O5524">
            <v>108.21299999999999</v>
          </cell>
          <cell r="P5524">
            <v>108.21299999999999</v>
          </cell>
          <cell r="Q5524">
            <v>106.886</v>
          </cell>
          <cell r="R5524">
            <v>107.431</v>
          </cell>
          <cell r="S5524">
            <v>107.13800000000001</v>
          </cell>
          <cell r="T5524">
            <v>107.788</v>
          </cell>
          <cell r="U5524">
            <v>107.788</v>
          </cell>
          <cell r="V5524">
            <v>107.788</v>
          </cell>
          <cell r="W5524">
            <v>108.739</v>
          </cell>
          <cell r="X5524">
            <v>109.127</v>
          </cell>
          <cell r="Y5524">
            <v>109.833</v>
          </cell>
          <cell r="Z5524">
            <v>108.348</v>
          </cell>
          <cell r="AA5524">
            <v>108.348</v>
          </cell>
          <cell r="AB5524">
            <v>108.348</v>
          </cell>
          <cell r="AC5524">
            <v>109.22499999999999</v>
          </cell>
          <cell r="AD5524">
            <v>108.955</v>
          </cell>
          <cell r="AE5524">
            <v>108.955</v>
          </cell>
          <cell r="BZ5524" t="str">
            <v/>
          </cell>
          <cell r="CA5524" t="str">
            <v/>
          </cell>
        </row>
        <row r="5525">
          <cell r="B5525" t="str">
            <v>Landgraf</v>
          </cell>
          <cell r="C5525" t="str">
            <v>Anne</v>
          </cell>
          <cell r="D5525" t="str">
            <v>MinigolfCard</v>
          </cell>
          <cell r="BZ5525" t="str">
            <v/>
          </cell>
          <cell r="CA5525" t="str">
            <v/>
          </cell>
        </row>
        <row r="5526">
          <cell r="B5526" t="str">
            <v>Landgraf</v>
          </cell>
          <cell r="C5526" t="str">
            <v>Anne</v>
          </cell>
          <cell r="D5526" t="str">
            <v>MinigolfCard</v>
          </cell>
          <cell r="BZ5526" t="str">
            <v/>
          </cell>
          <cell r="CA5526" t="str">
            <v/>
          </cell>
        </row>
        <row r="5527">
          <cell r="B5527" t="str">
            <v>Landgrebe</v>
          </cell>
          <cell r="C5527" t="str">
            <v>Karl Reiner</v>
          </cell>
          <cell r="D5527" t="str">
            <v>MinigolfCard</v>
          </cell>
          <cell r="BZ5527" t="str">
            <v/>
          </cell>
          <cell r="CA5527" t="str">
            <v/>
          </cell>
        </row>
        <row r="5528">
          <cell r="B5528" t="str">
            <v>Landl</v>
          </cell>
          <cell r="C5528" t="str">
            <v>Christa</v>
          </cell>
          <cell r="D5528" t="str">
            <v>Bahnengolfsportverein 86 München</v>
          </cell>
          <cell r="G5528">
            <v>110.35599999999999</v>
          </cell>
          <cell r="H5528">
            <v>110.614</v>
          </cell>
          <cell r="I5528">
            <v>110.614</v>
          </cell>
          <cell r="J5528">
            <v>110.614</v>
          </cell>
          <cell r="K5528">
            <v>110.863</v>
          </cell>
          <cell r="L5528">
            <v>111.203</v>
          </cell>
          <cell r="M5528">
            <v>109.61499999999999</v>
          </cell>
          <cell r="N5528">
            <v>109.688</v>
          </cell>
          <cell r="O5528">
            <v>109.688</v>
          </cell>
          <cell r="P5528">
            <v>109.688</v>
          </cell>
          <cell r="Q5528">
            <v>112.35</v>
          </cell>
          <cell r="R5528">
            <v>108.48399999999999</v>
          </cell>
          <cell r="S5528">
            <v>110.396</v>
          </cell>
          <cell r="T5528">
            <v>110.396</v>
          </cell>
          <cell r="U5528">
            <v>110.396</v>
          </cell>
          <cell r="V5528">
            <v>110.396</v>
          </cell>
          <cell r="W5528">
            <v>110.396</v>
          </cell>
          <cell r="X5528">
            <v>110.396</v>
          </cell>
          <cell r="Y5528">
            <v>114.506</v>
          </cell>
          <cell r="Z5528">
            <v>114.506</v>
          </cell>
          <cell r="AA5528">
            <v>114.506</v>
          </cell>
          <cell r="AB5528">
            <v>114.506</v>
          </cell>
          <cell r="AC5528">
            <v>114.506</v>
          </cell>
          <cell r="AD5528">
            <v>114.506</v>
          </cell>
          <cell r="AE5528">
            <v>109.998</v>
          </cell>
          <cell r="AF5528">
            <v>109.964</v>
          </cell>
          <cell r="AG5528">
            <v>109.964</v>
          </cell>
          <cell r="AH5528">
            <v>109.964</v>
          </cell>
          <cell r="AI5528">
            <v>109.964</v>
          </cell>
          <cell r="AJ5528">
            <v>108.35299999999999</v>
          </cell>
          <cell r="AK5528">
            <v>108.81399999999999</v>
          </cell>
          <cell r="AL5528">
            <v>108.33499999999999</v>
          </cell>
          <cell r="AM5528">
            <v>108.33499999999999</v>
          </cell>
          <cell r="AN5528">
            <v>108.33499999999999</v>
          </cell>
          <cell r="AO5528">
            <v>108.33499999999999</v>
          </cell>
          <cell r="AP5528">
            <v>107.307</v>
          </cell>
          <cell r="AQ5528">
            <v>107.129</v>
          </cell>
          <cell r="AR5528">
            <v>107.15600000000001</v>
          </cell>
          <cell r="AS5528">
            <v>107.15600000000001</v>
          </cell>
          <cell r="AT5528">
            <v>107.15600000000001</v>
          </cell>
          <cell r="AU5528">
            <v>107.55500000000001</v>
          </cell>
          <cell r="AV5528">
            <v>109.43300000000001</v>
          </cell>
          <cell r="AW5528">
            <v>111.43300000000001</v>
          </cell>
          <cell r="AX5528">
            <v>109.474</v>
          </cell>
          <cell r="AY5528">
            <v>109.474</v>
          </cell>
          <cell r="AZ5528">
            <v>109.474</v>
          </cell>
          <cell r="BA5528">
            <v>110.125</v>
          </cell>
          <cell r="BB5528">
            <v>108.06399999999999</v>
          </cell>
          <cell r="BC5528">
            <v>108.14</v>
          </cell>
          <cell r="BD5528">
            <v>109.184</v>
          </cell>
          <cell r="BE5528">
            <v>109.184</v>
          </cell>
          <cell r="BF5528">
            <v>109.184</v>
          </cell>
          <cell r="BG5528">
            <v>109.35299999999999</v>
          </cell>
          <cell r="BH5528">
            <v>109.062</v>
          </cell>
          <cell r="BI5528">
            <v>109.36</v>
          </cell>
          <cell r="BJ5528">
            <v>108.84399999999999</v>
          </cell>
          <cell r="BK5528">
            <v>108.84399999999999</v>
          </cell>
          <cell r="BL5528">
            <v>108.84399999999999</v>
          </cell>
          <cell r="BM5528">
            <v>110.04900000000001</v>
          </cell>
          <cell r="BN5528">
            <v>113.254</v>
          </cell>
          <cell r="BS5528">
            <v>119.67</v>
          </cell>
          <cell r="BT5528">
            <v>118.011</v>
          </cell>
          <cell r="BU5528">
            <v>118.011</v>
          </cell>
          <cell r="BV5528">
            <v>118.011</v>
          </cell>
          <cell r="BW5528">
            <v>118.011</v>
          </cell>
          <cell r="BX5528">
            <v>118.011</v>
          </cell>
          <cell r="BY5528">
            <v>118.011</v>
          </cell>
          <cell r="BZ5528">
            <v>118.011</v>
          </cell>
          <cell r="CA5528">
            <v>118.011</v>
          </cell>
        </row>
        <row r="5529">
          <cell r="B5529" t="str">
            <v>Landl</v>
          </cell>
          <cell r="C5529" t="str">
            <v>Helmut</v>
          </cell>
          <cell r="D5529" t="str">
            <v>Bahnengolfsportverein 86 München</v>
          </cell>
          <cell r="G5529">
            <v>104.06399999999999</v>
          </cell>
          <cell r="H5529">
            <v>103.255</v>
          </cell>
          <cell r="I5529">
            <v>103.255</v>
          </cell>
          <cell r="J5529">
            <v>103.255</v>
          </cell>
          <cell r="K5529">
            <v>102.524</v>
          </cell>
          <cell r="L5529">
            <v>102.384</v>
          </cell>
          <cell r="M5529">
            <v>102.255</v>
          </cell>
          <cell r="N5529">
            <v>102.56399999999999</v>
          </cell>
          <cell r="O5529">
            <v>102.56399999999999</v>
          </cell>
          <cell r="P5529">
            <v>102.56399999999999</v>
          </cell>
          <cell r="Q5529">
            <v>102.934</v>
          </cell>
          <cell r="R5529">
            <v>104.893</v>
          </cell>
          <cell r="S5529">
            <v>104.057</v>
          </cell>
          <cell r="T5529">
            <v>104.057</v>
          </cell>
          <cell r="U5529">
            <v>104.057</v>
          </cell>
          <cell r="V5529">
            <v>104.057</v>
          </cell>
          <cell r="W5529">
            <v>103.94499999999999</v>
          </cell>
          <cell r="X5529">
            <v>102.303</v>
          </cell>
          <cell r="Y5529">
            <v>102.535</v>
          </cell>
          <cell r="Z5529">
            <v>102.535</v>
          </cell>
          <cell r="AA5529">
            <v>102.535</v>
          </cell>
          <cell r="AB5529">
            <v>102.535</v>
          </cell>
          <cell r="AC5529">
            <v>103.036</v>
          </cell>
          <cell r="AD5529">
            <v>105.06100000000001</v>
          </cell>
          <cell r="AE5529">
            <v>107.831</v>
          </cell>
          <cell r="AF5529">
            <v>102.16500000000001</v>
          </cell>
          <cell r="AG5529">
            <v>102.16500000000001</v>
          </cell>
          <cell r="AH5529">
            <v>102.16500000000001</v>
          </cell>
          <cell r="AI5529">
            <v>102.16500000000001</v>
          </cell>
          <cell r="AJ5529">
            <v>102.16500000000001</v>
          </cell>
          <cell r="AK5529">
            <v>101.348</v>
          </cell>
          <cell r="AL5529">
            <v>101.279</v>
          </cell>
          <cell r="AM5529">
            <v>101.279</v>
          </cell>
          <cell r="AN5529">
            <v>101.279</v>
          </cell>
          <cell r="AO5529">
            <v>101.279</v>
          </cell>
          <cell r="AP5529">
            <v>100.663</v>
          </cell>
          <cell r="AQ5529">
            <v>100.983</v>
          </cell>
          <cell r="AR5529">
            <v>101.417</v>
          </cell>
          <cell r="AS5529">
            <v>101.417</v>
          </cell>
          <cell r="AT5529">
            <v>101.417</v>
          </cell>
          <cell r="AU5529">
            <v>101.229</v>
          </cell>
          <cell r="AV5529">
            <v>101.43899999999999</v>
          </cell>
          <cell r="AW5529">
            <v>101.753</v>
          </cell>
          <cell r="AX5529">
            <v>101.64700000000001</v>
          </cell>
          <cell r="AY5529">
            <v>101.64700000000001</v>
          </cell>
          <cell r="AZ5529">
            <v>101.64700000000001</v>
          </cell>
          <cell r="BA5529">
            <v>101.526</v>
          </cell>
          <cell r="BB5529">
            <v>101.509</v>
          </cell>
          <cell r="BC5529">
            <v>100.968</v>
          </cell>
          <cell r="BD5529">
            <v>100.69799999999999</v>
          </cell>
          <cell r="BE5529">
            <v>100.69799999999999</v>
          </cell>
          <cell r="BF5529">
            <v>100.69799999999999</v>
          </cell>
          <cell r="BG5529">
            <v>100.794</v>
          </cell>
          <cell r="BH5529">
            <v>100.79600000000001</v>
          </cell>
          <cell r="BI5529">
            <v>100.902</v>
          </cell>
          <cell r="BJ5529">
            <v>100.901</v>
          </cell>
          <cell r="BK5529">
            <v>100.901</v>
          </cell>
          <cell r="BL5529">
            <v>100.901</v>
          </cell>
          <cell r="BM5529">
            <v>101.04600000000001</v>
          </cell>
          <cell r="BN5529">
            <v>101.44</v>
          </cell>
          <cell r="BS5529">
            <v>107.67</v>
          </cell>
          <cell r="BT5529">
            <v>101.80200000000001</v>
          </cell>
          <cell r="BU5529">
            <v>101.33</v>
          </cell>
          <cell r="BV5529">
            <v>101.33</v>
          </cell>
          <cell r="BW5529">
            <v>101.33</v>
          </cell>
          <cell r="BX5529">
            <v>101.33</v>
          </cell>
          <cell r="BY5529">
            <v>101.33</v>
          </cell>
          <cell r="BZ5529">
            <v>101.33</v>
          </cell>
          <cell r="CA5529">
            <v>101.56399999999999</v>
          </cell>
        </row>
        <row r="5530">
          <cell r="B5530" t="str">
            <v>Landsberger</v>
          </cell>
          <cell r="C5530" t="str">
            <v>Marvin</v>
          </cell>
          <cell r="D5530" t="str">
            <v>1. MAGC Kümmersbruck</v>
          </cell>
          <cell r="H5530">
            <v>137.88999999999999</v>
          </cell>
          <cell r="I5530">
            <v>137.88999999999999</v>
          </cell>
          <cell r="J5530">
            <v>137.88999999999999</v>
          </cell>
          <cell r="K5530">
            <v>137.88999999999999</v>
          </cell>
          <cell r="L5530">
            <v>137.88999999999999</v>
          </cell>
          <cell r="M5530">
            <v>137.88999999999999</v>
          </cell>
          <cell r="BZ5530" t="str">
            <v/>
          </cell>
          <cell r="CA5530" t="str">
            <v/>
          </cell>
        </row>
        <row r="5531">
          <cell r="B5531" t="str">
            <v>Landshuler</v>
          </cell>
          <cell r="C5531" t="str">
            <v>Cora</v>
          </cell>
          <cell r="D5531" t="str">
            <v>MinigolfCard</v>
          </cell>
          <cell r="BZ5531" t="str">
            <v/>
          </cell>
          <cell r="CA5531" t="str">
            <v/>
          </cell>
        </row>
        <row r="5532">
          <cell r="B5532" t="str">
            <v>Landwehr</v>
          </cell>
          <cell r="C5532" t="str">
            <v>Andrea</v>
          </cell>
          <cell r="D5532" t="str">
            <v>SV Bergtheim Abt. Bahnengolf</v>
          </cell>
          <cell r="H5532">
            <v>112.092</v>
          </cell>
          <cell r="I5532">
            <v>112.092</v>
          </cell>
          <cell r="J5532">
            <v>112.092</v>
          </cell>
          <cell r="K5532">
            <v>109.324</v>
          </cell>
          <cell r="L5532">
            <v>108.745</v>
          </cell>
          <cell r="M5532">
            <v>107.846</v>
          </cell>
          <cell r="N5532">
            <v>107.901</v>
          </cell>
          <cell r="O5532">
            <v>107.901</v>
          </cell>
          <cell r="P5532">
            <v>107.901</v>
          </cell>
          <cell r="Q5532">
            <v>108.42400000000001</v>
          </cell>
          <cell r="R5532">
            <v>106.71299999999999</v>
          </cell>
          <cell r="S5532">
            <v>107.876</v>
          </cell>
          <cell r="T5532">
            <v>107.911</v>
          </cell>
          <cell r="U5532">
            <v>107.911</v>
          </cell>
          <cell r="V5532">
            <v>107.911</v>
          </cell>
          <cell r="W5532">
            <v>107.911</v>
          </cell>
          <cell r="X5532">
            <v>112.188</v>
          </cell>
          <cell r="Y5532">
            <v>114.797</v>
          </cell>
          <cell r="BZ5532" t="str">
            <v/>
          </cell>
          <cell r="CA5532" t="str">
            <v/>
          </cell>
        </row>
        <row r="5533">
          <cell r="B5533" t="str">
            <v>Landwehr</v>
          </cell>
          <cell r="C5533" t="str">
            <v>Silke</v>
          </cell>
          <cell r="D5533" t="str">
            <v>SV Bergtheim Abt. Bahnengolf</v>
          </cell>
          <cell r="G5533">
            <v>110.218</v>
          </cell>
          <cell r="H5533">
            <v>106.79900000000001</v>
          </cell>
          <cell r="I5533">
            <v>106.79900000000001</v>
          </cell>
          <cell r="J5533">
            <v>106.79900000000001</v>
          </cell>
          <cell r="K5533">
            <v>108.483</v>
          </cell>
          <cell r="L5533">
            <v>108.483</v>
          </cell>
          <cell r="M5533">
            <v>106.053</v>
          </cell>
          <cell r="N5533">
            <v>107.98099999999999</v>
          </cell>
          <cell r="O5533">
            <v>107.98099999999999</v>
          </cell>
          <cell r="P5533">
            <v>107.98099999999999</v>
          </cell>
          <cell r="Q5533">
            <v>107.98099999999999</v>
          </cell>
          <cell r="R5533">
            <v>107.98099999999999</v>
          </cell>
          <cell r="BZ5533" t="str">
            <v/>
          </cell>
          <cell r="CA5533" t="str">
            <v/>
          </cell>
        </row>
        <row r="5534">
          <cell r="B5534" t="str">
            <v>Lanfer</v>
          </cell>
          <cell r="C5534" t="str">
            <v>Martin</v>
          </cell>
          <cell r="D5534" t="str">
            <v>Minigolfclub Dormagen - Brechten</v>
          </cell>
          <cell r="F5534">
            <v>103.41500000000001</v>
          </cell>
          <cell r="G5534">
            <v>105.387</v>
          </cell>
          <cell r="H5534">
            <v>105.629</v>
          </cell>
          <cell r="I5534">
            <v>105.462</v>
          </cell>
          <cell r="J5534">
            <v>105.68899999999999</v>
          </cell>
          <cell r="K5534">
            <v>105.514</v>
          </cell>
          <cell r="L5534">
            <v>105.19799999999999</v>
          </cell>
          <cell r="M5534">
            <v>104.875</v>
          </cell>
          <cell r="N5534">
            <v>104.51900000000001</v>
          </cell>
          <cell r="O5534">
            <v>104.47499999999999</v>
          </cell>
          <cell r="P5534">
            <v>104.54</v>
          </cell>
          <cell r="Q5534">
            <v>104.307</v>
          </cell>
          <cell r="R5534">
            <v>103.82599999999999</v>
          </cell>
          <cell r="S5534">
            <v>103.86</v>
          </cell>
          <cell r="T5534">
            <v>103.569</v>
          </cell>
          <cell r="U5534">
            <v>103.444</v>
          </cell>
          <cell r="V5534">
            <v>103.45</v>
          </cell>
          <cell r="W5534">
            <v>103.21899999999999</v>
          </cell>
          <cell r="X5534">
            <v>103.03</v>
          </cell>
          <cell r="Y5534">
            <v>102.648</v>
          </cell>
          <cell r="Z5534">
            <v>102.684</v>
          </cell>
          <cell r="AA5534">
            <v>102.53400000000001</v>
          </cell>
          <cell r="AB5534">
            <v>102.535</v>
          </cell>
          <cell r="AC5534">
            <v>102.44199999999999</v>
          </cell>
          <cell r="AD5534">
            <v>102.208</v>
          </cell>
          <cell r="AE5534">
            <v>101.72</v>
          </cell>
          <cell r="AF5534">
            <v>102.105</v>
          </cell>
          <cell r="AG5534">
            <v>102.03100000000001</v>
          </cell>
          <cell r="AH5534">
            <v>102.03100000000001</v>
          </cell>
          <cell r="AI5534">
            <v>101.88800000000001</v>
          </cell>
          <cell r="AJ5534">
            <v>102.209</v>
          </cell>
          <cell r="AK5534">
            <v>102.583</v>
          </cell>
          <cell r="AL5534">
            <v>102.83499999999999</v>
          </cell>
          <cell r="AM5534">
            <v>103.146</v>
          </cell>
          <cell r="AN5534">
            <v>103.146</v>
          </cell>
          <cell r="AO5534">
            <v>102.807</v>
          </cell>
          <cell r="AP5534">
            <v>102.148</v>
          </cell>
          <cell r="AQ5534">
            <v>101.61199999999999</v>
          </cell>
          <cell r="AR5534">
            <v>101.44</v>
          </cell>
          <cell r="AS5534">
            <v>101.443</v>
          </cell>
          <cell r="AT5534">
            <v>101.607</v>
          </cell>
          <cell r="AU5534">
            <v>101.37</v>
          </cell>
          <cell r="AV5534">
            <v>101.352</v>
          </cell>
          <cell r="AW5534">
            <v>101.075</v>
          </cell>
          <cell r="AX5534">
            <v>101.26900000000001</v>
          </cell>
          <cell r="AY5534">
            <v>101.599</v>
          </cell>
          <cell r="AZ5534">
            <v>101.599</v>
          </cell>
          <cell r="BA5534">
            <v>102.129</v>
          </cell>
          <cell r="BB5534">
            <v>103.4</v>
          </cell>
          <cell r="BC5534">
            <v>103.845</v>
          </cell>
          <cell r="BD5534">
            <v>104.23399999999999</v>
          </cell>
          <cell r="BE5534">
            <v>104.14</v>
          </cell>
          <cell r="BF5534">
            <v>104.14</v>
          </cell>
          <cell r="BG5534">
            <v>103.97199999999999</v>
          </cell>
          <cell r="BH5534">
            <v>103.57299999999999</v>
          </cell>
          <cell r="BI5534">
            <v>103.54900000000001</v>
          </cell>
          <cell r="BJ5534">
            <v>103.532</v>
          </cell>
          <cell r="BK5534">
            <v>103.42700000000001</v>
          </cell>
          <cell r="BL5534">
            <v>102.995</v>
          </cell>
          <cell r="BM5534">
            <v>102.282</v>
          </cell>
          <cell r="BN5534">
            <v>101.816</v>
          </cell>
          <cell r="BO5534">
            <v>101.158</v>
          </cell>
          <cell r="BP5534">
            <v>100.93600000000001</v>
          </cell>
          <cell r="BQ5534">
            <v>100.63800000000001</v>
          </cell>
          <cell r="BR5534">
            <v>100.515</v>
          </cell>
          <cell r="BS5534">
            <v>100.703</v>
          </cell>
          <cell r="BT5534">
            <v>101.215</v>
          </cell>
          <cell r="BU5534">
            <v>101.37</v>
          </cell>
          <cell r="BV5534">
            <v>101.58199999999999</v>
          </cell>
          <cell r="BW5534">
            <v>101.881</v>
          </cell>
          <cell r="BX5534">
            <v>101.881</v>
          </cell>
          <cell r="BY5534">
            <v>101.881</v>
          </cell>
          <cell r="BZ5534">
            <v>102.163</v>
          </cell>
          <cell r="CA5534">
            <v>101.68</v>
          </cell>
        </row>
        <row r="5535">
          <cell r="B5535" t="str">
            <v>Lang</v>
          </cell>
          <cell r="C5535" t="str">
            <v>Cedric</v>
          </cell>
          <cell r="D5535" t="str">
            <v>1. KC Homburg-Saar 1967</v>
          </cell>
          <cell r="R5535">
            <v>119.45699999999999</v>
          </cell>
          <cell r="S5535">
            <v>119.45699999999999</v>
          </cell>
          <cell r="T5535">
            <v>119.45699999999999</v>
          </cell>
          <cell r="U5535">
            <v>119.45699999999999</v>
          </cell>
          <cell r="V5535">
            <v>119.45699999999999</v>
          </cell>
          <cell r="W5535">
            <v>117.107</v>
          </cell>
          <cell r="X5535">
            <v>114.687</v>
          </cell>
          <cell r="Y5535">
            <v>114.687</v>
          </cell>
          <cell r="Z5535">
            <v>114.687</v>
          </cell>
          <cell r="AA5535">
            <v>114.687</v>
          </cell>
          <cell r="AB5535">
            <v>114.687</v>
          </cell>
          <cell r="AC5535">
            <v>111.429</v>
          </cell>
          <cell r="AD5535">
            <v>110.795</v>
          </cell>
          <cell r="AE5535">
            <v>110.795</v>
          </cell>
          <cell r="AF5535">
            <v>110.795</v>
          </cell>
          <cell r="AG5535">
            <v>110.795</v>
          </cell>
          <cell r="AH5535">
            <v>110.795</v>
          </cell>
          <cell r="BZ5535" t="str">
            <v/>
          </cell>
          <cell r="CA5535" t="str">
            <v/>
          </cell>
        </row>
        <row r="5536">
          <cell r="B5536" t="str">
            <v>Lang</v>
          </cell>
          <cell r="C5536" t="str">
            <v>Daniel</v>
          </cell>
          <cell r="D5536" t="str">
            <v>MGC Homburger Land</v>
          </cell>
          <cell r="H5536">
            <v>123.56100000000001</v>
          </cell>
          <cell r="I5536">
            <v>123.56100000000001</v>
          </cell>
          <cell r="J5536">
            <v>123.56100000000001</v>
          </cell>
          <cell r="K5536">
            <v>120.273</v>
          </cell>
          <cell r="L5536">
            <v>120.273</v>
          </cell>
          <cell r="M5536">
            <v>120.273</v>
          </cell>
          <cell r="N5536">
            <v>120.252</v>
          </cell>
          <cell r="O5536">
            <v>120.252</v>
          </cell>
          <cell r="P5536">
            <v>120.252</v>
          </cell>
          <cell r="BZ5536" t="str">
            <v/>
          </cell>
          <cell r="CA5536" t="str">
            <v/>
          </cell>
        </row>
        <row r="5537">
          <cell r="B5537" t="str">
            <v>Lang</v>
          </cell>
          <cell r="C5537" t="str">
            <v>Ewald</v>
          </cell>
          <cell r="D5537" t="str">
            <v>Minigolf-Sport-Club Bad Godesberg</v>
          </cell>
          <cell r="G5537">
            <v>111.139</v>
          </cell>
          <cell r="H5537">
            <v>111.139</v>
          </cell>
          <cell r="I5537">
            <v>111.139</v>
          </cell>
          <cell r="J5537">
            <v>111.139</v>
          </cell>
          <cell r="K5537">
            <v>110.633</v>
          </cell>
          <cell r="L5537">
            <v>109.107</v>
          </cell>
          <cell r="M5537">
            <v>109.107</v>
          </cell>
          <cell r="N5537">
            <v>109.56699999999999</v>
          </cell>
          <cell r="O5537">
            <v>109.43899999999999</v>
          </cell>
          <cell r="P5537">
            <v>109.43899999999999</v>
          </cell>
          <cell r="Q5537">
            <v>107.727</v>
          </cell>
          <cell r="R5537">
            <v>107.979</v>
          </cell>
          <cell r="S5537">
            <v>107.979</v>
          </cell>
          <cell r="T5537">
            <v>106.614</v>
          </cell>
          <cell r="U5537">
            <v>106.178</v>
          </cell>
          <cell r="V5537">
            <v>106.178</v>
          </cell>
          <cell r="W5537">
            <v>105.643</v>
          </cell>
          <cell r="X5537">
            <v>105.492</v>
          </cell>
          <cell r="Y5537">
            <v>105.492</v>
          </cell>
          <cell r="Z5537">
            <v>105.483</v>
          </cell>
          <cell r="AA5537">
            <v>105.483</v>
          </cell>
          <cell r="AB5537">
            <v>105.483</v>
          </cell>
          <cell r="AC5537">
            <v>105.158</v>
          </cell>
          <cell r="AD5537">
            <v>105.25700000000001</v>
          </cell>
          <cell r="AE5537">
            <v>105.47499999999999</v>
          </cell>
          <cell r="AF5537">
            <v>105.181</v>
          </cell>
          <cell r="AG5537">
            <v>105.181</v>
          </cell>
          <cell r="AH5537">
            <v>105.181</v>
          </cell>
          <cell r="AI5537">
            <v>105.61</v>
          </cell>
          <cell r="AJ5537">
            <v>105.22799999999999</v>
          </cell>
          <cell r="AK5537">
            <v>104.214</v>
          </cell>
          <cell r="AL5537">
            <v>103.887</v>
          </cell>
          <cell r="AM5537">
            <v>103.887</v>
          </cell>
          <cell r="AN5537">
            <v>103.887</v>
          </cell>
          <cell r="AO5537">
            <v>104.21</v>
          </cell>
          <cell r="AP5537">
            <v>105.069</v>
          </cell>
          <cell r="AQ5537">
            <v>105.069</v>
          </cell>
          <cell r="AR5537">
            <v>105.617</v>
          </cell>
          <cell r="AS5537">
            <v>105.617</v>
          </cell>
          <cell r="AT5537">
            <v>105.617</v>
          </cell>
          <cell r="AU5537">
            <v>106.22199999999999</v>
          </cell>
          <cell r="AV5537">
            <v>106.318</v>
          </cell>
          <cell r="AW5537">
            <v>106.318</v>
          </cell>
          <cell r="AX5537">
            <v>106.64100000000001</v>
          </cell>
          <cell r="AY5537">
            <v>106.601</v>
          </cell>
          <cell r="AZ5537">
            <v>106.601</v>
          </cell>
          <cell r="BA5537">
            <v>105.947</v>
          </cell>
          <cell r="BB5537">
            <v>105.526</v>
          </cell>
          <cell r="BC5537">
            <v>105.526</v>
          </cell>
          <cell r="BD5537">
            <v>105.47199999999999</v>
          </cell>
          <cell r="BE5537">
            <v>105.47199999999999</v>
          </cell>
          <cell r="BF5537">
            <v>105.47199999999999</v>
          </cell>
          <cell r="BG5537">
            <v>105.89400000000001</v>
          </cell>
          <cell r="BH5537">
            <v>104.473</v>
          </cell>
          <cell r="BI5537">
            <v>103.98399999999999</v>
          </cell>
          <cell r="BJ5537">
            <v>103.98399999999999</v>
          </cell>
          <cell r="BK5537">
            <v>103.98399999999999</v>
          </cell>
          <cell r="BL5537">
            <v>103.98399999999999</v>
          </cell>
          <cell r="BM5537">
            <v>103.97799999999999</v>
          </cell>
          <cell r="BN5537">
            <v>104.904</v>
          </cell>
          <cell r="BO5537">
            <v>105.30200000000001</v>
          </cell>
          <cell r="BP5537">
            <v>105.184</v>
          </cell>
          <cell r="BQ5537">
            <v>105.184</v>
          </cell>
          <cell r="BR5537">
            <v>105.184</v>
          </cell>
          <cell r="BS5537">
            <v>103.754</v>
          </cell>
          <cell r="BT5537">
            <v>103.65900000000001</v>
          </cell>
          <cell r="BU5537">
            <v>103.239</v>
          </cell>
          <cell r="BV5537">
            <v>102.708</v>
          </cell>
          <cell r="BW5537">
            <v>102.708</v>
          </cell>
          <cell r="BX5537">
            <v>102.708</v>
          </cell>
          <cell r="BY5537">
            <v>102.708</v>
          </cell>
          <cell r="BZ5537">
            <v>103.366</v>
          </cell>
          <cell r="CA5537">
            <v>103.512</v>
          </cell>
        </row>
        <row r="5538">
          <cell r="B5538" t="str">
            <v>Lang</v>
          </cell>
          <cell r="C5538" t="str">
            <v>Jasmin</v>
          </cell>
          <cell r="D5538" t="str">
            <v>1. BGC Brücken</v>
          </cell>
          <cell r="G5538">
            <v>107.873</v>
          </cell>
          <cell r="H5538">
            <v>107.873</v>
          </cell>
          <cell r="I5538">
            <v>107.873</v>
          </cell>
          <cell r="J5538">
            <v>107.873</v>
          </cell>
          <cell r="K5538">
            <v>108.681</v>
          </cell>
          <cell r="BZ5538" t="str">
            <v/>
          </cell>
          <cell r="CA5538" t="str">
            <v/>
          </cell>
        </row>
        <row r="5539">
          <cell r="B5539" t="str">
            <v>Lang</v>
          </cell>
          <cell r="C5539" t="str">
            <v>Jürgen</v>
          </cell>
          <cell r="D5539" t="str">
            <v>1. Minigolf-Club Mitterteich-Großbüchlberg 1986</v>
          </cell>
          <cell r="G5539">
            <v>105.57</v>
          </cell>
          <cell r="H5539">
            <v>105.57</v>
          </cell>
          <cell r="I5539">
            <v>105.57</v>
          </cell>
          <cell r="J5539">
            <v>105.57</v>
          </cell>
          <cell r="K5539">
            <v>107.59099999999999</v>
          </cell>
          <cell r="L5539">
            <v>105.97799999999999</v>
          </cell>
          <cell r="M5539">
            <v>105.806</v>
          </cell>
          <cell r="N5539">
            <v>105.806</v>
          </cell>
          <cell r="O5539">
            <v>105.806</v>
          </cell>
          <cell r="P5539">
            <v>105.806</v>
          </cell>
          <cell r="Q5539">
            <v>105.86</v>
          </cell>
          <cell r="R5539">
            <v>104.07299999999999</v>
          </cell>
          <cell r="S5539">
            <v>106.96</v>
          </cell>
          <cell r="T5539">
            <v>103.81399999999999</v>
          </cell>
          <cell r="U5539">
            <v>103.81399999999999</v>
          </cell>
          <cell r="V5539">
            <v>103.81399999999999</v>
          </cell>
          <cell r="W5539">
            <v>103.81399999999999</v>
          </cell>
          <cell r="X5539">
            <v>106.84</v>
          </cell>
          <cell r="Y5539">
            <v>103.919</v>
          </cell>
          <cell r="Z5539">
            <v>105.045</v>
          </cell>
          <cell r="AA5539">
            <v>105.045</v>
          </cell>
          <cell r="AB5539">
            <v>105.045</v>
          </cell>
          <cell r="AC5539">
            <v>105.045</v>
          </cell>
          <cell r="AD5539">
            <v>106.349</v>
          </cell>
          <cell r="AE5539">
            <v>109.5</v>
          </cell>
          <cell r="AF5539">
            <v>109.5</v>
          </cell>
          <cell r="AG5539">
            <v>109.5</v>
          </cell>
          <cell r="AH5539">
            <v>109.5</v>
          </cell>
          <cell r="AI5539">
            <v>109.5</v>
          </cell>
          <cell r="AJ5539">
            <v>106.733</v>
          </cell>
          <cell r="AK5539">
            <v>106.499</v>
          </cell>
          <cell r="AL5539">
            <v>104.88500000000001</v>
          </cell>
          <cell r="AM5539">
            <v>104.88500000000001</v>
          </cell>
          <cell r="AN5539">
            <v>104.88500000000001</v>
          </cell>
          <cell r="AO5539">
            <v>104.88500000000001</v>
          </cell>
          <cell r="AP5539">
            <v>107.321</v>
          </cell>
          <cell r="AQ5539">
            <v>106.387</v>
          </cell>
          <cell r="AR5539">
            <v>106.081</v>
          </cell>
          <cell r="AS5539">
            <v>106.081</v>
          </cell>
          <cell r="AT5539">
            <v>106.081</v>
          </cell>
          <cell r="AU5539">
            <v>106.081</v>
          </cell>
          <cell r="AV5539">
            <v>106.081</v>
          </cell>
          <cell r="AW5539">
            <v>105.92400000000001</v>
          </cell>
          <cell r="AX5539">
            <v>105.92400000000001</v>
          </cell>
          <cell r="AY5539">
            <v>105.92400000000001</v>
          </cell>
          <cell r="AZ5539">
            <v>105.92400000000001</v>
          </cell>
          <cell r="BA5539">
            <v>105.92400000000001</v>
          </cell>
          <cell r="BB5539">
            <v>105.82599999999999</v>
          </cell>
          <cell r="BC5539">
            <v>108.276</v>
          </cell>
          <cell r="BD5539">
            <v>108.276</v>
          </cell>
          <cell r="BE5539">
            <v>108.276</v>
          </cell>
          <cell r="BF5539">
            <v>108.276</v>
          </cell>
          <cell r="BG5539">
            <v>108.276</v>
          </cell>
          <cell r="BH5539">
            <v>106.15</v>
          </cell>
          <cell r="BI5539">
            <v>103.816</v>
          </cell>
          <cell r="BJ5539">
            <v>103.816</v>
          </cell>
          <cell r="BK5539">
            <v>103.816</v>
          </cell>
          <cell r="BL5539">
            <v>103.816</v>
          </cell>
          <cell r="BM5539">
            <v>103.816</v>
          </cell>
          <cell r="BN5539">
            <v>104.148</v>
          </cell>
          <cell r="BO5539">
            <v>106.057</v>
          </cell>
          <cell r="BP5539">
            <v>106.057</v>
          </cell>
          <cell r="BQ5539">
            <v>106.057</v>
          </cell>
          <cell r="BR5539">
            <v>106.057</v>
          </cell>
          <cell r="BS5539">
            <v>106.057</v>
          </cell>
          <cell r="BT5539">
            <v>106.057</v>
          </cell>
          <cell r="BU5539">
            <v>104.592</v>
          </cell>
          <cell r="BV5539">
            <v>104.592</v>
          </cell>
          <cell r="BW5539">
            <v>104.592</v>
          </cell>
          <cell r="BZ5539" t="str">
            <v/>
          </cell>
          <cell r="CA5539" t="str">
            <v/>
          </cell>
        </row>
        <row r="5540">
          <cell r="B5540" t="str">
            <v>Lang</v>
          </cell>
          <cell r="C5540" t="str">
            <v>Jürgen</v>
          </cell>
          <cell r="D5540" t="str">
            <v>1. Miniaturgolfclub Süßen</v>
          </cell>
          <cell r="G5540">
            <v>103.848</v>
          </cell>
          <cell r="H5540">
            <v>104.081</v>
          </cell>
          <cell r="I5540">
            <v>104.081</v>
          </cell>
          <cell r="J5540">
            <v>104.081</v>
          </cell>
          <cell r="K5540">
            <v>104.13200000000001</v>
          </cell>
          <cell r="L5540">
            <v>104.075</v>
          </cell>
          <cell r="M5540">
            <v>104.46899999999999</v>
          </cell>
          <cell r="N5540">
            <v>104.517</v>
          </cell>
          <cell r="O5540">
            <v>104.517</v>
          </cell>
          <cell r="P5540">
            <v>104.517</v>
          </cell>
          <cell r="Q5540">
            <v>104.617</v>
          </cell>
          <cell r="R5540">
            <v>104.621</v>
          </cell>
          <cell r="S5540">
            <v>104.621</v>
          </cell>
          <cell r="T5540">
            <v>104.44199999999999</v>
          </cell>
          <cell r="U5540">
            <v>104.44199999999999</v>
          </cell>
          <cell r="V5540">
            <v>104.44199999999999</v>
          </cell>
          <cell r="W5540">
            <v>104.375</v>
          </cell>
          <cell r="X5540">
            <v>104.967</v>
          </cell>
          <cell r="Y5540">
            <v>104.967</v>
          </cell>
          <cell r="Z5540">
            <v>105.71</v>
          </cell>
          <cell r="AA5540">
            <v>105.71</v>
          </cell>
          <cell r="AB5540">
            <v>105.71</v>
          </cell>
          <cell r="AC5540">
            <v>106.35599999999999</v>
          </cell>
          <cell r="AD5540">
            <v>105.15</v>
          </cell>
          <cell r="AE5540">
            <v>105.15</v>
          </cell>
          <cell r="AF5540">
            <v>104.246</v>
          </cell>
          <cell r="AG5540">
            <v>104.246</v>
          </cell>
          <cell r="AH5540">
            <v>104.246</v>
          </cell>
          <cell r="AI5540">
            <v>104.16200000000001</v>
          </cell>
          <cell r="AJ5540">
            <v>103.77200000000001</v>
          </cell>
          <cell r="AK5540">
            <v>103.77200000000001</v>
          </cell>
          <cell r="AL5540">
            <v>103.77800000000001</v>
          </cell>
          <cell r="AM5540">
            <v>103.77800000000001</v>
          </cell>
          <cell r="AN5540">
            <v>103.77800000000001</v>
          </cell>
          <cell r="AO5540">
            <v>102.93300000000001</v>
          </cell>
          <cell r="AP5540">
            <v>102.29300000000001</v>
          </cell>
          <cell r="AQ5540">
            <v>102.373</v>
          </cell>
          <cell r="AR5540">
            <v>101.89100000000001</v>
          </cell>
          <cell r="AS5540">
            <v>101.89100000000001</v>
          </cell>
          <cell r="AT5540">
            <v>101.89100000000001</v>
          </cell>
          <cell r="AU5540">
            <v>101.956</v>
          </cell>
          <cell r="AV5540">
            <v>101.979</v>
          </cell>
          <cell r="AW5540">
            <v>101.818</v>
          </cell>
          <cell r="AX5540">
            <v>101.83199999999999</v>
          </cell>
          <cell r="AY5540">
            <v>101.83199999999999</v>
          </cell>
          <cell r="AZ5540">
            <v>101.83199999999999</v>
          </cell>
          <cell r="BA5540">
            <v>101.339</v>
          </cell>
          <cell r="BB5540">
            <v>100.63800000000001</v>
          </cell>
          <cell r="BC5540">
            <v>100.527</v>
          </cell>
          <cell r="BD5540">
            <v>100.589</v>
          </cell>
          <cell r="BE5540">
            <v>100.589</v>
          </cell>
          <cell r="BF5540">
            <v>100.589</v>
          </cell>
          <cell r="BG5540">
            <v>100.803</v>
          </cell>
          <cell r="BH5540">
            <v>101.34699999999999</v>
          </cell>
          <cell r="BI5540">
            <v>101.223</v>
          </cell>
          <cell r="BJ5540">
            <v>100.934</v>
          </cell>
          <cell r="BK5540">
            <v>100.934</v>
          </cell>
          <cell r="BL5540">
            <v>100.934</v>
          </cell>
          <cell r="BM5540">
            <v>100.807</v>
          </cell>
          <cell r="BN5540">
            <v>100.114</v>
          </cell>
          <cell r="BO5540">
            <v>100.114</v>
          </cell>
          <cell r="BP5540">
            <v>100.377</v>
          </cell>
          <cell r="BQ5540">
            <v>100.377</v>
          </cell>
          <cell r="BR5540">
            <v>100.377</v>
          </cell>
          <cell r="BS5540">
            <v>99.799000000000007</v>
          </cell>
          <cell r="BT5540">
            <v>99.634</v>
          </cell>
          <cell r="BU5540">
            <v>99.399000000000001</v>
          </cell>
          <cell r="BV5540">
            <v>98.864999999999995</v>
          </cell>
          <cell r="BW5540">
            <v>98.864999999999995</v>
          </cell>
          <cell r="BX5540">
            <v>98.864999999999995</v>
          </cell>
          <cell r="BY5540">
            <v>98.864999999999995</v>
          </cell>
          <cell r="BZ5540">
            <v>99.052999999999997</v>
          </cell>
          <cell r="CA5540">
            <v>99.262</v>
          </cell>
        </row>
        <row r="5541">
          <cell r="B5541" t="str">
            <v>Lang</v>
          </cell>
          <cell r="C5541" t="str">
            <v>Maximilian</v>
          </cell>
          <cell r="D5541" t="str">
            <v>BGC Schweinfurt</v>
          </cell>
          <cell r="BZ5541" t="str">
            <v/>
          </cell>
          <cell r="CA5541" t="str">
            <v/>
          </cell>
        </row>
        <row r="5542">
          <cell r="B5542" t="str">
            <v>Lang</v>
          </cell>
          <cell r="C5542" t="str">
            <v>Michael</v>
          </cell>
          <cell r="D5542" t="str">
            <v>Bahnen-Golf-Club Bildstock</v>
          </cell>
          <cell r="G5542">
            <v>110.16</v>
          </cell>
          <cell r="H5542">
            <v>107.688</v>
          </cell>
          <cell r="I5542">
            <v>107.688</v>
          </cell>
          <cell r="J5542">
            <v>107.688</v>
          </cell>
          <cell r="K5542">
            <v>109.569</v>
          </cell>
          <cell r="L5542">
            <v>109.625</v>
          </cell>
          <cell r="M5542">
            <v>109.625</v>
          </cell>
          <cell r="Q5542">
            <v>112.642</v>
          </cell>
          <cell r="R5542">
            <v>112.642</v>
          </cell>
          <cell r="S5542">
            <v>112.642</v>
          </cell>
          <cell r="T5542">
            <v>108.684</v>
          </cell>
          <cell r="U5542">
            <v>108.684</v>
          </cell>
          <cell r="V5542">
            <v>108.684</v>
          </cell>
          <cell r="W5542">
            <v>110.066</v>
          </cell>
          <cell r="X5542">
            <v>110.066</v>
          </cell>
          <cell r="Y5542">
            <v>110.066</v>
          </cell>
          <cell r="Z5542">
            <v>105.093</v>
          </cell>
          <cell r="AA5542">
            <v>105.093</v>
          </cell>
          <cell r="AB5542">
            <v>105.093</v>
          </cell>
          <cell r="AC5542">
            <v>104.64700000000001</v>
          </cell>
          <cell r="AD5542">
            <v>104.64700000000001</v>
          </cell>
          <cell r="AE5542">
            <v>104.64700000000001</v>
          </cell>
          <cell r="AF5542">
            <v>105.873</v>
          </cell>
          <cell r="AG5542">
            <v>105.873</v>
          </cell>
          <cell r="AH5542">
            <v>105.873</v>
          </cell>
          <cell r="AI5542">
            <v>106.979</v>
          </cell>
          <cell r="AJ5542">
            <v>104.932</v>
          </cell>
          <cell r="AK5542">
            <v>104.932</v>
          </cell>
          <cell r="AL5542">
            <v>104.92100000000001</v>
          </cell>
          <cell r="AM5542">
            <v>104.92100000000001</v>
          </cell>
          <cell r="AN5542">
            <v>104.92100000000001</v>
          </cell>
          <cell r="AO5542">
            <v>105.018</v>
          </cell>
          <cell r="AP5542">
            <v>106.197</v>
          </cell>
          <cell r="AQ5542">
            <v>106.197</v>
          </cell>
          <cell r="AR5542">
            <v>108.642</v>
          </cell>
          <cell r="AS5542">
            <v>108.642</v>
          </cell>
          <cell r="AT5542">
            <v>105.938</v>
          </cell>
          <cell r="AU5542">
            <v>105.529</v>
          </cell>
          <cell r="AV5542">
            <v>105.529</v>
          </cell>
          <cell r="AW5542">
            <v>106.208</v>
          </cell>
          <cell r="AX5542">
            <v>106.194</v>
          </cell>
          <cell r="AY5542">
            <v>106.194</v>
          </cell>
          <cell r="AZ5542">
            <v>106.194</v>
          </cell>
          <cell r="BS5542">
            <v>109.929</v>
          </cell>
          <cell r="BT5542">
            <v>103.762</v>
          </cell>
          <cell r="BU5542">
            <v>103.762</v>
          </cell>
          <cell r="BV5542">
            <v>103.762</v>
          </cell>
          <cell r="BW5542">
            <v>103.762</v>
          </cell>
          <cell r="BX5542">
            <v>103.762</v>
          </cell>
          <cell r="BY5542">
            <v>103.762</v>
          </cell>
          <cell r="BZ5542">
            <v>103.762</v>
          </cell>
          <cell r="CA5542">
            <v>103.11799999999999</v>
          </cell>
        </row>
        <row r="5543">
          <cell r="B5543" t="str">
            <v>Lang</v>
          </cell>
          <cell r="C5543" t="str">
            <v>Norman</v>
          </cell>
          <cell r="D5543" t="str">
            <v>MinigolfCard</v>
          </cell>
          <cell r="BZ5543" t="str">
            <v/>
          </cell>
          <cell r="CA5543" t="str">
            <v/>
          </cell>
        </row>
        <row r="5544">
          <cell r="B5544" t="str">
            <v>Lang</v>
          </cell>
          <cell r="C5544" t="str">
            <v>Ramona</v>
          </cell>
          <cell r="D5544" t="str">
            <v>1. Minigolf-Club Mitterteich-Großbüchlberg 1986</v>
          </cell>
          <cell r="G5544">
            <v>115.682</v>
          </cell>
          <cell r="H5544">
            <v>115.682</v>
          </cell>
          <cell r="I5544">
            <v>115.682</v>
          </cell>
          <cell r="J5544">
            <v>115.682</v>
          </cell>
          <cell r="K5544">
            <v>119.146</v>
          </cell>
          <cell r="L5544">
            <v>118.533</v>
          </cell>
          <cell r="M5544">
            <v>117.81399999999999</v>
          </cell>
          <cell r="N5544">
            <v>117.81399999999999</v>
          </cell>
          <cell r="O5544">
            <v>117.81399999999999</v>
          </cell>
          <cell r="P5544">
            <v>117.81399999999999</v>
          </cell>
          <cell r="Q5544">
            <v>120.535</v>
          </cell>
          <cell r="R5544">
            <v>111.797</v>
          </cell>
          <cell r="S5544">
            <v>113.182</v>
          </cell>
          <cell r="T5544">
            <v>111.402</v>
          </cell>
          <cell r="U5544">
            <v>111.402</v>
          </cell>
          <cell r="V5544">
            <v>111.402</v>
          </cell>
          <cell r="W5544">
            <v>111.402</v>
          </cell>
          <cell r="X5544">
            <v>114.566</v>
          </cell>
          <cell r="Y5544">
            <v>112.504</v>
          </cell>
          <cell r="Z5544">
            <v>113.379</v>
          </cell>
          <cell r="AA5544">
            <v>113.379</v>
          </cell>
          <cell r="AB5544">
            <v>113.379</v>
          </cell>
          <cell r="AC5544">
            <v>113.379</v>
          </cell>
          <cell r="AD5544">
            <v>111.19799999999999</v>
          </cell>
          <cell r="AE5544">
            <v>112.514</v>
          </cell>
          <cell r="AF5544">
            <v>112.514</v>
          </cell>
          <cell r="AG5544">
            <v>112.514</v>
          </cell>
          <cell r="AH5544">
            <v>112.514</v>
          </cell>
          <cell r="AI5544">
            <v>112.514</v>
          </cell>
          <cell r="AJ5544">
            <v>112.48099999999999</v>
          </cell>
          <cell r="AK5544">
            <v>110.005</v>
          </cell>
          <cell r="AL5544">
            <v>109.663</v>
          </cell>
          <cell r="AM5544">
            <v>109.663</v>
          </cell>
          <cell r="AN5544">
            <v>109.663</v>
          </cell>
          <cell r="AO5544">
            <v>109.663</v>
          </cell>
          <cell r="AP5544">
            <v>112.654</v>
          </cell>
          <cell r="AQ5544">
            <v>112.72</v>
          </cell>
          <cell r="AR5544">
            <v>111.748</v>
          </cell>
          <cell r="AS5544">
            <v>111.748</v>
          </cell>
          <cell r="AT5544">
            <v>111.748</v>
          </cell>
          <cell r="AU5544">
            <v>111.748</v>
          </cell>
          <cell r="AV5544">
            <v>111.748</v>
          </cell>
          <cell r="AW5544">
            <v>108.25700000000001</v>
          </cell>
          <cell r="AX5544">
            <v>108.25700000000001</v>
          </cell>
          <cell r="AY5544">
            <v>108.25700000000001</v>
          </cell>
          <cell r="AZ5544">
            <v>108.25700000000001</v>
          </cell>
          <cell r="BA5544">
            <v>108.25700000000001</v>
          </cell>
          <cell r="BB5544">
            <v>109.492</v>
          </cell>
          <cell r="BC5544">
            <v>110.54600000000001</v>
          </cell>
          <cell r="BD5544">
            <v>110.54600000000001</v>
          </cell>
          <cell r="BE5544">
            <v>110.54600000000001</v>
          </cell>
          <cell r="BF5544">
            <v>110.54600000000001</v>
          </cell>
          <cell r="BG5544">
            <v>110.54600000000001</v>
          </cell>
          <cell r="BH5544">
            <v>110.24</v>
          </cell>
          <cell r="BI5544">
            <v>112.15</v>
          </cell>
          <cell r="BJ5544">
            <v>112.15</v>
          </cell>
          <cell r="BK5544">
            <v>112.15</v>
          </cell>
          <cell r="BL5544">
            <v>112.15</v>
          </cell>
          <cell r="BM5544">
            <v>112.15</v>
          </cell>
          <cell r="BO5544">
            <v>110.39100000000001</v>
          </cell>
          <cell r="BP5544">
            <v>109.955</v>
          </cell>
          <cell r="BQ5544">
            <v>109.955</v>
          </cell>
          <cell r="BR5544">
            <v>109.955</v>
          </cell>
          <cell r="BS5544">
            <v>109.955</v>
          </cell>
          <cell r="BT5544">
            <v>109.955</v>
          </cell>
          <cell r="BU5544">
            <v>112.23699999999999</v>
          </cell>
          <cell r="BZ5544" t="str">
            <v/>
          </cell>
          <cell r="CA5544" t="str">
            <v/>
          </cell>
        </row>
        <row r="5545">
          <cell r="B5545" t="str">
            <v>Lang</v>
          </cell>
          <cell r="C5545" t="str">
            <v>Sabrina</v>
          </cell>
          <cell r="D5545" t="str">
            <v>BGC Bildstock</v>
          </cell>
          <cell r="BN5545">
            <v>115.203</v>
          </cell>
          <cell r="BO5545">
            <v>115.203</v>
          </cell>
          <cell r="BP5545">
            <v>115.203</v>
          </cell>
          <cell r="BQ5545">
            <v>115.203</v>
          </cell>
          <cell r="BR5545">
            <v>115.203</v>
          </cell>
          <cell r="BZ5545" t="str">
            <v/>
          </cell>
          <cell r="CA5545" t="str">
            <v/>
          </cell>
        </row>
        <row r="5546">
          <cell r="B5546" t="str">
            <v>Lang</v>
          </cell>
          <cell r="C5546" t="str">
            <v>Timo</v>
          </cell>
          <cell r="D5546" t="str">
            <v>MSC Bad Godesberg</v>
          </cell>
          <cell r="H5546">
            <v>139.77799999999999</v>
          </cell>
          <cell r="I5546">
            <v>139.77799999999999</v>
          </cell>
          <cell r="J5546">
            <v>139.77799999999999</v>
          </cell>
          <cell r="K5546">
            <v>129.28700000000001</v>
          </cell>
          <cell r="L5546">
            <v>129.21600000000001</v>
          </cell>
          <cell r="M5546">
            <v>129.21600000000001</v>
          </cell>
          <cell r="N5546">
            <v>126.501</v>
          </cell>
          <cell r="O5546">
            <v>126.501</v>
          </cell>
          <cell r="P5546">
            <v>126.501</v>
          </cell>
          <cell r="Q5546">
            <v>125.173</v>
          </cell>
          <cell r="R5546">
            <v>121.657</v>
          </cell>
          <cell r="S5546">
            <v>121.657</v>
          </cell>
          <cell r="T5546">
            <v>120.486</v>
          </cell>
          <cell r="U5546">
            <v>120.486</v>
          </cell>
          <cell r="V5546">
            <v>120.486</v>
          </cell>
          <cell r="W5546">
            <v>117.26600000000001</v>
          </cell>
          <cell r="X5546">
            <v>114.92</v>
          </cell>
          <cell r="Y5546">
            <v>114.92</v>
          </cell>
          <cell r="Z5546">
            <v>113.14100000000001</v>
          </cell>
          <cell r="AA5546">
            <v>113.14100000000001</v>
          </cell>
          <cell r="AB5546">
            <v>113.14100000000001</v>
          </cell>
          <cell r="AC5546">
            <v>114.82899999999999</v>
          </cell>
          <cell r="AD5546">
            <v>112.932</v>
          </cell>
          <cell r="AE5546">
            <v>112.932</v>
          </cell>
          <cell r="AF5546">
            <v>111.29900000000001</v>
          </cell>
          <cell r="AG5546">
            <v>111.29900000000001</v>
          </cell>
          <cell r="AH5546">
            <v>111.29900000000001</v>
          </cell>
          <cell r="AI5546">
            <v>111.108</v>
          </cell>
          <cell r="AJ5546">
            <v>112.95</v>
          </cell>
          <cell r="AK5546">
            <v>112.95</v>
          </cell>
          <cell r="AL5546">
            <v>112.22</v>
          </cell>
          <cell r="AM5546">
            <v>112.22</v>
          </cell>
          <cell r="AN5546">
            <v>112.22</v>
          </cell>
          <cell r="AO5546">
            <v>111.04300000000001</v>
          </cell>
          <cell r="AP5546">
            <v>109.87</v>
          </cell>
          <cell r="AQ5546">
            <v>109.87</v>
          </cell>
          <cell r="AR5546">
            <v>107.812</v>
          </cell>
          <cell r="AS5546">
            <v>107.812</v>
          </cell>
          <cell r="AT5546">
            <v>107.812</v>
          </cell>
          <cell r="AU5546">
            <v>108.583</v>
          </cell>
          <cell r="AV5546">
            <v>107.154</v>
          </cell>
          <cell r="AW5546">
            <v>107.154</v>
          </cell>
          <cell r="AX5546">
            <v>107.239</v>
          </cell>
          <cell r="AY5546">
            <v>107.137</v>
          </cell>
          <cell r="AZ5546">
            <v>107.137</v>
          </cell>
          <cell r="BA5546">
            <v>106.565</v>
          </cell>
          <cell r="BB5546">
            <v>106.36499999999999</v>
          </cell>
          <cell r="BC5546">
            <v>106.36499999999999</v>
          </cell>
          <cell r="BD5546">
            <v>106.593</v>
          </cell>
          <cell r="BE5546">
            <v>106.593</v>
          </cell>
          <cell r="BF5546">
            <v>106.593</v>
          </cell>
          <cell r="BG5546">
            <v>106.492</v>
          </cell>
          <cell r="BH5546">
            <v>105.083</v>
          </cell>
          <cell r="BI5546">
            <v>104.759</v>
          </cell>
          <cell r="BJ5546">
            <v>104.759</v>
          </cell>
          <cell r="BK5546">
            <v>104.759</v>
          </cell>
          <cell r="BL5546">
            <v>104.759</v>
          </cell>
          <cell r="BM5546">
            <v>104.083</v>
          </cell>
          <cell r="BN5546">
            <v>105.087</v>
          </cell>
          <cell r="BO5546">
            <v>104.318</v>
          </cell>
          <cell r="BP5546">
            <v>104.009</v>
          </cell>
          <cell r="BQ5546">
            <v>104.009</v>
          </cell>
          <cell r="BR5546">
            <v>104.009</v>
          </cell>
          <cell r="BS5546">
            <v>104.72199999999999</v>
          </cell>
          <cell r="BT5546">
            <v>104.739</v>
          </cell>
          <cell r="BU5546">
            <v>105.044</v>
          </cell>
          <cell r="BV5546">
            <v>105.437</v>
          </cell>
          <cell r="BW5546">
            <v>105.437</v>
          </cell>
          <cell r="BZ5546" t="str">
            <v/>
          </cell>
          <cell r="CA5546" t="str">
            <v/>
          </cell>
        </row>
        <row r="5547">
          <cell r="B5547" t="str">
            <v>Lang</v>
          </cell>
          <cell r="C5547" t="str">
            <v>Ursula</v>
          </cell>
          <cell r="D5547" t="str">
            <v>MGV 88 Wendlingen</v>
          </cell>
          <cell r="R5547">
            <v>118.258</v>
          </cell>
          <cell r="S5547">
            <v>118.258</v>
          </cell>
          <cell r="T5547">
            <v>118.258</v>
          </cell>
          <cell r="U5547">
            <v>118.258</v>
          </cell>
          <cell r="V5547">
            <v>118.258</v>
          </cell>
          <cell r="W5547">
            <v>118.258</v>
          </cell>
          <cell r="BZ5547" t="str">
            <v/>
          </cell>
          <cell r="CA5547" t="str">
            <v/>
          </cell>
        </row>
        <row r="5548">
          <cell r="B5548" t="str">
            <v>Langbehn</v>
          </cell>
          <cell r="C5548" t="str">
            <v>Ralph</v>
          </cell>
          <cell r="D5548" t="str">
            <v>BGC Schleswig</v>
          </cell>
          <cell r="F5548">
            <v>103.371</v>
          </cell>
          <cell r="G5548">
            <v>111.89</v>
          </cell>
          <cell r="H5548">
            <v>111.89</v>
          </cell>
          <cell r="I5548">
            <v>111.89</v>
          </cell>
          <cell r="J5548">
            <v>111.89</v>
          </cell>
          <cell r="BZ5548" t="str">
            <v/>
          </cell>
          <cell r="CA5548" t="str">
            <v/>
          </cell>
        </row>
        <row r="5549">
          <cell r="B5549" t="str">
            <v>Lange</v>
          </cell>
          <cell r="C5549" t="str">
            <v>Christine</v>
          </cell>
          <cell r="D5549" t="str">
            <v>MinigolfCard</v>
          </cell>
          <cell r="BZ5549" t="str">
            <v/>
          </cell>
          <cell r="CA5549" t="str">
            <v/>
          </cell>
        </row>
        <row r="5550">
          <cell r="B5550" t="str">
            <v>Lange</v>
          </cell>
          <cell r="C5550" t="str">
            <v>Cindy</v>
          </cell>
          <cell r="D5550" t="str">
            <v>1. BGC Landshut</v>
          </cell>
          <cell r="BZ5550" t="str">
            <v/>
          </cell>
          <cell r="CA5550" t="str">
            <v/>
          </cell>
        </row>
        <row r="5551">
          <cell r="B5551" t="str">
            <v>Lange</v>
          </cell>
          <cell r="C5551" t="str">
            <v>Dieter</v>
          </cell>
          <cell r="D5551" t="str">
            <v>Minigolfclub "AS" Witten 1963</v>
          </cell>
          <cell r="G5551">
            <v>108.342</v>
          </cell>
          <cell r="H5551">
            <v>108.413</v>
          </cell>
          <cell r="I5551">
            <v>108.413</v>
          </cell>
          <cell r="J5551">
            <v>108.413</v>
          </cell>
          <cell r="K5551">
            <v>108.70099999999999</v>
          </cell>
          <cell r="L5551">
            <v>109.286</v>
          </cell>
          <cell r="M5551">
            <v>109.054</v>
          </cell>
          <cell r="N5551">
            <v>108.905</v>
          </cell>
          <cell r="O5551">
            <v>108.905</v>
          </cell>
          <cell r="P5551">
            <v>108.905</v>
          </cell>
          <cell r="Q5551">
            <v>108.449</v>
          </cell>
          <cell r="R5551">
            <v>108.39400000000001</v>
          </cell>
          <cell r="S5551">
            <v>108.155</v>
          </cell>
          <cell r="T5551">
            <v>108.17400000000001</v>
          </cell>
          <cell r="U5551">
            <v>108.17400000000001</v>
          </cell>
          <cell r="V5551">
            <v>108.17400000000001</v>
          </cell>
          <cell r="W5551">
            <v>109.35299999999999</v>
          </cell>
          <cell r="X5551">
            <v>111.333</v>
          </cell>
          <cell r="Y5551">
            <v>111.333</v>
          </cell>
          <cell r="Z5551">
            <v>112.099</v>
          </cell>
          <cell r="AA5551">
            <v>112.099</v>
          </cell>
          <cell r="AB5551">
            <v>112.099</v>
          </cell>
          <cell r="AC5551">
            <v>112.18</v>
          </cell>
          <cell r="AD5551">
            <v>113.916</v>
          </cell>
          <cell r="AE5551">
            <v>113.916</v>
          </cell>
          <cell r="AF5551">
            <v>111.342</v>
          </cell>
          <cell r="AG5551">
            <v>111.342</v>
          </cell>
          <cell r="AH5551">
            <v>111.342</v>
          </cell>
          <cell r="AI5551">
            <v>109.137</v>
          </cell>
          <cell r="AJ5551">
            <v>108.459</v>
          </cell>
          <cell r="AK5551">
            <v>108.459</v>
          </cell>
          <cell r="AL5551">
            <v>108.872</v>
          </cell>
          <cell r="AM5551">
            <v>108.872</v>
          </cell>
          <cell r="AN5551">
            <v>108.872</v>
          </cell>
          <cell r="AO5551">
            <v>109.574</v>
          </cell>
          <cell r="AP5551">
            <v>109.511</v>
          </cell>
          <cell r="AQ5551">
            <v>108.542</v>
          </cell>
          <cell r="AR5551">
            <v>108.503</v>
          </cell>
          <cell r="AS5551">
            <v>108.503</v>
          </cell>
          <cell r="AT5551">
            <v>108.503</v>
          </cell>
          <cell r="AU5551">
            <v>108.184</v>
          </cell>
          <cell r="AV5551">
            <v>108.396</v>
          </cell>
          <cell r="AW5551">
            <v>108.911</v>
          </cell>
          <cell r="AX5551">
            <v>108.911</v>
          </cell>
          <cell r="AY5551">
            <v>108.911</v>
          </cell>
          <cell r="AZ5551">
            <v>108.911</v>
          </cell>
          <cell r="BA5551">
            <v>109.218</v>
          </cell>
          <cell r="BM5551">
            <v>113.634</v>
          </cell>
          <cell r="BN5551">
            <v>112.869</v>
          </cell>
          <cell r="BO5551">
            <v>112.869</v>
          </cell>
          <cell r="BP5551">
            <v>112.869</v>
          </cell>
          <cell r="BQ5551">
            <v>112.869</v>
          </cell>
          <cell r="BR5551">
            <v>112.869</v>
          </cell>
          <cell r="BS5551">
            <v>114.15900000000001</v>
          </cell>
          <cell r="BZ5551" t="str">
            <v/>
          </cell>
          <cell r="CA5551" t="str">
            <v/>
          </cell>
        </row>
        <row r="5552">
          <cell r="B5552" t="str">
            <v>Lange</v>
          </cell>
          <cell r="C5552" t="str">
            <v>Friedrich</v>
          </cell>
          <cell r="D5552" t="str">
            <v>1. Klein-Golf-Club Mönchengladbach</v>
          </cell>
          <cell r="F5552">
            <v>101.866</v>
          </cell>
          <cell r="G5552">
            <v>106.76900000000001</v>
          </cell>
          <cell r="H5552">
            <v>106.4</v>
          </cell>
          <cell r="I5552">
            <v>106.4</v>
          </cell>
          <cell r="J5552">
            <v>106.455</v>
          </cell>
          <cell r="K5552">
            <v>106.011</v>
          </cell>
          <cell r="L5552">
            <v>106.02</v>
          </cell>
          <cell r="M5552">
            <v>105.821</v>
          </cell>
          <cell r="N5552">
            <v>105.82899999999999</v>
          </cell>
          <cell r="O5552">
            <v>105.82899999999999</v>
          </cell>
          <cell r="P5552">
            <v>105.67700000000001</v>
          </cell>
          <cell r="Q5552">
            <v>105.733</v>
          </cell>
          <cell r="R5552">
            <v>105.614</v>
          </cell>
          <cell r="S5552">
            <v>105.098</v>
          </cell>
          <cell r="T5552">
            <v>105.10899999999999</v>
          </cell>
          <cell r="U5552">
            <v>105.10899999999999</v>
          </cell>
          <cell r="V5552">
            <v>105.10899999999999</v>
          </cell>
          <cell r="W5552">
            <v>105.38800000000001</v>
          </cell>
          <cell r="X5552">
            <v>105.279</v>
          </cell>
          <cell r="Y5552">
            <v>105.581</v>
          </cell>
          <cell r="Z5552">
            <v>106.342</v>
          </cell>
          <cell r="AA5552">
            <v>105.874</v>
          </cell>
          <cell r="AB5552">
            <v>105.874</v>
          </cell>
          <cell r="AC5552">
            <v>106.374</v>
          </cell>
          <cell r="AD5552">
            <v>106.32899999999999</v>
          </cell>
          <cell r="AE5552">
            <v>106.57599999999999</v>
          </cell>
          <cell r="AF5552">
            <v>105.861</v>
          </cell>
          <cell r="AG5552">
            <v>105.46</v>
          </cell>
          <cell r="AH5552">
            <v>105.46</v>
          </cell>
          <cell r="AI5552">
            <v>105.10299999999999</v>
          </cell>
          <cell r="AJ5552">
            <v>104.449</v>
          </cell>
          <cell r="AK5552">
            <v>104.51</v>
          </cell>
          <cell r="AL5552">
            <v>104.328</v>
          </cell>
          <cell r="AM5552">
            <v>104.10299999999999</v>
          </cell>
          <cell r="AN5552">
            <v>104.10299999999999</v>
          </cell>
          <cell r="AO5552">
            <v>103.88200000000001</v>
          </cell>
          <cell r="AP5552">
            <v>103.71899999999999</v>
          </cell>
          <cell r="AQ5552">
            <v>104.199</v>
          </cell>
          <cell r="AR5552">
            <v>104.58</v>
          </cell>
          <cell r="AS5552">
            <v>105.452</v>
          </cell>
          <cell r="AT5552">
            <v>105.452</v>
          </cell>
          <cell r="AU5552">
            <v>105.967</v>
          </cell>
          <cell r="AV5552">
            <v>106.045</v>
          </cell>
          <cell r="AW5552">
            <v>106.212</v>
          </cell>
          <cell r="AX5552">
            <v>106.158</v>
          </cell>
          <cell r="AY5552">
            <v>105.818</v>
          </cell>
          <cell r="AZ5552">
            <v>105.818</v>
          </cell>
          <cell r="BA5552">
            <v>105.818</v>
          </cell>
          <cell r="BB5552">
            <v>112.26600000000001</v>
          </cell>
          <cell r="BC5552">
            <v>107.501</v>
          </cell>
          <cell r="BD5552">
            <v>107.648</v>
          </cell>
          <cell r="BE5552">
            <v>107.648</v>
          </cell>
          <cell r="BF5552">
            <v>107.648</v>
          </cell>
          <cell r="BG5552">
            <v>106.991</v>
          </cell>
          <cell r="BH5552">
            <v>106.18899999999999</v>
          </cell>
          <cell r="BI5552">
            <v>106.3</v>
          </cell>
          <cell r="BJ5552">
            <v>107.108</v>
          </cell>
          <cell r="BK5552">
            <v>107.108</v>
          </cell>
          <cell r="BL5552">
            <v>107.108</v>
          </cell>
          <cell r="BM5552">
            <v>105.626</v>
          </cell>
          <cell r="BN5552">
            <v>105.929</v>
          </cell>
          <cell r="BO5552">
            <v>105.929</v>
          </cell>
          <cell r="BP5552">
            <v>105.929</v>
          </cell>
          <cell r="BQ5552">
            <v>105.929</v>
          </cell>
          <cell r="BR5552">
            <v>105.929</v>
          </cell>
          <cell r="BS5552">
            <v>107.09699999999999</v>
          </cell>
          <cell r="BT5552">
            <v>105.795</v>
          </cell>
          <cell r="BU5552">
            <v>105.15300000000001</v>
          </cell>
          <cell r="BV5552">
            <v>106.004</v>
          </cell>
          <cell r="BW5552">
            <v>106.004</v>
          </cell>
          <cell r="BX5552">
            <v>106.004</v>
          </cell>
          <cell r="BY5552">
            <v>106.004</v>
          </cell>
          <cell r="BZ5552">
            <v>106.004</v>
          </cell>
          <cell r="CA5552">
            <v>106.004</v>
          </cell>
        </row>
        <row r="5553">
          <cell r="B5553" t="str">
            <v>Lange</v>
          </cell>
          <cell r="C5553" t="str">
            <v>Heinz-Jürgen</v>
          </cell>
          <cell r="D5553" t="str">
            <v>Bahnengolf-Sportverein Bad Homburg v. d.H.</v>
          </cell>
          <cell r="BZ5553">
            <v>116.623</v>
          </cell>
          <cell r="CA5553">
            <v>119.77500000000001</v>
          </cell>
        </row>
        <row r="5554">
          <cell r="B5554" t="str">
            <v>Lange</v>
          </cell>
          <cell r="C5554" t="str">
            <v>Justin</v>
          </cell>
          <cell r="D5554" t="str">
            <v>Turn- und Sportverein Arendsee Abteilung Minigolf</v>
          </cell>
          <cell r="BZ5554">
            <v>116.517</v>
          </cell>
          <cell r="CA5554">
            <v>115.575</v>
          </cell>
        </row>
        <row r="5555">
          <cell r="B5555" t="str">
            <v>Lange</v>
          </cell>
          <cell r="C5555" t="str">
            <v>Karin</v>
          </cell>
          <cell r="D5555" t="str">
            <v>MinigolfCard</v>
          </cell>
          <cell r="BZ5555" t="str">
            <v/>
          </cell>
          <cell r="CA5555" t="str">
            <v/>
          </cell>
        </row>
        <row r="5556">
          <cell r="B5556" t="str">
            <v>Lange</v>
          </cell>
          <cell r="C5556" t="str">
            <v>Kevin</v>
          </cell>
          <cell r="D5556" t="str">
            <v>Bahnen-Golf-Club Diepholz</v>
          </cell>
          <cell r="X5556">
            <v>117.197</v>
          </cell>
          <cell r="Y5556">
            <v>117.197</v>
          </cell>
          <cell r="Z5556">
            <v>115.94799999999999</v>
          </cell>
          <cell r="AA5556">
            <v>115.94799999999999</v>
          </cell>
          <cell r="AB5556">
            <v>115.94799999999999</v>
          </cell>
          <cell r="AC5556">
            <v>115.94799999999999</v>
          </cell>
          <cell r="AD5556">
            <v>114.253</v>
          </cell>
          <cell r="AE5556">
            <v>112.895</v>
          </cell>
          <cell r="AF5556">
            <v>111.289</v>
          </cell>
          <cell r="AG5556">
            <v>111.289</v>
          </cell>
          <cell r="AH5556">
            <v>111.289</v>
          </cell>
          <cell r="AI5556">
            <v>110.376</v>
          </cell>
          <cell r="AJ5556">
            <v>110.29900000000001</v>
          </cell>
          <cell r="AK5556">
            <v>110.88500000000001</v>
          </cell>
          <cell r="AL5556">
            <v>111.56699999999999</v>
          </cell>
          <cell r="AM5556">
            <v>111.56699999999999</v>
          </cell>
          <cell r="AN5556">
            <v>111.56699999999999</v>
          </cell>
          <cell r="AO5556">
            <v>112.444</v>
          </cell>
          <cell r="AP5556">
            <v>111.593</v>
          </cell>
          <cell r="AQ5556">
            <v>111.593</v>
          </cell>
          <cell r="AR5556">
            <v>110.995</v>
          </cell>
          <cell r="AS5556">
            <v>110.995</v>
          </cell>
          <cell r="AT5556">
            <v>110.995</v>
          </cell>
          <cell r="AU5556">
            <v>110.488</v>
          </cell>
          <cell r="AV5556">
            <v>108.794</v>
          </cell>
          <cell r="AW5556">
            <v>108.065</v>
          </cell>
          <cell r="AX5556">
            <v>108.065</v>
          </cell>
          <cell r="AY5556">
            <v>108.065</v>
          </cell>
          <cell r="AZ5556">
            <v>108.179</v>
          </cell>
          <cell r="BA5556">
            <v>107.68300000000001</v>
          </cell>
          <cell r="BB5556">
            <v>109.167</v>
          </cell>
          <cell r="BC5556">
            <v>109.352</v>
          </cell>
          <cell r="BD5556">
            <v>109.026</v>
          </cell>
          <cell r="BE5556">
            <v>109.026</v>
          </cell>
          <cell r="BF5556">
            <v>109.026</v>
          </cell>
          <cell r="BG5556">
            <v>109.2</v>
          </cell>
          <cell r="BH5556">
            <v>108.77200000000001</v>
          </cell>
          <cell r="BI5556">
            <v>107.392</v>
          </cell>
          <cell r="BJ5556">
            <v>107.392</v>
          </cell>
          <cell r="BK5556">
            <v>107.392</v>
          </cell>
          <cell r="BL5556">
            <v>107.392</v>
          </cell>
          <cell r="BM5556">
            <v>107.649</v>
          </cell>
          <cell r="BN5556">
            <v>107.708</v>
          </cell>
          <cell r="BO5556">
            <v>109.479</v>
          </cell>
          <cell r="BP5556">
            <v>107.21899999999999</v>
          </cell>
          <cell r="BQ5556">
            <v>107.21899999999999</v>
          </cell>
          <cell r="BR5556">
            <v>107.21899999999999</v>
          </cell>
          <cell r="BS5556">
            <v>105.895</v>
          </cell>
          <cell r="BT5556">
            <v>105.462</v>
          </cell>
          <cell r="BU5556">
            <v>105.462</v>
          </cell>
          <cell r="BV5556">
            <v>106.74299999999999</v>
          </cell>
          <cell r="BW5556">
            <v>106.74299999999999</v>
          </cell>
          <cell r="BX5556">
            <v>106.74299999999999</v>
          </cell>
          <cell r="BY5556">
            <v>106.74299999999999</v>
          </cell>
          <cell r="BZ5556">
            <v>106.74299999999999</v>
          </cell>
          <cell r="CA5556">
            <v>106.74299999999999</v>
          </cell>
        </row>
        <row r="5557">
          <cell r="B5557" t="str">
            <v>Lange</v>
          </cell>
          <cell r="C5557" t="str">
            <v>Maikel</v>
          </cell>
          <cell r="D5557" t="str">
            <v>Minigolfcard</v>
          </cell>
          <cell r="AV5557">
            <v>111.631</v>
          </cell>
          <cell r="AW5557">
            <v>111.631</v>
          </cell>
          <cell r="AX5557">
            <v>111.631</v>
          </cell>
          <cell r="AY5557">
            <v>111.631</v>
          </cell>
          <cell r="AZ5557">
            <v>111.631</v>
          </cell>
          <cell r="BA5557">
            <v>111.631</v>
          </cell>
          <cell r="BZ5557" t="str">
            <v/>
          </cell>
          <cell r="CA5557" t="str">
            <v/>
          </cell>
        </row>
        <row r="5558">
          <cell r="B5558" t="str">
            <v>Lange</v>
          </cell>
          <cell r="C5558" t="str">
            <v>Maria</v>
          </cell>
          <cell r="D5558" t="str">
            <v>Minigolfclub "AS" Witten 1963</v>
          </cell>
          <cell r="G5558">
            <v>115.26300000000001</v>
          </cell>
          <cell r="H5558">
            <v>115.21599999999999</v>
          </cell>
          <cell r="I5558">
            <v>115.21599999999999</v>
          </cell>
          <cell r="J5558">
            <v>115.21599999999999</v>
          </cell>
          <cell r="K5558">
            <v>116.785</v>
          </cell>
          <cell r="L5558">
            <v>119.173</v>
          </cell>
          <cell r="M5558">
            <v>119.173</v>
          </cell>
          <cell r="N5558">
            <v>118.81699999999999</v>
          </cell>
          <cell r="O5558">
            <v>118.81699999999999</v>
          </cell>
          <cell r="P5558">
            <v>118.81699999999999</v>
          </cell>
          <cell r="Q5558">
            <v>116.081</v>
          </cell>
          <cell r="R5558">
            <v>117.244</v>
          </cell>
          <cell r="S5558">
            <v>117.244</v>
          </cell>
          <cell r="T5558">
            <v>117.98099999999999</v>
          </cell>
          <cell r="U5558">
            <v>117.98099999999999</v>
          </cell>
          <cell r="V5558">
            <v>117.98099999999999</v>
          </cell>
          <cell r="W5558">
            <v>119.548</v>
          </cell>
          <cell r="X5558">
            <v>118.03100000000001</v>
          </cell>
          <cell r="Y5558">
            <v>118.03100000000001</v>
          </cell>
          <cell r="Z5558">
            <v>118.76900000000001</v>
          </cell>
          <cell r="AA5558">
            <v>118.76900000000001</v>
          </cell>
          <cell r="AB5558">
            <v>118.76900000000001</v>
          </cell>
          <cell r="AC5558">
            <v>118.84699999999999</v>
          </cell>
          <cell r="AD5558">
            <v>121.614</v>
          </cell>
          <cell r="AE5558">
            <v>121.614</v>
          </cell>
          <cell r="AF5558">
            <v>116.78700000000001</v>
          </cell>
          <cell r="AG5558">
            <v>116.78700000000001</v>
          </cell>
          <cell r="AH5558">
            <v>116.78700000000001</v>
          </cell>
          <cell r="AI5558">
            <v>114.35899999999999</v>
          </cell>
          <cell r="AJ5558">
            <v>113.17</v>
          </cell>
          <cell r="AK5558">
            <v>113.17</v>
          </cell>
          <cell r="AL5558">
            <v>113.27500000000001</v>
          </cell>
          <cell r="AM5558">
            <v>113.27500000000001</v>
          </cell>
          <cell r="AN5558">
            <v>113.27500000000001</v>
          </cell>
          <cell r="AO5558">
            <v>114.48099999999999</v>
          </cell>
          <cell r="AP5558">
            <v>116.14</v>
          </cell>
          <cell r="AQ5558">
            <v>116.14</v>
          </cell>
          <cell r="AR5558">
            <v>116.765</v>
          </cell>
          <cell r="AS5558">
            <v>116.765</v>
          </cell>
          <cell r="AT5558">
            <v>116.765</v>
          </cell>
          <cell r="AU5558">
            <v>115.742</v>
          </cell>
          <cell r="AV5558">
            <v>115.599</v>
          </cell>
          <cell r="AW5558">
            <v>115.599</v>
          </cell>
          <cell r="AX5558">
            <v>115.599</v>
          </cell>
          <cell r="AY5558">
            <v>115.599</v>
          </cell>
          <cell r="AZ5558">
            <v>115.599</v>
          </cell>
          <cell r="BA5558">
            <v>120.58199999999999</v>
          </cell>
          <cell r="BM5558">
            <v>118.411</v>
          </cell>
          <cell r="BN5558">
            <v>118.649</v>
          </cell>
          <cell r="BO5558">
            <v>118.649</v>
          </cell>
          <cell r="BP5558">
            <v>118.649</v>
          </cell>
          <cell r="BQ5558">
            <v>118.649</v>
          </cell>
          <cell r="BR5558">
            <v>118.649</v>
          </cell>
          <cell r="BS5558">
            <v>122.15900000000001</v>
          </cell>
          <cell r="BZ5558" t="str">
            <v/>
          </cell>
          <cell r="CA5558" t="str">
            <v/>
          </cell>
        </row>
        <row r="5559">
          <cell r="B5559" t="str">
            <v>Lange</v>
          </cell>
          <cell r="C5559" t="str">
            <v>Marlene</v>
          </cell>
          <cell r="D5559" t="str">
            <v>1. Klein-Golf-Club Mönchengladbach</v>
          </cell>
          <cell r="F5559">
            <v>102.32599999999999</v>
          </cell>
          <cell r="G5559">
            <v>106.70399999999999</v>
          </cell>
          <cell r="H5559">
            <v>107.291</v>
          </cell>
          <cell r="I5559">
            <v>107.291</v>
          </cell>
          <cell r="J5559">
            <v>107.291</v>
          </cell>
          <cell r="K5559">
            <v>107.628</v>
          </cell>
          <cell r="L5559">
            <v>107.16</v>
          </cell>
          <cell r="M5559">
            <v>107.39700000000001</v>
          </cell>
          <cell r="N5559">
            <v>106.919</v>
          </cell>
          <cell r="O5559">
            <v>106.919</v>
          </cell>
          <cell r="P5559">
            <v>106.919</v>
          </cell>
          <cell r="Q5559">
            <v>107.09399999999999</v>
          </cell>
          <cell r="R5559">
            <v>106.718</v>
          </cell>
          <cell r="S5559">
            <v>106.642</v>
          </cell>
          <cell r="T5559">
            <v>106.27800000000001</v>
          </cell>
          <cell r="U5559">
            <v>106.27800000000001</v>
          </cell>
          <cell r="V5559">
            <v>106.27800000000001</v>
          </cell>
          <cell r="W5559">
            <v>106.19</v>
          </cell>
          <cell r="X5559">
            <v>106.28700000000001</v>
          </cell>
          <cell r="Y5559">
            <v>105.483</v>
          </cell>
          <cell r="Z5559">
            <v>105.438</v>
          </cell>
          <cell r="AA5559">
            <v>105.438</v>
          </cell>
          <cell r="AB5559">
            <v>105.438</v>
          </cell>
          <cell r="AC5559">
            <v>105.361</v>
          </cell>
          <cell r="AD5559">
            <v>106.19799999999999</v>
          </cell>
          <cell r="AE5559">
            <v>106.586</v>
          </cell>
          <cell r="AF5559">
            <v>107.76900000000001</v>
          </cell>
          <cell r="AG5559">
            <v>107.32</v>
          </cell>
          <cell r="AH5559">
            <v>107.32</v>
          </cell>
          <cell r="AI5559">
            <v>106.536</v>
          </cell>
          <cell r="AJ5559">
            <v>105.52800000000001</v>
          </cell>
          <cell r="AK5559">
            <v>104.774</v>
          </cell>
          <cell r="AL5559">
            <v>105.76300000000001</v>
          </cell>
          <cell r="AM5559">
            <v>104.467</v>
          </cell>
          <cell r="AN5559">
            <v>104.467</v>
          </cell>
          <cell r="AO5559">
            <v>104.467</v>
          </cell>
          <cell r="AP5559">
            <v>105.67100000000001</v>
          </cell>
          <cell r="AQ5559">
            <v>109.17</v>
          </cell>
          <cell r="AU5559">
            <v>113.508</v>
          </cell>
          <cell r="AV5559">
            <v>109.806</v>
          </cell>
          <cell r="AW5559">
            <v>109.806</v>
          </cell>
          <cell r="AX5559">
            <v>105.745</v>
          </cell>
          <cell r="AY5559">
            <v>105.745</v>
          </cell>
          <cell r="AZ5559">
            <v>105.745</v>
          </cell>
          <cell r="BA5559">
            <v>105.376</v>
          </cell>
          <cell r="BB5559">
            <v>106.32599999999999</v>
          </cell>
          <cell r="BC5559">
            <v>104.905</v>
          </cell>
          <cell r="BD5559">
            <v>105.542</v>
          </cell>
          <cell r="BE5559">
            <v>105.542</v>
          </cell>
          <cell r="BF5559">
            <v>105.542</v>
          </cell>
          <cell r="BG5559">
            <v>105.542</v>
          </cell>
          <cell r="BH5559">
            <v>108.351</v>
          </cell>
          <cell r="BI5559">
            <v>108.663</v>
          </cell>
          <cell r="BJ5559">
            <v>108.663</v>
          </cell>
          <cell r="BK5559">
            <v>108.663</v>
          </cell>
          <cell r="BL5559">
            <v>108.663</v>
          </cell>
          <cell r="BM5559">
            <v>108.663</v>
          </cell>
          <cell r="BN5559">
            <v>113.821</v>
          </cell>
          <cell r="BZ5559" t="str">
            <v/>
          </cell>
          <cell r="CA5559" t="str">
            <v/>
          </cell>
        </row>
        <row r="5560">
          <cell r="B5560" t="str">
            <v>Lange</v>
          </cell>
          <cell r="C5560" t="str">
            <v>Michael</v>
          </cell>
          <cell r="D5560" t="str">
            <v>BGC Diepholz</v>
          </cell>
          <cell r="AF5560">
            <v>108.753</v>
          </cell>
          <cell r="AG5560">
            <v>108.753</v>
          </cell>
          <cell r="AH5560">
            <v>108.753</v>
          </cell>
          <cell r="AI5560">
            <v>108.753</v>
          </cell>
          <cell r="AJ5560">
            <v>105.899</v>
          </cell>
          <cell r="AK5560">
            <v>105.899</v>
          </cell>
          <cell r="AL5560">
            <v>106.676</v>
          </cell>
          <cell r="AM5560">
            <v>106.676</v>
          </cell>
          <cell r="AN5560">
            <v>106.676</v>
          </cell>
          <cell r="AO5560">
            <v>106.85599999999999</v>
          </cell>
          <cell r="AP5560">
            <v>105.949</v>
          </cell>
          <cell r="AQ5560">
            <v>105.949</v>
          </cell>
          <cell r="AR5560">
            <v>105.006</v>
          </cell>
          <cell r="AS5560">
            <v>105.006</v>
          </cell>
          <cell r="AT5560">
            <v>105.006</v>
          </cell>
          <cell r="AU5560">
            <v>105.006</v>
          </cell>
          <cell r="BB5560">
            <v>111.261</v>
          </cell>
          <cell r="BC5560">
            <v>111.261</v>
          </cell>
          <cell r="BD5560">
            <v>111.261</v>
          </cell>
          <cell r="BZ5560" t="str">
            <v/>
          </cell>
          <cell r="CA5560" t="str">
            <v/>
          </cell>
        </row>
        <row r="5561">
          <cell r="B5561" t="str">
            <v>Lange</v>
          </cell>
          <cell r="C5561" t="str">
            <v>Monika</v>
          </cell>
          <cell r="D5561" t="str">
            <v>MinigolfCard</v>
          </cell>
          <cell r="BZ5561" t="str">
            <v/>
          </cell>
          <cell r="CA5561" t="str">
            <v/>
          </cell>
        </row>
        <row r="5562">
          <cell r="B5562" t="str">
            <v>Lange</v>
          </cell>
          <cell r="C5562" t="str">
            <v>Nils</v>
          </cell>
          <cell r="D5562" t="str">
            <v>Sport-Club Olympia Dortmund</v>
          </cell>
          <cell r="AU5562">
            <v>131.63800000000001</v>
          </cell>
          <cell r="AV5562">
            <v>128.279</v>
          </cell>
          <cell r="AW5562">
            <v>121.89700000000001</v>
          </cell>
          <cell r="AX5562">
            <v>116.752</v>
          </cell>
          <cell r="AY5562">
            <v>116.752</v>
          </cell>
          <cell r="AZ5562">
            <v>116.752</v>
          </cell>
          <cell r="BA5562">
            <v>113.937</v>
          </cell>
          <cell r="BB5562">
            <v>114.986</v>
          </cell>
          <cell r="BC5562">
            <v>114.986</v>
          </cell>
          <cell r="BD5562">
            <v>118.13</v>
          </cell>
          <cell r="BE5562">
            <v>122.548</v>
          </cell>
          <cell r="BF5562">
            <v>122.548</v>
          </cell>
          <cell r="BG5562">
            <v>129.131</v>
          </cell>
          <cell r="BH5562">
            <v>131.68799999999999</v>
          </cell>
          <cell r="BI5562">
            <v>131.68799999999999</v>
          </cell>
          <cell r="BJ5562">
            <v>131.24700000000001</v>
          </cell>
          <cell r="BK5562">
            <v>131.24700000000001</v>
          </cell>
          <cell r="BL5562">
            <v>131.24700000000001</v>
          </cell>
          <cell r="BZ5562" t="str">
            <v/>
          </cell>
          <cell r="CA5562">
            <v>120.384</v>
          </cell>
        </row>
        <row r="5563">
          <cell r="B5563" t="str">
            <v>Lange</v>
          </cell>
          <cell r="C5563" t="str">
            <v>Oliver</v>
          </cell>
          <cell r="D5563" t="str">
            <v>MGC Niederzissen</v>
          </cell>
          <cell r="G5563">
            <v>109.57</v>
          </cell>
          <cell r="H5563">
            <v>109.57</v>
          </cell>
          <cell r="I5563">
            <v>109.57</v>
          </cell>
          <cell r="J5563">
            <v>109.57</v>
          </cell>
          <cell r="K5563">
            <v>109.169</v>
          </cell>
          <cell r="BZ5563" t="str">
            <v/>
          </cell>
          <cell r="CA5563" t="str">
            <v/>
          </cell>
        </row>
        <row r="5564">
          <cell r="B5564" t="str">
            <v>Lange</v>
          </cell>
          <cell r="C5564" t="str">
            <v>Peter</v>
          </cell>
          <cell r="D5564" t="str">
            <v>MGC Bremen-Nord</v>
          </cell>
          <cell r="G5564">
            <v>111.298</v>
          </cell>
          <cell r="H5564">
            <v>111.44499999999999</v>
          </cell>
          <cell r="I5564">
            <v>111.44499999999999</v>
          </cell>
          <cell r="J5564">
            <v>111.654</v>
          </cell>
          <cell r="K5564">
            <v>111.956</v>
          </cell>
          <cell r="L5564">
            <v>111.849</v>
          </cell>
          <cell r="M5564">
            <v>112.34</v>
          </cell>
          <cell r="N5564">
            <v>111.848</v>
          </cell>
          <cell r="O5564">
            <v>111.848</v>
          </cell>
          <cell r="P5564">
            <v>111.389</v>
          </cell>
          <cell r="Q5564">
            <v>118.735</v>
          </cell>
          <cell r="R5564">
            <v>113.527</v>
          </cell>
          <cell r="S5564">
            <v>113.527</v>
          </cell>
          <cell r="T5564">
            <v>109.544</v>
          </cell>
          <cell r="U5564">
            <v>109.544</v>
          </cell>
          <cell r="V5564">
            <v>109.544</v>
          </cell>
          <cell r="W5564">
            <v>109.544</v>
          </cell>
          <cell r="X5564">
            <v>112.214</v>
          </cell>
          <cell r="Y5564">
            <v>112.214</v>
          </cell>
          <cell r="BZ5564" t="str">
            <v/>
          </cell>
          <cell r="CA5564" t="str">
            <v/>
          </cell>
        </row>
        <row r="5565">
          <cell r="B5565" t="str">
            <v>Lange</v>
          </cell>
          <cell r="C5565" t="str">
            <v>Philipp</v>
          </cell>
          <cell r="D5565" t="str">
            <v>BGV Backumer Tal Herten</v>
          </cell>
          <cell r="G5565">
            <v>110.61199999999999</v>
          </cell>
          <cell r="H5565">
            <v>110.71</v>
          </cell>
          <cell r="I5565">
            <v>110.71</v>
          </cell>
          <cell r="J5565">
            <v>110.71</v>
          </cell>
          <cell r="K5565">
            <v>111.37</v>
          </cell>
          <cell r="L5565">
            <v>110.60299999999999</v>
          </cell>
          <cell r="M5565">
            <v>110.042</v>
          </cell>
          <cell r="N5565">
            <v>109.30800000000001</v>
          </cell>
          <cell r="O5565">
            <v>109.30800000000001</v>
          </cell>
          <cell r="P5565">
            <v>109.30800000000001</v>
          </cell>
          <cell r="Q5565">
            <v>109.282</v>
          </cell>
          <cell r="R5565">
            <v>107.69799999999999</v>
          </cell>
          <cell r="S5565">
            <v>107.24299999999999</v>
          </cell>
          <cell r="T5565">
            <v>106.833</v>
          </cell>
          <cell r="U5565">
            <v>106.833</v>
          </cell>
          <cell r="V5565">
            <v>106.833</v>
          </cell>
          <cell r="W5565">
            <v>106.298</v>
          </cell>
          <cell r="X5565">
            <v>105.99</v>
          </cell>
          <cell r="Y5565">
            <v>105.53400000000001</v>
          </cell>
          <cell r="Z5565">
            <v>105.333</v>
          </cell>
          <cell r="AA5565">
            <v>105.333</v>
          </cell>
          <cell r="AB5565">
            <v>105.333</v>
          </cell>
          <cell r="AC5565">
            <v>105.002</v>
          </cell>
          <cell r="AD5565">
            <v>104.724</v>
          </cell>
          <cell r="AE5565">
            <v>104.724</v>
          </cell>
          <cell r="AF5565">
            <v>104.589</v>
          </cell>
          <cell r="AG5565">
            <v>104.126</v>
          </cell>
          <cell r="AH5565">
            <v>104.126</v>
          </cell>
          <cell r="AI5565">
            <v>104.62</v>
          </cell>
          <cell r="AJ5565">
            <v>103.804</v>
          </cell>
          <cell r="AK5565">
            <v>104.20099999999999</v>
          </cell>
          <cell r="AL5565">
            <v>104.754</v>
          </cell>
          <cell r="AM5565">
            <v>104.726</v>
          </cell>
          <cell r="AN5565">
            <v>104.726</v>
          </cell>
          <cell r="AO5565">
            <v>105.149</v>
          </cell>
          <cell r="AP5565">
            <v>105.054</v>
          </cell>
          <cell r="AQ5565">
            <v>104.119</v>
          </cell>
          <cell r="AR5565">
            <v>102.74</v>
          </cell>
          <cell r="AS5565">
            <v>102.74</v>
          </cell>
          <cell r="AT5565">
            <v>102.74</v>
          </cell>
          <cell r="AU5565">
            <v>102.375</v>
          </cell>
          <cell r="AV5565">
            <v>102.533</v>
          </cell>
          <cell r="AW5565">
            <v>105.413</v>
          </cell>
          <cell r="AX5565">
            <v>107.7</v>
          </cell>
          <cell r="AY5565">
            <v>104.47799999999999</v>
          </cell>
          <cell r="AZ5565">
            <v>104.47799999999999</v>
          </cell>
          <cell r="BA5565">
            <v>103.596</v>
          </cell>
          <cell r="BB5565">
            <v>104.28400000000001</v>
          </cell>
          <cell r="BC5565">
            <v>104.28400000000001</v>
          </cell>
          <cell r="BD5565">
            <v>107.11799999999999</v>
          </cell>
          <cell r="BE5565">
            <v>103.36</v>
          </cell>
          <cell r="BF5565">
            <v>103.36</v>
          </cell>
          <cell r="BG5565">
            <v>103.136</v>
          </cell>
          <cell r="BH5565">
            <v>102.557</v>
          </cell>
          <cell r="BI5565">
            <v>102.84</v>
          </cell>
          <cell r="BJ5565">
            <v>102.681</v>
          </cell>
          <cell r="BK5565">
            <v>102.681</v>
          </cell>
          <cell r="BL5565">
            <v>102.681</v>
          </cell>
          <cell r="BM5565">
            <v>102.47799999999999</v>
          </cell>
          <cell r="BN5565">
            <v>102.744</v>
          </cell>
          <cell r="BO5565">
            <v>102.327</v>
          </cell>
          <cell r="BP5565">
            <v>102.477</v>
          </cell>
          <cell r="BQ5565">
            <v>102.477</v>
          </cell>
          <cell r="BR5565">
            <v>102.477</v>
          </cell>
          <cell r="BS5565">
            <v>102.923</v>
          </cell>
          <cell r="BT5565">
            <v>103.2</v>
          </cell>
          <cell r="BU5565">
            <v>101.395</v>
          </cell>
          <cell r="BV5565">
            <v>101.395</v>
          </cell>
          <cell r="BW5565">
            <v>101.395</v>
          </cell>
          <cell r="BX5565">
            <v>101.395</v>
          </cell>
          <cell r="BY5565">
            <v>101.395</v>
          </cell>
          <cell r="BZ5565">
            <v>101.497</v>
          </cell>
          <cell r="CA5565">
            <v>101.051</v>
          </cell>
        </row>
        <row r="5566">
          <cell r="B5566" t="str">
            <v>Lange</v>
          </cell>
          <cell r="C5566" t="str">
            <v>Rudolf</v>
          </cell>
          <cell r="D5566" t="str">
            <v>BGC Diepholz</v>
          </cell>
          <cell r="G5566">
            <v>107.85</v>
          </cell>
          <cell r="H5566">
            <v>107.1</v>
          </cell>
          <cell r="I5566">
            <v>107.1</v>
          </cell>
          <cell r="J5566">
            <v>107.1</v>
          </cell>
          <cell r="K5566">
            <v>106.06399999999999</v>
          </cell>
          <cell r="L5566">
            <v>104.93300000000001</v>
          </cell>
          <cell r="M5566">
            <v>104.84399999999999</v>
          </cell>
          <cell r="N5566">
            <v>105.01300000000001</v>
          </cell>
          <cell r="O5566">
            <v>105.01300000000001</v>
          </cell>
          <cell r="P5566">
            <v>105.01300000000001</v>
          </cell>
          <cell r="Q5566">
            <v>105.57899999999999</v>
          </cell>
          <cell r="R5566">
            <v>105.74</v>
          </cell>
          <cell r="S5566">
            <v>105.74</v>
          </cell>
          <cell r="T5566">
            <v>106.265</v>
          </cell>
          <cell r="U5566">
            <v>106.265</v>
          </cell>
          <cell r="V5566">
            <v>106.265</v>
          </cell>
          <cell r="W5566">
            <v>107.07899999999999</v>
          </cell>
          <cell r="X5566">
            <v>108.015</v>
          </cell>
          <cell r="Y5566">
            <v>108.303</v>
          </cell>
          <cell r="Z5566">
            <v>107.532</v>
          </cell>
          <cell r="AA5566">
            <v>107.532</v>
          </cell>
          <cell r="AB5566">
            <v>107.532</v>
          </cell>
          <cell r="AC5566">
            <v>107.349</v>
          </cell>
          <cell r="AD5566">
            <v>106.378</v>
          </cell>
          <cell r="AE5566">
            <v>106.49299999999999</v>
          </cell>
          <cell r="AF5566">
            <v>107.464</v>
          </cell>
          <cell r="AG5566">
            <v>107.464</v>
          </cell>
          <cell r="AH5566">
            <v>107.464</v>
          </cell>
          <cell r="AI5566">
            <v>107.51600000000001</v>
          </cell>
          <cell r="AJ5566">
            <v>109.745</v>
          </cell>
          <cell r="AL5566">
            <v>109.673</v>
          </cell>
          <cell r="AM5566">
            <v>109.673</v>
          </cell>
          <cell r="AN5566">
            <v>109.673</v>
          </cell>
          <cell r="BZ5566" t="str">
            <v/>
          </cell>
          <cell r="CA5566" t="str">
            <v/>
          </cell>
        </row>
        <row r="5567">
          <cell r="B5567" t="str">
            <v>Lange</v>
          </cell>
          <cell r="C5567" t="str">
            <v>Sebastian</v>
          </cell>
          <cell r="D5567" t="str">
            <v>BGSV Castrop 1961</v>
          </cell>
          <cell r="F5567">
            <v>103.01300000000001</v>
          </cell>
          <cell r="G5567">
            <v>103.54600000000001</v>
          </cell>
          <cell r="H5567">
            <v>103.54600000000001</v>
          </cell>
          <cell r="I5567">
            <v>103.54600000000001</v>
          </cell>
          <cell r="J5567">
            <v>103.54600000000001</v>
          </cell>
          <cell r="K5567">
            <v>105.194</v>
          </cell>
          <cell r="L5567">
            <v>104.327</v>
          </cell>
          <cell r="M5567">
            <v>111.11799999999999</v>
          </cell>
          <cell r="N5567">
            <v>111.11799999999999</v>
          </cell>
          <cell r="O5567">
            <v>111.11799999999999</v>
          </cell>
          <cell r="P5567">
            <v>111.11799999999999</v>
          </cell>
          <cell r="AO5567">
            <v>108.434</v>
          </cell>
          <cell r="AP5567">
            <v>105.902</v>
          </cell>
          <cell r="AQ5567">
            <v>105.902</v>
          </cell>
          <cell r="AR5567">
            <v>104.898</v>
          </cell>
          <cell r="AS5567">
            <v>104.898</v>
          </cell>
          <cell r="AT5567">
            <v>104.898</v>
          </cell>
          <cell r="AU5567">
            <v>104.265</v>
          </cell>
          <cell r="AV5567">
            <v>104.497</v>
          </cell>
          <cell r="AW5567">
            <v>104.497</v>
          </cell>
          <cell r="AX5567">
            <v>106.53400000000001</v>
          </cell>
          <cell r="AY5567">
            <v>104.624</v>
          </cell>
          <cell r="AZ5567">
            <v>104.624</v>
          </cell>
          <cell r="BA5567">
            <v>105.096</v>
          </cell>
          <cell r="BB5567">
            <v>106.52</v>
          </cell>
          <cell r="BC5567">
            <v>106.52</v>
          </cell>
          <cell r="BD5567">
            <v>108.11799999999999</v>
          </cell>
          <cell r="BE5567">
            <v>103.777</v>
          </cell>
          <cell r="BF5567">
            <v>103.777</v>
          </cell>
          <cell r="BG5567">
            <v>103.48</v>
          </cell>
          <cell r="BH5567">
            <v>103.39</v>
          </cell>
          <cell r="BI5567">
            <v>104.22199999999999</v>
          </cell>
          <cell r="BJ5567">
            <v>104.22199999999999</v>
          </cell>
          <cell r="BK5567">
            <v>104.22199999999999</v>
          </cell>
          <cell r="BL5567">
            <v>104.22199999999999</v>
          </cell>
          <cell r="BM5567">
            <v>106.627</v>
          </cell>
          <cell r="BZ5567" t="str">
            <v/>
          </cell>
          <cell r="CA5567" t="str">
            <v/>
          </cell>
        </row>
        <row r="5568">
          <cell r="B5568" t="str">
            <v>Lange</v>
          </cell>
          <cell r="C5568" t="str">
            <v>Susanne</v>
          </cell>
          <cell r="D5568" t="str">
            <v>1. Berliner Miniaturgolf-Sportclub 1960</v>
          </cell>
          <cell r="G5568">
            <v>118.99299999999999</v>
          </cell>
          <cell r="H5568">
            <v>118.99299999999999</v>
          </cell>
          <cell r="I5568">
            <v>118.99299999999999</v>
          </cell>
          <cell r="J5568">
            <v>118.99299999999999</v>
          </cell>
          <cell r="K5568">
            <v>120.23099999999999</v>
          </cell>
          <cell r="L5568">
            <v>119.813</v>
          </cell>
          <cell r="M5568">
            <v>120.89100000000001</v>
          </cell>
          <cell r="N5568">
            <v>120.89100000000001</v>
          </cell>
          <cell r="O5568">
            <v>120.89100000000001</v>
          </cell>
          <cell r="P5568">
            <v>120.89100000000001</v>
          </cell>
          <cell r="Q5568">
            <v>120.89100000000001</v>
          </cell>
          <cell r="BZ5568" t="str">
            <v/>
          </cell>
          <cell r="CA5568" t="str">
            <v/>
          </cell>
        </row>
        <row r="5569">
          <cell r="B5569" t="str">
            <v>Lange</v>
          </cell>
          <cell r="C5569" t="str">
            <v>Wilfried</v>
          </cell>
          <cell r="D5569" t="str">
            <v>Bahnengolfsportverein Castrop 1961</v>
          </cell>
          <cell r="AL5569">
            <v>111.517</v>
          </cell>
          <cell r="AM5569">
            <v>111.517</v>
          </cell>
          <cell r="AN5569">
            <v>111.517</v>
          </cell>
          <cell r="AO5569">
            <v>109.52500000000001</v>
          </cell>
          <cell r="AP5569">
            <v>110.271</v>
          </cell>
          <cell r="AQ5569">
            <v>110.81699999999999</v>
          </cell>
          <cell r="AR5569">
            <v>110.124</v>
          </cell>
          <cell r="AS5569">
            <v>110.124</v>
          </cell>
          <cell r="AT5569">
            <v>110.124</v>
          </cell>
          <cell r="AU5569">
            <v>112.367</v>
          </cell>
          <cell r="AV5569">
            <v>109.40300000000001</v>
          </cell>
          <cell r="AW5569">
            <v>109.40300000000001</v>
          </cell>
          <cell r="AX5569">
            <v>109.40300000000001</v>
          </cell>
          <cell r="AY5569">
            <v>108.389</v>
          </cell>
          <cell r="AZ5569">
            <v>108.389</v>
          </cell>
          <cell r="BA5569">
            <v>107.27800000000001</v>
          </cell>
          <cell r="BB5569">
            <v>108.54900000000001</v>
          </cell>
          <cell r="BC5569">
            <v>108.54900000000001</v>
          </cell>
          <cell r="BD5569">
            <v>109.11799999999999</v>
          </cell>
          <cell r="BE5569">
            <v>108.85</v>
          </cell>
          <cell r="BF5569">
            <v>108.85</v>
          </cell>
          <cell r="BG5569">
            <v>110.063</v>
          </cell>
          <cell r="BH5569">
            <v>108.46299999999999</v>
          </cell>
          <cell r="BI5569">
            <v>105.82</v>
          </cell>
          <cell r="BJ5569">
            <v>104.587</v>
          </cell>
          <cell r="BK5569">
            <v>104.587</v>
          </cell>
          <cell r="BL5569">
            <v>104.587</v>
          </cell>
          <cell r="BM5569">
            <v>104.587</v>
          </cell>
          <cell r="BN5569">
            <v>107.173</v>
          </cell>
          <cell r="BO5569">
            <v>108.387</v>
          </cell>
          <cell r="BP5569">
            <v>109.053</v>
          </cell>
          <cell r="BQ5569">
            <v>109.053</v>
          </cell>
          <cell r="BR5569">
            <v>109.053</v>
          </cell>
          <cell r="BS5569">
            <v>108.224</v>
          </cell>
          <cell r="BT5569">
            <v>108.833</v>
          </cell>
          <cell r="BU5569">
            <v>107.074</v>
          </cell>
          <cell r="BV5569">
            <v>107.074</v>
          </cell>
          <cell r="BW5569">
            <v>107.074</v>
          </cell>
          <cell r="BZ5569" t="str">
            <v/>
          </cell>
          <cell r="CA5569" t="str">
            <v/>
          </cell>
        </row>
        <row r="5570">
          <cell r="B5570" t="str">
            <v>Lange-Flaig</v>
          </cell>
          <cell r="C5570" t="str">
            <v>Irén</v>
          </cell>
          <cell r="D5570" t="str">
            <v>MinigolfCard</v>
          </cell>
          <cell r="BZ5570" t="str">
            <v/>
          </cell>
          <cell r="CA5570" t="str">
            <v/>
          </cell>
        </row>
        <row r="5571">
          <cell r="B5571" t="str">
            <v>Langemann</v>
          </cell>
          <cell r="C5571" t="str">
            <v>Ivonne</v>
          </cell>
          <cell r="D5571" t="str">
            <v>SV Olympia 92 Braunschweig</v>
          </cell>
          <cell r="AE5571">
            <v>109.581</v>
          </cell>
          <cell r="BZ5571" t="str">
            <v/>
          </cell>
          <cell r="CA5571" t="str">
            <v/>
          </cell>
        </row>
        <row r="5572">
          <cell r="B5572" t="str">
            <v>Langemann</v>
          </cell>
          <cell r="C5572" t="str">
            <v>Uwe</v>
          </cell>
          <cell r="D5572" t="str">
            <v>SV Glückauf 1901 Gebhardshagen</v>
          </cell>
          <cell r="AE5572">
            <v>113.74</v>
          </cell>
          <cell r="AF5572">
            <v>113.342</v>
          </cell>
          <cell r="AG5572">
            <v>113.342</v>
          </cell>
          <cell r="AH5572">
            <v>113.342</v>
          </cell>
          <cell r="AI5572">
            <v>110.965</v>
          </cell>
          <cell r="AJ5572">
            <v>109.401</v>
          </cell>
          <cell r="AK5572">
            <v>108.879</v>
          </cell>
          <cell r="AL5572">
            <v>107.759</v>
          </cell>
          <cell r="AM5572">
            <v>107.759</v>
          </cell>
          <cell r="AN5572">
            <v>107.759</v>
          </cell>
          <cell r="AO5572">
            <v>107.35299999999999</v>
          </cell>
          <cell r="AP5572">
            <v>107.42400000000001</v>
          </cell>
          <cell r="AQ5572">
            <v>107.461</v>
          </cell>
          <cell r="AR5572">
            <v>108.535</v>
          </cell>
          <cell r="AS5572">
            <v>108.535</v>
          </cell>
          <cell r="AT5572">
            <v>108.535</v>
          </cell>
          <cell r="AU5572">
            <v>108.535</v>
          </cell>
          <cell r="AV5572">
            <v>108.054</v>
          </cell>
          <cell r="AW5572">
            <v>106.56399999999999</v>
          </cell>
          <cell r="AX5572">
            <v>106.447</v>
          </cell>
          <cell r="AY5572">
            <v>106.447</v>
          </cell>
          <cell r="AZ5572">
            <v>106.447</v>
          </cell>
          <cell r="BA5572">
            <v>106.212</v>
          </cell>
          <cell r="BB5572">
            <v>105.827</v>
          </cell>
          <cell r="BC5572">
            <v>109.196</v>
          </cell>
          <cell r="BH5572">
            <v>109.498</v>
          </cell>
          <cell r="BI5572">
            <v>109.498</v>
          </cell>
          <cell r="BJ5572">
            <v>109.498</v>
          </cell>
          <cell r="BK5572">
            <v>109.498</v>
          </cell>
          <cell r="BL5572">
            <v>109.498</v>
          </cell>
          <cell r="BM5572">
            <v>109.498</v>
          </cell>
          <cell r="BZ5572" t="str">
            <v/>
          </cell>
          <cell r="CA5572" t="str">
            <v/>
          </cell>
        </row>
        <row r="5573">
          <cell r="B5573" t="str">
            <v>Langenbacher</v>
          </cell>
          <cell r="C5573" t="str">
            <v>Alexander</v>
          </cell>
          <cell r="D5573" t="str">
            <v>MPF Hardt</v>
          </cell>
          <cell r="G5573">
            <v>108.786</v>
          </cell>
          <cell r="H5573">
            <v>107.625</v>
          </cell>
          <cell r="I5573">
            <v>107.625</v>
          </cell>
          <cell r="J5573">
            <v>107.625</v>
          </cell>
          <cell r="K5573">
            <v>106.61</v>
          </cell>
          <cell r="L5573">
            <v>106.85899999999999</v>
          </cell>
          <cell r="M5573">
            <v>107.211</v>
          </cell>
          <cell r="N5573">
            <v>107.155</v>
          </cell>
          <cell r="O5573">
            <v>107.155</v>
          </cell>
          <cell r="P5573">
            <v>107.155</v>
          </cell>
          <cell r="Q5573">
            <v>107.35299999999999</v>
          </cell>
          <cell r="R5573">
            <v>107.968</v>
          </cell>
          <cell r="S5573">
            <v>107.542</v>
          </cell>
          <cell r="T5573">
            <v>108.035</v>
          </cell>
          <cell r="U5573">
            <v>108.035</v>
          </cell>
          <cell r="V5573">
            <v>108.035</v>
          </cell>
          <cell r="W5573">
            <v>107.794</v>
          </cell>
          <cell r="X5573">
            <v>107.729</v>
          </cell>
          <cell r="Y5573">
            <v>108.169</v>
          </cell>
          <cell r="Z5573">
            <v>107.90900000000001</v>
          </cell>
          <cell r="AA5573">
            <v>107.90900000000001</v>
          </cell>
          <cell r="AB5573">
            <v>107.90900000000001</v>
          </cell>
          <cell r="AC5573">
            <v>110.002</v>
          </cell>
          <cell r="BZ5573" t="str">
            <v/>
          </cell>
          <cell r="CA5573" t="str">
            <v/>
          </cell>
        </row>
        <row r="5574">
          <cell r="B5574" t="str">
            <v>Langenbacher</v>
          </cell>
          <cell r="C5574" t="str">
            <v>Bianca</v>
          </cell>
          <cell r="D5574" t="str">
            <v>Erster Minigolf - Club Tuttlingen</v>
          </cell>
          <cell r="G5574">
            <v>106.91800000000001</v>
          </cell>
          <cell r="H5574">
            <v>106.187</v>
          </cell>
          <cell r="I5574">
            <v>106.187</v>
          </cell>
          <cell r="J5574">
            <v>106.187</v>
          </cell>
          <cell r="K5574">
            <v>106.929</v>
          </cell>
          <cell r="L5574">
            <v>108.325</v>
          </cell>
          <cell r="M5574">
            <v>108.52800000000001</v>
          </cell>
          <cell r="N5574">
            <v>108.45</v>
          </cell>
          <cell r="O5574">
            <v>108.45</v>
          </cell>
          <cell r="P5574">
            <v>108.45</v>
          </cell>
          <cell r="Q5574">
            <v>108.29</v>
          </cell>
          <cell r="R5574">
            <v>107.678</v>
          </cell>
          <cell r="S5574">
            <v>107.771</v>
          </cell>
          <cell r="T5574">
            <v>107.761</v>
          </cell>
          <cell r="U5574">
            <v>107.33499999999999</v>
          </cell>
          <cell r="V5574">
            <v>107.33499999999999</v>
          </cell>
          <cell r="W5574">
            <v>106.999</v>
          </cell>
          <cell r="X5574">
            <v>107.102</v>
          </cell>
          <cell r="Y5574">
            <v>107.05</v>
          </cell>
          <cell r="Z5574">
            <v>106.244</v>
          </cell>
          <cell r="AA5574">
            <v>106.77800000000001</v>
          </cell>
          <cell r="AB5574">
            <v>106.77800000000001</v>
          </cell>
          <cell r="AC5574">
            <v>106.78100000000001</v>
          </cell>
          <cell r="AD5574">
            <v>105.872</v>
          </cell>
          <cell r="AE5574">
            <v>105.872</v>
          </cell>
          <cell r="AF5574">
            <v>106.08499999999999</v>
          </cell>
          <cell r="AG5574">
            <v>105.55</v>
          </cell>
          <cell r="AH5574">
            <v>105.55</v>
          </cell>
          <cell r="AI5574">
            <v>105.55</v>
          </cell>
          <cell r="AJ5574">
            <v>106.742</v>
          </cell>
          <cell r="AK5574">
            <v>109.054</v>
          </cell>
          <cell r="AL5574">
            <v>106.74299999999999</v>
          </cell>
          <cell r="AM5574">
            <v>106.74299999999999</v>
          </cell>
          <cell r="AN5574">
            <v>106.74299999999999</v>
          </cell>
          <cell r="AO5574">
            <v>106.96299999999999</v>
          </cell>
          <cell r="AP5574">
            <v>106.994</v>
          </cell>
          <cell r="AQ5574">
            <v>106.173</v>
          </cell>
          <cell r="AR5574">
            <v>107.44799999999999</v>
          </cell>
          <cell r="AS5574">
            <v>107.44799999999999</v>
          </cell>
          <cell r="AT5574">
            <v>107.44799999999999</v>
          </cell>
          <cell r="AV5574">
            <v>105.654</v>
          </cell>
          <cell r="AW5574">
            <v>105.107</v>
          </cell>
          <cell r="AX5574">
            <v>105.262</v>
          </cell>
          <cell r="AY5574">
            <v>105.262</v>
          </cell>
          <cell r="AZ5574">
            <v>105.262</v>
          </cell>
          <cell r="BA5574">
            <v>105.262</v>
          </cell>
          <cell r="BB5574">
            <v>104.721</v>
          </cell>
          <cell r="BC5574">
            <v>105.02800000000001</v>
          </cell>
          <cell r="BD5574">
            <v>104.27</v>
          </cell>
          <cell r="BE5574">
            <v>104.27</v>
          </cell>
          <cell r="BF5574">
            <v>104.27</v>
          </cell>
          <cell r="BG5574">
            <v>104.27</v>
          </cell>
          <cell r="BH5574">
            <v>104.54</v>
          </cell>
          <cell r="BI5574">
            <v>104.30500000000001</v>
          </cell>
          <cell r="BJ5574">
            <v>105.10299999999999</v>
          </cell>
          <cell r="BK5574">
            <v>105.10299999999999</v>
          </cell>
          <cell r="BL5574">
            <v>105.10299999999999</v>
          </cell>
          <cell r="BM5574">
            <v>103.191</v>
          </cell>
          <cell r="BN5574">
            <v>102.761</v>
          </cell>
          <cell r="BO5574">
            <v>102.758</v>
          </cell>
          <cell r="BP5574">
            <v>102.758</v>
          </cell>
          <cell r="BQ5574">
            <v>102.758</v>
          </cell>
          <cell r="BR5574">
            <v>102.758</v>
          </cell>
          <cell r="BS5574">
            <v>105.14400000000001</v>
          </cell>
          <cell r="BT5574">
            <v>105.452</v>
          </cell>
          <cell r="BU5574">
            <v>108.871</v>
          </cell>
          <cell r="BV5574">
            <v>111.538</v>
          </cell>
          <cell r="BW5574">
            <v>111.538</v>
          </cell>
          <cell r="BX5574">
            <v>111.538</v>
          </cell>
          <cell r="BY5574">
            <v>111.538</v>
          </cell>
          <cell r="BZ5574">
            <v>111.538</v>
          </cell>
          <cell r="CA5574">
            <v>111.538</v>
          </cell>
        </row>
        <row r="5575">
          <cell r="B5575" t="str">
            <v>Langenbacher</v>
          </cell>
          <cell r="C5575" t="str">
            <v>Jens</v>
          </cell>
          <cell r="D5575" t="str">
            <v>MPF Hardt</v>
          </cell>
          <cell r="S5575">
            <v>112.20399999999999</v>
          </cell>
          <cell r="T5575">
            <v>112.20399999999999</v>
          </cell>
          <cell r="U5575">
            <v>112.20399999999999</v>
          </cell>
          <cell r="V5575">
            <v>112.20399999999999</v>
          </cell>
          <cell r="W5575">
            <v>112.20399999999999</v>
          </cell>
          <cell r="X5575">
            <v>112.20399999999999</v>
          </cell>
          <cell r="Y5575">
            <v>106.98399999999999</v>
          </cell>
          <cell r="Z5575">
            <v>106.98399999999999</v>
          </cell>
          <cell r="AA5575">
            <v>106.98399999999999</v>
          </cell>
          <cell r="AB5575">
            <v>106.98399999999999</v>
          </cell>
          <cell r="AC5575">
            <v>106.98399999999999</v>
          </cell>
          <cell r="AD5575">
            <v>106.98399999999999</v>
          </cell>
          <cell r="AK5575">
            <v>111.873</v>
          </cell>
          <cell r="AL5575">
            <v>111.873</v>
          </cell>
          <cell r="AM5575">
            <v>111.873</v>
          </cell>
          <cell r="AN5575">
            <v>111.873</v>
          </cell>
          <cell r="AO5575">
            <v>111.873</v>
          </cell>
          <cell r="AP5575">
            <v>111.873</v>
          </cell>
          <cell r="BZ5575" t="str">
            <v/>
          </cell>
          <cell r="CA5575" t="str">
            <v/>
          </cell>
        </row>
        <row r="5576">
          <cell r="B5576" t="str">
            <v>Langenbacher</v>
          </cell>
          <cell r="C5576" t="str">
            <v>Sven</v>
          </cell>
          <cell r="D5576" t="str">
            <v>1. MGC Süßen</v>
          </cell>
          <cell r="G5576">
            <v>107.014</v>
          </cell>
          <cell r="H5576">
            <v>105.83199999999999</v>
          </cell>
          <cell r="I5576">
            <v>105.83199999999999</v>
          </cell>
          <cell r="J5576">
            <v>105.83199999999999</v>
          </cell>
          <cell r="K5576">
            <v>105.791</v>
          </cell>
          <cell r="L5576">
            <v>105.22199999999999</v>
          </cell>
          <cell r="M5576">
            <v>104.696</v>
          </cell>
          <cell r="N5576">
            <v>104.40900000000001</v>
          </cell>
          <cell r="O5576">
            <v>104.40900000000001</v>
          </cell>
          <cell r="P5576">
            <v>104.40900000000001</v>
          </cell>
          <cell r="Q5576">
            <v>104.46299999999999</v>
          </cell>
          <cell r="R5576">
            <v>104.873</v>
          </cell>
          <cell r="S5576">
            <v>104.468</v>
          </cell>
          <cell r="T5576">
            <v>104.94799999999999</v>
          </cell>
          <cell r="U5576">
            <v>104.94799999999999</v>
          </cell>
          <cell r="V5576">
            <v>104.94799999999999</v>
          </cell>
          <cell r="W5576">
            <v>104.804</v>
          </cell>
          <cell r="X5576">
            <v>103.52200000000001</v>
          </cell>
          <cell r="Y5576">
            <v>104.249</v>
          </cell>
          <cell r="Z5576">
            <v>104.22199999999999</v>
          </cell>
          <cell r="AA5576">
            <v>104.22199999999999</v>
          </cell>
          <cell r="AB5576">
            <v>104.22199999999999</v>
          </cell>
          <cell r="AC5576">
            <v>103.913</v>
          </cell>
          <cell r="AD5576">
            <v>104.709</v>
          </cell>
          <cell r="AE5576">
            <v>104.709</v>
          </cell>
          <cell r="AF5576">
            <v>104.08</v>
          </cell>
          <cell r="AG5576">
            <v>104.08</v>
          </cell>
          <cell r="AH5576">
            <v>104.08</v>
          </cell>
          <cell r="AI5576">
            <v>103.602</v>
          </cell>
          <cell r="AJ5576">
            <v>103.09</v>
          </cell>
          <cell r="AK5576">
            <v>103.19799999999999</v>
          </cell>
          <cell r="AL5576">
            <v>103.366</v>
          </cell>
          <cell r="AM5576">
            <v>103.366</v>
          </cell>
          <cell r="AN5576">
            <v>103.366</v>
          </cell>
          <cell r="AO5576">
            <v>103.88500000000001</v>
          </cell>
          <cell r="AP5576">
            <v>102.78400000000001</v>
          </cell>
          <cell r="AQ5576">
            <v>102.081</v>
          </cell>
          <cell r="AR5576">
            <v>102.893</v>
          </cell>
          <cell r="AS5576">
            <v>102.893</v>
          </cell>
          <cell r="AT5576">
            <v>102.893</v>
          </cell>
          <cell r="AU5576">
            <v>103.10599999999999</v>
          </cell>
          <cell r="AV5576">
            <v>103.357</v>
          </cell>
          <cell r="AW5576">
            <v>103.506</v>
          </cell>
          <cell r="AX5576">
            <v>102.776</v>
          </cell>
          <cell r="AY5576">
            <v>102.776</v>
          </cell>
          <cell r="AZ5576">
            <v>102.776</v>
          </cell>
          <cell r="BA5576">
            <v>102.46599999999999</v>
          </cell>
          <cell r="BB5576">
            <v>103.062</v>
          </cell>
          <cell r="BC5576">
            <v>103.154</v>
          </cell>
          <cell r="BD5576">
            <v>105.819</v>
          </cell>
          <cell r="BE5576">
            <v>105.819</v>
          </cell>
          <cell r="BF5576">
            <v>105.819</v>
          </cell>
          <cell r="BG5576">
            <v>105.819</v>
          </cell>
          <cell r="BZ5576" t="str">
            <v/>
          </cell>
          <cell r="CA5576" t="str">
            <v/>
          </cell>
        </row>
        <row r="5577">
          <cell r="B5577" t="str">
            <v>Langendorf</v>
          </cell>
          <cell r="C5577" t="str">
            <v>Thomas</v>
          </cell>
          <cell r="D5577" t="str">
            <v>MSC Bensheim-Auerbach</v>
          </cell>
          <cell r="BZ5577" t="str">
            <v/>
          </cell>
          <cell r="CA5577" t="str">
            <v/>
          </cell>
        </row>
        <row r="5578">
          <cell r="B5578" t="str">
            <v>Langenegger Mihailescu</v>
          </cell>
          <cell r="C5578" t="str">
            <v>Theres</v>
          </cell>
          <cell r="D5578" t="str">
            <v>MinigolfCard</v>
          </cell>
          <cell r="BZ5578" t="str">
            <v/>
          </cell>
          <cell r="CA5578" t="str">
            <v/>
          </cell>
        </row>
        <row r="5579">
          <cell r="B5579" t="str">
            <v>Langer</v>
          </cell>
          <cell r="C5579" t="str">
            <v>Nick</v>
          </cell>
          <cell r="D5579" t="str">
            <v>1. MGC Kassel 1964</v>
          </cell>
          <cell r="BZ5579" t="str">
            <v/>
          </cell>
          <cell r="CA5579" t="str">
            <v/>
          </cell>
        </row>
        <row r="5580">
          <cell r="B5580" t="str">
            <v>Langer</v>
          </cell>
          <cell r="C5580" t="str">
            <v>Philipp</v>
          </cell>
          <cell r="D5580" t="str">
            <v>1. Porzer MGC Grün-Weiß 1969</v>
          </cell>
          <cell r="G5580">
            <v>114.658</v>
          </cell>
          <cell r="H5580">
            <v>111.878</v>
          </cell>
          <cell r="I5580">
            <v>111.878</v>
          </cell>
          <cell r="J5580">
            <v>111.878</v>
          </cell>
          <cell r="K5580">
            <v>111.932</v>
          </cell>
          <cell r="L5580">
            <v>115.51300000000001</v>
          </cell>
          <cell r="M5580">
            <v>115.51300000000001</v>
          </cell>
          <cell r="N5580">
            <v>114.9</v>
          </cell>
          <cell r="O5580">
            <v>114.9</v>
          </cell>
          <cell r="P5580">
            <v>114.9</v>
          </cell>
          <cell r="Q5580">
            <v>113.005</v>
          </cell>
          <cell r="R5580">
            <v>113.005</v>
          </cell>
          <cell r="S5580">
            <v>114.334</v>
          </cell>
          <cell r="T5580">
            <v>111.93899999999999</v>
          </cell>
          <cell r="U5580">
            <v>111.93899999999999</v>
          </cell>
          <cell r="V5580">
            <v>111.93899999999999</v>
          </cell>
          <cell r="W5580">
            <v>111.93899999999999</v>
          </cell>
          <cell r="X5580">
            <v>111.93899999999999</v>
          </cell>
          <cell r="Y5580">
            <v>113.242</v>
          </cell>
          <cell r="Z5580">
            <v>121.408</v>
          </cell>
          <cell r="AA5580">
            <v>121.408</v>
          </cell>
          <cell r="AB5580">
            <v>121.408</v>
          </cell>
          <cell r="AC5580">
            <v>121.408</v>
          </cell>
          <cell r="AD5580">
            <v>121.408</v>
          </cell>
          <cell r="AL5580">
            <v>113.61499999999999</v>
          </cell>
          <cell r="AM5580">
            <v>113.61499999999999</v>
          </cell>
          <cell r="AN5580">
            <v>113.61499999999999</v>
          </cell>
          <cell r="AO5580">
            <v>111.657</v>
          </cell>
          <cell r="AP5580">
            <v>111.657</v>
          </cell>
          <cell r="AQ5580">
            <v>111.657</v>
          </cell>
          <cell r="AR5580">
            <v>110.895</v>
          </cell>
          <cell r="AS5580">
            <v>110.895</v>
          </cell>
          <cell r="AT5580">
            <v>110.895</v>
          </cell>
          <cell r="AU5580">
            <v>112.203</v>
          </cell>
          <cell r="AV5580">
            <v>112.203</v>
          </cell>
          <cell r="AW5580">
            <v>112.203</v>
          </cell>
          <cell r="BZ5580" t="str">
            <v/>
          </cell>
          <cell r="CA5580" t="str">
            <v/>
          </cell>
        </row>
        <row r="5581">
          <cell r="B5581" t="str">
            <v>Langer</v>
          </cell>
          <cell r="C5581" t="str">
            <v>Viktor</v>
          </cell>
          <cell r="D5581" t="str">
            <v>Miniaturgolf-Club Ingolstadt</v>
          </cell>
          <cell r="AQ5581">
            <v>110.66200000000001</v>
          </cell>
          <cell r="AR5581">
            <v>108.473</v>
          </cell>
          <cell r="AS5581">
            <v>108.473</v>
          </cell>
          <cell r="AT5581">
            <v>108.473</v>
          </cell>
          <cell r="AU5581">
            <v>107.614</v>
          </cell>
          <cell r="AV5581">
            <v>107.01900000000001</v>
          </cell>
          <cell r="AW5581">
            <v>106.816</v>
          </cell>
          <cell r="AX5581">
            <v>106.036</v>
          </cell>
          <cell r="AY5581">
            <v>106.036</v>
          </cell>
          <cell r="AZ5581">
            <v>106.036</v>
          </cell>
          <cell r="BA5581">
            <v>105.539</v>
          </cell>
          <cell r="BB5581">
            <v>105.752</v>
          </cell>
          <cell r="BC5581">
            <v>104.571</v>
          </cell>
          <cell r="BD5581">
            <v>104.69799999999999</v>
          </cell>
          <cell r="BE5581">
            <v>104.69799999999999</v>
          </cell>
          <cell r="BF5581">
            <v>104.837</v>
          </cell>
          <cell r="BG5581">
            <v>104.858</v>
          </cell>
          <cell r="BH5581">
            <v>104.46599999999999</v>
          </cell>
          <cell r="BI5581">
            <v>105.288</v>
          </cell>
          <cell r="BJ5581">
            <v>104.40300000000001</v>
          </cell>
          <cell r="BK5581">
            <v>104.40300000000001</v>
          </cell>
          <cell r="BL5581">
            <v>103.98</v>
          </cell>
          <cell r="BM5581">
            <v>103.848</v>
          </cell>
          <cell r="BN5581">
            <v>103.68899999999999</v>
          </cell>
          <cell r="BO5581">
            <v>103.265</v>
          </cell>
          <cell r="BP5581">
            <v>103.658</v>
          </cell>
          <cell r="BQ5581">
            <v>103.658</v>
          </cell>
          <cell r="BR5581">
            <v>103.736</v>
          </cell>
          <cell r="BS5581">
            <v>103.751</v>
          </cell>
          <cell r="BT5581">
            <v>103.849</v>
          </cell>
          <cell r="BU5581">
            <v>103.53</v>
          </cell>
          <cell r="BV5581">
            <v>103.248</v>
          </cell>
          <cell r="BW5581">
            <v>103.248</v>
          </cell>
          <cell r="BX5581">
            <v>103.248</v>
          </cell>
          <cell r="BY5581">
            <v>103.248</v>
          </cell>
          <cell r="BZ5581">
            <v>103.248</v>
          </cell>
          <cell r="CA5581">
            <v>103.848</v>
          </cell>
        </row>
        <row r="5582">
          <cell r="B5582" t="str">
            <v>Langer</v>
          </cell>
          <cell r="C5582" t="str">
            <v>Waldemar</v>
          </cell>
          <cell r="D5582" t="str">
            <v>1. Bahnengolf-Club Landshut</v>
          </cell>
          <cell r="F5582">
            <v>101.923</v>
          </cell>
          <cell r="G5582">
            <v>103.747</v>
          </cell>
          <cell r="H5582">
            <v>103.833</v>
          </cell>
          <cell r="I5582">
            <v>103.833</v>
          </cell>
          <cell r="J5582">
            <v>103.863</v>
          </cell>
          <cell r="K5582">
            <v>103.959</v>
          </cell>
          <cell r="L5582">
            <v>103.827</v>
          </cell>
          <cell r="M5582">
            <v>103.94799999999999</v>
          </cell>
          <cell r="N5582">
            <v>103.79600000000001</v>
          </cell>
          <cell r="O5582">
            <v>103.79600000000001</v>
          </cell>
          <cell r="P5582">
            <v>103.75</v>
          </cell>
          <cell r="Q5582">
            <v>104.05800000000001</v>
          </cell>
          <cell r="R5582">
            <v>103.72799999999999</v>
          </cell>
          <cell r="S5582">
            <v>103.807</v>
          </cell>
          <cell r="T5582">
            <v>103.613</v>
          </cell>
          <cell r="U5582">
            <v>103.613</v>
          </cell>
          <cell r="V5582">
            <v>103.32899999999999</v>
          </cell>
          <cell r="W5582">
            <v>103.45099999999999</v>
          </cell>
          <cell r="X5582">
            <v>103.268</v>
          </cell>
          <cell r="Y5582">
            <v>103.52</v>
          </cell>
          <cell r="Z5582">
            <v>103.60899999999999</v>
          </cell>
          <cell r="AA5582">
            <v>103.60899999999999</v>
          </cell>
          <cell r="AB5582">
            <v>103.854</v>
          </cell>
          <cell r="AC5582">
            <v>103.94</v>
          </cell>
          <cell r="AD5582">
            <v>105.498</v>
          </cell>
          <cell r="AE5582">
            <v>105.73699999999999</v>
          </cell>
          <cell r="AF5582">
            <v>104.783</v>
          </cell>
          <cell r="AG5582">
            <v>104.783</v>
          </cell>
          <cell r="AH5582">
            <v>104.96299999999999</v>
          </cell>
          <cell r="AI5582">
            <v>104.131</v>
          </cell>
          <cell r="AJ5582">
            <v>103.339</v>
          </cell>
          <cell r="AK5582">
            <v>103.339</v>
          </cell>
          <cell r="AL5582">
            <v>103.107</v>
          </cell>
          <cell r="AM5582">
            <v>103.107</v>
          </cell>
          <cell r="AN5582">
            <v>102.989</v>
          </cell>
          <cell r="AO5582">
            <v>103.03400000000001</v>
          </cell>
          <cell r="AP5582">
            <v>102.47199999999999</v>
          </cell>
          <cell r="AQ5582">
            <v>102.625</v>
          </cell>
          <cell r="AR5582">
            <v>102.749</v>
          </cell>
          <cell r="AS5582">
            <v>102.749</v>
          </cell>
          <cell r="AT5582">
            <v>102.691</v>
          </cell>
          <cell r="AU5582">
            <v>103.17</v>
          </cell>
          <cell r="AV5582">
            <v>102.836</v>
          </cell>
          <cell r="AW5582">
            <v>102.899</v>
          </cell>
          <cell r="AX5582">
            <v>102.916</v>
          </cell>
          <cell r="AY5582">
            <v>102.916</v>
          </cell>
          <cell r="AZ5582">
            <v>103.03</v>
          </cell>
          <cell r="BA5582">
            <v>102.173</v>
          </cell>
          <cell r="BB5582">
            <v>102.67</v>
          </cell>
          <cell r="BC5582">
            <v>102.462</v>
          </cell>
          <cell r="BD5582">
            <v>102.426</v>
          </cell>
          <cell r="BE5582">
            <v>102.426</v>
          </cell>
          <cell r="BF5582">
            <v>102.426</v>
          </cell>
          <cell r="BG5582">
            <v>102.76600000000001</v>
          </cell>
          <cell r="BH5582">
            <v>103.06399999999999</v>
          </cell>
          <cell r="BI5582">
            <v>103.70099999999999</v>
          </cell>
          <cell r="BJ5582">
            <v>103.794</v>
          </cell>
          <cell r="BK5582">
            <v>103.794</v>
          </cell>
          <cell r="BL5582">
            <v>103.72</v>
          </cell>
          <cell r="BM5582">
            <v>104.02800000000001</v>
          </cell>
          <cell r="BN5582">
            <v>106.584</v>
          </cell>
          <cell r="BO5582">
            <v>106.584</v>
          </cell>
          <cell r="BZ5582" t="str">
            <v/>
          </cell>
          <cell r="CA5582" t="str">
            <v/>
          </cell>
        </row>
        <row r="5583">
          <cell r="B5583" t="str">
            <v>Langer</v>
          </cell>
          <cell r="C5583" t="str">
            <v>Yannick</v>
          </cell>
          <cell r="D5583" t="str">
            <v>Miniaturgolf-Club Ingolstadt</v>
          </cell>
          <cell r="AQ5583">
            <v>110.16200000000001</v>
          </cell>
          <cell r="AR5583">
            <v>106.36199999999999</v>
          </cell>
          <cell r="AS5583">
            <v>106.36199999999999</v>
          </cell>
          <cell r="AT5583">
            <v>106.36199999999999</v>
          </cell>
          <cell r="AU5583">
            <v>105.739</v>
          </cell>
          <cell r="AV5583">
            <v>104.59</v>
          </cell>
          <cell r="AW5583">
            <v>103.761</v>
          </cell>
          <cell r="AX5583">
            <v>103.194</v>
          </cell>
          <cell r="AY5583">
            <v>103.194</v>
          </cell>
          <cell r="AZ5583">
            <v>103.194</v>
          </cell>
          <cell r="BA5583">
            <v>103.17400000000001</v>
          </cell>
          <cell r="BB5583">
            <v>103.04900000000001</v>
          </cell>
          <cell r="BC5583">
            <v>103.645</v>
          </cell>
          <cell r="BD5583">
            <v>103.66</v>
          </cell>
          <cell r="BE5583">
            <v>103.66</v>
          </cell>
          <cell r="BF5583">
            <v>103.372</v>
          </cell>
          <cell r="BG5583">
            <v>103.265</v>
          </cell>
          <cell r="BH5583">
            <v>102.637</v>
          </cell>
          <cell r="BI5583">
            <v>100.639</v>
          </cell>
          <cell r="BJ5583">
            <v>100.724</v>
          </cell>
          <cell r="BK5583">
            <v>100.724</v>
          </cell>
          <cell r="BL5583">
            <v>100.47499999999999</v>
          </cell>
          <cell r="BM5583">
            <v>100.133</v>
          </cell>
          <cell r="BN5583">
            <v>100.72199999999999</v>
          </cell>
          <cell r="BO5583">
            <v>101.679</v>
          </cell>
          <cell r="BP5583">
            <v>101.83199999999999</v>
          </cell>
          <cell r="BQ5583">
            <v>101.83199999999999</v>
          </cell>
          <cell r="BR5583">
            <v>102.021</v>
          </cell>
          <cell r="BS5583">
            <v>102.83199999999999</v>
          </cell>
          <cell r="BT5583">
            <v>102.699</v>
          </cell>
          <cell r="BU5583">
            <v>102.438</v>
          </cell>
          <cell r="BV5583">
            <v>102.288</v>
          </cell>
          <cell r="BW5583">
            <v>102.288</v>
          </cell>
          <cell r="BX5583">
            <v>102.288</v>
          </cell>
          <cell r="BY5583">
            <v>102.288</v>
          </cell>
          <cell r="BZ5583">
            <v>102.288</v>
          </cell>
          <cell r="CA5583">
            <v>102.133</v>
          </cell>
        </row>
        <row r="5584">
          <cell r="B5584" t="str">
            <v>Langfeld</v>
          </cell>
          <cell r="C5584" t="str">
            <v>Martin</v>
          </cell>
          <cell r="D5584" t="str">
            <v>1. Miniaturgolf Club Metzingen</v>
          </cell>
          <cell r="F5584">
            <v>104.08799999999999</v>
          </cell>
          <cell r="BZ5584" t="str">
            <v/>
          </cell>
          <cell r="CA5584" t="str">
            <v/>
          </cell>
        </row>
        <row r="5585">
          <cell r="B5585" t="str">
            <v>Langgarth</v>
          </cell>
          <cell r="C5585" t="str">
            <v>André</v>
          </cell>
          <cell r="D5585" t="str">
            <v>MinigolfCard</v>
          </cell>
          <cell r="BZ5585" t="str">
            <v/>
          </cell>
          <cell r="CA5585" t="str">
            <v/>
          </cell>
        </row>
        <row r="5586">
          <cell r="B5586" t="str">
            <v>Langhein</v>
          </cell>
          <cell r="C5586" t="str">
            <v>Delia</v>
          </cell>
          <cell r="D5586" t="str">
            <v>1. MSC Hamburg-Neu Wulmstorf</v>
          </cell>
          <cell r="G5586">
            <v>117.253</v>
          </cell>
          <cell r="H5586">
            <v>114.443</v>
          </cell>
          <cell r="I5586">
            <v>114.443</v>
          </cell>
          <cell r="J5586">
            <v>114.443</v>
          </cell>
          <cell r="K5586">
            <v>116.66</v>
          </cell>
          <cell r="L5586">
            <v>116.54</v>
          </cell>
          <cell r="M5586">
            <v>116.91500000000001</v>
          </cell>
          <cell r="N5586">
            <v>115.752</v>
          </cell>
          <cell r="O5586">
            <v>115.752</v>
          </cell>
          <cell r="P5586">
            <v>115.752</v>
          </cell>
          <cell r="Q5586">
            <v>115.649</v>
          </cell>
          <cell r="R5586">
            <v>114.298</v>
          </cell>
          <cell r="S5586">
            <v>114.467</v>
          </cell>
          <cell r="T5586">
            <v>116.343</v>
          </cell>
          <cell r="U5586">
            <v>116.343</v>
          </cell>
          <cell r="V5586">
            <v>116.343</v>
          </cell>
          <cell r="W5586">
            <v>117.88500000000001</v>
          </cell>
          <cell r="X5586">
            <v>115.55500000000001</v>
          </cell>
          <cell r="Y5586">
            <v>115.55500000000001</v>
          </cell>
          <cell r="Z5586">
            <v>117.196</v>
          </cell>
          <cell r="AA5586">
            <v>117.196</v>
          </cell>
          <cell r="AB5586">
            <v>117.196</v>
          </cell>
          <cell r="AC5586">
            <v>118.43300000000001</v>
          </cell>
          <cell r="AD5586">
            <v>123.227</v>
          </cell>
          <cell r="AE5586">
            <v>123.227</v>
          </cell>
          <cell r="AF5586">
            <v>125.119</v>
          </cell>
          <cell r="AG5586">
            <v>125.119</v>
          </cell>
          <cell r="AH5586">
            <v>125.119</v>
          </cell>
          <cell r="AI5586">
            <v>128.94200000000001</v>
          </cell>
          <cell r="BZ5586" t="str">
            <v/>
          </cell>
          <cell r="CA5586" t="str">
            <v/>
          </cell>
        </row>
        <row r="5587">
          <cell r="B5587" t="str">
            <v>Langhoff</v>
          </cell>
          <cell r="C5587" t="str">
            <v>Henning</v>
          </cell>
          <cell r="D5587" t="str">
            <v>SSC Halver</v>
          </cell>
          <cell r="BZ5587" t="str">
            <v/>
          </cell>
          <cell r="CA5587" t="str">
            <v/>
          </cell>
        </row>
        <row r="5588">
          <cell r="B5588" t="str">
            <v>Langhorst</v>
          </cell>
          <cell r="C5588" t="str">
            <v>Ulrich</v>
          </cell>
          <cell r="D5588" t="str">
            <v>BV Harsewinkel</v>
          </cell>
          <cell r="BZ5588" t="str">
            <v/>
          </cell>
          <cell r="CA5588" t="str">
            <v/>
          </cell>
        </row>
        <row r="5589">
          <cell r="B5589" t="str">
            <v>Langner</v>
          </cell>
          <cell r="C5589" t="str">
            <v>Ella</v>
          </cell>
          <cell r="D5589" t="str">
            <v>BV Harsewinkel</v>
          </cell>
          <cell r="G5589">
            <v>116.089</v>
          </cell>
          <cell r="H5589">
            <v>114.96299999999999</v>
          </cell>
          <cell r="I5589">
            <v>114.96299999999999</v>
          </cell>
          <cell r="J5589">
            <v>114.96299999999999</v>
          </cell>
          <cell r="K5589">
            <v>113.663</v>
          </cell>
          <cell r="L5589">
            <v>111.79900000000001</v>
          </cell>
          <cell r="M5589">
            <v>111.79900000000001</v>
          </cell>
          <cell r="N5589">
            <v>113.07299999999999</v>
          </cell>
          <cell r="O5589">
            <v>113.07299999999999</v>
          </cell>
          <cell r="P5589">
            <v>113.07299999999999</v>
          </cell>
          <cell r="Q5589">
            <v>113.101</v>
          </cell>
          <cell r="R5589">
            <v>113.101</v>
          </cell>
          <cell r="S5589">
            <v>112.877</v>
          </cell>
          <cell r="T5589">
            <v>114.824</v>
          </cell>
          <cell r="U5589">
            <v>114.824</v>
          </cell>
          <cell r="V5589">
            <v>114.824</v>
          </cell>
          <cell r="W5589">
            <v>114.521</v>
          </cell>
          <cell r="X5589">
            <v>113.901</v>
          </cell>
          <cell r="Y5589">
            <v>113.875</v>
          </cell>
          <cell r="Z5589">
            <v>111.736</v>
          </cell>
          <cell r="AA5589">
            <v>111.736</v>
          </cell>
          <cell r="AB5589">
            <v>111.736</v>
          </cell>
          <cell r="AC5589">
            <v>111.681</v>
          </cell>
          <cell r="AD5589">
            <v>111.19199999999999</v>
          </cell>
          <cell r="AE5589">
            <v>111.19199999999999</v>
          </cell>
          <cell r="AF5589">
            <v>115.776</v>
          </cell>
          <cell r="AG5589">
            <v>115.776</v>
          </cell>
          <cell r="AH5589">
            <v>115.776</v>
          </cell>
          <cell r="AI5589">
            <v>115.739</v>
          </cell>
          <cell r="AJ5589">
            <v>115.435</v>
          </cell>
          <cell r="AK5589">
            <v>115.435</v>
          </cell>
          <cell r="AL5589">
            <v>113.91200000000001</v>
          </cell>
          <cell r="AM5589">
            <v>113.91200000000001</v>
          </cell>
          <cell r="AN5589">
            <v>113.91200000000001</v>
          </cell>
          <cell r="AO5589">
            <v>114.10299999999999</v>
          </cell>
          <cell r="AP5589">
            <v>115.84</v>
          </cell>
          <cell r="AQ5589">
            <v>115.84</v>
          </cell>
          <cell r="BZ5589" t="str">
            <v/>
          </cell>
          <cell r="CA5589" t="str">
            <v/>
          </cell>
        </row>
        <row r="5590">
          <cell r="B5590" t="str">
            <v>Langner</v>
          </cell>
          <cell r="C5590" t="str">
            <v>Heinz</v>
          </cell>
          <cell r="D5590" t="str">
            <v>Turn- und Sportverein Flöha 1848 Abteilung Minigolf</v>
          </cell>
          <cell r="G5590">
            <v>109.244</v>
          </cell>
          <cell r="H5590">
            <v>108.861</v>
          </cell>
          <cell r="I5590">
            <v>108.861</v>
          </cell>
          <cell r="J5590">
            <v>108.861</v>
          </cell>
          <cell r="K5590">
            <v>106.444</v>
          </cell>
          <cell r="L5590">
            <v>106.28</v>
          </cell>
          <cell r="M5590">
            <v>106.28</v>
          </cell>
          <cell r="N5590">
            <v>106.28</v>
          </cell>
          <cell r="O5590">
            <v>106.28</v>
          </cell>
          <cell r="P5590">
            <v>106.28</v>
          </cell>
          <cell r="Q5590">
            <v>107.65</v>
          </cell>
          <cell r="R5590">
            <v>109.944</v>
          </cell>
          <cell r="S5590">
            <v>109.944</v>
          </cell>
          <cell r="T5590">
            <v>109.944</v>
          </cell>
          <cell r="U5590">
            <v>108.571</v>
          </cell>
          <cell r="V5590">
            <v>108.571</v>
          </cell>
          <cell r="W5590">
            <v>110.783</v>
          </cell>
          <cell r="X5590">
            <v>110.783</v>
          </cell>
          <cell r="Y5590">
            <v>110.783</v>
          </cell>
          <cell r="Z5590">
            <v>110.783</v>
          </cell>
          <cell r="AA5590">
            <v>111.68899999999999</v>
          </cell>
          <cell r="AB5590">
            <v>111.68899999999999</v>
          </cell>
          <cell r="AC5590">
            <v>111.68899999999999</v>
          </cell>
          <cell r="AD5590">
            <v>111.68899999999999</v>
          </cell>
          <cell r="AE5590">
            <v>111.68899999999999</v>
          </cell>
          <cell r="AF5590">
            <v>111.68899999999999</v>
          </cell>
          <cell r="AI5590">
            <v>114.01600000000001</v>
          </cell>
          <cell r="AJ5590">
            <v>114.01600000000001</v>
          </cell>
          <cell r="AK5590">
            <v>114.01600000000001</v>
          </cell>
          <cell r="AL5590">
            <v>117.3</v>
          </cell>
          <cell r="AM5590">
            <v>117.3</v>
          </cell>
          <cell r="AN5590">
            <v>117.3</v>
          </cell>
          <cell r="AO5590">
            <v>121.441</v>
          </cell>
          <cell r="AP5590">
            <v>121.441</v>
          </cell>
          <cell r="AQ5590">
            <v>121.441</v>
          </cell>
          <cell r="AU5590">
            <v>122.767</v>
          </cell>
          <cell r="AV5590">
            <v>122.767</v>
          </cell>
          <cell r="AW5590">
            <v>122.767</v>
          </cell>
          <cell r="AX5590">
            <v>122.767</v>
          </cell>
          <cell r="AY5590">
            <v>117.187</v>
          </cell>
          <cell r="AZ5590">
            <v>117.187</v>
          </cell>
          <cell r="BA5590">
            <v>111.026</v>
          </cell>
          <cell r="BB5590">
            <v>111.026</v>
          </cell>
          <cell r="BC5590">
            <v>111.026</v>
          </cell>
          <cell r="BD5590">
            <v>111.026</v>
          </cell>
          <cell r="BE5590">
            <v>112.4</v>
          </cell>
          <cell r="BF5590">
            <v>112.4</v>
          </cell>
          <cell r="BG5590">
            <v>112.4</v>
          </cell>
          <cell r="BH5590">
            <v>113.336</v>
          </cell>
          <cell r="BI5590">
            <v>113.336</v>
          </cell>
          <cell r="BJ5590">
            <v>111.369</v>
          </cell>
          <cell r="BK5590">
            <v>114.337</v>
          </cell>
          <cell r="BL5590">
            <v>114.337</v>
          </cell>
          <cell r="BM5590">
            <v>114.337</v>
          </cell>
          <cell r="BN5590">
            <v>115.40300000000001</v>
          </cell>
          <cell r="BO5590">
            <v>113.479</v>
          </cell>
          <cell r="BP5590">
            <v>114.631</v>
          </cell>
          <cell r="BQ5590">
            <v>114.631</v>
          </cell>
          <cell r="BR5590">
            <v>114.631</v>
          </cell>
          <cell r="BV5590">
            <v>106.524</v>
          </cell>
          <cell r="BW5590">
            <v>106.69799999999999</v>
          </cell>
          <cell r="BX5590">
            <v>106.69799999999999</v>
          </cell>
          <cell r="BY5590">
            <v>106.69799999999999</v>
          </cell>
          <cell r="BZ5590">
            <v>106.69799999999999</v>
          </cell>
          <cell r="CA5590">
            <v>106.69799999999999</v>
          </cell>
        </row>
        <row r="5591">
          <cell r="B5591" t="str">
            <v>Lanwert</v>
          </cell>
          <cell r="C5591" t="str">
            <v>Luca</v>
          </cell>
          <cell r="D5591" t="str">
            <v>MinigolfCard</v>
          </cell>
          <cell r="BZ5591" t="str">
            <v/>
          </cell>
          <cell r="CA5591" t="str">
            <v/>
          </cell>
        </row>
        <row r="5592">
          <cell r="B5592" t="str">
            <v>Lanwert</v>
          </cell>
          <cell r="C5592" t="str">
            <v>Luca</v>
          </cell>
          <cell r="D5592" t="str">
            <v>MinigolfCard</v>
          </cell>
          <cell r="BZ5592" t="str">
            <v/>
          </cell>
          <cell r="CA5592" t="str">
            <v/>
          </cell>
        </row>
        <row r="5593">
          <cell r="B5593" t="str">
            <v>Lanz</v>
          </cell>
          <cell r="C5593" t="str">
            <v>Franziska</v>
          </cell>
          <cell r="D5593" t="str">
            <v>MSC Bensheim-Auerbach</v>
          </cell>
          <cell r="H5593">
            <v>112.047</v>
          </cell>
          <cell r="I5593">
            <v>112.047</v>
          </cell>
          <cell r="J5593">
            <v>112.047</v>
          </cell>
          <cell r="K5593">
            <v>109.98</v>
          </cell>
          <cell r="L5593">
            <v>109.98</v>
          </cell>
          <cell r="M5593">
            <v>109.98</v>
          </cell>
          <cell r="N5593">
            <v>111.504</v>
          </cell>
          <cell r="O5593">
            <v>111.504</v>
          </cell>
          <cell r="P5593">
            <v>111.504</v>
          </cell>
          <cell r="BZ5593" t="str">
            <v/>
          </cell>
          <cell r="CA5593" t="str">
            <v/>
          </cell>
        </row>
        <row r="5594">
          <cell r="B5594" t="str">
            <v>Lanz</v>
          </cell>
          <cell r="C5594" t="str">
            <v>Wolfgang</v>
          </cell>
          <cell r="D5594" t="str">
            <v>MSC Bensheim-Auerbach</v>
          </cell>
          <cell r="BZ5594" t="str">
            <v/>
          </cell>
          <cell r="CA5594" t="str">
            <v/>
          </cell>
        </row>
        <row r="5595">
          <cell r="B5595" t="str">
            <v>Lapsansky</v>
          </cell>
          <cell r="C5595" t="str">
            <v>Peter</v>
          </cell>
          <cell r="D5595" t="str">
            <v>1. MC Weinheim</v>
          </cell>
          <cell r="G5595">
            <v>116.408</v>
          </cell>
          <cell r="H5595">
            <v>111.062</v>
          </cell>
          <cell r="I5595">
            <v>111.062</v>
          </cell>
          <cell r="J5595">
            <v>111.062</v>
          </cell>
          <cell r="K5595">
            <v>111.062</v>
          </cell>
          <cell r="L5595">
            <v>111.062</v>
          </cell>
          <cell r="M5595">
            <v>111.794</v>
          </cell>
          <cell r="N5595">
            <v>118.60299999999999</v>
          </cell>
          <cell r="O5595">
            <v>118.60299999999999</v>
          </cell>
          <cell r="P5595">
            <v>118.60299999999999</v>
          </cell>
          <cell r="Q5595">
            <v>114.057</v>
          </cell>
          <cell r="R5595">
            <v>114.057</v>
          </cell>
          <cell r="S5595">
            <v>114.057</v>
          </cell>
          <cell r="T5595">
            <v>114.09699999999999</v>
          </cell>
          <cell r="U5595">
            <v>114.09699999999999</v>
          </cell>
          <cell r="V5595">
            <v>114.09699999999999</v>
          </cell>
          <cell r="W5595">
            <v>113.16500000000001</v>
          </cell>
          <cell r="X5595">
            <v>113.048</v>
          </cell>
          <cell r="Y5595">
            <v>113.048</v>
          </cell>
          <cell r="Z5595">
            <v>116.264</v>
          </cell>
          <cell r="AA5595">
            <v>116.264</v>
          </cell>
          <cell r="AB5595">
            <v>116.264</v>
          </cell>
          <cell r="AC5595">
            <v>121.265</v>
          </cell>
          <cell r="BZ5595" t="str">
            <v/>
          </cell>
          <cell r="CA5595" t="str">
            <v/>
          </cell>
        </row>
        <row r="5596">
          <cell r="B5596" t="str">
            <v>Lapschies</v>
          </cell>
          <cell r="C5596" t="str">
            <v>Holger</v>
          </cell>
          <cell r="D5596" t="str">
            <v>MinigolfCard</v>
          </cell>
          <cell r="BZ5596" t="str">
            <v/>
          </cell>
          <cell r="CA5596" t="str">
            <v/>
          </cell>
        </row>
        <row r="5597">
          <cell r="B5597" t="str">
            <v>Lasar</v>
          </cell>
          <cell r="C5597" t="str">
            <v>Brigitte</v>
          </cell>
          <cell r="D5597" t="str">
            <v>BSV Pfullingen</v>
          </cell>
          <cell r="F5597">
            <v>101.93899999999999</v>
          </cell>
          <cell r="G5597">
            <v>103.893</v>
          </cell>
          <cell r="H5597">
            <v>103.917</v>
          </cell>
          <cell r="I5597">
            <v>103.917</v>
          </cell>
          <cell r="J5597">
            <v>103.917</v>
          </cell>
          <cell r="K5597">
            <v>104.67400000000001</v>
          </cell>
          <cell r="L5597">
            <v>104.73</v>
          </cell>
          <cell r="M5597">
            <v>105.021</v>
          </cell>
          <cell r="N5597">
            <v>105.26600000000001</v>
          </cell>
          <cell r="O5597">
            <v>105.26600000000001</v>
          </cell>
          <cell r="P5597">
            <v>105.26600000000001</v>
          </cell>
          <cell r="Q5597">
            <v>105.726</v>
          </cell>
          <cell r="R5597">
            <v>105.542</v>
          </cell>
          <cell r="S5597">
            <v>105.57599999999999</v>
          </cell>
          <cell r="T5597">
            <v>104.699</v>
          </cell>
          <cell r="U5597">
            <v>104.699</v>
          </cell>
          <cell r="V5597">
            <v>104.699</v>
          </cell>
          <cell r="W5597">
            <v>106.277</v>
          </cell>
          <cell r="X5597">
            <v>104.544</v>
          </cell>
          <cell r="Y5597">
            <v>104.544</v>
          </cell>
          <cell r="Z5597">
            <v>104.46599999999999</v>
          </cell>
          <cell r="AA5597">
            <v>104.46599999999999</v>
          </cell>
          <cell r="AB5597">
            <v>104.46599999999999</v>
          </cell>
          <cell r="AC5597">
            <v>104.46599999999999</v>
          </cell>
          <cell r="AD5597">
            <v>106.244</v>
          </cell>
          <cell r="AE5597">
            <v>106.244</v>
          </cell>
          <cell r="AF5597">
            <v>106.114</v>
          </cell>
          <cell r="AG5597">
            <v>106.114</v>
          </cell>
          <cell r="AH5597">
            <v>106.114</v>
          </cell>
          <cell r="AI5597">
            <v>106.114</v>
          </cell>
          <cell r="AJ5597">
            <v>106.709</v>
          </cell>
          <cell r="AK5597">
            <v>106.709</v>
          </cell>
          <cell r="AL5597">
            <v>109.506</v>
          </cell>
          <cell r="AM5597">
            <v>109.506</v>
          </cell>
          <cell r="AN5597">
            <v>109.506</v>
          </cell>
          <cell r="AO5597">
            <v>107.839</v>
          </cell>
          <cell r="AP5597">
            <v>105.931</v>
          </cell>
          <cell r="AQ5597">
            <v>105.956</v>
          </cell>
          <cell r="AR5597">
            <v>105.956</v>
          </cell>
          <cell r="AS5597">
            <v>105.956</v>
          </cell>
          <cell r="AT5597">
            <v>105.956</v>
          </cell>
          <cell r="AU5597">
            <v>107.59099999999999</v>
          </cell>
          <cell r="BZ5597" t="str">
            <v/>
          </cell>
          <cell r="CA5597" t="str">
            <v/>
          </cell>
        </row>
        <row r="5598">
          <cell r="B5598" t="str">
            <v>Lasar</v>
          </cell>
          <cell r="C5598" t="str">
            <v>Wolfgang</v>
          </cell>
          <cell r="D5598" t="str">
            <v>BSV Pfullingen</v>
          </cell>
          <cell r="F5598">
            <v>102.622</v>
          </cell>
          <cell r="G5598">
            <v>102.752</v>
          </cell>
          <cell r="H5598">
            <v>102.883</v>
          </cell>
          <cell r="I5598">
            <v>102.883</v>
          </cell>
          <cell r="J5598">
            <v>102.883</v>
          </cell>
          <cell r="K5598">
            <v>103.41800000000001</v>
          </cell>
          <cell r="L5598">
            <v>103.57299999999999</v>
          </cell>
          <cell r="M5598">
            <v>103.827</v>
          </cell>
          <cell r="N5598">
            <v>104.291</v>
          </cell>
          <cell r="O5598">
            <v>104.291</v>
          </cell>
          <cell r="P5598">
            <v>104.291</v>
          </cell>
          <cell r="Q5598">
            <v>104.224</v>
          </cell>
          <cell r="R5598">
            <v>104.291</v>
          </cell>
          <cell r="S5598">
            <v>104.291</v>
          </cell>
          <cell r="T5598">
            <v>103.003</v>
          </cell>
          <cell r="U5598">
            <v>103.003</v>
          </cell>
          <cell r="V5598">
            <v>103.003</v>
          </cell>
          <cell r="W5598">
            <v>103.47799999999999</v>
          </cell>
          <cell r="X5598">
            <v>102.691</v>
          </cell>
          <cell r="Y5598">
            <v>102.691</v>
          </cell>
          <cell r="Z5598">
            <v>103.03100000000001</v>
          </cell>
          <cell r="AA5598">
            <v>103.03100000000001</v>
          </cell>
          <cell r="AB5598">
            <v>103.03100000000001</v>
          </cell>
          <cell r="AC5598">
            <v>103.45099999999999</v>
          </cell>
          <cell r="AD5598">
            <v>103.622</v>
          </cell>
          <cell r="AE5598">
            <v>103.622</v>
          </cell>
          <cell r="AF5598">
            <v>103.98099999999999</v>
          </cell>
          <cell r="AG5598">
            <v>103.98099999999999</v>
          </cell>
          <cell r="AH5598">
            <v>103.98099999999999</v>
          </cell>
          <cell r="AI5598">
            <v>106.21</v>
          </cell>
          <cell r="AJ5598">
            <v>103.21899999999999</v>
          </cell>
          <cell r="AK5598">
            <v>103.21899999999999</v>
          </cell>
          <cell r="AL5598">
            <v>102.925</v>
          </cell>
          <cell r="AM5598">
            <v>102.925</v>
          </cell>
          <cell r="AN5598">
            <v>102.925</v>
          </cell>
          <cell r="AO5598">
            <v>103.304</v>
          </cell>
          <cell r="AP5598">
            <v>103.783</v>
          </cell>
          <cell r="AQ5598">
            <v>103.783</v>
          </cell>
          <cell r="AR5598">
            <v>103.694</v>
          </cell>
          <cell r="AS5598">
            <v>103.694</v>
          </cell>
          <cell r="AT5598">
            <v>103.694</v>
          </cell>
          <cell r="AU5598">
            <v>104.133</v>
          </cell>
          <cell r="BZ5598" t="str">
            <v/>
          </cell>
          <cell r="CA5598" t="str">
            <v/>
          </cell>
        </row>
        <row r="5599">
          <cell r="B5599" t="str">
            <v>Lasarenko</v>
          </cell>
          <cell r="C5599" t="str">
            <v>Ingrid</v>
          </cell>
          <cell r="D5599" t="str">
            <v>Minigolfclub Wertheim ´91</v>
          </cell>
          <cell r="BZ5599" t="str">
            <v/>
          </cell>
          <cell r="CA5599" t="str">
            <v/>
          </cell>
        </row>
        <row r="5600">
          <cell r="B5600" t="str">
            <v>Lasarenko</v>
          </cell>
          <cell r="C5600" t="str">
            <v>Kurt</v>
          </cell>
          <cell r="D5600" t="str">
            <v>Minigolfclub Wertheim ´91</v>
          </cell>
          <cell r="AF5600">
            <v>116.095</v>
          </cell>
          <cell r="AG5600">
            <v>116.095</v>
          </cell>
          <cell r="AH5600">
            <v>116.095</v>
          </cell>
          <cell r="AI5600">
            <v>116.095</v>
          </cell>
          <cell r="AJ5600">
            <v>116.095</v>
          </cell>
          <cell r="AK5600">
            <v>116.095</v>
          </cell>
          <cell r="BZ5600" t="str">
            <v/>
          </cell>
          <cell r="CA5600" t="str">
            <v/>
          </cell>
        </row>
        <row r="5601">
          <cell r="B5601" t="str">
            <v>Laskowski</v>
          </cell>
          <cell r="C5601" t="str">
            <v>Janina</v>
          </cell>
          <cell r="D5601" t="str">
            <v>1. Bahnen-Golf-Club Hannover</v>
          </cell>
          <cell r="AJ5601">
            <v>111.43600000000001</v>
          </cell>
          <cell r="AK5601">
            <v>111.43600000000001</v>
          </cell>
          <cell r="AL5601">
            <v>111.43600000000001</v>
          </cell>
          <cell r="AM5601">
            <v>111.43600000000001</v>
          </cell>
          <cell r="AN5601">
            <v>111.43600000000001</v>
          </cell>
          <cell r="AO5601">
            <v>111.43600000000001</v>
          </cell>
          <cell r="AV5601">
            <v>114.57</v>
          </cell>
          <cell r="AW5601">
            <v>114.57</v>
          </cell>
          <cell r="AX5601">
            <v>114.57</v>
          </cell>
          <cell r="AY5601">
            <v>114.57</v>
          </cell>
          <cell r="AZ5601">
            <v>114.57</v>
          </cell>
          <cell r="BA5601">
            <v>114.57</v>
          </cell>
          <cell r="BN5601">
            <v>117.476</v>
          </cell>
          <cell r="BO5601">
            <v>117.476</v>
          </cell>
          <cell r="BP5601">
            <v>117.476</v>
          </cell>
          <cell r="BQ5601">
            <v>117.476</v>
          </cell>
          <cell r="BR5601">
            <v>117.476</v>
          </cell>
          <cell r="BS5601">
            <v>117.476</v>
          </cell>
          <cell r="BZ5601" t="str">
            <v/>
          </cell>
          <cell r="CA5601" t="str">
            <v/>
          </cell>
        </row>
        <row r="5602">
          <cell r="B5602" t="str">
            <v>Lassen</v>
          </cell>
          <cell r="C5602" t="str">
            <v>Günter</v>
          </cell>
          <cell r="D5602" t="str">
            <v>Minigolf-Sportclub Herscheid 1963</v>
          </cell>
          <cell r="G5602">
            <v>108.782</v>
          </cell>
          <cell r="H5602">
            <v>108.413</v>
          </cell>
          <cell r="I5602">
            <v>108.413</v>
          </cell>
          <cell r="J5602">
            <v>108.413</v>
          </cell>
          <cell r="K5602">
            <v>107.98399999999999</v>
          </cell>
          <cell r="L5602">
            <v>107.413</v>
          </cell>
          <cell r="M5602">
            <v>108.11</v>
          </cell>
          <cell r="N5602">
            <v>108.52800000000001</v>
          </cell>
          <cell r="O5602">
            <v>108.52800000000001</v>
          </cell>
          <cell r="P5602">
            <v>108.52800000000001</v>
          </cell>
          <cell r="Q5602">
            <v>108.5</v>
          </cell>
          <cell r="R5602">
            <v>108.316</v>
          </cell>
          <cell r="S5602">
            <v>107.99</v>
          </cell>
          <cell r="T5602">
            <v>107.455</v>
          </cell>
          <cell r="U5602">
            <v>107.455</v>
          </cell>
          <cell r="V5602">
            <v>107.455</v>
          </cell>
          <cell r="W5602">
            <v>107.43899999999999</v>
          </cell>
          <cell r="X5602">
            <v>107.01300000000001</v>
          </cell>
          <cell r="Y5602">
            <v>106.943</v>
          </cell>
          <cell r="Z5602">
            <v>106.764</v>
          </cell>
          <cell r="AA5602">
            <v>106.764</v>
          </cell>
          <cell r="AB5602">
            <v>106.764</v>
          </cell>
          <cell r="AC5602">
            <v>107.041</v>
          </cell>
          <cell r="AD5602">
            <v>107.113</v>
          </cell>
          <cell r="AE5602">
            <v>107.96299999999999</v>
          </cell>
          <cell r="AF5602">
            <v>108.047</v>
          </cell>
          <cell r="AG5602">
            <v>108.047</v>
          </cell>
          <cell r="AH5602">
            <v>108.047</v>
          </cell>
          <cell r="AI5602">
            <v>107.788</v>
          </cell>
          <cell r="AJ5602">
            <v>108.295</v>
          </cell>
          <cell r="AK5602">
            <v>107.36</v>
          </cell>
          <cell r="AL5602">
            <v>107.49</v>
          </cell>
          <cell r="AM5602">
            <v>107.49</v>
          </cell>
          <cell r="AN5602">
            <v>107.49</v>
          </cell>
          <cell r="AO5602">
            <v>107.333</v>
          </cell>
          <cell r="AP5602">
            <v>108.07899999999999</v>
          </cell>
          <cell r="AQ5602">
            <v>108.55800000000001</v>
          </cell>
          <cell r="AR5602">
            <v>107.38500000000001</v>
          </cell>
          <cell r="AS5602">
            <v>107.38500000000001</v>
          </cell>
          <cell r="AT5602">
            <v>107.38500000000001</v>
          </cell>
          <cell r="AU5602">
            <v>107.79600000000001</v>
          </cell>
          <cell r="AV5602">
            <v>107.327</v>
          </cell>
          <cell r="AW5602">
            <v>107.327</v>
          </cell>
          <cell r="AX5602">
            <v>106.764</v>
          </cell>
          <cell r="AY5602">
            <v>107.416</v>
          </cell>
          <cell r="AZ5602">
            <v>107.416</v>
          </cell>
          <cell r="BA5602">
            <v>106.304</v>
          </cell>
          <cell r="BB5602">
            <v>105.66200000000001</v>
          </cell>
          <cell r="BC5602">
            <v>106.47199999999999</v>
          </cell>
          <cell r="BD5602">
            <v>106.22199999999999</v>
          </cell>
          <cell r="BE5602">
            <v>105.898</v>
          </cell>
          <cell r="BF5602">
            <v>105.898</v>
          </cell>
          <cell r="BG5602">
            <v>106.331</v>
          </cell>
          <cell r="BH5602">
            <v>107.13800000000001</v>
          </cell>
          <cell r="BI5602">
            <v>108.07</v>
          </cell>
          <cell r="BJ5602">
            <v>107.324</v>
          </cell>
          <cell r="BK5602">
            <v>107.324</v>
          </cell>
          <cell r="BL5602">
            <v>107.324</v>
          </cell>
          <cell r="BM5602">
            <v>109.042</v>
          </cell>
          <cell r="BN5602">
            <v>107.685</v>
          </cell>
          <cell r="BO5602">
            <v>107.355</v>
          </cell>
          <cell r="BP5602">
            <v>107.258</v>
          </cell>
          <cell r="BQ5602">
            <v>107.258</v>
          </cell>
          <cell r="BR5602">
            <v>107.258</v>
          </cell>
          <cell r="BS5602">
            <v>107.38800000000001</v>
          </cell>
          <cell r="BT5602">
            <v>106.812</v>
          </cell>
          <cell r="BU5602">
            <v>105.453</v>
          </cell>
          <cell r="BV5602">
            <v>104.88200000000001</v>
          </cell>
          <cell r="BW5602">
            <v>104.88200000000001</v>
          </cell>
          <cell r="BX5602">
            <v>104.88200000000001</v>
          </cell>
          <cell r="BY5602">
            <v>104.88200000000001</v>
          </cell>
          <cell r="BZ5602">
            <v>104.88200000000001</v>
          </cell>
          <cell r="CA5602">
            <v>105.554</v>
          </cell>
        </row>
        <row r="5603">
          <cell r="B5603" t="str">
            <v>Latz</v>
          </cell>
          <cell r="C5603" t="str">
            <v>Theodor</v>
          </cell>
          <cell r="D5603" t="str">
            <v>BGC Bildstock</v>
          </cell>
          <cell r="BT5603">
            <v>110.17400000000001</v>
          </cell>
          <cell r="BU5603">
            <v>110.17400000000001</v>
          </cell>
          <cell r="BV5603">
            <v>110.17400000000001</v>
          </cell>
          <cell r="BW5603">
            <v>110.17400000000001</v>
          </cell>
          <cell r="BZ5603" t="str">
            <v/>
          </cell>
          <cell r="CA5603" t="str">
            <v/>
          </cell>
        </row>
        <row r="5604">
          <cell r="B5604" t="str">
            <v>Latzel</v>
          </cell>
          <cell r="C5604" t="str">
            <v>Niels</v>
          </cell>
          <cell r="D5604" t="str">
            <v>MinigolfCard</v>
          </cell>
          <cell r="BZ5604" t="str">
            <v/>
          </cell>
          <cell r="CA5604" t="str">
            <v/>
          </cell>
        </row>
        <row r="5605">
          <cell r="B5605" t="str">
            <v>Lau</v>
          </cell>
          <cell r="C5605" t="str">
            <v>Florian</v>
          </cell>
          <cell r="D5605" t="str">
            <v>MGF Hilzingen 80</v>
          </cell>
          <cell r="M5605">
            <v>105.485</v>
          </cell>
          <cell r="N5605">
            <v>105.485</v>
          </cell>
          <cell r="O5605">
            <v>105.485</v>
          </cell>
          <cell r="P5605">
            <v>105.485</v>
          </cell>
          <cell r="Q5605">
            <v>105.485</v>
          </cell>
          <cell r="R5605">
            <v>105.485</v>
          </cell>
          <cell r="T5605">
            <v>104.959</v>
          </cell>
          <cell r="U5605">
            <v>104.959</v>
          </cell>
          <cell r="V5605">
            <v>104.959</v>
          </cell>
          <cell r="W5605">
            <v>104.047</v>
          </cell>
          <cell r="X5605">
            <v>104.047</v>
          </cell>
          <cell r="Y5605">
            <v>104.047</v>
          </cell>
          <cell r="Z5605">
            <v>106.09</v>
          </cell>
          <cell r="AA5605">
            <v>106.09</v>
          </cell>
          <cell r="AB5605">
            <v>106.09</v>
          </cell>
          <cell r="AD5605">
            <v>104.565</v>
          </cell>
          <cell r="AE5605">
            <v>104.565</v>
          </cell>
          <cell r="AF5605">
            <v>104.565</v>
          </cell>
          <cell r="AG5605">
            <v>104.565</v>
          </cell>
          <cell r="AH5605">
            <v>104.565</v>
          </cell>
          <cell r="AI5605">
            <v>104.565</v>
          </cell>
          <cell r="BZ5605" t="str">
            <v/>
          </cell>
          <cell r="CA5605" t="str">
            <v/>
          </cell>
        </row>
        <row r="5606">
          <cell r="B5606" t="str">
            <v>Lau</v>
          </cell>
          <cell r="C5606" t="str">
            <v>Julian</v>
          </cell>
          <cell r="D5606" t="str">
            <v>MGF Hilzingen 80</v>
          </cell>
          <cell r="G5606">
            <v>108.524</v>
          </cell>
          <cell r="H5606">
            <v>109.131</v>
          </cell>
          <cell r="I5606">
            <v>109.131</v>
          </cell>
          <cell r="J5606">
            <v>109.131</v>
          </cell>
          <cell r="K5606">
            <v>108.84</v>
          </cell>
          <cell r="L5606">
            <v>107.98699999999999</v>
          </cell>
          <cell r="M5606">
            <v>108.447</v>
          </cell>
          <cell r="N5606">
            <v>107.51</v>
          </cell>
          <cell r="O5606">
            <v>107.51</v>
          </cell>
          <cell r="P5606">
            <v>107.51</v>
          </cell>
          <cell r="Q5606">
            <v>106.41</v>
          </cell>
          <cell r="R5606">
            <v>106.925</v>
          </cell>
          <cell r="S5606">
            <v>106.63200000000001</v>
          </cell>
          <cell r="T5606">
            <v>106.60299999999999</v>
          </cell>
          <cell r="U5606">
            <v>106.60299999999999</v>
          </cell>
          <cell r="V5606">
            <v>106.60299999999999</v>
          </cell>
          <cell r="W5606">
            <v>104.944</v>
          </cell>
          <cell r="X5606">
            <v>105.19799999999999</v>
          </cell>
          <cell r="Y5606">
            <v>104.514</v>
          </cell>
          <cell r="Z5606">
            <v>104.09699999999999</v>
          </cell>
          <cell r="AA5606">
            <v>104.09699999999999</v>
          </cell>
          <cell r="AB5606">
            <v>104.09699999999999</v>
          </cell>
          <cell r="AC5606">
            <v>104.587</v>
          </cell>
          <cell r="AD5606">
            <v>105.608</v>
          </cell>
          <cell r="AE5606">
            <v>107.60899999999999</v>
          </cell>
          <cell r="BZ5606" t="str">
            <v/>
          </cell>
          <cell r="CA5606" t="str">
            <v/>
          </cell>
        </row>
        <row r="5607">
          <cell r="B5607" t="str">
            <v>Lau</v>
          </cell>
          <cell r="C5607" t="str">
            <v>Philip</v>
          </cell>
          <cell r="D5607" t="str">
            <v>1. Bahnengolf-Club Singen</v>
          </cell>
          <cell r="G5607">
            <v>104.209</v>
          </cell>
          <cell r="H5607">
            <v>104.003</v>
          </cell>
          <cell r="I5607">
            <v>104.003</v>
          </cell>
          <cell r="J5607">
            <v>104.003</v>
          </cell>
          <cell r="K5607">
            <v>102.723</v>
          </cell>
          <cell r="L5607">
            <v>102.40600000000001</v>
          </cell>
          <cell r="M5607">
            <v>102.42100000000001</v>
          </cell>
          <cell r="N5607">
            <v>101.821</v>
          </cell>
          <cell r="O5607">
            <v>101.821</v>
          </cell>
          <cell r="P5607">
            <v>101.821</v>
          </cell>
          <cell r="Q5607">
            <v>101.41500000000001</v>
          </cell>
          <cell r="R5607">
            <v>101.205</v>
          </cell>
          <cell r="S5607">
            <v>101.188</v>
          </cell>
          <cell r="T5607">
            <v>101.379</v>
          </cell>
          <cell r="U5607">
            <v>101.379</v>
          </cell>
          <cell r="V5607">
            <v>101.379</v>
          </cell>
          <cell r="W5607">
            <v>101.342</v>
          </cell>
          <cell r="X5607">
            <v>101.179</v>
          </cell>
          <cell r="Y5607">
            <v>101.124</v>
          </cell>
          <cell r="Z5607">
            <v>101.047</v>
          </cell>
          <cell r="AA5607">
            <v>101.047</v>
          </cell>
          <cell r="AB5607">
            <v>101.047</v>
          </cell>
          <cell r="AC5607">
            <v>101.008</v>
          </cell>
          <cell r="AD5607">
            <v>100.816</v>
          </cell>
          <cell r="AE5607">
            <v>100.973</v>
          </cell>
          <cell r="AF5607">
            <v>100.87</v>
          </cell>
          <cell r="AG5607">
            <v>100.684</v>
          </cell>
          <cell r="AH5607">
            <v>100.684</v>
          </cell>
          <cell r="AI5607">
            <v>100.747</v>
          </cell>
          <cell r="AJ5607">
            <v>100.376</v>
          </cell>
          <cell r="AK5607">
            <v>100.28400000000001</v>
          </cell>
          <cell r="AL5607">
            <v>99.41</v>
          </cell>
          <cell r="AM5607">
            <v>99.41</v>
          </cell>
          <cell r="AN5607">
            <v>99.41</v>
          </cell>
          <cell r="AO5607">
            <v>99.445999999999998</v>
          </cell>
          <cell r="AP5607">
            <v>99.296000000000006</v>
          </cell>
          <cell r="AQ5607">
            <v>99.322999999999993</v>
          </cell>
          <cell r="AR5607">
            <v>99.400999999999996</v>
          </cell>
          <cell r="AS5607">
            <v>99.400999999999996</v>
          </cell>
          <cell r="AT5607">
            <v>99.400999999999996</v>
          </cell>
          <cell r="AU5607">
            <v>98.802999999999997</v>
          </cell>
          <cell r="AV5607">
            <v>99.001999999999995</v>
          </cell>
          <cell r="AW5607">
            <v>99.001999999999995</v>
          </cell>
          <cell r="AX5607">
            <v>99.001999999999995</v>
          </cell>
          <cell r="AY5607">
            <v>99.001999999999995</v>
          </cell>
          <cell r="AZ5607">
            <v>99.001999999999995</v>
          </cell>
          <cell r="BA5607">
            <v>101.47799999999999</v>
          </cell>
          <cell r="BZ5607" t="str">
            <v/>
          </cell>
          <cell r="CA5607" t="str">
            <v/>
          </cell>
        </row>
        <row r="5608">
          <cell r="B5608" t="str">
            <v>Laube</v>
          </cell>
          <cell r="C5608" t="str">
            <v>Rolf</v>
          </cell>
          <cell r="D5608" t="str">
            <v>MinigolfCard</v>
          </cell>
          <cell r="BZ5608" t="str">
            <v/>
          </cell>
          <cell r="CA5608" t="str">
            <v/>
          </cell>
        </row>
        <row r="5609">
          <cell r="B5609" t="str">
            <v>Lauber-Selka</v>
          </cell>
          <cell r="C5609" t="str">
            <v>Tanja</v>
          </cell>
          <cell r="D5609" t="str">
            <v>MINIGOLF-SPORT-KLUB Neheim-Hüsten</v>
          </cell>
          <cell r="G5609">
            <v>113.331</v>
          </cell>
          <cell r="H5609">
            <v>113.331</v>
          </cell>
          <cell r="I5609">
            <v>113.331</v>
          </cell>
          <cell r="J5609">
            <v>113.331</v>
          </cell>
          <cell r="BZ5609" t="str">
            <v/>
          </cell>
          <cell r="CA5609" t="str">
            <v/>
          </cell>
        </row>
        <row r="5610">
          <cell r="B5610" t="str">
            <v>Lauble</v>
          </cell>
          <cell r="C5610" t="str">
            <v>Holger</v>
          </cell>
          <cell r="D5610" t="str">
            <v>Minigolffreunde Waldshut 1974</v>
          </cell>
          <cell r="G5610">
            <v>103.43300000000001</v>
          </cell>
          <cell r="H5610">
            <v>103.21299999999999</v>
          </cell>
          <cell r="I5610">
            <v>103.21299999999999</v>
          </cell>
          <cell r="J5610">
            <v>103.21299999999999</v>
          </cell>
          <cell r="K5610">
            <v>102.738</v>
          </cell>
          <cell r="L5610">
            <v>103.52</v>
          </cell>
          <cell r="M5610">
            <v>103.099</v>
          </cell>
          <cell r="N5610">
            <v>102.929</v>
          </cell>
          <cell r="O5610">
            <v>102.929</v>
          </cell>
          <cell r="P5610">
            <v>102.929</v>
          </cell>
          <cell r="Q5610">
            <v>102.678</v>
          </cell>
          <cell r="R5610">
            <v>102.48399999999999</v>
          </cell>
          <cell r="S5610">
            <v>102.48399999999999</v>
          </cell>
          <cell r="T5610">
            <v>102.432</v>
          </cell>
          <cell r="U5610">
            <v>102.432</v>
          </cell>
          <cell r="V5610">
            <v>102.432</v>
          </cell>
          <cell r="W5610">
            <v>102.499</v>
          </cell>
          <cell r="X5610">
            <v>102.753</v>
          </cell>
          <cell r="Y5610">
            <v>102.753</v>
          </cell>
          <cell r="Z5610">
            <v>103.161</v>
          </cell>
          <cell r="AA5610">
            <v>103.161</v>
          </cell>
          <cell r="AB5610">
            <v>103.161</v>
          </cell>
          <cell r="AC5610">
            <v>103.342</v>
          </cell>
          <cell r="AD5610">
            <v>103.111</v>
          </cell>
          <cell r="AE5610">
            <v>103.188</v>
          </cell>
          <cell r="AF5610">
            <v>102.786</v>
          </cell>
          <cell r="AG5610">
            <v>102.786</v>
          </cell>
          <cell r="AH5610">
            <v>102.786</v>
          </cell>
          <cell r="AI5610">
            <v>102.657</v>
          </cell>
          <cell r="AJ5610">
            <v>102.32599999999999</v>
          </cell>
          <cell r="AK5610">
            <v>102.55500000000001</v>
          </cell>
          <cell r="AL5610">
            <v>102.89100000000001</v>
          </cell>
          <cell r="AM5610">
            <v>102.89100000000001</v>
          </cell>
          <cell r="AN5610">
            <v>102.89100000000001</v>
          </cell>
          <cell r="AO5610">
            <v>103.407</v>
          </cell>
          <cell r="AP5610">
            <v>106.08</v>
          </cell>
          <cell r="AU5610">
            <v>106.855</v>
          </cell>
          <cell r="AV5610">
            <v>104.184</v>
          </cell>
          <cell r="AW5610">
            <v>103.003</v>
          </cell>
          <cell r="AX5610">
            <v>102.21899999999999</v>
          </cell>
          <cell r="AY5610">
            <v>102.21899999999999</v>
          </cell>
          <cell r="AZ5610">
            <v>102.214</v>
          </cell>
          <cell r="BA5610">
            <v>101.855</v>
          </cell>
          <cell r="BB5610">
            <v>101.446</v>
          </cell>
          <cell r="BC5610">
            <v>101.449</v>
          </cell>
          <cell r="BD5610">
            <v>101.529</v>
          </cell>
          <cell r="BE5610">
            <v>101.529</v>
          </cell>
          <cell r="BF5610">
            <v>101.398</v>
          </cell>
          <cell r="BG5610">
            <v>101.05800000000001</v>
          </cell>
          <cell r="BH5610">
            <v>100.48</v>
          </cell>
          <cell r="BI5610">
            <v>100.86199999999999</v>
          </cell>
          <cell r="BJ5610">
            <v>101.931</v>
          </cell>
          <cell r="BK5610">
            <v>101.583</v>
          </cell>
          <cell r="BL5610">
            <v>101.583</v>
          </cell>
          <cell r="BM5610">
            <v>101.08199999999999</v>
          </cell>
          <cell r="BN5610">
            <v>101.413</v>
          </cell>
          <cell r="BO5610">
            <v>101.375</v>
          </cell>
          <cell r="BP5610">
            <v>101.31399999999999</v>
          </cell>
          <cell r="BQ5610">
            <v>101.31399999999999</v>
          </cell>
          <cell r="BR5610">
            <v>101.249</v>
          </cell>
          <cell r="BS5610">
            <v>101.39700000000001</v>
          </cell>
          <cell r="BT5610">
            <v>101.66</v>
          </cell>
          <cell r="BU5610">
            <v>101.66</v>
          </cell>
          <cell r="BV5610">
            <v>100.87</v>
          </cell>
          <cell r="BW5610">
            <v>100.87</v>
          </cell>
          <cell r="BX5610">
            <v>100.87</v>
          </cell>
          <cell r="BY5610">
            <v>100.87</v>
          </cell>
          <cell r="BZ5610">
            <v>100.87</v>
          </cell>
          <cell r="CA5610">
            <v>100.889</v>
          </cell>
        </row>
        <row r="5611">
          <cell r="B5611" t="str">
            <v>Laue</v>
          </cell>
          <cell r="C5611" t="str">
            <v>Roland</v>
          </cell>
          <cell r="D5611" t="str">
            <v>MinigolfCard</v>
          </cell>
          <cell r="BZ5611" t="str">
            <v/>
          </cell>
          <cell r="CA5611" t="str">
            <v/>
          </cell>
        </row>
        <row r="5612">
          <cell r="B5612" t="str">
            <v>Lauenstein</v>
          </cell>
          <cell r="C5612" t="str">
            <v>Udo</v>
          </cell>
          <cell r="D5612" t="str">
            <v>MinigolfCard</v>
          </cell>
          <cell r="BZ5612" t="str">
            <v/>
          </cell>
          <cell r="CA5612" t="str">
            <v/>
          </cell>
        </row>
        <row r="5613">
          <cell r="B5613" t="str">
            <v>Lauer</v>
          </cell>
          <cell r="C5613" t="str">
            <v>Ekkehard</v>
          </cell>
          <cell r="D5613" t="str">
            <v>Oberbayerische Minigolf-Club Ingolstadt</v>
          </cell>
          <cell r="F5613">
            <v>102.24299999999999</v>
          </cell>
          <cell r="G5613">
            <v>106.761</v>
          </cell>
          <cell r="H5613">
            <v>106.80800000000001</v>
          </cell>
          <cell r="I5613">
            <v>106.97</v>
          </cell>
          <cell r="J5613">
            <v>107.00700000000001</v>
          </cell>
          <cell r="K5613">
            <v>106.669</v>
          </cell>
          <cell r="L5613">
            <v>107.217</v>
          </cell>
          <cell r="M5613">
            <v>107.176</v>
          </cell>
          <cell r="N5613">
            <v>106.85299999999999</v>
          </cell>
          <cell r="O5613">
            <v>106.71299999999999</v>
          </cell>
          <cell r="P5613">
            <v>106.675</v>
          </cell>
          <cell r="Q5613">
            <v>106.396</v>
          </cell>
          <cell r="R5613">
            <v>106.20699999999999</v>
          </cell>
          <cell r="S5613">
            <v>105.541</v>
          </cell>
          <cell r="T5613">
            <v>105.785</v>
          </cell>
          <cell r="U5613">
            <v>105.709</v>
          </cell>
          <cell r="V5613">
            <v>105.791</v>
          </cell>
          <cell r="W5613">
            <v>105.574</v>
          </cell>
          <cell r="X5613">
            <v>105.36199999999999</v>
          </cell>
          <cell r="Y5613">
            <v>105.62</v>
          </cell>
          <cell r="Z5613">
            <v>104.977</v>
          </cell>
          <cell r="AA5613">
            <v>104.977</v>
          </cell>
          <cell r="AB5613">
            <v>104.426</v>
          </cell>
          <cell r="AC5613">
            <v>104.378</v>
          </cell>
          <cell r="AD5613">
            <v>104.73</v>
          </cell>
          <cell r="AE5613">
            <v>104.682</v>
          </cell>
          <cell r="AF5613">
            <v>104.81</v>
          </cell>
          <cell r="AG5613">
            <v>104.81</v>
          </cell>
          <cell r="AH5613">
            <v>105.096</v>
          </cell>
          <cell r="AI5613">
            <v>105.479</v>
          </cell>
          <cell r="AJ5613">
            <v>105.806</v>
          </cell>
          <cell r="AK5613">
            <v>105.48399999999999</v>
          </cell>
          <cell r="AL5613">
            <v>104.783</v>
          </cell>
          <cell r="AM5613">
            <v>104.783</v>
          </cell>
          <cell r="AN5613">
            <v>104.938</v>
          </cell>
          <cell r="AO5613">
            <v>104.959</v>
          </cell>
          <cell r="AP5613">
            <v>105.063</v>
          </cell>
          <cell r="AQ5613">
            <v>105.384</v>
          </cell>
          <cell r="AR5613">
            <v>105.873</v>
          </cell>
          <cell r="AS5613">
            <v>105.873</v>
          </cell>
          <cell r="AT5613">
            <v>105.77200000000001</v>
          </cell>
          <cell r="AU5613">
            <v>105.238</v>
          </cell>
          <cell r="AV5613">
            <v>104.616</v>
          </cell>
          <cell r="AW5613">
            <v>104.458</v>
          </cell>
          <cell r="AX5613">
            <v>104.355</v>
          </cell>
          <cell r="AY5613">
            <v>104.45399999999999</v>
          </cell>
          <cell r="AZ5613">
            <v>104.43300000000001</v>
          </cell>
          <cell r="BA5613">
            <v>104.42700000000001</v>
          </cell>
          <cell r="BB5613">
            <v>104.61</v>
          </cell>
          <cell r="BC5613">
            <v>104.27500000000001</v>
          </cell>
          <cell r="BD5613">
            <v>104.098</v>
          </cell>
          <cell r="BE5613">
            <v>104.098</v>
          </cell>
          <cell r="BF5613">
            <v>104.28400000000001</v>
          </cell>
          <cell r="BG5613">
            <v>104.657</v>
          </cell>
          <cell r="BH5613">
            <v>105.432</v>
          </cell>
          <cell r="BI5613">
            <v>105.86</v>
          </cell>
          <cell r="BJ5613">
            <v>106.77500000000001</v>
          </cell>
          <cell r="BK5613">
            <v>106.816</v>
          </cell>
          <cell r="BL5613">
            <v>106.589</v>
          </cell>
          <cell r="BM5613">
            <v>106.124</v>
          </cell>
          <cell r="BN5613">
            <v>105.29600000000001</v>
          </cell>
          <cell r="BO5613">
            <v>104.911</v>
          </cell>
          <cell r="BP5613">
            <v>104.64100000000001</v>
          </cell>
          <cell r="BQ5613">
            <v>104.759</v>
          </cell>
          <cell r="BR5613">
            <v>104.767</v>
          </cell>
          <cell r="BS5613">
            <v>104.669</v>
          </cell>
          <cell r="BT5613">
            <v>104.71299999999999</v>
          </cell>
          <cell r="BU5613">
            <v>104.741</v>
          </cell>
          <cell r="BV5613">
            <v>104.624</v>
          </cell>
          <cell r="BW5613">
            <v>104.62</v>
          </cell>
          <cell r="BX5613">
            <v>104.62</v>
          </cell>
          <cell r="BY5613">
            <v>104.62</v>
          </cell>
          <cell r="BZ5613">
            <v>104.51600000000001</v>
          </cell>
          <cell r="CA5613">
            <v>104.22</v>
          </cell>
        </row>
        <row r="5614">
          <cell r="B5614" t="str">
            <v>Lauf</v>
          </cell>
          <cell r="C5614" t="str">
            <v>Magnus</v>
          </cell>
          <cell r="D5614" t="str">
            <v>MGF Magdeburg 1995</v>
          </cell>
          <cell r="BI5614">
            <v>119.404</v>
          </cell>
          <cell r="BJ5614">
            <v>119.404</v>
          </cell>
          <cell r="BK5614">
            <v>119.404</v>
          </cell>
          <cell r="BL5614">
            <v>119.404</v>
          </cell>
          <cell r="BM5614">
            <v>119.404</v>
          </cell>
          <cell r="BN5614">
            <v>119.404</v>
          </cell>
          <cell r="BZ5614" t="str">
            <v/>
          </cell>
          <cell r="CA5614" t="str">
            <v/>
          </cell>
        </row>
        <row r="5615">
          <cell r="B5615" t="str">
            <v>Laufenberg</v>
          </cell>
          <cell r="C5615" t="str">
            <v>Ludwig</v>
          </cell>
          <cell r="D5615" t="str">
            <v>BGS Hardenberg-Pötter</v>
          </cell>
          <cell r="BZ5615" t="str">
            <v/>
          </cell>
          <cell r="CA5615" t="str">
            <v/>
          </cell>
        </row>
        <row r="5616">
          <cell r="B5616" t="str">
            <v>Laule</v>
          </cell>
          <cell r="C5616" t="str">
            <v>Brigitte</v>
          </cell>
          <cell r="D5616" t="str">
            <v>1. MGC Metzingen</v>
          </cell>
          <cell r="F5616">
            <v>108.16200000000001</v>
          </cell>
          <cell r="BZ5616" t="str">
            <v/>
          </cell>
          <cell r="CA5616" t="str">
            <v/>
          </cell>
        </row>
        <row r="5617">
          <cell r="B5617" t="str">
            <v>Laule</v>
          </cell>
          <cell r="C5617" t="str">
            <v>Holger</v>
          </cell>
          <cell r="D5617" t="str">
            <v>1. MGC Metzingen</v>
          </cell>
          <cell r="F5617">
            <v>104.914</v>
          </cell>
          <cell r="BZ5617" t="str">
            <v/>
          </cell>
          <cell r="CA5617" t="str">
            <v/>
          </cell>
        </row>
        <row r="5618">
          <cell r="B5618" t="str">
            <v>Laurenz</v>
          </cell>
          <cell r="C5618" t="str">
            <v>Anja</v>
          </cell>
          <cell r="D5618" t="str">
            <v>Osnabrücker Minigolf Club von 1963</v>
          </cell>
          <cell r="BS5618">
            <v>121.922</v>
          </cell>
          <cell r="BT5618">
            <v>114.294</v>
          </cell>
          <cell r="BU5618">
            <v>114.294</v>
          </cell>
          <cell r="BV5618">
            <v>114.294</v>
          </cell>
          <cell r="BW5618">
            <v>114.294</v>
          </cell>
          <cell r="BX5618">
            <v>114.294</v>
          </cell>
          <cell r="BY5618">
            <v>114.294</v>
          </cell>
          <cell r="BZ5618">
            <v>115.015</v>
          </cell>
          <cell r="CA5618">
            <v>115.687</v>
          </cell>
        </row>
        <row r="5619">
          <cell r="B5619" t="str">
            <v>Laurenz</v>
          </cell>
          <cell r="C5619" t="str">
            <v>Gudrun</v>
          </cell>
          <cell r="D5619" t="str">
            <v>MSG Kempten</v>
          </cell>
          <cell r="AF5619">
            <v>124.267</v>
          </cell>
          <cell r="AG5619">
            <v>124.267</v>
          </cell>
          <cell r="AH5619">
            <v>124.267</v>
          </cell>
          <cell r="AI5619">
            <v>127.098</v>
          </cell>
          <cell r="AJ5619">
            <v>122.99</v>
          </cell>
          <cell r="AK5619">
            <v>122.99</v>
          </cell>
          <cell r="AL5619">
            <v>116.05500000000001</v>
          </cell>
          <cell r="AM5619">
            <v>116.05500000000001</v>
          </cell>
          <cell r="AN5619">
            <v>116.05500000000001</v>
          </cell>
          <cell r="AO5619">
            <v>116.05500000000001</v>
          </cell>
          <cell r="AP5619">
            <v>115.735</v>
          </cell>
          <cell r="AQ5619">
            <v>115.379</v>
          </cell>
          <cell r="AR5619">
            <v>118.712</v>
          </cell>
          <cell r="AS5619">
            <v>118.712</v>
          </cell>
          <cell r="AT5619">
            <v>118.712</v>
          </cell>
          <cell r="AU5619">
            <v>120.05</v>
          </cell>
          <cell r="AV5619">
            <v>120.05</v>
          </cell>
          <cell r="AW5619">
            <v>121.744</v>
          </cell>
          <cell r="BZ5619" t="str">
            <v/>
          </cell>
          <cell r="CA5619" t="str">
            <v/>
          </cell>
        </row>
        <row r="5620">
          <cell r="B5620" t="str">
            <v>Laurenz</v>
          </cell>
          <cell r="C5620" t="str">
            <v>Gunter</v>
          </cell>
          <cell r="D5620" t="str">
            <v>Osnabrücker Minigolf Club von 1963</v>
          </cell>
          <cell r="BS5620">
            <v>113.589</v>
          </cell>
          <cell r="BT5620">
            <v>109.01600000000001</v>
          </cell>
          <cell r="BU5620">
            <v>108.809</v>
          </cell>
          <cell r="BV5620">
            <v>108.809</v>
          </cell>
          <cell r="BW5620">
            <v>108.809</v>
          </cell>
          <cell r="BX5620">
            <v>108.809</v>
          </cell>
          <cell r="BY5620">
            <v>108.809</v>
          </cell>
          <cell r="BZ5620">
            <v>108.809</v>
          </cell>
          <cell r="CA5620">
            <v>108.809</v>
          </cell>
        </row>
        <row r="5621">
          <cell r="B5621" t="str">
            <v>Laurenz</v>
          </cell>
          <cell r="C5621" t="str">
            <v>Horst</v>
          </cell>
          <cell r="D5621" t="str">
            <v>Minigolf-Sport-Gemeinschaft Kempten</v>
          </cell>
          <cell r="T5621">
            <v>118.45099999999999</v>
          </cell>
          <cell r="U5621">
            <v>118.45099999999999</v>
          </cell>
          <cell r="V5621">
            <v>118.45099999999999</v>
          </cell>
          <cell r="W5621">
            <v>116.22499999999999</v>
          </cell>
          <cell r="X5621">
            <v>116.22499999999999</v>
          </cell>
          <cell r="Y5621">
            <v>116.22499999999999</v>
          </cell>
          <cell r="Z5621">
            <v>116.771</v>
          </cell>
          <cell r="AA5621">
            <v>116.771</v>
          </cell>
          <cell r="AB5621">
            <v>116.771</v>
          </cell>
          <cell r="AC5621">
            <v>119.65900000000001</v>
          </cell>
          <cell r="AD5621">
            <v>119.65900000000001</v>
          </cell>
          <cell r="AE5621">
            <v>119.65900000000001</v>
          </cell>
          <cell r="AF5621">
            <v>117.601</v>
          </cell>
          <cell r="AG5621">
            <v>117.601</v>
          </cell>
          <cell r="AH5621">
            <v>117.601</v>
          </cell>
          <cell r="AI5621">
            <v>115.572</v>
          </cell>
          <cell r="AJ5621">
            <v>116.268</v>
          </cell>
          <cell r="AK5621">
            <v>116.268</v>
          </cell>
          <cell r="AL5621">
            <v>113.274</v>
          </cell>
          <cell r="AM5621">
            <v>113.274</v>
          </cell>
          <cell r="AN5621">
            <v>113.274</v>
          </cell>
          <cell r="AO5621">
            <v>115.999</v>
          </cell>
          <cell r="AP5621">
            <v>112.393</v>
          </cell>
          <cell r="AQ5621">
            <v>112.18</v>
          </cell>
          <cell r="AR5621">
            <v>110.10299999999999</v>
          </cell>
          <cell r="AS5621">
            <v>110.10299999999999</v>
          </cell>
          <cell r="AT5621">
            <v>110.10299999999999</v>
          </cell>
          <cell r="AU5621">
            <v>110.129</v>
          </cell>
          <cell r="AV5621">
            <v>110.43</v>
          </cell>
          <cell r="AW5621">
            <v>109.69799999999999</v>
          </cell>
          <cell r="AX5621">
            <v>111.22499999999999</v>
          </cell>
          <cell r="AY5621">
            <v>111.22499999999999</v>
          </cell>
          <cell r="AZ5621">
            <v>111.22499999999999</v>
          </cell>
          <cell r="BA5621">
            <v>110.301</v>
          </cell>
          <cell r="BB5621">
            <v>109.492</v>
          </cell>
          <cell r="BC5621">
            <v>109.017</v>
          </cell>
          <cell r="BD5621">
            <v>108.503</v>
          </cell>
          <cell r="BE5621">
            <v>108.503</v>
          </cell>
          <cell r="BF5621">
            <v>108.503</v>
          </cell>
          <cell r="BG5621">
            <v>109.06399999999999</v>
          </cell>
          <cell r="BH5621">
            <v>108.673</v>
          </cell>
          <cell r="BI5621">
            <v>107.84399999999999</v>
          </cell>
          <cell r="BJ5621">
            <v>107.75700000000001</v>
          </cell>
          <cell r="BK5621">
            <v>107.75700000000001</v>
          </cell>
          <cell r="BL5621">
            <v>107.75700000000001</v>
          </cell>
          <cell r="BM5621">
            <v>107.664</v>
          </cell>
          <cell r="BN5621">
            <v>107.694</v>
          </cell>
          <cell r="BO5621">
            <v>108.39700000000001</v>
          </cell>
          <cell r="BP5621">
            <v>108.39700000000001</v>
          </cell>
          <cell r="BQ5621">
            <v>108.39700000000001</v>
          </cell>
          <cell r="BR5621">
            <v>108.39700000000001</v>
          </cell>
          <cell r="BS5621">
            <v>109.437</v>
          </cell>
          <cell r="BT5621">
            <v>109.619</v>
          </cell>
          <cell r="BU5621">
            <v>110.379</v>
          </cell>
          <cell r="BV5621">
            <v>110.63800000000001</v>
          </cell>
          <cell r="BW5621">
            <v>110.63800000000001</v>
          </cell>
          <cell r="BX5621">
            <v>110.63800000000001</v>
          </cell>
          <cell r="BY5621">
            <v>110.63800000000001</v>
          </cell>
          <cell r="BZ5621">
            <v>110.63800000000001</v>
          </cell>
          <cell r="CA5621">
            <v>110.938</v>
          </cell>
        </row>
        <row r="5622">
          <cell r="B5622" t="str">
            <v>Lausch</v>
          </cell>
          <cell r="C5622" t="str">
            <v>Jennifer</v>
          </cell>
          <cell r="D5622" t="str">
            <v>MinigolfCard</v>
          </cell>
          <cell r="BZ5622" t="str">
            <v/>
          </cell>
          <cell r="CA5622" t="str">
            <v/>
          </cell>
        </row>
        <row r="5623">
          <cell r="B5623" t="str">
            <v>Lausch</v>
          </cell>
          <cell r="C5623" t="str">
            <v>Monika</v>
          </cell>
          <cell r="D5623" t="str">
            <v>MinigolfCard</v>
          </cell>
          <cell r="BZ5623" t="str">
            <v/>
          </cell>
          <cell r="CA5623" t="str">
            <v/>
          </cell>
        </row>
        <row r="5624">
          <cell r="B5624" t="str">
            <v>Lausch</v>
          </cell>
          <cell r="C5624" t="str">
            <v>Monika</v>
          </cell>
          <cell r="D5624" t="str">
            <v>MinigolfCard</v>
          </cell>
          <cell r="BZ5624" t="str">
            <v/>
          </cell>
          <cell r="CA5624" t="str">
            <v/>
          </cell>
        </row>
        <row r="5625">
          <cell r="B5625" t="str">
            <v>Lautenschläger</v>
          </cell>
          <cell r="C5625" t="str">
            <v>Ernst</v>
          </cell>
          <cell r="D5625" t="str">
            <v>BGC Neutraubling</v>
          </cell>
          <cell r="AH5625">
            <v>119.396</v>
          </cell>
          <cell r="AI5625">
            <v>116.86499999999999</v>
          </cell>
          <cell r="AJ5625">
            <v>112.15900000000001</v>
          </cell>
          <cell r="AK5625">
            <v>112.15900000000001</v>
          </cell>
          <cell r="AL5625">
            <v>110.53400000000001</v>
          </cell>
          <cell r="AM5625">
            <v>110.53400000000001</v>
          </cell>
          <cell r="AN5625">
            <v>110.361</v>
          </cell>
          <cell r="AO5625">
            <v>109.58499999999999</v>
          </cell>
          <cell r="AP5625">
            <v>109.687</v>
          </cell>
          <cell r="AQ5625">
            <v>110.434</v>
          </cell>
          <cell r="AR5625">
            <v>111.29</v>
          </cell>
          <cell r="AS5625">
            <v>111.29</v>
          </cell>
          <cell r="AT5625">
            <v>110.578</v>
          </cell>
          <cell r="AU5625">
            <v>111.004</v>
          </cell>
          <cell r="AV5625">
            <v>111.628</v>
          </cell>
          <cell r="AW5625">
            <v>112.914</v>
          </cell>
          <cell r="AX5625">
            <v>112.292</v>
          </cell>
          <cell r="AY5625">
            <v>112.292</v>
          </cell>
          <cell r="AZ5625">
            <v>112.292</v>
          </cell>
          <cell r="BZ5625" t="str">
            <v/>
          </cell>
          <cell r="CA5625" t="str">
            <v/>
          </cell>
        </row>
        <row r="5626">
          <cell r="B5626" t="str">
            <v>Lauterfeld</v>
          </cell>
          <cell r="C5626" t="str">
            <v>Aylin</v>
          </cell>
          <cell r="D5626" t="str">
            <v>TSV Pfungstadt Abteilung Bahnengolf</v>
          </cell>
          <cell r="F5626">
            <v>105.486</v>
          </cell>
          <cell r="M5626">
            <v>110.39700000000001</v>
          </cell>
          <cell r="N5626">
            <v>110.39700000000001</v>
          </cell>
          <cell r="O5626">
            <v>110.39700000000001</v>
          </cell>
          <cell r="P5626">
            <v>110.39700000000001</v>
          </cell>
          <cell r="Q5626">
            <v>110.39700000000001</v>
          </cell>
          <cell r="R5626">
            <v>110.39700000000001</v>
          </cell>
          <cell r="S5626">
            <v>111.28</v>
          </cell>
          <cell r="T5626">
            <v>111.28</v>
          </cell>
          <cell r="U5626">
            <v>111.28</v>
          </cell>
          <cell r="V5626">
            <v>111.28</v>
          </cell>
          <cell r="W5626">
            <v>111.28</v>
          </cell>
          <cell r="X5626">
            <v>111.28</v>
          </cell>
          <cell r="BO5626">
            <v>110.16</v>
          </cell>
          <cell r="BP5626">
            <v>110.16</v>
          </cell>
          <cell r="BQ5626">
            <v>110.16</v>
          </cell>
          <cell r="BR5626">
            <v>110.16</v>
          </cell>
          <cell r="BS5626">
            <v>110.16</v>
          </cell>
          <cell r="BT5626">
            <v>110.16</v>
          </cell>
          <cell r="BZ5626" t="str">
            <v/>
          </cell>
          <cell r="CA5626" t="str">
            <v/>
          </cell>
        </row>
        <row r="5627">
          <cell r="B5627" t="str">
            <v>Lauth</v>
          </cell>
          <cell r="C5627" t="str">
            <v>Jürgen</v>
          </cell>
          <cell r="D5627" t="str">
            <v>MinigolfCard</v>
          </cell>
          <cell r="BZ5627" t="str">
            <v/>
          </cell>
          <cell r="CA5627" t="str">
            <v/>
          </cell>
        </row>
        <row r="5628">
          <cell r="B5628" t="str">
            <v>Laux</v>
          </cell>
          <cell r="C5628" t="str">
            <v>Alexander</v>
          </cell>
          <cell r="D5628" t="str">
            <v>Minigolfclub Traben-Trarbach</v>
          </cell>
          <cell r="F5628">
            <v>103.65600000000001</v>
          </cell>
          <cell r="G5628">
            <v>105.848</v>
          </cell>
          <cell r="H5628">
            <v>105.721</v>
          </cell>
          <cell r="I5628">
            <v>105.721</v>
          </cell>
          <cell r="J5628">
            <v>105.721</v>
          </cell>
          <cell r="K5628">
            <v>106.20099999999999</v>
          </cell>
          <cell r="L5628">
            <v>105.658</v>
          </cell>
          <cell r="M5628">
            <v>105.417</v>
          </cell>
          <cell r="N5628">
            <v>107.108</v>
          </cell>
          <cell r="O5628">
            <v>107.108</v>
          </cell>
          <cell r="P5628">
            <v>107.108</v>
          </cell>
          <cell r="Q5628">
            <v>106.958</v>
          </cell>
          <cell r="R5628">
            <v>106.239</v>
          </cell>
          <cell r="S5628">
            <v>105.283</v>
          </cell>
          <cell r="T5628">
            <v>103.502</v>
          </cell>
          <cell r="U5628">
            <v>103.967</v>
          </cell>
          <cell r="V5628">
            <v>103.967</v>
          </cell>
          <cell r="W5628">
            <v>103.86199999999999</v>
          </cell>
          <cell r="X5628">
            <v>103.468</v>
          </cell>
          <cell r="Y5628">
            <v>104.093</v>
          </cell>
          <cell r="Z5628">
            <v>104.77</v>
          </cell>
          <cell r="AA5628">
            <v>104.611</v>
          </cell>
          <cell r="AB5628">
            <v>104.611</v>
          </cell>
          <cell r="AC5628">
            <v>104.61799999999999</v>
          </cell>
          <cell r="AD5628">
            <v>104.742</v>
          </cell>
          <cell r="AE5628">
            <v>104.48399999999999</v>
          </cell>
          <cell r="AF5628">
            <v>104.468</v>
          </cell>
          <cell r="AG5628">
            <v>104.468</v>
          </cell>
          <cell r="AH5628">
            <v>104.468</v>
          </cell>
          <cell r="AI5628">
            <v>104.273</v>
          </cell>
          <cell r="AJ5628">
            <v>104.633</v>
          </cell>
          <cell r="AK5628">
            <v>105.089</v>
          </cell>
          <cell r="AL5628">
            <v>104.91200000000001</v>
          </cell>
          <cell r="AM5628">
            <v>104.91200000000001</v>
          </cell>
          <cell r="AN5628">
            <v>104.91200000000001</v>
          </cell>
          <cell r="AO5628">
            <v>104.88500000000001</v>
          </cell>
          <cell r="AP5628">
            <v>103.417</v>
          </cell>
          <cell r="AQ5628">
            <v>102.30800000000001</v>
          </cell>
          <cell r="AR5628">
            <v>102.05200000000001</v>
          </cell>
          <cell r="AS5628">
            <v>102.05200000000001</v>
          </cell>
          <cell r="AT5628">
            <v>101.63</v>
          </cell>
          <cell r="AU5628">
            <v>101.902</v>
          </cell>
          <cell r="AV5628">
            <v>102.599</v>
          </cell>
          <cell r="AW5628">
            <v>103.001</v>
          </cell>
          <cell r="AX5628">
            <v>103.89100000000001</v>
          </cell>
          <cell r="AY5628">
            <v>103.89100000000001</v>
          </cell>
          <cell r="AZ5628">
            <v>103.89100000000001</v>
          </cell>
          <cell r="BA5628">
            <v>103.131</v>
          </cell>
          <cell r="BB5628">
            <v>104.211</v>
          </cell>
          <cell r="BC5628">
            <v>103.435</v>
          </cell>
          <cell r="BD5628">
            <v>102.473</v>
          </cell>
          <cell r="BE5628">
            <v>102.473</v>
          </cell>
          <cell r="BF5628">
            <v>102.473</v>
          </cell>
          <cell r="BG5628">
            <v>103.65300000000001</v>
          </cell>
          <cell r="BH5628">
            <v>102.256</v>
          </cell>
          <cell r="BI5628">
            <v>103.53700000000001</v>
          </cell>
          <cell r="BJ5628">
            <v>103.53700000000001</v>
          </cell>
          <cell r="BK5628">
            <v>103.997</v>
          </cell>
          <cell r="BL5628">
            <v>103.997</v>
          </cell>
          <cell r="BM5628">
            <v>103.303</v>
          </cell>
          <cell r="BN5628">
            <v>105.639</v>
          </cell>
          <cell r="BO5628">
            <v>106.71</v>
          </cell>
          <cell r="BP5628">
            <v>106.94199999999999</v>
          </cell>
          <cell r="BQ5628">
            <v>106.94199999999999</v>
          </cell>
          <cell r="BR5628">
            <v>106.94199999999999</v>
          </cell>
          <cell r="BS5628">
            <v>106.664</v>
          </cell>
          <cell r="BT5628">
            <v>106.008</v>
          </cell>
          <cell r="BU5628">
            <v>105.33199999999999</v>
          </cell>
          <cell r="BV5628">
            <v>104.821</v>
          </cell>
          <cell r="BW5628">
            <v>104.821</v>
          </cell>
          <cell r="BX5628">
            <v>104.821</v>
          </cell>
          <cell r="BY5628">
            <v>104.821</v>
          </cell>
          <cell r="BZ5628">
            <v>104.821</v>
          </cell>
          <cell r="CA5628">
            <v>104.67</v>
          </cell>
        </row>
        <row r="5629">
          <cell r="B5629" t="str">
            <v>Laux</v>
          </cell>
          <cell r="C5629" t="str">
            <v>Marcel</v>
          </cell>
          <cell r="D5629" t="str">
            <v>Minigolfclub Traben-Trarbach</v>
          </cell>
          <cell r="F5629">
            <v>104.22499999999999</v>
          </cell>
          <cell r="G5629">
            <v>105.586</v>
          </cell>
          <cell r="H5629">
            <v>106.03400000000001</v>
          </cell>
          <cell r="I5629">
            <v>106.03400000000001</v>
          </cell>
          <cell r="J5629">
            <v>106.03400000000001</v>
          </cell>
          <cell r="K5629">
            <v>105.447</v>
          </cell>
          <cell r="L5629">
            <v>106.47799999999999</v>
          </cell>
          <cell r="M5629">
            <v>106.377</v>
          </cell>
          <cell r="N5629">
            <v>105.44499999999999</v>
          </cell>
          <cell r="O5629">
            <v>105.44499999999999</v>
          </cell>
          <cell r="P5629">
            <v>105.44499999999999</v>
          </cell>
          <cell r="Q5629">
            <v>105.613</v>
          </cell>
          <cell r="R5629">
            <v>104.422</v>
          </cell>
          <cell r="S5629">
            <v>103.98399999999999</v>
          </cell>
          <cell r="T5629">
            <v>103.581</v>
          </cell>
          <cell r="U5629">
            <v>103.581</v>
          </cell>
          <cell r="V5629">
            <v>103.581</v>
          </cell>
          <cell r="W5629">
            <v>103.259</v>
          </cell>
          <cell r="X5629">
            <v>103.07599999999999</v>
          </cell>
          <cell r="Y5629">
            <v>103.449</v>
          </cell>
          <cell r="Z5629">
            <v>103.539</v>
          </cell>
          <cell r="AA5629">
            <v>103.357</v>
          </cell>
          <cell r="AB5629">
            <v>103.357</v>
          </cell>
          <cell r="AC5629">
            <v>103.53</v>
          </cell>
          <cell r="AD5629">
            <v>103.226</v>
          </cell>
          <cell r="AE5629">
            <v>103.226</v>
          </cell>
          <cell r="AF5629">
            <v>102.80200000000001</v>
          </cell>
          <cell r="AG5629">
            <v>102.80200000000001</v>
          </cell>
          <cell r="AH5629">
            <v>102.80200000000001</v>
          </cell>
          <cell r="AI5629">
            <v>102.348</v>
          </cell>
          <cell r="AJ5629">
            <v>102.56399999999999</v>
          </cell>
          <cell r="AK5629">
            <v>102.422</v>
          </cell>
          <cell r="AL5629">
            <v>101.79300000000001</v>
          </cell>
          <cell r="AM5629">
            <v>101.79300000000001</v>
          </cell>
          <cell r="AN5629">
            <v>101.79300000000001</v>
          </cell>
          <cell r="AO5629">
            <v>102.03</v>
          </cell>
          <cell r="AP5629">
            <v>102.539</v>
          </cell>
          <cell r="AQ5629">
            <v>101.938</v>
          </cell>
          <cell r="AR5629">
            <v>102.361</v>
          </cell>
          <cell r="AS5629">
            <v>102.361</v>
          </cell>
          <cell r="AT5629">
            <v>102.361</v>
          </cell>
          <cell r="AU5629">
            <v>102.422</v>
          </cell>
          <cell r="AV5629">
            <v>101.57899999999999</v>
          </cell>
          <cell r="AW5629">
            <v>101.78400000000001</v>
          </cell>
          <cell r="AX5629">
            <v>101.78400000000001</v>
          </cell>
          <cell r="AY5629">
            <v>101.78400000000001</v>
          </cell>
          <cell r="AZ5629">
            <v>101.78400000000001</v>
          </cell>
          <cell r="BA5629">
            <v>101.846</v>
          </cell>
          <cell r="BB5629">
            <v>101.30500000000001</v>
          </cell>
          <cell r="BC5629">
            <v>101.03700000000001</v>
          </cell>
          <cell r="BD5629">
            <v>101.358</v>
          </cell>
          <cell r="BE5629">
            <v>101.358</v>
          </cell>
          <cell r="BF5629">
            <v>101.358</v>
          </cell>
          <cell r="BG5629">
            <v>101.244</v>
          </cell>
          <cell r="BH5629">
            <v>101.215</v>
          </cell>
          <cell r="BI5629">
            <v>101.604</v>
          </cell>
          <cell r="BJ5629">
            <v>101.33799999999999</v>
          </cell>
          <cell r="BK5629">
            <v>101.289</v>
          </cell>
          <cell r="BL5629">
            <v>101.289</v>
          </cell>
          <cell r="BM5629">
            <v>100.959</v>
          </cell>
          <cell r="BN5629">
            <v>101.626</v>
          </cell>
          <cell r="BO5629">
            <v>101.67</v>
          </cell>
          <cell r="BP5629">
            <v>101.199</v>
          </cell>
          <cell r="BQ5629">
            <v>100.932</v>
          </cell>
          <cell r="BR5629">
            <v>100.932</v>
          </cell>
          <cell r="BS5629">
            <v>100.96899999999999</v>
          </cell>
          <cell r="BT5629">
            <v>100.212</v>
          </cell>
          <cell r="BU5629">
            <v>100.212</v>
          </cell>
          <cell r="BV5629">
            <v>100.01300000000001</v>
          </cell>
          <cell r="BW5629">
            <v>100.01300000000001</v>
          </cell>
          <cell r="BX5629">
            <v>100.01300000000001</v>
          </cell>
          <cell r="BY5629">
            <v>100.01300000000001</v>
          </cell>
          <cell r="BZ5629">
            <v>100.01300000000001</v>
          </cell>
          <cell r="CA5629">
            <v>98.994</v>
          </cell>
        </row>
        <row r="5630">
          <cell r="B5630" t="str">
            <v>Laws</v>
          </cell>
          <cell r="C5630" t="str">
            <v>Christian</v>
          </cell>
          <cell r="D5630" t="str">
            <v>MinigolfCard</v>
          </cell>
          <cell r="BZ5630" t="str">
            <v/>
          </cell>
          <cell r="CA5630" t="str">
            <v/>
          </cell>
        </row>
        <row r="5631">
          <cell r="B5631" t="str">
            <v>Lay</v>
          </cell>
          <cell r="C5631" t="str">
            <v>Heinrich</v>
          </cell>
          <cell r="D5631" t="str">
            <v>Minigolf-Sport-Club Bensheim-Auerbach</v>
          </cell>
          <cell r="BZ5631">
            <v>125.155</v>
          </cell>
          <cell r="CA5631">
            <v>115.75700000000001</v>
          </cell>
        </row>
        <row r="5632">
          <cell r="B5632" t="str">
            <v>Le</v>
          </cell>
          <cell r="C5632" t="str">
            <v>Ryan</v>
          </cell>
          <cell r="D5632" t="str">
            <v>MinigolfCard</v>
          </cell>
          <cell r="BZ5632" t="str">
            <v/>
          </cell>
          <cell r="CA5632" t="str">
            <v/>
          </cell>
        </row>
        <row r="5633">
          <cell r="B5633" t="str">
            <v>Lebedeva</v>
          </cell>
          <cell r="C5633" t="str">
            <v>Galina</v>
          </cell>
          <cell r="D5633" t="str">
            <v>MGF Ottobrunn</v>
          </cell>
          <cell r="Q5633">
            <v>114.492</v>
          </cell>
          <cell r="R5633">
            <v>110.22799999999999</v>
          </cell>
          <cell r="S5633">
            <v>110.045</v>
          </cell>
          <cell r="T5633">
            <v>109.417</v>
          </cell>
          <cell r="U5633">
            <v>109.417</v>
          </cell>
          <cell r="V5633">
            <v>109.417</v>
          </cell>
          <cell r="W5633">
            <v>108.843</v>
          </cell>
          <cell r="X5633">
            <v>108.336</v>
          </cell>
          <cell r="Y5633">
            <v>107.93600000000001</v>
          </cell>
          <cell r="Z5633">
            <v>107.898</v>
          </cell>
          <cell r="AA5633">
            <v>107.898</v>
          </cell>
          <cell r="AB5633">
            <v>108.188</v>
          </cell>
          <cell r="AC5633">
            <v>108.07899999999999</v>
          </cell>
          <cell r="AD5633">
            <v>108.167</v>
          </cell>
          <cell r="AE5633">
            <v>105.92100000000001</v>
          </cell>
          <cell r="AF5633">
            <v>105.92100000000001</v>
          </cell>
          <cell r="AG5633">
            <v>107.04600000000001</v>
          </cell>
          <cell r="AH5633">
            <v>106.509</v>
          </cell>
          <cell r="AI5633">
            <v>105.996</v>
          </cell>
          <cell r="AJ5633">
            <v>107.601</v>
          </cell>
          <cell r="AK5633">
            <v>107.37</v>
          </cell>
          <cell r="AL5633">
            <v>106.857</v>
          </cell>
          <cell r="AM5633">
            <v>106.857</v>
          </cell>
          <cell r="AN5633">
            <v>107.027</v>
          </cell>
          <cell r="AO5633">
            <v>106.68</v>
          </cell>
          <cell r="AP5633">
            <v>106.88800000000001</v>
          </cell>
          <cell r="AQ5633">
            <v>110.80200000000001</v>
          </cell>
          <cell r="AR5633">
            <v>110.80200000000001</v>
          </cell>
          <cell r="AS5633">
            <v>110.80200000000001</v>
          </cell>
          <cell r="AT5633">
            <v>111.309</v>
          </cell>
          <cell r="BZ5633" t="str">
            <v/>
          </cell>
          <cell r="CA5633" t="str">
            <v/>
          </cell>
        </row>
        <row r="5634">
          <cell r="B5634" t="str">
            <v>Lechler</v>
          </cell>
          <cell r="C5634" t="str">
            <v>Ilona</v>
          </cell>
          <cell r="D5634" t="str">
            <v>Miniaturgolf – Club Schwaikheim</v>
          </cell>
          <cell r="G5634">
            <v>107.458</v>
          </cell>
          <cell r="H5634">
            <v>107.458</v>
          </cell>
          <cell r="I5634">
            <v>107.458</v>
          </cell>
          <cell r="J5634">
            <v>107.458</v>
          </cell>
          <cell r="K5634">
            <v>109.474</v>
          </cell>
          <cell r="L5634">
            <v>113.461</v>
          </cell>
          <cell r="M5634">
            <v>113.461</v>
          </cell>
          <cell r="Q5634">
            <v>111.04</v>
          </cell>
          <cell r="R5634">
            <v>111.04</v>
          </cell>
          <cell r="S5634">
            <v>111.04</v>
          </cell>
          <cell r="T5634">
            <v>109.803</v>
          </cell>
          <cell r="U5634">
            <v>109.803</v>
          </cell>
          <cell r="V5634">
            <v>109.803</v>
          </cell>
          <cell r="W5634">
            <v>111.684</v>
          </cell>
          <cell r="X5634">
            <v>111.684</v>
          </cell>
          <cell r="Y5634">
            <v>111.684</v>
          </cell>
          <cell r="AC5634">
            <v>107.798</v>
          </cell>
          <cell r="AD5634">
            <v>109.352</v>
          </cell>
          <cell r="AE5634">
            <v>109.352</v>
          </cell>
          <cell r="AF5634">
            <v>109.352</v>
          </cell>
          <cell r="AG5634">
            <v>109.352</v>
          </cell>
          <cell r="AH5634">
            <v>109.352</v>
          </cell>
          <cell r="AI5634">
            <v>112.628</v>
          </cell>
          <cell r="BV5634">
            <v>108.61</v>
          </cell>
          <cell r="BW5634">
            <v>108.61</v>
          </cell>
          <cell r="BX5634">
            <v>108.61</v>
          </cell>
          <cell r="BY5634">
            <v>108.61</v>
          </cell>
          <cell r="BZ5634">
            <v>108.61</v>
          </cell>
          <cell r="CA5634">
            <v>108.61</v>
          </cell>
        </row>
        <row r="5635">
          <cell r="B5635" t="str">
            <v>Lechtenfeld</v>
          </cell>
          <cell r="C5635" t="str">
            <v>Justin</v>
          </cell>
          <cell r="D5635" t="str">
            <v>Minigolfclub Rot-Weiß Wanne-Eickel</v>
          </cell>
          <cell r="BM5635">
            <v>118.018</v>
          </cell>
          <cell r="BN5635">
            <v>112.455</v>
          </cell>
          <cell r="BO5635">
            <v>112.503</v>
          </cell>
          <cell r="BP5635">
            <v>112.194</v>
          </cell>
          <cell r="BQ5635">
            <v>112.194</v>
          </cell>
          <cell r="BR5635">
            <v>112.194</v>
          </cell>
          <cell r="BS5635">
            <v>112.208</v>
          </cell>
          <cell r="BT5635">
            <v>110.712</v>
          </cell>
          <cell r="BU5635">
            <v>109.965</v>
          </cell>
          <cell r="BV5635">
            <v>109.01300000000001</v>
          </cell>
          <cell r="BW5635">
            <v>109.01300000000001</v>
          </cell>
          <cell r="BX5635">
            <v>109.01300000000001</v>
          </cell>
          <cell r="BY5635">
            <v>109.01300000000001</v>
          </cell>
          <cell r="BZ5635">
            <v>109.375</v>
          </cell>
          <cell r="CA5635">
            <v>109.375</v>
          </cell>
        </row>
        <row r="5636">
          <cell r="B5636" t="str">
            <v>Ledersberger</v>
          </cell>
          <cell r="C5636" t="str">
            <v>Karl</v>
          </cell>
          <cell r="D5636" t="str">
            <v>1. BGC Bad Füssing</v>
          </cell>
          <cell r="W5636">
            <v>106.70399999999999</v>
          </cell>
          <cell r="X5636">
            <v>104.21899999999999</v>
          </cell>
          <cell r="Y5636">
            <v>104.21899999999999</v>
          </cell>
          <cell r="Z5636">
            <v>104.21899999999999</v>
          </cell>
          <cell r="AA5636">
            <v>104.21899999999999</v>
          </cell>
          <cell r="AB5636">
            <v>104.21899999999999</v>
          </cell>
          <cell r="AC5636">
            <v>105.96</v>
          </cell>
          <cell r="AD5636">
            <v>109.804</v>
          </cell>
          <cell r="AE5636">
            <v>109.804</v>
          </cell>
          <cell r="AF5636">
            <v>106.247</v>
          </cell>
          <cell r="AL5636">
            <v>108.059</v>
          </cell>
          <cell r="BZ5636" t="str">
            <v/>
          </cell>
          <cell r="CA5636" t="str">
            <v/>
          </cell>
        </row>
        <row r="5637">
          <cell r="B5637" t="str">
            <v>Ledig</v>
          </cell>
          <cell r="C5637" t="str">
            <v>Jana</v>
          </cell>
          <cell r="D5637" t="str">
            <v>MinigolfCard</v>
          </cell>
          <cell r="BZ5637" t="str">
            <v/>
          </cell>
          <cell r="CA5637" t="str">
            <v/>
          </cell>
        </row>
        <row r="5638">
          <cell r="B5638" t="str">
            <v>Lefkes</v>
          </cell>
          <cell r="C5638" t="str">
            <v>Hans-Josef</v>
          </cell>
          <cell r="D5638" t="str">
            <v>BGC Uerdingen</v>
          </cell>
          <cell r="Z5638">
            <v>121.15300000000001</v>
          </cell>
          <cell r="AA5638">
            <v>121.15300000000001</v>
          </cell>
          <cell r="AB5638">
            <v>121.15300000000001</v>
          </cell>
          <cell r="AC5638">
            <v>115.973</v>
          </cell>
          <cell r="AD5638">
            <v>115.973</v>
          </cell>
          <cell r="AE5638">
            <v>115.973</v>
          </cell>
          <cell r="AF5638">
            <v>115.646</v>
          </cell>
          <cell r="AG5638">
            <v>115.646</v>
          </cell>
          <cell r="AH5638">
            <v>115.646</v>
          </cell>
          <cell r="BZ5638" t="str">
            <v/>
          </cell>
          <cell r="CA5638" t="str">
            <v/>
          </cell>
        </row>
        <row r="5639">
          <cell r="B5639" t="str">
            <v>Legisa</v>
          </cell>
          <cell r="C5639" t="str">
            <v>Valentino</v>
          </cell>
          <cell r="D5639" t="str">
            <v>Bahnengolfsportclub "Gut Schlag" Gladbeck</v>
          </cell>
          <cell r="G5639">
            <v>111.43300000000001</v>
          </cell>
          <cell r="H5639">
            <v>111.059</v>
          </cell>
          <cell r="I5639">
            <v>111.059</v>
          </cell>
          <cell r="J5639">
            <v>111.059</v>
          </cell>
          <cell r="K5639">
            <v>111.586</v>
          </cell>
          <cell r="L5639">
            <v>110.64100000000001</v>
          </cell>
          <cell r="M5639">
            <v>112.313</v>
          </cell>
          <cell r="N5639">
            <v>112.128</v>
          </cell>
          <cell r="O5639">
            <v>112.128</v>
          </cell>
          <cell r="P5639">
            <v>112.128</v>
          </cell>
          <cell r="Q5639">
            <v>110.67100000000001</v>
          </cell>
          <cell r="R5639">
            <v>109.639</v>
          </cell>
          <cell r="S5639">
            <v>108.96899999999999</v>
          </cell>
          <cell r="T5639">
            <v>108.241</v>
          </cell>
          <cell r="U5639">
            <v>108.241</v>
          </cell>
          <cell r="V5639">
            <v>108.241</v>
          </cell>
          <cell r="W5639">
            <v>108.32</v>
          </cell>
          <cell r="X5639">
            <v>107.54900000000001</v>
          </cell>
          <cell r="Y5639">
            <v>107.304</v>
          </cell>
          <cell r="Z5639">
            <v>107.014</v>
          </cell>
          <cell r="AA5639">
            <v>107.014</v>
          </cell>
          <cell r="AB5639">
            <v>107.014</v>
          </cell>
          <cell r="AC5639">
            <v>106.56100000000001</v>
          </cell>
          <cell r="AD5639">
            <v>106.691</v>
          </cell>
          <cell r="AE5639">
            <v>106.798</v>
          </cell>
          <cell r="AF5639">
            <v>106.285</v>
          </cell>
          <cell r="AG5639">
            <v>106.285</v>
          </cell>
          <cell r="AH5639">
            <v>106.285</v>
          </cell>
          <cell r="AI5639">
            <v>106.318</v>
          </cell>
          <cell r="AJ5639">
            <v>106.346</v>
          </cell>
          <cell r="AK5639">
            <v>106.249</v>
          </cell>
          <cell r="AL5639">
            <v>105.736</v>
          </cell>
          <cell r="AM5639">
            <v>105.736</v>
          </cell>
          <cell r="AN5639">
            <v>105.736</v>
          </cell>
          <cell r="AO5639">
            <v>104.964</v>
          </cell>
          <cell r="AP5639">
            <v>105.14700000000001</v>
          </cell>
          <cell r="AQ5639">
            <v>104.80800000000001</v>
          </cell>
          <cell r="AR5639">
            <v>105.059</v>
          </cell>
          <cell r="AS5639">
            <v>105.059</v>
          </cell>
          <cell r="AT5639">
            <v>105.059</v>
          </cell>
          <cell r="AU5639">
            <v>104.82</v>
          </cell>
          <cell r="AV5639">
            <v>104.89100000000001</v>
          </cell>
          <cell r="AW5639">
            <v>104.89100000000001</v>
          </cell>
          <cell r="AX5639">
            <v>105.03700000000001</v>
          </cell>
          <cell r="AY5639">
            <v>104.928</v>
          </cell>
          <cell r="AZ5639">
            <v>104.928</v>
          </cell>
          <cell r="BA5639">
            <v>104.69199999999999</v>
          </cell>
          <cell r="BB5639">
            <v>104.119</v>
          </cell>
          <cell r="BC5639">
            <v>104.119</v>
          </cell>
          <cell r="BD5639">
            <v>105.65900000000001</v>
          </cell>
          <cell r="BE5639">
            <v>104.518</v>
          </cell>
          <cell r="BF5639">
            <v>104.518</v>
          </cell>
          <cell r="BG5639">
            <v>104.871</v>
          </cell>
          <cell r="BH5639">
            <v>104.58799999999999</v>
          </cell>
          <cell r="BI5639">
            <v>104.663</v>
          </cell>
          <cell r="BJ5639">
            <v>104.776</v>
          </cell>
          <cell r="BK5639">
            <v>104.776</v>
          </cell>
          <cell r="BL5639">
            <v>104.776</v>
          </cell>
          <cell r="BM5639">
            <v>104.44799999999999</v>
          </cell>
          <cell r="BN5639">
            <v>105.1</v>
          </cell>
          <cell r="BO5639">
            <v>105.73399999999999</v>
          </cell>
          <cell r="BP5639">
            <v>105.544</v>
          </cell>
          <cell r="BQ5639">
            <v>105.544</v>
          </cell>
          <cell r="BR5639">
            <v>105.544</v>
          </cell>
          <cell r="BS5639">
            <v>106.32599999999999</v>
          </cell>
          <cell r="BT5639">
            <v>104.699</v>
          </cell>
          <cell r="BU5639">
            <v>104.051</v>
          </cell>
          <cell r="BV5639">
            <v>104.051</v>
          </cell>
          <cell r="BW5639">
            <v>104.051</v>
          </cell>
          <cell r="BX5639">
            <v>104.051</v>
          </cell>
          <cell r="BY5639">
            <v>104.051</v>
          </cell>
          <cell r="BZ5639">
            <v>104.051</v>
          </cell>
          <cell r="CA5639">
            <v>104.051</v>
          </cell>
        </row>
        <row r="5640">
          <cell r="B5640" t="str">
            <v>Lehle</v>
          </cell>
          <cell r="C5640" t="str">
            <v>Ewald</v>
          </cell>
          <cell r="D5640" t="str">
            <v>CGC Kupferdächle Krumbach</v>
          </cell>
          <cell r="BZ5640" t="str">
            <v/>
          </cell>
          <cell r="CA5640" t="str">
            <v/>
          </cell>
        </row>
        <row r="5641">
          <cell r="B5641" t="str">
            <v>Lehmann</v>
          </cell>
          <cell r="C5641" t="str">
            <v>Annett</v>
          </cell>
          <cell r="D5641" t="str">
            <v>MinigolfCard</v>
          </cell>
          <cell r="BZ5641" t="str">
            <v/>
          </cell>
          <cell r="CA5641" t="str">
            <v/>
          </cell>
        </row>
        <row r="5642">
          <cell r="B5642" t="str">
            <v>Lehmann</v>
          </cell>
          <cell r="C5642" t="str">
            <v>Detlef</v>
          </cell>
          <cell r="D5642" t="str">
            <v>Bochumer Minigolf-Club 1960</v>
          </cell>
          <cell r="F5642">
            <v>101.429</v>
          </cell>
          <cell r="G5642">
            <v>102.53</v>
          </cell>
          <cell r="H5642">
            <v>102.596</v>
          </cell>
          <cell r="I5642">
            <v>102.596</v>
          </cell>
          <cell r="J5642">
            <v>102.596</v>
          </cell>
          <cell r="K5642">
            <v>102.831</v>
          </cell>
          <cell r="L5642">
            <v>103.113</v>
          </cell>
          <cell r="M5642">
            <v>102.96899999999999</v>
          </cell>
          <cell r="N5642">
            <v>102.38800000000001</v>
          </cell>
          <cell r="O5642">
            <v>102.38800000000001</v>
          </cell>
          <cell r="P5642">
            <v>102.38800000000001</v>
          </cell>
          <cell r="Q5642">
            <v>102.361</v>
          </cell>
          <cell r="R5642">
            <v>102.151</v>
          </cell>
          <cell r="S5642">
            <v>102.16</v>
          </cell>
          <cell r="T5642">
            <v>103.15300000000001</v>
          </cell>
          <cell r="U5642">
            <v>103.15300000000001</v>
          </cell>
          <cell r="V5642">
            <v>103.15300000000001</v>
          </cell>
          <cell r="W5642">
            <v>103.983</v>
          </cell>
          <cell r="X5642">
            <v>104.351</v>
          </cell>
          <cell r="Y5642">
            <v>103.752</v>
          </cell>
          <cell r="Z5642">
            <v>103.20699999999999</v>
          </cell>
          <cell r="AA5642">
            <v>103.20699999999999</v>
          </cell>
          <cell r="AB5642">
            <v>103.20699999999999</v>
          </cell>
          <cell r="AC5642">
            <v>102.80200000000001</v>
          </cell>
          <cell r="AD5642">
            <v>103.39100000000001</v>
          </cell>
          <cell r="AE5642">
            <v>103.626</v>
          </cell>
          <cell r="AF5642">
            <v>104.28700000000001</v>
          </cell>
          <cell r="AG5642">
            <v>104.28700000000001</v>
          </cell>
          <cell r="AH5642">
            <v>104.28700000000001</v>
          </cell>
          <cell r="AI5642">
            <v>108.52</v>
          </cell>
          <cell r="AL5642">
            <v>108.548</v>
          </cell>
          <cell r="AM5642">
            <v>108.548</v>
          </cell>
          <cell r="AN5642">
            <v>108.548</v>
          </cell>
          <cell r="AO5642">
            <v>108.548</v>
          </cell>
          <cell r="AP5642">
            <v>107.822</v>
          </cell>
          <cell r="AQ5642">
            <v>107.822</v>
          </cell>
          <cell r="AR5642">
            <v>109.959</v>
          </cell>
          <cell r="AS5642">
            <v>109.959</v>
          </cell>
          <cell r="AT5642">
            <v>109.959</v>
          </cell>
          <cell r="AU5642">
            <v>109.959</v>
          </cell>
          <cell r="BG5642">
            <v>111.018</v>
          </cell>
          <cell r="BH5642">
            <v>108.93300000000001</v>
          </cell>
          <cell r="BI5642">
            <v>108.93300000000001</v>
          </cell>
          <cell r="BJ5642">
            <v>108.93300000000001</v>
          </cell>
          <cell r="BK5642">
            <v>108.93300000000001</v>
          </cell>
          <cell r="BL5642">
            <v>108.93300000000001</v>
          </cell>
          <cell r="BM5642">
            <v>108.965</v>
          </cell>
          <cell r="BN5642">
            <v>103.643</v>
          </cell>
          <cell r="BO5642">
            <v>103.643</v>
          </cell>
          <cell r="BP5642">
            <v>102.72799999999999</v>
          </cell>
          <cell r="BQ5642">
            <v>102.72799999999999</v>
          </cell>
          <cell r="BR5642">
            <v>102.72799999999999</v>
          </cell>
          <cell r="BS5642">
            <v>101.044</v>
          </cell>
          <cell r="BT5642">
            <v>102.81</v>
          </cell>
          <cell r="BU5642">
            <v>102.81</v>
          </cell>
          <cell r="BV5642">
            <v>103.669</v>
          </cell>
          <cell r="BW5642">
            <v>103.669</v>
          </cell>
          <cell r="BX5642">
            <v>103.669</v>
          </cell>
          <cell r="BY5642">
            <v>103.669</v>
          </cell>
          <cell r="BZ5642">
            <v>103.77800000000001</v>
          </cell>
          <cell r="CA5642">
            <v>103.94</v>
          </cell>
        </row>
        <row r="5643">
          <cell r="B5643" t="str">
            <v>Lehmann</v>
          </cell>
          <cell r="C5643" t="str">
            <v>Fabienne</v>
          </cell>
          <cell r="D5643" t="str">
            <v>Bahnengolf-Club Dormagen</v>
          </cell>
          <cell r="BZ5643" t="str">
            <v/>
          </cell>
          <cell r="CA5643" t="str">
            <v/>
          </cell>
        </row>
        <row r="5644">
          <cell r="B5644" t="str">
            <v>Lehmann</v>
          </cell>
          <cell r="C5644" t="str">
            <v>Farian</v>
          </cell>
          <cell r="D5644" t="str">
            <v>MSV Bad Kreuznach</v>
          </cell>
          <cell r="G5644">
            <v>116.041</v>
          </cell>
          <cell r="H5644">
            <v>116.041</v>
          </cell>
          <cell r="I5644">
            <v>116.041</v>
          </cell>
          <cell r="J5644">
            <v>116.041</v>
          </cell>
          <cell r="K5644">
            <v>116.041</v>
          </cell>
          <cell r="BZ5644" t="str">
            <v/>
          </cell>
          <cell r="CA5644" t="str">
            <v/>
          </cell>
        </row>
        <row r="5645">
          <cell r="B5645" t="str">
            <v>Lehmann</v>
          </cell>
          <cell r="C5645" t="str">
            <v>Gerd</v>
          </cell>
          <cell r="D5645" t="str">
            <v>Tempelhofer MV Berlin</v>
          </cell>
          <cell r="G5645">
            <v>102.38800000000001</v>
          </cell>
          <cell r="H5645">
            <v>102.422</v>
          </cell>
          <cell r="I5645">
            <v>102.422</v>
          </cell>
          <cell r="J5645">
            <v>102.422</v>
          </cell>
          <cell r="K5645">
            <v>102.501</v>
          </cell>
          <cell r="L5645">
            <v>102.565</v>
          </cell>
          <cell r="M5645">
            <v>102.714</v>
          </cell>
          <cell r="N5645">
            <v>102.279</v>
          </cell>
          <cell r="O5645">
            <v>102.279</v>
          </cell>
          <cell r="P5645">
            <v>102.279</v>
          </cell>
          <cell r="Q5645">
            <v>102.343</v>
          </cell>
          <cell r="R5645">
            <v>103.449</v>
          </cell>
          <cell r="S5645">
            <v>103.449</v>
          </cell>
          <cell r="T5645">
            <v>105.199</v>
          </cell>
          <cell r="U5645">
            <v>105.199</v>
          </cell>
          <cell r="V5645">
            <v>105.199</v>
          </cell>
          <cell r="W5645">
            <v>106.566</v>
          </cell>
          <cell r="X5645">
            <v>104.55800000000001</v>
          </cell>
          <cell r="Y5645">
            <v>104.55800000000001</v>
          </cell>
          <cell r="Z5645">
            <v>108.116</v>
          </cell>
          <cell r="AA5645">
            <v>108.116</v>
          </cell>
          <cell r="AB5645">
            <v>108.116</v>
          </cell>
          <cell r="AC5645">
            <v>108.116</v>
          </cell>
          <cell r="AE5645">
            <v>107.76</v>
          </cell>
          <cell r="AF5645">
            <v>104.08</v>
          </cell>
          <cell r="AG5645">
            <v>104.08</v>
          </cell>
          <cell r="AH5645">
            <v>104.08</v>
          </cell>
          <cell r="AI5645">
            <v>104.08</v>
          </cell>
          <cell r="AJ5645">
            <v>104.79300000000001</v>
          </cell>
          <cell r="AK5645">
            <v>104.884</v>
          </cell>
          <cell r="AL5645">
            <v>108.4</v>
          </cell>
          <cell r="AM5645">
            <v>108.4</v>
          </cell>
          <cell r="AN5645">
            <v>108.4</v>
          </cell>
          <cell r="AO5645">
            <v>108.848</v>
          </cell>
          <cell r="AP5645">
            <v>105.937</v>
          </cell>
          <cell r="AQ5645">
            <v>105.812</v>
          </cell>
          <cell r="AR5645">
            <v>105.812</v>
          </cell>
          <cell r="AS5645">
            <v>105.812</v>
          </cell>
          <cell r="AT5645">
            <v>105.812</v>
          </cell>
          <cell r="BZ5645" t="str">
            <v/>
          </cell>
          <cell r="CA5645" t="str">
            <v/>
          </cell>
        </row>
        <row r="5646">
          <cell r="B5646" t="str">
            <v>Lehmann</v>
          </cell>
          <cell r="C5646" t="str">
            <v>Hans-Werner</v>
          </cell>
          <cell r="D5646" t="str">
            <v>MinigolfCard</v>
          </cell>
          <cell r="BZ5646" t="str">
            <v/>
          </cell>
          <cell r="CA5646" t="str">
            <v/>
          </cell>
        </row>
        <row r="5647">
          <cell r="B5647" t="str">
            <v>Lehmann</v>
          </cell>
          <cell r="C5647" t="str">
            <v>Michaela</v>
          </cell>
          <cell r="D5647" t="str">
            <v>Bahnengolf-Club Dormagen</v>
          </cell>
          <cell r="BZ5647">
            <v>128.01</v>
          </cell>
          <cell r="CA5647">
            <v>128.01</v>
          </cell>
        </row>
        <row r="5648">
          <cell r="B5648" t="str">
            <v>Lehmann</v>
          </cell>
          <cell r="C5648" t="str">
            <v>Niclas</v>
          </cell>
          <cell r="D5648" t="str">
            <v>Sport-Club Olympia Dortmund</v>
          </cell>
          <cell r="BS5648">
            <v>113.578</v>
          </cell>
          <cell r="BT5648">
            <v>113.22499999999999</v>
          </cell>
          <cell r="BU5648">
            <v>108.41200000000001</v>
          </cell>
          <cell r="BV5648">
            <v>108.41200000000001</v>
          </cell>
          <cell r="BW5648">
            <v>108.41200000000001</v>
          </cell>
          <cell r="BX5648">
            <v>108.41200000000001</v>
          </cell>
          <cell r="BY5648">
            <v>108.41200000000001</v>
          </cell>
          <cell r="BZ5648">
            <v>108.41200000000001</v>
          </cell>
          <cell r="CA5648">
            <v>108.41200000000001</v>
          </cell>
        </row>
        <row r="5649">
          <cell r="B5649" t="str">
            <v>Lehmann</v>
          </cell>
          <cell r="C5649" t="str">
            <v>Reiner</v>
          </cell>
          <cell r="D5649" t="str">
            <v>Miniatur-Golf-Club "Stahlquelle", Bad Bocklet 1989</v>
          </cell>
          <cell r="AK5649">
            <v>110.815</v>
          </cell>
          <cell r="AL5649">
            <v>110.815</v>
          </cell>
          <cell r="AM5649">
            <v>110.815</v>
          </cell>
          <cell r="AN5649">
            <v>110.815</v>
          </cell>
          <cell r="AO5649">
            <v>116.57899999999999</v>
          </cell>
          <cell r="AP5649">
            <v>116.57899999999999</v>
          </cell>
          <cell r="AQ5649">
            <v>121.961</v>
          </cell>
          <cell r="AR5649">
            <v>121.961</v>
          </cell>
          <cell r="AS5649">
            <v>121.961</v>
          </cell>
          <cell r="AT5649">
            <v>121.961</v>
          </cell>
          <cell r="BZ5649" t="str">
            <v/>
          </cell>
          <cell r="CA5649" t="str">
            <v/>
          </cell>
        </row>
        <row r="5650">
          <cell r="B5650" t="str">
            <v>Lehmeier</v>
          </cell>
          <cell r="C5650" t="str">
            <v>Markus</v>
          </cell>
          <cell r="D5650" t="str">
            <v>1. MAGC Kümmersbruck</v>
          </cell>
          <cell r="G5650">
            <v>113.52800000000001</v>
          </cell>
          <cell r="H5650">
            <v>113.52800000000001</v>
          </cell>
          <cell r="I5650">
            <v>113.52800000000001</v>
          </cell>
          <cell r="J5650">
            <v>113.52800000000001</v>
          </cell>
          <cell r="K5650">
            <v>117.247</v>
          </cell>
          <cell r="BZ5650" t="str">
            <v/>
          </cell>
          <cell r="CA5650" t="str">
            <v/>
          </cell>
        </row>
        <row r="5651">
          <cell r="B5651" t="str">
            <v>Lehn</v>
          </cell>
          <cell r="C5651" t="str">
            <v>Nico</v>
          </cell>
          <cell r="D5651" t="str">
            <v>Bahnen-Golf-Club Diepholz</v>
          </cell>
          <cell r="BZ5651">
            <v>106.755</v>
          </cell>
          <cell r="CA5651">
            <v>104.462</v>
          </cell>
        </row>
        <row r="5652">
          <cell r="B5652" t="str">
            <v>Lehnardt</v>
          </cell>
          <cell r="C5652" t="str">
            <v>Peter</v>
          </cell>
          <cell r="D5652" t="str">
            <v>MGC Heringen 1997</v>
          </cell>
          <cell r="BZ5652" t="str">
            <v/>
          </cell>
          <cell r="CA5652" t="str">
            <v/>
          </cell>
        </row>
        <row r="5653">
          <cell r="B5653" t="str">
            <v>Lehnert</v>
          </cell>
          <cell r="C5653" t="str">
            <v>Reiner</v>
          </cell>
          <cell r="D5653" t="str">
            <v>MGC 1978 Remseck</v>
          </cell>
          <cell r="G5653">
            <v>107.315</v>
          </cell>
          <cell r="H5653">
            <v>107.556</v>
          </cell>
          <cell r="I5653">
            <v>107.556</v>
          </cell>
          <cell r="J5653">
            <v>107.556</v>
          </cell>
          <cell r="K5653">
            <v>107.768</v>
          </cell>
          <cell r="L5653">
            <v>107.521</v>
          </cell>
          <cell r="M5653">
            <v>107.29900000000001</v>
          </cell>
          <cell r="N5653">
            <v>107.105</v>
          </cell>
          <cell r="O5653">
            <v>107.105</v>
          </cell>
          <cell r="P5653">
            <v>107.105</v>
          </cell>
          <cell r="Q5653">
            <v>107.051</v>
          </cell>
          <cell r="R5653">
            <v>106.199</v>
          </cell>
          <cell r="S5653">
            <v>106.199</v>
          </cell>
          <cell r="T5653">
            <v>106.81</v>
          </cell>
          <cell r="U5653">
            <v>106.81</v>
          </cell>
          <cell r="V5653">
            <v>106.81</v>
          </cell>
          <cell r="W5653">
            <v>107.1</v>
          </cell>
          <cell r="X5653">
            <v>108.626</v>
          </cell>
          <cell r="Y5653">
            <v>108.626</v>
          </cell>
          <cell r="Z5653">
            <v>108.173</v>
          </cell>
          <cell r="AA5653">
            <v>108.173</v>
          </cell>
          <cell r="AB5653">
            <v>108.173</v>
          </cell>
          <cell r="AC5653">
            <v>107.486</v>
          </cell>
          <cell r="AD5653">
            <v>106.892</v>
          </cell>
          <cell r="AE5653">
            <v>106.892</v>
          </cell>
          <cell r="AF5653">
            <v>106.946</v>
          </cell>
          <cell r="AG5653">
            <v>106.946</v>
          </cell>
          <cell r="AH5653">
            <v>106.946</v>
          </cell>
          <cell r="AI5653">
            <v>107.443</v>
          </cell>
          <cell r="AJ5653">
            <v>107.443</v>
          </cell>
          <cell r="AK5653">
            <v>108.438</v>
          </cell>
          <cell r="AL5653">
            <v>109.76</v>
          </cell>
          <cell r="AM5653">
            <v>109.76</v>
          </cell>
          <cell r="AN5653">
            <v>109.76</v>
          </cell>
          <cell r="AO5653">
            <v>110.041</v>
          </cell>
          <cell r="AP5653">
            <v>109.58</v>
          </cell>
          <cell r="AQ5653">
            <v>109.58</v>
          </cell>
          <cell r="AR5653">
            <v>107.80200000000001</v>
          </cell>
          <cell r="AS5653">
            <v>107.80200000000001</v>
          </cell>
          <cell r="AT5653">
            <v>107.80200000000001</v>
          </cell>
          <cell r="AU5653">
            <v>107.19499999999999</v>
          </cell>
          <cell r="AV5653">
            <v>107.19499999999999</v>
          </cell>
          <cell r="AW5653">
            <v>107.19499999999999</v>
          </cell>
          <cell r="AX5653">
            <v>109.669</v>
          </cell>
          <cell r="AY5653">
            <v>109.669</v>
          </cell>
          <cell r="AZ5653">
            <v>109.669</v>
          </cell>
          <cell r="BA5653">
            <v>111.708</v>
          </cell>
          <cell r="BB5653">
            <v>111.708</v>
          </cell>
          <cell r="BZ5653" t="str">
            <v/>
          </cell>
          <cell r="CA5653" t="str">
            <v/>
          </cell>
        </row>
        <row r="5654">
          <cell r="B5654" t="str">
            <v>Lehnert</v>
          </cell>
          <cell r="C5654" t="str">
            <v>Wolfgang</v>
          </cell>
          <cell r="D5654" t="str">
            <v>MinigolfCard</v>
          </cell>
          <cell r="BZ5654" t="str">
            <v/>
          </cell>
          <cell r="CA5654" t="str">
            <v/>
          </cell>
        </row>
        <row r="5655">
          <cell r="B5655" t="str">
            <v>Lehr</v>
          </cell>
          <cell r="C5655" t="str">
            <v>Wolfgang</v>
          </cell>
          <cell r="D5655" t="str">
            <v>1. MGSV Netphen</v>
          </cell>
          <cell r="AF5655">
            <v>116.03100000000001</v>
          </cell>
          <cell r="AG5655">
            <v>116.03100000000001</v>
          </cell>
          <cell r="AH5655">
            <v>116.03100000000001</v>
          </cell>
          <cell r="AI5655">
            <v>116.03100000000001</v>
          </cell>
          <cell r="AJ5655">
            <v>116.03100000000001</v>
          </cell>
          <cell r="AK5655">
            <v>116.03100000000001</v>
          </cell>
          <cell r="AL5655">
            <v>112.282</v>
          </cell>
          <cell r="AM5655">
            <v>112.282</v>
          </cell>
          <cell r="AN5655">
            <v>112.282</v>
          </cell>
          <cell r="AO5655">
            <v>112.282</v>
          </cell>
          <cell r="AP5655">
            <v>112.282</v>
          </cell>
          <cell r="AQ5655">
            <v>112.282</v>
          </cell>
          <cell r="BZ5655" t="str">
            <v/>
          </cell>
          <cell r="CA5655" t="str">
            <v/>
          </cell>
        </row>
        <row r="5656">
          <cell r="B5656" t="str">
            <v>Lehrmoser</v>
          </cell>
          <cell r="C5656" t="str">
            <v>Reinhold</v>
          </cell>
          <cell r="D5656" t="str">
            <v>1. MGC Neustadt</v>
          </cell>
          <cell r="F5656">
            <v>102.455</v>
          </cell>
          <cell r="G5656">
            <v>102.53100000000001</v>
          </cell>
          <cell r="H5656">
            <v>102.53100000000001</v>
          </cell>
          <cell r="I5656">
            <v>102.53100000000001</v>
          </cell>
          <cell r="J5656">
            <v>102.53100000000001</v>
          </cell>
          <cell r="K5656">
            <v>106.68600000000001</v>
          </cell>
          <cell r="L5656">
            <v>110.18300000000001</v>
          </cell>
          <cell r="BZ5656" t="str">
            <v/>
          </cell>
          <cell r="CA5656" t="str">
            <v/>
          </cell>
        </row>
        <row r="5657">
          <cell r="B5657" t="str">
            <v>Leibiger</v>
          </cell>
          <cell r="C5657" t="str">
            <v>Annett</v>
          </cell>
          <cell r="D5657" t="str">
            <v>MinigolfCard</v>
          </cell>
          <cell r="BZ5657" t="str">
            <v/>
          </cell>
          <cell r="CA5657" t="str">
            <v/>
          </cell>
        </row>
        <row r="5658">
          <cell r="B5658" t="str">
            <v>Leibiger</v>
          </cell>
          <cell r="C5658" t="str">
            <v>Annett</v>
          </cell>
          <cell r="D5658" t="str">
            <v>MinigolfCard</v>
          </cell>
          <cell r="BZ5658" t="str">
            <v/>
          </cell>
          <cell r="CA5658" t="str">
            <v/>
          </cell>
        </row>
        <row r="5659">
          <cell r="B5659" t="str">
            <v>Leibiger</v>
          </cell>
          <cell r="C5659" t="str">
            <v>Annett</v>
          </cell>
          <cell r="D5659" t="str">
            <v>MinigolfCard</v>
          </cell>
          <cell r="BZ5659" t="str">
            <v/>
          </cell>
          <cell r="CA5659" t="str">
            <v/>
          </cell>
        </row>
        <row r="5660">
          <cell r="B5660" t="str">
            <v>Leichen</v>
          </cell>
          <cell r="C5660" t="str">
            <v>Ingrid</v>
          </cell>
          <cell r="D5660" t="str">
            <v>MGC Bremen-Nord</v>
          </cell>
          <cell r="G5660">
            <v>113.185</v>
          </cell>
          <cell r="H5660">
            <v>113.185</v>
          </cell>
          <cell r="I5660">
            <v>113.185</v>
          </cell>
          <cell r="J5660">
            <v>113.185</v>
          </cell>
          <cell r="K5660">
            <v>113.185</v>
          </cell>
          <cell r="L5660">
            <v>113.185</v>
          </cell>
          <cell r="BZ5660" t="str">
            <v/>
          </cell>
          <cell r="CA5660" t="str">
            <v/>
          </cell>
        </row>
        <row r="5661">
          <cell r="B5661" t="str">
            <v>Leickel</v>
          </cell>
          <cell r="C5661" t="str">
            <v>Kevin</v>
          </cell>
          <cell r="D5661" t="str">
            <v>Miniaturgolfclub Olympia Kiel</v>
          </cell>
          <cell r="G5661">
            <v>102.777</v>
          </cell>
          <cell r="H5661">
            <v>103.47799999999999</v>
          </cell>
          <cell r="I5661">
            <v>103.47799999999999</v>
          </cell>
          <cell r="J5661">
            <v>103.669</v>
          </cell>
          <cell r="K5661">
            <v>102.741</v>
          </cell>
          <cell r="L5661">
            <v>103.324</v>
          </cell>
          <cell r="M5661">
            <v>102.82599999999999</v>
          </cell>
          <cell r="N5661">
            <v>102.601</v>
          </cell>
          <cell r="O5661">
            <v>102.601</v>
          </cell>
          <cell r="P5661">
            <v>102.61</v>
          </cell>
          <cell r="Q5661">
            <v>102.986</v>
          </cell>
          <cell r="R5661">
            <v>102.633</v>
          </cell>
          <cell r="S5661">
            <v>103.10899999999999</v>
          </cell>
          <cell r="T5661">
            <v>103.11199999999999</v>
          </cell>
          <cell r="U5661">
            <v>103.11199999999999</v>
          </cell>
          <cell r="V5661">
            <v>103.40900000000001</v>
          </cell>
          <cell r="W5661">
            <v>103.139</v>
          </cell>
          <cell r="X5661">
            <v>103.19199999999999</v>
          </cell>
          <cell r="Y5661">
            <v>102.96299999999999</v>
          </cell>
          <cell r="Z5661">
            <v>103.351</v>
          </cell>
          <cell r="AA5661">
            <v>103.351</v>
          </cell>
          <cell r="AB5661">
            <v>103.104</v>
          </cell>
          <cell r="AC5661">
            <v>102.667</v>
          </cell>
          <cell r="AD5661">
            <v>102.884</v>
          </cell>
          <cell r="AE5661">
            <v>102.813</v>
          </cell>
          <cell r="AF5661">
            <v>102.325</v>
          </cell>
          <cell r="AG5661">
            <v>102.325</v>
          </cell>
          <cell r="AH5661">
            <v>102.38200000000001</v>
          </cell>
          <cell r="AI5661">
            <v>102.48399999999999</v>
          </cell>
          <cell r="AJ5661">
            <v>102.374</v>
          </cell>
          <cell r="AK5661">
            <v>102.97799999999999</v>
          </cell>
          <cell r="AL5661">
            <v>103.164</v>
          </cell>
          <cell r="AM5661">
            <v>103.164</v>
          </cell>
          <cell r="AN5661">
            <v>103.164</v>
          </cell>
          <cell r="AO5661">
            <v>103.13</v>
          </cell>
          <cell r="AP5661">
            <v>102.84</v>
          </cell>
          <cell r="AQ5661">
            <v>103.61799999999999</v>
          </cell>
          <cell r="AR5661">
            <v>102.791</v>
          </cell>
          <cell r="AS5661">
            <v>102.791</v>
          </cell>
          <cell r="AT5661">
            <v>102.791</v>
          </cell>
          <cell r="AU5661">
            <v>102.452</v>
          </cell>
          <cell r="AV5661">
            <v>102.024</v>
          </cell>
          <cell r="AW5661">
            <v>101.869</v>
          </cell>
          <cell r="AX5661">
            <v>101.461</v>
          </cell>
          <cell r="AY5661">
            <v>101.461</v>
          </cell>
          <cell r="AZ5661">
            <v>101.461</v>
          </cell>
          <cell r="BA5661">
            <v>100.849</v>
          </cell>
          <cell r="BB5661">
            <v>101.17100000000001</v>
          </cell>
          <cell r="BC5661">
            <v>100.63200000000001</v>
          </cell>
          <cell r="BD5661">
            <v>100.896</v>
          </cell>
          <cell r="BE5661">
            <v>100.83</v>
          </cell>
          <cell r="BF5661">
            <v>100.83</v>
          </cell>
          <cell r="BG5661">
            <v>101.979</v>
          </cell>
          <cell r="BH5661">
            <v>101.188</v>
          </cell>
          <cell r="BI5661">
            <v>101.16500000000001</v>
          </cell>
          <cell r="BJ5661">
            <v>101.404</v>
          </cell>
          <cell r="BK5661">
            <v>101.571</v>
          </cell>
          <cell r="BL5661">
            <v>101.571</v>
          </cell>
          <cell r="BM5661">
            <v>100.94</v>
          </cell>
          <cell r="BN5661">
            <v>100.16200000000001</v>
          </cell>
          <cell r="BO5661">
            <v>100.884</v>
          </cell>
          <cell r="BP5661">
            <v>100.29900000000001</v>
          </cell>
          <cell r="BQ5661">
            <v>100.19499999999999</v>
          </cell>
          <cell r="BR5661">
            <v>100.19499999999999</v>
          </cell>
          <cell r="BS5661">
            <v>99.835999999999999</v>
          </cell>
          <cell r="BT5661">
            <v>99.375</v>
          </cell>
          <cell r="BU5661">
            <v>99.259</v>
          </cell>
          <cell r="BV5661">
            <v>99.174999999999997</v>
          </cell>
          <cell r="BW5661">
            <v>99.126000000000005</v>
          </cell>
          <cell r="BX5661">
            <v>99.126000000000005</v>
          </cell>
          <cell r="BY5661">
            <v>99.126000000000005</v>
          </cell>
          <cell r="BZ5661">
            <v>99.043999999999997</v>
          </cell>
          <cell r="CA5661">
            <v>98.77</v>
          </cell>
        </row>
        <row r="5662">
          <cell r="B5662" t="str">
            <v>Leidigkeit</v>
          </cell>
          <cell r="C5662" t="str">
            <v>Christian</v>
          </cell>
          <cell r="D5662" t="str">
            <v>Bahnengolfsportclub "Gut Schlag" Gladbeck</v>
          </cell>
          <cell r="BZ5662" t="str">
            <v/>
          </cell>
          <cell r="CA5662">
            <v>112.161</v>
          </cell>
        </row>
        <row r="5663">
          <cell r="B5663" t="str">
            <v>Leidlein</v>
          </cell>
          <cell r="C5663" t="str">
            <v>Andreas</v>
          </cell>
          <cell r="D5663" t="str">
            <v>1. Minigolf Club Gelsenkirchen</v>
          </cell>
          <cell r="G5663">
            <v>107.724</v>
          </cell>
          <cell r="H5663">
            <v>107.968</v>
          </cell>
          <cell r="I5663">
            <v>107.968</v>
          </cell>
          <cell r="J5663">
            <v>107.968</v>
          </cell>
          <cell r="K5663">
            <v>107.99</v>
          </cell>
          <cell r="L5663">
            <v>107.965</v>
          </cell>
          <cell r="M5663">
            <v>107.321</v>
          </cell>
          <cell r="N5663">
            <v>106.393</v>
          </cell>
          <cell r="O5663">
            <v>106.393</v>
          </cell>
          <cell r="P5663">
            <v>106.393</v>
          </cell>
          <cell r="Q5663">
            <v>105.82599999999999</v>
          </cell>
          <cell r="R5663">
            <v>106.20699999999999</v>
          </cell>
          <cell r="S5663">
            <v>106.79300000000001</v>
          </cell>
          <cell r="T5663">
            <v>107.43899999999999</v>
          </cell>
          <cell r="U5663">
            <v>107.43899999999999</v>
          </cell>
          <cell r="V5663">
            <v>107.43899999999999</v>
          </cell>
          <cell r="W5663">
            <v>106.92400000000001</v>
          </cell>
          <cell r="X5663">
            <v>106.733</v>
          </cell>
          <cell r="Y5663">
            <v>106.651</v>
          </cell>
          <cell r="Z5663">
            <v>106.658</v>
          </cell>
          <cell r="AA5663">
            <v>106.658</v>
          </cell>
          <cell r="AB5663">
            <v>106.658</v>
          </cell>
          <cell r="AC5663">
            <v>105.71599999999999</v>
          </cell>
          <cell r="AD5663">
            <v>105.755</v>
          </cell>
          <cell r="AE5663">
            <v>105.755</v>
          </cell>
          <cell r="AF5663">
            <v>105.913</v>
          </cell>
          <cell r="AG5663">
            <v>105.913</v>
          </cell>
          <cell r="AH5663">
            <v>105.913</v>
          </cell>
          <cell r="AI5663">
            <v>106.245</v>
          </cell>
          <cell r="AJ5663">
            <v>104.369</v>
          </cell>
          <cell r="AK5663">
            <v>104.369</v>
          </cell>
          <cell r="AL5663">
            <v>104.64700000000001</v>
          </cell>
          <cell r="AM5663">
            <v>104.64700000000001</v>
          </cell>
          <cell r="AN5663">
            <v>104.64700000000001</v>
          </cell>
          <cell r="AO5663">
            <v>103.929</v>
          </cell>
          <cell r="AP5663">
            <v>105.77800000000001</v>
          </cell>
          <cell r="AQ5663">
            <v>105.163</v>
          </cell>
          <cell r="AR5663">
            <v>104.679</v>
          </cell>
          <cell r="AS5663">
            <v>104.679</v>
          </cell>
          <cell r="AT5663">
            <v>104.679</v>
          </cell>
          <cell r="AU5663">
            <v>104.24</v>
          </cell>
          <cell r="AV5663">
            <v>103.31100000000001</v>
          </cell>
          <cell r="AW5663">
            <v>103.31100000000001</v>
          </cell>
          <cell r="AX5663">
            <v>102.724</v>
          </cell>
          <cell r="AY5663">
            <v>103.685</v>
          </cell>
          <cell r="AZ5663">
            <v>103.685</v>
          </cell>
          <cell r="BA5663">
            <v>104.41500000000001</v>
          </cell>
          <cell r="BB5663">
            <v>105.923</v>
          </cell>
          <cell r="BC5663">
            <v>105.923</v>
          </cell>
          <cell r="BD5663">
            <v>110.785</v>
          </cell>
          <cell r="BE5663">
            <v>107.64700000000001</v>
          </cell>
          <cell r="BF5663">
            <v>107.64700000000001</v>
          </cell>
          <cell r="BG5663">
            <v>107.78700000000001</v>
          </cell>
          <cell r="BH5663">
            <v>105.91</v>
          </cell>
          <cell r="BI5663">
            <v>105.91</v>
          </cell>
          <cell r="BJ5663">
            <v>105.91</v>
          </cell>
          <cell r="BK5663">
            <v>105.91</v>
          </cell>
          <cell r="BL5663">
            <v>105.91</v>
          </cell>
          <cell r="BM5663">
            <v>106.922</v>
          </cell>
          <cell r="BO5663">
            <v>114.742</v>
          </cell>
          <cell r="BP5663">
            <v>110.97199999999999</v>
          </cell>
          <cell r="BQ5663">
            <v>110.97199999999999</v>
          </cell>
          <cell r="BR5663">
            <v>110.97199999999999</v>
          </cell>
          <cell r="BS5663">
            <v>105.393</v>
          </cell>
          <cell r="BT5663">
            <v>106.79600000000001</v>
          </cell>
          <cell r="BU5663">
            <v>105.393</v>
          </cell>
          <cell r="BV5663">
            <v>107.361</v>
          </cell>
          <cell r="BW5663">
            <v>107.361</v>
          </cell>
          <cell r="BX5663">
            <v>107.361</v>
          </cell>
          <cell r="BY5663">
            <v>107.361</v>
          </cell>
          <cell r="BZ5663">
            <v>107.361</v>
          </cell>
          <cell r="CA5663">
            <v>108.449</v>
          </cell>
        </row>
        <row r="5664">
          <cell r="B5664" t="str">
            <v>Leidlein</v>
          </cell>
          <cell r="C5664" t="str">
            <v>Birgitt</v>
          </cell>
          <cell r="D5664" t="str">
            <v>1. MGC Gelsenkirchen</v>
          </cell>
          <cell r="G5664">
            <v>112.343</v>
          </cell>
          <cell r="H5664">
            <v>111.818</v>
          </cell>
          <cell r="I5664">
            <v>111.818</v>
          </cell>
          <cell r="J5664">
            <v>111.818</v>
          </cell>
          <cell r="K5664">
            <v>110.873</v>
          </cell>
          <cell r="L5664">
            <v>110.13800000000001</v>
          </cell>
          <cell r="M5664">
            <v>110.26</v>
          </cell>
          <cell r="N5664">
            <v>110.605</v>
          </cell>
          <cell r="O5664">
            <v>110.605</v>
          </cell>
          <cell r="P5664">
            <v>110.605</v>
          </cell>
          <cell r="Q5664">
            <v>109.22799999999999</v>
          </cell>
          <cell r="R5664">
            <v>108.806</v>
          </cell>
          <cell r="S5664">
            <v>107.741</v>
          </cell>
          <cell r="T5664">
            <v>107.822</v>
          </cell>
          <cell r="U5664">
            <v>107.822</v>
          </cell>
          <cell r="V5664">
            <v>107.822</v>
          </cell>
          <cell r="W5664">
            <v>108.441</v>
          </cell>
          <cell r="X5664">
            <v>107.786</v>
          </cell>
          <cell r="Y5664">
            <v>108.298</v>
          </cell>
          <cell r="Z5664">
            <v>108.036</v>
          </cell>
          <cell r="AA5664">
            <v>108.036</v>
          </cell>
          <cell r="AB5664">
            <v>108.036</v>
          </cell>
          <cell r="AC5664">
            <v>107.672</v>
          </cell>
          <cell r="AD5664">
            <v>111.754</v>
          </cell>
          <cell r="AE5664">
            <v>111.754</v>
          </cell>
          <cell r="AF5664">
            <v>110.846</v>
          </cell>
          <cell r="AG5664">
            <v>110.846</v>
          </cell>
          <cell r="AH5664">
            <v>110.846</v>
          </cell>
          <cell r="AI5664">
            <v>108.268</v>
          </cell>
          <cell r="AJ5664">
            <v>108.684</v>
          </cell>
          <cell r="AK5664">
            <v>108.45699999999999</v>
          </cell>
          <cell r="AL5664">
            <v>108.166</v>
          </cell>
          <cell r="AM5664">
            <v>108.166</v>
          </cell>
          <cell r="AN5664">
            <v>108.166</v>
          </cell>
          <cell r="AO5664">
            <v>108.001</v>
          </cell>
          <cell r="AP5664">
            <v>107.926</v>
          </cell>
          <cell r="AQ5664">
            <v>108.128</v>
          </cell>
          <cell r="AR5664">
            <v>108.881</v>
          </cell>
          <cell r="AS5664">
            <v>108.881</v>
          </cell>
          <cell r="AT5664">
            <v>108.881</v>
          </cell>
          <cell r="AU5664">
            <v>110.004</v>
          </cell>
          <cell r="AV5664">
            <v>107.557</v>
          </cell>
          <cell r="AW5664">
            <v>107.557</v>
          </cell>
          <cell r="AX5664">
            <v>107.557</v>
          </cell>
          <cell r="AY5664">
            <v>108.498</v>
          </cell>
          <cell r="AZ5664">
            <v>108.498</v>
          </cell>
          <cell r="BA5664">
            <v>108.066</v>
          </cell>
          <cell r="BB5664">
            <v>108.86799999999999</v>
          </cell>
          <cell r="BC5664">
            <v>108.86799999999999</v>
          </cell>
          <cell r="BD5664">
            <v>110.11799999999999</v>
          </cell>
          <cell r="BE5664">
            <v>106.57299999999999</v>
          </cell>
          <cell r="BF5664">
            <v>106.57299999999999</v>
          </cell>
          <cell r="BG5664">
            <v>107.123</v>
          </cell>
          <cell r="BH5664">
            <v>107.72499999999999</v>
          </cell>
          <cell r="BI5664">
            <v>107.65300000000001</v>
          </cell>
          <cell r="BJ5664">
            <v>107.649</v>
          </cell>
          <cell r="BK5664">
            <v>107.649</v>
          </cell>
          <cell r="BL5664">
            <v>107.649</v>
          </cell>
          <cell r="BM5664">
            <v>107.649</v>
          </cell>
          <cell r="BN5664">
            <v>112.09</v>
          </cell>
          <cell r="BZ5664" t="str">
            <v/>
          </cell>
          <cell r="CA5664" t="str">
            <v/>
          </cell>
        </row>
        <row r="5665">
          <cell r="B5665" t="str">
            <v>Leipholz</v>
          </cell>
          <cell r="C5665" t="str">
            <v>André</v>
          </cell>
          <cell r="D5665" t="str">
            <v>MinigolfCard</v>
          </cell>
          <cell r="BZ5665" t="str">
            <v/>
          </cell>
          <cell r="CA5665" t="str">
            <v/>
          </cell>
        </row>
        <row r="5666">
          <cell r="B5666" t="str">
            <v>Leipholz</v>
          </cell>
          <cell r="C5666" t="str">
            <v>André</v>
          </cell>
          <cell r="D5666" t="str">
            <v>MinigolfCard</v>
          </cell>
          <cell r="BZ5666" t="str">
            <v/>
          </cell>
          <cell r="CA5666" t="str">
            <v/>
          </cell>
        </row>
        <row r="5667">
          <cell r="B5667" t="str">
            <v>Leißle</v>
          </cell>
          <cell r="C5667" t="str">
            <v>Brigitte</v>
          </cell>
          <cell r="D5667" t="str">
            <v>MinigolfCard</v>
          </cell>
          <cell r="BZ5667" t="str">
            <v/>
          </cell>
          <cell r="CA5667" t="str">
            <v/>
          </cell>
        </row>
        <row r="5668">
          <cell r="B5668" t="str">
            <v>Leist</v>
          </cell>
          <cell r="C5668" t="str">
            <v>Adam</v>
          </cell>
          <cell r="D5668" t="str">
            <v>Rad- und Kraftfahrervereins "Solidarität" Mörsch Abteilung Minigolf Wölfe Rheinstetten 02</v>
          </cell>
          <cell r="AJ5668">
            <v>115.658</v>
          </cell>
          <cell r="AK5668">
            <v>115.658</v>
          </cell>
          <cell r="AL5668">
            <v>115.658</v>
          </cell>
          <cell r="AM5668">
            <v>115.658</v>
          </cell>
          <cell r="AN5668">
            <v>115.658</v>
          </cell>
          <cell r="AO5668">
            <v>109.767</v>
          </cell>
          <cell r="AP5668">
            <v>110.32599999999999</v>
          </cell>
          <cell r="AQ5668">
            <v>108.565</v>
          </cell>
          <cell r="AR5668">
            <v>108.565</v>
          </cell>
          <cell r="AS5668">
            <v>108.565</v>
          </cell>
          <cell r="AT5668">
            <v>108.565</v>
          </cell>
          <cell r="AU5668">
            <v>108.321</v>
          </cell>
          <cell r="AV5668">
            <v>108.04</v>
          </cell>
          <cell r="AW5668">
            <v>108.056</v>
          </cell>
          <cell r="AX5668">
            <v>108.134</v>
          </cell>
          <cell r="AY5668">
            <v>108.134</v>
          </cell>
          <cell r="AZ5668">
            <v>108.134</v>
          </cell>
          <cell r="BA5668">
            <v>107.95399999999999</v>
          </cell>
          <cell r="BB5668">
            <v>107.96899999999999</v>
          </cell>
          <cell r="BC5668">
            <v>106.602</v>
          </cell>
          <cell r="BD5668">
            <v>106.602</v>
          </cell>
          <cell r="BE5668">
            <v>106.602</v>
          </cell>
          <cell r="BF5668">
            <v>106.602</v>
          </cell>
          <cell r="BG5668">
            <v>106.071</v>
          </cell>
          <cell r="BH5668">
            <v>105.352</v>
          </cell>
          <cell r="BI5668">
            <v>105.255</v>
          </cell>
          <cell r="BJ5668">
            <v>105.255</v>
          </cell>
          <cell r="BK5668">
            <v>105.255</v>
          </cell>
          <cell r="BL5668">
            <v>105.476</v>
          </cell>
          <cell r="BM5668">
            <v>105.97499999999999</v>
          </cell>
          <cell r="BN5668">
            <v>105.458</v>
          </cell>
          <cell r="BO5668">
            <v>105.938</v>
          </cell>
          <cell r="BP5668">
            <v>105.938</v>
          </cell>
          <cell r="BQ5668">
            <v>106.098</v>
          </cell>
          <cell r="BR5668">
            <v>105.623</v>
          </cell>
          <cell r="BS5668">
            <v>103.905</v>
          </cell>
          <cell r="BT5668">
            <v>104.619</v>
          </cell>
          <cell r="BU5668">
            <v>104.694</v>
          </cell>
          <cell r="BV5668">
            <v>104.631</v>
          </cell>
          <cell r="BW5668">
            <v>104.309</v>
          </cell>
          <cell r="BX5668">
            <v>104.309</v>
          </cell>
          <cell r="BY5668">
            <v>104.309</v>
          </cell>
          <cell r="BZ5668">
            <v>104.60599999999999</v>
          </cell>
          <cell r="CA5668">
            <v>103.864</v>
          </cell>
        </row>
        <row r="5669">
          <cell r="B5669" t="str">
            <v>Leistner</v>
          </cell>
          <cell r="C5669" t="str">
            <v>Krystian</v>
          </cell>
          <cell r="D5669" t="str">
            <v>MSK Olching</v>
          </cell>
          <cell r="BZ5669" t="str">
            <v/>
          </cell>
          <cell r="CA5669" t="str">
            <v/>
          </cell>
        </row>
        <row r="5670">
          <cell r="B5670" t="str">
            <v>Leistner</v>
          </cell>
          <cell r="C5670" t="str">
            <v>Sarah</v>
          </cell>
          <cell r="D5670" t="str">
            <v>MSK Olching</v>
          </cell>
          <cell r="BZ5670" t="str">
            <v/>
          </cell>
          <cell r="CA5670" t="str">
            <v/>
          </cell>
        </row>
        <row r="5671">
          <cell r="B5671" t="str">
            <v>Lemanczyk</v>
          </cell>
          <cell r="C5671" t="str">
            <v>Dieter</v>
          </cell>
          <cell r="D5671" t="str">
            <v>1. Minigolf-Sport-Club Hamburg-Neu-Wulmstorf</v>
          </cell>
          <cell r="F5671">
            <v>103.389</v>
          </cell>
          <cell r="G5671">
            <v>106.92</v>
          </cell>
          <cell r="H5671">
            <v>107.164</v>
          </cell>
          <cell r="I5671">
            <v>107.164</v>
          </cell>
          <cell r="J5671">
            <v>107.164</v>
          </cell>
          <cell r="K5671">
            <v>107.108</v>
          </cell>
          <cell r="L5671">
            <v>107.96</v>
          </cell>
          <cell r="M5671">
            <v>108.479</v>
          </cell>
          <cell r="N5671">
            <v>107.38500000000001</v>
          </cell>
          <cell r="O5671">
            <v>107.38500000000001</v>
          </cell>
          <cell r="P5671">
            <v>107.38500000000001</v>
          </cell>
          <cell r="Q5671">
            <v>107.98399999999999</v>
          </cell>
          <cell r="R5671">
            <v>107.72499999999999</v>
          </cell>
          <cell r="S5671">
            <v>107.535</v>
          </cell>
          <cell r="T5671">
            <v>108.568</v>
          </cell>
          <cell r="U5671">
            <v>108.568</v>
          </cell>
          <cell r="V5671">
            <v>108.568</v>
          </cell>
          <cell r="W5671">
            <v>108.69799999999999</v>
          </cell>
          <cell r="X5671">
            <v>107.001</v>
          </cell>
          <cell r="Y5671">
            <v>107.001</v>
          </cell>
          <cell r="Z5671">
            <v>107.31699999999999</v>
          </cell>
          <cell r="AA5671">
            <v>107.31699999999999</v>
          </cell>
          <cell r="AB5671">
            <v>107.31699999999999</v>
          </cell>
          <cell r="AC5671">
            <v>106.51900000000001</v>
          </cell>
          <cell r="AD5671">
            <v>107.22799999999999</v>
          </cell>
          <cell r="AE5671">
            <v>107.22799999999999</v>
          </cell>
          <cell r="AF5671">
            <v>106.874</v>
          </cell>
          <cell r="AG5671">
            <v>106.874</v>
          </cell>
          <cell r="AH5671">
            <v>106.874</v>
          </cell>
          <cell r="AI5671">
            <v>107.664</v>
          </cell>
          <cell r="AJ5671">
            <v>107.035</v>
          </cell>
          <cell r="AK5671">
            <v>107.685</v>
          </cell>
          <cell r="AL5671">
            <v>108.087</v>
          </cell>
          <cell r="AM5671">
            <v>108.087</v>
          </cell>
          <cell r="AN5671">
            <v>108.087</v>
          </cell>
          <cell r="AO5671">
            <v>108.36</v>
          </cell>
          <cell r="AP5671">
            <v>107.21899999999999</v>
          </cell>
          <cell r="AQ5671">
            <v>106.602</v>
          </cell>
          <cell r="AR5671">
            <v>106.378</v>
          </cell>
          <cell r="AS5671">
            <v>106.378</v>
          </cell>
          <cell r="AT5671">
            <v>106.378</v>
          </cell>
          <cell r="AU5671">
            <v>105.155</v>
          </cell>
          <cell r="AV5671">
            <v>105.67</v>
          </cell>
          <cell r="AW5671">
            <v>105.67</v>
          </cell>
          <cell r="AX5671">
            <v>105.64700000000001</v>
          </cell>
          <cell r="AY5671">
            <v>105.64700000000001</v>
          </cell>
          <cell r="AZ5671">
            <v>105.64700000000001</v>
          </cell>
          <cell r="BA5671">
            <v>106.026</v>
          </cell>
          <cell r="BB5671">
            <v>107.67</v>
          </cell>
          <cell r="BC5671">
            <v>108.22799999999999</v>
          </cell>
          <cell r="BD5671">
            <v>107.624</v>
          </cell>
          <cell r="BE5671">
            <v>107.624</v>
          </cell>
          <cell r="BF5671">
            <v>107.624</v>
          </cell>
          <cell r="BG5671">
            <v>108.694</v>
          </cell>
          <cell r="BH5671">
            <v>107.22499999999999</v>
          </cell>
          <cell r="BI5671">
            <v>107.22499999999999</v>
          </cell>
          <cell r="BJ5671">
            <v>108.054</v>
          </cell>
          <cell r="BK5671">
            <v>108.054</v>
          </cell>
          <cell r="BL5671">
            <v>108.054</v>
          </cell>
          <cell r="BM5671">
            <v>106.904</v>
          </cell>
          <cell r="BN5671">
            <v>108.08199999999999</v>
          </cell>
          <cell r="BO5671">
            <v>108.08199999999999</v>
          </cell>
          <cell r="BP5671">
            <v>107.423</v>
          </cell>
          <cell r="BQ5671">
            <v>107.423</v>
          </cell>
          <cell r="BR5671">
            <v>107.423</v>
          </cell>
          <cell r="BS5671">
            <v>109.211</v>
          </cell>
          <cell r="BT5671">
            <v>110.137</v>
          </cell>
          <cell r="BU5671">
            <v>110.137</v>
          </cell>
          <cell r="BV5671">
            <v>112.363</v>
          </cell>
          <cell r="BW5671">
            <v>112.363</v>
          </cell>
          <cell r="BX5671">
            <v>112.363</v>
          </cell>
          <cell r="BY5671">
            <v>112.363</v>
          </cell>
          <cell r="BZ5671">
            <v>112.363</v>
          </cell>
          <cell r="CA5671">
            <v>111.95699999999999</v>
          </cell>
        </row>
        <row r="5672">
          <cell r="B5672" t="str">
            <v>Lemanczyk</v>
          </cell>
          <cell r="C5672" t="str">
            <v>Hans</v>
          </cell>
          <cell r="D5672" t="str">
            <v>1. Minigolf-Sport-Club Hamburg-Neu-Wulmstorf</v>
          </cell>
          <cell r="H5672">
            <v>109.124</v>
          </cell>
          <cell r="I5672">
            <v>109.124</v>
          </cell>
          <cell r="J5672">
            <v>109.124</v>
          </cell>
          <cell r="K5672">
            <v>107.751</v>
          </cell>
          <cell r="L5672">
            <v>106.61199999999999</v>
          </cell>
          <cell r="M5672">
            <v>106.604</v>
          </cell>
          <cell r="N5672">
            <v>105.43600000000001</v>
          </cell>
          <cell r="O5672">
            <v>105.43600000000001</v>
          </cell>
          <cell r="P5672">
            <v>105.43600000000001</v>
          </cell>
          <cell r="Q5672">
            <v>104.857</v>
          </cell>
          <cell r="R5672">
            <v>104.767</v>
          </cell>
          <cell r="S5672">
            <v>104.41200000000001</v>
          </cell>
          <cell r="T5672">
            <v>104.307</v>
          </cell>
          <cell r="U5672">
            <v>104.307</v>
          </cell>
          <cell r="V5672">
            <v>104.307</v>
          </cell>
          <cell r="W5672">
            <v>106.211</v>
          </cell>
          <cell r="X5672">
            <v>104.488</v>
          </cell>
          <cell r="Y5672">
            <v>104.488</v>
          </cell>
          <cell r="Z5672">
            <v>102.577</v>
          </cell>
          <cell r="AA5672">
            <v>102.577</v>
          </cell>
          <cell r="AB5672">
            <v>102.577</v>
          </cell>
          <cell r="AC5672">
            <v>102.098</v>
          </cell>
          <cell r="AD5672">
            <v>102.121</v>
          </cell>
          <cell r="AE5672">
            <v>102.121</v>
          </cell>
          <cell r="AF5672">
            <v>102.68600000000001</v>
          </cell>
          <cell r="AG5672">
            <v>102.68600000000001</v>
          </cell>
          <cell r="AH5672">
            <v>102.68600000000001</v>
          </cell>
          <cell r="AI5672">
            <v>102.93</v>
          </cell>
          <cell r="AJ5672">
            <v>102.73699999999999</v>
          </cell>
          <cell r="AK5672">
            <v>103.10899999999999</v>
          </cell>
          <cell r="AL5672">
            <v>103.441</v>
          </cell>
          <cell r="AM5672">
            <v>103.441</v>
          </cell>
          <cell r="AN5672">
            <v>103.441</v>
          </cell>
          <cell r="AO5672">
            <v>103.833</v>
          </cell>
          <cell r="AP5672">
            <v>103.62</v>
          </cell>
          <cell r="AQ5672">
            <v>103.62</v>
          </cell>
          <cell r="AR5672">
            <v>103.705</v>
          </cell>
          <cell r="AS5672">
            <v>103.705</v>
          </cell>
          <cell r="AT5672">
            <v>103.705</v>
          </cell>
          <cell r="AU5672">
            <v>103.509</v>
          </cell>
          <cell r="AV5672">
            <v>104.679</v>
          </cell>
          <cell r="AW5672">
            <v>104.679</v>
          </cell>
          <cell r="AX5672">
            <v>105.11499999999999</v>
          </cell>
          <cell r="AY5672">
            <v>105.11499999999999</v>
          </cell>
          <cell r="AZ5672">
            <v>105.11499999999999</v>
          </cell>
          <cell r="BA5672">
            <v>105.143</v>
          </cell>
          <cell r="BB5672">
            <v>104.964</v>
          </cell>
          <cell r="BC5672">
            <v>105.337</v>
          </cell>
          <cell r="BD5672">
            <v>103.867</v>
          </cell>
          <cell r="BE5672">
            <v>103.867</v>
          </cell>
          <cell r="BF5672">
            <v>103.867</v>
          </cell>
          <cell r="BG5672">
            <v>103.97499999999999</v>
          </cell>
          <cell r="BH5672">
            <v>102.68300000000001</v>
          </cell>
          <cell r="BI5672">
            <v>102.68300000000001</v>
          </cell>
          <cell r="BJ5672">
            <v>103.432</v>
          </cell>
          <cell r="BK5672">
            <v>103.432</v>
          </cell>
          <cell r="BL5672">
            <v>103.432</v>
          </cell>
          <cell r="BM5672">
            <v>102.944</v>
          </cell>
          <cell r="BN5672">
            <v>102.845</v>
          </cell>
          <cell r="BO5672">
            <v>102.845</v>
          </cell>
          <cell r="BP5672">
            <v>102.496</v>
          </cell>
          <cell r="BQ5672">
            <v>102.496</v>
          </cell>
          <cell r="BR5672">
            <v>102.496</v>
          </cell>
          <cell r="BS5672">
            <v>101.789</v>
          </cell>
          <cell r="BT5672">
            <v>103.38800000000001</v>
          </cell>
          <cell r="BU5672">
            <v>103.38800000000001</v>
          </cell>
          <cell r="BV5672">
            <v>104.05200000000001</v>
          </cell>
          <cell r="BW5672">
            <v>104.05200000000001</v>
          </cell>
          <cell r="BX5672">
            <v>104.05200000000001</v>
          </cell>
          <cell r="BY5672">
            <v>104.05200000000001</v>
          </cell>
          <cell r="BZ5672">
            <v>104.05200000000001</v>
          </cell>
          <cell r="CA5672">
            <v>105.63500000000001</v>
          </cell>
        </row>
        <row r="5673">
          <cell r="B5673" t="str">
            <v>Lembrecht</v>
          </cell>
          <cell r="C5673" t="str">
            <v>Bärbel</v>
          </cell>
          <cell r="D5673" t="str">
            <v>TV Trappenkamp - Minigolf -</v>
          </cell>
          <cell r="G5673">
            <v>106.11199999999999</v>
          </cell>
          <cell r="H5673">
            <v>106.035</v>
          </cell>
          <cell r="I5673">
            <v>106.035</v>
          </cell>
          <cell r="J5673">
            <v>106.035</v>
          </cell>
          <cell r="K5673">
            <v>106.465</v>
          </cell>
          <cell r="L5673">
            <v>107.06100000000001</v>
          </cell>
          <cell r="M5673">
            <v>107.06100000000001</v>
          </cell>
          <cell r="N5673">
            <v>106.342</v>
          </cell>
          <cell r="O5673">
            <v>106.342</v>
          </cell>
          <cell r="P5673">
            <v>106.342</v>
          </cell>
          <cell r="Q5673">
            <v>107.092</v>
          </cell>
          <cell r="R5673">
            <v>106.589</v>
          </cell>
          <cell r="S5673">
            <v>106.82299999999999</v>
          </cell>
          <cell r="T5673">
            <v>107.349</v>
          </cell>
          <cell r="U5673">
            <v>107.349</v>
          </cell>
          <cell r="V5673">
            <v>107.349</v>
          </cell>
          <cell r="W5673">
            <v>107.015</v>
          </cell>
          <cell r="X5673">
            <v>106.30500000000001</v>
          </cell>
          <cell r="Y5673">
            <v>106.30500000000001</v>
          </cell>
          <cell r="Z5673">
            <v>106.36199999999999</v>
          </cell>
          <cell r="AA5673">
            <v>106.36199999999999</v>
          </cell>
          <cell r="AB5673">
            <v>106.36199999999999</v>
          </cell>
          <cell r="AC5673">
            <v>106.14</v>
          </cell>
          <cell r="AD5673">
            <v>106.553</v>
          </cell>
          <cell r="AE5673">
            <v>107.45099999999999</v>
          </cell>
          <cell r="AF5673">
            <v>109.723</v>
          </cell>
          <cell r="AG5673">
            <v>109.723</v>
          </cell>
          <cell r="AH5673">
            <v>109.723</v>
          </cell>
          <cell r="AI5673">
            <v>112.68</v>
          </cell>
          <cell r="AJ5673">
            <v>109.30800000000001</v>
          </cell>
          <cell r="AK5673">
            <v>109.30800000000001</v>
          </cell>
          <cell r="AL5673">
            <v>109.30800000000001</v>
          </cell>
          <cell r="AM5673">
            <v>109.30800000000001</v>
          </cell>
          <cell r="AN5673">
            <v>109.30800000000001</v>
          </cell>
          <cell r="AO5673">
            <v>109.30800000000001</v>
          </cell>
          <cell r="AP5673">
            <v>111.819</v>
          </cell>
          <cell r="AQ5673">
            <v>109.42</v>
          </cell>
          <cell r="AR5673">
            <v>109.42</v>
          </cell>
          <cell r="AS5673">
            <v>109.42</v>
          </cell>
          <cell r="AT5673">
            <v>107.633</v>
          </cell>
          <cell r="BZ5673" t="str">
            <v/>
          </cell>
          <cell r="CA5673" t="str">
            <v/>
          </cell>
        </row>
        <row r="5674">
          <cell r="B5674" t="str">
            <v>Lembrecht</v>
          </cell>
          <cell r="C5674" t="str">
            <v>Benjamin</v>
          </cell>
          <cell r="D5674" t="str">
            <v>MGC Olympia Kiel</v>
          </cell>
          <cell r="F5674">
            <v>102.402</v>
          </cell>
          <cell r="G5674">
            <v>105.02500000000001</v>
          </cell>
          <cell r="H5674">
            <v>105.02500000000001</v>
          </cell>
          <cell r="I5674">
            <v>105.02500000000001</v>
          </cell>
          <cell r="J5674">
            <v>105.02500000000001</v>
          </cell>
          <cell r="K5674">
            <v>109.258</v>
          </cell>
          <cell r="BZ5674" t="str">
            <v/>
          </cell>
          <cell r="CA5674" t="str">
            <v/>
          </cell>
        </row>
        <row r="5675">
          <cell r="B5675" t="str">
            <v>Lembrecht</v>
          </cell>
          <cell r="C5675" t="str">
            <v>Manuel</v>
          </cell>
          <cell r="D5675" t="str">
            <v>MinigolfCard</v>
          </cell>
          <cell r="BZ5675" t="str">
            <v/>
          </cell>
          <cell r="CA5675" t="str">
            <v/>
          </cell>
        </row>
        <row r="5676">
          <cell r="B5676" t="str">
            <v>Lemcke</v>
          </cell>
          <cell r="C5676" t="str">
            <v>Eric</v>
          </cell>
          <cell r="D5676" t="str">
            <v>1. MGC Mannheim 1968</v>
          </cell>
          <cell r="BZ5676" t="str">
            <v/>
          </cell>
          <cell r="CA5676" t="str">
            <v/>
          </cell>
        </row>
        <row r="5677">
          <cell r="B5677" t="str">
            <v>Lemcke</v>
          </cell>
          <cell r="C5677" t="str">
            <v>Gerald</v>
          </cell>
          <cell r="D5677" t="str">
            <v>1. MGC Mannheim 1968</v>
          </cell>
          <cell r="BZ5677" t="str">
            <v/>
          </cell>
          <cell r="CA5677" t="str">
            <v/>
          </cell>
        </row>
        <row r="5678">
          <cell r="B5678" t="str">
            <v>Lemcke</v>
          </cell>
          <cell r="C5678" t="str">
            <v>Julian</v>
          </cell>
          <cell r="D5678" t="str">
            <v>1. MGC Mannheim 1968</v>
          </cell>
          <cell r="BZ5678" t="str">
            <v/>
          </cell>
          <cell r="CA5678" t="str">
            <v/>
          </cell>
        </row>
        <row r="5679">
          <cell r="B5679" t="str">
            <v>Lemcke</v>
          </cell>
          <cell r="C5679" t="str">
            <v>Martina</v>
          </cell>
          <cell r="D5679" t="str">
            <v>1. MGC Mannheim 1968</v>
          </cell>
          <cell r="BZ5679" t="str">
            <v/>
          </cell>
          <cell r="CA5679" t="str">
            <v/>
          </cell>
        </row>
        <row r="5680">
          <cell r="B5680" t="str">
            <v>Lemke</v>
          </cell>
          <cell r="C5680" t="str">
            <v>André</v>
          </cell>
          <cell r="D5680" t="str">
            <v>Miniaturgolfclub Olympia Kiel</v>
          </cell>
          <cell r="F5680">
            <v>101.748</v>
          </cell>
          <cell r="G5680">
            <v>105.99299999999999</v>
          </cell>
          <cell r="H5680">
            <v>105.399</v>
          </cell>
          <cell r="I5680">
            <v>105.399</v>
          </cell>
          <cell r="J5680">
            <v>105.399</v>
          </cell>
          <cell r="K5680">
            <v>104.66500000000001</v>
          </cell>
          <cell r="L5680">
            <v>103.193</v>
          </cell>
          <cell r="M5680">
            <v>103.193</v>
          </cell>
          <cell r="N5680">
            <v>102.274</v>
          </cell>
          <cell r="O5680">
            <v>102.274</v>
          </cell>
          <cell r="P5680">
            <v>102.274</v>
          </cell>
          <cell r="Q5680">
            <v>102.149</v>
          </cell>
          <cell r="R5680">
            <v>101.85299999999999</v>
          </cell>
          <cell r="S5680">
            <v>101.85299999999999</v>
          </cell>
          <cell r="T5680">
            <v>101.736</v>
          </cell>
          <cell r="U5680">
            <v>101.736</v>
          </cell>
          <cell r="V5680">
            <v>101.736</v>
          </cell>
          <cell r="W5680">
            <v>101.47199999999999</v>
          </cell>
          <cell r="X5680">
            <v>101.654</v>
          </cell>
          <cell r="Y5680">
            <v>101.52500000000001</v>
          </cell>
          <cell r="Z5680">
            <v>102.276</v>
          </cell>
          <cell r="AA5680">
            <v>102.276</v>
          </cell>
          <cell r="AB5680">
            <v>102.276</v>
          </cell>
          <cell r="AC5680">
            <v>102.562</v>
          </cell>
          <cell r="AD5680">
            <v>101.619</v>
          </cell>
          <cell r="AE5680">
            <v>101.26</v>
          </cell>
          <cell r="AF5680">
            <v>100.517</v>
          </cell>
          <cell r="AG5680">
            <v>100.10599999999999</v>
          </cell>
          <cell r="AH5680">
            <v>100.10599999999999</v>
          </cell>
          <cell r="AI5680">
            <v>99.915000000000006</v>
          </cell>
          <cell r="AJ5680">
            <v>100.265</v>
          </cell>
          <cell r="AK5680">
            <v>100.265</v>
          </cell>
          <cell r="AL5680">
            <v>101.036</v>
          </cell>
          <cell r="AM5680">
            <v>101.04600000000001</v>
          </cell>
          <cell r="AN5680">
            <v>101.04600000000001</v>
          </cell>
          <cell r="AO5680">
            <v>101.45</v>
          </cell>
          <cell r="AP5680">
            <v>101.48099999999999</v>
          </cell>
          <cell r="AQ5680">
            <v>101.26</v>
          </cell>
          <cell r="AR5680">
            <v>101.208</v>
          </cell>
          <cell r="AS5680">
            <v>101.208</v>
          </cell>
          <cell r="AT5680">
            <v>101.208</v>
          </cell>
          <cell r="AU5680">
            <v>101.208</v>
          </cell>
          <cell r="AW5680">
            <v>106.631</v>
          </cell>
          <cell r="AX5680">
            <v>103.378</v>
          </cell>
          <cell r="AY5680">
            <v>103.378</v>
          </cell>
          <cell r="AZ5680">
            <v>103.378</v>
          </cell>
          <cell r="BA5680">
            <v>102.596</v>
          </cell>
          <cell r="BB5680">
            <v>102.449</v>
          </cell>
          <cell r="BC5680">
            <v>102.256</v>
          </cell>
          <cell r="BD5680">
            <v>101.131</v>
          </cell>
          <cell r="BE5680">
            <v>101.131</v>
          </cell>
          <cell r="BF5680">
            <v>101.131</v>
          </cell>
          <cell r="BG5680">
            <v>101.047</v>
          </cell>
          <cell r="BH5680">
            <v>100.72799999999999</v>
          </cell>
          <cell r="BI5680">
            <v>100.72799999999999</v>
          </cell>
          <cell r="BJ5680">
            <v>100.946</v>
          </cell>
          <cell r="BK5680">
            <v>100.946</v>
          </cell>
          <cell r="BL5680">
            <v>100.946</v>
          </cell>
          <cell r="BM5680">
            <v>102.021</v>
          </cell>
          <cell r="BN5680">
            <v>101.22799999999999</v>
          </cell>
          <cell r="BO5680">
            <v>101.22799999999999</v>
          </cell>
          <cell r="BP5680">
            <v>99.07</v>
          </cell>
          <cell r="BQ5680">
            <v>99.07</v>
          </cell>
          <cell r="BR5680">
            <v>99.07</v>
          </cell>
          <cell r="BS5680">
            <v>99.549000000000007</v>
          </cell>
          <cell r="BT5680">
            <v>100.089</v>
          </cell>
          <cell r="BU5680">
            <v>100.089</v>
          </cell>
          <cell r="BV5680">
            <v>101.238</v>
          </cell>
          <cell r="BW5680">
            <v>101.238</v>
          </cell>
          <cell r="BX5680">
            <v>101.238</v>
          </cell>
          <cell r="BY5680">
            <v>101.238</v>
          </cell>
          <cell r="BZ5680">
            <v>101.238</v>
          </cell>
          <cell r="CA5680">
            <v>100.82899999999999</v>
          </cell>
        </row>
        <row r="5681">
          <cell r="B5681" t="str">
            <v>Lemke</v>
          </cell>
          <cell r="C5681" t="str">
            <v>Cornelia</v>
          </cell>
          <cell r="D5681" t="str">
            <v>Miniaturgolfclub Olympia Kiel</v>
          </cell>
          <cell r="AJ5681">
            <v>110.932</v>
          </cell>
          <cell r="AK5681">
            <v>110.932</v>
          </cell>
          <cell r="AL5681">
            <v>107.488</v>
          </cell>
          <cell r="AM5681">
            <v>107.447</v>
          </cell>
          <cell r="AN5681">
            <v>107.447</v>
          </cell>
          <cell r="AO5681">
            <v>107.447</v>
          </cell>
          <cell r="AP5681">
            <v>109.739</v>
          </cell>
          <cell r="AQ5681">
            <v>109.739</v>
          </cell>
          <cell r="AV5681">
            <v>112.01300000000001</v>
          </cell>
          <cell r="AW5681">
            <v>112.01300000000001</v>
          </cell>
          <cell r="AX5681">
            <v>108.574</v>
          </cell>
          <cell r="AY5681">
            <v>108.574</v>
          </cell>
          <cell r="AZ5681">
            <v>108.574</v>
          </cell>
          <cell r="BA5681">
            <v>108.574</v>
          </cell>
          <cell r="BB5681">
            <v>110.27500000000001</v>
          </cell>
          <cell r="BC5681">
            <v>109.274</v>
          </cell>
          <cell r="BD5681">
            <v>105.77800000000001</v>
          </cell>
          <cell r="BE5681">
            <v>105.77800000000001</v>
          </cell>
          <cell r="BF5681">
            <v>105.77800000000001</v>
          </cell>
          <cell r="BG5681">
            <v>105.57</v>
          </cell>
          <cell r="BH5681">
            <v>105.39100000000001</v>
          </cell>
          <cell r="BI5681">
            <v>103.999</v>
          </cell>
          <cell r="BJ5681">
            <v>104.354</v>
          </cell>
          <cell r="BK5681">
            <v>104.354</v>
          </cell>
          <cell r="BL5681">
            <v>104.354</v>
          </cell>
          <cell r="BM5681">
            <v>104.47799999999999</v>
          </cell>
          <cell r="BN5681">
            <v>104.867</v>
          </cell>
          <cell r="BO5681">
            <v>104.85599999999999</v>
          </cell>
          <cell r="BP5681">
            <v>105.866</v>
          </cell>
          <cell r="BQ5681">
            <v>105.866</v>
          </cell>
          <cell r="BR5681">
            <v>105.866</v>
          </cell>
          <cell r="BS5681">
            <v>105.94199999999999</v>
          </cell>
          <cell r="BT5681">
            <v>110.217</v>
          </cell>
          <cell r="BZ5681" t="str">
            <v/>
          </cell>
          <cell r="CA5681">
            <v>111.556</v>
          </cell>
        </row>
        <row r="5682">
          <cell r="B5682" t="str">
            <v>Lemke</v>
          </cell>
          <cell r="C5682" t="str">
            <v>Horst</v>
          </cell>
          <cell r="D5682" t="str">
            <v>TuS Westfalia Werdohl 1920, Abt. Sterngolf</v>
          </cell>
          <cell r="N5682">
            <v>112.58799999999999</v>
          </cell>
          <cell r="O5682">
            <v>112.58799999999999</v>
          </cell>
          <cell r="P5682">
            <v>112.58799999999999</v>
          </cell>
          <cell r="Q5682">
            <v>112.58799999999999</v>
          </cell>
          <cell r="R5682">
            <v>112.58799999999999</v>
          </cell>
          <cell r="S5682">
            <v>112.58799999999999</v>
          </cell>
          <cell r="BZ5682" t="str">
            <v/>
          </cell>
          <cell r="CA5682" t="str">
            <v/>
          </cell>
        </row>
        <row r="5683">
          <cell r="B5683" t="str">
            <v>Lemke</v>
          </cell>
          <cell r="C5683" t="str">
            <v>Kai</v>
          </cell>
          <cell r="D5683" t="str">
            <v>Miniaturgolfclub Olympia Kiel</v>
          </cell>
          <cell r="F5683">
            <v>102.04</v>
          </cell>
          <cell r="G5683">
            <v>105.122</v>
          </cell>
          <cell r="H5683">
            <v>104.887</v>
          </cell>
          <cell r="I5683">
            <v>104.887</v>
          </cell>
          <cell r="J5683">
            <v>104.887</v>
          </cell>
          <cell r="K5683">
            <v>104.69199999999999</v>
          </cell>
          <cell r="L5683">
            <v>104.211</v>
          </cell>
          <cell r="M5683">
            <v>104.211</v>
          </cell>
          <cell r="N5683">
            <v>104.012</v>
          </cell>
          <cell r="O5683">
            <v>104.012</v>
          </cell>
          <cell r="P5683">
            <v>104.012</v>
          </cell>
          <cell r="Q5683">
            <v>102.547</v>
          </cell>
          <cell r="R5683">
            <v>102.316</v>
          </cell>
          <cell r="S5683">
            <v>102.316</v>
          </cell>
          <cell r="T5683">
            <v>102.429</v>
          </cell>
          <cell r="U5683">
            <v>102.429</v>
          </cell>
          <cell r="V5683">
            <v>102.429</v>
          </cell>
          <cell r="W5683">
            <v>102.697</v>
          </cell>
          <cell r="X5683">
            <v>102.56</v>
          </cell>
          <cell r="Y5683">
            <v>102.694</v>
          </cell>
          <cell r="Z5683">
            <v>102.294</v>
          </cell>
          <cell r="AA5683">
            <v>102.294</v>
          </cell>
          <cell r="AB5683">
            <v>102.294</v>
          </cell>
          <cell r="AC5683">
            <v>102.10899999999999</v>
          </cell>
          <cell r="AD5683">
            <v>101.998</v>
          </cell>
          <cell r="AE5683">
            <v>101.827</v>
          </cell>
          <cell r="AF5683">
            <v>102.051</v>
          </cell>
          <cell r="AG5683">
            <v>101.494</v>
          </cell>
          <cell r="AH5683">
            <v>101.494</v>
          </cell>
          <cell r="AI5683">
            <v>101.51600000000001</v>
          </cell>
          <cell r="AJ5683">
            <v>101.21899999999999</v>
          </cell>
          <cell r="AK5683">
            <v>100.846</v>
          </cell>
          <cell r="AL5683">
            <v>101.325</v>
          </cell>
          <cell r="AM5683">
            <v>101.325</v>
          </cell>
          <cell r="AN5683">
            <v>101.325</v>
          </cell>
          <cell r="AO5683">
            <v>101.111</v>
          </cell>
          <cell r="AP5683">
            <v>102.18899999999999</v>
          </cell>
          <cell r="AQ5683">
            <v>102.18899999999999</v>
          </cell>
          <cell r="AR5683">
            <v>102.18899999999999</v>
          </cell>
          <cell r="AS5683">
            <v>102.18899999999999</v>
          </cell>
          <cell r="AT5683">
            <v>103.18600000000001</v>
          </cell>
          <cell r="AU5683">
            <v>103.23699999999999</v>
          </cell>
          <cell r="AV5683">
            <v>102.699</v>
          </cell>
          <cell r="AW5683">
            <v>102.367</v>
          </cell>
          <cell r="AX5683">
            <v>102.20399999999999</v>
          </cell>
          <cell r="AY5683">
            <v>102.20399999999999</v>
          </cell>
          <cell r="AZ5683">
            <v>102.20399999999999</v>
          </cell>
          <cell r="BA5683">
            <v>101.98099999999999</v>
          </cell>
          <cell r="BB5683">
            <v>101.85899999999999</v>
          </cell>
          <cell r="BC5683">
            <v>101.679</v>
          </cell>
          <cell r="BD5683">
            <v>101.172</v>
          </cell>
          <cell r="BE5683">
            <v>101.172</v>
          </cell>
          <cell r="BF5683">
            <v>101.172</v>
          </cell>
          <cell r="BG5683">
            <v>101.241</v>
          </cell>
          <cell r="BH5683">
            <v>100.785</v>
          </cell>
          <cell r="BI5683">
            <v>100.649</v>
          </cell>
          <cell r="BJ5683">
            <v>100.779</v>
          </cell>
          <cell r="BK5683">
            <v>100.779</v>
          </cell>
          <cell r="BL5683">
            <v>100.779</v>
          </cell>
          <cell r="BM5683">
            <v>101.039</v>
          </cell>
          <cell r="BN5683">
            <v>101.55800000000001</v>
          </cell>
          <cell r="BO5683">
            <v>101.877</v>
          </cell>
          <cell r="BP5683">
            <v>101.434</v>
          </cell>
          <cell r="BQ5683">
            <v>101.434</v>
          </cell>
          <cell r="BR5683">
            <v>101.434</v>
          </cell>
          <cell r="BS5683">
            <v>101.444</v>
          </cell>
          <cell r="BT5683">
            <v>101.188</v>
          </cell>
          <cell r="BU5683">
            <v>101.324</v>
          </cell>
          <cell r="BV5683">
            <v>101.20699999999999</v>
          </cell>
          <cell r="BW5683">
            <v>101.20699999999999</v>
          </cell>
          <cell r="BX5683">
            <v>101.20699999999999</v>
          </cell>
          <cell r="BY5683">
            <v>101.20699999999999</v>
          </cell>
          <cell r="BZ5683">
            <v>101.20699999999999</v>
          </cell>
          <cell r="CA5683">
            <v>100.996</v>
          </cell>
        </row>
        <row r="5684">
          <cell r="B5684" t="str">
            <v>Lemke</v>
          </cell>
          <cell r="C5684" t="str">
            <v>Rüdiger</v>
          </cell>
          <cell r="D5684" t="str">
            <v>MGC Ravensburg-Weingarten</v>
          </cell>
          <cell r="N5684">
            <v>109.09399999999999</v>
          </cell>
          <cell r="O5684">
            <v>109.09399999999999</v>
          </cell>
          <cell r="P5684">
            <v>109.09399999999999</v>
          </cell>
          <cell r="Q5684">
            <v>109.09399999999999</v>
          </cell>
          <cell r="R5684">
            <v>108.816</v>
          </cell>
          <cell r="S5684">
            <v>108.816</v>
          </cell>
          <cell r="T5684">
            <v>110.128</v>
          </cell>
          <cell r="U5684">
            <v>110.128</v>
          </cell>
          <cell r="V5684">
            <v>110.128</v>
          </cell>
          <cell r="W5684">
            <v>110.128</v>
          </cell>
          <cell r="X5684">
            <v>111.169</v>
          </cell>
          <cell r="Y5684">
            <v>111.169</v>
          </cell>
          <cell r="Z5684">
            <v>111.169</v>
          </cell>
          <cell r="AA5684">
            <v>111.169</v>
          </cell>
          <cell r="AB5684">
            <v>111.169</v>
          </cell>
          <cell r="AC5684">
            <v>111.169</v>
          </cell>
          <cell r="AJ5684">
            <v>110.72499999999999</v>
          </cell>
          <cell r="AK5684">
            <v>110.72499999999999</v>
          </cell>
          <cell r="AL5684">
            <v>110.72499999999999</v>
          </cell>
          <cell r="AM5684">
            <v>110.72499999999999</v>
          </cell>
          <cell r="AN5684">
            <v>110.72499999999999</v>
          </cell>
          <cell r="AO5684">
            <v>108.318</v>
          </cell>
          <cell r="AP5684">
            <v>105.982</v>
          </cell>
          <cell r="AQ5684">
            <v>105.474</v>
          </cell>
          <cell r="AR5684">
            <v>105.982</v>
          </cell>
          <cell r="AS5684">
            <v>105.982</v>
          </cell>
          <cell r="AT5684">
            <v>105.982</v>
          </cell>
          <cell r="AU5684">
            <v>108.24299999999999</v>
          </cell>
          <cell r="BZ5684" t="str">
            <v/>
          </cell>
          <cell r="CA5684" t="str">
            <v/>
          </cell>
        </row>
        <row r="5685">
          <cell r="B5685" t="str">
            <v>Lemke</v>
          </cell>
          <cell r="C5685" t="str">
            <v>Sabrina</v>
          </cell>
          <cell r="D5685" t="str">
            <v>Miniaturgolfclub Olympia Kiel</v>
          </cell>
          <cell r="F5685">
            <v>103.636</v>
          </cell>
          <cell r="G5685">
            <v>105.13800000000001</v>
          </cell>
          <cell r="H5685">
            <v>105.91800000000001</v>
          </cell>
          <cell r="I5685">
            <v>105.91800000000001</v>
          </cell>
          <cell r="J5685">
            <v>105.91800000000001</v>
          </cell>
          <cell r="K5685">
            <v>105.562</v>
          </cell>
          <cell r="L5685">
            <v>106.376</v>
          </cell>
          <cell r="M5685">
            <v>106.376</v>
          </cell>
          <cell r="N5685">
            <v>105.38800000000001</v>
          </cell>
          <cell r="O5685">
            <v>105.38800000000001</v>
          </cell>
          <cell r="P5685">
            <v>105.38800000000001</v>
          </cell>
          <cell r="Q5685">
            <v>105.83499999999999</v>
          </cell>
          <cell r="R5685">
            <v>105.54900000000001</v>
          </cell>
          <cell r="S5685">
            <v>105.54900000000001</v>
          </cell>
          <cell r="T5685">
            <v>106.069</v>
          </cell>
          <cell r="U5685">
            <v>106.069</v>
          </cell>
          <cell r="V5685">
            <v>106.069</v>
          </cell>
          <cell r="W5685">
            <v>106.376</v>
          </cell>
          <cell r="X5685">
            <v>104.13800000000001</v>
          </cell>
          <cell r="Y5685">
            <v>104.053</v>
          </cell>
          <cell r="Z5685">
            <v>103.261</v>
          </cell>
          <cell r="AA5685">
            <v>103.261</v>
          </cell>
          <cell r="AB5685">
            <v>103.261</v>
          </cell>
          <cell r="AC5685">
            <v>103.22799999999999</v>
          </cell>
          <cell r="AD5685">
            <v>102.979</v>
          </cell>
          <cell r="AE5685">
            <v>102.724</v>
          </cell>
          <cell r="AF5685">
            <v>102.197</v>
          </cell>
          <cell r="AG5685">
            <v>101.93600000000001</v>
          </cell>
          <cell r="AH5685">
            <v>101.93600000000001</v>
          </cell>
          <cell r="AI5685">
            <v>101.758</v>
          </cell>
          <cell r="AJ5685">
            <v>102.039</v>
          </cell>
          <cell r="AK5685">
            <v>102.039</v>
          </cell>
          <cell r="AL5685">
            <v>102.166</v>
          </cell>
          <cell r="AM5685">
            <v>102.166</v>
          </cell>
          <cell r="AN5685">
            <v>102.166</v>
          </cell>
          <cell r="AO5685">
            <v>101.85299999999999</v>
          </cell>
          <cell r="AP5685">
            <v>103.64</v>
          </cell>
          <cell r="AT5685">
            <v>109.819</v>
          </cell>
          <cell r="AU5685">
            <v>109.819</v>
          </cell>
          <cell r="AV5685">
            <v>103.496</v>
          </cell>
          <cell r="AW5685">
            <v>104.032</v>
          </cell>
          <cell r="AX5685">
            <v>103.245</v>
          </cell>
          <cell r="AY5685">
            <v>103.245</v>
          </cell>
          <cell r="AZ5685">
            <v>103.245</v>
          </cell>
          <cell r="BA5685">
            <v>102.30200000000001</v>
          </cell>
          <cell r="BB5685">
            <v>101.601</v>
          </cell>
          <cell r="BC5685">
            <v>108.95399999999999</v>
          </cell>
          <cell r="BD5685">
            <v>108.95399999999999</v>
          </cell>
          <cell r="BE5685">
            <v>108.95399999999999</v>
          </cell>
          <cell r="BF5685">
            <v>108.95399999999999</v>
          </cell>
          <cell r="BG5685">
            <v>108.95399999999999</v>
          </cell>
          <cell r="BH5685">
            <v>108.95399999999999</v>
          </cell>
          <cell r="BN5685">
            <v>105.251</v>
          </cell>
          <cell r="BO5685">
            <v>105.251</v>
          </cell>
          <cell r="BP5685">
            <v>105.251</v>
          </cell>
          <cell r="BQ5685">
            <v>105.251</v>
          </cell>
          <cell r="BR5685">
            <v>105.251</v>
          </cell>
          <cell r="BS5685">
            <v>105.251</v>
          </cell>
          <cell r="BZ5685" t="str">
            <v/>
          </cell>
          <cell r="CA5685">
            <v>105.768</v>
          </cell>
        </row>
        <row r="5686">
          <cell r="B5686" t="str">
            <v>Lemke</v>
          </cell>
          <cell r="C5686" t="str">
            <v>Thomas</v>
          </cell>
          <cell r="D5686" t="str">
            <v>Kölner Miniatur Golf Club</v>
          </cell>
          <cell r="BM5686">
            <v>117.21299999999999</v>
          </cell>
          <cell r="BN5686">
            <v>106.039</v>
          </cell>
          <cell r="BO5686">
            <v>105.39700000000001</v>
          </cell>
          <cell r="BP5686">
            <v>105.39700000000001</v>
          </cell>
          <cell r="BQ5686">
            <v>105.39700000000001</v>
          </cell>
          <cell r="BR5686">
            <v>105.711</v>
          </cell>
          <cell r="BS5686">
            <v>104.399</v>
          </cell>
          <cell r="BT5686">
            <v>104.624</v>
          </cell>
          <cell r="BU5686">
            <v>104.934</v>
          </cell>
          <cell r="BV5686">
            <v>104.934</v>
          </cell>
          <cell r="BW5686">
            <v>104.934</v>
          </cell>
          <cell r="BX5686">
            <v>104.934</v>
          </cell>
          <cell r="BY5686">
            <v>104.934</v>
          </cell>
          <cell r="BZ5686">
            <v>104.934</v>
          </cell>
          <cell r="CA5686">
            <v>105.48</v>
          </cell>
        </row>
        <row r="5687">
          <cell r="B5687" t="str">
            <v>Lemm</v>
          </cell>
          <cell r="C5687" t="str">
            <v>Andreas</v>
          </cell>
          <cell r="D5687" t="str">
            <v>Miniatur-Golf-Club Freizeitzentrum Biebertal</v>
          </cell>
          <cell r="G5687">
            <v>110.04600000000001</v>
          </cell>
          <cell r="H5687">
            <v>108.96599999999999</v>
          </cell>
          <cell r="I5687">
            <v>108.96599999999999</v>
          </cell>
          <cell r="J5687">
            <v>108.96599999999999</v>
          </cell>
          <cell r="K5687">
            <v>108.562</v>
          </cell>
          <cell r="L5687">
            <v>108.29600000000001</v>
          </cell>
          <cell r="M5687">
            <v>108.02</v>
          </cell>
          <cell r="N5687">
            <v>108.477</v>
          </cell>
          <cell r="O5687">
            <v>108.477</v>
          </cell>
          <cell r="P5687">
            <v>108.477</v>
          </cell>
          <cell r="Q5687">
            <v>107.706</v>
          </cell>
          <cell r="R5687">
            <v>107.717</v>
          </cell>
          <cell r="S5687">
            <v>107.97</v>
          </cell>
          <cell r="T5687">
            <v>106.82</v>
          </cell>
          <cell r="U5687">
            <v>106.82</v>
          </cell>
          <cell r="V5687">
            <v>106.82</v>
          </cell>
          <cell r="W5687">
            <v>106.474</v>
          </cell>
          <cell r="X5687">
            <v>106.099</v>
          </cell>
          <cell r="Y5687">
            <v>105.922</v>
          </cell>
          <cell r="Z5687">
            <v>106.471</v>
          </cell>
          <cell r="AA5687">
            <v>106.471</v>
          </cell>
          <cell r="AB5687">
            <v>106.471</v>
          </cell>
          <cell r="AC5687">
            <v>106.828</v>
          </cell>
          <cell r="AD5687">
            <v>106.73</v>
          </cell>
          <cell r="AE5687">
            <v>107.77</v>
          </cell>
          <cell r="AM5687">
            <v>111.55</v>
          </cell>
          <cell r="AN5687">
            <v>111.55</v>
          </cell>
          <cell r="AO5687">
            <v>108.53700000000001</v>
          </cell>
          <cell r="AP5687">
            <v>108.43</v>
          </cell>
          <cell r="AQ5687">
            <v>108.43</v>
          </cell>
          <cell r="AR5687">
            <v>108.616</v>
          </cell>
          <cell r="AS5687">
            <v>108.616</v>
          </cell>
          <cell r="AT5687">
            <v>108.616</v>
          </cell>
          <cell r="AU5687">
            <v>111.503</v>
          </cell>
          <cell r="AV5687">
            <v>112.11799999999999</v>
          </cell>
          <cell r="AW5687">
            <v>110.145</v>
          </cell>
          <cell r="AX5687">
            <v>110.121</v>
          </cell>
          <cell r="AY5687">
            <v>110.121</v>
          </cell>
          <cell r="AZ5687">
            <v>110.121</v>
          </cell>
          <cell r="BA5687">
            <v>109.491</v>
          </cell>
          <cell r="BB5687">
            <v>111.492</v>
          </cell>
          <cell r="BC5687">
            <v>111.492</v>
          </cell>
          <cell r="BD5687">
            <v>111.898</v>
          </cell>
          <cell r="BE5687">
            <v>107.825</v>
          </cell>
          <cell r="BF5687">
            <v>107.825</v>
          </cell>
          <cell r="BG5687">
            <v>107.8</v>
          </cell>
          <cell r="BH5687">
            <v>107.371</v>
          </cell>
          <cell r="BI5687">
            <v>105.021</v>
          </cell>
          <cell r="BJ5687">
            <v>104.997</v>
          </cell>
          <cell r="BK5687">
            <v>104.997</v>
          </cell>
          <cell r="BL5687">
            <v>104.997</v>
          </cell>
          <cell r="BM5687">
            <v>103.259</v>
          </cell>
          <cell r="BN5687">
            <v>104.23</v>
          </cell>
          <cell r="BO5687">
            <v>107.82299999999999</v>
          </cell>
          <cell r="BP5687">
            <v>107.82299999999999</v>
          </cell>
          <cell r="BQ5687">
            <v>107.82299999999999</v>
          </cell>
          <cell r="BR5687">
            <v>107.82299999999999</v>
          </cell>
          <cell r="BS5687">
            <v>107.253</v>
          </cell>
          <cell r="BT5687">
            <v>105.4</v>
          </cell>
          <cell r="BU5687">
            <v>107.61499999999999</v>
          </cell>
          <cell r="BV5687">
            <v>107.61499999999999</v>
          </cell>
          <cell r="BW5687">
            <v>107.61499999999999</v>
          </cell>
          <cell r="BX5687">
            <v>107.61499999999999</v>
          </cell>
          <cell r="BY5687">
            <v>107.61499999999999</v>
          </cell>
          <cell r="BZ5687">
            <v>107.61499999999999</v>
          </cell>
          <cell r="CA5687">
            <v>107.61499999999999</v>
          </cell>
        </row>
        <row r="5688">
          <cell r="B5688" t="str">
            <v>Lemm</v>
          </cell>
          <cell r="C5688" t="str">
            <v>Claudia</v>
          </cell>
          <cell r="D5688" t="str">
            <v>MSF Brilon</v>
          </cell>
          <cell r="BZ5688" t="str">
            <v/>
          </cell>
          <cell r="CA5688" t="str">
            <v/>
          </cell>
        </row>
        <row r="5689">
          <cell r="B5689" t="str">
            <v>Lemm</v>
          </cell>
          <cell r="C5689" t="str">
            <v>Georg</v>
          </cell>
          <cell r="D5689" t="str">
            <v>Kölner Miniatur Golf Club</v>
          </cell>
          <cell r="BT5689">
            <v>112.395</v>
          </cell>
          <cell r="BU5689">
            <v>111.211</v>
          </cell>
          <cell r="BV5689">
            <v>111.211</v>
          </cell>
          <cell r="BW5689">
            <v>111.211</v>
          </cell>
          <cell r="BX5689">
            <v>111.211</v>
          </cell>
          <cell r="BY5689">
            <v>111.211</v>
          </cell>
          <cell r="BZ5689">
            <v>111.211</v>
          </cell>
          <cell r="CA5689">
            <v>111.211</v>
          </cell>
        </row>
        <row r="5690">
          <cell r="B5690" t="str">
            <v>Lemm</v>
          </cell>
          <cell r="C5690" t="str">
            <v>Marita</v>
          </cell>
          <cell r="D5690" t="str">
            <v>Kölner Miniatur Golf Club</v>
          </cell>
          <cell r="BZ5690" t="str">
            <v/>
          </cell>
          <cell r="CA5690" t="str">
            <v/>
          </cell>
        </row>
        <row r="5691">
          <cell r="B5691" t="str">
            <v>Lempenauer</v>
          </cell>
          <cell r="C5691" t="str">
            <v>Anglique</v>
          </cell>
          <cell r="D5691" t="str">
            <v>Minigolf-Freunde Steinbruch Kempten</v>
          </cell>
          <cell r="G5691">
            <v>112.01600000000001</v>
          </cell>
          <cell r="H5691">
            <v>110.77200000000001</v>
          </cell>
          <cell r="I5691">
            <v>110.77200000000001</v>
          </cell>
          <cell r="J5691">
            <v>110.77200000000001</v>
          </cell>
          <cell r="K5691">
            <v>111.884</v>
          </cell>
          <cell r="L5691">
            <v>109.48</v>
          </cell>
          <cell r="M5691">
            <v>109.48</v>
          </cell>
          <cell r="N5691">
            <v>110.904</v>
          </cell>
          <cell r="O5691">
            <v>110.904</v>
          </cell>
          <cell r="P5691">
            <v>110.904</v>
          </cell>
          <cell r="Q5691">
            <v>109.295</v>
          </cell>
          <cell r="R5691">
            <v>110.622</v>
          </cell>
          <cell r="S5691">
            <v>110.622</v>
          </cell>
          <cell r="T5691">
            <v>110.547</v>
          </cell>
          <cell r="U5691">
            <v>110.547</v>
          </cell>
          <cell r="V5691">
            <v>110.547</v>
          </cell>
          <cell r="W5691">
            <v>112.276</v>
          </cell>
          <cell r="X5691">
            <v>115.45099999999999</v>
          </cell>
          <cell r="Y5691">
            <v>115.45099999999999</v>
          </cell>
          <cell r="Z5691">
            <v>113.604</v>
          </cell>
          <cell r="AA5691">
            <v>113.604</v>
          </cell>
          <cell r="AB5691">
            <v>113.604</v>
          </cell>
          <cell r="AC5691">
            <v>113.604</v>
          </cell>
          <cell r="AD5691">
            <v>113.604</v>
          </cell>
          <cell r="AE5691">
            <v>113.604</v>
          </cell>
          <cell r="BB5691">
            <v>110.499</v>
          </cell>
          <cell r="BC5691">
            <v>109.529</v>
          </cell>
          <cell r="BD5691">
            <v>109.529</v>
          </cell>
          <cell r="BE5691">
            <v>109.529</v>
          </cell>
          <cell r="BF5691">
            <v>109.529</v>
          </cell>
          <cell r="BG5691">
            <v>109.529</v>
          </cell>
          <cell r="BH5691">
            <v>111.544</v>
          </cell>
          <cell r="BZ5691" t="str">
            <v/>
          </cell>
          <cell r="CA5691" t="str">
            <v/>
          </cell>
        </row>
        <row r="5692">
          <cell r="B5692" t="str">
            <v>Lempert</v>
          </cell>
          <cell r="C5692" t="str">
            <v>Dieter</v>
          </cell>
          <cell r="D5692" t="str">
            <v>1. MGC Paderborn</v>
          </cell>
          <cell r="R5692">
            <v>112.057</v>
          </cell>
          <cell r="S5692">
            <v>112.057</v>
          </cell>
          <cell r="T5692">
            <v>112.057</v>
          </cell>
          <cell r="U5692">
            <v>112.057</v>
          </cell>
          <cell r="V5692">
            <v>112.057</v>
          </cell>
          <cell r="W5692">
            <v>112.057</v>
          </cell>
          <cell r="Z5692">
            <v>111.31100000000001</v>
          </cell>
          <cell r="AA5692">
            <v>111.31100000000001</v>
          </cell>
          <cell r="AB5692">
            <v>111.31100000000001</v>
          </cell>
          <cell r="AC5692">
            <v>109.229</v>
          </cell>
          <cell r="AD5692">
            <v>109.621</v>
          </cell>
          <cell r="AE5692">
            <v>109.621</v>
          </cell>
          <cell r="AF5692">
            <v>109.63</v>
          </cell>
          <cell r="AG5692">
            <v>109.63</v>
          </cell>
          <cell r="AH5692">
            <v>109.63</v>
          </cell>
          <cell r="AI5692">
            <v>110.869</v>
          </cell>
          <cell r="AJ5692">
            <v>116.032</v>
          </cell>
          <cell r="AK5692">
            <v>116.032</v>
          </cell>
          <cell r="AL5692">
            <v>119.164</v>
          </cell>
          <cell r="AM5692">
            <v>119.164</v>
          </cell>
          <cell r="AN5692">
            <v>119.164</v>
          </cell>
          <cell r="AO5692">
            <v>114.48</v>
          </cell>
          <cell r="AP5692">
            <v>108.31</v>
          </cell>
          <cell r="AQ5692">
            <v>108.31</v>
          </cell>
          <cell r="AR5692">
            <v>108.31</v>
          </cell>
          <cell r="AS5692">
            <v>108.31</v>
          </cell>
          <cell r="AT5692">
            <v>108.31</v>
          </cell>
          <cell r="AU5692">
            <v>111.84699999999999</v>
          </cell>
          <cell r="AV5692">
            <v>116.717</v>
          </cell>
          <cell r="AW5692">
            <v>116.717</v>
          </cell>
          <cell r="AX5692">
            <v>116.717</v>
          </cell>
          <cell r="AY5692">
            <v>116.717</v>
          </cell>
          <cell r="AZ5692">
            <v>116.717</v>
          </cell>
          <cell r="BA5692">
            <v>111.82899999999999</v>
          </cell>
          <cell r="BB5692">
            <v>111.82899999999999</v>
          </cell>
          <cell r="BC5692">
            <v>111.82899999999999</v>
          </cell>
          <cell r="BD5692">
            <v>111.82899999999999</v>
          </cell>
          <cell r="BE5692">
            <v>111.82899999999999</v>
          </cell>
          <cell r="BF5692">
            <v>111.82899999999999</v>
          </cell>
          <cell r="BH5692">
            <v>112.789</v>
          </cell>
          <cell r="BI5692">
            <v>110.926</v>
          </cell>
          <cell r="BJ5692">
            <v>110.926</v>
          </cell>
          <cell r="BK5692">
            <v>110.926</v>
          </cell>
          <cell r="BL5692">
            <v>110.926</v>
          </cell>
          <cell r="BM5692">
            <v>108.708</v>
          </cell>
          <cell r="BN5692">
            <v>110.59399999999999</v>
          </cell>
          <cell r="BO5692">
            <v>111.17</v>
          </cell>
          <cell r="BP5692">
            <v>111.17</v>
          </cell>
          <cell r="BQ5692">
            <v>111.17</v>
          </cell>
          <cell r="BZ5692" t="str">
            <v/>
          </cell>
          <cell r="CA5692" t="str">
            <v/>
          </cell>
        </row>
        <row r="5693">
          <cell r="B5693" t="str">
            <v>Lendle</v>
          </cell>
          <cell r="C5693" t="str">
            <v>Elke</v>
          </cell>
          <cell r="D5693" t="str">
            <v>MinigolfCard</v>
          </cell>
          <cell r="BZ5693" t="str">
            <v/>
          </cell>
          <cell r="CA5693" t="str">
            <v/>
          </cell>
        </row>
        <row r="5694">
          <cell r="B5694" t="str">
            <v>Lendle</v>
          </cell>
          <cell r="C5694" t="str">
            <v>Lukas</v>
          </cell>
          <cell r="D5694" t="str">
            <v>1. MGC Mainz</v>
          </cell>
          <cell r="BZ5694" t="str">
            <v/>
          </cell>
          <cell r="CA5694" t="str">
            <v/>
          </cell>
        </row>
        <row r="5695">
          <cell r="B5695" t="str">
            <v>Lendner</v>
          </cell>
          <cell r="C5695" t="str">
            <v>Ute</v>
          </cell>
          <cell r="D5695" t="str">
            <v>Verein für Leibesübungen Lohbrügge von 1892 Abteilung Bahnengolf</v>
          </cell>
          <cell r="AC5695">
            <v>118.259</v>
          </cell>
          <cell r="AD5695">
            <v>118.259</v>
          </cell>
          <cell r="AE5695">
            <v>118.259</v>
          </cell>
          <cell r="AF5695">
            <v>118.259</v>
          </cell>
          <cell r="AG5695">
            <v>118.259</v>
          </cell>
          <cell r="AH5695">
            <v>118.259</v>
          </cell>
          <cell r="AI5695">
            <v>115.134</v>
          </cell>
          <cell r="AJ5695">
            <v>110.497</v>
          </cell>
          <cell r="AK5695">
            <v>110.497</v>
          </cell>
          <cell r="AL5695">
            <v>110.593</v>
          </cell>
          <cell r="AM5695">
            <v>110.593</v>
          </cell>
          <cell r="AN5695">
            <v>110.593</v>
          </cell>
          <cell r="AO5695">
            <v>110.398</v>
          </cell>
          <cell r="AP5695">
            <v>111.3</v>
          </cell>
          <cell r="AQ5695">
            <v>111.06399999999999</v>
          </cell>
          <cell r="AR5695">
            <v>110.994</v>
          </cell>
          <cell r="AS5695">
            <v>110.994</v>
          </cell>
          <cell r="AT5695">
            <v>110.584</v>
          </cell>
          <cell r="AU5695">
            <v>109.732</v>
          </cell>
          <cell r="AV5695">
            <v>108.151</v>
          </cell>
          <cell r="AW5695">
            <v>108.071</v>
          </cell>
          <cell r="AX5695">
            <v>107.992</v>
          </cell>
          <cell r="AY5695">
            <v>107.992</v>
          </cell>
          <cell r="AZ5695">
            <v>107.992</v>
          </cell>
          <cell r="BA5695">
            <v>108.657</v>
          </cell>
          <cell r="BB5695">
            <v>106.45099999999999</v>
          </cell>
          <cell r="BC5695">
            <v>106.633</v>
          </cell>
          <cell r="BD5695">
            <v>105.983</v>
          </cell>
          <cell r="BE5695">
            <v>105.983</v>
          </cell>
          <cell r="BF5695">
            <v>105.983</v>
          </cell>
          <cell r="BG5695">
            <v>105.79600000000001</v>
          </cell>
          <cell r="BH5695">
            <v>106.14100000000001</v>
          </cell>
          <cell r="BI5695">
            <v>105.66800000000001</v>
          </cell>
          <cell r="BJ5695">
            <v>105.72499999999999</v>
          </cell>
          <cell r="BK5695">
            <v>105.72499999999999</v>
          </cell>
          <cell r="BL5695">
            <v>105.72499999999999</v>
          </cell>
          <cell r="BM5695">
            <v>105.741</v>
          </cell>
          <cell r="BN5695">
            <v>106.25700000000001</v>
          </cell>
          <cell r="BO5695">
            <v>106.44199999999999</v>
          </cell>
          <cell r="BP5695">
            <v>106.867</v>
          </cell>
          <cell r="BX5695">
            <v>105.76</v>
          </cell>
          <cell r="BY5695">
            <v>105.76</v>
          </cell>
          <cell r="BZ5695">
            <v>105.249</v>
          </cell>
          <cell r="CA5695">
            <v>105.419</v>
          </cell>
        </row>
        <row r="5696">
          <cell r="B5696" t="str">
            <v>Lendner</v>
          </cell>
          <cell r="C5696" t="str">
            <v>Ute</v>
          </cell>
          <cell r="D5696" t="str">
            <v>MinigolfCard</v>
          </cell>
          <cell r="BS5696">
            <v>106.31</v>
          </cell>
          <cell r="BT5696">
            <v>105.492</v>
          </cell>
          <cell r="BU5696">
            <v>105.76</v>
          </cell>
          <cell r="BV5696">
            <v>105.76</v>
          </cell>
          <cell r="BW5696">
            <v>105.76</v>
          </cell>
          <cell r="BZ5696" t="str">
            <v/>
          </cell>
          <cell r="CA5696" t="str">
            <v/>
          </cell>
        </row>
        <row r="5697">
          <cell r="B5697" t="str">
            <v>Lendner</v>
          </cell>
          <cell r="C5697" t="str">
            <v>Ute</v>
          </cell>
          <cell r="D5697" t="str">
            <v>MinigolfCard</v>
          </cell>
          <cell r="BZ5697" t="str">
            <v/>
          </cell>
          <cell r="CA5697" t="str">
            <v/>
          </cell>
        </row>
        <row r="5698">
          <cell r="B5698" t="str">
            <v>Lendner</v>
          </cell>
          <cell r="C5698" t="str">
            <v>Ute</v>
          </cell>
          <cell r="D5698" t="str">
            <v>MinigolfCard</v>
          </cell>
          <cell r="BZ5698" t="str">
            <v/>
          </cell>
          <cell r="CA5698" t="str">
            <v/>
          </cell>
        </row>
        <row r="5699">
          <cell r="B5699" t="str">
            <v>Lendzian</v>
          </cell>
          <cell r="C5699" t="str">
            <v>Georg</v>
          </cell>
          <cell r="D5699" t="str">
            <v>Sport-Club Olympia Dortmund</v>
          </cell>
          <cell r="BM5699">
            <v>118.16500000000001</v>
          </cell>
          <cell r="BN5699">
            <v>112.54300000000001</v>
          </cell>
          <cell r="BO5699">
            <v>111.682</v>
          </cell>
          <cell r="BP5699">
            <v>111.682</v>
          </cell>
          <cell r="BQ5699">
            <v>111.682</v>
          </cell>
          <cell r="BR5699">
            <v>111.682</v>
          </cell>
          <cell r="BS5699">
            <v>110.69199999999999</v>
          </cell>
          <cell r="BT5699">
            <v>108.586</v>
          </cell>
          <cell r="BU5699">
            <v>108.92100000000001</v>
          </cell>
          <cell r="BV5699">
            <v>108.92100000000001</v>
          </cell>
          <cell r="BW5699">
            <v>108.92100000000001</v>
          </cell>
          <cell r="BX5699">
            <v>108.92100000000001</v>
          </cell>
          <cell r="BY5699">
            <v>108.92100000000001</v>
          </cell>
          <cell r="BZ5699">
            <v>109.265</v>
          </cell>
          <cell r="CA5699">
            <v>109.127</v>
          </cell>
        </row>
        <row r="5700">
          <cell r="B5700" t="str">
            <v>Lenertz</v>
          </cell>
          <cell r="C5700" t="str">
            <v>Katharina</v>
          </cell>
          <cell r="D5700" t="str">
            <v>1. Minigolf-Sportclub Wesel 66 66</v>
          </cell>
          <cell r="F5700">
            <v>101.855</v>
          </cell>
          <cell r="G5700">
            <v>102.727</v>
          </cell>
          <cell r="H5700">
            <v>102.727</v>
          </cell>
          <cell r="I5700">
            <v>102.727</v>
          </cell>
          <cell r="J5700">
            <v>102.727</v>
          </cell>
          <cell r="K5700">
            <v>102.727</v>
          </cell>
          <cell r="L5700">
            <v>106.03400000000001</v>
          </cell>
          <cell r="M5700">
            <v>108.72</v>
          </cell>
          <cell r="N5700">
            <v>103.748</v>
          </cell>
          <cell r="O5700">
            <v>103.748</v>
          </cell>
          <cell r="P5700">
            <v>103.748</v>
          </cell>
          <cell r="Q5700">
            <v>101.816</v>
          </cell>
          <cell r="R5700">
            <v>102.48699999999999</v>
          </cell>
          <cell r="S5700">
            <v>102.48699999999999</v>
          </cell>
          <cell r="T5700">
            <v>103.53100000000001</v>
          </cell>
          <cell r="U5700">
            <v>103.53100000000001</v>
          </cell>
          <cell r="V5700">
            <v>103.53100000000001</v>
          </cell>
          <cell r="W5700">
            <v>104.298</v>
          </cell>
          <cell r="X5700">
            <v>104.598</v>
          </cell>
          <cell r="Y5700">
            <v>104.598</v>
          </cell>
          <cell r="Z5700">
            <v>104.42100000000001</v>
          </cell>
          <cell r="AA5700">
            <v>104.42100000000001</v>
          </cell>
          <cell r="AB5700">
            <v>104.42100000000001</v>
          </cell>
          <cell r="AC5700">
            <v>104.95099999999999</v>
          </cell>
          <cell r="AD5700">
            <v>104.509</v>
          </cell>
          <cell r="AE5700">
            <v>104.509</v>
          </cell>
          <cell r="AF5700">
            <v>104.916</v>
          </cell>
          <cell r="AG5700">
            <v>104.916</v>
          </cell>
          <cell r="AH5700">
            <v>104.916</v>
          </cell>
          <cell r="AI5700">
            <v>104.02800000000001</v>
          </cell>
          <cell r="AJ5700">
            <v>105.50700000000001</v>
          </cell>
          <cell r="AK5700">
            <v>104.355</v>
          </cell>
          <cell r="AL5700">
            <v>103.16800000000001</v>
          </cell>
          <cell r="AM5700">
            <v>103.16800000000001</v>
          </cell>
          <cell r="AN5700">
            <v>103.16800000000001</v>
          </cell>
          <cell r="AO5700">
            <v>102.96599999999999</v>
          </cell>
          <cell r="AP5700">
            <v>103.539</v>
          </cell>
          <cell r="AQ5700">
            <v>102.81</v>
          </cell>
          <cell r="AR5700">
            <v>104.139</v>
          </cell>
          <cell r="AS5700">
            <v>104.139</v>
          </cell>
          <cell r="AT5700">
            <v>104.139</v>
          </cell>
          <cell r="AU5700">
            <v>107.011</v>
          </cell>
          <cell r="BP5700">
            <v>106.468</v>
          </cell>
          <cell r="BQ5700">
            <v>103.327</v>
          </cell>
          <cell r="BR5700">
            <v>103.327</v>
          </cell>
          <cell r="BS5700">
            <v>103.047</v>
          </cell>
          <cell r="BT5700">
            <v>102.712</v>
          </cell>
          <cell r="BU5700">
            <v>102.27</v>
          </cell>
          <cell r="BV5700">
            <v>101.896</v>
          </cell>
          <cell r="BW5700">
            <v>102.11</v>
          </cell>
          <cell r="BX5700">
            <v>102.11</v>
          </cell>
          <cell r="BY5700">
            <v>102.11</v>
          </cell>
          <cell r="BZ5700">
            <v>101.964</v>
          </cell>
          <cell r="CA5700">
            <v>101.827</v>
          </cell>
        </row>
        <row r="5701">
          <cell r="B5701" t="str">
            <v>Lenertz</v>
          </cell>
          <cell r="C5701" t="str">
            <v>Markus</v>
          </cell>
          <cell r="D5701" t="str">
            <v>Minigolf-Sportclub Herscheid 1963</v>
          </cell>
          <cell r="AL5701">
            <v>117.408</v>
          </cell>
          <cell r="AM5701">
            <v>117.408</v>
          </cell>
          <cell r="AN5701">
            <v>117.408</v>
          </cell>
          <cell r="AO5701">
            <v>115.413</v>
          </cell>
          <cell r="AP5701">
            <v>112.789</v>
          </cell>
          <cell r="AQ5701">
            <v>112.789</v>
          </cell>
          <cell r="AR5701">
            <v>116.414</v>
          </cell>
          <cell r="AS5701">
            <v>116.414</v>
          </cell>
          <cell r="AT5701">
            <v>116.414</v>
          </cell>
          <cell r="AU5701">
            <v>113.49</v>
          </cell>
          <cell r="BZ5701" t="str">
            <v/>
          </cell>
          <cell r="CA5701" t="str">
            <v/>
          </cell>
        </row>
        <row r="5702">
          <cell r="B5702" t="str">
            <v>Lengeling</v>
          </cell>
          <cell r="C5702" t="str">
            <v>Sebastian</v>
          </cell>
          <cell r="D5702" t="str">
            <v>1. Minigolf-Club Paderborn 1980</v>
          </cell>
          <cell r="BZ5702">
            <v>108.27200000000001</v>
          </cell>
          <cell r="CA5702">
            <v>103.44199999999999</v>
          </cell>
        </row>
        <row r="5703">
          <cell r="B5703" t="str">
            <v>Lenger</v>
          </cell>
          <cell r="C5703" t="str">
            <v>Andre</v>
          </cell>
          <cell r="D5703" t="str">
            <v>Minigolf-Club Bad Salzuflen</v>
          </cell>
          <cell r="BZ5703" t="str">
            <v/>
          </cell>
          <cell r="CA5703" t="str">
            <v/>
          </cell>
        </row>
        <row r="5704">
          <cell r="B5704" t="str">
            <v>Lenk</v>
          </cell>
          <cell r="C5704" t="str">
            <v>Rolf</v>
          </cell>
          <cell r="D5704" t="str">
            <v>Minigolfclub "AS" Witten 1963</v>
          </cell>
          <cell r="G5704">
            <v>109.23</v>
          </cell>
          <cell r="H5704">
            <v>109.46599999999999</v>
          </cell>
          <cell r="I5704">
            <v>109.46599999999999</v>
          </cell>
          <cell r="J5704">
            <v>108.80800000000001</v>
          </cell>
          <cell r="K5704">
            <v>108.91800000000001</v>
          </cell>
          <cell r="L5704">
            <v>108.36199999999999</v>
          </cell>
          <cell r="M5704">
            <v>108.34</v>
          </cell>
          <cell r="N5704">
            <v>108.051</v>
          </cell>
          <cell r="O5704">
            <v>108.051</v>
          </cell>
          <cell r="P5704">
            <v>108.437</v>
          </cell>
          <cell r="Q5704">
            <v>107.956</v>
          </cell>
          <cell r="R5704">
            <v>107.584</v>
          </cell>
          <cell r="S5704">
            <v>107.20399999999999</v>
          </cell>
          <cell r="T5704">
            <v>107.223</v>
          </cell>
          <cell r="U5704">
            <v>107.223</v>
          </cell>
          <cell r="V5704">
            <v>107.316</v>
          </cell>
          <cell r="W5704">
            <v>107.79600000000001</v>
          </cell>
          <cell r="X5704">
            <v>107.744</v>
          </cell>
          <cell r="Y5704">
            <v>108.16200000000001</v>
          </cell>
          <cell r="Z5704">
            <v>107.754</v>
          </cell>
          <cell r="AA5704">
            <v>107.754</v>
          </cell>
          <cell r="AB5704">
            <v>107.703</v>
          </cell>
          <cell r="AC5704">
            <v>107.703</v>
          </cell>
          <cell r="AD5704">
            <v>107.34699999999999</v>
          </cell>
          <cell r="AE5704">
            <v>107.556</v>
          </cell>
          <cell r="AF5704">
            <v>108.13500000000001</v>
          </cell>
          <cell r="AG5704">
            <v>108.13500000000001</v>
          </cell>
          <cell r="AH5704">
            <v>108.13500000000001</v>
          </cell>
          <cell r="AI5704">
            <v>107.414</v>
          </cell>
          <cell r="AJ5704">
            <v>107.798</v>
          </cell>
          <cell r="AK5704">
            <v>106.32</v>
          </cell>
          <cell r="AL5704">
            <v>109.333</v>
          </cell>
          <cell r="AM5704">
            <v>109.333</v>
          </cell>
          <cell r="AN5704">
            <v>109.333</v>
          </cell>
          <cell r="AO5704">
            <v>108.22799999999999</v>
          </cell>
          <cell r="AP5704">
            <v>107.712</v>
          </cell>
          <cell r="AQ5704">
            <v>107.712</v>
          </cell>
          <cell r="AR5704">
            <v>107.712</v>
          </cell>
          <cell r="AS5704">
            <v>107.712</v>
          </cell>
          <cell r="AT5704">
            <v>107.712</v>
          </cell>
          <cell r="AU5704">
            <v>108.944</v>
          </cell>
          <cell r="AV5704">
            <v>108.262</v>
          </cell>
          <cell r="AW5704">
            <v>108.262</v>
          </cell>
          <cell r="AX5704">
            <v>107.044</v>
          </cell>
          <cell r="AY5704">
            <v>107.044</v>
          </cell>
          <cell r="AZ5704">
            <v>107.044</v>
          </cell>
          <cell r="BA5704">
            <v>106.86</v>
          </cell>
          <cell r="BB5704">
            <v>108.221</v>
          </cell>
          <cell r="BC5704">
            <v>108.221</v>
          </cell>
          <cell r="BD5704">
            <v>106.52500000000001</v>
          </cell>
          <cell r="BE5704">
            <v>104.714</v>
          </cell>
          <cell r="BF5704">
            <v>104.714</v>
          </cell>
          <cell r="BG5704">
            <v>104.56100000000001</v>
          </cell>
          <cell r="BH5704">
            <v>106.372</v>
          </cell>
          <cell r="BI5704">
            <v>106.372</v>
          </cell>
          <cell r="BJ5704">
            <v>109.652</v>
          </cell>
          <cell r="BK5704">
            <v>109.652</v>
          </cell>
          <cell r="BL5704">
            <v>109.652</v>
          </cell>
          <cell r="BM5704">
            <v>110.9</v>
          </cell>
          <cell r="BN5704">
            <v>105.687</v>
          </cell>
          <cell r="BO5704">
            <v>105.687</v>
          </cell>
          <cell r="BP5704">
            <v>105.687</v>
          </cell>
          <cell r="BQ5704">
            <v>105.687</v>
          </cell>
          <cell r="BR5704">
            <v>105.687</v>
          </cell>
          <cell r="BS5704">
            <v>104.99299999999999</v>
          </cell>
          <cell r="BT5704">
            <v>107.486</v>
          </cell>
          <cell r="BU5704">
            <v>107.486</v>
          </cell>
          <cell r="BV5704">
            <v>107.486</v>
          </cell>
          <cell r="BW5704">
            <v>107.486</v>
          </cell>
          <cell r="BX5704">
            <v>107.486</v>
          </cell>
          <cell r="BY5704">
            <v>107.486</v>
          </cell>
          <cell r="BZ5704">
            <v>107.486</v>
          </cell>
          <cell r="CA5704">
            <v>105.63500000000001</v>
          </cell>
        </row>
        <row r="5705">
          <cell r="B5705" t="str">
            <v>Lensing</v>
          </cell>
          <cell r="C5705" t="str">
            <v>Noah</v>
          </cell>
          <cell r="D5705" t="str">
            <v>BGS Hardenberg-Pötter</v>
          </cell>
          <cell r="AL5705">
            <v>136.477</v>
          </cell>
          <cell r="AM5705">
            <v>136.477</v>
          </cell>
          <cell r="AN5705">
            <v>136.477</v>
          </cell>
          <cell r="AO5705">
            <v>136.477</v>
          </cell>
          <cell r="AP5705">
            <v>128.61199999999999</v>
          </cell>
          <cell r="AQ5705">
            <v>128.61199999999999</v>
          </cell>
          <cell r="AR5705">
            <v>129.50299999999999</v>
          </cell>
          <cell r="AS5705">
            <v>129.50299999999999</v>
          </cell>
          <cell r="AT5705">
            <v>129.50299999999999</v>
          </cell>
          <cell r="AU5705">
            <v>124.248</v>
          </cell>
          <cell r="AV5705">
            <v>121.02800000000001</v>
          </cell>
          <cell r="AW5705">
            <v>121.02800000000001</v>
          </cell>
          <cell r="AX5705">
            <v>121.02800000000001</v>
          </cell>
          <cell r="AY5705">
            <v>121.02800000000001</v>
          </cell>
          <cell r="AZ5705">
            <v>121.02800000000001</v>
          </cell>
          <cell r="BA5705">
            <v>121.31399999999999</v>
          </cell>
          <cell r="BZ5705" t="str">
            <v/>
          </cell>
          <cell r="CA5705" t="str">
            <v/>
          </cell>
        </row>
        <row r="5706">
          <cell r="B5706" t="str">
            <v>Lentzen</v>
          </cell>
          <cell r="C5706" t="str">
            <v>Magda</v>
          </cell>
          <cell r="D5706" t="str">
            <v>MinigolfCard</v>
          </cell>
          <cell r="BZ5706" t="str">
            <v/>
          </cell>
          <cell r="CA5706" t="str">
            <v/>
          </cell>
        </row>
        <row r="5707">
          <cell r="B5707" t="str">
            <v>Lenz</v>
          </cell>
          <cell r="C5707" t="str">
            <v>Axel</v>
          </cell>
          <cell r="D5707" t="str">
            <v>Minigolffreunde Hilzingen 80</v>
          </cell>
          <cell r="F5707">
            <v>102.044</v>
          </cell>
          <cell r="G5707">
            <v>105.63800000000001</v>
          </cell>
          <cell r="H5707">
            <v>103.44799999999999</v>
          </cell>
          <cell r="I5707">
            <v>103.44799999999999</v>
          </cell>
          <cell r="J5707">
            <v>103.44799999999999</v>
          </cell>
          <cell r="K5707">
            <v>102.60899999999999</v>
          </cell>
          <cell r="L5707">
            <v>102.77</v>
          </cell>
          <cell r="M5707">
            <v>101.726</v>
          </cell>
          <cell r="N5707">
            <v>101.96</v>
          </cell>
          <cell r="O5707">
            <v>101.96</v>
          </cell>
          <cell r="P5707">
            <v>101.96</v>
          </cell>
          <cell r="Q5707">
            <v>101.806</v>
          </cell>
          <cell r="R5707">
            <v>101.85599999999999</v>
          </cell>
          <cell r="S5707">
            <v>102.157</v>
          </cell>
          <cell r="T5707">
            <v>101.989</v>
          </cell>
          <cell r="U5707">
            <v>101.989</v>
          </cell>
          <cell r="V5707">
            <v>101.989</v>
          </cell>
          <cell r="W5707">
            <v>101.258</v>
          </cell>
          <cell r="X5707">
            <v>100.65600000000001</v>
          </cell>
          <cell r="Y5707">
            <v>101.554</v>
          </cell>
          <cell r="Z5707">
            <v>101.498</v>
          </cell>
          <cell r="AA5707">
            <v>101.498</v>
          </cell>
          <cell r="AB5707">
            <v>101.498</v>
          </cell>
          <cell r="AC5707">
            <v>102.16500000000001</v>
          </cell>
          <cell r="AD5707">
            <v>101.883</v>
          </cell>
          <cell r="AE5707">
            <v>101.646</v>
          </cell>
          <cell r="AF5707">
            <v>101.901</v>
          </cell>
          <cell r="AG5707">
            <v>101.901</v>
          </cell>
          <cell r="AH5707">
            <v>101.901</v>
          </cell>
          <cell r="AI5707">
            <v>101.97499999999999</v>
          </cell>
          <cell r="AJ5707">
            <v>102.751</v>
          </cell>
          <cell r="AK5707">
            <v>102.66</v>
          </cell>
          <cell r="AL5707">
            <v>102.56</v>
          </cell>
          <cell r="AM5707">
            <v>102.56</v>
          </cell>
          <cell r="AN5707">
            <v>102.56</v>
          </cell>
          <cell r="AO5707">
            <v>102.56</v>
          </cell>
          <cell r="AP5707">
            <v>102.813</v>
          </cell>
          <cell r="AQ5707">
            <v>102.807</v>
          </cell>
          <cell r="AR5707">
            <v>102.629</v>
          </cell>
          <cell r="AS5707">
            <v>102.629</v>
          </cell>
          <cell r="AT5707">
            <v>102.629</v>
          </cell>
          <cell r="AU5707">
            <v>101.41200000000001</v>
          </cell>
          <cell r="AV5707">
            <v>100.959</v>
          </cell>
          <cell r="AW5707">
            <v>100.759</v>
          </cell>
          <cell r="AX5707">
            <v>100.759</v>
          </cell>
          <cell r="AY5707">
            <v>100.759</v>
          </cell>
          <cell r="AZ5707">
            <v>100.759</v>
          </cell>
          <cell r="BA5707">
            <v>102.078</v>
          </cell>
          <cell r="BB5707">
            <v>101.28400000000001</v>
          </cell>
          <cell r="BC5707">
            <v>101.202</v>
          </cell>
          <cell r="BD5707">
            <v>101.202</v>
          </cell>
          <cell r="BE5707">
            <v>101.202</v>
          </cell>
          <cell r="BF5707">
            <v>101.202</v>
          </cell>
          <cell r="BG5707">
            <v>101.803</v>
          </cell>
          <cell r="BH5707">
            <v>99.858000000000004</v>
          </cell>
          <cell r="BI5707">
            <v>99.858000000000004</v>
          </cell>
          <cell r="BJ5707">
            <v>99.858000000000004</v>
          </cell>
          <cell r="BK5707">
            <v>99.858000000000004</v>
          </cell>
          <cell r="BL5707">
            <v>99.858000000000004</v>
          </cell>
          <cell r="BM5707">
            <v>99.331999999999994</v>
          </cell>
          <cell r="BN5707">
            <v>100.06</v>
          </cell>
          <cell r="BO5707">
            <v>100.06</v>
          </cell>
          <cell r="BP5707">
            <v>100.06</v>
          </cell>
          <cell r="BQ5707">
            <v>100.06</v>
          </cell>
          <cell r="BR5707">
            <v>100.06</v>
          </cell>
          <cell r="BS5707">
            <v>101.67</v>
          </cell>
          <cell r="BT5707">
            <v>99.753</v>
          </cell>
          <cell r="BU5707">
            <v>99.753</v>
          </cell>
          <cell r="BV5707">
            <v>99.753</v>
          </cell>
          <cell r="BW5707">
            <v>99.753</v>
          </cell>
          <cell r="BX5707">
            <v>99.753</v>
          </cell>
          <cell r="BY5707">
            <v>99.753</v>
          </cell>
          <cell r="BZ5707">
            <v>100.166</v>
          </cell>
          <cell r="CA5707">
            <v>99.83</v>
          </cell>
        </row>
        <row r="5708">
          <cell r="B5708" t="str">
            <v>Lenz</v>
          </cell>
          <cell r="C5708" t="str">
            <v>Jürgen</v>
          </cell>
          <cell r="D5708" t="str">
            <v>Hobbysport Miniaturgolfclub Büttgen</v>
          </cell>
          <cell r="J5708">
            <v>119.001</v>
          </cell>
          <cell r="K5708">
            <v>116.761</v>
          </cell>
          <cell r="L5708">
            <v>117.09</v>
          </cell>
          <cell r="M5708">
            <v>116.73</v>
          </cell>
          <cell r="N5708">
            <v>115.854</v>
          </cell>
          <cell r="O5708">
            <v>115.364</v>
          </cell>
          <cell r="P5708">
            <v>114.36799999999999</v>
          </cell>
          <cell r="Q5708">
            <v>112.712</v>
          </cell>
          <cell r="R5708">
            <v>112.575</v>
          </cell>
          <cell r="S5708">
            <v>111.646</v>
          </cell>
          <cell r="T5708">
            <v>111.524</v>
          </cell>
          <cell r="U5708">
            <v>112.226</v>
          </cell>
          <cell r="V5708">
            <v>112.226</v>
          </cell>
          <cell r="W5708">
            <v>111.68</v>
          </cell>
          <cell r="X5708">
            <v>111.54900000000001</v>
          </cell>
          <cell r="Y5708">
            <v>110.846</v>
          </cell>
          <cell r="Z5708">
            <v>110.518</v>
          </cell>
          <cell r="AA5708">
            <v>110.518</v>
          </cell>
          <cell r="AB5708">
            <v>110.518</v>
          </cell>
          <cell r="AC5708">
            <v>109.779</v>
          </cell>
          <cell r="AD5708">
            <v>109.476</v>
          </cell>
          <cell r="AE5708">
            <v>109.40900000000001</v>
          </cell>
          <cell r="AF5708">
            <v>109.586</v>
          </cell>
          <cell r="AG5708">
            <v>109.586</v>
          </cell>
          <cell r="AH5708">
            <v>109.586</v>
          </cell>
          <cell r="AI5708">
            <v>110.86199999999999</v>
          </cell>
          <cell r="AJ5708">
            <v>110.953</v>
          </cell>
          <cell r="AK5708">
            <v>110.93300000000001</v>
          </cell>
          <cell r="AL5708">
            <v>109.70699999999999</v>
          </cell>
          <cell r="AM5708">
            <v>107.919</v>
          </cell>
          <cell r="AN5708">
            <v>107.919</v>
          </cell>
          <cell r="AO5708">
            <v>107.919</v>
          </cell>
          <cell r="AP5708">
            <v>107.919</v>
          </cell>
          <cell r="AQ5708">
            <v>106.327</v>
          </cell>
          <cell r="AR5708">
            <v>107.953</v>
          </cell>
          <cell r="AS5708">
            <v>107.953</v>
          </cell>
          <cell r="AT5708">
            <v>107.953</v>
          </cell>
          <cell r="AU5708">
            <v>107.953</v>
          </cell>
          <cell r="AV5708">
            <v>107.953</v>
          </cell>
          <cell r="AW5708">
            <v>110.997</v>
          </cell>
          <cell r="AX5708">
            <v>114.289</v>
          </cell>
          <cell r="AY5708">
            <v>111.672</v>
          </cell>
          <cell r="AZ5708">
            <v>111.672</v>
          </cell>
          <cell r="BA5708">
            <v>109.806</v>
          </cell>
          <cell r="BB5708">
            <v>109.806</v>
          </cell>
          <cell r="BC5708">
            <v>110.339</v>
          </cell>
          <cell r="BD5708">
            <v>108.575</v>
          </cell>
          <cell r="BE5708">
            <v>108.575</v>
          </cell>
          <cell r="BF5708">
            <v>108.575</v>
          </cell>
          <cell r="BG5708">
            <v>108.9</v>
          </cell>
          <cell r="BH5708">
            <v>108.309</v>
          </cell>
          <cell r="BI5708">
            <v>107.68300000000001</v>
          </cell>
          <cell r="BJ5708">
            <v>113.518</v>
          </cell>
          <cell r="BK5708">
            <v>113.518</v>
          </cell>
          <cell r="BL5708">
            <v>113.518</v>
          </cell>
          <cell r="BM5708">
            <v>108.14</v>
          </cell>
          <cell r="BN5708">
            <v>106.992</v>
          </cell>
          <cell r="BO5708">
            <v>106.83199999999999</v>
          </cell>
          <cell r="BP5708">
            <v>107.071</v>
          </cell>
          <cell r="BQ5708">
            <v>107.071</v>
          </cell>
          <cell r="BR5708">
            <v>107.071</v>
          </cell>
          <cell r="BS5708">
            <v>107.67400000000001</v>
          </cell>
          <cell r="BT5708">
            <v>107.226</v>
          </cell>
          <cell r="BU5708">
            <v>107.44499999999999</v>
          </cell>
          <cell r="BV5708">
            <v>107.824</v>
          </cell>
          <cell r="BW5708">
            <v>107.637</v>
          </cell>
          <cell r="BX5708">
            <v>107.637</v>
          </cell>
          <cell r="BY5708">
            <v>107.637</v>
          </cell>
          <cell r="BZ5708">
            <v>107.83499999999999</v>
          </cell>
          <cell r="CA5708">
            <v>107.96</v>
          </cell>
        </row>
        <row r="5709">
          <cell r="B5709" t="str">
            <v>Lenzen</v>
          </cell>
          <cell r="C5709" t="str">
            <v>Andreas</v>
          </cell>
          <cell r="D5709" t="str">
            <v>1. KGC Mönchengladbach</v>
          </cell>
          <cell r="G5709">
            <v>107.779</v>
          </cell>
          <cell r="H5709">
            <v>107.554</v>
          </cell>
          <cell r="I5709">
            <v>107.554</v>
          </cell>
          <cell r="J5709">
            <v>107.554</v>
          </cell>
          <cell r="K5709">
            <v>107.057</v>
          </cell>
          <cell r="L5709">
            <v>107.685</v>
          </cell>
          <cell r="M5709">
            <v>107.252</v>
          </cell>
          <cell r="N5709">
            <v>105.782</v>
          </cell>
          <cell r="O5709">
            <v>105.782</v>
          </cell>
          <cell r="P5709">
            <v>105.782</v>
          </cell>
          <cell r="Q5709">
            <v>106.029</v>
          </cell>
          <cell r="R5709">
            <v>106.08499999999999</v>
          </cell>
          <cell r="S5709">
            <v>106.61799999999999</v>
          </cell>
          <cell r="T5709">
            <v>108.229</v>
          </cell>
          <cell r="U5709">
            <v>108.229</v>
          </cell>
          <cell r="V5709">
            <v>108.229</v>
          </cell>
          <cell r="W5709">
            <v>106.02800000000001</v>
          </cell>
          <cell r="X5709">
            <v>105.815</v>
          </cell>
          <cell r="Y5709">
            <v>106.377</v>
          </cell>
          <cell r="Z5709">
            <v>106.26300000000001</v>
          </cell>
          <cell r="AA5709">
            <v>106.26300000000001</v>
          </cell>
          <cell r="AB5709">
            <v>106.26300000000001</v>
          </cell>
          <cell r="AC5709">
            <v>108.255</v>
          </cell>
          <cell r="AD5709">
            <v>112.961</v>
          </cell>
          <cell r="AE5709">
            <v>112.961</v>
          </cell>
          <cell r="BZ5709" t="str">
            <v/>
          </cell>
          <cell r="CA5709" t="str">
            <v/>
          </cell>
        </row>
        <row r="5710">
          <cell r="B5710" t="str">
            <v>Lenz-Fregin</v>
          </cell>
          <cell r="C5710" t="str">
            <v>Susanne</v>
          </cell>
          <cell r="D5710" t="str">
            <v>Post- und Telekom-Sportverein Hof Abteilung Minigolf</v>
          </cell>
          <cell r="H5710">
            <v>137.88999999999999</v>
          </cell>
          <cell r="I5710">
            <v>137.88999999999999</v>
          </cell>
          <cell r="J5710">
            <v>137.88999999999999</v>
          </cell>
          <cell r="K5710">
            <v>133.34800000000001</v>
          </cell>
          <cell r="L5710">
            <v>129.30500000000001</v>
          </cell>
          <cell r="M5710">
            <v>129.30500000000001</v>
          </cell>
          <cell r="N5710">
            <v>130.31</v>
          </cell>
          <cell r="O5710">
            <v>130.31</v>
          </cell>
          <cell r="P5710">
            <v>130.31</v>
          </cell>
          <cell r="Q5710">
            <v>127.998</v>
          </cell>
          <cell r="R5710">
            <v>126.26900000000001</v>
          </cell>
          <cell r="S5710">
            <v>120.899</v>
          </cell>
          <cell r="T5710">
            <v>120.899</v>
          </cell>
          <cell r="U5710">
            <v>120.899</v>
          </cell>
          <cell r="V5710">
            <v>120.899</v>
          </cell>
          <cell r="W5710">
            <v>120.29</v>
          </cell>
          <cell r="X5710">
            <v>120.42400000000001</v>
          </cell>
          <cell r="Y5710">
            <v>119.517</v>
          </cell>
          <cell r="Z5710">
            <v>119.517</v>
          </cell>
          <cell r="AA5710">
            <v>119.517</v>
          </cell>
          <cell r="AB5710">
            <v>119.517</v>
          </cell>
          <cell r="AC5710">
            <v>120.301</v>
          </cell>
          <cell r="AD5710">
            <v>120.193</v>
          </cell>
          <cell r="AE5710">
            <v>115.128</v>
          </cell>
          <cell r="AF5710">
            <v>112.343</v>
          </cell>
          <cell r="AG5710">
            <v>112.343</v>
          </cell>
          <cell r="AH5710">
            <v>112.343</v>
          </cell>
          <cell r="AI5710">
            <v>114.46599999999999</v>
          </cell>
          <cell r="AJ5710">
            <v>114.532</v>
          </cell>
          <cell r="AK5710">
            <v>114.761</v>
          </cell>
          <cell r="AL5710">
            <v>115.077</v>
          </cell>
          <cell r="AM5710">
            <v>115.077</v>
          </cell>
          <cell r="AN5710">
            <v>115.077</v>
          </cell>
          <cell r="AO5710">
            <v>115.077</v>
          </cell>
          <cell r="AP5710">
            <v>115.54</v>
          </cell>
          <cell r="AQ5710">
            <v>118.614</v>
          </cell>
          <cell r="AR5710">
            <v>119.292</v>
          </cell>
          <cell r="AS5710">
            <v>119.292</v>
          </cell>
          <cell r="AT5710">
            <v>119.292</v>
          </cell>
          <cell r="AU5710">
            <v>119.589</v>
          </cell>
          <cell r="AV5710">
            <v>116.849</v>
          </cell>
          <cell r="AW5710">
            <v>117.066</v>
          </cell>
          <cell r="AX5710">
            <v>117.533</v>
          </cell>
          <cell r="AY5710">
            <v>117.533</v>
          </cell>
          <cell r="AZ5710">
            <v>117.533</v>
          </cell>
          <cell r="BA5710">
            <v>116.825</v>
          </cell>
          <cell r="BB5710">
            <v>117.289</v>
          </cell>
          <cell r="BC5710">
            <v>114.768</v>
          </cell>
          <cell r="BD5710">
            <v>114.768</v>
          </cell>
          <cell r="BE5710">
            <v>114.768</v>
          </cell>
          <cell r="BF5710">
            <v>114.768</v>
          </cell>
          <cell r="BG5710">
            <v>113.127</v>
          </cell>
          <cell r="BH5710">
            <v>114.82</v>
          </cell>
          <cell r="BI5710">
            <v>115.79300000000001</v>
          </cell>
          <cell r="BJ5710">
            <v>115.79300000000001</v>
          </cell>
          <cell r="BK5710">
            <v>115.79300000000001</v>
          </cell>
          <cell r="BL5710">
            <v>115.79300000000001</v>
          </cell>
          <cell r="BM5710">
            <v>118.224</v>
          </cell>
          <cell r="BN5710">
            <v>118.224</v>
          </cell>
          <cell r="BO5710">
            <v>115.863</v>
          </cell>
          <cell r="BP5710">
            <v>115.863</v>
          </cell>
          <cell r="BQ5710">
            <v>115.863</v>
          </cell>
          <cell r="BR5710">
            <v>115.863</v>
          </cell>
          <cell r="BS5710">
            <v>114.667</v>
          </cell>
          <cell r="BT5710">
            <v>114.667</v>
          </cell>
          <cell r="BZ5710" t="str">
            <v/>
          </cell>
          <cell r="CA5710" t="str">
            <v/>
          </cell>
        </row>
        <row r="5711">
          <cell r="B5711" t="str">
            <v>Leonhardt</v>
          </cell>
          <cell r="C5711" t="str">
            <v>Detlef</v>
          </cell>
          <cell r="D5711" t="str">
            <v>MinigolfCard</v>
          </cell>
          <cell r="BZ5711" t="str">
            <v/>
          </cell>
          <cell r="CA5711" t="str">
            <v/>
          </cell>
        </row>
        <row r="5712">
          <cell r="B5712" t="str">
            <v>Leonhardt</v>
          </cell>
          <cell r="C5712" t="str">
            <v>Heinz Peter</v>
          </cell>
          <cell r="D5712" t="str">
            <v>Minigolf-Club Bad Homburg</v>
          </cell>
          <cell r="BQ5712">
            <v>125.99</v>
          </cell>
          <cell r="BR5712">
            <v>125.99</v>
          </cell>
          <cell r="BS5712">
            <v>125.99</v>
          </cell>
          <cell r="BT5712">
            <v>125.99</v>
          </cell>
          <cell r="BU5712">
            <v>125.99</v>
          </cell>
          <cell r="BV5712">
            <v>114.155</v>
          </cell>
          <cell r="BW5712">
            <v>113.04</v>
          </cell>
          <cell r="BX5712">
            <v>113.04</v>
          </cell>
          <cell r="BY5712">
            <v>113.04</v>
          </cell>
          <cell r="BZ5712">
            <v>113.04</v>
          </cell>
          <cell r="CA5712">
            <v>113.04</v>
          </cell>
        </row>
        <row r="5713">
          <cell r="B5713" t="str">
            <v>Leonhardt</v>
          </cell>
          <cell r="C5713" t="str">
            <v>Steffen</v>
          </cell>
          <cell r="D5713" t="str">
            <v>MSV Würzburg-Löwenbrücke</v>
          </cell>
          <cell r="G5713">
            <v>108.434</v>
          </cell>
          <cell r="H5713">
            <v>108.434</v>
          </cell>
          <cell r="I5713">
            <v>108.434</v>
          </cell>
          <cell r="J5713">
            <v>108.434</v>
          </cell>
          <cell r="K5713">
            <v>107.491</v>
          </cell>
          <cell r="L5713">
            <v>110.98399999999999</v>
          </cell>
          <cell r="N5713">
            <v>112.61799999999999</v>
          </cell>
          <cell r="O5713">
            <v>112.61799999999999</v>
          </cell>
          <cell r="P5713">
            <v>112.61799999999999</v>
          </cell>
          <cell r="Q5713">
            <v>112.61799999999999</v>
          </cell>
          <cell r="R5713">
            <v>112.61799999999999</v>
          </cell>
          <cell r="S5713">
            <v>112.61799999999999</v>
          </cell>
          <cell r="BZ5713" t="str">
            <v/>
          </cell>
          <cell r="CA5713" t="str">
            <v/>
          </cell>
        </row>
        <row r="5714">
          <cell r="B5714" t="str">
            <v>Lepa</v>
          </cell>
          <cell r="C5714" t="str">
            <v>Björn-Fabian</v>
          </cell>
          <cell r="D5714" t="str">
            <v>Turn- und Sportverein Salzgitter Abteilung Bahnengolf</v>
          </cell>
          <cell r="F5714">
            <v>105.21</v>
          </cell>
          <cell r="G5714">
            <v>103.282</v>
          </cell>
          <cell r="H5714">
            <v>103.45</v>
          </cell>
          <cell r="I5714">
            <v>103.45</v>
          </cell>
          <cell r="J5714">
            <v>103.15600000000001</v>
          </cell>
          <cell r="K5714">
            <v>103.557</v>
          </cell>
          <cell r="L5714">
            <v>104.11</v>
          </cell>
          <cell r="M5714">
            <v>103.59</v>
          </cell>
          <cell r="N5714">
            <v>103.396</v>
          </cell>
          <cell r="O5714">
            <v>103.396</v>
          </cell>
          <cell r="P5714">
            <v>103.476</v>
          </cell>
          <cell r="Q5714">
            <v>103.30800000000001</v>
          </cell>
          <cell r="R5714">
            <v>103.02200000000001</v>
          </cell>
          <cell r="S5714">
            <v>103.41500000000001</v>
          </cell>
          <cell r="T5714">
            <v>103.10899999999999</v>
          </cell>
          <cell r="U5714">
            <v>103.10899999999999</v>
          </cell>
          <cell r="V5714">
            <v>103.10899999999999</v>
          </cell>
          <cell r="W5714">
            <v>103.29</v>
          </cell>
          <cell r="X5714">
            <v>102.66200000000001</v>
          </cell>
          <cell r="Y5714">
            <v>102.286</v>
          </cell>
          <cell r="Z5714">
            <v>102.14</v>
          </cell>
          <cell r="AA5714">
            <v>102.14</v>
          </cell>
          <cell r="AB5714">
            <v>101.937</v>
          </cell>
          <cell r="AC5714">
            <v>101.563</v>
          </cell>
          <cell r="AD5714">
            <v>101.709</v>
          </cell>
          <cell r="AE5714">
            <v>101.65</v>
          </cell>
          <cell r="AF5714">
            <v>101.376</v>
          </cell>
          <cell r="AG5714">
            <v>101.376</v>
          </cell>
          <cell r="AH5714">
            <v>101.376</v>
          </cell>
          <cell r="AI5714">
            <v>101.345</v>
          </cell>
          <cell r="AJ5714">
            <v>101.337</v>
          </cell>
          <cell r="AK5714">
            <v>101.46299999999999</v>
          </cell>
          <cell r="AL5714">
            <v>101.666</v>
          </cell>
          <cell r="AM5714">
            <v>101.696</v>
          </cell>
          <cell r="AN5714">
            <v>101.696</v>
          </cell>
          <cell r="AO5714">
            <v>101.482</v>
          </cell>
          <cell r="AP5714">
            <v>103.524</v>
          </cell>
          <cell r="AQ5714">
            <v>103.524</v>
          </cell>
          <cell r="AV5714">
            <v>103.504</v>
          </cell>
          <cell r="AW5714">
            <v>103.504</v>
          </cell>
          <cell r="AX5714">
            <v>101.509</v>
          </cell>
          <cell r="AY5714">
            <v>101.509</v>
          </cell>
          <cell r="AZ5714">
            <v>101.509</v>
          </cell>
          <cell r="BA5714">
            <v>102.995</v>
          </cell>
          <cell r="BB5714">
            <v>103.081</v>
          </cell>
          <cell r="BC5714">
            <v>101.43</v>
          </cell>
          <cell r="BD5714">
            <v>101.143</v>
          </cell>
          <cell r="BE5714">
            <v>101.143</v>
          </cell>
          <cell r="BF5714">
            <v>101.143</v>
          </cell>
          <cell r="BG5714">
            <v>101.142</v>
          </cell>
          <cell r="BH5714">
            <v>101.054</v>
          </cell>
          <cell r="BI5714">
            <v>100.18899999999999</v>
          </cell>
          <cell r="BJ5714">
            <v>100.273</v>
          </cell>
          <cell r="BK5714">
            <v>100.369</v>
          </cell>
          <cell r="BL5714">
            <v>100.369</v>
          </cell>
          <cell r="BM5714">
            <v>100.36499999999999</v>
          </cell>
          <cell r="BN5714">
            <v>100.307</v>
          </cell>
          <cell r="BO5714">
            <v>101.316</v>
          </cell>
          <cell r="BP5714">
            <v>101.399</v>
          </cell>
          <cell r="BQ5714">
            <v>101.399</v>
          </cell>
          <cell r="BR5714">
            <v>101.399</v>
          </cell>
          <cell r="BS5714">
            <v>101.81699999999999</v>
          </cell>
          <cell r="BT5714">
            <v>101.47199999999999</v>
          </cell>
          <cell r="BU5714">
            <v>101.33799999999999</v>
          </cell>
          <cell r="BV5714">
            <v>101.80200000000001</v>
          </cell>
          <cell r="BW5714">
            <v>101.80200000000001</v>
          </cell>
          <cell r="BX5714">
            <v>101.80200000000001</v>
          </cell>
          <cell r="BY5714">
            <v>101.80200000000001</v>
          </cell>
          <cell r="BZ5714">
            <v>101.626</v>
          </cell>
          <cell r="CA5714">
            <v>100.617</v>
          </cell>
        </row>
        <row r="5715">
          <cell r="B5715" t="str">
            <v>Lerch</v>
          </cell>
          <cell r="C5715" t="str">
            <v>Christian</v>
          </cell>
          <cell r="D5715" t="str">
            <v>1. MGV Garbsen von 1978</v>
          </cell>
          <cell r="G5715">
            <v>114.532</v>
          </cell>
          <cell r="H5715">
            <v>114.532</v>
          </cell>
          <cell r="I5715">
            <v>114.532</v>
          </cell>
          <cell r="J5715">
            <v>114.532</v>
          </cell>
          <cell r="K5715">
            <v>113.312</v>
          </cell>
          <cell r="BZ5715" t="str">
            <v/>
          </cell>
          <cell r="CA5715" t="str">
            <v/>
          </cell>
        </row>
        <row r="5716">
          <cell r="B5716" t="str">
            <v>Lerch</v>
          </cell>
          <cell r="C5716" t="str">
            <v>Gerrit</v>
          </cell>
          <cell r="D5716" t="str">
            <v>Miniaturgolf-Club Ilvesheim</v>
          </cell>
          <cell r="F5716">
            <v>102.008</v>
          </cell>
          <cell r="G5716">
            <v>102.97199999999999</v>
          </cell>
          <cell r="H5716">
            <v>103.048</v>
          </cell>
          <cell r="I5716">
            <v>103.048</v>
          </cell>
          <cell r="J5716">
            <v>103.048</v>
          </cell>
          <cell r="K5716">
            <v>103.012</v>
          </cell>
          <cell r="L5716">
            <v>103.541</v>
          </cell>
          <cell r="M5716">
            <v>103.541</v>
          </cell>
          <cell r="N5716">
            <v>105.274</v>
          </cell>
          <cell r="O5716">
            <v>105.274</v>
          </cell>
          <cell r="P5716">
            <v>105.274</v>
          </cell>
          <cell r="Q5716">
            <v>106.961</v>
          </cell>
          <cell r="T5716">
            <v>103.932</v>
          </cell>
          <cell r="U5716">
            <v>103.932</v>
          </cell>
          <cell r="V5716">
            <v>103.932</v>
          </cell>
          <cell r="W5716">
            <v>101.726</v>
          </cell>
          <cell r="X5716">
            <v>101.726</v>
          </cell>
          <cell r="Y5716">
            <v>102.419</v>
          </cell>
          <cell r="Z5716">
            <v>102.07</v>
          </cell>
          <cell r="AA5716">
            <v>102.07</v>
          </cell>
          <cell r="AB5716">
            <v>102.07</v>
          </cell>
          <cell r="AC5716">
            <v>102.88</v>
          </cell>
          <cell r="AD5716">
            <v>102.88</v>
          </cell>
          <cell r="AE5716">
            <v>102.34099999999999</v>
          </cell>
          <cell r="AF5716">
            <v>103.15900000000001</v>
          </cell>
          <cell r="AG5716">
            <v>103.15900000000001</v>
          </cell>
          <cell r="AH5716">
            <v>103.15900000000001</v>
          </cell>
          <cell r="AI5716">
            <v>103.623</v>
          </cell>
          <cell r="AJ5716">
            <v>101.809</v>
          </cell>
          <cell r="AK5716">
            <v>101.809</v>
          </cell>
          <cell r="AL5716">
            <v>103.44799999999999</v>
          </cell>
          <cell r="AM5716">
            <v>102.908</v>
          </cell>
          <cell r="AN5716">
            <v>102.908</v>
          </cell>
          <cell r="AO5716">
            <v>102.331</v>
          </cell>
          <cell r="AP5716">
            <v>103.455</v>
          </cell>
          <cell r="AQ5716">
            <v>103.455</v>
          </cell>
          <cell r="AR5716">
            <v>103.71299999999999</v>
          </cell>
          <cell r="AS5716">
            <v>103.71299999999999</v>
          </cell>
          <cell r="AT5716">
            <v>103.71299999999999</v>
          </cell>
          <cell r="AU5716">
            <v>103.009</v>
          </cell>
          <cell r="AV5716">
            <v>102.152</v>
          </cell>
          <cell r="AW5716">
            <v>102.152</v>
          </cell>
          <cell r="AX5716">
            <v>102.152</v>
          </cell>
          <cell r="AY5716">
            <v>102.152</v>
          </cell>
          <cell r="AZ5716">
            <v>102.152</v>
          </cell>
          <cell r="BA5716">
            <v>102.776</v>
          </cell>
          <cell r="BB5716">
            <v>103.854</v>
          </cell>
          <cell r="BC5716">
            <v>103.67100000000001</v>
          </cell>
          <cell r="BD5716">
            <v>104.316</v>
          </cell>
          <cell r="BE5716">
            <v>104.316</v>
          </cell>
          <cell r="BF5716">
            <v>104.316</v>
          </cell>
          <cell r="BG5716">
            <v>105.134</v>
          </cell>
          <cell r="BH5716">
            <v>106.592</v>
          </cell>
          <cell r="BI5716">
            <v>106.812</v>
          </cell>
          <cell r="BJ5716">
            <v>108.80800000000001</v>
          </cell>
          <cell r="BK5716">
            <v>108.80800000000001</v>
          </cell>
          <cell r="BL5716">
            <v>108.80800000000001</v>
          </cell>
          <cell r="BM5716">
            <v>106.985</v>
          </cell>
          <cell r="BN5716">
            <v>105.399</v>
          </cell>
          <cell r="BO5716">
            <v>107.37</v>
          </cell>
          <cell r="BP5716">
            <v>107.37</v>
          </cell>
          <cell r="BQ5716">
            <v>107.37</v>
          </cell>
          <cell r="BR5716">
            <v>107.37</v>
          </cell>
          <cell r="BS5716">
            <v>110.855</v>
          </cell>
          <cell r="BT5716">
            <v>110.855</v>
          </cell>
          <cell r="BZ5716" t="str">
            <v/>
          </cell>
          <cell r="CA5716" t="str">
            <v/>
          </cell>
        </row>
        <row r="5717">
          <cell r="B5717" t="str">
            <v>Lerch</v>
          </cell>
          <cell r="C5717" t="str">
            <v>Heinz-Jürgen</v>
          </cell>
          <cell r="D5717" t="str">
            <v>1. MGV Garbsen von 1978</v>
          </cell>
          <cell r="G5717">
            <v>104.51</v>
          </cell>
          <cell r="H5717">
            <v>104.93600000000001</v>
          </cell>
          <cell r="I5717">
            <v>104.93600000000001</v>
          </cell>
          <cell r="J5717">
            <v>104.93600000000001</v>
          </cell>
          <cell r="K5717">
            <v>105.15900000000001</v>
          </cell>
          <cell r="L5717">
            <v>107.28700000000001</v>
          </cell>
          <cell r="M5717">
            <v>107.28700000000001</v>
          </cell>
          <cell r="N5717">
            <v>106.911</v>
          </cell>
          <cell r="O5717">
            <v>106.911</v>
          </cell>
          <cell r="P5717">
            <v>106.911</v>
          </cell>
          <cell r="BZ5717" t="str">
            <v/>
          </cell>
          <cell r="CA5717" t="str">
            <v/>
          </cell>
        </row>
        <row r="5718">
          <cell r="B5718" t="str">
            <v>Lerch</v>
          </cell>
          <cell r="C5718" t="str">
            <v>Oliver</v>
          </cell>
          <cell r="D5718" t="str">
            <v>BGSV Bad Homburg</v>
          </cell>
          <cell r="H5718">
            <v>115.015</v>
          </cell>
          <cell r="I5718">
            <v>115.015</v>
          </cell>
          <cell r="J5718">
            <v>115.015</v>
          </cell>
          <cell r="K5718">
            <v>115.015</v>
          </cell>
          <cell r="L5718">
            <v>112.482</v>
          </cell>
          <cell r="M5718">
            <v>112.482</v>
          </cell>
          <cell r="N5718">
            <v>105.851</v>
          </cell>
          <cell r="O5718">
            <v>105.851</v>
          </cell>
          <cell r="P5718">
            <v>105.851</v>
          </cell>
          <cell r="Q5718">
            <v>105.77500000000001</v>
          </cell>
          <cell r="R5718">
            <v>104.785</v>
          </cell>
          <cell r="S5718">
            <v>104.785</v>
          </cell>
          <cell r="T5718">
            <v>103.881</v>
          </cell>
          <cell r="U5718">
            <v>103.881</v>
          </cell>
          <cell r="V5718">
            <v>103.881</v>
          </cell>
          <cell r="W5718">
            <v>103.657</v>
          </cell>
          <cell r="X5718">
            <v>103.2</v>
          </cell>
          <cell r="Y5718">
            <v>103.41800000000001</v>
          </cell>
          <cell r="Z5718">
            <v>103.679</v>
          </cell>
          <cell r="AA5718">
            <v>103.679</v>
          </cell>
          <cell r="AB5718">
            <v>103.679</v>
          </cell>
          <cell r="AC5718">
            <v>103.821</v>
          </cell>
          <cell r="AD5718">
            <v>104.194</v>
          </cell>
          <cell r="AE5718">
            <v>104.215</v>
          </cell>
          <cell r="AF5718">
            <v>103.739</v>
          </cell>
          <cell r="AG5718">
            <v>103.739</v>
          </cell>
          <cell r="AH5718">
            <v>103.739</v>
          </cell>
          <cell r="AI5718">
            <v>103.496</v>
          </cell>
          <cell r="AJ5718">
            <v>104.363</v>
          </cell>
          <cell r="AK5718">
            <v>104.97799999999999</v>
          </cell>
          <cell r="AL5718">
            <v>104.68600000000001</v>
          </cell>
          <cell r="AM5718">
            <v>104.68600000000001</v>
          </cell>
          <cell r="AN5718">
            <v>104.68600000000001</v>
          </cell>
          <cell r="AO5718">
            <v>104.91</v>
          </cell>
          <cell r="AP5718">
            <v>102.751</v>
          </cell>
          <cell r="AQ5718">
            <v>103.435</v>
          </cell>
          <cell r="AR5718">
            <v>103.68899999999999</v>
          </cell>
          <cell r="AS5718">
            <v>103.68899999999999</v>
          </cell>
          <cell r="AT5718">
            <v>103.68899999999999</v>
          </cell>
          <cell r="AU5718">
            <v>104.261</v>
          </cell>
          <cell r="AV5718">
            <v>106.387</v>
          </cell>
          <cell r="AW5718">
            <v>105.988</v>
          </cell>
          <cell r="AX5718">
            <v>106.7</v>
          </cell>
          <cell r="AY5718">
            <v>106.7</v>
          </cell>
          <cell r="AZ5718">
            <v>106.7</v>
          </cell>
          <cell r="BA5718">
            <v>106.206</v>
          </cell>
          <cell r="BB5718">
            <v>106.27</v>
          </cell>
          <cell r="BC5718">
            <v>106.887</v>
          </cell>
          <cell r="BD5718">
            <v>106.149</v>
          </cell>
          <cell r="BE5718">
            <v>106.149</v>
          </cell>
          <cell r="BF5718">
            <v>106.149</v>
          </cell>
          <cell r="BG5718">
            <v>105.044</v>
          </cell>
          <cell r="BH5718">
            <v>104.053</v>
          </cell>
          <cell r="BI5718">
            <v>103.121</v>
          </cell>
          <cell r="BJ5718">
            <v>103.468</v>
          </cell>
          <cell r="BK5718">
            <v>103.468</v>
          </cell>
          <cell r="BL5718">
            <v>103.468</v>
          </cell>
          <cell r="BM5718">
            <v>105.05800000000001</v>
          </cell>
          <cell r="BN5718">
            <v>105.355</v>
          </cell>
          <cell r="BO5718">
            <v>105.96899999999999</v>
          </cell>
          <cell r="BP5718">
            <v>106.11799999999999</v>
          </cell>
          <cell r="BQ5718">
            <v>106.11799999999999</v>
          </cell>
          <cell r="BR5718">
            <v>106.11799999999999</v>
          </cell>
          <cell r="BS5718">
            <v>106.018</v>
          </cell>
          <cell r="BT5718">
            <v>109.069</v>
          </cell>
          <cell r="BZ5718" t="str">
            <v/>
          </cell>
          <cell r="CA5718" t="str">
            <v/>
          </cell>
        </row>
        <row r="5719">
          <cell r="B5719" t="str">
            <v>Lerch</v>
          </cell>
          <cell r="C5719" t="str">
            <v>Philipp</v>
          </cell>
          <cell r="D5719" t="str">
            <v>1. MGV Garbsen von 1978</v>
          </cell>
          <cell r="G5719">
            <v>109.82299999999999</v>
          </cell>
          <cell r="H5719">
            <v>109.852</v>
          </cell>
          <cell r="I5719">
            <v>109.852</v>
          </cell>
          <cell r="J5719">
            <v>109.852</v>
          </cell>
          <cell r="K5719">
            <v>109.955</v>
          </cell>
          <cell r="L5719">
            <v>110.551</v>
          </cell>
          <cell r="M5719">
            <v>110.551</v>
          </cell>
          <cell r="N5719">
            <v>115.161</v>
          </cell>
          <cell r="O5719">
            <v>115.161</v>
          </cell>
          <cell r="P5719">
            <v>115.161</v>
          </cell>
          <cell r="BZ5719" t="str">
            <v/>
          </cell>
          <cell r="CA5719" t="str">
            <v/>
          </cell>
        </row>
        <row r="5720">
          <cell r="B5720" t="str">
            <v>Lesch</v>
          </cell>
          <cell r="C5720" t="str">
            <v>Anja</v>
          </cell>
          <cell r="D5720" t="str">
            <v>MinigolfCard</v>
          </cell>
          <cell r="BZ5720" t="str">
            <v/>
          </cell>
          <cell r="CA5720" t="str">
            <v/>
          </cell>
        </row>
        <row r="5721">
          <cell r="B5721" t="str">
            <v>Lesch</v>
          </cell>
          <cell r="C5721" t="str">
            <v>Hans</v>
          </cell>
          <cell r="D5721" t="str">
            <v>BGC Bad Mergentheim</v>
          </cell>
          <cell r="G5721">
            <v>113.83799999999999</v>
          </cell>
          <cell r="H5721">
            <v>113.83799999999999</v>
          </cell>
          <cell r="I5721">
            <v>113.83799999999999</v>
          </cell>
          <cell r="J5721">
            <v>113.83799999999999</v>
          </cell>
          <cell r="BZ5721" t="str">
            <v/>
          </cell>
          <cell r="CA5721" t="str">
            <v/>
          </cell>
        </row>
        <row r="5722">
          <cell r="B5722" t="str">
            <v>Lesch</v>
          </cell>
          <cell r="C5722" t="str">
            <v>Inge</v>
          </cell>
          <cell r="D5722" t="str">
            <v>BGC Bad Mergentheim</v>
          </cell>
          <cell r="G5722">
            <v>113.078</v>
          </cell>
          <cell r="H5722">
            <v>113.078</v>
          </cell>
          <cell r="I5722">
            <v>113.078</v>
          </cell>
          <cell r="J5722">
            <v>113.078</v>
          </cell>
          <cell r="BZ5722" t="str">
            <v/>
          </cell>
          <cell r="CA5722" t="str">
            <v/>
          </cell>
        </row>
        <row r="5723">
          <cell r="B5723" t="str">
            <v>Lesemann</v>
          </cell>
          <cell r="C5723" t="str">
            <v>Nils Colin</v>
          </cell>
          <cell r="D5723" t="str">
            <v>1. MGC 1970 Göttingen</v>
          </cell>
          <cell r="AO5723">
            <v>110.163</v>
          </cell>
          <cell r="AP5723">
            <v>110.163</v>
          </cell>
          <cell r="AQ5723">
            <v>110.163</v>
          </cell>
          <cell r="AR5723">
            <v>110.163</v>
          </cell>
          <cell r="AS5723">
            <v>110.163</v>
          </cell>
          <cell r="AT5723">
            <v>111.506</v>
          </cell>
          <cell r="AU5723">
            <v>117.81100000000001</v>
          </cell>
          <cell r="AV5723">
            <v>117.81100000000001</v>
          </cell>
          <cell r="AW5723">
            <v>117.81100000000001</v>
          </cell>
          <cell r="AX5723">
            <v>117.81100000000001</v>
          </cell>
          <cell r="AY5723">
            <v>117.81100000000001</v>
          </cell>
          <cell r="BZ5723" t="str">
            <v/>
          </cell>
          <cell r="CA5723" t="str">
            <v/>
          </cell>
        </row>
        <row r="5724">
          <cell r="B5724" t="str">
            <v>Leske</v>
          </cell>
          <cell r="C5724" t="str">
            <v>Jörg</v>
          </cell>
          <cell r="D5724" t="str">
            <v>Tempelhofer Miniaturgolf Verein von 1965</v>
          </cell>
          <cell r="AL5724">
            <v>107.71599999999999</v>
          </cell>
          <cell r="AM5724">
            <v>107.71599999999999</v>
          </cell>
          <cell r="AN5724">
            <v>107.71599999999999</v>
          </cell>
          <cell r="AO5724">
            <v>105.983</v>
          </cell>
          <cell r="AP5724">
            <v>105.75700000000001</v>
          </cell>
          <cell r="AQ5724">
            <v>105.551</v>
          </cell>
          <cell r="AR5724">
            <v>107.47799999999999</v>
          </cell>
          <cell r="AS5724">
            <v>107.47799999999999</v>
          </cell>
          <cell r="AT5724">
            <v>107.47799999999999</v>
          </cell>
          <cell r="AU5724">
            <v>103.876</v>
          </cell>
          <cell r="AV5724">
            <v>103.824</v>
          </cell>
          <cell r="AW5724">
            <v>104.459</v>
          </cell>
          <cell r="AX5724">
            <v>104.65</v>
          </cell>
          <cell r="AY5724">
            <v>104.65</v>
          </cell>
          <cell r="AZ5724">
            <v>104.65</v>
          </cell>
          <cell r="BA5724">
            <v>104.776</v>
          </cell>
          <cell r="BB5724">
            <v>105.108</v>
          </cell>
          <cell r="BC5724">
            <v>104.003</v>
          </cell>
          <cell r="BD5724">
            <v>103.854</v>
          </cell>
          <cell r="BE5724">
            <v>103.854</v>
          </cell>
          <cell r="BF5724">
            <v>103.854</v>
          </cell>
          <cell r="BG5724">
            <v>105.11799999999999</v>
          </cell>
          <cell r="BH5724">
            <v>104.036</v>
          </cell>
          <cell r="BI5724">
            <v>104.036</v>
          </cell>
          <cell r="BJ5724">
            <v>104.26</v>
          </cell>
          <cell r="BK5724">
            <v>104.44199999999999</v>
          </cell>
          <cell r="BL5724">
            <v>104.44199999999999</v>
          </cell>
          <cell r="BM5724">
            <v>103.828</v>
          </cell>
          <cell r="BN5724">
            <v>104.791</v>
          </cell>
          <cell r="BO5724">
            <v>104.11799999999999</v>
          </cell>
          <cell r="BP5724">
            <v>104.08199999999999</v>
          </cell>
          <cell r="BQ5724">
            <v>104.08199999999999</v>
          </cell>
          <cell r="BR5724">
            <v>104.08199999999999</v>
          </cell>
          <cell r="BS5724">
            <v>104.435</v>
          </cell>
          <cell r="BT5724">
            <v>104.571</v>
          </cell>
          <cell r="BU5724">
            <v>104.967</v>
          </cell>
          <cell r="BV5724">
            <v>104.41</v>
          </cell>
          <cell r="BW5724">
            <v>104.41</v>
          </cell>
          <cell r="BX5724">
            <v>104.41</v>
          </cell>
          <cell r="BY5724">
            <v>104.41</v>
          </cell>
          <cell r="BZ5724">
            <v>104.393</v>
          </cell>
          <cell r="CA5724">
            <v>104.217</v>
          </cell>
        </row>
        <row r="5725">
          <cell r="B5725" t="str">
            <v>Leske</v>
          </cell>
          <cell r="C5725" t="str">
            <v>Leandra</v>
          </cell>
          <cell r="D5725" t="str">
            <v>Tempelhofer Miniaturgolf Verein von 1965</v>
          </cell>
          <cell r="BZ5725" t="str">
            <v/>
          </cell>
          <cell r="CA5725" t="str">
            <v/>
          </cell>
        </row>
        <row r="5726">
          <cell r="B5726" t="str">
            <v>Leske</v>
          </cell>
          <cell r="C5726" t="str">
            <v>Nataly</v>
          </cell>
          <cell r="D5726" t="str">
            <v>1. BGC Celle von 1964</v>
          </cell>
          <cell r="BZ5726" t="str">
            <v/>
          </cell>
          <cell r="CA5726" t="str">
            <v/>
          </cell>
        </row>
        <row r="5727">
          <cell r="B5727" t="str">
            <v>Lesniak</v>
          </cell>
          <cell r="C5727" t="str">
            <v>Klaus</v>
          </cell>
          <cell r="D5727" t="str">
            <v>MGC Rot-Weiß Wanne-Eickel</v>
          </cell>
          <cell r="G5727">
            <v>118.85899999999999</v>
          </cell>
          <cell r="H5727">
            <v>118.85899999999999</v>
          </cell>
          <cell r="I5727">
            <v>118.85899999999999</v>
          </cell>
          <cell r="J5727">
            <v>118.85899999999999</v>
          </cell>
          <cell r="K5727">
            <v>118.85899999999999</v>
          </cell>
          <cell r="L5727">
            <v>118.85899999999999</v>
          </cell>
          <cell r="N5727">
            <v>129.78299999999999</v>
          </cell>
          <cell r="O5727">
            <v>129.78299999999999</v>
          </cell>
          <cell r="P5727">
            <v>129.78299999999999</v>
          </cell>
          <cell r="Q5727">
            <v>129.78299999999999</v>
          </cell>
          <cell r="R5727">
            <v>129.78299999999999</v>
          </cell>
          <cell r="S5727">
            <v>129.78299999999999</v>
          </cell>
          <cell r="BZ5727" t="str">
            <v/>
          </cell>
          <cell r="CA5727" t="str">
            <v/>
          </cell>
        </row>
        <row r="5728">
          <cell r="B5728" t="str">
            <v>Lesnik</v>
          </cell>
          <cell r="C5728" t="str">
            <v>Irena</v>
          </cell>
          <cell r="D5728" t="str">
            <v>Schwimm- und Sportverein Ulm 1846 Abteilung Bahnengolf</v>
          </cell>
          <cell r="F5728">
            <v>104.12</v>
          </cell>
          <cell r="G5728">
            <v>107.57599999999999</v>
          </cell>
          <cell r="H5728">
            <v>107.57599999999999</v>
          </cell>
          <cell r="I5728">
            <v>107.57599999999999</v>
          </cell>
          <cell r="J5728">
            <v>107.57599999999999</v>
          </cell>
          <cell r="K5728">
            <v>107.99299999999999</v>
          </cell>
          <cell r="L5728">
            <v>104.53400000000001</v>
          </cell>
          <cell r="M5728">
            <v>105.684</v>
          </cell>
          <cell r="N5728">
            <v>106.017</v>
          </cell>
          <cell r="O5728">
            <v>106.017</v>
          </cell>
          <cell r="P5728">
            <v>106.017</v>
          </cell>
          <cell r="Q5728">
            <v>105.175</v>
          </cell>
          <cell r="R5728">
            <v>105.56699999999999</v>
          </cell>
          <cell r="S5728">
            <v>105.14700000000001</v>
          </cell>
          <cell r="T5728">
            <v>104.54</v>
          </cell>
          <cell r="U5728">
            <v>104.54</v>
          </cell>
          <cell r="V5728">
            <v>104.54</v>
          </cell>
          <cell r="W5728">
            <v>104.848</v>
          </cell>
          <cell r="X5728">
            <v>105.185</v>
          </cell>
          <cell r="Y5728">
            <v>105.309</v>
          </cell>
          <cell r="Z5728">
            <v>106.381</v>
          </cell>
          <cell r="AA5728">
            <v>106.381</v>
          </cell>
          <cell r="AB5728">
            <v>106.381</v>
          </cell>
          <cell r="AC5728">
            <v>105.70399999999999</v>
          </cell>
          <cell r="AD5728">
            <v>107.893</v>
          </cell>
          <cell r="AK5728">
            <v>107.571</v>
          </cell>
          <cell r="AL5728">
            <v>106.803</v>
          </cell>
          <cell r="AM5728">
            <v>106.803</v>
          </cell>
          <cell r="AN5728">
            <v>106.803</v>
          </cell>
          <cell r="AO5728">
            <v>106.803</v>
          </cell>
          <cell r="AP5728">
            <v>106.803</v>
          </cell>
          <cell r="AQ5728">
            <v>107.575</v>
          </cell>
          <cell r="AR5728">
            <v>107.877</v>
          </cell>
          <cell r="AS5728">
            <v>107.877</v>
          </cell>
          <cell r="AT5728">
            <v>107.877</v>
          </cell>
          <cell r="AU5728">
            <v>106.601</v>
          </cell>
          <cell r="AV5728">
            <v>106.315</v>
          </cell>
          <cell r="AW5728">
            <v>106.96599999999999</v>
          </cell>
          <cell r="AX5728">
            <v>106.23699999999999</v>
          </cell>
          <cell r="AY5728">
            <v>106.23699999999999</v>
          </cell>
          <cell r="AZ5728">
            <v>106.23699999999999</v>
          </cell>
          <cell r="BA5728">
            <v>106.72499999999999</v>
          </cell>
          <cell r="BB5728">
            <v>107.886</v>
          </cell>
          <cell r="BC5728">
            <v>108.514</v>
          </cell>
          <cell r="BD5728">
            <v>111.779</v>
          </cell>
          <cell r="BE5728">
            <v>111.779</v>
          </cell>
          <cell r="BF5728">
            <v>111.779</v>
          </cell>
          <cell r="BG5728">
            <v>113.437</v>
          </cell>
          <cell r="BM5728">
            <v>105.28400000000001</v>
          </cell>
          <cell r="BN5728">
            <v>105.93600000000001</v>
          </cell>
          <cell r="BO5728">
            <v>105.289</v>
          </cell>
          <cell r="BP5728">
            <v>105.262</v>
          </cell>
          <cell r="BQ5728">
            <v>105.262</v>
          </cell>
          <cell r="BR5728">
            <v>105.262</v>
          </cell>
          <cell r="BS5728">
            <v>107.72799999999999</v>
          </cell>
          <cell r="BT5728">
            <v>105.485</v>
          </cell>
          <cell r="BU5728">
            <v>111.58799999999999</v>
          </cell>
          <cell r="BV5728">
            <v>112.72799999999999</v>
          </cell>
          <cell r="BW5728">
            <v>112.72799999999999</v>
          </cell>
          <cell r="BX5728">
            <v>112.72799999999999</v>
          </cell>
          <cell r="BY5728">
            <v>112.72799999999999</v>
          </cell>
          <cell r="BZ5728">
            <v>112.72799999999999</v>
          </cell>
          <cell r="CA5728">
            <v>112.72799999999999</v>
          </cell>
        </row>
        <row r="5729">
          <cell r="B5729" t="str">
            <v>Less</v>
          </cell>
          <cell r="C5729" t="str">
            <v>Erich</v>
          </cell>
          <cell r="D5729" t="str">
            <v>BGC Schweinfurt</v>
          </cell>
          <cell r="G5729">
            <v>108.955</v>
          </cell>
          <cell r="H5729">
            <v>109.755</v>
          </cell>
          <cell r="I5729">
            <v>109.755</v>
          </cell>
          <cell r="J5729">
            <v>109.755</v>
          </cell>
          <cell r="K5729">
            <v>109.61499999999999</v>
          </cell>
          <cell r="L5729">
            <v>110.492</v>
          </cell>
          <cell r="M5729">
            <v>110.492</v>
          </cell>
          <cell r="N5729">
            <v>108.986</v>
          </cell>
          <cell r="O5729">
            <v>108.986</v>
          </cell>
          <cell r="P5729">
            <v>108.986</v>
          </cell>
          <cell r="Q5729">
            <v>108.873</v>
          </cell>
          <cell r="R5729">
            <v>109.26</v>
          </cell>
          <cell r="S5729">
            <v>109.26</v>
          </cell>
          <cell r="T5729">
            <v>109.29</v>
          </cell>
          <cell r="U5729">
            <v>109.29</v>
          </cell>
          <cell r="V5729">
            <v>109.29</v>
          </cell>
          <cell r="W5729">
            <v>108.21299999999999</v>
          </cell>
          <cell r="X5729">
            <v>107.19499999999999</v>
          </cell>
          <cell r="Y5729">
            <v>107.357</v>
          </cell>
          <cell r="Z5729">
            <v>106.97499999999999</v>
          </cell>
          <cell r="AA5729">
            <v>106.97499999999999</v>
          </cell>
          <cell r="AB5729">
            <v>106.97499999999999</v>
          </cell>
          <cell r="AC5729">
            <v>107.765</v>
          </cell>
          <cell r="AD5729">
            <v>106.45</v>
          </cell>
          <cell r="AE5729">
            <v>106.51300000000001</v>
          </cell>
          <cell r="AF5729">
            <v>106.252</v>
          </cell>
          <cell r="AG5729">
            <v>106.252</v>
          </cell>
          <cell r="AH5729">
            <v>106.252</v>
          </cell>
          <cell r="AI5729">
            <v>105.60599999999999</v>
          </cell>
          <cell r="AJ5729">
            <v>106.922</v>
          </cell>
          <cell r="AK5729">
            <v>106.491</v>
          </cell>
          <cell r="AL5729">
            <v>106.968</v>
          </cell>
          <cell r="AM5729">
            <v>106.968</v>
          </cell>
          <cell r="AN5729">
            <v>106.968</v>
          </cell>
          <cell r="AO5729">
            <v>106.67400000000001</v>
          </cell>
          <cell r="AP5729">
            <v>106.80200000000001</v>
          </cell>
          <cell r="AQ5729">
            <v>106.815</v>
          </cell>
          <cell r="AR5729">
            <v>106.233</v>
          </cell>
          <cell r="AS5729">
            <v>106.233</v>
          </cell>
          <cell r="AT5729">
            <v>106.233</v>
          </cell>
          <cell r="AU5729">
            <v>105.489</v>
          </cell>
          <cell r="AV5729">
            <v>105.431</v>
          </cell>
          <cell r="AW5729">
            <v>105.246</v>
          </cell>
          <cell r="AX5729">
            <v>105.613</v>
          </cell>
          <cell r="AY5729">
            <v>105.613</v>
          </cell>
          <cell r="AZ5729">
            <v>105.613</v>
          </cell>
          <cell r="BA5729">
            <v>106.09399999999999</v>
          </cell>
          <cell r="BB5729">
            <v>105.908</v>
          </cell>
          <cell r="BC5729">
            <v>105.828</v>
          </cell>
          <cell r="BD5729">
            <v>105.898</v>
          </cell>
          <cell r="BE5729">
            <v>105.898</v>
          </cell>
          <cell r="BF5729">
            <v>105.898</v>
          </cell>
          <cell r="BG5729">
            <v>105.87</v>
          </cell>
          <cell r="BH5729">
            <v>105.956</v>
          </cell>
          <cell r="BI5729">
            <v>105.962</v>
          </cell>
          <cell r="BJ5729">
            <v>105.84099999999999</v>
          </cell>
          <cell r="BK5729">
            <v>106.30500000000001</v>
          </cell>
          <cell r="BL5729">
            <v>106.30500000000001</v>
          </cell>
          <cell r="BM5729">
            <v>106.19199999999999</v>
          </cell>
          <cell r="BN5729">
            <v>106.46899999999999</v>
          </cell>
          <cell r="BO5729">
            <v>106.377</v>
          </cell>
          <cell r="BP5729">
            <v>105.393</v>
          </cell>
          <cell r="BQ5729">
            <v>105.393</v>
          </cell>
          <cell r="BR5729">
            <v>105.393</v>
          </cell>
          <cell r="BS5729">
            <v>106.32</v>
          </cell>
          <cell r="BT5729">
            <v>106.578</v>
          </cell>
          <cell r="BU5729">
            <v>107.102</v>
          </cell>
          <cell r="BV5729">
            <v>107.42700000000001</v>
          </cell>
          <cell r="BW5729">
            <v>107.38500000000001</v>
          </cell>
          <cell r="BZ5729" t="str">
            <v/>
          </cell>
          <cell r="CA5729" t="str">
            <v/>
          </cell>
        </row>
        <row r="5730">
          <cell r="B5730" t="str">
            <v>Leßner</v>
          </cell>
          <cell r="C5730" t="str">
            <v>Michael</v>
          </cell>
          <cell r="D5730" t="str">
            <v>Bochumer Minigolf-Club 1960</v>
          </cell>
          <cell r="F5730">
            <v>102.361</v>
          </cell>
          <cell r="H5730">
            <v>108.675</v>
          </cell>
          <cell r="I5730">
            <v>108.675</v>
          </cell>
          <cell r="J5730">
            <v>108.675</v>
          </cell>
          <cell r="K5730">
            <v>105.81</v>
          </cell>
          <cell r="L5730">
            <v>105.81</v>
          </cell>
          <cell r="M5730">
            <v>105.81</v>
          </cell>
          <cell r="N5730">
            <v>103.77500000000001</v>
          </cell>
          <cell r="O5730">
            <v>103.77500000000001</v>
          </cell>
          <cell r="P5730">
            <v>103.77500000000001</v>
          </cell>
          <cell r="Q5730">
            <v>102.684</v>
          </cell>
          <cell r="R5730">
            <v>102.679</v>
          </cell>
          <cell r="S5730">
            <v>102.679</v>
          </cell>
          <cell r="T5730">
            <v>104.158</v>
          </cell>
          <cell r="U5730">
            <v>104.158</v>
          </cell>
          <cell r="V5730">
            <v>104.158</v>
          </cell>
          <cell r="W5730">
            <v>104.979</v>
          </cell>
          <cell r="X5730">
            <v>103.593</v>
          </cell>
          <cell r="Y5730">
            <v>104.02200000000001</v>
          </cell>
          <cell r="Z5730">
            <v>103.485</v>
          </cell>
          <cell r="AA5730">
            <v>103.485</v>
          </cell>
          <cell r="AB5730">
            <v>103.485</v>
          </cell>
          <cell r="AC5730">
            <v>103.485</v>
          </cell>
          <cell r="AD5730">
            <v>104.82899999999999</v>
          </cell>
          <cell r="AE5730">
            <v>105.869</v>
          </cell>
          <cell r="BZ5730" t="str">
            <v/>
          </cell>
          <cell r="CA5730" t="str">
            <v/>
          </cell>
        </row>
        <row r="5731">
          <cell r="B5731" t="str">
            <v>Lettenmaier</v>
          </cell>
          <cell r="C5731" t="str">
            <v>Helmut</v>
          </cell>
          <cell r="D5731" t="str">
            <v>MinigolfCard</v>
          </cell>
          <cell r="BZ5731" t="str">
            <v/>
          </cell>
          <cell r="CA5731" t="str">
            <v/>
          </cell>
        </row>
        <row r="5732">
          <cell r="B5732" t="str">
            <v>Lettke</v>
          </cell>
          <cell r="C5732" t="str">
            <v>Andreas</v>
          </cell>
          <cell r="D5732" t="str">
            <v>BGC Goslar</v>
          </cell>
          <cell r="F5732">
            <v>104.917</v>
          </cell>
          <cell r="G5732">
            <v>103.25</v>
          </cell>
          <cell r="H5732">
            <v>103.286</v>
          </cell>
          <cell r="I5732">
            <v>103.286</v>
          </cell>
          <cell r="J5732">
            <v>103.069</v>
          </cell>
          <cell r="K5732">
            <v>102.85</v>
          </cell>
          <cell r="L5732">
            <v>103.384</v>
          </cell>
          <cell r="M5732">
            <v>103.95699999999999</v>
          </cell>
          <cell r="N5732">
            <v>103.86799999999999</v>
          </cell>
          <cell r="O5732">
            <v>103.86799999999999</v>
          </cell>
          <cell r="P5732">
            <v>103.919</v>
          </cell>
          <cell r="Q5732">
            <v>104.13200000000001</v>
          </cell>
          <cell r="R5732">
            <v>104.694</v>
          </cell>
          <cell r="S5732">
            <v>104.622</v>
          </cell>
          <cell r="T5732">
            <v>104.97</v>
          </cell>
          <cell r="U5732">
            <v>104.97</v>
          </cell>
          <cell r="V5732">
            <v>104.93300000000001</v>
          </cell>
          <cell r="W5732">
            <v>104.836</v>
          </cell>
          <cell r="X5732">
            <v>103.867</v>
          </cell>
          <cell r="Y5732">
            <v>103.98399999999999</v>
          </cell>
          <cell r="Z5732">
            <v>103.827</v>
          </cell>
          <cell r="AA5732">
            <v>103.827</v>
          </cell>
          <cell r="AB5732">
            <v>103.78700000000001</v>
          </cell>
          <cell r="AC5732">
            <v>103.384</v>
          </cell>
          <cell r="AD5732">
            <v>104.843</v>
          </cell>
          <cell r="AE5732">
            <v>107.248</v>
          </cell>
          <cell r="AF5732">
            <v>107.248</v>
          </cell>
          <cell r="AG5732">
            <v>107.248</v>
          </cell>
          <cell r="AH5732">
            <v>107.248</v>
          </cell>
          <cell r="AI5732">
            <v>109.5</v>
          </cell>
          <cell r="BZ5732" t="str">
            <v/>
          </cell>
          <cell r="CA5732" t="str">
            <v/>
          </cell>
        </row>
        <row r="5733">
          <cell r="B5733" t="str">
            <v>Letzel</v>
          </cell>
          <cell r="C5733" t="str">
            <v>Reinhard</v>
          </cell>
          <cell r="D5733" t="str">
            <v>BGC Rheinau-Freistett</v>
          </cell>
          <cell r="G5733">
            <v>105.208</v>
          </cell>
          <cell r="H5733">
            <v>103.562</v>
          </cell>
          <cell r="I5733">
            <v>103.562</v>
          </cell>
          <cell r="J5733">
            <v>103.562</v>
          </cell>
          <cell r="K5733">
            <v>103.562</v>
          </cell>
          <cell r="L5733">
            <v>103.562</v>
          </cell>
          <cell r="M5733">
            <v>104.289</v>
          </cell>
          <cell r="N5733">
            <v>107.38800000000001</v>
          </cell>
          <cell r="O5733">
            <v>107.38800000000001</v>
          </cell>
          <cell r="P5733">
            <v>107.38800000000001</v>
          </cell>
          <cell r="Q5733">
            <v>107.38800000000001</v>
          </cell>
          <cell r="R5733">
            <v>107.38800000000001</v>
          </cell>
          <cell r="BZ5733" t="str">
            <v/>
          </cell>
          <cell r="CA5733" t="str">
            <v/>
          </cell>
        </row>
        <row r="5734">
          <cell r="B5734" t="str">
            <v>Leuchtenberger</v>
          </cell>
          <cell r="C5734" t="str">
            <v>Cristian</v>
          </cell>
          <cell r="D5734" t="str">
            <v>VfM Berlin</v>
          </cell>
          <cell r="AU5734">
            <v>117.622</v>
          </cell>
          <cell r="AV5734">
            <v>110.816</v>
          </cell>
          <cell r="AW5734">
            <v>110.735</v>
          </cell>
          <cell r="AX5734">
            <v>110.318</v>
          </cell>
          <cell r="AY5734">
            <v>110.318</v>
          </cell>
          <cell r="AZ5734">
            <v>110.318</v>
          </cell>
          <cell r="BA5734">
            <v>109.307</v>
          </cell>
          <cell r="BB5734">
            <v>109.218</v>
          </cell>
          <cell r="BC5734">
            <v>108.848</v>
          </cell>
          <cell r="BD5734">
            <v>111.742</v>
          </cell>
          <cell r="BE5734">
            <v>111.742</v>
          </cell>
          <cell r="BF5734">
            <v>111.742</v>
          </cell>
          <cell r="BG5734">
            <v>115.01600000000001</v>
          </cell>
          <cell r="BH5734">
            <v>117.117</v>
          </cell>
          <cell r="BI5734">
            <v>117.117</v>
          </cell>
          <cell r="BJ5734">
            <v>114.726</v>
          </cell>
          <cell r="BK5734">
            <v>114.726</v>
          </cell>
          <cell r="BL5734">
            <v>114.726</v>
          </cell>
          <cell r="BM5734">
            <v>109.587</v>
          </cell>
          <cell r="BN5734">
            <v>108.687</v>
          </cell>
          <cell r="BO5734">
            <v>108.687</v>
          </cell>
          <cell r="BP5734">
            <v>108.687</v>
          </cell>
          <cell r="BQ5734">
            <v>108.687</v>
          </cell>
          <cell r="BZ5734" t="str">
            <v/>
          </cell>
          <cell r="CA5734" t="str">
            <v/>
          </cell>
        </row>
        <row r="5735">
          <cell r="B5735" t="str">
            <v>Leuchtenberger</v>
          </cell>
          <cell r="C5735" t="str">
            <v>Fritz-Dieter</v>
          </cell>
          <cell r="D5735" t="str">
            <v>VfM Berlin</v>
          </cell>
          <cell r="F5735">
            <v>102.785</v>
          </cell>
          <cell r="G5735">
            <v>106.32299999999999</v>
          </cell>
          <cell r="H5735">
            <v>105.967</v>
          </cell>
          <cell r="I5735">
            <v>105.967</v>
          </cell>
          <cell r="J5735">
            <v>105.967</v>
          </cell>
          <cell r="K5735">
            <v>105.423</v>
          </cell>
          <cell r="L5735">
            <v>105.512</v>
          </cell>
          <cell r="M5735">
            <v>105.52200000000001</v>
          </cell>
          <cell r="N5735">
            <v>105.49299999999999</v>
          </cell>
          <cell r="O5735">
            <v>105.49299999999999</v>
          </cell>
          <cell r="P5735">
            <v>105.49299999999999</v>
          </cell>
          <cell r="Q5735">
            <v>106.23699999999999</v>
          </cell>
          <cell r="R5735">
            <v>105.14</v>
          </cell>
          <cell r="S5735">
            <v>105.14</v>
          </cell>
          <cell r="T5735">
            <v>105.523</v>
          </cell>
          <cell r="U5735">
            <v>105.523</v>
          </cell>
          <cell r="V5735">
            <v>105.523</v>
          </cell>
          <cell r="W5735">
            <v>105.679</v>
          </cell>
          <cell r="X5735">
            <v>106.39400000000001</v>
          </cell>
          <cell r="Y5735">
            <v>106.39400000000001</v>
          </cell>
          <cell r="Z5735">
            <v>110.437</v>
          </cell>
          <cell r="AA5735">
            <v>110.437</v>
          </cell>
          <cell r="AB5735">
            <v>110.437</v>
          </cell>
          <cell r="BZ5735" t="str">
            <v/>
          </cell>
          <cell r="CA5735" t="str">
            <v/>
          </cell>
        </row>
        <row r="5736">
          <cell r="B5736" t="str">
            <v>Leuchtenberger</v>
          </cell>
          <cell r="C5736" t="str">
            <v>Hans-Winfried</v>
          </cell>
          <cell r="D5736" t="str">
            <v>Verein für Minigolfsport Berlin Spandau (VfM Berlin Spandau)</v>
          </cell>
          <cell r="F5736">
            <v>101.617</v>
          </cell>
          <cell r="G5736">
            <v>101.44799999999999</v>
          </cell>
          <cell r="H5736">
            <v>101.589</v>
          </cell>
          <cell r="I5736">
            <v>101.589</v>
          </cell>
          <cell r="J5736">
            <v>101.589</v>
          </cell>
          <cell r="K5736">
            <v>101.91500000000001</v>
          </cell>
          <cell r="L5736">
            <v>101.923</v>
          </cell>
          <cell r="M5736">
            <v>102.069</v>
          </cell>
          <cell r="N5736">
            <v>102.32599999999999</v>
          </cell>
          <cell r="O5736">
            <v>102.32599999999999</v>
          </cell>
          <cell r="P5736">
            <v>102.32599999999999</v>
          </cell>
          <cell r="Q5736">
            <v>102.54900000000001</v>
          </cell>
          <cell r="R5736">
            <v>102.325</v>
          </cell>
          <cell r="S5736">
            <v>102.495</v>
          </cell>
          <cell r="T5736">
            <v>102.149</v>
          </cell>
          <cell r="U5736">
            <v>102.149</v>
          </cell>
          <cell r="V5736">
            <v>102.149</v>
          </cell>
          <cell r="W5736">
            <v>101.831</v>
          </cell>
          <cell r="X5736">
            <v>101.926</v>
          </cell>
          <cell r="Y5736">
            <v>102.114</v>
          </cell>
          <cell r="Z5736">
            <v>102.051</v>
          </cell>
          <cell r="AA5736">
            <v>102.051</v>
          </cell>
          <cell r="AB5736">
            <v>102.051</v>
          </cell>
          <cell r="AC5736">
            <v>102.34699999999999</v>
          </cell>
          <cell r="AD5736">
            <v>102.816</v>
          </cell>
          <cell r="AE5736">
            <v>103.264</v>
          </cell>
          <cell r="AF5736">
            <v>103.36499999999999</v>
          </cell>
          <cell r="AG5736">
            <v>103.36499999999999</v>
          </cell>
          <cell r="AH5736">
            <v>103.36499999999999</v>
          </cell>
          <cell r="AI5736">
            <v>103.30500000000001</v>
          </cell>
          <cell r="AJ5736">
            <v>102.086</v>
          </cell>
          <cell r="AK5736">
            <v>101.90900000000001</v>
          </cell>
          <cell r="AL5736">
            <v>102.547</v>
          </cell>
          <cell r="AM5736">
            <v>102.547</v>
          </cell>
          <cell r="AN5736">
            <v>102.547</v>
          </cell>
          <cell r="AO5736">
            <v>102.26</v>
          </cell>
          <cell r="AP5736">
            <v>102.625</v>
          </cell>
          <cell r="AQ5736">
            <v>102.01900000000001</v>
          </cell>
          <cell r="AR5736">
            <v>101.59399999999999</v>
          </cell>
          <cell r="AS5736">
            <v>101.59399999999999</v>
          </cell>
          <cell r="AT5736">
            <v>101.59399999999999</v>
          </cell>
          <cell r="AU5736">
            <v>102.39700000000001</v>
          </cell>
          <cell r="AV5736">
            <v>102.72199999999999</v>
          </cell>
          <cell r="AW5736">
            <v>103.77800000000001</v>
          </cell>
          <cell r="AX5736">
            <v>103.532</v>
          </cell>
          <cell r="AY5736">
            <v>103.532</v>
          </cell>
          <cell r="AZ5736">
            <v>103.532</v>
          </cell>
          <cell r="BA5736">
            <v>103.608</v>
          </cell>
          <cell r="BB5736">
            <v>103.60299999999999</v>
          </cell>
          <cell r="BC5736">
            <v>103.383</v>
          </cell>
          <cell r="BD5736">
            <v>103.851</v>
          </cell>
          <cell r="BE5736">
            <v>103.851</v>
          </cell>
          <cell r="BF5736">
            <v>103.851</v>
          </cell>
          <cell r="BG5736">
            <v>103.88200000000001</v>
          </cell>
          <cell r="BH5736">
            <v>103.639</v>
          </cell>
          <cell r="BI5736">
            <v>103.71</v>
          </cell>
          <cell r="BJ5736">
            <v>103.97799999999999</v>
          </cell>
          <cell r="BK5736">
            <v>103.97799999999999</v>
          </cell>
          <cell r="BL5736">
            <v>103.97799999999999</v>
          </cell>
          <cell r="BM5736">
            <v>103.989</v>
          </cell>
          <cell r="BN5736">
            <v>104.517</v>
          </cell>
          <cell r="BO5736">
            <v>104.264</v>
          </cell>
          <cell r="BP5736">
            <v>104.155</v>
          </cell>
          <cell r="BQ5736">
            <v>104.155</v>
          </cell>
          <cell r="BR5736">
            <v>104.155</v>
          </cell>
          <cell r="BS5736">
            <v>104.38800000000001</v>
          </cell>
          <cell r="BT5736">
            <v>103.86799999999999</v>
          </cell>
          <cell r="BU5736">
            <v>104.224</v>
          </cell>
          <cell r="BV5736">
            <v>104.075</v>
          </cell>
          <cell r="BW5736">
            <v>104.075</v>
          </cell>
          <cell r="BX5736">
            <v>104.075</v>
          </cell>
          <cell r="BY5736">
            <v>104.075</v>
          </cell>
          <cell r="BZ5736">
            <v>104.367</v>
          </cell>
          <cell r="CA5736">
            <v>104.367</v>
          </cell>
        </row>
        <row r="5737">
          <cell r="B5737" t="str">
            <v>Leuchtenberger</v>
          </cell>
          <cell r="C5737" t="str">
            <v>Sigrid</v>
          </cell>
          <cell r="D5737" t="str">
            <v>VfM Berlin</v>
          </cell>
          <cell r="F5737">
            <v>102.489</v>
          </cell>
          <cell r="G5737">
            <v>106.91</v>
          </cell>
          <cell r="H5737">
            <v>106.032</v>
          </cell>
          <cell r="I5737">
            <v>106.032</v>
          </cell>
          <cell r="J5737">
            <v>106.032</v>
          </cell>
          <cell r="K5737">
            <v>106.526</v>
          </cell>
          <cell r="L5737">
            <v>106.13200000000001</v>
          </cell>
          <cell r="M5737">
            <v>105.07599999999999</v>
          </cell>
          <cell r="N5737">
            <v>105.06699999999999</v>
          </cell>
          <cell r="O5737">
            <v>105.06699999999999</v>
          </cell>
          <cell r="P5737">
            <v>105.06699999999999</v>
          </cell>
          <cell r="Q5737">
            <v>104.56399999999999</v>
          </cell>
          <cell r="R5737">
            <v>104.41200000000001</v>
          </cell>
          <cell r="S5737">
            <v>104.21899999999999</v>
          </cell>
          <cell r="T5737">
            <v>104.488</v>
          </cell>
          <cell r="U5737">
            <v>104.488</v>
          </cell>
          <cell r="V5737">
            <v>104.488</v>
          </cell>
          <cell r="W5737">
            <v>105.242</v>
          </cell>
          <cell r="X5737">
            <v>106.11</v>
          </cell>
          <cell r="Y5737">
            <v>106.32299999999999</v>
          </cell>
          <cell r="Z5737">
            <v>106.56</v>
          </cell>
          <cell r="AA5737">
            <v>106.56</v>
          </cell>
          <cell r="AB5737">
            <v>106.56</v>
          </cell>
          <cell r="AC5737">
            <v>106.807</v>
          </cell>
          <cell r="AD5737">
            <v>107.687</v>
          </cell>
          <cell r="AE5737">
            <v>108.361</v>
          </cell>
          <cell r="AF5737">
            <v>108.021</v>
          </cell>
          <cell r="AG5737">
            <v>108.021</v>
          </cell>
          <cell r="AH5737">
            <v>108.021</v>
          </cell>
          <cell r="AI5737">
            <v>107.465</v>
          </cell>
          <cell r="AJ5737">
            <v>107.501</v>
          </cell>
          <cell r="AK5737">
            <v>107.54900000000001</v>
          </cell>
          <cell r="AL5737">
            <v>108.411</v>
          </cell>
          <cell r="AM5737">
            <v>108.411</v>
          </cell>
          <cell r="AN5737">
            <v>108.411</v>
          </cell>
          <cell r="AO5737">
            <v>108.324</v>
          </cell>
          <cell r="AP5737">
            <v>108.29900000000001</v>
          </cell>
          <cell r="AQ5737">
            <v>107.92100000000001</v>
          </cell>
          <cell r="AR5737">
            <v>108.324</v>
          </cell>
          <cell r="AS5737">
            <v>108.324</v>
          </cell>
          <cell r="AT5737">
            <v>108.324</v>
          </cell>
          <cell r="AU5737">
            <v>108.181</v>
          </cell>
          <cell r="AV5737">
            <v>107.788</v>
          </cell>
          <cell r="AW5737">
            <v>108.129</v>
          </cell>
          <cell r="AX5737">
            <v>108.611</v>
          </cell>
          <cell r="AY5737">
            <v>108.611</v>
          </cell>
          <cell r="AZ5737">
            <v>108.611</v>
          </cell>
          <cell r="BA5737">
            <v>108.693</v>
          </cell>
          <cell r="BB5737">
            <v>109.203</v>
          </cell>
          <cell r="BC5737">
            <v>108.151</v>
          </cell>
          <cell r="BD5737">
            <v>108.41800000000001</v>
          </cell>
          <cell r="BE5737">
            <v>108.41800000000001</v>
          </cell>
          <cell r="BF5737">
            <v>108.41800000000001</v>
          </cell>
          <cell r="BG5737">
            <v>108.494</v>
          </cell>
          <cell r="BH5737">
            <v>107.31</v>
          </cell>
          <cell r="BI5737">
            <v>108.113</v>
          </cell>
          <cell r="BJ5737">
            <v>108.256</v>
          </cell>
          <cell r="BK5737">
            <v>108.256</v>
          </cell>
          <cell r="BL5737">
            <v>108.256</v>
          </cell>
          <cell r="BM5737">
            <v>109.502</v>
          </cell>
          <cell r="BN5737">
            <v>111.958</v>
          </cell>
          <cell r="BO5737">
            <v>112.35</v>
          </cell>
          <cell r="BP5737">
            <v>112.77200000000001</v>
          </cell>
          <cell r="BQ5737">
            <v>112.77200000000001</v>
          </cell>
          <cell r="BR5737">
            <v>112.77200000000001</v>
          </cell>
          <cell r="BS5737">
            <v>112.172</v>
          </cell>
          <cell r="BT5737">
            <v>111.46899999999999</v>
          </cell>
          <cell r="BU5737">
            <v>112.398</v>
          </cell>
          <cell r="BV5737">
            <v>112.398</v>
          </cell>
          <cell r="BW5737">
            <v>112.398</v>
          </cell>
          <cell r="BZ5737" t="str">
            <v/>
          </cell>
          <cell r="CA5737" t="str">
            <v/>
          </cell>
        </row>
        <row r="5738">
          <cell r="B5738" t="str">
            <v>Leuchtenmüller</v>
          </cell>
          <cell r="C5738" t="str">
            <v>Sandra</v>
          </cell>
          <cell r="D5738" t="str">
            <v>1. BGC Bad Füssing</v>
          </cell>
          <cell r="AF5738">
            <v>118.53400000000001</v>
          </cell>
          <cell r="AG5738">
            <v>118.53400000000001</v>
          </cell>
          <cell r="AH5738">
            <v>118.53400000000001</v>
          </cell>
          <cell r="AI5738">
            <v>118.53400000000001</v>
          </cell>
          <cell r="AJ5738">
            <v>118.53400000000001</v>
          </cell>
          <cell r="AK5738">
            <v>117.934</v>
          </cell>
          <cell r="BZ5738" t="str">
            <v/>
          </cell>
          <cell r="CA5738" t="str">
            <v/>
          </cell>
        </row>
        <row r="5739">
          <cell r="B5739" t="str">
            <v>Leuci</v>
          </cell>
          <cell r="C5739" t="str">
            <v>Francesco</v>
          </cell>
          <cell r="D5739" t="str">
            <v>MGC putter Künzell 1970</v>
          </cell>
          <cell r="AL5739">
            <v>102.52500000000001</v>
          </cell>
          <cell r="AM5739">
            <v>100.163</v>
          </cell>
          <cell r="AN5739">
            <v>100.163</v>
          </cell>
          <cell r="AO5739">
            <v>100.163</v>
          </cell>
          <cell r="AP5739">
            <v>99.778999999999996</v>
          </cell>
          <cell r="AQ5739">
            <v>99.778999999999996</v>
          </cell>
          <cell r="AR5739">
            <v>101.861</v>
          </cell>
          <cell r="AS5739">
            <v>99.876000000000005</v>
          </cell>
          <cell r="AT5739">
            <v>99.876000000000005</v>
          </cell>
          <cell r="AU5739">
            <v>99.971000000000004</v>
          </cell>
          <cell r="AV5739">
            <v>100.14100000000001</v>
          </cell>
          <cell r="AW5739">
            <v>100.14100000000001</v>
          </cell>
          <cell r="AX5739">
            <v>100.28100000000001</v>
          </cell>
          <cell r="AY5739">
            <v>100.28100000000001</v>
          </cell>
          <cell r="AZ5739">
            <v>100.102</v>
          </cell>
          <cell r="BZ5739" t="str">
            <v/>
          </cell>
          <cell r="CA5739" t="str">
            <v/>
          </cell>
        </row>
        <row r="5740">
          <cell r="B5740" t="str">
            <v>Leue</v>
          </cell>
          <cell r="C5740" t="str">
            <v>Monika</v>
          </cell>
          <cell r="D5740" t="str">
            <v>MGC Lippe-Detmold</v>
          </cell>
          <cell r="BZ5740" t="str">
            <v/>
          </cell>
          <cell r="CA5740" t="str">
            <v/>
          </cell>
        </row>
        <row r="5741">
          <cell r="B5741" t="str">
            <v>Leupolz</v>
          </cell>
          <cell r="C5741" t="str">
            <v>Andreas</v>
          </cell>
          <cell r="D5741" t="str">
            <v>1. Münchener MGC</v>
          </cell>
          <cell r="G5741">
            <v>108.504</v>
          </cell>
          <cell r="H5741">
            <v>108.30800000000001</v>
          </cell>
          <cell r="I5741">
            <v>108.30800000000001</v>
          </cell>
          <cell r="J5741">
            <v>108.30800000000001</v>
          </cell>
          <cell r="K5741">
            <v>108.336</v>
          </cell>
          <cell r="L5741">
            <v>107.666</v>
          </cell>
          <cell r="M5741">
            <v>108.306</v>
          </cell>
          <cell r="N5741">
            <v>108.42100000000001</v>
          </cell>
          <cell r="O5741">
            <v>108.42100000000001</v>
          </cell>
          <cell r="P5741">
            <v>108.42100000000001</v>
          </cell>
          <cell r="Q5741">
            <v>108.544</v>
          </cell>
          <cell r="R5741">
            <v>109.07899999999999</v>
          </cell>
          <cell r="S5741">
            <v>108.55200000000001</v>
          </cell>
          <cell r="T5741">
            <v>108.14100000000001</v>
          </cell>
          <cell r="U5741">
            <v>108.14100000000001</v>
          </cell>
          <cell r="V5741">
            <v>108.001</v>
          </cell>
          <cell r="W5741">
            <v>108.03700000000001</v>
          </cell>
          <cell r="X5741">
            <v>107.789</v>
          </cell>
          <cell r="Y5741">
            <v>108.63</v>
          </cell>
          <cell r="Z5741">
            <v>108.276</v>
          </cell>
          <cell r="AA5741">
            <v>108.276</v>
          </cell>
          <cell r="AB5741">
            <v>108.512</v>
          </cell>
          <cell r="AC5741">
            <v>108.029</v>
          </cell>
          <cell r="AD5741">
            <v>108.28100000000001</v>
          </cell>
          <cell r="AE5741">
            <v>107.929</v>
          </cell>
          <cell r="AF5741">
            <v>108.515</v>
          </cell>
          <cell r="AG5741">
            <v>108.726</v>
          </cell>
          <cell r="AH5741">
            <v>108.648</v>
          </cell>
          <cell r="AI5741">
            <v>110.033</v>
          </cell>
          <cell r="AJ5741">
            <v>110.392</v>
          </cell>
          <cell r="AK5741">
            <v>111.53400000000001</v>
          </cell>
          <cell r="BZ5741" t="str">
            <v/>
          </cell>
          <cell r="CA5741" t="str">
            <v/>
          </cell>
        </row>
        <row r="5742">
          <cell r="B5742" t="str">
            <v>Leupolz</v>
          </cell>
          <cell r="C5742" t="str">
            <v>Margarete</v>
          </cell>
          <cell r="D5742" t="str">
            <v>MGC Wolnzach</v>
          </cell>
          <cell r="G5742">
            <v>113.01300000000001</v>
          </cell>
          <cell r="H5742">
            <v>113.229</v>
          </cell>
          <cell r="I5742">
            <v>113.229</v>
          </cell>
          <cell r="J5742">
            <v>113.229</v>
          </cell>
          <cell r="K5742">
            <v>113.3</v>
          </cell>
          <cell r="L5742">
            <v>113.249</v>
          </cell>
          <cell r="M5742">
            <v>113.821</v>
          </cell>
          <cell r="N5742">
            <v>113.97199999999999</v>
          </cell>
          <cell r="O5742">
            <v>113.97199999999999</v>
          </cell>
          <cell r="P5742">
            <v>113.97199999999999</v>
          </cell>
          <cell r="Q5742">
            <v>114.05200000000001</v>
          </cell>
          <cell r="R5742">
            <v>114.41800000000001</v>
          </cell>
          <cell r="S5742">
            <v>112.371</v>
          </cell>
          <cell r="T5742">
            <v>112.371</v>
          </cell>
          <cell r="U5742">
            <v>112.371</v>
          </cell>
          <cell r="V5742">
            <v>112.151</v>
          </cell>
          <cell r="W5742">
            <v>112.343</v>
          </cell>
          <cell r="X5742">
            <v>111.73099999999999</v>
          </cell>
          <cell r="Y5742">
            <v>112.36</v>
          </cell>
          <cell r="Z5742">
            <v>112.366</v>
          </cell>
          <cell r="AA5742">
            <v>112.366</v>
          </cell>
          <cell r="AB5742">
            <v>112.798</v>
          </cell>
          <cell r="AC5742">
            <v>112.345</v>
          </cell>
          <cell r="AD5742">
            <v>112.783</v>
          </cell>
          <cell r="AE5742">
            <v>113.036</v>
          </cell>
          <cell r="AF5742">
            <v>112.286</v>
          </cell>
          <cell r="AG5742">
            <v>111.21899999999999</v>
          </cell>
          <cell r="AH5742">
            <v>111.21899999999999</v>
          </cell>
          <cell r="AI5742">
            <v>111.21899999999999</v>
          </cell>
          <cell r="AJ5742">
            <v>111.197</v>
          </cell>
          <cell r="AK5742">
            <v>110.72799999999999</v>
          </cell>
          <cell r="BZ5742" t="str">
            <v/>
          </cell>
          <cell r="CA5742" t="str">
            <v/>
          </cell>
        </row>
        <row r="5743">
          <cell r="B5743" t="str">
            <v>Leuser</v>
          </cell>
          <cell r="C5743" t="str">
            <v>Josef</v>
          </cell>
          <cell r="D5743" t="str">
            <v>MGC 1978 Remseck</v>
          </cell>
          <cell r="BZ5743" t="str">
            <v/>
          </cell>
          <cell r="CA5743" t="str">
            <v/>
          </cell>
        </row>
        <row r="5744">
          <cell r="B5744" t="str">
            <v>Leuthäußer</v>
          </cell>
          <cell r="C5744" t="str">
            <v>Marcus</v>
          </cell>
          <cell r="D5744" t="str">
            <v>Miniatur-Golf-Verein Bremen</v>
          </cell>
          <cell r="H5744">
            <v>117.545</v>
          </cell>
          <cell r="I5744">
            <v>117.545</v>
          </cell>
          <cell r="J5744">
            <v>117.545</v>
          </cell>
          <cell r="K5744">
            <v>117.545</v>
          </cell>
          <cell r="L5744">
            <v>117.545</v>
          </cell>
          <cell r="M5744">
            <v>117.545</v>
          </cell>
          <cell r="N5744">
            <v>117.405</v>
          </cell>
          <cell r="O5744">
            <v>117.405</v>
          </cell>
          <cell r="P5744">
            <v>117.405</v>
          </cell>
          <cell r="Q5744">
            <v>117.405</v>
          </cell>
          <cell r="R5744">
            <v>117.405</v>
          </cell>
          <cell r="S5744">
            <v>117.405</v>
          </cell>
          <cell r="W5744">
            <v>112.056</v>
          </cell>
          <cell r="X5744">
            <v>111.30500000000001</v>
          </cell>
          <cell r="Y5744">
            <v>111.30500000000001</v>
          </cell>
          <cell r="Z5744">
            <v>109.708</v>
          </cell>
          <cell r="AA5744">
            <v>109.708</v>
          </cell>
          <cell r="AB5744">
            <v>110.117</v>
          </cell>
          <cell r="AC5744">
            <v>110.58199999999999</v>
          </cell>
          <cell r="AD5744">
            <v>110.876</v>
          </cell>
          <cell r="AE5744">
            <v>110.756</v>
          </cell>
          <cell r="AF5744">
            <v>109.94</v>
          </cell>
          <cell r="AG5744">
            <v>109.94</v>
          </cell>
          <cell r="AH5744">
            <v>109.39100000000001</v>
          </cell>
          <cell r="AI5744">
            <v>109.48699999999999</v>
          </cell>
          <cell r="AJ5744">
            <v>108.71599999999999</v>
          </cell>
          <cell r="AK5744">
            <v>108.71599999999999</v>
          </cell>
          <cell r="AL5744">
            <v>108.926</v>
          </cell>
          <cell r="AM5744">
            <v>108.926</v>
          </cell>
          <cell r="AN5744">
            <v>108.926</v>
          </cell>
          <cell r="AO5744">
            <v>108.06399999999999</v>
          </cell>
          <cell r="AP5744">
            <v>108.876</v>
          </cell>
          <cell r="AQ5744">
            <v>108.876</v>
          </cell>
          <cell r="AR5744">
            <v>110.765</v>
          </cell>
          <cell r="AS5744">
            <v>110.765</v>
          </cell>
          <cell r="AT5744">
            <v>110.765</v>
          </cell>
          <cell r="AU5744">
            <v>114.85899999999999</v>
          </cell>
          <cell r="AV5744">
            <v>109.167</v>
          </cell>
          <cell r="AW5744">
            <v>108.93899999999999</v>
          </cell>
          <cell r="AX5744">
            <v>108.878</v>
          </cell>
          <cell r="AY5744">
            <v>108.878</v>
          </cell>
          <cell r="AZ5744">
            <v>108.878</v>
          </cell>
          <cell r="BA5744">
            <v>108.878</v>
          </cell>
          <cell r="BB5744">
            <v>109.47199999999999</v>
          </cell>
          <cell r="BC5744">
            <v>109.03700000000001</v>
          </cell>
          <cell r="BD5744">
            <v>109.541</v>
          </cell>
          <cell r="BE5744">
            <v>109.541</v>
          </cell>
          <cell r="BF5744">
            <v>109.541</v>
          </cell>
          <cell r="BG5744">
            <v>109.18300000000001</v>
          </cell>
          <cell r="BH5744">
            <v>109.298</v>
          </cell>
          <cell r="BI5744">
            <v>109.196</v>
          </cell>
          <cell r="BJ5744">
            <v>109.04600000000001</v>
          </cell>
          <cell r="BK5744">
            <v>109.04600000000001</v>
          </cell>
          <cell r="BL5744">
            <v>109.04600000000001</v>
          </cell>
          <cell r="BM5744">
            <v>108.36</v>
          </cell>
          <cell r="BN5744">
            <v>107.627</v>
          </cell>
          <cell r="BO5744">
            <v>107.014</v>
          </cell>
          <cell r="BP5744">
            <v>106.566</v>
          </cell>
          <cell r="BQ5744">
            <v>106.566</v>
          </cell>
          <cell r="BR5744">
            <v>106.566</v>
          </cell>
          <cell r="BS5744">
            <v>107.1</v>
          </cell>
          <cell r="BT5744">
            <v>106.72</v>
          </cell>
          <cell r="BU5744">
            <v>107.361</v>
          </cell>
          <cell r="BV5744">
            <v>107.70099999999999</v>
          </cell>
          <cell r="BW5744">
            <v>107.70099999999999</v>
          </cell>
          <cell r="BX5744">
            <v>107.70099999999999</v>
          </cell>
          <cell r="BY5744">
            <v>107.70099999999999</v>
          </cell>
          <cell r="BZ5744">
            <v>107.94499999999999</v>
          </cell>
          <cell r="CA5744">
            <v>108.45399999999999</v>
          </cell>
        </row>
        <row r="5745">
          <cell r="B5745" t="str">
            <v>Leuther</v>
          </cell>
          <cell r="C5745" t="str">
            <v>Johannes Peter</v>
          </cell>
          <cell r="D5745" t="str">
            <v>MSC Bensheim-Auerbach</v>
          </cell>
          <cell r="BZ5745" t="str">
            <v/>
          </cell>
          <cell r="CA5745" t="str">
            <v/>
          </cell>
        </row>
        <row r="5746">
          <cell r="B5746" t="str">
            <v>Lewandowicz</v>
          </cell>
          <cell r="C5746" t="str">
            <v>Jens</v>
          </cell>
          <cell r="D5746" t="str">
            <v>MinigolfCard</v>
          </cell>
          <cell r="BZ5746" t="str">
            <v/>
          </cell>
          <cell r="CA5746" t="str">
            <v/>
          </cell>
        </row>
        <row r="5747">
          <cell r="B5747" t="str">
            <v>Lewandowski</v>
          </cell>
          <cell r="C5747" t="str">
            <v>Leif</v>
          </cell>
          <cell r="D5747" t="str">
            <v>BGC Oberhausen</v>
          </cell>
          <cell r="BZ5747" t="str">
            <v/>
          </cell>
          <cell r="CA5747" t="str">
            <v/>
          </cell>
        </row>
        <row r="5748">
          <cell r="B5748" t="str">
            <v>Lewin</v>
          </cell>
          <cell r="C5748" t="str">
            <v>Annika</v>
          </cell>
          <cell r="D5748" t="str">
            <v>MINIGOLF-SPORT-KLUB Neheim-Hüsten</v>
          </cell>
          <cell r="N5748">
            <v>109.744</v>
          </cell>
          <cell r="O5748">
            <v>109.744</v>
          </cell>
          <cell r="P5748">
            <v>109.371</v>
          </cell>
          <cell r="Q5748">
            <v>107.181</v>
          </cell>
          <cell r="R5748">
            <v>106.408</v>
          </cell>
          <cell r="S5748">
            <v>106.191</v>
          </cell>
          <cell r="T5748">
            <v>105.221</v>
          </cell>
          <cell r="U5748">
            <v>105.221</v>
          </cell>
          <cell r="V5748">
            <v>104.99299999999999</v>
          </cell>
          <cell r="W5748">
            <v>105.343</v>
          </cell>
          <cell r="X5748">
            <v>104.51300000000001</v>
          </cell>
          <cell r="Y5748">
            <v>103.98099999999999</v>
          </cell>
          <cell r="Z5748">
            <v>103.486</v>
          </cell>
          <cell r="AA5748">
            <v>103.33199999999999</v>
          </cell>
          <cell r="AB5748">
            <v>103.136</v>
          </cell>
          <cell r="AC5748">
            <v>103.20699999999999</v>
          </cell>
          <cell r="AD5748">
            <v>103.066</v>
          </cell>
          <cell r="AE5748">
            <v>103.492</v>
          </cell>
          <cell r="AF5748">
            <v>103.848</v>
          </cell>
          <cell r="AG5748">
            <v>103.834</v>
          </cell>
          <cell r="AH5748">
            <v>104.45099999999999</v>
          </cell>
          <cell r="AI5748">
            <v>103.345</v>
          </cell>
          <cell r="AJ5748">
            <v>101.88</v>
          </cell>
          <cell r="AK5748">
            <v>101.98099999999999</v>
          </cell>
          <cell r="AL5748">
            <v>101.20699999999999</v>
          </cell>
          <cell r="AM5748">
            <v>101.20699999999999</v>
          </cell>
          <cell r="AN5748">
            <v>100.94</v>
          </cell>
          <cell r="AO5748">
            <v>100.989</v>
          </cell>
          <cell r="AP5748">
            <v>100.91500000000001</v>
          </cell>
          <cell r="AQ5748">
            <v>101.846</v>
          </cell>
          <cell r="AR5748">
            <v>101.199</v>
          </cell>
          <cell r="AS5748">
            <v>101.199</v>
          </cell>
          <cell r="AT5748">
            <v>101.199</v>
          </cell>
          <cell r="AU5748">
            <v>100.971</v>
          </cell>
          <cell r="AV5748">
            <v>101.328</v>
          </cell>
          <cell r="AW5748">
            <v>101.36499999999999</v>
          </cell>
          <cell r="AX5748">
            <v>101.352</v>
          </cell>
          <cell r="AY5748">
            <v>101.352</v>
          </cell>
          <cell r="AZ5748">
            <v>101.352</v>
          </cell>
          <cell r="BA5748">
            <v>101.66500000000001</v>
          </cell>
          <cell r="BB5748">
            <v>101.245</v>
          </cell>
          <cell r="BC5748">
            <v>100.227</v>
          </cell>
          <cell r="BD5748">
            <v>100.24</v>
          </cell>
          <cell r="BE5748">
            <v>100.24</v>
          </cell>
          <cell r="BF5748">
            <v>100.24</v>
          </cell>
          <cell r="BG5748">
            <v>99.962999999999994</v>
          </cell>
          <cell r="BH5748">
            <v>100.64</v>
          </cell>
          <cell r="BI5748">
            <v>100.989</v>
          </cell>
          <cell r="BJ5748">
            <v>101.449</v>
          </cell>
          <cell r="BK5748">
            <v>101.449</v>
          </cell>
          <cell r="BL5748">
            <v>101.449</v>
          </cell>
          <cell r="BM5748">
            <v>102.52200000000001</v>
          </cell>
          <cell r="BN5748">
            <v>102.50700000000001</v>
          </cell>
          <cell r="BO5748">
            <v>102.045</v>
          </cell>
          <cell r="BP5748">
            <v>102.045</v>
          </cell>
          <cell r="BQ5748">
            <v>102.045</v>
          </cell>
          <cell r="BR5748">
            <v>102.045</v>
          </cell>
          <cell r="BS5748">
            <v>100.746</v>
          </cell>
          <cell r="BT5748">
            <v>99.783000000000001</v>
          </cell>
          <cell r="BU5748">
            <v>100.25700000000001</v>
          </cell>
          <cell r="BV5748">
            <v>100.25700000000001</v>
          </cell>
          <cell r="BW5748">
            <v>100.25700000000001</v>
          </cell>
          <cell r="BX5748">
            <v>100.25700000000001</v>
          </cell>
          <cell r="BY5748">
            <v>100.25700000000001</v>
          </cell>
          <cell r="BZ5748">
            <v>100.25700000000001</v>
          </cell>
          <cell r="CA5748">
            <v>100.25700000000001</v>
          </cell>
        </row>
        <row r="5749">
          <cell r="B5749" t="str">
            <v>Lewin</v>
          </cell>
          <cell r="C5749" t="str">
            <v>Philipp</v>
          </cell>
          <cell r="D5749" t="str">
            <v>MINIGOLF-SPORT-KLUB Neheim-Hüsten</v>
          </cell>
          <cell r="G5749">
            <v>106.98</v>
          </cell>
          <cell r="H5749">
            <v>105.61499999999999</v>
          </cell>
          <cell r="I5749">
            <v>105.61499999999999</v>
          </cell>
          <cell r="J5749">
            <v>105.345</v>
          </cell>
          <cell r="K5749">
            <v>104.334</v>
          </cell>
          <cell r="L5749">
            <v>103.19799999999999</v>
          </cell>
          <cell r="M5749">
            <v>102.97799999999999</v>
          </cell>
          <cell r="N5749">
            <v>102.77800000000001</v>
          </cell>
          <cell r="O5749">
            <v>102.889</v>
          </cell>
          <cell r="P5749">
            <v>102.66</v>
          </cell>
          <cell r="Q5749">
            <v>102.804</v>
          </cell>
          <cell r="R5749">
            <v>102.477</v>
          </cell>
          <cell r="S5749">
            <v>102.405</v>
          </cell>
          <cell r="T5749">
            <v>102.726</v>
          </cell>
          <cell r="U5749">
            <v>102.899</v>
          </cell>
          <cell r="V5749">
            <v>102.815</v>
          </cell>
          <cell r="W5749">
            <v>102.997</v>
          </cell>
          <cell r="X5749">
            <v>103.595</v>
          </cell>
          <cell r="Y5749">
            <v>103.664</v>
          </cell>
          <cell r="Z5749">
            <v>103.002</v>
          </cell>
          <cell r="AA5749">
            <v>102.523</v>
          </cell>
          <cell r="AB5749">
            <v>102.419</v>
          </cell>
          <cell r="AC5749">
            <v>102.113</v>
          </cell>
          <cell r="AD5749">
            <v>101.298</v>
          </cell>
          <cell r="AE5749">
            <v>100.661</v>
          </cell>
          <cell r="AF5749">
            <v>101.163</v>
          </cell>
          <cell r="AG5749">
            <v>101.425</v>
          </cell>
          <cell r="AH5749">
            <v>101.001</v>
          </cell>
          <cell r="AI5749">
            <v>101.361</v>
          </cell>
          <cell r="AJ5749">
            <v>102.08199999999999</v>
          </cell>
          <cell r="AK5749">
            <v>102.35299999999999</v>
          </cell>
          <cell r="AL5749">
            <v>102.74299999999999</v>
          </cell>
          <cell r="AM5749">
            <v>102.74299999999999</v>
          </cell>
          <cell r="AN5749">
            <v>102.809</v>
          </cell>
          <cell r="AO5749">
            <v>103.19199999999999</v>
          </cell>
          <cell r="AP5749">
            <v>103.114</v>
          </cell>
          <cell r="AQ5749">
            <v>103.114</v>
          </cell>
          <cell r="AR5749">
            <v>104.46599999999999</v>
          </cell>
          <cell r="AS5749">
            <v>104.46599999999999</v>
          </cell>
          <cell r="AT5749">
            <v>104.46599999999999</v>
          </cell>
          <cell r="AU5749">
            <v>103.131</v>
          </cell>
          <cell r="AV5749">
            <v>101.992</v>
          </cell>
          <cell r="AW5749">
            <v>102.294</v>
          </cell>
          <cell r="AX5749">
            <v>102.465</v>
          </cell>
          <cell r="AY5749">
            <v>102.465</v>
          </cell>
          <cell r="AZ5749">
            <v>102.465</v>
          </cell>
          <cell r="BA5749">
            <v>102.328</v>
          </cell>
          <cell r="BB5749">
            <v>105.961</v>
          </cell>
          <cell r="BC5749">
            <v>102.288</v>
          </cell>
          <cell r="BD5749">
            <v>102.012</v>
          </cell>
          <cell r="BE5749">
            <v>102.012</v>
          </cell>
          <cell r="BF5749">
            <v>102.012</v>
          </cell>
          <cell r="BG5749">
            <v>101.887</v>
          </cell>
          <cell r="BH5749">
            <v>102.077</v>
          </cell>
          <cell r="BI5749">
            <v>102.07</v>
          </cell>
          <cell r="BJ5749">
            <v>102.113</v>
          </cell>
          <cell r="BK5749">
            <v>102.113</v>
          </cell>
          <cell r="BL5749">
            <v>102.113</v>
          </cell>
          <cell r="BM5749">
            <v>102.065</v>
          </cell>
          <cell r="BN5749">
            <v>102.17700000000001</v>
          </cell>
          <cell r="BO5749">
            <v>102.31100000000001</v>
          </cell>
          <cell r="BP5749">
            <v>102.31100000000001</v>
          </cell>
          <cell r="BQ5749">
            <v>102.31100000000001</v>
          </cell>
          <cell r="BR5749">
            <v>102.31100000000001</v>
          </cell>
          <cell r="BS5749">
            <v>102.441</v>
          </cell>
          <cell r="BT5749">
            <v>102.783</v>
          </cell>
          <cell r="BU5749">
            <v>101.30500000000001</v>
          </cell>
          <cell r="BV5749">
            <v>101.30500000000001</v>
          </cell>
          <cell r="BW5749">
            <v>101.30500000000001</v>
          </cell>
          <cell r="BX5749">
            <v>101.30500000000001</v>
          </cell>
          <cell r="BY5749">
            <v>101.30500000000001</v>
          </cell>
          <cell r="BZ5749">
            <v>101.30500000000001</v>
          </cell>
          <cell r="CA5749">
            <v>101.30500000000001</v>
          </cell>
        </row>
        <row r="5750">
          <cell r="B5750" t="str">
            <v>Leyer</v>
          </cell>
          <cell r="C5750" t="str">
            <v>Karin</v>
          </cell>
          <cell r="D5750" t="str">
            <v>Sportverein 1890 Dreieichenhain Abteilung Bahnengolf</v>
          </cell>
          <cell r="BI5750">
            <v>115.68899999999999</v>
          </cell>
          <cell r="BJ5750">
            <v>115.68899999999999</v>
          </cell>
          <cell r="BK5750">
            <v>115.68899999999999</v>
          </cell>
          <cell r="BL5750">
            <v>115.68899999999999</v>
          </cell>
          <cell r="BM5750">
            <v>115.68899999999999</v>
          </cell>
          <cell r="BN5750">
            <v>115.68899999999999</v>
          </cell>
          <cell r="BZ5750" t="str">
            <v/>
          </cell>
          <cell r="CA5750" t="str">
            <v/>
          </cell>
        </row>
        <row r="5751">
          <cell r="B5751" t="str">
            <v>Liberoudis</v>
          </cell>
          <cell r="C5751" t="str">
            <v>Heike</v>
          </cell>
          <cell r="D5751" t="str">
            <v>Verein für Bahnengolf Osnabrück von 1984</v>
          </cell>
          <cell r="AL5751">
            <v>126.777</v>
          </cell>
          <cell r="AM5751">
            <v>126.777</v>
          </cell>
          <cell r="AN5751">
            <v>126.777</v>
          </cell>
          <cell r="AO5751">
            <v>122.89100000000001</v>
          </cell>
          <cell r="AP5751">
            <v>120.97</v>
          </cell>
          <cell r="AQ5751">
            <v>120.97</v>
          </cell>
          <cell r="AR5751">
            <v>120.139</v>
          </cell>
          <cell r="AS5751">
            <v>120.139</v>
          </cell>
          <cell r="AT5751">
            <v>120.139</v>
          </cell>
          <cell r="AU5751">
            <v>120.322</v>
          </cell>
          <cell r="AV5751">
            <v>122.429</v>
          </cell>
          <cell r="AW5751">
            <v>119.628</v>
          </cell>
          <cell r="AX5751">
            <v>116.821</v>
          </cell>
          <cell r="AY5751">
            <v>116.821</v>
          </cell>
          <cell r="AZ5751">
            <v>116.821</v>
          </cell>
          <cell r="BA5751">
            <v>116.821</v>
          </cell>
          <cell r="BB5751">
            <v>114.998</v>
          </cell>
          <cell r="BC5751">
            <v>114.992</v>
          </cell>
          <cell r="BD5751">
            <v>116.036</v>
          </cell>
          <cell r="BE5751">
            <v>116.036</v>
          </cell>
          <cell r="BF5751">
            <v>116.036</v>
          </cell>
          <cell r="BG5751">
            <v>114.449</v>
          </cell>
          <cell r="BH5751">
            <v>112.221</v>
          </cell>
          <cell r="BI5751">
            <v>113.328</v>
          </cell>
          <cell r="BJ5751">
            <v>111.711</v>
          </cell>
          <cell r="BK5751">
            <v>111.711</v>
          </cell>
          <cell r="BL5751">
            <v>111.711</v>
          </cell>
          <cell r="BM5751">
            <v>111.619</v>
          </cell>
          <cell r="BN5751">
            <v>112.693</v>
          </cell>
          <cell r="BO5751">
            <v>111.754</v>
          </cell>
          <cell r="BP5751">
            <v>112.514</v>
          </cell>
          <cell r="BQ5751">
            <v>112.71</v>
          </cell>
          <cell r="BR5751">
            <v>112.71</v>
          </cell>
          <cell r="BS5751">
            <v>113.22</v>
          </cell>
          <cell r="BT5751">
            <v>113.16500000000001</v>
          </cell>
          <cell r="BU5751">
            <v>114.17100000000001</v>
          </cell>
          <cell r="BV5751">
            <v>114.43899999999999</v>
          </cell>
          <cell r="BW5751">
            <v>114.43899999999999</v>
          </cell>
          <cell r="BX5751">
            <v>114.43899999999999</v>
          </cell>
          <cell r="BY5751">
            <v>114.43899999999999</v>
          </cell>
          <cell r="BZ5751">
            <v>114.43899999999999</v>
          </cell>
          <cell r="CA5751">
            <v>113.839</v>
          </cell>
        </row>
        <row r="5752">
          <cell r="B5752" t="str">
            <v>Licht</v>
          </cell>
          <cell r="C5752" t="str">
            <v>Saskia</v>
          </cell>
          <cell r="D5752" t="str">
            <v>VfM Berlin</v>
          </cell>
          <cell r="K5752">
            <v>122.98099999999999</v>
          </cell>
          <cell r="L5752">
            <v>118.48399999999999</v>
          </cell>
          <cell r="M5752">
            <v>118.48399999999999</v>
          </cell>
          <cell r="N5752">
            <v>111.346</v>
          </cell>
          <cell r="O5752">
            <v>111.346</v>
          </cell>
          <cell r="P5752">
            <v>111.346</v>
          </cell>
          <cell r="Q5752">
            <v>109.82599999999999</v>
          </cell>
          <cell r="R5752">
            <v>110.18</v>
          </cell>
          <cell r="S5752">
            <v>110.31100000000001</v>
          </cell>
          <cell r="T5752">
            <v>110.068</v>
          </cell>
          <cell r="U5752">
            <v>110.068</v>
          </cell>
          <cell r="V5752">
            <v>110.068</v>
          </cell>
          <cell r="W5752">
            <v>110.264</v>
          </cell>
          <cell r="X5752">
            <v>109.322</v>
          </cell>
          <cell r="Y5752">
            <v>108.994</v>
          </cell>
          <cell r="Z5752">
            <v>109.021</v>
          </cell>
          <cell r="AA5752">
            <v>109.021</v>
          </cell>
          <cell r="AB5752">
            <v>109.021</v>
          </cell>
          <cell r="AC5752">
            <v>108.977</v>
          </cell>
          <cell r="AD5752">
            <v>110.285</v>
          </cell>
          <cell r="AE5752">
            <v>110.285</v>
          </cell>
          <cell r="AF5752">
            <v>114.637</v>
          </cell>
          <cell r="AG5752">
            <v>114.637</v>
          </cell>
          <cell r="AH5752">
            <v>114.637</v>
          </cell>
          <cell r="AI5752">
            <v>119.078</v>
          </cell>
          <cell r="BZ5752" t="str">
            <v/>
          </cell>
          <cell r="CA5752" t="str">
            <v/>
          </cell>
        </row>
        <row r="5753">
          <cell r="B5753" t="str">
            <v>Lichtenberg</v>
          </cell>
          <cell r="C5753" t="str">
            <v>Jan Peter</v>
          </cell>
          <cell r="D5753" t="str">
            <v>1. Kleingolf Club Homburg-Saar 1967</v>
          </cell>
          <cell r="G5753">
            <v>110.40300000000001</v>
          </cell>
          <cell r="H5753">
            <v>110.47</v>
          </cell>
          <cell r="I5753">
            <v>110.47</v>
          </cell>
          <cell r="J5753">
            <v>110.47</v>
          </cell>
          <cell r="K5753">
            <v>110.92400000000001</v>
          </cell>
          <cell r="L5753">
            <v>110.265</v>
          </cell>
          <cell r="M5753">
            <v>110.116</v>
          </cell>
          <cell r="N5753">
            <v>109.515</v>
          </cell>
          <cell r="O5753">
            <v>109.515</v>
          </cell>
          <cell r="P5753">
            <v>109.515</v>
          </cell>
          <cell r="Q5753">
            <v>109.63</v>
          </cell>
          <cell r="R5753">
            <v>108.393</v>
          </cell>
          <cell r="S5753">
            <v>107.36799999999999</v>
          </cell>
          <cell r="T5753">
            <v>106.773</v>
          </cell>
          <cell r="U5753">
            <v>105.746</v>
          </cell>
          <cell r="V5753">
            <v>105.39100000000001</v>
          </cell>
          <cell r="W5753">
            <v>105.422</v>
          </cell>
          <cell r="X5753">
            <v>104.241</v>
          </cell>
          <cell r="Y5753">
            <v>104.027</v>
          </cell>
          <cell r="Z5753">
            <v>103.32899999999999</v>
          </cell>
          <cell r="AA5753">
            <v>103.464</v>
          </cell>
          <cell r="AB5753">
            <v>103.483</v>
          </cell>
          <cell r="AC5753">
            <v>102.991</v>
          </cell>
          <cell r="AD5753">
            <v>102.035</v>
          </cell>
          <cell r="AE5753">
            <v>101.997</v>
          </cell>
          <cell r="AF5753">
            <v>101.502</v>
          </cell>
          <cell r="AG5753">
            <v>101.416</v>
          </cell>
          <cell r="AH5753">
            <v>101.416</v>
          </cell>
          <cell r="AI5753">
            <v>101.396</v>
          </cell>
          <cell r="AJ5753">
            <v>101.959</v>
          </cell>
          <cell r="AK5753">
            <v>101.238</v>
          </cell>
          <cell r="AL5753">
            <v>101.24299999999999</v>
          </cell>
          <cell r="AM5753">
            <v>101.155</v>
          </cell>
          <cell r="AN5753">
            <v>100.863</v>
          </cell>
          <cell r="AO5753">
            <v>101.248</v>
          </cell>
          <cell r="AP5753">
            <v>100.869</v>
          </cell>
          <cell r="AQ5753">
            <v>100.45399999999999</v>
          </cell>
          <cell r="AR5753">
            <v>100.47799999999999</v>
          </cell>
          <cell r="AS5753">
            <v>100.622</v>
          </cell>
          <cell r="AT5753">
            <v>100.622</v>
          </cell>
          <cell r="AU5753">
            <v>100.17</v>
          </cell>
          <cell r="AV5753">
            <v>99.941000000000003</v>
          </cell>
          <cell r="AW5753">
            <v>100.149</v>
          </cell>
          <cell r="AX5753">
            <v>99.888999999999996</v>
          </cell>
          <cell r="AY5753">
            <v>99.668000000000006</v>
          </cell>
          <cell r="AZ5753">
            <v>99.668000000000006</v>
          </cell>
          <cell r="BA5753">
            <v>99.212999999999994</v>
          </cell>
          <cell r="BB5753">
            <v>99.087000000000003</v>
          </cell>
          <cell r="BC5753">
            <v>98.835999999999999</v>
          </cell>
          <cell r="BD5753">
            <v>97.578999999999994</v>
          </cell>
          <cell r="BE5753">
            <v>98</v>
          </cell>
          <cell r="BF5753">
            <v>98</v>
          </cell>
          <cell r="BG5753">
            <v>98.504000000000005</v>
          </cell>
          <cell r="BH5753">
            <v>98.561000000000007</v>
          </cell>
          <cell r="BI5753">
            <v>99.012</v>
          </cell>
          <cell r="BJ5753">
            <v>99.566000000000003</v>
          </cell>
          <cell r="BK5753">
            <v>99.566000000000003</v>
          </cell>
          <cell r="BL5753">
            <v>99.738</v>
          </cell>
          <cell r="BM5753">
            <v>100</v>
          </cell>
          <cell r="BN5753">
            <v>99.965999999999994</v>
          </cell>
          <cell r="BO5753">
            <v>99.183000000000007</v>
          </cell>
          <cell r="BP5753">
            <v>98.944999999999993</v>
          </cell>
          <cell r="BQ5753">
            <v>98.944999999999993</v>
          </cell>
          <cell r="BR5753">
            <v>98.566000000000003</v>
          </cell>
          <cell r="BS5753">
            <v>98.441000000000003</v>
          </cell>
          <cell r="BT5753">
            <v>97.978999999999999</v>
          </cell>
          <cell r="BU5753">
            <v>98.918999999999997</v>
          </cell>
          <cell r="BV5753">
            <v>100.13</v>
          </cell>
          <cell r="BW5753">
            <v>99.775000000000006</v>
          </cell>
          <cell r="BX5753">
            <v>99.775000000000006</v>
          </cell>
          <cell r="BY5753">
            <v>99.775000000000006</v>
          </cell>
          <cell r="BZ5753">
            <v>100.503</v>
          </cell>
          <cell r="CA5753">
            <v>99.673000000000002</v>
          </cell>
        </row>
        <row r="5754">
          <cell r="B5754" t="str">
            <v>Lichtenberg</v>
          </cell>
          <cell r="C5754" t="str">
            <v>Kurt</v>
          </cell>
          <cell r="D5754" t="str">
            <v>1. Kleingolf Club Homburg-Saar 1967</v>
          </cell>
          <cell r="F5754">
            <v>102.803</v>
          </cell>
          <cell r="G5754">
            <v>104.083</v>
          </cell>
          <cell r="H5754">
            <v>104.572</v>
          </cell>
          <cell r="I5754">
            <v>104.572</v>
          </cell>
          <cell r="J5754">
            <v>104.572</v>
          </cell>
          <cell r="K5754">
            <v>104.747</v>
          </cell>
          <cell r="L5754">
            <v>105.741</v>
          </cell>
          <cell r="M5754">
            <v>105.624</v>
          </cell>
          <cell r="N5754">
            <v>105.643</v>
          </cell>
          <cell r="O5754">
            <v>105.643</v>
          </cell>
          <cell r="P5754">
            <v>105.643</v>
          </cell>
          <cell r="Q5754">
            <v>105.17700000000001</v>
          </cell>
          <cell r="R5754">
            <v>108</v>
          </cell>
          <cell r="X5754">
            <v>106.206</v>
          </cell>
          <cell r="Y5754">
            <v>103.94799999999999</v>
          </cell>
          <cell r="Z5754">
            <v>104.563</v>
          </cell>
          <cell r="AA5754">
            <v>104.563</v>
          </cell>
          <cell r="AB5754">
            <v>104.563</v>
          </cell>
          <cell r="AC5754">
            <v>104.584</v>
          </cell>
          <cell r="AD5754">
            <v>104.604</v>
          </cell>
          <cell r="AE5754">
            <v>104.62</v>
          </cell>
          <cell r="AF5754">
            <v>104.78400000000001</v>
          </cell>
          <cell r="AG5754">
            <v>104.78400000000001</v>
          </cell>
          <cell r="AH5754">
            <v>104.78400000000001</v>
          </cell>
          <cell r="AI5754">
            <v>104.458</v>
          </cell>
          <cell r="AJ5754">
            <v>104.154</v>
          </cell>
          <cell r="AK5754">
            <v>104.232</v>
          </cell>
          <cell r="AL5754">
            <v>103.764</v>
          </cell>
          <cell r="AM5754">
            <v>103.764</v>
          </cell>
          <cell r="AN5754">
            <v>104.416</v>
          </cell>
          <cell r="AO5754">
            <v>104.411</v>
          </cell>
          <cell r="AP5754">
            <v>108.81</v>
          </cell>
          <cell r="AQ5754">
            <v>107.334</v>
          </cell>
          <cell r="AR5754">
            <v>105.866</v>
          </cell>
          <cell r="AS5754">
            <v>105.866</v>
          </cell>
          <cell r="AT5754">
            <v>105.58199999999999</v>
          </cell>
          <cell r="AU5754">
            <v>105.569</v>
          </cell>
          <cell r="AV5754">
            <v>105.569</v>
          </cell>
          <cell r="AW5754">
            <v>105.788</v>
          </cell>
          <cell r="AX5754">
            <v>105.79300000000001</v>
          </cell>
          <cell r="AY5754">
            <v>105.79300000000001</v>
          </cell>
          <cell r="AZ5754">
            <v>105.54600000000001</v>
          </cell>
          <cell r="BA5754">
            <v>105.96899999999999</v>
          </cell>
          <cell r="BB5754">
            <v>105.68600000000001</v>
          </cell>
          <cell r="BC5754">
            <v>105.494</v>
          </cell>
          <cell r="BD5754">
            <v>109.43899999999999</v>
          </cell>
          <cell r="BE5754">
            <v>107.298</v>
          </cell>
          <cell r="BG5754">
            <v>106.44499999999999</v>
          </cell>
          <cell r="BH5754">
            <v>107.262</v>
          </cell>
          <cell r="BI5754">
            <v>106.107</v>
          </cell>
          <cell r="BJ5754">
            <v>105.63</v>
          </cell>
          <cell r="BK5754">
            <v>105.676</v>
          </cell>
          <cell r="BL5754">
            <v>105.676</v>
          </cell>
          <cell r="BM5754">
            <v>105.324</v>
          </cell>
          <cell r="BN5754">
            <v>104.83</v>
          </cell>
          <cell r="BO5754">
            <v>105.34699999999999</v>
          </cell>
          <cell r="BP5754">
            <v>104.527</v>
          </cell>
          <cell r="BQ5754">
            <v>104.527</v>
          </cell>
          <cell r="BR5754">
            <v>104.696</v>
          </cell>
          <cell r="BS5754">
            <v>105.628</v>
          </cell>
          <cell r="BT5754">
            <v>105.628</v>
          </cell>
          <cell r="BU5754">
            <v>106.44199999999999</v>
          </cell>
          <cell r="BV5754">
            <v>108.797</v>
          </cell>
          <cell r="BW5754">
            <v>108.797</v>
          </cell>
          <cell r="BX5754">
            <v>108.797</v>
          </cell>
          <cell r="BY5754">
            <v>108.797</v>
          </cell>
          <cell r="BZ5754">
            <v>108.797</v>
          </cell>
          <cell r="CA5754">
            <v>107.754</v>
          </cell>
        </row>
        <row r="5755">
          <cell r="B5755" t="str">
            <v>Lichterfeld</v>
          </cell>
          <cell r="C5755" t="str">
            <v>Hans-Jürgen</v>
          </cell>
          <cell r="D5755" t="str">
            <v>Minigolf-Club Bergisch Gladbach Gierath</v>
          </cell>
          <cell r="Z5755">
            <v>116.098</v>
          </cell>
          <cell r="AA5755">
            <v>116.098</v>
          </cell>
          <cell r="AB5755">
            <v>116.098</v>
          </cell>
          <cell r="AC5755">
            <v>111.04300000000001</v>
          </cell>
          <cell r="AD5755">
            <v>111.226</v>
          </cell>
          <cell r="AE5755">
            <v>110.995</v>
          </cell>
          <cell r="AF5755">
            <v>109.917</v>
          </cell>
          <cell r="AG5755">
            <v>109.917</v>
          </cell>
          <cell r="AH5755">
            <v>109.917</v>
          </cell>
          <cell r="AI5755">
            <v>109.559</v>
          </cell>
          <cell r="AJ5755">
            <v>108.417</v>
          </cell>
          <cell r="AK5755">
            <v>107.752</v>
          </cell>
          <cell r="AL5755">
            <v>107.24299999999999</v>
          </cell>
          <cell r="AM5755">
            <v>107.24299999999999</v>
          </cell>
          <cell r="AN5755">
            <v>107.24299999999999</v>
          </cell>
          <cell r="AO5755">
            <v>107.583</v>
          </cell>
          <cell r="AP5755">
            <v>108.294</v>
          </cell>
          <cell r="AQ5755">
            <v>108.947</v>
          </cell>
          <cell r="AR5755">
            <v>108.95399999999999</v>
          </cell>
          <cell r="AS5755">
            <v>108.95399999999999</v>
          </cell>
          <cell r="AT5755">
            <v>108.95399999999999</v>
          </cell>
          <cell r="AU5755">
            <v>108.589</v>
          </cell>
          <cell r="AV5755">
            <v>107.941</v>
          </cell>
          <cell r="AW5755">
            <v>107.941</v>
          </cell>
          <cell r="AX5755">
            <v>108.489</v>
          </cell>
          <cell r="AY5755">
            <v>108.489</v>
          </cell>
          <cell r="AZ5755">
            <v>108.489</v>
          </cell>
          <cell r="BA5755">
            <v>107.247</v>
          </cell>
          <cell r="BB5755">
            <v>106.625</v>
          </cell>
          <cell r="BC5755">
            <v>106.625</v>
          </cell>
          <cell r="BD5755">
            <v>106.625</v>
          </cell>
          <cell r="BE5755">
            <v>107.999</v>
          </cell>
          <cell r="BF5755">
            <v>107.999</v>
          </cell>
          <cell r="BG5755">
            <v>109.488</v>
          </cell>
          <cell r="BH5755">
            <v>109.411</v>
          </cell>
          <cell r="BI5755">
            <v>109.211</v>
          </cell>
          <cell r="BJ5755">
            <v>109.211</v>
          </cell>
          <cell r="BK5755">
            <v>109.624</v>
          </cell>
          <cell r="BL5755">
            <v>109.69799999999999</v>
          </cell>
          <cell r="BM5755">
            <v>109.15900000000001</v>
          </cell>
          <cell r="BN5755">
            <v>108.059</v>
          </cell>
          <cell r="BO5755">
            <v>108.82599999999999</v>
          </cell>
          <cell r="BP5755">
            <v>108.2</v>
          </cell>
          <cell r="BQ5755">
            <v>107.92700000000001</v>
          </cell>
          <cell r="BR5755">
            <v>107.34</v>
          </cell>
          <cell r="BS5755">
            <v>107.983</v>
          </cell>
          <cell r="BT5755">
            <v>109.22799999999999</v>
          </cell>
          <cell r="BU5755">
            <v>108.188</v>
          </cell>
          <cell r="BV5755">
            <v>108.667</v>
          </cell>
          <cell r="BW5755">
            <v>108.471</v>
          </cell>
          <cell r="BX5755">
            <v>108.471</v>
          </cell>
          <cell r="BY5755">
            <v>108.471</v>
          </cell>
          <cell r="BZ5755">
            <v>107.53</v>
          </cell>
          <cell r="CA5755">
            <v>107.53</v>
          </cell>
        </row>
        <row r="5756">
          <cell r="B5756" t="str">
            <v>Lidl</v>
          </cell>
          <cell r="C5756" t="str">
            <v>Bernhard</v>
          </cell>
          <cell r="D5756" t="str">
            <v>MGC Bad Feilnbach</v>
          </cell>
          <cell r="BZ5756" t="str">
            <v/>
          </cell>
          <cell r="CA5756" t="str">
            <v/>
          </cell>
        </row>
        <row r="5757">
          <cell r="B5757" t="str">
            <v>Lieb</v>
          </cell>
          <cell r="C5757" t="str">
            <v>Matthias</v>
          </cell>
          <cell r="D5757" t="str">
            <v>MinigolfCard</v>
          </cell>
          <cell r="BZ5757" t="str">
            <v/>
          </cell>
          <cell r="CA5757" t="str">
            <v/>
          </cell>
        </row>
        <row r="5758">
          <cell r="B5758" t="str">
            <v>Lieb</v>
          </cell>
          <cell r="C5758" t="str">
            <v>Matthias</v>
          </cell>
          <cell r="D5758" t="str">
            <v>MinigolfCard</v>
          </cell>
          <cell r="BZ5758" t="str">
            <v/>
          </cell>
          <cell r="CA5758" t="str">
            <v/>
          </cell>
        </row>
        <row r="5759">
          <cell r="B5759" t="str">
            <v>Lieb</v>
          </cell>
          <cell r="C5759" t="str">
            <v>Matthias</v>
          </cell>
          <cell r="D5759" t="str">
            <v>MinigolfCard</v>
          </cell>
          <cell r="BZ5759" t="str">
            <v/>
          </cell>
          <cell r="CA5759" t="str">
            <v/>
          </cell>
        </row>
        <row r="5760">
          <cell r="B5760" t="str">
            <v>Liebchen</v>
          </cell>
          <cell r="C5760" t="str">
            <v>Peter</v>
          </cell>
          <cell r="D5760" t="str">
            <v>MGC Besigheim</v>
          </cell>
          <cell r="F5760">
            <v>104.602</v>
          </cell>
          <cell r="BZ5760" t="str">
            <v/>
          </cell>
          <cell r="CA5760" t="str">
            <v/>
          </cell>
        </row>
        <row r="5761">
          <cell r="B5761" t="str">
            <v>Liebenehm</v>
          </cell>
          <cell r="C5761" t="str">
            <v>Uwe</v>
          </cell>
          <cell r="D5761" t="str">
            <v>MinigolfCard</v>
          </cell>
          <cell r="BZ5761" t="str">
            <v/>
          </cell>
          <cell r="CA5761" t="str">
            <v/>
          </cell>
        </row>
        <row r="5762">
          <cell r="B5762" t="str">
            <v>Liebenthal</v>
          </cell>
          <cell r="C5762" t="str">
            <v>Florian</v>
          </cell>
          <cell r="D5762" t="str">
            <v>1. BGC Bad Füssing</v>
          </cell>
          <cell r="BZ5762" t="str">
            <v/>
          </cell>
          <cell r="CA5762" t="str">
            <v/>
          </cell>
        </row>
        <row r="5763">
          <cell r="B5763" t="str">
            <v>Lieber</v>
          </cell>
          <cell r="C5763" t="str">
            <v>Johannes</v>
          </cell>
          <cell r="D5763" t="str">
            <v>1. Kleingolf Club Homburg-Saar 1967</v>
          </cell>
          <cell r="X5763">
            <v>117.354</v>
          </cell>
          <cell r="Y5763">
            <v>117.354</v>
          </cell>
          <cell r="Z5763">
            <v>117.354</v>
          </cell>
          <cell r="AA5763">
            <v>117.354</v>
          </cell>
          <cell r="AB5763">
            <v>117.354</v>
          </cell>
          <cell r="AC5763">
            <v>117.354</v>
          </cell>
          <cell r="AD5763">
            <v>113.678</v>
          </cell>
          <cell r="AE5763">
            <v>113.678</v>
          </cell>
          <cell r="AF5763">
            <v>107.041</v>
          </cell>
          <cell r="AG5763">
            <v>107.041</v>
          </cell>
          <cell r="AH5763">
            <v>107.041</v>
          </cell>
          <cell r="AI5763">
            <v>106.17100000000001</v>
          </cell>
          <cell r="AJ5763">
            <v>104.65600000000001</v>
          </cell>
          <cell r="AK5763">
            <v>104.265</v>
          </cell>
          <cell r="AL5763">
            <v>104.432</v>
          </cell>
          <cell r="AM5763">
            <v>104.432</v>
          </cell>
          <cell r="AN5763">
            <v>104.432</v>
          </cell>
          <cell r="AO5763">
            <v>103.675</v>
          </cell>
          <cell r="AP5763">
            <v>104.254</v>
          </cell>
          <cell r="AQ5763">
            <v>104.199</v>
          </cell>
          <cell r="AR5763">
            <v>103.54300000000001</v>
          </cell>
          <cell r="AS5763">
            <v>103.54300000000001</v>
          </cell>
          <cell r="AT5763">
            <v>103.479</v>
          </cell>
          <cell r="AU5763">
            <v>103.26300000000001</v>
          </cell>
          <cell r="AV5763">
            <v>102.73699999999999</v>
          </cell>
          <cell r="AW5763">
            <v>102.736</v>
          </cell>
          <cell r="AX5763">
            <v>102.773</v>
          </cell>
          <cell r="AY5763">
            <v>102.27</v>
          </cell>
          <cell r="AZ5763">
            <v>101.752</v>
          </cell>
          <cell r="BA5763">
            <v>101.79</v>
          </cell>
          <cell r="BB5763">
            <v>100.941</v>
          </cell>
          <cell r="BC5763">
            <v>100.83799999999999</v>
          </cell>
          <cell r="BD5763">
            <v>100.718</v>
          </cell>
          <cell r="BE5763">
            <v>100.259</v>
          </cell>
          <cell r="BF5763">
            <v>100.438</v>
          </cell>
          <cell r="BG5763">
            <v>100.21299999999999</v>
          </cell>
          <cell r="BH5763">
            <v>99.962000000000003</v>
          </cell>
          <cell r="BI5763">
            <v>99.730999999999995</v>
          </cell>
          <cell r="BJ5763">
            <v>99.816000000000003</v>
          </cell>
          <cell r="BK5763">
            <v>99.968999999999994</v>
          </cell>
          <cell r="BL5763">
            <v>99.905000000000001</v>
          </cell>
          <cell r="BM5763">
            <v>99.55</v>
          </cell>
          <cell r="BN5763">
            <v>99.76</v>
          </cell>
          <cell r="BO5763">
            <v>100.18600000000001</v>
          </cell>
          <cell r="BP5763">
            <v>100.068</v>
          </cell>
          <cell r="BQ5763">
            <v>100.068</v>
          </cell>
          <cell r="BR5763">
            <v>100.068</v>
          </cell>
          <cell r="BS5763">
            <v>99.215999999999994</v>
          </cell>
          <cell r="BT5763">
            <v>98.594999999999999</v>
          </cell>
          <cell r="BU5763">
            <v>98.403999999999996</v>
          </cell>
          <cell r="BV5763">
            <v>98.403999999999996</v>
          </cell>
          <cell r="BW5763">
            <v>98.4</v>
          </cell>
          <cell r="BX5763">
            <v>98.4</v>
          </cell>
          <cell r="BY5763">
            <v>98.4</v>
          </cell>
          <cell r="BZ5763">
            <v>98.215000000000003</v>
          </cell>
          <cell r="CA5763">
            <v>98.135999999999996</v>
          </cell>
        </row>
        <row r="5764">
          <cell r="B5764" t="str">
            <v>Lieber</v>
          </cell>
          <cell r="C5764" t="str">
            <v>Nicole</v>
          </cell>
          <cell r="D5764" t="str">
            <v>MGC "AS" Witten 1963</v>
          </cell>
          <cell r="AF5764">
            <v>116.31399999999999</v>
          </cell>
          <cell r="AG5764">
            <v>116.31399999999999</v>
          </cell>
          <cell r="AH5764">
            <v>116.31399999999999</v>
          </cell>
          <cell r="AI5764">
            <v>116.31399999999999</v>
          </cell>
          <cell r="AJ5764">
            <v>116.31399999999999</v>
          </cell>
          <cell r="AK5764">
            <v>116.31399999999999</v>
          </cell>
          <cell r="BZ5764" t="str">
            <v/>
          </cell>
          <cell r="CA5764" t="str">
            <v/>
          </cell>
        </row>
        <row r="5765">
          <cell r="B5765" t="str">
            <v>Liebeskind</v>
          </cell>
          <cell r="C5765" t="str">
            <v>Günther</v>
          </cell>
          <cell r="D5765" t="str">
            <v>Bahnengolf-Verein Bad Ems</v>
          </cell>
          <cell r="BZ5765" t="str">
            <v/>
          </cell>
          <cell r="CA5765" t="str">
            <v/>
          </cell>
        </row>
        <row r="5766">
          <cell r="B5766" t="str">
            <v>Liebeskind</v>
          </cell>
          <cell r="C5766" t="str">
            <v>Sandra</v>
          </cell>
          <cell r="D5766" t="str">
            <v>Bahnengolf-Verein Bad Ems</v>
          </cell>
          <cell r="AP5766">
            <v>123.758</v>
          </cell>
          <cell r="AQ5766">
            <v>123.758</v>
          </cell>
          <cell r="AR5766">
            <v>123.758</v>
          </cell>
          <cell r="AS5766">
            <v>120.336</v>
          </cell>
          <cell r="AT5766">
            <v>120.336</v>
          </cell>
          <cell r="AU5766">
            <v>119.053</v>
          </cell>
          <cell r="AV5766">
            <v>116.51900000000001</v>
          </cell>
          <cell r="AW5766">
            <v>116.51900000000001</v>
          </cell>
          <cell r="AX5766">
            <v>118.658</v>
          </cell>
          <cell r="AY5766">
            <v>118.658</v>
          </cell>
          <cell r="AZ5766">
            <v>118.658</v>
          </cell>
          <cell r="BA5766">
            <v>119.842</v>
          </cell>
          <cell r="BB5766">
            <v>119.872</v>
          </cell>
          <cell r="BC5766">
            <v>119.872</v>
          </cell>
          <cell r="BD5766">
            <v>119.872</v>
          </cell>
          <cell r="BE5766">
            <v>119.872</v>
          </cell>
          <cell r="BF5766">
            <v>119.872</v>
          </cell>
          <cell r="BG5766">
            <v>119.872</v>
          </cell>
          <cell r="BZ5766" t="str">
            <v/>
          </cell>
          <cell r="CA5766" t="str">
            <v/>
          </cell>
        </row>
        <row r="5767">
          <cell r="B5767" t="str">
            <v>Liebetrau</v>
          </cell>
          <cell r="C5767" t="str">
            <v>Bernhard</v>
          </cell>
          <cell r="D5767" t="str">
            <v>Miniaturgolf Sportclub Schriesheim</v>
          </cell>
          <cell r="BZ5767" t="str">
            <v/>
          </cell>
          <cell r="CA5767" t="str">
            <v/>
          </cell>
        </row>
        <row r="5768">
          <cell r="B5768" t="str">
            <v>Liebhäuser-Bolte</v>
          </cell>
          <cell r="C5768" t="str">
            <v>Margareta</v>
          </cell>
          <cell r="D5768" t="str">
            <v>MGC Bad Feilnbach</v>
          </cell>
          <cell r="BZ5768" t="str">
            <v/>
          </cell>
          <cell r="CA5768" t="str">
            <v/>
          </cell>
        </row>
        <row r="5769">
          <cell r="B5769" t="str">
            <v>Liebig</v>
          </cell>
          <cell r="C5769" t="str">
            <v>Axel</v>
          </cell>
          <cell r="D5769" t="str">
            <v>Sterngolf-Sport-Club Attendorn</v>
          </cell>
          <cell r="G5769">
            <v>112.848</v>
          </cell>
          <cell r="H5769">
            <v>112.848</v>
          </cell>
          <cell r="I5769">
            <v>112.848</v>
          </cell>
          <cell r="J5769">
            <v>112.848</v>
          </cell>
          <cell r="K5769">
            <v>110.892</v>
          </cell>
          <cell r="L5769">
            <v>111.97799999999999</v>
          </cell>
          <cell r="M5769">
            <v>111.97799999999999</v>
          </cell>
          <cell r="N5769">
            <v>109.848</v>
          </cell>
          <cell r="O5769">
            <v>109.848</v>
          </cell>
          <cell r="P5769">
            <v>109.848</v>
          </cell>
          <cell r="Q5769">
            <v>110.58799999999999</v>
          </cell>
          <cell r="R5769">
            <v>110.58799999999999</v>
          </cell>
          <cell r="S5769">
            <v>110.58799999999999</v>
          </cell>
          <cell r="BZ5769" t="str">
            <v/>
          </cell>
          <cell r="CA5769" t="str">
            <v/>
          </cell>
        </row>
        <row r="5770">
          <cell r="B5770" t="str">
            <v>Liebig</v>
          </cell>
          <cell r="C5770" t="str">
            <v>Diana</v>
          </cell>
          <cell r="D5770" t="str">
            <v>1. BGC Hannover</v>
          </cell>
          <cell r="BZ5770" t="str">
            <v/>
          </cell>
          <cell r="CA5770" t="str">
            <v/>
          </cell>
        </row>
        <row r="5771">
          <cell r="B5771" t="str">
            <v>Liebig</v>
          </cell>
          <cell r="C5771" t="str">
            <v>Jan</v>
          </cell>
          <cell r="D5771" t="str">
            <v>BGC Bad Nenndorf</v>
          </cell>
          <cell r="BM5771">
            <v>123.89400000000001</v>
          </cell>
          <cell r="BN5771">
            <v>123.89400000000001</v>
          </cell>
          <cell r="BO5771">
            <v>119.77</v>
          </cell>
          <cell r="BP5771">
            <v>114.38500000000001</v>
          </cell>
          <cell r="BQ5771">
            <v>114.38500000000001</v>
          </cell>
          <cell r="BR5771">
            <v>114.38500000000001</v>
          </cell>
          <cell r="BS5771">
            <v>109.99299999999999</v>
          </cell>
          <cell r="BT5771">
            <v>111.26600000000001</v>
          </cell>
          <cell r="BU5771">
            <v>110.47</v>
          </cell>
          <cell r="BV5771">
            <v>110.736</v>
          </cell>
          <cell r="BW5771">
            <v>110.736</v>
          </cell>
          <cell r="BZ5771" t="str">
            <v/>
          </cell>
          <cell r="CA5771" t="str">
            <v/>
          </cell>
        </row>
        <row r="5772">
          <cell r="B5772" t="str">
            <v>Liebig</v>
          </cell>
          <cell r="C5772" t="str">
            <v>Manou</v>
          </cell>
          <cell r="D5772" t="str">
            <v>MSC Bensheim-Auerbach</v>
          </cell>
          <cell r="H5772">
            <v>124.297</v>
          </cell>
          <cell r="I5772">
            <v>124.297</v>
          </cell>
          <cell r="J5772">
            <v>124.297</v>
          </cell>
          <cell r="K5772">
            <v>120.748</v>
          </cell>
          <cell r="L5772">
            <v>120.345</v>
          </cell>
          <cell r="M5772">
            <v>120.345</v>
          </cell>
          <cell r="N5772">
            <v>120.77200000000001</v>
          </cell>
          <cell r="O5772">
            <v>120.77200000000001</v>
          </cell>
          <cell r="P5772">
            <v>120.77200000000001</v>
          </cell>
          <cell r="Q5772">
            <v>124.37</v>
          </cell>
          <cell r="BZ5772" t="str">
            <v/>
          </cell>
          <cell r="CA5772" t="str">
            <v/>
          </cell>
        </row>
        <row r="5773">
          <cell r="B5773" t="str">
            <v>Liebig</v>
          </cell>
          <cell r="C5773" t="str">
            <v>Sven</v>
          </cell>
          <cell r="D5773" t="str">
            <v>Bahnen-Golf-Club Bad Nenndorf</v>
          </cell>
          <cell r="BM5773">
            <v>106.03400000000001</v>
          </cell>
          <cell r="BN5773">
            <v>103.417</v>
          </cell>
          <cell r="BO5773">
            <v>103.42100000000001</v>
          </cell>
          <cell r="BP5773">
            <v>103.18</v>
          </cell>
          <cell r="BQ5773">
            <v>103.18</v>
          </cell>
          <cell r="BR5773">
            <v>103.18</v>
          </cell>
          <cell r="BS5773">
            <v>102.798</v>
          </cell>
          <cell r="BT5773">
            <v>102.374</v>
          </cell>
          <cell r="BU5773">
            <v>102.10899999999999</v>
          </cell>
          <cell r="BV5773">
            <v>102.336</v>
          </cell>
          <cell r="BW5773">
            <v>102.336</v>
          </cell>
          <cell r="BX5773">
            <v>102.336</v>
          </cell>
          <cell r="BY5773">
            <v>102.336</v>
          </cell>
          <cell r="BZ5773">
            <v>102.336</v>
          </cell>
          <cell r="CA5773">
            <v>102.336</v>
          </cell>
        </row>
        <row r="5774">
          <cell r="B5774" t="str">
            <v>Liebstückel</v>
          </cell>
          <cell r="C5774" t="str">
            <v>Manfred</v>
          </cell>
          <cell r="D5774" t="str">
            <v>Minigolfclub Wertheim ´91</v>
          </cell>
          <cell r="F5774">
            <v>104.08199999999999</v>
          </cell>
          <cell r="G5774">
            <v>111.03</v>
          </cell>
          <cell r="H5774">
            <v>111.288</v>
          </cell>
          <cell r="I5774">
            <v>111.288</v>
          </cell>
          <cell r="J5774">
            <v>111.288</v>
          </cell>
          <cell r="K5774">
            <v>111.8</v>
          </cell>
          <cell r="L5774">
            <v>111.57</v>
          </cell>
          <cell r="M5774">
            <v>111.129</v>
          </cell>
          <cell r="N5774">
            <v>110.24</v>
          </cell>
          <cell r="O5774">
            <v>110.24</v>
          </cell>
          <cell r="P5774">
            <v>110.24</v>
          </cell>
          <cell r="Q5774">
            <v>110.208</v>
          </cell>
          <cell r="R5774">
            <v>108.738</v>
          </cell>
          <cell r="S5774">
            <v>108.358</v>
          </cell>
          <cell r="T5774">
            <v>108.018</v>
          </cell>
          <cell r="U5774">
            <v>108.018</v>
          </cell>
          <cell r="V5774">
            <v>108.018</v>
          </cell>
          <cell r="W5774">
            <v>108.018</v>
          </cell>
          <cell r="X5774">
            <v>109.309</v>
          </cell>
          <cell r="Y5774">
            <v>108.517</v>
          </cell>
          <cell r="Z5774">
            <v>108.837</v>
          </cell>
          <cell r="AA5774">
            <v>108.837</v>
          </cell>
          <cell r="AB5774">
            <v>108.837</v>
          </cell>
          <cell r="AC5774">
            <v>108.41800000000001</v>
          </cell>
          <cell r="AD5774">
            <v>108.54600000000001</v>
          </cell>
          <cell r="AE5774">
            <v>109.663</v>
          </cell>
          <cell r="AF5774">
            <v>109.271</v>
          </cell>
          <cell r="AG5774">
            <v>109.271</v>
          </cell>
          <cell r="AH5774">
            <v>109.271</v>
          </cell>
          <cell r="AI5774">
            <v>109.744</v>
          </cell>
          <cell r="AJ5774">
            <v>108.843</v>
          </cell>
          <cell r="AK5774">
            <v>107.33499999999999</v>
          </cell>
          <cell r="AL5774">
            <v>107.783</v>
          </cell>
          <cell r="AM5774">
            <v>107.783</v>
          </cell>
          <cell r="AN5774">
            <v>107.783</v>
          </cell>
          <cell r="AO5774">
            <v>106.654</v>
          </cell>
          <cell r="AP5774">
            <v>106.282</v>
          </cell>
          <cell r="AQ5774">
            <v>106.062</v>
          </cell>
          <cell r="AR5774">
            <v>105.88800000000001</v>
          </cell>
          <cell r="AS5774">
            <v>105.88800000000001</v>
          </cell>
          <cell r="AT5774">
            <v>105.88800000000001</v>
          </cell>
          <cell r="AU5774">
            <v>106.227</v>
          </cell>
          <cell r="AV5774">
            <v>106.723</v>
          </cell>
          <cell r="AW5774">
            <v>107.44799999999999</v>
          </cell>
          <cell r="AX5774">
            <v>107.532</v>
          </cell>
          <cell r="AY5774">
            <v>107.532</v>
          </cell>
          <cell r="AZ5774">
            <v>107.532</v>
          </cell>
          <cell r="BA5774">
            <v>107.532</v>
          </cell>
          <cell r="BB5774">
            <v>108.624</v>
          </cell>
          <cell r="BC5774">
            <v>108.429</v>
          </cell>
          <cell r="BD5774">
            <v>108.575</v>
          </cell>
          <cell r="BE5774">
            <v>108.575</v>
          </cell>
          <cell r="BF5774">
            <v>108.575</v>
          </cell>
          <cell r="BG5774">
            <v>108.337</v>
          </cell>
          <cell r="BH5774">
            <v>107.982</v>
          </cell>
          <cell r="BI5774">
            <v>107.536</v>
          </cell>
          <cell r="BJ5774">
            <v>108.82599999999999</v>
          </cell>
          <cell r="BK5774">
            <v>108.82599999999999</v>
          </cell>
          <cell r="BL5774">
            <v>108.82599999999999</v>
          </cell>
          <cell r="BM5774">
            <v>109.949</v>
          </cell>
          <cell r="BN5774">
            <v>108.345</v>
          </cell>
          <cell r="BO5774">
            <v>109.197</v>
          </cell>
          <cell r="BP5774">
            <v>107.557</v>
          </cell>
          <cell r="BQ5774">
            <v>107.557</v>
          </cell>
          <cell r="BR5774">
            <v>107.557</v>
          </cell>
          <cell r="BS5774">
            <v>105.863</v>
          </cell>
          <cell r="BT5774">
            <v>105.767</v>
          </cell>
          <cell r="BU5774">
            <v>107.026</v>
          </cell>
          <cell r="BV5774">
            <v>106.94</v>
          </cell>
          <cell r="BW5774">
            <v>106.94</v>
          </cell>
          <cell r="BX5774">
            <v>106.94</v>
          </cell>
          <cell r="BY5774">
            <v>106.94</v>
          </cell>
          <cell r="BZ5774">
            <v>106.94</v>
          </cell>
          <cell r="CA5774">
            <v>106.94</v>
          </cell>
        </row>
        <row r="5775">
          <cell r="B5775" t="str">
            <v>Liebstückel</v>
          </cell>
          <cell r="C5775" t="str">
            <v>Ruth</v>
          </cell>
          <cell r="D5775" t="str">
            <v>Minigolfclub Wertheim ´91</v>
          </cell>
          <cell r="G5775">
            <v>110.648</v>
          </cell>
          <cell r="H5775">
            <v>108.07599999999999</v>
          </cell>
          <cell r="I5775">
            <v>108.07599999999999</v>
          </cell>
          <cell r="J5775">
            <v>108.07599999999999</v>
          </cell>
          <cell r="K5775">
            <v>107.42100000000001</v>
          </cell>
          <cell r="L5775">
            <v>107.526</v>
          </cell>
          <cell r="M5775">
            <v>107.124</v>
          </cell>
          <cell r="N5775">
            <v>108.303</v>
          </cell>
          <cell r="O5775">
            <v>108.303</v>
          </cell>
          <cell r="P5775">
            <v>108.303</v>
          </cell>
          <cell r="Q5775">
            <v>108.036</v>
          </cell>
          <cell r="R5775">
            <v>108.187</v>
          </cell>
          <cell r="S5775">
            <v>108.535</v>
          </cell>
          <cell r="T5775">
            <v>107.839</v>
          </cell>
          <cell r="U5775">
            <v>107.839</v>
          </cell>
          <cell r="V5775">
            <v>107.839</v>
          </cell>
          <cell r="W5775">
            <v>108.48399999999999</v>
          </cell>
          <cell r="X5775">
            <v>109.929</v>
          </cell>
          <cell r="Y5775">
            <v>111.658</v>
          </cell>
          <cell r="Z5775">
            <v>111.658</v>
          </cell>
          <cell r="AA5775">
            <v>111.658</v>
          </cell>
          <cell r="AB5775">
            <v>111.658</v>
          </cell>
          <cell r="AD5775">
            <v>109.212</v>
          </cell>
          <cell r="AE5775">
            <v>109.212</v>
          </cell>
          <cell r="AF5775">
            <v>109.212</v>
          </cell>
          <cell r="AG5775">
            <v>109.212</v>
          </cell>
          <cell r="AH5775">
            <v>109.212</v>
          </cell>
          <cell r="AI5775">
            <v>108.294</v>
          </cell>
          <cell r="AJ5775">
            <v>110.334</v>
          </cell>
          <cell r="AK5775">
            <v>110.334</v>
          </cell>
          <cell r="AL5775">
            <v>110.334</v>
          </cell>
          <cell r="AM5775">
            <v>110.334</v>
          </cell>
          <cell r="AN5775">
            <v>110.334</v>
          </cell>
          <cell r="BH5775">
            <v>107.072</v>
          </cell>
          <cell r="BI5775">
            <v>107.072</v>
          </cell>
          <cell r="BJ5775">
            <v>107.072</v>
          </cell>
          <cell r="BK5775">
            <v>107.072</v>
          </cell>
          <cell r="BL5775">
            <v>107.072</v>
          </cell>
          <cell r="BM5775">
            <v>107.89</v>
          </cell>
          <cell r="BN5775">
            <v>108.264</v>
          </cell>
          <cell r="BO5775">
            <v>108.264</v>
          </cell>
          <cell r="BP5775">
            <v>108.264</v>
          </cell>
          <cell r="BQ5775">
            <v>108.264</v>
          </cell>
          <cell r="BR5775">
            <v>108.264</v>
          </cell>
          <cell r="BS5775">
            <v>108.19199999999999</v>
          </cell>
          <cell r="BV5775">
            <v>109.06</v>
          </cell>
          <cell r="BW5775">
            <v>109.06</v>
          </cell>
          <cell r="BX5775">
            <v>109.06</v>
          </cell>
          <cell r="BY5775">
            <v>109.06</v>
          </cell>
          <cell r="BZ5775">
            <v>109.06</v>
          </cell>
          <cell r="CA5775">
            <v>109.06</v>
          </cell>
        </row>
        <row r="5776">
          <cell r="B5776" t="str">
            <v>Liedhegener</v>
          </cell>
          <cell r="C5776" t="str">
            <v>Dominik</v>
          </cell>
          <cell r="D5776" t="str">
            <v>MSK Neheim-Hüsten</v>
          </cell>
          <cell r="F5776">
            <v>101.65</v>
          </cell>
          <cell r="BZ5776" t="str">
            <v/>
          </cell>
          <cell r="CA5776" t="str">
            <v/>
          </cell>
        </row>
        <row r="5777">
          <cell r="B5777" t="str">
            <v>Liedhegener</v>
          </cell>
          <cell r="C5777" t="str">
            <v>Peter</v>
          </cell>
          <cell r="D5777" t="str">
            <v>MINIGOLF-SPORT-KLUB Neheim-Hüsten</v>
          </cell>
          <cell r="F5777">
            <v>102.419</v>
          </cell>
          <cell r="G5777">
            <v>103.52800000000001</v>
          </cell>
          <cell r="H5777">
            <v>104.27</v>
          </cell>
          <cell r="I5777">
            <v>104.27</v>
          </cell>
          <cell r="J5777">
            <v>104.27</v>
          </cell>
          <cell r="K5777">
            <v>105.083</v>
          </cell>
          <cell r="L5777">
            <v>106.087</v>
          </cell>
          <cell r="M5777">
            <v>105.38800000000001</v>
          </cell>
          <cell r="N5777">
            <v>105.069</v>
          </cell>
          <cell r="O5777">
            <v>105.069</v>
          </cell>
          <cell r="P5777">
            <v>105.08799999999999</v>
          </cell>
          <cell r="Q5777">
            <v>104.727</v>
          </cell>
          <cell r="R5777">
            <v>105.246</v>
          </cell>
          <cell r="S5777">
            <v>105.02</v>
          </cell>
          <cell r="T5777">
            <v>104.77800000000001</v>
          </cell>
          <cell r="U5777">
            <v>104.77800000000001</v>
          </cell>
          <cell r="V5777">
            <v>104.94199999999999</v>
          </cell>
          <cell r="W5777">
            <v>104.217</v>
          </cell>
          <cell r="X5777">
            <v>104</v>
          </cell>
          <cell r="Y5777">
            <v>103.727</v>
          </cell>
          <cell r="Z5777">
            <v>103.886</v>
          </cell>
          <cell r="AA5777">
            <v>103.886</v>
          </cell>
          <cell r="AB5777">
            <v>103.884</v>
          </cell>
          <cell r="AC5777">
            <v>104.212</v>
          </cell>
          <cell r="AD5777">
            <v>103.661</v>
          </cell>
          <cell r="AE5777">
            <v>103.35599999999999</v>
          </cell>
          <cell r="AF5777">
            <v>103.19799999999999</v>
          </cell>
          <cell r="AG5777">
            <v>103.19799999999999</v>
          </cell>
          <cell r="AH5777">
            <v>103.39</v>
          </cell>
          <cell r="AI5777">
            <v>103.14400000000001</v>
          </cell>
          <cell r="AJ5777">
            <v>103.26</v>
          </cell>
          <cell r="AK5777">
            <v>103.366</v>
          </cell>
          <cell r="AL5777">
            <v>103.29900000000001</v>
          </cell>
          <cell r="AM5777">
            <v>103.29900000000001</v>
          </cell>
          <cell r="AN5777">
            <v>103.29900000000001</v>
          </cell>
          <cell r="AO5777">
            <v>102.652</v>
          </cell>
          <cell r="AP5777">
            <v>102.941</v>
          </cell>
          <cell r="AQ5777">
            <v>103.47</v>
          </cell>
          <cell r="AR5777">
            <v>103.182</v>
          </cell>
          <cell r="AS5777">
            <v>103.182</v>
          </cell>
          <cell r="AT5777">
            <v>103.503</v>
          </cell>
          <cell r="AU5777">
            <v>104.239</v>
          </cell>
          <cell r="AV5777">
            <v>103.328</v>
          </cell>
          <cell r="AW5777">
            <v>101.938</v>
          </cell>
          <cell r="AX5777">
            <v>101.938</v>
          </cell>
          <cell r="AY5777">
            <v>101.804</v>
          </cell>
          <cell r="AZ5777">
            <v>101.804</v>
          </cell>
          <cell r="BA5777">
            <v>102.009</v>
          </cell>
          <cell r="BB5777">
            <v>101.98099999999999</v>
          </cell>
          <cell r="BC5777">
            <v>103.017</v>
          </cell>
          <cell r="BD5777">
            <v>103.148</v>
          </cell>
          <cell r="BE5777">
            <v>103.22</v>
          </cell>
          <cell r="BF5777">
            <v>103.22</v>
          </cell>
          <cell r="BG5777">
            <v>103.13800000000001</v>
          </cell>
          <cell r="BH5777">
            <v>102.26900000000001</v>
          </cell>
          <cell r="BI5777">
            <v>102.69499999999999</v>
          </cell>
          <cell r="BJ5777">
            <v>102.69499999999999</v>
          </cell>
          <cell r="BK5777">
            <v>102.925</v>
          </cell>
          <cell r="BL5777">
            <v>102.925</v>
          </cell>
          <cell r="BM5777">
            <v>102.24</v>
          </cell>
          <cell r="BN5777">
            <v>101.85599999999999</v>
          </cell>
          <cell r="BO5777">
            <v>101.39</v>
          </cell>
          <cell r="BP5777">
            <v>101.02200000000001</v>
          </cell>
          <cell r="BQ5777">
            <v>101.02200000000001</v>
          </cell>
          <cell r="BR5777">
            <v>101.02200000000001</v>
          </cell>
          <cell r="BS5777">
            <v>101.428</v>
          </cell>
          <cell r="BT5777">
            <v>102.09099999999999</v>
          </cell>
          <cell r="BU5777">
            <v>102.384</v>
          </cell>
          <cell r="BV5777">
            <v>103.045</v>
          </cell>
          <cell r="BW5777">
            <v>103.045</v>
          </cell>
          <cell r="BX5777">
            <v>103.045</v>
          </cell>
          <cell r="BY5777">
            <v>103.045</v>
          </cell>
          <cell r="BZ5777">
            <v>103.045</v>
          </cell>
          <cell r="CA5777">
            <v>102.845</v>
          </cell>
        </row>
        <row r="5778">
          <cell r="B5778" t="str">
            <v>Liedtke</v>
          </cell>
          <cell r="C5778" t="str">
            <v>Harry</v>
          </cell>
          <cell r="D5778" t="str">
            <v>MinigolfCard</v>
          </cell>
          <cell r="BZ5778" t="str">
            <v/>
          </cell>
          <cell r="CA5778" t="str">
            <v/>
          </cell>
        </row>
        <row r="5779">
          <cell r="B5779" t="str">
            <v>Liedtke</v>
          </cell>
          <cell r="C5779" t="str">
            <v>Jonas Benjamin</v>
          </cell>
          <cell r="D5779" t="str">
            <v>1. MGC Epe 1978</v>
          </cell>
          <cell r="AF5779">
            <v>120.919</v>
          </cell>
          <cell r="AG5779">
            <v>120.919</v>
          </cell>
          <cell r="AH5779">
            <v>120.919</v>
          </cell>
          <cell r="AI5779">
            <v>117.822</v>
          </cell>
          <cell r="AJ5779">
            <v>110.90300000000001</v>
          </cell>
          <cell r="AK5779">
            <v>110.90300000000001</v>
          </cell>
          <cell r="AL5779">
            <v>110.833</v>
          </cell>
          <cell r="AM5779">
            <v>110.833</v>
          </cell>
          <cell r="AN5779">
            <v>110.833</v>
          </cell>
          <cell r="AO5779">
            <v>110.833</v>
          </cell>
          <cell r="AP5779">
            <v>116.416</v>
          </cell>
          <cell r="AQ5779">
            <v>116.416</v>
          </cell>
          <cell r="BZ5779" t="str">
            <v/>
          </cell>
          <cell r="CA5779" t="str">
            <v/>
          </cell>
        </row>
        <row r="5780">
          <cell r="B5780" t="str">
            <v>Liedtke</v>
          </cell>
          <cell r="C5780" t="str">
            <v>Ralf</v>
          </cell>
          <cell r="D5780" t="str">
            <v>MinigolfCard</v>
          </cell>
          <cell r="BZ5780" t="str">
            <v/>
          </cell>
          <cell r="CA5780" t="str">
            <v/>
          </cell>
        </row>
        <row r="5781">
          <cell r="B5781" t="str">
            <v>Lieff</v>
          </cell>
          <cell r="C5781" t="str">
            <v>Marianne</v>
          </cell>
          <cell r="D5781" t="str">
            <v>MinigolfCard</v>
          </cell>
          <cell r="BZ5781" t="str">
            <v/>
          </cell>
          <cell r="CA5781" t="str">
            <v/>
          </cell>
        </row>
        <row r="5782">
          <cell r="B5782" t="str">
            <v>Liesler</v>
          </cell>
          <cell r="C5782" t="str">
            <v>Hans-Peter</v>
          </cell>
          <cell r="D5782" t="str">
            <v>MinigolfCard</v>
          </cell>
          <cell r="BZ5782" t="str">
            <v/>
          </cell>
          <cell r="CA5782" t="str">
            <v/>
          </cell>
        </row>
        <row r="5783">
          <cell r="B5783" t="str">
            <v>Lietzow</v>
          </cell>
          <cell r="C5783" t="str">
            <v>Hans</v>
          </cell>
          <cell r="D5783" t="str">
            <v>MGC Wiehl 1962</v>
          </cell>
          <cell r="G5783">
            <v>116.345</v>
          </cell>
          <cell r="H5783">
            <v>118.05800000000001</v>
          </cell>
          <cell r="I5783">
            <v>118.05800000000001</v>
          </cell>
          <cell r="J5783">
            <v>118.05800000000001</v>
          </cell>
          <cell r="K5783">
            <v>115.59099999999999</v>
          </cell>
          <cell r="L5783">
            <v>118.80800000000001</v>
          </cell>
          <cell r="M5783">
            <v>125.535</v>
          </cell>
          <cell r="N5783">
            <v>127.26900000000001</v>
          </cell>
          <cell r="O5783">
            <v>127.26900000000001</v>
          </cell>
          <cell r="P5783">
            <v>127.26900000000001</v>
          </cell>
          <cell r="Q5783">
            <v>127.26900000000001</v>
          </cell>
          <cell r="R5783">
            <v>127.26900000000001</v>
          </cell>
          <cell r="S5783">
            <v>127.26900000000001</v>
          </cell>
          <cell r="BZ5783" t="str">
            <v/>
          </cell>
          <cell r="CA5783" t="str">
            <v/>
          </cell>
        </row>
        <row r="5784">
          <cell r="B5784" t="str">
            <v>Liewald</v>
          </cell>
          <cell r="C5784" t="str">
            <v>Angelika</v>
          </cell>
          <cell r="D5784" t="str">
            <v>MinigolfCard</v>
          </cell>
          <cell r="BZ5784" t="str">
            <v/>
          </cell>
          <cell r="CA5784" t="str">
            <v/>
          </cell>
        </row>
        <row r="5785">
          <cell r="B5785" t="str">
            <v>Lifke</v>
          </cell>
          <cell r="C5785" t="str">
            <v>Thomas</v>
          </cell>
          <cell r="D5785" t="str">
            <v>MinigolfCard</v>
          </cell>
          <cell r="BZ5785" t="str">
            <v/>
          </cell>
          <cell r="CA5785" t="str">
            <v/>
          </cell>
        </row>
        <row r="5786">
          <cell r="B5786" t="str">
            <v>Lihong</v>
          </cell>
          <cell r="C5786" t="str">
            <v>Tong</v>
          </cell>
          <cell r="D5786" t="str">
            <v>MinigolfCard</v>
          </cell>
          <cell r="BZ5786" t="str">
            <v/>
          </cell>
          <cell r="CA5786" t="str">
            <v/>
          </cell>
        </row>
        <row r="5787">
          <cell r="B5787" t="str">
            <v>Liley</v>
          </cell>
          <cell r="C5787" t="str">
            <v>Hans</v>
          </cell>
          <cell r="D5787" t="str">
            <v>MGC Do-Syburg</v>
          </cell>
          <cell r="G5787">
            <v>109.488</v>
          </cell>
          <cell r="H5787">
            <v>109.44799999999999</v>
          </cell>
          <cell r="I5787">
            <v>109.44799999999999</v>
          </cell>
          <cell r="J5787">
            <v>109.44799999999999</v>
          </cell>
          <cell r="K5787">
            <v>110.265</v>
          </cell>
          <cell r="L5787">
            <v>110.48699999999999</v>
          </cell>
          <cell r="M5787">
            <v>109.55</v>
          </cell>
          <cell r="N5787">
            <v>109.88500000000001</v>
          </cell>
          <cell r="O5787">
            <v>109.88500000000001</v>
          </cell>
          <cell r="P5787">
            <v>109.88500000000001</v>
          </cell>
          <cell r="Q5787">
            <v>109.79</v>
          </cell>
          <cell r="R5787">
            <v>110.837</v>
          </cell>
          <cell r="S5787">
            <v>111.172</v>
          </cell>
          <cell r="T5787">
            <v>111.172</v>
          </cell>
          <cell r="U5787">
            <v>111.172</v>
          </cell>
          <cell r="V5787">
            <v>111.172</v>
          </cell>
          <cell r="W5787">
            <v>110.217</v>
          </cell>
          <cell r="X5787">
            <v>108.745</v>
          </cell>
          <cell r="Y5787">
            <v>108.48099999999999</v>
          </cell>
          <cell r="Z5787">
            <v>109.373</v>
          </cell>
          <cell r="AA5787">
            <v>109.373</v>
          </cell>
          <cell r="AB5787">
            <v>109.373</v>
          </cell>
          <cell r="AC5787">
            <v>110.73099999999999</v>
          </cell>
          <cell r="AD5787">
            <v>110.251</v>
          </cell>
          <cell r="AE5787">
            <v>110.658</v>
          </cell>
          <cell r="AF5787">
            <v>110.18600000000001</v>
          </cell>
          <cell r="AG5787">
            <v>110.18600000000001</v>
          </cell>
          <cell r="AH5787">
            <v>110.18600000000001</v>
          </cell>
          <cell r="AI5787">
            <v>109.783</v>
          </cell>
          <cell r="AJ5787">
            <v>110.146</v>
          </cell>
          <cell r="AK5787">
            <v>112.557</v>
          </cell>
          <cell r="BZ5787" t="str">
            <v/>
          </cell>
          <cell r="CA5787" t="str">
            <v/>
          </cell>
        </row>
        <row r="5788">
          <cell r="B5788" t="str">
            <v>Liley</v>
          </cell>
          <cell r="C5788" t="str">
            <v>Marlis</v>
          </cell>
          <cell r="D5788" t="str">
            <v>MGC Do-Syburg</v>
          </cell>
          <cell r="G5788">
            <v>109.48099999999999</v>
          </cell>
          <cell r="H5788">
            <v>109.98399999999999</v>
          </cell>
          <cell r="I5788">
            <v>109.98399999999999</v>
          </cell>
          <cell r="J5788">
            <v>109.98399999999999</v>
          </cell>
          <cell r="K5788">
            <v>111.13</v>
          </cell>
          <cell r="L5788">
            <v>111.526</v>
          </cell>
          <cell r="M5788">
            <v>111.303</v>
          </cell>
          <cell r="N5788">
            <v>111.399</v>
          </cell>
          <cell r="O5788">
            <v>111.399</v>
          </cell>
          <cell r="P5788">
            <v>111.399</v>
          </cell>
          <cell r="Q5788">
            <v>110.611</v>
          </cell>
          <cell r="R5788">
            <v>110.56100000000001</v>
          </cell>
          <cell r="S5788">
            <v>113.06</v>
          </cell>
          <cell r="T5788">
            <v>113.06</v>
          </cell>
          <cell r="U5788">
            <v>113.06</v>
          </cell>
          <cell r="V5788">
            <v>113.06</v>
          </cell>
          <cell r="W5788">
            <v>112.377</v>
          </cell>
          <cell r="X5788">
            <v>114.85599999999999</v>
          </cell>
          <cell r="Y5788">
            <v>112.953</v>
          </cell>
          <cell r="Z5788">
            <v>112.953</v>
          </cell>
          <cell r="AA5788">
            <v>112.953</v>
          </cell>
          <cell r="AB5788">
            <v>112.953</v>
          </cell>
          <cell r="AC5788">
            <v>114.57</v>
          </cell>
          <cell r="AD5788">
            <v>112.67400000000001</v>
          </cell>
          <cell r="AE5788">
            <v>116.36499999999999</v>
          </cell>
          <cell r="AF5788">
            <v>113.761</v>
          </cell>
          <cell r="AG5788">
            <v>113.761</v>
          </cell>
          <cell r="AH5788">
            <v>113.761</v>
          </cell>
          <cell r="AI5788">
            <v>113.761</v>
          </cell>
          <cell r="AJ5788">
            <v>115.146</v>
          </cell>
          <cell r="AK5788">
            <v>116.557</v>
          </cell>
          <cell r="BZ5788" t="str">
            <v/>
          </cell>
          <cell r="CA5788" t="str">
            <v/>
          </cell>
        </row>
        <row r="5789">
          <cell r="B5789" t="str">
            <v>Liller</v>
          </cell>
          <cell r="C5789" t="str">
            <v>Christian Tiberius</v>
          </cell>
          <cell r="D5789" t="str">
            <v>MGC Traben-Trarbach</v>
          </cell>
          <cell r="H5789">
            <v>144.02099999999999</v>
          </cell>
          <cell r="I5789">
            <v>144.02099999999999</v>
          </cell>
          <cell r="J5789">
            <v>144.02099999999999</v>
          </cell>
          <cell r="K5789">
            <v>144.02099999999999</v>
          </cell>
          <cell r="L5789">
            <v>144.02099999999999</v>
          </cell>
          <cell r="M5789">
            <v>144.02099999999999</v>
          </cell>
          <cell r="N5789">
            <v>119.71899999999999</v>
          </cell>
          <cell r="O5789">
            <v>119.71899999999999</v>
          </cell>
          <cell r="P5789">
            <v>119.71899999999999</v>
          </cell>
          <cell r="Q5789">
            <v>118.22499999999999</v>
          </cell>
          <cell r="R5789">
            <v>118.22499999999999</v>
          </cell>
          <cell r="S5789">
            <v>114.361</v>
          </cell>
          <cell r="T5789">
            <v>113.864</v>
          </cell>
          <cell r="U5789">
            <v>113.758</v>
          </cell>
          <cell r="V5789">
            <v>113.758</v>
          </cell>
          <cell r="W5789">
            <v>111.863</v>
          </cell>
          <cell r="X5789">
            <v>111.863</v>
          </cell>
          <cell r="Y5789">
            <v>112.084</v>
          </cell>
          <cell r="Z5789">
            <v>113.898</v>
          </cell>
          <cell r="AA5789">
            <v>113.364</v>
          </cell>
          <cell r="AB5789">
            <v>113.364</v>
          </cell>
          <cell r="BZ5789" t="str">
            <v/>
          </cell>
          <cell r="CA5789" t="str">
            <v/>
          </cell>
        </row>
        <row r="5790">
          <cell r="B5790" t="str">
            <v>Liller</v>
          </cell>
          <cell r="C5790" t="str">
            <v>Johanna</v>
          </cell>
          <cell r="D5790" t="str">
            <v>MGC Traben-Trarbach</v>
          </cell>
          <cell r="T5790">
            <v>125.473</v>
          </cell>
          <cell r="U5790">
            <v>117.95399999999999</v>
          </cell>
          <cell r="V5790">
            <v>117.95399999999999</v>
          </cell>
          <cell r="W5790">
            <v>117.95399999999999</v>
          </cell>
          <cell r="X5790">
            <v>117.95399999999999</v>
          </cell>
          <cell r="Y5790">
            <v>117.95399999999999</v>
          </cell>
          <cell r="Z5790">
            <v>107.91500000000001</v>
          </cell>
          <cell r="BZ5790" t="str">
            <v/>
          </cell>
          <cell r="CA5790" t="str">
            <v/>
          </cell>
        </row>
        <row r="5791">
          <cell r="B5791" t="str">
            <v>Limbacher</v>
          </cell>
          <cell r="C5791" t="str">
            <v>Tobias</v>
          </cell>
          <cell r="D5791" t="str">
            <v>TV Niederstetten 1862 Abt. Minigolf</v>
          </cell>
          <cell r="Y5791">
            <v>121.83799999999999</v>
          </cell>
          <cell r="Z5791">
            <v>115.86499999999999</v>
          </cell>
          <cell r="AA5791">
            <v>115.86499999999999</v>
          </cell>
          <cell r="AB5791">
            <v>115.86499999999999</v>
          </cell>
          <cell r="AC5791">
            <v>115.86499999999999</v>
          </cell>
          <cell r="AD5791">
            <v>115.86499999999999</v>
          </cell>
          <cell r="AE5791">
            <v>117.229</v>
          </cell>
          <cell r="BZ5791" t="str">
            <v/>
          </cell>
          <cell r="CA5791" t="str">
            <v/>
          </cell>
        </row>
        <row r="5792">
          <cell r="B5792" t="str">
            <v>Limberg</v>
          </cell>
          <cell r="C5792" t="str">
            <v>Elisabeth</v>
          </cell>
          <cell r="D5792" t="str">
            <v>MinigolfCard</v>
          </cell>
          <cell r="BZ5792" t="str">
            <v/>
          </cell>
          <cell r="CA5792" t="str">
            <v/>
          </cell>
        </row>
        <row r="5793">
          <cell r="B5793" t="str">
            <v>Limpius</v>
          </cell>
          <cell r="C5793" t="str">
            <v>Andrea</v>
          </cell>
          <cell r="D5793" t="str">
            <v>Turngemeinde Höchberg von 1862 Bahnengolf</v>
          </cell>
          <cell r="G5793">
            <v>110.79900000000001</v>
          </cell>
          <cell r="H5793">
            <v>109.812</v>
          </cell>
          <cell r="I5793">
            <v>109.812</v>
          </cell>
          <cell r="J5793">
            <v>109.812</v>
          </cell>
          <cell r="K5793">
            <v>108.245</v>
          </cell>
          <cell r="L5793">
            <v>106.122</v>
          </cell>
          <cell r="M5793">
            <v>105.693</v>
          </cell>
          <cell r="N5793">
            <v>106.10899999999999</v>
          </cell>
          <cell r="O5793">
            <v>106.10899999999999</v>
          </cell>
          <cell r="P5793">
            <v>106.10899999999999</v>
          </cell>
          <cell r="Q5793">
            <v>105.68600000000001</v>
          </cell>
          <cell r="R5793">
            <v>106.742</v>
          </cell>
          <cell r="S5793">
            <v>106.907</v>
          </cell>
          <cell r="T5793">
            <v>106.273</v>
          </cell>
          <cell r="U5793">
            <v>106.273</v>
          </cell>
          <cell r="V5793">
            <v>106.273</v>
          </cell>
          <cell r="W5793">
            <v>106.441</v>
          </cell>
          <cell r="X5793">
            <v>106.206</v>
          </cell>
          <cell r="Y5793">
            <v>106.001</v>
          </cell>
          <cell r="Z5793">
            <v>105.91500000000001</v>
          </cell>
          <cell r="AA5793">
            <v>105.85299999999999</v>
          </cell>
          <cell r="AB5793">
            <v>105.85299999999999</v>
          </cell>
          <cell r="AC5793">
            <v>105.447</v>
          </cell>
          <cell r="AD5793">
            <v>105.307</v>
          </cell>
          <cell r="AE5793">
            <v>105.334</v>
          </cell>
          <cell r="AF5793">
            <v>105.087</v>
          </cell>
          <cell r="AG5793">
            <v>105.066</v>
          </cell>
          <cell r="AH5793">
            <v>105.066</v>
          </cell>
          <cell r="AI5793">
            <v>105.116</v>
          </cell>
          <cell r="AJ5793">
            <v>105.461</v>
          </cell>
          <cell r="AK5793">
            <v>104.764</v>
          </cell>
          <cell r="AL5793">
            <v>105.307</v>
          </cell>
          <cell r="AM5793">
            <v>105.307</v>
          </cell>
          <cell r="AN5793">
            <v>105.18899999999999</v>
          </cell>
          <cell r="AO5793">
            <v>104.72799999999999</v>
          </cell>
          <cell r="AP5793">
            <v>104.428</v>
          </cell>
          <cell r="AQ5793">
            <v>103.91200000000001</v>
          </cell>
          <cell r="AR5793">
            <v>103.866</v>
          </cell>
          <cell r="AS5793">
            <v>103.866</v>
          </cell>
          <cell r="AT5793">
            <v>104.28400000000001</v>
          </cell>
          <cell r="AU5793">
            <v>104.535</v>
          </cell>
          <cell r="AV5793">
            <v>104.35899999999999</v>
          </cell>
          <cell r="AW5793">
            <v>104.68</v>
          </cell>
          <cell r="AX5793">
            <v>104.518</v>
          </cell>
          <cell r="AY5793">
            <v>104.574</v>
          </cell>
          <cell r="AZ5793">
            <v>104.574</v>
          </cell>
          <cell r="BA5793">
            <v>104.577</v>
          </cell>
          <cell r="BB5793">
            <v>104.827</v>
          </cell>
          <cell r="BC5793">
            <v>104.877</v>
          </cell>
          <cell r="BD5793">
            <v>104.85599999999999</v>
          </cell>
          <cell r="BE5793">
            <v>104.696</v>
          </cell>
          <cell r="BF5793">
            <v>104.696</v>
          </cell>
          <cell r="BG5793">
            <v>103.47199999999999</v>
          </cell>
          <cell r="BH5793">
            <v>103.256</v>
          </cell>
          <cell r="BI5793">
            <v>103.131</v>
          </cell>
          <cell r="BJ5793">
            <v>103.005</v>
          </cell>
          <cell r="BK5793">
            <v>103.15900000000001</v>
          </cell>
          <cell r="BL5793">
            <v>103.15900000000001</v>
          </cell>
          <cell r="BM5793">
            <v>104.11</v>
          </cell>
          <cell r="BN5793">
            <v>104.105</v>
          </cell>
          <cell r="BO5793">
            <v>104.22499999999999</v>
          </cell>
          <cell r="BP5793">
            <v>104.294</v>
          </cell>
          <cell r="BQ5793">
            <v>104.294</v>
          </cell>
          <cell r="BR5793">
            <v>104.294</v>
          </cell>
          <cell r="BS5793">
            <v>103.636</v>
          </cell>
          <cell r="BT5793">
            <v>103.51600000000001</v>
          </cell>
          <cell r="BU5793">
            <v>102.96899999999999</v>
          </cell>
          <cell r="BV5793">
            <v>102.91200000000001</v>
          </cell>
          <cell r="BW5793">
            <v>102.708</v>
          </cell>
          <cell r="BX5793">
            <v>102.708</v>
          </cell>
          <cell r="BY5793">
            <v>102.708</v>
          </cell>
          <cell r="BZ5793">
            <v>102.708</v>
          </cell>
          <cell r="CA5793">
            <v>102.881</v>
          </cell>
        </row>
        <row r="5794">
          <cell r="B5794" t="str">
            <v>Limpius</v>
          </cell>
          <cell r="C5794" t="str">
            <v>Matthias</v>
          </cell>
          <cell r="D5794" t="str">
            <v>Turngemeinde Höchberg von 1862 Bahnengolf</v>
          </cell>
          <cell r="F5794">
            <v>101.041</v>
          </cell>
          <cell r="G5794">
            <v>101.44</v>
          </cell>
          <cell r="H5794">
            <v>101.919</v>
          </cell>
          <cell r="I5794">
            <v>101.919</v>
          </cell>
          <cell r="J5794">
            <v>101.919</v>
          </cell>
          <cell r="K5794">
            <v>102.04</v>
          </cell>
          <cell r="L5794">
            <v>101.777</v>
          </cell>
          <cell r="M5794">
            <v>101.937</v>
          </cell>
          <cell r="N5794">
            <v>101.511</v>
          </cell>
          <cell r="O5794">
            <v>101.511</v>
          </cell>
          <cell r="P5794">
            <v>101.511</v>
          </cell>
          <cell r="Q5794">
            <v>101.634</v>
          </cell>
          <cell r="R5794">
            <v>102.05800000000001</v>
          </cell>
          <cell r="S5794">
            <v>102.056</v>
          </cell>
          <cell r="T5794">
            <v>101.979</v>
          </cell>
          <cell r="U5794">
            <v>101.979</v>
          </cell>
          <cell r="V5794">
            <v>101.979</v>
          </cell>
          <cell r="W5794">
            <v>101.804</v>
          </cell>
          <cell r="X5794">
            <v>101.71899999999999</v>
          </cell>
          <cell r="Y5794">
            <v>101.64700000000001</v>
          </cell>
          <cell r="Z5794">
            <v>101.066</v>
          </cell>
          <cell r="AA5794">
            <v>101.066</v>
          </cell>
          <cell r="AB5794">
            <v>101.066</v>
          </cell>
          <cell r="AC5794">
            <v>101.096</v>
          </cell>
          <cell r="AD5794">
            <v>101.10599999999999</v>
          </cell>
          <cell r="AE5794">
            <v>100.95699999999999</v>
          </cell>
          <cell r="AF5794">
            <v>101.408</v>
          </cell>
          <cell r="AG5794">
            <v>101.408</v>
          </cell>
          <cell r="AH5794">
            <v>101.408</v>
          </cell>
          <cell r="AI5794">
            <v>101.419</v>
          </cell>
          <cell r="AJ5794">
            <v>100.803</v>
          </cell>
          <cell r="AK5794">
            <v>100.803</v>
          </cell>
          <cell r="AL5794">
            <v>100.649</v>
          </cell>
          <cell r="AM5794">
            <v>100.649</v>
          </cell>
          <cell r="AN5794">
            <v>100.12</v>
          </cell>
          <cell r="AO5794">
            <v>100.11499999999999</v>
          </cell>
          <cell r="AP5794">
            <v>100.762</v>
          </cell>
          <cell r="AQ5794">
            <v>100.762</v>
          </cell>
          <cell r="AR5794">
            <v>101.04900000000001</v>
          </cell>
          <cell r="AS5794">
            <v>101.31399999999999</v>
          </cell>
          <cell r="AT5794">
            <v>101.31399999999999</v>
          </cell>
          <cell r="AU5794">
            <v>101.68300000000001</v>
          </cell>
          <cell r="AV5794">
            <v>100.703</v>
          </cell>
          <cell r="AW5794">
            <v>100.827</v>
          </cell>
          <cell r="AX5794">
            <v>100.9</v>
          </cell>
          <cell r="AY5794">
            <v>100.9</v>
          </cell>
          <cell r="AZ5794">
            <v>100.9</v>
          </cell>
          <cell r="BA5794">
            <v>100.723</v>
          </cell>
          <cell r="BB5794">
            <v>100.41200000000001</v>
          </cell>
          <cell r="BC5794">
            <v>100.154</v>
          </cell>
          <cell r="BD5794">
            <v>99.98</v>
          </cell>
          <cell r="BE5794">
            <v>99.98</v>
          </cell>
          <cell r="BF5794">
            <v>99.98</v>
          </cell>
          <cell r="BG5794">
            <v>100.119</v>
          </cell>
          <cell r="BH5794">
            <v>100.014</v>
          </cell>
          <cell r="BI5794">
            <v>99.938000000000002</v>
          </cell>
          <cell r="BJ5794">
            <v>99.456000000000003</v>
          </cell>
          <cell r="BK5794">
            <v>99.456000000000003</v>
          </cell>
          <cell r="BL5794">
            <v>99.456000000000003</v>
          </cell>
          <cell r="BM5794">
            <v>98.739000000000004</v>
          </cell>
          <cell r="BN5794">
            <v>98.468999999999994</v>
          </cell>
          <cell r="BO5794">
            <v>99.247</v>
          </cell>
          <cell r="BP5794">
            <v>99.384</v>
          </cell>
          <cell r="BQ5794">
            <v>99.384</v>
          </cell>
          <cell r="BR5794">
            <v>99.384</v>
          </cell>
          <cell r="BS5794">
            <v>99.674000000000007</v>
          </cell>
          <cell r="BT5794">
            <v>99.37</v>
          </cell>
          <cell r="BU5794">
            <v>99.284000000000006</v>
          </cell>
          <cell r="BV5794">
            <v>99.448999999999998</v>
          </cell>
          <cell r="BW5794">
            <v>99.418999999999997</v>
          </cell>
          <cell r="BX5794">
            <v>99.418999999999997</v>
          </cell>
          <cell r="BY5794">
            <v>99.418999999999997</v>
          </cell>
          <cell r="BZ5794">
            <v>99.302999999999997</v>
          </cell>
          <cell r="CA5794">
            <v>99.346000000000004</v>
          </cell>
        </row>
        <row r="5795">
          <cell r="B5795" t="str">
            <v>Limpius</v>
          </cell>
          <cell r="C5795" t="str">
            <v>Simone</v>
          </cell>
          <cell r="D5795" t="str">
            <v>Turngemeinde Höchberg von 1862 Bahnengolf</v>
          </cell>
          <cell r="AF5795">
            <v>109.354</v>
          </cell>
          <cell r="AG5795">
            <v>109.354</v>
          </cell>
          <cell r="AH5795">
            <v>109.354</v>
          </cell>
          <cell r="AI5795">
            <v>108.651</v>
          </cell>
          <cell r="AJ5795">
            <v>108.44</v>
          </cell>
          <cell r="AK5795">
            <v>106.79</v>
          </cell>
          <cell r="AL5795">
            <v>107.38200000000001</v>
          </cell>
          <cell r="AM5795">
            <v>107.38200000000001</v>
          </cell>
          <cell r="AN5795">
            <v>106.83199999999999</v>
          </cell>
          <cell r="AO5795">
            <v>106.809</v>
          </cell>
          <cell r="AP5795">
            <v>106.756</v>
          </cell>
          <cell r="AQ5795">
            <v>107.047</v>
          </cell>
          <cell r="AR5795">
            <v>107.27800000000001</v>
          </cell>
          <cell r="AS5795">
            <v>107.27800000000001</v>
          </cell>
          <cell r="AT5795">
            <v>107.465</v>
          </cell>
          <cell r="AU5795">
            <v>107.73099999999999</v>
          </cell>
          <cell r="AV5795">
            <v>107.143</v>
          </cell>
          <cell r="AW5795">
            <v>106.55500000000001</v>
          </cell>
          <cell r="AX5795">
            <v>106.56699999999999</v>
          </cell>
          <cell r="AY5795">
            <v>106.339</v>
          </cell>
          <cell r="AZ5795">
            <v>106.339</v>
          </cell>
          <cell r="BA5795">
            <v>106.351</v>
          </cell>
          <cell r="BB5795">
            <v>106.292</v>
          </cell>
          <cell r="BC5795">
            <v>105.384</v>
          </cell>
          <cell r="BD5795">
            <v>105.193</v>
          </cell>
          <cell r="BE5795">
            <v>104.818</v>
          </cell>
          <cell r="BF5795">
            <v>104.818</v>
          </cell>
          <cell r="BG5795">
            <v>105.215</v>
          </cell>
          <cell r="BH5795">
            <v>104.13500000000001</v>
          </cell>
          <cell r="BI5795">
            <v>104.187</v>
          </cell>
          <cell r="BJ5795">
            <v>103.979</v>
          </cell>
          <cell r="BK5795">
            <v>103.90600000000001</v>
          </cell>
          <cell r="BL5795">
            <v>103.90600000000001</v>
          </cell>
          <cell r="BM5795">
            <v>103.792</v>
          </cell>
          <cell r="BN5795">
            <v>104.47</v>
          </cell>
          <cell r="BO5795">
            <v>104.42</v>
          </cell>
          <cell r="BP5795">
            <v>104.425</v>
          </cell>
          <cell r="BQ5795">
            <v>104.425</v>
          </cell>
          <cell r="BR5795">
            <v>104.425</v>
          </cell>
          <cell r="BS5795">
            <v>104.062</v>
          </cell>
          <cell r="BT5795">
            <v>104.11499999999999</v>
          </cell>
          <cell r="BU5795">
            <v>104.342</v>
          </cell>
          <cell r="BV5795">
            <v>103.131</v>
          </cell>
          <cell r="BW5795">
            <v>103.131</v>
          </cell>
          <cell r="BX5795">
            <v>103.131</v>
          </cell>
          <cell r="BY5795">
            <v>103.131</v>
          </cell>
          <cell r="BZ5795">
            <v>103.131</v>
          </cell>
          <cell r="CA5795">
            <v>103.295</v>
          </cell>
        </row>
        <row r="5796">
          <cell r="B5796" t="str">
            <v>Limpius</v>
          </cell>
          <cell r="C5796" t="str">
            <v>Werner</v>
          </cell>
          <cell r="D5796" t="str">
            <v>Turngemeinde Höchberg von 1862 Bahnengolf</v>
          </cell>
          <cell r="F5796">
            <v>101.2</v>
          </cell>
          <cell r="G5796">
            <v>101.67100000000001</v>
          </cell>
          <cell r="H5796">
            <v>101.25700000000001</v>
          </cell>
          <cell r="I5796">
            <v>101.25700000000001</v>
          </cell>
          <cell r="J5796">
            <v>101.25700000000001</v>
          </cell>
          <cell r="K5796">
            <v>101.56</v>
          </cell>
          <cell r="L5796">
            <v>101.514</v>
          </cell>
          <cell r="M5796">
            <v>101.687</v>
          </cell>
          <cell r="N5796">
            <v>102.199</v>
          </cell>
          <cell r="O5796">
            <v>102.199</v>
          </cell>
          <cell r="P5796">
            <v>102.199</v>
          </cell>
          <cell r="Q5796">
            <v>102.45</v>
          </cell>
          <cell r="R5796">
            <v>102.726</v>
          </cell>
          <cell r="S5796">
            <v>102.596</v>
          </cell>
          <cell r="T5796">
            <v>102.255</v>
          </cell>
          <cell r="U5796">
            <v>102.255</v>
          </cell>
          <cell r="V5796">
            <v>102.255</v>
          </cell>
          <cell r="W5796">
            <v>101.994</v>
          </cell>
          <cell r="X5796">
            <v>101.965</v>
          </cell>
          <cell r="Y5796">
            <v>102.232</v>
          </cell>
          <cell r="Z5796">
            <v>102.36799999999999</v>
          </cell>
          <cell r="AA5796">
            <v>102.29600000000001</v>
          </cell>
          <cell r="AB5796">
            <v>102.29600000000001</v>
          </cell>
          <cell r="AC5796">
            <v>102.20399999999999</v>
          </cell>
          <cell r="AD5796">
            <v>101.371</v>
          </cell>
          <cell r="AE5796">
            <v>101.03</v>
          </cell>
          <cell r="AF5796">
            <v>101.111</v>
          </cell>
          <cell r="AG5796">
            <v>101.011</v>
          </cell>
          <cell r="AH5796">
            <v>101.011</v>
          </cell>
          <cell r="AI5796">
            <v>101.235</v>
          </cell>
          <cell r="AJ5796">
            <v>101.2</v>
          </cell>
          <cell r="AK5796">
            <v>101.361</v>
          </cell>
          <cell r="AL5796">
            <v>101.148</v>
          </cell>
          <cell r="AM5796">
            <v>101.148</v>
          </cell>
          <cell r="AN5796">
            <v>101.125</v>
          </cell>
          <cell r="AO5796">
            <v>101.072</v>
          </cell>
          <cell r="AP5796">
            <v>101.267</v>
          </cell>
          <cell r="AQ5796">
            <v>101.227</v>
          </cell>
          <cell r="AR5796">
            <v>101.23099999999999</v>
          </cell>
          <cell r="AS5796">
            <v>101.28100000000001</v>
          </cell>
          <cell r="AT5796">
            <v>101.422</v>
          </cell>
          <cell r="AU5796">
            <v>101.033</v>
          </cell>
          <cell r="AV5796">
            <v>101.077</v>
          </cell>
          <cell r="AW5796">
            <v>100.941</v>
          </cell>
          <cell r="AX5796">
            <v>100.997</v>
          </cell>
          <cell r="AY5796">
            <v>101.07899999999999</v>
          </cell>
          <cell r="AZ5796">
            <v>101.07899999999999</v>
          </cell>
          <cell r="BA5796">
            <v>101.351</v>
          </cell>
          <cell r="BB5796">
            <v>101.16800000000001</v>
          </cell>
          <cell r="BC5796">
            <v>101.276</v>
          </cell>
          <cell r="BD5796">
            <v>101.291</v>
          </cell>
          <cell r="BE5796">
            <v>101.19199999999999</v>
          </cell>
          <cell r="BF5796">
            <v>101.19199999999999</v>
          </cell>
          <cell r="BG5796">
            <v>101.328</v>
          </cell>
          <cell r="BH5796">
            <v>101.586</v>
          </cell>
          <cell r="BI5796">
            <v>101.67100000000001</v>
          </cell>
          <cell r="BJ5796">
            <v>101.63</v>
          </cell>
          <cell r="BK5796">
            <v>101.849</v>
          </cell>
          <cell r="BL5796">
            <v>101.849</v>
          </cell>
          <cell r="BM5796">
            <v>100.679</v>
          </cell>
          <cell r="BN5796">
            <v>100.471</v>
          </cell>
          <cell r="BO5796">
            <v>99.778999999999996</v>
          </cell>
          <cell r="BP5796">
            <v>100.075</v>
          </cell>
          <cell r="BQ5796">
            <v>100.23</v>
          </cell>
          <cell r="BR5796">
            <v>100.23</v>
          </cell>
          <cell r="BS5796">
            <v>100.456</v>
          </cell>
          <cell r="BT5796">
            <v>100.456</v>
          </cell>
          <cell r="BU5796">
            <v>100.79300000000001</v>
          </cell>
          <cell r="BV5796">
            <v>100.629</v>
          </cell>
          <cell r="BW5796">
            <v>100.477</v>
          </cell>
          <cell r="BX5796">
            <v>100.477</v>
          </cell>
          <cell r="BY5796">
            <v>100.477</v>
          </cell>
          <cell r="BZ5796">
            <v>100.477</v>
          </cell>
          <cell r="CA5796">
            <v>100.50700000000001</v>
          </cell>
        </row>
        <row r="5797">
          <cell r="B5797" t="str">
            <v>Linal</v>
          </cell>
          <cell r="C5797" t="str">
            <v>Hamdi</v>
          </cell>
          <cell r="D5797" t="str">
            <v>MinigolfCard</v>
          </cell>
          <cell r="BZ5797" t="str">
            <v/>
          </cell>
          <cell r="CA5797" t="str">
            <v/>
          </cell>
        </row>
        <row r="5798">
          <cell r="B5798" t="str">
            <v>Lindau</v>
          </cell>
          <cell r="C5798" t="str">
            <v>Oliver</v>
          </cell>
          <cell r="D5798" t="str">
            <v>MinigolfCard</v>
          </cell>
          <cell r="BZ5798" t="str">
            <v/>
          </cell>
          <cell r="CA5798" t="str">
            <v/>
          </cell>
        </row>
        <row r="5799">
          <cell r="B5799" t="str">
            <v>Lindauer</v>
          </cell>
          <cell r="C5799" t="str">
            <v>Alfred</v>
          </cell>
          <cell r="D5799" t="str">
            <v>Oberbayerische Minigolf-Club Ingolstadt</v>
          </cell>
          <cell r="G5799">
            <v>105.843</v>
          </cell>
          <cell r="H5799">
            <v>105.86499999999999</v>
          </cell>
          <cell r="I5799">
            <v>105.86499999999999</v>
          </cell>
          <cell r="J5799">
            <v>105.86499999999999</v>
          </cell>
          <cell r="K5799">
            <v>105.866</v>
          </cell>
          <cell r="L5799">
            <v>105.917</v>
          </cell>
          <cell r="M5799">
            <v>105.989</v>
          </cell>
          <cell r="N5799">
            <v>105.79900000000001</v>
          </cell>
          <cell r="O5799">
            <v>105.79900000000001</v>
          </cell>
          <cell r="P5799">
            <v>105.79900000000001</v>
          </cell>
          <cell r="Q5799">
            <v>105.46</v>
          </cell>
          <cell r="R5799">
            <v>106.253</v>
          </cell>
          <cell r="S5799">
            <v>106.2</v>
          </cell>
          <cell r="T5799">
            <v>105.645</v>
          </cell>
          <cell r="U5799">
            <v>105.645</v>
          </cell>
          <cell r="V5799">
            <v>105.581</v>
          </cell>
          <cell r="W5799">
            <v>105.733</v>
          </cell>
          <cell r="X5799">
            <v>104.94499999999999</v>
          </cell>
          <cell r="Y5799">
            <v>104.789</v>
          </cell>
          <cell r="Z5799">
            <v>105.09399999999999</v>
          </cell>
          <cell r="AA5799">
            <v>105.09399999999999</v>
          </cell>
          <cell r="AB5799">
            <v>105.386</v>
          </cell>
          <cell r="AC5799">
            <v>105.57299999999999</v>
          </cell>
          <cell r="AD5799">
            <v>104.904</v>
          </cell>
          <cell r="AE5799">
            <v>105.39100000000001</v>
          </cell>
          <cell r="AF5799">
            <v>105.34099999999999</v>
          </cell>
          <cell r="AG5799">
            <v>105.34099999999999</v>
          </cell>
          <cell r="AH5799">
            <v>105.34099999999999</v>
          </cell>
          <cell r="AI5799">
            <v>105.126</v>
          </cell>
          <cell r="AJ5799">
            <v>105.54900000000001</v>
          </cell>
          <cell r="AK5799">
            <v>105.54900000000001</v>
          </cell>
          <cell r="AL5799">
            <v>105.452</v>
          </cell>
          <cell r="AM5799">
            <v>105.452</v>
          </cell>
          <cell r="AN5799">
            <v>104.93300000000001</v>
          </cell>
          <cell r="AO5799">
            <v>104.348</v>
          </cell>
          <cell r="AP5799">
            <v>104.383</v>
          </cell>
          <cell r="AQ5799">
            <v>104.366</v>
          </cell>
          <cell r="AR5799">
            <v>103.98099999999999</v>
          </cell>
          <cell r="AS5799">
            <v>103.98099999999999</v>
          </cell>
          <cell r="AT5799">
            <v>104.133</v>
          </cell>
          <cell r="AU5799">
            <v>104.586</v>
          </cell>
          <cell r="AV5799">
            <v>104.873</v>
          </cell>
          <cell r="AW5799">
            <v>105.19</v>
          </cell>
          <cell r="AX5799">
            <v>105.078</v>
          </cell>
          <cell r="AY5799">
            <v>105.078</v>
          </cell>
          <cell r="AZ5799">
            <v>105.078</v>
          </cell>
          <cell r="BA5799">
            <v>104.886</v>
          </cell>
          <cell r="BB5799">
            <v>104.633</v>
          </cell>
          <cell r="BC5799">
            <v>104.67100000000001</v>
          </cell>
          <cell r="BD5799">
            <v>104.842</v>
          </cell>
          <cell r="BE5799">
            <v>104.842</v>
          </cell>
          <cell r="BF5799">
            <v>104.842</v>
          </cell>
          <cell r="BG5799">
            <v>104.758</v>
          </cell>
          <cell r="BH5799">
            <v>105.372</v>
          </cell>
          <cell r="BI5799">
            <v>104.925</v>
          </cell>
          <cell r="BJ5799">
            <v>103.899</v>
          </cell>
          <cell r="BK5799">
            <v>103.899</v>
          </cell>
          <cell r="BL5799">
            <v>103.413</v>
          </cell>
          <cell r="BM5799">
            <v>103.42</v>
          </cell>
          <cell r="BN5799">
            <v>103.569</v>
          </cell>
          <cell r="BO5799">
            <v>104.18899999999999</v>
          </cell>
          <cell r="BP5799">
            <v>105.256</v>
          </cell>
          <cell r="BQ5799">
            <v>105.256</v>
          </cell>
          <cell r="BR5799">
            <v>105.15600000000001</v>
          </cell>
          <cell r="BS5799">
            <v>104.691</v>
          </cell>
          <cell r="BT5799">
            <v>104.85599999999999</v>
          </cell>
          <cell r="BU5799">
            <v>103.642</v>
          </cell>
          <cell r="BV5799">
            <v>104.113</v>
          </cell>
          <cell r="BW5799">
            <v>104.113</v>
          </cell>
          <cell r="BX5799">
            <v>104.113</v>
          </cell>
          <cell r="BY5799">
            <v>104.113</v>
          </cell>
          <cell r="BZ5799">
            <v>104.51</v>
          </cell>
          <cell r="CA5799">
            <v>104.596</v>
          </cell>
        </row>
        <row r="5800">
          <cell r="B5800" t="str">
            <v>Linde</v>
          </cell>
          <cell r="C5800" t="str">
            <v>Jürgen</v>
          </cell>
          <cell r="D5800" t="str">
            <v>Sterngolf-Sport-Club Attendorn</v>
          </cell>
          <cell r="G5800">
            <v>110.253</v>
          </cell>
          <cell r="H5800">
            <v>109.72199999999999</v>
          </cell>
          <cell r="I5800">
            <v>109.72199999999999</v>
          </cell>
          <cell r="J5800">
            <v>109.72199999999999</v>
          </cell>
          <cell r="K5800">
            <v>109.01600000000001</v>
          </cell>
          <cell r="L5800">
            <v>108.57599999999999</v>
          </cell>
          <cell r="M5800">
            <v>108.755</v>
          </cell>
          <cell r="N5800">
            <v>108.508</v>
          </cell>
          <cell r="O5800">
            <v>108.508</v>
          </cell>
          <cell r="P5800">
            <v>108.508</v>
          </cell>
          <cell r="Q5800">
            <v>109.45399999999999</v>
          </cell>
          <cell r="R5800">
            <v>109.03700000000001</v>
          </cell>
          <cell r="S5800">
            <v>108.604</v>
          </cell>
          <cell r="T5800">
            <v>109.245</v>
          </cell>
          <cell r="U5800">
            <v>109.245</v>
          </cell>
          <cell r="V5800">
            <v>109.245</v>
          </cell>
          <cell r="W5800">
            <v>108.601</v>
          </cell>
          <cell r="X5800">
            <v>108.771</v>
          </cell>
          <cell r="Y5800">
            <v>108.315</v>
          </cell>
          <cell r="Z5800">
            <v>108.468</v>
          </cell>
          <cell r="AA5800">
            <v>108.468</v>
          </cell>
          <cell r="AB5800">
            <v>108.468</v>
          </cell>
          <cell r="AC5800">
            <v>107.911</v>
          </cell>
          <cell r="AD5800">
            <v>107.51</v>
          </cell>
          <cell r="AE5800">
            <v>107.43</v>
          </cell>
          <cell r="AF5800">
            <v>107.321</v>
          </cell>
          <cell r="AG5800">
            <v>107.321</v>
          </cell>
          <cell r="AH5800">
            <v>107.321</v>
          </cell>
          <cell r="AI5800">
            <v>107.58</v>
          </cell>
          <cell r="AJ5800">
            <v>108.158</v>
          </cell>
          <cell r="AK5800">
            <v>108.07899999999999</v>
          </cell>
          <cell r="AL5800">
            <v>108.31399999999999</v>
          </cell>
          <cell r="AM5800">
            <v>108.31399999999999</v>
          </cell>
          <cell r="AN5800">
            <v>108.31399999999999</v>
          </cell>
          <cell r="AO5800">
            <v>108.164</v>
          </cell>
          <cell r="AP5800">
            <v>109.221</v>
          </cell>
          <cell r="AQ5800">
            <v>111.801</v>
          </cell>
          <cell r="AR5800">
            <v>111.801</v>
          </cell>
          <cell r="AS5800">
            <v>111.801</v>
          </cell>
          <cell r="AT5800">
            <v>111.801</v>
          </cell>
          <cell r="AU5800">
            <v>111.801</v>
          </cell>
          <cell r="AV5800">
            <v>107.59</v>
          </cell>
          <cell r="AW5800">
            <v>107.121</v>
          </cell>
          <cell r="AX5800">
            <v>107.01600000000001</v>
          </cell>
          <cell r="AY5800">
            <v>107.01600000000001</v>
          </cell>
          <cell r="AZ5800">
            <v>107.01600000000001</v>
          </cell>
          <cell r="BA5800">
            <v>106.702</v>
          </cell>
          <cell r="BB5800">
            <v>107.968</v>
          </cell>
          <cell r="BC5800">
            <v>109.92700000000001</v>
          </cell>
          <cell r="BJ5800">
            <v>107.057</v>
          </cell>
          <cell r="BK5800">
            <v>107.057</v>
          </cell>
          <cell r="BL5800">
            <v>107.057</v>
          </cell>
          <cell r="BM5800">
            <v>106.119</v>
          </cell>
          <cell r="BN5800">
            <v>106.56100000000001</v>
          </cell>
          <cell r="BO5800">
            <v>107.374</v>
          </cell>
          <cell r="BP5800">
            <v>107.23699999999999</v>
          </cell>
          <cell r="BQ5800">
            <v>107.23699999999999</v>
          </cell>
          <cell r="BR5800">
            <v>107.23699999999999</v>
          </cell>
          <cell r="BS5800">
            <v>106.895</v>
          </cell>
          <cell r="BT5800">
            <v>107.583</v>
          </cell>
          <cell r="BU5800">
            <v>107.402</v>
          </cell>
          <cell r="BV5800">
            <v>107.639</v>
          </cell>
          <cell r="BW5800">
            <v>107.639</v>
          </cell>
          <cell r="BX5800">
            <v>107.639</v>
          </cell>
          <cell r="BY5800">
            <v>107.639</v>
          </cell>
          <cell r="BZ5800">
            <v>107.639</v>
          </cell>
          <cell r="CA5800">
            <v>107.639</v>
          </cell>
        </row>
        <row r="5801">
          <cell r="B5801" t="str">
            <v>Linde</v>
          </cell>
          <cell r="C5801" t="str">
            <v>Ronny</v>
          </cell>
          <cell r="D5801" t="str">
            <v>MinigolfCard</v>
          </cell>
          <cell r="BZ5801" t="str">
            <v/>
          </cell>
          <cell r="CA5801" t="str">
            <v/>
          </cell>
        </row>
        <row r="5802">
          <cell r="B5802" t="str">
            <v>Lindel</v>
          </cell>
          <cell r="C5802" t="str">
            <v>Stefan</v>
          </cell>
          <cell r="D5802" t="str">
            <v>MGC Giengen</v>
          </cell>
          <cell r="H5802">
            <v>117.321</v>
          </cell>
          <cell r="I5802">
            <v>117.321</v>
          </cell>
          <cell r="J5802">
            <v>117.321</v>
          </cell>
          <cell r="K5802">
            <v>114.414</v>
          </cell>
          <cell r="L5802">
            <v>113.059</v>
          </cell>
          <cell r="M5802">
            <v>113.059</v>
          </cell>
          <cell r="N5802">
            <v>113.566</v>
          </cell>
          <cell r="O5802">
            <v>113.566</v>
          </cell>
          <cell r="P5802">
            <v>113.566</v>
          </cell>
          <cell r="Q5802">
            <v>115.002</v>
          </cell>
          <cell r="BZ5802" t="str">
            <v/>
          </cell>
          <cell r="CA5802" t="str">
            <v/>
          </cell>
        </row>
        <row r="5803">
          <cell r="B5803" t="str">
            <v>Lindemann</v>
          </cell>
          <cell r="C5803" t="str">
            <v>Calvin</v>
          </cell>
          <cell r="D5803" t="str">
            <v>MinigolfCard</v>
          </cell>
          <cell r="BZ5803" t="str">
            <v/>
          </cell>
          <cell r="CA5803" t="str">
            <v/>
          </cell>
        </row>
        <row r="5804">
          <cell r="B5804" t="str">
            <v>Lindemann</v>
          </cell>
          <cell r="C5804" t="str">
            <v>Lukas</v>
          </cell>
          <cell r="D5804" t="str">
            <v>Bahnengolf-Sportverein Bad Homburg v. d.H.</v>
          </cell>
          <cell r="AI5804">
            <v>114.483</v>
          </cell>
          <cell r="AJ5804">
            <v>114.483</v>
          </cell>
          <cell r="AK5804">
            <v>109.944</v>
          </cell>
          <cell r="AL5804">
            <v>107.539</v>
          </cell>
          <cell r="AM5804">
            <v>107.68899999999999</v>
          </cell>
          <cell r="AN5804">
            <v>107.18600000000001</v>
          </cell>
          <cell r="AO5804">
            <v>106.45399999999999</v>
          </cell>
          <cell r="AP5804">
            <v>105.431</v>
          </cell>
          <cell r="AQ5804">
            <v>105.39</v>
          </cell>
          <cell r="AR5804">
            <v>104.456</v>
          </cell>
          <cell r="AS5804">
            <v>104.456</v>
          </cell>
          <cell r="AT5804">
            <v>104.452</v>
          </cell>
          <cell r="AU5804">
            <v>104.486</v>
          </cell>
          <cell r="AV5804">
            <v>104.542</v>
          </cell>
          <cell r="AW5804">
            <v>104.26900000000001</v>
          </cell>
          <cell r="AX5804">
            <v>104.009</v>
          </cell>
          <cell r="AY5804">
            <v>103.655</v>
          </cell>
          <cell r="AZ5804">
            <v>104.151</v>
          </cell>
          <cell r="BA5804">
            <v>103.861</v>
          </cell>
          <cell r="BB5804">
            <v>103.608</v>
          </cell>
          <cell r="BC5804">
            <v>103.565</v>
          </cell>
          <cell r="BD5804">
            <v>103.57299999999999</v>
          </cell>
          <cell r="BE5804">
            <v>103.57299999999999</v>
          </cell>
          <cell r="BF5804">
            <v>103.40600000000001</v>
          </cell>
          <cell r="BG5804">
            <v>103.246</v>
          </cell>
          <cell r="BH5804">
            <v>103.605</v>
          </cell>
          <cell r="BI5804">
            <v>103.459</v>
          </cell>
          <cell r="BJ5804">
            <v>103.77500000000001</v>
          </cell>
          <cell r="BK5804">
            <v>103.77500000000001</v>
          </cell>
          <cell r="BL5804">
            <v>104.026</v>
          </cell>
          <cell r="BM5804">
            <v>104.068</v>
          </cell>
          <cell r="BN5804">
            <v>103.381</v>
          </cell>
          <cell r="BO5804">
            <v>103.381</v>
          </cell>
          <cell r="BP5804">
            <v>103.218</v>
          </cell>
          <cell r="BQ5804">
            <v>103.218</v>
          </cell>
          <cell r="BR5804">
            <v>103.218</v>
          </cell>
          <cell r="BS5804">
            <v>102.664</v>
          </cell>
          <cell r="BT5804">
            <v>102.91</v>
          </cell>
          <cell r="BU5804">
            <v>103.55500000000001</v>
          </cell>
          <cell r="BV5804">
            <v>103.378</v>
          </cell>
          <cell r="BW5804">
            <v>103.378</v>
          </cell>
          <cell r="BX5804">
            <v>103.378</v>
          </cell>
          <cell r="BY5804">
            <v>103.378</v>
          </cell>
          <cell r="BZ5804">
            <v>103.378</v>
          </cell>
          <cell r="CA5804">
            <v>103.378</v>
          </cell>
        </row>
        <row r="5805">
          <cell r="B5805" t="str">
            <v>Lindemann</v>
          </cell>
          <cell r="C5805" t="str">
            <v>Michael</v>
          </cell>
          <cell r="D5805" t="str">
            <v>BGC Vlotho-Borlefzen</v>
          </cell>
          <cell r="G5805">
            <v>106.69499999999999</v>
          </cell>
          <cell r="H5805">
            <v>107.30200000000001</v>
          </cell>
          <cell r="I5805">
            <v>107.30200000000001</v>
          </cell>
          <cell r="J5805">
            <v>107.30200000000001</v>
          </cell>
          <cell r="K5805">
            <v>108.247</v>
          </cell>
          <cell r="L5805">
            <v>109.672</v>
          </cell>
          <cell r="M5805">
            <v>109.672</v>
          </cell>
          <cell r="N5805">
            <v>109.517</v>
          </cell>
          <cell r="O5805">
            <v>109.517</v>
          </cell>
          <cell r="P5805">
            <v>109.517</v>
          </cell>
          <cell r="Q5805">
            <v>110.154</v>
          </cell>
          <cell r="R5805">
            <v>109.864</v>
          </cell>
          <cell r="S5805">
            <v>109.864</v>
          </cell>
          <cell r="T5805">
            <v>108.571</v>
          </cell>
          <cell r="U5805">
            <v>108.571</v>
          </cell>
          <cell r="V5805">
            <v>108.571</v>
          </cell>
          <cell r="W5805">
            <v>108.248</v>
          </cell>
          <cell r="X5805">
            <v>108.024</v>
          </cell>
          <cell r="Y5805">
            <v>108.024</v>
          </cell>
          <cell r="Z5805">
            <v>107.78</v>
          </cell>
          <cell r="AA5805">
            <v>107.78</v>
          </cell>
          <cell r="AB5805">
            <v>107.78</v>
          </cell>
          <cell r="AC5805">
            <v>112.843</v>
          </cell>
          <cell r="BZ5805" t="str">
            <v/>
          </cell>
          <cell r="CA5805" t="str">
            <v/>
          </cell>
        </row>
        <row r="5806">
          <cell r="B5806" t="str">
            <v>Lindemann</v>
          </cell>
          <cell r="C5806" t="str">
            <v>Oliver</v>
          </cell>
          <cell r="D5806" t="str">
            <v>Bahnengolf-Sportverein Bad Homburg v. d.H.</v>
          </cell>
          <cell r="AI5806">
            <v>111.732</v>
          </cell>
          <cell r="AJ5806">
            <v>108.47199999999999</v>
          </cell>
          <cell r="AK5806">
            <v>108.47199999999999</v>
          </cell>
          <cell r="AL5806">
            <v>105.672</v>
          </cell>
          <cell r="AM5806">
            <v>104.871</v>
          </cell>
          <cell r="AN5806">
            <v>105.504</v>
          </cell>
          <cell r="AO5806">
            <v>104.718</v>
          </cell>
          <cell r="AP5806">
            <v>103.931</v>
          </cell>
          <cell r="AQ5806">
            <v>103.881</v>
          </cell>
          <cell r="AR5806">
            <v>103.14100000000001</v>
          </cell>
          <cell r="AS5806">
            <v>103.215</v>
          </cell>
          <cell r="AT5806">
            <v>102.944</v>
          </cell>
          <cell r="AU5806">
            <v>102.798</v>
          </cell>
          <cell r="AV5806">
            <v>103.431</v>
          </cell>
          <cell r="AW5806">
            <v>103.274</v>
          </cell>
          <cell r="AX5806">
            <v>103.919</v>
          </cell>
          <cell r="AY5806">
            <v>103.727</v>
          </cell>
          <cell r="AZ5806">
            <v>103.51</v>
          </cell>
          <cell r="BA5806">
            <v>103.721</v>
          </cell>
          <cell r="BB5806">
            <v>104.17</v>
          </cell>
          <cell r="BC5806">
            <v>104.116</v>
          </cell>
          <cell r="BD5806">
            <v>103.798</v>
          </cell>
          <cell r="BE5806">
            <v>103.798</v>
          </cell>
          <cell r="BF5806">
            <v>104.298</v>
          </cell>
          <cell r="BG5806">
            <v>104.395</v>
          </cell>
          <cell r="BH5806">
            <v>104.027</v>
          </cell>
          <cell r="BI5806">
            <v>103.711</v>
          </cell>
          <cell r="BJ5806">
            <v>104.366</v>
          </cell>
          <cell r="BK5806">
            <v>104.366</v>
          </cell>
          <cell r="BL5806">
            <v>104.366</v>
          </cell>
          <cell r="BM5806">
            <v>103.85599999999999</v>
          </cell>
          <cell r="BN5806">
            <v>103.48699999999999</v>
          </cell>
          <cell r="BO5806">
            <v>103.643</v>
          </cell>
          <cell r="BP5806">
            <v>102.938</v>
          </cell>
          <cell r="BQ5806">
            <v>102.938</v>
          </cell>
          <cell r="BR5806">
            <v>102.938</v>
          </cell>
          <cell r="BS5806">
            <v>103.22199999999999</v>
          </cell>
          <cell r="BT5806">
            <v>103.301</v>
          </cell>
          <cell r="BU5806">
            <v>103.28400000000001</v>
          </cell>
          <cell r="BV5806">
            <v>103.05200000000001</v>
          </cell>
          <cell r="BW5806">
            <v>103.24299999999999</v>
          </cell>
          <cell r="BX5806">
            <v>103.24299999999999</v>
          </cell>
          <cell r="BY5806">
            <v>103.24299999999999</v>
          </cell>
          <cell r="BZ5806">
            <v>102.78400000000001</v>
          </cell>
          <cell r="CA5806">
            <v>102.428</v>
          </cell>
        </row>
        <row r="5807">
          <cell r="B5807" t="str">
            <v>Lindemann</v>
          </cell>
          <cell r="C5807" t="str">
            <v>Wolfgang</v>
          </cell>
          <cell r="D5807" t="str">
            <v>MinigolfCard</v>
          </cell>
          <cell r="BZ5807" t="str">
            <v/>
          </cell>
          <cell r="CA5807" t="str">
            <v/>
          </cell>
        </row>
        <row r="5808">
          <cell r="B5808" t="str">
            <v>Lindemann</v>
          </cell>
          <cell r="C5808" t="str">
            <v>Wolfgang</v>
          </cell>
          <cell r="D5808" t="str">
            <v>MinigolfCard</v>
          </cell>
          <cell r="BZ5808" t="str">
            <v/>
          </cell>
          <cell r="CA5808" t="str">
            <v/>
          </cell>
        </row>
        <row r="5809">
          <cell r="B5809" t="str">
            <v>Lindenberg</v>
          </cell>
          <cell r="C5809" t="str">
            <v>Mareike</v>
          </cell>
          <cell r="D5809" t="str">
            <v>1. Bahnen-Golf-Club Celle von 1964</v>
          </cell>
          <cell r="F5809">
            <v>105.07899999999999</v>
          </cell>
          <cell r="G5809">
            <v>105.82899999999999</v>
          </cell>
          <cell r="H5809">
            <v>105.879</v>
          </cell>
          <cell r="I5809">
            <v>105.879</v>
          </cell>
          <cell r="J5809">
            <v>105.866</v>
          </cell>
          <cell r="K5809">
            <v>105.998</v>
          </cell>
          <cell r="L5809">
            <v>106.48699999999999</v>
          </cell>
          <cell r="M5809">
            <v>106.55</v>
          </cell>
          <cell r="N5809">
            <v>106.407</v>
          </cell>
          <cell r="O5809">
            <v>106.407</v>
          </cell>
          <cell r="P5809">
            <v>106.735</v>
          </cell>
          <cell r="Q5809">
            <v>106.28400000000001</v>
          </cell>
          <cell r="R5809">
            <v>106.078</v>
          </cell>
          <cell r="S5809">
            <v>105.855</v>
          </cell>
          <cell r="T5809">
            <v>105.496</v>
          </cell>
          <cell r="U5809">
            <v>105.496</v>
          </cell>
          <cell r="V5809">
            <v>104.89700000000001</v>
          </cell>
          <cell r="W5809">
            <v>105.13</v>
          </cell>
          <cell r="X5809">
            <v>105.254</v>
          </cell>
          <cell r="Y5809">
            <v>104.95699999999999</v>
          </cell>
          <cell r="Z5809">
            <v>105.316</v>
          </cell>
          <cell r="AA5809">
            <v>105.316</v>
          </cell>
          <cell r="AB5809">
            <v>104.982</v>
          </cell>
          <cell r="AC5809">
            <v>104.874</v>
          </cell>
          <cell r="AD5809">
            <v>105.09</v>
          </cell>
          <cell r="AE5809">
            <v>104.678</v>
          </cell>
          <cell r="AF5809">
            <v>104.593</v>
          </cell>
          <cell r="AG5809">
            <v>104.593</v>
          </cell>
          <cell r="AH5809">
            <v>104.254</v>
          </cell>
          <cell r="AI5809">
            <v>104.78400000000001</v>
          </cell>
          <cell r="AJ5809">
            <v>104.85599999999999</v>
          </cell>
          <cell r="AK5809">
            <v>104.85599999999999</v>
          </cell>
          <cell r="AL5809">
            <v>105.92100000000001</v>
          </cell>
          <cell r="AM5809">
            <v>105.607</v>
          </cell>
          <cell r="AN5809">
            <v>105.607</v>
          </cell>
          <cell r="AO5809">
            <v>105.008</v>
          </cell>
          <cell r="AP5809">
            <v>104.596</v>
          </cell>
          <cell r="AQ5809">
            <v>104.596</v>
          </cell>
          <cell r="AR5809">
            <v>103.861</v>
          </cell>
          <cell r="AS5809">
            <v>103.861</v>
          </cell>
          <cell r="AT5809">
            <v>103.861</v>
          </cell>
          <cell r="AU5809">
            <v>103.89400000000001</v>
          </cell>
          <cell r="AV5809">
            <v>103.372</v>
          </cell>
          <cell r="AW5809">
            <v>103.759</v>
          </cell>
          <cell r="AX5809">
            <v>102.98099999999999</v>
          </cell>
          <cell r="AY5809">
            <v>102.98099999999999</v>
          </cell>
          <cell r="AZ5809">
            <v>102.98099999999999</v>
          </cell>
          <cell r="BA5809">
            <v>103.176</v>
          </cell>
          <cell r="BB5809">
            <v>103.798</v>
          </cell>
          <cell r="BC5809">
            <v>104.021</v>
          </cell>
          <cell r="BD5809">
            <v>104.021</v>
          </cell>
          <cell r="BE5809">
            <v>104.021</v>
          </cell>
          <cell r="BF5809">
            <v>104.021</v>
          </cell>
          <cell r="BG5809">
            <v>103.56699999999999</v>
          </cell>
          <cell r="BH5809">
            <v>103.601</v>
          </cell>
          <cell r="BI5809">
            <v>103.633</v>
          </cell>
          <cell r="BJ5809">
            <v>103.48099999999999</v>
          </cell>
          <cell r="BK5809">
            <v>103.48099999999999</v>
          </cell>
          <cell r="BL5809">
            <v>103.48099999999999</v>
          </cell>
          <cell r="BM5809">
            <v>102.964</v>
          </cell>
          <cell r="BN5809">
            <v>103.745</v>
          </cell>
          <cell r="BO5809">
            <v>103.55200000000001</v>
          </cell>
          <cell r="BP5809">
            <v>103.93300000000001</v>
          </cell>
          <cell r="BQ5809">
            <v>103.93300000000001</v>
          </cell>
          <cell r="BR5809">
            <v>103.93300000000001</v>
          </cell>
          <cell r="BS5809">
            <v>103.907</v>
          </cell>
          <cell r="BT5809">
            <v>103.71</v>
          </cell>
          <cell r="BU5809">
            <v>103.68300000000001</v>
          </cell>
          <cell r="BV5809">
            <v>103.68300000000001</v>
          </cell>
          <cell r="BW5809">
            <v>103.68300000000001</v>
          </cell>
          <cell r="BX5809">
            <v>103.68300000000001</v>
          </cell>
          <cell r="BY5809">
            <v>103.68300000000001</v>
          </cell>
          <cell r="BZ5809">
            <v>103.782</v>
          </cell>
          <cell r="CA5809">
            <v>102.899</v>
          </cell>
        </row>
        <row r="5810">
          <cell r="B5810" t="str">
            <v>Lindenberg</v>
          </cell>
          <cell r="C5810" t="str">
            <v>Michael</v>
          </cell>
          <cell r="D5810" t="str">
            <v>MGC Homburger Land</v>
          </cell>
          <cell r="BZ5810" t="str">
            <v/>
          </cell>
          <cell r="CA5810" t="str">
            <v/>
          </cell>
        </row>
        <row r="5811">
          <cell r="B5811" t="str">
            <v>Lindenblatt</v>
          </cell>
          <cell r="C5811" t="str">
            <v>Andreas</v>
          </cell>
          <cell r="D5811" t="str">
            <v>Verein für Bahnengolf Osnabrück von 1984</v>
          </cell>
          <cell r="BZ5811" t="str">
            <v/>
          </cell>
          <cell r="CA5811" t="str">
            <v/>
          </cell>
        </row>
        <row r="5812">
          <cell r="B5812" t="str">
            <v>Lindenlaub</v>
          </cell>
          <cell r="C5812" t="str">
            <v>Stefan</v>
          </cell>
          <cell r="D5812" t="str">
            <v>1. Bahnengolf-Club Singen</v>
          </cell>
          <cell r="F5812">
            <v>101.89</v>
          </cell>
          <cell r="G5812">
            <v>101.83499999999999</v>
          </cell>
          <cell r="H5812">
            <v>102.494</v>
          </cell>
          <cell r="I5812">
            <v>102.494</v>
          </cell>
          <cell r="J5812">
            <v>102.494</v>
          </cell>
          <cell r="K5812">
            <v>103.675</v>
          </cell>
          <cell r="L5812">
            <v>104.56100000000001</v>
          </cell>
          <cell r="M5812">
            <v>104.41</v>
          </cell>
          <cell r="N5812">
            <v>103.976</v>
          </cell>
          <cell r="O5812">
            <v>103.976</v>
          </cell>
          <cell r="P5812">
            <v>103.976</v>
          </cell>
          <cell r="Q5812">
            <v>102.90600000000001</v>
          </cell>
          <cell r="R5812">
            <v>102.08499999999999</v>
          </cell>
          <cell r="S5812">
            <v>102.086</v>
          </cell>
          <cell r="T5812">
            <v>102.505</v>
          </cell>
          <cell r="U5812">
            <v>102.505</v>
          </cell>
          <cell r="V5812">
            <v>102.505</v>
          </cell>
          <cell r="W5812">
            <v>101.774</v>
          </cell>
          <cell r="X5812">
            <v>105.979</v>
          </cell>
          <cell r="Y5812">
            <v>103.852</v>
          </cell>
          <cell r="Z5812">
            <v>105.455</v>
          </cell>
          <cell r="AA5812">
            <v>105.455</v>
          </cell>
          <cell r="AB5812">
            <v>105.455</v>
          </cell>
          <cell r="AC5812">
            <v>105.455</v>
          </cell>
          <cell r="AD5812">
            <v>106.32899999999999</v>
          </cell>
          <cell r="AE5812">
            <v>109.907</v>
          </cell>
          <cell r="AF5812">
            <v>107.227</v>
          </cell>
          <cell r="AG5812">
            <v>107.227</v>
          </cell>
          <cell r="AH5812">
            <v>107.227</v>
          </cell>
          <cell r="AI5812">
            <v>107.227</v>
          </cell>
          <cell r="AJ5812">
            <v>107.227</v>
          </cell>
          <cell r="AK5812">
            <v>109.871</v>
          </cell>
          <cell r="BZ5812" t="str">
            <v/>
          </cell>
          <cell r="CA5812" t="str">
            <v/>
          </cell>
        </row>
        <row r="5813">
          <cell r="B5813" t="str">
            <v>Lindmeyer</v>
          </cell>
          <cell r="C5813" t="str">
            <v>Johannes</v>
          </cell>
          <cell r="D5813" t="str">
            <v>MinigolfCard</v>
          </cell>
          <cell r="BZ5813" t="str">
            <v/>
          </cell>
          <cell r="CA5813" t="str">
            <v/>
          </cell>
        </row>
        <row r="5814">
          <cell r="B5814" t="str">
            <v>Lindmeyer</v>
          </cell>
          <cell r="C5814" t="str">
            <v>Johannes</v>
          </cell>
          <cell r="D5814" t="str">
            <v>MinigolfCard</v>
          </cell>
          <cell r="BZ5814" t="str">
            <v/>
          </cell>
          <cell r="CA5814" t="str">
            <v/>
          </cell>
        </row>
        <row r="5815">
          <cell r="B5815" t="str">
            <v>Lindner</v>
          </cell>
          <cell r="C5815" t="str">
            <v>Bernhard</v>
          </cell>
          <cell r="D5815" t="str">
            <v>1. Niederbayerischer Minigolf-Club Kelheim</v>
          </cell>
          <cell r="F5815">
            <v>101.285</v>
          </cell>
          <cell r="G5815">
            <v>101.59</v>
          </cell>
          <cell r="H5815">
            <v>101.71899999999999</v>
          </cell>
          <cell r="I5815">
            <v>101.71899999999999</v>
          </cell>
          <cell r="J5815">
            <v>101.709</v>
          </cell>
          <cell r="K5815">
            <v>101.97199999999999</v>
          </cell>
          <cell r="L5815">
            <v>102.286</v>
          </cell>
          <cell r="M5815">
            <v>102.194</v>
          </cell>
          <cell r="N5815">
            <v>102.018</v>
          </cell>
          <cell r="O5815">
            <v>102.018</v>
          </cell>
          <cell r="P5815">
            <v>101.965</v>
          </cell>
          <cell r="Q5815">
            <v>101.75700000000001</v>
          </cell>
          <cell r="R5815">
            <v>101.991</v>
          </cell>
          <cell r="S5815">
            <v>101.75</v>
          </cell>
          <cell r="T5815">
            <v>101.661</v>
          </cell>
          <cell r="U5815">
            <v>101.661</v>
          </cell>
          <cell r="V5815">
            <v>101.744</v>
          </cell>
          <cell r="W5815">
            <v>101.738</v>
          </cell>
          <cell r="X5815">
            <v>101.524</v>
          </cell>
          <cell r="Y5815">
            <v>101.67700000000001</v>
          </cell>
          <cell r="Z5815">
            <v>101.864</v>
          </cell>
          <cell r="AA5815">
            <v>101.864</v>
          </cell>
          <cell r="AB5815">
            <v>101.765</v>
          </cell>
          <cell r="AC5815">
            <v>102.27200000000001</v>
          </cell>
          <cell r="AD5815">
            <v>102.404</v>
          </cell>
          <cell r="AE5815">
            <v>102.193</v>
          </cell>
          <cell r="AF5815">
            <v>102.26300000000001</v>
          </cell>
          <cell r="AG5815">
            <v>102.26300000000001</v>
          </cell>
          <cell r="AH5815">
            <v>102.191</v>
          </cell>
          <cell r="AI5815">
            <v>101.76300000000001</v>
          </cell>
          <cell r="AJ5815">
            <v>101.31399999999999</v>
          </cell>
          <cell r="AK5815">
            <v>100.968</v>
          </cell>
          <cell r="AL5815">
            <v>100.67100000000001</v>
          </cell>
          <cell r="AM5815">
            <v>100.67100000000001</v>
          </cell>
          <cell r="AN5815">
            <v>100.765</v>
          </cell>
          <cell r="AO5815">
            <v>100.77800000000001</v>
          </cell>
          <cell r="AP5815">
            <v>100.714</v>
          </cell>
          <cell r="AQ5815">
            <v>100.85899999999999</v>
          </cell>
          <cell r="AR5815">
            <v>101.087</v>
          </cell>
          <cell r="AS5815">
            <v>101.087</v>
          </cell>
          <cell r="AT5815">
            <v>100.952</v>
          </cell>
          <cell r="AU5815">
            <v>100.92400000000001</v>
          </cell>
          <cell r="AV5815">
            <v>101.04600000000001</v>
          </cell>
          <cell r="AW5815">
            <v>100.458</v>
          </cell>
          <cell r="AX5815">
            <v>100.33799999999999</v>
          </cell>
          <cell r="AY5815">
            <v>100.33799999999999</v>
          </cell>
          <cell r="AZ5815">
            <v>100.34699999999999</v>
          </cell>
          <cell r="BA5815">
            <v>100.337</v>
          </cell>
          <cell r="BB5815">
            <v>99.878</v>
          </cell>
          <cell r="BC5815">
            <v>99.954999999999998</v>
          </cell>
          <cell r="BD5815">
            <v>100.17100000000001</v>
          </cell>
          <cell r="BE5815">
            <v>100.17100000000001</v>
          </cell>
          <cell r="BF5815">
            <v>100.124</v>
          </cell>
          <cell r="BG5815">
            <v>99.855999999999995</v>
          </cell>
          <cell r="BH5815">
            <v>100.069</v>
          </cell>
          <cell r="BI5815">
            <v>100.05200000000001</v>
          </cell>
          <cell r="BJ5815">
            <v>100.05200000000001</v>
          </cell>
          <cell r="BK5815">
            <v>100.05200000000001</v>
          </cell>
          <cell r="BL5815">
            <v>100.154</v>
          </cell>
          <cell r="BM5815">
            <v>100.17</v>
          </cell>
          <cell r="BN5815">
            <v>99.617999999999995</v>
          </cell>
          <cell r="BO5815">
            <v>99.43</v>
          </cell>
          <cell r="BP5815">
            <v>99.325999999999993</v>
          </cell>
          <cell r="BQ5815">
            <v>99.325999999999993</v>
          </cell>
          <cell r="BR5815">
            <v>99.165999999999997</v>
          </cell>
          <cell r="BS5815">
            <v>98.905000000000001</v>
          </cell>
          <cell r="BT5815">
            <v>99.108000000000004</v>
          </cell>
          <cell r="BU5815">
            <v>99.271000000000001</v>
          </cell>
          <cell r="BV5815">
            <v>99.302999999999997</v>
          </cell>
          <cell r="BW5815">
            <v>99.302999999999997</v>
          </cell>
          <cell r="BX5815">
            <v>99.302999999999997</v>
          </cell>
          <cell r="BY5815">
            <v>99.302999999999997</v>
          </cell>
          <cell r="BZ5815">
            <v>99.210999999999999</v>
          </cell>
          <cell r="CA5815">
            <v>99.159000000000006</v>
          </cell>
        </row>
        <row r="5816">
          <cell r="B5816" t="str">
            <v>Lindner</v>
          </cell>
          <cell r="C5816" t="str">
            <v>Fritz</v>
          </cell>
          <cell r="D5816" t="str">
            <v>Allgemeiner Sportverein Pegnitz Abteilung Minigolf</v>
          </cell>
          <cell r="F5816">
            <v>102.041</v>
          </cell>
          <cell r="G5816">
            <v>103.188</v>
          </cell>
          <cell r="H5816">
            <v>103.16800000000001</v>
          </cell>
          <cell r="I5816">
            <v>103.16800000000001</v>
          </cell>
          <cell r="J5816">
            <v>103.108</v>
          </cell>
          <cell r="K5816">
            <v>102.36</v>
          </cell>
          <cell r="L5816">
            <v>102.166</v>
          </cell>
          <cell r="M5816">
            <v>102.224</v>
          </cell>
          <cell r="N5816">
            <v>101.827</v>
          </cell>
          <cell r="O5816">
            <v>101.827</v>
          </cell>
          <cell r="P5816">
            <v>101.655</v>
          </cell>
          <cell r="Q5816">
            <v>101.852</v>
          </cell>
          <cell r="R5816">
            <v>101.625</v>
          </cell>
          <cell r="S5816">
            <v>101.379</v>
          </cell>
          <cell r="T5816">
            <v>101.29</v>
          </cell>
          <cell r="U5816">
            <v>101.29</v>
          </cell>
          <cell r="V5816">
            <v>101.363</v>
          </cell>
          <cell r="W5816">
            <v>101.48</v>
          </cell>
          <cell r="X5816">
            <v>101.947</v>
          </cell>
          <cell r="Y5816">
            <v>101.965</v>
          </cell>
          <cell r="Z5816">
            <v>101.68</v>
          </cell>
          <cell r="AA5816">
            <v>101.68</v>
          </cell>
          <cell r="AB5816">
            <v>101.452</v>
          </cell>
          <cell r="AC5816">
            <v>101.541</v>
          </cell>
          <cell r="AD5816">
            <v>101.173</v>
          </cell>
          <cell r="AE5816">
            <v>101.238</v>
          </cell>
          <cell r="AF5816">
            <v>101.173</v>
          </cell>
          <cell r="AG5816">
            <v>101.173</v>
          </cell>
          <cell r="AH5816">
            <v>101.136</v>
          </cell>
          <cell r="AI5816">
            <v>101.124</v>
          </cell>
          <cell r="AJ5816">
            <v>101.17400000000001</v>
          </cell>
          <cell r="AK5816">
            <v>101.089</v>
          </cell>
          <cell r="AL5816">
            <v>101.60599999999999</v>
          </cell>
          <cell r="AM5816">
            <v>101.60599999999999</v>
          </cell>
          <cell r="AN5816">
            <v>101.60599999999999</v>
          </cell>
          <cell r="AO5816">
            <v>101.539</v>
          </cell>
          <cell r="AP5816">
            <v>101.355</v>
          </cell>
          <cell r="AQ5816">
            <v>101.292</v>
          </cell>
          <cell r="AR5816">
            <v>100.983</v>
          </cell>
          <cell r="AS5816">
            <v>100.983</v>
          </cell>
          <cell r="AT5816">
            <v>100.795</v>
          </cell>
          <cell r="AU5816">
            <v>100.991</v>
          </cell>
          <cell r="AV5816">
            <v>101.08199999999999</v>
          </cell>
          <cell r="AW5816">
            <v>100.529</v>
          </cell>
          <cell r="AX5816">
            <v>100.41800000000001</v>
          </cell>
          <cell r="AY5816">
            <v>100.41800000000001</v>
          </cell>
          <cell r="AZ5816">
            <v>100.377</v>
          </cell>
          <cell r="BA5816">
            <v>100.282</v>
          </cell>
          <cell r="BB5816">
            <v>99.929000000000002</v>
          </cell>
          <cell r="BC5816">
            <v>100.208</v>
          </cell>
          <cell r="BD5816">
            <v>100.749</v>
          </cell>
          <cell r="BE5816">
            <v>100.749</v>
          </cell>
          <cell r="BF5816">
            <v>100.742</v>
          </cell>
          <cell r="BG5816">
            <v>100.881</v>
          </cell>
          <cell r="BH5816">
            <v>100.688</v>
          </cell>
          <cell r="BI5816">
            <v>100.14100000000001</v>
          </cell>
          <cell r="BJ5816">
            <v>99.855999999999995</v>
          </cell>
          <cell r="BK5816">
            <v>99.855999999999995</v>
          </cell>
          <cell r="BL5816">
            <v>99.915000000000006</v>
          </cell>
          <cell r="BM5816">
            <v>99.908000000000001</v>
          </cell>
          <cell r="BN5816">
            <v>100.20099999999999</v>
          </cell>
          <cell r="BO5816">
            <v>100.399</v>
          </cell>
          <cell r="BP5816">
            <v>99.991</v>
          </cell>
          <cell r="BQ5816">
            <v>99.991</v>
          </cell>
          <cell r="BR5816">
            <v>99.623000000000005</v>
          </cell>
          <cell r="BS5816">
            <v>99.888999999999996</v>
          </cell>
          <cell r="BT5816">
            <v>100.062</v>
          </cell>
          <cell r="BU5816">
            <v>99.501000000000005</v>
          </cell>
          <cell r="BV5816">
            <v>100.468</v>
          </cell>
          <cell r="BW5816">
            <v>100.259</v>
          </cell>
          <cell r="BX5816">
            <v>100.259</v>
          </cell>
          <cell r="BY5816">
            <v>100.259</v>
          </cell>
          <cell r="BZ5816">
            <v>100.259</v>
          </cell>
          <cell r="CA5816">
            <v>99.915999999999997</v>
          </cell>
        </row>
        <row r="5817">
          <cell r="B5817" t="str">
            <v>Lindner</v>
          </cell>
          <cell r="C5817" t="str">
            <v>Gisbert</v>
          </cell>
          <cell r="D5817" t="str">
            <v>Bahnengolf-Club Neutraubling</v>
          </cell>
          <cell r="Z5817">
            <v>110.95099999999999</v>
          </cell>
          <cell r="AA5817">
            <v>110.95099999999999</v>
          </cell>
          <cell r="AB5817">
            <v>110.95099999999999</v>
          </cell>
          <cell r="AC5817">
            <v>110.95099999999999</v>
          </cell>
          <cell r="AD5817">
            <v>110.95099999999999</v>
          </cell>
          <cell r="AE5817">
            <v>110.95099999999999</v>
          </cell>
          <cell r="BZ5817" t="str">
            <v/>
          </cell>
          <cell r="CA5817" t="str">
            <v/>
          </cell>
        </row>
        <row r="5818">
          <cell r="B5818" t="str">
            <v>Lindner</v>
          </cell>
          <cell r="C5818" t="str">
            <v>Peter</v>
          </cell>
          <cell r="D5818" t="str">
            <v>Minigolf-Club Diessen</v>
          </cell>
          <cell r="BJ5818">
            <v>127.608</v>
          </cell>
          <cell r="BK5818">
            <v>127.608</v>
          </cell>
          <cell r="BL5818">
            <v>127.608</v>
          </cell>
          <cell r="BM5818">
            <v>127.608</v>
          </cell>
          <cell r="BN5818">
            <v>127.608</v>
          </cell>
          <cell r="BO5818">
            <v>127.608</v>
          </cell>
          <cell r="BZ5818" t="str">
            <v/>
          </cell>
          <cell r="CA5818" t="str">
            <v/>
          </cell>
        </row>
        <row r="5819">
          <cell r="B5819" t="str">
            <v>Lindner</v>
          </cell>
          <cell r="C5819" t="str">
            <v>Wolfgang</v>
          </cell>
          <cell r="D5819" t="str">
            <v>VfM Berlin</v>
          </cell>
          <cell r="F5819">
            <v>103.227</v>
          </cell>
          <cell r="G5819">
            <v>102.107</v>
          </cell>
          <cell r="H5819">
            <v>102.107</v>
          </cell>
          <cell r="I5819">
            <v>102.107</v>
          </cell>
          <cell r="J5819">
            <v>102.107</v>
          </cell>
          <cell r="K5819">
            <v>103.408</v>
          </cell>
          <cell r="L5819">
            <v>103.821</v>
          </cell>
          <cell r="M5819">
            <v>106.41200000000001</v>
          </cell>
          <cell r="N5819">
            <v>105.462</v>
          </cell>
          <cell r="O5819">
            <v>105.462</v>
          </cell>
          <cell r="P5819">
            <v>105.462</v>
          </cell>
          <cell r="Q5819">
            <v>107.845</v>
          </cell>
          <cell r="R5819">
            <v>108.208</v>
          </cell>
          <cell r="S5819">
            <v>108.208</v>
          </cell>
          <cell r="T5819">
            <v>108.20399999999999</v>
          </cell>
          <cell r="U5819">
            <v>108.20399999999999</v>
          </cell>
          <cell r="V5819">
            <v>108.20399999999999</v>
          </cell>
          <cell r="W5819">
            <v>108.20399999999999</v>
          </cell>
          <cell r="BZ5819" t="str">
            <v/>
          </cell>
          <cell r="CA5819" t="str">
            <v/>
          </cell>
        </row>
        <row r="5820">
          <cell r="B5820" t="str">
            <v>Lindow</v>
          </cell>
          <cell r="C5820" t="str">
            <v>Eberhard</v>
          </cell>
          <cell r="D5820" t="str">
            <v>MinigolfCard</v>
          </cell>
          <cell r="BZ5820" t="str">
            <v/>
          </cell>
          <cell r="CA5820" t="str">
            <v/>
          </cell>
        </row>
        <row r="5821">
          <cell r="B5821" t="str">
            <v>Lindow</v>
          </cell>
          <cell r="C5821" t="str">
            <v>Eberhard</v>
          </cell>
          <cell r="D5821" t="str">
            <v>MinigolfCard</v>
          </cell>
          <cell r="BZ5821" t="str">
            <v/>
          </cell>
          <cell r="CA5821" t="str">
            <v/>
          </cell>
        </row>
        <row r="5822">
          <cell r="B5822" t="str">
            <v>Lindroth</v>
          </cell>
          <cell r="C5822" t="str">
            <v>Jürgen</v>
          </cell>
          <cell r="D5822" t="str">
            <v>MinigolfCard</v>
          </cell>
          <cell r="BZ5822" t="str">
            <v/>
          </cell>
          <cell r="CA5822" t="str">
            <v/>
          </cell>
        </row>
        <row r="5823">
          <cell r="B5823" t="str">
            <v>Lingemann</v>
          </cell>
          <cell r="C5823" t="str">
            <v>Christin</v>
          </cell>
          <cell r="D5823" t="str">
            <v>Osnabrücker Minigolf Club von 1963</v>
          </cell>
          <cell r="AL5823">
            <v>121.812</v>
          </cell>
          <cell r="AM5823">
            <v>121.812</v>
          </cell>
          <cell r="AN5823">
            <v>121.812</v>
          </cell>
          <cell r="AO5823">
            <v>115.401</v>
          </cell>
          <cell r="AP5823">
            <v>115.69799999999999</v>
          </cell>
          <cell r="AQ5823">
            <v>115.205</v>
          </cell>
          <cell r="AR5823">
            <v>113.976</v>
          </cell>
          <cell r="AS5823">
            <v>113.976</v>
          </cell>
          <cell r="AT5823">
            <v>112.965</v>
          </cell>
          <cell r="AU5823">
            <v>112.41500000000001</v>
          </cell>
          <cell r="AV5823">
            <v>111.452</v>
          </cell>
          <cell r="AW5823">
            <v>111.268</v>
          </cell>
          <cell r="AX5823">
            <v>111.65900000000001</v>
          </cell>
          <cell r="AY5823">
            <v>111.65900000000001</v>
          </cell>
          <cell r="AZ5823">
            <v>111.65900000000001</v>
          </cell>
          <cell r="BA5823">
            <v>112.35299999999999</v>
          </cell>
          <cell r="BG5823">
            <v>108.648</v>
          </cell>
          <cell r="BH5823">
            <v>108.648</v>
          </cell>
          <cell r="BI5823">
            <v>108.648</v>
          </cell>
          <cell r="BJ5823">
            <v>108.648</v>
          </cell>
          <cell r="BK5823">
            <v>108.648</v>
          </cell>
          <cell r="BL5823">
            <v>108.648</v>
          </cell>
          <cell r="BM5823">
            <v>109.453</v>
          </cell>
          <cell r="BN5823">
            <v>109.328</v>
          </cell>
          <cell r="BO5823">
            <v>108.77800000000001</v>
          </cell>
          <cell r="BP5823">
            <v>108.53700000000001</v>
          </cell>
          <cell r="BQ5823">
            <v>108.53700000000001</v>
          </cell>
          <cell r="BR5823">
            <v>108.53700000000001</v>
          </cell>
          <cell r="BS5823">
            <v>108.429</v>
          </cell>
          <cell r="BT5823">
            <v>106.074</v>
          </cell>
          <cell r="BU5823">
            <v>106.65600000000001</v>
          </cell>
          <cell r="BV5823">
            <v>106.13500000000001</v>
          </cell>
          <cell r="BW5823">
            <v>106.13500000000001</v>
          </cell>
          <cell r="BX5823">
            <v>106.13500000000001</v>
          </cell>
          <cell r="BY5823">
            <v>106.13500000000001</v>
          </cell>
          <cell r="BZ5823">
            <v>106.511</v>
          </cell>
          <cell r="CA5823">
            <v>106.85899999999999</v>
          </cell>
        </row>
        <row r="5824">
          <cell r="B5824" t="str">
            <v>Lingemann</v>
          </cell>
          <cell r="C5824" t="str">
            <v>Jacqueline</v>
          </cell>
          <cell r="D5824" t="str">
            <v>Verein für Bahnengolf Osnabrück von 1984</v>
          </cell>
          <cell r="G5824">
            <v>112.155</v>
          </cell>
          <cell r="H5824">
            <v>111.69799999999999</v>
          </cell>
          <cell r="I5824">
            <v>111.69799999999999</v>
          </cell>
          <cell r="J5824">
            <v>111.69799999999999</v>
          </cell>
          <cell r="K5824">
            <v>111.655</v>
          </cell>
          <cell r="L5824">
            <v>111.839</v>
          </cell>
          <cell r="M5824">
            <v>111.495</v>
          </cell>
          <cell r="N5824">
            <v>110.021</v>
          </cell>
          <cell r="O5824">
            <v>110.021</v>
          </cell>
          <cell r="P5824">
            <v>110.021</v>
          </cell>
          <cell r="Q5824">
            <v>109.598</v>
          </cell>
          <cell r="R5824">
            <v>108.776</v>
          </cell>
          <cell r="S5824">
            <v>109.14400000000001</v>
          </cell>
          <cell r="T5824">
            <v>109.747</v>
          </cell>
          <cell r="U5824">
            <v>109.747</v>
          </cell>
          <cell r="V5824">
            <v>109.747</v>
          </cell>
          <cell r="W5824">
            <v>109.387</v>
          </cell>
          <cell r="X5824">
            <v>109.492</v>
          </cell>
          <cell r="Y5824">
            <v>108.467</v>
          </cell>
          <cell r="Z5824">
            <v>108.40300000000001</v>
          </cell>
          <cell r="AA5824">
            <v>108.40300000000001</v>
          </cell>
          <cell r="AB5824">
            <v>108.40300000000001</v>
          </cell>
          <cell r="AC5824">
            <v>108.197</v>
          </cell>
          <cell r="AD5824">
            <v>108.30800000000001</v>
          </cell>
          <cell r="AE5824">
            <v>108.37</v>
          </cell>
          <cell r="AF5824">
            <v>107.999</v>
          </cell>
          <cell r="AG5824">
            <v>107.999</v>
          </cell>
          <cell r="AH5824">
            <v>107.999</v>
          </cell>
          <cell r="AI5824">
            <v>109.03400000000001</v>
          </cell>
          <cell r="AJ5824">
            <v>109.532</v>
          </cell>
          <cell r="AK5824">
            <v>109.532</v>
          </cell>
          <cell r="AL5824">
            <v>110.246</v>
          </cell>
          <cell r="AM5824">
            <v>110.246</v>
          </cell>
          <cell r="AN5824">
            <v>110.246</v>
          </cell>
          <cell r="AO5824">
            <v>109.20699999999999</v>
          </cell>
          <cell r="AP5824">
            <v>108.65900000000001</v>
          </cell>
          <cell r="AQ5824">
            <v>108.65900000000001</v>
          </cell>
          <cell r="AR5824">
            <v>108.794</v>
          </cell>
          <cell r="AS5824">
            <v>108.794</v>
          </cell>
          <cell r="AT5824">
            <v>108.794</v>
          </cell>
          <cell r="AU5824">
            <v>111.63800000000001</v>
          </cell>
          <cell r="BZ5824">
            <v>111.014</v>
          </cell>
          <cell r="CA5824">
            <v>109.32899999999999</v>
          </cell>
        </row>
        <row r="5825">
          <cell r="B5825" t="str">
            <v>Lingemann</v>
          </cell>
          <cell r="C5825" t="str">
            <v>Konrad</v>
          </cell>
          <cell r="D5825" t="str">
            <v>Osnabrücker Minigolf Club von 1963</v>
          </cell>
          <cell r="G5825">
            <v>107.21</v>
          </cell>
          <cell r="H5825">
            <v>107.53</v>
          </cell>
          <cell r="I5825">
            <v>107.53</v>
          </cell>
          <cell r="J5825">
            <v>107.53</v>
          </cell>
          <cell r="K5825">
            <v>107.15</v>
          </cell>
          <cell r="L5825">
            <v>107.18600000000001</v>
          </cell>
          <cell r="M5825">
            <v>106.943</v>
          </cell>
          <cell r="N5825">
            <v>106.011</v>
          </cell>
          <cell r="O5825">
            <v>106.011</v>
          </cell>
          <cell r="P5825">
            <v>106.011</v>
          </cell>
          <cell r="Q5825">
            <v>106.114</v>
          </cell>
          <cell r="R5825">
            <v>106.849</v>
          </cell>
          <cell r="S5825">
            <v>107.048</v>
          </cell>
          <cell r="T5825">
            <v>107.321</v>
          </cell>
          <cell r="U5825">
            <v>107.321</v>
          </cell>
          <cell r="V5825">
            <v>107.321</v>
          </cell>
          <cell r="W5825">
            <v>106.654</v>
          </cell>
          <cell r="X5825">
            <v>106.822</v>
          </cell>
          <cell r="Y5825">
            <v>107.09099999999999</v>
          </cell>
          <cell r="Z5825">
            <v>106.57</v>
          </cell>
          <cell r="AA5825">
            <v>106.57</v>
          </cell>
          <cell r="AB5825">
            <v>106.57</v>
          </cell>
          <cell r="AC5825">
            <v>106.01300000000001</v>
          </cell>
          <cell r="AD5825">
            <v>105.31</v>
          </cell>
          <cell r="AE5825">
            <v>105.31</v>
          </cell>
          <cell r="AF5825">
            <v>105.197</v>
          </cell>
          <cell r="AG5825">
            <v>105.197</v>
          </cell>
          <cell r="AH5825">
            <v>105.197</v>
          </cell>
          <cell r="AI5825">
            <v>105.126</v>
          </cell>
          <cell r="AJ5825">
            <v>104.815</v>
          </cell>
          <cell r="AK5825">
            <v>104.67</v>
          </cell>
          <cell r="AL5825">
            <v>104.76300000000001</v>
          </cell>
          <cell r="AM5825">
            <v>104.76300000000001</v>
          </cell>
          <cell r="AN5825">
            <v>104.76300000000001</v>
          </cell>
          <cell r="AO5825">
            <v>104.77</v>
          </cell>
          <cell r="AP5825">
            <v>105.184</v>
          </cell>
          <cell r="AQ5825">
            <v>105.431</v>
          </cell>
          <cell r="AR5825">
            <v>105.735</v>
          </cell>
          <cell r="AS5825">
            <v>105.735</v>
          </cell>
          <cell r="AT5825">
            <v>105.28100000000001</v>
          </cell>
          <cell r="AU5825">
            <v>104.94499999999999</v>
          </cell>
          <cell r="AV5825">
            <v>104.367</v>
          </cell>
          <cell r="AW5825">
            <v>104.367</v>
          </cell>
          <cell r="AX5825">
            <v>104.48</v>
          </cell>
          <cell r="AY5825">
            <v>104.48</v>
          </cell>
          <cell r="AZ5825">
            <v>104.48</v>
          </cell>
          <cell r="BA5825">
            <v>104.336</v>
          </cell>
          <cell r="BG5825">
            <v>107.203</v>
          </cell>
          <cell r="BH5825">
            <v>107.203</v>
          </cell>
          <cell r="BI5825">
            <v>107.203</v>
          </cell>
          <cell r="BJ5825">
            <v>107.203</v>
          </cell>
          <cell r="BK5825">
            <v>107.203</v>
          </cell>
          <cell r="BL5825">
            <v>107.203</v>
          </cell>
          <cell r="BM5825">
            <v>108.352</v>
          </cell>
          <cell r="BN5825">
            <v>107.73699999999999</v>
          </cell>
          <cell r="BO5825">
            <v>107.73699999999999</v>
          </cell>
          <cell r="BP5825">
            <v>107.73699999999999</v>
          </cell>
          <cell r="BQ5825">
            <v>107.73699999999999</v>
          </cell>
          <cell r="BR5825">
            <v>107.73699999999999</v>
          </cell>
          <cell r="BS5825">
            <v>108.32899999999999</v>
          </cell>
          <cell r="BT5825">
            <v>106.137</v>
          </cell>
          <cell r="BU5825">
            <v>106.595</v>
          </cell>
          <cell r="BV5825">
            <v>106.595</v>
          </cell>
          <cell r="BW5825">
            <v>106.595</v>
          </cell>
          <cell r="BX5825">
            <v>106.595</v>
          </cell>
          <cell r="BY5825">
            <v>106.595</v>
          </cell>
          <cell r="BZ5825">
            <v>106.378</v>
          </cell>
          <cell r="CA5825">
            <v>106.611</v>
          </cell>
        </row>
        <row r="5826">
          <cell r="B5826" t="str">
            <v>Lingemann</v>
          </cell>
          <cell r="C5826" t="str">
            <v>Markus</v>
          </cell>
          <cell r="D5826" t="str">
            <v>MinigolfCard</v>
          </cell>
          <cell r="BZ5826" t="str">
            <v/>
          </cell>
          <cell r="CA5826" t="str">
            <v/>
          </cell>
        </row>
        <row r="5827">
          <cell r="B5827" t="str">
            <v>Lingemann</v>
          </cell>
          <cell r="C5827" t="str">
            <v>Markus</v>
          </cell>
          <cell r="D5827" t="str">
            <v>MinigolfCard</v>
          </cell>
          <cell r="BZ5827" t="str">
            <v/>
          </cell>
          <cell r="CA5827" t="str">
            <v/>
          </cell>
        </row>
        <row r="5828">
          <cell r="B5828" t="str">
            <v>Lingemann</v>
          </cell>
          <cell r="C5828" t="str">
            <v>Markus</v>
          </cell>
          <cell r="D5828" t="str">
            <v>MinigolfCard</v>
          </cell>
          <cell r="BZ5828" t="str">
            <v/>
          </cell>
          <cell r="CA5828" t="str">
            <v/>
          </cell>
        </row>
        <row r="5829">
          <cell r="B5829" t="str">
            <v>Lingemann</v>
          </cell>
          <cell r="C5829" t="str">
            <v>Martina</v>
          </cell>
          <cell r="D5829" t="str">
            <v>Osnabrücker M.-C. von 1963</v>
          </cell>
          <cell r="BZ5829" t="str">
            <v/>
          </cell>
          <cell r="CA5829" t="str">
            <v/>
          </cell>
        </row>
        <row r="5830">
          <cell r="B5830" t="str">
            <v>Lingemann</v>
          </cell>
          <cell r="C5830" t="str">
            <v>Sarah</v>
          </cell>
          <cell r="D5830" t="str">
            <v>Verein für Bahnengolf Osnabrück von 1984</v>
          </cell>
          <cell r="G5830">
            <v>110.569</v>
          </cell>
          <cell r="H5830">
            <v>110.33199999999999</v>
          </cell>
          <cell r="I5830">
            <v>110.33199999999999</v>
          </cell>
          <cell r="J5830">
            <v>110.33199999999999</v>
          </cell>
          <cell r="K5830">
            <v>111.69199999999999</v>
          </cell>
          <cell r="L5830">
            <v>112.298</v>
          </cell>
          <cell r="M5830">
            <v>112.008</v>
          </cell>
          <cell r="N5830">
            <v>113.627</v>
          </cell>
          <cell r="O5830">
            <v>113.627</v>
          </cell>
          <cell r="P5830">
            <v>113.627</v>
          </cell>
          <cell r="Z5830">
            <v>113.4</v>
          </cell>
          <cell r="AA5830">
            <v>113.4</v>
          </cell>
          <cell r="AB5830">
            <v>113.4</v>
          </cell>
          <cell r="AC5830">
            <v>111.083</v>
          </cell>
          <cell r="AD5830">
            <v>111.083</v>
          </cell>
          <cell r="AE5830">
            <v>111.083</v>
          </cell>
          <cell r="AF5830">
            <v>110.25</v>
          </cell>
          <cell r="AG5830">
            <v>110.25</v>
          </cell>
          <cell r="AH5830">
            <v>110.25</v>
          </cell>
          <cell r="AI5830">
            <v>109.98</v>
          </cell>
          <cell r="AJ5830">
            <v>110.55500000000001</v>
          </cell>
          <cell r="AK5830">
            <v>110.55500000000001</v>
          </cell>
          <cell r="AL5830">
            <v>108.783</v>
          </cell>
          <cell r="AM5830">
            <v>108.783</v>
          </cell>
          <cell r="AN5830">
            <v>108.783</v>
          </cell>
          <cell r="AO5830">
            <v>109.379</v>
          </cell>
          <cell r="AP5830">
            <v>107.074</v>
          </cell>
          <cell r="AQ5830">
            <v>107.074</v>
          </cell>
          <cell r="AR5830">
            <v>108.98399999999999</v>
          </cell>
          <cell r="AS5830">
            <v>108.98399999999999</v>
          </cell>
          <cell r="AT5830">
            <v>108.98399999999999</v>
          </cell>
          <cell r="AU5830">
            <v>106.93</v>
          </cell>
          <cell r="AV5830">
            <v>107.44199999999999</v>
          </cell>
          <cell r="AW5830">
            <v>107.44199999999999</v>
          </cell>
          <cell r="AX5830">
            <v>107.44199999999999</v>
          </cell>
          <cell r="AY5830">
            <v>107.44199999999999</v>
          </cell>
          <cell r="AZ5830">
            <v>107.44199999999999</v>
          </cell>
          <cell r="BA5830">
            <v>109.569</v>
          </cell>
          <cell r="BB5830">
            <v>112.215</v>
          </cell>
          <cell r="BC5830">
            <v>112.215</v>
          </cell>
          <cell r="BD5830">
            <v>112.215</v>
          </cell>
          <cell r="BE5830">
            <v>110.01300000000001</v>
          </cell>
          <cell r="BF5830">
            <v>110.01300000000001</v>
          </cell>
          <cell r="BG5830">
            <v>110.773</v>
          </cell>
          <cell r="BH5830">
            <v>113.354</v>
          </cell>
          <cell r="BI5830">
            <v>113.354</v>
          </cell>
          <cell r="BJ5830">
            <v>113.354</v>
          </cell>
          <cell r="BK5830">
            <v>113.354</v>
          </cell>
          <cell r="BL5830">
            <v>113.354</v>
          </cell>
          <cell r="BZ5830" t="str">
            <v/>
          </cell>
          <cell r="CA5830" t="str">
            <v/>
          </cell>
        </row>
        <row r="5831">
          <cell r="B5831" t="str">
            <v>Lingen</v>
          </cell>
          <cell r="C5831" t="str">
            <v>Alexandra</v>
          </cell>
          <cell r="D5831" t="str">
            <v>MGC Dormagen-Brechten</v>
          </cell>
          <cell r="K5831">
            <v>113.386</v>
          </cell>
          <cell r="L5831">
            <v>113.386</v>
          </cell>
          <cell r="M5831">
            <v>113.386</v>
          </cell>
          <cell r="N5831">
            <v>113.386</v>
          </cell>
          <cell r="O5831">
            <v>113.386</v>
          </cell>
          <cell r="P5831">
            <v>113.386</v>
          </cell>
          <cell r="BZ5831" t="str">
            <v/>
          </cell>
          <cell r="CA5831" t="str">
            <v/>
          </cell>
        </row>
        <row r="5832">
          <cell r="B5832" t="str">
            <v>Linke</v>
          </cell>
          <cell r="C5832" t="str">
            <v>Betina</v>
          </cell>
          <cell r="D5832" t="str">
            <v>1. Bahnengolf-Club Singen</v>
          </cell>
          <cell r="Z5832">
            <v>129.68100000000001</v>
          </cell>
          <cell r="AA5832">
            <v>129.68100000000001</v>
          </cell>
          <cell r="AB5832">
            <v>129.68100000000001</v>
          </cell>
          <cell r="AC5832">
            <v>129.68100000000001</v>
          </cell>
          <cell r="AD5832">
            <v>119.49</v>
          </cell>
          <cell r="AE5832">
            <v>119.49</v>
          </cell>
          <cell r="AF5832">
            <v>118.08799999999999</v>
          </cell>
          <cell r="AG5832">
            <v>118.08799999999999</v>
          </cell>
          <cell r="AH5832">
            <v>118.08799999999999</v>
          </cell>
          <cell r="AI5832">
            <v>118.297</v>
          </cell>
          <cell r="AJ5832">
            <v>118.337</v>
          </cell>
          <cell r="AK5832">
            <v>118.337</v>
          </cell>
          <cell r="AL5832">
            <v>117.70399999999999</v>
          </cell>
          <cell r="AM5832">
            <v>117.70399999999999</v>
          </cell>
          <cell r="AN5832">
            <v>117.70399999999999</v>
          </cell>
          <cell r="AO5832">
            <v>117.962</v>
          </cell>
          <cell r="AP5832">
            <v>115.373</v>
          </cell>
          <cell r="AQ5832">
            <v>115.373</v>
          </cell>
          <cell r="AR5832">
            <v>115.533</v>
          </cell>
          <cell r="AS5832">
            <v>115.533</v>
          </cell>
          <cell r="AT5832">
            <v>115.533</v>
          </cell>
          <cell r="AU5832">
            <v>114.592</v>
          </cell>
          <cell r="AV5832">
            <v>115.367</v>
          </cell>
          <cell r="AW5832">
            <v>113.61</v>
          </cell>
          <cell r="AX5832">
            <v>113.545</v>
          </cell>
          <cell r="AY5832">
            <v>113.545</v>
          </cell>
          <cell r="AZ5832">
            <v>113.545</v>
          </cell>
          <cell r="BA5832">
            <v>113.545</v>
          </cell>
          <cell r="BB5832">
            <v>113.126</v>
          </cell>
          <cell r="BC5832">
            <v>112.291</v>
          </cell>
          <cell r="BD5832">
            <v>112.202</v>
          </cell>
          <cell r="BE5832">
            <v>112.202</v>
          </cell>
          <cell r="BF5832">
            <v>112.202</v>
          </cell>
          <cell r="BG5832">
            <v>112.307</v>
          </cell>
          <cell r="BH5832">
            <v>113.752</v>
          </cell>
          <cell r="BI5832">
            <v>115.46</v>
          </cell>
          <cell r="BJ5832">
            <v>115.52200000000001</v>
          </cell>
          <cell r="BK5832">
            <v>115.52200000000001</v>
          </cell>
          <cell r="BL5832">
            <v>115.52200000000001</v>
          </cell>
          <cell r="BM5832">
            <v>115.53100000000001</v>
          </cell>
          <cell r="BN5832">
            <v>114.643</v>
          </cell>
          <cell r="BO5832">
            <v>116.89700000000001</v>
          </cell>
          <cell r="BZ5832" t="str">
            <v/>
          </cell>
          <cell r="CA5832" t="str">
            <v/>
          </cell>
        </row>
        <row r="5833">
          <cell r="B5833" t="str">
            <v>Linke</v>
          </cell>
          <cell r="C5833" t="str">
            <v>Horst</v>
          </cell>
          <cell r="D5833" t="str">
            <v>1. Bahnengolf-Club Singen</v>
          </cell>
          <cell r="Z5833">
            <v>115.19499999999999</v>
          </cell>
          <cell r="AA5833">
            <v>115.19499999999999</v>
          </cell>
          <cell r="AB5833">
            <v>115.19499999999999</v>
          </cell>
          <cell r="AC5833">
            <v>115.19499999999999</v>
          </cell>
          <cell r="AD5833">
            <v>112.06399999999999</v>
          </cell>
          <cell r="AE5833">
            <v>112.06399999999999</v>
          </cell>
          <cell r="AF5833">
            <v>111.172</v>
          </cell>
          <cell r="AG5833">
            <v>111.172</v>
          </cell>
          <cell r="AH5833">
            <v>111.172</v>
          </cell>
          <cell r="AI5833">
            <v>111.264</v>
          </cell>
          <cell r="AJ5833">
            <v>110.53700000000001</v>
          </cell>
          <cell r="AK5833">
            <v>110.53700000000001</v>
          </cell>
          <cell r="AL5833">
            <v>110.30800000000001</v>
          </cell>
          <cell r="AM5833">
            <v>110.30800000000001</v>
          </cell>
          <cell r="AN5833">
            <v>110.30800000000001</v>
          </cell>
          <cell r="AO5833">
            <v>110.485</v>
          </cell>
          <cell r="AP5833">
            <v>109.116</v>
          </cell>
          <cell r="AQ5833">
            <v>109.116</v>
          </cell>
          <cell r="AR5833">
            <v>109.116</v>
          </cell>
          <cell r="AS5833">
            <v>109.116</v>
          </cell>
          <cell r="AT5833">
            <v>109.116</v>
          </cell>
          <cell r="AU5833">
            <v>108.509</v>
          </cell>
          <cell r="AV5833">
            <v>110.473</v>
          </cell>
          <cell r="AW5833">
            <v>110.473</v>
          </cell>
          <cell r="AX5833">
            <v>109.55200000000001</v>
          </cell>
          <cell r="AY5833">
            <v>109.55200000000001</v>
          </cell>
          <cell r="AZ5833">
            <v>109.55200000000001</v>
          </cell>
          <cell r="BA5833">
            <v>109.98399999999999</v>
          </cell>
          <cell r="BB5833">
            <v>110.771</v>
          </cell>
          <cell r="BC5833">
            <v>109.60599999999999</v>
          </cell>
          <cell r="BD5833">
            <v>109.6</v>
          </cell>
          <cell r="BE5833">
            <v>109.6</v>
          </cell>
          <cell r="BF5833">
            <v>109.6</v>
          </cell>
          <cell r="BG5833">
            <v>109.001</v>
          </cell>
          <cell r="BH5833">
            <v>108.66</v>
          </cell>
          <cell r="BI5833">
            <v>109.86199999999999</v>
          </cell>
          <cell r="BJ5833">
            <v>110.83</v>
          </cell>
          <cell r="BK5833">
            <v>110.83</v>
          </cell>
          <cell r="BL5833">
            <v>110.83</v>
          </cell>
          <cell r="BM5833">
            <v>111.69799999999999</v>
          </cell>
          <cell r="BN5833">
            <v>111.274</v>
          </cell>
          <cell r="BO5833">
            <v>109.79300000000001</v>
          </cell>
          <cell r="BP5833">
            <v>111.059</v>
          </cell>
          <cell r="BQ5833">
            <v>111.059</v>
          </cell>
          <cell r="BR5833">
            <v>110.55</v>
          </cell>
          <cell r="BS5833">
            <v>108.952</v>
          </cell>
          <cell r="BT5833">
            <v>107.238</v>
          </cell>
          <cell r="BU5833">
            <v>107.05</v>
          </cell>
          <cell r="BV5833">
            <v>107.648</v>
          </cell>
          <cell r="BW5833">
            <v>107.648</v>
          </cell>
          <cell r="BX5833">
            <v>107.648</v>
          </cell>
          <cell r="BY5833">
            <v>107.648</v>
          </cell>
          <cell r="BZ5833">
            <v>107.648</v>
          </cell>
          <cell r="CA5833">
            <v>107.648</v>
          </cell>
        </row>
        <row r="5834">
          <cell r="B5834" t="str">
            <v>Linke-König</v>
          </cell>
          <cell r="C5834" t="str">
            <v>Christina</v>
          </cell>
          <cell r="D5834" t="str">
            <v>1. Bahnengolf-Club Singen</v>
          </cell>
          <cell r="G5834">
            <v>109.59099999999999</v>
          </cell>
          <cell r="H5834">
            <v>109.63</v>
          </cell>
          <cell r="I5834">
            <v>109.63</v>
          </cell>
          <cell r="J5834">
            <v>109.63</v>
          </cell>
          <cell r="K5834">
            <v>108.687</v>
          </cell>
          <cell r="L5834">
            <v>106.73</v>
          </cell>
          <cell r="M5834">
            <v>107.346</v>
          </cell>
          <cell r="N5834">
            <v>105.77200000000001</v>
          </cell>
          <cell r="O5834">
            <v>105.77200000000001</v>
          </cell>
          <cell r="P5834">
            <v>105.77200000000001</v>
          </cell>
          <cell r="Q5834">
            <v>104.995</v>
          </cell>
          <cell r="R5834">
            <v>105.63800000000001</v>
          </cell>
          <cell r="S5834">
            <v>105.63800000000001</v>
          </cell>
          <cell r="T5834">
            <v>106.28</v>
          </cell>
          <cell r="U5834">
            <v>106.28</v>
          </cell>
          <cell r="V5834">
            <v>106.28</v>
          </cell>
          <cell r="W5834">
            <v>107.821</v>
          </cell>
          <cell r="X5834">
            <v>108.791</v>
          </cell>
          <cell r="Y5834">
            <v>108.31399999999999</v>
          </cell>
          <cell r="Z5834">
            <v>107.414</v>
          </cell>
          <cell r="AA5834">
            <v>107.414</v>
          </cell>
          <cell r="AB5834">
            <v>107.414</v>
          </cell>
          <cell r="AC5834">
            <v>107.42</v>
          </cell>
          <cell r="AD5834">
            <v>107.015</v>
          </cell>
          <cell r="AE5834">
            <v>107.61</v>
          </cell>
          <cell r="AF5834">
            <v>107.717</v>
          </cell>
          <cell r="AG5834">
            <v>107.717</v>
          </cell>
          <cell r="AH5834">
            <v>107.717</v>
          </cell>
          <cell r="AI5834">
            <v>107.73</v>
          </cell>
          <cell r="AJ5834">
            <v>108.86199999999999</v>
          </cell>
          <cell r="AK5834">
            <v>108.91200000000001</v>
          </cell>
          <cell r="AL5834">
            <v>108.55200000000001</v>
          </cell>
          <cell r="AM5834">
            <v>108.55200000000001</v>
          </cell>
          <cell r="AN5834">
            <v>108.55200000000001</v>
          </cell>
          <cell r="AO5834">
            <v>107.82</v>
          </cell>
          <cell r="AP5834">
            <v>106.548</v>
          </cell>
          <cell r="AQ5834">
            <v>106.548</v>
          </cell>
          <cell r="AR5834">
            <v>106.349</v>
          </cell>
          <cell r="AS5834">
            <v>106.349</v>
          </cell>
          <cell r="AT5834">
            <v>106.17700000000001</v>
          </cell>
          <cell r="AU5834">
            <v>106.437</v>
          </cell>
          <cell r="AV5834">
            <v>106.38</v>
          </cell>
          <cell r="AW5834">
            <v>106.38</v>
          </cell>
          <cell r="AX5834">
            <v>105.357</v>
          </cell>
          <cell r="AY5834">
            <v>105.357</v>
          </cell>
          <cell r="AZ5834">
            <v>105.953</v>
          </cell>
          <cell r="BA5834">
            <v>104.813</v>
          </cell>
          <cell r="BB5834">
            <v>104.968</v>
          </cell>
          <cell r="BC5834">
            <v>104.008</v>
          </cell>
          <cell r="BD5834">
            <v>104.438</v>
          </cell>
          <cell r="BE5834">
            <v>104.438</v>
          </cell>
          <cell r="BF5834">
            <v>104.05500000000001</v>
          </cell>
          <cell r="BG5834">
            <v>104.52500000000001</v>
          </cell>
          <cell r="BH5834">
            <v>104.465</v>
          </cell>
          <cell r="BI5834">
            <v>104.977</v>
          </cell>
          <cell r="BJ5834">
            <v>104.977</v>
          </cell>
          <cell r="BK5834">
            <v>104.977</v>
          </cell>
          <cell r="BL5834">
            <v>105.137</v>
          </cell>
          <cell r="BM5834">
            <v>104.84699999999999</v>
          </cell>
          <cell r="BN5834">
            <v>105.286</v>
          </cell>
          <cell r="BO5834">
            <v>104.416</v>
          </cell>
          <cell r="BP5834">
            <v>103.617</v>
          </cell>
          <cell r="BQ5834">
            <v>103.617</v>
          </cell>
          <cell r="BR5834">
            <v>103.617</v>
          </cell>
          <cell r="BS5834">
            <v>105.39400000000001</v>
          </cell>
          <cell r="BT5834">
            <v>103.95699999999999</v>
          </cell>
          <cell r="BU5834">
            <v>105.364</v>
          </cell>
          <cell r="BV5834">
            <v>105.364</v>
          </cell>
          <cell r="BW5834">
            <v>105.364</v>
          </cell>
          <cell r="BX5834">
            <v>105.364</v>
          </cell>
          <cell r="BY5834">
            <v>105.364</v>
          </cell>
          <cell r="BZ5834">
            <v>105.364</v>
          </cell>
          <cell r="CA5834">
            <v>105.364</v>
          </cell>
        </row>
        <row r="5835">
          <cell r="B5835" t="str">
            <v>Linker</v>
          </cell>
          <cell r="C5835" t="str">
            <v>Matti</v>
          </cell>
          <cell r="D5835" t="str">
            <v>Cobigolf-Club Rauschenberg</v>
          </cell>
          <cell r="BC5835">
            <v>112.55200000000001</v>
          </cell>
          <cell r="BD5835">
            <v>112.55200000000001</v>
          </cell>
          <cell r="BE5835">
            <v>112.55200000000001</v>
          </cell>
          <cell r="BF5835">
            <v>112.55200000000001</v>
          </cell>
          <cell r="BG5835">
            <v>112.55200000000001</v>
          </cell>
          <cell r="BH5835">
            <v>112.55200000000001</v>
          </cell>
          <cell r="BI5835">
            <v>109.57</v>
          </cell>
          <cell r="BJ5835">
            <v>107.304</v>
          </cell>
          <cell r="BK5835">
            <v>107.304</v>
          </cell>
          <cell r="BL5835">
            <v>107.304</v>
          </cell>
          <cell r="BM5835">
            <v>107.304</v>
          </cell>
          <cell r="BN5835">
            <v>107.84099999999999</v>
          </cell>
          <cell r="BO5835">
            <v>107.327</v>
          </cell>
          <cell r="BP5835">
            <v>107.51900000000001</v>
          </cell>
          <cell r="BQ5835">
            <v>107.51900000000001</v>
          </cell>
          <cell r="BR5835">
            <v>106.54</v>
          </cell>
          <cell r="BS5835">
            <v>106.5</v>
          </cell>
          <cell r="BT5835">
            <v>106.41500000000001</v>
          </cell>
          <cell r="BU5835">
            <v>106.89100000000001</v>
          </cell>
          <cell r="BV5835">
            <v>107.057</v>
          </cell>
          <cell r="BW5835">
            <v>107.057</v>
          </cell>
          <cell r="BX5835">
            <v>107.057</v>
          </cell>
          <cell r="BY5835">
            <v>107.057</v>
          </cell>
          <cell r="BZ5835">
            <v>107.057</v>
          </cell>
          <cell r="CA5835">
            <v>106.96599999999999</v>
          </cell>
        </row>
        <row r="5836">
          <cell r="B5836" t="str">
            <v>Linnemann</v>
          </cell>
          <cell r="C5836" t="str">
            <v>Robin</v>
          </cell>
          <cell r="D5836" t="str">
            <v>1. Minigolf-Club Paderborn 1980</v>
          </cell>
          <cell r="BZ5836" t="str">
            <v/>
          </cell>
          <cell r="CA5836">
            <v>105.959</v>
          </cell>
        </row>
        <row r="5837">
          <cell r="B5837" t="str">
            <v>Linnert</v>
          </cell>
          <cell r="C5837" t="str">
            <v>Karl-Heinz</v>
          </cell>
          <cell r="D5837" t="str">
            <v>BGC Goslar</v>
          </cell>
          <cell r="F5837">
            <v>108.679</v>
          </cell>
          <cell r="G5837">
            <v>110.64100000000001</v>
          </cell>
          <cell r="H5837">
            <v>110.88500000000001</v>
          </cell>
          <cell r="I5837">
            <v>110.88500000000001</v>
          </cell>
          <cell r="J5837">
            <v>111.298</v>
          </cell>
          <cell r="K5837">
            <v>110.602</v>
          </cell>
          <cell r="L5837">
            <v>113.782</v>
          </cell>
          <cell r="M5837">
            <v>114.377</v>
          </cell>
          <cell r="BZ5837" t="str">
            <v/>
          </cell>
          <cell r="CA5837" t="str">
            <v/>
          </cell>
        </row>
        <row r="5838">
          <cell r="B5838" t="str">
            <v>Linsner</v>
          </cell>
          <cell r="C5838" t="str">
            <v>Sandra</v>
          </cell>
          <cell r="D5838" t="str">
            <v>MinigolfCard</v>
          </cell>
          <cell r="BZ5838" t="str">
            <v/>
          </cell>
          <cell r="CA5838" t="str">
            <v/>
          </cell>
        </row>
        <row r="5839">
          <cell r="B5839" t="str">
            <v>Lintelmann</v>
          </cell>
          <cell r="C5839" t="str">
            <v>Ralf</v>
          </cell>
          <cell r="D5839" t="str">
            <v>SV Glückauf 1901 Gebhardshagen</v>
          </cell>
          <cell r="G5839">
            <v>116.089</v>
          </cell>
          <cell r="H5839">
            <v>112.539</v>
          </cell>
          <cell r="I5839">
            <v>112.539</v>
          </cell>
          <cell r="J5839">
            <v>112.539</v>
          </cell>
          <cell r="K5839">
            <v>110.161</v>
          </cell>
          <cell r="L5839">
            <v>109.81100000000001</v>
          </cell>
          <cell r="M5839">
            <v>109.81100000000001</v>
          </cell>
          <cell r="N5839">
            <v>109.27500000000001</v>
          </cell>
          <cell r="O5839">
            <v>109.27500000000001</v>
          </cell>
          <cell r="P5839">
            <v>109.27500000000001</v>
          </cell>
          <cell r="Q5839">
            <v>112.09099999999999</v>
          </cell>
          <cell r="T5839">
            <v>110.85599999999999</v>
          </cell>
          <cell r="U5839">
            <v>110.85599999999999</v>
          </cell>
          <cell r="V5839">
            <v>110.85599999999999</v>
          </cell>
          <cell r="W5839">
            <v>108.48</v>
          </cell>
          <cell r="X5839">
            <v>108.48</v>
          </cell>
          <cell r="Y5839">
            <v>108.48</v>
          </cell>
          <cell r="Z5839">
            <v>110.605</v>
          </cell>
          <cell r="AA5839">
            <v>110.605</v>
          </cell>
          <cell r="AB5839">
            <v>110.605</v>
          </cell>
          <cell r="BZ5839" t="str">
            <v/>
          </cell>
          <cell r="CA5839" t="str">
            <v/>
          </cell>
        </row>
        <row r="5840">
          <cell r="B5840" t="str">
            <v>Lintelmann</v>
          </cell>
          <cell r="C5840" t="str">
            <v>Ute</v>
          </cell>
          <cell r="D5840" t="str">
            <v>SV Glückauf 1901 Gebhardshagen</v>
          </cell>
          <cell r="G5840">
            <v>113.089</v>
          </cell>
          <cell r="H5840">
            <v>112.205</v>
          </cell>
          <cell r="I5840">
            <v>112.205</v>
          </cell>
          <cell r="J5840">
            <v>112.205</v>
          </cell>
          <cell r="K5840">
            <v>115.101</v>
          </cell>
          <cell r="L5840">
            <v>115.101</v>
          </cell>
          <cell r="M5840">
            <v>115.101</v>
          </cell>
          <cell r="N5840">
            <v>117.065</v>
          </cell>
          <cell r="O5840">
            <v>117.065</v>
          </cell>
          <cell r="P5840">
            <v>117.065</v>
          </cell>
          <cell r="Q5840">
            <v>117.065</v>
          </cell>
          <cell r="R5840">
            <v>117.065</v>
          </cell>
          <cell r="S5840">
            <v>117.065</v>
          </cell>
          <cell r="BZ5840" t="str">
            <v/>
          </cell>
          <cell r="CA5840" t="str">
            <v/>
          </cell>
        </row>
        <row r="5841">
          <cell r="B5841" t="str">
            <v>Lipinski</v>
          </cell>
          <cell r="C5841" t="str">
            <v>Karin</v>
          </cell>
          <cell r="D5841" t="str">
            <v>MGC Murnau am Staffelsee</v>
          </cell>
          <cell r="BZ5841" t="str">
            <v/>
          </cell>
          <cell r="CA5841" t="str">
            <v/>
          </cell>
        </row>
        <row r="5842">
          <cell r="B5842" t="str">
            <v>Lippelt</v>
          </cell>
          <cell r="C5842" t="str">
            <v>Jeremy</v>
          </cell>
          <cell r="D5842" t="str">
            <v>MinigolfCard</v>
          </cell>
          <cell r="BZ5842" t="str">
            <v/>
          </cell>
          <cell r="CA5842" t="str">
            <v/>
          </cell>
        </row>
        <row r="5843">
          <cell r="B5843" t="str">
            <v>Lippert</v>
          </cell>
          <cell r="C5843" t="str">
            <v>Manfred</v>
          </cell>
          <cell r="D5843" t="str">
            <v>MSV Bad Kreuznach</v>
          </cell>
          <cell r="F5843">
            <v>102.02</v>
          </cell>
          <cell r="G5843">
            <v>102.102</v>
          </cell>
          <cell r="H5843">
            <v>102.47199999999999</v>
          </cell>
          <cell r="I5843">
            <v>102.47199999999999</v>
          </cell>
          <cell r="J5843">
            <v>102.47199999999999</v>
          </cell>
          <cell r="K5843">
            <v>102.27</v>
          </cell>
          <cell r="L5843">
            <v>104.44499999999999</v>
          </cell>
          <cell r="M5843">
            <v>103.91800000000001</v>
          </cell>
          <cell r="N5843">
            <v>102.901</v>
          </cell>
          <cell r="O5843">
            <v>102.901</v>
          </cell>
          <cell r="P5843">
            <v>102.901</v>
          </cell>
          <cell r="Q5843">
            <v>103.708</v>
          </cell>
          <cell r="R5843">
            <v>103.193</v>
          </cell>
          <cell r="S5843">
            <v>103.01600000000001</v>
          </cell>
          <cell r="T5843">
            <v>103.91200000000001</v>
          </cell>
          <cell r="U5843">
            <v>103.91200000000001</v>
          </cell>
          <cell r="V5843">
            <v>103.91200000000001</v>
          </cell>
          <cell r="W5843">
            <v>104.306</v>
          </cell>
          <cell r="X5843">
            <v>104.34399999999999</v>
          </cell>
          <cell r="Y5843">
            <v>104.23399999999999</v>
          </cell>
          <cell r="Z5843">
            <v>104.008</v>
          </cell>
          <cell r="AA5843">
            <v>104.008</v>
          </cell>
          <cell r="AB5843">
            <v>104.008</v>
          </cell>
          <cell r="AC5843">
            <v>103.455</v>
          </cell>
          <cell r="AD5843">
            <v>103.794</v>
          </cell>
          <cell r="AE5843">
            <v>104.57</v>
          </cell>
          <cell r="AF5843">
            <v>104.127</v>
          </cell>
          <cell r="AG5843">
            <v>104.127</v>
          </cell>
          <cell r="AH5843">
            <v>104.127</v>
          </cell>
          <cell r="AI5843">
            <v>104.80500000000001</v>
          </cell>
          <cell r="AJ5843">
            <v>104.26900000000001</v>
          </cell>
          <cell r="AK5843">
            <v>103.774</v>
          </cell>
          <cell r="AL5843">
            <v>102.905</v>
          </cell>
          <cell r="AM5843">
            <v>103.33799999999999</v>
          </cell>
          <cell r="AN5843">
            <v>103.663</v>
          </cell>
          <cell r="AO5843">
            <v>103.71</v>
          </cell>
          <cell r="AP5843">
            <v>103.63200000000001</v>
          </cell>
          <cell r="AQ5843">
            <v>103.846</v>
          </cell>
          <cell r="AR5843">
            <v>103.992</v>
          </cell>
          <cell r="AS5843">
            <v>103.714</v>
          </cell>
          <cell r="AT5843">
            <v>103.43899999999999</v>
          </cell>
          <cell r="AU5843">
            <v>104.255</v>
          </cell>
          <cell r="AV5843">
            <v>104.137</v>
          </cell>
          <cell r="AW5843">
            <v>104.206</v>
          </cell>
          <cell r="AX5843">
            <v>104.14700000000001</v>
          </cell>
          <cell r="AY5843">
            <v>104.14700000000001</v>
          </cell>
          <cell r="AZ5843">
            <v>104.14700000000001</v>
          </cell>
          <cell r="BA5843">
            <v>104.093</v>
          </cell>
          <cell r="BB5843">
            <v>104.095</v>
          </cell>
          <cell r="BC5843">
            <v>103.80200000000001</v>
          </cell>
          <cell r="BD5843">
            <v>104.054</v>
          </cell>
          <cell r="BE5843">
            <v>104.054</v>
          </cell>
          <cell r="BF5843">
            <v>104.054</v>
          </cell>
          <cell r="BG5843">
            <v>104.491</v>
          </cell>
          <cell r="BH5843">
            <v>104.42</v>
          </cell>
          <cell r="BI5843">
            <v>104.913</v>
          </cell>
          <cell r="BJ5843">
            <v>104.913</v>
          </cell>
          <cell r="BK5843">
            <v>104.913</v>
          </cell>
          <cell r="BL5843">
            <v>104.913</v>
          </cell>
          <cell r="BM5843">
            <v>103.75</v>
          </cell>
          <cell r="BN5843">
            <v>102.71599999999999</v>
          </cell>
          <cell r="BO5843">
            <v>101.803</v>
          </cell>
          <cell r="BP5843">
            <v>101.803</v>
          </cell>
          <cell r="BQ5843">
            <v>101.803</v>
          </cell>
          <cell r="BR5843">
            <v>101.803</v>
          </cell>
          <cell r="BS5843">
            <v>103.27500000000001</v>
          </cell>
          <cell r="BT5843">
            <v>104.241</v>
          </cell>
          <cell r="BU5843">
            <v>104.181</v>
          </cell>
          <cell r="BV5843">
            <v>103.833</v>
          </cell>
          <cell r="BW5843">
            <v>103.833</v>
          </cell>
          <cell r="BZ5843" t="str">
            <v/>
          </cell>
          <cell r="CA5843" t="str">
            <v/>
          </cell>
        </row>
        <row r="5844">
          <cell r="B5844" t="str">
            <v>Lippert</v>
          </cell>
          <cell r="C5844" t="str">
            <v>Norman</v>
          </cell>
          <cell r="D5844" t="str">
            <v>MinigolfCard</v>
          </cell>
          <cell r="BZ5844" t="str">
            <v/>
          </cell>
          <cell r="CA5844" t="str">
            <v/>
          </cell>
        </row>
        <row r="5845">
          <cell r="B5845" t="str">
            <v>Lipphausen</v>
          </cell>
          <cell r="C5845" t="str">
            <v>Tiemo</v>
          </cell>
          <cell r="D5845" t="str">
            <v>1. Minigolf-Club Paderborn 1980</v>
          </cell>
          <cell r="BZ5845">
            <v>113.02200000000001</v>
          </cell>
          <cell r="CA5845">
            <v>108.006</v>
          </cell>
        </row>
        <row r="5846">
          <cell r="B5846" t="str">
            <v>Lischke</v>
          </cell>
          <cell r="C5846" t="str">
            <v>Brigitte</v>
          </cell>
          <cell r="D5846" t="str">
            <v>Oberbayerische Minigolf-Club Ingolstadt</v>
          </cell>
          <cell r="T5846">
            <v>128.047</v>
          </cell>
          <cell r="U5846">
            <v>128.047</v>
          </cell>
          <cell r="V5846">
            <v>128.047</v>
          </cell>
          <cell r="W5846">
            <v>119.48</v>
          </cell>
          <cell r="X5846">
            <v>117.49</v>
          </cell>
          <cell r="Y5846">
            <v>116.471</v>
          </cell>
          <cell r="Z5846">
            <v>114.124</v>
          </cell>
          <cell r="AA5846">
            <v>114.124</v>
          </cell>
          <cell r="AB5846">
            <v>114.124</v>
          </cell>
          <cell r="AC5846">
            <v>112.495</v>
          </cell>
          <cell r="AD5846">
            <v>111.801</v>
          </cell>
          <cell r="AE5846">
            <v>111.871</v>
          </cell>
          <cell r="AF5846">
            <v>111.956</v>
          </cell>
          <cell r="AG5846">
            <v>111.956</v>
          </cell>
          <cell r="AH5846">
            <v>111.956</v>
          </cell>
          <cell r="AI5846">
            <v>112.982</v>
          </cell>
          <cell r="AJ5846">
            <v>112.291</v>
          </cell>
          <cell r="AK5846">
            <v>112.056</v>
          </cell>
          <cell r="AL5846">
            <v>112.03700000000001</v>
          </cell>
          <cell r="AM5846">
            <v>112.03700000000001</v>
          </cell>
          <cell r="AN5846">
            <v>112.03700000000001</v>
          </cell>
          <cell r="AO5846">
            <v>110.95</v>
          </cell>
          <cell r="AP5846">
            <v>109.124</v>
          </cell>
          <cell r="AQ5846">
            <v>108.96</v>
          </cell>
          <cell r="AR5846">
            <v>108.26</v>
          </cell>
          <cell r="AS5846">
            <v>108.26</v>
          </cell>
          <cell r="AT5846">
            <v>108.26</v>
          </cell>
          <cell r="AU5846">
            <v>108.378</v>
          </cell>
          <cell r="AV5846">
            <v>107.661</v>
          </cell>
          <cell r="AW5846">
            <v>107.092</v>
          </cell>
          <cell r="AX5846">
            <v>107.211</v>
          </cell>
          <cell r="AY5846">
            <v>107.211</v>
          </cell>
          <cell r="AZ5846">
            <v>107.211</v>
          </cell>
          <cell r="BA5846">
            <v>107.45099999999999</v>
          </cell>
          <cell r="BB5846">
            <v>107.07</v>
          </cell>
          <cell r="BC5846">
            <v>107.488</v>
          </cell>
          <cell r="BD5846">
            <v>106.934</v>
          </cell>
          <cell r="BE5846">
            <v>106.934</v>
          </cell>
          <cell r="BF5846">
            <v>106.934</v>
          </cell>
          <cell r="BG5846">
            <v>106.95399999999999</v>
          </cell>
          <cell r="BH5846">
            <v>106.851</v>
          </cell>
          <cell r="BI5846">
            <v>106.017</v>
          </cell>
          <cell r="BJ5846">
            <v>106.20699999999999</v>
          </cell>
          <cell r="BK5846">
            <v>106.20699999999999</v>
          </cell>
          <cell r="BL5846">
            <v>106.20699999999999</v>
          </cell>
          <cell r="BM5846">
            <v>105.642</v>
          </cell>
          <cell r="BN5846">
            <v>104.925</v>
          </cell>
          <cell r="BO5846">
            <v>104.95699999999999</v>
          </cell>
          <cell r="BP5846">
            <v>105.036</v>
          </cell>
          <cell r="BQ5846">
            <v>105.036</v>
          </cell>
          <cell r="BR5846">
            <v>105.036</v>
          </cell>
          <cell r="BS5846">
            <v>104.991</v>
          </cell>
          <cell r="BT5846">
            <v>105.411</v>
          </cell>
          <cell r="BU5846">
            <v>104.58199999999999</v>
          </cell>
          <cell r="BV5846">
            <v>104.253</v>
          </cell>
          <cell r="BW5846">
            <v>104.253</v>
          </cell>
          <cell r="BX5846">
            <v>104.253</v>
          </cell>
          <cell r="BY5846">
            <v>104.253</v>
          </cell>
          <cell r="BZ5846">
            <v>103.999</v>
          </cell>
          <cell r="CA5846">
            <v>103.999</v>
          </cell>
        </row>
        <row r="5847">
          <cell r="B5847" t="str">
            <v>Lischke</v>
          </cell>
          <cell r="C5847" t="str">
            <v>Martin</v>
          </cell>
          <cell r="D5847" t="str">
            <v>Oberbayerische Minigolf-Club Ingolstadt</v>
          </cell>
          <cell r="F5847">
            <v>102.27500000000001</v>
          </cell>
          <cell r="G5847">
            <v>104.352</v>
          </cell>
          <cell r="H5847">
            <v>103.965</v>
          </cell>
          <cell r="I5847">
            <v>103.965</v>
          </cell>
          <cell r="J5847">
            <v>103.965</v>
          </cell>
          <cell r="K5847">
            <v>103.521</v>
          </cell>
          <cell r="L5847">
            <v>103.21299999999999</v>
          </cell>
          <cell r="M5847">
            <v>102.474</v>
          </cell>
          <cell r="N5847">
            <v>102.306</v>
          </cell>
          <cell r="O5847">
            <v>102.306</v>
          </cell>
          <cell r="P5847">
            <v>102.306</v>
          </cell>
          <cell r="Q5847">
            <v>102.619</v>
          </cell>
          <cell r="R5847">
            <v>102.443</v>
          </cell>
          <cell r="S5847">
            <v>102.858</v>
          </cell>
          <cell r="T5847">
            <v>102.431</v>
          </cell>
          <cell r="U5847">
            <v>102.431</v>
          </cell>
          <cell r="V5847">
            <v>102.431</v>
          </cell>
          <cell r="W5847">
            <v>102.303</v>
          </cell>
          <cell r="X5847">
            <v>101.675</v>
          </cell>
          <cell r="Y5847">
            <v>101.768</v>
          </cell>
          <cell r="Z5847">
            <v>101.875</v>
          </cell>
          <cell r="AA5847">
            <v>101.875</v>
          </cell>
          <cell r="AB5847">
            <v>101.875</v>
          </cell>
          <cell r="AC5847">
            <v>101.56699999999999</v>
          </cell>
          <cell r="AD5847">
            <v>101.291</v>
          </cell>
          <cell r="AE5847">
            <v>101.018</v>
          </cell>
          <cell r="AF5847">
            <v>100.938</v>
          </cell>
          <cell r="AG5847">
            <v>100.916</v>
          </cell>
          <cell r="AH5847">
            <v>100.916</v>
          </cell>
          <cell r="AI5847">
            <v>100.8</v>
          </cell>
          <cell r="AJ5847">
            <v>100.36</v>
          </cell>
          <cell r="AK5847">
            <v>100.377</v>
          </cell>
          <cell r="AL5847">
            <v>100.06</v>
          </cell>
          <cell r="AM5847">
            <v>100.06</v>
          </cell>
          <cell r="AN5847">
            <v>100.06</v>
          </cell>
          <cell r="AO5847">
            <v>100.218</v>
          </cell>
          <cell r="AP5847">
            <v>100.48</v>
          </cell>
          <cell r="AQ5847">
            <v>100.447</v>
          </cell>
          <cell r="AR5847">
            <v>100.363</v>
          </cell>
          <cell r="AS5847">
            <v>100.363</v>
          </cell>
          <cell r="AT5847">
            <v>100.363</v>
          </cell>
          <cell r="AU5847">
            <v>100.294</v>
          </cell>
          <cell r="AV5847">
            <v>99.986999999999995</v>
          </cell>
          <cell r="AW5847">
            <v>99.367000000000004</v>
          </cell>
          <cell r="AX5847">
            <v>99.242999999999995</v>
          </cell>
          <cell r="AY5847">
            <v>99.242999999999995</v>
          </cell>
          <cell r="AZ5847">
            <v>99.242999999999995</v>
          </cell>
          <cell r="BA5847">
            <v>99.248999999999995</v>
          </cell>
          <cell r="BB5847">
            <v>98.924999999999997</v>
          </cell>
          <cell r="BC5847">
            <v>99.173000000000002</v>
          </cell>
          <cell r="BD5847">
            <v>99.268000000000001</v>
          </cell>
          <cell r="BE5847">
            <v>99.268000000000001</v>
          </cell>
          <cell r="BF5847">
            <v>99.268000000000001</v>
          </cell>
          <cell r="BG5847">
            <v>99.400999999999996</v>
          </cell>
          <cell r="BH5847">
            <v>99.905000000000001</v>
          </cell>
          <cell r="BI5847">
            <v>99.998999999999995</v>
          </cell>
          <cell r="BJ5847">
            <v>99.539000000000001</v>
          </cell>
          <cell r="BK5847">
            <v>99.539000000000001</v>
          </cell>
          <cell r="BL5847">
            <v>99.539000000000001</v>
          </cell>
          <cell r="BM5847">
            <v>98.798000000000002</v>
          </cell>
          <cell r="BN5847">
            <v>98.503</v>
          </cell>
          <cell r="BO5847">
            <v>98.447000000000003</v>
          </cell>
          <cell r="BP5847">
            <v>98.724999999999994</v>
          </cell>
          <cell r="BQ5847">
            <v>98.724999999999994</v>
          </cell>
          <cell r="BR5847">
            <v>98.724999999999994</v>
          </cell>
          <cell r="BS5847">
            <v>99.009</v>
          </cell>
          <cell r="BT5847">
            <v>99.141000000000005</v>
          </cell>
          <cell r="BU5847">
            <v>99.034999999999997</v>
          </cell>
          <cell r="BV5847">
            <v>98.903000000000006</v>
          </cell>
          <cell r="BW5847">
            <v>98.903000000000006</v>
          </cell>
          <cell r="BX5847">
            <v>98.903000000000006</v>
          </cell>
          <cell r="BY5847">
            <v>98.903000000000006</v>
          </cell>
          <cell r="BZ5847">
            <v>98.94</v>
          </cell>
          <cell r="CA5847">
            <v>98.63</v>
          </cell>
        </row>
        <row r="5848">
          <cell r="B5848" t="str">
            <v>Lismann</v>
          </cell>
          <cell r="C5848" t="str">
            <v>Thorsten</v>
          </cell>
          <cell r="D5848" t="str">
            <v>MinigolfCard</v>
          </cell>
          <cell r="BZ5848" t="str">
            <v/>
          </cell>
          <cell r="CA5848" t="str">
            <v/>
          </cell>
        </row>
        <row r="5849">
          <cell r="B5849" t="str">
            <v>Lissek</v>
          </cell>
          <cell r="C5849" t="str">
            <v>Julia</v>
          </cell>
          <cell r="D5849" t="str">
            <v>MGC Rot-Weiß Wanne-Eickel</v>
          </cell>
          <cell r="BZ5849" t="str">
            <v/>
          </cell>
          <cell r="CA5849" t="str">
            <v/>
          </cell>
        </row>
        <row r="5850">
          <cell r="B5850" t="str">
            <v>Lissel</v>
          </cell>
          <cell r="C5850" t="str">
            <v>Klaus</v>
          </cell>
          <cell r="D5850" t="str">
            <v>MinigolfCard</v>
          </cell>
          <cell r="BZ5850" t="str">
            <v/>
          </cell>
          <cell r="CA5850" t="str">
            <v/>
          </cell>
        </row>
        <row r="5851">
          <cell r="B5851" t="str">
            <v>List</v>
          </cell>
          <cell r="C5851" t="str">
            <v>Bernhard</v>
          </cell>
          <cell r="D5851" t="str">
            <v>MinigolfCard</v>
          </cell>
          <cell r="BZ5851" t="str">
            <v/>
          </cell>
          <cell r="CA5851" t="str">
            <v/>
          </cell>
        </row>
        <row r="5852">
          <cell r="B5852" t="str">
            <v>Listander</v>
          </cell>
          <cell r="C5852" t="str">
            <v>Heike</v>
          </cell>
          <cell r="D5852" t="str">
            <v>MC Flora Elmshorn</v>
          </cell>
          <cell r="F5852">
            <v>100.496</v>
          </cell>
          <cell r="G5852">
            <v>100.755</v>
          </cell>
          <cell r="H5852">
            <v>100.991</v>
          </cell>
          <cell r="I5852">
            <v>100.991</v>
          </cell>
          <cell r="J5852">
            <v>100.992</v>
          </cell>
          <cell r="K5852">
            <v>101.52</v>
          </cell>
          <cell r="L5852">
            <v>101.325</v>
          </cell>
          <cell r="M5852">
            <v>101.517</v>
          </cell>
          <cell r="N5852">
            <v>101.747</v>
          </cell>
          <cell r="O5852">
            <v>101.747</v>
          </cell>
          <cell r="P5852">
            <v>101.645</v>
          </cell>
          <cell r="Q5852">
            <v>101.83</v>
          </cell>
          <cell r="R5852">
            <v>102.129</v>
          </cell>
          <cell r="S5852">
            <v>101.759</v>
          </cell>
          <cell r="T5852">
            <v>101.075</v>
          </cell>
          <cell r="U5852">
            <v>101.075</v>
          </cell>
          <cell r="V5852">
            <v>101.54600000000001</v>
          </cell>
          <cell r="W5852">
            <v>101.447</v>
          </cell>
          <cell r="X5852">
            <v>101.062</v>
          </cell>
          <cell r="Y5852">
            <v>101.15300000000001</v>
          </cell>
          <cell r="Z5852">
            <v>101.107</v>
          </cell>
          <cell r="AA5852">
            <v>101.107</v>
          </cell>
          <cell r="AB5852">
            <v>100.756</v>
          </cell>
          <cell r="AC5852">
            <v>100.441</v>
          </cell>
          <cell r="AD5852">
            <v>99.616</v>
          </cell>
          <cell r="AE5852">
            <v>99.807000000000002</v>
          </cell>
          <cell r="AF5852">
            <v>100.06</v>
          </cell>
          <cell r="AG5852">
            <v>100.258</v>
          </cell>
          <cell r="AH5852">
            <v>100.258</v>
          </cell>
          <cell r="AI5852">
            <v>100.312</v>
          </cell>
          <cell r="AJ5852">
            <v>100.663</v>
          </cell>
          <cell r="AK5852">
            <v>100.663</v>
          </cell>
          <cell r="AL5852">
            <v>100.498</v>
          </cell>
          <cell r="AM5852">
            <v>100.498</v>
          </cell>
          <cell r="AN5852">
            <v>100.498</v>
          </cell>
          <cell r="AO5852">
            <v>101.024</v>
          </cell>
          <cell r="AP5852">
            <v>101.339</v>
          </cell>
          <cell r="AQ5852">
            <v>101.339</v>
          </cell>
          <cell r="AR5852">
            <v>102.98</v>
          </cell>
          <cell r="AS5852">
            <v>102.98</v>
          </cell>
          <cell r="AT5852">
            <v>101.291</v>
          </cell>
          <cell r="BZ5852" t="str">
            <v/>
          </cell>
          <cell r="CA5852" t="str">
            <v/>
          </cell>
        </row>
        <row r="5853">
          <cell r="B5853" t="str">
            <v>Littmann</v>
          </cell>
          <cell r="C5853" t="str">
            <v>Ingeborg</v>
          </cell>
          <cell r="D5853" t="str">
            <v>MGS Hildesheim</v>
          </cell>
          <cell r="BZ5853" t="str">
            <v/>
          </cell>
          <cell r="CA5853" t="str">
            <v/>
          </cell>
        </row>
        <row r="5854">
          <cell r="B5854" t="str">
            <v>Lo Mauro</v>
          </cell>
          <cell r="C5854" t="str">
            <v>Marlene</v>
          </cell>
          <cell r="D5854" t="str">
            <v>KGC Hilden 1985</v>
          </cell>
          <cell r="BZ5854" t="str">
            <v/>
          </cell>
          <cell r="CA5854" t="str">
            <v/>
          </cell>
        </row>
        <row r="5855">
          <cell r="B5855" t="str">
            <v>Löbel</v>
          </cell>
          <cell r="C5855" t="str">
            <v>Gitte</v>
          </cell>
          <cell r="D5855" t="str">
            <v>1. NMC Kelheim</v>
          </cell>
          <cell r="BZ5855" t="str">
            <v/>
          </cell>
          <cell r="CA5855" t="str">
            <v/>
          </cell>
        </row>
        <row r="5856">
          <cell r="B5856" t="str">
            <v>Löbel</v>
          </cell>
          <cell r="C5856" t="str">
            <v>Heinz</v>
          </cell>
          <cell r="D5856" t="str">
            <v>Oberbayerische Minigolf-Club Ingolstadt</v>
          </cell>
          <cell r="F5856">
            <v>100.51300000000001</v>
          </cell>
          <cell r="G5856">
            <v>101.655</v>
          </cell>
          <cell r="H5856">
            <v>101.73699999999999</v>
          </cell>
          <cell r="I5856">
            <v>101.73699999999999</v>
          </cell>
          <cell r="J5856">
            <v>101.68</v>
          </cell>
          <cell r="K5856">
            <v>102.254</v>
          </cell>
          <cell r="L5856">
            <v>102.432</v>
          </cell>
          <cell r="M5856">
            <v>102.539</v>
          </cell>
          <cell r="N5856">
            <v>102.687</v>
          </cell>
          <cell r="O5856">
            <v>102.687</v>
          </cell>
          <cell r="P5856">
            <v>102.637</v>
          </cell>
          <cell r="Q5856">
            <v>102.663</v>
          </cell>
          <cell r="R5856">
            <v>101.846</v>
          </cell>
          <cell r="S5856">
            <v>101.83799999999999</v>
          </cell>
          <cell r="T5856">
            <v>101.69199999999999</v>
          </cell>
          <cell r="U5856">
            <v>101.69199999999999</v>
          </cell>
          <cell r="V5856">
            <v>101.67400000000001</v>
          </cell>
          <cell r="W5856">
            <v>101.669</v>
          </cell>
          <cell r="X5856">
            <v>101.703</v>
          </cell>
          <cell r="Y5856">
            <v>101.499</v>
          </cell>
          <cell r="Z5856">
            <v>101.38200000000001</v>
          </cell>
          <cell r="AA5856">
            <v>101.38200000000001</v>
          </cell>
          <cell r="AB5856">
            <v>101.35899999999999</v>
          </cell>
          <cell r="AC5856">
            <v>101.283</v>
          </cell>
          <cell r="AD5856">
            <v>101.348</v>
          </cell>
          <cell r="AE5856">
            <v>101.03400000000001</v>
          </cell>
          <cell r="AF5856">
            <v>101.124</v>
          </cell>
          <cell r="AG5856">
            <v>101.124</v>
          </cell>
          <cell r="AH5856">
            <v>101.134</v>
          </cell>
          <cell r="AI5856">
            <v>100.807</v>
          </cell>
          <cell r="AJ5856">
            <v>100.529</v>
          </cell>
          <cell r="AK5856">
            <v>100.626</v>
          </cell>
          <cell r="AL5856">
            <v>100.015</v>
          </cell>
          <cell r="AM5856">
            <v>100.119</v>
          </cell>
          <cell r="AN5856">
            <v>100.02200000000001</v>
          </cell>
          <cell r="AO5856">
            <v>99.953000000000003</v>
          </cell>
          <cell r="AP5856">
            <v>100.288</v>
          </cell>
          <cell r="AQ5856">
            <v>100.307</v>
          </cell>
          <cell r="AR5856">
            <v>100.82599999999999</v>
          </cell>
          <cell r="AS5856">
            <v>100.691</v>
          </cell>
          <cell r="AT5856">
            <v>100.718</v>
          </cell>
          <cell r="AU5856">
            <v>100.569</v>
          </cell>
          <cell r="AV5856">
            <v>100.47799999999999</v>
          </cell>
          <cell r="AW5856">
            <v>100.303</v>
          </cell>
          <cell r="AX5856">
            <v>100.376</v>
          </cell>
          <cell r="AY5856">
            <v>100.39</v>
          </cell>
          <cell r="AZ5856">
            <v>100.324</v>
          </cell>
          <cell r="BA5856">
            <v>100.193</v>
          </cell>
          <cell r="BB5856">
            <v>100.01900000000001</v>
          </cell>
          <cell r="BC5856">
            <v>99.878</v>
          </cell>
          <cell r="BD5856">
            <v>99.745000000000005</v>
          </cell>
          <cell r="BE5856">
            <v>99.668999999999997</v>
          </cell>
          <cell r="BF5856">
            <v>99.703000000000003</v>
          </cell>
          <cell r="BG5856">
            <v>100.069</v>
          </cell>
          <cell r="BH5856">
            <v>99.733000000000004</v>
          </cell>
          <cell r="BI5856">
            <v>99.896000000000001</v>
          </cell>
          <cell r="BJ5856">
            <v>99.893000000000001</v>
          </cell>
          <cell r="BK5856">
            <v>99.893000000000001</v>
          </cell>
          <cell r="BL5856">
            <v>99.936000000000007</v>
          </cell>
          <cell r="BM5856">
            <v>99.86</v>
          </cell>
          <cell r="BN5856">
            <v>100.349</v>
          </cell>
          <cell r="BO5856">
            <v>100.476</v>
          </cell>
          <cell r="BP5856">
            <v>100.303</v>
          </cell>
          <cell r="BQ5856">
            <v>100.27</v>
          </cell>
          <cell r="BR5856">
            <v>100.151</v>
          </cell>
          <cell r="BS5856">
            <v>99.995999999999995</v>
          </cell>
          <cell r="BT5856">
            <v>99.628</v>
          </cell>
          <cell r="BU5856">
            <v>99.156000000000006</v>
          </cell>
          <cell r="BV5856">
            <v>98.950999999999993</v>
          </cell>
          <cell r="BW5856">
            <v>98.908000000000001</v>
          </cell>
          <cell r="BX5856">
            <v>98.908000000000001</v>
          </cell>
          <cell r="BY5856">
            <v>98.908000000000001</v>
          </cell>
          <cell r="BZ5856">
            <v>99.228999999999999</v>
          </cell>
          <cell r="CA5856">
            <v>99.391999999999996</v>
          </cell>
        </row>
        <row r="5857">
          <cell r="B5857" t="str">
            <v>Locatelli</v>
          </cell>
          <cell r="C5857" t="str">
            <v>Dirk</v>
          </cell>
          <cell r="D5857" t="str">
            <v>MinigolfCard</v>
          </cell>
          <cell r="BZ5857" t="str">
            <v/>
          </cell>
          <cell r="CA5857" t="str">
            <v/>
          </cell>
        </row>
        <row r="5858">
          <cell r="B5858" t="str">
            <v>Loch</v>
          </cell>
          <cell r="C5858" t="str">
            <v>Anja</v>
          </cell>
          <cell r="D5858" t="str">
            <v>MinigolfCard</v>
          </cell>
          <cell r="BZ5858" t="str">
            <v/>
          </cell>
          <cell r="CA5858" t="str">
            <v/>
          </cell>
        </row>
        <row r="5859">
          <cell r="B5859" t="str">
            <v>Löchel</v>
          </cell>
          <cell r="C5859" t="str">
            <v>Max</v>
          </cell>
          <cell r="D5859" t="str">
            <v>CGC Rauschenberg</v>
          </cell>
          <cell r="BZ5859" t="str">
            <v/>
          </cell>
          <cell r="CA5859" t="str">
            <v/>
          </cell>
        </row>
        <row r="5860">
          <cell r="B5860" t="str">
            <v>Löcher</v>
          </cell>
          <cell r="C5860" t="str">
            <v>Elena</v>
          </cell>
          <cell r="D5860" t="str">
            <v>Bahnengolf-Verein Bad Ems</v>
          </cell>
          <cell r="AF5860">
            <v>137.76300000000001</v>
          </cell>
          <cell r="AG5860">
            <v>137.76300000000001</v>
          </cell>
          <cell r="AH5860">
            <v>137.76300000000001</v>
          </cell>
          <cell r="AI5860">
            <v>136.97900000000001</v>
          </cell>
          <cell r="AJ5860">
            <v>132.059</v>
          </cell>
          <cell r="AK5860">
            <v>127.751</v>
          </cell>
          <cell r="AL5860">
            <v>128.19200000000001</v>
          </cell>
          <cell r="AM5860">
            <v>128.19200000000001</v>
          </cell>
          <cell r="AN5860">
            <v>128.19200000000001</v>
          </cell>
          <cell r="AO5860">
            <v>122.557</v>
          </cell>
          <cell r="AP5860">
            <v>123.95399999999999</v>
          </cell>
          <cell r="AQ5860">
            <v>123.95399999999999</v>
          </cell>
          <cell r="AR5860">
            <v>123.95399999999999</v>
          </cell>
          <cell r="AS5860">
            <v>123.95399999999999</v>
          </cell>
          <cell r="AT5860">
            <v>123.95399999999999</v>
          </cell>
          <cell r="AU5860">
            <v>125.363</v>
          </cell>
          <cell r="AV5860">
            <v>122.158</v>
          </cell>
          <cell r="AW5860">
            <v>122.158</v>
          </cell>
          <cell r="AX5860">
            <v>123.06100000000001</v>
          </cell>
          <cell r="AY5860">
            <v>123.06100000000001</v>
          </cell>
          <cell r="AZ5860">
            <v>123.06100000000001</v>
          </cell>
          <cell r="BA5860">
            <v>123.057</v>
          </cell>
          <cell r="BB5860">
            <v>125.947</v>
          </cell>
          <cell r="BC5860">
            <v>124.36499999999999</v>
          </cell>
          <cell r="BD5860">
            <v>126.962</v>
          </cell>
          <cell r="BE5860">
            <v>126.962</v>
          </cell>
          <cell r="BF5860">
            <v>126.962</v>
          </cell>
          <cell r="BG5860">
            <v>126.962</v>
          </cell>
          <cell r="BH5860">
            <v>126.962</v>
          </cell>
          <cell r="BI5860">
            <v>126.60299999999999</v>
          </cell>
          <cell r="BJ5860">
            <v>123.667</v>
          </cell>
          <cell r="BK5860">
            <v>123.667</v>
          </cell>
          <cell r="BL5860">
            <v>123.667</v>
          </cell>
          <cell r="BZ5860" t="str">
            <v/>
          </cell>
          <cell r="CA5860" t="str">
            <v/>
          </cell>
        </row>
        <row r="5861">
          <cell r="B5861" t="str">
            <v>Löcherbach</v>
          </cell>
          <cell r="C5861" t="str">
            <v>Sebastian</v>
          </cell>
          <cell r="D5861" t="str">
            <v>1. KGC Mönchengladbach</v>
          </cell>
          <cell r="G5861">
            <v>111.43899999999999</v>
          </cell>
          <cell r="H5861">
            <v>111.496</v>
          </cell>
          <cell r="I5861">
            <v>111.496</v>
          </cell>
          <cell r="J5861">
            <v>111.496</v>
          </cell>
          <cell r="K5861">
            <v>111.923</v>
          </cell>
          <cell r="L5861">
            <v>111.643</v>
          </cell>
          <cell r="M5861">
            <v>111.643</v>
          </cell>
          <cell r="N5861">
            <v>114.492</v>
          </cell>
          <cell r="O5861">
            <v>114.492</v>
          </cell>
          <cell r="P5861">
            <v>114.492</v>
          </cell>
          <cell r="BZ5861" t="str">
            <v/>
          </cell>
          <cell r="CA5861" t="str">
            <v/>
          </cell>
        </row>
        <row r="5862">
          <cell r="B5862" t="str">
            <v>Löcke</v>
          </cell>
          <cell r="C5862" t="str">
            <v>Clemens</v>
          </cell>
          <cell r="D5862" t="str">
            <v>MinigolfCard</v>
          </cell>
          <cell r="BZ5862" t="str">
            <v/>
          </cell>
          <cell r="CA5862" t="str">
            <v/>
          </cell>
        </row>
        <row r="5863">
          <cell r="B5863" t="str">
            <v>Löcker</v>
          </cell>
          <cell r="C5863" t="str">
            <v>Alfred</v>
          </cell>
          <cell r="D5863" t="str">
            <v>BGC Vlotho-Borlefzen</v>
          </cell>
          <cell r="G5863">
            <v>110.899</v>
          </cell>
          <cell r="H5863">
            <v>110.83499999999999</v>
          </cell>
          <cell r="I5863">
            <v>110.83499999999999</v>
          </cell>
          <cell r="J5863">
            <v>110.83499999999999</v>
          </cell>
          <cell r="K5863">
            <v>111.247</v>
          </cell>
          <cell r="L5863">
            <v>112.553</v>
          </cell>
          <cell r="M5863">
            <v>112.553</v>
          </cell>
          <cell r="N5863">
            <v>112.47499999999999</v>
          </cell>
          <cell r="O5863">
            <v>112.47499999999999</v>
          </cell>
          <cell r="P5863">
            <v>112.47499999999999</v>
          </cell>
          <cell r="Q5863">
            <v>112.55500000000001</v>
          </cell>
          <cell r="R5863">
            <v>113.39100000000001</v>
          </cell>
          <cell r="S5863">
            <v>113.39100000000001</v>
          </cell>
          <cell r="T5863">
            <v>113.608</v>
          </cell>
          <cell r="U5863">
            <v>113.608</v>
          </cell>
          <cell r="V5863">
            <v>113.608</v>
          </cell>
          <cell r="W5863">
            <v>112.84099999999999</v>
          </cell>
          <cell r="X5863">
            <v>111.49299999999999</v>
          </cell>
          <cell r="Y5863">
            <v>111.49299999999999</v>
          </cell>
          <cell r="Z5863">
            <v>110.78</v>
          </cell>
          <cell r="AA5863">
            <v>110.78</v>
          </cell>
          <cell r="AB5863">
            <v>110.78</v>
          </cell>
          <cell r="AC5863">
            <v>114.176</v>
          </cell>
          <cell r="BZ5863" t="str">
            <v/>
          </cell>
          <cell r="CA5863" t="str">
            <v/>
          </cell>
        </row>
        <row r="5864">
          <cell r="B5864" t="str">
            <v>Lockermann</v>
          </cell>
          <cell r="C5864" t="str">
            <v>Dominik</v>
          </cell>
          <cell r="D5864" t="str">
            <v>MGC Rot-Weiß Wanne-Eickel</v>
          </cell>
          <cell r="AL5864">
            <v>126.818</v>
          </cell>
          <cell r="AM5864">
            <v>126.818</v>
          </cell>
          <cell r="AN5864">
            <v>126.818</v>
          </cell>
          <cell r="AO5864">
            <v>126.818</v>
          </cell>
          <cell r="AP5864">
            <v>124.977</v>
          </cell>
          <cell r="AQ5864">
            <v>124.977</v>
          </cell>
          <cell r="AR5864">
            <v>126.295</v>
          </cell>
          <cell r="AS5864">
            <v>126.295</v>
          </cell>
          <cell r="AT5864">
            <v>126.295</v>
          </cell>
          <cell r="AU5864">
            <v>126.295</v>
          </cell>
          <cell r="BZ5864" t="str">
            <v/>
          </cell>
          <cell r="CA5864" t="str">
            <v/>
          </cell>
        </row>
        <row r="5865">
          <cell r="B5865" t="str">
            <v>Lödige</v>
          </cell>
          <cell r="C5865" t="str">
            <v>Gerhard</v>
          </cell>
          <cell r="D5865" t="str">
            <v>Verein für Bahnengolf Osnabrück von 1984</v>
          </cell>
          <cell r="G5865">
            <v>110.402</v>
          </cell>
          <cell r="H5865">
            <v>110.196</v>
          </cell>
          <cell r="I5865">
            <v>110.196</v>
          </cell>
          <cell r="J5865">
            <v>110.196</v>
          </cell>
          <cell r="K5865">
            <v>109.88800000000001</v>
          </cell>
          <cell r="L5865">
            <v>115.39</v>
          </cell>
          <cell r="M5865">
            <v>115.39</v>
          </cell>
          <cell r="N5865">
            <v>119.32</v>
          </cell>
          <cell r="O5865">
            <v>119.32</v>
          </cell>
          <cell r="P5865">
            <v>119.32</v>
          </cell>
          <cell r="Q5865">
            <v>117.294</v>
          </cell>
          <cell r="R5865">
            <v>113.617</v>
          </cell>
          <cell r="S5865">
            <v>113.617</v>
          </cell>
          <cell r="T5865">
            <v>111.444</v>
          </cell>
          <cell r="U5865">
            <v>111.444</v>
          </cell>
          <cell r="V5865">
            <v>111.444</v>
          </cell>
          <cell r="W5865">
            <v>110.68600000000001</v>
          </cell>
          <cell r="X5865">
            <v>110.361</v>
          </cell>
          <cell r="Y5865">
            <v>110.361</v>
          </cell>
          <cell r="Z5865">
            <v>111.31</v>
          </cell>
          <cell r="AA5865">
            <v>111.31</v>
          </cell>
          <cell r="AB5865">
            <v>111.31</v>
          </cell>
          <cell r="AC5865">
            <v>112.015</v>
          </cell>
          <cell r="AD5865">
            <v>112.85</v>
          </cell>
          <cell r="AE5865">
            <v>112.85</v>
          </cell>
          <cell r="AF5865">
            <v>112.125</v>
          </cell>
          <cell r="AG5865">
            <v>112.125</v>
          </cell>
          <cell r="AH5865">
            <v>112.125</v>
          </cell>
          <cell r="AI5865">
            <v>113.151</v>
          </cell>
          <cell r="AJ5865">
            <v>112.925</v>
          </cell>
          <cell r="AK5865">
            <v>112.925</v>
          </cell>
          <cell r="AL5865">
            <v>114.011</v>
          </cell>
          <cell r="AM5865">
            <v>114.011</v>
          </cell>
          <cell r="AN5865">
            <v>114.011</v>
          </cell>
          <cell r="AO5865">
            <v>113.60899999999999</v>
          </cell>
          <cell r="AP5865">
            <v>113.55500000000001</v>
          </cell>
          <cell r="AQ5865">
            <v>113.55500000000001</v>
          </cell>
          <cell r="AR5865">
            <v>112.95699999999999</v>
          </cell>
          <cell r="AS5865">
            <v>112.95699999999999</v>
          </cell>
          <cell r="AT5865">
            <v>112.13500000000001</v>
          </cell>
          <cell r="AU5865">
            <v>113.05800000000001</v>
          </cell>
          <cell r="AV5865">
            <v>115.34</v>
          </cell>
          <cell r="AW5865">
            <v>115.34</v>
          </cell>
          <cell r="AY5865">
            <v>117.23099999999999</v>
          </cell>
          <cell r="AZ5865">
            <v>117.23099999999999</v>
          </cell>
          <cell r="BA5865">
            <v>116.273</v>
          </cell>
          <cell r="BB5865">
            <v>115.495</v>
          </cell>
          <cell r="BC5865">
            <v>115.495</v>
          </cell>
          <cell r="BD5865">
            <v>115.495</v>
          </cell>
          <cell r="BE5865">
            <v>111.036</v>
          </cell>
          <cell r="BF5865">
            <v>111.036</v>
          </cell>
          <cell r="BG5865">
            <v>111.241</v>
          </cell>
          <cell r="BH5865">
            <v>110.023</v>
          </cell>
          <cell r="BI5865">
            <v>110.65</v>
          </cell>
          <cell r="BJ5865">
            <v>110.65</v>
          </cell>
          <cell r="BK5865">
            <v>110.65</v>
          </cell>
          <cell r="BL5865">
            <v>110.65</v>
          </cell>
          <cell r="BM5865">
            <v>110.172</v>
          </cell>
          <cell r="BN5865">
            <v>110.806</v>
          </cell>
          <cell r="BO5865">
            <v>110.901</v>
          </cell>
          <cell r="BP5865">
            <v>110.901</v>
          </cell>
          <cell r="BQ5865">
            <v>110.901</v>
          </cell>
          <cell r="BR5865">
            <v>110.901</v>
          </cell>
          <cell r="BS5865">
            <v>110.357</v>
          </cell>
          <cell r="BT5865">
            <v>111.047</v>
          </cell>
          <cell r="BU5865">
            <v>109.67</v>
          </cell>
          <cell r="BV5865">
            <v>109.57299999999999</v>
          </cell>
          <cell r="BW5865">
            <v>109.57299999999999</v>
          </cell>
          <cell r="BX5865">
            <v>109.57299999999999</v>
          </cell>
          <cell r="BY5865">
            <v>109.57299999999999</v>
          </cell>
          <cell r="BZ5865">
            <v>109.33799999999999</v>
          </cell>
          <cell r="CA5865">
            <v>110.036</v>
          </cell>
        </row>
        <row r="5866">
          <cell r="B5866" t="str">
            <v>Lödige</v>
          </cell>
          <cell r="C5866" t="str">
            <v>Maria</v>
          </cell>
          <cell r="D5866" t="str">
            <v>Verein für Bahnengolf Osnabrück von 1984</v>
          </cell>
          <cell r="G5866">
            <v>108.002</v>
          </cell>
          <cell r="H5866">
            <v>108.18600000000001</v>
          </cell>
          <cell r="I5866">
            <v>108.18600000000001</v>
          </cell>
          <cell r="J5866">
            <v>108.18600000000001</v>
          </cell>
          <cell r="K5866">
            <v>108.215</v>
          </cell>
          <cell r="L5866">
            <v>109.21899999999999</v>
          </cell>
          <cell r="M5866">
            <v>109.21899999999999</v>
          </cell>
          <cell r="N5866">
            <v>109.19799999999999</v>
          </cell>
          <cell r="O5866">
            <v>109.19799999999999</v>
          </cell>
          <cell r="P5866">
            <v>109.19799999999999</v>
          </cell>
          <cell r="Q5866">
            <v>109.444</v>
          </cell>
          <cell r="R5866">
            <v>108.273</v>
          </cell>
          <cell r="S5866">
            <v>108.57</v>
          </cell>
          <cell r="T5866">
            <v>108.578</v>
          </cell>
          <cell r="U5866">
            <v>108.578</v>
          </cell>
          <cell r="V5866">
            <v>108.578</v>
          </cell>
          <cell r="W5866">
            <v>108.712</v>
          </cell>
          <cell r="X5866">
            <v>109.68600000000001</v>
          </cell>
          <cell r="Y5866">
            <v>110.048</v>
          </cell>
          <cell r="Z5866">
            <v>109.97499999999999</v>
          </cell>
          <cell r="AA5866">
            <v>109.97499999999999</v>
          </cell>
          <cell r="AB5866">
            <v>109.97499999999999</v>
          </cell>
          <cell r="AC5866">
            <v>108.95099999999999</v>
          </cell>
          <cell r="AD5866">
            <v>108.57899999999999</v>
          </cell>
          <cell r="AE5866">
            <v>108.57899999999999</v>
          </cell>
          <cell r="AF5866">
            <v>108.46899999999999</v>
          </cell>
          <cell r="AG5866">
            <v>108.46899999999999</v>
          </cell>
          <cell r="AH5866">
            <v>108.46899999999999</v>
          </cell>
          <cell r="AI5866">
            <v>108.717</v>
          </cell>
          <cell r="AJ5866">
            <v>108.191</v>
          </cell>
          <cell r="AK5866">
            <v>107.717</v>
          </cell>
          <cell r="AL5866">
            <v>107.69799999999999</v>
          </cell>
          <cell r="AM5866">
            <v>107.69799999999999</v>
          </cell>
          <cell r="AN5866">
            <v>107.69799999999999</v>
          </cell>
          <cell r="AO5866">
            <v>106.624</v>
          </cell>
          <cell r="AP5866">
            <v>107.179</v>
          </cell>
          <cell r="AQ5866">
            <v>106.803</v>
          </cell>
          <cell r="AR5866">
            <v>106.101</v>
          </cell>
          <cell r="AS5866">
            <v>106.101</v>
          </cell>
          <cell r="AT5866">
            <v>106.464</v>
          </cell>
          <cell r="AU5866">
            <v>107.077</v>
          </cell>
          <cell r="AV5866">
            <v>106.61799999999999</v>
          </cell>
          <cell r="AW5866">
            <v>107.38</v>
          </cell>
          <cell r="AY5866">
            <v>107.2</v>
          </cell>
          <cell r="AZ5866">
            <v>107.2</v>
          </cell>
          <cell r="BA5866">
            <v>108.717</v>
          </cell>
          <cell r="BB5866">
            <v>114.16200000000001</v>
          </cell>
          <cell r="BC5866">
            <v>111.801</v>
          </cell>
          <cell r="BD5866">
            <v>111.801</v>
          </cell>
          <cell r="BE5866">
            <v>107.93</v>
          </cell>
          <cell r="BF5866">
            <v>107.93</v>
          </cell>
          <cell r="BG5866">
            <v>107.428</v>
          </cell>
          <cell r="BH5866">
            <v>108.639</v>
          </cell>
          <cell r="BI5866">
            <v>107.688</v>
          </cell>
          <cell r="BJ5866">
            <v>107.688</v>
          </cell>
          <cell r="BK5866">
            <v>107.688</v>
          </cell>
          <cell r="BL5866">
            <v>107.688</v>
          </cell>
          <cell r="BM5866">
            <v>107.807</v>
          </cell>
          <cell r="BN5866">
            <v>107.79900000000001</v>
          </cell>
          <cell r="BO5866">
            <v>107.14700000000001</v>
          </cell>
          <cell r="BP5866">
            <v>107.14700000000001</v>
          </cell>
          <cell r="BQ5866">
            <v>107.14700000000001</v>
          </cell>
          <cell r="BR5866">
            <v>107.14700000000001</v>
          </cell>
          <cell r="BS5866">
            <v>106.639</v>
          </cell>
          <cell r="BT5866">
            <v>106.485</v>
          </cell>
          <cell r="BU5866">
            <v>107.795</v>
          </cell>
          <cell r="BV5866">
            <v>107.705</v>
          </cell>
          <cell r="BW5866">
            <v>107.705</v>
          </cell>
          <cell r="BX5866">
            <v>107.705</v>
          </cell>
          <cell r="BY5866">
            <v>107.705</v>
          </cell>
          <cell r="BZ5866">
            <v>106.883</v>
          </cell>
          <cell r="CA5866">
            <v>107.626</v>
          </cell>
        </row>
        <row r="5867">
          <cell r="B5867" t="str">
            <v>Lödige</v>
          </cell>
          <cell r="C5867" t="str">
            <v>Stephan</v>
          </cell>
          <cell r="D5867" t="str">
            <v>M V Paderborn</v>
          </cell>
          <cell r="G5867">
            <v>108.98399999999999</v>
          </cell>
          <cell r="H5867">
            <v>108.012</v>
          </cell>
          <cell r="I5867">
            <v>108.012</v>
          </cell>
          <cell r="J5867">
            <v>108.012</v>
          </cell>
          <cell r="K5867">
            <v>108.092</v>
          </cell>
          <cell r="L5867">
            <v>108.931</v>
          </cell>
          <cell r="M5867">
            <v>108.931</v>
          </cell>
          <cell r="N5867">
            <v>108.462</v>
          </cell>
          <cell r="O5867">
            <v>108.462</v>
          </cell>
          <cell r="P5867">
            <v>108.462</v>
          </cell>
          <cell r="Q5867">
            <v>112.137</v>
          </cell>
          <cell r="R5867">
            <v>119.93600000000001</v>
          </cell>
          <cell r="S5867">
            <v>119.93600000000001</v>
          </cell>
          <cell r="T5867">
            <v>119.93600000000001</v>
          </cell>
          <cell r="U5867">
            <v>119.93600000000001</v>
          </cell>
          <cell r="V5867">
            <v>119.93600000000001</v>
          </cell>
          <cell r="W5867">
            <v>119.93600000000001</v>
          </cell>
          <cell r="BZ5867" t="str">
            <v/>
          </cell>
          <cell r="CA5867" t="str">
            <v/>
          </cell>
        </row>
        <row r="5868">
          <cell r="B5868" t="str">
            <v>Loer</v>
          </cell>
          <cell r="C5868" t="str">
            <v>Uwe</v>
          </cell>
          <cell r="D5868" t="str">
            <v>SU Annen Abt. Bahnengolf</v>
          </cell>
          <cell r="G5868">
            <v>114.435</v>
          </cell>
          <cell r="H5868">
            <v>110.919</v>
          </cell>
          <cell r="I5868">
            <v>110.919</v>
          </cell>
          <cell r="J5868">
            <v>110.919</v>
          </cell>
          <cell r="K5868">
            <v>110.13</v>
          </cell>
          <cell r="L5868">
            <v>111.78700000000001</v>
          </cell>
          <cell r="M5868">
            <v>111.78700000000001</v>
          </cell>
          <cell r="N5868">
            <v>112.117</v>
          </cell>
          <cell r="O5868">
            <v>112.117</v>
          </cell>
          <cell r="P5868">
            <v>112.117</v>
          </cell>
          <cell r="Q5868">
            <v>112.32299999999999</v>
          </cell>
          <cell r="R5868">
            <v>111.277</v>
          </cell>
          <cell r="S5868">
            <v>109.518</v>
          </cell>
          <cell r="T5868">
            <v>111.495</v>
          </cell>
          <cell r="U5868">
            <v>111.495</v>
          </cell>
          <cell r="V5868">
            <v>111.495</v>
          </cell>
          <cell r="W5868">
            <v>111.495</v>
          </cell>
          <cell r="X5868">
            <v>110.44499999999999</v>
          </cell>
          <cell r="Y5868">
            <v>110.381</v>
          </cell>
          <cell r="Z5868">
            <v>109.20099999999999</v>
          </cell>
          <cell r="AA5868">
            <v>109.20099999999999</v>
          </cell>
          <cell r="AB5868">
            <v>109.20099999999999</v>
          </cell>
          <cell r="AC5868">
            <v>107.86499999999999</v>
          </cell>
          <cell r="AD5868">
            <v>108.443</v>
          </cell>
          <cell r="AE5868">
            <v>108.443</v>
          </cell>
          <cell r="AF5868">
            <v>108.16800000000001</v>
          </cell>
          <cell r="AG5868">
            <v>108.16800000000001</v>
          </cell>
          <cell r="AH5868">
            <v>108.16800000000001</v>
          </cell>
          <cell r="AI5868">
            <v>108.88500000000001</v>
          </cell>
          <cell r="AJ5868">
            <v>109.85</v>
          </cell>
          <cell r="AK5868">
            <v>109.02</v>
          </cell>
          <cell r="BZ5868" t="str">
            <v/>
          </cell>
          <cell r="CA5868" t="str">
            <v/>
          </cell>
        </row>
        <row r="5869">
          <cell r="B5869" t="str">
            <v>Loewe</v>
          </cell>
          <cell r="C5869" t="str">
            <v>Manfred</v>
          </cell>
          <cell r="D5869" t="str">
            <v>Bahngolf-Sport-Club Ennepetal</v>
          </cell>
          <cell r="Z5869">
            <v>113.91500000000001</v>
          </cell>
          <cell r="AA5869">
            <v>113.91500000000001</v>
          </cell>
          <cell r="AB5869">
            <v>113.91500000000001</v>
          </cell>
          <cell r="AC5869">
            <v>113.91500000000001</v>
          </cell>
          <cell r="AD5869">
            <v>111.824</v>
          </cell>
          <cell r="AE5869">
            <v>111.824</v>
          </cell>
          <cell r="AF5869">
            <v>109.602</v>
          </cell>
          <cell r="AG5869">
            <v>109.602</v>
          </cell>
          <cell r="AH5869">
            <v>109.602</v>
          </cell>
          <cell r="AI5869">
            <v>107.74299999999999</v>
          </cell>
          <cell r="AJ5869">
            <v>107.645</v>
          </cell>
          <cell r="AK5869">
            <v>107.645</v>
          </cell>
          <cell r="AL5869">
            <v>108.27500000000001</v>
          </cell>
          <cell r="AM5869">
            <v>108.27500000000001</v>
          </cell>
          <cell r="AN5869">
            <v>108.27500000000001</v>
          </cell>
          <cell r="AO5869">
            <v>107.587</v>
          </cell>
          <cell r="AP5869">
            <v>107.114</v>
          </cell>
          <cell r="AQ5869">
            <v>107.114</v>
          </cell>
          <cell r="AR5869">
            <v>106.336</v>
          </cell>
          <cell r="AS5869">
            <v>106.57299999999999</v>
          </cell>
          <cell r="AT5869">
            <v>106.57299999999999</v>
          </cell>
          <cell r="AU5869">
            <v>107.279</v>
          </cell>
          <cell r="AV5869">
            <v>109.47499999999999</v>
          </cell>
          <cell r="AW5869">
            <v>107.071</v>
          </cell>
          <cell r="AX5869">
            <v>106.571</v>
          </cell>
          <cell r="AY5869">
            <v>106.571</v>
          </cell>
          <cell r="AZ5869">
            <v>106.571</v>
          </cell>
          <cell r="BA5869">
            <v>106.571</v>
          </cell>
          <cell r="BB5869">
            <v>105.446</v>
          </cell>
          <cell r="BC5869">
            <v>104.68300000000001</v>
          </cell>
          <cell r="BD5869">
            <v>104.366</v>
          </cell>
          <cell r="BE5869">
            <v>104.366</v>
          </cell>
          <cell r="BF5869">
            <v>104.366</v>
          </cell>
          <cell r="BG5869">
            <v>104.464</v>
          </cell>
          <cell r="BH5869">
            <v>104.553</v>
          </cell>
          <cell r="BI5869">
            <v>105.024</v>
          </cell>
          <cell r="BJ5869">
            <v>105.16800000000001</v>
          </cell>
          <cell r="BK5869">
            <v>105.16800000000001</v>
          </cell>
          <cell r="BL5869">
            <v>105.16800000000001</v>
          </cell>
          <cell r="BM5869">
            <v>105.402</v>
          </cell>
          <cell r="BN5869">
            <v>103.956</v>
          </cell>
          <cell r="BO5869">
            <v>104.107</v>
          </cell>
          <cell r="BP5869">
            <v>103.93300000000001</v>
          </cell>
          <cell r="BQ5869">
            <v>103.93300000000001</v>
          </cell>
          <cell r="BR5869">
            <v>103.93300000000001</v>
          </cell>
          <cell r="BS5869">
            <v>106.00700000000001</v>
          </cell>
          <cell r="BT5869">
            <v>110.706</v>
          </cell>
          <cell r="BU5869">
            <v>107.595</v>
          </cell>
          <cell r="BV5869">
            <v>107.595</v>
          </cell>
          <cell r="BW5869">
            <v>107.595</v>
          </cell>
          <cell r="BX5869">
            <v>107.595</v>
          </cell>
          <cell r="BY5869">
            <v>107.595</v>
          </cell>
          <cell r="BZ5869">
            <v>104.94799999999999</v>
          </cell>
          <cell r="CA5869">
            <v>102.93</v>
          </cell>
        </row>
        <row r="5870">
          <cell r="B5870" t="str">
            <v>Loewenstein</v>
          </cell>
          <cell r="C5870" t="str">
            <v>Marga</v>
          </cell>
          <cell r="D5870" t="str">
            <v>1. Porzer MGC Grün-Weiß 1969</v>
          </cell>
          <cell r="BZ5870" t="str">
            <v/>
          </cell>
          <cell r="CA5870" t="str">
            <v/>
          </cell>
        </row>
        <row r="5871">
          <cell r="B5871" t="str">
            <v>Loferski</v>
          </cell>
          <cell r="C5871" t="str">
            <v>Volker</v>
          </cell>
          <cell r="D5871" t="str">
            <v>MGC Lippe-Detmold</v>
          </cell>
          <cell r="BM5871">
            <v>112.803</v>
          </cell>
          <cell r="BN5871">
            <v>110.17</v>
          </cell>
          <cell r="BO5871">
            <v>109.38800000000001</v>
          </cell>
          <cell r="BP5871">
            <v>109.38800000000001</v>
          </cell>
          <cell r="BQ5871">
            <v>109.38800000000001</v>
          </cell>
          <cell r="BR5871">
            <v>109.38800000000001</v>
          </cell>
          <cell r="BS5871">
            <v>108.599</v>
          </cell>
          <cell r="BT5871">
            <v>107.941</v>
          </cell>
          <cell r="BU5871">
            <v>107.718</v>
          </cell>
          <cell r="BV5871">
            <v>107.718</v>
          </cell>
          <cell r="BW5871">
            <v>107.718</v>
          </cell>
          <cell r="BZ5871" t="str">
            <v/>
          </cell>
          <cell r="CA5871" t="str">
            <v/>
          </cell>
        </row>
        <row r="5872">
          <cell r="B5872" t="str">
            <v>Löffler</v>
          </cell>
          <cell r="C5872" t="str">
            <v>Harry</v>
          </cell>
          <cell r="D5872" t="str">
            <v>1. Bahnengolf-Club Landshut</v>
          </cell>
          <cell r="AW5872">
            <v>118.509</v>
          </cell>
          <cell r="AX5872">
            <v>118.509</v>
          </cell>
          <cell r="AY5872">
            <v>118.509</v>
          </cell>
          <cell r="AZ5872">
            <v>118.509</v>
          </cell>
          <cell r="BA5872">
            <v>118.509</v>
          </cell>
          <cell r="BB5872">
            <v>117.074</v>
          </cell>
          <cell r="BC5872">
            <v>122.05500000000001</v>
          </cell>
          <cell r="BD5872">
            <v>122.05500000000001</v>
          </cell>
          <cell r="BE5872">
            <v>122.05500000000001</v>
          </cell>
          <cell r="BF5872">
            <v>122.05500000000001</v>
          </cell>
          <cell r="BG5872">
            <v>122.05500000000001</v>
          </cell>
          <cell r="BZ5872" t="str">
            <v/>
          </cell>
          <cell r="CA5872" t="str">
            <v/>
          </cell>
        </row>
        <row r="5873">
          <cell r="B5873" t="str">
            <v>Lohausen</v>
          </cell>
          <cell r="C5873" t="str">
            <v>Sven</v>
          </cell>
          <cell r="D5873" t="str">
            <v>HMC Büttgen</v>
          </cell>
          <cell r="G5873">
            <v>111.22</v>
          </cell>
          <cell r="H5873">
            <v>111.482</v>
          </cell>
          <cell r="I5873">
            <v>111.524</v>
          </cell>
          <cell r="J5873">
            <v>110.81399999999999</v>
          </cell>
          <cell r="K5873">
            <v>110.919</v>
          </cell>
          <cell r="L5873">
            <v>109.84699999999999</v>
          </cell>
          <cell r="M5873">
            <v>109.035</v>
          </cell>
          <cell r="N5873">
            <v>108.476</v>
          </cell>
          <cell r="O5873">
            <v>108.476</v>
          </cell>
          <cell r="P5873">
            <v>108.51600000000001</v>
          </cell>
          <cell r="Q5873">
            <v>107.834</v>
          </cell>
          <cell r="R5873">
            <v>111.557</v>
          </cell>
          <cell r="S5873">
            <v>111.557</v>
          </cell>
          <cell r="BZ5873" t="str">
            <v/>
          </cell>
          <cell r="CA5873" t="str">
            <v/>
          </cell>
        </row>
        <row r="5874">
          <cell r="B5874" t="str">
            <v>Lohbrandt</v>
          </cell>
          <cell r="C5874" t="str">
            <v>Hajo</v>
          </cell>
          <cell r="D5874" t="str">
            <v>MGC Murnau am Staffelsee</v>
          </cell>
          <cell r="F5874">
            <v>101.999</v>
          </cell>
          <cell r="G5874">
            <v>101.383</v>
          </cell>
          <cell r="H5874">
            <v>102.012</v>
          </cell>
          <cell r="I5874">
            <v>102.012</v>
          </cell>
          <cell r="J5874">
            <v>102.012</v>
          </cell>
          <cell r="K5874">
            <v>101.82299999999999</v>
          </cell>
          <cell r="L5874">
            <v>102.255</v>
          </cell>
          <cell r="M5874">
            <v>102.07899999999999</v>
          </cell>
          <cell r="N5874">
            <v>101.596</v>
          </cell>
          <cell r="O5874">
            <v>101.596</v>
          </cell>
          <cell r="P5874">
            <v>101.596</v>
          </cell>
          <cell r="Q5874">
            <v>101.51600000000001</v>
          </cell>
          <cell r="R5874">
            <v>101.38800000000001</v>
          </cell>
          <cell r="S5874">
            <v>101.321</v>
          </cell>
          <cell r="T5874">
            <v>101.361</v>
          </cell>
          <cell r="U5874">
            <v>101.361</v>
          </cell>
          <cell r="V5874">
            <v>101.361</v>
          </cell>
          <cell r="W5874">
            <v>101.17</v>
          </cell>
          <cell r="X5874">
            <v>101.512</v>
          </cell>
          <cell r="Y5874">
            <v>101.44</v>
          </cell>
          <cell r="Z5874">
            <v>100.889</v>
          </cell>
          <cell r="AA5874">
            <v>100.889</v>
          </cell>
          <cell r="AB5874">
            <v>100.889</v>
          </cell>
          <cell r="AC5874">
            <v>100.994</v>
          </cell>
          <cell r="AD5874">
            <v>100.946</v>
          </cell>
          <cell r="AE5874">
            <v>101.10299999999999</v>
          </cell>
          <cell r="AF5874">
            <v>101.21299999999999</v>
          </cell>
          <cell r="AG5874">
            <v>101.21299999999999</v>
          </cell>
          <cell r="AH5874">
            <v>101.21299999999999</v>
          </cell>
          <cell r="AI5874">
            <v>101.026</v>
          </cell>
          <cell r="AJ5874">
            <v>100.62</v>
          </cell>
          <cell r="AK5874">
            <v>100.655</v>
          </cell>
          <cell r="AL5874">
            <v>100.645</v>
          </cell>
          <cell r="AM5874">
            <v>100.645</v>
          </cell>
          <cell r="AN5874">
            <v>100.645</v>
          </cell>
          <cell r="AO5874">
            <v>100.748</v>
          </cell>
          <cell r="AP5874">
            <v>104.90900000000001</v>
          </cell>
          <cell r="AV5874">
            <v>103.67400000000001</v>
          </cell>
          <cell r="AW5874">
            <v>102.651</v>
          </cell>
          <cell r="AX5874">
            <v>100.72499999999999</v>
          </cell>
          <cell r="AY5874">
            <v>100.72499999999999</v>
          </cell>
          <cell r="AZ5874">
            <v>100.72499999999999</v>
          </cell>
          <cell r="BA5874">
            <v>100.227</v>
          </cell>
          <cell r="BB5874">
            <v>100.456</v>
          </cell>
          <cell r="BC5874">
            <v>100.291</v>
          </cell>
          <cell r="BD5874">
            <v>100.238</v>
          </cell>
          <cell r="BE5874">
            <v>100.238</v>
          </cell>
          <cell r="BF5874">
            <v>100.238</v>
          </cell>
          <cell r="BG5874">
            <v>100.102</v>
          </cell>
          <cell r="BH5874">
            <v>100.286</v>
          </cell>
          <cell r="BI5874">
            <v>100.34099999999999</v>
          </cell>
          <cell r="BJ5874">
            <v>100.34099999999999</v>
          </cell>
          <cell r="BK5874">
            <v>100.34099999999999</v>
          </cell>
          <cell r="BL5874">
            <v>100.34099999999999</v>
          </cell>
          <cell r="BM5874">
            <v>100.71</v>
          </cell>
          <cell r="BN5874">
            <v>100.54</v>
          </cell>
          <cell r="BO5874">
            <v>100.55200000000001</v>
          </cell>
          <cell r="BP5874">
            <v>100.55200000000001</v>
          </cell>
          <cell r="BQ5874">
            <v>100.55200000000001</v>
          </cell>
          <cell r="BR5874">
            <v>100.55200000000001</v>
          </cell>
          <cell r="BZ5874" t="str">
            <v/>
          </cell>
          <cell r="CA5874" t="str">
            <v/>
          </cell>
        </row>
        <row r="5875">
          <cell r="B5875" t="str">
            <v>Lohe</v>
          </cell>
          <cell r="C5875" t="str">
            <v>Alfred</v>
          </cell>
          <cell r="D5875" t="str">
            <v>Bahnengolfsportclub "Gut Schlag" Gladbeck</v>
          </cell>
          <cell r="G5875">
            <v>109.608</v>
          </cell>
          <cell r="H5875">
            <v>108.27200000000001</v>
          </cell>
          <cell r="I5875">
            <v>108.27200000000001</v>
          </cell>
          <cell r="J5875">
            <v>108.27200000000001</v>
          </cell>
          <cell r="K5875">
            <v>107.99</v>
          </cell>
          <cell r="L5875">
            <v>106.148</v>
          </cell>
          <cell r="M5875">
            <v>105.851</v>
          </cell>
          <cell r="N5875">
            <v>106.729</v>
          </cell>
          <cell r="O5875">
            <v>106.729</v>
          </cell>
          <cell r="P5875">
            <v>106.729</v>
          </cell>
          <cell r="Q5875">
            <v>105.20699999999999</v>
          </cell>
          <cell r="R5875">
            <v>107.122</v>
          </cell>
          <cell r="S5875">
            <v>107.619</v>
          </cell>
          <cell r="T5875">
            <v>108.038</v>
          </cell>
          <cell r="U5875">
            <v>108.038</v>
          </cell>
          <cell r="V5875">
            <v>108.038</v>
          </cell>
          <cell r="W5875">
            <v>108.212</v>
          </cell>
          <cell r="X5875">
            <v>106.919</v>
          </cell>
          <cell r="Y5875">
            <v>106.919</v>
          </cell>
          <cell r="Z5875">
            <v>106.20099999999999</v>
          </cell>
          <cell r="AA5875">
            <v>106.20099999999999</v>
          </cell>
          <cell r="AB5875">
            <v>106.20099999999999</v>
          </cell>
          <cell r="AC5875">
            <v>104.776</v>
          </cell>
          <cell r="AD5875">
            <v>104.264</v>
          </cell>
          <cell r="AE5875">
            <v>104.264</v>
          </cell>
          <cell r="AF5875">
            <v>103.755</v>
          </cell>
          <cell r="AG5875">
            <v>103.755</v>
          </cell>
          <cell r="AH5875">
            <v>103.755</v>
          </cell>
          <cell r="AI5875">
            <v>103.798</v>
          </cell>
          <cell r="AJ5875">
            <v>103.83</v>
          </cell>
          <cell r="AK5875">
            <v>103.83</v>
          </cell>
          <cell r="AL5875">
            <v>103.66200000000001</v>
          </cell>
          <cell r="AM5875">
            <v>103.66200000000001</v>
          </cell>
          <cell r="AN5875">
            <v>103.66200000000001</v>
          </cell>
          <cell r="AO5875">
            <v>103.896</v>
          </cell>
          <cell r="AP5875">
            <v>103.907</v>
          </cell>
          <cell r="AQ5875">
            <v>105.04900000000001</v>
          </cell>
          <cell r="AR5875">
            <v>106.413</v>
          </cell>
          <cell r="AS5875">
            <v>106.413</v>
          </cell>
          <cell r="AT5875">
            <v>106.413</v>
          </cell>
          <cell r="AU5875">
            <v>109.524</v>
          </cell>
          <cell r="AV5875">
            <v>108.18</v>
          </cell>
          <cell r="AW5875">
            <v>108.342</v>
          </cell>
          <cell r="AX5875">
            <v>108.342</v>
          </cell>
          <cell r="AY5875">
            <v>108.342</v>
          </cell>
          <cell r="AZ5875">
            <v>108.342</v>
          </cell>
          <cell r="BA5875">
            <v>108.342</v>
          </cell>
          <cell r="BS5875">
            <v>111.35899999999999</v>
          </cell>
          <cell r="BT5875">
            <v>105.256</v>
          </cell>
          <cell r="BU5875">
            <v>104.023</v>
          </cell>
          <cell r="BV5875">
            <v>103.96299999999999</v>
          </cell>
          <cell r="BW5875">
            <v>103.96299999999999</v>
          </cell>
          <cell r="BX5875">
            <v>103.96299999999999</v>
          </cell>
          <cell r="BY5875">
            <v>103.96299999999999</v>
          </cell>
          <cell r="BZ5875">
            <v>103.96299999999999</v>
          </cell>
          <cell r="CA5875">
            <v>104.532</v>
          </cell>
        </row>
        <row r="5876">
          <cell r="B5876" t="str">
            <v>Lohe</v>
          </cell>
          <cell r="C5876" t="str">
            <v>Angelika</v>
          </cell>
          <cell r="D5876" t="str">
            <v>Bahnengolfsportclub "Gut Schlag" Gladbeck</v>
          </cell>
          <cell r="G5876">
            <v>112.75700000000001</v>
          </cell>
          <cell r="H5876">
            <v>113.01900000000001</v>
          </cell>
          <cell r="I5876">
            <v>113.01900000000001</v>
          </cell>
          <cell r="J5876">
            <v>113.01900000000001</v>
          </cell>
          <cell r="K5876">
            <v>112.83799999999999</v>
          </cell>
          <cell r="L5876">
            <v>112.467</v>
          </cell>
          <cell r="M5876">
            <v>112.503</v>
          </cell>
          <cell r="N5876">
            <v>112.626</v>
          </cell>
          <cell r="O5876">
            <v>112.626</v>
          </cell>
          <cell r="P5876">
            <v>112.626</v>
          </cell>
          <cell r="Q5876">
            <v>112.33199999999999</v>
          </cell>
          <cell r="R5876">
            <v>111.11</v>
          </cell>
          <cell r="S5876">
            <v>110.83</v>
          </cell>
          <cell r="T5876">
            <v>109.94499999999999</v>
          </cell>
          <cell r="U5876">
            <v>109.94499999999999</v>
          </cell>
          <cell r="V5876">
            <v>109.94499999999999</v>
          </cell>
          <cell r="W5876">
            <v>109.988</v>
          </cell>
          <cell r="X5876">
            <v>110.617</v>
          </cell>
          <cell r="Y5876">
            <v>110.735</v>
          </cell>
          <cell r="Z5876">
            <v>111.544</v>
          </cell>
          <cell r="AA5876">
            <v>111.544</v>
          </cell>
          <cell r="AB5876">
            <v>111.544</v>
          </cell>
          <cell r="AC5876">
            <v>111.759</v>
          </cell>
          <cell r="AD5876">
            <v>112.125</v>
          </cell>
          <cell r="AE5876">
            <v>112.974</v>
          </cell>
          <cell r="AF5876">
            <v>110.56100000000001</v>
          </cell>
          <cell r="AG5876">
            <v>110.56100000000001</v>
          </cell>
          <cell r="AH5876">
            <v>110.56100000000001</v>
          </cell>
          <cell r="AI5876">
            <v>109.60899999999999</v>
          </cell>
          <cell r="AJ5876">
            <v>108.943</v>
          </cell>
          <cell r="AK5876">
            <v>109.15900000000001</v>
          </cell>
          <cell r="AL5876">
            <v>107.93300000000001</v>
          </cell>
          <cell r="AM5876">
            <v>107.93300000000001</v>
          </cell>
          <cell r="AN5876">
            <v>107.93300000000001</v>
          </cell>
          <cell r="AO5876">
            <v>110.32</v>
          </cell>
          <cell r="AP5876">
            <v>110.04900000000001</v>
          </cell>
          <cell r="AQ5876">
            <v>110.524</v>
          </cell>
          <cell r="AR5876">
            <v>110.524</v>
          </cell>
          <cell r="AS5876">
            <v>110.524</v>
          </cell>
          <cell r="AT5876">
            <v>110.524</v>
          </cell>
          <cell r="AU5876">
            <v>110.524</v>
          </cell>
          <cell r="AV5876">
            <v>112.261</v>
          </cell>
          <cell r="AW5876">
            <v>115.092</v>
          </cell>
          <cell r="AX5876">
            <v>115.092</v>
          </cell>
          <cell r="AY5876">
            <v>115.092</v>
          </cell>
          <cell r="AZ5876">
            <v>115.092</v>
          </cell>
          <cell r="BA5876">
            <v>115.092</v>
          </cell>
          <cell r="BZ5876" t="str">
            <v/>
          </cell>
          <cell r="CA5876" t="str">
            <v/>
          </cell>
        </row>
        <row r="5877">
          <cell r="B5877" t="str">
            <v>Lohfink</v>
          </cell>
          <cell r="C5877" t="str">
            <v>Fabian</v>
          </cell>
          <cell r="D5877" t="str">
            <v>MS Offenburg</v>
          </cell>
          <cell r="G5877">
            <v>122.608</v>
          </cell>
          <cell r="H5877">
            <v>122.608</v>
          </cell>
          <cell r="I5877">
            <v>122.608</v>
          </cell>
          <cell r="J5877">
            <v>122.608</v>
          </cell>
          <cell r="K5877">
            <v>122.608</v>
          </cell>
          <cell r="L5877">
            <v>119.75700000000001</v>
          </cell>
          <cell r="M5877">
            <v>116.9</v>
          </cell>
          <cell r="N5877">
            <v>114.876</v>
          </cell>
          <cell r="O5877">
            <v>114.876</v>
          </cell>
          <cell r="P5877">
            <v>114.876</v>
          </cell>
          <cell r="Q5877">
            <v>114.876</v>
          </cell>
          <cell r="R5877">
            <v>116.185</v>
          </cell>
          <cell r="S5877">
            <v>114.491</v>
          </cell>
          <cell r="T5877">
            <v>112.505</v>
          </cell>
          <cell r="U5877">
            <v>112.505</v>
          </cell>
          <cell r="V5877">
            <v>112.505</v>
          </cell>
          <cell r="W5877">
            <v>112.505</v>
          </cell>
          <cell r="X5877">
            <v>112.505</v>
          </cell>
          <cell r="Y5877">
            <v>111.73399999999999</v>
          </cell>
          <cell r="Z5877">
            <v>111.73399999999999</v>
          </cell>
          <cell r="AA5877">
            <v>111.73399999999999</v>
          </cell>
          <cell r="AB5877">
            <v>111.73399999999999</v>
          </cell>
          <cell r="AC5877">
            <v>111.73399999999999</v>
          </cell>
          <cell r="AD5877">
            <v>111.73399999999999</v>
          </cell>
          <cell r="AE5877">
            <v>111.119</v>
          </cell>
          <cell r="AF5877">
            <v>111.119</v>
          </cell>
          <cell r="AG5877">
            <v>111.119</v>
          </cell>
          <cell r="AH5877">
            <v>111.119</v>
          </cell>
          <cell r="AI5877">
            <v>111.119</v>
          </cell>
          <cell r="AJ5877">
            <v>111.119</v>
          </cell>
          <cell r="AW5877">
            <v>108.35</v>
          </cell>
          <cell r="AX5877">
            <v>108.35</v>
          </cell>
          <cell r="AY5877">
            <v>108.35</v>
          </cell>
          <cell r="AZ5877">
            <v>108.35</v>
          </cell>
          <cell r="BA5877">
            <v>108.35</v>
          </cell>
          <cell r="BB5877">
            <v>108.35</v>
          </cell>
          <cell r="BC5877">
            <v>107.92100000000001</v>
          </cell>
          <cell r="BD5877">
            <v>107.92100000000001</v>
          </cell>
          <cell r="BE5877">
            <v>107.92100000000001</v>
          </cell>
          <cell r="BF5877">
            <v>107.92100000000001</v>
          </cell>
          <cell r="BG5877">
            <v>107.92100000000001</v>
          </cell>
          <cell r="BH5877">
            <v>107.92100000000001</v>
          </cell>
          <cell r="BZ5877" t="str">
            <v/>
          </cell>
          <cell r="CA5877" t="str">
            <v/>
          </cell>
        </row>
        <row r="5878">
          <cell r="B5878" t="str">
            <v>Lohmann</v>
          </cell>
          <cell r="C5878" t="str">
            <v>Andrea</v>
          </cell>
          <cell r="D5878" t="str">
            <v>MinigolfCard</v>
          </cell>
          <cell r="BZ5878" t="str">
            <v/>
          </cell>
          <cell r="CA5878" t="str">
            <v/>
          </cell>
        </row>
        <row r="5879">
          <cell r="B5879" t="str">
            <v>Lohmann</v>
          </cell>
          <cell r="C5879" t="str">
            <v>Christian</v>
          </cell>
          <cell r="D5879" t="str">
            <v>Cobigolf-Verein Hamm 2019</v>
          </cell>
          <cell r="G5879">
            <v>108.93300000000001</v>
          </cell>
          <cell r="H5879">
            <v>108.93300000000001</v>
          </cell>
          <cell r="I5879">
            <v>108.93300000000001</v>
          </cell>
          <cell r="J5879">
            <v>108.93300000000001</v>
          </cell>
          <cell r="K5879">
            <v>109.45099999999999</v>
          </cell>
          <cell r="L5879">
            <v>111.458</v>
          </cell>
          <cell r="S5879">
            <v>113.919</v>
          </cell>
          <cell r="T5879">
            <v>113.919</v>
          </cell>
          <cell r="U5879">
            <v>113.919</v>
          </cell>
          <cell r="V5879">
            <v>113.919</v>
          </cell>
          <cell r="W5879">
            <v>113.919</v>
          </cell>
          <cell r="X5879">
            <v>113.919</v>
          </cell>
          <cell r="Y5879">
            <v>115.758</v>
          </cell>
          <cell r="Z5879">
            <v>113.16800000000001</v>
          </cell>
          <cell r="AA5879">
            <v>113.16800000000001</v>
          </cell>
          <cell r="AB5879">
            <v>113.16800000000001</v>
          </cell>
          <cell r="AC5879">
            <v>110.36799999999999</v>
          </cell>
          <cell r="AD5879">
            <v>110.411</v>
          </cell>
          <cell r="AE5879">
            <v>109.74</v>
          </cell>
          <cell r="AF5879">
            <v>109.389</v>
          </cell>
          <cell r="AG5879">
            <v>109.389</v>
          </cell>
          <cell r="AH5879">
            <v>109.389</v>
          </cell>
          <cell r="AI5879">
            <v>109.434</v>
          </cell>
          <cell r="AJ5879">
            <v>109.893</v>
          </cell>
          <cell r="AK5879">
            <v>109.893</v>
          </cell>
          <cell r="AL5879">
            <v>111.265</v>
          </cell>
          <cell r="AM5879">
            <v>111.265</v>
          </cell>
          <cell r="AN5879">
            <v>111.265</v>
          </cell>
          <cell r="AO5879">
            <v>112.398</v>
          </cell>
          <cell r="AP5879">
            <v>113.273</v>
          </cell>
          <cell r="AQ5879">
            <v>113.631</v>
          </cell>
          <cell r="AR5879">
            <v>113.23399999999999</v>
          </cell>
          <cell r="AS5879">
            <v>113.23399999999999</v>
          </cell>
          <cell r="AT5879">
            <v>113.23399999999999</v>
          </cell>
          <cell r="AU5879">
            <v>113.17700000000001</v>
          </cell>
          <cell r="AV5879">
            <v>112.40900000000001</v>
          </cell>
          <cell r="AW5879">
            <v>113.248</v>
          </cell>
          <cell r="AX5879">
            <v>113.248</v>
          </cell>
          <cell r="AY5879">
            <v>113.248</v>
          </cell>
          <cell r="AZ5879">
            <v>113.248</v>
          </cell>
          <cell r="BA5879">
            <v>112.922</v>
          </cell>
          <cell r="BM5879">
            <v>118.574</v>
          </cell>
          <cell r="BN5879">
            <v>116.934</v>
          </cell>
          <cell r="BO5879">
            <v>116.934</v>
          </cell>
          <cell r="BP5879">
            <v>116.934</v>
          </cell>
          <cell r="BQ5879">
            <v>116.934</v>
          </cell>
          <cell r="BR5879">
            <v>116.934</v>
          </cell>
          <cell r="BS5879">
            <v>117.62</v>
          </cell>
          <cell r="BT5879">
            <v>117.672</v>
          </cell>
          <cell r="BU5879">
            <v>117.672</v>
          </cell>
          <cell r="BV5879">
            <v>117.672</v>
          </cell>
          <cell r="BW5879">
            <v>117.672</v>
          </cell>
          <cell r="BX5879">
            <v>117.672</v>
          </cell>
          <cell r="BY5879">
            <v>117.672</v>
          </cell>
          <cell r="BZ5879">
            <v>117.672</v>
          </cell>
          <cell r="CA5879">
            <v>117.672</v>
          </cell>
        </row>
        <row r="5880">
          <cell r="B5880" t="str">
            <v>Lohmann</v>
          </cell>
          <cell r="C5880" t="str">
            <v>Hans-Jürgen</v>
          </cell>
          <cell r="D5880" t="str">
            <v>MGC Dormagen-Brechten</v>
          </cell>
          <cell r="G5880">
            <v>112.92100000000001</v>
          </cell>
          <cell r="H5880">
            <v>113.386</v>
          </cell>
          <cell r="I5880">
            <v>113.386</v>
          </cell>
          <cell r="J5880">
            <v>113.386</v>
          </cell>
          <cell r="K5880">
            <v>114.54600000000001</v>
          </cell>
          <cell r="L5880">
            <v>117.285</v>
          </cell>
          <cell r="M5880">
            <v>124.691</v>
          </cell>
          <cell r="N5880">
            <v>129.892</v>
          </cell>
          <cell r="O5880">
            <v>129.892</v>
          </cell>
          <cell r="P5880">
            <v>129.892</v>
          </cell>
          <cell r="Q5880">
            <v>136.60400000000001</v>
          </cell>
          <cell r="BZ5880" t="str">
            <v/>
          </cell>
          <cell r="CA5880" t="str">
            <v/>
          </cell>
        </row>
        <row r="5881">
          <cell r="B5881" t="str">
            <v>Lohmann</v>
          </cell>
          <cell r="C5881" t="str">
            <v>Helga</v>
          </cell>
          <cell r="D5881" t="str">
            <v>BGC Hamm 1959</v>
          </cell>
          <cell r="G5881">
            <v>112.274</v>
          </cell>
          <cell r="H5881">
            <v>112.274</v>
          </cell>
          <cell r="I5881">
            <v>112.274</v>
          </cell>
          <cell r="J5881">
            <v>112.274</v>
          </cell>
          <cell r="K5881">
            <v>112.85899999999999</v>
          </cell>
          <cell r="L5881">
            <v>114.236</v>
          </cell>
          <cell r="T5881">
            <v>118.678</v>
          </cell>
          <cell r="U5881">
            <v>118.678</v>
          </cell>
          <cell r="V5881">
            <v>118.678</v>
          </cell>
          <cell r="W5881">
            <v>118.678</v>
          </cell>
          <cell r="X5881">
            <v>118.678</v>
          </cell>
          <cell r="Y5881">
            <v>116.104</v>
          </cell>
          <cell r="Z5881">
            <v>112.74299999999999</v>
          </cell>
          <cell r="AA5881">
            <v>112.74299999999999</v>
          </cell>
          <cell r="AB5881">
            <v>112.74299999999999</v>
          </cell>
          <cell r="AC5881">
            <v>112.89700000000001</v>
          </cell>
          <cell r="AD5881">
            <v>113.413</v>
          </cell>
          <cell r="AE5881">
            <v>113.571</v>
          </cell>
          <cell r="AF5881">
            <v>113.714</v>
          </cell>
          <cell r="AG5881">
            <v>113.714</v>
          </cell>
          <cell r="AH5881">
            <v>113.714</v>
          </cell>
          <cell r="AI5881">
            <v>113.1</v>
          </cell>
          <cell r="AJ5881">
            <v>112.22499999999999</v>
          </cell>
          <cell r="AK5881">
            <v>112.22499999999999</v>
          </cell>
          <cell r="AL5881">
            <v>112.074</v>
          </cell>
          <cell r="AM5881">
            <v>112.074</v>
          </cell>
          <cell r="AN5881">
            <v>112.074</v>
          </cell>
          <cell r="AO5881">
            <v>112.107</v>
          </cell>
          <cell r="AP5881">
            <v>111.498</v>
          </cell>
          <cell r="AQ5881">
            <v>111.498</v>
          </cell>
          <cell r="AR5881">
            <v>110.402</v>
          </cell>
          <cell r="AS5881">
            <v>110.402</v>
          </cell>
          <cell r="AT5881">
            <v>110.402</v>
          </cell>
          <cell r="AU5881">
            <v>112.19799999999999</v>
          </cell>
          <cell r="AV5881">
            <v>113.13200000000001</v>
          </cell>
          <cell r="AW5881">
            <v>113.13200000000001</v>
          </cell>
          <cell r="AX5881">
            <v>113.13200000000001</v>
          </cell>
          <cell r="AY5881">
            <v>113.13200000000001</v>
          </cell>
          <cell r="AZ5881">
            <v>113.13200000000001</v>
          </cell>
          <cell r="BA5881">
            <v>114.286</v>
          </cell>
          <cell r="BM5881">
            <v>124.626</v>
          </cell>
          <cell r="BN5881">
            <v>120.077</v>
          </cell>
          <cell r="BO5881">
            <v>120.077</v>
          </cell>
          <cell r="BP5881">
            <v>120.077</v>
          </cell>
          <cell r="BQ5881">
            <v>120.077</v>
          </cell>
          <cell r="BR5881">
            <v>120.077</v>
          </cell>
          <cell r="BS5881">
            <v>121.467</v>
          </cell>
          <cell r="BZ5881" t="str">
            <v/>
          </cell>
          <cell r="CA5881" t="str">
            <v/>
          </cell>
        </row>
        <row r="5882">
          <cell r="B5882" t="str">
            <v>Lohmann</v>
          </cell>
          <cell r="C5882" t="str">
            <v>Udo</v>
          </cell>
          <cell r="D5882" t="str">
            <v>BGC Hamm 1959</v>
          </cell>
          <cell r="G5882">
            <v>108.011</v>
          </cell>
          <cell r="H5882">
            <v>108.011</v>
          </cell>
          <cell r="I5882">
            <v>108.011</v>
          </cell>
          <cell r="J5882">
            <v>108.011</v>
          </cell>
          <cell r="K5882">
            <v>108.244</v>
          </cell>
          <cell r="L5882">
            <v>110.55800000000001</v>
          </cell>
          <cell r="T5882">
            <v>112.10599999999999</v>
          </cell>
          <cell r="U5882">
            <v>112.10599999999999</v>
          </cell>
          <cell r="V5882">
            <v>112.10599999999999</v>
          </cell>
          <cell r="W5882">
            <v>112.10599999999999</v>
          </cell>
          <cell r="X5882">
            <v>112.10599999999999</v>
          </cell>
          <cell r="Y5882">
            <v>110.08499999999999</v>
          </cell>
          <cell r="Z5882">
            <v>107.773</v>
          </cell>
          <cell r="AA5882">
            <v>107.773</v>
          </cell>
          <cell r="AB5882">
            <v>107.773</v>
          </cell>
          <cell r="AC5882">
            <v>107.5</v>
          </cell>
          <cell r="AD5882">
            <v>107.46</v>
          </cell>
          <cell r="AE5882">
            <v>107.84</v>
          </cell>
          <cell r="AF5882">
            <v>107.453</v>
          </cell>
          <cell r="AG5882">
            <v>107.453</v>
          </cell>
          <cell r="AH5882">
            <v>107.453</v>
          </cell>
          <cell r="AI5882">
            <v>107.184</v>
          </cell>
          <cell r="AJ5882">
            <v>106.762</v>
          </cell>
          <cell r="AK5882">
            <v>106.98</v>
          </cell>
          <cell r="AL5882">
            <v>106.732</v>
          </cell>
          <cell r="AM5882">
            <v>106.732</v>
          </cell>
          <cell r="AN5882">
            <v>106.732</v>
          </cell>
          <cell r="AO5882">
            <v>106.54900000000001</v>
          </cell>
          <cell r="AP5882">
            <v>106.592</v>
          </cell>
          <cell r="AQ5882">
            <v>106.29600000000001</v>
          </cell>
          <cell r="AR5882">
            <v>106.354</v>
          </cell>
          <cell r="AS5882">
            <v>106.354</v>
          </cell>
          <cell r="AT5882">
            <v>106.354</v>
          </cell>
          <cell r="AU5882">
            <v>107.399</v>
          </cell>
          <cell r="AV5882">
            <v>106.979</v>
          </cell>
          <cell r="AW5882">
            <v>106.979</v>
          </cell>
          <cell r="AX5882">
            <v>106.979</v>
          </cell>
          <cell r="AY5882">
            <v>106.979</v>
          </cell>
          <cell r="AZ5882">
            <v>106.979</v>
          </cell>
          <cell r="BA5882">
            <v>107.55800000000001</v>
          </cell>
          <cell r="BN5882">
            <v>111.015</v>
          </cell>
          <cell r="BO5882">
            <v>111.015</v>
          </cell>
          <cell r="BP5882">
            <v>111.015</v>
          </cell>
          <cell r="BQ5882">
            <v>111.015</v>
          </cell>
          <cell r="BR5882">
            <v>111.015</v>
          </cell>
          <cell r="BS5882">
            <v>110.155</v>
          </cell>
          <cell r="BT5882">
            <v>110.10899999999999</v>
          </cell>
          <cell r="BU5882">
            <v>110.10899999999999</v>
          </cell>
          <cell r="BV5882">
            <v>110.10899999999999</v>
          </cell>
          <cell r="BW5882">
            <v>110.10899999999999</v>
          </cell>
          <cell r="BZ5882" t="str">
            <v/>
          </cell>
          <cell r="CA5882" t="str">
            <v/>
          </cell>
        </row>
        <row r="5883">
          <cell r="B5883" t="str">
            <v>Lohmeyer</v>
          </cell>
          <cell r="C5883" t="str">
            <v>Milene-Marie</v>
          </cell>
          <cell r="D5883" t="str">
            <v>BGV Backumer Tal Herten</v>
          </cell>
          <cell r="AL5883">
            <v>121.32</v>
          </cell>
          <cell r="AM5883">
            <v>121.32</v>
          </cell>
          <cell r="AN5883">
            <v>121.32</v>
          </cell>
          <cell r="AO5883">
            <v>121.32</v>
          </cell>
          <cell r="AP5883">
            <v>122.768</v>
          </cell>
          <cell r="AQ5883">
            <v>122.768</v>
          </cell>
          <cell r="AR5883">
            <v>132.459</v>
          </cell>
          <cell r="AS5883">
            <v>132.459</v>
          </cell>
          <cell r="AT5883">
            <v>132.459</v>
          </cell>
          <cell r="AU5883">
            <v>126.934</v>
          </cell>
          <cell r="AV5883">
            <v>120.884</v>
          </cell>
          <cell r="AW5883">
            <v>120.884</v>
          </cell>
          <cell r="AX5883">
            <v>120.884</v>
          </cell>
          <cell r="AY5883">
            <v>120.884</v>
          </cell>
          <cell r="AZ5883">
            <v>120.884</v>
          </cell>
          <cell r="BZ5883" t="str">
            <v/>
          </cell>
          <cell r="CA5883" t="str">
            <v/>
          </cell>
        </row>
        <row r="5884">
          <cell r="B5884" t="str">
            <v>Lohn</v>
          </cell>
          <cell r="C5884" t="str">
            <v>Fabian</v>
          </cell>
          <cell r="D5884" t="str">
            <v>1. Minigolf-Sportclub Wesel 66 66</v>
          </cell>
          <cell r="AU5884">
            <v>112.02</v>
          </cell>
          <cell r="AV5884">
            <v>111.54300000000001</v>
          </cell>
          <cell r="AW5884">
            <v>111.54300000000001</v>
          </cell>
          <cell r="AX5884">
            <v>111.54300000000001</v>
          </cell>
          <cell r="AY5884">
            <v>111.54300000000001</v>
          </cell>
          <cell r="AZ5884">
            <v>111.54300000000001</v>
          </cell>
          <cell r="BA5884">
            <v>110.702</v>
          </cell>
          <cell r="BB5884">
            <v>113.785</v>
          </cell>
          <cell r="BC5884">
            <v>113.785</v>
          </cell>
          <cell r="BD5884">
            <v>113.785</v>
          </cell>
          <cell r="BE5884">
            <v>108.72499999999999</v>
          </cell>
          <cell r="BF5884">
            <v>108.72499999999999</v>
          </cell>
          <cell r="BG5884">
            <v>107.07899999999999</v>
          </cell>
          <cell r="BH5884">
            <v>105.849</v>
          </cell>
          <cell r="BI5884">
            <v>105.66500000000001</v>
          </cell>
          <cell r="BJ5884">
            <v>105.66500000000001</v>
          </cell>
          <cell r="BK5884">
            <v>105.393</v>
          </cell>
          <cell r="BL5884">
            <v>105.393</v>
          </cell>
          <cell r="BM5884">
            <v>104.96899999999999</v>
          </cell>
          <cell r="BN5884">
            <v>104.434</v>
          </cell>
          <cell r="BO5884">
            <v>104.49299999999999</v>
          </cell>
          <cell r="BP5884">
            <v>104.41200000000001</v>
          </cell>
          <cell r="BQ5884">
            <v>104.57299999999999</v>
          </cell>
          <cell r="BR5884">
            <v>104.57299999999999</v>
          </cell>
          <cell r="BS5884">
            <v>104.455</v>
          </cell>
          <cell r="BT5884">
            <v>106.61</v>
          </cell>
          <cell r="BZ5884" t="str">
            <v/>
          </cell>
          <cell r="CA5884" t="str">
            <v/>
          </cell>
        </row>
        <row r="5885">
          <cell r="B5885" t="str">
            <v>Lohn</v>
          </cell>
          <cell r="C5885" t="str">
            <v>Liane</v>
          </cell>
          <cell r="D5885" t="str">
            <v>Minigolfclub Rot-Weiß Wanne-Eickel</v>
          </cell>
          <cell r="BA5885">
            <v>118.785</v>
          </cell>
          <cell r="BB5885">
            <v>118.785</v>
          </cell>
          <cell r="BC5885">
            <v>118.785</v>
          </cell>
          <cell r="BD5885">
            <v>118.785</v>
          </cell>
          <cell r="BE5885">
            <v>116.93</v>
          </cell>
          <cell r="BF5885">
            <v>116.93</v>
          </cell>
          <cell r="BG5885">
            <v>113.83</v>
          </cell>
          <cell r="BH5885">
            <v>111.639</v>
          </cell>
          <cell r="BI5885">
            <v>111.175</v>
          </cell>
          <cell r="BJ5885">
            <v>111.173</v>
          </cell>
          <cell r="BK5885">
            <v>111.173</v>
          </cell>
          <cell r="BL5885">
            <v>111.173</v>
          </cell>
          <cell r="BM5885">
            <v>111.077</v>
          </cell>
          <cell r="BN5885">
            <v>110.69</v>
          </cell>
          <cell r="BO5885">
            <v>109.925</v>
          </cell>
          <cell r="BP5885">
            <v>109.925</v>
          </cell>
          <cell r="BS5885">
            <v>109.23099999999999</v>
          </cell>
          <cell r="BT5885">
            <v>108.492</v>
          </cell>
          <cell r="BU5885">
            <v>109.083</v>
          </cell>
          <cell r="BV5885">
            <v>109.083</v>
          </cell>
          <cell r="BW5885">
            <v>109.083</v>
          </cell>
          <cell r="BX5885">
            <v>109.083</v>
          </cell>
          <cell r="BY5885">
            <v>109.083</v>
          </cell>
          <cell r="BZ5885">
            <v>109.083</v>
          </cell>
          <cell r="CA5885" t="str">
            <v/>
          </cell>
        </row>
        <row r="5886">
          <cell r="B5886" t="str">
            <v>Lohöfener</v>
          </cell>
          <cell r="C5886" t="str">
            <v>Thomas</v>
          </cell>
          <cell r="D5886" t="str">
            <v>BV Sennestadt</v>
          </cell>
          <cell r="G5886">
            <v>107.91500000000001</v>
          </cell>
          <cell r="H5886">
            <v>108.304</v>
          </cell>
          <cell r="I5886">
            <v>108.304</v>
          </cell>
          <cell r="J5886">
            <v>108.304</v>
          </cell>
          <cell r="K5886">
            <v>108.41</v>
          </cell>
          <cell r="L5886">
            <v>110.14</v>
          </cell>
          <cell r="M5886">
            <v>110.14</v>
          </cell>
          <cell r="N5886">
            <v>110.372</v>
          </cell>
          <cell r="O5886">
            <v>110.372</v>
          </cell>
          <cell r="P5886">
            <v>110.372</v>
          </cell>
          <cell r="Q5886">
            <v>110.18300000000001</v>
          </cell>
          <cell r="R5886">
            <v>109.538</v>
          </cell>
          <cell r="S5886">
            <v>109.538</v>
          </cell>
          <cell r="T5886">
            <v>110.152</v>
          </cell>
          <cell r="U5886">
            <v>110.152</v>
          </cell>
          <cell r="V5886">
            <v>110.152</v>
          </cell>
          <cell r="W5886">
            <v>109.85599999999999</v>
          </cell>
          <cell r="X5886">
            <v>109.482</v>
          </cell>
          <cell r="Y5886">
            <v>109.482</v>
          </cell>
          <cell r="Z5886">
            <v>109.65300000000001</v>
          </cell>
          <cell r="AA5886">
            <v>109.65300000000001</v>
          </cell>
          <cell r="AB5886">
            <v>109.65300000000001</v>
          </cell>
          <cell r="AC5886">
            <v>109.709</v>
          </cell>
          <cell r="AD5886">
            <v>110.65</v>
          </cell>
          <cell r="AE5886">
            <v>110.65</v>
          </cell>
          <cell r="AF5886">
            <v>109.381</v>
          </cell>
          <cell r="AG5886">
            <v>109.381</v>
          </cell>
          <cell r="AH5886">
            <v>109.381</v>
          </cell>
          <cell r="AI5886">
            <v>109.72</v>
          </cell>
          <cell r="AK5886">
            <v>109.348</v>
          </cell>
          <cell r="AL5886">
            <v>109.911</v>
          </cell>
          <cell r="AM5886">
            <v>109.911</v>
          </cell>
          <cell r="AN5886">
            <v>109.911</v>
          </cell>
          <cell r="AO5886">
            <v>109.004</v>
          </cell>
          <cell r="AP5886">
            <v>108.688</v>
          </cell>
          <cell r="AQ5886">
            <v>108.688</v>
          </cell>
          <cell r="AR5886">
            <v>108.05500000000001</v>
          </cell>
          <cell r="AS5886">
            <v>108.05500000000001</v>
          </cell>
          <cell r="AT5886">
            <v>108.05500000000001</v>
          </cell>
          <cell r="AU5886">
            <v>108.749</v>
          </cell>
          <cell r="AV5886">
            <v>108.001</v>
          </cell>
          <cell r="AW5886">
            <v>108.001</v>
          </cell>
          <cell r="AX5886">
            <v>108.001</v>
          </cell>
          <cell r="AY5886">
            <v>108.001</v>
          </cell>
          <cell r="AZ5886">
            <v>108.001</v>
          </cell>
          <cell r="BA5886">
            <v>110.65</v>
          </cell>
          <cell r="BG5886">
            <v>112.68</v>
          </cell>
          <cell r="BH5886">
            <v>110.491</v>
          </cell>
          <cell r="BI5886">
            <v>112.08499999999999</v>
          </cell>
          <cell r="BJ5886">
            <v>112.08499999999999</v>
          </cell>
          <cell r="BK5886">
            <v>112.08499999999999</v>
          </cell>
          <cell r="BL5886">
            <v>112.08499999999999</v>
          </cell>
          <cell r="BM5886">
            <v>114.041</v>
          </cell>
          <cell r="BN5886">
            <v>113.889</v>
          </cell>
          <cell r="BO5886">
            <v>113.017</v>
          </cell>
          <cell r="BP5886">
            <v>113.017</v>
          </cell>
          <cell r="BQ5886">
            <v>113.017</v>
          </cell>
          <cell r="BR5886">
            <v>113.017</v>
          </cell>
          <cell r="BS5886">
            <v>112.30200000000001</v>
          </cell>
          <cell r="BT5886">
            <v>111.943</v>
          </cell>
          <cell r="BU5886">
            <v>111.637</v>
          </cell>
          <cell r="BV5886">
            <v>111.637</v>
          </cell>
          <cell r="BW5886">
            <v>111.637</v>
          </cell>
          <cell r="BX5886">
            <v>111.637</v>
          </cell>
          <cell r="BY5886">
            <v>111.637</v>
          </cell>
          <cell r="BZ5886">
            <v>111.637</v>
          </cell>
          <cell r="CA5886">
            <v>111.50700000000001</v>
          </cell>
        </row>
        <row r="5887">
          <cell r="B5887" t="str">
            <v>Löhr</v>
          </cell>
          <cell r="C5887" t="str">
            <v>Elke</v>
          </cell>
          <cell r="D5887" t="str">
            <v>Bahnengolf-Sportclub Bochum 1978</v>
          </cell>
          <cell r="BZ5887" t="str">
            <v/>
          </cell>
          <cell r="CA5887" t="str">
            <v/>
          </cell>
        </row>
        <row r="5888">
          <cell r="B5888" t="str">
            <v>Löhr</v>
          </cell>
          <cell r="C5888" t="str">
            <v>Michael</v>
          </cell>
          <cell r="D5888" t="str">
            <v>BGC Gevelsberg</v>
          </cell>
          <cell r="G5888">
            <v>107.63500000000001</v>
          </cell>
          <cell r="H5888">
            <v>107.63500000000001</v>
          </cell>
          <cell r="I5888">
            <v>107.63500000000001</v>
          </cell>
          <cell r="J5888">
            <v>107.63500000000001</v>
          </cell>
          <cell r="K5888">
            <v>107.846</v>
          </cell>
          <cell r="L5888">
            <v>107.59399999999999</v>
          </cell>
          <cell r="M5888">
            <v>107.277</v>
          </cell>
          <cell r="N5888">
            <v>107.38500000000001</v>
          </cell>
          <cell r="O5888">
            <v>107.38500000000001</v>
          </cell>
          <cell r="P5888">
            <v>107.38500000000001</v>
          </cell>
          <cell r="Q5888">
            <v>107.21899999999999</v>
          </cell>
          <cell r="R5888">
            <v>107.98399999999999</v>
          </cell>
          <cell r="S5888">
            <v>107.834</v>
          </cell>
          <cell r="T5888">
            <v>107.193</v>
          </cell>
          <cell r="U5888">
            <v>107.193</v>
          </cell>
          <cell r="V5888">
            <v>107.193</v>
          </cell>
          <cell r="W5888">
            <v>106.62</v>
          </cell>
          <cell r="X5888">
            <v>106.181</v>
          </cell>
          <cell r="Y5888">
            <v>106.586</v>
          </cell>
          <cell r="Z5888">
            <v>106.57899999999999</v>
          </cell>
          <cell r="AA5888">
            <v>106.57899999999999</v>
          </cell>
          <cell r="AB5888">
            <v>106.57899999999999</v>
          </cell>
          <cell r="AC5888">
            <v>106.374</v>
          </cell>
          <cell r="AD5888">
            <v>106.283</v>
          </cell>
          <cell r="AE5888">
            <v>105.899</v>
          </cell>
          <cell r="AF5888">
            <v>106.053</v>
          </cell>
          <cell r="AG5888">
            <v>106.053</v>
          </cell>
          <cell r="AH5888">
            <v>106.053</v>
          </cell>
          <cell r="AI5888">
            <v>105.86</v>
          </cell>
          <cell r="AJ5888">
            <v>106.366</v>
          </cell>
          <cell r="AK5888">
            <v>106.366</v>
          </cell>
          <cell r="AL5888">
            <v>105.96</v>
          </cell>
          <cell r="AM5888">
            <v>105.96</v>
          </cell>
          <cell r="AN5888">
            <v>105.96</v>
          </cell>
          <cell r="AO5888">
            <v>105.746</v>
          </cell>
          <cell r="AP5888">
            <v>105.124</v>
          </cell>
          <cell r="AQ5888">
            <v>105.096</v>
          </cell>
          <cell r="AR5888">
            <v>105.032</v>
          </cell>
          <cell r="AS5888">
            <v>104.639</v>
          </cell>
          <cell r="AT5888">
            <v>104.639</v>
          </cell>
          <cell r="AU5888">
            <v>104.557</v>
          </cell>
          <cell r="AV5888">
            <v>103.771</v>
          </cell>
          <cell r="AW5888">
            <v>103.509</v>
          </cell>
          <cell r="AX5888">
            <v>103.697</v>
          </cell>
          <cell r="AY5888">
            <v>103.697</v>
          </cell>
          <cell r="AZ5888">
            <v>103.697</v>
          </cell>
          <cell r="BA5888">
            <v>103.697</v>
          </cell>
          <cell r="BB5888">
            <v>105.23699999999999</v>
          </cell>
          <cell r="BC5888">
            <v>104.955</v>
          </cell>
          <cell r="BD5888">
            <v>104.547</v>
          </cell>
          <cell r="BE5888">
            <v>104.547</v>
          </cell>
          <cell r="BF5888">
            <v>104.547</v>
          </cell>
          <cell r="BG5888">
            <v>103.66500000000001</v>
          </cell>
          <cell r="BH5888">
            <v>103.66500000000001</v>
          </cell>
          <cell r="BI5888">
            <v>104.024</v>
          </cell>
          <cell r="BJ5888">
            <v>104.11199999999999</v>
          </cell>
          <cell r="BK5888">
            <v>104.11199999999999</v>
          </cell>
          <cell r="BL5888">
            <v>104.11199999999999</v>
          </cell>
          <cell r="BM5888">
            <v>103.693</v>
          </cell>
          <cell r="BN5888">
            <v>103.53700000000001</v>
          </cell>
          <cell r="BO5888">
            <v>103.316</v>
          </cell>
          <cell r="BP5888">
            <v>103.089</v>
          </cell>
          <cell r="BQ5888">
            <v>103.089</v>
          </cell>
          <cell r="BR5888">
            <v>103.089</v>
          </cell>
          <cell r="BZ5888" t="str">
            <v/>
          </cell>
          <cell r="CA5888" t="str">
            <v/>
          </cell>
        </row>
        <row r="5889">
          <cell r="B5889" t="str">
            <v>Löhr</v>
          </cell>
          <cell r="C5889" t="str">
            <v>Michael</v>
          </cell>
          <cell r="D5889" t="str">
            <v>Bahnengolf-Sportclub Bochum 1978</v>
          </cell>
          <cell r="G5889">
            <v>109.598</v>
          </cell>
          <cell r="H5889">
            <v>109.584</v>
          </cell>
          <cell r="I5889">
            <v>109.584</v>
          </cell>
          <cell r="J5889">
            <v>109.584</v>
          </cell>
          <cell r="K5889">
            <v>108.724</v>
          </cell>
          <cell r="L5889">
            <v>108.03100000000001</v>
          </cell>
          <cell r="M5889">
            <v>107.85299999999999</v>
          </cell>
          <cell r="N5889">
            <v>106.944</v>
          </cell>
          <cell r="O5889">
            <v>106.944</v>
          </cell>
          <cell r="P5889">
            <v>106.944</v>
          </cell>
          <cell r="Q5889">
            <v>107.33</v>
          </cell>
          <cell r="R5889">
            <v>107.655</v>
          </cell>
          <cell r="S5889">
            <v>107.999</v>
          </cell>
          <cell r="T5889">
            <v>109.19</v>
          </cell>
          <cell r="U5889">
            <v>109.19</v>
          </cell>
          <cell r="V5889">
            <v>109.19</v>
          </cell>
          <cell r="W5889">
            <v>109.26900000000001</v>
          </cell>
          <cell r="X5889">
            <v>109.048</v>
          </cell>
          <cell r="Y5889">
            <v>108.91200000000001</v>
          </cell>
          <cell r="Z5889">
            <v>107.932</v>
          </cell>
          <cell r="AA5889">
            <v>107.932</v>
          </cell>
          <cell r="AB5889">
            <v>107.932</v>
          </cell>
          <cell r="AC5889">
            <v>107.76900000000001</v>
          </cell>
          <cell r="AD5889">
            <v>106.777</v>
          </cell>
          <cell r="AE5889">
            <v>106.777</v>
          </cell>
          <cell r="AF5889">
            <v>106.36499999999999</v>
          </cell>
          <cell r="AG5889">
            <v>106.36499999999999</v>
          </cell>
          <cell r="AH5889">
            <v>106.36499999999999</v>
          </cell>
          <cell r="AI5889">
            <v>105.63800000000001</v>
          </cell>
          <cell r="AJ5889">
            <v>107.80500000000001</v>
          </cell>
          <cell r="AK5889">
            <v>107.80500000000001</v>
          </cell>
          <cell r="AL5889">
            <v>107.97</v>
          </cell>
          <cell r="AM5889">
            <v>107.97</v>
          </cell>
          <cell r="AN5889">
            <v>107.97</v>
          </cell>
          <cell r="AO5889">
            <v>108.244</v>
          </cell>
          <cell r="AP5889">
            <v>107.011</v>
          </cell>
          <cell r="AQ5889">
            <v>107.011</v>
          </cell>
          <cell r="AR5889">
            <v>108.249</v>
          </cell>
          <cell r="AS5889">
            <v>108.249</v>
          </cell>
          <cell r="AT5889">
            <v>108.249</v>
          </cell>
          <cell r="AU5889">
            <v>109.73699999999999</v>
          </cell>
          <cell r="BA5889">
            <v>122.602</v>
          </cell>
          <cell r="BB5889">
            <v>122.602</v>
          </cell>
          <cell r="BC5889">
            <v>122.602</v>
          </cell>
          <cell r="BD5889">
            <v>122.602</v>
          </cell>
          <cell r="BE5889">
            <v>117.16800000000001</v>
          </cell>
          <cell r="BF5889">
            <v>117.16800000000001</v>
          </cell>
          <cell r="BG5889">
            <v>111.29900000000001</v>
          </cell>
          <cell r="BZ5889" t="str">
            <v/>
          </cell>
          <cell r="CA5889" t="str">
            <v/>
          </cell>
        </row>
        <row r="5890">
          <cell r="B5890" t="str">
            <v>Löhr</v>
          </cell>
          <cell r="C5890" t="str">
            <v>Roland</v>
          </cell>
          <cell r="D5890" t="str">
            <v>BGC Gevelsberg</v>
          </cell>
          <cell r="G5890">
            <v>109.95699999999999</v>
          </cell>
          <cell r="H5890">
            <v>110.483</v>
          </cell>
          <cell r="I5890">
            <v>110.483</v>
          </cell>
          <cell r="J5890">
            <v>110.483</v>
          </cell>
          <cell r="K5890">
            <v>111.05</v>
          </cell>
          <cell r="L5890">
            <v>110.855</v>
          </cell>
          <cell r="M5890">
            <v>110.855</v>
          </cell>
          <cell r="N5890">
            <v>111.13500000000001</v>
          </cell>
          <cell r="O5890">
            <v>111.13500000000001</v>
          </cell>
          <cell r="P5890">
            <v>111.13500000000001</v>
          </cell>
          <cell r="Q5890">
            <v>110.56699999999999</v>
          </cell>
          <cell r="R5890">
            <v>109.79900000000001</v>
          </cell>
          <cell r="S5890">
            <v>109.13200000000001</v>
          </cell>
          <cell r="T5890">
            <v>108.41200000000001</v>
          </cell>
          <cell r="U5890">
            <v>108.41200000000001</v>
          </cell>
          <cell r="V5890">
            <v>108.41200000000001</v>
          </cell>
          <cell r="W5890">
            <v>108.636</v>
          </cell>
          <cell r="X5890">
            <v>108.04900000000001</v>
          </cell>
          <cell r="Y5890">
            <v>107.98099999999999</v>
          </cell>
          <cell r="Z5890">
            <v>108.121</v>
          </cell>
          <cell r="AA5890">
            <v>108.121</v>
          </cell>
          <cell r="AB5890">
            <v>108.121</v>
          </cell>
          <cell r="AC5890">
            <v>107.611</v>
          </cell>
          <cell r="AD5890">
            <v>107.902</v>
          </cell>
          <cell r="AE5890">
            <v>107.902</v>
          </cell>
          <cell r="AF5890">
            <v>108.197</v>
          </cell>
          <cell r="AG5890">
            <v>108.197</v>
          </cell>
          <cell r="AH5890">
            <v>108.197</v>
          </cell>
          <cell r="AI5890">
            <v>108.107</v>
          </cell>
          <cell r="AJ5890">
            <v>108.32599999999999</v>
          </cell>
          <cell r="AK5890">
            <v>108.32599999999999</v>
          </cell>
          <cell r="AL5890">
            <v>109.077</v>
          </cell>
          <cell r="AM5890">
            <v>109.077</v>
          </cell>
          <cell r="AN5890">
            <v>109.077</v>
          </cell>
          <cell r="AO5890">
            <v>110.337</v>
          </cell>
          <cell r="AP5890">
            <v>114.175</v>
          </cell>
          <cell r="AQ5890">
            <v>114.175</v>
          </cell>
          <cell r="BC5890">
            <v>109.2</v>
          </cell>
          <cell r="BD5890">
            <v>109.2</v>
          </cell>
          <cell r="BE5890">
            <v>109.2</v>
          </cell>
          <cell r="BF5890">
            <v>109.2</v>
          </cell>
          <cell r="BG5890">
            <v>109.2</v>
          </cell>
          <cell r="BH5890">
            <v>109.2</v>
          </cell>
          <cell r="BZ5890" t="str">
            <v/>
          </cell>
          <cell r="CA5890" t="str">
            <v/>
          </cell>
        </row>
        <row r="5891">
          <cell r="B5891" t="str">
            <v>Löhrlein</v>
          </cell>
          <cell r="C5891" t="str">
            <v>Roland</v>
          </cell>
          <cell r="D5891" t="str">
            <v>1. Fränkischer Minigolfclub Lichtenfels 1961</v>
          </cell>
          <cell r="G5891">
            <v>107.247</v>
          </cell>
          <cell r="H5891">
            <v>107.321</v>
          </cell>
          <cell r="I5891">
            <v>107.321</v>
          </cell>
          <cell r="J5891">
            <v>107.321</v>
          </cell>
          <cell r="K5891">
            <v>107.03100000000001</v>
          </cell>
          <cell r="L5891">
            <v>106.99299999999999</v>
          </cell>
          <cell r="M5891">
            <v>106.63</v>
          </cell>
          <cell r="N5891">
            <v>106.336</v>
          </cell>
          <cell r="O5891">
            <v>106.336</v>
          </cell>
          <cell r="P5891">
            <v>106.336</v>
          </cell>
          <cell r="Q5891">
            <v>106.357</v>
          </cell>
          <cell r="R5891">
            <v>106.197</v>
          </cell>
          <cell r="S5891">
            <v>105.541</v>
          </cell>
          <cell r="T5891">
            <v>105.29900000000001</v>
          </cell>
          <cell r="U5891">
            <v>105.29900000000001</v>
          </cell>
          <cell r="V5891">
            <v>105.29900000000001</v>
          </cell>
          <cell r="W5891">
            <v>104.925</v>
          </cell>
          <cell r="X5891">
            <v>106.801</v>
          </cell>
          <cell r="Y5891">
            <v>106.24</v>
          </cell>
          <cell r="Z5891">
            <v>106.154</v>
          </cell>
          <cell r="AA5891">
            <v>106.154</v>
          </cell>
          <cell r="AB5891">
            <v>106.154</v>
          </cell>
          <cell r="AC5891">
            <v>106.251</v>
          </cell>
          <cell r="AD5891">
            <v>106.22799999999999</v>
          </cell>
          <cell r="AE5891">
            <v>105.65300000000001</v>
          </cell>
          <cell r="AF5891">
            <v>105.56100000000001</v>
          </cell>
          <cell r="AG5891">
            <v>105.56100000000001</v>
          </cell>
          <cell r="AH5891">
            <v>105.56100000000001</v>
          </cell>
          <cell r="AI5891">
            <v>105.258</v>
          </cell>
          <cell r="AJ5891">
            <v>104.852</v>
          </cell>
          <cell r="AK5891">
            <v>105.214</v>
          </cell>
          <cell r="AL5891">
            <v>104.93899999999999</v>
          </cell>
          <cell r="AM5891">
            <v>104.93899999999999</v>
          </cell>
          <cell r="AN5891">
            <v>104.93899999999999</v>
          </cell>
          <cell r="AO5891">
            <v>105.089</v>
          </cell>
          <cell r="AP5891">
            <v>105.248</v>
          </cell>
          <cell r="AQ5891">
            <v>106.244</v>
          </cell>
          <cell r="AR5891">
            <v>106.79300000000001</v>
          </cell>
          <cell r="AS5891">
            <v>106.79300000000001</v>
          </cell>
          <cell r="AT5891">
            <v>106.79300000000001</v>
          </cell>
          <cell r="AU5891">
            <v>106.79300000000001</v>
          </cell>
          <cell r="AV5891">
            <v>107.18600000000001</v>
          </cell>
          <cell r="AW5891">
            <v>107.604</v>
          </cell>
          <cell r="AX5891">
            <v>109.149</v>
          </cell>
          <cell r="AY5891">
            <v>109.149</v>
          </cell>
          <cell r="AZ5891">
            <v>109.149</v>
          </cell>
          <cell r="BA5891">
            <v>106.197</v>
          </cell>
          <cell r="BB5891">
            <v>106.197</v>
          </cell>
          <cell r="BC5891">
            <v>105.593</v>
          </cell>
          <cell r="BD5891">
            <v>105.837</v>
          </cell>
          <cell r="BE5891">
            <v>105.837</v>
          </cell>
          <cell r="BF5891">
            <v>105.837</v>
          </cell>
          <cell r="BG5891">
            <v>105.717</v>
          </cell>
          <cell r="BH5891">
            <v>104.57299999999999</v>
          </cell>
          <cell r="BI5891">
            <v>105.279</v>
          </cell>
          <cell r="BJ5891">
            <v>105.32</v>
          </cell>
          <cell r="BK5891">
            <v>105.32</v>
          </cell>
          <cell r="BL5891">
            <v>105.32</v>
          </cell>
          <cell r="BM5891">
            <v>106.17400000000001</v>
          </cell>
          <cell r="BN5891">
            <v>106.65900000000001</v>
          </cell>
          <cell r="BO5891">
            <v>106.777</v>
          </cell>
          <cell r="BP5891">
            <v>107.06</v>
          </cell>
          <cell r="BQ5891">
            <v>107.06</v>
          </cell>
          <cell r="BR5891">
            <v>107.06</v>
          </cell>
          <cell r="BS5891">
            <v>105.422</v>
          </cell>
          <cell r="BT5891">
            <v>105.325</v>
          </cell>
          <cell r="BU5891">
            <v>105.027</v>
          </cell>
          <cell r="BV5891">
            <v>103.871</v>
          </cell>
          <cell r="BW5891">
            <v>103.871</v>
          </cell>
          <cell r="BX5891">
            <v>103.871</v>
          </cell>
          <cell r="BY5891">
            <v>103.871</v>
          </cell>
          <cell r="BZ5891">
            <v>103.871</v>
          </cell>
          <cell r="CA5891">
            <v>103.871</v>
          </cell>
        </row>
        <row r="5892">
          <cell r="B5892" t="str">
            <v>Loibl</v>
          </cell>
          <cell r="C5892" t="str">
            <v>Martin</v>
          </cell>
          <cell r="D5892" t="str">
            <v>1. Berliner Miniaturgolf-Sportclub 1960</v>
          </cell>
          <cell r="BA5892">
            <v>110.309</v>
          </cell>
          <cell r="BB5892">
            <v>106.072</v>
          </cell>
          <cell r="BC5892">
            <v>105.767</v>
          </cell>
          <cell r="BD5892">
            <v>106.089</v>
          </cell>
          <cell r="BE5892">
            <v>106.089</v>
          </cell>
          <cell r="BF5892">
            <v>106.089</v>
          </cell>
          <cell r="BG5892">
            <v>105.78400000000001</v>
          </cell>
          <cell r="BH5892">
            <v>105.42</v>
          </cell>
          <cell r="BI5892">
            <v>105.42</v>
          </cell>
          <cell r="BJ5892">
            <v>104.872</v>
          </cell>
          <cell r="BK5892">
            <v>106.413</v>
          </cell>
          <cell r="BL5892">
            <v>106.413</v>
          </cell>
          <cell r="BM5892">
            <v>105.07</v>
          </cell>
          <cell r="BN5892">
            <v>105.214</v>
          </cell>
          <cell r="BO5892">
            <v>104.496</v>
          </cell>
          <cell r="BP5892">
            <v>104.496</v>
          </cell>
          <cell r="BQ5892">
            <v>104.496</v>
          </cell>
          <cell r="BR5892">
            <v>104.496</v>
          </cell>
          <cell r="BS5892">
            <v>104.29900000000001</v>
          </cell>
          <cell r="BT5892">
            <v>102.869</v>
          </cell>
          <cell r="BU5892">
            <v>104.258</v>
          </cell>
          <cell r="BV5892">
            <v>104.258</v>
          </cell>
          <cell r="BW5892">
            <v>104.258</v>
          </cell>
          <cell r="BX5892">
            <v>104.258</v>
          </cell>
          <cell r="BY5892">
            <v>104.258</v>
          </cell>
          <cell r="BZ5892">
            <v>104.217</v>
          </cell>
          <cell r="CA5892">
            <v>104.00700000000001</v>
          </cell>
        </row>
        <row r="5893">
          <cell r="B5893" t="str">
            <v>Loibl</v>
          </cell>
          <cell r="C5893" t="str">
            <v>Martin</v>
          </cell>
          <cell r="D5893" t="str">
            <v>MinigolfCard</v>
          </cell>
          <cell r="BZ5893" t="str">
            <v/>
          </cell>
          <cell r="CA5893" t="str">
            <v/>
          </cell>
        </row>
        <row r="5894">
          <cell r="B5894" t="str">
            <v>Lojewski</v>
          </cell>
          <cell r="C5894" t="str">
            <v>Dieter</v>
          </cell>
          <cell r="D5894" t="str">
            <v>MGC Bad Salzuflen</v>
          </cell>
          <cell r="G5894">
            <v>106.196</v>
          </cell>
          <cell r="H5894">
            <v>106.378</v>
          </cell>
          <cell r="I5894">
            <v>106.378</v>
          </cell>
          <cell r="J5894">
            <v>106.709</v>
          </cell>
          <cell r="K5894">
            <v>106.82299999999999</v>
          </cell>
          <cell r="L5894">
            <v>107.53100000000001</v>
          </cell>
          <cell r="M5894">
            <v>107.282</v>
          </cell>
          <cell r="N5894">
            <v>107.282</v>
          </cell>
          <cell r="O5894">
            <v>107.282</v>
          </cell>
          <cell r="P5894">
            <v>106.884</v>
          </cell>
          <cell r="Q5894">
            <v>106.78700000000001</v>
          </cell>
          <cell r="R5894">
            <v>106.40900000000001</v>
          </cell>
          <cell r="S5894">
            <v>106.124</v>
          </cell>
          <cell r="T5894">
            <v>106.122</v>
          </cell>
          <cell r="U5894">
            <v>106.122</v>
          </cell>
          <cell r="V5894">
            <v>106.416</v>
          </cell>
          <cell r="W5894">
            <v>106.206</v>
          </cell>
          <cell r="X5894">
            <v>106.423</v>
          </cell>
          <cell r="Y5894">
            <v>106.82299999999999</v>
          </cell>
          <cell r="Z5894">
            <v>106.503</v>
          </cell>
          <cell r="AA5894">
            <v>106.503</v>
          </cell>
          <cell r="AB5894">
            <v>106.654</v>
          </cell>
          <cell r="AC5894">
            <v>107.253</v>
          </cell>
          <cell r="AL5894">
            <v>105.17100000000001</v>
          </cell>
          <cell r="AM5894">
            <v>105.17100000000001</v>
          </cell>
          <cell r="AN5894">
            <v>105.17100000000001</v>
          </cell>
          <cell r="BZ5894" t="str">
            <v/>
          </cell>
          <cell r="CA5894" t="str">
            <v/>
          </cell>
        </row>
        <row r="5895">
          <cell r="B5895" t="str">
            <v>Lojewski</v>
          </cell>
          <cell r="C5895" t="str">
            <v>Thomas</v>
          </cell>
          <cell r="D5895" t="str">
            <v>Minigolfclub Murnau am Staffelsee</v>
          </cell>
          <cell r="F5895">
            <v>101.77</v>
          </cell>
          <cell r="G5895">
            <v>102.685</v>
          </cell>
          <cell r="H5895">
            <v>102.11</v>
          </cell>
          <cell r="I5895">
            <v>102.11</v>
          </cell>
          <cell r="J5895">
            <v>102.11</v>
          </cell>
          <cell r="K5895">
            <v>102.131</v>
          </cell>
          <cell r="L5895">
            <v>102.47</v>
          </cell>
          <cell r="M5895">
            <v>101.94</v>
          </cell>
          <cell r="N5895">
            <v>104.229</v>
          </cell>
          <cell r="O5895">
            <v>104.229</v>
          </cell>
          <cell r="P5895">
            <v>104.229</v>
          </cell>
          <cell r="Q5895">
            <v>106.464</v>
          </cell>
          <cell r="R5895">
            <v>105.081</v>
          </cell>
          <cell r="S5895">
            <v>105.081</v>
          </cell>
          <cell r="T5895">
            <v>101.774</v>
          </cell>
          <cell r="U5895">
            <v>101.774</v>
          </cell>
          <cell r="V5895">
            <v>101.774</v>
          </cell>
          <cell r="W5895">
            <v>101.774</v>
          </cell>
          <cell r="X5895">
            <v>101.53400000000001</v>
          </cell>
          <cell r="Y5895">
            <v>101.297</v>
          </cell>
          <cell r="Z5895">
            <v>100.96899999999999</v>
          </cell>
          <cell r="AA5895">
            <v>100.96899999999999</v>
          </cell>
          <cell r="AB5895">
            <v>100.96899999999999</v>
          </cell>
          <cell r="AC5895">
            <v>100.994</v>
          </cell>
          <cell r="AD5895">
            <v>103.854</v>
          </cell>
          <cell r="AE5895">
            <v>106.441</v>
          </cell>
          <cell r="AF5895">
            <v>102.15</v>
          </cell>
          <cell r="AG5895">
            <v>102.15</v>
          </cell>
          <cell r="AH5895">
            <v>102.15</v>
          </cell>
          <cell r="AI5895">
            <v>101.852</v>
          </cell>
          <cell r="AJ5895">
            <v>101.801</v>
          </cell>
          <cell r="AK5895">
            <v>101.801</v>
          </cell>
          <cell r="AL5895">
            <v>102.316</v>
          </cell>
          <cell r="AM5895">
            <v>102.316</v>
          </cell>
          <cell r="AN5895">
            <v>102.316</v>
          </cell>
          <cell r="AO5895">
            <v>103.127</v>
          </cell>
          <cell r="AP5895">
            <v>102.66800000000001</v>
          </cell>
          <cell r="AQ5895">
            <v>102.66800000000001</v>
          </cell>
          <cell r="AR5895">
            <v>102.803</v>
          </cell>
          <cell r="AS5895">
            <v>102.441</v>
          </cell>
          <cell r="AT5895">
            <v>102.441</v>
          </cell>
          <cell r="AU5895">
            <v>101.964</v>
          </cell>
          <cell r="AV5895">
            <v>102.107</v>
          </cell>
          <cell r="AW5895">
            <v>101.723</v>
          </cell>
          <cell r="AX5895">
            <v>101.39400000000001</v>
          </cell>
          <cell r="AY5895">
            <v>101.39400000000001</v>
          </cell>
          <cell r="AZ5895">
            <v>101.39400000000001</v>
          </cell>
          <cell r="BA5895">
            <v>101.39400000000001</v>
          </cell>
          <cell r="BB5895">
            <v>100.351</v>
          </cell>
          <cell r="BC5895">
            <v>99.989000000000004</v>
          </cell>
          <cell r="BD5895">
            <v>100.014</v>
          </cell>
          <cell r="BE5895">
            <v>100.014</v>
          </cell>
          <cell r="BF5895">
            <v>100.179</v>
          </cell>
          <cell r="BG5895">
            <v>100.181</v>
          </cell>
          <cell r="BH5895">
            <v>100.35299999999999</v>
          </cell>
          <cell r="BI5895">
            <v>100.477</v>
          </cell>
          <cell r="BJ5895">
            <v>100.35599999999999</v>
          </cell>
          <cell r="BK5895">
            <v>100.35599999999999</v>
          </cell>
          <cell r="BL5895">
            <v>100.223</v>
          </cell>
          <cell r="BM5895">
            <v>100.223</v>
          </cell>
          <cell r="BN5895">
            <v>99.847999999999999</v>
          </cell>
          <cell r="BO5895">
            <v>99.465000000000003</v>
          </cell>
          <cell r="BP5895">
            <v>98.962999999999994</v>
          </cell>
          <cell r="BQ5895">
            <v>98.962999999999994</v>
          </cell>
          <cell r="BR5895">
            <v>98.8</v>
          </cell>
          <cell r="BS5895">
            <v>98.581999999999994</v>
          </cell>
          <cell r="BT5895">
            <v>98.866</v>
          </cell>
          <cell r="BU5895">
            <v>99.13</v>
          </cell>
          <cell r="BV5895">
            <v>99.278999999999996</v>
          </cell>
          <cell r="BW5895">
            <v>99.278999999999996</v>
          </cell>
          <cell r="BX5895">
            <v>99.278999999999996</v>
          </cell>
          <cell r="BY5895">
            <v>99.278999999999996</v>
          </cell>
          <cell r="BZ5895">
            <v>99.447000000000003</v>
          </cell>
          <cell r="CA5895">
            <v>99.317999999999998</v>
          </cell>
        </row>
        <row r="5896">
          <cell r="B5896" t="str">
            <v>Loll</v>
          </cell>
          <cell r="C5896" t="str">
            <v>Ulrich</v>
          </cell>
          <cell r="D5896" t="str">
            <v>1. Minigolf-Club Köln 1961</v>
          </cell>
          <cell r="BZ5896">
            <v>116.934</v>
          </cell>
          <cell r="CA5896">
            <v>111.50700000000001</v>
          </cell>
        </row>
        <row r="5897">
          <cell r="B5897" t="str">
            <v>Lommatzsch</v>
          </cell>
          <cell r="C5897" t="str">
            <v>Werner</v>
          </cell>
          <cell r="D5897" t="str">
            <v>SV 1890 Dreieichenhain, Abt. Bahnengolf</v>
          </cell>
          <cell r="L5897">
            <v>106.91500000000001</v>
          </cell>
          <cell r="M5897">
            <v>106.91500000000001</v>
          </cell>
          <cell r="N5897">
            <v>106.91500000000001</v>
          </cell>
          <cell r="O5897">
            <v>106.91500000000001</v>
          </cell>
          <cell r="P5897">
            <v>106.91500000000001</v>
          </cell>
          <cell r="Q5897">
            <v>106.91500000000001</v>
          </cell>
          <cell r="BZ5897" t="str">
            <v/>
          </cell>
          <cell r="CA5897" t="str">
            <v/>
          </cell>
        </row>
        <row r="5898">
          <cell r="B5898" t="str">
            <v>Lontke</v>
          </cell>
          <cell r="C5898" t="str">
            <v>Manfred</v>
          </cell>
          <cell r="D5898" t="str">
            <v>Kölner Miniatur Golf Club</v>
          </cell>
          <cell r="BZ5898" t="str">
            <v/>
          </cell>
          <cell r="CA5898" t="str">
            <v/>
          </cell>
        </row>
        <row r="5899">
          <cell r="B5899" t="str">
            <v>Lorch</v>
          </cell>
          <cell r="C5899" t="str">
            <v>Janik</v>
          </cell>
          <cell r="D5899" t="str">
            <v>MC Ilvesheim</v>
          </cell>
          <cell r="BZ5899" t="str">
            <v/>
          </cell>
          <cell r="CA5899" t="str">
            <v/>
          </cell>
        </row>
        <row r="5900">
          <cell r="B5900" t="str">
            <v>Lorch</v>
          </cell>
          <cell r="C5900" t="str">
            <v>Peter</v>
          </cell>
          <cell r="D5900" t="str">
            <v>Erster Mainzer Minigolf-Club 1964</v>
          </cell>
          <cell r="BQ5900">
            <v>110.46899999999999</v>
          </cell>
          <cell r="BR5900">
            <v>110.46899999999999</v>
          </cell>
          <cell r="BS5900">
            <v>114.667</v>
          </cell>
          <cell r="BT5900">
            <v>107.09099999999999</v>
          </cell>
          <cell r="BU5900">
            <v>107.651</v>
          </cell>
          <cell r="BV5900">
            <v>109.352</v>
          </cell>
          <cell r="BW5900">
            <v>109.869</v>
          </cell>
          <cell r="BX5900">
            <v>109.869</v>
          </cell>
          <cell r="BY5900">
            <v>109.869</v>
          </cell>
          <cell r="BZ5900">
            <v>109.432</v>
          </cell>
          <cell r="CA5900">
            <v>109.69499999999999</v>
          </cell>
        </row>
        <row r="5901">
          <cell r="B5901" t="str">
            <v>Lorch</v>
          </cell>
          <cell r="C5901" t="str">
            <v>Peter</v>
          </cell>
          <cell r="D5901" t="str">
            <v>MinigolfCard</v>
          </cell>
          <cell r="BZ5901" t="str">
            <v/>
          </cell>
          <cell r="CA5901" t="str">
            <v/>
          </cell>
        </row>
        <row r="5902">
          <cell r="B5902" t="str">
            <v>Lorch</v>
          </cell>
          <cell r="C5902" t="str">
            <v>Tim</v>
          </cell>
          <cell r="D5902" t="str">
            <v>MC Ilvesheim</v>
          </cell>
          <cell r="BZ5902" t="str">
            <v/>
          </cell>
          <cell r="CA5902" t="str">
            <v/>
          </cell>
        </row>
        <row r="5903">
          <cell r="B5903" t="str">
            <v>Lordan</v>
          </cell>
          <cell r="C5903" t="str">
            <v>Bianka</v>
          </cell>
          <cell r="D5903" t="str">
            <v>MinigolfCard</v>
          </cell>
          <cell r="BZ5903" t="str">
            <v/>
          </cell>
          <cell r="CA5903" t="str">
            <v/>
          </cell>
        </row>
        <row r="5904">
          <cell r="B5904" t="str">
            <v>Lordan</v>
          </cell>
          <cell r="C5904" t="str">
            <v>Peter-Frank</v>
          </cell>
          <cell r="D5904" t="str">
            <v>MinigolfCard</v>
          </cell>
          <cell r="BZ5904" t="str">
            <v/>
          </cell>
          <cell r="CA5904" t="str">
            <v/>
          </cell>
        </row>
        <row r="5905">
          <cell r="B5905" t="str">
            <v>Lorenz</v>
          </cell>
          <cell r="C5905" t="str">
            <v>Hermann</v>
          </cell>
          <cell r="D5905" t="str">
            <v>MGC Wetzlar</v>
          </cell>
          <cell r="F5905">
            <v>105.464</v>
          </cell>
          <cell r="G5905">
            <v>108.057</v>
          </cell>
          <cell r="H5905">
            <v>107.68300000000001</v>
          </cell>
          <cell r="I5905">
            <v>107.68300000000001</v>
          </cell>
          <cell r="J5905">
            <v>107.657</v>
          </cell>
          <cell r="K5905">
            <v>107.18</v>
          </cell>
          <cell r="L5905">
            <v>106.72199999999999</v>
          </cell>
          <cell r="M5905">
            <v>107.27500000000001</v>
          </cell>
          <cell r="N5905">
            <v>107.803</v>
          </cell>
          <cell r="O5905">
            <v>107.803</v>
          </cell>
          <cell r="P5905">
            <v>107.803</v>
          </cell>
          <cell r="Q5905">
            <v>108.276</v>
          </cell>
          <cell r="R5905">
            <v>106.774</v>
          </cell>
          <cell r="S5905">
            <v>106.339</v>
          </cell>
          <cell r="T5905">
            <v>105.556</v>
          </cell>
          <cell r="U5905">
            <v>105.556</v>
          </cell>
          <cell r="V5905">
            <v>105.556</v>
          </cell>
          <cell r="W5905">
            <v>105.462</v>
          </cell>
          <cell r="X5905">
            <v>105.11499999999999</v>
          </cell>
          <cell r="Y5905">
            <v>105.905</v>
          </cell>
          <cell r="Z5905">
            <v>106.239</v>
          </cell>
          <cell r="AA5905">
            <v>106.239</v>
          </cell>
          <cell r="AB5905">
            <v>106.239</v>
          </cell>
          <cell r="AC5905">
            <v>105.93300000000001</v>
          </cell>
          <cell r="AD5905">
            <v>106.583</v>
          </cell>
          <cell r="AE5905">
            <v>106.405</v>
          </cell>
          <cell r="AF5905">
            <v>107.09399999999999</v>
          </cell>
          <cell r="AG5905">
            <v>107.09399999999999</v>
          </cell>
          <cell r="AH5905">
            <v>107.09399999999999</v>
          </cell>
          <cell r="AI5905">
            <v>107.36499999999999</v>
          </cell>
          <cell r="AJ5905">
            <v>108.036</v>
          </cell>
          <cell r="AK5905">
            <v>108.036</v>
          </cell>
          <cell r="AL5905">
            <v>107.16200000000001</v>
          </cell>
          <cell r="AM5905">
            <v>107.16200000000001</v>
          </cell>
          <cell r="AN5905">
            <v>107.16200000000001</v>
          </cell>
          <cell r="AO5905">
            <v>107.515</v>
          </cell>
          <cell r="AP5905">
            <v>107.952</v>
          </cell>
          <cell r="AQ5905">
            <v>107.952</v>
          </cell>
          <cell r="AR5905">
            <v>112.84399999999999</v>
          </cell>
          <cell r="AS5905">
            <v>112.84399999999999</v>
          </cell>
          <cell r="AT5905">
            <v>112.84399999999999</v>
          </cell>
          <cell r="AU5905">
            <v>112.834</v>
          </cell>
          <cell r="AV5905">
            <v>110.733</v>
          </cell>
          <cell r="AW5905">
            <v>110.733</v>
          </cell>
          <cell r="AX5905">
            <v>109.13500000000001</v>
          </cell>
          <cell r="AY5905">
            <v>109.13500000000001</v>
          </cell>
          <cell r="AZ5905">
            <v>109.13500000000001</v>
          </cell>
          <cell r="BA5905">
            <v>109</v>
          </cell>
          <cell r="BB5905">
            <v>108.211</v>
          </cell>
          <cell r="BC5905">
            <v>108.407</v>
          </cell>
          <cell r="BD5905">
            <v>109.107</v>
          </cell>
          <cell r="BE5905">
            <v>109.107</v>
          </cell>
          <cell r="BF5905">
            <v>109.107</v>
          </cell>
          <cell r="BG5905">
            <v>109.15600000000001</v>
          </cell>
          <cell r="BH5905">
            <v>108.52500000000001</v>
          </cell>
          <cell r="BI5905">
            <v>108.282</v>
          </cell>
          <cell r="BJ5905">
            <v>108.282</v>
          </cell>
          <cell r="BK5905">
            <v>108.282</v>
          </cell>
          <cell r="BL5905">
            <v>108.282</v>
          </cell>
          <cell r="BM5905">
            <v>108.23099999999999</v>
          </cell>
          <cell r="BN5905">
            <v>108.69499999999999</v>
          </cell>
          <cell r="BO5905">
            <v>109.639</v>
          </cell>
          <cell r="BP5905">
            <v>107.797</v>
          </cell>
          <cell r="BQ5905">
            <v>107.797</v>
          </cell>
          <cell r="BR5905">
            <v>107.797</v>
          </cell>
          <cell r="BS5905">
            <v>109.425</v>
          </cell>
          <cell r="BT5905">
            <v>108.16500000000001</v>
          </cell>
          <cell r="BU5905">
            <v>110.238</v>
          </cell>
          <cell r="BV5905">
            <v>113.58199999999999</v>
          </cell>
          <cell r="BW5905">
            <v>113.58199999999999</v>
          </cell>
          <cell r="BZ5905" t="str">
            <v/>
          </cell>
          <cell r="CA5905" t="str">
            <v/>
          </cell>
        </row>
        <row r="5906">
          <cell r="B5906" t="str">
            <v>Lorenz</v>
          </cell>
          <cell r="C5906" t="str">
            <v>Marco</v>
          </cell>
          <cell r="D5906" t="str">
            <v>MGC Wetzlar</v>
          </cell>
          <cell r="F5906">
            <v>106.52800000000001</v>
          </cell>
          <cell r="G5906">
            <v>114.496</v>
          </cell>
          <cell r="H5906">
            <v>114.496</v>
          </cell>
          <cell r="I5906">
            <v>114.496</v>
          </cell>
          <cell r="J5906">
            <v>114.496</v>
          </cell>
          <cell r="BZ5906" t="str">
            <v/>
          </cell>
          <cell r="CA5906" t="str">
            <v/>
          </cell>
        </row>
        <row r="5907">
          <cell r="B5907" t="str">
            <v>Lorenz</v>
          </cell>
          <cell r="C5907" t="str">
            <v>Michael</v>
          </cell>
          <cell r="D5907" t="str">
            <v>MinigolfCard</v>
          </cell>
          <cell r="BZ5907" t="str">
            <v/>
          </cell>
          <cell r="CA5907" t="str">
            <v/>
          </cell>
        </row>
        <row r="5908">
          <cell r="B5908" t="str">
            <v>Lorenz</v>
          </cell>
          <cell r="C5908" t="str">
            <v>Patrick</v>
          </cell>
          <cell r="D5908" t="str">
            <v>Sportgemeinschaft Arheilgen 1876/1945 Abteilung Bahnengolf</v>
          </cell>
          <cell r="H5908">
            <v>108.03100000000001</v>
          </cell>
          <cell r="I5908">
            <v>108.03100000000001</v>
          </cell>
          <cell r="J5908">
            <v>108.03100000000001</v>
          </cell>
          <cell r="K5908">
            <v>108.03100000000001</v>
          </cell>
          <cell r="L5908">
            <v>108.03100000000001</v>
          </cell>
          <cell r="M5908">
            <v>108.03100000000001</v>
          </cell>
          <cell r="AU5908">
            <v>108.506</v>
          </cell>
          <cell r="AV5908">
            <v>104.149</v>
          </cell>
          <cell r="AW5908">
            <v>104.149</v>
          </cell>
          <cell r="AX5908">
            <v>104.221</v>
          </cell>
          <cell r="AY5908">
            <v>103.58799999999999</v>
          </cell>
          <cell r="AZ5908">
            <v>103.58799999999999</v>
          </cell>
          <cell r="BA5908">
            <v>103.047</v>
          </cell>
          <cell r="BB5908">
            <v>102.491</v>
          </cell>
          <cell r="BC5908">
            <v>102.797</v>
          </cell>
          <cell r="BD5908">
            <v>102.014</v>
          </cell>
          <cell r="BE5908">
            <v>102.233</v>
          </cell>
          <cell r="BF5908">
            <v>102.233</v>
          </cell>
          <cell r="BG5908">
            <v>101.503</v>
          </cell>
          <cell r="BH5908">
            <v>100.84</v>
          </cell>
          <cell r="BI5908">
            <v>99.849000000000004</v>
          </cell>
          <cell r="BJ5908">
            <v>99.849000000000004</v>
          </cell>
          <cell r="BK5908">
            <v>99.849000000000004</v>
          </cell>
          <cell r="BL5908">
            <v>99.849000000000004</v>
          </cell>
          <cell r="BM5908">
            <v>99.403999999999996</v>
          </cell>
          <cell r="BN5908">
            <v>99.727000000000004</v>
          </cell>
          <cell r="BO5908">
            <v>99.528999999999996</v>
          </cell>
          <cell r="BP5908">
            <v>98.456000000000003</v>
          </cell>
          <cell r="BQ5908">
            <v>98.456000000000003</v>
          </cell>
          <cell r="BR5908">
            <v>98.456000000000003</v>
          </cell>
          <cell r="BS5908">
            <v>98.283000000000001</v>
          </cell>
          <cell r="BT5908">
            <v>97.236000000000004</v>
          </cell>
          <cell r="BU5908">
            <v>97.603999999999999</v>
          </cell>
          <cell r="BV5908">
            <v>98.480999999999995</v>
          </cell>
          <cell r="BW5908">
            <v>97.924000000000007</v>
          </cell>
          <cell r="BX5908">
            <v>97.924000000000007</v>
          </cell>
          <cell r="BY5908">
            <v>97.924000000000007</v>
          </cell>
          <cell r="BZ5908">
            <v>98.227999999999994</v>
          </cell>
          <cell r="CA5908">
            <v>98.227999999999994</v>
          </cell>
        </row>
        <row r="5909">
          <cell r="B5909" t="str">
            <v>Lorenz</v>
          </cell>
          <cell r="C5909" t="str">
            <v>Roswitha</v>
          </cell>
          <cell r="D5909" t="str">
            <v>SC-Wermelskirchen</v>
          </cell>
          <cell r="G5909">
            <v>111.31</v>
          </cell>
          <cell r="H5909">
            <v>111.31</v>
          </cell>
          <cell r="I5909">
            <v>111.31</v>
          </cell>
          <cell r="J5909">
            <v>111.31</v>
          </cell>
          <cell r="K5909">
            <v>110.708</v>
          </cell>
          <cell r="BZ5909" t="str">
            <v/>
          </cell>
          <cell r="CA5909" t="str">
            <v/>
          </cell>
        </row>
        <row r="5910">
          <cell r="B5910" t="str">
            <v>Lorenz</v>
          </cell>
          <cell r="C5910" t="str">
            <v>Sigrid Anni</v>
          </cell>
          <cell r="D5910" t="str">
            <v>MGC Wetzlar</v>
          </cell>
          <cell r="F5910">
            <v>107.322</v>
          </cell>
          <cell r="G5910">
            <v>109.56</v>
          </cell>
          <cell r="H5910">
            <v>109.56</v>
          </cell>
          <cell r="I5910">
            <v>109.56</v>
          </cell>
          <cell r="J5910">
            <v>109.56</v>
          </cell>
          <cell r="K5910">
            <v>110.664</v>
          </cell>
          <cell r="L5910">
            <v>115.09099999999999</v>
          </cell>
          <cell r="M5910">
            <v>112.39</v>
          </cell>
          <cell r="N5910">
            <v>109.57599999999999</v>
          </cell>
          <cell r="O5910">
            <v>109.57599999999999</v>
          </cell>
          <cell r="P5910">
            <v>109.57599999999999</v>
          </cell>
          <cell r="Q5910">
            <v>110.70399999999999</v>
          </cell>
          <cell r="R5910">
            <v>110.44</v>
          </cell>
          <cell r="S5910">
            <v>111.036</v>
          </cell>
          <cell r="T5910">
            <v>112.63200000000001</v>
          </cell>
          <cell r="U5910">
            <v>112.63200000000001</v>
          </cell>
          <cell r="V5910">
            <v>112.63200000000001</v>
          </cell>
          <cell r="W5910">
            <v>115.26900000000001</v>
          </cell>
          <cell r="X5910">
            <v>111.21</v>
          </cell>
          <cell r="Y5910">
            <v>110.47</v>
          </cell>
          <cell r="Z5910">
            <v>109.402</v>
          </cell>
          <cell r="AA5910">
            <v>109.402</v>
          </cell>
          <cell r="AB5910">
            <v>109.402</v>
          </cell>
          <cell r="AC5910">
            <v>108.649</v>
          </cell>
          <cell r="AD5910">
            <v>111.187</v>
          </cell>
          <cell r="AE5910">
            <v>115.146</v>
          </cell>
          <cell r="AF5910">
            <v>114.89400000000001</v>
          </cell>
          <cell r="AG5910">
            <v>114.89400000000001</v>
          </cell>
          <cell r="AH5910">
            <v>114.89400000000001</v>
          </cell>
          <cell r="AI5910">
            <v>114.89400000000001</v>
          </cell>
          <cell r="AJ5910">
            <v>110.762</v>
          </cell>
          <cell r="AK5910">
            <v>110.762</v>
          </cell>
          <cell r="AL5910">
            <v>110.66200000000001</v>
          </cell>
          <cell r="AM5910">
            <v>110.66200000000001</v>
          </cell>
          <cell r="AN5910">
            <v>110.66200000000001</v>
          </cell>
          <cell r="AO5910">
            <v>110.66200000000001</v>
          </cell>
          <cell r="AP5910">
            <v>111.893</v>
          </cell>
          <cell r="AQ5910">
            <v>111.893</v>
          </cell>
          <cell r="AR5910">
            <v>117.70399999999999</v>
          </cell>
          <cell r="AS5910">
            <v>117.70399999999999</v>
          </cell>
          <cell r="AT5910">
            <v>117.70399999999999</v>
          </cell>
          <cell r="AU5910">
            <v>114.395</v>
          </cell>
          <cell r="AV5910">
            <v>114.149</v>
          </cell>
          <cell r="AW5910">
            <v>114.149</v>
          </cell>
          <cell r="AX5910">
            <v>113.568</v>
          </cell>
          <cell r="AY5910">
            <v>113.568</v>
          </cell>
          <cell r="AZ5910">
            <v>113.568</v>
          </cell>
          <cell r="BA5910">
            <v>114.116</v>
          </cell>
          <cell r="BB5910">
            <v>114.331</v>
          </cell>
          <cell r="BC5910">
            <v>114.592</v>
          </cell>
          <cell r="BD5910">
            <v>114.61799999999999</v>
          </cell>
          <cell r="BE5910">
            <v>114.61799999999999</v>
          </cell>
          <cell r="BF5910">
            <v>114.61799999999999</v>
          </cell>
          <cell r="BG5910">
            <v>114.821</v>
          </cell>
          <cell r="BH5910">
            <v>116.31100000000001</v>
          </cell>
          <cell r="BI5910">
            <v>117.27800000000001</v>
          </cell>
          <cell r="BJ5910">
            <v>117.55800000000001</v>
          </cell>
          <cell r="BK5910">
            <v>117.55800000000001</v>
          </cell>
          <cell r="BL5910">
            <v>117.55800000000001</v>
          </cell>
          <cell r="BM5910">
            <v>117.19499999999999</v>
          </cell>
          <cell r="BN5910">
            <v>116.896</v>
          </cell>
          <cell r="BO5910">
            <v>117.55500000000001</v>
          </cell>
          <cell r="BP5910">
            <v>117.464</v>
          </cell>
          <cell r="BQ5910">
            <v>117.464</v>
          </cell>
          <cell r="BR5910">
            <v>117.464</v>
          </cell>
          <cell r="BS5910">
            <v>121.592</v>
          </cell>
          <cell r="BT5910">
            <v>121.592</v>
          </cell>
          <cell r="BU5910">
            <v>119.04900000000001</v>
          </cell>
          <cell r="BZ5910" t="str">
            <v/>
          </cell>
          <cell r="CA5910" t="str">
            <v/>
          </cell>
        </row>
        <row r="5911">
          <cell r="B5911" t="str">
            <v>Lorenz</v>
          </cell>
          <cell r="C5911" t="str">
            <v>Uwe</v>
          </cell>
          <cell r="D5911" t="str">
            <v>Miniaturgolf-Club "Möve" Cuxhaven-Sahlenburg</v>
          </cell>
          <cell r="F5911">
            <v>101.813</v>
          </cell>
          <cell r="G5911">
            <v>103.098</v>
          </cell>
          <cell r="H5911">
            <v>103.004</v>
          </cell>
          <cell r="I5911">
            <v>103.004</v>
          </cell>
          <cell r="J5911">
            <v>103.017</v>
          </cell>
          <cell r="K5911">
            <v>103.61199999999999</v>
          </cell>
          <cell r="L5911">
            <v>103.86499999999999</v>
          </cell>
          <cell r="M5911">
            <v>103.836</v>
          </cell>
          <cell r="N5911">
            <v>103.96299999999999</v>
          </cell>
          <cell r="O5911">
            <v>103.96299999999999</v>
          </cell>
          <cell r="P5911">
            <v>103.789</v>
          </cell>
          <cell r="Q5911">
            <v>103.52500000000001</v>
          </cell>
          <cell r="R5911">
            <v>103.071</v>
          </cell>
          <cell r="S5911">
            <v>103.11</v>
          </cell>
          <cell r="T5911">
            <v>103.01900000000001</v>
          </cell>
          <cell r="U5911">
            <v>103.01900000000001</v>
          </cell>
          <cell r="V5911">
            <v>103.04</v>
          </cell>
          <cell r="W5911">
            <v>103.133</v>
          </cell>
          <cell r="X5911">
            <v>103.816</v>
          </cell>
          <cell r="Y5911">
            <v>103.395</v>
          </cell>
          <cell r="Z5911">
            <v>104.071</v>
          </cell>
          <cell r="AA5911">
            <v>104.071</v>
          </cell>
          <cell r="AB5911">
            <v>104.199</v>
          </cell>
          <cell r="AC5911">
            <v>104.04600000000001</v>
          </cell>
          <cell r="AD5911">
            <v>103.922</v>
          </cell>
          <cell r="AE5911">
            <v>104.28400000000001</v>
          </cell>
          <cell r="AF5911">
            <v>103.26</v>
          </cell>
          <cell r="AG5911">
            <v>103.26</v>
          </cell>
          <cell r="AH5911">
            <v>103.006</v>
          </cell>
          <cell r="AI5911">
            <v>103.26</v>
          </cell>
          <cell r="AJ5911">
            <v>103.176</v>
          </cell>
          <cell r="AK5911">
            <v>103.54600000000001</v>
          </cell>
          <cell r="AL5911">
            <v>103.518</v>
          </cell>
          <cell r="AM5911">
            <v>103.521</v>
          </cell>
          <cell r="AN5911">
            <v>103.521</v>
          </cell>
          <cell r="AO5911">
            <v>103.538</v>
          </cell>
          <cell r="AP5911">
            <v>103.53100000000001</v>
          </cell>
          <cell r="AQ5911">
            <v>103.194</v>
          </cell>
          <cell r="AR5911">
            <v>102.973</v>
          </cell>
          <cell r="AS5911">
            <v>102.973</v>
          </cell>
          <cell r="AT5911">
            <v>102.973</v>
          </cell>
          <cell r="AU5911">
            <v>102.792</v>
          </cell>
          <cell r="AV5911">
            <v>102.758</v>
          </cell>
          <cell r="AW5911">
            <v>102.98399999999999</v>
          </cell>
          <cell r="AX5911">
            <v>103.343</v>
          </cell>
          <cell r="AY5911">
            <v>103.343</v>
          </cell>
          <cell r="AZ5911">
            <v>103.343</v>
          </cell>
          <cell r="BA5911">
            <v>103.29</v>
          </cell>
          <cell r="BB5911">
            <v>103.313</v>
          </cell>
          <cell r="BC5911">
            <v>103.22199999999999</v>
          </cell>
          <cell r="BD5911">
            <v>102.505</v>
          </cell>
          <cell r="BE5911">
            <v>102.505</v>
          </cell>
          <cell r="BF5911">
            <v>102.52500000000001</v>
          </cell>
          <cell r="BG5911">
            <v>102.66500000000001</v>
          </cell>
          <cell r="BH5911">
            <v>102.76300000000001</v>
          </cell>
          <cell r="BI5911">
            <v>102.849</v>
          </cell>
          <cell r="BJ5911">
            <v>103.10299999999999</v>
          </cell>
          <cell r="BK5911">
            <v>103.10299999999999</v>
          </cell>
          <cell r="BL5911">
            <v>103.114</v>
          </cell>
          <cell r="BM5911">
            <v>103.233</v>
          </cell>
          <cell r="BN5911">
            <v>103.63200000000001</v>
          </cell>
          <cell r="BO5911">
            <v>103.63200000000001</v>
          </cell>
          <cell r="BP5911">
            <v>103.741</v>
          </cell>
          <cell r="BQ5911">
            <v>103.741</v>
          </cell>
          <cell r="BR5911">
            <v>103.505</v>
          </cell>
          <cell r="BS5911">
            <v>103.566</v>
          </cell>
          <cell r="BT5911">
            <v>103.307</v>
          </cell>
          <cell r="BU5911">
            <v>103.133</v>
          </cell>
          <cell r="BV5911">
            <v>103.137</v>
          </cell>
          <cell r="BW5911">
            <v>103.137</v>
          </cell>
          <cell r="BX5911">
            <v>103.137</v>
          </cell>
          <cell r="BY5911">
            <v>103.137</v>
          </cell>
          <cell r="BZ5911">
            <v>103.553</v>
          </cell>
          <cell r="CA5911">
            <v>103.255</v>
          </cell>
        </row>
        <row r="5912">
          <cell r="B5912" t="str">
            <v>Lorenz</v>
          </cell>
          <cell r="C5912" t="str">
            <v>Wolfgang</v>
          </cell>
          <cell r="D5912" t="str">
            <v>SC-Wermelskirchen</v>
          </cell>
          <cell r="G5912">
            <v>112.20699999999999</v>
          </cell>
          <cell r="H5912">
            <v>112.20699999999999</v>
          </cell>
          <cell r="I5912">
            <v>112.20699999999999</v>
          </cell>
          <cell r="J5912">
            <v>112.20699999999999</v>
          </cell>
          <cell r="K5912">
            <v>112.486</v>
          </cell>
          <cell r="BZ5912" t="str">
            <v/>
          </cell>
          <cell r="CA5912" t="str">
            <v/>
          </cell>
        </row>
        <row r="5913">
          <cell r="B5913" t="str">
            <v>Lorgie</v>
          </cell>
          <cell r="C5913" t="str">
            <v>Hans-Herbert</v>
          </cell>
          <cell r="D5913" t="str">
            <v>Miniaturgolfclub Olympia Kiel</v>
          </cell>
          <cell r="F5913">
            <v>102.468</v>
          </cell>
          <cell r="G5913">
            <v>104.83</v>
          </cell>
          <cell r="H5913">
            <v>104.42400000000001</v>
          </cell>
          <cell r="I5913">
            <v>104.42400000000001</v>
          </cell>
          <cell r="J5913">
            <v>104.3</v>
          </cell>
          <cell r="K5913">
            <v>104.01</v>
          </cell>
          <cell r="L5913">
            <v>103.476</v>
          </cell>
          <cell r="M5913">
            <v>103.59699999999999</v>
          </cell>
          <cell r="N5913">
            <v>103.86</v>
          </cell>
          <cell r="O5913">
            <v>103.86</v>
          </cell>
          <cell r="P5913">
            <v>103.988</v>
          </cell>
          <cell r="Q5913">
            <v>104.208</v>
          </cell>
          <cell r="R5913">
            <v>104.956</v>
          </cell>
          <cell r="S5913">
            <v>105.187</v>
          </cell>
          <cell r="T5913">
            <v>105.163</v>
          </cell>
          <cell r="U5913">
            <v>105.163</v>
          </cell>
          <cell r="V5913">
            <v>105.163</v>
          </cell>
          <cell r="W5913">
            <v>105.366</v>
          </cell>
          <cell r="X5913">
            <v>104.92100000000001</v>
          </cell>
          <cell r="Y5913">
            <v>104.622</v>
          </cell>
          <cell r="Z5913">
            <v>105.36199999999999</v>
          </cell>
          <cell r="AA5913">
            <v>105.36199999999999</v>
          </cell>
          <cell r="AB5913">
            <v>105.36199999999999</v>
          </cell>
          <cell r="AC5913">
            <v>104.489</v>
          </cell>
          <cell r="AD5913">
            <v>103.636</v>
          </cell>
          <cell r="AE5913">
            <v>103.434</v>
          </cell>
          <cell r="AF5913">
            <v>103.059</v>
          </cell>
          <cell r="AG5913">
            <v>103.03100000000001</v>
          </cell>
          <cell r="AH5913">
            <v>103.03100000000001</v>
          </cell>
          <cell r="AI5913">
            <v>102.593</v>
          </cell>
          <cell r="AJ5913">
            <v>103.23699999999999</v>
          </cell>
          <cell r="AK5913">
            <v>103.533</v>
          </cell>
          <cell r="AL5913">
            <v>103.965</v>
          </cell>
          <cell r="AM5913">
            <v>103.965</v>
          </cell>
          <cell r="AN5913">
            <v>103.965</v>
          </cell>
          <cell r="AO5913">
            <v>107.46899999999999</v>
          </cell>
          <cell r="AP5913">
            <v>105.73</v>
          </cell>
          <cell r="AQ5913">
            <v>105.73</v>
          </cell>
          <cell r="AR5913">
            <v>105.73</v>
          </cell>
          <cell r="AS5913">
            <v>105.73</v>
          </cell>
          <cell r="AT5913">
            <v>103.47799999999999</v>
          </cell>
          <cell r="AU5913">
            <v>103.47799999999999</v>
          </cell>
          <cell r="BZ5913" t="str">
            <v/>
          </cell>
          <cell r="CA5913" t="str">
            <v/>
          </cell>
        </row>
        <row r="5914">
          <cell r="B5914" t="str">
            <v>Lorgie</v>
          </cell>
          <cell r="C5914" t="str">
            <v>Melanie</v>
          </cell>
          <cell r="D5914" t="str">
            <v>Miniaturgolfclub Olympia Kiel</v>
          </cell>
          <cell r="G5914">
            <v>107.03700000000001</v>
          </cell>
          <cell r="H5914">
            <v>107.03700000000001</v>
          </cell>
          <cell r="I5914">
            <v>107.03700000000001</v>
          </cell>
          <cell r="J5914">
            <v>107.03700000000001</v>
          </cell>
          <cell r="K5914">
            <v>107.03700000000001</v>
          </cell>
          <cell r="L5914">
            <v>108.23</v>
          </cell>
          <cell r="M5914">
            <v>108.23</v>
          </cell>
          <cell r="N5914">
            <v>108.23</v>
          </cell>
          <cell r="O5914">
            <v>108.23</v>
          </cell>
          <cell r="P5914">
            <v>108.23</v>
          </cell>
          <cell r="Q5914">
            <v>108.23</v>
          </cell>
          <cell r="R5914">
            <v>108.381</v>
          </cell>
          <cell r="S5914">
            <v>108.381</v>
          </cell>
          <cell r="T5914">
            <v>108.381</v>
          </cell>
          <cell r="U5914">
            <v>108.381</v>
          </cell>
          <cell r="V5914">
            <v>108.381</v>
          </cell>
          <cell r="W5914">
            <v>108.381</v>
          </cell>
          <cell r="AE5914">
            <v>106.596</v>
          </cell>
          <cell r="AF5914">
            <v>106.596</v>
          </cell>
          <cell r="AG5914">
            <v>106.596</v>
          </cell>
          <cell r="AH5914">
            <v>106.596</v>
          </cell>
          <cell r="AI5914">
            <v>106.596</v>
          </cell>
          <cell r="BZ5914" t="str">
            <v/>
          </cell>
          <cell r="CA5914" t="str">
            <v/>
          </cell>
        </row>
        <row r="5915">
          <cell r="B5915" t="str">
            <v>Lorgie</v>
          </cell>
          <cell r="C5915" t="str">
            <v>Regina</v>
          </cell>
          <cell r="D5915" t="str">
            <v>Miniaturgolfclub Olympia Kiel</v>
          </cell>
          <cell r="G5915">
            <v>104.36499999999999</v>
          </cell>
          <cell r="H5915">
            <v>104.45</v>
          </cell>
          <cell r="I5915">
            <v>104.45</v>
          </cell>
          <cell r="J5915">
            <v>104.45</v>
          </cell>
          <cell r="K5915">
            <v>104.41500000000001</v>
          </cell>
          <cell r="L5915">
            <v>105.024</v>
          </cell>
          <cell r="M5915">
            <v>105.373</v>
          </cell>
          <cell r="N5915">
            <v>105.71599999999999</v>
          </cell>
          <cell r="O5915">
            <v>105.71599999999999</v>
          </cell>
          <cell r="P5915">
            <v>105.71599999999999</v>
          </cell>
          <cell r="Q5915">
            <v>105.81399999999999</v>
          </cell>
          <cell r="R5915">
            <v>104.85599999999999</v>
          </cell>
          <cell r="S5915">
            <v>104.953</v>
          </cell>
          <cell r="T5915">
            <v>104.988</v>
          </cell>
          <cell r="U5915">
            <v>104.988</v>
          </cell>
          <cell r="V5915">
            <v>104.988</v>
          </cell>
          <cell r="W5915">
            <v>105.11199999999999</v>
          </cell>
          <cell r="X5915">
            <v>105.66</v>
          </cell>
          <cell r="Y5915">
            <v>105.697</v>
          </cell>
          <cell r="Z5915">
            <v>105.498</v>
          </cell>
          <cell r="AA5915">
            <v>105.498</v>
          </cell>
          <cell r="AB5915">
            <v>105.498</v>
          </cell>
          <cell r="AC5915">
            <v>104.97499999999999</v>
          </cell>
          <cell r="AD5915">
            <v>109.539</v>
          </cell>
          <cell r="AE5915">
            <v>108.577</v>
          </cell>
          <cell r="AF5915">
            <v>106.253</v>
          </cell>
          <cell r="AG5915">
            <v>106.253</v>
          </cell>
          <cell r="AH5915">
            <v>106.253</v>
          </cell>
          <cell r="AI5915">
            <v>106.253</v>
          </cell>
          <cell r="AJ5915">
            <v>108.622</v>
          </cell>
          <cell r="AK5915">
            <v>108.622</v>
          </cell>
          <cell r="BZ5915" t="str">
            <v/>
          </cell>
          <cell r="CA5915" t="str">
            <v/>
          </cell>
        </row>
        <row r="5916">
          <cell r="B5916" t="str">
            <v>Loris</v>
          </cell>
          <cell r="C5916" t="str">
            <v>Peter</v>
          </cell>
          <cell r="D5916" t="str">
            <v>MinigolfCard</v>
          </cell>
          <cell r="BZ5916" t="str">
            <v/>
          </cell>
          <cell r="CA5916" t="str">
            <v/>
          </cell>
        </row>
        <row r="5917">
          <cell r="B5917" t="str">
            <v>Lorson</v>
          </cell>
          <cell r="C5917" t="str">
            <v>Eric</v>
          </cell>
          <cell r="D5917" t="str">
            <v>MinigolfCard</v>
          </cell>
          <cell r="BZ5917" t="str">
            <v/>
          </cell>
          <cell r="CA5917" t="str">
            <v/>
          </cell>
        </row>
        <row r="5918">
          <cell r="B5918" t="str">
            <v>Losbichler</v>
          </cell>
          <cell r="C5918" t="str">
            <v>Helmut</v>
          </cell>
          <cell r="D5918" t="str">
            <v>MGF Hammer</v>
          </cell>
          <cell r="F5918">
            <v>103.47199999999999</v>
          </cell>
          <cell r="BZ5918" t="str">
            <v/>
          </cell>
          <cell r="CA5918" t="str">
            <v/>
          </cell>
        </row>
        <row r="5919">
          <cell r="B5919" t="str">
            <v>Losbichler</v>
          </cell>
          <cell r="C5919" t="str">
            <v>Ingeborg</v>
          </cell>
          <cell r="D5919" t="str">
            <v>MGF Hammer</v>
          </cell>
          <cell r="G5919">
            <v>109.714</v>
          </cell>
          <cell r="H5919">
            <v>109.714</v>
          </cell>
          <cell r="I5919">
            <v>109.714</v>
          </cell>
          <cell r="J5919">
            <v>109.429</v>
          </cell>
          <cell r="K5919">
            <v>109.431</v>
          </cell>
          <cell r="L5919">
            <v>109.592</v>
          </cell>
          <cell r="P5919">
            <v>112.23099999999999</v>
          </cell>
          <cell r="Q5919">
            <v>112.23099999999999</v>
          </cell>
          <cell r="R5919">
            <v>112.23099999999999</v>
          </cell>
          <cell r="S5919">
            <v>112.23099999999999</v>
          </cell>
          <cell r="T5919">
            <v>112.23099999999999</v>
          </cell>
          <cell r="U5919">
            <v>112.23099999999999</v>
          </cell>
          <cell r="BZ5919" t="str">
            <v/>
          </cell>
          <cell r="CA5919" t="str">
            <v/>
          </cell>
        </row>
        <row r="5920">
          <cell r="B5920" t="str">
            <v>Losch</v>
          </cell>
          <cell r="C5920" t="str">
            <v>Thomas</v>
          </cell>
          <cell r="D5920" t="str">
            <v>1. Bahnen-Golf-Club Hannover</v>
          </cell>
          <cell r="G5920">
            <v>108.43300000000001</v>
          </cell>
          <cell r="H5920">
            <v>107.258</v>
          </cell>
          <cell r="I5920">
            <v>107.258</v>
          </cell>
          <cell r="J5920">
            <v>107.258</v>
          </cell>
          <cell r="K5920">
            <v>107.63800000000001</v>
          </cell>
          <cell r="L5920">
            <v>106.551</v>
          </cell>
          <cell r="M5920">
            <v>106.551</v>
          </cell>
          <cell r="N5920">
            <v>108.934</v>
          </cell>
          <cell r="O5920">
            <v>108.934</v>
          </cell>
          <cell r="P5920">
            <v>108.934</v>
          </cell>
          <cell r="Q5920">
            <v>111.654</v>
          </cell>
          <cell r="R5920">
            <v>108.07</v>
          </cell>
          <cell r="S5920">
            <v>108.07</v>
          </cell>
          <cell r="T5920">
            <v>109.21</v>
          </cell>
          <cell r="U5920">
            <v>109.21</v>
          </cell>
          <cell r="V5920">
            <v>109.21</v>
          </cell>
          <cell r="W5920">
            <v>107.761</v>
          </cell>
          <cell r="X5920">
            <v>109.012</v>
          </cell>
          <cell r="Y5920">
            <v>109.012</v>
          </cell>
          <cell r="Z5920">
            <v>107.032</v>
          </cell>
          <cell r="AA5920">
            <v>107.032</v>
          </cell>
          <cell r="AB5920">
            <v>107.032</v>
          </cell>
          <cell r="AC5920">
            <v>107.828</v>
          </cell>
          <cell r="AD5920">
            <v>108.34399999999999</v>
          </cell>
          <cell r="AE5920">
            <v>106.223</v>
          </cell>
          <cell r="AF5920">
            <v>106.157</v>
          </cell>
          <cell r="AG5920">
            <v>106.157</v>
          </cell>
          <cell r="AH5920">
            <v>106.157</v>
          </cell>
          <cell r="AI5920">
            <v>106.157</v>
          </cell>
          <cell r="AJ5920">
            <v>107.11799999999999</v>
          </cell>
          <cell r="AK5920">
            <v>107.11799999999999</v>
          </cell>
          <cell r="AL5920">
            <v>107.70399999999999</v>
          </cell>
          <cell r="AM5920">
            <v>107.70399999999999</v>
          </cell>
          <cell r="AN5920">
            <v>107.70399999999999</v>
          </cell>
          <cell r="AO5920">
            <v>107.551</v>
          </cell>
          <cell r="AP5920">
            <v>107.39700000000001</v>
          </cell>
          <cell r="AQ5920">
            <v>107.39700000000001</v>
          </cell>
          <cell r="AR5920">
            <v>106.95099999999999</v>
          </cell>
          <cell r="AS5920">
            <v>106.95099999999999</v>
          </cell>
          <cell r="AT5920">
            <v>106.95099999999999</v>
          </cell>
          <cell r="AU5920">
            <v>106.33</v>
          </cell>
          <cell r="AV5920">
            <v>106.48</v>
          </cell>
          <cell r="AW5920">
            <v>106.48</v>
          </cell>
          <cell r="AX5920">
            <v>106.256</v>
          </cell>
          <cell r="AY5920">
            <v>106.256</v>
          </cell>
          <cell r="AZ5920">
            <v>106.256</v>
          </cell>
          <cell r="BA5920">
            <v>110.502</v>
          </cell>
          <cell r="BB5920">
            <v>109.26600000000001</v>
          </cell>
          <cell r="BC5920">
            <v>108.876</v>
          </cell>
          <cell r="BD5920">
            <v>108.998</v>
          </cell>
          <cell r="BE5920">
            <v>108.998</v>
          </cell>
          <cell r="BF5920">
            <v>108.998</v>
          </cell>
          <cell r="BG5920">
            <v>106.837</v>
          </cell>
          <cell r="BH5920">
            <v>107.22499999999999</v>
          </cell>
          <cell r="BI5920">
            <v>107.46599999999999</v>
          </cell>
          <cell r="BJ5920">
            <v>107.46599999999999</v>
          </cell>
          <cell r="BK5920">
            <v>107.46599999999999</v>
          </cell>
          <cell r="BL5920">
            <v>107.46599999999999</v>
          </cell>
          <cell r="BM5920">
            <v>108.223</v>
          </cell>
          <cell r="BN5920">
            <v>107.29300000000001</v>
          </cell>
          <cell r="BO5920">
            <v>106.541</v>
          </cell>
          <cell r="BP5920">
            <v>106.541</v>
          </cell>
          <cell r="BQ5920">
            <v>106.541</v>
          </cell>
          <cell r="BR5920">
            <v>106.541</v>
          </cell>
          <cell r="BS5920">
            <v>106.93300000000001</v>
          </cell>
          <cell r="BT5920">
            <v>107.113</v>
          </cell>
          <cell r="BU5920">
            <v>108.96899999999999</v>
          </cell>
          <cell r="BV5920">
            <v>108.96899999999999</v>
          </cell>
          <cell r="BW5920">
            <v>108.96899999999999</v>
          </cell>
          <cell r="BX5920">
            <v>108.96899999999999</v>
          </cell>
          <cell r="BY5920">
            <v>108.96899999999999</v>
          </cell>
          <cell r="BZ5920">
            <v>108.30200000000001</v>
          </cell>
          <cell r="CA5920">
            <v>108.937</v>
          </cell>
        </row>
        <row r="5921">
          <cell r="B5921" t="str">
            <v>Löschke</v>
          </cell>
          <cell r="C5921" t="str">
            <v>Paul</v>
          </cell>
          <cell r="D5921" t="str">
            <v>Minigolfclub Karlshagen</v>
          </cell>
          <cell r="AE5921">
            <v>111.336</v>
          </cell>
          <cell r="BZ5921" t="str">
            <v/>
          </cell>
          <cell r="CA5921" t="str">
            <v/>
          </cell>
        </row>
        <row r="5922">
          <cell r="B5922" t="str">
            <v>Löschmann</v>
          </cell>
          <cell r="C5922" t="str">
            <v>Dennis</v>
          </cell>
          <cell r="D5922" t="str">
            <v>Tempelhofer Miniaturgolf Verein von 1965</v>
          </cell>
          <cell r="F5922">
            <v>101.999</v>
          </cell>
          <cell r="G5922">
            <v>102.729</v>
          </cell>
          <cell r="H5922">
            <v>102.14</v>
          </cell>
          <cell r="I5922">
            <v>102.14</v>
          </cell>
          <cell r="J5922">
            <v>102.14</v>
          </cell>
          <cell r="K5922">
            <v>102.452</v>
          </cell>
          <cell r="L5922">
            <v>102.425</v>
          </cell>
          <cell r="M5922">
            <v>101.944</v>
          </cell>
          <cell r="N5922">
            <v>102.788</v>
          </cell>
          <cell r="O5922">
            <v>102.892</v>
          </cell>
          <cell r="P5922">
            <v>102.892</v>
          </cell>
          <cell r="Q5922">
            <v>102.768</v>
          </cell>
          <cell r="R5922">
            <v>102.256</v>
          </cell>
          <cell r="S5922">
            <v>102.34</v>
          </cell>
          <cell r="T5922">
            <v>102.06100000000001</v>
          </cell>
          <cell r="U5922">
            <v>101.81</v>
          </cell>
          <cell r="V5922">
            <v>101.81</v>
          </cell>
          <cell r="W5922">
            <v>101.76300000000001</v>
          </cell>
          <cell r="X5922">
            <v>102.172</v>
          </cell>
          <cell r="Y5922">
            <v>102.172</v>
          </cell>
          <cell r="Z5922">
            <v>102.508</v>
          </cell>
          <cell r="AA5922">
            <v>102.508</v>
          </cell>
          <cell r="AB5922">
            <v>102.508</v>
          </cell>
          <cell r="AC5922">
            <v>102.821</v>
          </cell>
          <cell r="AD5922">
            <v>102.914</v>
          </cell>
          <cell r="AE5922">
            <v>102.914</v>
          </cell>
          <cell r="AF5922">
            <v>102.068</v>
          </cell>
          <cell r="AG5922">
            <v>102.068</v>
          </cell>
          <cell r="AH5922">
            <v>102.068</v>
          </cell>
          <cell r="AI5922">
            <v>101.979</v>
          </cell>
          <cell r="AJ5922">
            <v>101.84699999999999</v>
          </cell>
          <cell r="AK5922">
            <v>101.84699999999999</v>
          </cell>
          <cell r="AL5922">
            <v>101.899</v>
          </cell>
          <cell r="AM5922">
            <v>101.899</v>
          </cell>
          <cell r="AN5922">
            <v>101.899</v>
          </cell>
          <cell r="AO5922">
            <v>102.18300000000001</v>
          </cell>
          <cell r="AP5922">
            <v>102.062</v>
          </cell>
          <cell r="AQ5922">
            <v>101.646</v>
          </cell>
          <cell r="AR5922">
            <v>101.929</v>
          </cell>
          <cell r="AS5922">
            <v>101.929</v>
          </cell>
          <cell r="AT5922">
            <v>101.929</v>
          </cell>
          <cell r="AU5922">
            <v>101.81399999999999</v>
          </cell>
          <cell r="AV5922">
            <v>101.30500000000001</v>
          </cell>
          <cell r="AW5922">
            <v>101.307</v>
          </cell>
          <cell r="AX5922">
            <v>101.307</v>
          </cell>
          <cell r="AY5922">
            <v>101.307</v>
          </cell>
          <cell r="AZ5922">
            <v>101.307</v>
          </cell>
          <cell r="BA5922">
            <v>100.901</v>
          </cell>
          <cell r="BB5922">
            <v>100.694</v>
          </cell>
          <cell r="BC5922">
            <v>100.422</v>
          </cell>
          <cell r="BD5922">
            <v>100.422</v>
          </cell>
          <cell r="BE5922">
            <v>100.422</v>
          </cell>
          <cell r="BF5922">
            <v>100.422</v>
          </cell>
          <cell r="BG5922">
            <v>100.46599999999999</v>
          </cell>
          <cell r="BH5922">
            <v>101.764</v>
          </cell>
          <cell r="BI5922">
            <v>101.764</v>
          </cell>
          <cell r="BJ5922">
            <v>101.764</v>
          </cell>
          <cell r="BK5922">
            <v>101.764</v>
          </cell>
          <cell r="BL5922">
            <v>101.764</v>
          </cell>
          <cell r="BM5922">
            <v>100.315</v>
          </cell>
          <cell r="BN5922">
            <v>100.81</v>
          </cell>
          <cell r="BO5922">
            <v>100.077</v>
          </cell>
          <cell r="BP5922">
            <v>100.077</v>
          </cell>
          <cell r="BQ5922">
            <v>100.077</v>
          </cell>
          <cell r="BR5922">
            <v>100.077</v>
          </cell>
          <cell r="BS5922">
            <v>100.2</v>
          </cell>
          <cell r="BT5922">
            <v>99.93</v>
          </cell>
          <cell r="BU5922">
            <v>101.867</v>
          </cell>
          <cell r="BV5922">
            <v>100.432</v>
          </cell>
          <cell r="BW5922">
            <v>100.432</v>
          </cell>
          <cell r="BX5922">
            <v>100.432</v>
          </cell>
          <cell r="BY5922">
            <v>100.432</v>
          </cell>
          <cell r="BZ5922">
            <v>99.888000000000005</v>
          </cell>
          <cell r="CA5922">
            <v>99.924999999999997</v>
          </cell>
        </row>
        <row r="5923">
          <cell r="B5923" t="str">
            <v>Löschmann</v>
          </cell>
          <cell r="C5923" t="str">
            <v>Heinz</v>
          </cell>
          <cell r="D5923" t="str">
            <v>Tempelhofer MV Berlin</v>
          </cell>
          <cell r="F5923">
            <v>105.063</v>
          </cell>
          <cell r="G5923">
            <v>108.56100000000001</v>
          </cell>
          <cell r="H5923">
            <v>108.764</v>
          </cell>
          <cell r="I5923">
            <v>108.764</v>
          </cell>
          <cell r="J5923">
            <v>108.764</v>
          </cell>
          <cell r="K5923">
            <v>108.643</v>
          </cell>
          <cell r="L5923">
            <v>109.592</v>
          </cell>
          <cell r="M5923">
            <v>110.01600000000001</v>
          </cell>
          <cell r="N5923">
            <v>108.56399999999999</v>
          </cell>
          <cell r="O5923">
            <v>108.56399999999999</v>
          </cell>
          <cell r="P5923">
            <v>108.56399999999999</v>
          </cell>
          <cell r="Q5923">
            <v>109.55800000000001</v>
          </cell>
          <cell r="R5923">
            <v>110.777</v>
          </cell>
          <cell r="S5923">
            <v>110.777</v>
          </cell>
          <cell r="T5923">
            <v>110.916</v>
          </cell>
          <cell r="U5923">
            <v>110.916</v>
          </cell>
          <cell r="V5923">
            <v>110.916</v>
          </cell>
          <cell r="W5923">
            <v>111.63800000000001</v>
          </cell>
          <cell r="X5923">
            <v>111.63800000000001</v>
          </cell>
          <cell r="Y5923">
            <v>111.63800000000001</v>
          </cell>
          <cell r="Z5923">
            <v>114.498</v>
          </cell>
          <cell r="AA5923">
            <v>114.498</v>
          </cell>
          <cell r="AB5923">
            <v>114.498</v>
          </cell>
          <cell r="BZ5923" t="str">
            <v/>
          </cell>
          <cell r="CA5923" t="str">
            <v/>
          </cell>
        </row>
        <row r="5924">
          <cell r="B5924" t="str">
            <v>Loske</v>
          </cell>
          <cell r="C5924" t="str">
            <v>Doris</v>
          </cell>
          <cell r="D5924" t="str">
            <v>MGC Marl 1960</v>
          </cell>
          <cell r="BZ5924" t="str">
            <v/>
          </cell>
          <cell r="CA5924" t="str">
            <v/>
          </cell>
        </row>
        <row r="5925">
          <cell r="B5925" t="str">
            <v>Loske</v>
          </cell>
          <cell r="C5925" t="str">
            <v>Hannelore</v>
          </cell>
          <cell r="D5925" t="str">
            <v>SV Glückauf 1901 Gebhardshagen</v>
          </cell>
          <cell r="G5925">
            <v>110.72199999999999</v>
          </cell>
          <cell r="H5925">
            <v>110.161</v>
          </cell>
          <cell r="I5925">
            <v>110.161</v>
          </cell>
          <cell r="J5925">
            <v>110.161</v>
          </cell>
          <cell r="K5925">
            <v>108.232</v>
          </cell>
          <cell r="L5925">
            <v>108.81100000000001</v>
          </cell>
          <cell r="M5925">
            <v>108.81100000000001</v>
          </cell>
          <cell r="N5925">
            <v>109.108</v>
          </cell>
          <cell r="O5925">
            <v>109.108</v>
          </cell>
          <cell r="P5925">
            <v>109.108</v>
          </cell>
          <cell r="Q5925">
            <v>114.93899999999999</v>
          </cell>
          <cell r="BZ5925" t="str">
            <v/>
          </cell>
          <cell r="CA5925" t="str">
            <v/>
          </cell>
        </row>
        <row r="5926">
          <cell r="B5926" t="str">
            <v>Loske</v>
          </cell>
          <cell r="C5926" t="str">
            <v>Michael</v>
          </cell>
          <cell r="D5926" t="str">
            <v>MGC Marl 1960</v>
          </cell>
          <cell r="BZ5926" t="str">
            <v/>
          </cell>
          <cell r="CA5926" t="str">
            <v/>
          </cell>
        </row>
        <row r="5927">
          <cell r="B5927" t="str">
            <v>Loske</v>
          </cell>
          <cell r="C5927" t="str">
            <v>Ralf</v>
          </cell>
          <cell r="D5927" t="str">
            <v>SV Glückauf 1901 Gebhardshagen</v>
          </cell>
          <cell r="G5927">
            <v>112.03700000000001</v>
          </cell>
          <cell r="H5927">
            <v>112.03700000000001</v>
          </cell>
          <cell r="I5927">
            <v>112.03700000000001</v>
          </cell>
          <cell r="J5927">
            <v>112.03700000000001</v>
          </cell>
          <cell r="BZ5927" t="str">
            <v/>
          </cell>
          <cell r="CA5927" t="str">
            <v/>
          </cell>
        </row>
        <row r="5928">
          <cell r="B5928" t="str">
            <v>Lößnitz</v>
          </cell>
          <cell r="C5928" t="str">
            <v>Tanja Maria</v>
          </cell>
          <cell r="D5928" t="str">
            <v>KGC Oppenau</v>
          </cell>
          <cell r="BZ5928" t="str">
            <v/>
          </cell>
          <cell r="CA5928" t="str">
            <v/>
          </cell>
        </row>
        <row r="5929">
          <cell r="B5929" t="str">
            <v>Lothschütz</v>
          </cell>
          <cell r="C5929" t="str">
            <v>Brigitte</v>
          </cell>
          <cell r="D5929" t="str">
            <v>1. MGC Mannheim 1968</v>
          </cell>
          <cell r="L5929">
            <v>122.73399999999999</v>
          </cell>
          <cell r="M5929">
            <v>122.73399999999999</v>
          </cell>
          <cell r="N5929">
            <v>123.068</v>
          </cell>
          <cell r="O5929">
            <v>123.068</v>
          </cell>
          <cell r="P5929">
            <v>123.068</v>
          </cell>
          <cell r="Q5929">
            <v>121.602</v>
          </cell>
          <cell r="R5929">
            <v>117.20399999999999</v>
          </cell>
          <cell r="S5929">
            <v>117.398</v>
          </cell>
          <cell r="T5929">
            <v>116.148</v>
          </cell>
          <cell r="U5929">
            <v>116.148</v>
          </cell>
          <cell r="V5929">
            <v>116.148</v>
          </cell>
          <cell r="W5929">
            <v>114.50700000000001</v>
          </cell>
          <cell r="X5929">
            <v>118.361</v>
          </cell>
          <cell r="Y5929">
            <v>117.065</v>
          </cell>
          <cell r="Z5929">
            <v>117.065</v>
          </cell>
          <cell r="AA5929">
            <v>117.065</v>
          </cell>
          <cell r="AB5929">
            <v>117.065</v>
          </cell>
          <cell r="AC5929">
            <v>117.065</v>
          </cell>
          <cell r="BZ5929" t="str">
            <v/>
          </cell>
          <cell r="CA5929" t="str">
            <v/>
          </cell>
        </row>
        <row r="5930">
          <cell r="B5930" t="str">
            <v>Lothschütz</v>
          </cell>
          <cell r="C5930" t="str">
            <v>Jürgen</v>
          </cell>
          <cell r="D5930" t="str">
            <v>MC Ilvesheim</v>
          </cell>
          <cell r="K5930">
            <v>117.401</v>
          </cell>
          <cell r="L5930">
            <v>115.096</v>
          </cell>
          <cell r="M5930">
            <v>112.485</v>
          </cell>
          <cell r="N5930">
            <v>110.17700000000001</v>
          </cell>
          <cell r="O5930">
            <v>108.962</v>
          </cell>
          <cell r="P5930">
            <v>108.962</v>
          </cell>
          <cell r="Q5930">
            <v>108.962</v>
          </cell>
          <cell r="R5930">
            <v>109.345</v>
          </cell>
          <cell r="S5930">
            <v>108.916</v>
          </cell>
          <cell r="T5930">
            <v>109.051</v>
          </cell>
          <cell r="U5930">
            <v>109.101</v>
          </cell>
          <cell r="V5930">
            <v>108.589</v>
          </cell>
          <cell r="W5930">
            <v>108.108</v>
          </cell>
          <cell r="X5930">
            <v>106.55</v>
          </cell>
          <cell r="Y5930">
            <v>107.889</v>
          </cell>
          <cell r="Z5930">
            <v>106.498</v>
          </cell>
          <cell r="AA5930">
            <v>106.383</v>
          </cell>
          <cell r="AB5930">
            <v>107.35599999999999</v>
          </cell>
          <cell r="AC5930">
            <v>107.35599999999999</v>
          </cell>
          <cell r="AD5930">
            <v>107.642</v>
          </cell>
          <cell r="AE5930">
            <v>106.405</v>
          </cell>
          <cell r="AF5930">
            <v>108.932</v>
          </cell>
          <cell r="BZ5930" t="str">
            <v/>
          </cell>
          <cell r="CA5930" t="str">
            <v/>
          </cell>
        </row>
        <row r="5931">
          <cell r="B5931" t="str">
            <v>Löttgen</v>
          </cell>
          <cell r="C5931" t="str">
            <v>Björn</v>
          </cell>
          <cell r="D5931" t="str">
            <v>MGC Homburger Land</v>
          </cell>
          <cell r="G5931">
            <v>129.10499999999999</v>
          </cell>
          <cell r="H5931">
            <v>129.10499999999999</v>
          </cell>
          <cell r="I5931">
            <v>129.10499999999999</v>
          </cell>
          <cell r="J5931">
            <v>129.10499999999999</v>
          </cell>
          <cell r="BZ5931" t="str">
            <v/>
          </cell>
          <cell r="CA5931" t="str">
            <v/>
          </cell>
        </row>
        <row r="5932">
          <cell r="B5932" t="str">
            <v>Lotz</v>
          </cell>
          <cell r="C5932" t="str">
            <v>Gudrun</v>
          </cell>
          <cell r="D5932" t="str">
            <v>Minigolf-Club Bad Homburg</v>
          </cell>
          <cell r="BZ5932" t="str">
            <v/>
          </cell>
          <cell r="CA5932" t="str">
            <v/>
          </cell>
        </row>
        <row r="5933">
          <cell r="B5933" t="str">
            <v>Lotz</v>
          </cell>
          <cell r="C5933" t="str">
            <v>Michael</v>
          </cell>
          <cell r="D5933" t="str">
            <v>Miniaturgolfclub Bad Soden-Salmünster</v>
          </cell>
          <cell r="G5933">
            <v>104.747</v>
          </cell>
          <cell r="H5933">
            <v>104.33799999999999</v>
          </cell>
          <cell r="I5933">
            <v>104.33799999999999</v>
          </cell>
          <cell r="J5933">
            <v>104.33799999999999</v>
          </cell>
          <cell r="K5933">
            <v>103.07899999999999</v>
          </cell>
          <cell r="L5933">
            <v>102.34399999999999</v>
          </cell>
          <cell r="M5933">
            <v>102.39400000000001</v>
          </cell>
          <cell r="N5933">
            <v>102.306</v>
          </cell>
          <cell r="O5933">
            <v>102.306</v>
          </cell>
          <cell r="P5933">
            <v>102.306</v>
          </cell>
          <cell r="Q5933">
            <v>102.99299999999999</v>
          </cell>
          <cell r="R5933">
            <v>102.348</v>
          </cell>
          <cell r="S5933">
            <v>102.58799999999999</v>
          </cell>
          <cell r="T5933">
            <v>102.20099999999999</v>
          </cell>
          <cell r="U5933">
            <v>102.20099999999999</v>
          </cell>
          <cell r="V5933">
            <v>102.20099999999999</v>
          </cell>
          <cell r="W5933">
            <v>102.791</v>
          </cell>
          <cell r="X5933">
            <v>103.601</v>
          </cell>
          <cell r="Y5933">
            <v>104.04900000000001</v>
          </cell>
          <cell r="Z5933">
            <v>104.627</v>
          </cell>
          <cell r="AA5933">
            <v>104.627</v>
          </cell>
          <cell r="AB5933">
            <v>104.627</v>
          </cell>
          <cell r="AC5933">
            <v>104.649</v>
          </cell>
          <cell r="AD5933">
            <v>106.13800000000001</v>
          </cell>
          <cell r="AE5933">
            <v>105.45099999999999</v>
          </cell>
          <cell r="AF5933">
            <v>104.91200000000001</v>
          </cell>
          <cell r="AG5933">
            <v>104.91200000000001</v>
          </cell>
          <cell r="AH5933">
            <v>104.91200000000001</v>
          </cell>
          <cell r="AI5933">
            <v>104.91200000000001</v>
          </cell>
          <cell r="AJ5933">
            <v>104.75700000000001</v>
          </cell>
          <cell r="AK5933">
            <v>105.068</v>
          </cell>
          <cell r="AL5933">
            <v>105.04300000000001</v>
          </cell>
          <cell r="AM5933">
            <v>105.04300000000001</v>
          </cell>
          <cell r="AN5933">
            <v>105.04300000000001</v>
          </cell>
          <cell r="AO5933">
            <v>105.333</v>
          </cell>
          <cell r="AP5933">
            <v>105.124</v>
          </cell>
          <cell r="AQ5933">
            <v>105.32299999999999</v>
          </cell>
          <cell r="AR5933">
            <v>105.54900000000001</v>
          </cell>
          <cell r="AS5933">
            <v>105.54900000000001</v>
          </cell>
          <cell r="AT5933">
            <v>105.54900000000001</v>
          </cell>
          <cell r="AU5933">
            <v>105.54900000000001</v>
          </cell>
          <cell r="AV5933">
            <v>105.631</v>
          </cell>
          <cell r="AW5933">
            <v>106.566</v>
          </cell>
          <cell r="AX5933">
            <v>105.533</v>
          </cell>
          <cell r="AY5933">
            <v>105.533</v>
          </cell>
          <cell r="AZ5933">
            <v>105.533</v>
          </cell>
          <cell r="BC5933">
            <v>107.443</v>
          </cell>
          <cell r="BG5933">
            <v>108.271</v>
          </cell>
          <cell r="BH5933">
            <v>105.999</v>
          </cell>
          <cell r="BI5933">
            <v>103.703</v>
          </cell>
          <cell r="BJ5933">
            <v>102.126</v>
          </cell>
          <cell r="BK5933">
            <v>102.126</v>
          </cell>
          <cell r="BL5933">
            <v>102.126</v>
          </cell>
          <cell r="BM5933">
            <v>102.43600000000001</v>
          </cell>
          <cell r="BN5933">
            <v>102.467</v>
          </cell>
          <cell r="BO5933">
            <v>102.35</v>
          </cell>
          <cell r="BP5933">
            <v>103.505</v>
          </cell>
          <cell r="BQ5933">
            <v>103.505</v>
          </cell>
          <cell r="BR5933">
            <v>103.505</v>
          </cell>
          <cell r="BS5933">
            <v>103.304</v>
          </cell>
          <cell r="BT5933">
            <v>103.94499999999999</v>
          </cell>
          <cell r="BU5933">
            <v>103.66</v>
          </cell>
          <cell r="BV5933">
            <v>102.599</v>
          </cell>
          <cell r="BW5933">
            <v>102.599</v>
          </cell>
          <cell r="BX5933">
            <v>102.599</v>
          </cell>
          <cell r="BY5933">
            <v>102.599</v>
          </cell>
          <cell r="BZ5933">
            <v>102.35299999999999</v>
          </cell>
          <cell r="CA5933">
            <v>102.27</v>
          </cell>
        </row>
        <row r="5934">
          <cell r="B5934" t="str">
            <v>Lotze</v>
          </cell>
          <cell r="C5934" t="str">
            <v>Dieter</v>
          </cell>
          <cell r="D5934" t="str">
            <v>MGC Besigheim</v>
          </cell>
          <cell r="BZ5934" t="str">
            <v/>
          </cell>
          <cell r="CA5934" t="str">
            <v/>
          </cell>
        </row>
        <row r="5935">
          <cell r="B5935" t="str">
            <v>Lotze</v>
          </cell>
          <cell r="C5935" t="str">
            <v>Michael</v>
          </cell>
          <cell r="D5935" t="str">
            <v>MGC Bad Salzuflen</v>
          </cell>
          <cell r="BZ5935" t="str">
            <v/>
          </cell>
          <cell r="CA5935" t="str">
            <v/>
          </cell>
        </row>
        <row r="5936">
          <cell r="B5936" t="str">
            <v>Louven</v>
          </cell>
          <cell r="C5936" t="str">
            <v>Dennis</v>
          </cell>
          <cell r="D5936" t="str">
            <v>MC Georgsmarienhütte</v>
          </cell>
          <cell r="AO5936">
            <v>130.90799999999999</v>
          </cell>
          <cell r="AP5936">
            <v>123.39</v>
          </cell>
          <cell r="AQ5936">
            <v>123.39</v>
          </cell>
          <cell r="AR5936">
            <v>123.39</v>
          </cell>
          <cell r="AS5936">
            <v>123.39</v>
          </cell>
          <cell r="AT5936">
            <v>123.39</v>
          </cell>
          <cell r="AU5936">
            <v>118.621</v>
          </cell>
          <cell r="AV5936">
            <v>116.91</v>
          </cell>
          <cell r="AW5936">
            <v>116.91</v>
          </cell>
          <cell r="AX5936">
            <v>116.91</v>
          </cell>
          <cell r="AY5936">
            <v>116.91</v>
          </cell>
          <cell r="AZ5936">
            <v>116.91</v>
          </cell>
          <cell r="BG5936">
            <v>111.687</v>
          </cell>
          <cell r="BH5936">
            <v>114.989</v>
          </cell>
          <cell r="BI5936">
            <v>114.989</v>
          </cell>
          <cell r="BJ5936">
            <v>114.989</v>
          </cell>
          <cell r="BK5936">
            <v>114.989</v>
          </cell>
          <cell r="BL5936">
            <v>114.989</v>
          </cell>
          <cell r="BM5936">
            <v>119.14</v>
          </cell>
          <cell r="BZ5936" t="str">
            <v/>
          </cell>
          <cell r="CA5936" t="str">
            <v/>
          </cell>
        </row>
        <row r="5937">
          <cell r="B5937" t="str">
            <v>Louven</v>
          </cell>
          <cell r="C5937" t="str">
            <v>Hans</v>
          </cell>
          <cell r="D5937" t="str">
            <v>Verein für Bahnengolf Osnabrück von 1984</v>
          </cell>
          <cell r="AL5937">
            <v>115.733</v>
          </cell>
          <cell r="AM5937">
            <v>115.733</v>
          </cell>
          <cell r="AN5937">
            <v>115.733</v>
          </cell>
          <cell r="AO5937">
            <v>110.179</v>
          </cell>
          <cell r="AP5937">
            <v>108.85599999999999</v>
          </cell>
          <cell r="AQ5937">
            <v>108.85599999999999</v>
          </cell>
          <cell r="AR5937">
            <v>108.624</v>
          </cell>
          <cell r="AS5937">
            <v>108.624</v>
          </cell>
          <cell r="AT5937">
            <v>108.624</v>
          </cell>
          <cell r="AU5937">
            <v>108.843</v>
          </cell>
          <cell r="AV5937">
            <v>108.645</v>
          </cell>
          <cell r="AW5937">
            <v>108.645</v>
          </cell>
          <cell r="AX5937">
            <v>108.645</v>
          </cell>
          <cell r="AY5937">
            <v>108.645</v>
          </cell>
          <cell r="AZ5937">
            <v>108.645</v>
          </cell>
          <cell r="BG5937">
            <v>107.31399999999999</v>
          </cell>
          <cell r="BH5937">
            <v>106.25700000000001</v>
          </cell>
          <cell r="BI5937">
            <v>106.53100000000001</v>
          </cell>
          <cell r="BJ5937">
            <v>106.53100000000001</v>
          </cell>
          <cell r="BK5937">
            <v>106.53100000000001</v>
          </cell>
          <cell r="BL5937">
            <v>106.53100000000001</v>
          </cell>
          <cell r="BM5937">
            <v>107.252</v>
          </cell>
          <cell r="BN5937">
            <v>106.937</v>
          </cell>
          <cell r="BO5937">
            <v>107.24299999999999</v>
          </cell>
          <cell r="BP5937">
            <v>107.24299999999999</v>
          </cell>
          <cell r="BQ5937">
            <v>107.24299999999999</v>
          </cell>
          <cell r="BR5937">
            <v>107.24299999999999</v>
          </cell>
          <cell r="BS5937">
            <v>107.018</v>
          </cell>
          <cell r="BT5937">
            <v>106.785</v>
          </cell>
          <cell r="BU5937">
            <v>106.491</v>
          </cell>
          <cell r="BV5937">
            <v>106.047</v>
          </cell>
          <cell r="BW5937">
            <v>106.047</v>
          </cell>
          <cell r="BX5937">
            <v>106.047</v>
          </cell>
          <cell r="BY5937">
            <v>106.047</v>
          </cell>
          <cell r="BZ5937">
            <v>106.047</v>
          </cell>
          <cell r="CA5937">
            <v>106.28700000000001</v>
          </cell>
        </row>
        <row r="5938">
          <cell r="B5938" t="str">
            <v>Louven</v>
          </cell>
          <cell r="C5938" t="str">
            <v>Pascal</v>
          </cell>
          <cell r="D5938" t="str">
            <v>Osnabrücker M.-C. von 1963</v>
          </cell>
          <cell r="AO5938">
            <v>124.896</v>
          </cell>
          <cell r="AP5938">
            <v>117.624</v>
          </cell>
          <cell r="AQ5938">
            <v>117.624</v>
          </cell>
          <cell r="AR5938">
            <v>117.624</v>
          </cell>
          <cell r="AS5938">
            <v>117.624</v>
          </cell>
          <cell r="AT5938">
            <v>117.624</v>
          </cell>
          <cell r="AU5938">
            <v>116.065</v>
          </cell>
          <cell r="AV5938">
            <v>113.715</v>
          </cell>
          <cell r="AW5938">
            <v>113.715</v>
          </cell>
          <cell r="AX5938">
            <v>113.715</v>
          </cell>
          <cell r="AY5938">
            <v>113.715</v>
          </cell>
          <cell r="AZ5938">
            <v>113.715</v>
          </cell>
          <cell r="BZ5938" t="str">
            <v/>
          </cell>
          <cell r="CA5938" t="str">
            <v/>
          </cell>
        </row>
        <row r="5939">
          <cell r="B5939" t="str">
            <v>Löwe</v>
          </cell>
          <cell r="C5939" t="str">
            <v>Manfred</v>
          </cell>
          <cell r="D5939" t="str">
            <v>BGC Gevelsberg</v>
          </cell>
          <cell r="N5939">
            <v>115.05800000000001</v>
          </cell>
          <cell r="O5939">
            <v>115.05800000000001</v>
          </cell>
          <cell r="P5939">
            <v>115.05800000000001</v>
          </cell>
          <cell r="Q5939">
            <v>110.496</v>
          </cell>
          <cell r="R5939">
            <v>109.286</v>
          </cell>
          <cell r="S5939">
            <v>109.286</v>
          </cell>
          <cell r="T5939">
            <v>109.026</v>
          </cell>
          <cell r="U5939">
            <v>109.026</v>
          </cell>
          <cell r="V5939">
            <v>109.026</v>
          </cell>
          <cell r="W5939">
            <v>108.599</v>
          </cell>
          <cell r="X5939">
            <v>108.79900000000001</v>
          </cell>
          <cell r="Y5939">
            <v>108.97499999999999</v>
          </cell>
          <cell r="Z5939">
            <v>109.259</v>
          </cell>
          <cell r="AA5939">
            <v>109.259</v>
          </cell>
          <cell r="AB5939">
            <v>109.259</v>
          </cell>
          <cell r="AC5939">
            <v>109.035</v>
          </cell>
          <cell r="AD5939">
            <v>108.857</v>
          </cell>
          <cell r="AE5939">
            <v>108.72</v>
          </cell>
          <cell r="BZ5939" t="str">
            <v/>
          </cell>
          <cell r="CA5939" t="str">
            <v/>
          </cell>
        </row>
        <row r="5940">
          <cell r="B5940" t="str">
            <v>Lowens</v>
          </cell>
          <cell r="C5940" t="str">
            <v>Frank</v>
          </cell>
          <cell r="D5940" t="str">
            <v>MGC Homburger Land</v>
          </cell>
          <cell r="G5940">
            <v>116.35599999999999</v>
          </cell>
          <cell r="H5940">
            <v>114.809</v>
          </cell>
          <cell r="I5940">
            <v>114.809</v>
          </cell>
          <cell r="J5940">
            <v>114.809</v>
          </cell>
          <cell r="K5940">
            <v>112.745</v>
          </cell>
          <cell r="L5940">
            <v>112.745</v>
          </cell>
          <cell r="M5940">
            <v>112.745</v>
          </cell>
          <cell r="N5940">
            <v>112.334</v>
          </cell>
          <cell r="O5940">
            <v>112.334</v>
          </cell>
          <cell r="P5940">
            <v>112.334</v>
          </cell>
          <cell r="Q5940">
            <v>114.176</v>
          </cell>
          <cell r="R5940">
            <v>113.529</v>
          </cell>
          <cell r="S5940">
            <v>113.33799999999999</v>
          </cell>
          <cell r="T5940">
            <v>112.858</v>
          </cell>
          <cell r="U5940">
            <v>112.858</v>
          </cell>
          <cell r="V5940">
            <v>112.858</v>
          </cell>
          <cell r="W5940">
            <v>112.82599999999999</v>
          </cell>
          <cell r="X5940">
            <v>111.11499999999999</v>
          </cell>
          <cell r="Y5940">
            <v>111.27500000000001</v>
          </cell>
          <cell r="Z5940">
            <v>111.59099999999999</v>
          </cell>
          <cell r="AA5940">
            <v>111.59099999999999</v>
          </cell>
          <cell r="AB5940">
            <v>111.59099999999999</v>
          </cell>
          <cell r="AC5940">
            <v>110.34</v>
          </cell>
          <cell r="AD5940">
            <v>111.364</v>
          </cell>
          <cell r="AE5940">
            <v>112.572</v>
          </cell>
          <cell r="AF5940">
            <v>109.96299999999999</v>
          </cell>
          <cell r="AG5940">
            <v>109.96299999999999</v>
          </cell>
          <cell r="AH5940">
            <v>109.96299999999999</v>
          </cell>
          <cell r="AI5940">
            <v>111.235</v>
          </cell>
          <cell r="AJ5940">
            <v>110.123</v>
          </cell>
          <cell r="AK5940">
            <v>110.123</v>
          </cell>
          <cell r="AL5940">
            <v>111.249</v>
          </cell>
          <cell r="AM5940">
            <v>111.249</v>
          </cell>
          <cell r="AN5940">
            <v>111.249</v>
          </cell>
          <cell r="AO5940">
            <v>112.41800000000001</v>
          </cell>
          <cell r="AP5940">
            <v>111.155</v>
          </cell>
          <cell r="AQ5940">
            <v>111.155</v>
          </cell>
          <cell r="AR5940">
            <v>112.202</v>
          </cell>
          <cell r="AS5940">
            <v>112.202</v>
          </cell>
          <cell r="AT5940">
            <v>112.202</v>
          </cell>
          <cell r="BZ5940" t="str">
            <v/>
          </cell>
          <cell r="CA5940" t="str">
            <v/>
          </cell>
        </row>
        <row r="5941">
          <cell r="B5941" t="str">
            <v>Löwer</v>
          </cell>
          <cell r="C5941" t="str">
            <v>Eva</v>
          </cell>
          <cell r="D5941" t="str">
            <v>1. MGC Kassel 1964</v>
          </cell>
          <cell r="F5941">
            <v>102.095</v>
          </cell>
          <cell r="G5941">
            <v>105.32599999999999</v>
          </cell>
          <cell r="H5941">
            <v>105.167</v>
          </cell>
          <cell r="I5941">
            <v>105.167</v>
          </cell>
          <cell r="J5941">
            <v>105.101</v>
          </cell>
          <cell r="K5941">
            <v>105.839</v>
          </cell>
          <cell r="L5941">
            <v>106.151</v>
          </cell>
          <cell r="M5941">
            <v>106.062</v>
          </cell>
          <cell r="N5941">
            <v>106.15600000000001</v>
          </cell>
          <cell r="O5941">
            <v>106.15600000000001</v>
          </cell>
          <cell r="P5941">
            <v>106.018</v>
          </cell>
          <cell r="Q5941">
            <v>105.55200000000001</v>
          </cell>
          <cell r="R5941">
            <v>105.087</v>
          </cell>
          <cell r="S5941">
            <v>105.09</v>
          </cell>
          <cell r="T5941">
            <v>104.946</v>
          </cell>
          <cell r="U5941">
            <v>104.946</v>
          </cell>
          <cell r="V5941">
            <v>105.19799999999999</v>
          </cell>
          <cell r="W5941">
            <v>106.60599999999999</v>
          </cell>
          <cell r="X5941">
            <v>106.414</v>
          </cell>
          <cell r="Y5941">
            <v>107.04300000000001</v>
          </cell>
          <cell r="Z5941">
            <v>106.276</v>
          </cell>
          <cell r="AA5941">
            <v>106.324</v>
          </cell>
          <cell r="AB5941">
            <v>105.646</v>
          </cell>
          <cell r="AC5941">
            <v>105.327</v>
          </cell>
          <cell r="AD5941">
            <v>104.9</v>
          </cell>
          <cell r="AE5941">
            <v>104.801</v>
          </cell>
          <cell r="AF5941">
            <v>104.172</v>
          </cell>
          <cell r="AG5941">
            <v>104.172</v>
          </cell>
          <cell r="AH5941">
            <v>104.221</v>
          </cell>
          <cell r="AI5941">
            <v>104.327</v>
          </cell>
          <cell r="AJ5941">
            <v>104.054</v>
          </cell>
          <cell r="AK5941">
            <v>105.876</v>
          </cell>
          <cell r="AL5941">
            <v>106.496</v>
          </cell>
          <cell r="AM5941">
            <v>106.496</v>
          </cell>
          <cell r="AW5941">
            <v>109.425</v>
          </cell>
          <cell r="AX5941">
            <v>109.425</v>
          </cell>
          <cell r="AY5941">
            <v>109.425</v>
          </cell>
          <cell r="AZ5941">
            <v>109.425</v>
          </cell>
          <cell r="BA5941">
            <v>109.425</v>
          </cell>
          <cell r="BB5941">
            <v>109.425</v>
          </cell>
          <cell r="BI5941">
            <v>108.816</v>
          </cell>
          <cell r="BJ5941">
            <v>112.29300000000001</v>
          </cell>
          <cell r="BK5941">
            <v>112.29300000000001</v>
          </cell>
          <cell r="BL5941">
            <v>112.29300000000001</v>
          </cell>
          <cell r="BM5941">
            <v>109.041</v>
          </cell>
          <cell r="BN5941">
            <v>109.69199999999999</v>
          </cell>
          <cell r="BO5941">
            <v>111.095</v>
          </cell>
          <cell r="BP5941">
            <v>111.095</v>
          </cell>
          <cell r="BQ5941">
            <v>111.095</v>
          </cell>
          <cell r="BR5941">
            <v>111.095</v>
          </cell>
          <cell r="BS5941">
            <v>114.979</v>
          </cell>
          <cell r="BZ5941" t="str">
            <v/>
          </cell>
          <cell r="CA5941" t="str">
            <v/>
          </cell>
        </row>
        <row r="5942">
          <cell r="B5942" t="str">
            <v>Löwer</v>
          </cell>
          <cell r="C5942" t="str">
            <v>Herbert</v>
          </cell>
          <cell r="D5942" t="str">
            <v>1. Mini-Golfsport-Club Kassel-Vellmar 1964</v>
          </cell>
          <cell r="G5942">
            <v>105.42700000000001</v>
          </cell>
          <cell r="H5942">
            <v>105.36799999999999</v>
          </cell>
          <cell r="I5942">
            <v>105.36799999999999</v>
          </cell>
          <cell r="J5942">
            <v>105.48699999999999</v>
          </cell>
          <cell r="K5942">
            <v>105.88500000000001</v>
          </cell>
          <cell r="L5942">
            <v>105.755</v>
          </cell>
          <cell r="M5942">
            <v>105.43</v>
          </cell>
          <cell r="N5942">
            <v>105.298</v>
          </cell>
          <cell r="O5942">
            <v>105.298</v>
          </cell>
          <cell r="P5942">
            <v>105.172</v>
          </cell>
          <cell r="Q5942">
            <v>104.845</v>
          </cell>
          <cell r="R5942">
            <v>105.304</v>
          </cell>
          <cell r="S5942">
            <v>105.318</v>
          </cell>
          <cell r="T5942">
            <v>105.404</v>
          </cell>
          <cell r="U5942">
            <v>105.404</v>
          </cell>
          <cell r="V5942">
            <v>105.68300000000001</v>
          </cell>
          <cell r="W5942">
            <v>105.631</v>
          </cell>
          <cell r="X5942">
            <v>105.37</v>
          </cell>
          <cell r="Y5942">
            <v>105.494</v>
          </cell>
          <cell r="Z5942">
            <v>105.233</v>
          </cell>
          <cell r="AA5942">
            <v>105.431</v>
          </cell>
          <cell r="AB5942">
            <v>105.169</v>
          </cell>
          <cell r="AC5942">
            <v>105.44199999999999</v>
          </cell>
          <cell r="AD5942">
            <v>105.666</v>
          </cell>
          <cell r="AE5942">
            <v>105.045</v>
          </cell>
          <cell r="AF5942">
            <v>105.547</v>
          </cell>
          <cell r="AG5942">
            <v>105.547</v>
          </cell>
          <cell r="AH5942">
            <v>105.871</v>
          </cell>
          <cell r="AI5942">
            <v>105.34399999999999</v>
          </cell>
          <cell r="AJ5942">
            <v>105.845</v>
          </cell>
          <cell r="AK5942">
            <v>106.462</v>
          </cell>
          <cell r="AL5942">
            <v>106.496</v>
          </cell>
          <cell r="AM5942">
            <v>106.496</v>
          </cell>
          <cell r="AN5942">
            <v>106.499</v>
          </cell>
          <cell r="AO5942">
            <v>106.637</v>
          </cell>
          <cell r="AP5942">
            <v>105.777</v>
          </cell>
          <cell r="AQ5942">
            <v>105.23</v>
          </cell>
          <cell r="AR5942">
            <v>104.895</v>
          </cell>
          <cell r="AS5942">
            <v>104.895</v>
          </cell>
          <cell r="AT5942">
            <v>104.846</v>
          </cell>
          <cell r="AU5942">
            <v>103.998</v>
          </cell>
          <cell r="AV5942">
            <v>104.45</v>
          </cell>
          <cell r="AW5942">
            <v>104.749</v>
          </cell>
          <cell r="AX5942">
            <v>104.749</v>
          </cell>
          <cell r="AY5942">
            <v>104.749</v>
          </cell>
          <cell r="AZ5942">
            <v>104.749</v>
          </cell>
          <cell r="BA5942">
            <v>105.309</v>
          </cell>
          <cell r="BB5942">
            <v>105.342</v>
          </cell>
          <cell r="BC5942">
            <v>105.53100000000001</v>
          </cell>
          <cell r="BD5942">
            <v>105.645</v>
          </cell>
          <cell r="BE5942">
            <v>105.645</v>
          </cell>
          <cell r="BF5942">
            <v>105.645</v>
          </cell>
          <cell r="BG5942">
            <v>105.755</v>
          </cell>
          <cell r="BH5942">
            <v>106.02</v>
          </cell>
          <cell r="BI5942">
            <v>106.827</v>
          </cell>
          <cell r="BJ5942">
            <v>106.60899999999999</v>
          </cell>
          <cell r="BK5942">
            <v>106.60899999999999</v>
          </cell>
          <cell r="BL5942">
            <v>106.60899999999999</v>
          </cell>
          <cell r="BM5942">
            <v>107.419</v>
          </cell>
          <cell r="BN5942">
            <v>107.36499999999999</v>
          </cell>
          <cell r="BO5942">
            <v>106.908</v>
          </cell>
          <cell r="BP5942">
            <v>107.74299999999999</v>
          </cell>
          <cell r="BQ5942">
            <v>107.74299999999999</v>
          </cell>
          <cell r="BR5942">
            <v>107.74299999999999</v>
          </cell>
          <cell r="BS5942">
            <v>107.104</v>
          </cell>
          <cell r="BT5942">
            <v>105.96299999999999</v>
          </cell>
          <cell r="BU5942">
            <v>106.11499999999999</v>
          </cell>
          <cell r="BV5942">
            <v>106.038</v>
          </cell>
          <cell r="BW5942">
            <v>106.038</v>
          </cell>
          <cell r="BX5942">
            <v>106.038</v>
          </cell>
          <cell r="BY5942">
            <v>106.038</v>
          </cell>
          <cell r="BZ5942">
            <v>106.236</v>
          </cell>
          <cell r="CA5942">
            <v>106.17</v>
          </cell>
        </row>
        <row r="5943">
          <cell r="B5943" t="str">
            <v>Löwer</v>
          </cell>
          <cell r="C5943" t="str">
            <v>Jochen</v>
          </cell>
          <cell r="D5943" t="str">
            <v>1. Miniatur-Golf-Club Ludwigshafen 1964</v>
          </cell>
          <cell r="BZ5943">
            <v>110.86499999999999</v>
          </cell>
          <cell r="CA5943">
            <v>107.512</v>
          </cell>
        </row>
        <row r="5944">
          <cell r="B5944" t="str">
            <v>Löxkes</v>
          </cell>
          <cell r="C5944" t="str">
            <v>Johann</v>
          </cell>
          <cell r="D5944" t="str">
            <v>MinigolfCard</v>
          </cell>
          <cell r="BZ5944" t="str">
            <v/>
          </cell>
          <cell r="CA5944" t="str">
            <v/>
          </cell>
        </row>
        <row r="5945">
          <cell r="B5945" t="str">
            <v>Loyek</v>
          </cell>
          <cell r="C5945" t="str">
            <v>Philipp</v>
          </cell>
          <cell r="D5945" t="str">
            <v>MGC Horn - Bad Meinberg</v>
          </cell>
          <cell r="G5945">
            <v>118.874</v>
          </cell>
          <cell r="H5945">
            <v>112.623</v>
          </cell>
          <cell r="I5945">
            <v>112.623</v>
          </cell>
          <cell r="J5945">
            <v>110.80800000000001</v>
          </cell>
          <cell r="K5945">
            <v>110.17400000000001</v>
          </cell>
          <cell r="L5945">
            <v>110.01600000000001</v>
          </cell>
          <cell r="M5945">
            <v>110.01600000000001</v>
          </cell>
          <cell r="N5945">
            <v>108.31399999999999</v>
          </cell>
          <cell r="O5945">
            <v>108.31399999999999</v>
          </cell>
          <cell r="P5945">
            <v>108.46899999999999</v>
          </cell>
          <cell r="Q5945">
            <v>107.423</v>
          </cell>
          <cell r="R5945">
            <v>107.696</v>
          </cell>
          <cell r="S5945">
            <v>107.35899999999999</v>
          </cell>
          <cell r="T5945">
            <v>107.15600000000001</v>
          </cell>
          <cell r="U5945">
            <v>107.15600000000001</v>
          </cell>
          <cell r="V5945">
            <v>107.15600000000001</v>
          </cell>
          <cell r="W5945">
            <v>106.676</v>
          </cell>
          <cell r="X5945">
            <v>106.012</v>
          </cell>
          <cell r="Y5945">
            <v>106.224</v>
          </cell>
          <cell r="Z5945">
            <v>105.521</v>
          </cell>
          <cell r="AA5945">
            <v>105.521</v>
          </cell>
          <cell r="AB5945">
            <v>105.521</v>
          </cell>
          <cell r="AC5945">
            <v>105.70699999999999</v>
          </cell>
          <cell r="AD5945">
            <v>104.703</v>
          </cell>
          <cell r="AE5945">
            <v>104.36199999999999</v>
          </cell>
          <cell r="AF5945">
            <v>104.384</v>
          </cell>
          <cell r="AG5945">
            <v>104.384</v>
          </cell>
          <cell r="AH5945">
            <v>104.384</v>
          </cell>
          <cell r="AI5945">
            <v>107.964</v>
          </cell>
          <cell r="AJ5945">
            <v>111.584</v>
          </cell>
          <cell r="AK5945">
            <v>111.584</v>
          </cell>
          <cell r="BZ5945" t="str">
            <v/>
          </cell>
          <cell r="CA5945" t="str">
            <v/>
          </cell>
        </row>
        <row r="5946">
          <cell r="B5946" t="str">
            <v>Lübben</v>
          </cell>
          <cell r="C5946" t="str">
            <v>Daniel</v>
          </cell>
          <cell r="D5946" t="str">
            <v>MGC Bad Salzuflen</v>
          </cell>
          <cell r="H5946">
            <v>109.015</v>
          </cell>
          <cell r="I5946">
            <v>109.015</v>
          </cell>
          <cell r="J5946">
            <v>109.015</v>
          </cell>
          <cell r="K5946">
            <v>109.015</v>
          </cell>
          <cell r="L5946">
            <v>109.015</v>
          </cell>
          <cell r="M5946">
            <v>109.015</v>
          </cell>
          <cell r="Z5946">
            <v>112.977</v>
          </cell>
          <cell r="AA5946">
            <v>112.977</v>
          </cell>
          <cell r="AB5946">
            <v>112.977</v>
          </cell>
          <cell r="AC5946">
            <v>110.574</v>
          </cell>
          <cell r="AD5946">
            <v>110.574</v>
          </cell>
          <cell r="AE5946">
            <v>110.574</v>
          </cell>
          <cell r="AF5946">
            <v>112.21599999999999</v>
          </cell>
          <cell r="AG5946">
            <v>112.21599999999999</v>
          </cell>
          <cell r="AH5946">
            <v>112.21599999999999</v>
          </cell>
          <cell r="AI5946">
            <v>112.67100000000001</v>
          </cell>
          <cell r="AJ5946">
            <v>112.67100000000001</v>
          </cell>
          <cell r="AK5946">
            <v>112.67100000000001</v>
          </cell>
          <cell r="AL5946">
            <v>112.67100000000001</v>
          </cell>
          <cell r="AM5946">
            <v>112.67100000000001</v>
          </cell>
          <cell r="AN5946">
            <v>112.67100000000001</v>
          </cell>
          <cell r="BZ5946" t="str">
            <v/>
          </cell>
          <cell r="CA5946" t="str">
            <v/>
          </cell>
        </row>
        <row r="5947">
          <cell r="B5947" t="str">
            <v>Lübben</v>
          </cell>
          <cell r="C5947" t="str">
            <v>Ilse</v>
          </cell>
          <cell r="D5947" t="str">
            <v>MGC Bad Salzuflen</v>
          </cell>
          <cell r="H5947">
            <v>123.261</v>
          </cell>
          <cell r="I5947">
            <v>123.261</v>
          </cell>
          <cell r="J5947">
            <v>123.261</v>
          </cell>
          <cell r="K5947">
            <v>123.261</v>
          </cell>
          <cell r="L5947">
            <v>123.261</v>
          </cell>
          <cell r="M5947">
            <v>123.261</v>
          </cell>
          <cell r="BZ5947" t="str">
            <v/>
          </cell>
          <cell r="CA5947" t="str">
            <v/>
          </cell>
        </row>
        <row r="5948">
          <cell r="B5948" t="str">
            <v>Lübben</v>
          </cell>
          <cell r="C5948" t="str">
            <v>Jan-Ocko</v>
          </cell>
          <cell r="D5948" t="str">
            <v>MGC Bad Salzuflen</v>
          </cell>
          <cell r="BZ5948" t="str">
            <v/>
          </cell>
          <cell r="CA5948" t="str">
            <v/>
          </cell>
        </row>
        <row r="5949">
          <cell r="B5949" t="str">
            <v>Luber</v>
          </cell>
          <cell r="C5949" t="str">
            <v>Karin</v>
          </cell>
          <cell r="D5949" t="str">
            <v>MinigolfCard</v>
          </cell>
          <cell r="BZ5949" t="str">
            <v/>
          </cell>
          <cell r="CA5949" t="str">
            <v/>
          </cell>
        </row>
        <row r="5950">
          <cell r="B5950" t="str">
            <v>Lubk</v>
          </cell>
          <cell r="C5950" t="str">
            <v>Matthias</v>
          </cell>
          <cell r="D5950" t="str">
            <v>MinigolfCard</v>
          </cell>
          <cell r="BZ5950" t="str">
            <v/>
          </cell>
          <cell r="CA5950" t="str">
            <v/>
          </cell>
        </row>
        <row r="5951">
          <cell r="B5951" t="str">
            <v>Lück</v>
          </cell>
          <cell r="C5951" t="str">
            <v>Anke</v>
          </cell>
          <cell r="D5951" t="str">
            <v>MinigolfCard</v>
          </cell>
          <cell r="P5951">
            <v>112.122</v>
          </cell>
          <cell r="Q5951">
            <v>112.122</v>
          </cell>
          <cell r="R5951">
            <v>113.128</v>
          </cell>
          <cell r="S5951">
            <v>111.93600000000001</v>
          </cell>
          <cell r="T5951">
            <v>111.93600000000001</v>
          </cell>
          <cell r="U5951">
            <v>111.93600000000001</v>
          </cell>
          <cell r="V5951">
            <v>115.414</v>
          </cell>
          <cell r="W5951">
            <v>113.88500000000001</v>
          </cell>
          <cell r="X5951">
            <v>114.114</v>
          </cell>
          <cell r="Y5951">
            <v>115.917</v>
          </cell>
          <cell r="Z5951">
            <v>115.917</v>
          </cell>
          <cell r="AA5951">
            <v>115.917</v>
          </cell>
          <cell r="AB5951">
            <v>113.09699999999999</v>
          </cell>
          <cell r="AC5951">
            <v>114.381</v>
          </cell>
          <cell r="AD5951">
            <v>114.50700000000001</v>
          </cell>
          <cell r="AE5951">
            <v>115.197</v>
          </cell>
          <cell r="AF5951">
            <v>115.197</v>
          </cell>
          <cell r="AG5951">
            <v>115.197</v>
          </cell>
          <cell r="AH5951">
            <v>118.041</v>
          </cell>
          <cell r="AI5951">
            <v>115.15600000000001</v>
          </cell>
          <cell r="AJ5951">
            <v>115.15600000000001</v>
          </cell>
          <cell r="AK5951">
            <v>113.32899999999999</v>
          </cell>
          <cell r="AL5951">
            <v>113.32899999999999</v>
          </cell>
          <cell r="AM5951">
            <v>113.32899999999999</v>
          </cell>
          <cell r="AN5951">
            <v>113.32899999999999</v>
          </cell>
          <cell r="AO5951">
            <v>114.13800000000001</v>
          </cell>
          <cell r="AP5951">
            <v>112.753</v>
          </cell>
          <cell r="AQ5951">
            <v>114.95399999999999</v>
          </cell>
          <cell r="AR5951">
            <v>114.95399999999999</v>
          </cell>
          <cell r="AS5951">
            <v>114.95399999999999</v>
          </cell>
          <cell r="AT5951">
            <v>114.95399999999999</v>
          </cell>
          <cell r="AU5951">
            <v>116.902</v>
          </cell>
          <cell r="BC5951">
            <v>116.624</v>
          </cell>
          <cell r="BD5951">
            <v>116.624</v>
          </cell>
          <cell r="BE5951">
            <v>116.624</v>
          </cell>
          <cell r="BF5951">
            <v>116.624</v>
          </cell>
          <cell r="BG5951">
            <v>116.624</v>
          </cell>
          <cell r="BH5951">
            <v>116.624</v>
          </cell>
          <cell r="BZ5951" t="str">
            <v/>
          </cell>
          <cell r="CA5951" t="str">
            <v/>
          </cell>
        </row>
        <row r="5952">
          <cell r="B5952" t="str">
            <v>Lück</v>
          </cell>
          <cell r="C5952" t="str">
            <v>Anke</v>
          </cell>
          <cell r="D5952" t="str">
            <v>MinigolfCard</v>
          </cell>
          <cell r="BZ5952" t="str">
            <v/>
          </cell>
          <cell r="CA5952" t="str">
            <v/>
          </cell>
        </row>
        <row r="5953">
          <cell r="B5953" t="str">
            <v>Lück</v>
          </cell>
          <cell r="C5953" t="str">
            <v>Günter</v>
          </cell>
          <cell r="D5953" t="str">
            <v>MGC Bad Oldesloe</v>
          </cell>
          <cell r="G5953">
            <v>110.94</v>
          </cell>
          <cell r="H5953">
            <v>111.006</v>
          </cell>
          <cell r="I5953">
            <v>111.006</v>
          </cell>
          <cell r="J5953">
            <v>110.55800000000001</v>
          </cell>
          <cell r="K5953">
            <v>110.145</v>
          </cell>
          <cell r="L5953">
            <v>110.191</v>
          </cell>
          <cell r="M5953">
            <v>109.598</v>
          </cell>
          <cell r="N5953">
            <v>109.047</v>
          </cell>
          <cell r="O5953">
            <v>109.047</v>
          </cell>
          <cell r="P5953">
            <v>109.265</v>
          </cell>
          <cell r="Q5953">
            <v>109.083</v>
          </cell>
          <cell r="R5953">
            <v>108.21599999999999</v>
          </cell>
          <cell r="S5953">
            <v>108.21299999999999</v>
          </cell>
          <cell r="T5953">
            <v>108.31100000000001</v>
          </cell>
          <cell r="U5953">
            <v>108.31100000000001</v>
          </cell>
          <cell r="V5953">
            <v>108.16500000000001</v>
          </cell>
          <cell r="W5953">
            <v>108.34399999999999</v>
          </cell>
          <cell r="X5953">
            <v>108.92</v>
          </cell>
          <cell r="Y5953">
            <v>108.58</v>
          </cell>
          <cell r="Z5953">
            <v>108.428</v>
          </cell>
          <cell r="AA5953">
            <v>108.428</v>
          </cell>
          <cell r="AB5953">
            <v>108.4</v>
          </cell>
          <cell r="AC5953">
            <v>107.786</v>
          </cell>
          <cell r="AD5953">
            <v>108.7</v>
          </cell>
          <cell r="AE5953">
            <v>108.38</v>
          </cell>
          <cell r="AF5953">
            <v>108.696</v>
          </cell>
          <cell r="AG5953">
            <v>108.599</v>
          </cell>
          <cell r="AH5953">
            <v>108.68300000000001</v>
          </cell>
          <cell r="AI5953">
            <v>108.039</v>
          </cell>
          <cell r="AJ5953">
            <v>106.819</v>
          </cell>
          <cell r="AK5953">
            <v>107.136</v>
          </cell>
          <cell r="AL5953">
            <v>106.771</v>
          </cell>
          <cell r="AM5953">
            <v>106.771</v>
          </cell>
          <cell r="AN5953">
            <v>106.771</v>
          </cell>
          <cell r="AO5953">
            <v>107.581</v>
          </cell>
          <cell r="AP5953">
            <v>110.253</v>
          </cell>
          <cell r="AQ5953">
            <v>113.255</v>
          </cell>
          <cell r="AR5953">
            <v>113.255</v>
          </cell>
          <cell r="AS5953">
            <v>113.255</v>
          </cell>
          <cell r="AT5953">
            <v>110.627</v>
          </cell>
          <cell r="BZ5953" t="str">
            <v/>
          </cell>
          <cell r="CA5953" t="str">
            <v/>
          </cell>
        </row>
        <row r="5954">
          <cell r="B5954" t="str">
            <v>Lück</v>
          </cell>
          <cell r="C5954" t="str">
            <v>Günter</v>
          </cell>
          <cell r="D5954" t="str">
            <v>MinigolfCard</v>
          </cell>
          <cell r="G5954">
            <v>110.94</v>
          </cell>
          <cell r="H5954">
            <v>111.006</v>
          </cell>
          <cell r="I5954">
            <v>111.006</v>
          </cell>
          <cell r="J5954">
            <v>110.55800000000001</v>
          </cell>
          <cell r="K5954">
            <v>110.145</v>
          </cell>
          <cell r="L5954">
            <v>110.191</v>
          </cell>
          <cell r="M5954">
            <v>109.598</v>
          </cell>
          <cell r="N5954">
            <v>109.047</v>
          </cell>
          <cell r="O5954">
            <v>109.047</v>
          </cell>
          <cell r="P5954">
            <v>109.265</v>
          </cell>
          <cell r="Q5954">
            <v>109.083</v>
          </cell>
          <cell r="R5954">
            <v>108.21599999999999</v>
          </cell>
          <cell r="S5954">
            <v>108.21299999999999</v>
          </cell>
          <cell r="T5954">
            <v>108.31100000000001</v>
          </cell>
          <cell r="U5954">
            <v>108.31100000000001</v>
          </cell>
          <cell r="V5954">
            <v>108.16500000000001</v>
          </cell>
          <cell r="W5954">
            <v>108.34399999999999</v>
          </cell>
          <cell r="X5954">
            <v>108.92</v>
          </cell>
          <cell r="Y5954">
            <v>108.58</v>
          </cell>
          <cell r="Z5954">
            <v>108.428</v>
          </cell>
          <cell r="AA5954">
            <v>108.428</v>
          </cell>
          <cell r="AB5954">
            <v>108.4</v>
          </cell>
          <cell r="AC5954">
            <v>107.786</v>
          </cell>
          <cell r="AD5954">
            <v>108.7</v>
          </cell>
          <cell r="AE5954">
            <v>108.38</v>
          </cell>
          <cell r="AF5954">
            <v>108.696</v>
          </cell>
          <cell r="AG5954">
            <v>108.599</v>
          </cell>
          <cell r="AH5954">
            <v>108.68300000000001</v>
          </cell>
          <cell r="AI5954">
            <v>108.039</v>
          </cell>
          <cell r="AJ5954">
            <v>106.819</v>
          </cell>
          <cell r="AK5954">
            <v>107.136</v>
          </cell>
          <cell r="AL5954">
            <v>106.771</v>
          </cell>
          <cell r="AM5954">
            <v>106.771</v>
          </cell>
          <cell r="AN5954">
            <v>106.771</v>
          </cell>
          <cell r="AO5954">
            <v>107.581</v>
          </cell>
          <cell r="AP5954">
            <v>110.253</v>
          </cell>
          <cell r="AQ5954">
            <v>113.255</v>
          </cell>
          <cell r="AR5954">
            <v>113.255</v>
          </cell>
          <cell r="AS5954">
            <v>113.255</v>
          </cell>
          <cell r="AT5954">
            <v>110.627</v>
          </cell>
          <cell r="AW5954">
            <v>115.152</v>
          </cell>
          <cell r="BZ5954" t="str">
            <v/>
          </cell>
          <cell r="CA5954" t="str">
            <v/>
          </cell>
        </row>
        <row r="5955">
          <cell r="B5955" t="str">
            <v>Lück</v>
          </cell>
          <cell r="C5955" t="str">
            <v>René</v>
          </cell>
          <cell r="D5955" t="str">
            <v>MGC Bad Oldesloe</v>
          </cell>
          <cell r="G5955">
            <v>106.411</v>
          </cell>
          <cell r="H5955">
            <v>106.736</v>
          </cell>
          <cell r="I5955">
            <v>106.736</v>
          </cell>
          <cell r="J5955">
            <v>106.736</v>
          </cell>
          <cell r="K5955">
            <v>107.05800000000001</v>
          </cell>
          <cell r="L5955">
            <v>107.471</v>
          </cell>
          <cell r="M5955">
            <v>109.149</v>
          </cell>
          <cell r="N5955">
            <v>111.72</v>
          </cell>
          <cell r="O5955">
            <v>111.72</v>
          </cell>
          <cell r="P5955">
            <v>111.72</v>
          </cell>
          <cell r="Q5955">
            <v>114.08</v>
          </cell>
          <cell r="BZ5955" t="str">
            <v/>
          </cell>
          <cell r="CA5955" t="str">
            <v/>
          </cell>
        </row>
        <row r="5956">
          <cell r="B5956" t="str">
            <v>Lück</v>
          </cell>
          <cell r="C5956" t="str">
            <v>Sylvia</v>
          </cell>
          <cell r="D5956" t="str">
            <v>BV Sennestadt</v>
          </cell>
          <cell r="BZ5956">
            <v>122.63200000000001</v>
          </cell>
          <cell r="CA5956">
            <v>116.461</v>
          </cell>
        </row>
        <row r="5957">
          <cell r="B5957" t="str">
            <v>Lucke</v>
          </cell>
          <cell r="C5957" t="str">
            <v>Vanessa</v>
          </cell>
          <cell r="D5957" t="str">
            <v>BGSV Castrop 1961</v>
          </cell>
          <cell r="BZ5957" t="str">
            <v/>
          </cell>
          <cell r="CA5957" t="str">
            <v/>
          </cell>
        </row>
        <row r="5958">
          <cell r="B5958" t="str">
            <v>Lücke</v>
          </cell>
          <cell r="C5958" t="str">
            <v>Hans Joachim</v>
          </cell>
          <cell r="D5958" t="str">
            <v>BGSV Castrop 1961</v>
          </cell>
          <cell r="T5958">
            <v>110.419</v>
          </cell>
          <cell r="U5958">
            <v>110.419</v>
          </cell>
          <cell r="V5958">
            <v>110.419</v>
          </cell>
          <cell r="W5958">
            <v>110.419</v>
          </cell>
          <cell r="X5958">
            <v>110.419</v>
          </cell>
          <cell r="Y5958">
            <v>110.419</v>
          </cell>
          <cell r="Z5958">
            <v>116.831</v>
          </cell>
          <cell r="AA5958">
            <v>116.831</v>
          </cell>
          <cell r="AB5958">
            <v>116.831</v>
          </cell>
          <cell r="AC5958">
            <v>116.831</v>
          </cell>
          <cell r="AD5958">
            <v>116.831</v>
          </cell>
          <cell r="AE5958">
            <v>116.831</v>
          </cell>
          <cell r="BZ5958" t="str">
            <v/>
          </cell>
          <cell r="CA5958" t="str">
            <v/>
          </cell>
        </row>
        <row r="5959">
          <cell r="B5959" t="str">
            <v>Luckei</v>
          </cell>
          <cell r="C5959" t="str">
            <v>Bettina</v>
          </cell>
          <cell r="D5959" t="str">
            <v>1. Miniatur-Golfsport-Club Lohfelden</v>
          </cell>
          <cell r="G5959">
            <v>109.343</v>
          </cell>
          <cell r="H5959">
            <v>109.917</v>
          </cell>
          <cell r="I5959">
            <v>109.917</v>
          </cell>
          <cell r="J5959">
            <v>109.35599999999999</v>
          </cell>
          <cell r="K5959">
            <v>108.501</v>
          </cell>
          <cell r="L5959">
            <v>107.29</v>
          </cell>
          <cell r="M5959">
            <v>107.408</v>
          </cell>
          <cell r="N5959">
            <v>107.301</v>
          </cell>
          <cell r="O5959">
            <v>107.301</v>
          </cell>
          <cell r="P5959">
            <v>107.53</v>
          </cell>
          <cell r="Q5959">
            <v>106.92100000000001</v>
          </cell>
          <cell r="R5959">
            <v>106.721</v>
          </cell>
          <cell r="S5959">
            <v>107.175</v>
          </cell>
          <cell r="T5959">
            <v>106.836</v>
          </cell>
          <cell r="U5959">
            <v>106.836</v>
          </cell>
          <cell r="V5959">
            <v>106.369</v>
          </cell>
          <cell r="W5959">
            <v>106.142</v>
          </cell>
          <cell r="X5959">
            <v>107.40600000000001</v>
          </cell>
          <cell r="Y5959">
            <v>107.02</v>
          </cell>
          <cell r="Z5959">
            <v>107.185</v>
          </cell>
          <cell r="AA5959">
            <v>107.185</v>
          </cell>
          <cell r="AB5959">
            <v>107.809</v>
          </cell>
          <cell r="AC5959">
            <v>108.789</v>
          </cell>
          <cell r="AD5959">
            <v>110.48099999999999</v>
          </cell>
          <cell r="AE5959">
            <v>110.19799999999999</v>
          </cell>
          <cell r="AF5959">
            <v>108.848</v>
          </cell>
          <cell r="AG5959">
            <v>108.848</v>
          </cell>
          <cell r="AH5959">
            <v>108.848</v>
          </cell>
          <cell r="AI5959">
            <v>107.535</v>
          </cell>
          <cell r="AJ5959">
            <v>107.03</v>
          </cell>
          <cell r="AK5959">
            <v>107.23099999999999</v>
          </cell>
          <cell r="AL5959">
            <v>107.31100000000001</v>
          </cell>
          <cell r="AM5959">
            <v>107.31100000000001</v>
          </cell>
          <cell r="AN5959">
            <v>107.509</v>
          </cell>
          <cell r="AO5959">
            <v>107.935</v>
          </cell>
          <cell r="AP5959">
            <v>108.2</v>
          </cell>
          <cell r="AQ5959">
            <v>108.1</v>
          </cell>
          <cell r="AR5959">
            <v>107.721</v>
          </cell>
          <cell r="AS5959">
            <v>107.721</v>
          </cell>
          <cell r="AT5959">
            <v>107.652</v>
          </cell>
          <cell r="AU5959">
            <v>107.47499999999999</v>
          </cell>
          <cell r="AV5959">
            <v>108.749</v>
          </cell>
          <cell r="AW5959">
            <v>108.749</v>
          </cell>
          <cell r="AX5959">
            <v>106.92</v>
          </cell>
          <cell r="AY5959">
            <v>106.92</v>
          </cell>
          <cell r="AZ5959">
            <v>106.92</v>
          </cell>
          <cell r="BA5959">
            <v>110.09</v>
          </cell>
          <cell r="BB5959">
            <v>108.05800000000001</v>
          </cell>
          <cell r="BC5959">
            <v>108.685</v>
          </cell>
          <cell r="BD5959">
            <v>108.617</v>
          </cell>
          <cell r="BE5959">
            <v>108.617</v>
          </cell>
          <cell r="BF5959">
            <v>108.617</v>
          </cell>
          <cell r="BG5959">
            <v>107.758</v>
          </cell>
          <cell r="BH5959">
            <v>114.52800000000001</v>
          </cell>
          <cell r="BP5959">
            <v>108.767</v>
          </cell>
          <cell r="BQ5959">
            <v>108.767</v>
          </cell>
          <cell r="BR5959">
            <v>108.767</v>
          </cell>
          <cell r="BS5959">
            <v>111.473</v>
          </cell>
          <cell r="BT5959">
            <v>109.738</v>
          </cell>
          <cell r="BU5959">
            <v>109.738</v>
          </cell>
          <cell r="BV5959">
            <v>111.744</v>
          </cell>
          <cell r="BW5959">
            <v>111.744</v>
          </cell>
          <cell r="BX5959">
            <v>111.744</v>
          </cell>
          <cell r="BY5959">
            <v>111.744</v>
          </cell>
          <cell r="BZ5959">
            <v>111.744</v>
          </cell>
          <cell r="CA5959">
            <v>111.744</v>
          </cell>
        </row>
        <row r="5960">
          <cell r="B5960" t="str">
            <v>Luckei</v>
          </cell>
          <cell r="C5960" t="str">
            <v>Manfred</v>
          </cell>
          <cell r="D5960" t="str">
            <v>1. Miniatur-Golfsport-Club Lohfelden</v>
          </cell>
          <cell r="G5960">
            <v>105.057</v>
          </cell>
          <cell r="H5960">
            <v>105.002</v>
          </cell>
          <cell r="I5960">
            <v>105.002</v>
          </cell>
          <cell r="J5960">
            <v>105.267</v>
          </cell>
          <cell r="K5960">
            <v>105.142</v>
          </cell>
          <cell r="L5960">
            <v>105.012</v>
          </cell>
          <cell r="M5960">
            <v>105.13</v>
          </cell>
          <cell r="N5960">
            <v>104.809</v>
          </cell>
          <cell r="O5960">
            <v>104.809</v>
          </cell>
          <cell r="P5960">
            <v>104.756</v>
          </cell>
          <cell r="Q5960">
            <v>104.29900000000001</v>
          </cell>
          <cell r="R5960">
            <v>103.806</v>
          </cell>
          <cell r="S5960">
            <v>103.76</v>
          </cell>
          <cell r="T5960">
            <v>103.919</v>
          </cell>
          <cell r="U5960">
            <v>103.919</v>
          </cell>
          <cell r="V5960">
            <v>103.896</v>
          </cell>
          <cell r="W5960">
            <v>103.601</v>
          </cell>
          <cell r="X5960">
            <v>103.90900000000001</v>
          </cell>
          <cell r="Y5960">
            <v>104.179</v>
          </cell>
          <cell r="Z5960">
            <v>103.62</v>
          </cell>
          <cell r="AA5960">
            <v>103.62</v>
          </cell>
          <cell r="AB5960">
            <v>103.62</v>
          </cell>
          <cell r="AC5960">
            <v>104.864</v>
          </cell>
          <cell r="AD5960">
            <v>103.214</v>
          </cell>
          <cell r="AE5960">
            <v>102.858</v>
          </cell>
          <cell r="AF5960">
            <v>103.20099999999999</v>
          </cell>
          <cell r="AG5960">
            <v>103.20099999999999</v>
          </cell>
          <cell r="AH5960">
            <v>103.20099999999999</v>
          </cell>
          <cell r="AI5960">
            <v>102.848</v>
          </cell>
          <cell r="AJ5960">
            <v>103.339</v>
          </cell>
          <cell r="AK5960">
            <v>103.238</v>
          </cell>
          <cell r="AL5960">
            <v>103.35899999999999</v>
          </cell>
          <cell r="AM5960">
            <v>103.35899999999999</v>
          </cell>
          <cell r="AN5960">
            <v>103.334</v>
          </cell>
          <cell r="AO5960">
            <v>103.696</v>
          </cell>
          <cell r="AP5960">
            <v>103.52500000000001</v>
          </cell>
          <cell r="AQ5960">
            <v>103.508</v>
          </cell>
          <cell r="AR5960">
            <v>103.459</v>
          </cell>
          <cell r="AS5960">
            <v>103.459</v>
          </cell>
          <cell r="AT5960">
            <v>103.283</v>
          </cell>
          <cell r="AU5960">
            <v>103.642</v>
          </cell>
          <cell r="AV5960">
            <v>105.83199999999999</v>
          </cell>
          <cell r="AW5960">
            <v>105.83199999999999</v>
          </cell>
          <cell r="AX5960">
            <v>105.50700000000001</v>
          </cell>
          <cell r="AY5960">
            <v>105.50700000000001</v>
          </cell>
          <cell r="AZ5960">
            <v>105.50700000000001</v>
          </cell>
          <cell r="BA5960">
            <v>105.50700000000001</v>
          </cell>
          <cell r="BB5960">
            <v>104.53400000000001</v>
          </cell>
          <cell r="BC5960">
            <v>104.316</v>
          </cell>
          <cell r="BD5960">
            <v>104.032</v>
          </cell>
          <cell r="BE5960">
            <v>104.032</v>
          </cell>
          <cell r="BF5960">
            <v>104.032</v>
          </cell>
          <cell r="BG5960">
            <v>103.961</v>
          </cell>
          <cell r="BH5960">
            <v>104.273</v>
          </cell>
          <cell r="BI5960">
            <v>105.015</v>
          </cell>
          <cell r="BJ5960">
            <v>105.986</v>
          </cell>
          <cell r="BK5960">
            <v>105.986</v>
          </cell>
          <cell r="BL5960">
            <v>105.986</v>
          </cell>
          <cell r="BM5960">
            <v>105.88200000000001</v>
          </cell>
          <cell r="BN5960">
            <v>105.78700000000001</v>
          </cell>
          <cell r="BO5960">
            <v>104.75</v>
          </cell>
          <cell r="BP5960">
            <v>104.31</v>
          </cell>
          <cell r="BQ5960">
            <v>104.31</v>
          </cell>
          <cell r="BR5960">
            <v>104.31</v>
          </cell>
          <cell r="BS5960">
            <v>104.07899999999999</v>
          </cell>
          <cell r="BT5960">
            <v>103.696</v>
          </cell>
          <cell r="BU5960">
            <v>103.696</v>
          </cell>
          <cell r="BV5960">
            <v>103.133</v>
          </cell>
          <cell r="BW5960">
            <v>103.133</v>
          </cell>
          <cell r="BX5960">
            <v>103.133</v>
          </cell>
          <cell r="BY5960">
            <v>103.133</v>
          </cell>
          <cell r="BZ5960">
            <v>103.133</v>
          </cell>
          <cell r="CA5960">
            <v>103.133</v>
          </cell>
        </row>
        <row r="5961">
          <cell r="B5961" t="str">
            <v>Luczyk</v>
          </cell>
          <cell r="C5961" t="str">
            <v>Carmen Ariane</v>
          </cell>
          <cell r="D5961" t="str">
            <v>BV Sennestadt</v>
          </cell>
          <cell r="BT5961">
            <v>121.807</v>
          </cell>
          <cell r="BU5961">
            <v>121.807</v>
          </cell>
          <cell r="BV5961">
            <v>121.807</v>
          </cell>
          <cell r="BW5961">
            <v>121.807</v>
          </cell>
          <cell r="BZ5961" t="str">
            <v/>
          </cell>
          <cell r="CA5961" t="str">
            <v/>
          </cell>
        </row>
        <row r="5962">
          <cell r="B5962" t="str">
            <v>Lüder</v>
          </cell>
          <cell r="C5962" t="str">
            <v>Vera</v>
          </cell>
          <cell r="D5962" t="str">
            <v>Reinickendorfer MGC</v>
          </cell>
          <cell r="G5962">
            <v>108.866</v>
          </cell>
          <cell r="H5962">
            <v>107.277</v>
          </cell>
          <cell r="I5962">
            <v>107.277</v>
          </cell>
          <cell r="J5962">
            <v>107.277</v>
          </cell>
          <cell r="K5962">
            <v>107.482</v>
          </cell>
          <cell r="L5962">
            <v>107.22799999999999</v>
          </cell>
          <cell r="M5962">
            <v>107.26</v>
          </cell>
          <cell r="N5962">
            <v>107.199</v>
          </cell>
          <cell r="O5962">
            <v>107.199</v>
          </cell>
          <cell r="P5962">
            <v>107.199</v>
          </cell>
          <cell r="Q5962">
            <v>107.702</v>
          </cell>
          <cell r="BZ5962" t="str">
            <v/>
          </cell>
          <cell r="CA5962" t="str">
            <v/>
          </cell>
        </row>
        <row r="5963">
          <cell r="B5963" t="str">
            <v>Ludt</v>
          </cell>
          <cell r="C5963" t="str">
            <v>Annekathrin</v>
          </cell>
          <cell r="D5963" t="str">
            <v>1. MGC Saar 68 St. Ingbert</v>
          </cell>
          <cell r="BZ5963" t="str">
            <v/>
          </cell>
          <cell r="CA5963" t="str">
            <v/>
          </cell>
        </row>
        <row r="5964">
          <cell r="B5964" t="str">
            <v>Ludt</v>
          </cell>
          <cell r="C5964" t="str">
            <v>Gernoth</v>
          </cell>
          <cell r="D5964" t="str">
            <v>1. MGC Saar 68 St. Ingbert</v>
          </cell>
          <cell r="BZ5964" t="str">
            <v/>
          </cell>
          <cell r="CA5964" t="str">
            <v/>
          </cell>
        </row>
        <row r="5965">
          <cell r="B5965" t="str">
            <v>Ludt</v>
          </cell>
          <cell r="C5965" t="str">
            <v>Otto</v>
          </cell>
          <cell r="D5965" t="str">
            <v>BGC Heilbronn</v>
          </cell>
          <cell r="BZ5965" t="str">
            <v/>
          </cell>
          <cell r="CA5965" t="str">
            <v/>
          </cell>
        </row>
        <row r="5966">
          <cell r="B5966" t="str">
            <v>Ludwar</v>
          </cell>
          <cell r="C5966" t="str">
            <v>Bettina</v>
          </cell>
          <cell r="D5966" t="str">
            <v>MinigolfCard</v>
          </cell>
          <cell r="BZ5966" t="str">
            <v/>
          </cell>
          <cell r="CA5966" t="str">
            <v/>
          </cell>
        </row>
        <row r="5967">
          <cell r="B5967" t="str">
            <v>Ludwig</v>
          </cell>
          <cell r="C5967" t="str">
            <v>Adelheid</v>
          </cell>
          <cell r="D5967" t="str">
            <v>Bahnengolfsportclub "Gut Schlag" Gladbeck</v>
          </cell>
          <cell r="BZ5967" t="str">
            <v/>
          </cell>
          <cell r="CA5967" t="str">
            <v/>
          </cell>
        </row>
        <row r="5968">
          <cell r="B5968" t="str">
            <v>Ludwig</v>
          </cell>
          <cell r="C5968" t="str">
            <v>Dieter</v>
          </cell>
          <cell r="D5968" t="str">
            <v>MinigolfCard</v>
          </cell>
          <cell r="BZ5968" t="str">
            <v/>
          </cell>
          <cell r="CA5968" t="str">
            <v/>
          </cell>
        </row>
        <row r="5969">
          <cell r="B5969" t="str">
            <v>Ludwig</v>
          </cell>
          <cell r="C5969" t="str">
            <v>Dieter</v>
          </cell>
          <cell r="D5969" t="str">
            <v>MinigolfCard</v>
          </cell>
          <cell r="BZ5969" t="str">
            <v/>
          </cell>
          <cell r="CA5969" t="str">
            <v/>
          </cell>
        </row>
        <row r="5970">
          <cell r="B5970" t="str">
            <v>Ludwig</v>
          </cell>
          <cell r="C5970" t="str">
            <v>Dominik</v>
          </cell>
          <cell r="D5970" t="str">
            <v>Bahnen-Golf-Club Goslar</v>
          </cell>
          <cell r="G5970">
            <v>108.04300000000001</v>
          </cell>
          <cell r="H5970">
            <v>107.973</v>
          </cell>
          <cell r="I5970">
            <v>107.973</v>
          </cell>
          <cell r="J5970">
            <v>107.646</v>
          </cell>
          <cell r="K5970">
            <v>107.364</v>
          </cell>
          <cell r="L5970">
            <v>106.922</v>
          </cell>
          <cell r="M5970">
            <v>106.86499999999999</v>
          </cell>
          <cell r="N5970">
            <v>106.34099999999999</v>
          </cell>
          <cell r="O5970">
            <v>106.34099999999999</v>
          </cell>
          <cell r="P5970">
            <v>106.577</v>
          </cell>
          <cell r="Q5970">
            <v>105.94</v>
          </cell>
          <cell r="R5970">
            <v>105.69199999999999</v>
          </cell>
          <cell r="S5970">
            <v>105.515</v>
          </cell>
          <cell r="T5970">
            <v>105.062</v>
          </cell>
          <cell r="U5970">
            <v>105.062</v>
          </cell>
          <cell r="V5970">
            <v>104.801</v>
          </cell>
          <cell r="W5970">
            <v>104.587</v>
          </cell>
          <cell r="X5970">
            <v>103.628</v>
          </cell>
          <cell r="Y5970">
            <v>103.251</v>
          </cell>
          <cell r="Z5970">
            <v>103.06699999999999</v>
          </cell>
          <cell r="AA5970">
            <v>103.06699999999999</v>
          </cell>
          <cell r="AB5970">
            <v>103.06699999999999</v>
          </cell>
          <cell r="AC5970">
            <v>103.02</v>
          </cell>
          <cell r="AD5970">
            <v>103.09399999999999</v>
          </cell>
          <cell r="AE5970">
            <v>104.059</v>
          </cell>
          <cell r="AF5970">
            <v>103.94499999999999</v>
          </cell>
          <cell r="AG5970">
            <v>103.94499999999999</v>
          </cell>
          <cell r="AH5970">
            <v>103.94499999999999</v>
          </cell>
          <cell r="AI5970">
            <v>103.5</v>
          </cell>
          <cell r="AJ5970">
            <v>103.089</v>
          </cell>
          <cell r="AK5970">
            <v>103.089</v>
          </cell>
          <cell r="AL5970">
            <v>102.136</v>
          </cell>
          <cell r="AM5970">
            <v>102.211</v>
          </cell>
          <cell r="AN5970">
            <v>102.211</v>
          </cell>
          <cell r="AO5970">
            <v>102.504</v>
          </cell>
          <cell r="AP5970">
            <v>101.313</v>
          </cell>
          <cell r="AQ5970">
            <v>101.313</v>
          </cell>
          <cell r="AR5970">
            <v>101.51300000000001</v>
          </cell>
          <cell r="AS5970">
            <v>101.51300000000001</v>
          </cell>
          <cell r="AT5970">
            <v>101.51300000000001</v>
          </cell>
          <cell r="AU5970">
            <v>101.89100000000001</v>
          </cell>
          <cell r="AV5970">
            <v>107.976</v>
          </cell>
          <cell r="AW5970">
            <v>110.458</v>
          </cell>
          <cell r="AX5970">
            <v>110.458</v>
          </cell>
          <cell r="AY5970">
            <v>110.458</v>
          </cell>
          <cell r="AZ5970">
            <v>110.458</v>
          </cell>
          <cell r="BC5970">
            <v>107.28100000000001</v>
          </cell>
          <cell r="BD5970">
            <v>105.471</v>
          </cell>
          <cell r="BE5970">
            <v>105.471</v>
          </cell>
          <cell r="BF5970">
            <v>105.471</v>
          </cell>
          <cell r="BG5970">
            <v>103.062</v>
          </cell>
          <cell r="BH5970">
            <v>102.53700000000001</v>
          </cell>
          <cell r="BI5970">
            <v>102.184</v>
          </cell>
          <cell r="BJ5970">
            <v>102.367</v>
          </cell>
          <cell r="BK5970">
            <v>102.367</v>
          </cell>
          <cell r="BL5970">
            <v>102.367</v>
          </cell>
          <cell r="BM5970">
            <v>100.956</v>
          </cell>
          <cell r="BN5970">
            <v>100.77200000000001</v>
          </cell>
          <cell r="BO5970">
            <v>101.45399999999999</v>
          </cell>
          <cell r="BP5970">
            <v>101.02500000000001</v>
          </cell>
          <cell r="BQ5970">
            <v>101.02500000000001</v>
          </cell>
          <cell r="BR5970">
            <v>101.02500000000001</v>
          </cell>
          <cell r="BS5970">
            <v>101.471</v>
          </cell>
          <cell r="BT5970">
            <v>101.724</v>
          </cell>
          <cell r="BU5970">
            <v>100.68600000000001</v>
          </cell>
          <cell r="BV5970">
            <v>101.054</v>
          </cell>
          <cell r="BW5970">
            <v>101.054</v>
          </cell>
          <cell r="BX5970">
            <v>101.054</v>
          </cell>
          <cell r="BY5970">
            <v>101.054</v>
          </cell>
          <cell r="BZ5970">
            <v>100.714</v>
          </cell>
          <cell r="CA5970">
            <v>100.634</v>
          </cell>
        </row>
        <row r="5971">
          <cell r="B5971" t="str">
            <v>Ludwig</v>
          </cell>
          <cell r="C5971" t="str">
            <v>Jörg</v>
          </cell>
          <cell r="D5971" t="str">
            <v>BGC Goslar</v>
          </cell>
          <cell r="BZ5971" t="str">
            <v/>
          </cell>
          <cell r="CA5971" t="str">
            <v/>
          </cell>
        </row>
        <row r="5972">
          <cell r="B5972" t="str">
            <v>Ludwig</v>
          </cell>
          <cell r="C5972" t="str">
            <v>Kornelia</v>
          </cell>
          <cell r="D5972" t="str">
            <v>Bahnen-Golf-Club Goslar</v>
          </cell>
          <cell r="G5972">
            <v>111.592</v>
          </cell>
          <cell r="H5972">
            <v>112.03</v>
          </cell>
          <cell r="I5972">
            <v>112.03</v>
          </cell>
          <cell r="J5972">
            <v>112.03</v>
          </cell>
          <cell r="K5972">
            <v>112.901</v>
          </cell>
          <cell r="L5972">
            <v>112.154</v>
          </cell>
          <cell r="M5972">
            <v>111.565</v>
          </cell>
          <cell r="N5972">
            <v>110.73099999999999</v>
          </cell>
          <cell r="O5972">
            <v>110.73099999999999</v>
          </cell>
          <cell r="P5972">
            <v>110.73099999999999</v>
          </cell>
          <cell r="Q5972">
            <v>109.24299999999999</v>
          </cell>
          <cell r="R5972">
            <v>110.723</v>
          </cell>
          <cell r="S5972">
            <v>114.678</v>
          </cell>
          <cell r="T5972">
            <v>118.399</v>
          </cell>
          <cell r="U5972">
            <v>118.399</v>
          </cell>
          <cell r="V5972">
            <v>118.399</v>
          </cell>
          <cell r="W5972">
            <v>118.399</v>
          </cell>
          <cell r="X5972">
            <v>114.17100000000001</v>
          </cell>
          <cell r="Y5972">
            <v>111.84399999999999</v>
          </cell>
          <cell r="Z5972">
            <v>110.193</v>
          </cell>
          <cell r="AA5972">
            <v>110.193</v>
          </cell>
          <cell r="AB5972">
            <v>110.193</v>
          </cell>
          <cell r="AC5972">
            <v>110.193</v>
          </cell>
          <cell r="AD5972">
            <v>108.848</v>
          </cell>
          <cell r="AE5972">
            <v>109.38500000000001</v>
          </cell>
          <cell r="AF5972">
            <v>109.849</v>
          </cell>
          <cell r="AG5972">
            <v>109.849</v>
          </cell>
          <cell r="AH5972">
            <v>109.849</v>
          </cell>
          <cell r="AI5972">
            <v>109.663</v>
          </cell>
          <cell r="AJ5972">
            <v>109.489</v>
          </cell>
          <cell r="AK5972">
            <v>109.55</v>
          </cell>
          <cell r="AL5972">
            <v>109.35599999999999</v>
          </cell>
          <cell r="AM5972">
            <v>109.35599999999999</v>
          </cell>
          <cell r="AN5972">
            <v>109.35599999999999</v>
          </cell>
          <cell r="AO5972">
            <v>110.03700000000001</v>
          </cell>
          <cell r="AP5972">
            <v>110.352</v>
          </cell>
          <cell r="AQ5972">
            <v>110.352</v>
          </cell>
          <cell r="AR5972">
            <v>109.795</v>
          </cell>
          <cell r="AS5972">
            <v>109.795</v>
          </cell>
          <cell r="AT5972">
            <v>109.795</v>
          </cell>
          <cell r="AU5972">
            <v>109.16</v>
          </cell>
          <cell r="AV5972">
            <v>109.86199999999999</v>
          </cell>
          <cell r="AW5972">
            <v>108.24299999999999</v>
          </cell>
          <cell r="AX5972">
            <v>108.336</v>
          </cell>
          <cell r="AY5972">
            <v>108.336</v>
          </cell>
          <cell r="AZ5972">
            <v>108.336</v>
          </cell>
          <cell r="BA5972">
            <v>108.24</v>
          </cell>
          <cell r="BB5972">
            <v>107.629</v>
          </cell>
          <cell r="BC5972">
            <v>109.08799999999999</v>
          </cell>
          <cell r="BD5972">
            <v>112.239</v>
          </cell>
          <cell r="BE5972">
            <v>112.239</v>
          </cell>
          <cell r="BF5972">
            <v>112.239</v>
          </cell>
          <cell r="BG5972">
            <v>112.239</v>
          </cell>
          <cell r="BH5972">
            <v>113.53100000000001</v>
          </cell>
          <cell r="BI5972">
            <v>111.02200000000001</v>
          </cell>
          <cell r="BJ5972">
            <v>110.29900000000001</v>
          </cell>
          <cell r="BK5972">
            <v>110.29900000000001</v>
          </cell>
          <cell r="BL5972">
            <v>110.29900000000001</v>
          </cell>
          <cell r="BM5972">
            <v>108.411</v>
          </cell>
          <cell r="BN5972">
            <v>108.574</v>
          </cell>
          <cell r="BO5972">
            <v>108.60599999999999</v>
          </cell>
          <cell r="BP5972">
            <v>108.21299999999999</v>
          </cell>
          <cell r="BQ5972">
            <v>108.21299999999999</v>
          </cell>
          <cell r="BR5972">
            <v>108.21299999999999</v>
          </cell>
          <cell r="BS5972">
            <v>107.876</v>
          </cell>
          <cell r="BT5972">
            <v>107.73399999999999</v>
          </cell>
          <cell r="BU5972">
            <v>109.535</v>
          </cell>
          <cell r="BZ5972" t="str">
            <v/>
          </cell>
          <cell r="CA5972" t="str">
            <v/>
          </cell>
        </row>
        <row r="5973">
          <cell r="B5973" t="str">
            <v>Ludwig</v>
          </cell>
          <cell r="C5973" t="str">
            <v>Michael</v>
          </cell>
          <cell r="D5973" t="str">
            <v>Bahnengolfsportclub "Gut Schlag" Gladbeck</v>
          </cell>
          <cell r="BZ5973" t="str">
            <v/>
          </cell>
          <cell r="CA5973" t="str">
            <v/>
          </cell>
        </row>
        <row r="5974">
          <cell r="B5974" t="str">
            <v>Ludwig</v>
          </cell>
          <cell r="C5974" t="str">
            <v>Sven</v>
          </cell>
          <cell r="D5974" t="str">
            <v>Bahnen-Golf-Club Goslar</v>
          </cell>
          <cell r="M5974">
            <v>128.94900000000001</v>
          </cell>
          <cell r="N5974">
            <v>119.389</v>
          </cell>
          <cell r="O5974">
            <v>119.389</v>
          </cell>
          <cell r="P5974">
            <v>119.389</v>
          </cell>
          <cell r="Q5974">
            <v>115.03700000000001</v>
          </cell>
          <cell r="R5974">
            <v>115.758</v>
          </cell>
          <cell r="S5974">
            <v>114.465</v>
          </cell>
          <cell r="T5974">
            <v>114.953</v>
          </cell>
          <cell r="U5974">
            <v>114.953</v>
          </cell>
          <cell r="V5974">
            <v>114.953</v>
          </cell>
          <cell r="W5974">
            <v>115.751</v>
          </cell>
          <cell r="X5974">
            <v>114.83799999999999</v>
          </cell>
          <cell r="Y5974">
            <v>114.15</v>
          </cell>
          <cell r="Z5974">
            <v>113.277</v>
          </cell>
          <cell r="AA5974">
            <v>113.277</v>
          </cell>
          <cell r="AB5974">
            <v>113.277</v>
          </cell>
          <cell r="AC5974">
            <v>113.238</v>
          </cell>
          <cell r="AD5974">
            <v>112.976</v>
          </cell>
          <cell r="AE5974">
            <v>112.31699999999999</v>
          </cell>
          <cell r="AF5974">
            <v>111.55</v>
          </cell>
          <cell r="AG5974">
            <v>111.55</v>
          </cell>
          <cell r="AH5974">
            <v>111.55</v>
          </cell>
          <cell r="AI5974">
            <v>111.151</v>
          </cell>
          <cell r="AJ5974">
            <v>109.41</v>
          </cell>
          <cell r="AK5974">
            <v>109.035</v>
          </cell>
          <cell r="AL5974">
            <v>110.399</v>
          </cell>
          <cell r="AM5974">
            <v>110.399</v>
          </cell>
          <cell r="AN5974">
            <v>110.399</v>
          </cell>
          <cell r="AO5974">
            <v>111.006</v>
          </cell>
          <cell r="AP5974">
            <v>110.258</v>
          </cell>
          <cell r="AQ5974">
            <v>110.258</v>
          </cell>
          <cell r="AR5974">
            <v>108.093</v>
          </cell>
          <cell r="AS5974">
            <v>108.093</v>
          </cell>
          <cell r="AT5974">
            <v>108.093</v>
          </cell>
          <cell r="AU5974">
            <v>108.093</v>
          </cell>
          <cell r="AV5974">
            <v>110.893</v>
          </cell>
          <cell r="AW5974">
            <v>114.458</v>
          </cell>
          <cell r="AX5974">
            <v>114.458</v>
          </cell>
          <cell r="AY5974">
            <v>114.458</v>
          </cell>
          <cell r="AZ5974">
            <v>114.458</v>
          </cell>
          <cell r="BZ5974" t="str">
            <v/>
          </cell>
          <cell r="CA5974" t="str">
            <v/>
          </cell>
        </row>
        <row r="5975">
          <cell r="B5975" t="str">
            <v>Ludwig</v>
          </cell>
          <cell r="C5975" t="str">
            <v>Thomas</v>
          </cell>
          <cell r="D5975" t="str">
            <v>MGC Bad Feilnbach</v>
          </cell>
          <cell r="BZ5975" t="str">
            <v/>
          </cell>
          <cell r="CA5975" t="str">
            <v/>
          </cell>
        </row>
        <row r="5976">
          <cell r="B5976" t="str">
            <v>Ludwig</v>
          </cell>
          <cell r="C5976" t="str">
            <v>Uwe</v>
          </cell>
          <cell r="D5976" t="str">
            <v>BGS Hardenberg-Pötter</v>
          </cell>
          <cell r="F5976">
            <v>100.816</v>
          </cell>
          <cell r="G5976">
            <v>100.408</v>
          </cell>
          <cell r="H5976">
            <v>100.017</v>
          </cell>
          <cell r="I5976">
            <v>100.017</v>
          </cell>
          <cell r="J5976">
            <v>100.017</v>
          </cell>
          <cell r="K5976">
            <v>99.88</v>
          </cell>
          <cell r="L5976">
            <v>100.303</v>
          </cell>
          <cell r="M5976">
            <v>100.303</v>
          </cell>
          <cell r="N5976">
            <v>100.048</v>
          </cell>
          <cell r="O5976">
            <v>100.178</v>
          </cell>
          <cell r="P5976">
            <v>100.178</v>
          </cell>
          <cell r="Q5976">
            <v>100.128</v>
          </cell>
          <cell r="R5976">
            <v>100.169</v>
          </cell>
          <cell r="S5976">
            <v>100.169</v>
          </cell>
          <cell r="T5976">
            <v>100.634</v>
          </cell>
          <cell r="U5976">
            <v>100.596</v>
          </cell>
          <cell r="V5976">
            <v>100.749</v>
          </cell>
          <cell r="W5976">
            <v>100.625</v>
          </cell>
          <cell r="X5976">
            <v>100.854</v>
          </cell>
          <cell r="Y5976">
            <v>100.854</v>
          </cell>
          <cell r="Z5976">
            <v>100.456</v>
          </cell>
          <cell r="AA5976">
            <v>100.456</v>
          </cell>
          <cell r="AB5976">
            <v>100.46</v>
          </cell>
          <cell r="AC5976">
            <v>100.57</v>
          </cell>
          <cell r="AD5976">
            <v>99.972999999999999</v>
          </cell>
          <cell r="AE5976">
            <v>100.319</v>
          </cell>
          <cell r="AF5976">
            <v>100.001</v>
          </cell>
          <cell r="AG5976">
            <v>99.965999999999994</v>
          </cell>
          <cell r="AH5976">
            <v>99.965999999999994</v>
          </cell>
          <cell r="AI5976">
            <v>99.549000000000007</v>
          </cell>
          <cell r="AJ5976">
            <v>99.486999999999995</v>
          </cell>
          <cell r="AK5976">
            <v>99.313000000000002</v>
          </cell>
          <cell r="AL5976">
            <v>98.346000000000004</v>
          </cell>
          <cell r="AM5976">
            <v>98.346000000000004</v>
          </cell>
          <cell r="AN5976">
            <v>98.608999999999995</v>
          </cell>
          <cell r="AO5976">
            <v>98.525999999999996</v>
          </cell>
          <cell r="AP5976">
            <v>98.4</v>
          </cell>
          <cell r="AQ5976">
            <v>98.634</v>
          </cell>
          <cell r="AR5976">
            <v>98.822999999999993</v>
          </cell>
          <cell r="AS5976">
            <v>99.433000000000007</v>
          </cell>
          <cell r="AT5976">
            <v>99.433000000000007</v>
          </cell>
          <cell r="BA5976">
            <v>101.331</v>
          </cell>
          <cell r="BB5976">
            <v>101.331</v>
          </cell>
          <cell r="BC5976">
            <v>101.331</v>
          </cell>
          <cell r="BD5976">
            <v>101.331</v>
          </cell>
          <cell r="BE5976">
            <v>101.331</v>
          </cell>
          <cell r="BF5976">
            <v>101.331</v>
          </cell>
          <cell r="BG5976">
            <v>100.901</v>
          </cell>
          <cell r="BH5976">
            <v>100.901</v>
          </cell>
          <cell r="BI5976">
            <v>100.901</v>
          </cell>
          <cell r="BJ5976">
            <v>100.901</v>
          </cell>
          <cell r="BK5976">
            <v>100.901</v>
          </cell>
          <cell r="BL5976">
            <v>100.901</v>
          </cell>
          <cell r="BM5976">
            <v>103.32299999999999</v>
          </cell>
          <cell r="BN5976">
            <v>106.81699999999999</v>
          </cell>
          <cell r="BO5976">
            <v>106.81699999999999</v>
          </cell>
          <cell r="BP5976">
            <v>106.81699999999999</v>
          </cell>
          <cell r="BQ5976">
            <v>106.81699999999999</v>
          </cell>
          <cell r="BZ5976" t="str">
            <v/>
          </cell>
          <cell r="CA5976" t="str">
            <v/>
          </cell>
        </row>
        <row r="5977">
          <cell r="B5977" t="str">
            <v>Ludzay</v>
          </cell>
          <cell r="C5977" t="str">
            <v>Niklas</v>
          </cell>
          <cell r="D5977" t="str">
            <v>Sport-Club Olympia Dortmund</v>
          </cell>
          <cell r="BS5977">
            <v>111.985</v>
          </cell>
          <cell r="BT5977">
            <v>111.985</v>
          </cell>
          <cell r="BU5977">
            <v>109.249</v>
          </cell>
          <cell r="BV5977">
            <v>109.249</v>
          </cell>
          <cell r="BW5977">
            <v>109.249</v>
          </cell>
          <cell r="BX5977">
            <v>109.249</v>
          </cell>
          <cell r="BY5977">
            <v>109.249</v>
          </cell>
          <cell r="BZ5977">
            <v>109.249</v>
          </cell>
          <cell r="CA5977">
            <v>109.249</v>
          </cell>
        </row>
        <row r="5978">
          <cell r="B5978" t="str">
            <v>Luft</v>
          </cell>
          <cell r="C5978" t="str">
            <v>Julius</v>
          </cell>
          <cell r="D5978" t="str">
            <v>MGC Bottrop</v>
          </cell>
          <cell r="G5978">
            <v>110.334</v>
          </cell>
          <cell r="H5978">
            <v>108.944</v>
          </cell>
          <cell r="I5978">
            <v>108.944</v>
          </cell>
          <cell r="J5978">
            <v>108.944</v>
          </cell>
          <cell r="K5978">
            <v>114.08</v>
          </cell>
          <cell r="L5978">
            <v>114.08</v>
          </cell>
          <cell r="M5978">
            <v>114.08</v>
          </cell>
          <cell r="T5978">
            <v>110.895</v>
          </cell>
          <cell r="U5978">
            <v>110.895</v>
          </cell>
          <cell r="V5978">
            <v>110.895</v>
          </cell>
          <cell r="W5978">
            <v>110.895</v>
          </cell>
          <cell r="X5978">
            <v>110.895</v>
          </cell>
          <cell r="Y5978">
            <v>110.895</v>
          </cell>
          <cell r="BZ5978" t="str">
            <v/>
          </cell>
          <cell r="CA5978" t="str">
            <v/>
          </cell>
        </row>
        <row r="5979">
          <cell r="B5979" t="str">
            <v>Lugauer</v>
          </cell>
          <cell r="C5979" t="str">
            <v>Robert</v>
          </cell>
          <cell r="D5979" t="str">
            <v>Miniaturgolf-Club Ingolstadt</v>
          </cell>
          <cell r="G5979">
            <v>105.581</v>
          </cell>
          <cell r="H5979">
            <v>105.21899999999999</v>
          </cell>
          <cell r="I5979">
            <v>105.21899999999999</v>
          </cell>
          <cell r="J5979">
            <v>105.002</v>
          </cell>
          <cell r="K5979">
            <v>104.375</v>
          </cell>
          <cell r="L5979">
            <v>103.592</v>
          </cell>
          <cell r="M5979">
            <v>103.023</v>
          </cell>
          <cell r="N5979">
            <v>102.797</v>
          </cell>
          <cell r="O5979">
            <v>102.797</v>
          </cell>
          <cell r="P5979">
            <v>102.782</v>
          </cell>
          <cell r="Q5979">
            <v>102.873</v>
          </cell>
          <cell r="R5979">
            <v>102.617</v>
          </cell>
          <cell r="S5979">
            <v>102.876</v>
          </cell>
          <cell r="T5979">
            <v>102.996</v>
          </cell>
          <cell r="U5979">
            <v>102.996</v>
          </cell>
          <cell r="V5979">
            <v>103.1</v>
          </cell>
          <cell r="W5979">
            <v>103.09</v>
          </cell>
          <cell r="X5979">
            <v>103.169</v>
          </cell>
          <cell r="Y5979">
            <v>103.211</v>
          </cell>
          <cell r="Z5979">
            <v>102.809</v>
          </cell>
          <cell r="AA5979">
            <v>102.809</v>
          </cell>
          <cell r="AB5979">
            <v>102.70099999999999</v>
          </cell>
          <cell r="AC5979">
            <v>102.34399999999999</v>
          </cell>
          <cell r="AD5979">
            <v>102.545</v>
          </cell>
          <cell r="AE5979">
            <v>102.779</v>
          </cell>
          <cell r="AF5979">
            <v>102.932</v>
          </cell>
          <cell r="AG5979">
            <v>102.932</v>
          </cell>
          <cell r="AH5979">
            <v>103.071</v>
          </cell>
          <cell r="AI5979">
            <v>103.512</v>
          </cell>
          <cell r="AJ5979">
            <v>104.27200000000001</v>
          </cell>
          <cell r="AK5979">
            <v>104.751</v>
          </cell>
          <cell r="AL5979">
            <v>105.489</v>
          </cell>
          <cell r="AM5979">
            <v>105.489</v>
          </cell>
          <cell r="AN5979">
            <v>105.06399999999999</v>
          </cell>
          <cell r="AO5979">
            <v>104.202</v>
          </cell>
          <cell r="AP5979">
            <v>103.782</v>
          </cell>
          <cell r="AQ5979">
            <v>103.699</v>
          </cell>
          <cell r="AR5979">
            <v>103.315</v>
          </cell>
          <cell r="AS5979">
            <v>103.315</v>
          </cell>
          <cell r="AT5979">
            <v>103.38200000000001</v>
          </cell>
          <cell r="AU5979">
            <v>103.029</v>
          </cell>
          <cell r="AV5979">
            <v>103.26600000000001</v>
          </cell>
          <cell r="AW5979">
            <v>103.256</v>
          </cell>
          <cell r="AX5979">
            <v>103.289</v>
          </cell>
          <cell r="AY5979">
            <v>103.289</v>
          </cell>
          <cell r="AZ5979">
            <v>103.297</v>
          </cell>
          <cell r="BA5979">
            <v>103.654</v>
          </cell>
          <cell r="BB5979">
            <v>103.554</v>
          </cell>
          <cell r="BC5979">
            <v>103.499</v>
          </cell>
          <cell r="BD5979">
            <v>103.214</v>
          </cell>
          <cell r="BE5979">
            <v>103.214</v>
          </cell>
          <cell r="BF5979">
            <v>103.06</v>
          </cell>
          <cell r="BG5979">
            <v>102.72799999999999</v>
          </cell>
          <cell r="BH5979">
            <v>102.33499999999999</v>
          </cell>
          <cell r="BI5979">
            <v>102.355</v>
          </cell>
          <cell r="BJ5979">
            <v>102.502</v>
          </cell>
          <cell r="BK5979">
            <v>102.502</v>
          </cell>
          <cell r="BL5979">
            <v>102.175</v>
          </cell>
          <cell r="BM5979">
            <v>101.739</v>
          </cell>
          <cell r="BN5979">
            <v>101.82299999999999</v>
          </cell>
          <cell r="BO5979">
            <v>101.253</v>
          </cell>
          <cell r="BP5979">
            <v>100.99</v>
          </cell>
          <cell r="BQ5979">
            <v>100.99</v>
          </cell>
          <cell r="BR5979">
            <v>100.581</v>
          </cell>
          <cell r="BS5979">
            <v>100.28400000000001</v>
          </cell>
          <cell r="BT5979">
            <v>100.169</v>
          </cell>
          <cell r="BU5979">
            <v>100.504</v>
          </cell>
          <cell r="BV5979">
            <v>100.633</v>
          </cell>
          <cell r="BW5979">
            <v>100.633</v>
          </cell>
          <cell r="BX5979">
            <v>100.633</v>
          </cell>
          <cell r="BY5979">
            <v>100.633</v>
          </cell>
          <cell r="BZ5979">
            <v>100.633</v>
          </cell>
          <cell r="CA5979">
            <v>100.633</v>
          </cell>
        </row>
        <row r="5980">
          <cell r="B5980" t="str">
            <v>Lührer</v>
          </cell>
          <cell r="C5980" t="str">
            <v>Beate</v>
          </cell>
          <cell r="D5980" t="str">
            <v>MinigolfCard</v>
          </cell>
          <cell r="BZ5980" t="str">
            <v/>
          </cell>
          <cell r="CA5980" t="str">
            <v/>
          </cell>
        </row>
        <row r="5981">
          <cell r="B5981" t="str">
            <v>Lührs</v>
          </cell>
          <cell r="C5981" t="str">
            <v>Werner</v>
          </cell>
          <cell r="D5981" t="str">
            <v>1. Bahnen-Golf-Club Celle von 1964</v>
          </cell>
          <cell r="G5981">
            <v>107.354</v>
          </cell>
          <cell r="H5981">
            <v>106.889</v>
          </cell>
          <cell r="I5981">
            <v>106.889</v>
          </cell>
          <cell r="J5981">
            <v>106.911</v>
          </cell>
          <cell r="K5981">
            <v>106.56</v>
          </cell>
          <cell r="L5981">
            <v>106.82</v>
          </cell>
          <cell r="M5981">
            <v>106.82</v>
          </cell>
          <cell r="N5981">
            <v>106.78100000000001</v>
          </cell>
          <cell r="O5981">
            <v>106.78100000000001</v>
          </cell>
          <cell r="P5981">
            <v>106.70099999999999</v>
          </cell>
          <cell r="Q5981">
            <v>107.367</v>
          </cell>
          <cell r="R5981">
            <v>106.776</v>
          </cell>
          <cell r="S5981">
            <v>106.776</v>
          </cell>
          <cell r="T5981">
            <v>106.13800000000001</v>
          </cell>
          <cell r="U5981">
            <v>106.13800000000001</v>
          </cell>
          <cell r="V5981">
            <v>106.13800000000001</v>
          </cell>
          <cell r="W5981">
            <v>106.13800000000001</v>
          </cell>
          <cell r="X5981">
            <v>105.054</v>
          </cell>
          <cell r="Y5981">
            <v>105.054</v>
          </cell>
          <cell r="Z5981">
            <v>105.36199999999999</v>
          </cell>
          <cell r="AA5981">
            <v>105.36199999999999</v>
          </cell>
          <cell r="AB5981">
            <v>105.36199999999999</v>
          </cell>
          <cell r="AC5981">
            <v>104.492</v>
          </cell>
          <cell r="AD5981">
            <v>106.789</v>
          </cell>
          <cell r="AE5981">
            <v>106.658</v>
          </cell>
          <cell r="AF5981">
            <v>106.476</v>
          </cell>
          <cell r="AG5981">
            <v>106.476</v>
          </cell>
          <cell r="AH5981">
            <v>106.476</v>
          </cell>
          <cell r="AI5981">
            <v>106.476</v>
          </cell>
          <cell r="AJ5981">
            <v>105.86</v>
          </cell>
          <cell r="AK5981">
            <v>105.86</v>
          </cell>
          <cell r="AL5981">
            <v>105.91200000000001</v>
          </cell>
          <cell r="AM5981">
            <v>105.91200000000001</v>
          </cell>
          <cell r="AN5981">
            <v>105.91200000000001</v>
          </cell>
          <cell r="AO5981">
            <v>106.23099999999999</v>
          </cell>
          <cell r="AP5981">
            <v>105.929</v>
          </cell>
          <cell r="AQ5981">
            <v>105.929</v>
          </cell>
          <cell r="AR5981">
            <v>105.81100000000001</v>
          </cell>
          <cell r="AS5981">
            <v>105.81100000000001</v>
          </cell>
          <cell r="AT5981">
            <v>105.81100000000001</v>
          </cell>
          <cell r="AU5981">
            <v>105.471</v>
          </cell>
          <cell r="AV5981">
            <v>105.992</v>
          </cell>
          <cell r="AW5981">
            <v>106.595</v>
          </cell>
          <cell r="AX5981">
            <v>106.65300000000001</v>
          </cell>
          <cell r="AY5981">
            <v>106.65300000000001</v>
          </cell>
          <cell r="AZ5981">
            <v>106.65300000000001</v>
          </cell>
          <cell r="BA5981">
            <v>106.624</v>
          </cell>
          <cell r="BB5981">
            <v>107.393</v>
          </cell>
          <cell r="BC5981">
            <v>106.92</v>
          </cell>
          <cell r="BD5981">
            <v>106.92700000000001</v>
          </cell>
          <cell r="BE5981">
            <v>106.92700000000001</v>
          </cell>
          <cell r="BF5981">
            <v>106.92700000000001</v>
          </cell>
          <cell r="BG5981">
            <v>106.712</v>
          </cell>
          <cell r="BH5981">
            <v>105.267</v>
          </cell>
          <cell r="BI5981">
            <v>104.89700000000001</v>
          </cell>
          <cell r="BJ5981">
            <v>105.238</v>
          </cell>
          <cell r="BK5981">
            <v>105.238</v>
          </cell>
          <cell r="BL5981">
            <v>105.238</v>
          </cell>
          <cell r="BM5981">
            <v>105.562</v>
          </cell>
          <cell r="BN5981">
            <v>105.10899999999999</v>
          </cell>
          <cell r="BO5981">
            <v>105.776</v>
          </cell>
          <cell r="BP5981">
            <v>105.626</v>
          </cell>
          <cell r="BQ5981">
            <v>105.626</v>
          </cell>
          <cell r="BR5981">
            <v>105.626</v>
          </cell>
          <cell r="BS5981">
            <v>105.89700000000001</v>
          </cell>
          <cell r="BT5981">
            <v>106.083</v>
          </cell>
          <cell r="BU5981">
            <v>105.77800000000001</v>
          </cell>
          <cell r="BV5981">
            <v>105.202</v>
          </cell>
          <cell r="BW5981">
            <v>105.202</v>
          </cell>
          <cell r="BX5981">
            <v>105.202</v>
          </cell>
          <cell r="BY5981">
            <v>105.202</v>
          </cell>
          <cell r="BZ5981">
            <v>104.771</v>
          </cell>
          <cell r="CA5981">
            <v>104.85</v>
          </cell>
        </row>
        <row r="5982">
          <cell r="B5982" t="str">
            <v>Luikenga</v>
          </cell>
          <cell r="C5982" t="str">
            <v>Andreas</v>
          </cell>
          <cell r="D5982" t="str">
            <v>MinigolfCard</v>
          </cell>
          <cell r="BZ5982" t="str">
            <v/>
          </cell>
          <cell r="CA5982" t="str">
            <v/>
          </cell>
        </row>
        <row r="5983">
          <cell r="B5983" t="str">
            <v>Lukat</v>
          </cell>
          <cell r="C5983" t="str">
            <v>Marcel</v>
          </cell>
          <cell r="D5983" t="str">
            <v>Miniaturgolf-Club Brunsbüttel</v>
          </cell>
          <cell r="G5983">
            <v>111.173</v>
          </cell>
          <cell r="H5983">
            <v>106.006</v>
          </cell>
          <cell r="I5983">
            <v>106.006</v>
          </cell>
          <cell r="J5983">
            <v>106.006</v>
          </cell>
          <cell r="K5983">
            <v>105.807</v>
          </cell>
          <cell r="L5983">
            <v>104.83499999999999</v>
          </cell>
          <cell r="M5983">
            <v>104.735</v>
          </cell>
          <cell r="N5983">
            <v>104.825</v>
          </cell>
          <cell r="O5983">
            <v>104.825</v>
          </cell>
          <cell r="P5983">
            <v>104.825</v>
          </cell>
          <cell r="Q5983">
            <v>105.191</v>
          </cell>
          <cell r="R5983">
            <v>105.566</v>
          </cell>
          <cell r="S5983">
            <v>105.94799999999999</v>
          </cell>
          <cell r="T5983">
            <v>108.39</v>
          </cell>
          <cell r="U5983">
            <v>108.39</v>
          </cell>
          <cell r="V5983">
            <v>108.39</v>
          </cell>
          <cell r="W5983">
            <v>108.94499999999999</v>
          </cell>
          <cell r="X5983">
            <v>107.595</v>
          </cell>
          <cell r="Y5983">
            <v>107.595</v>
          </cell>
          <cell r="Z5983">
            <v>105.61199999999999</v>
          </cell>
          <cell r="AA5983">
            <v>105.61199999999999</v>
          </cell>
          <cell r="AB5983">
            <v>105.61199999999999</v>
          </cell>
          <cell r="AC5983">
            <v>105.61199999999999</v>
          </cell>
          <cell r="AD5983">
            <v>108.084</v>
          </cell>
          <cell r="AE5983">
            <v>108.084</v>
          </cell>
          <cell r="AG5983">
            <v>109.867</v>
          </cell>
          <cell r="AH5983">
            <v>109.867</v>
          </cell>
          <cell r="AI5983">
            <v>109.867</v>
          </cell>
          <cell r="AJ5983">
            <v>109.867</v>
          </cell>
          <cell r="AK5983">
            <v>109.867</v>
          </cell>
          <cell r="BZ5983" t="str">
            <v/>
          </cell>
          <cell r="CA5983" t="str">
            <v/>
          </cell>
        </row>
        <row r="5984">
          <cell r="B5984" t="str">
            <v>Lüke</v>
          </cell>
          <cell r="C5984" t="str">
            <v>Wigbert</v>
          </cell>
          <cell r="D5984" t="str">
            <v>BV Sennestadt</v>
          </cell>
          <cell r="BT5984">
            <v>118.473</v>
          </cell>
          <cell r="BU5984">
            <v>118.473</v>
          </cell>
          <cell r="BV5984">
            <v>118.473</v>
          </cell>
          <cell r="BW5984">
            <v>118.473</v>
          </cell>
          <cell r="BX5984">
            <v>118.473</v>
          </cell>
          <cell r="BY5984">
            <v>118.473</v>
          </cell>
          <cell r="BZ5984">
            <v>118.473</v>
          </cell>
          <cell r="CA5984">
            <v>119.84099999999999</v>
          </cell>
        </row>
        <row r="5985">
          <cell r="B5985" t="str">
            <v>Lukowski</v>
          </cell>
          <cell r="C5985" t="str">
            <v>Sabina</v>
          </cell>
          <cell r="D5985" t="str">
            <v>MinigolfCard</v>
          </cell>
          <cell r="BZ5985" t="str">
            <v/>
          </cell>
          <cell r="CA5985" t="str">
            <v/>
          </cell>
        </row>
        <row r="5986">
          <cell r="B5986" t="str">
            <v>Lukowski</v>
          </cell>
          <cell r="C5986" t="str">
            <v>Sabina</v>
          </cell>
          <cell r="D5986" t="str">
            <v>MinigolfCard</v>
          </cell>
          <cell r="BZ5986" t="str">
            <v/>
          </cell>
          <cell r="CA5986" t="str">
            <v/>
          </cell>
        </row>
        <row r="5987">
          <cell r="B5987" t="str">
            <v>Luksch</v>
          </cell>
          <cell r="C5987" t="str">
            <v>Stefan</v>
          </cell>
          <cell r="D5987" t="str">
            <v>LBV Blau-Gold Lippstadt 1961</v>
          </cell>
          <cell r="G5987">
            <v>105.048</v>
          </cell>
          <cell r="H5987">
            <v>104.94199999999999</v>
          </cell>
          <cell r="I5987">
            <v>104.94199999999999</v>
          </cell>
          <cell r="J5987">
            <v>104.474</v>
          </cell>
          <cell r="K5987">
            <v>104.371</v>
          </cell>
          <cell r="L5987">
            <v>104.13</v>
          </cell>
          <cell r="M5987">
            <v>103.878</v>
          </cell>
          <cell r="N5987">
            <v>103.739</v>
          </cell>
          <cell r="O5987">
            <v>103.739</v>
          </cell>
          <cell r="P5987">
            <v>104.098</v>
          </cell>
          <cell r="Q5987">
            <v>104.096</v>
          </cell>
          <cell r="R5987">
            <v>103.776</v>
          </cell>
          <cell r="S5987">
            <v>103.815</v>
          </cell>
          <cell r="T5987">
            <v>103.336</v>
          </cell>
          <cell r="U5987">
            <v>103.336</v>
          </cell>
          <cell r="V5987">
            <v>107.949</v>
          </cell>
          <cell r="W5987">
            <v>109.211</v>
          </cell>
          <cell r="X5987">
            <v>104.06699999999999</v>
          </cell>
          <cell r="Y5987">
            <v>103.819</v>
          </cell>
          <cell r="Z5987">
            <v>103.95699999999999</v>
          </cell>
          <cell r="AA5987">
            <v>103.95699999999999</v>
          </cell>
          <cell r="AB5987">
            <v>103.878</v>
          </cell>
          <cell r="AC5987">
            <v>103.521</v>
          </cell>
          <cell r="AD5987">
            <v>103.39700000000001</v>
          </cell>
          <cell r="AE5987">
            <v>103.29300000000001</v>
          </cell>
          <cell r="AF5987">
            <v>103.13500000000001</v>
          </cell>
          <cell r="AG5987">
            <v>103.13500000000001</v>
          </cell>
          <cell r="AH5987">
            <v>103.11499999999999</v>
          </cell>
          <cell r="AI5987">
            <v>103.033</v>
          </cell>
          <cell r="AJ5987">
            <v>103.592</v>
          </cell>
          <cell r="AK5987">
            <v>103.828</v>
          </cell>
          <cell r="AL5987">
            <v>103.833</v>
          </cell>
          <cell r="AM5987">
            <v>103.833</v>
          </cell>
          <cell r="AN5987">
            <v>103.723</v>
          </cell>
          <cell r="AO5987">
            <v>103.52800000000001</v>
          </cell>
          <cell r="AP5987">
            <v>103.11</v>
          </cell>
          <cell r="AQ5987">
            <v>103.11</v>
          </cell>
          <cell r="AR5987">
            <v>103.008</v>
          </cell>
          <cell r="AS5987">
            <v>103.008</v>
          </cell>
          <cell r="AT5987">
            <v>102.73399999999999</v>
          </cell>
          <cell r="AU5987">
            <v>104.129</v>
          </cell>
          <cell r="AV5987">
            <v>103.104</v>
          </cell>
          <cell r="AW5987">
            <v>103.104</v>
          </cell>
          <cell r="AX5987">
            <v>103.151</v>
          </cell>
          <cell r="AY5987">
            <v>103.151</v>
          </cell>
          <cell r="AZ5987">
            <v>103.151</v>
          </cell>
          <cell r="BZ5987" t="str">
            <v/>
          </cell>
          <cell r="CA5987" t="str">
            <v/>
          </cell>
        </row>
        <row r="5988">
          <cell r="B5988" t="str">
            <v>Lumma</v>
          </cell>
          <cell r="C5988" t="str">
            <v>Dirk</v>
          </cell>
          <cell r="D5988" t="str">
            <v>Hobbysport Miniaturgolfclub Büttgen</v>
          </cell>
          <cell r="F5988">
            <v>101.744</v>
          </cell>
          <cell r="G5988">
            <v>104.009</v>
          </cell>
          <cell r="H5988">
            <v>103.762</v>
          </cell>
          <cell r="I5988">
            <v>104.01300000000001</v>
          </cell>
          <cell r="J5988">
            <v>104.01300000000001</v>
          </cell>
          <cell r="K5988">
            <v>104.02500000000001</v>
          </cell>
          <cell r="L5988">
            <v>104.15</v>
          </cell>
          <cell r="M5988">
            <v>104.76300000000001</v>
          </cell>
          <cell r="N5988">
            <v>104.093</v>
          </cell>
          <cell r="O5988">
            <v>104.117</v>
          </cell>
          <cell r="P5988">
            <v>104.117</v>
          </cell>
          <cell r="Q5988">
            <v>104.31699999999999</v>
          </cell>
          <cell r="R5988">
            <v>104.005</v>
          </cell>
          <cell r="S5988">
            <v>103.06100000000001</v>
          </cell>
          <cell r="T5988">
            <v>103.61199999999999</v>
          </cell>
          <cell r="U5988">
            <v>103.46599999999999</v>
          </cell>
          <cell r="V5988">
            <v>103.524</v>
          </cell>
          <cell r="W5988">
            <v>103.32</v>
          </cell>
          <cell r="X5988">
            <v>103.373</v>
          </cell>
          <cell r="Y5988">
            <v>103.35599999999999</v>
          </cell>
          <cell r="Z5988">
            <v>103.36</v>
          </cell>
          <cell r="AA5988">
            <v>103.51600000000001</v>
          </cell>
          <cell r="AB5988">
            <v>103.447</v>
          </cell>
          <cell r="AC5988">
            <v>103.664</v>
          </cell>
          <cell r="AD5988">
            <v>103.82899999999999</v>
          </cell>
          <cell r="AE5988">
            <v>104.27200000000001</v>
          </cell>
          <cell r="AF5988">
            <v>104.09399999999999</v>
          </cell>
          <cell r="AG5988">
            <v>103.95399999999999</v>
          </cell>
          <cell r="AH5988">
            <v>104.072</v>
          </cell>
          <cell r="AI5988">
            <v>103.783</v>
          </cell>
          <cell r="AJ5988">
            <v>103.661</v>
          </cell>
          <cell r="AK5988">
            <v>103.599</v>
          </cell>
          <cell r="AL5988">
            <v>103.453</v>
          </cell>
          <cell r="AM5988">
            <v>103.411</v>
          </cell>
          <cell r="AN5988">
            <v>103.306</v>
          </cell>
          <cell r="AO5988">
            <v>103.21</v>
          </cell>
          <cell r="AP5988">
            <v>102.52500000000001</v>
          </cell>
          <cell r="AQ5988">
            <v>102.679</v>
          </cell>
          <cell r="AR5988">
            <v>102.389</v>
          </cell>
          <cell r="AS5988">
            <v>102.843</v>
          </cell>
          <cell r="AT5988">
            <v>102.843</v>
          </cell>
          <cell r="AU5988">
            <v>102.77200000000001</v>
          </cell>
          <cell r="AV5988">
            <v>103.664</v>
          </cell>
          <cell r="AW5988">
            <v>103.685</v>
          </cell>
          <cell r="AX5988">
            <v>103.98399999999999</v>
          </cell>
          <cell r="AY5988">
            <v>103.851</v>
          </cell>
          <cell r="AZ5988">
            <v>103.851</v>
          </cell>
          <cell r="BA5988">
            <v>103.84099999999999</v>
          </cell>
          <cell r="BB5988">
            <v>102.73099999999999</v>
          </cell>
          <cell r="BC5988">
            <v>102.77</v>
          </cell>
          <cell r="BD5988">
            <v>102.557</v>
          </cell>
          <cell r="BE5988">
            <v>102.557</v>
          </cell>
          <cell r="BF5988">
            <v>102.557</v>
          </cell>
          <cell r="BG5988">
            <v>102.407</v>
          </cell>
          <cell r="BH5988">
            <v>102.154</v>
          </cell>
          <cell r="BI5988">
            <v>102.10599999999999</v>
          </cell>
          <cell r="BJ5988">
            <v>102.042</v>
          </cell>
          <cell r="BK5988">
            <v>101.931</v>
          </cell>
          <cell r="BL5988">
            <v>101.712</v>
          </cell>
          <cell r="BM5988">
            <v>101.774</v>
          </cell>
          <cell r="BN5988">
            <v>102.184</v>
          </cell>
          <cell r="BO5988">
            <v>102.15900000000001</v>
          </cell>
          <cell r="BP5988">
            <v>102.55200000000001</v>
          </cell>
          <cell r="BQ5988">
            <v>102.39100000000001</v>
          </cell>
          <cell r="BR5988">
            <v>102.182</v>
          </cell>
          <cell r="BS5988">
            <v>102.32599999999999</v>
          </cell>
          <cell r="BT5988">
            <v>101.54300000000001</v>
          </cell>
          <cell r="BU5988">
            <v>101.65900000000001</v>
          </cell>
          <cell r="BV5988">
            <v>101.61</v>
          </cell>
          <cell r="BW5988">
            <v>101.544</v>
          </cell>
          <cell r="BX5988">
            <v>101.544</v>
          </cell>
          <cell r="BY5988">
            <v>101.544</v>
          </cell>
          <cell r="BZ5988">
            <v>101.11199999999999</v>
          </cell>
          <cell r="CA5988">
            <v>101.43300000000001</v>
          </cell>
        </row>
        <row r="5989">
          <cell r="B5989" t="str">
            <v>Lunau</v>
          </cell>
          <cell r="C5989" t="str">
            <v>Manuel</v>
          </cell>
          <cell r="D5989" t="str">
            <v>1. Essener CGC "Blau-Gold"</v>
          </cell>
          <cell r="G5989">
            <v>108.331</v>
          </cell>
          <cell r="H5989">
            <v>107.82</v>
          </cell>
          <cell r="I5989">
            <v>107.82</v>
          </cell>
          <cell r="J5989">
            <v>107.82</v>
          </cell>
          <cell r="K5989">
            <v>108.122</v>
          </cell>
          <cell r="L5989">
            <v>108.20099999999999</v>
          </cell>
          <cell r="M5989">
            <v>107.881</v>
          </cell>
          <cell r="N5989">
            <v>108.06100000000001</v>
          </cell>
          <cell r="O5989">
            <v>108.06100000000001</v>
          </cell>
          <cell r="P5989">
            <v>108.06100000000001</v>
          </cell>
          <cell r="Q5989">
            <v>108.52800000000001</v>
          </cell>
          <cell r="R5989">
            <v>107.206</v>
          </cell>
          <cell r="S5989">
            <v>107.206</v>
          </cell>
          <cell r="T5989">
            <v>106.997</v>
          </cell>
          <cell r="U5989">
            <v>106.997</v>
          </cell>
          <cell r="V5989">
            <v>106.997</v>
          </cell>
          <cell r="W5989">
            <v>108.419</v>
          </cell>
          <cell r="X5989">
            <v>109.05500000000001</v>
          </cell>
          <cell r="Y5989">
            <v>109.443</v>
          </cell>
          <cell r="Z5989">
            <v>110.45699999999999</v>
          </cell>
          <cell r="AA5989">
            <v>110.45699999999999</v>
          </cell>
          <cell r="AB5989">
            <v>110.45699999999999</v>
          </cell>
          <cell r="AC5989">
            <v>108.896</v>
          </cell>
          <cell r="AD5989">
            <v>108.087</v>
          </cell>
          <cell r="AE5989">
            <v>107.16800000000001</v>
          </cell>
          <cell r="AF5989">
            <v>106.584</v>
          </cell>
          <cell r="AG5989">
            <v>106.584</v>
          </cell>
          <cell r="AH5989">
            <v>106.584</v>
          </cell>
          <cell r="AI5989">
            <v>111.021</v>
          </cell>
          <cell r="AJ5989">
            <v>111.021</v>
          </cell>
          <cell r="BZ5989" t="str">
            <v/>
          </cell>
          <cell r="CA5989" t="str">
            <v/>
          </cell>
        </row>
        <row r="5990">
          <cell r="B5990" t="str">
            <v>Lupitzki</v>
          </cell>
          <cell r="C5990" t="str">
            <v>Christiane</v>
          </cell>
          <cell r="D5990" t="str">
            <v>MinigolfCard</v>
          </cell>
          <cell r="BZ5990" t="str">
            <v/>
          </cell>
          <cell r="CA5990" t="str">
            <v/>
          </cell>
        </row>
        <row r="5991">
          <cell r="B5991" t="str">
            <v>Lupitzki</v>
          </cell>
          <cell r="C5991" t="str">
            <v>Christiane</v>
          </cell>
          <cell r="D5991" t="str">
            <v>MinigolfCard</v>
          </cell>
          <cell r="BZ5991" t="str">
            <v/>
          </cell>
          <cell r="CA5991" t="str">
            <v/>
          </cell>
        </row>
        <row r="5992">
          <cell r="B5992" t="str">
            <v>Luppus</v>
          </cell>
          <cell r="C5992" t="str">
            <v>Jessica</v>
          </cell>
          <cell r="D5992" t="str">
            <v>BGC Dormagen</v>
          </cell>
          <cell r="BZ5992" t="str">
            <v/>
          </cell>
          <cell r="CA5992" t="str">
            <v/>
          </cell>
        </row>
        <row r="5993">
          <cell r="B5993" t="str">
            <v>Lurz</v>
          </cell>
          <cell r="C5993" t="str">
            <v>Marcel</v>
          </cell>
          <cell r="D5993" t="str">
            <v>MinigolfCard</v>
          </cell>
          <cell r="BZ5993" t="str">
            <v/>
          </cell>
          <cell r="CA5993" t="str">
            <v/>
          </cell>
        </row>
        <row r="5994">
          <cell r="B5994" t="str">
            <v>Lurz</v>
          </cell>
          <cell r="C5994" t="str">
            <v>Torsten</v>
          </cell>
          <cell r="D5994" t="str">
            <v>MinigolfCard</v>
          </cell>
          <cell r="BZ5994" t="str">
            <v/>
          </cell>
          <cell r="CA5994" t="str">
            <v/>
          </cell>
        </row>
        <row r="5995">
          <cell r="B5995" t="str">
            <v>Lurz</v>
          </cell>
          <cell r="C5995" t="str">
            <v>Uwe</v>
          </cell>
          <cell r="D5995" t="str">
            <v>MinigolfCard</v>
          </cell>
          <cell r="BZ5995" t="str">
            <v/>
          </cell>
          <cell r="CA5995" t="str">
            <v/>
          </cell>
        </row>
        <row r="5996">
          <cell r="B5996" t="str">
            <v>Lustig</v>
          </cell>
          <cell r="C5996" t="str">
            <v>Gerhard</v>
          </cell>
          <cell r="D5996" t="str">
            <v>MGC Obrigheim</v>
          </cell>
          <cell r="G5996">
            <v>109.97499999999999</v>
          </cell>
          <cell r="H5996">
            <v>107.245</v>
          </cell>
          <cell r="I5996">
            <v>107.245</v>
          </cell>
          <cell r="J5996">
            <v>107.245</v>
          </cell>
          <cell r="K5996">
            <v>106.105</v>
          </cell>
          <cell r="L5996">
            <v>105.842</v>
          </cell>
          <cell r="M5996">
            <v>105.842</v>
          </cell>
          <cell r="N5996">
            <v>106.631</v>
          </cell>
          <cell r="O5996">
            <v>106.631</v>
          </cell>
          <cell r="P5996">
            <v>106.631</v>
          </cell>
          <cell r="Q5996">
            <v>107.6</v>
          </cell>
          <cell r="R5996">
            <v>107.072</v>
          </cell>
          <cell r="S5996">
            <v>107.072</v>
          </cell>
          <cell r="T5996">
            <v>106.65</v>
          </cell>
          <cell r="U5996">
            <v>106.65</v>
          </cell>
          <cell r="V5996">
            <v>106.65</v>
          </cell>
          <cell r="W5996">
            <v>106.07599999999999</v>
          </cell>
          <cell r="X5996">
            <v>107.22499999999999</v>
          </cell>
          <cell r="Y5996">
            <v>107.22499999999999</v>
          </cell>
          <cell r="Z5996">
            <v>109.595</v>
          </cell>
          <cell r="AA5996">
            <v>109.595</v>
          </cell>
          <cell r="AB5996">
            <v>109.595</v>
          </cell>
          <cell r="AC5996">
            <v>112.01300000000001</v>
          </cell>
          <cell r="BZ5996" t="str">
            <v/>
          </cell>
          <cell r="CA5996" t="str">
            <v/>
          </cell>
        </row>
        <row r="5997">
          <cell r="B5997" t="str">
            <v>Lustig</v>
          </cell>
          <cell r="C5997" t="str">
            <v>Reinhard</v>
          </cell>
          <cell r="D5997" t="str">
            <v>MGC Obrigheim</v>
          </cell>
          <cell r="F5997">
            <v>103.468</v>
          </cell>
          <cell r="G5997">
            <v>107.72499999999999</v>
          </cell>
          <cell r="H5997">
            <v>105.66200000000001</v>
          </cell>
          <cell r="I5997">
            <v>105.66200000000001</v>
          </cell>
          <cell r="J5997">
            <v>105.66200000000001</v>
          </cell>
          <cell r="K5997">
            <v>103.438</v>
          </cell>
          <cell r="L5997">
            <v>103.009</v>
          </cell>
          <cell r="M5997">
            <v>103.009</v>
          </cell>
          <cell r="N5997">
            <v>103.631</v>
          </cell>
          <cell r="O5997">
            <v>103.631</v>
          </cell>
          <cell r="P5997">
            <v>103.631</v>
          </cell>
          <cell r="Q5997">
            <v>107.747</v>
          </cell>
          <cell r="R5997">
            <v>110.92100000000001</v>
          </cell>
          <cell r="S5997">
            <v>110.92100000000001</v>
          </cell>
          <cell r="X5997">
            <v>112.01300000000001</v>
          </cell>
          <cell r="Y5997">
            <v>112.01300000000001</v>
          </cell>
          <cell r="Z5997">
            <v>112.01300000000001</v>
          </cell>
          <cell r="AA5997">
            <v>112.01300000000001</v>
          </cell>
          <cell r="AB5997">
            <v>112.01300000000001</v>
          </cell>
          <cell r="AC5997">
            <v>112.01300000000001</v>
          </cell>
          <cell r="BZ5997" t="str">
            <v/>
          </cell>
          <cell r="CA5997" t="str">
            <v/>
          </cell>
        </row>
        <row r="5998">
          <cell r="B5998" t="str">
            <v>Lustig</v>
          </cell>
          <cell r="C5998" t="str">
            <v>Wolfgang</v>
          </cell>
          <cell r="D5998" t="str">
            <v>Freizeit Club Bliesen</v>
          </cell>
          <cell r="F5998">
            <v>103.792</v>
          </cell>
          <cell r="G5998">
            <v>103.959</v>
          </cell>
          <cell r="H5998">
            <v>103.66500000000001</v>
          </cell>
          <cell r="I5998">
            <v>103.66500000000001</v>
          </cell>
          <cell r="J5998">
            <v>103.66500000000001</v>
          </cell>
          <cell r="K5998">
            <v>103.779</v>
          </cell>
          <cell r="L5998">
            <v>103.286</v>
          </cell>
          <cell r="M5998">
            <v>103.88200000000001</v>
          </cell>
          <cell r="N5998">
            <v>104.001</v>
          </cell>
          <cell r="O5998">
            <v>104.001</v>
          </cell>
          <cell r="P5998">
            <v>104.001</v>
          </cell>
          <cell r="Q5998">
            <v>104.194</v>
          </cell>
          <cell r="R5998">
            <v>103.75</v>
          </cell>
          <cell r="S5998">
            <v>103.75</v>
          </cell>
          <cell r="T5998">
            <v>103.63500000000001</v>
          </cell>
          <cell r="U5998">
            <v>103.83199999999999</v>
          </cell>
          <cell r="V5998">
            <v>103.855</v>
          </cell>
          <cell r="W5998">
            <v>103.60899999999999</v>
          </cell>
          <cell r="X5998">
            <v>104.184</v>
          </cell>
          <cell r="Y5998">
            <v>104.053</v>
          </cell>
          <cell r="Z5998">
            <v>103.839</v>
          </cell>
          <cell r="AA5998">
            <v>103.68899999999999</v>
          </cell>
          <cell r="AB5998">
            <v>103.642</v>
          </cell>
          <cell r="AC5998">
            <v>103.44199999999999</v>
          </cell>
          <cell r="AD5998">
            <v>102.89400000000001</v>
          </cell>
          <cell r="AE5998">
            <v>102.438</v>
          </cell>
          <cell r="AF5998">
            <v>102.348</v>
          </cell>
          <cell r="AG5998">
            <v>102.477</v>
          </cell>
          <cell r="AH5998">
            <v>102.477</v>
          </cell>
          <cell r="AI5998">
            <v>102.56699999999999</v>
          </cell>
          <cell r="AJ5998">
            <v>102.381</v>
          </cell>
          <cell r="AK5998">
            <v>102.852</v>
          </cell>
          <cell r="AL5998">
            <v>103.14400000000001</v>
          </cell>
          <cell r="AM5998">
            <v>103.423</v>
          </cell>
          <cell r="AN5998">
            <v>103.425</v>
          </cell>
          <cell r="AO5998">
            <v>103.29900000000001</v>
          </cell>
          <cell r="AP5998">
            <v>103.89700000000001</v>
          </cell>
          <cell r="AQ5998">
            <v>103.935</v>
          </cell>
          <cell r="AR5998">
            <v>104.173</v>
          </cell>
          <cell r="AS5998">
            <v>105.72199999999999</v>
          </cell>
          <cell r="BZ5998" t="str">
            <v/>
          </cell>
          <cell r="CA5998" t="str">
            <v/>
          </cell>
        </row>
        <row r="5999">
          <cell r="B5999" t="str">
            <v>Luther</v>
          </cell>
          <cell r="C5999" t="str">
            <v>Horst</v>
          </cell>
          <cell r="D5999" t="str">
            <v>MGC Ostheim / Rhön</v>
          </cell>
          <cell r="G5999">
            <v>108.715</v>
          </cell>
          <cell r="H5999">
            <v>107.922</v>
          </cell>
          <cell r="I5999">
            <v>107.922</v>
          </cell>
          <cell r="J5999">
            <v>107.922</v>
          </cell>
          <cell r="K5999">
            <v>107.32</v>
          </cell>
          <cell r="L5999">
            <v>106.092</v>
          </cell>
          <cell r="M5999">
            <v>106.092</v>
          </cell>
          <cell r="N5999">
            <v>107.268</v>
          </cell>
          <cell r="O5999">
            <v>107.268</v>
          </cell>
          <cell r="P5999">
            <v>107.268</v>
          </cell>
          <cell r="Q5999">
            <v>108.03</v>
          </cell>
          <cell r="R5999">
            <v>108.208</v>
          </cell>
          <cell r="S5999">
            <v>108.208</v>
          </cell>
          <cell r="T5999">
            <v>109.074</v>
          </cell>
          <cell r="U5999">
            <v>109.074</v>
          </cell>
          <cell r="V5999">
            <v>109.074</v>
          </cell>
          <cell r="W5999">
            <v>108.71899999999999</v>
          </cell>
          <cell r="X5999">
            <v>106.739</v>
          </cell>
          <cell r="Y5999">
            <v>106.825</v>
          </cell>
          <cell r="Z5999">
            <v>106.508</v>
          </cell>
          <cell r="AA5999">
            <v>106.508</v>
          </cell>
          <cell r="AB5999">
            <v>106.508</v>
          </cell>
          <cell r="AC5999">
            <v>105.873</v>
          </cell>
          <cell r="AD5999">
            <v>106.46599999999999</v>
          </cell>
          <cell r="AE5999">
            <v>106.355</v>
          </cell>
          <cell r="AF5999">
            <v>106.086</v>
          </cell>
          <cell r="AG5999">
            <v>106.086</v>
          </cell>
          <cell r="AH5999">
            <v>106.086</v>
          </cell>
          <cell r="AI5999">
            <v>106.381</v>
          </cell>
          <cell r="AJ5999">
            <v>105.47499999999999</v>
          </cell>
          <cell r="AK5999">
            <v>106.059</v>
          </cell>
          <cell r="AL5999">
            <v>106.205</v>
          </cell>
          <cell r="AM5999">
            <v>106.205</v>
          </cell>
          <cell r="AN5999">
            <v>106.205</v>
          </cell>
          <cell r="AO5999">
            <v>106.923</v>
          </cell>
          <cell r="AP5999">
            <v>106.38200000000001</v>
          </cell>
          <cell r="AQ5999">
            <v>104.998</v>
          </cell>
          <cell r="AR5999">
            <v>105.559</v>
          </cell>
          <cell r="AS5999">
            <v>105.559</v>
          </cell>
          <cell r="AT5999">
            <v>105.559</v>
          </cell>
          <cell r="AU5999">
            <v>104.14</v>
          </cell>
          <cell r="AV5999">
            <v>105.051</v>
          </cell>
          <cell r="AW5999">
            <v>105.19799999999999</v>
          </cell>
          <cell r="AX5999">
            <v>105.116</v>
          </cell>
          <cell r="AY5999">
            <v>105.116</v>
          </cell>
          <cell r="AZ5999">
            <v>105.116</v>
          </cell>
          <cell r="BA5999">
            <v>105.59699999999999</v>
          </cell>
          <cell r="BB5999">
            <v>105.93899999999999</v>
          </cell>
          <cell r="BC5999">
            <v>106.178</v>
          </cell>
          <cell r="BD5999">
            <v>105.69799999999999</v>
          </cell>
          <cell r="BE5999">
            <v>105.69799999999999</v>
          </cell>
          <cell r="BF5999">
            <v>105.69799999999999</v>
          </cell>
          <cell r="BG5999">
            <v>105.90300000000001</v>
          </cell>
          <cell r="BH5999">
            <v>105.252</v>
          </cell>
          <cell r="BI5999">
            <v>105.093</v>
          </cell>
          <cell r="BJ5999">
            <v>104.72799999999999</v>
          </cell>
          <cell r="BK5999">
            <v>104.72799999999999</v>
          </cell>
          <cell r="BL5999">
            <v>104.72799999999999</v>
          </cell>
          <cell r="BM5999">
            <v>104.018</v>
          </cell>
          <cell r="BN5999">
            <v>103.976</v>
          </cell>
          <cell r="BO5999">
            <v>103.917</v>
          </cell>
          <cell r="BP5999">
            <v>103.69799999999999</v>
          </cell>
          <cell r="BQ5999">
            <v>103.69799999999999</v>
          </cell>
          <cell r="BR5999">
            <v>103.69799999999999</v>
          </cell>
          <cell r="BS5999">
            <v>104.093</v>
          </cell>
          <cell r="BT5999">
            <v>104.03700000000001</v>
          </cell>
          <cell r="BU5999">
            <v>104.155</v>
          </cell>
          <cell r="BV5999">
            <v>105.09399999999999</v>
          </cell>
          <cell r="BW5999">
            <v>105.05200000000001</v>
          </cell>
          <cell r="BZ5999" t="str">
            <v/>
          </cell>
          <cell r="CA5999" t="str">
            <v/>
          </cell>
        </row>
        <row r="6000">
          <cell r="B6000" t="str">
            <v>Luther</v>
          </cell>
          <cell r="C6000" t="str">
            <v>Kurt</v>
          </cell>
          <cell r="D6000" t="str">
            <v>MGC Ostheim / Rhön</v>
          </cell>
          <cell r="BZ6000" t="str">
            <v/>
          </cell>
          <cell r="CA6000" t="str">
            <v/>
          </cell>
        </row>
        <row r="6001">
          <cell r="B6001" t="str">
            <v>Lütjan</v>
          </cell>
          <cell r="C6001" t="str">
            <v>Gisela</v>
          </cell>
          <cell r="D6001" t="str">
            <v>LBV Blau-Gold Lippstadt 1961</v>
          </cell>
          <cell r="BZ6001" t="str">
            <v/>
          </cell>
          <cell r="CA6001" t="str">
            <v/>
          </cell>
        </row>
        <row r="6002">
          <cell r="B6002" t="str">
            <v>Lütje</v>
          </cell>
          <cell r="C6002" t="str">
            <v>Walter</v>
          </cell>
          <cell r="D6002" t="str">
            <v>SGC Hagen</v>
          </cell>
          <cell r="G6002">
            <v>112.92</v>
          </cell>
          <cell r="H6002">
            <v>111.349</v>
          </cell>
          <cell r="I6002">
            <v>111.349</v>
          </cell>
          <cell r="J6002">
            <v>111.349</v>
          </cell>
          <cell r="K6002">
            <v>112.053</v>
          </cell>
          <cell r="L6002">
            <v>111.01900000000001</v>
          </cell>
          <cell r="M6002">
            <v>111.078</v>
          </cell>
          <cell r="N6002">
            <v>111.497</v>
          </cell>
          <cell r="O6002">
            <v>111.497</v>
          </cell>
          <cell r="P6002">
            <v>111.497</v>
          </cell>
          <cell r="Q6002">
            <v>110.438</v>
          </cell>
          <cell r="R6002">
            <v>111.673</v>
          </cell>
          <cell r="S6002">
            <v>113.048</v>
          </cell>
          <cell r="T6002">
            <v>112.41200000000001</v>
          </cell>
          <cell r="U6002">
            <v>112.41200000000001</v>
          </cell>
          <cell r="V6002">
            <v>112.41200000000001</v>
          </cell>
          <cell r="W6002">
            <v>113.137</v>
          </cell>
          <cell r="X6002">
            <v>113.324</v>
          </cell>
          <cell r="Y6002">
            <v>113.324</v>
          </cell>
          <cell r="Z6002">
            <v>115.01600000000001</v>
          </cell>
          <cell r="AA6002">
            <v>115.01600000000001</v>
          </cell>
          <cell r="AB6002">
            <v>115.01600000000001</v>
          </cell>
          <cell r="AC6002">
            <v>120.092</v>
          </cell>
          <cell r="AL6002">
            <v>117.84099999999999</v>
          </cell>
          <cell r="AM6002">
            <v>117.84099999999999</v>
          </cell>
          <cell r="AN6002">
            <v>117.84099999999999</v>
          </cell>
          <cell r="AO6002">
            <v>122.111</v>
          </cell>
          <cell r="AP6002">
            <v>116.809</v>
          </cell>
          <cell r="AQ6002">
            <v>116.809</v>
          </cell>
          <cell r="AR6002">
            <v>121.444</v>
          </cell>
          <cell r="AS6002">
            <v>115.32899999999999</v>
          </cell>
          <cell r="AT6002">
            <v>115.32899999999999</v>
          </cell>
          <cell r="BZ6002" t="str">
            <v/>
          </cell>
          <cell r="CA6002" t="str">
            <v/>
          </cell>
        </row>
        <row r="6003">
          <cell r="B6003" t="str">
            <v>Lutomski</v>
          </cell>
          <cell r="C6003" t="str">
            <v>Karl-Heinz</v>
          </cell>
          <cell r="D6003" t="str">
            <v>MGC Neviges 1968</v>
          </cell>
          <cell r="BZ6003" t="str">
            <v/>
          </cell>
          <cell r="CA6003" t="str">
            <v/>
          </cell>
        </row>
        <row r="6004">
          <cell r="B6004" t="str">
            <v>Lüttecke</v>
          </cell>
          <cell r="C6004" t="str">
            <v>Sebastian</v>
          </cell>
          <cell r="D6004" t="str">
            <v>MGC Marsberg 1996</v>
          </cell>
          <cell r="T6004">
            <v>110.577</v>
          </cell>
          <cell r="U6004">
            <v>110.577</v>
          </cell>
          <cell r="V6004">
            <v>110.577</v>
          </cell>
          <cell r="W6004">
            <v>108.73099999999999</v>
          </cell>
          <cell r="X6004">
            <v>109.77</v>
          </cell>
          <cell r="Y6004">
            <v>109.77</v>
          </cell>
          <cell r="Z6004">
            <v>113.20099999999999</v>
          </cell>
          <cell r="AA6004">
            <v>113.20099999999999</v>
          </cell>
          <cell r="AB6004">
            <v>113.20099999999999</v>
          </cell>
          <cell r="AC6004">
            <v>118.902</v>
          </cell>
          <cell r="BZ6004" t="str">
            <v/>
          </cell>
          <cell r="CA6004" t="str">
            <v/>
          </cell>
        </row>
        <row r="6005">
          <cell r="B6005" t="str">
            <v>Lüttenberg</v>
          </cell>
          <cell r="C6005" t="str">
            <v>Winfried</v>
          </cell>
          <cell r="D6005" t="str">
            <v>1. Essener CGC "Blau-Gold"</v>
          </cell>
          <cell r="G6005">
            <v>105.447</v>
          </cell>
          <cell r="H6005">
            <v>105.277</v>
          </cell>
          <cell r="I6005">
            <v>105.277</v>
          </cell>
          <cell r="J6005">
            <v>105.277</v>
          </cell>
          <cell r="K6005">
            <v>104.95399999999999</v>
          </cell>
          <cell r="L6005">
            <v>104.90300000000001</v>
          </cell>
          <cell r="M6005">
            <v>105.154</v>
          </cell>
          <cell r="N6005">
            <v>105.03400000000001</v>
          </cell>
          <cell r="O6005">
            <v>105.03400000000001</v>
          </cell>
          <cell r="P6005">
            <v>105.03400000000001</v>
          </cell>
          <cell r="Q6005">
            <v>105.759</v>
          </cell>
          <cell r="R6005">
            <v>105.419</v>
          </cell>
          <cell r="S6005">
            <v>104.95699999999999</v>
          </cell>
          <cell r="T6005">
            <v>104.89</v>
          </cell>
          <cell r="U6005">
            <v>104.89</v>
          </cell>
          <cell r="V6005">
            <v>104.89</v>
          </cell>
          <cell r="W6005">
            <v>105.187</v>
          </cell>
          <cell r="X6005">
            <v>104.65</v>
          </cell>
          <cell r="Y6005">
            <v>104.756</v>
          </cell>
          <cell r="Z6005">
            <v>105.61499999999999</v>
          </cell>
          <cell r="AA6005">
            <v>105.61499999999999</v>
          </cell>
          <cell r="AB6005">
            <v>105.61499999999999</v>
          </cell>
          <cell r="AC6005">
            <v>104.158</v>
          </cell>
          <cell r="AD6005">
            <v>104.202</v>
          </cell>
          <cell r="AE6005">
            <v>104.242</v>
          </cell>
          <cell r="AF6005">
            <v>103.90300000000001</v>
          </cell>
          <cell r="AG6005">
            <v>103.90300000000001</v>
          </cell>
          <cell r="AH6005">
            <v>103.90300000000001</v>
          </cell>
          <cell r="AI6005">
            <v>104.11199999999999</v>
          </cell>
          <cell r="AJ6005">
            <v>104.065</v>
          </cell>
          <cell r="AK6005">
            <v>104.065</v>
          </cell>
          <cell r="AL6005">
            <v>103.69</v>
          </cell>
          <cell r="AM6005">
            <v>103.71</v>
          </cell>
          <cell r="AN6005">
            <v>103.71</v>
          </cell>
          <cell r="AO6005">
            <v>103.604</v>
          </cell>
          <cell r="AP6005">
            <v>103.511</v>
          </cell>
          <cell r="AQ6005">
            <v>103.83499999999999</v>
          </cell>
          <cell r="AR6005">
            <v>104.006</v>
          </cell>
          <cell r="AS6005">
            <v>104.006</v>
          </cell>
          <cell r="AT6005">
            <v>104.006</v>
          </cell>
          <cell r="AU6005">
            <v>104.363</v>
          </cell>
          <cell r="AV6005">
            <v>103.831</v>
          </cell>
          <cell r="AW6005">
            <v>103.438</v>
          </cell>
          <cell r="AX6005">
            <v>102.822</v>
          </cell>
          <cell r="AY6005">
            <v>102.88200000000001</v>
          </cell>
          <cell r="AZ6005">
            <v>102.88200000000001</v>
          </cell>
          <cell r="BA6005">
            <v>102.43600000000001</v>
          </cell>
          <cell r="BB6005">
            <v>101.694</v>
          </cell>
          <cell r="BC6005">
            <v>102.654</v>
          </cell>
          <cell r="BD6005">
            <v>104.48</v>
          </cell>
          <cell r="BE6005">
            <v>102.349</v>
          </cell>
          <cell r="BF6005">
            <v>102.349</v>
          </cell>
          <cell r="BG6005">
            <v>103.28</v>
          </cell>
          <cell r="BH6005">
            <v>103.602</v>
          </cell>
          <cell r="BI6005">
            <v>103.50700000000001</v>
          </cell>
          <cell r="BJ6005">
            <v>103.50700000000001</v>
          </cell>
          <cell r="BK6005">
            <v>103.50700000000001</v>
          </cell>
          <cell r="BL6005">
            <v>103.37</v>
          </cell>
          <cell r="BM6005">
            <v>102.925</v>
          </cell>
          <cell r="BN6005">
            <v>101.639</v>
          </cell>
          <cell r="BO6005">
            <v>101.44799999999999</v>
          </cell>
          <cell r="BP6005">
            <v>101.44799999999999</v>
          </cell>
          <cell r="BQ6005">
            <v>101.44799999999999</v>
          </cell>
          <cell r="BR6005">
            <v>101.282</v>
          </cell>
          <cell r="BS6005">
            <v>101.157</v>
          </cell>
          <cell r="BT6005">
            <v>101.626</v>
          </cell>
          <cell r="BU6005">
            <v>101.29300000000001</v>
          </cell>
          <cell r="BV6005">
            <v>101.29300000000001</v>
          </cell>
          <cell r="BW6005">
            <v>101.29300000000001</v>
          </cell>
          <cell r="BZ6005" t="str">
            <v/>
          </cell>
          <cell r="CA6005" t="str">
            <v/>
          </cell>
        </row>
        <row r="6006">
          <cell r="B6006" t="str">
            <v>Lutteri</v>
          </cell>
          <cell r="C6006" t="str">
            <v>Pierre</v>
          </cell>
          <cell r="D6006" t="str">
            <v>MSK Olching</v>
          </cell>
          <cell r="BZ6006" t="str">
            <v/>
          </cell>
          <cell r="CA6006" t="str">
            <v/>
          </cell>
        </row>
        <row r="6007">
          <cell r="B6007" t="str">
            <v>Lüttig</v>
          </cell>
          <cell r="C6007" t="str">
            <v>Alexander</v>
          </cell>
          <cell r="D6007" t="str">
            <v>1. Minigolf-Sportclub Wesel 66 66</v>
          </cell>
          <cell r="Z6007">
            <v>115.807</v>
          </cell>
          <cell r="AA6007">
            <v>115.807</v>
          </cell>
          <cell r="AB6007">
            <v>115.807</v>
          </cell>
          <cell r="AC6007">
            <v>111.501</v>
          </cell>
          <cell r="AD6007">
            <v>111.309</v>
          </cell>
          <cell r="AE6007">
            <v>111.309</v>
          </cell>
          <cell r="AF6007">
            <v>109.955</v>
          </cell>
          <cell r="AG6007">
            <v>109.955</v>
          </cell>
          <cell r="AH6007">
            <v>109.955</v>
          </cell>
          <cell r="AI6007">
            <v>110.264</v>
          </cell>
          <cell r="AJ6007">
            <v>110.495</v>
          </cell>
          <cell r="AK6007">
            <v>109.17400000000001</v>
          </cell>
          <cell r="AL6007">
            <v>109.62</v>
          </cell>
          <cell r="AM6007">
            <v>109.62</v>
          </cell>
          <cell r="AN6007">
            <v>109.62</v>
          </cell>
          <cell r="AO6007">
            <v>109.08499999999999</v>
          </cell>
          <cell r="AP6007">
            <v>110.038</v>
          </cell>
          <cell r="AQ6007">
            <v>112.727</v>
          </cell>
          <cell r="BZ6007" t="str">
            <v/>
          </cell>
          <cell r="CA6007" t="str">
            <v/>
          </cell>
        </row>
        <row r="6008">
          <cell r="B6008" t="str">
            <v>Lüttig</v>
          </cell>
          <cell r="C6008" t="str">
            <v>Christoph</v>
          </cell>
          <cell r="D6008" t="str">
            <v>1. Minigolf-Sportclub Wesel 66 66</v>
          </cell>
          <cell r="Z6008">
            <v>121.131</v>
          </cell>
          <cell r="AA6008">
            <v>121.131</v>
          </cell>
          <cell r="AB6008">
            <v>121.131</v>
          </cell>
          <cell r="AC6008">
            <v>121.131</v>
          </cell>
          <cell r="AD6008">
            <v>121.131</v>
          </cell>
          <cell r="AE6008">
            <v>121.131</v>
          </cell>
          <cell r="BZ6008" t="str">
            <v/>
          </cell>
          <cell r="CA6008" t="str">
            <v/>
          </cell>
        </row>
        <row r="6009">
          <cell r="B6009" t="str">
            <v>Luttmann</v>
          </cell>
          <cell r="C6009" t="str">
            <v>Herbert</v>
          </cell>
          <cell r="D6009" t="str">
            <v>Verein für Bahnengolf Osnabrück von 1984</v>
          </cell>
          <cell r="W6009">
            <v>108.404</v>
          </cell>
          <cell r="X6009">
            <v>106.15600000000001</v>
          </cell>
          <cell r="Y6009">
            <v>106.15600000000001</v>
          </cell>
          <cell r="Z6009">
            <v>105.84699999999999</v>
          </cell>
          <cell r="AA6009">
            <v>105.84699999999999</v>
          </cell>
          <cell r="AB6009">
            <v>105.84699999999999</v>
          </cell>
          <cell r="AC6009">
            <v>106.33799999999999</v>
          </cell>
          <cell r="AD6009">
            <v>107.09399999999999</v>
          </cell>
          <cell r="AE6009">
            <v>107.09399999999999</v>
          </cell>
          <cell r="AF6009">
            <v>108.84399999999999</v>
          </cell>
          <cell r="AG6009">
            <v>108.84399999999999</v>
          </cell>
          <cell r="AH6009">
            <v>108.84399999999999</v>
          </cell>
          <cell r="AI6009">
            <v>111.375</v>
          </cell>
          <cell r="AJ6009">
            <v>111.721</v>
          </cell>
          <cell r="AK6009">
            <v>111.721</v>
          </cell>
          <cell r="AL6009">
            <v>110.428</v>
          </cell>
          <cell r="AM6009">
            <v>110.428</v>
          </cell>
          <cell r="AN6009">
            <v>110.428</v>
          </cell>
          <cell r="AO6009">
            <v>108.453</v>
          </cell>
          <cell r="AP6009">
            <v>106.824</v>
          </cell>
          <cell r="AQ6009">
            <v>106.824</v>
          </cell>
          <cell r="AR6009">
            <v>107.607</v>
          </cell>
          <cell r="AS6009">
            <v>107.607</v>
          </cell>
          <cell r="AT6009">
            <v>107.607</v>
          </cell>
          <cell r="AU6009">
            <v>107.55200000000001</v>
          </cell>
          <cell r="AV6009">
            <v>109.5</v>
          </cell>
          <cell r="AW6009">
            <v>106.518</v>
          </cell>
          <cell r="AX6009">
            <v>103.822</v>
          </cell>
          <cell r="AY6009">
            <v>103.822</v>
          </cell>
          <cell r="AZ6009">
            <v>103.822</v>
          </cell>
          <cell r="BA6009">
            <v>103.822</v>
          </cell>
          <cell r="BB6009">
            <v>105.65</v>
          </cell>
          <cell r="BC6009">
            <v>105.65</v>
          </cell>
          <cell r="BD6009">
            <v>111.26600000000001</v>
          </cell>
          <cell r="BE6009">
            <v>109.348</v>
          </cell>
          <cell r="BF6009">
            <v>109.348</v>
          </cell>
          <cell r="BG6009">
            <v>110.574</v>
          </cell>
          <cell r="BH6009">
            <v>111.81100000000001</v>
          </cell>
          <cell r="BI6009">
            <v>110.524</v>
          </cell>
          <cell r="BJ6009">
            <v>110.524</v>
          </cell>
          <cell r="BK6009">
            <v>110.524</v>
          </cell>
          <cell r="BL6009">
            <v>110.524</v>
          </cell>
          <cell r="BM6009">
            <v>110.22499999999999</v>
          </cell>
          <cell r="BN6009">
            <v>110.575</v>
          </cell>
          <cell r="BO6009">
            <v>109.32</v>
          </cell>
          <cell r="BP6009">
            <v>109.32</v>
          </cell>
          <cell r="BQ6009">
            <v>109.32</v>
          </cell>
          <cell r="BR6009">
            <v>109.32</v>
          </cell>
          <cell r="BS6009">
            <v>107.642</v>
          </cell>
          <cell r="BT6009">
            <v>107.068</v>
          </cell>
          <cell r="BU6009">
            <v>108.792</v>
          </cell>
          <cell r="BV6009">
            <v>108.792</v>
          </cell>
          <cell r="BW6009">
            <v>108.792</v>
          </cell>
          <cell r="BX6009">
            <v>108.792</v>
          </cell>
          <cell r="BY6009">
            <v>108.792</v>
          </cell>
          <cell r="BZ6009">
            <v>109.536</v>
          </cell>
          <cell r="CA6009">
            <v>108.379</v>
          </cell>
        </row>
        <row r="6010">
          <cell r="B6010" t="str">
            <v>Lutz</v>
          </cell>
          <cell r="C6010" t="str">
            <v>Annette</v>
          </cell>
          <cell r="D6010" t="str">
            <v>MinigolfCard</v>
          </cell>
          <cell r="BZ6010" t="str">
            <v/>
          </cell>
          <cell r="CA6010" t="str">
            <v/>
          </cell>
        </row>
        <row r="6011">
          <cell r="B6011" t="str">
            <v>Lutz</v>
          </cell>
          <cell r="C6011" t="str">
            <v>Helmut</v>
          </cell>
          <cell r="D6011" t="str">
            <v>Sterngolf-Sport-Club Attendorn</v>
          </cell>
          <cell r="G6011">
            <v>108.154</v>
          </cell>
          <cell r="H6011">
            <v>108.369</v>
          </cell>
          <cell r="I6011">
            <v>108.369</v>
          </cell>
          <cell r="J6011">
            <v>108.369</v>
          </cell>
          <cell r="K6011">
            <v>108.87</v>
          </cell>
          <cell r="L6011">
            <v>108.13800000000001</v>
          </cell>
          <cell r="M6011">
            <v>109.215</v>
          </cell>
          <cell r="N6011">
            <v>109.002</v>
          </cell>
          <cell r="O6011">
            <v>109.002</v>
          </cell>
          <cell r="P6011">
            <v>109.002</v>
          </cell>
          <cell r="Q6011">
            <v>108.977</v>
          </cell>
          <cell r="R6011">
            <v>109.14700000000001</v>
          </cell>
          <cell r="S6011">
            <v>109.44199999999999</v>
          </cell>
          <cell r="T6011">
            <v>110.161</v>
          </cell>
          <cell r="U6011">
            <v>110.161</v>
          </cell>
          <cell r="V6011">
            <v>110.161</v>
          </cell>
          <cell r="W6011">
            <v>110.339</v>
          </cell>
          <cell r="X6011">
            <v>109.206</v>
          </cell>
          <cell r="Y6011">
            <v>108.47199999999999</v>
          </cell>
          <cell r="Z6011">
            <v>108.4</v>
          </cell>
          <cell r="AA6011">
            <v>108.4</v>
          </cell>
          <cell r="AB6011">
            <v>108.4</v>
          </cell>
          <cell r="AC6011">
            <v>108.035</v>
          </cell>
          <cell r="AD6011">
            <v>108.33</v>
          </cell>
          <cell r="AE6011">
            <v>108.351</v>
          </cell>
          <cell r="AF6011">
            <v>107.717</v>
          </cell>
          <cell r="AG6011">
            <v>107.717</v>
          </cell>
          <cell r="AH6011">
            <v>107.717</v>
          </cell>
          <cell r="AI6011">
            <v>107.55800000000001</v>
          </cell>
          <cell r="AJ6011">
            <v>107.68899999999999</v>
          </cell>
          <cell r="AK6011">
            <v>107.72799999999999</v>
          </cell>
          <cell r="AL6011">
            <v>108.178</v>
          </cell>
          <cell r="AM6011">
            <v>108.178</v>
          </cell>
          <cell r="AN6011">
            <v>108.178</v>
          </cell>
          <cell r="AO6011">
            <v>107.828</v>
          </cell>
          <cell r="AP6011">
            <v>106.854</v>
          </cell>
          <cell r="AQ6011">
            <v>107.22</v>
          </cell>
          <cell r="AR6011">
            <v>105.474</v>
          </cell>
          <cell r="AS6011">
            <v>105.85899999999999</v>
          </cell>
          <cell r="AT6011">
            <v>105.85899999999999</v>
          </cell>
          <cell r="AU6011">
            <v>105.845</v>
          </cell>
          <cell r="AV6011">
            <v>105.78700000000001</v>
          </cell>
          <cell r="AW6011">
            <v>105.682</v>
          </cell>
          <cell r="AX6011">
            <v>106.235</v>
          </cell>
          <cell r="AY6011">
            <v>106.235</v>
          </cell>
          <cell r="AZ6011">
            <v>106.235</v>
          </cell>
          <cell r="BA6011">
            <v>106.215</v>
          </cell>
          <cell r="BB6011">
            <v>106.224</v>
          </cell>
          <cell r="BC6011">
            <v>105.286</v>
          </cell>
          <cell r="BD6011">
            <v>105.18899999999999</v>
          </cell>
          <cell r="BE6011">
            <v>105.18899999999999</v>
          </cell>
          <cell r="BF6011">
            <v>105.18899999999999</v>
          </cell>
          <cell r="BG6011">
            <v>105.18899999999999</v>
          </cell>
          <cell r="BH6011">
            <v>105.075</v>
          </cell>
          <cell r="BI6011">
            <v>104.468</v>
          </cell>
          <cell r="BJ6011">
            <v>104.723</v>
          </cell>
          <cell r="BK6011">
            <v>104.723</v>
          </cell>
          <cell r="BL6011">
            <v>104.723</v>
          </cell>
          <cell r="BM6011">
            <v>104.203</v>
          </cell>
          <cell r="BN6011">
            <v>103.193</v>
          </cell>
          <cell r="BO6011">
            <v>102.48699999999999</v>
          </cell>
          <cell r="BP6011">
            <v>102.48699999999999</v>
          </cell>
          <cell r="BQ6011">
            <v>102.48699999999999</v>
          </cell>
          <cell r="BR6011">
            <v>102.48699999999999</v>
          </cell>
          <cell r="BS6011">
            <v>102.779</v>
          </cell>
          <cell r="BT6011">
            <v>103.063</v>
          </cell>
          <cell r="BU6011">
            <v>103.608</v>
          </cell>
          <cell r="BV6011">
            <v>103.23699999999999</v>
          </cell>
          <cell r="BW6011">
            <v>103.23699999999999</v>
          </cell>
          <cell r="BX6011">
            <v>103.23699999999999</v>
          </cell>
          <cell r="BY6011">
            <v>103.23699999999999</v>
          </cell>
          <cell r="BZ6011">
            <v>103.23699999999999</v>
          </cell>
          <cell r="CA6011">
            <v>103.23699999999999</v>
          </cell>
        </row>
        <row r="6012">
          <cell r="B6012" t="str">
            <v>Lutz</v>
          </cell>
          <cell r="C6012" t="str">
            <v>Hugo</v>
          </cell>
          <cell r="D6012" t="str">
            <v>1. Bahnengolf-Club Singen</v>
          </cell>
          <cell r="F6012">
            <v>101.504</v>
          </cell>
          <cell r="G6012">
            <v>103.65</v>
          </cell>
          <cell r="H6012">
            <v>103.65</v>
          </cell>
          <cell r="I6012">
            <v>103.65</v>
          </cell>
          <cell r="J6012">
            <v>103.65</v>
          </cell>
          <cell r="K6012">
            <v>103.08199999999999</v>
          </cell>
          <cell r="L6012">
            <v>101.994</v>
          </cell>
          <cell r="M6012">
            <v>103.471</v>
          </cell>
          <cell r="N6012">
            <v>103.471</v>
          </cell>
          <cell r="O6012">
            <v>103.471</v>
          </cell>
          <cell r="P6012">
            <v>103.471</v>
          </cell>
          <cell r="Q6012">
            <v>106.125</v>
          </cell>
          <cell r="R6012">
            <v>105.28700000000001</v>
          </cell>
          <cell r="S6012">
            <v>105.188</v>
          </cell>
          <cell r="T6012">
            <v>105.188</v>
          </cell>
          <cell r="U6012">
            <v>105.188</v>
          </cell>
          <cell r="V6012">
            <v>105.188</v>
          </cell>
          <cell r="W6012">
            <v>105.188</v>
          </cell>
          <cell r="X6012">
            <v>106.631</v>
          </cell>
          <cell r="Y6012">
            <v>106.98399999999999</v>
          </cell>
          <cell r="Z6012">
            <v>109.155</v>
          </cell>
          <cell r="AA6012">
            <v>109.155</v>
          </cell>
          <cell r="AB6012">
            <v>109.155</v>
          </cell>
          <cell r="AC6012">
            <v>109.155</v>
          </cell>
          <cell r="AD6012">
            <v>106.58199999999999</v>
          </cell>
          <cell r="AE6012">
            <v>107.877</v>
          </cell>
          <cell r="AF6012">
            <v>108.92</v>
          </cell>
          <cell r="AG6012">
            <v>108.92</v>
          </cell>
          <cell r="AH6012">
            <v>108.92</v>
          </cell>
          <cell r="AI6012">
            <v>108.92</v>
          </cell>
          <cell r="AJ6012">
            <v>110.869</v>
          </cell>
          <cell r="BZ6012" t="str">
            <v/>
          </cell>
          <cell r="CA6012" t="str">
            <v/>
          </cell>
        </row>
        <row r="6013">
          <cell r="B6013" t="str">
            <v>Lutz</v>
          </cell>
          <cell r="C6013" t="str">
            <v>Martina</v>
          </cell>
          <cell r="D6013" t="str">
            <v>1. Bahnengolf-Club Singen</v>
          </cell>
          <cell r="F6013">
            <v>102.684</v>
          </cell>
          <cell r="G6013">
            <v>107.236</v>
          </cell>
          <cell r="H6013">
            <v>106.88200000000001</v>
          </cell>
          <cell r="I6013">
            <v>106.88200000000001</v>
          </cell>
          <cell r="J6013">
            <v>106.88200000000001</v>
          </cell>
          <cell r="K6013">
            <v>105.58</v>
          </cell>
          <cell r="L6013">
            <v>103.803</v>
          </cell>
          <cell r="M6013">
            <v>104.166</v>
          </cell>
          <cell r="N6013">
            <v>104.09399999999999</v>
          </cell>
          <cell r="O6013">
            <v>104.09399999999999</v>
          </cell>
          <cell r="P6013">
            <v>104.09399999999999</v>
          </cell>
          <cell r="Q6013">
            <v>104.345</v>
          </cell>
          <cell r="R6013">
            <v>104.54900000000001</v>
          </cell>
          <cell r="S6013">
            <v>104.303</v>
          </cell>
          <cell r="T6013">
            <v>104.746</v>
          </cell>
          <cell r="U6013">
            <v>104.746</v>
          </cell>
          <cell r="V6013">
            <v>104.746</v>
          </cell>
          <cell r="W6013">
            <v>104.598</v>
          </cell>
          <cell r="X6013">
            <v>104.721</v>
          </cell>
          <cell r="Y6013">
            <v>104.89100000000001</v>
          </cell>
          <cell r="Z6013">
            <v>104.497</v>
          </cell>
          <cell r="AA6013">
            <v>104.497</v>
          </cell>
          <cell r="AB6013">
            <v>104.497</v>
          </cell>
          <cell r="AC6013">
            <v>104.94799999999999</v>
          </cell>
          <cell r="AD6013">
            <v>104.43899999999999</v>
          </cell>
          <cell r="AE6013">
            <v>104.411</v>
          </cell>
          <cell r="AF6013">
            <v>104.068</v>
          </cell>
          <cell r="AG6013">
            <v>104.068</v>
          </cell>
          <cell r="AH6013">
            <v>104.068</v>
          </cell>
          <cell r="AI6013">
            <v>104.124</v>
          </cell>
          <cell r="AJ6013">
            <v>104.334</v>
          </cell>
          <cell r="AK6013">
            <v>104.92100000000001</v>
          </cell>
          <cell r="AL6013">
            <v>104.92100000000001</v>
          </cell>
          <cell r="AM6013">
            <v>104.92100000000001</v>
          </cell>
          <cell r="AN6013">
            <v>104.92100000000001</v>
          </cell>
          <cell r="AO6013">
            <v>109.631</v>
          </cell>
          <cell r="AU6013">
            <v>107.16200000000001</v>
          </cell>
          <cell r="AV6013">
            <v>105.96299999999999</v>
          </cell>
          <cell r="AW6013">
            <v>104.88500000000001</v>
          </cell>
          <cell r="AX6013">
            <v>104.88500000000001</v>
          </cell>
          <cell r="AY6013">
            <v>104.88500000000001</v>
          </cell>
          <cell r="AZ6013">
            <v>104.88500000000001</v>
          </cell>
          <cell r="BA6013">
            <v>104.89100000000001</v>
          </cell>
          <cell r="BB6013">
            <v>104.14700000000001</v>
          </cell>
          <cell r="BC6013">
            <v>103.57299999999999</v>
          </cell>
          <cell r="BD6013">
            <v>103.72799999999999</v>
          </cell>
          <cell r="BE6013">
            <v>103.72799999999999</v>
          </cell>
          <cell r="BF6013">
            <v>103.72799999999999</v>
          </cell>
          <cell r="BG6013">
            <v>103.625</v>
          </cell>
          <cell r="BH6013">
            <v>103.292</v>
          </cell>
          <cell r="BI6013">
            <v>103.752</v>
          </cell>
          <cell r="BJ6013">
            <v>103.88</v>
          </cell>
          <cell r="BK6013">
            <v>103.88</v>
          </cell>
          <cell r="BL6013">
            <v>103.88</v>
          </cell>
          <cell r="BM6013">
            <v>104.008</v>
          </cell>
          <cell r="BN6013">
            <v>104.934</v>
          </cell>
          <cell r="BO6013">
            <v>109.39700000000001</v>
          </cell>
          <cell r="BU6013">
            <v>106.166</v>
          </cell>
          <cell r="BV6013">
            <v>106.166</v>
          </cell>
          <cell r="BW6013">
            <v>106.166</v>
          </cell>
          <cell r="BX6013">
            <v>106.166</v>
          </cell>
          <cell r="BY6013">
            <v>106.166</v>
          </cell>
          <cell r="BZ6013">
            <v>106.166</v>
          </cell>
          <cell r="CA6013">
            <v>103.59</v>
          </cell>
        </row>
        <row r="6014">
          <cell r="B6014" t="str">
            <v>Lützeler</v>
          </cell>
          <cell r="C6014" t="str">
            <v>Michael</v>
          </cell>
          <cell r="D6014" t="str">
            <v>MinigolfCard</v>
          </cell>
          <cell r="BZ6014" t="str">
            <v/>
          </cell>
          <cell r="CA6014" t="str">
            <v/>
          </cell>
        </row>
        <row r="6015">
          <cell r="B6015" t="str">
            <v>Luz</v>
          </cell>
          <cell r="C6015" t="str">
            <v>Angelika</v>
          </cell>
          <cell r="D6015" t="str">
            <v>1. Miniaturgolf Club Metzingen</v>
          </cell>
          <cell r="BZ6015" t="str">
            <v/>
          </cell>
          <cell r="CA6015" t="str">
            <v/>
          </cell>
        </row>
        <row r="6016">
          <cell r="B6016" t="str">
            <v>Ma</v>
          </cell>
          <cell r="C6016" t="str">
            <v>Junzhai</v>
          </cell>
          <cell r="D6016" t="str">
            <v>MinigolfCard</v>
          </cell>
          <cell r="BZ6016" t="str">
            <v/>
          </cell>
          <cell r="CA6016" t="str">
            <v/>
          </cell>
        </row>
        <row r="6017">
          <cell r="B6017" t="str">
            <v>Ma</v>
          </cell>
          <cell r="C6017" t="str">
            <v>Junzhai</v>
          </cell>
          <cell r="D6017" t="str">
            <v>MinigolfCard</v>
          </cell>
          <cell r="BZ6017" t="str">
            <v/>
          </cell>
          <cell r="CA6017" t="str">
            <v/>
          </cell>
        </row>
        <row r="6018">
          <cell r="B6018" t="str">
            <v>Maar</v>
          </cell>
          <cell r="C6018" t="str">
            <v>Daniel</v>
          </cell>
          <cell r="D6018" t="str">
            <v>Bahnengolfsportverein Castrop 1961</v>
          </cell>
          <cell r="F6018">
            <v>102.318</v>
          </cell>
          <cell r="G6018">
            <v>103.893</v>
          </cell>
          <cell r="H6018">
            <v>103.61199999999999</v>
          </cell>
          <cell r="I6018">
            <v>103.61199999999999</v>
          </cell>
          <cell r="J6018">
            <v>103.61199999999999</v>
          </cell>
          <cell r="K6018">
            <v>103.515</v>
          </cell>
          <cell r="L6018">
            <v>103.36799999999999</v>
          </cell>
          <cell r="M6018">
            <v>103.23399999999999</v>
          </cell>
          <cell r="N6018">
            <v>103.47799999999999</v>
          </cell>
          <cell r="O6018">
            <v>103.47799999999999</v>
          </cell>
          <cell r="P6018">
            <v>103.47799999999999</v>
          </cell>
          <cell r="Q6018">
            <v>103.779</v>
          </cell>
          <cell r="R6018">
            <v>104.06399999999999</v>
          </cell>
          <cell r="S6018">
            <v>103.88200000000001</v>
          </cell>
          <cell r="T6018">
            <v>103.66500000000001</v>
          </cell>
          <cell r="U6018">
            <v>103.66500000000001</v>
          </cell>
          <cell r="V6018">
            <v>103.66500000000001</v>
          </cell>
          <cell r="W6018">
            <v>103.548</v>
          </cell>
          <cell r="X6018">
            <v>103.63200000000001</v>
          </cell>
          <cell r="Y6018">
            <v>103.42</v>
          </cell>
          <cell r="Z6018">
            <v>104.03</v>
          </cell>
          <cell r="AA6018">
            <v>104.03</v>
          </cell>
          <cell r="AB6018">
            <v>104.03</v>
          </cell>
          <cell r="AC6018">
            <v>103.301</v>
          </cell>
          <cell r="AD6018">
            <v>103.363</v>
          </cell>
          <cell r="AE6018">
            <v>103.809</v>
          </cell>
          <cell r="AF6018">
            <v>103.075</v>
          </cell>
          <cell r="AG6018">
            <v>102.89100000000001</v>
          </cell>
          <cell r="AH6018">
            <v>102.89100000000001</v>
          </cell>
          <cell r="AI6018">
            <v>103.726</v>
          </cell>
          <cell r="AJ6018">
            <v>103.533</v>
          </cell>
          <cell r="AK6018">
            <v>103.718</v>
          </cell>
          <cell r="AL6018">
            <v>103.871</v>
          </cell>
          <cell r="AM6018">
            <v>103.871</v>
          </cell>
          <cell r="AN6018">
            <v>103.871</v>
          </cell>
          <cell r="AO6018">
            <v>103.857</v>
          </cell>
          <cell r="AP6018">
            <v>103.459</v>
          </cell>
          <cell r="AQ6018">
            <v>103.50700000000001</v>
          </cell>
          <cell r="AR6018">
            <v>103.815</v>
          </cell>
          <cell r="AS6018">
            <v>103.815</v>
          </cell>
          <cell r="AT6018">
            <v>103.815</v>
          </cell>
          <cell r="AU6018">
            <v>104.23699999999999</v>
          </cell>
          <cell r="AV6018">
            <v>101.82899999999999</v>
          </cell>
          <cell r="AW6018">
            <v>101.82899999999999</v>
          </cell>
          <cell r="AX6018">
            <v>102.273</v>
          </cell>
          <cell r="AY6018">
            <v>101.773</v>
          </cell>
          <cell r="AZ6018">
            <v>101.773</v>
          </cell>
          <cell r="BA6018">
            <v>101.52200000000001</v>
          </cell>
          <cell r="BB6018">
            <v>101.81399999999999</v>
          </cell>
          <cell r="BC6018">
            <v>102.01</v>
          </cell>
          <cell r="BD6018">
            <v>102.789</v>
          </cell>
          <cell r="BE6018">
            <v>102.789</v>
          </cell>
          <cell r="BF6018">
            <v>102.789</v>
          </cell>
          <cell r="BG6018">
            <v>102.56</v>
          </cell>
          <cell r="BH6018">
            <v>102.416</v>
          </cell>
          <cell r="BI6018">
            <v>101.9</v>
          </cell>
          <cell r="BJ6018">
            <v>101.51300000000001</v>
          </cell>
          <cell r="BK6018">
            <v>101.51300000000001</v>
          </cell>
          <cell r="BL6018">
            <v>101.51300000000001</v>
          </cell>
          <cell r="BM6018">
            <v>102.021</v>
          </cell>
          <cell r="BN6018">
            <v>101.798</v>
          </cell>
          <cell r="BO6018">
            <v>100.968</v>
          </cell>
          <cell r="BP6018">
            <v>101.184</v>
          </cell>
          <cell r="BQ6018">
            <v>101.184</v>
          </cell>
          <cell r="BR6018">
            <v>101.184</v>
          </cell>
          <cell r="BS6018">
            <v>100.807</v>
          </cell>
          <cell r="BT6018">
            <v>100.901</v>
          </cell>
          <cell r="BU6018">
            <v>101.128</v>
          </cell>
          <cell r="BV6018">
            <v>100.953</v>
          </cell>
          <cell r="BW6018">
            <v>100.953</v>
          </cell>
          <cell r="BX6018">
            <v>100.953</v>
          </cell>
          <cell r="BY6018">
            <v>100.953</v>
          </cell>
          <cell r="BZ6018">
            <v>100.98</v>
          </cell>
          <cell r="CA6018">
            <v>100.904</v>
          </cell>
        </row>
        <row r="6019">
          <cell r="B6019" t="str">
            <v>Maaß</v>
          </cell>
          <cell r="C6019" t="str">
            <v>Bettina</v>
          </cell>
          <cell r="D6019" t="str">
            <v>Miniaturgolf-Club Brunsbüttel</v>
          </cell>
          <cell r="G6019">
            <v>110.71299999999999</v>
          </cell>
          <cell r="H6019">
            <v>110.71299999999999</v>
          </cell>
          <cell r="I6019">
            <v>110.71299999999999</v>
          </cell>
          <cell r="J6019">
            <v>110.71299999999999</v>
          </cell>
          <cell r="K6019">
            <v>110.71299999999999</v>
          </cell>
          <cell r="L6019">
            <v>109.155</v>
          </cell>
          <cell r="S6019">
            <v>109.556</v>
          </cell>
          <cell r="T6019">
            <v>109.556</v>
          </cell>
          <cell r="U6019">
            <v>109.556</v>
          </cell>
          <cell r="V6019">
            <v>109.556</v>
          </cell>
          <cell r="W6019">
            <v>109.556</v>
          </cell>
          <cell r="X6019">
            <v>109.556</v>
          </cell>
          <cell r="Y6019">
            <v>108.879</v>
          </cell>
          <cell r="Z6019">
            <v>105.996</v>
          </cell>
          <cell r="AA6019">
            <v>105.996</v>
          </cell>
          <cell r="AB6019">
            <v>105.996</v>
          </cell>
          <cell r="AC6019">
            <v>103.931</v>
          </cell>
          <cell r="AD6019">
            <v>103.999</v>
          </cell>
          <cell r="AE6019">
            <v>104.29300000000001</v>
          </cell>
          <cell r="AF6019">
            <v>104.06100000000001</v>
          </cell>
          <cell r="AG6019">
            <v>103.533</v>
          </cell>
          <cell r="AH6019">
            <v>103.533</v>
          </cell>
          <cell r="AI6019">
            <v>104.092</v>
          </cell>
          <cell r="AJ6019">
            <v>103.161</v>
          </cell>
          <cell r="AK6019">
            <v>102.77500000000001</v>
          </cell>
          <cell r="AL6019">
            <v>106.86</v>
          </cell>
          <cell r="AM6019">
            <v>106.86</v>
          </cell>
          <cell r="AN6019">
            <v>106.86</v>
          </cell>
          <cell r="AO6019">
            <v>106.86</v>
          </cell>
          <cell r="AP6019">
            <v>106.86</v>
          </cell>
          <cell r="AR6019">
            <v>108.053</v>
          </cell>
          <cell r="AS6019">
            <v>108.053</v>
          </cell>
          <cell r="AT6019">
            <v>108.053</v>
          </cell>
          <cell r="AU6019">
            <v>108.053</v>
          </cell>
          <cell r="AV6019">
            <v>108.053</v>
          </cell>
          <cell r="BZ6019" t="str">
            <v/>
          </cell>
          <cell r="CA6019">
            <v>105.59099999999999</v>
          </cell>
        </row>
        <row r="6020">
          <cell r="B6020" t="str">
            <v>Maaß</v>
          </cell>
          <cell r="C6020" t="str">
            <v>Herbert</v>
          </cell>
          <cell r="D6020" t="str">
            <v>Miniaturgolf-Club Brunsbüttel</v>
          </cell>
          <cell r="G6020">
            <v>106.83</v>
          </cell>
          <cell r="H6020">
            <v>106.651</v>
          </cell>
          <cell r="I6020">
            <v>106.651</v>
          </cell>
          <cell r="J6020">
            <v>106.651</v>
          </cell>
          <cell r="K6020">
            <v>106.321</v>
          </cell>
          <cell r="L6020">
            <v>106.34399999999999</v>
          </cell>
          <cell r="M6020">
            <v>106.529</v>
          </cell>
          <cell r="N6020">
            <v>106.822</v>
          </cell>
          <cell r="O6020">
            <v>106.822</v>
          </cell>
          <cell r="P6020">
            <v>106.822</v>
          </cell>
          <cell r="Q6020">
            <v>107.14400000000001</v>
          </cell>
          <cell r="R6020">
            <v>107.20099999999999</v>
          </cell>
          <cell r="S6020">
            <v>106.89700000000001</v>
          </cell>
          <cell r="T6020">
            <v>107.63500000000001</v>
          </cell>
          <cell r="U6020">
            <v>107.63500000000001</v>
          </cell>
          <cell r="V6020">
            <v>107.63500000000001</v>
          </cell>
          <cell r="W6020">
            <v>107.70699999999999</v>
          </cell>
          <cell r="X6020">
            <v>107.97499999999999</v>
          </cell>
          <cell r="Y6020">
            <v>108.2</v>
          </cell>
          <cell r="Z6020">
            <v>107.43300000000001</v>
          </cell>
          <cell r="AA6020">
            <v>107.43300000000001</v>
          </cell>
          <cell r="AB6020">
            <v>107.43300000000001</v>
          </cell>
          <cell r="AC6020">
            <v>107.562</v>
          </cell>
          <cell r="AD6020">
            <v>106.922</v>
          </cell>
          <cell r="AE6020">
            <v>107.01</v>
          </cell>
          <cell r="AF6020">
            <v>106.423</v>
          </cell>
          <cell r="AG6020">
            <v>106.88200000000001</v>
          </cell>
          <cell r="AH6020">
            <v>106.88200000000001</v>
          </cell>
          <cell r="AI6020">
            <v>107.238</v>
          </cell>
          <cell r="AJ6020">
            <v>106.496</v>
          </cell>
          <cell r="AK6020">
            <v>105.98099999999999</v>
          </cell>
          <cell r="AL6020">
            <v>105.744</v>
          </cell>
          <cell r="AM6020">
            <v>105.744</v>
          </cell>
          <cell r="AN6020">
            <v>105.744</v>
          </cell>
          <cell r="AO6020">
            <v>105.253</v>
          </cell>
          <cell r="AP6020">
            <v>105.771</v>
          </cell>
          <cell r="AQ6020">
            <v>108.402</v>
          </cell>
          <cell r="AR6020">
            <v>106.836</v>
          </cell>
          <cell r="AS6020">
            <v>106.836</v>
          </cell>
          <cell r="AT6020">
            <v>106.971</v>
          </cell>
          <cell r="AU6020">
            <v>107.114</v>
          </cell>
          <cell r="AV6020">
            <v>107.813</v>
          </cell>
          <cell r="AW6020">
            <v>107.384</v>
          </cell>
          <cell r="AX6020">
            <v>107.163</v>
          </cell>
          <cell r="AY6020">
            <v>107.163</v>
          </cell>
          <cell r="AZ6020">
            <v>107.163</v>
          </cell>
          <cell r="BA6020">
            <v>107.004</v>
          </cell>
          <cell r="BB6020">
            <v>105.72199999999999</v>
          </cell>
          <cell r="BC6020">
            <v>104.877</v>
          </cell>
          <cell r="BD6020">
            <v>104.39</v>
          </cell>
          <cell r="BE6020">
            <v>104.39</v>
          </cell>
          <cell r="BF6020">
            <v>104.39</v>
          </cell>
          <cell r="BG6020">
            <v>104.005</v>
          </cell>
          <cell r="BH6020">
            <v>104.16500000000001</v>
          </cell>
          <cell r="BI6020">
            <v>104.047</v>
          </cell>
          <cell r="BJ6020">
            <v>104.696</v>
          </cell>
          <cell r="BK6020">
            <v>104.696</v>
          </cell>
          <cell r="BL6020">
            <v>104.696</v>
          </cell>
          <cell r="BM6020">
            <v>105.494</v>
          </cell>
          <cell r="BN6020">
            <v>105.536</v>
          </cell>
          <cell r="BO6020">
            <v>106.16200000000001</v>
          </cell>
          <cell r="BP6020">
            <v>106.10599999999999</v>
          </cell>
          <cell r="BQ6020">
            <v>106.10599999999999</v>
          </cell>
          <cell r="BR6020">
            <v>106.10599999999999</v>
          </cell>
          <cell r="BS6020">
            <v>104.633</v>
          </cell>
          <cell r="BT6020">
            <v>105.024</v>
          </cell>
          <cell r="BU6020">
            <v>105.122</v>
          </cell>
          <cell r="BV6020">
            <v>105.265</v>
          </cell>
          <cell r="BW6020">
            <v>105.265</v>
          </cell>
          <cell r="BX6020">
            <v>105.265</v>
          </cell>
          <cell r="BY6020">
            <v>105.265</v>
          </cell>
          <cell r="BZ6020">
            <v>105.005</v>
          </cell>
          <cell r="CA6020">
            <v>105.205</v>
          </cell>
        </row>
        <row r="6021">
          <cell r="B6021" t="str">
            <v>Maaß</v>
          </cell>
          <cell r="C6021" t="str">
            <v>Vanessa</v>
          </cell>
          <cell r="D6021" t="str">
            <v>Miniaturgolf-Club Brunsbüttel</v>
          </cell>
          <cell r="AE6021">
            <v>111.393</v>
          </cell>
          <cell r="AF6021">
            <v>111.393</v>
          </cell>
          <cell r="AG6021">
            <v>111.393</v>
          </cell>
          <cell r="AH6021">
            <v>111.393</v>
          </cell>
          <cell r="AI6021">
            <v>111.393</v>
          </cell>
          <cell r="AJ6021">
            <v>111.393</v>
          </cell>
          <cell r="AK6021">
            <v>113.11</v>
          </cell>
          <cell r="AL6021">
            <v>113.11</v>
          </cell>
          <cell r="AM6021">
            <v>113.11</v>
          </cell>
          <cell r="AN6021">
            <v>113.11</v>
          </cell>
          <cell r="AO6021">
            <v>113.11</v>
          </cell>
          <cell r="AP6021">
            <v>113.11</v>
          </cell>
          <cell r="BZ6021" t="str">
            <v/>
          </cell>
          <cell r="CA6021" t="str">
            <v/>
          </cell>
        </row>
        <row r="6022">
          <cell r="B6022" t="str">
            <v>Maaß-Reinecke</v>
          </cell>
          <cell r="C6022" t="str">
            <v>Christine</v>
          </cell>
          <cell r="D6022" t="str">
            <v>MinigolfCard</v>
          </cell>
          <cell r="BZ6022" t="str">
            <v/>
          </cell>
          <cell r="CA6022" t="str">
            <v/>
          </cell>
        </row>
        <row r="6023">
          <cell r="B6023" t="str">
            <v>Maaß-Reinecke</v>
          </cell>
          <cell r="C6023" t="str">
            <v>Christine</v>
          </cell>
          <cell r="D6023" t="str">
            <v>MinigolfCard</v>
          </cell>
          <cell r="BZ6023" t="str">
            <v/>
          </cell>
          <cell r="CA6023" t="str">
            <v/>
          </cell>
        </row>
        <row r="6024">
          <cell r="B6024" t="str">
            <v>Mach</v>
          </cell>
          <cell r="C6024" t="str">
            <v>Thomas</v>
          </cell>
          <cell r="D6024" t="str">
            <v>MV Lankwitzer Dragons</v>
          </cell>
          <cell r="F6024">
            <v>103.562</v>
          </cell>
          <cell r="G6024">
            <v>104.43</v>
          </cell>
          <cell r="H6024">
            <v>104.90900000000001</v>
          </cell>
          <cell r="I6024">
            <v>104.90900000000001</v>
          </cell>
          <cell r="J6024">
            <v>104.90900000000001</v>
          </cell>
          <cell r="K6024">
            <v>105.285</v>
          </cell>
          <cell r="L6024">
            <v>106.318</v>
          </cell>
          <cell r="M6024">
            <v>106.318</v>
          </cell>
          <cell r="N6024">
            <v>106.866</v>
          </cell>
          <cell r="O6024">
            <v>106.93899999999999</v>
          </cell>
          <cell r="P6024">
            <v>106.93899999999999</v>
          </cell>
          <cell r="Q6024">
            <v>108.86</v>
          </cell>
          <cell r="BZ6024" t="str">
            <v/>
          </cell>
          <cell r="CA6024" t="str">
            <v/>
          </cell>
        </row>
        <row r="6025">
          <cell r="B6025" t="str">
            <v>Mach</v>
          </cell>
          <cell r="C6025" t="str">
            <v>Virginia</v>
          </cell>
          <cell r="D6025" t="str">
            <v>MinigolfCard</v>
          </cell>
          <cell r="BZ6025" t="str">
            <v/>
          </cell>
          <cell r="CA6025" t="str">
            <v/>
          </cell>
        </row>
        <row r="6026">
          <cell r="B6026" t="str">
            <v>Macho</v>
          </cell>
          <cell r="C6026" t="str">
            <v>Ivan</v>
          </cell>
          <cell r="D6026" t="str">
            <v>Bochumer Minigolf-Club 1960</v>
          </cell>
          <cell r="G6026">
            <v>101.17100000000001</v>
          </cell>
          <cell r="H6026">
            <v>101.04900000000001</v>
          </cell>
          <cell r="I6026">
            <v>101.04900000000001</v>
          </cell>
          <cell r="J6026">
            <v>101.04900000000001</v>
          </cell>
          <cell r="K6026">
            <v>100.899</v>
          </cell>
          <cell r="L6026">
            <v>100.58</v>
          </cell>
          <cell r="M6026">
            <v>100.58</v>
          </cell>
          <cell r="N6026">
            <v>100.911</v>
          </cell>
          <cell r="O6026">
            <v>100.911</v>
          </cell>
          <cell r="P6026">
            <v>100.911</v>
          </cell>
          <cell r="Q6026">
            <v>101.283</v>
          </cell>
          <cell r="R6026">
            <v>101.40600000000001</v>
          </cell>
          <cell r="S6026">
            <v>101.40600000000001</v>
          </cell>
          <cell r="T6026">
            <v>100.753</v>
          </cell>
          <cell r="U6026">
            <v>100.753</v>
          </cell>
          <cell r="V6026">
            <v>100.753</v>
          </cell>
          <cell r="W6026">
            <v>100.661</v>
          </cell>
          <cell r="X6026">
            <v>101.08</v>
          </cell>
          <cell r="Y6026">
            <v>101.08</v>
          </cell>
          <cell r="Z6026">
            <v>101.62</v>
          </cell>
          <cell r="AA6026">
            <v>101.62</v>
          </cell>
          <cell r="AB6026">
            <v>101.62</v>
          </cell>
          <cell r="AC6026">
            <v>101.773</v>
          </cell>
          <cell r="AD6026">
            <v>99.65</v>
          </cell>
          <cell r="AE6026">
            <v>99.65</v>
          </cell>
          <cell r="BZ6026" t="str">
            <v/>
          </cell>
          <cell r="CA6026" t="str">
            <v/>
          </cell>
        </row>
        <row r="6027">
          <cell r="B6027" t="str">
            <v>Machold</v>
          </cell>
          <cell r="C6027" t="str">
            <v>Lele</v>
          </cell>
          <cell r="D6027" t="str">
            <v>MinigolfCard</v>
          </cell>
          <cell r="BZ6027" t="str">
            <v/>
          </cell>
          <cell r="CA6027" t="str">
            <v/>
          </cell>
        </row>
        <row r="6028">
          <cell r="B6028" t="str">
            <v>Macholdt</v>
          </cell>
          <cell r="C6028" t="str">
            <v>Matthias</v>
          </cell>
          <cell r="D6028" t="str">
            <v>MinigolfCard</v>
          </cell>
          <cell r="BZ6028" t="str">
            <v/>
          </cell>
          <cell r="CA6028" t="str">
            <v/>
          </cell>
        </row>
        <row r="6029">
          <cell r="B6029" t="str">
            <v>Macholett</v>
          </cell>
          <cell r="C6029" t="str">
            <v>Antje</v>
          </cell>
          <cell r="D6029" t="str">
            <v>MinigolfCard</v>
          </cell>
          <cell r="BZ6029" t="str">
            <v/>
          </cell>
          <cell r="CA6029" t="str">
            <v/>
          </cell>
        </row>
        <row r="6030">
          <cell r="B6030" t="str">
            <v>Machon</v>
          </cell>
          <cell r="C6030" t="str">
            <v>Patrik</v>
          </cell>
          <cell r="D6030" t="str">
            <v>BSV Inzlingen 1979</v>
          </cell>
          <cell r="S6030">
            <v>116.255</v>
          </cell>
          <cell r="T6030">
            <v>115.048</v>
          </cell>
          <cell r="U6030">
            <v>115.048</v>
          </cell>
          <cell r="V6030">
            <v>115.048</v>
          </cell>
          <cell r="W6030">
            <v>111.13200000000001</v>
          </cell>
          <cell r="X6030">
            <v>110.125</v>
          </cell>
          <cell r="Y6030">
            <v>109.193</v>
          </cell>
          <cell r="Z6030">
            <v>109.193</v>
          </cell>
          <cell r="AA6030">
            <v>109.193</v>
          </cell>
          <cell r="AB6030">
            <v>109.193</v>
          </cell>
          <cell r="AC6030">
            <v>110.60299999999999</v>
          </cell>
          <cell r="AD6030">
            <v>111.21</v>
          </cell>
          <cell r="AE6030">
            <v>111.21</v>
          </cell>
          <cell r="AF6030">
            <v>108.04</v>
          </cell>
          <cell r="AG6030">
            <v>108.04</v>
          </cell>
          <cell r="AH6030">
            <v>108.04</v>
          </cell>
          <cell r="AI6030">
            <v>105.863</v>
          </cell>
          <cell r="AJ6030">
            <v>107.578</v>
          </cell>
          <cell r="AK6030">
            <v>103.986</v>
          </cell>
          <cell r="AL6030">
            <v>103.68899999999999</v>
          </cell>
          <cell r="AM6030">
            <v>103.68899999999999</v>
          </cell>
          <cell r="AN6030">
            <v>103.68899999999999</v>
          </cell>
          <cell r="AO6030">
            <v>104.541</v>
          </cell>
          <cell r="AP6030">
            <v>105.396</v>
          </cell>
          <cell r="AQ6030">
            <v>105.854</v>
          </cell>
          <cell r="AR6030">
            <v>106.30800000000001</v>
          </cell>
          <cell r="AS6030">
            <v>106.30800000000001</v>
          </cell>
          <cell r="AT6030">
            <v>106.30800000000001</v>
          </cell>
          <cell r="AU6030">
            <v>105.37</v>
          </cell>
          <cell r="AV6030">
            <v>104.595</v>
          </cell>
          <cell r="AW6030">
            <v>104.595</v>
          </cell>
          <cell r="AX6030">
            <v>104.595</v>
          </cell>
          <cell r="AY6030">
            <v>104.595</v>
          </cell>
          <cell r="AZ6030">
            <v>104.595</v>
          </cell>
          <cell r="BA6030">
            <v>106.88200000000001</v>
          </cell>
          <cell r="BZ6030" t="str">
            <v/>
          </cell>
          <cell r="CA6030" t="str">
            <v/>
          </cell>
        </row>
        <row r="6031">
          <cell r="B6031" t="str">
            <v>Mack</v>
          </cell>
          <cell r="C6031" t="str">
            <v>Karl</v>
          </cell>
          <cell r="D6031" t="str">
            <v>1. MGC Metzingen</v>
          </cell>
          <cell r="G6031">
            <v>113.449</v>
          </cell>
          <cell r="H6031">
            <v>113.449</v>
          </cell>
          <cell r="I6031">
            <v>113.449</v>
          </cell>
          <cell r="J6031">
            <v>113.449</v>
          </cell>
          <cell r="K6031">
            <v>113.449</v>
          </cell>
          <cell r="L6031">
            <v>113.449</v>
          </cell>
          <cell r="BZ6031" t="str">
            <v/>
          </cell>
          <cell r="CA6031" t="str">
            <v/>
          </cell>
        </row>
        <row r="6032">
          <cell r="B6032" t="str">
            <v>Mackensen</v>
          </cell>
          <cell r="C6032" t="str">
            <v>Günter</v>
          </cell>
          <cell r="D6032" t="str">
            <v>MinigolfCard</v>
          </cell>
          <cell r="BZ6032" t="str">
            <v/>
          </cell>
          <cell r="CA6032" t="str">
            <v/>
          </cell>
        </row>
        <row r="6033">
          <cell r="B6033" t="str">
            <v>Maczkiewicz</v>
          </cell>
          <cell r="C6033" t="str">
            <v>Benjamin</v>
          </cell>
          <cell r="D6033" t="str">
            <v>BGV Backumer Tal Herten</v>
          </cell>
          <cell r="BZ6033" t="str">
            <v/>
          </cell>
          <cell r="CA6033" t="str">
            <v/>
          </cell>
        </row>
        <row r="6034">
          <cell r="B6034" t="str">
            <v>Madlinger</v>
          </cell>
          <cell r="C6034" t="str">
            <v>Klaus</v>
          </cell>
          <cell r="D6034" t="str">
            <v>MinigolfCard</v>
          </cell>
          <cell r="BZ6034" t="str">
            <v/>
          </cell>
          <cell r="CA6034" t="str">
            <v/>
          </cell>
        </row>
        <row r="6035">
          <cell r="B6035" t="str">
            <v>Madlinger</v>
          </cell>
          <cell r="C6035" t="str">
            <v>Klaus</v>
          </cell>
          <cell r="D6035" t="str">
            <v>MinigolfCard</v>
          </cell>
          <cell r="BZ6035" t="str">
            <v/>
          </cell>
          <cell r="CA6035" t="str">
            <v/>
          </cell>
        </row>
        <row r="6036">
          <cell r="B6036" t="str">
            <v>Maeller</v>
          </cell>
          <cell r="C6036" t="str">
            <v>Kurt</v>
          </cell>
          <cell r="D6036" t="str">
            <v>1. MGV Spandau Berlin</v>
          </cell>
          <cell r="BZ6036" t="str">
            <v/>
          </cell>
          <cell r="CA6036" t="str">
            <v/>
          </cell>
        </row>
        <row r="6037">
          <cell r="B6037" t="str">
            <v>Maes</v>
          </cell>
          <cell r="C6037" t="str">
            <v>Stefan</v>
          </cell>
          <cell r="D6037" t="str">
            <v>BGS Hardenberg-Pötter</v>
          </cell>
          <cell r="BM6037">
            <v>101.598</v>
          </cell>
          <cell r="BN6037">
            <v>101.598</v>
          </cell>
          <cell r="BO6037">
            <v>102.04</v>
          </cell>
          <cell r="BP6037">
            <v>101.791</v>
          </cell>
          <cell r="BQ6037">
            <v>101.842</v>
          </cell>
          <cell r="BR6037">
            <v>101.842</v>
          </cell>
          <cell r="BS6037">
            <v>101.688</v>
          </cell>
          <cell r="BT6037">
            <v>101.55500000000001</v>
          </cell>
          <cell r="BU6037">
            <v>100.675</v>
          </cell>
          <cell r="BV6037">
            <v>100.691</v>
          </cell>
          <cell r="BW6037">
            <v>100.59099999999999</v>
          </cell>
          <cell r="BX6037">
            <v>100.59099999999999</v>
          </cell>
          <cell r="BY6037">
            <v>100.59099999999999</v>
          </cell>
          <cell r="BZ6037">
            <v>100.45699999999999</v>
          </cell>
          <cell r="CA6037">
            <v>100.374</v>
          </cell>
        </row>
        <row r="6038">
          <cell r="B6038" t="str">
            <v>Maesel</v>
          </cell>
          <cell r="C6038" t="str">
            <v>Friedel</v>
          </cell>
          <cell r="D6038" t="str">
            <v>MC 62 Lüdenscheid</v>
          </cell>
          <cell r="K6038">
            <v>117.261</v>
          </cell>
          <cell r="L6038">
            <v>117.261</v>
          </cell>
          <cell r="M6038">
            <v>117.261</v>
          </cell>
          <cell r="N6038">
            <v>115.872</v>
          </cell>
          <cell r="O6038">
            <v>115.872</v>
          </cell>
          <cell r="P6038">
            <v>115.872</v>
          </cell>
          <cell r="Q6038">
            <v>118.577</v>
          </cell>
          <cell r="R6038">
            <v>112.154</v>
          </cell>
          <cell r="S6038">
            <v>112.154</v>
          </cell>
          <cell r="T6038">
            <v>110.901</v>
          </cell>
          <cell r="U6038">
            <v>110.901</v>
          </cell>
          <cell r="V6038">
            <v>110.901</v>
          </cell>
          <cell r="W6038">
            <v>109.70399999999999</v>
          </cell>
          <cell r="X6038">
            <v>109.812</v>
          </cell>
          <cell r="Y6038">
            <v>109.812</v>
          </cell>
          <cell r="Z6038">
            <v>111.85599999999999</v>
          </cell>
          <cell r="AA6038">
            <v>111.85599999999999</v>
          </cell>
          <cell r="AB6038">
            <v>111.85599999999999</v>
          </cell>
          <cell r="AC6038">
            <v>113.102</v>
          </cell>
          <cell r="AD6038">
            <v>109.511</v>
          </cell>
          <cell r="AE6038">
            <v>109.511</v>
          </cell>
          <cell r="AF6038">
            <v>109.511</v>
          </cell>
          <cell r="AG6038">
            <v>109.511</v>
          </cell>
          <cell r="AH6038">
            <v>109.511</v>
          </cell>
          <cell r="AI6038">
            <v>110.15900000000001</v>
          </cell>
          <cell r="AO6038">
            <v>111.812</v>
          </cell>
          <cell r="AP6038">
            <v>111.812</v>
          </cell>
          <cell r="AQ6038">
            <v>111.812</v>
          </cell>
          <cell r="AR6038">
            <v>111.812</v>
          </cell>
          <cell r="AS6038">
            <v>111.812</v>
          </cell>
          <cell r="AT6038">
            <v>111.812</v>
          </cell>
          <cell r="AU6038">
            <v>114.63800000000001</v>
          </cell>
          <cell r="AV6038">
            <v>115.587</v>
          </cell>
          <cell r="AW6038">
            <v>113.23</v>
          </cell>
          <cell r="AX6038">
            <v>113.23</v>
          </cell>
          <cell r="AY6038">
            <v>113.23</v>
          </cell>
          <cell r="AZ6038">
            <v>113.23</v>
          </cell>
          <cell r="BA6038">
            <v>116.205</v>
          </cell>
          <cell r="BZ6038" t="str">
            <v/>
          </cell>
          <cell r="CA6038" t="str">
            <v/>
          </cell>
        </row>
        <row r="6039">
          <cell r="B6039" t="str">
            <v>Magdalinski</v>
          </cell>
          <cell r="C6039" t="str">
            <v>Christian</v>
          </cell>
          <cell r="D6039" t="str">
            <v>BGV Backumer Tal Herten</v>
          </cell>
          <cell r="G6039">
            <v>107.078</v>
          </cell>
          <cell r="H6039">
            <v>106.886</v>
          </cell>
          <cell r="I6039">
            <v>106.886</v>
          </cell>
          <cell r="J6039">
            <v>107.226</v>
          </cell>
          <cell r="K6039">
            <v>107.00700000000001</v>
          </cell>
          <cell r="L6039">
            <v>106.794</v>
          </cell>
          <cell r="M6039">
            <v>106.877</v>
          </cell>
          <cell r="N6039">
            <v>107.089</v>
          </cell>
          <cell r="O6039">
            <v>107.089</v>
          </cell>
          <cell r="P6039">
            <v>107.089</v>
          </cell>
          <cell r="Q6039">
            <v>106.69499999999999</v>
          </cell>
          <cell r="R6039">
            <v>108.354</v>
          </cell>
          <cell r="S6039">
            <v>108.65900000000001</v>
          </cell>
          <cell r="T6039">
            <v>109.833</v>
          </cell>
          <cell r="U6039">
            <v>109.833</v>
          </cell>
          <cell r="V6039">
            <v>109.833</v>
          </cell>
          <cell r="W6039">
            <v>110.071</v>
          </cell>
          <cell r="X6039">
            <v>114.127</v>
          </cell>
          <cell r="BZ6039" t="str">
            <v/>
          </cell>
          <cell r="CA6039" t="str">
            <v/>
          </cell>
        </row>
        <row r="6040">
          <cell r="B6040" t="str">
            <v>Magdalinski</v>
          </cell>
          <cell r="C6040" t="str">
            <v>Klaus</v>
          </cell>
          <cell r="D6040" t="str">
            <v>BGV Backumer Tal Herten</v>
          </cell>
          <cell r="G6040">
            <v>110.765</v>
          </cell>
          <cell r="H6040">
            <v>110.557</v>
          </cell>
          <cell r="I6040">
            <v>110.557</v>
          </cell>
          <cell r="J6040">
            <v>110.179</v>
          </cell>
          <cell r="K6040">
            <v>110.71599999999999</v>
          </cell>
          <cell r="L6040">
            <v>111.167</v>
          </cell>
          <cell r="M6040">
            <v>111.167</v>
          </cell>
          <cell r="N6040">
            <v>110.864</v>
          </cell>
          <cell r="O6040">
            <v>110.864</v>
          </cell>
          <cell r="P6040">
            <v>110.864</v>
          </cell>
          <cell r="Q6040">
            <v>109.86499999999999</v>
          </cell>
          <cell r="R6040">
            <v>109.108</v>
          </cell>
          <cell r="S6040">
            <v>109.108</v>
          </cell>
          <cell r="T6040">
            <v>108.77</v>
          </cell>
          <cell r="U6040">
            <v>108.77</v>
          </cell>
          <cell r="V6040">
            <v>108.77</v>
          </cell>
          <cell r="W6040">
            <v>108.77</v>
          </cell>
          <cell r="AL6040">
            <v>105.889</v>
          </cell>
          <cell r="AM6040">
            <v>105.889</v>
          </cell>
          <cell r="AN6040">
            <v>105.889</v>
          </cell>
          <cell r="BZ6040" t="str">
            <v/>
          </cell>
          <cell r="CA6040" t="str">
            <v/>
          </cell>
        </row>
        <row r="6041">
          <cell r="B6041" t="str">
            <v>Magel</v>
          </cell>
          <cell r="C6041" t="str">
            <v>Christopher</v>
          </cell>
          <cell r="D6041" t="str">
            <v>MinigolfCard</v>
          </cell>
          <cell r="BZ6041" t="str">
            <v/>
          </cell>
          <cell r="CA6041" t="str">
            <v/>
          </cell>
        </row>
        <row r="6042">
          <cell r="B6042" t="str">
            <v>Maggi</v>
          </cell>
          <cell r="C6042" t="str">
            <v>Omar</v>
          </cell>
          <cell r="D6042" t="str">
            <v>Sportgemeinschaft Arheilgen 1876/1945 Abteilung Bahnengolf</v>
          </cell>
          <cell r="BG6042">
            <v>101.41</v>
          </cell>
          <cell r="BH6042">
            <v>101.399</v>
          </cell>
          <cell r="BI6042">
            <v>99.027000000000001</v>
          </cell>
          <cell r="BJ6042">
            <v>99.027000000000001</v>
          </cell>
          <cell r="BK6042">
            <v>98.564999999999998</v>
          </cell>
          <cell r="BL6042">
            <v>98.564999999999998</v>
          </cell>
          <cell r="BM6042">
            <v>98.507000000000005</v>
          </cell>
          <cell r="BN6042">
            <v>98.212000000000003</v>
          </cell>
          <cell r="BO6042">
            <v>98.355999999999995</v>
          </cell>
          <cell r="BP6042">
            <v>98.355999999999995</v>
          </cell>
          <cell r="BQ6042">
            <v>98.355999999999995</v>
          </cell>
          <cell r="BR6042">
            <v>98.355999999999995</v>
          </cell>
          <cell r="BS6042">
            <v>98.525000000000006</v>
          </cell>
          <cell r="BT6042">
            <v>98.807000000000002</v>
          </cell>
          <cell r="BU6042">
            <v>100.94199999999999</v>
          </cell>
          <cell r="BV6042">
            <v>100.94199999999999</v>
          </cell>
          <cell r="BW6042">
            <v>99.5</v>
          </cell>
          <cell r="BZ6042" t="str">
            <v/>
          </cell>
          <cell r="CA6042" t="str">
            <v/>
          </cell>
        </row>
        <row r="6043">
          <cell r="B6043" t="str">
            <v>Magin</v>
          </cell>
          <cell r="C6043" t="str">
            <v>Regina</v>
          </cell>
          <cell r="D6043" t="str">
            <v>Minigolf-Club Bad Homburg</v>
          </cell>
          <cell r="BV6043">
            <v>114.55200000000001</v>
          </cell>
          <cell r="BW6043">
            <v>119.211</v>
          </cell>
          <cell r="BX6043">
            <v>119.211</v>
          </cell>
          <cell r="BY6043">
            <v>119.211</v>
          </cell>
          <cell r="BZ6043">
            <v>115.321</v>
          </cell>
          <cell r="CA6043">
            <v>114.372</v>
          </cell>
        </row>
        <row r="6044">
          <cell r="B6044" t="str">
            <v>Magin</v>
          </cell>
          <cell r="C6044" t="str">
            <v>Thomas</v>
          </cell>
          <cell r="D6044" t="str">
            <v>1. Miniatur-Golf-Club Ludwigshafen 1964</v>
          </cell>
          <cell r="AE6044">
            <v>106.23399999999999</v>
          </cell>
          <cell r="AF6044">
            <v>103.226</v>
          </cell>
          <cell r="AG6044">
            <v>103.226</v>
          </cell>
          <cell r="AH6044">
            <v>103.226</v>
          </cell>
          <cell r="AI6044">
            <v>102.922</v>
          </cell>
          <cell r="AJ6044">
            <v>102.922</v>
          </cell>
          <cell r="AK6044">
            <v>103.52200000000001</v>
          </cell>
          <cell r="AL6044">
            <v>103.97</v>
          </cell>
          <cell r="AM6044">
            <v>104.313</v>
          </cell>
          <cell r="AN6044">
            <v>104.313</v>
          </cell>
          <cell r="AO6044">
            <v>105.54600000000001</v>
          </cell>
          <cell r="AP6044">
            <v>105.377</v>
          </cell>
          <cell r="AQ6044">
            <v>105.273</v>
          </cell>
          <cell r="AR6044">
            <v>104.745</v>
          </cell>
          <cell r="AS6044">
            <v>104.417</v>
          </cell>
          <cell r="AT6044">
            <v>104.417</v>
          </cell>
          <cell r="AU6044">
            <v>104.087</v>
          </cell>
          <cell r="AV6044">
            <v>104.429</v>
          </cell>
          <cell r="AW6044">
            <v>104.334</v>
          </cell>
          <cell r="AX6044">
            <v>104.643</v>
          </cell>
          <cell r="AY6044">
            <v>105.629</v>
          </cell>
          <cell r="AZ6044">
            <v>105.629</v>
          </cell>
          <cell r="BA6044">
            <v>105.925</v>
          </cell>
          <cell r="BB6044">
            <v>104.538</v>
          </cell>
          <cell r="BC6044">
            <v>104.125</v>
          </cell>
          <cell r="BD6044">
            <v>104.125</v>
          </cell>
          <cell r="BE6044">
            <v>103.991</v>
          </cell>
          <cell r="BF6044">
            <v>103.991</v>
          </cell>
          <cell r="BG6044">
            <v>103.7</v>
          </cell>
          <cell r="BH6044">
            <v>103.958</v>
          </cell>
          <cell r="BI6044">
            <v>105.077</v>
          </cell>
          <cell r="BJ6044">
            <v>105.077</v>
          </cell>
          <cell r="BK6044">
            <v>108.383</v>
          </cell>
          <cell r="BL6044">
            <v>108.383</v>
          </cell>
          <cell r="BM6044">
            <v>105.863</v>
          </cell>
          <cell r="BN6044">
            <v>107.684</v>
          </cell>
          <cell r="BO6044">
            <v>107.684</v>
          </cell>
          <cell r="BP6044">
            <v>107.64400000000001</v>
          </cell>
          <cell r="BQ6044">
            <v>107.64400000000001</v>
          </cell>
          <cell r="BR6044">
            <v>107.64400000000001</v>
          </cell>
          <cell r="BW6044">
            <v>108.54</v>
          </cell>
          <cell r="BX6044">
            <v>108.54</v>
          </cell>
          <cell r="BY6044">
            <v>108.54</v>
          </cell>
          <cell r="BZ6044">
            <v>108.386</v>
          </cell>
          <cell r="CA6044">
            <v>105.375</v>
          </cell>
        </row>
        <row r="6045">
          <cell r="B6045" t="str">
            <v>Mahl</v>
          </cell>
          <cell r="C6045" t="str">
            <v>Josef</v>
          </cell>
          <cell r="D6045" t="str">
            <v>1. Bahnengolfclub Garmisch-Partenkirchen</v>
          </cell>
          <cell r="BO6045">
            <v>105.38500000000001</v>
          </cell>
          <cell r="BP6045">
            <v>107.968</v>
          </cell>
          <cell r="BQ6045">
            <v>107.893</v>
          </cell>
          <cell r="BR6045">
            <v>107.893</v>
          </cell>
          <cell r="BS6045">
            <v>107.893</v>
          </cell>
          <cell r="BT6045">
            <v>104.839</v>
          </cell>
          <cell r="BU6045">
            <v>105.998</v>
          </cell>
          <cell r="BV6045">
            <v>104.95</v>
          </cell>
          <cell r="BW6045">
            <v>104.95</v>
          </cell>
          <cell r="BX6045">
            <v>104.95</v>
          </cell>
          <cell r="BY6045">
            <v>104.95</v>
          </cell>
          <cell r="BZ6045">
            <v>104.95</v>
          </cell>
          <cell r="CA6045">
            <v>103.965</v>
          </cell>
        </row>
        <row r="6046">
          <cell r="B6046" t="str">
            <v>Mahl</v>
          </cell>
          <cell r="C6046" t="str">
            <v>Simon</v>
          </cell>
          <cell r="D6046" t="str">
            <v>1. Bahnengolfclub Garmisch-Partenkirchen</v>
          </cell>
          <cell r="BO6046">
            <v>122.06699999999999</v>
          </cell>
          <cell r="BP6046">
            <v>116.559</v>
          </cell>
          <cell r="BQ6046">
            <v>116.52200000000001</v>
          </cell>
          <cell r="BR6046">
            <v>116.52200000000001</v>
          </cell>
          <cell r="BS6046">
            <v>116.52200000000001</v>
          </cell>
          <cell r="BT6046">
            <v>114.7</v>
          </cell>
          <cell r="BU6046">
            <v>113.68600000000001</v>
          </cell>
          <cell r="BV6046">
            <v>114.756</v>
          </cell>
          <cell r="BW6046">
            <v>114.756</v>
          </cell>
          <cell r="BX6046">
            <v>114.756</v>
          </cell>
          <cell r="BY6046">
            <v>114.756</v>
          </cell>
          <cell r="BZ6046">
            <v>114.756</v>
          </cell>
          <cell r="CA6046">
            <v>112.041</v>
          </cell>
        </row>
        <row r="6047">
          <cell r="B6047" t="str">
            <v>Mähler</v>
          </cell>
          <cell r="C6047" t="str">
            <v>Rudolf</v>
          </cell>
          <cell r="D6047" t="str">
            <v>Sportgemeinschaft Arheilgen 1876/1945 Abteilung Bahnengolf</v>
          </cell>
          <cell r="BZ6047" t="str">
            <v/>
          </cell>
          <cell r="CA6047" t="str">
            <v/>
          </cell>
        </row>
        <row r="6048">
          <cell r="B6048" t="str">
            <v>Mahnkopf</v>
          </cell>
          <cell r="C6048" t="str">
            <v>Lina</v>
          </cell>
          <cell r="D6048" t="str">
            <v>BGC Bremen</v>
          </cell>
          <cell r="BZ6048" t="str">
            <v/>
          </cell>
          <cell r="CA6048" t="str">
            <v/>
          </cell>
        </row>
        <row r="6049">
          <cell r="B6049" t="str">
            <v>Mai</v>
          </cell>
          <cell r="C6049" t="str">
            <v>Franz</v>
          </cell>
          <cell r="D6049" t="str">
            <v>MGC Oberkochen</v>
          </cell>
          <cell r="G6049">
            <v>107.848</v>
          </cell>
          <cell r="H6049">
            <v>107.848</v>
          </cell>
          <cell r="I6049">
            <v>107.848</v>
          </cell>
          <cell r="J6049">
            <v>107.848</v>
          </cell>
          <cell r="K6049">
            <v>111.501</v>
          </cell>
          <cell r="BZ6049" t="str">
            <v/>
          </cell>
          <cell r="CA6049" t="str">
            <v/>
          </cell>
        </row>
        <row r="6050">
          <cell r="B6050" t="str">
            <v>Mai</v>
          </cell>
          <cell r="C6050" t="str">
            <v>Horst</v>
          </cell>
          <cell r="D6050" t="str">
            <v>SV Rot-Weiß Kemberg Abt. BG</v>
          </cell>
          <cell r="G6050">
            <v>118.504</v>
          </cell>
          <cell r="H6050">
            <v>118.504</v>
          </cell>
          <cell r="I6050">
            <v>118.504</v>
          </cell>
          <cell r="J6050">
            <v>118.504</v>
          </cell>
          <cell r="K6050">
            <v>118.504</v>
          </cell>
          <cell r="BZ6050" t="str">
            <v/>
          </cell>
          <cell r="CA6050" t="str">
            <v/>
          </cell>
        </row>
        <row r="6051">
          <cell r="B6051" t="str">
            <v>Mai</v>
          </cell>
          <cell r="C6051" t="str">
            <v>Sebastian</v>
          </cell>
          <cell r="D6051" t="str">
            <v>SV Rot-Weiß Kemberg Abt. BG</v>
          </cell>
          <cell r="G6051">
            <v>105.45399999999999</v>
          </cell>
          <cell r="H6051">
            <v>105.979</v>
          </cell>
          <cell r="I6051">
            <v>106.58499999999999</v>
          </cell>
          <cell r="J6051">
            <v>106.58499999999999</v>
          </cell>
          <cell r="K6051">
            <v>106.28</v>
          </cell>
          <cell r="L6051">
            <v>107.965</v>
          </cell>
          <cell r="M6051">
            <v>107.965</v>
          </cell>
          <cell r="N6051">
            <v>106.845</v>
          </cell>
          <cell r="O6051">
            <v>105.904</v>
          </cell>
          <cell r="P6051">
            <v>105.904</v>
          </cell>
          <cell r="Q6051">
            <v>107.34399999999999</v>
          </cell>
          <cell r="R6051">
            <v>110.851</v>
          </cell>
          <cell r="S6051">
            <v>110.851</v>
          </cell>
          <cell r="T6051">
            <v>114.545</v>
          </cell>
          <cell r="U6051">
            <v>114.545</v>
          </cell>
          <cell r="V6051">
            <v>114.545</v>
          </cell>
          <cell r="BZ6051" t="str">
            <v/>
          </cell>
          <cell r="CA6051" t="str">
            <v/>
          </cell>
        </row>
        <row r="6052">
          <cell r="B6052" t="str">
            <v>Maier</v>
          </cell>
          <cell r="C6052" t="str">
            <v>Elke</v>
          </cell>
          <cell r="D6052" t="str">
            <v>1. Münchener MGC</v>
          </cell>
          <cell r="AQ6052">
            <v>113.32599999999999</v>
          </cell>
          <cell r="AR6052">
            <v>112.059</v>
          </cell>
          <cell r="AS6052">
            <v>112.059</v>
          </cell>
          <cell r="AT6052">
            <v>112.703</v>
          </cell>
          <cell r="AU6052">
            <v>112.291</v>
          </cell>
          <cell r="AV6052">
            <v>110.691</v>
          </cell>
          <cell r="AW6052">
            <v>109.55500000000001</v>
          </cell>
          <cell r="AX6052">
            <v>110.251</v>
          </cell>
          <cell r="AY6052">
            <v>110.251</v>
          </cell>
          <cell r="AZ6052">
            <v>110.251</v>
          </cell>
          <cell r="BA6052">
            <v>109.188</v>
          </cell>
          <cell r="BB6052">
            <v>109.934</v>
          </cell>
          <cell r="BC6052">
            <v>110.098</v>
          </cell>
          <cell r="BD6052">
            <v>109.742</v>
          </cell>
          <cell r="BE6052">
            <v>109.742</v>
          </cell>
          <cell r="BF6052">
            <v>110.099</v>
          </cell>
          <cell r="BG6052">
            <v>110.099</v>
          </cell>
          <cell r="BH6052">
            <v>108.583</v>
          </cell>
          <cell r="BI6052">
            <v>108.82899999999999</v>
          </cell>
          <cell r="BJ6052">
            <v>108.702</v>
          </cell>
          <cell r="BK6052">
            <v>108.702</v>
          </cell>
          <cell r="BL6052">
            <v>108.065</v>
          </cell>
          <cell r="BM6052">
            <v>108.065</v>
          </cell>
          <cell r="BN6052">
            <v>110.125</v>
          </cell>
          <cell r="BZ6052" t="str">
            <v/>
          </cell>
          <cell r="CA6052" t="str">
            <v/>
          </cell>
        </row>
        <row r="6053">
          <cell r="B6053" t="str">
            <v>Maier</v>
          </cell>
          <cell r="C6053" t="str">
            <v>Elke</v>
          </cell>
          <cell r="D6053" t="str">
            <v>MinigolfCard</v>
          </cell>
          <cell r="BZ6053" t="str">
            <v/>
          </cell>
          <cell r="CA6053" t="str">
            <v/>
          </cell>
        </row>
        <row r="6054">
          <cell r="B6054" t="str">
            <v>Maier</v>
          </cell>
          <cell r="C6054" t="str">
            <v>Josef</v>
          </cell>
          <cell r="D6054" t="str">
            <v>Miniaturgolf-Club Wolnzach</v>
          </cell>
          <cell r="G6054">
            <v>109.61</v>
          </cell>
          <cell r="H6054">
            <v>108.88200000000001</v>
          </cell>
          <cell r="I6054">
            <v>108.88200000000001</v>
          </cell>
          <cell r="J6054">
            <v>108.887</v>
          </cell>
          <cell r="K6054">
            <v>108.622</v>
          </cell>
          <cell r="L6054">
            <v>108.4</v>
          </cell>
          <cell r="M6054">
            <v>109.292</v>
          </cell>
          <cell r="N6054">
            <v>108.39100000000001</v>
          </cell>
          <cell r="O6054">
            <v>108.39100000000001</v>
          </cell>
          <cell r="P6054">
            <v>107.624</v>
          </cell>
          <cell r="Q6054">
            <v>107.381</v>
          </cell>
          <cell r="R6054">
            <v>107</v>
          </cell>
          <cell r="S6054">
            <v>107.024</v>
          </cell>
          <cell r="T6054">
            <v>107.863</v>
          </cell>
          <cell r="U6054">
            <v>107.863</v>
          </cell>
          <cell r="V6054">
            <v>107.804</v>
          </cell>
          <cell r="W6054">
            <v>108.229</v>
          </cell>
          <cell r="X6054">
            <v>107.279</v>
          </cell>
          <cell r="Y6054">
            <v>106.553</v>
          </cell>
          <cell r="Z6054">
            <v>106.309</v>
          </cell>
          <cell r="AA6054">
            <v>106.309</v>
          </cell>
          <cell r="AB6054">
            <v>106.91</v>
          </cell>
          <cell r="AC6054">
            <v>106.91</v>
          </cell>
          <cell r="AD6054">
            <v>108.145</v>
          </cell>
          <cell r="AE6054">
            <v>107.782</v>
          </cell>
          <cell r="AF6054">
            <v>106.81699999999999</v>
          </cell>
          <cell r="AG6054">
            <v>106.807</v>
          </cell>
          <cell r="AH6054">
            <v>106.459</v>
          </cell>
          <cell r="AI6054">
            <v>106.459</v>
          </cell>
          <cell r="AJ6054">
            <v>106.584</v>
          </cell>
          <cell r="AK6054">
            <v>106.584</v>
          </cell>
          <cell r="AL6054">
            <v>107.77</v>
          </cell>
          <cell r="AM6054">
            <v>107.77</v>
          </cell>
          <cell r="AN6054">
            <v>108.26</v>
          </cell>
          <cell r="AO6054">
            <v>108.26</v>
          </cell>
          <cell r="AP6054">
            <v>109.258</v>
          </cell>
          <cell r="AQ6054">
            <v>108.411</v>
          </cell>
          <cell r="AR6054">
            <v>107.95</v>
          </cell>
          <cell r="AS6054">
            <v>107.95</v>
          </cell>
          <cell r="AT6054">
            <v>107.49299999999999</v>
          </cell>
          <cell r="AU6054">
            <v>107.49299999999999</v>
          </cell>
          <cell r="AV6054">
            <v>106.27200000000001</v>
          </cell>
          <cell r="AW6054">
            <v>106.402</v>
          </cell>
          <cell r="AX6054">
            <v>106.419</v>
          </cell>
          <cell r="AY6054">
            <v>106.419</v>
          </cell>
          <cell r="AZ6054">
            <v>106.48099999999999</v>
          </cell>
          <cell r="BA6054">
            <v>107.273</v>
          </cell>
          <cell r="BB6054">
            <v>106.492</v>
          </cell>
          <cell r="BC6054">
            <v>104.967</v>
          </cell>
          <cell r="BD6054">
            <v>105.358</v>
          </cell>
          <cell r="BE6054">
            <v>105.358</v>
          </cell>
          <cell r="BF6054">
            <v>104.837</v>
          </cell>
          <cell r="BG6054">
            <v>104.837</v>
          </cell>
          <cell r="BH6054">
            <v>108.07599999999999</v>
          </cell>
          <cell r="BI6054">
            <v>108.426</v>
          </cell>
          <cell r="BJ6054">
            <v>108.426</v>
          </cell>
          <cell r="BK6054">
            <v>108.426</v>
          </cell>
          <cell r="BL6054">
            <v>107.438</v>
          </cell>
          <cell r="BM6054">
            <v>108.375</v>
          </cell>
          <cell r="BN6054">
            <v>106.893</v>
          </cell>
          <cell r="BO6054">
            <v>106.718</v>
          </cell>
          <cell r="BP6054">
            <v>106.718</v>
          </cell>
          <cell r="BQ6054">
            <v>106.718</v>
          </cell>
          <cell r="BR6054">
            <v>106.488</v>
          </cell>
          <cell r="BS6054">
            <v>106.495</v>
          </cell>
          <cell r="BT6054">
            <v>105.47</v>
          </cell>
          <cell r="BU6054">
            <v>105.46</v>
          </cell>
          <cell r="BV6054">
            <v>107.669</v>
          </cell>
          <cell r="BW6054">
            <v>107.669</v>
          </cell>
          <cell r="BX6054">
            <v>107.669</v>
          </cell>
          <cell r="BY6054">
            <v>107.669</v>
          </cell>
          <cell r="BZ6054">
            <v>107.669</v>
          </cell>
          <cell r="CA6054">
            <v>107.669</v>
          </cell>
        </row>
        <row r="6055">
          <cell r="B6055" t="str">
            <v>Maier</v>
          </cell>
          <cell r="C6055" t="str">
            <v>Jürgen</v>
          </cell>
          <cell r="D6055" t="str">
            <v>1. BGC Wolfsburg</v>
          </cell>
          <cell r="BZ6055" t="str">
            <v/>
          </cell>
          <cell r="CA6055" t="str">
            <v/>
          </cell>
        </row>
        <row r="6056">
          <cell r="B6056" t="str">
            <v>Maier</v>
          </cell>
          <cell r="C6056" t="str">
            <v>Marianne</v>
          </cell>
          <cell r="D6056" t="str">
            <v>Minigolfclub Unterschneidheim</v>
          </cell>
          <cell r="T6056">
            <v>117.318</v>
          </cell>
          <cell r="U6056">
            <v>117.318</v>
          </cell>
          <cell r="V6056">
            <v>117.318</v>
          </cell>
          <cell r="W6056">
            <v>112.90300000000001</v>
          </cell>
          <cell r="X6056">
            <v>112.068</v>
          </cell>
          <cell r="Y6056">
            <v>112.068</v>
          </cell>
          <cell r="Z6056">
            <v>115.426</v>
          </cell>
          <cell r="AA6056">
            <v>115.426</v>
          </cell>
          <cell r="AB6056">
            <v>115.426</v>
          </cell>
          <cell r="AC6056">
            <v>119.00700000000001</v>
          </cell>
          <cell r="AD6056">
            <v>116.848</v>
          </cell>
          <cell r="AE6056">
            <v>116.848</v>
          </cell>
          <cell r="AF6056">
            <v>112.831</v>
          </cell>
          <cell r="AG6056">
            <v>112.831</v>
          </cell>
          <cell r="AH6056">
            <v>112.831</v>
          </cell>
          <cell r="AI6056">
            <v>112.831</v>
          </cell>
          <cell r="AJ6056">
            <v>112.68300000000001</v>
          </cell>
          <cell r="AK6056">
            <v>112.68300000000001</v>
          </cell>
          <cell r="AL6056">
            <v>112.44</v>
          </cell>
          <cell r="AM6056">
            <v>112.44</v>
          </cell>
          <cell r="AN6056">
            <v>112.44</v>
          </cell>
          <cell r="AO6056">
            <v>112.44</v>
          </cell>
          <cell r="AP6056">
            <v>116.21899999999999</v>
          </cell>
          <cell r="AQ6056">
            <v>116.21899999999999</v>
          </cell>
          <cell r="AR6056">
            <v>119.378</v>
          </cell>
          <cell r="AS6056">
            <v>119.378</v>
          </cell>
          <cell r="AT6056">
            <v>119.378</v>
          </cell>
          <cell r="AU6056">
            <v>116.88500000000001</v>
          </cell>
          <cell r="AV6056">
            <v>115.26900000000001</v>
          </cell>
          <cell r="AW6056">
            <v>112.798</v>
          </cell>
          <cell r="AX6056">
            <v>112.798</v>
          </cell>
          <cell r="AY6056">
            <v>112.798</v>
          </cell>
          <cell r="AZ6056">
            <v>112.798</v>
          </cell>
          <cell r="BA6056">
            <v>117.8</v>
          </cell>
          <cell r="BB6056">
            <v>110.98699999999999</v>
          </cell>
          <cell r="BC6056">
            <v>110.005</v>
          </cell>
          <cell r="BD6056">
            <v>110.005</v>
          </cell>
          <cell r="BE6056">
            <v>110.005</v>
          </cell>
          <cell r="BF6056">
            <v>110.005</v>
          </cell>
          <cell r="BG6056">
            <v>110.76300000000001</v>
          </cell>
          <cell r="BH6056">
            <v>111.607</v>
          </cell>
          <cell r="BI6056">
            <v>115.98399999999999</v>
          </cell>
          <cell r="BJ6056">
            <v>115.98399999999999</v>
          </cell>
          <cell r="BK6056">
            <v>108.83199999999999</v>
          </cell>
          <cell r="BL6056">
            <v>108.83199999999999</v>
          </cell>
          <cell r="BM6056">
            <v>108.693</v>
          </cell>
          <cell r="BN6056">
            <v>109.559</v>
          </cell>
          <cell r="BO6056">
            <v>108.825</v>
          </cell>
          <cell r="BP6056">
            <v>108.352</v>
          </cell>
          <cell r="BQ6056">
            <v>108.352</v>
          </cell>
          <cell r="BR6056">
            <v>108.352</v>
          </cell>
          <cell r="BS6056">
            <v>108.375</v>
          </cell>
          <cell r="BT6056">
            <v>108.11199999999999</v>
          </cell>
          <cell r="BU6056">
            <v>108.94799999999999</v>
          </cell>
          <cell r="BV6056">
            <v>109.979</v>
          </cell>
          <cell r="BW6056">
            <v>109.979</v>
          </cell>
          <cell r="BX6056">
            <v>109.979</v>
          </cell>
          <cell r="BY6056">
            <v>109.979</v>
          </cell>
          <cell r="BZ6056">
            <v>109.119</v>
          </cell>
          <cell r="CA6056">
            <v>109.70099999999999</v>
          </cell>
        </row>
        <row r="6057">
          <cell r="B6057" t="str">
            <v>Maier</v>
          </cell>
          <cell r="C6057" t="str">
            <v>Marina</v>
          </cell>
          <cell r="D6057" t="str">
            <v>MSV Rammersweier</v>
          </cell>
          <cell r="G6057">
            <v>113.66800000000001</v>
          </cell>
          <cell r="H6057">
            <v>113.66800000000001</v>
          </cell>
          <cell r="I6057">
            <v>113.66800000000001</v>
          </cell>
          <cell r="J6057">
            <v>113.66800000000001</v>
          </cell>
          <cell r="K6057">
            <v>117.02800000000001</v>
          </cell>
          <cell r="BZ6057" t="str">
            <v/>
          </cell>
          <cell r="CA6057" t="str">
            <v/>
          </cell>
        </row>
        <row r="6058">
          <cell r="B6058" t="str">
            <v>Maier</v>
          </cell>
          <cell r="C6058" t="str">
            <v>Niklas</v>
          </cell>
          <cell r="D6058" t="str">
            <v>Minigolfclub Unterschneidheim</v>
          </cell>
          <cell r="G6058">
            <v>108.435</v>
          </cell>
          <cell r="H6058">
            <v>107.19799999999999</v>
          </cell>
          <cell r="I6058">
            <v>107.19799999999999</v>
          </cell>
          <cell r="J6058">
            <v>107.19799999999999</v>
          </cell>
          <cell r="K6058">
            <v>106.453</v>
          </cell>
          <cell r="L6058">
            <v>105.563</v>
          </cell>
          <cell r="M6058">
            <v>105.563</v>
          </cell>
          <cell r="N6058">
            <v>105.871</v>
          </cell>
          <cell r="O6058">
            <v>105.871</v>
          </cell>
          <cell r="P6058">
            <v>105.871</v>
          </cell>
          <cell r="Q6058">
            <v>106.145</v>
          </cell>
          <cell r="R6058">
            <v>106.699</v>
          </cell>
          <cell r="S6058">
            <v>106.699</v>
          </cell>
          <cell r="T6058">
            <v>106.49</v>
          </cell>
          <cell r="U6058">
            <v>106.49</v>
          </cell>
          <cell r="V6058">
            <v>106.49</v>
          </cell>
          <cell r="W6058">
            <v>106.85</v>
          </cell>
          <cell r="X6058">
            <v>106.90300000000001</v>
          </cell>
          <cell r="Y6058">
            <v>106.90300000000001</v>
          </cell>
          <cell r="Z6058">
            <v>108.3</v>
          </cell>
          <cell r="AA6058">
            <v>108.3</v>
          </cell>
          <cell r="AB6058">
            <v>108.3</v>
          </cell>
          <cell r="AC6058">
            <v>110.465</v>
          </cell>
          <cell r="AD6058">
            <v>112.52500000000001</v>
          </cell>
          <cell r="AE6058">
            <v>112.52500000000001</v>
          </cell>
          <cell r="AF6058">
            <v>110.247</v>
          </cell>
          <cell r="AG6058">
            <v>110.247</v>
          </cell>
          <cell r="AH6058">
            <v>110.247</v>
          </cell>
          <cell r="AI6058">
            <v>110.247</v>
          </cell>
          <cell r="AJ6058">
            <v>108.556</v>
          </cell>
          <cell r="AK6058">
            <v>108.556</v>
          </cell>
          <cell r="AL6058">
            <v>108.188</v>
          </cell>
          <cell r="AM6058">
            <v>108.188</v>
          </cell>
          <cell r="AN6058">
            <v>108.188</v>
          </cell>
          <cell r="AO6058">
            <v>108.188</v>
          </cell>
          <cell r="AP6058">
            <v>109.476</v>
          </cell>
          <cell r="AQ6058">
            <v>106.795</v>
          </cell>
          <cell r="AR6058">
            <v>109.628</v>
          </cell>
          <cell r="AS6058">
            <v>109.628</v>
          </cell>
          <cell r="AT6058">
            <v>109.628</v>
          </cell>
          <cell r="AU6058">
            <v>109.476</v>
          </cell>
          <cell r="AV6058">
            <v>107.93600000000001</v>
          </cell>
          <cell r="AW6058">
            <v>107.93600000000001</v>
          </cell>
          <cell r="AX6058">
            <v>107.67100000000001</v>
          </cell>
          <cell r="AY6058">
            <v>107.67100000000001</v>
          </cell>
          <cell r="AZ6058">
            <v>107.67100000000001</v>
          </cell>
          <cell r="BA6058">
            <v>107.373</v>
          </cell>
          <cell r="BB6058">
            <v>105.568</v>
          </cell>
          <cell r="BC6058">
            <v>105.512</v>
          </cell>
          <cell r="BD6058">
            <v>105.057</v>
          </cell>
          <cell r="BE6058">
            <v>105.057</v>
          </cell>
          <cell r="BF6058">
            <v>105.057</v>
          </cell>
          <cell r="BG6058">
            <v>105.224</v>
          </cell>
          <cell r="BH6058">
            <v>105.607</v>
          </cell>
          <cell r="BI6058">
            <v>105.80800000000001</v>
          </cell>
          <cell r="BJ6058">
            <v>105.80800000000001</v>
          </cell>
          <cell r="BK6058">
            <v>105.54900000000001</v>
          </cell>
          <cell r="BL6058">
            <v>105.54900000000001</v>
          </cell>
          <cell r="BM6058">
            <v>105.69199999999999</v>
          </cell>
          <cell r="BN6058">
            <v>104.96</v>
          </cell>
          <cell r="BO6058">
            <v>104.476</v>
          </cell>
          <cell r="BP6058">
            <v>103.553</v>
          </cell>
          <cell r="BQ6058">
            <v>103.553</v>
          </cell>
          <cell r="BR6058">
            <v>103.553</v>
          </cell>
          <cell r="BS6058">
            <v>102.50700000000001</v>
          </cell>
          <cell r="BT6058">
            <v>102.74</v>
          </cell>
          <cell r="BU6058">
            <v>102.836</v>
          </cell>
          <cell r="BV6058">
            <v>103.32899999999999</v>
          </cell>
          <cell r="BW6058">
            <v>103.32899999999999</v>
          </cell>
          <cell r="BX6058">
            <v>103.32899999999999</v>
          </cell>
          <cell r="BY6058">
            <v>103.32899999999999</v>
          </cell>
          <cell r="BZ6058">
            <v>103.32899999999999</v>
          </cell>
          <cell r="CA6058">
            <v>103.422</v>
          </cell>
        </row>
        <row r="6059">
          <cell r="B6059" t="str">
            <v>Maier</v>
          </cell>
          <cell r="C6059" t="str">
            <v>Robert</v>
          </cell>
          <cell r="D6059" t="str">
            <v>MinigolfCard</v>
          </cell>
          <cell r="BZ6059" t="str">
            <v/>
          </cell>
          <cell r="CA6059" t="str">
            <v/>
          </cell>
        </row>
        <row r="6060">
          <cell r="B6060" t="str">
            <v>Maier</v>
          </cell>
          <cell r="C6060" t="str">
            <v>Siegfried</v>
          </cell>
          <cell r="D6060" t="str">
            <v>1. Bahnengolf-Club Singen</v>
          </cell>
          <cell r="AR6060">
            <v>118.944</v>
          </cell>
          <cell r="AS6060">
            <v>118.944</v>
          </cell>
          <cell r="AT6060">
            <v>118.944</v>
          </cell>
          <cell r="AU6060">
            <v>114.239</v>
          </cell>
          <cell r="AV6060">
            <v>114.63500000000001</v>
          </cell>
          <cell r="AW6060">
            <v>114.63500000000001</v>
          </cell>
          <cell r="AX6060">
            <v>118.36499999999999</v>
          </cell>
          <cell r="AY6060">
            <v>118.36499999999999</v>
          </cell>
          <cell r="AZ6060">
            <v>118.36499999999999</v>
          </cell>
          <cell r="BA6060">
            <v>125.13200000000001</v>
          </cell>
          <cell r="BZ6060" t="str">
            <v/>
          </cell>
          <cell r="CA6060" t="str">
            <v/>
          </cell>
        </row>
        <row r="6061">
          <cell r="B6061" t="str">
            <v>Maier</v>
          </cell>
          <cell r="C6061" t="str">
            <v>Volker</v>
          </cell>
          <cell r="D6061" t="str">
            <v>MGF Ottobrunn</v>
          </cell>
          <cell r="BB6061">
            <v>109.499</v>
          </cell>
          <cell r="BC6061">
            <v>109.499</v>
          </cell>
          <cell r="BD6061">
            <v>108.529</v>
          </cell>
          <cell r="BE6061">
            <v>108.529</v>
          </cell>
          <cell r="BF6061">
            <v>108.529</v>
          </cell>
          <cell r="BG6061">
            <v>108.529</v>
          </cell>
          <cell r="BH6061">
            <v>109.62</v>
          </cell>
          <cell r="BI6061">
            <v>108.22499999999999</v>
          </cell>
          <cell r="BJ6061">
            <v>110.535</v>
          </cell>
          <cell r="BK6061">
            <v>110.535</v>
          </cell>
          <cell r="BL6061">
            <v>110.535</v>
          </cell>
          <cell r="BM6061">
            <v>110.535</v>
          </cell>
          <cell r="BN6061">
            <v>112.474</v>
          </cell>
          <cell r="BO6061">
            <v>106.608</v>
          </cell>
          <cell r="BP6061">
            <v>106.608</v>
          </cell>
          <cell r="BQ6061">
            <v>106.608</v>
          </cell>
          <cell r="BR6061">
            <v>106.608</v>
          </cell>
          <cell r="BS6061">
            <v>106.608</v>
          </cell>
          <cell r="BT6061">
            <v>106.608</v>
          </cell>
          <cell r="BU6061">
            <v>115.893</v>
          </cell>
          <cell r="BV6061">
            <v>115.893</v>
          </cell>
          <cell r="BW6061">
            <v>115.84</v>
          </cell>
          <cell r="BZ6061" t="str">
            <v/>
          </cell>
          <cell r="CA6061" t="str">
            <v/>
          </cell>
        </row>
        <row r="6062">
          <cell r="B6062" t="str">
            <v>Maierhofer</v>
          </cell>
          <cell r="C6062" t="str">
            <v>Anton</v>
          </cell>
          <cell r="D6062" t="str">
            <v>Minigolfclub Bad Feilnbach</v>
          </cell>
          <cell r="AO6062">
            <v>116.642</v>
          </cell>
          <cell r="AP6062">
            <v>108.908</v>
          </cell>
          <cell r="AQ6062">
            <v>107.14</v>
          </cell>
          <cell r="AR6062">
            <v>107.14</v>
          </cell>
          <cell r="AS6062">
            <v>107.14</v>
          </cell>
          <cell r="AT6062">
            <v>107.14</v>
          </cell>
          <cell r="AU6062">
            <v>105.834</v>
          </cell>
          <cell r="AV6062">
            <v>106.42100000000001</v>
          </cell>
          <cell r="AW6062">
            <v>106.15300000000001</v>
          </cell>
          <cell r="AX6062">
            <v>106.426</v>
          </cell>
          <cell r="AY6062">
            <v>106.426</v>
          </cell>
          <cell r="AZ6062">
            <v>106.426</v>
          </cell>
          <cell r="BA6062">
            <v>106.723</v>
          </cell>
          <cell r="BB6062">
            <v>105.672</v>
          </cell>
          <cell r="BC6062">
            <v>106.07</v>
          </cell>
          <cell r="BD6062">
            <v>105.441</v>
          </cell>
          <cell r="BE6062">
            <v>105.441</v>
          </cell>
          <cell r="BF6062">
            <v>105.441</v>
          </cell>
          <cell r="BG6062">
            <v>104.77800000000001</v>
          </cell>
          <cell r="BH6062">
            <v>105.724</v>
          </cell>
          <cell r="BI6062">
            <v>106.40900000000001</v>
          </cell>
          <cell r="BJ6062">
            <v>107.095</v>
          </cell>
          <cell r="BK6062">
            <v>107.095</v>
          </cell>
          <cell r="BL6062">
            <v>107.371</v>
          </cell>
          <cell r="BM6062">
            <v>107.215</v>
          </cell>
          <cell r="BN6062">
            <v>107.501</v>
          </cell>
          <cell r="BO6062">
            <v>104.47</v>
          </cell>
          <cell r="BP6062">
            <v>104.184</v>
          </cell>
          <cell r="BQ6062">
            <v>104.184</v>
          </cell>
          <cell r="BR6062">
            <v>103.809</v>
          </cell>
          <cell r="BS6062">
            <v>104.404</v>
          </cell>
          <cell r="BT6062">
            <v>104.182</v>
          </cell>
          <cell r="BU6062">
            <v>106.982</v>
          </cell>
          <cell r="BV6062">
            <v>107.654</v>
          </cell>
          <cell r="BW6062">
            <v>107.648</v>
          </cell>
          <cell r="BX6062">
            <v>107.648</v>
          </cell>
          <cell r="BY6062">
            <v>107.648</v>
          </cell>
          <cell r="BZ6062">
            <v>107.648</v>
          </cell>
          <cell r="CA6062">
            <v>106.96299999999999</v>
          </cell>
        </row>
        <row r="6063">
          <cell r="B6063" t="str">
            <v>Maierhofer</v>
          </cell>
          <cell r="C6063" t="str">
            <v>Günther</v>
          </cell>
          <cell r="D6063" t="str">
            <v>1. Bahnengolf-Club Landshut</v>
          </cell>
          <cell r="G6063">
            <v>107.934</v>
          </cell>
          <cell r="H6063">
            <v>107.934</v>
          </cell>
          <cell r="I6063">
            <v>107.934</v>
          </cell>
          <cell r="J6063">
            <v>107.934</v>
          </cell>
          <cell r="K6063">
            <v>109.67</v>
          </cell>
          <cell r="L6063">
            <v>108.479</v>
          </cell>
          <cell r="M6063">
            <v>108.479</v>
          </cell>
          <cell r="N6063">
            <v>108.479</v>
          </cell>
          <cell r="O6063">
            <v>108.479</v>
          </cell>
          <cell r="P6063">
            <v>108.479</v>
          </cell>
          <cell r="Q6063">
            <v>108.652</v>
          </cell>
          <cell r="R6063">
            <v>110.02200000000001</v>
          </cell>
          <cell r="S6063">
            <v>110.02200000000001</v>
          </cell>
          <cell r="T6063">
            <v>108.167</v>
          </cell>
          <cell r="U6063">
            <v>108.167</v>
          </cell>
          <cell r="V6063">
            <v>108.167</v>
          </cell>
          <cell r="W6063">
            <v>110.911</v>
          </cell>
          <cell r="X6063">
            <v>111.078</v>
          </cell>
          <cell r="Y6063">
            <v>111.078</v>
          </cell>
          <cell r="BZ6063" t="str">
            <v/>
          </cell>
          <cell r="CA6063" t="str">
            <v/>
          </cell>
        </row>
        <row r="6064">
          <cell r="B6064" t="str">
            <v>Mailänder</v>
          </cell>
          <cell r="C6064" t="str">
            <v>Günter</v>
          </cell>
          <cell r="D6064" t="str">
            <v>MGC Bad Salzuflen</v>
          </cell>
          <cell r="BZ6064" t="str">
            <v/>
          </cell>
          <cell r="CA6064" t="str">
            <v/>
          </cell>
        </row>
        <row r="6065">
          <cell r="B6065" t="str">
            <v>Mainka</v>
          </cell>
          <cell r="C6065" t="str">
            <v>Sandra</v>
          </cell>
          <cell r="D6065" t="str">
            <v>1. MGC Kassel 1964</v>
          </cell>
          <cell r="BC6065">
            <v>118.417</v>
          </cell>
          <cell r="BD6065">
            <v>118.417</v>
          </cell>
          <cell r="BE6065">
            <v>118.417</v>
          </cell>
          <cell r="BF6065">
            <v>118.417</v>
          </cell>
          <cell r="BG6065">
            <v>118.417</v>
          </cell>
          <cell r="BH6065">
            <v>118.417</v>
          </cell>
          <cell r="BZ6065" t="str">
            <v/>
          </cell>
          <cell r="CA6065" t="str">
            <v/>
          </cell>
        </row>
        <row r="6066">
          <cell r="B6066" t="str">
            <v>Mais</v>
          </cell>
          <cell r="C6066" t="str">
            <v>Thomas</v>
          </cell>
          <cell r="D6066" t="str">
            <v>1. Porzer MGC Grün-Weiß 1969</v>
          </cell>
          <cell r="AF6066">
            <v>115.223</v>
          </cell>
          <cell r="AG6066">
            <v>115.223</v>
          </cell>
          <cell r="AH6066">
            <v>115.223</v>
          </cell>
          <cell r="AI6066">
            <v>115.223</v>
          </cell>
          <cell r="AJ6066">
            <v>115.223</v>
          </cell>
          <cell r="AK6066">
            <v>115.223</v>
          </cell>
          <cell r="BZ6066" t="str">
            <v/>
          </cell>
          <cell r="CA6066" t="str">
            <v/>
          </cell>
        </row>
        <row r="6067">
          <cell r="B6067" t="str">
            <v>Maisch</v>
          </cell>
          <cell r="C6067" t="str">
            <v>Ramona</v>
          </cell>
          <cell r="D6067" t="str">
            <v>Minigolfclub Monrepos</v>
          </cell>
          <cell r="BG6067">
            <v>116.60599999999999</v>
          </cell>
          <cell r="BH6067">
            <v>116.60599999999999</v>
          </cell>
          <cell r="BI6067">
            <v>116.60599999999999</v>
          </cell>
          <cell r="BJ6067">
            <v>116.60599999999999</v>
          </cell>
          <cell r="BK6067">
            <v>116.60599999999999</v>
          </cell>
          <cell r="BL6067">
            <v>116.60599999999999</v>
          </cell>
          <cell r="BM6067">
            <v>108.182</v>
          </cell>
          <cell r="BN6067">
            <v>108.182</v>
          </cell>
          <cell r="BO6067">
            <v>108.182</v>
          </cell>
          <cell r="BP6067">
            <v>108.182</v>
          </cell>
          <cell r="BQ6067">
            <v>108.182</v>
          </cell>
          <cell r="BR6067">
            <v>108.182</v>
          </cell>
          <cell r="BS6067">
            <v>111.43300000000001</v>
          </cell>
          <cell r="BT6067">
            <v>114.73099999999999</v>
          </cell>
          <cell r="BU6067">
            <v>111.63500000000001</v>
          </cell>
          <cell r="BV6067">
            <v>108.89700000000001</v>
          </cell>
          <cell r="BW6067">
            <v>108.89700000000001</v>
          </cell>
          <cell r="BX6067">
            <v>108.89700000000001</v>
          </cell>
          <cell r="BY6067">
            <v>108.89700000000001</v>
          </cell>
          <cell r="BZ6067">
            <v>109.39100000000001</v>
          </cell>
          <cell r="CA6067">
            <v>109.39100000000001</v>
          </cell>
        </row>
        <row r="6068">
          <cell r="B6068" t="str">
            <v>Maisch</v>
          </cell>
          <cell r="C6068" t="str">
            <v>Simon</v>
          </cell>
          <cell r="D6068" t="str">
            <v>1. MGC Metzingen</v>
          </cell>
          <cell r="R6068">
            <v>110.63200000000001</v>
          </cell>
          <cell r="S6068">
            <v>110.63200000000001</v>
          </cell>
          <cell r="T6068">
            <v>108.492</v>
          </cell>
          <cell r="U6068">
            <v>108.492</v>
          </cell>
          <cell r="V6068">
            <v>108.492</v>
          </cell>
          <cell r="W6068">
            <v>108.492</v>
          </cell>
          <cell r="X6068">
            <v>109.21</v>
          </cell>
          <cell r="Y6068">
            <v>109.21</v>
          </cell>
          <cell r="BZ6068" t="str">
            <v/>
          </cell>
          <cell r="CA6068" t="str">
            <v/>
          </cell>
        </row>
        <row r="6069">
          <cell r="B6069" t="str">
            <v>Maisch</v>
          </cell>
          <cell r="C6069" t="str">
            <v>Thomas</v>
          </cell>
          <cell r="D6069" t="str">
            <v>Minigolfclub Monrepos</v>
          </cell>
          <cell r="BG6069">
            <v>116.94</v>
          </cell>
          <cell r="BH6069">
            <v>115.252</v>
          </cell>
          <cell r="BI6069">
            <v>115.252</v>
          </cell>
          <cell r="BJ6069">
            <v>115.252</v>
          </cell>
          <cell r="BK6069">
            <v>115.252</v>
          </cell>
          <cell r="BL6069">
            <v>115.252</v>
          </cell>
          <cell r="BM6069">
            <v>115.20099999999999</v>
          </cell>
          <cell r="BN6069">
            <v>118.113</v>
          </cell>
          <cell r="BO6069">
            <v>118.113</v>
          </cell>
          <cell r="BP6069">
            <v>110.498</v>
          </cell>
          <cell r="BQ6069">
            <v>110.498</v>
          </cell>
          <cell r="BR6069">
            <v>110.498</v>
          </cell>
          <cell r="BS6069">
            <v>108.819</v>
          </cell>
          <cell r="BT6069">
            <v>108.94799999999999</v>
          </cell>
          <cell r="BU6069">
            <v>108.94799999999999</v>
          </cell>
          <cell r="BV6069">
            <v>109.613</v>
          </cell>
          <cell r="BW6069">
            <v>109.613</v>
          </cell>
          <cell r="BX6069">
            <v>109.613</v>
          </cell>
          <cell r="BY6069">
            <v>109.613</v>
          </cell>
          <cell r="BZ6069">
            <v>109.904</v>
          </cell>
          <cell r="CA6069">
            <v>109.521</v>
          </cell>
        </row>
        <row r="6070">
          <cell r="B6070" t="str">
            <v>Maiwald</v>
          </cell>
          <cell r="C6070" t="str">
            <v>Christine</v>
          </cell>
          <cell r="D6070" t="str">
            <v>MinigolfCard</v>
          </cell>
          <cell r="BZ6070" t="str">
            <v/>
          </cell>
          <cell r="CA6070" t="str">
            <v/>
          </cell>
        </row>
        <row r="6071">
          <cell r="B6071" t="str">
            <v>Majdanac</v>
          </cell>
          <cell r="C6071" t="str">
            <v>Nurfet</v>
          </cell>
          <cell r="D6071" t="str">
            <v>BGC 90 Ottobrunn</v>
          </cell>
          <cell r="BV6071">
            <v>127.59099999999999</v>
          </cell>
          <cell r="BW6071">
            <v>127.59099999999999</v>
          </cell>
          <cell r="BX6071">
            <v>127.59099999999999</v>
          </cell>
          <cell r="BY6071">
            <v>127.59099999999999</v>
          </cell>
          <cell r="BZ6071">
            <v>127.59099999999999</v>
          </cell>
          <cell r="CA6071">
            <v>127.59099999999999</v>
          </cell>
        </row>
        <row r="6072">
          <cell r="B6072" t="str">
            <v>Makowba</v>
          </cell>
          <cell r="C6072" t="str">
            <v>Birgit</v>
          </cell>
          <cell r="D6072" t="str">
            <v>MinigolfCard</v>
          </cell>
          <cell r="BZ6072" t="str">
            <v/>
          </cell>
          <cell r="CA6072" t="str">
            <v/>
          </cell>
        </row>
        <row r="6073">
          <cell r="B6073" t="str">
            <v>Maldei</v>
          </cell>
          <cell r="C6073" t="str">
            <v>Frank</v>
          </cell>
          <cell r="D6073" t="str">
            <v>Bahnengolfsportclub "Gut Schlag" Gladbeck</v>
          </cell>
          <cell r="G6073">
            <v>108.462</v>
          </cell>
          <cell r="H6073">
            <v>108.057</v>
          </cell>
          <cell r="I6073">
            <v>108.057</v>
          </cell>
          <cell r="J6073">
            <v>107.66800000000001</v>
          </cell>
          <cell r="K6073">
            <v>107.718</v>
          </cell>
          <cell r="L6073">
            <v>107.093</v>
          </cell>
          <cell r="M6073">
            <v>107.245</v>
          </cell>
          <cell r="N6073">
            <v>106.575</v>
          </cell>
          <cell r="O6073">
            <v>106.575</v>
          </cell>
          <cell r="P6073">
            <v>106.343</v>
          </cell>
          <cell r="Q6073">
            <v>105.648</v>
          </cell>
          <cell r="R6073">
            <v>105.68600000000001</v>
          </cell>
          <cell r="S6073">
            <v>105.35299999999999</v>
          </cell>
          <cell r="T6073">
            <v>105.56100000000001</v>
          </cell>
          <cell r="U6073">
            <v>105.56100000000001</v>
          </cell>
          <cell r="V6073">
            <v>105.599</v>
          </cell>
          <cell r="W6073">
            <v>105.599</v>
          </cell>
          <cell r="X6073">
            <v>105.282</v>
          </cell>
          <cell r="Y6073">
            <v>105.373</v>
          </cell>
          <cell r="Z6073">
            <v>105.504</v>
          </cell>
          <cell r="AA6073">
            <v>105.504</v>
          </cell>
          <cell r="AB6073">
            <v>105.622</v>
          </cell>
          <cell r="AC6073">
            <v>106.008</v>
          </cell>
          <cell r="AD6073">
            <v>106.634</v>
          </cell>
          <cell r="AE6073">
            <v>107.038</v>
          </cell>
          <cell r="AF6073">
            <v>106.245</v>
          </cell>
          <cell r="AG6073">
            <v>106.27</v>
          </cell>
          <cell r="AH6073">
            <v>106.27</v>
          </cell>
          <cell r="AI6073">
            <v>105.873</v>
          </cell>
          <cell r="AJ6073">
            <v>105.55500000000001</v>
          </cell>
          <cell r="AK6073">
            <v>104.791</v>
          </cell>
          <cell r="AL6073">
            <v>104.742</v>
          </cell>
          <cell r="AM6073">
            <v>104.455</v>
          </cell>
          <cell r="AN6073">
            <v>104.455</v>
          </cell>
          <cell r="AO6073">
            <v>103.974</v>
          </cell>
          <cell r="AP6073">
            <v>104.04</v>
          </cell>
          <cell r="AQ6073">
            <v>103.68899999999999</v>
          </cell>
          <cell r="AR6073">
            <v>103.708</v>
          </cell>
          <cell r="AS6073">
            <v>103.64</v>
          </cell>
          <cell r="AT6073">
            <v>103.64</v>
          </cell>
          <cell r="AU6073">
            <v>104.374</v>
          </cell>
          <cell r="AV6073">
            <v>104.93300000000001</v>
          </cell>
          <cell r="AW6073">
            <v>105.03700000000001</v>
          </cell>
          <cell r="AX6073">
            <v>105.14700000000001</v>
          </cell>
          <cell r="AY6073">
            <v>105.556</v>
          </cell>
          <cell r="AZ6073">
            <v>105.556</v>
          </cell>
          <cell r="BA6073">
            <v>105.32299999999999</v>
          </cell>
          <cell r="BB6073">
            <v>106.187</v>
          </cell>
          <cell r="BC6073">
            <v>106.045</v>
          </cell>
          <cell r="BD6073">
            <v>105.732</v>
          </cell>
          <cell r="BE6073">
            <v>104.797</v>
          </cell>
          <cell r="BF6073">
            <v>104.797</v>
          </cell>
          <cell r="BG6073">
            <v>104.29300000000001</v>
          </cell>
          <cell r="BH6073">
            <v>103.986</v>
          </cell>
          <cell r="BI6073">
            <v>103.96299999999999</v>
          </cell>
          <cell r="BJ6073">
            <v>103.648</v>
          </cell>
          <cell r="BK6073">
            <v>103.648</v>
          </cell>
          <cell r="BL6073">
            <v>103.648</v>
          </cell>
          <cell r="BM6073">
            <v>104.09</v>
          </cell>
          <cell r="BN6073">
            <v>104.461</v>
          </cell>
          <cell r="BO6073">
            <v>104.087</v>
          </cell>
          <cell r="BP6073">
            <v>104.087</v>
          </cell>
          <cell r="BQ6073">
            <v>104.087</v>
          </cell>
          <cell r="BR6073">
            <v>104.087</v>
          </cell>
          <cell r="BS6073">
            <v>104.131</v>
          </cell>
          <cell r="BT6073">
            <v>104.307</v>
          </cell>
          <cell r="BU6073">
            <v>104.27200000000001</v>
          </cell>
          <cell r="BV6073">
            <v>104.27200000000001</v>
          </cell>
          <cell r="BW6073">
            <v>104.27200000000001</v>
          </cell>
          <cell r="BX6073">
            <v>104.27200000000001</v>
          </cell>
          <cell r="BY6073">
            <v>104.27200000000001</v>
          </cell>
          <cell r="BZ6073">
            <v>104.27200000000001</v>
          </cell>
          <cell r="CA6073">
            <v>104.27200000000001</v>
          </cell>
        </row>
        <row r="6074">
          <cell r="B6074" t="str">
            <v>Malik</v>
          </cell>
          <cell r="C6074" t="str">
            <v>Ottmar</v>
          </cell>
          <cell r="D6074" t="str">
            <v>Bahngolf-Sport-Club Ennepetal</v>
          </cell>
          <cell r="BZ6074" t="str">
            <v/>
          </cell>
          <cell r="CA6074" t="str">
            <v/>
          </cell>
        </row>
        <row r="6075">
          <cell r="B6075" t="str">
            <v>Malirs</v>
          </cell>
          <cell r="C6075" t="str">
            <v>Ralf</v>
          </cell>
          <cell r="D6075" t="str">
            <v>Sportverein Lurup-Hamburg von 1923 Abteilung Bahnengolf</v>
          </cell>
          <cell r="K6075">
            <v>110.79300000000001</v>
          </cell>
          <cell r="L6075">
            <v>107.14400000000001</v>
          </cell>
          <cell r="M6075">
            <v>106.998</v>
          </cell>
          <cell r="N6075">
            <v>106.59699999999999</v>
          </cell>
          <cell r="O6075">
            <v>106.59699999999999</v>
          </cell>
          <cell r="P6075">
            <v>106.59699999999999</v>
          </cell>
          <cell r="Q6075">
            <v>106.64100000000001</v>
          </cell>
          <cell r="R6075">
            <v>106.545</v>
          </cell>
          <cell r="S6075">
            <v>106.642</v>
          </cell>
          <cell r="T6075">
            <v>106.288</v>
          </cell>
          <cell r="U6075">
            <v>106.288</v>
          </cell>
          <cell r="V6075">
            <v>106.288</v>
          </cell>
          <cell r="W6075">
            <v>105.688</v>
          </cell>
          <cell r="X6075">
            <v>105.57599999999999</v>
          </cell>
          <cell r="Y6075">
            <v>105.23699999999999</v>
          </cell>
          <cell r="Z6075">
            <v>104.54</v>
          </cell>
          <cell r="AA6075">
            <v>104.54</v>
          </cell>
          <cell r="AB6075">
            <v>104.54</v>
          </cell>
          <cell r="AC6075">
            <v>104.262</v>
          </cell>
          <cell r="AD6075">
            <v>104.265</v>
          </cell>
          <cell r="AE6075">
            <v>104.32</v>
          </cell>
          <cell r="AF6075">
            <v>110.536</v>
          </cell>
          <cell r="AG6075">
            <v>110.536</v>
          </cell>
          <cell r="AH6075">
            <v>110.536</v>
          </cell>
          <cell r="AI6075">
            <v>110.536</v>
          </cell>
          <cell r="BZ6075" t="str">
            <v/>
          </cell>
          <cell r="CA6075" t="str">
            <v/>
          </cell>
        </row>
        <row r="6076">
          <cell r="B6076" t="str">
            <v>Malke</v>
          </cell>
          <cell r="C6076" t="str">
            <v>Werner</v>
          </cell>
          <cell r="D6076" t="str">
            <v>VfM Berlin</v>
          </cell>
          <cell r="BZ6076" t="str">
            <v/>
          </cell>
          <cell r="CA6076" t="str">
            <v/>
          </cell>
        </row>
        <row r="6077">
          <cell r="B6077" t="str">
            <v>Mallmann</v>
          </cell>
          <cell r="C6077" t="str">
            <v>Michael</v>
          </cell>
          <cell r="D6077" t="str">
            <v>MinigolfCard</v>
          </cell>
          <cell r="Z6077">
            <v>115.182</v>
          </cell>
          <cell r="AA6077">
            <v>115.182</v>
          </cell>
          <cell r="AB6077">
            <v>115.182</v>
          </cell>
          <cell r="AC6077">
            <v>115.182</v>
          </cell>
          <cell r="AD6077">
            <v>115.182</v>
          </cell>
          <cell r="AE6077">
            <v>115.182</v>
          </cell>
          <cell r="BZ6077" t="str">
            <v/>
          </cell>
          <cell r="CA6077" t="str">
            <v/>
          </cell>
        </row>
        <row r="6078">
          <cell r="B6078" t="str">
            <v>Mallmann</v>
          </cell>
          <cell r="C6078" t="str">
            <v>Michael</v>
          </cell>
          <cell r="D6078" t="str">
            <v>MinigolfCard</v>
          </cell>
          <cell r="Z6078">
            <v>115.182</v>
          </cell>
          <cell r="AA6078">
            <v>115.182</v>
          </cell>
          <cell r="AB6078">
            <v>115.182</v>
          </cell>
          <cell r="AC6078">
            <v>115.182</v>
          </cell>
          <cell r="AD6078">
            <v>115.182</v>
          </cell>
          <cell r="AE6078">
            <v>115.182</v>
          </cell>
          <cell r="BZ6078" t="str">
            <v/>
          </cell>
          <cell r="CA6078" t="str">
            <v/>
          </cell>
        </row>
        <row r="6079">
          <cell r="B6079" t="str">
            <v>Mallmann</v>
          </cell>
          <cell r="C6079" t="str">
            <v>Michael</v>
          </cell>
          <cell r="D6079" t="str">
            <v>MinigolfCard</v>
          </cell>
          <cell r="BZ6079" t="str">
            <v/>
          </cell>
          <cell r="CA6079" t="str">
            <v/>
          </cell>
        </row>
        <row r="6080">
          <cell r="B6080" t="str">
            <v>Mally</v>
          </cell>
          <cell r="C6080" t="str">
            <v>Brain</v>
          </cell>
          <cell r="D6080" t="str">
            <v>Sportverein 1890 Dreieichenhain Abteilung Bahnengolf</v>
          </cell>
          <cell r="BZ6080">
            <v>117.492</v>
          </cell>
          <cell r="CA6080">
            <v>107.02</v>
          </cell>
        </row>
        <row r="6081">
          <cell r="B6081" t="str">
            <v>Mally</v>
          </cell>
          <cell r="C6081" t="str">
            <v>Joachim</v>
          </cell>
          <cell r="D6081" t="str">
            <v>Sportverein 1890 Dreieichenhain Abteilung Bahnengolf</v>
          </cell>
          <cell r="G6081">
            <v>108.313</v>
          </cell>
          <cell r="H6081">
            <v>106.89</v>
          </cell>
          <cell r="I6081">
            <v>106.89</v>
          </cell>
          <cell r="J6081">
            <v>106.89</v>
          </cell>
          <cell r="K6081">
            <v>106.408</v>
          </cell>
          <cell r="L6081">
            <v>105.735</v>
          </cell>
          <cell r="M6081">
            <v>104.76300000000001</v>
          </cell>
          <cell r="N6081">
            <v>104.172</v>
          </cell>
          <cell r="O6081">
            <v>104.172</v>
          </cell>
          <cell r="P6081">
            <v>104.172</v>
          </cell>
          <cell r="Q6081">
            <v>104.279</v>
          </cell>
          <cell r="R6081">
            <v>103.42400000000001</v>
          </cell>
          <cell r="S6081">
            <v>104.711</v>
          </cell>
          <cell r="T6081">
            <v>104.97</v>
          </cell>
          <cell r="U6081">
            <v>104.97</v>
          </cell>
          <cell r="V6081">
            <v>104.97</v>
          </cell>
          <cell r="W6081">
            <v>105.17100000000001</v>
          </cell>
          <cell r="X6081">
            <v>105.193</v>
          </cell>
          <cell r="Y6081">
            <v>105.193</v>
          </cell>
          <cell r="Z6081">
            <v>104.01600000000001</v>
          </cell>
          <cell r="AA6081">
            <v>104.01600000000001</v>
          </cell>
          <cell r="AB6081">
            <v>104.01600000000001</v>
          </cell>
          <cell r="AC6081">
            <v>103.887</v>
          </cell>
          <cell r="AD6081">
            <v>104.342</v>
          </cell>
          <cell r="AE6081">
            <v>104.247</v>
          </cell>
          <cell r="AF6081">
            <v>103.84399999999999</v>
          </cell>
          <cell r="AG6081">
            <v>103.84399999999999</v>
          </cell>
          <cell r="AH6081">
            <v>103.84399999999999</v>
          </cell>
          <cell r="AI6081">
            <v>103.786</v>
          </cell>
          <cell r="AJ6081">
            <v>103.604</v>
          </cell>
          <cell r="AK6081">
            <v>103.724</v>
          </cell>
          <cell r="AL6081">
            <v>104.59</v>
          </cell>
          <cell r="AM6081">
            <v>104.59</v>
          </cell>
          <cell r="AN6081">
            <v>104.59</v>
          </cell>
          <cell r="AO6081">
            <v>104.23699999999999</v>
          </cell>
          <cell r="AP6081">
            <v>104.13800000000001</v>
          </cell>
          <cell r="AQ6081">
            <v>103.697</v>
          </cell>
          <cell r="AR6081">
            <v>103.568</v>
          </cell>
          <cell r="AS6081">
            <v>103.568</v>
          </cell>
          <cell r="AT6081">
            <v>103.568</v>
          </cell>
          <cell r="AU6081">
            <v>103.42100000000001</v>
          </cell>
          <cell r="AV6081">
            <v>103.36799999999999</v>
          </cell>
          <cell r="AW6081">
            <v>103.518</v>
          </cell>
          <cell r="AX6081">
            <v>103.904</v>
          </cell>
          <cell r="AY6081">
            <v>103.883</v>
          </cell>
          <cell r="AZ6081">
            <v>103.45099999999999</v>
          </cell>
          <cell r="BA6081">
            <v>103.431</v>
          </cell>
          <cell r="BB6081">
            <v>103.018</v>
          </cell>
          <cell r="BC6081">
            <v>103.19499999999999</v>
          </cell>
          <cell r="BD6081">
            <v>102.65900000000001</v>
          </cell>
          <cell r="BE6081">
            <v>102.65900000000001</v>
          </cell>
          <cell r="BF6081">
            <v>102.65900000000001</v>
          </cell>
          <cell r="BG6081">
            <v>102.986</v>
          </cell>
          <cell r="BH6081">
            <v>102.73699999999999</v>
          </cell>
          <cell r="BI6081">
            <v>102.553</v>
          </cell>
          <cell r="BJ6081">
            <v>102.642</v>
          </cell>
          <cell r="BK6081">
            <v>102.642</v>
          </cell>
          <cell r="BL6081">
            <v>102.642</v>
          </cell>
          <cell r="BM6081">
            <v>102.02</v>
          </cell>
          <cell r="BN6081">
            <v>101.66200000000001</v>
          </cell>
          <cell r="BO6081">
            <v>101.66200000000001</v>
          </cell>
          <cell r="BP6081">
            <v>101.61799999999999</v>
          </cell>
          <cell r="BQ6081">
            <v>101.61799999999999</v>
          </cell>
          <cell r="BR6081">
            <v>101.61799999999999</v>
          </cell>
          <cell r="BS6081">
            <v>101.55</v>
          </cell>
          <cell r="BT6081">
            <v>101.955</v>
          </cell>
          <cell r="BU6081">
            <v>101.955</v>
          </cell>
          <cell r="BV6081">
            <v>101.91</v>
          </cell>
          <cell r="BW6081">
            <v>102.155</v>
          </cell>
          <cell r="BX6081">
            <v>102.155</v>
          </cell>
          <cell r="BY6081">
            <v>102.155</v>
          </cell>
          <cell r="BZ6081">
            <v>102.355</v>
          </cell>
          <cell r="CA6081">
            <v>102.47199999999999</v>
          </cell>
        </row>
        <row r="6082">
          <cell r="B6082" t="str">
            <v>Malmedy</v>
          </cell>
          <cell r="C6082" t="str">
            <v>Marcel</v>
          </cell>
          <cell r="D6082" t="str">
            <v>BGSV Kerpen</v>
          </cell>
          <cell r="BZ6082" t="str">
            <v/>
          </cell>
          <cell r="CA6082" t="str">
            <v/>
          </cell>
        </row>
        <row r="6083">
          <cell r="B6083" t="str">
            <v>Malten</v>
          </cell>
          <cell r="C6083" t="str">
            <v>Uta</v>
          </cell>
          <cell r="D6083" t="str">
            <v>MinigolfCard</v>
          </cell>
          <cell r="BZ6083" t="str">
            <v/>
          </cell>
          <cell r="CA6083" t="str">
            <v/>
          </cell>
        </row>
        <row r="6084">
          <cell r="B6084" t="str">
            <v>Mamczur</v>
          </cell>
          <cell r="C6084" t="str">
            <v>Ursula</v>
          </cell>
          <cell r="D6084" t="str">
            <v>MinigolfCard</v>
          </cell>
          <cell r="BZ6084" t="str">
            <v/>
          </cell>
          <cell r="CA6084" t="str">
            <v/>
          </cell>
        </row>
        <row r="6085">
          <cell r="B6085" t="str">
            <v>Mandel</v>
          </cell>
          <cell r="C6085" t="str">
            <v>Norman</v>
          </cell>
          <cell r="D6085" t="str">
            <v>Hobbysport Miniaturgolfclub Büttgen</v>
          </cell>
          <cell r="G6085">
            <v>105.25700000000001</v>
          </cell>
          <cell r="H6085">
            <v>105.18</v>
          </cell>
          <cell r="I6085">
            <v>105.33199999999999</v>
          </cell>
          <cell r="J6085">
            <v>105.07899999999999</v>
          </cell>
          <cell r="K6085">
            <v>104.92100000000001</v>
          </cell>
          <cell r="L6085">
            <v>104.563</v>
          </cell>
          <cell r="M6085">
            <v>104.324</v>
          </cell>
          <cell r="N6085">
            <v>104.163</v>
          </cell>
          <cell r="O6085">
            <v>104.122</v>
          </cell>
          <cell r="P6085">
            <v>104.46899999999999</v>
          </cell>
          <cell r="Q6085">
            <v>104.40600000000001</v>
          </cell>
          <cell r="R6085">
            <v>104.621</v>
          </cell>
          <cell r="S6085">
            <v>104.67100000000001</v>
          </cell>
          <cell r="T6085">
            <v>104.504</v>
          </cell>
          <cell r="U6085">
            <v>104.42100000000001</v>
          </cell>
          <cell r="V6085">
            <v>104.42100000000001</v>
          </cell>
          <cell r="W6085">
            <v>104.506</v>
          </cell>
          <cell r="X6085">
            <v>104.232</v>
          </cell>
          <cell r="Y6085">
            <v>104.223</v>
          </cell>
          <cell r="Z6085">
            <v>104.745</v>
          </cell>
          <cell r="AA6085">
            <v>104.745</v>
          </cell>
          <cell r="AB6085">
            <v>104.745</v>
          </cell>
          <cell r="AC6085">
            <v>104.794</v>
          </cell>
          <cell r="AD6085">
            <v>104.96299999999999</v>
          </cell>
          <cell r="AE6085">
            <v>105.047</v>
          </cell>
          <cell r="AF6085">
            <v>104.85299999999999</v>
          </cell>
          <cell r="AG6085">
            <v>104.55200000000001</v>
          </cell>
          <cell r="AH6085">
            <v>104.55200000000001</v>
          </cell>
          <cell r="AI6085">
            <v>104.12</v>
          </cell>
          <cell r="AJ6085">
            <v>103.907</v>
          </cell>
          <cell r="AK6085">
            <v>103.70099999999999</v>
          </cell>
          <cell r="AL6085">
            <v>103.03400000000001</v>
          </cell>
          <cell r="AM6085">
            <v>103.071</v>
          </cell>
          <cell r="AN6085">
            <v>103.071</v>
          </cell>
          <cell r="AO6085">
            <v>103.057</v>
          </cell>
          <cell r="AP6085">
            <v>103.10599999999999</v>
          </cell>
          <cell r="AQ6085">
            <v>103.41500000000001</v>
          </cell>
          <cell r="AR6085">
            <v>103.245</v>
          </cell>
          <cell r="AS6085">
            <v>102.759</v>
          </cell>
          <cell r="AT6085">
            <v>102.88200000000001</v>
          </cell>
          <cell r="AU6085">
            <v>102.587</v>
          </cell>
          <cell r="AV6085">
            <v>101.84399999999999</v>
          </cell>
          <cell r="AW6085">
            <v>101.84699999999999</v>
          </cell>
          <cell r="AX6085">
            <v>101.92400000000001</v>
          </cell>
          <cell r="AY6085">
            <v>101.91200000000001</v>
          </cell>
          <cell r="AZ6085">
            <v>101.91200000000001</v>
          </cell>
          <cell r="BA6085">
            <v>102.157</v>
          </cell>
          <cell r="BB6085">
            <v>102.512</v>
          </cell>
          <cell r="BC6085">
            <v>102.738</v>
          </cell>
          <cell r="BD6085">
            <v>102.66</v>
          </cell>
          <cell r="BE6085">
            <v>102.66</v>
          </cell>
          <cell r="BF6085">
            <v>102.66</v>
          </cell>
          <cell r="BG6085">
            <v>102.351</v>
          </cell>
          <cell r="BH6085">
            <v>102.235</v>
          </cell>
          <cell r="BI6085">
            <v>102.065</v>
          </cell>
          <cell r="BJ6085">
            <v>101.831</v>
          </cell>
          <cell r="BK6085">
            <v>101.592</v>
          </cell>
          <cell r="BL6085">
            <v>101.592</v>
          </cell>
          <cell r="BM6085">
            <v>101.711</v>
          </cell>
          <cell r="BN6085">
            <v>101.78</v>
          </cell>
          <cell r="BO6085">
            <v>102.093</v>
          </cell>
          <cell r="BP6085">
            <v>102.48099999999999</v>
          </cell>
          <cell r="BQ6085">
            <v>102.48099999999999</v>
          </cell>
          <cell r="BR6085">
            <v>102.48099999999999</v>
          </cell>
          <cell r="BS6085">
            <v>103.41500000000001</v>
          </cell>
          <cell r="BT6085">
            <v>102.779</v>
          </cell>
          <cell r="BU6085">
            <v>102.637</v>
          </cell>
          <cell r="BV6085">
            <v>101.88200000000001</v>
          </cell>
          <cell r="BW6085">
            <v>101.88200000000001</v>
          </cell>
          <cell r="BX6085">
            <v>101.88200000000001</v>
          </cell>
          <cell r="BY6085">
            <v>101.88200000000001</v>
          </cell>
          <cell r="BZ6085">
            <v>102.15600000000001</v>
          </cell>
          <cell r="CA6085">
            <v>101.974</v>
          </cell>
        </row>
        <row r="6086">
          <cell r="B6086" t="str">
            <v>Manderscheid</v>
          </cell>
          <cell r="C6086" t="str">
            <v>Frank</v>
          </cell>
          <cell r="D6086" t="str">
            <v>1. Miniatur-Golf-Club Ludwigshafen 1964</v>
          </cell>
          <cell r="F6086">
            <v>102.521</v>
          </cell>
          <cell r="G6086">
            <v>101.178</v>
          </cell>
          <cell r="H6086">
            <v>101.40900000000001</v>
          </cell>
          <cell r="I6086">
            <v>101.40900000000001</v>
          </cell>
          <cell r="J6086">
            <v>101.40900000000001</v>
          </cell>
          <cell r="K6086">
            <v>101.44199999999999</v>
          </cell>
          <cell r="L6086">
            <v>101.678</v>
          </cell>
          <cell r="M6086">
            <v>101.65300000000001</v>
          </cell>
          <cell r="N6086">
            <v>101.446</v>
          </cell>
          <cell r="O6086">
            <v>101.40300000000001</v>
          </cell>
          <cell r="P6086">
            <v>101.40300000000001</v>
          </cell>
          <cell r="Q6086">
            <v>101.554</v>
          </cell>
          <cell r="R6086">
            <v>101.239</v>
          </cell>
          <cell r="S6086">
            <v>101.26900000000001</v>
          </cell>
          <cell r="T6086">
            <v>101.512</v>
          </cell>
          <cell r="U6086">
            <v>101.569</v>
          </cell>
          <cell r="V6086">
            <v>101.496</v>
          </cell>
          <cell r="W6086">
            <v>101.206</v>
          </cell>
          <cell r="X6086">
            <v>101.226</v>
          </cell>
          <cell r="Y6086">
            <v>101.04900000000001</v>
          </cell>
          <cell r="Z6086">
            <v>100.553</v>
          </cell>
          <cell r="AA6086">
            <v>100.18899999999999</v>
          </cell>
          <cell r="AB6086">
            <v>100.125</v>
          </cell>
          <cell r="AC6086">
            <v>100.494</v>
          </cell>
          <cell r="AD6086">
            <v>100.735</v>
          </cell>
          <cell r="AE6086">
            <v>100.791</v>
          </cell>
          <cell r="AF6086">
            <v>102.551</v>
          </cell>
          <cell r="AG6086">
            <v>102.551</v>
          </cell>
          <cell r="AH6086">
            <v>102.551</v>
          </cell>
          <cell r="AI6086">
            <v>103.07599999999999</v>
          </cell>
          <cell r="AJ6086">
            <v>102.003</v>
          </cell>
          <cell r="AK6086">
            <v>102.003</v>
          </cell>
          <cell r="AL6086">
            <v>100.81699999999999</v>
          </cell>
          <cell r="AM6086">
            <v>100.413</v>
          </cell>
          <cell r="AN6086">
            <v>100.51300000000001</v>
          </cell>
          <cell r="AO6086">
            <v>100.226</v>
          </cell>
          <cell r="AP6086">
            <v>100.29300000000001</v>
          </cell>
          <cell r="AQ6086">
            <v>100.375</v>
          </cell>
          <cell r="AR6086">
            <v>100.526</v>
          </cell>
          <cell r="AS6086">
            <v>100.614</v>
          </cell>
          <cell r="AT6086">
            <v>100.526</v>
          </cell>
          <cell r="AU6086">
            <v>100.51900000000001</v>
          </cell>
          <cell r="AV6086">
            <v>100.521</v>
          </cell>
          <cell r="AW6086">
            <v>100.31399999999999</v>
          </cell>
          <cell r="AX6086">
            <v>100.31399999999999</v>
          </cell>
          <cell r="AY6086">
            <v>100.25</v>
          </cell>
          <cell r="AZ6086">
            <v>100.25</v>
          </cell>
          <cell r="BA6086">
            <v>100.136</v>
          </cell>
          <cell r="BB6086">
            <v>100.048</v>
          </cell>
          <cell r="BC6086">
            <v>99.852999999999994</v>
          </cell>
          <cell r="BD6086">
            <v>100.604</v>
          </cell>
          <cell r="BE6086">
            <v>100.604</v>
          </cell>
          <cell r="BF6086">
            <v>100.604</v>
          </cell>
          <cell r="BG6086">
            <v>100.63500000000001</v>
          </cell>
          <cell r="BH6086">
            <v>100.614</v>
          </cell>
          <cell r="BI6086">
            <v>100.81</v>
          </cell>
          <cell r="BJ6086">
            <v>100.602</v>
          </cell>
          <cell r="BK6086">
            <v>100.479</v>
          </cell>
          <cell r="BL6086">
            <v>100.602</v>
          </cell>
          <cell r="BM6086">
            <v>100.753</v>
          </cell>
          <cell r="BN6086">
            <v>100.504</v>
          </cell>
          <cell r="BO6086">
            <v>100.645</v>
          </cell>
          <cell r="BP6086">
            <v>100.902</v>
          </cell>
          <cell r="BQ6086">
            <v>100.902</v>
          </cell>
          <cell r="BR6086">
            <v>100.673</v>
          </cell>
          <cell r="BS6086">
            <v>100.60599999999999</v>
          </cell>
          <cell r="BT6086">
            <v>100.905</v>
          </cell>
          <cell r="BU6086">
            <v>100.905</v>
          </cell>
          <cell r="BV6086">
            <v>99.923000000000002</v>
          </cell>
          <cell r="BW6086">
            <v>99.923000000000002</v>
          </cell>
          <cell r="BX6086">
            <v>99.923000000000002</v>
          </cell>
          <cell r="BY6086">
            <v>99.923000000000002</v>
          </cell>
          <cell r="BZ6086">
            <v>99.844999999999999</v>
          </cell>
          <cell r="CA6086">
            <v>99.668999999999997</v>
          </cell>
        </row>
        <row r="6087">
          <cell r="B6087" t="str">
            <v>Manderscheid</v>
          </cell>
          <cell r="C6087" t="str">
            <v>Hans</v>
          </cell>
          <cell r="D6087" t="str">
            <v>Freizeit Club Bliesen</v>
          </cell>
          <cell r="F6087">
            <v>102.857</v>
          </cell>
          <cell r="G6087">
            <v>104.55800000000001</v>
          </cell>
          <cell r="H6087">
            <v>104.72799999999999</v>
          </cell>
          <cell r="I6087">
            <v>104.72799999999999</v>
          </cell>
          <cell r="J6087">
            <v>104.72799999999999</v>
          </cell>
          <cell r="K6087">
            <v>105.86499999999999</v>
          </cell>
          <cell r="L6087">
            <v>105.476</v>
          </cell>
          <cell r="M6087">
            <v>105.629</v>
          </cell>
          <cell r="N6087">
            <v>105.205</v>
          </cell>
          <cell r="O6087">
            <v>105.205</v>
          </cell>
          <cell r="P6087">
            <v>105.205</v>
          </cell>
          <cell r="Q6087">
            <v>104.589</v>
          </cell>
          <cell r="R6087">
            <v>103.8</v>
          </cell>
          <cell r="S6087">
            <v>103.727</v>
          </cell>
          <cell r="T6087">
            <v>104.121</v>
          </cell>
          <cell r="U6087">
            <v>104.121</v>
          </cell>
          <cell r="V6087">
            <v>104.121</v>
          </cell>
          <cell r="W6087">
            <v>103.94199999999999</v>
          </cell>
          <cell r="X6087">
            <v>103.664</v>
          </cell>
          <cell r="Y6087">
            <v>103.91800000000001</v>
          </cell>
          <cell r="Z6087">
            <v>103.774</v>
          </cell>
          <cell r="AA6087">
            <v>103.774</v>
          </cell>
          <cell r="AB6087">
            <v>103.774</v>
          </cell>
          <cell r="AC6087">
            <v>103.883</v>
          </cell>
          <cell r="AD6087">
            <v>105.16200000000001</v>
          </cell>
          <cell r="AE6087">
            <v>105.16200000000001</v>
          </cell>
          <cell r="AF6087">
            <v>104.785</v>
          </cell>
          <cell r="AG6087">
            <v>104.785</v>
          </cell>
          <cell r="AH6087">
            <v>104.785</v>
          </cell>
          <cell r="AI6087">
            <v>106.67700000000001</v>
          </cell>
          <cell r="AJ6087">
            <v>106.125</v>
          </cell>
          <cell r="AK6087">
            <v>106.125</v>
          </cell>
          <cell r="AL6087">
            <v>105.306</v>
          </cell>
          <cell r="AM6087">
            <v>105.306</v>
          </cell>
          <cell r="AN6087">
            <v>105.306</v>
          </cell>
          <cell r="AO6087">
            <v>103.845</v>
          </cell>
          <cell r="AP6087">
            <v>103.015</v>
          </cell>
          <cell r="AQ6087">
            <v>103.015</v>
          </cell>
          <cell r="AR6087">
            <v>103.15600000000001</v>
          </cell>
          <cell r="AS6087">
            <v>103.15600000000001</v>
          </cell>
          <cell r="AT6087">
            <v>103.15600000000001</v>
          </cell>
          <cell r="AU6087">
            <v>103.617</v>
          </cell>
          <cell r="AV6087">
            <v>108.964</v>
          </cell>
          <cell r="AX6087">
            <v>105.43</v>
          </cell>
          <cell r="AY6087">
            <v>105.43</v>
          </cell>
          <cell r="AZ6087">
            <v>105.43</v>
          </cell>
          <cell r="BA6087">
            <v>108.93300000000001</v>
          </cell>
          <cell r="BB6087">
            <v>108.93300000000001</v>
          </cell>
          <cell r="BC6087">
            <v>109.29300000000001</v>
          </cell>
          <cell r="BD6087">
            <v>106.352</v>
          </cell>
          <cell r="BE6087">
            <v>104.324</v>
          </cell>
          <cell r="BF6087">
            <v>104.324</v>
          </cell>
          <cell r="BG6087">
            <v>104.133</v>
          </cell>
          <cell r="BH6087">
            <v>104.304</v>
          </cell>
          <cell r="BI6087">
            <v>104.155</v>
          </cell>
          <cell r="BJ6087">
            <v>104.044</v>
          </cell>
          <cell r="BK6087">
            <v>104.044</v>
          </cell>
          <cell r="BL6087">
            <v>104.044</v>
          </cell>
          <cell r="BM6087">
            <v>104.697</v>
          </cell>
          <cell r="BN6087">
            <v>102.789</v>
          </cell>
          <cell r="BO6087">
            <v>102.45</v>
          </cell>
          <cell r="BP6087">
            <v>102.45</v>
          </cell>
          <cell r="BQ6087">
            <v>102.45</v>
          </cell>
          <cell r="BR6087">
            <v>102.45</v>
          </cell>
          <cell r="BS6087">
            <v>102.79</v>
          </cell>
          <cell r="BT6087">
            <v>103.223</v>
          </cell>
          <cell r="BU6087">
            <v>103.596</v>
          </cell>
          <cell r="BV6087">
            <v>103.596</v>
          </cell>
          <cell r="BW6087">
            <v>103.596</v>
          </cell>
          <cell r="BX6087">
            <v>103.596</v>
          </cell>
          <cell r="BY6087">
            <v>103.596</v>
          </cell>
          <cell r="BZ6087">
            <v>103.596</v>
          </cell>
          <cell r="CA6087">
            <v>103.586</v>
          </cell>
        </row>
        <row r="6088">
          <cell r="B6088" t="str">
            <v>Manderscheid</v>
          </cell>
          <cell r="C6088" t="str">
            <v>Manuela</v>
          </cell>
          <cell r="D6088" t="str">
            <v>VfB Limbach 2000</v>
          </cell>
          <cell r="F6088">
            <v>103.97499999999999</v>
          </cell>
          <cell r="G6088">
            <v>106.197</v>
          </cell>
          <cell r="H6088">
            <v>106.09</v>
          </cell>
          <cell r="I6088">
            <v>106.09</v>
          </cell>
          <cell r="J6088">
            <v>106.09</v>
          </cell>
          <cell r="K6088">
            <v>106.041</v>
          </cell>
          <cell r="L6088">
            <v>106.66</v>
          </cell>
          <cell r="M6088">
            <v>106.471</v>
          </cell>
          <cell r="N6088">
            <v>106.6</v>
          </cell>
          <cell r="O6088">
            <v>106.6</v>
          </cell>
          <cell r="P6088">
            <v>106.6</v>
          </cell>
          <cell r="Q6088">
            <v>107.16</v>
          </cell>
          <cell r="R6088">
            <v>107.41800000000001</v>
          </cell>
          <cell r="S6088">
            <v>109.886</v>
          </cell>
          <cell r="T6088">
            <v>111.848</v>
          </cell>
          <cell r="U6088">
            <v>111.848</v>
          </cell>
          <cell r="V6088">
            <v>111.848</v>
          </cell>
          <cell r="W6088">
            <v>111.38800000000001</v>
          </cell>
          <cell r="X6088">
            <v>108.086</v>
          </cell>
          <cell r="Y6088">
            <v>106.093</v>
          </cell>
          <cell r="Z6088">
            <v>106.696</v>
          </cell>
          <cell r="AA6088">
            <v>106.696</v>
          </cell>
          <cell r="AB6088">
            <v>106.696</v>
          </cell>
          <cell r="AC6088">
            <v>106.72799999999999</v>
          </cell>
          <cell r="AD6088">
            <v>107.676</v>
          </cell>
          <cell r="AL6088">
            <v>110.39400000000001</v>
          </cell>
          <cell r="AM6088">
            <v>110.39400000000001</v>
          </cell>
          <cell r="AN6088">
            <v>110.39400000000001</v>
          </cell>
          <cell r="AO6088">
            <v>109.94499999999999</v>
          </cell>
          <cell r="AP6088">
            <v>107.52</v>
          </cell>
          <cell r="AQ6088">
            <v>107.52</v>
          </cell>
          <cell r="AR6088">
            <v>109.795</v>
          </cell>
          <cell r="AS6088">
            <v>109.795</v>
          </cell>
          <cell r="AT6088">
            <v>109.795</v>
          </cell>
          <cell r="AU6088">
            <v>109.94499999999999</v>
          </cell>
          <cell r="BZ6088" t="str">
            <v/>
          </cell>
          <cell r="CA6088" t="str">
            <v/>
          </cell>
        </row>
        <row r="6089">
          <cell r="B6089" t="str">
            <v>Manderscheid</v>
          </cell>
          <cell r="C6089" t="str">
            <v>Marianne</v>
          </cell>
          <cell r="D6089" t="str">
            <v>VfB Limbach 2000</v>
          </cell>
          <cell r="BZ6089" t="str">
            <v/>
          </cell>
          <cell r="CA6089" t="str">
            <v/>
          </cell>
        </row>
        <row r="6090">
          <cell r="B6090" t="str">
            <v>Mandry</v>
          </cell>
          <cell r="C6090" t="str">
            <v>Torsten</v>
          </cell>
          <cell r="D6090" t="str">
            <v>HMC Büttgen</v>
          </cell>
          <cell r="G6090">
            <v>107.10899999999999</v>
          </cell>
          <cell r="H6090">
            <v>106.89700000000001</v>
          </cell>
          <cell r="I6090">
            <v>106.89700000000001</v>
          </cell>
          <cell r="J6090">
            <v>106.92700000000001</v>
          </cell>
          <cell r="K6090">
            <v>107.31</v>
          </cell>
          <cell r="L6090">
            <v>107.101</v>
          </cell>
          <cell r="M6090">
            <v>107.77800000000001</v>
          </cell>
          <cell r="N6090">
            <v>107.789</v>
          </cell>
          <cell r="O6090">
            <v>107.40600000000001</v>
          </cell>
          <cell r="P6090">
            <v>107.428</v>
          </cell>
          <cell r="Q6090">
            <v>105.49299999999999</v>
          </cell>
          <cell r="R6090">
            <v>105.322</v>
          </cell>
          <cell r="S6090">
            <v>105.343</v>
          </cell>
          <cell r="T6090">
            <v>105.592</v>
          </cell>
          <cell r="U6090">
            <v>105.771</v>
          </cell>
          <cell r="V6090">
            <v>105.771</v>
          </cell>
          <cell r="W6090">
            <v>105.97199999999999</v>
          </cell>
          <cell r="X6090">
            <v>105.548</v>
          </cell>
          <cell r="Y6090">
            <v>105.26600000000001</v>
          </cell>
          <cell r="Z6090">
            <v>104.976</v>
          </cell>
          <cell r="AA6090">
            <v>104.968</v>
          </cell>
          <cell r="AB6090">
            <v>104.968</v>
          </cell>
          <cell r="AC6090">
            <v>105.291</v>
          </cell>
          <cell r="AD6090">
            <v>106.017</v>
          </cell>
          <cell r="AE6090">
            <v>105.482</v>
          </cell>
          <cell r="AG6090">
            <v>106.02200000000001</v>
          </cell>
          <cell r="AH6090">
            <v>106.02200000000001</v>
          </cell>
          <cell r="AI6090">
            <v>107.88500000000001</v>
          </cell>
          <cell r="AJ6090">
            <v>107.88500000000001</v>
          </cell>
          <cell r="AK6090">
            <v>109.873</v>
          </cell>
          <cell r="AL6090">
            <v>109.873</v>
          </cell>
          <cell r="AM6090">
            <v>110.35</v>
          </cell>
          <cell r="AN6090">
            <v>110.35</v>
          </cell>
          <cell r="AO6090">
            <v>110.35</v>
          </cell>
          <cell r="AP6090">
            <v>110.35</v>
          </cell>
          <cell r="AQ6090">
            <v>110.35</v>
          </cell>
          <cell r="AR6090">
            <v>110.35</v>
          </cell>
          <cell r="BZ6090" t="str">
            <v/>
          </cell>
          <cell r="CA6090" t="str">
            <v/>
          </cell>
        </row>
        <row r="6091">
          <cell r="B6091" t="str">
            <v>Manegold</v>
          </cell>
          <cell r="C6091" t="str">
            <v>Sven</v>
          </cell>
          <cell r="D6091" t="str">
            <v>MinigolfCard</v>
          </cell>
          <cell r="BZ6091" t="str">
            <v/>
          </cell>
          <cell r="CA6091" t="str">
            <v/>
          </cell>
        </row>
        <row r="6092">
          <cell r="B6092" t="str">
            <v>Mangold</v>
          </cell>
          <cell r="C6092" t="str">
            <v>Rosemarie</v>
          </cell>
          <cell r="D6092" t="str">
            <v>MGC Besigheim</v>
          </cell>
          <cell r="F6092">
            <v>105.402</v>
          </cell>
          <cell r="G6092">
            <v>119.604</v>
          </cell>
          <cell r="H6092">
            <v>119.604</v>
          </cell>
          <cell r="I6092">
            <v>119.604</v>
          </cell>
          <cell r="J6092">
            <v>119.604</v>
          </cell>
          <cell r="K6092">
            <v>119.604</v>
          </cell>
          <cell r="L6092">
            <v>119.604</v>
          </cell>
          <cell r="BZ6092" t="str">
            <v/>
          </cell>
          <cell r="CA6092" t="str">
            <v/>
          </cell>
        </row>
        <row r="6093">
          <cell r="B6093" t="str">
            <v>Manhillen</v>
          </cell>
          <cell r="C6093" t="str">
            <v>Gerd</v>
          </cell>
          <cell r="D6093" t="str">
            <v>1. BGC Kastellaun</v>
          </cell>
          <cell r="G6093">
            <v>104.295</v>
          </cell>
          <cell r="H6093">
            <v>104.994</v>
          </cell>
          <cell r="I6093">
            <v>104.994</v>
          </cell>
          <cell r="J6093">
            <v>104.994</v>
          </cell>
          <cell r="K6093">
            <v>104.21</v>
          </cell>
          <cell r="L6093">
            <v>104.55500000000001</v>
          </cell>
          <cell r="M6093">
            <v>104.55500000000001</v>
          </cell>
          <cell r="N6093">
            <v>103.629</v>
          </cell>
          <cell r="O6093">
            <v>103.629</v>
          </cell>
          <cell r="P6093">
            <v>103.629</v>
          </cell>
          <cell r="Q6093">
            <v>104.28400000000001</v>
          </cell>
          <cell r="R6093">
            <v>104.346</v>
          </cell>
          <cell r="S6093">
            <v>104.346</v>
          </cell>
          <cell r="T6093">
            <v>105.193</v>
          </cell>
          <cell r="U6093">
            <v>105.193</v>
          </cell>
          <cell r="V6093">
            <v>105.193</v>
          </cell>
          <cell r="W6093">
            <v>107.40600000000001</v>
          </cell>
          <cell r="BZ6093" t="str">
            <v/>
          </cell>
          <cell r="CA6093" t="str">
            <v/>
          </cell>
        </row>
        <row r="6094">
          <cell r="B6094" t="str">
            <v>Manke</v>
          </cell>
          <cell r="C6094" t="str">
            <v>Claus-Peter</v>
          </cell>
          <cell r="D6094" t="str">
            <v>SSC Halver</v>
          </cell>
          <cell r="G6094">
            <v>109.59</v>
          </cell>
          <cell r="H6094">
            <v>109.59</v>
          </cell>
          <cell r="I6094">
            <v>109.59</v>
          </cell>
          <cell r="J6094">
            <v>110.527</v>
          </cell>
          <cell r="K6094">
            <v>110.777</v>
          </cell>
          <cell r="L6094">
            <v>109.456</v>
          </cell>
          <cell r="M6094">
            <v>109.456</v>
          </cell>
          <cell r="N6094">
            <v>110.227</v>
          </cell>
          <cell r="O6094">
            <v>110.227</v>
          </cell>
          <cell r="P6094">
            <v>110.227</v>
          </cell>
          <cell r="Q6094">
            <v>110.642</v>
          </cell>
          <cell r="R6094">
            <v>110.82</v>
          </cell>
          <cell r="S6094">
            <v>110.82</v>
          </cell>
          <cell r="T6094">
            <v>110.108</v>
          </cell>
          <cell r="U6094">
            <v>110.108</v>
          </cell>
          <cell r="V6094">
            <v>110.108</v>
          </cell>
          <cell r="W6094">
            <v>110.167</v>
          </cell>
          <cell r="X6094">
            <v>109.185</v>
          </cell>
          <cell r="Y6094">
            <v>108.90600000000001</v>
          </cell>
          <cell r="Z6094">
            <v>108.43899999999999</v>
          </cell>
          <cell r="AA6094">
            <v>108.43899999999999</v>
          </cell>
          <cell r="AB6094">
            <v>107.498</v>
          </cell>
          <cell r="AC6094">
            <v>107.43300000000001</v>
          </cell>
          <cell r="AD6094">
            <v>107.95699999999999</v>
          </cell>
          <cell r="AE6094">
            <v>108.04600000000001</v>
          </cell>
          <cell r="AF6094">
            <v>107.979</v>
          </cell>
          <cell r="AG6094">
            <v>107.979</v>
          </cell>
          <cell r="AH6094">
            <v>108.63200000000001</v>
          </cell>
          <cell r="AI6094">
            <v>107.63500000000001</v>
          </cell>
          <cell r="AJ6094">
            <v>107.092</v>
          </cell>
          <cell r="AK6094">
            <v>107.075</v>
          </cell>
          <cell r="AL6094">
            <v>106.419</v>
          </cell>
          <cell r="AM6094">
            <v>106.419</v>
          </cell>
          <cell r="AN6094">
            <v>106.92</v>
          </cell>
          <cell r="AO6094">
            <v>113.931</v>
          </cell>
          <cell r="AP6094">
            <v>110.324</v>
          </cell>
          <cell r="BZ6094" t="str">
            <v/>
          </cell>
          <cell r="CA6094" t="str">
            <v/>
          </cell>
        </row>
        <row r="6095">
          <cell r="B6095" t="str">
            <v>Mann</v>
          </cell>
          <cell r="C6095" t="str">
            <v>Hans-Joachim</v>
          </cell>
          <cell r="D6095" t="str">
            <v>Minigolfclub Murnau am Staffelsee</v>
          </cell>
          <cell r="G6095">
            <v>107.291</v>
          </cell>
          <cell r="H6095">
            <v>106.09</v>
          </cell>
          <cell r="I6095">
            <v>106.09</v>
          </cell>
          <cell r="J6095">
            <v>106.09</v>
          </cell>
          <cell r="K6095">
            <v>105.604</v>
          </cell>
          <cell r="L6095">
            <v>104.742</v>
          </cell>
          <cell r="M6095">
            <v>104.742</v>
          </cell>
          <cell r="N6095">
            <v>106.602</v>
          </cell>
          <cell r="O6095">
            <v>106.602</v>
          </cell>
          <cell r="P6095">
            <v>106.602</v>
          </cell>
          <cell r="Q6095">
            <v>105.749</v>
          </cell>
          <cell r="R6095">
            <v>106.499</v>
          </cell>
          <cell r="S6095">
            <v>106.499</v>
          </cell>
          <cell r="T6095">
            <v>105.29300000000001</v>
          </cell>
          <cell r="U6095">
            <v>105.29300000000001</v>
          </cell>
          <cell r="V6095">
            <v>105.29300000000001</v>
          </cell>
          <cell r="W6095">
            <v>107.65300000000001</v>
          </cell>
          <cell r="X6095">
            <v>105.794</v>
          </cell>
          <cell r="Y6095">
            <v>105.794</v>
          </cell>
          <cell r="Z6095">
            <v>107.07599999999999</v>
          </cell>
          <cell r="AA6095">
            <v>107.07599999999999</v>
          </cell>
          <cell r="AB6095">
            <v>107.07599999999999</v>
          </cell>
          <cell r="AC6095">
            <v>107.07599999999999</v>
          </cell>
          <cell r="AD6095">
            <v>108.387</v>
          </cell>
          <cell r="AE6095">
            <v>108.387</v>
          </cell>
          <cell r="AF6095">
            <v>108.387</v>
          </cell>
          <cell r="AG6095">
            <v>108.387</v>
          </cell>
          <cell r="AH6095">
            <v>108.387</v>
          </cell>
          <cell r="AI6095">
            <v>108.387</v>
          </cell>
          <cell r="AL6095">
            <v>111.51</v>
          </cell>
          <cell r="AM6095">
            <v>111.51</v>
          </cell>
          <cell r="AN6095">
            <v>111.51</v>
          </cell>
          <cell r="AO6095">
            <v>111.51</v>
          </cell>
          <cell r="AP6095">
            <v>110.861</v>
          </cell>
          <cell r="AQ6095">
            <v>109.839</v>
          </cell>
          <cell r="AR6095">
            <v>112.66</v>
          </cell>
          <cell r="AS6095">
            <v>112.66</v>
          </cell>
          <cell r="AT6095">
            <v>112.66</v>
          </cell>
          <cell r="AU6095">
            <v>110.636</v>
          </cell>
          <cell r="AV6095">
            <v>111.187</v>
          </cell>
          <cell r="AW6095">
            <v>111.461</v>
          </cell>
          <cell r="AX6095">
            <v>111.461</v>
          </cell>
          <cell r="AY6095">
            <v>111.461</v>
          </cell>
          <cell r="AZ6095">
            <v>111.461</v>
          </cell>
          <cell r="BT6095">
            <v>111.008</v>
          </cell>
          <cell r="BU6095">
            <v>108.492</v>
          </cell>
          <cell r="BV6095">
            <v>108.492</v>
          </cell>
          <cell r="BW6095">
            <v>108.492</v>
          </cell>
          <cell r="BX6095">
            <v>108.492</v>
          </cell>
          <cell r="BY6095">
            <v>108.492</v>
          </cell>
          <cell r="BZ6095">
            <v>108.492</v>
          </cell>
          <cell r="CA6095">
            <v>108.492</v>
          </cell>
        </row>
        <row r="6096">
          <cell r="B6096" t="str">
            <v>Mann</v>
          </cell>
          <cell r="C6096" t="str">
            <v>Mike</v>
          </cell>
          <cell r="D6096" t="str">
            <v>BGS Hardenberg-Pötter</v>
          </cell>
          <cell r="F6096">
            <v>100.565</v>
          </cell>
          <cell r="G6096">
            <v>101.536</v>
          </cell>
          <cell r="H6096">
            <v>101.167</v>
          </cell>
          <cell r="I6096">
            <v>101.167</v>
          </cell>
          <cell r="J6096">
            <v>101.167</v>
          </cell>
          <cell r="K6096">
            <v>100.78400000000001</v>
          </cell>
          <cell r="L6096">
            <v>99.974999999999994</v>
          </cell>
          <cell r="M6096">
            <v>99.974999999999994</v>
          </cell>
          <cell r="N6096">
            <v>99.825000000000003</v>
          </cell>
          <cell r="O6096">
            <v>99.474999999999994</v>
          </cell>
          <cell r="P6096">
            <v>99.474999999999994</v>
          </cell>
          <cell r="Q6096">
            <v>98.9</v>
          </cell>
          <cell r="R6096">
            <v>99.352999999999994</v>
          </cell>
          <cell r="S6096">
            <v>99.352999999999994</v>
          </cell>
          <cell r="T6096">
            <v>99.953999999999994</v>
          </cell>
          <cell r="U6096">
            <v>100.33</v>
          </cell>
          <cell r="V6096">
            <v>100.569</v>
          </cell>
          <cell r="W6096">
            <v>100.65300000000001</v>
          </cell>
          <cell r="X6096">
            <v>99.715000000000003</v>
          </cell>
          <cell r="Y6096">
            <v>99.504999999999995</v>
          </cell>
          <cell r="Z6096">
            <v>99.247</v>
          </cell>
          <cell r="AA6096">
            <v>99.247</v>
          </cell>
          <cell r="AB6096">
            <v>99.134</v>
          </cell>
          <cell r="AC6096">
            <v>98.99</v>
          </cell>
          <cell r="AD6096">
            <v>100.125</v>
          </cell>
          <cell r="AE6096">
            <v>100.5</v>
          </cell>
          <cell r="AF6096">
            <v>100.253</v>
          </cell>
          <cell r="AG6096">
            <v>99.242999999999995</v>
          </cell>
          <cell r="AH6096">
            <v>99.242999999999995</v>
          </cell>
          <cell r="AI6096">
            <v>99.242999999999995</v>
          </cell>
          <cell r="AJ6096">
            <v>98.61</v>
          </cell>
          <cell r="AK6096">
            <v>99.052000000000007</v>
          </cell>
          <cell r="AL6096">
            <v>98.635999999999996</v>
          </cell>
          <cell r="AM6096">
            <v>98.977999999999994</v>
          </cell>
          <cell r="AN6096">
            <v>98.977999999999994</v>
          </cell>
          <cell r="AO6096">
            <v>98.655000000000001</v>
          </cell>
          <cell r="AP6096">
            <v>98.561000000000007</v>
          </cell>
          <cell r="AQ6096">
            <v>100.024</v>
          </cell>
          <cell r="AR6096">
            <v>102.355</v>
          </cell>
          <cell r="AS6096">
            <v>102.355</v>
          </cell>
          <cell r="AT6096">
            <v>102.355</v>
          </cell>
          <cell r="BZ6096" t="str">
            <v/>
          </cell>
          <cell r="CA6096" t="str">
            <v/>
          </cell>
        </row>
        <row r="6097">
          <cell r="B6097" t="str">
            <v>Mansfeld</v>
          </cell>
          <cell r="C6097" t="str">
            <v>Claudia</v>
          </cell>
          <cell r="D6097" t="str">
            <v>SC Gut Heil Neumünster</v>
          </cell>
          <cell r="G6097">
            <v>110.271</v>
          </cell>
          <cell r="H6097">
            <v>110.271</v>
          </cell>
          <cell r="I6097">
            <v>110.271</v>
          </cell>
          <cell r="J6097">
            <v>110.271</v>
          </cell>
          <cell r="K6097">
            <v>109.533</v>
          </cell>
          <cell r="L6097">
            <v>111.568</v>
          </cell>
          <cell r="M6097">
            <v>111.568</v>
          </cell>
          <cell r="N6097">
            <v>110.328</v>
          </cell>
          <cell r="O6097">
            <v>110.328</v>
          </cell>
          <cell r="P6097">
            <v>110.328</v>
          </cell>
          <cell r="Q6097">
            <v>110.608</v>
          </cell>
          <cell r="R6097">
            <v>110.04</v>
          </cell>
          <cell r="S6097">
            <v>110.04</v>
          </cell>
          <cell r="T6097">
            <v>111.56</v>
          </cell>
          <cell r="U6097">
            <v>111.56</v>
          </cell>
          <cell r="V6097">
            <v>111.56</v>
          </cell>
          <cell r="W6097">
            <v>111.26600000000001</v>
          </cell>
          <cell r="BZ6097" t="str">
            <v/>
          </cell>
          <cell r="CA6097" t="str">
            <v/>
          </cell>
        </row>
        <row r="6098">
          <cell r="B6098" t="str">
            <v>Manske</v>
          </cell>
          <cell r="C6098" t="str">
            <v>Marc-Oliver</v>
          </cell>
          <cell r="D6098" t="str">
            <v>MinigolfCard</v>
          </cell>
          <cell r="BZ6098" t="str">
            <v/>
          </cell>
          <cell r="CA6098" t="str">
            <v/>
          </cell>
        </row>
        <row r="6099">
          <cell r="B6099" t="str">
            <v>Manske</v>
          </cell>
          <cell r="C6099" t="str">
            <v>Marc-Oliver</v>
          </cell>
          <cell r="D6099" t="str">
            <v>MinigolfCard</v>
          </cell>
          <cell r="BZ6099" t="str">
            <v/>
          </cell>
          <cell r="CA6099" t="str">
            <v/>
          </cell>
        </row>
        <row r="6100">
          <cell r="B6100" t="str">
            <v>Mantei</v>
          </cell>
          <cell r="C6100" t="str">
            <v>Joachim</v>
          </cell>
          <cell r="D6100" t="str">
            <v>1. MGC Lohfelden 1997</v>
          </cell>
          <cell r="G6100">
            <v>106.175</v>
          </cell>
          <cell r="H6100">
            <v>105.943</v>
          </cell>
          <cell r="I6100">
            <v>105.943</v>
          </cell>
          <cell r="J6100">
            <v>105.943</v>
          </cell>
          <cell r="K6100">
            <v>105.876</v>
          </cell>
          <cell r="L6100">
            <v>104.006</v>
          </cell>
          <cell r="M6100">
            <v>104.137</v>
          </cell>
          <cell r="N6100">
            <v>104.336</v>
          </cell>
          <cell r="O6100">
            <v>104.336</v>
          </cell>
          <cell r="P6100">
            <v>104.336</v>
          </cell>
          <cell r="Q6100">
            <v>104.22499999999999</v>
          </cell>
          <cell r="R6100">
            <v>104.27500000000001</v>
          </cell>
          <cell r="S6100">
            <v>104.324</v>
          </cell>
          <cell r="T6100">
            <v>104.569</v>
          </cell>
          <cell r="U6100">
            <v>104.569</v>
          </cell>
          <cell r="V6100">
            <v>104.569</v>
          </cell>
          <cell r="W6100">
            <v>104.214</v>
          </cell>
          <cell r="X6100">
            <v>104.614</v>
          </cell>
          <cell r="Y6100">
            <v>104.645</v>
          </cell>
          <cell r="Z6100">
            <v>103.712</v>
          </cell>
          <cell r="AA6100">
            <v>103.712</v>
          </cell>
          <cell r="AB6100">
            <v>103.712</v>
          </cell>
          <cell r="AC6100">
            <v>104.456</v>
          </cell>
          <cell r="AD6100">
            <v>105.98</v>
          </cell>
          <cell r="AE6100">
            <v>106.20399999999999</v>
          </cell>
          <cell r="AL6100">
            <v>108.79600000000001</v>
          </cell>
          <cell r="AM6100">
            <v>108.79600000000001</v>
          </cell>
          <cell r="AN6100">
            <v>108.79600000000001</v>
          </cell>
          <cell r="AO6100">
            <v>108.79600000000001</v>
          </cell>
          <cell r="AP6100">
            <v>105.631</v>
          </cell>
          <cell r="AQ6100">
            <v>105.631</v>
          </cell>
          <cell r="AR6100">
            <v>107.129</v>
          </cell>
          <cell r="AS6100">
            <v>107.129</v>
          </cell>
          <cell r="AT6100">
            <v>107.129</v>
          </cell>
          <cell r="AU6100">
            <v>107.129</v>
          </cell>
          <cell r="BZ6100" t="str">
            <v/>
          </cell>
          <cell r="CA6100" t="str">
            <v/>
          </cell>
        </row>
        <row r="6101">
          <cell r="B6101" t="str">
            <v>Manthey</v>
          </cell>
          <cell r="C6101" t="str">
            <v>Peter Michael</v>
          </cell>
          <cell r="D6101" t="str">
            <v>Hamburger MC von 1965</v>
          </cell>
          <cell r="BZ6101" t="str">
            <v/>
          </cell>
          <cell r="CA6101" t="str">
            <v/>
          </cell>
        </row>
        <row r="6102">
          <cell r="B6102" t="str">
            <v>Manthey</v>
          </cell>
          <cell r="C6102" t="str">
            <v>Stefan</v>
          </cell>
          <cell r="D6102" t="str">
            <v>Minigolf-Sport-Club Bad Godesberg</v>
          </cell>
          <cell r="S6102">
            <v>113.16500000000001</v>
          </cell>
          <cell r="T6102">
            <v>113.16500000000001</v>
          </cell>
          <cell r="U6102">
            <v>113.16500000000001</v>
          </cell>
          <cell r="V6102">
            <v>113.16500000000001</v>
          </cell>
          <cell r="W6102">
            <v>113.16500000000001</v>
          </cell>
          <cell r="X6102">
            <v>113.16500000000001</v>
          </cell>
          <cell r="Y6102">
            <v>113.742</v>
          </cell>
          <cell r="Z6102">
            <v>113.742</v>
          </cell>
          <cell r="AA6102">
            <v>113.742</v>
          </cell>
          <cell r="AB6102">
            <v>113.742</v>
          </cell>
          <cell r="AC6102">
            <v>113.742</v>
          </cell>
          <cell r="AD6102">
            <v>113.742</v>
          </cell>
          <cell r="BZ6102" t="str">
            <v/>
          </cell>
          <cell r="CA6102" t="str">
            <v/>
          </cell>
        </row>
        <row r="6103">
          <cell r="B6103" t="str">
            <v>Manz</v>
          </cell>
          <cell r="C6103" t="str">
            <v>Frank</v>
          </cell>
          <cell r="D6103" t="str">
            <v>VfM Berlin</v>
          </cell>
          <cell r="BG6103">
            <v>121.57299999999999</v>
          </cell>
          <cell r="BH6103">
            <v>119.247</v>
          </cell>
          <cell r="BI6103">
            <v>119.247</v>
          </cell>
          <cell r="BJ6103">
            <v>118.16</v>
          </cell>
          <cell r="BK6103">
            <v>118.16</v>
          </cell>
          <cell r="BL6103">
            <v>118.16</v>
          </cell>
          <cell r="BM6103">
            <v>121.29900000000001</v>
          </cell>
          <cell r="BN6103">
            <v>118.23099999999999</v>
          </cell>
          <cell r="BO6103">
            <v>118.23099999999999</v>
          </cell>
          <cell r="BZ6103" t="str">
            <v/>
          </cell>
          <cell r="CA6103" t="str">
            <v/>
          </cell>
        </row>
        <row r="6104">
          <cell r="B6104" t="str">
            <v>Manz</v>
          </cell>
          <cell r="C6104" t="str">
            <v>Susanne</v>
          </cell>
          <cell r="D6104" t="str">
            <v>Bahnengolfclub Illertissen</v>
          </cell>
          <cell r="AQ6104">
            <v>122.866</v>
          </cell>
          <cell r="AR6104">
            <v>122.866</v>
          </cell>
          <cell r="AS6104">
            <v>122.866</v>
          </cell>
          <cell r="AT6104">
            <v>122.866</v>
          </cell>
          <cell r="AU6104">
            <v>122.866</v>
          </cell>
          <cell r="AV6104">
            <v>122.866</v>
          </cell>
          <cell r="AX6104">
            <v>121.896</v>
          </cell>
          <cell r="AY6104">
            <v>121.896</v>
          </cell>
          <cell r="AZ6104">
            <v>121.896</v>
          </cell>
          <cell r="BA6104">
            <v>121.896</v>
          </cell>
          <cell r="BB6104">
            <v>121.896</v>
          </cell>
          <cell r="BC6104">
            <v>121.896</v>
          </cell>
          <cell r="BZ6104" t="str">
            <v/>
          </cell>
          <cell r="CA6104" t="str">
            <v/>
          </cell>
        </row>
        <row r="6105">
          <cell r="B6105" t="str">
            <v>Manz</v>
          </cell>
          <cell r="C6105" t="str">
            <v>Tim</v>
          </cell>
          <cell r="D6105" t="str">
            <v>Reinickendorfer Miniatur - Golfsport - Club</v>
          </cell>
          <cell r="BG6105">
            <v>122.129</v>
          </cell>
          <cell r="BH6105">
            <v>120.899</v>
          </cell>
          <cell r="BI6105">
            <v>120.899</v>
          </cell>
          <cell r="BJ6105">
            <v>119.199</v>
          </cell>
          <cell r="BK6105">
            <v>119.199</v>
          </cell>
          <cell r="BL6105">
            <v>119.199</v>
          </cell>
          <cell r="BM6105">
            <v>112.008</v>
          </cell>
          <cell r="BN6105">
            <v>109.18899999999999</v>
          </cell>
          <cell r="BO6105">
            <v>109.14100000000001</v>
          </cell>
          <cell r="BP6105">
            <v>108.599</v>
          </cell>
          <cell r="BQ6105">
            <v>108.599</v>
          </cell>
          <cell r="BR6105">
            <v>108.599</v>
          </cell>
          <cell r="BS6105">
            <v>108.94799999999999</v>
          </cell>
          <cell r="BT6105">
            <v>111.68899999999999</v>
          </cell>
          <cell r="BU6105">
            <v>114.819</v>
          </cell>
          <cell r="BV6105">
            <v>114.819</v>
          </cell>
          <cell r="BW6105">
            <v>114.819</v>
          </cell>
          <cell r="BX6105">
            <v>114.819</v>
          </cell>
          <cell r="BY6105">
            <v>114.819</v>
          </cell>
          <cell r="BZ6105">
            <v>114.819</v>
          </cell>
          <cell r="CA6105">
            <v>114.819</v>
          </cell>
        </row>
        <row r="6106">
          <cell r="B6106" t="str">
            <v>Manz</v>
          </cell>
          <cell r="C6106" t="str">
            <v>Udo</v>
          </cell>
          <cell r="D6106" t="str">
            <v>1. MGC Mannheim 1968</v>
          </cell>
          <cell r="F6106">
            <v>104.065</v>
          </cell>
          <cell r="G6106">
            <v>105.212</v>
          </cell>
          <cell r="H6106">
            <v>105.214</v>
          </cell>
          <cell r="I6106">
            <v>105.214</v>
          </cell>
          <cell r="J6106">
            <v>105.214</v>
          </cell>
          <cell r="K6106">
            <v>105.839</v>
          </cell>
          <cell r="L6106">
            <v>106.31100000000001</v>
          </cell>
          <cell r="M6106">
            <v>106.306</v>
          </cell>
          <cell r="N6106">
            <v>108.325</v>
          </cell>
          <cell r="O6106">
            <v>108.325</v>
          </cell>
          <cell r="P6106">
            <v>108.325</v>
          </cell>
          <cell r="Q6106">
            <v>107.72499999999999</v>
          </cell>
          <cell r="R6106">
            <v>107.36</v>
          </cell>
          <cell r="S6106">
            <v>107.36</v>
          </cell>
          <cell r="T6106">
            <v>106.012</v>
          </cell>
          <cell r="U6106">
            <v>106.012</v>
          </cell>
          <cell r="V6106">
            <v>106.288</v>
          </cell>
          <cell r="W6106">
            <v>106.117</v>
          </cell>
          <cell r="X6106">
            <v>105.663</v>
          </cell>
          <cell r="Y6106">
            <v>105.663</v>
          </cell>
          <cell r="Z6106">
            <v>107.926</v>
          </cell>
          <cell r="AA6106">
            <v>107.926</v>
          </cell>
          <cell r="AB6106">
            <v>107.828</v>
          </cell>
          <cell r="AC6106">
            <v>108.08499999999999</v>
          </cell>
          <cell r="AD6106">
            <v>108.895</v>
          </cell>
          <cell r="AE6106">
            <v>108.895</v>
          </cell>
          <cell r="AF6106">
            <v>108.20099999999999</v>
          </cell>
          <cell r="AG6106">
            <v>108.557</v>
          </cell>
          <cell r="AH6106">
            <v>108.557</v>
          </cell>
          <cell r="AI6106">
            <v>108.678</v>
          </cell>
          <cell r="AJ6106">
            <v>109.108</v>
          </cell>
          <cell r="AK6106">
            <v>109.108</v>
          </cell>
          <cell r="AL6106">
            <v>108.998</v>
          </cell>
          <cell r="AM6106">
            <v>109.036</v>
          </cell>
          <cell r="AN6106">
            <v>109.657</v>
          </cell>
          <cell r="AO6106">
            <v>110.21</v>
          </cell>
          <cell r="AP6106">
            <v>110.21</v>
          </cell>
          <cell r="AQ6106">
            <v>110.21</v>
          </cell>
          <cell r="AR6106">
            <v>110.488</v>
          </cell>
          <cell r="AS6106">
            <v>110.937</v>
          </cell>
          <cell r="AT6106">
            <v>113.10599999999999</v>
          </cell>
          <cell r="AU6106">
            <v>113.01600000000001</v>
          </cell>
          <cell r="AV6106">
            <v>113.01600000000001</v>
          </cell>
          <cell r="AW6106">
            <v>113.01600000000001</v>
          </cell>
          <cell r="AX6106">
            <v>113.01600000000001</v>
          </cell>
          <cell r="AY6106">
            <v>113.01600000000001</v>
          </cell>
          <cell r="AZ6106">
            <v>113.01600000000001</v>
          </cell>
          <cell r="BA6106">
            <v>110.125</v>
          </cell>
          <cell r="BB6106">
            <v>110.125</v>
          </cell>
          <cell r="BC6106">
            <v>110.125</v>
          </cell>
          <cell r="BD6106">
            <v>110.125</v>
          </cell>
          <cell r="BE6106">
            <v>110.125</v>
          </cell>
          <cell r="BF6106">
            <v>110.125</v>
          </cell>
          <cell r="BH6106">
            <v>120.241</v>
          </cell>
          <cell r="BI6106">
            <v>120.241</v>
          </cell>
          <cell r="BJ6106">
            <v>117.98699999999999</v>
          </cell>
          <cell r="BK6106">
            <v>117.98699999999999</v>
          </cell>
          <cell r="BL6106">
            <v>117.98699999999999</v>
          </cell>
          <cell r="BM6106">
            <v>117.98699999999999</v>
          </cell>
          <cell r="BN6106">
            <v>118.47799999999999</v>
          </cell>
          <cell r="BO6106">
            <v>118.47799999999999</v>
          </cell>
          <cell r="BZ6106" t="str">
            <v/>
          </cell>
          <cell r="CA6106" t="str">
            <v/>
          </cell>
        </row>
        <row r="6107">
          <cell r="B6107" t="str">
            <v>Manz</v>
          </cell>
          <cell r="C6107" t="str">
            <v>Wolfgang</v>
          </cell>
          <cell r="D6107" t="str">
            <v>Bahnengolfclub Illertissen</v>
          </cell>
          <cell r="F6107">
            <v>101.556</v>
          </cell>
          <cell r="G6107">
            <v>102.795</v>
          </cell>
          <cell r="H6107">
            <v>103.087</v>
          </cell>
          <cell r="I6107">
            <v>103.087</v>
          </cell>
          <cell r="J6107">
            <v>103.087</v>
          </cell>
          <cell r="K6107">
            <v>102.52800000000001</v>
          </cell>
          <cell r="L6107">
            <v>101.93899999999999</v>
          </cell>
          <cell r="M6107">
            <v>102.145</v>
          </cell>
          <cell r="N6107">
            <v>102.01300000000001</v>
          </cell>
          <cell r="O6107">
            <v>102.01300000000001</v>
          </cell>
          <cell r="P6107">
            <v>102.01300000000001</v>
          </cell>
          <cell r="Q6107">
            <v>102.434</v>
          </cell>
          <cell r="R6107">
            <v>102.434</v>
          </cell>
          <cell r="S6107">
            <v>101.88200000000001</v>
          </cell>
          <cell r="T6107">
            <v>101.819</v>
          </cell>
          <cell r="U6107">
            <v>101.819</v>
          </cell>
          <cell r="V6107">
            <v>101.819</v>
          </cell>
          <cell r="W6107">
            <v>101.94499999999999</v>
          </cell>
          <cell r="X6107">
            <v>101.806</v>
          </cell>
          <cell r="Y6107">
            <v>101.45</v>
          </cell>
          <cell r="Z6107">
            <v>101.4</v>
          </cell>
          <cell r="AA6107">
            <v>101.4</v>
          </cell>
          <cell r="AB6107">
            <v>101.4</v>
          </cell>
          <cell r="AC6107">
            <v>101.09399999999999</v>
          </cell>
          <cell r="AD6107">
            <v>99.667000000000002</v>
          </cell>
          <cell r="AE6107">
            <v>100.682</v>
          </cell>
          <cell r="AF6107">
            <v>100.73</v>
          </cell>
          <cell r="AG6107">
            <v>100.73</v>
          </cell>
          <cell r="AH6107">
            <v>100.73</v>
          </cell>
          <cell r="AI6107">
            <v>101.035</v>
          </cell>
          <cell r="AJ6107">
            <v>101.98399999999999</v>
          </cell>
          <cell r="AK6107">
            <v>102.26300000000001</v>
          </cell>
          <cell r="AL6107">
            <v>102.246</v>
          </cell>
          <cell r="AM6107">
            <v>102.246</v>
          </cell>
          <cell r="AN6107">
            <v>102.246</v>
          </cell>
          <cell r="AO6107">
            <v>102.116</v>
          </cell>
          <cell r="AP6107">
            <v>101.828</v>
          </cell>
          <cell r="AQ6107">
            <v>100.679</v>
          </cell>
          <cell r="AR6107">
            <v>100.748</v>
          </cell>
          <cell r="AS6107">
            <v>100.748</v>
          </cell>
          <cell r="AT6107">
            <v>100.748</v>
          </cell>
          <cell r="AU6107">
            <v>100.919</v>
          </cell>
          <cell r="AV6107">
            <v>101.15300000000001</v>
          </cell>
          <cell r="AW6107">
            <v>101.123</v>
          </cell>
          <cell r="AX6107">
            <v>100.93600000000001</v>
          </cell>
          <cell r="AY6107">
            <v>100.93600000000001</v>
          </cell>
          <cell r="AZ6107">
            <v>100.93600000000001</v>
          </cell>
          <cell r="BA6107">
            <v>100.643</v>
          </cell>
          <cell r="BB6107">
            <v>100.46299999999999</v>
          </cell>
          <cell r="BC6107">
            <v>100.908</v>
          </cell>
          <cell r="BD6107">
            <v>100.75700000000001</v>
          </cell>
          <cell r="BE6107">
            <v>100.75700000000001</v>
          </cell>
          <cell r="BF6107">
            <v>100.75700000000001</v>
          </cell>
          <cell r="BG6107">
            <v>100.755</v>
          </cell>
          <cell r="BH6107">
            <v>100.649</v>
          </cell>
          <cell r="BI6107">
            <v>99.531999999999996</v>
          </cell>
          <cell r="BJ6107">
            <v>99.292000000000002</v>
          </cell>
          <cell r="BK6107">
            <v>99.292000000000002</v>
          </cell>
          <cell r="BL6107">
            <v>99.292000000000002</v>
          </cell>
          <cell r="BM6107">
            <v>99.516000000000005</v>
          </cell>
          <cell r="BN6107">
            <v>99.804000000000002</v>
          </cell>
          <cell r="BO6107">
            <v>100.78</v>
          </cell>
          <cell r="BP6107">
            <v>101.17400000000001</v>
          </cell>
          <cell r="BQ6107">
            <v>101.17400000000001</v>
          </cell>
          <cell r="BR6107">
            <v>101.17400000000001</v>
          </cell>
          <cell r="BS6107">
            <v>101.286</v>
          </cell>
          <cell r="BT6107">
            <v>100.545</v>
          </cell>
          <cell r="BU6107">
            <v>100.099</v>
          </cell>
          <cell r="BV6107">
            <v>100.099</v>
          </cell>
          <cell r="BW6107">
            <v>100.099</v>
          </cell>
          <cell r="BX6107">
            <v>100.099</v>
          </cell>
          <cell r="BY6107">
            <v>100.099</v>
          </cell>
          <cell r="BZ6107">
            <v>100.099</v>
          </cell>
          <cell r="CA6107">
            <v>99.92</v>
          </cell>
        </row>
        <row r="6108">
          <cell r="B6108" t="str">
            <v>Maraviglia</v>
          </cell>
          <cell r="C6108" t="str">
            <v>Lara</v>
          </cell>
          <cell r="D6108" t="str">
            <v>MGC Giengen</v>
          </cell>
          <cell r="BZ6108" t="str">
            <v/>
          </cell>
          <cell r="CA6108" t="str">
            <v/>
          </cell>
        </row>
        <row r="6109">
          <cell r="B6109" t="str">
            <v>Marburger</v>
          </cell>
          <cell r="C6109" t="str">
            <v>Siegfried</v>
          </cell>
          <cell r="D6109" t="str">
            <v>MinigolfCard</v>
          </cell>
          <cell r="BZ6109" t="str">
            <v/>
          </cell>
          <cell r="CA6109" t="str">
            <v/>
          </cell>
        </row>
        <row r="6110">
          <cell r="B6110" t="str">
            <v>Marburger</v>
          </cell>
          <cell r="C6110" t="str">
            <v>Siegfried</v>
          </cell>
          <cell r="D6110" t="str">
            <v>MinigolfCard</v>
          </cell>
          <cell r="BZ6110" t="str">
            <v/>
          </cell>
          <cell r="CA6110" t="str">
            <v/>
          </cell>
        </row>
        <row r="6111">
          <cell r="B6111" t="str">
            <v>Marek</v>
          </cell>
          <cell r="C6111" t="str">
            <v>Rüdiger</v>
          </cell>
          <cell r="D6111" t="str">
            <v>MinigolfCard</v>
          </cell>
          <cell r="BZ6111" t="str">
            <v/>
          </cell>
          <cell r="CA6111" t="str">
            <v/>
          </cell>
        </row>
        <row r="6112">
          <cell r="B6112" t="str">
            <v>Marggraf</v>
          </cell>
          <cell r="C6112" t="str">
            <v>Andreas</v>
          </cell>
          <cell r="D6112" t="str">
            <v>MGC Bad Salzuflen</v>
          </cell>
          <cell r="BS6112">
            <v>111.572</v>
          </cell>
          <cell r="BT6112">
            <v>109.908</v>
          </cell>
          <cell r="BU6112">
            <v>109.908</v>
          </cell>
          <cell r="BV6112">
            <v>109.70099999999999</v>
          </cell>
          <cell r="BW6112">
            <v>109.70099999999999</v>
          </cell>
          <cell r="BZ6112" t="str">
            <v/>
          </cell>
          <cell r="CA6112" t="str">
            <v/>
          </cell>
        </row>
        <row r="6113">
          <cell r="B6113" t="str">
            <v>Margraf</v>
          </cell>
          <cell r="C6113" t="str">
            <v>Alexander</v>
          </cell>
          <cell r="D6113" t="str">
            <v>MinigolfCard</v>
          </cell>
          <cell r="BZ6113" t="str">
            <v/>
          </cell>
          <cell r="CA6113" t="str">
            <v/>
          </cell>
        </row>
        <row r="6114">
          <cell r="B6114" t="str">
            <v>Margraf</v>
          </cell>
          <cell r="C6114" t="str">
            <v>Alexander</v>
          </cell>
          <cell r="D6114" t="str">
            <v>MinigolfCard</v>
          </cell>
          <cell r="BZ6114" t="str">
            <v/>
          </cell>
          <cell r="CA6114" t="str">
            <v/>
          </cell>
        </row>
        <row r="6115">
          <cell r="B6115" t="str">
            <v>Marhenke</v>
          </cell>
          <cell r="C6115" t="str">
            <v>Uwe</v>
          </cell>
          <cell r="D6115" t="str">
            <v>MinigolfCard</v>
          </cell>
          <cell r="BZ6115" t="str">
            <v/>
          </cell>
          <cell r="CA6115" t="str">
            <v/>
          </cell>
        </row>
        <row r="6116">
          <cell r="B6116" t="str">
            <v>Marinello</v>
          </cell>
          <cell r="C6116" t="str">
            <v>Christian</v>
          </cell>
          <cell r="D6116" t="str">
            <v>Miniaturgolf-Club "Möve" Cuxhaven-Sahlenburg</v>
          </cell>
          <cell r="BZ6116" t="str">
            <v/>
          </cell>
          <cell r="CA6116" t="str">
            <v/>
          </cell>
        </row>
        <row r="6117">
          <cell r="B6117" t="str">
            <v>Mark</v>
          </cell>
          <cell r="C6117" t="str">
            <v>Sascha</v>
          </cell>
          <cell r="D6117" t="str">
            <v>1. Bahnengolf-Club Singen</v>
          </cell>
          <cell r="F6117">
            <v>100.884</v>
          </cell>
          <cell r="G6117">
            <v>100.422</v>
          </cell>
          <cell r="H6117">
            <v>100.452</v>
          </cell>
          <cell r="I6117">
            <v>100.452</v>
          </cell>
          <cell r="J6117">
            <v>100.452</v>
          </cell>
          <cell r="K6117">
            <v>100.849</v>
          </cell>
          <cell r="L6117">
            <v>100.639</v>
          </cell>
          <cell r="M6117">
            <v>100.81100000000001</v>
          </cell>
          <cell r="N6117">
            <v>100.758</v>
          </cell>
          <cell r="O6117">
            <v>100.64400000000001</v>
          </cell>
          <cell r="P6117">
            <v>100.64400000000001</v>
          </cell>
          <cell r="Q6117">
            <v>100.74299999999999</v>
          </cell>
          <cell r="R6117">
            <v>100.979</v>
          </cell>
          <cell r="S6117">
            <v>100.755</v>
          </cell>
          <cell r="T6117">
            <v>101.172</v>
          </cell>
          <cell r="U6117">
            <v>101.038</v>
          </cell>
          <cell r="V6117">
            <v>101.038</v>
          </cell>
          <cell r="W6117">
            <v>100.81100000000001</v>
          </cell>
          <cell r="X6117">
            <v>100.809</v>
          </cell>
          <cell r="Y6117">
            <v>100.809</v>
          </cell>
          <cell r="Z6117">
            <v>100.82599999999999</v>
          </cell>
          <cell r="AA6117">
            <v>100.82599999999999</v>
          </cell>
          <cell r="AB6117">
            <v>100.82599999999999</v>
          </cell>
          <cell r="AC6117">
            <v>101.099</v>
          </cell>
          <cell r="AD6117">
            <v>101.029</v>
          </cell>
          <cell r="AE6117">
            <v>100.637</v>
          </cell>
          <cell r="AF6117">
            <v>100.02500000000001</v>
          </cell>
          <cell r="AG6117">
            <v>99.944000000000003</v>
          </cell>
          <cell r="AH6117">
            <v>99.944000000000003</v>
          </cell>
          <cell r="AI6117">
            <v>99.698999999999998</v>
          </cell>
          <cell r="AJ6117">
            <v>99.218999999999994</v>
          </cell>
          <cell r="AK6117">
            <v>99.097999999999999</v>
          </cell>
          <cell r="AL6117">
            <v>99.135999999999996</v>
          </cell>
          <cell r="AM6117">
            <v>99.135999999999996</v>
          </cell>
          <cell r="AN6117">
            <v>99.135999999999996</v>
          </cell>
          <cell r="AO6117">
            <v>99.25</v>
          </cell>
          <cell r="AP6117">
            <v>99.31</v>
          </cell>
          <cell r="AQ6117">
            <v>99.475999999999999</v>
          </cell>
          <cell r="AR6117">
            <v>98.103999999999999</v>
          </cell>
          <cell r="AS6117">
            <v>98.034999999999997</v>
          </cell>
          <cell r="AT6117">
            <v>98.034999999999997</v>
          </cell>
          <cell r="AU6117">
            <v>97.938000000000002</v>
          </cell>
          <cell r="AV6117">
            <v>98.296999999999997</v>
          </cell>
          <cell r="AW6117">
            <v>97.966999999999999</v>
          </cell>
          <cell r="AX6117">
            <v>98.918000000000006</v>
          </cell>
          <cell r="AY6117">
            <v>99.415000000000006</v>
          </cell>
          <cell r="AZ6117">
            <v>99.475999999999999</v>
          </cell>
          <cell r="BA6117">
            <v>99.355999999999995</v>
          </cell>
          <cell r="BB6117">
            <v>99.325000000000003</v>
          </cell>
          <cell r="BC6117">
            <v>99.513999999999996</v>
          </cell>
          <cell r="BD6117">
            <v>99.513999999999996</v>
          </cell>
          <cell r="BE6117">
            <v>99.513999999999996</v>
          </cell>
          <cell r="BF6117">
            <v>99.513999999999996</v>
          </cell>
          <cell r="BG6117">
            <v>99.450999999999993</v>
          </cell>
          <cell r="BH6117">
            <v>98.728999999999999</v>
          </cell>
          <cell r="BI6117">
            <v>98.728999999999999</v>
          </cell>
          <cell r="BJ6117">
            <v>98.972999999999999</v>
          </cell>
          <cell r="BK6117">
            <v>98.972999999999999</v>
          </cell>
          <cell r="BL6117">
            <v>98.972999999999999</v>
          </cell>
          <cell r="BM6117">
            <v>98.597999999999999</v>
          </cell>
          <cell r="BN6117">
            <v>98.540999999999997</v>
          </cell>
          <cell r="BO6117">
            <v>98.457999999999998</v>
          </cell>
          <cell r="BP6117">
            <v>97.751999999999995</v>
          </cell>
          <cell r="BQ6117">
            <v>97.751999999999995</v>
          </cell>
          <cell r="BR6117">
            <v>97.751999999999995</v>
          </cell>
          <cell r="BS6117">
            <v>98.305000000000007</v>
          </cell>
          <cell r="BT6117">
            <v>100.413</v>
          </cell>
          <cell r="BU6117">
            <v>100.66800000000001</v>
          </cell>
          <cell r="BZ6117" t="str">
            <v/>
          </cell>
          <cell r="CA6117" t="str">
            <v/>
          </cell>
        </row>
        <row r="6118">
          <cell r="B6118" t="str">
            <v>Märkl</v>
          </cell>
          <cell r="C6118" t="str">
            <v>Max</v>
          </cell>
          <cell r="D6118" t="str">
            <v>Bahnengolf-Club Neutraubling</v>
          </cell>
          <cell r="Y6118">
            <v>109.59699999999999</v>
          </cell>
          <cell r="Z6118">
            <v>107.324</v>
          </cell>
          <cell r="AA6118">
            <v>107.324</v>
          </cell>
          <cell r="AB6118">
            <v>107.505</v>
          </cell>
          <cell r="AC6118">
            <v>107.69</v>
          </cell>
          <cell r="AD6118">
            <v>107.774</v>
          </cell>
          <cell r="AE6118">
            <v>107.759</v>
          </cell>
          <cell r="AF6118">
            <v>108.026</v>
          </cell>
          <cell r="AG6118">
            <v>108.026</v>
          </cell>
          <cell r="AH6118">
            <v>107.72799999999999</v>
          </cell>
          <cell r="AI6118">
            <v>107.468</v>
          </cell>
          <cell r="AJ6118">
            <v>107.633</v>
          </cell>
          <cell r="AK6118">
            <v>107.94499999999999</v>
          </cell>
          <cell r="AL6118">
            <v>108.544</v>
          </cell>
          <cell r="AM6118">
            <v>108.544</v>
          </cell>
          <cell r="AN6118">
            <v>109.176</v>
          </cell>
          <cell r="AO6118">
            <v>109.745</v>
          </cell>
          <cell r="AP6118">
            <v>110.764</v>
          </cell>
          <cell r="AQ6118">
            <v>110.28</v>
          </cell>
          <cell r="AR6118">
            <v>110.22499999999999</v>
          </cell>
          <cell r="AS6118">
            <v>110.22499999999999</v>
          </cell>
          <cell r="AT6118">
            <v>109.21299999999999</v>
          </cell>
          <cell r="AU6118">
            <v>109.21299999999999</v>
          </cell>
          <cell r="AV6118">
            <v>107.6</v>
          </cell>
          <cell r="AW6118">
            <v>109.331</v>
          </cell>
          <cell r="AX6118">
            <v>107.965</v>
          </cell>
          <cell r="AY6118">
            <v>107.965</v>
          </cell>
          <cell r="BF6118">
            <v>123.62</v>
          </cell>
          <cell r="BG6118">
            <v>122.498</v>
          </cell>
          <cell r="BH6118">
            <v>115.334</v>
          </cell>
          <cell r="BI6118">
            <v>115.334</v>
          </cell>
          <cell r="BJ6118">
            <v>115.334</v>
          </cell>
          <cell r="BK6118">
            <v>115.334</v>
          </cell>
          <cell r="BL6118">
            <v>115.60599999999999</v>
          </cell>
          <cell r="BM6118">
            <v>114.946</v>
          </cell>
          <cell r="BP6118">
            <v>109.07299999999999</v>
          </cell>
          <cell r="BQ6118">
            <v>109.07299999999999</v>
          </cell>
          <cell r="BR6118">
            <v>109.07299999999999</v>
          </cell>
          <cell r="BS6118">
            <v>107.755</v>
          </cell>
          <cell r="BT6118">
            <v>107.122</v>
          </cell>
          <cell r="BU6118">
            <v>107.102</v>
          </cell>
          <cell r="BV6118">
            <v>107.79600000000001</v>
          </cell>
          <cell r="BW6118">
            <v>107.79600000000001</v>
          </cell>
          <cell r="BX6118">
            <v>107.79600000000001</v>
          </cell>
          <cell r="BY6118">
            <v>107.79600000000001</v>
          </cell>
          <cell r="BZ6118">
            <v>107.79600000000001</v>
          </cell>
          <cell r="CA6118">
            <v>107.79600000000001</v>
          </cell>
        </row>
        <row r="6119">
          <cell r="B6119" t="str">
            <v>Markmann</v>
          </cell>
          <cell r="C6119" t="str">
            <v>Leif</v>
          </cell>
          <cell r="D6119" t="str">
            <v>Miniaturgolfclub Olympia Kiel</v>
          </cell>
          <cell r="F6119">
            <v>101.53700000000001</v>
          </cell>
          <cell r="G6119">
            <v>101.96599999999999</v>
          </cell>
          <cell r="H6119">
            <v>102.364</v>
          </cell>
          <cell r="I6119">
            <v>102.364</v>
          </cell>
          <cell r="J6119">
            <v>102.364</v>
          </cell>
          <cell r="K6119">
            <v>103.18300000000001</v>
          </cell>
          <cell r="L6119">
            <v>103.069</v>
          </cell>
          <cell r="M6119">
            <v>103.226</v>
          </cell>
          <cell r="N6119">
            <v>103.49299999999999</v>
          </cell>
          <cell r="O6119">
            <v>103.49299999999999</v>
          </cell>
          <cell r="P6119">
            <v>103.49299999999999</v>
          </cell>
          <cell r="Q6119">
            <v>103.36499999999999</v>
          </cell>
          <cell r="R6119">
            <v>103.39</v>
          </cell>
          <cell r="S6119">
            <v>103.39</v>
          </cell>
          <cell r="T6119">
            <v>104.593</v>
          </cell>
          <cell r="U6119">
            <v>104.593</v>
          </cell>
          <cell r="V6119">
            <v>104.593</v>
          </cell>
          <cell r="W6119">
            <v>104.593</v>
          </cell>
          <cell r="AD6119">
            <v>108.07599999999999</v>
          </cell>
          <cell r="AE6119">
            <v>105.807</v>
          </cell>
          <cell r="AF6119">
            <v>105.807</v>
          </cell>
          <cell r="AG6119">
            <v>105.807</v>
          </cell>
          <cell r="AH6119">
            <v>105.807</v>
          </cell>
          <cell r="AI6119">
            <v>105.807</v>
          </cell>
          <cell r="AJ6119">
            <v>106.268</v>
          </cell>
          <cell r="BM6119">
            <v>104.911</v>
          </cell>
          <cell r="BN6119">
            <v>104.32599999999999</v>
          </cell>
          <cell r="BO6119">
            <v>104.32599999999999</v>
          </cell>
          <cell r="BP6119">
            <v>104.32599999999999</v>
          </cell>
          <cell r="BQ6119">
            <v>104.32599999999999</v>
          </cell>
          <cell r="BR6119">
            <v>104.32599999999999</v>
          </cell>
          <cell r="BS6119">
            <v>106.533</v>
          </cell>
          <cell r="BZ6119" t="str">
            <v/>
          </cell>
          <cell r="CA6119" t="str">
            <v/>
          </cell>
        </row>
        <row r="6120">
          <cell r="B6120" t="str">
            <v>Mark-Oklmann</v>
          </cell>
          <cell r="C6120" t="str">
            <v>Annemarie</v>
          </cell>
          <cell r="D6120" t="str">
            <v>1. Bahnengolf-Club Singen</v>
          </cell>
          <cell r="G6120">
            <v>109.623</v>
          </cell>
          <cell r="H6120">
            <v>109.52</v>
          </cell>
          <cell r="I6120">
            <v>109.52</v>
          </cell>
          <cell r="J6120">
            <v>109.52</v>
          </cell>
          <cell r="K6120">
            <v>109.23099999999999</v>
          </cell>
          <cell r="L6120">
            <v>108.83799999999999</v>
          </cell>
          <cell r="M6120">
            <v>109.59</v>
          </cell>
          <cell r="N6120">
            <v>109.789</v>
          </cell>
          <cell r="O6120">
            <v>109.789</v>
          </cell>
          <cell r="P6120">
            <v>109.789</v>
          </cell>
          <cell r="Q6120">
            <v>109.789</v>
          </cell>
          <cell r="R6120">
            <v>113.994</v>
          </cell>
          <cell r="S6120">
            <v>111.651</v>
          </cell>
          <cell r="T6120">
            <v>113.767</v>
          </cell>
          <cell r="U6120">
            <v>113.767</v>
          </cell>
          <cell r="V6120">
            <v>113.767</v>
          </cell>
          <cell r="W6120">
            <v>113.767</v>
          </cell>
          <cell r="X6120">
            <v>113.767</v>
          </cell>
          <cell r="Y6120">
            <v>119.04900000000001</v>
          </cell>
          <cell r="BZ6120" t="str">
            <v/>
          </cell>
          <cell r="CA6120" t="str">
            <v/>
          </cell>
        </row>
        <row r="6121">
          <cell r="B6121" t="str">
            <v>Markovic</v>
          </cell>
          <cell r="C6121" t="str">
            <v>Martin</v>
          </cell>
          <cell r="D6121" t="str">
            <v>VSV Erbach Abt. Minigolf</v>
          </cell>
          <cell r="F6121">
            <v>104.28700000000001</v>
          </cell>
          <cell r="H6121">
            <v>113.508</v>
          </cell>
          <cell r="I6121">
            <v>113.508</v>
          </cell>
          <cell r="J6121">
            <v>113.508</v>
          </cell>
          <cell r="K6121">
            <v>113.508</v>
          </cell>
          <cell r="L6121">
            <v>113.508</v>
          </cell>
          <cell r="M6121">
            <v>113.508</v>
          </cell>
          <cell r="BZ6121" t="str">
            <v/>
          </cell>
          <cell r="CA6121" t="str">
            <v/>
          </cell>
        </row>
        <row r="6122">
          <cell r="B6122" t="str">
            <v>Marks</v>
          </cell>
          <cell r="C6122" t="str">
            <v>Erich</v>
          </cell>
          <cell r="D6122" t="str">
            <v>1. BGC Hannover</v>
          </cell>
          <cell r="G6122">
            <v>107.238</v>
          </cell>
          <cell r="H6122">
            <v>107.238</v>
          </cell>
          <cell r="I6122">
            <v>107.238</v>
          </cell>
          <cell r="J6122">
            <v>107.238</v>
          </cell>
          <cell r="K6122">
            <v>106.892</v>
          </cell>
          <cell r="AF6122">
            <v>108.56</v>
          </cell>
          <cell r="AG6122">
            <v>108.56</v>
          </cell>
          <cell r="AH6122">
            <v>108.56</v>
          </cell>
          <cell r="AI6122">
            <v>108.56</v>
          </cell>
          <cell r="AJ6122">
            <v>108.56</v>
          </cell>
          <cell r="AK6122">
            <v>108.56</v>
          </cell>
          <cell r="BZ6122" t="str">
            <v/>
          </cell>
          <cell r="CA6122" t="str">
            <v/>
          </cell>
        </row>
        <row r="6123">
          <cell r="B6123" t="str">
            <v>Marks</v>
          </cell>
          <cell r="C6123" t="str">
            <v>Irmgard</v>
          </cell>
          <cell r="D6123" t="str">
            <v>1. MGV Garbsen von 1978</v>
          </cell>
          <cell r="BZ6123" t="str">
            <v/>
          </cell>
          <cell r="CA6123" t="str">
            <v/>
          </cell>
        </row>
        <row r="6124">
          <cell r="B6124" t="str">
            <v>Marmillot</v>
          </cell>
          <cell r="C6124" t="str">
            <v>Sören</v>
          </cell>
          <cell r="D6124" t="str">
            <v>VfM Berlin</v>
          </cell>
          <cell r="K6124">
            <v>115.73099999999999</v>
          </cell>
          <cell r="L6124">
            <v>110.64400000000001</v>
          </cell>
          <cell r="M6124">
            <v>110.64400000000001</v>
          </cell>
          <cell r="N6124">
            <v>108.986</v>
          </cell>
          <cell r="O6124">
            <v>108.986</v>
          </cell>
          <cell r="P6124">
            <v>109.161</v>
          </cell>
          <cell r="Q6124">
            <v>109.044</v>
          </cell>
          <cell r="R6124">
            <v>109.187</v>
          </cell>
          <cell r="S6124">
            <v>109.07</v>
          </cell>
          <cell r="T6124">
            <v>108.86199999999999</v>
          </cell>
          <cell r="U6124">
            <v>108.86199999999999</v>
          </cell>
          <cell r="V6124">
            <v>108.627</v>
          </cell>
          <cell r="W6124">
            <v>107.44</v>
          </cell>
          <cell r="X6124">
            <v>106.744</v>
          </cell>
          <cell r="Y6124">
            <v>106.449</v>
          </cell>
          <cell r="Z6124">
            <v>105.965</v>
          </cell>
          <cell r="AA6124">
            <v>105.965</v>
          </cell>
          <cell r="AB6124">
            <v>105.965</v>
          </cell>
          <cell r="AC6124">
            <v>105.60899999999999</v>
          </cell>
          <cell r="AD6124">
            <v>104.371</v>
          </cell>
          <cell r="AE6124">
            <v>104.31399999999999</v>
          </cell>
          <cell r="AF6124">
            <v>104.81100000000001</v>
          </cell>
          <cell r="AG6124">
            <v>104.81100000000001</v>
          </cell>
          <cell r="AH6124">
            <v>104.81100000000001</v>
          </cell>
          <cell r="AI6124">
            <v>104.91500000000001</v>
          </cell>
          <cell r="AJ6124">
            <v>105.57899999999999</v>
          </cell>
          <cell r="AK6124">
            <v>105.65900000000001</v>
          </cell>
          <cell r="AL6124">
            <v>105.459</v>
          </cell>
          <cell r="AM6124">
            <v>105.459</v>
          </cell>
          <cell r="AN6124">
            <v>105.459</v>
          </cell>
          <cell r="AO6124">
            <v>104.617</v>
          </cell>
          <cell r="AP6124">
            <v>105.602</v>
          </cell>
          <cell r="BZ6124" t="str">
            <v/>
          </cell>
          <cell r="CA6124" t="str">
            <v/>
          </cell>
        </row>
        <row r="6125">
          <cell r="B6125" t="str">
            <v>Marpert</v>
          </cell>
          <cell r="C6125" t="str">
            <v>Alexandra</v>
          </cell>
          <cell r="D6125" t="str">
            <v>MinigolfCard</v>
          </cell>
          <cell r="BZ6125" t="str">
            <v/>
          </cell>
          <cell r="CA6125" t="str">
            <v/>
          </cell>
        </row>
        <row r="6126">
          <cell r="B6126" t="str">
            <v>Marpert</v>
          </cell>
          <cell r="C6126" t="str">
            <v>Alexandra</v>
          </cell>
          <cell r="D6126" t="str">
            <v>MinigolfCard</v>
          </cell>
          <cell r="BZ6126" t="str">
            <v/>
          </cell>
          <cell r="CA6126" t="str">
            <v/>
          </cell>
        </row>
        <row r="6127">
          <cell r="B6127" t="str">
            <v>Marquardt</v>
          </cell>
          <cell r="C6127" t="str">
            <v>Michael</v>
          </cell>
          <cell r="D6127" t="str">
            <v>MinigolfCard</v>
          </cell>
          <cell r="BZ6127" t="str">
            <v/>
          </cell>
          <cell r="CA6127" t="str">
            <v/>
          </cell>
        </row>
        <row r="6128">
          <cell r="B6128" t="str">
            <v>Marschall</v>
          </cell>
          <cell r="C6128" t="str">
            <v>Angelika</v>
          </cell>
          <cell r="D6128" t="str">
            <v>MinigolfCard</v>
          </cell>
          <cell r="BZ6128" t="str">
            <v/>
          </cell>
          <cell r="CA6128" t="str">
            <v/>
          </cell>
        </row>
        <row r="6129">
          <cell r="B6129" t="str">
            <v>Marschall</v>
          </cell>
          <cell r="C6129" t="str">
            <v>Jürgen</v>
          </cell>
          <cell r="D6129" t="str">
            <v>Freizeit Club Bliesen</v>
          </cell>
          <cell r="G6129">
            <v>105.313</v>
          </cell>
          <cell r="H6129">
            <v>104.89</v>
          </cell>
          <cell r="I6129">
            <v>104.89</v>
          </cell>
          <cell r="J6129">
            <v>104.89</v>
          </cell>
          <cell r="K6129">
            <v>104.337</v>
          </cell>
          <cell r="L6129">
            <v>104.337</v>
          </cell>
          <cell r="M6129">
            <v>104.85899999999999</v>
          </cell>
          <cell r="N6129">
            <v>104.565</v>
          </cell>
          <cell r="O6129">
            <v>104.565</v>
          </cell>
          <cell r="P6129">
            <v>104.565</v>
          </cell>
          <cell r="Q6129">
            <v>105.818</v>
          </cell>
          <cell r="R6129">
            <v>105.24299999999999</v>
          </cell>
          <cell r="S6129">
            <v>105.24299999999999</v>
          </cell>
          <cell r="T6129">
            <v>106.65600000000001</v>
          </cell>
          <cell r="U6129">
            <v>106.65600000000001</v>
          </cell>
          <cell r="V6129">
            <v>106.52800000000001</v>
          </cell>
          <cell r="W6129">
            <v>106.681</v>
          </cell>
          <cell r="X6129">
            <v>106.42700000000001</v>
          </cell>
          <cell r="Y6129">
            <v>106.187</v>
          </cell>
          <cell r="Z6129">
            <v>105.473</v>
          </cell>
          <cell r="AA6129">
            <v>105.473</v>
          </cell>
          <cell r="AB6129">
            <v>105.395</v>
          </cell>
          <cell r="AC6129">
            <v>105.069</v>
          </cell>
          <cell r="AD6129">
            <v>104.339</v>
          </cell>
          <cell r="AE6129">
            <v>105.081</v>
          </cell>
          <cell r="AF6129">
            <v>105.098</v>
          </cell>
          <cell r="AG6129">
            <v>104.67100000000001</v>
          </cell>
          <cell r="AH6129">
            <v>104.67100000000001</v>
          </cell>
          <cell r="AI6129">
            <v>104.532</v>
          </cell>
          <cell r="AJ6129">
            <v>104.77800000000001</v>
          </cell>
          <cell r="AK6129">
            <v>104.67700000000001</v>
          </cell>
          <cell r="AL6129">
            <v>105.005</v>
          </cell>
          <cell r="AM6129">
            <v>105.48399999999999</v>
          </cell>
          <cell r="AN6129">
            <v>105.43300000000001</v>
          </cell>
          <cell r="AO6129">
            <v>105.28100000000001</v>
          </cell>
          <cell r="AP6129">
            <v>105.64100000000001</v>
          </cell>
          <cell r="AQ6129">
            <v>105.553</v>
          </cell>
          <cell r="AR6129">
            <v>105.114</v>
          </cell>
          <cell r="AS6129">
            <v>105.105</v>
          </cell>
          <cell r="AT6129">
            <v>105.22</v>
          </cell>
          <cell r="AU6129">
            <v>105.16200000000001</v>
          </cell>
          <cell r="AV6129">
            <v>104.752</v>
          </cell>
          <cell r="AW6129">
            <v>104.63</v>
          </cell>
          <cell r="AX6129">
            <v>104.41800000000001</v>
          </cell>
          <cell r="AY6129">
            <v>104.246</v>
          </cell>
          <cell r="AZ6129">
            <v>104.15</v>
          </cell>
          <cell r="BA6129">
            <v>104.318</v>
          </cell>
          <cell r="BB6129">
            <v>103.901</v>
          </cell>
          <cell r="BC6129">
            <v>104.116</v>
          </cell>
          <cell r="BD6129">
            <v>104.416</v>
          </cell>
          <cell r="BE6129">
            <v>104.273</v>
          </cell>
          <cell r="BF6129">
            <v>104.07599999999999</v>
          </cell>
          <cell r="BG6129">
            <v>104.59099999999999</v>
          </cell>
          <cell r="BH6129">
            <v>104.822</v>
          </cell>
          <cell r="BI6129">
            <v>105.271</v>
          </cell>
          <cell r="BJ6129">
            <v>105.271</v>
          </cell>
          <cell r="BK6129">
            <v>105.271</v>
          </cell>
          <cell r="BL6129">
            <v>105.271</v>
          </cell>
          <cell r="BM6129">
            <v>105.096</v>
          </cell>
          <cell r="BN6129">
            <v>105.03400000000001</v>
          </cell>
          <cell r="BO6129">
            <v>103.979</v>
          </cell>
          <cell r="BP6129">
            <v>103.979</v>
          </cell>
          <cell r="BQ6129">
            <v>103.979</v>
          </cell>
          <cell r="BR6129">
            <v>103.979</v>
          </cell>
          <cell r="BS6129">
            <v>103.934</v>
          </cell>
          <cell r="BT6129">
            <v>102.38200000000001</v>
          </cell>
          <cell r="BU6129">
            <v>102.431</v>
          </cell>
          <cell r="BV6129">
            <v>102.431</v>
          </cell>
          <cell r="BW6129">
            <v>102.431</v>
          </cell>
          <cell r="BX6129">
            <v>102.431</v>
          </cell>
          <cell r="BY6129">
            <v>102.431</v>
          </cell>
          <cell r="BZ6129">
            <v>102.431</v>
          </cell>
          <cell r="CA6129">
            <v>102.431</v>
          </cell>
        </row>
        <row r="6130">
          <cell r="B6130" t="str">
            <v>Marschall</v>
          </cell>
          <cell r="C6130" t="str">
            <v>Wilhelm</v>
          </cell>
          <cell r="D6130" t="str">
            <v>SV 1890 Dreieichenhain, Abt. Bahnengolf</v>
          </cell>
          <cell r="F6130">
            <v>105.675</v>
          </cell>
          <cell r="G6130">
            <v>108.313</v>
          </cell>
          <cell r="H6130">
            <v>108.108</v>
          </cell>
          <cell r="I6130">
            <v>108.108</v>
          </cell>
          <cell r="J6130">
            <v>108.108</v>
          </cell>
          <cell r="K6130">
            <v>109.221</v>
          </cell>
          <cell r="L6130">
            <v>109.077</v>
          </cell>
          <cell r="M6130">
            <v>108.685</v>
          </cell>
          <cell r="N6130">
            <v>109.99</v>
          </cell>
          <cell r="O6130">
            <v>109.99</v>
          </cell>
          <cell r="P6130">
            <v>109.99</v>
          </cell>
          <cell r="Q6130">
            <v>110.224</v>
          </cell>
          <cell r="R6130">
            <v>110.116</v>
          </cell>
          <cell r="S6130">
            <v>111.13800000000001</v>
          </cell>
          <cell r="T6130">
            <v>110.788</v>
          </cell>
          <cell r="U6130">
            <v>110.788</v>
          </cell>
          <cell r="V6130">
            <v>110.788</v>
          </cell>
          <cell r="W6130">
            <v>110.922</v>
          </cell>
          <cell r="X6130">
            <v>112.001</v>
          </cell>
          <cell r="Y6130">
            <v>111.953</v>
          </cell>
          <cell r="Z6130">
            <v>113.37</v>
          </cell>
          <cell r="AA6130">
            <v>113.37</v>
          </cell>
          <cell r="AB6130">
            <v>113.37</v>
          </cell>
          <cell r="AC6130">
            <v>113.648</v>
          </cell>
          <cell r="AD6130">
            <v>114.491</v>
          </cell>
          <cell r="AE6130">
            <v>112.736</v>
          </cell>
          <cell r="AF6130">
            <v>111.078</v>
          </cell>
          <cell r="AG6130">
            <v>111.078</v>
          </cell>
          <cell r="AH6130">
            <v>111.078</v>
          </cell>
          <cell r="AI6130">
            <v>111.078</v>
          </cell>
          <cell r="AJ6130">
            <v>111.078</v>
          </cell>
          <cell r="AK6130">
            <v>112.053</v>
          </cell>
          <cell r="AL6130">
            <v>115.084</v>
          </cell>
          <cell r="AM6130">
            <v>115.084</v>
          </cell>
          <cell r="AN6130">
            <v>115.084</v>
          </cell>
          <cell r="AO6130">
            <v>114.71599999999999</v>
          </cell>
          <cell r="AP6130">
            <v>113.09099999999999</v>
          </cell>
          <cell r="AQ6130">
            <v>112.86799999999999</v>
          </cell>
          <cell r="AR6130">
            <v>112.501</v>
          </cell>
          <cell r="AS6130">
            <v>112.501</v>
          </cell>
          <cell r="AT6130">
            <v>112.501</v>
          </cell>
          <cell r="AU6130">
            <v>112.864</v>
          </cell>
          <cell r="AV6130">
            <v>114.169</v>
          </cell>
          <cell r="AW6130">
            <v>115.521</v>
          </cell>
          <cell r="AX6130">
            <v>114.003</v>
          </cell>
          <cell r="AY6130">
            <v>113.129</v>
          </cell>
          <cell r="AZ6130">
            <v>113.52200000000001</v>
          </cell>
          <cell r="BA6130">
            <v>111.56399999999999</v>
          </cell>
          <cell r="BB6130">
            <v>111.64700000000001</v>
          </cell>
          <cell r="BC6130">
            <v>111.52500000000001</v>
          </cell>
          <cell r="BZ6130" t="str">
            <v/>
          </cell>
          <cell r="CA6130" t="str">
            <v/>
          </cell>
        </row>
        <row r="6131">
          <cell r="B6131" t="str">
            <v>Marscholik</v>
          </cell>
          <cell r="C6131" t="str">
            <v>Cornelia</v>
          </cell>
          <cell r="D6131" t="str">
            <v>MinigolfCard</v>
          </cell>
          <cell r="BZ6131" t="str">
            <v/>
          </cell>
          <cell r="CA6131" t="str">
            <v/>
          </cell>
        </row>
        <row r="6132">
          <cell r="B6132" t="str">
            <v>Marszynski</v>
          </cell>
          <cell r="C6132" t="str">
            <v>Andreas</v>
          </cell>
          <cell r="D6132" t="str">
            <v>MinigolfCard</v>
          </cell>
          <cell r="BZ6132" t="str">
            <v/>
          </cell>
          <cell r="CA6132" t="str">
            <v/>
          </cell>
        </row>
        <row r="6133">
          <cell r="B6133" t="str">
            <v>Martens</v>
          </cell>
          <cell r="C6133" t="str">
            <v>Arne</v>
          </cell>
          <cell r="D6133" t="str">
            <v>Preetzer TSV von 1861 Abt. Minigolf</v>
          </cell>
          <cell r="G6133">
            <v>105.565</v>
          </cell>
          <cell r="H6133">
            <v>105.565</v>
          </cell>
          <cell r="I6133">
            <v>105.565</v>
          </cell>
          <cell r="J6133">
            <v>105.565</v>
          </cell>
          <cell r="K6133">
            <v>108.286</v>
          </cell>
          <cell r="BZ6133" t="str">
            <v/>
          </cell>
          <cell r="CA6133" t="str">
            <v/>
          </cell>
        </row>
        <row r="6134">
          <cell r="B6134" t="str">
            <v>Marterer</v>
          </cell>
          <cell r="C6134" t="str">
            <v>Florian</v>
          </cell>
          <cell r="D6134" t="str">
            <v>1. BGC Garmisch-Partenkirchen</v>
          </cell>
          <cell r="G6134">
            <v>125.182</v>
          </cell>
          <cell r="H6134">
            <v>125.182</v>
          </cell>
          <cell r="I6134">
            <v>125.182</v>
          </cell>
          <cell r="J6134">
            <v>125.182</v>
          </cell>
          <cell r="M6134">
            <v>121.089</v>
          </cell>
          <cell r="N6134">
            <v>121.089</v>
          </cell>
          <cell r="O6134">
            <v>121.089</v>
          </cell>
          <cell r="P6134">
            <v>121.089</v>
          </cell>
          <cell r="Q6134">
            <v>119.206</v>
          </cell>
          <cell r="R6134">
            <v>119.206</v>
          </cell>
          <cell r="S6134">
            <v>120.44</v>
          </cell>
          <cell r="T6134">
            <v>120.44</v>
          </cell>
          <cell r="U6134">
            <v>120.44</v>
          </cell>
          <cell r="V6134">
            <v>120.44</v>
          </cell>
          <cell r="Z6134">
            <v>120.967</v>
          </cell>
          <cell r="AA6134">
            <v>120.967</v>
          </cell>
          <cell r="AB6134">
            <v>120.967</v>
          </cell>
          <cell r="AC6134">
            <v>120.967</v>
          </cell>
          <cell r="AD6134">
            <v>120.967</v>
          </cell>
          <cell r="AE6134">
            <v>120.967</v>
          </cell>
          <cell r="AP6134">
            <v>121.786</v>
          </cell>
          <cell r="AQ6134">
            <v>121.786</v>
          </cell>
          <cell r="AR6134">
            <v>121.786</v>
          </cell>
          <cell r="AS6134">
            <v>121.786</v>
          </cell>
          <cell r="AT6134">
            <v>121.786</v>
          </cell>
          <cell r="AU6134">
            <v>121.786</v>
          </cell>
          <cell r="BZ6134" t="str">
            <v/>
          </cell>
          <cell r="CA6134" t="str">
            <v/>
          </cell>
        </row>
        <row r="6135">
          <cell r="B6135" t="str">
            <v>Marterer</v>
          </cell>
          <cell r="C6135" t="str">
            <v>Heinz</v>
          </cell>
          <cell r="D6135" t="str">
            <v>1. Bahnengolfclub Garmisch-Partenkirchen</v>
          </cell>
          <cell r="G6135">
            <v>109.982</v>
          </cell>
          <cell r="H6135">
            <v>109.982</v>
          </cell>
          <cell r="I6135">
            <v>109.982</v>
          </cell>
          <cell r="J6135">
            <v>109.982</v>
          </cell>
          <cell r="K6135">
            <v>114.254</v>
          </cell>
          <cell r="M6135">
            <v>110.589</v>
          </cell>
          <cell r="N6135">
            <v>110.033</v>
          </cell>
          <cell r="O6135">
            <v>110.033</v>
          </cell>
          <cell r="P6135">
            <v>110.033</v>
          </cell>
          <cell r="Q6135">
            <v>109.83199999999999</v>
          </cell>
          <cell r="R6135">
            <v>110.29600000000001</v>
          </cell>
          <cell r="S6135">
            <v>111.667</v>
          </cell>
          <cell r="T6135">
            <v>112.821</v>
          </cell>
          <cell r="U6135">
            <v>112.821</v>
          </cell>
          <cell r="V6135">
            <v>112.821</v>
          </cell>
          <cell r="W6135">
            <v>112.64400000000001</v>
          </cell>
          <cell r="X6135">
            <v>114.241</v>
          </cell>
          <cell r="Y6135">
            <v>120.27800000000001</v>
          </cell>
          <cell r="Z6135">
            <v>114.51900000000001</v>
          </cell>
          <cell r="AA6135">
            <v>114.51900000000001</v>
          </cell>
          <cell r="AB6135">
            <v>114.51900000000001</v>
          </cell>
          <cell r="AC6135">
            <v>113.172</v>
          </cell>
          <cell r="AD6135">
            <v>111.223</v>
          </cell>
          <cell r="AE6135">
            <v>111.223</v>
          </cell>
          <cell r="AF6135">
            <v>110.59</v>
          </cell>
          <cell r="AG6135">
            <v>110.59</v>
          </cell>
          <cell r="AH6135">
            <v>110.59</v>
          </cell>
          <cell r="AI6135">
            <v>109.367</v>
          </cell>
          <cell r="AJ6135">
            <v>112.238</v>
          </cell>
          <cell r="AK6135">
            <v>110.511</v>
          </cell>
          <cell r="AL6135">
            <v>113.58499999999999</v>
          </cell>
          <cell r="AM6135">
            <v>113.58499999999999</v>
          </cell>
          <cell r="AN6135">
            <v>113.58499999999999</v>
          </cell>
          <cell r="AO6135">
            <v>113.58499999999999</v>
          </cell>
          <cell r="AP6135">
            <v>111.815</v>
          </cell>
          <cell r="AQ6135">
            <v>112.241</v>
          </cell>
          <cell r="AR6135">
            <v>112.241</v>
          </cell>
          <cell r="AS6135">
            <v>112.241</v>
          </cell>
          <cell r="AT6135">
            <v>112.241</v>
          </cell>
          <cell r="AU6135">
            <v>111.89100000000001</v>
          </cell>
          <cell r="AV6135">
            <v>110.379</v>
          </cell>
          <cell r="AW6135">
            <v>107.922</v>
          </cell>
          <cell r="AX6135">
            <v>107.922</v>
          </cell>
          <cell r="AY6135">
            <v>107.922</v>
          </cell>
          <cell r="AZ6135">
            <v>107.922</v>
          </cell>
          <cell r="BA6135">
            <v>107.922</v>
          </cell>
          <cell r="BB6135">
            <v>111.593</v>
          </cell>
          <cell r="BC6135">
            <v>110.236</v>
          </cell>
          <cell r="BD6135">
            <v>108.627</v>
          </cell>
          <cell r="BE6135">
            <v>108.627</v>
          </cell>
          <cell r="BF6135">
            <v>108.627</v>
          </cell>
          <cell r="BG6135">
            <v>108.64</v>
          </cell>
          <cell r="BH6135">
            <v>108.59</v>
          </cell>
          <cell r="BI6135">
            <v>108.871</v>
          </cell>
          <cell r="BJ6135">
            <v>111.235</v>
          </cell>
          <cell r="BK6135">
            <v>111.235</v>
          </cell>
          <cell r="BL6135">
            <v>111.235</v>
          </cell>
          <cell r="BM6135">
            <v>109.521</v>
          </cell>
          <cell r="BN6135">
            <v>109.41200000000001</v>
          </cell>
          <cell r="BO6135">
            <v>109.41200000000001</v>
          </cell>
          <cell r="BP6135">
            <v>108.658</v>
          </cell>
          <cell r="BQ6135">
            <v>108.621</v>
          </cell>
          <cell r="BR6135">
            <v>108.621</v>
          </cell>
          <cell r="BS6135">
            <v>110.56399999999999</v>
          </cell>
          <cell r="BT6135">
            <v>110.619</v>
          </cell>
          <cell r="BU6135">
            <v>109.325</v>
          </cell>
          <cell r="BV6135">
            <v>109.999</v>
          </cell>
          <cell r="BW6135">
            <v>109.999</v>
          </cell>
          <cell r="BX6135">
            <v>109.999</v>
          </cell>
          <cell r="BY6135">
            <v>109.999</v>
          </cell>
          <cell r="BZ6135">
            <v>109.999</v>
          </cell>
          <cell r="CA6135">
            <v>109.245</v>
          </cell>
        </row>
        <row r="6136">
          <cell r="B6136" t="str">
            <v>Marterer</v>
          </cell>
          <cell r="C6136" t="str">
            <v>Stefan</v>
          </cell>
          <cell r="D6136" t="str">
            <v>1. BGC Garmisch-Partenkirchen</v>
          </cell>
          <cell r="BZ6136" t="str">
            <v/>
          </cell>
          <cell r="CA6136" t="str">
            <v/>
          </cell>
        </row>
        <row r="6137">
          <cell r="B6137" t="str">
            <v>Marterer-Schleser</v>
          </cell>
          <cell r="C6137" t="str">
            <v>Sabine</v>
          </cell>
          <cell r="D6137" t="str">
            <v>1. Miniaturgolfclub München-Feldmoching</v>
          </cell>
          <cell r="G6137">
            <v>111.29900000000001</v>
          </cell>
          <cell r="H6137">
            <v>111.29900000000001</v>
          </cell>
          <cell r="I6137">
            <v>111.29900000000001</v>
          </cell>
          <cell r="J6137">
            <v>111.29900000000001</v>
          </cell>
          <cell r="K6137">
            <v>113.285</v>
          </cell>
          <cell r="M6137">
            <v>115.608</v>
          </cell>
          <cell r="N6137">
            <v>115.608</v>
          </cell>
          <cell r="O6137">
            <v>115.608</v>
          </cell>
          <cell r="P6137">
            <v>112.483</v>
          </cell>
          <cell r="Q6137">
            <v>112.483</v>
          </cell>
          <cell r="R6137">
            <v>112.483</v>
          </cell>
          <cell r="S6137">
            <v>111.23099999999999</v>
          </cell>
          <cell r="T6137">
            <v>111.23099999999999</v>
          </cell>
          <cell r="U6137">
            <v>111.23099999999999</v>
          </cell>
          <cell r="Y6137">
            <v>107.104</v>
          </cell>
          <cell r="Z6137">
            <v>107.104</v>
          </cell>
          <cell r="AA6137">
            <v>107.104</v>
          </cell>
          <cell r="AB6137">
            <v>107.104</v>
          </cell>
          <cell r="AC6137">
            <v>107.104</v>
          </cell>
          <cell r="AD6137">
            <v>107.104</v>
          </cell>
          <cell r="AE6137">
            <v>110.43600000000001</v>
          </cell>
          <cell r="AF6137">
            <v>110.43600000000001</v>
          </cell>
          <cell r="AG6137">
            <v>110.43600000000001</v>
          </cell>
          <cell r="AH6137">
            <v>110.43600000000001</v>
          </cell>
          <cell r="AI6137">
            <v>110.43600000000001</v>
          </cell>
          <cell r="AJ6137">
            <v>110.43600000000001</v>
          </cell>
          <cell r="AK6137">
            <v>113.732</v>
          </cell>
          <cell r="AL6137">
            <v>113.732</v>
          </cell>
          <cell r="AM6137">
            <v>113.732</v>
          </cell>
          <cell r="AN6137">
            <v>113.732</v>
          </cell>
          <cell r="AO6137">
            <v>113.732</v>
          </cell>
          <cell r="AP6137">
            <v>113.732</v>
          </cell>
          <cell r="BD6137">
            <v>112.82599999999999</v>
          </cell>
          <cell r="BE6137">
            <v>112.82599999999999</v>
          </cell>
          <cell r="BF6137">
            <v>112.82599999999999</v>
          </cell>
          <cell r="BG6137">
            <v>112.82599999999999</v>
          </cell>
          <cell r="BH6137">
            <v>112.82599999999999</v>
          </cell>
          <cell r="BI6137">
            <v>111.312</v>
          </cell>
          <cell r="BJ6137">
            <v>113.05500000000001</v>
          </cell>
          <cell r="BK6137">
            <v>113.05500000000001</v>
          </cell>
          <cell r="BL6137">
            <v>113.05500000000001</v>
          </cell>
          <cell r="BM6137">
            <v>113.05500000000001</v>
          </cell>
          <cell r="BN6137">
            <v>113.05500000000001</v>
          </cell>
          <cell r="BO6137">
            <v>111.913</v>
          </cell>
          <cell r="BP6137">
            <v>111.913</v>
          </cell>
          <cell r="BQ6137">
            <v>111.913</v>
          </cell>
          <cell r="BR6137">
            <v>111.913</v>
          </cell>
          <cell r="BS6137">
            <v>116.63</v>
          </cell>
          <cell r="BT6137">
            <v>116.63</v>
          </cell>
          <cell r="BU6137">
            <v>116.03700000000001</v>
          </cell>
          <cell r="BV6137">
            <v>116.03700000000001</v>
          </cell>
          <cell r="BW6137">
            <v>116.03700000000001</v>
          </cell>
          <cell r="BX6137">
            <v>116.03700000000001</v>
          </cell>
          <cell r="BY6137">
            <v>116.03700000000001</v>
          </cell>
          <cell r="BZ6137">
            <v>116.03700000000001</v>
          </cell>
          <cell r="CA6137">
            <v>116.03700000000001</v>
          </cell>
        </row>
        <row r="6138">
          <cell r="B6138" t="str">
            <v>Marth</v>
          </cell>
          <cell r="C6138" t="str">
            <v>Christian</v>
          </cell>
          <cell r="D6138" t="str">
            <v>Erster Mainzer Minigolf-Club 1964</v>
          </cell>
          <cell r="BP6138">
            <v>112.056</v>
          </cell>
          <cell r="BQ6138">
            <v>106.137</v>
          </cell>
          <cell r="BR6138">
            <v>106.137</v>
          </cell>
          <cell r="BS6138">
            <v>107.077</v>
          </cell>
          <cell r="BT6138">
            <v>107.363</v>
          </cell>
          <cell r="BU6138">
            <v>107.496</v>
          </cell>
          <cell r="BV6138">
            <v>106.926</v>
          </cell>
          <cell r="BW6138">
            <v>107.179</v>
          </cell>
          <cell r="BX6138">
            <v>107.179</v>
          </cell>
          <cell r="BY6138">
            <v>107.179</v>
          </cell>
          <cell r="BZ6138">
            <v>107.35599999999999</v>
          </cell>
          <cell r="CA6138">
            <v>107.136</v>
          </cell>
        </row>
        <row r="6139">
          <cell r="B6139" t="str">
            <v>Marth</v>
          </cell>
          <cell r="C6139" t="str">
            <v>Gabriele</v>
          </cell>
          <cell r="D6139" t="str">
            <v>MinigolfCard</v>
          </cell>
          <cell r="BZ6139" t="str">
            <v/>
          </cell>
          <cell r="CA6139" t="str">
            <v/>
          </cell>
        </row>
        <row r="6140">
          <cell r="B6140" t="str">
            <v>Marth</v>
          </cell>
          <cell r="C6140" t="str">
            <v>Jörg</v>
          </cell>
          <cell r="D6140" t="str">
            <v>MSC Ice and Fire Weil am Rhein</v>
          </cell>
          <cell r="BZ6140" t="str">
            <v/>
          </cell>
          <cell r="CA6140" t="str">
            <v/>
          </cell>
        </row>
        <row r="6141">
          <cell r="B6141" t="str">
            <v>Martin</v>
          </cell>
          <cell r="C6141" t="str">
            <v>Anton</v>
          </cell>
          <cell r="D6141" t="str">
            <v>BGC Bad Mergentheim</v>
          </cell>
          <cell r="F6141">
            <v>106.509</v>
          </cell>
          <cell r="G6141">
            <v>114.968</v>
          </cell>
          <cell r="H6141">
            <v>114.968</v>
          </cell>
          <cell r="I6141">
            <v>114.968</v>
          </cell>
          <cell r="J6141">
            <v>114.968</v>
          </cell>
          <cell r="BZ6141" t="str">
            <v/>
          </cell>
          <cell r="CA6141" t="str">
            <v/>
          </cell>
        </row>
        <row r="6142">
          <cell r="B6142" t="str">
            <v>Martin</v>
          </cell>
          <cell r="C6142" t="str">
            <v>Bärbel</v>
          </cell>
          <cell r="D6142" t="str">
            <v>Miniaturgolfclub Olympia Kiel</v>
          </cell>
          <cell r="G6142">
            <v>105.807</v>
          </cell>
          <cell r="H6142">
            <v>105.40600000000001</v>
          </cell>
          <cell r="I6142">
            <v>105.40600000000001</v>
          </cell>
          <cell r="J6142">
            <v>105.40600000000001</v>
          </cell>
          <cell r="K6142">
            <v>104.907</v>
          </cell>
          <cell r="L6142">
            <v>104.41800000000001</v>
          </cell>
          <cell r="M6142">
            <v>104.78100000000001</v>
          </cell>
          <cell r="N6142">
            <v>104.798</v>
          </cell>
          <cell r="O6142">
            <v>104.798</v>
          </cell>
          <cell r="P6142">
            <v>104.798</v>
          </cell>
          <cell r="Q6142">
            <v>104.506</v>
          </cell>
          <cell r="R6142">
            <v>105.11499999999999</v>
          </cell>
          <cell r="S6142">
            <v>105.11499999999999</v>
          </cell>
          <cell r="T6142">
            <v>105.239</v>
          </cell>
          <cell r="U6142">
            <v>105.239</v>
          </cell>
          <cell r="V6142">
            <v>105.239</v>
          </cell>
          <cell r="W6142">
            <v>105.414</v>
          </cell>
          <cell r="X6142">
            <v>104.958</v>
          </cell>
          <cell r="Y6142">
            <v>104.958</v>
          </cell>
          <cell r="Z6142">
            <v>104.956</v>
          </cell>
          <cell r="AA6142">
            <v>104.956</v>
          </cell>
          <cell r="AB6142">
            <v>104.956</v>
          </cell>
          <cell r="AC6142">
            <v>104.80800000000001</v>
          </cell>
          <cell r="AE6142">
            <v>110.596</v>
          </cell>
          <cell r="AF6142">
            <v>110.596</v>
          </cell>
          <cell r="AG6142">
            <v>110.596</v>
          </cell>
          <cell r="AH6142">
            <v>110.596</v>
          </cell>
          <cell r="AI6142">
            <v>110.596</v>
          </cell>
          <cell r="AJ6142">
            <v>111.932</v>
          </cell>
          <cell r="AK6142">
            <v>111.932</v>
          </cell>
          <cell r="AL6142">
            <v>111.932</v>
          </cell>
          <cell r="AM6142">
            <v>111.932</v>
          </cell>
          <cell r="AN6142">
            <v>111.932</v>
          </cell>
          <cell r="AO6142">
            <v>111.932</v>
          </cell>
          <cell r="AP6142">
            <v>110.988</v>
          </cell>
          <cell r="AQ6142">
            <v>110.988</v>
          </cell>
          <cell r="AR6142">
            <v>110.988</v>
          </cell>
          <cell r="AS6142">
            <v>110.988</v>
          </cell>
          <cell r="AT6142">
            <v>110.988</v>
          </cell>
          <cell r="AU6142">
            <v>110.988</v>
          </cell>
          <cell r="AV6142">
            <v>109.43</v>
          </cell>
          <cell r="AW6142">
            <v>109.43</v>
          </cell>
          <cell r="AX6142">
            <v>107.99</v>
          </cell>
          <cell r="AY6142">
            <v>107.99</v>
          </cell>
          <cell r="AZ6142">
            <v>107.99</v>
          </cell>
          <cell r="BA6142">
            <v>107.99</v>
          </cell>
          <cell r="BB6142">
            <v>113.27500000000001</v>
          </cell>
          <cell r="BC6142">
            <v>108.44</v>
          </cell>
          <cell r="BD6142">
            <v>107.226</v>
          </cell>
          <cell r="BE6142">
            <v>107.226</v>
          </cell>
          <cell r="BF6142">
            <v>107.226</v>
          </cell>
          <cell r="BG6142">
            <v>107.48099999999999</v>
          </cell>
          <cell r="BH6142">
            <v>106.587</v>
          </cell>
          <cell r="BI6142">
            <v>106.035</v>
          </cell>
          <cell r="BJ6142">
            <v>106.76</v>
          </cell>
          <cell r="BK6142">
            <v>106.76</v>
          </cell>
          <cell r="BL6142">
            <v>106.76</v>
          </cell>
          <cell r="BM6142">
            <v>105.669</v>
          </cell>
          <cell r="BN6142">
            <v>110.82599999999999</v>
          </cell>
          <cell r="BO6142">
            <v>107.745</v>
          </cell>
          <cell r="BP6142">
            <v>109.122</v>
          </cell>
          <cell r="BQ6142">
            <v>109.122</v>
          </cell>
          <cell r="BR6142">
            <v>109.122</v>
          </cell>
          <cell r="BS6142">
            <v>109.122</v>
          </cell>
          <cell r="BT6142">
            <v>109.122</v>
          </cell>
          <cell r="BZ6142" t="str">
            <v/>
          </cell>
          <cell r="CA6142" t="str">
            <v/>
          </cell>
        </row>
        <row r="6143">
          <cell r="B6143" t="str">
            <v>Martin</v>
          </cell>
          <cell r="C6143" t="str">
            <v>Bernd</v>
          </cell>
          <cell r="D6143" t="str">
            <v>MinigolfCard</v>
          </cell>
          <cell r="BZ6143" t="str">
            <v/>
          </cell>
          <cell r="CA6143" t="str">
            <v/>
          </cell>
        </row>
        <row r="6144">
          <cell r="B6144" t="str">
            <v>Martin</v>
          </cell>
          <cell r="C6144" t="str">
            <v>Hans-Knut</v>
          </cell>
          <cell r="D6144" t="str">
            <v>MGC Olympia Kiel</v>
          </cell>
          <cell r="F6144">
            <v>101.733</v>
          </cell>
          <cell r="G6144">
            <v>101.57599999999999</v>
          </cell>
          <cell r="H6144">
            <v>101.44499999999999</v>
          </cell>
          <cell r="I6144">
            <v>101.44499999999999</v>
          </cell>
          <cell r="J6144">
            <v>101.446</v>
          </cell>
          <cell r="K6144">
            <v>101.50700000000001</v>
          </cell>
          <cell r="L6144">
            <v>101.996</v>
          </cell>
          <cell r="M6144">
            <v>101.992</v>
          </cell>
          <cell r="N6144">
            <v>101.851</v>
          </cell>
          <cell r="O6144">
            <v>101.851</v>
          </cell>
          <cell r="P6144">
            <v>101.678</v>
          </cell>
          <cell r="Q6144">
            <v>101.538</v>
          </cell>
          <cell r="R6144">
            <v>101.18</v>
          </cell>
          <cell r="S6144">
            <v>101.268</v>
          </cell>
          <cell r="T6144">
            <v>101.364</v>
          </cell>
          <cell r="U6144">
            <v>101.364</v>
          </cell>
          <cell r="V6144">
            <v>101.55500000000001</v>
          </cell>
          <cell r="W6144">
            <v>101.328</v>
          </cell>
          <cell r="X6144">
            <v>101.66800000000001</v>
          </cell>
          <cell r="Y6144">
            <v>101.71299999999999</v>
          </cell>
          <cell r="Z6144">
            <v>101.41</v>
          </cell>
          <cell r="AA6144">
            <v>101.41</v>
          </cell>
          <cell r="AB6144">
            <v>101.41</v>
          </cell>
          <cell r="AC6144">
            <v>101.771</v>
          </cell>
          <cell r="AD6144">
            <v>101.251</v>
          </cell>
          <cell r="AE6144">
            <v>101.608</v>
          </cell>
          <cell r="AF6144">
            <v>102.057</v>
          </cell>
          <cell r="AG6144">
            <v>102.04</v>
          </cell>
          <cell r="AH6144">
            <v>102.04</v>
          </cell>
          <cell r="AI6144">
            <v>102.483</v>
          </cell>
          <cell r="AJ6144">
            <v>102.629</v>
          </cell>
          <cell r="AK6144">
            <v>102.629</v>
          </cell>
          <cell r="BZ6144" t="str">
            <v/>
          </cell>
          <cell r="CA6144" t="str">
            <v/>
          </cell>
        </row>
        <row r="6145">
          <cell r="B6145" t="str">
            <v>Martin</v>
          </cell>
          <cell r="C6145" t="str">
            <v>Hildegard</v>
          </cell>
          <cell r="D6145" t="str">
            <v>BGC Bad Mergentheim</v>
          </cell>
          <cell r="F6145">
            <v>106.145</v>
          </cell>
          <cell r="G6145">
            <v>111.718</v>
          </cell>
          <cell r="H6145">
            <v>111.718</v>
          </cell>
          <cell r="I6145">
            <v>111.718</v>
          </cell>
          <cell r="J6145">
            <v>111.718</v>
          </cell>
          <cell r="BZ6145" t="str">
            <v/>
          </cell>
          <cell r="CA6145" t="str">
            <v/>
          </cell>
        </row>
        <row r="6146">
          <cell r="B6146" t="str">
            <v>Martin</v>
          </cell>
          <cell r="C6146" t="str">
            <v>Klaus</v>
          </cell>
          <cell r="D6146" t="str">
            <v>MGC Düren</v>
          </cell>
          <cell r="BZ6146" t="str">
            <v/>
          </cell>
          <cell r="CA6146" t="str">
            <v/>
          </cell>
        </row>
        <row r="6147">
          <cell r="B6147" t="str">
            <v>Martin</v>
          </cell>
          <cell r="C6147" t="str">
            <v>Niklas</v>
          </cell>
          <cell r="D6147" t="str">
            <v>MSG Kempten</v>
          </cell>
          <cell r="G6147">
            <v>106.074</v>
          </cell>
          <cell r="H6147">
            <v>106.23</v>
          </cell>
          <cell r="I6147">
            <v>106.23</v>
          </cell>
          <cell r="J6147">
            <v>106.23</v>
          </cell>
          <cell r="K6147">
            <v>107.181</v>
          </cell>
          <cell r="L6147">
            <v>107.633</v>
          </cell>
          <cell r="M6147">
            <v>106.666</v>
          </cell>
          <cell r="N6147">
            <v>106.447</v>
          </cell>
          <cell r="O6147">
            <v>106.447</v>
          </cell>
          <cell r="P6147">
            <v>106.447</v>
          </cell>
          <cell r="Q6147">
            <v>110.605</v>
          </cell>
          <cell r="BZ6147" t="str">
            <v/>
          </cell>
          <cell r="CA6147" t="str">
            <v/>
          </cell>
        </row>
        <row r="6148">
          <cell r="B6148" t="str">
            <v>Martin</v>
          </cell>
          <cell r="C6148" t="str">
            <v>Stefanie</v>
          </cell>
          <cell r="D6148" t="str">
            <v>MinigolfCard</v>
          </cell>
          <cell r="BZ6148" t="str">
            <v/>
          </cell>
          <cell r="CA6148" t="str">
            <v/>
          </cell>
        </row>
        <row r="6149">
          <cell r="B6149" t="str">
            <v>Martin</v>
          </cell>
          <cell r="C6149" t="str">
            <v>Thomas</v>
          </cell>
          <cell r="D6149" t="str">
            <v>MSG Kempten</v>
          </cell>
          <cell r="G6149">
            <v>108.08799999999999</v>
          </cell>
          <cell r="H6149">
            <v>106.968</v>
          </cell>
          <cell r="I6149">
            <v>106.968</v>
          </cell>
          <cell r="J6149">
            <v>106.968</v>
          </cell>
          <cell r="K6149">
            <v>106.807</v>
          </cell>
          <cell r="L6149">
            <v>105.959</v>
          </cell>
          <cell r="M6149">
            <v>107.40600000000001</v>
          </cell>
          <cell r="N6149">
            <v>107.839</v>
          </cell>
          <cell r="O6149">
            <v>107.839</v>
          </cell>
          <cell r="P6149">
            <v>107.839</v>
          </cell>
          <cell r="Q6149">
            <v>107.953</v>
          </cell>
          <cell r="R6149">
            <v>106.226</v>
          </cell>
          <cell r="S6149">
            <v>105.276</v>
          </cell>
          <cell r="T6149">
            <v>108.63</v>
          </cell>
          <cell r="U6149">
            <v>108.63</v>
          </cell>
          <cell r="V6149">
            <v>108.63</v>
          </cell>
          <cell r="W6149">
            <v>106.181</v>
          </cell>
          <cell r="X6149">
            <v>110.002</v>
          </cell>
          <cell r="Y6149">
            <v>106.91200000000001</v>
          </cell>
          <cell r="Z6149">
            <v>106.863</v>
          </cell>
          <cell r="AA6149">
            <v>106.863</v>
          </cell>
          <cell r="AB6149">
            <v>106.863</v>
          </cell>
          <cell r="AC6149">
            <v>106.893</v>
          </cell>
          <cell r="AD6149">
            <v>106.893</v>
          </cell>
          <cell r="AE6149">
            <v>112.17400000000001</v>
          </cell>
          <cell r="BZ6149" t="str">
            <v/>
          </cell>
          <cell r="CA6149" t="str">
            <v/>
          </cell>
        </row>
        <row r="6150">
          <cell r="B6150" t="str">
            <v>Martiné</v>
          </cell>
          <cell r="C6150" t="str">
            <v>Patrick</v>
          </cell>
          <cell r="D6150" t="str">
            <v>MGC Traben-Trarbach</v>
          </cell>
          <cell r="G6150">
            <v>110.289</v>
          </cell>
          <cell r="H6150">
            <v>108.937</v>
          </cell>
          <cell r="I6150">
            <v>108.937</v>
          </cell>
          <cell r="J6150">
            <v>108.937</v>
          </cell>
          <cell r="K6150">
            <v>107.434</v>
          </cell>
          <cell r="L6150">
            <v>107.864</v>
          </cell>
          <cell r="M6150">
            <v>107.554</v>
          </cell>
          <cell r="N6150">
            <v>111.768</v>
          </cell>
          <cell r="O6150">
            <v>111.768</v>
          </cell>
          <cell r="P6150">
            <v>111.768</v>
          </cell>
          <cell r="Q6150">
            <v>111.768</v>
          </cell>
          <cell r="BZ6150" t="str">
            <v/>
          </cell>
          <cell r="CA6150" t="str">
            <v/>
          </cell>
        </row>
        <row r="6151">
          <cell r="B6151" t="str">
            <v>Martinez Moreno</v>
          </cell>
          <cell r="C6151" t="str">
            <v>Sven</v>
          </cell>
          <cell r="D6151" t="str">
            <v>1. Minigolf-Club Rheinhausen</v>
          </cell>
          <cell r="G6151">
            <v>107.223</v>
          </cell>
          <cell r="H6151">
            <v>107.355</v>
          </cell>
          <cell r="I6151">
            <v>107.499</v>
          </cell>
          <cell r="J6151">
            <v>107.462</v>
          </cell>
          <cell r="K6151">
            <v>106.68600000000001</v>
          </cell>
          <cell r="L6151">
            <v>106.33799999999999</v>
          </cell>
          <cell r="M6151">
            <v>106.452</v>
          </cell>
          <cell r="N6151">
            <v>106.36199999999999</v>
          </cell>
          <cell r="O6151">
            <v>106.336</v>
          </cell>
          <cell r="P6151">
            <v>106.336</v>
          </cell>
          <cell r="Q6151">
            <v>106.541</v>
          </cell>
          <cell r="R6151">
            <v>107.193</v>
          </cell>
          <cell r="S6151">
            <v>107.06100000000001</v>
          </cell>
          <cell r="T6151">
            <v>106.89700000000001</v>
          </cell>
          <cell r="U6151">
            <v>106.783</v>
          </cell>
          <cell r="V6151">
            <v>106.783</v>
          </cell>
          <cell r="W6151">
            <v>106.712</v>
          </cell>
          <cell r="X6151">
            <v>105.911</v>
          </cell>
          <cell r="Y6151">
            <v>105.38500000000001</v>
          </cell>
          <cell r="Z6151">
            <v>104.258</v>
          </cell>
          <cell r="AA6151">
            <v>104.258</v>
          </cell>
          <cell r="AB6151">
            <v>104.258</v>
          </cell>
          <cell r="AC6151">
            <v>107.529</v>
          </cell>
          <cell r="AF6151">
            <v>109.631</v>
          </cell>
          <cell r="AG6151">
            <v>109.631</v>
          </cell>
          <cell r="AH6151">
            <v>109.631</v>
          </cell>
          <cell r="AI6151">
            <v>108.2</v>
          </cell>
          <cell r="AJ6151">
            <v>107.09699999999999</v>
          </cell>
          <cell r="AK6151">
            <v>106.59399999999999</v>
          </cell>
          <cell r="AL6151">
            <v>107.05800000000001</v>
          </cell>
          <cell r="AM6151">
            <v>107.05800000000001</v>
          </cell>
          <cell r="AN6151">
            <v>107.05800000000001</v>
          </cell>
          <cell r="AO6151">
            <v>106.081</v>
          </cell>
          <cell r="AP6151">
            <v>105.622</v>
          </cell>
          <cell r="AQ6151">
            <v>105.931</v>
          </cell>
          <cell r="AR6151">
            <v>104.363</v>
          </cell>
          <cell r="AS6151">
            <v>104.363</v>
          </cell>
          <cell r="AT6151">
            <v>104.363</v>
          </cell>
          <cell r="AU6151">
            <v>105.13800000000001</v>
          </cell>
          <cell r="AV6151">
            <v>108.191</v>
          </cell>
          <cell r="AW6151">
            <v>108.191</v>
          </cell>
          <cell r="AX6151">
            <v>108.191</v>
          </cell>
          <cell r="AY6151">
            <v>108.191</v>
          </cell>
          <cell r="AZ6151">
            <v>108.191</v>
          </cell>
          <cell r="BA6151">
            <v>107.699</v>
          </cell>
          <cell r="BB6151">
            <v>108.14</v>
          </cell>
          <cell r="BC6151">
            <v>108.08499999999999</v>
          </cell>
          <cell r="BD6151">
            <v>108.137</v>
          </cell>
          <cell r="BE6151">
            <v>108.137</v>
          </cell>
          <cell r="BF6151">
            <v>108.137</v>
          </cell>
          <cell r="BG6151">
            <v>109.19499999999999</v>
          </cell>
          <cell r="BH6151">
            <v>105.795</v>
          </cell>
          <cell r="BI6151">
            <v>106.077</v>
          </cell>
          <cell r="BJ6151">
            <v>105.61199999999999</v>
          </cell>
          <cell r="BK6151">
            <v>105.61199999999999</v>
          </cell>
          <cell r="BL6151">
            <v>105.61199999999999</v>
          </cell>
          <cell r="BM6151">
            <v>105.155</v>
          </cell>
          <cell r="BN6151">
            <v>106.468</v>
          </cell>
          <cell r="BO6151">
            <v>105.283</v>
          </cell>
          <cell r="BP6151">
            <v>104.985</v>
          </cell>
          <cell r="BQ6151">
            <v>104.985</v>
          </cell>
          <cell r="BR6151">
            <v>104.985</v>
          </cell>
          <cell r="BS6151">
            <v>104.27800000000001</v>
          </cell>
          <cell r="BT6151">
            <v>104.169</v>
          </cell>
          <cell r="BU6151">
            <v>103.71899999999999</v>
          </cell>
          <cell r="BV6151">
            <v>103.634</v>
          </cell>
          <cell r="BW6151">
            <v>103.634</v>
          </cell>
          <cell r="BX6151">
            <v>103.634</v>
          </cell>
          <cell r="BY6151">
            <v>103.634</v>
          </cell>
          <cell r="BZ6151">
            <v>103.634</v>
          </cell>
          <cell r="CA6151">
            <v>103.634</v>
          </cell>
        </row>
        <row r="6152">
          <cell r="B6152" t="str">
            <v>Marx</v>
          </cell>
          <cell r="C6152" t="str">
            <v>Ingo</v>
          </cell>
          <cell r="D6152" t="str">
            <v>1. Minigolf-Sport-Club Hamburg-Neu-Wulmstorf</v>
          </cell>
          <cell r="F6152">
            <v>102.024</v>
          </cell>
          <cell r="H6152">
            <v>105.029</v>
          </cell>
          <cell r="I6152">
            <v>105.029</v>
          </cell>
          <cell r="J6152">
            <v>105.029</v>
          </cell>
          <cell r="K6152">
            <v>100.968</v>
          </cell>
          <cell r="L6152">
            <v>101.07299999999999</v>
          </cell>
          <cell r="M6152">
            <v>100.85</v>
          </cell>
          <cell r="N6152">
            <v>100.84399999999999</v>
          </cell>
          <cell r="O6152">
            <v>100.84399999999999</v>
          </cell>
          <cell r="P6152">
            <v>100.84399999999999</v>
          </cell>
          <cell r="Q6152">
            <v>100.943</v>
          </cell>
          <cell r="R6152">
            <v>101.581</v>
          </cell>
          <cell r="S6152">
            <v>101.339</v>
          </cell>
          <cell r="T6152">
            <v>100.345</v>
          </cell>
          <cell r="U6152">
            <v>100.345</v>
          </cell>
          <cell r="V6152">
            <v>100.345</v>
          </cell>
          <cell r="W6152">
            <v>100.732</v>
          </cell>
          <cell r="X6152">
            <v>100.327</v>
          </cell>
          <cell r="Y6152">
            <v>100.327</v>
          </cell>
          <cell r="Z6152">
            <v>100.71899999999999</v>
          </cell>
          <cell r="AA6152">
            <v>100.71899999999999</v>
          </cell>
          <cell r="AB6152">
            <v>100.71899999999999</v>
          </cell>
          <cell r="AC6152">
            <v>100.96299999999999</v>
          </cell>
          <cell r="AD6152">
            <v>101.25</v>
          </cell>
          <cell r="AE6152">
            <v>101.25</v>
          </cell>
          <cell r="AF6152">
            <v>101.15900000000001</v>
          </cell>
          <cell r="AG6152">
            <v>101.15900000000001</v>
          </cell>
          <cell r="AH6152">
            <v>101.15900000000001</v>
          </cell>
          <cell r="AI6152">
            <v>100.35</v>
          </cell>
          <cell r="AJ6152">
            <v>99.912999999999997</v>
          </cell>
          <cell r="AK6152">
            <v>99.912999999999997</v>
          </cell>
          <cell r="AL6152">
            <v>99.897999999999996</v>
          </cell>
          <cell r="AM6152">
            <v>99.897999999999996</v>
          </cell>
          <cell r="AN6152">
            <v>99.897999999999996</v>
          </cell>
          <cell r="AO6152">
            <v>99.938999999999993</v>
          </cell>
          <cell r="AP6152">
            <v>99.67</v>
          </cell>
          <cell r="AQ6152">
            <v>99.67</v>
          </cell>
          <cell r="AR6152">
            <v>100.062</v>
          </cell>
          <cell r="AS6152">
            <v>100.062</v>
          </cell>
          <cell r="AT6152">
            <v>100.062</v>
          </cell>
          <cell r="AU6152">
            <v>99.256</v>
          </cell>
          <cell r="AV6152">
            <v>99.775999999999996</v>
          </cell>
          <cell r="AW6152">
            <v>99.775999999999996</v>
          </cell>
          <cell r="AX6152">
            <v>100.321</v>
          </cell>
          <cell r="AY6152">
            <v>100.321</v>
          </cell>
          <cell r="AZ6152">
            <v>100.321</v>
          </cell>
          <cell r="BA6152">
            <v>100.637</v>
          </cell>
          <cell r="BB6152">
            <v>100.88500000000001</v>
          </cell>
          <cell r="BC6152">
            <v>100.88500000000001</v>
          </cell>
          <cell r="BD6152">
            <v>100.309</v>
          </cell>
          <cell r="BE6152">
            <v>100.309</v>
          </cell>
          <cell r="BF6152">
            <v>100.309</v>
          </cell>
          <cell r="BG6152">
            <v>103.59399999999999</v>
          </cell>
          <cell r="BJ6152">
            <v>102.93</v>
          </cell>
          <cell r="BK6152">
            <v>102.93</v>
          </cell>
          <cell r="BL6152">
            <v>102.93</v>
          </cell>
          <cell r="BM6152">
            <v>99.221000000000004</v>
          </cell>
          <cell r="BN6152">
            <v>99.614000000000004</v>
          </cell>
          <cell r="BO6152">
            <v>99.614000000000004</v>
          </cell>
          <cell r="BP6152">
            <v>99.289000000000001</v>
          </cell>
          <cell r="BQ6152">
            <v>99.289000000000001</v>
          </cell>
          <cell r="BR6152">
            <v>99.289000000000001</v>
          </cell>
          <cell r="BS6152">
            <v>99.727999999999994</v>
          </cell>
          <cell r="BT6152">
            <v>101.306</v>
          </cell>
          <cell r="BU6152">
            <v>101.306</v>
          </cell>
          <cell r="BZ6152" t="str">
            <v/>
          </cell>
          <cell r="CA6152" t="str">
            <v/>
          </cell>
        </row>
        <row r="6153">
          <cell r="B6153" t="str">
            <v>Marx</v>
          </cell>
          <cell r="C6153" t="str">
            <v>Katja</v>
          </cell>
          <cell r="D6153" t="str">
            <v>MinigolfCard</v>
          </cell>
          <cell r="BZ6153" t="str">
            <v/>
          </cell>
          <cell r="CA6153" t="str">
            <v/>
          </cell>
        </row>
        <row r="6154">
          <cell r="B6154" t="str">
            <v>Marxen</v>
          </cell>
          <cell r="C6154" t="str">
            <v>Manfred</v>
          </cell>
          <cell r="D6154" t="str">
            <v>MinigolfCard</v>
          </cell>
          <cell r="BZ6154" t="str">
            <v/>
          </cell>
          <cell r="CA6154" t="str">
            <v/>
          </cell>
        </row>
        <row r="6155">
          <cell r="B6155" t="str">
            <v>März</v>
          </cell>
          <cell r="C6155" t="str">
            <v>Marco</v>
          </cell>
          <cell r="D6155" t="str">
            <v>MinigolfCard</v>
          </cell>
          <cell r="BZ6155" t="str">
            <v/>
          </cell>
          <cell r="CA6155" t="str">
            <v/>
          </cell>
        </row>
        <row r="6156">
          <cell r="B6156" t="str">
            <v>März</v>
          </cell>
          <cell r="C6156" t="str">
            <v>Marina</v>
          </cell>
          <cell r="D6156" t="str">
            <v>MinigolfCard</v>
          </cell>
          <cell r="BZ6156" t="str">
            <v/>
          </cell>
          <cell r="CA6156" t="str">
            <v/>
          </cell>
        </row>
        <row r="6157">
          <cell r="B6157" t="str">
            <v>Marzian</v>
          </cell>
          <cell r="C6157" t="str">
            <v>Eric</v>
          </cell>
          <cell r="D6157" t="str">
            <v>Minigolfclub Karlshagen</v>
          </cell>
          <cell r="T6157">
            <v>116.68899999999999</v>
          </cell>
          <cell r="U6157">
            <v>116.68899999999999</v>
          </cell>
          <cell r="V6157">
            <v>116.68899999999999</v>
          </cell>
          <cell r="W6157">
            <v>116.68899999999999</v>
          </cell>
          <cell r="X6157">
            <v>116.029</v>
          </cell>
          <cell r="Y6157">
            <v>116.63500000000001</v>
          </cell>
          <cell r="Z6157">
            <v>118.54900000000001</v>
          </cell>
          <cell r="AA6157">
            <v>118.54900000000001</v>
          </cell>
          <cell r="AB6157">
            <v>114.477</v>
          </cell>
          <cell r="AC6157">
            <v>113.97</v>
          </cell>
          <cell r="AD6157">
            <v>109.26600000000001</v>
          </cell>
          <cell r="AE6157">
            <v>108.205</v>
          </cell>
          <cell r="AF6157">
            <v>110.128</v>
          </cell>
          <cell r="AG6157">
            <v>110.128</v>
          </cell>
          <cell r="AH6157">
            <v>110.128</v>
          </cell>
          <cell r="AI6157">
            <v>108.196</v>
          </cell>
          <cell r="AJ6157">
            <v>110.095</v>
          </cell>
          <cell r="AK6157">
            <v>110.095</v>
          </cell>
          <cell r="AL6157">
            <v>108.729</v>
          </cell>
          <cell r="AM6157">
            <v>108.729</v>
          </cell>
          <cell r="AN6157">
            <v>108.729</v>
          </cell>
          <cell r="AO6157">
            <v>109.45099999999999</v>
          </cell>
          <cell r="AP6157">
            <v>108.273</v>
          </cell>
          <cell r="AQ6157">
            <v>108.273</v>
          </cell>
          <cell r="AR6157">
            <v>111.373</v>
          </cell>
          <cell r="AS6157">
            <v>111.373</v>
          </cell>
          <cell r="AT6157">
            <v>111.373</v>
          </cell>
          <cell r="AU6157">
            <v>110.255</v>
          </cell>
          <cell r="AV6157">
            <v>111.64700000000001</v>
          </cell>
          <cell r="AW6157">
            <v>111.64700000000001</v>
          </cell>
          <cell r="AX6157">
            <v>111.64700000000001</v>
          </cell>
          <cell r="AY6157">
            <v>111.64700000000001</v>
          </cell>
          <cell r="AZ6157">
            <v>111.64700000000001</v>
          </cell>
          <cell r="BA6157">
            <v>115.92100000000001</v>
          </cell>
          <cell r="BB6157">
            <v>116.015</v>
          </cell>
          <cell r="BC6157">
            <v>113.381</v>
          </cell>
          <cell r="BD6157">
            <v>113.381</v>
          </cell>
          <cell r="BE6157">
            <v>113.381</v>
          </cell>
          <cell r="BF6157">
            <v>113.381</v>
          </cell>
          <cell r="BG6157">
            <v>113.381</v>
          </cell>
          <cell r="BH6157">
            <v>117.25700000000001</v>
          </cell>
          <cell r="BM6157">
            <v>114.565</v>
          </cell>
          <cell r="BN6157">
            <v>113.146</v>
          </cell>
          <cell r="BO6157">
            <v>113.146</v>
          </cell>
          <cell r="BP6157">
            <v>112.828</v>
          </cell>
          <cell r="BQ6157">
            <v>112.828</v>
          </cell>
          <cell r="BR6157">
            <v>112.828</v>
          </cell>
          <cell r="BS6157">
            <v>115.511</v>
          </cell>
          <cell r="BT6157">
            <v>116.541</v>
          </cell>
          <cell r="BU6157">
            <v>116.541</v>
          </cell>
          <cell r="BV6157">
            <v>119.05</v>
          </cell>
          <cell r="BW6157">
            <v>119.05</v>
          </cell>
          <cell r="BZ6157" t="str">
            <v/>
          </cell>
          <cell r="CA6157" t="str">
            <v/>
          </cell>
        </row>
        <row r="6158">
          <cell r="B6158" t="str">
            <v>Maschauer</v>
          </cell>
          <cell r="C6158" t="str">
            <v>Claus</v>
          </cell>
          <cell r="D6158" t="str">
            <v>Minigolf-Club Bad Homburg</v>
          </cell>
          <cell r="BV6158">
            <v>116.155</v>
          </cell>
          <cell r="BW6158">
            <v>114.678</v>
          </cell>
          <cell r="BX6158">
            <v>114.678</v>
          </cell>
          <cell r="BY6158">
            <v>114.678</v>
          </cell>
          <cell r="BZ6158">
            <v>114.678</v>
          </cell>
          <cell r="CA6158">
            <v>114.678</v>
          </cell>
        </row>
        <row r="6159">
          <cell r="B6159" t="str">
            <v>Maschauer</v>
          </cell>
          <cell r="C6159" t="str">
            <v>Diana</v>
          </cell>
          <cell r="D6159" t="str">
            <v>Minigolf-Club Bad Homburg</v>
          </cell>
          <cell r="BV6159">
            <v>116.86799999999999</v>
          </cell>
          <cell r="BW6159">
            <v>113.81699999999999</v>
          </cell>
          <cell r="BX6159">
            <v>113.81699999999999</v>
          </cell>
          <cell r="BY6159">
            <v>113.81699999999999</v>
          </cell>
          <cell r="BZ6159">
            <v>113.81699999999999</v>
          </cell>
          <cell r="CA6159">
            <v>113.81699999999999</v>
          </cell>
        </row>
        <row r="6160">
          <cell r="B6160" t="str">
            <v>Maschauer</v>
          </cell>
          <cell r="C6160" t="str">
            <v>Marcus</v>
          </cell>
          <cell r="D6160" t="str">
            <v>Minigolf-Club Bad Homburg</v>
          </cell>
          <cell r="BV6160">
            <v>124.886</v>
          </cell>
          <cell r="BW6160">
            <v>123.188</v>
          </cell>
          <cell r="BX6160">
            <v>123.188</v>
          </cell>
          <cell r="BY6160">
            <v>123.188</v>
          </cell>
          <cell r="BZ6160">
            <v>123.188</v>
          </cell>
          <cell r="CA6160">
            <v>123.188</v>
          </cell>
        </row>
        <row r="6161">
          <cell r="B6161" t="str">
            <v>Maschotta</v>
          </cell>
          <cell r="C6161" t="str">
            <v>Dirk</v>
          </cell>
          <cell r="D6161" t="str">
            <v>Minigolfunion Neviges-Odenthal 1968</v>
          </cell>
          <cell r="G6161">
            <v>110.074</v>
          </cell>
          <cell r="H6161">
            <v>109.60299999999999</v>
          </cell>
          <cell r="I6161">
            <v>109.60299999999999</v>
          </cell>
          <cell r="J6161">
            <v>109.60299999999999</v>
          </cell>
          <cell r="K6161">
            <v>109.184</v>
          </cell>
          <cell r="L6161">
            <v>108.628</v>
          </cell>
          <cell r="M6161">
            <v>109.19499999999999</v>
          </cell>
          <cell r="N6161">
            <v>108.999</v>
          </cell>
          <cell r="O6161">
            <v>108.999</v>
          </cell>
          <cell r="P6161">
            <v>108.999</v>
          </cell>
          <cell r="Q6161">
            <v>108.342</v>
          </cell>
          <cell r="R6161">
            <v>108.536</v>
          </cell>
          <cell r="S6161">
            <v>108.536</v>
          </cell>
          <cell r="T6161">
            <v>108.208</v>
          </cell>
          <cell r="U6161">
            <v>108.208</v>
          </cell>
          <cell r="V6161">
            <v>108.208</v>
          </cell>
          <cell r="W6161">
            <v>108.247</v>
          </cell>
          <cell r="X6161">
            <v>107.357</v>
          </cell>
          <cell r="Y6161">
            <v>107.357</v>
          </cell>
          <cell r="Z6161">
            <v>106.788</v>
          </cell>
          <cell r="AA6161">
            <v>106.788</v>
          </cell>
          <cell r="AB6161">
            <v>106.788</v>
          </cell>
          <cell r="AC6161">
            <v>106.09399999999999</v>
          </cell>
          <cell r="AD6161">
            <v>105.914</v>
          </cell>
          <cell r="AE6161">
            <v>105.914</v>
          </cell>
          <cell r="AF6161">
            <v>106.221</v>
          </cell>
          <cell r="AG6161">
            <v>106.221</v>
          </cell>
          <cell r="AH6161">
            <v>106.221</v>
          </cell>
          <cell r="AI6161">
            <v>105.75</v>
          </cell>
          <cell r="AJ6161">
            <v>106.244</v>
          </cell>
          <cell r="AK6161">
            <v>106.244</v>
          </cell>
          <cell r="AL6161">
            <v>106.985</v>
          </cell>
          <cell r="AM6161">
            <v>106.985</v>
          </cell>
          <cell r="AN6161">
            <v>106.985</v>
          </cell>
          <cell r="AO6161">
            <v>108.262</v>
          </cell>
          <cell r="AP6161">
            <v>108.28400000000001</v>
          </cell>
          <cell r="AQ6161">
            <v>107.917</v>
          </cell>
          <cell r="AR6161">
            <v>106.685</v>
          </cell>
          <cell r="AS6161">
            <v>106.685</v>
          </cell>
          <cell r="AT6161">
            <v>106.685</v>
          </cell>
          <cell r="AU6161">
            <v>106.033</v>
          </cell>
          <cell r="AV6161">
            <v>106.681</v>
          </cell>
          <cell r="AW6161">
            <v>106.831</v>
          </cell>
          <cell r="AX6161">
            <v>106.831</v>
          </cell>
          <cell r="AY6161">
            <v>106.831</v>
          </cell>
          <cell r="AZ6161">
            <v>106.831</v>
          </cell>
          <cell r="BA6161">
            <v>106.803</v>
          </cell>
          <cell r="BG6161">
            <v>108.426</v>
          </cell>
          <cell r="BH6161">
            <v>108.426</v>
          </cell>
          <cell r="BI6161">
            <v>108.426</v>
          </cell>
          <cell r="BJ6161">
            <v>108.426</v>
          </cell>
          <cell r="BK6161">
            <v>108.426</v>
          </cell>
          <cell r="BL6161">
            <v>108.426</v>
          </cell>
          <cell r="BM6161">
            <v>114.119</v>
          </cell>
          <cell r="BN6161">
            <v>106.49</v>
          </cell>
          <cell r="BO6161">
            <v>106.66</v>
          </cell>
          <cell r="BP6161">
            <v>106.66</v>
          </cell>
          <cell r="BQ6161">
            <v>106.66</v>
          </cell>
          <cell r="BR6161">
            <v>106.66</v>
          </cell>
          <cell r="BS6161">
            <v>106.944</v>
          </cell>
          <cell r="BT6161">
            <v>107.193</v>
          </cell>
          <cell r="BU6161">
            <v>106.306</v>
          </cell>
          <cell r="BV6161">
            <v>106.306</v>
          </cell>
          <cell r="BW6161">
            <v>106.306</v>
          </cell>
          <cell r="BX6161">
            <v>106.306</v>
          </cell>
          <cell r="BY6161">
            <v>106.306</v>
          </cell>
          <cell r="BZ6161">
            <v>106.71599999999999</v>
          </cell>
          <cell r="CA6161">
            <v>106.217</v>
          </cell>
        </row>
        <row r="6162">
          <cell r="B6162" t="str">
            <v>Maschotta</v>
          </cell>
          <cell r="C6162" t="str">
            <v>Jürgen</v>
          </cell>
          <cell r="D6162" t="str">
            <v>Minigolfunion Neviges-Odenthal 1968</v>
          </cell>
          <cell r="G6162">
            <v>109.42400000000001</v>
          </cell>
          <cell r="H6162">
            <v>108.747</v>
          </cell>
          <cell r="I6162">
            <v>108.747</v>
          </cell>
          <cell r="J6162">
            <v>108.747</v>
          </cell>
          <cell r="K6162">
            <v>108.071</v>
          </cell>
          <cell r="L6162">
            <v>107.66200000000001</v>
          </cell>
          <cell r="M6162">
            <v>107.66200000000001</v>
          </cell>
          <cell r="N6162">
            <v>107.479</v>
          </cell>
          <cell r="O6162">
            <v>107.479</v>
          </cell>
          <cell r="P6162">
            <v>107.479</v>
          </cell>
          <cell r="Q6162">
            <v>107.416</v>
          </cell>
          <cell r="R6162">
            <v>107.11</v>
          </cell>
          <cell r="S6162">
            <v>107.11</v>
          </cell>
          <cell r="T6162">
            <v>107.197</v>
          </cell>
          <cell r="U6162">
            <v>107.197</v>
          </cell>
          <cell r="V6162">
            <v>107.197</v>
          </cell>
          <cell r="W6162">
            <v>107.56</v>
          </cell>
          <cell r="X6162">
            <v>107.47799999999999</v>
          </cell>
          <cell r="Y6162">
            <v>107.47799999999999</v>
          </cell>
          <cell r="Z6162">
            <v>106.07599999999999</v>
          </cell>
          <cell r="AA6162">
            <v>106.07599999999999</v>
          </cell>
          <cell r="AB6162">
            <v>106.07599999999999</v>
          </cell>
          <cell r="AC6162">
            <v>106.042</v>
          </cell>
          <cell r="AD6162">
            <v>106.651</v>
          </cell>
          <cell r="AE6162">
            <v>106.651</v>
          </cell>
          <cell r="AF6162">
            <v>108.23</v>
          </cell>
          <cell r="AG6162">
            <v>108.23</v>
          </cell>
          <cell r="AH6162">
            <v>108.23</v>
          </cell>
          <cell r="AI6162">
            <v>109.07899999999999</v>
          </cell>
          <cell r="AJ6162">
            <v>108.27800000000001</v>
          </cell>
          <cell r="AK6162">
            <v>108.27800000000001</v>
          </cell>
          <cell r="AL6162">
            <v>106.444</v>
          </cell>
          <cell r="AM6162">
            <v>106.444</v>
          </cell>
          <cell r="AN6162">
            <v>106.444</v>
          </cell>
          <cell r="AO6162">
            <v>107.667</v>
          </cell>
          <cell r="AP6162">
            <v>106.61799999999999</v>
          </cell>
          <cell r="AQ6162">
            <v>106.81100000000001</v>
          </cell>
          <cell r="AR6162">
            <v>107.14400000000001</v>
          </cell>
          <cell r="AS6162">
            <v>107.14400000000001</v>
          </cell>
          <cell r="AT6162">
            <v>107.14400000000001</v>
          </cell>
          <cell r="AU6162">
            <v>105.68</v>
          </cell>
          <cell r="AV6162">
            <v>105.33499999999999</v>
          </cell>
          <cell r="AW6162">
            <v>104.69499999999999</v>
          </cell>
          <cell r="AX6162">
            <v>104.69499999999999</v>
          </cell>
          <cell r="AY6162">
            <v>104.69499999999999</v>
          </cell>
          <cell r="AZ6162">
            <v>104.69499999999999</v>
          </cell>
          <cell r="BA6162">
            <v>105.586</v>
          </cell>
          <cell r="BG6162">
            <v>111.655</v>
          </cell>
          <cell r="BH6162">
            <v>108.17100000000001</v>
          </cell>
          <cell r="BI6162">
            <v>106.85299999999999</v>
          </cell>
          <cell r="BJ6162">
            <v>106.85299999999999</v>
          </cell>
          <cell r="BK6162">
            <v>106.85299999999999</v>
          </cell>
          <cell r="BL6162">
            <v>106.85299999999999</v>
          </cell>
          <cell r="BM6162">
            <v>108.027</v>
          </cell>
          <cell r="BN6162">
            <v>109.596</v>
          </cell>
          <cell r="BO6162">
            <v>112.96599999999999</v>
          </cell>
          <cell r="BP6162">
            <v>112.96599999999999</v>
          </cell>
          <cell r="BQ6162">
            <v>112.96599999999999</v>
          </cell>
          <cell r="BR6162">
            <v>112.96599999999999</v>
          </cell>
          <cell r="BS6162">
            <v>113.273</v>
          </cell>
          <cell r="BT6162">
            <v>110.756</v>
          </cell>
          <cell r="BU6162">
            <v>108.629</v>
          </cell>
          <cell r="BV6162">
            <v>108.629</v>
          </cell>
          <cell r="BW6162">
            <v>108.629</v>
          </cell>
          <cell r="BX6162">
            <v>108.629</v>
          </cell>
          <cell r="BY6162">
            <v>108.629</v>
          </cell>
          <cell r="BZ6162">
            <v>108.629</v>
          </cell>
          <cell r="CA6162">
            <v>108.304</v>
          </cell>
        </row>
        <row r="6163">
          <cell r="B6163" t="str">
            <v>Massanneck</v>
          </cell>
          <cell r="C6163" t="str">
            <v>Axel</v>
          </cell>
          <cell r="D6163" t="str">
            <v>MinigolfCard</v>
          </cell>
          <cell r="BZ6163" t="str">
            <v/>
          </cell>
          <cell r="CA6163" t="str">
            <v/>
          </cell>
        </row>
        <row r="6164">
          <cell r="B6164" t="str">
            <v>Massem</v>
          </cell>
          <cell r="C6164" t="str">
            <v>Catherine</v>
          </cell>
          <cell r="D6164" t="str">
            <v>BGV Bergisch Land 1962 / 63</v>
          </cell>
          <cell r="K6164">
            <v>109.875</v>
          </cell>
          <cell r="L6164">
            <v>109.875</v>
          </cell>
          <cell r="M6164">
            <v>108.937</v>
          </cell>
          <cell r="N6164">
            <v>108.937</v>
          </cell>
          <cell r="O6164">
            <v>108.262</v>
          </cell>
          <cell r="P6164">
            <v>108.262</v>
          </cell>
          <cell r="Q6164">
            <v>107.71299999999999</v>
          </cell>
          <cell r="R6164">
            <v>107.71299999999999</v>
          </cell>
          <cell r="S6164">
            <v>109.33799999999999</v>
          </cell>
          <cell r="T6164">
            <v>109.33799999999999</v>
          </cell>
          <cell r="BZ6164" t="str">
            <v/>
          </cell>
          <cell r="CA6164" t="str">
            <v/>
          </cell>
        </row>
        <row r="6165">
          <cell r="B6165" t="str">
            <v>Maßmann</v>
          </cell>
          <cell r="C6165" t="str">
            <v>Rainer</v>
          </cell>
          <cell r="D6165" t="str">
            <v>1. BGC Kastellaun</v>
          </cell>
          <cell r="BZ6165" t="str">
            <v/>
          </cell>
          <cell r="CA6165" t="str">
            <v/>
          </cell>
        </row>
        <row r="6166">
          <cell r="B6166" t="str">
            <v>Maßmann</v>
          </cell>
          <cell r="C6166" t="str">
            <v>Tobias</v>
          </cell>
          <cell r="D6166" t="str">
            <v>Minigolf Sport-Verein Bad Münder/Springe von 2005</v>
          </cell>
          <cell r="BZ6166">
            <v>121.84</v>
          </cell>
          <cell r="CA6166">
            <v>113.575</v>
          </cell>
        </row>
        <row r="6167">
          <cell r="B6167" t="str">
            <v>Masuck</v>
          </cell>
          <cell r="C6167" t="str">
            <v>Adolf</v>
          </cell>
          <cell r="D6167" t="str">
            <v>MGC Olympia Kiel</v>
          </cell>
          <cell r="G6167">
            <v>111.914</v>
          </cell>
          <cell r="H6167">
            <v>111.914</v>
          </cell>
          <cell r="I6167">
            <v>111.914</v>
          </cell>
          <cell r="J6167">
            <v>111.914</v>
          </cell>
          <cell r="K6167">
            <v>111.914</v>
          </cell>
          <cell r="L6167">
            <v>110.485</v>
          </cell>
          <cell r="M6167">
            <v>110.485</v>
          </cell>
          <cell r="N6167">
            <v>110.485</v>
          </cell>
          <cell r="O6167">
            <v>110.485</v>
          </cell>
          <cell r="P6167">
            <v>110.485</v>
          </cell>
          <cell r="Q6167">
            <v>108.196</v>
          </cell>
          <cell r="R6167">
            <v>108.51300000000001</v>
          </cell>
          <cell r="S6167">
            <v>108.51300000000001</v>
          </cell>
          <cell r="T6167">
            <v>108.51300000000001</v>
          </cell>
          <cell r="U6167">
            <v>108.51300000000001</v>
          </cell>
          <cell r="V6167">
            <v>108.51300000000001</v>
          </cell>
          <cell r="W6167">
            <v>107.381</v>
          </cell>
          <cell r="BZ6167" t="str">
            <v/>
          </cell>
          <cell r="CA6167" t="str">
            <v/>
          </cell>
        </row>
        <row r="6168">
          <cell r="B6168" t="str">
            <v>Matejka</v>
          </cell>
          <cell r="C6168" t="str">
            <v>Henrico</v>
          </cell>
          <cell r="D6168" t="str">
            <v>TG Höchberg von 1862 Bahnengolf</v>
          </cell>
          <cell r="G6168">
            <v>102.91200000000001</v>
          </cell>
          <cell r="H6168">
            <v>103.16500000000001</v>
          </cell>
          <cell r="I6168">
            <v>103.16500000000001</v>
          </cell>
          <cell r="J6168">
            <v>103.16500000000001</v>
          </cell>
          <cell r="K6168">
            <v>103.31699999999999</v>
          </cell>
          <cell r="L6168">
            <v>103.10299999999999</v>
          </cell>
          <cell r="M6168">
            <v>103.16200000000001</v>
          </cell>
          <cell r="N6168">
            <v>102.571</v>
          </cell>
          <cell r="O6168">
            <v>102.571</v>
          </cell>
          <cell r="P6168">
            <v>102.571</v>
          </cell>
          <cell r="Q6168">
            <v>102.134</v>
          </cell>
          <cell r="R6168">
            <v>102.76900000000001</v>
          </cell>
          <cell r="S6168">
            <v>102.56</v>
          </cell>
          <cell r="T6168">
            <v>102.73699999999999</v>
          </cell>
          <cell r="U6168">
            <v>102.73699999999999</v>
          </cell>
          <cell r="V6168">
            <v>102.73699999999999</v>
          </cell>
          <cell r="W6168">
            <v>103.07599999999999</v>
          </cell>
          <cell r="X6168">
            <v>102.008</v>
          </cell>
          <cell r="Y6168">
            <v>102.274</v>
          </cell>
          <cell r="Z6168">
            <v>102.361</v>
          </cell>
          <cell r="AA6168">
            <v>102.361</v>
          </cell>
          <cell r="AB6168">
            <v>102.361</v>
          </cell>
          <cell r="AC6168">
            <v>102.361</v>
          </cell>
          <cell r="AD6168">
            <v>103.139</v>
          </cell>
          <cell r="AE6168">
            <v>102.72499999999999</v>
          </cell>
          <cell r="AF6168">
            <v>102.94499999999999</v>
          </cell>
          <cell r="AG6168">
            <v>102.94499999999999</v>
          </cell>
          <cell r="AH6168">
            <v>102.94499999999999</v>
          </cell>
          <cell r="AI6168">
            <v>102.425</v>
          </cell>
          <cell r="AJ6168">
            <v>102.176</v>
          </cell>
          <cell r="AK6168">
            <v>102.20699999999999</v>
          </cell>
          <cell r="AL6168">
            <v>101.55200000000001</v>
          </cell>
          <cell r="AM6168">
            <v>101.55200000000001</v>
          </cell>
          <cell r="AN6168">
            <v>101.55200000000001</v>
          </cell>
          <cell r="AO6168">
            <v>101.774</v>
          </cell>
          <cell r="AP6168">
            <v>105.175</v>
          </cell>
          <cell r="BZ6168" t="str">
            <v/>
          </cell>
          <cell r="CA6168" t="str">
            <v/>
          </cell>
        </row>
        <row r="6169">
          <cell r="B6169" t="str">
            <v>Matejka</v>
          </cell>
          <cell r="C6169" t="str">
            <v>Karl</v>
          </cell>
          <cell r="D6169" t="str">
            <v>Minigolfclub Wertheim ´91</v>
          </cell>
          <cell r="G6169">
            <v>109.72199999999999</v>
          </cell>
          <cell r="H6169">
            <v>109.511</v>
          </cell>
          <cell r="I6169">
            <v>109.511</v>
          </cell>
          <cell r="J6169">
            <v>109.511</v>
          </cell>
          <cell r="K6169">
            <v>108.325</v>
          </cell>
          <cell r="L6169">
            <v>107.959</v>
          </cell>
          <cell r="M6169">
            <v>107.523</v>
          </cell>
          <cell r="N6169">
            <v>107.042</v>
          </cell>
          <cell r="O6169">
            <v>107.042</v>
          </cell>
          <cell r="P6169">
            <v>107.042</v>
          </cell>
          <cell r="Q6169">
            <v>107.501</v>
          </cell>
          <cell r="R6169">
            <v>107.059</v>
          </cell>
          <cell r="S6169">
            <v>107.10599999999999</v>
          </cell>
          <cell r="T6169">
            <v>107.288</v>
          </cell>
          <cell r="U6169">
            <v>107.288</v>
          </cell>
          <cell r="V6169">
            <v>107.288</v>
          </cell>
          <cell r="W6169">
            <v>107.429</v>
          </cell>
          <cell r="X6169">
            <v>107.47499999999999</v>
          </cell>
          <cell r="Y6169">
            <v>107.8</v>
          </cell>
          <cell r="Z6169">
            <v>107.369</v>
          </cell>
          <cell r="AA6169">
            <v>107.369</v>
          </cell>
          <cell r="AB6169">
            <v>107.369</v>
          </cell>
          <cell r="AC6169">
            <v>107.41800000000001</v>
          </cell>
          <cell r="AD6169">
            <v>106.92700000000001</v>
          </cell>
          <cell r="AE6169">
            <v>106.931</v>
          </cell>
          <cell r="AF6169">
            <v>107.11799999999999</v>
          </cell>
          <cell r="AG6169">
            <v>107.11799999999999</v>
          </cell>
          <cell r="AH6169">
            <v>107.11799999999999</v>
          </cell>
          <cell r="AI6169">
            <v>106.932</v>
          </cell>
          <cell r="AJ6169">
            <v>107</v>
          </cell>
          <cell r="AK6169">
            <v>106.456</v>
          </cell>
          <cell r="AL6169">
            <v>106.205</v>
          </cell>
          <cell r="AM6169">
            <v>106.205</v>
          </cell>
          <cell r="AN6169">
            <v>106.205</v>
          </cell>
          <cell r="AO6169">
            <v>106.583</v>
          </cell>
          <cell r="AP6169">
            <v>106.423</v>
          </cell>
          <cell r="AQ6169">
            <v>107.372</v>
          </cell>
          <cell r="AR6169">
            <v>107.096</v>
          </cell>
          <cell r="AS6169">
            <v>107.096</v>
          </cell>
          <cell r="AT6169">
            <v>107.096</v>
          </cell>
          <cell r="AU6169">
            <v>107.523</v>
          </cell>
          <cell r="AV6169">
            <v>107.855</v>
          </cell>
          <cell r="AW6169">
            <v>106.821</v>
          </cell>
          <cell r="AX6169">
            <v>107.342</v>
          </cell>
          <cell r="AY6169">
            <v>107.342</v>
          </cell>
          <cell r="AZ6169">
            <v>107.342</v>
          </cell>
          <cell r="BA6169">
            <v>106.798</v>
          </cell>
          <cell r="BB6169">
            <v>106.627</v>
          </cell>
          <cell r="BC6169">
            <v>106.43</v>
          </cell>
          <cell r="BD6169">
            <v>106.035</v>
          </cell>
          <cell r="BE6169">
            <v>106.035</v>
          </cell>
          <cell r="BF6169">
            <v>106.035</v>
          </cell>
          <cell r="BG6169">
            <v>105.852</v>
          </cell>
          <cell r="BH6169">
            <v>105.003</v>
          </cell>
          <cell r="BI6169">
            <v>105.535</v>
          </cell>
          <cell r="BJ6169">
            <v>105.026</v>
          </cell>
          <cell r="BK6169">
            <v>105.026</v>
          </cell>
          <cell r="BL6169">
            <v>105.026</v>
          </cell>
          <cell r="BM6169">
            <v>104.923</v>
          </cell>
          <cell r="BN6169">
            <v>105.417</v>
          </cell>
          <cell r="BO6169">
            <v>108.01600000000001</v>
          </cell>
          <cell r="BP6169">
            <v>108.04300000000001</v>
          </cell>
          <cell r="BQ6169">
            <v>108.04300000000001</v>
          </cell>
          <cell r="BR6169">
            <v>108.04300000000001</v>
          </cell>
          <cell r="BS6169">
            <v>108.04300000000001</v>
          </cell>
          <cell r="BT6169">
            <v>108.04300000000001</v>
          </cell>
          <cell r="BU6169">
            <v>108.04300000000001</v>
          </cell>
          <cell r="BZ6169" t="str">
            <v/>
          </cell>
          <cell r="CA6169" t="str">
            <v/>
          </cell>
        </row>
        <row r="6170">
          <cell r="B6170" t="str">
            <v>Matern</v>
          </cell>
          <cell r="C6170" t="str">
            <v>Friedhelm</v>
          </cell>
          <cell r="D6170" t="str">
            <v>Minigolf-Sport-Club Bensheim-Auerbach</v>
          </cell>
          <cell r="G6170">
            <v>102.89400000000001</v>
          </cell>
          <cell r="H6170">
            <v>102.879</v>
          </cell>
          <cell r="I6170">
            <v>102.879</v>
          </cell>
          <cell r="J6170">
            <v>102.879</v>
          </cell>
          <cell r="K6170">
            <v>103.131</v>
          </cell>
          <cell r="L6170">
            <v>102.997</v>
          </cell>
          <cell r="M6170">
            <v>102.85899999999999</v>
          </cell>
          <cell r="N6170">
            <v>103.053</v>
          </cell>
          <cell r="O6170">
            <v>103.089</v>
          </cell>
          <cell r="P6170">
            <v>103.089</v>
          </cell>
          <cell r="Q6170">
            <v>102.31399999999999</v>
          </cell>
          <cell r="R6170">
            <v>103.06</v>
          </cell>
          <cell r="S6170">
            <v>103.098</v>
          </cell>
          <cell r="T6170">
            <v>102.86799999999999</v>
          </cell>
          <cell r="U6170">
            <v>102.833</v>
          </cell>
          <cell r="V6170">
            <v>102.55</v>
          </cell>
          <cell r="W6170">
            <v>102.67400000000001</v>
          </cell>
          <cell r="X6170">
            <v>102.453</v>
          </cell>
          <cell r="Y6170">
            <v>102.453</v>
          </cell>
          <cell r="Z6170">
            <v>101.88</v>
          </cell>
          <cell r="AA6170">
            <v>101.786</v>
          </cell>
          <cell r="AB6170">
            <v>101.816</v>
          </cell>
          <cell r="AC6170">
            <v>101.96899999999999</v>
          </cell>
          <cell r="AD6170">
            <v>101.626</v>
          </cell>
          <cell r="AE6170">
            <v>101.687</v>
          </cell>
          <cell r="AF6170">
            <v>101.749</v>
          </cell>
          <cell r="AG6170">
            <v>101.547</v>
          </cell>
          <cell r="AH6170">
            <v>101.547</v>
          </cell>
          <cell r="AI6170">
            <v>101.158</v>
          </cell>
          <cell r="AJ6170">
            <v>101.142</v>
          </cell>
          <cell r="AK6170">
            <v>101.235</v>
          </cell>
          <cell r="AL6170">
            <v>101.146</v>
          </cell>
          <cell r="AM6170">
            <v>101.184</v>
          </cell>
          <cell r="AN6170">
            <v>101.49299999999999</v>
          </cell>
          <cell r="AO6170">
            <v>101.895</v>
          </cell>
          <cell r="AP6170">
            <v>101.643</v>
          </cell>
          <cell r="AQ6170">
            <v>102.566</v>
          </cell>
          <cell r="AR6170">
            <v>102.566</v>
          </cell>
          <cell r="AS6170">
            <v>102.407</v>
          </cell>
          <cell r="AT6170">
            <v>102.14</v>
          </cell>
          <cell r="AU6170">
            <v>102.331</v>
          </cell>
          <cell r="AV6170">
            <v>102.214</v>
          </cell>
          <cell r="AW6170">
            <v>102.214</v>
          </cell>
          <cell r="AX6170">
            <v>102.203</v>
          </cell>
          <cell r="AY6170">
            <v>102.41800000000001</v>
          </cell>
          <cell r="AZ6170">
            <v>102.449</v>
          </cell>
          <cell r="BA6170">
            <v>102.63800000000001</v>
          </cell>
          <cell r="BB6170">
            <v>102.67</v>
          </cell>
          <cell r="BC6170">
            <v>102.575</v>
          </cell>
          <cell r="BD6170">
            <v>102.351</v>
          </cell>
          <cell r="BE6170">
            <v>102.523</v>
          </cell>
          <cell r="BF6170">
            <v>102.446</v>
          </cell>
          <cell r="BG6170">
            <v>102.504</v>
          </cell>
          <cell r="BH6170">
            <v>104.967</v>
          </cell>
          <cell r="BL6170">
            <v>103.435</v>
          </cell>
          <cell r="BM6170">
            <v>103.435</v>
          </cell>
          <cell r="BN6170">
            <v>103.435</v>
          </cell>
          <cell r="BO6170">
            <v>103.435</v>
          </cell>
          <cell r="BP6170">
            <v>103.328</v>
          </cell>
          <cell r="BQ6170">
            <v>105.26900000000001</v>
          </cell>
          <cell r="BR6170">
            <v>107.63</v>
          </cell>
          <cell r="BS6170">
            <v>104.024</v>
          </cell>
          <cell r="BT6170">
            <v>104.024</v>
          </cell>
          <cell r="BU6170">
            <v>104.024</v>
          </cell>
          <cell r="BV6170">
            <v>105.113</v>
          </cell>
          <cell r="BW6170">
            <v>106.342</v>
          </cell>
          <cell r="BX6170">
            <v>106.342</v>
          </cell>
          <cell r="BY6170">
            <v>106.342</v>
          </cell>
          <cell r="BZ6170">
            <v>106.342</v>
          </cell>
          <cell r="CA6170" t="str">
            <v/>
          </cell>
        </row>
        <row r="6171">
          <cell r="B6171" t="str">
            <v>Matern</v>
          </cell>
          <cell r="C6171" t="str">
            <v>Peter</v>
          </cell>
          <cell r="D6171" t="str">
            <v>1. Miniaturgolf-Club Weinheim</v>
          </cell>
          <cell r="F6171">
            <v>100.727</v>
          </cell>
          <cell r="G6171">
            <v>101.223</v>
          </cell>
          <cell r="H6171">
            <v>101.42</v>
          </cell>
          <cell r="I6171">
            <v>101.42</v>
          </cell>
          <cell r="J6171">
            <v>101.42</v>
          </cell>
          <cell r="K6171">
            <v>101.504</v>
          </cell>
          <cell r="L6171">
            <v>102.10899999999999</v>
          </cell>
          <cell r="M6171">
            <v>102.161</v>
          </cell>
          <cell r="N6171">
            <v>101.672</v>
          </cell>
          <cell r="O6171">
            <v>101.672</v>
          </cell>
          <cell r="P6171">
            <v>101.672</v>
          </cell>
          <cell r="Q6171">
            <v>101.807</v>
          </cell>
          <cell r="R6171">
            <v>101.78400000000001</v>
          </cell>
          <cell r="S6171">
            <v>105.874</v>
          </cell>
          <cell r="T6171">
            <v>105.753</v>
          </cell>
          <cell r="U6171">
            <v>105.753</v>
          </cell>
          <cell r="V6171">
            <v>105.753</v>
          </cell>
          <cell r="W6171">
            <v>103.548</v>
          </cell>
          <cell r="X6171">
            <v>103.348</v>
          </cell>
          <cell r="Y6171">
            <v>103.348</v>
          </cell>
          <cell r="Z6171">
            <v>103.348</v>
          </cell>
          <cell r="AA6171">
            <v>103.348</v>
          </cell>
          <cell r="AB6171">
            <v>103.348</v>
          </cell>
          <cell r="AC6171">
            <v>103.32899999999999</v>
          </cell>
          <cell r="AD6171">
            <v>103.057</v>
          </cell>
          <cell r="AE6171">
            <v>103.057</v>
          </cell>
          <cell r="AF6171">
            <v>102.932</v>
          </cell>
          <cell r="AG6171">
            <v>102.932</v>
          </cell>
          <cell r="AH6171">
            <v>102.932</v>
          </cell>
          <cell r="AI6171">
            <v>103</v>
          </cell>
          <cell r="AJ6171">
            <v>103.14100000000001</v>
          </cell>
          <cell r="AK6171">
            <v>103.34</v>
          </cell>
          <cell r="AL6171">
            <v>103.407</v>
          </cell>
          <cell r="AM6171">
            <v>103.407</v>
          </cell>
          <cell r="AN6171">
            <v>103.407</v>
          </cell>
          <cell r="AO6171">
            <v>103.71599999999999</v>
          </cell>
          <cell r="AP6171">
            <v>103.187</v>
          </cell>
          <cell r="AQ6171">
            <v>103.187</v>
          </cell>
          <cell r="AR6171">
            <v>103.078</v>
          </cell>
          <cell r="AS6171">
            <v>103.078</v>
          </cell>
          <cell r="AT6171">
            <v>103.078</v>
          </cell>
          <cell r="AU6171">
            <v>102.518</v>
          </cell>
          <cell r="AV6171">
            <v>102.99299999999999</v>
          </cell>
          <cell r="AW6171">
            <v>102.99299999999999</v>
          </cell>
          <cell r="AX6171">
            <v>103.658</v>
          </cell>
          <cell r="AY6171">
            <v>103.658</v>
          </cell>
          <cell r="AZ6171">
            <v>103.658</v>
          </cell>
          <cell r="BA6171">
            <v>104.13800000000001</v>
          </cell>
          <cell r="BB6171">
            <v>104.229</v>
          </cell>
          <cell r="BC6171">
            <v>104.229</v>
          </cell>
          <cell r="BD6171">
            <v>104.229</v>
          </cell>
          <cell r="BE6171">
            <v>104.229</v>
          </cell>
          <cell r="BF6171">
            <v>104.229</v>
          </cell>
          <cell r="BG6171">
            <v>103.431</v>
          </cell>
          <cell r="BH6171">
            <v>103.895</v>
          </cell>
          <cell r="BI6171">
            <v>103.895</v>
          </cell>
          <cell r="BJ6171">
            <v>103.895</v>
          </cell>
          <cell r="BK6171">
            <v>103.895</v>
          </cell>
          <cell r="BL6171">
            <v>103.895</v>
          </cell>
          <cell r="BM6171">
            <v>103.964</v>
          </cell>
          <cell r="BN6171">
            <v>102.208</v>
          </cell>
          <cell r="BO6171">
            <v>102.208</v>
          </cell>
          <cell r="BP6171">
            <v>102.59399999999999</v>
          </cell>
          <cell r="BQ6171">
            <v>102.59399999999999</v>
          </cell>
          <cell r="BR6171">
            <v>102.59399999999999</v>
          </cell>
          <cell r="BS6171">
            <v>103.18</v>
          </cell>
          <cell r="BT6171">
            <v>102.91200000000001</v>
          </cell>
          <cell r="BU6171">
            <v>103.015</v>
          </cell>
          <cell r="BV6171">
            <v>102.83199999999999</v>
          </cell>
          <cell r="BW6171">
            <v>102.83199999999999</v>
          </cell>
          <cell r="BX6171">
            <v>102.83199999999999</v>
          </cell>
          <cell r="BY6171">
            <v>102.83199999999999</v>
          </cell>
          <cell r="BZ6171">
            <v>102.83199999999999</v>
          </cell>
          <cell r="CA6171">
            <v>102.83199999999999</v>
          </cell>
        </row>
        <row r="6172">
          <cell r="B6172" t="str">
            <v>Materne</v>
          </cell>
          <cell r="C6172" t="str">
            <v>Erwin</v>
          </cell>
          <cell r="D6172" t="str">
            <v>1. Bahnengolfclub Bad Füssing</v>
          </cell>
          <cell r="F6172">
            <v>103.172</v>
          </cell>
          <cell r="S6172">
            <v>107.785</v>
          </cell>
          <cell r="T6172">
            <v>108.583</v>
          </cell>
          <cell r="U6172">
            <v>108.583</v>
          </cell>
          <cell r="V6172">
            <v>108.583</v>
          </cell>
          <cell r="W6172">
            <v>108.583</v>
          </cell>
          <cell r="X6172">
            <v>105.223</v>
          </cell>
          <cell r="Y6172">
            <v>108.122</v>
          </cell>
          <cell r="Z6172">
            <v>106.401</v>
          </cell>
          <cell r="AA6172">
            <v>106.401</v>
          </cell>
          <cell r="AB6172">
            <v>106.401</v>
          </cell>
          <cell r="AC6172">
            <v>106.401</v>
          </cell>
          <cell r="BZ6172" t="str">
            <v/>
          </cell>
          <cell r="CA6172" t="str">
            <v/>
          </cell>
        </row>
        <row r="6173">
          <cell r="B6173" t="str">
            <v>Mathes</v>
          </cell>
          <cell r="C6173" t="str">
            <v>Alexander</v>
          </cell>
          <cell r="D6173" t="str">
            <v>Miniatur-Golf-Club "Stahlquelle", Bad Bocklet 1989</v>
          </cell>
          <cell r="G6173">
            <v>107.86</v>
          </cell>
          <cell r="H6173">
            <v>107.22799999999999</v>
          </cell>
          <cell r="I6173">
            <v>107.22799999999999</v>
          </cell>
          <cell r="J6173">
            <v>107.22799999999999</v>
          </cell>
          <cell r="K6173">
            <v>106.946</v>
          </cell>
          <cell r="L6173">
            <v>107.199</v>
          </cell>
          <cell r="M6173">
            <v>107.199</v>
          </cell>
          <cell r="N6173">
            <v>108.164</v>
          </cell>
          <cell r="O6173">
            <v>108.164</v>
          </cell>
          <cell r="P6173">
            <v>108.164</v>
          </cell>
          <cell r="Q6173">
            <v>108.866</v>
          </cell>
          <cell r="R6173">
            <v>108.217</v>
          </cell>
          <cell r="S6173">
            <v>108.217</v>
          </cell>
          <cell r="T6173">
            <v>107.143</v>
          </cell>
          <cell r="U6173">
            <v>107.143</v>
          </cell>
          <cell r="V6173">
            <v>107.143</v>
          </cell>
          <cell r="W6173">
            <v>105.12</v>
          </cell>
          <cell r="X6173">
            <v>105.12</v>
          </cell>
          <cell r="Y6173">
            <v>105.36499999999999</v>
          </cell>
          <cell r="Z6173">
            <v>105.624</v>
          </cell>
          <cell r="AA6173">
            <v>105.624</v>
          </cell>
          <cell r="AB6173">
            <v>105.624</v>
          </cell>
          <cell r="AC6173">
            <v>104.97199999999999</v>
          </cell>
          <cell r="AD6173">
            <v>104.851</v>
          </cell>
          <cell r="AE6173">
            <v>103.911</v>
          </cell>
          <cell r="AF6173">
            <v>103.419</v>
          </cell>
          <cell r="AG6173">
            <v>103.419</v>
          </cell>
          <cell r="AH6173">
            <v>103.419</v>
          </cell>
          <cell r="AI6173">
            <v>103.741</v>
          </cell>
          <cell r="AJ6173">
            <v>103.11499999999999</v>
          </cell>
          <cell r="AK6173">
            <v>102.90300000000001</v>
          </cell>
          <cell r="AL6173">
            <v>102.816</v>
          </cell>
          <cell r="AM6173">
            <v>102.816</v>
          </cell>
          <cell r="AN6173">
            <v>102.816</v>
          </cell>
          <cell r="AO6173">
            <v>102.22799999999999</v>
          </cell>
          <cell r="AP6173">
            <v>101.88200000000001</v>
          </cell>
          <cell r="AQ6173">
            <v>101.589</v>
          </cell>
          <cell r="AR6173">
            <v>101.393</v>
          </cell>
          <cell r="AS6173">
            <v>101.393</v>
          </cell>
          <cell r="AT6173">
            <v>101.393</v>
          </cell>
          <cell r="AU6173">
            <v>101.191</v>
          </cell>
          <cell r="AV6173">
            <v>100.968</v>
          </cell>
          <cell r="AW6173">
            <v>100.896</v>
          </cell>
          <cell r="AX6173">
            <v>101.179</v>
          </cell>
          <cell r="AY6173">
            <v>101.179</v>
          </cell>
          <cell r="AZ6173">
            <v>101.179</v>
          </cell>
          <cell r="BA6173">
            <v>101.586</v>
          </cell>
          <cell r="BB6173">
            <v>101.88500000000001</v>
          </cell>
          <cell r="BC6173">
            <v>101.40600000000001</v>
          </cell>
          <cell r="BD6173">
            <v>101.593</v>
          </cell>
          <cell r="BE6173">
            <v>101.593</v>
          </cell>
          <cell r="BF6173">
            <v>101.593</v>
          </cell>
          <cell r="BG6173">
            <v>101.761</v>
          </cell>
          <cell r="BH6173">
            <v>102.17100000000001</v>
          </cell>
          <cell r="BI6173">
            <v>102.355</v>
          </cell>
          <cell r="BJ6173">
            <v>102.286</v>
          </cell>
          <cell r="BK6173">
            <v>102.286</v>
          </cell>
          <cell r="BL6173">
            <v>102.286</v>
          </cell>
          <cell r="BM6173">
            <v>102.258</v>
          </cell>
          <cell r="BN6173">
            <v>102.047</v>
          </cell>
          <cell r="BO6173">
            <v>102.78700000000001</v>
          </cell>
          <cell r="BP6173">
            <v>102.7</v>
          </cell>
          <cell r="BQ6173">
            <v>102.7</v>
          </cell>
          <cell r="BR6173">
            <v>102.7</v>
          </cell>
          <cell r="BS6173">
            <v>103.24</v>
          </cell>
          <cell r="BT6173">
            <v>101.739</v>
          </cell>
          <cell r="BU6173">
            <v>102.29300000000001</v>
          </cell>
          <cell r="BV6173">
            <v>102.976</v>
          </cell>
          <cell r="BW6173">
            <v>102.849</v>
          </cell>
          <cell r="BX6173">
            <v>102.849</v>
          </cell>
          <cell r="BY6173">
            <v>102.849</v>
          </cell>
          <cell r="BZ6173">
            <v>103.245</v>
          </cell>
          <cell r="CA6173">
            <v>103.245</v>
          </cell>
        </row>
        <row r="6174">
          <cell r="B6174" t="str">
            <v>Mathes</v>
          </cell>
          <cell r="C6174" t="str">
            <v>Lena</v>
          </cell>
          <cell r="D6174" t="str">
            <v>Miniatur-Golf-Club "Stahlquelle", Bad Bocklet 1989</v>
          </cell>
          <cell r="BG6174">
            <v>120.575</v>
          </cell>
          <cell r="BH6174">
            <v>117.459</v>
          </cell>
          <cell r="BI6174">
            <v>117.02</v>
          </cell>
          <cell r="BJ6174">
            <v>116.176</v>
          </cell>
          <cell r="BK6174">
            <v>116.176</v>
          </cell>
          <cell r="BL6174">
            <v>116.176</v>
          </cell>
          <cell r="BM6174">
            <v>114.053</v>
          </cell>
          <cell r="BN6174">
            <v>113.902</v>
          </cell>
          <cell r="BO6174">
            <v>113.239</v>
          </cell>
          <cell r="BP6174">
            <v>111.849</v>
          </cell>
          <cell r="BQ6174">
            <v>111.849</v>
          </cell>
          <cell r="BR6174">
            <v>111.849</v>
          </cell>
          <cell r="BS6174">
            <v>111.65600000000001</v>
          </cell>
          <cell r="BT6174">
            <v>110.65600000000001</v>
          </cell>
          <cell r="BU6174">
            <v>109.626</v>
          </cell>
          <cell r="BV6174">
            <v>109.059</v>
          </cell>
          <cell r="BW6174">
            <v>108.93300000000001</v>
          </cell>
          <cell r="BX6174">
            <v>108.93300000000001</v>
          </cell>
          <cell r="BY6174">
            <v>108.93300000000001</v>
          </cell>
          <cell r="BZ6174">
            <v>108.753</v>
          </cell>
          <cell r="CA6174">
            <v>108.753</v>
          </cell>
        </row>
        <row r="6175">
          <cell r="B6175" t="str">
            <v>Mathes</v>
          </cell>
          <cell r="C6175" t="str">
            <v>Nico</v>
          </cell>
          <cell r="D6175" t="str">
            <v>Miniatur-Golf-Club "Stahlquelle", Bad Bocklet 1989</v>
          </cell>
          <cell r="AU6175">
            <v>115.745</v>
          </cell>
          <cell r="AV6175">
            <v>122.89700000000001</v>
          </cell>
          <cell r="AW6175">
            <v>118.19499999999999</v>
          </cell>
          <cell r="AX6175">
            <v>118.19499999999999</v>
          </cell>
          <cell r="AY6175">
            <v>118.19499999999999</v>
          </cell>
          <cell r="AZ6175">
            <v>118.19499999999999</v>
          </cell>
          <cell r="BA6175">
            <v>118.255</v>
          </cell>
          <cell r="BB6175">
            <v>111.114</v>
          </cell>
          <cell r="BC6175">
            <v>110.333</v>
          </cell>
          <cell r="BD6175">
            <v>111.125</v>
          </cell>
          <cell r="BE6175">
            <v>111.125</v>
          </cell>
          <cell r="BF6175">
            <v>111.125</v>
          </cell>
          <cell r="BG6175">
            <v>110.366</v>
          </cell>
          <cell r="BH6175">
            <v>109.94799999999999</v>
          </cell>
          <cell r="BI6175">
            <v>108.96599999999999</v>
          </cell>
          <cell r="BJ6175">
            <v>107.771</v>
          </cell>
          <cell r="BK6175">
            <v>107.771</v>
          </cell>
          <cell r="BL6175">
            <v>107.771</v>
          </cell>
          <cell r="BM6175">
            <v>107.307</v>
          </cell>
          <cell r="BN6175">
            <v>107.164</v>
          </cell>
          <cell r="BO6175">
            <v>107.21599999999999</v>
          </cell>
          <cell r="BP6175">
            <v>107.839</v>
          </cell>
          <cell r="BQ6175">
            <v>107.839</v>
          </cell>
          <cell r="BR6175">
            <v>107.839</v>
          </cell>
          <cell r="BS6175">
            <v>107.99</v>
          </cell>
          <cell r="BT6175">
            <v>106.989</v>
          </cell>
          <cell r="BU6175">
            <v>107.126</v>
          </cell>
          <cell r="BV6175">
            <v>104.699</v>
          </cell>
          <cell r="BW6175">
            <v>104.699</v>
          </cell>
          <cell r="BX6175">
            <v>104.699</v>
          </cell>
          <cell r="BY6175">
            <v>104.699</v>
          </cell>
          <cell r="BZ6175">
            <v>104.995</v>
          </cell>
          <cell r="CA6175">
            <v>104.995</v>
          </cell>
        </row>
        <row r="6176">
          <cell r="B6176" t="str">
            <v>Mathusczyk</v>
          </cell>
          <cell r="C6176" t="str">
            <v>Thomas</v>
          </cell>
          <cell r="D6176" t="str">
            <v>MinigolfCard</v>
          </cell>
          <cell r="BZ6176" t="str">
            <v/>
          </cell>
          <cell r="CA6176" t="str">
            <v/>
          </cell>
        </row>
        <row r="6177">
          <cell r="B6177" t="str">
            <v>Mattern</v>
          </cell>
          <cell r="C6177" t="str">
            <v>Peter</v>
          </cell>
          <cell r="D6177" t="str">
            <v>MinigolfCard</v>
          </cell>
          <cell r="BZ6177" t="str">
            <v/>
          </cell>
          <cell r="CA6177" t="str">
            <v/>
          </cell>
        </row>
        <row r="6178">
          <cell r="B6178" t="str">
            <v>Matthä</v>
          </cell>
          <cell r="C6178" t="str">
            <v>Bernd</v>
          </cell>
          <cell r="D6178" t="str">
            <v>Miniaturgolfclub Ostheim/Rhön</v>
          </cell>
          <cell r="BU6178">
            <v>110.843</v>
          </cell>
          <cell r="BV6178">
            <v>110.843</v>
          </cell>
          <cell r="BW6178">
            <v>110.46299999999999</v>
          </cell>
          <cell r="BZ6178" t="str">
            <v/>
          </cell>
          <cell r="CA6178" t="str">
            <v/>
          </cell>
        </row>
        <row r="6179">
          <cell r="B6179" t="str">
            <v>Matthä</v>
          </cell>
          <cell r="C6179" t="str">
            <v>Bernd</v>
          </cell>
          <cell r="D6179" t="str">
            <v>MinigolfCard</v>
          </cell>
          <cell r="BN6179">
            <v>110.136</v>
          </cell>
          <cell r="BO6179">
            <v>111.179</v>
          </cell>
          <cell r="BP6179">
            <v>111.179</v>
          </cell>
          <cell r="BQ6179">
            <v>111.179</v>
          </cell>
          <cell r="BR6179">
            <v>111.179</v>
          </cell>
          <cell r="BS6179">
            <v>115.554</v>
          </cell>
          <cell r="BZ6179" t="str">
            <v/>
          </cell>
          <cell r="CA6179" t="str">
            <v/>
          </cell>
        </row>
        <row r="6180">
          <cell r="B6180" t="str">
            <v>Matthä</v>
          </cell>
          <cell r="C6180" t="str">
            <v>Bernd</v>
          </cell>
          <cell r="D6180" t="str">
            <v>MinigolfCard</v>
          </cell>
          <cell r="BM6180">
            <v>112.05500000000001</v>
          </cell>
          <cell r="BZ6180" t="str">
            <v/>
          </cell>
          <cell r="CA6180" t="str">
            <v/>
          </cell>
        </row>
        <row r="6181">
          <cell r="B6181" t="str">
            <v>Matthäi</v>
          </cell>
          <cell r="C6181" t="str">
            <v>David</v>
          </cell>
          <cell r="D6181" t="str">
            <v>BG Pfullingen</v>
          </cell>
          <cell r="Q6181">
            <v>116.562</v>
          </cell>
          <cell r="R6181">
            <v>112.38800000000001</v>
          </cell>
          <cell r="S6181">
            <v>112.38800000000001</v>
          </cell>
          <cell r="T6181">
            <v>112.301</v>
          </cell>
          <cell r="U6181">
            <v>112.301</v>
          </cell>
          <cell r="V6181">
            <v>112.301</v>
          </cell>
          <cell r="W6181">
            <v>110.855</v>
          </cell>
          <cell r="X6181">
            <v>107.373</v>
          </cell>
          <cell r="Y6181">
            <v>107.373</v>
          </cell>
          <cell r="Z6181">
            <v>108.355</v>
          </cell>
          <cell r="AA6181">
            <v>108.355</v>
          </cell>
          <cell r="AB6181">
            <v>108.355</v>
          </cell>
          <cell r="AC6181">
            <v>108.239</v>
          </cell>
          <cell r="AD6181">
            <v>112.074</v>
          </cell>
          <cell r="AE6181">
            <v>112.074</v>
          </cell>
          <cell r="AF6181">
            <v>113.994</v>
          </cell>
          <cell r="BB6181">
            <v>112.629</v>
          </cell>
          <cell r="BC6181">
            <v>112.629</v>
          </cell>
          <cell r="BD6181">
            <v>112.629</v>
          </cell>
          <cell r="BE6181">
            <v>112.629</v>
          </cell>
          <cell r="BF6181">
            <v>112.629</v>
          </cell>
          <cell r="BG6181">
            <v>108.935</v>
          </cell>
          <cell r="BH6181">
            <v>108.938</v>
          </cell>
          <cell r="BI6181">
            <v>108.938</v>
          </cell>
          <cell r="BJ6181">
            <v>108.938</v>
          </cell>
          <cell r="BK6181">
            <v>108.91500000000001</v>
          </cell>
          <cell r="BL6181">
            <v>108.91500000000001</v>
          </cell>
          <cell r="BM6181">
            <v>107.316</v>
          </cell>
          <cell r="BN6181">
            <v>106.08499999999999</v>
          </cell>
          <cell r="BO6181">
            <v>106.319</v>
          </cell>
          <cell r="BP6181">
            <v>105.95699999999999</v>
          </cell>
          <cell r="BQ6181">
            <v>105.95699999999999</v>
          </cell>
          <cell r="BR6181">
            <v>105.95699999999999</v>
          </cell>
          <cell r="BS6181">
            <v>106.52800000000001</v>
          </cell>
          <cell r="BT6181">
            <v>107.52</v>
          </cell>
          <cell r="BU6181">
            <v>109.185</v>
          </cell>
          <cell r="BZ6181" t="str">
            <v/>
          </cell>
          <cell r="CA6181" t="str">
            <v/>
          </cell>
        </row>
        <row r="6182">
          <cell r="B6182" t="str">
            <v>Matthäi</v>
          </cell>
          <cell r="C6182" t="str">
            <v>David</v>
          </cell>
          <cell r="D6182" t="str">
            <v>Klein-Golf-Club Bad Urach</v>
          </cell>
          <cell r="BZ6182">
            <v>113.48399999999999</v>
          </cell>
          <cell r="CA6182">
            <v>111.255</v>
          </cell>
        </row>
        <row r="6183">
          <cell r="B6183" t="str">
            <v>Matthes</v>
          </cell>
          <cell r="C6183" t="str">
            <v>Dirk</v>
          </cell>
          <cell r="D6183" t="str">
            <v>Kölner Miniatur Golf Club</v>
          </cell>
          <cell r="BZ6183">
            <v>116.631</v>
          </cell>
          <cell r="CA6183">
            <v>114.494</v>
          </cell>
        </row>
        <row r="6184">
          <cell r="B6184" t="str">
            <v>Matthes</v>
          </cell>
          <cell r="C6184" t="str">
            <v>Dirk</v>
          </cell>
          <cell r="D6184" t="str">
            <v>MinigolfCard</v>
          </cell>
          <cell r="BZ6184" t="str">
            <v/>
          </cell>
          <cell r="CA6184" t="str">
            <v/>
          </cell>
        </row>
        <row r="6185">
          <cell r="B6185" t="str">
            <v>Matthes</v>
          </cell>
          <cell r="C6185" t="str">
            <v>Dirk</v>
          </cell>
          <cell r="D6185" t="str">
            <v>MinigolfCard</v>
          </cell>
          <cell r="BZ6185" t="str">
            <v/>
          </cell>
          <cell r="CA6185" t="str">
            <v/>
          </cell>
        </row>
        <row r="6186">
          <cell r="B6186" t="str">
            <v>Matthes</v>
          </cell>
          <cell r="C6186" t="str">
            <v>Norbert</v>
          </cell>
          <cell r="D6186" t="str">
            <v>MC 62 Lüdenscheid</v>
          </cell>
          <cell r="F6186">
            <v>101.90600000000001</v>
          </cell>
          <cell r="G6186">
            <v>107.923</v>
          </cell>
          <cell r="H6186">
            <v>107.94499999999999</v>
          </cell>
          <cell r="I6186">
            <v>107.94499999999999</v>
          </cell>
          <cell r="J6186">
            <v>108.206</v>
          </cell>
          <cell r="K6186">
            <v>108.482</v>
          </cell>
          <cell r="L6186">
            <v>107.60299999999999</v>
          </cell>
          <cell r="M6186">
            <v>109.84</v>
          </cell>
          <cell r="BZ6186" t="str">
            <v/>
          </cell>
          <cell r="CA6186" t="str">
            <v/>
          </cell>
        </row>
        <row r="6187">
          <cell r="B6187" t="str">
            <v>Matthias</v>
          </cell>
          <cell r="C6187" t="str">
            <v>Bungert</v>
          </cell>
          <cell r="D6187" t="str">
            <v>MinigolfCard</v>
          </cell>
          <cell r="BZ6187" t="str">
            <v/>
          </cell>
          <cell r="CA6187" t="str">
            <v/>
          </cell>
        </row>
        <row r="6188">
          <cell r="B6188" t="str">
            <v>Matthies</v>
          </cell>
          <cell r="C6188" t="str">
            <v>Angelika</v>
          </cell>
          <cell r="D6188" t="str">
            <v>Minigolfclub "AS" Witten 1963</v>
          </cell>
          <cell r="X6188">
            <v>118.044</v>
          </cell>
          <cell r="Y6188">
            <v>118.044</v>
          </cell>
          <cell r="Z6188">
            <v>118.044</v>
          </cell>
          <cell r="AA6188">
            <v>118.044</v>
          </cell>
          <cell r="AB6188">
            <v>118.044</v>
          </cell>
          <cell r="AC6188">
            <v>118.044</v>
          </cell>
          <cell r="BZ6188" t="str">
            <v/>
          </cell>
          <cell r="CA6188" t="str">
            <v/>
          </cell>
        </row>
        <row r="6189">
          <cell r="B6189" t="str">
            <v>Matthies</v>
          </cell>
          <cell r="C6189" t="str">
            <v>Bernd</v>
          </cell>
          <cell r="D6189" t="str">
            <v>Minigolfclub "AS" Witten 1963</v>
          </cell>
          <cell r="X6189">
            <v>113.044</v>
          </cell>
          <cell r="Y6189">
            <v>113.044</v>
          </cell>
          <cell r="Z6189">
            <v>113.044</v>
          </cell>
          <cell r="AA6189">
            <v>113.044</v>
          </cell>
          <cell r="AB6189">
            <v>113.044</v>
          </cell>
          <cell r="AC6189">
            <v>113.044</v>
          </cell>
          <cell r="BZ6189" t="str">
            <v/>
          </cell>
          <cell r="CA6189" t="str">
            <v/>
          </cell>
        </row>
        <row r="6190">
          <cell r="B6190" t="str">
            <v>Matthies</v>
          </cell>
          <cell r="C6190" t="str">
            <v>Fabio Oliver</v>
          </cell>
          <cell r="D6190" t="str">
            <v>MinigolfCard</v>
          </cell>
          <cell r="BZ6190" t="str">
            <v/>
          </cell>
          <cell r="CA6190" t="str">
            <v/>
          </cell>
        </row>
        <row r="6191">
          <cell r="B6191" t="str">
            <v>Matthies</v>
          </cell>
          <cell r="C6191" t="str">
            <v>Fabio Oliver</v>
          </cell>
          <cell r="D6191" t="str">
            <v>MinigolfCard</v>
          </cell>
          <cell r="BZ6191" t="str">
            <v/>
          </cell>
          <cell r="CA6191" t="str">
            <v/>
          </cell>
        </row>
        <row r="6192">
          <cell r="B6192" t="str">
            <v>Matthies</v>
          </cell>
          <cell r="C6192" t="str">
            <v>Kerstin</v>
          </cell>
          <cell r="D6192" t="str">
            <v>MinigolfCard</v>
          </cell>
          <cell r="BZ6192" t="str">
            <v/>
          </cell>
          <cell r="CA6192" t="str">
            <v/>
          </cell>
        </row>
        <row r="6193">
          <cell r="B6193" t="str">
            <v>Mattick</v>
          </cell>
          <cell r="C6193" t="str">
            <v>Klaus</v>
          </cell>
          <cell r="D6193" t="str">
            <v>Bahnen-Golf-Club Bremen</v>
          </cell>
          <cell r="Q6193">
            <v>113.30500000000001</v>
          </cell>
          <cell r="R6193">
            <v>107.13</v>
          </cell>
          <cell r="S6193">
            <v>107.13</v>
          </cell>
          <cell r="T6193">
            <v>107.361</v>
          </cell>
          <cell r="U6193">
            <v>107.361</v>
          </cell>
          <cell r="V6193">
            <v>107.361</v>
          </cell>
          <cell r="W6193">
            <v>105.929</v>
          </cell>
          <cell r="X6193">
            <v>105.89100000000001</v>
          </cell>
          <cell r="Y6193">
            <v>105.628</v>
          </cell>
          <cell r="Z6193">
            <v>104.759</v>
          </cell>
          <cell r="AA6193">
            <v>104.759</v>
          </cell>
          <cell r="AB6193">
            <v>104.759</v>
          </cell>
          <cell r="AC6193">
            <v>105.233</v>
          </cell>
          <cell r="AD6193">
            <v>103.928</v>
          </cell>
          <cell r="AE6193">
            <v>103.81399999999999</v>
          </cell>
          <cell r="AF6193">
            <v>103.039</v>
          </cell>
          <cell r="AG6193">
            <v>103.039</v>
          </cell>
          <cell r="AH6193">
            <v>103.039</v>
          </cell>
          <cell r="AI6193">
            <v>103.059</v>
          </cell>
          <cell r="AJ6193">
            <v>103.79900000000001</v>
          </cell>
          <cell r="AK6193">
            <v>103.577</v>
          </cell>
          <cell r="AL6193">
            <v>104.154</v>
          </cell>
          <cell r="AM6193">
            <v>104.154</v>
          </cell>
          <cell r="AN6193">
            <v>104.154</v>
          </cell>
          <cell r="AO6193">
            <v>104.099</v>
          </cell>
          <cell r="AP6193">
            <v>103.85599999999999</v>
          </cell>
          <cell r="AQ6193">
            <v>104.124</v>
          </cell>
          <cell r="AR6193">
            <v>103.98399999999999</v>
          </cell>
          <cell r="AS6193">
            <v>103.98399999999999</v>
          </cell>
          <cell r="AT6193">
            <v>103.98399999999999</v>
          </cell>
          <cell r="AU6193">
            <v>103.66800000000001</v>
          </cell>
          <cell r="AV6193">
            <v>104.702</v>
          </cell>
          <cell r="AW6193">
            <v>104.878</v>
          </cell>
          <cell r="AX6193">
            <v>105.57299999999999</v>
          </cell>
          <cell r="AY6193">
            <v>105.57299999999999</v>
          </cell>
          <cell r="AZ6193">
            <v>105.57299999999999</v>
          </cell>
          <cell r="BA6193">
            <v>105.59</v>
          </cell>
          <cell r="BB6193">
            <v>106.336</v>
          </cell>
          <cell r="BC6193">
            <v>105.953</v>
          </cell>
          <cell r="BD6193">
            <v>106.669</v>
          </cell>
          <cell r="BE6193">
            <v>106.669</v>
          </cell>
          <cell r="BF6193">
            <v>106.669</v>
          </cell>
          <cell r="BG6193">
            <v>105.72799999999999</v>
          </cell>
          <cell r="BH6193">
            <v>104.066</v>
          </cell>
          <cell r="BI6193">
            <v>102.557</v>
          </cell>
          <cell r="BJ6193">
            <v>103.94799999999999</v>
          </cell>
          <cell r="BK6193">
            <v>103.94799999999999</v>
          </cell>
          <cell r="BZ6193" t="str">
            <v/>
          </cell>
          <cell r="CA6193">
            <v>107.239</v>
          </cell>
        </row>
        <row r="6194">
          <cell r="B6194" t="str">
            <v>Mattick</v>
          </cell>
          <cell r="C6194" t="str">
            <v>Klaus</v>
          </cell>
          <cell r="D6194" t="str">
            <v>MinigolfCard</v>
          </cell>
          <cell r="BZ6194" t="str">
            <v/>
          </cell>
          <cell r="CA6194" t="str">
            <v/>
          </cell>
        </row>
        <row r="6195">
          <cell r="B6195" t="str">
            <v>Mattick</v>
          </cell>
          <cell r="C6195" t="str">
            <v>Klaus</v>
          </cell>
          <cell r="D6195" t="str">
            <v>MinigolfCard</v>
          </cell>
          <cell r="BZ6195" t="str">
            <v/>
          </cell>
          <cell r="CA6195" t="str">
            <v/>
          </cell>
        </row>
        <row r="6196">
          <cell r="B6196" t="str">
            <v>Mattick</v>
          </cell>
          <cell r="C6196" t="str">
            <v>Klaus</v>
          </cell>
          <cell r="D6196" t="str">
            <v>MinigolfCard</v>
          </cell>
          <cell r="BZ6196" t="str">
            <v/>
          </cell>
          <cell r="CA6196" t="str">
            <v/>
          </cell>
        </row>
        <row r="6197">
          <cell r="B6197" t="str">
            <v>Mattick</v>
          </cell>
          <cell r="C6197" t="str">
            <v>Veronika</v>
          </cell>
          <cell r="D6197" t="str">
            <v>MinigolfCard</v>
          </cell>
          <cell r="BZ6197" t="str">
            <v/>
          </cell>
          <cell r="CA6197" t="str">
            <v/>
          </cell>
        </row>
        <row r="6198">
          <cell r="B6198" t="str">
            <v>Mattick</v>
          </cell>
          <cell r="C6198" t="str">
            <v>Veronika</v>
          </cell>
          <cell r="D6198" t="str">
            <v>MinigolfCard</v>
          </cell>
          <cell r="BZ6198" t="str">
            <v/>
          </cell>
          <cell r="CA6198" t="str">
            <v/>
          </cell>
        </row>
        <row r="6199">
          <cell r="B6199" t="str">
            <v>Mattscheck</v>
          </cell>
          <cell r="C6199" t="str">
            <v>Anke</v>
          </cell>
          <cell r="D6199" t="str">
            <v>MSG Hamburg 75</v>
          </cell>
          <cell r="F6199">
            <v>103.37</v>
          </cell>
          <cell r="G6199">
            <v>104.836</v>
          </cell>
          <cell r="H6199">
            <v>104.00700000000001</v>
          </cell>
          <cell r="I6199">
            <v>104.00700000000001</v>
          </cell>
          <cell r="J6199">
            <v>104.00700000000001</v>
          </cell>
          <cell r="K6199">
            <v>104.742</v>
          </cell>
          <cell r="L6199">
            <v>106.943</v>
          </cell>
          <cell r="M6199">
            <v>106.21899999999999</v>
          </cell>
          <cell r="N6199">
            <v>106.352</v>
          </cell>
          <cell r="O6199">
            <v>106.352</v>
          </cell>
          <cell r="P6199">
            <v>106.352</v>
          </cell>
          <cell r="Q6199">
            <v>107.557</v>
          </cell>
          <cell r="R6199">
            <v>107.557</v>
          </cell>
          <cell r="S6199">
            <v>109.3</v>
          </cell>
          <cell r="T6199">
            <v>111.55</v>
          </cell>
          <cell r="U6199">
            <v>111.55</v>
          </cell>
          <cell r="V6199">
            <v>111.55</v>
          </cell>
          <cell r="BZ6199" t="str">
            <v/>
          </cell>
          <cell r="CA6199" t="str">
            <v/>
          </cell>
        </row>
        <row r="6200">
          <cell r="B6200" t="str">
            <v>Mattzick</v>
          </cell>
          <cell r="C6200" t="str">
            <v>Julius</v>
          </cell>
          <cell r="D6200" t="str">
            <v>Miniatur-Golf-Club Wetzlar</v>
          </cell>
          <cell r="BZ6200">
            <v>126.623</v>
          </cell>
          <cell r="CA6200">
            <v>126.623</v>
          </cell>
        </row>
        <row r="6201">
          <cell r="B6201" t="str">
            <v>Mätz</v>
          </cell>
          <cell r="C6201" t="str">
            <v>Ralf</v>
          </cell>
          <cell r="D6201" t="str">
            <v>BGC Rheinau-Freistett</v>
          </cell>
          <cell r="G6201">
            <v>106.983</v>
          </cell>
          <cell r="H6201">
            <v>107.117</v>
          </cell>
          <cell r="I6201">
            <v>107.117</v>
          </cell>
          <cell r="J6201">
            <v>107.117</v>
          </cell>
          <cell r="K6201">
            <v>106.944</v>
          </cell>
          <cell r="L6201">
            <v>106.271</v>
          </cell>
          <cell r="M6201">
            <v>106.23099999999999</v>
          </cell>
          <cell r="N6201">
            <v>105.69499999999999</v>
          </cell>
          <cell r="O6201">
            <v>105.69499999999999</v>
          </cell>
          <cell r="P6201">
            <v>105.69499999999999</v>
          </cell>
          <cell r="Q6201">
            <v>105.69499999999999</v>
          </cell>
          <cell r="R6201">
            <v>105.872</v>
          </cell>
          <cell r="S6201">
            <v>106.027</v>
          </cell>
          <cell r="T6201">
            <v>107.36499999999999</v>
          </cell>
          <cell r="U6201">
            <v>107.36499999999999</v>
          </cell>
          <cell r="V6201">
            <v>107.36499999999999</v>
          </cell>
          <cell r="W6201">
            <v>106.55</v>
          </cell>
          <cell r="X6201">
            <v>107.721</v>
          </cell>
          <cell r="Y6201">
            <v>110.75700000000001</v>
          </cell>
          <cell r="Z6201">
            <v>110.75700000000001</v>
          </cell>
          <cell r="AA6201">
            <v>110.75700000000001</v>
          </cell>
          <cell r="AB6201">
            <v>110.75700000000001</v>
          </cell>
          <cell r="AC6201">
            <v>114.111</v>
          </cell>
          <cell r="BG6201">
            <v>111.021</v>
          </cell>
          <cell r="BH6201">
            <v>106.429</v>
          </cell>
          <cell r="BI6201">
            <v>106.429</v>
          </cell>
          <cell r="BJ6201">
            <v>106.429</v>
          </cell>
          <cell r="BK6201">
            <v>106.429</v>
          </cell>
          <cell r="BL6201">
            <v>106.429</v>
          </cell>
          <cell r="BM6201">
            <v>106.492</v>
          </cell>
          <cell r="BN6201">
            <v>111.97</v>
          </cell>
          <cell r="BO6201">
            <v>109.547</v>
          </cell>
          <cell r="BP6201">
            <v>109.547</v>
          </cell>
          <cell r="BQ6201">
            <v>109.547</v>
          </cell>
          <cell r="BR6201">
            <v>109.547</v>
          </cell>
          <cell r="BS6201">
            <v>107.504</v>
          </cell>
          <cell r="BT6201">
            <v>107.504</v>
          </cell>
          <cell r="BU6201">
            <v>108.57</v>
          </cell>
          <cell r="BV6201">
            <v>108.57</v>
          </cell>
          <cell r="BW6201">
            <v>108.57</v>
          </cell>
          <cell r="BX6201">
            <v>108.57</v>
          </cell>
          <cell r="BY6201">
            <v>108.57</v>
          </cell>
          <cell r="BZ6201">
            <v>108.57</v>
          </cell>
          <cell r="CA6201">
            <v>106.476</v>
          </cell>
        </row>
        <row r="6202">
          <cell r="B6202" t="str">
            <v>Mau</v>
          </cell>
          <cell r="C6202" t="str">
            <v>Bastian</v>
          </cell>
          <cell r="D6202" t="str">
            <v>Minigolf-Club Bad Homburg</v>
          </cell>
          <cell r="BA6202">
            <v>118.52800000000001</v>
          </cell>
          <cell r="BB6202">
            <v>118.52800000000001</v>
          </cell>
          <cell r="BC6202">
            <v>118.52800000000001</v>
          </cell>
          <cell r="BD6202">
            <v>118.52800000000001</v>
          </cell>
          <cell r="BE6202">
            <v>118.52800000000001</v>
          </cell>
          <cell r="BF6202">
            <v>118.52800000000001</v>
          </cell>
          <cell r="BG6202">
            <v>116.816</v>
          </cell>
          <cell r="BH6202">
            <v>116.816</v>
          </cell>
          <cell r="BI6202">
            <v>116.816</v>
          </cell>
          <cell r="BJ6202">
            <v>116.816</v>
          </cell>
          <cell r="BK6202">
            <v>116.816</v>
          </cell>
          <cell r="BL6202">
            <v>116.816</v>
          </cell>
          <cell r="BZ6202" t="str">
            <v/>
          </cell>
          <cell r="CA6202" t="str">
            <v/>
          </cell>
        </row>
        <row r="6203">
          <cell r="B6203" t="str">
            <v>Mau</v>
          </cell>
          <cell r="C6203" t="str">
            <v>Dennis</v>
          </cell>
          <cell r="D6203" t="str">
            <v>1. Minigolf-Club Rheinhausen</v>
          </cell>
          <cell r="G6203">
            <v>110.67100000000001</v>
          </cell>
          <cell r="H6203">
            <v>110.221</v>
          </cell>
          <cell r="I6203">
            <v>110.221</v>
          </cell>
          <cell r="J6203">
            <v>110.221</v>
          </cell>
          <cell r="K6203">
            <v>109.126</v>
          </cell>
          <cell r="L6203">
            <v>108.4</v>
          </cell>
          <cell r="M6203">
            <v>108.4</v>
          </cell>
          <cell r="N6203">
            <v>108.093</v>
          </cell>
          <cell r="O6203">
            <v>108.093</v>
          </cell>
          <cell r="P6203">
            <v>108.093</v>
          </cell>
          <cell r="Q6203">
            <v>110.468</v>
          </cell>
          <cell r="R6203">
            <v>110.503</v>
          </cell>
          <cell r="S6203">
            <v>110.503</v>
          </cell>
          <cell r="T6203">
            <v>107.569</v>
          </cell>
          <cell r="U6203">
            <v>107.569</v>
          </cell>
          <cell r="V6203">
            <v>107.569</v>
          </cell>
          <cell r="W6203">
            <v>106.96</v>
          </cell>
          <cell r="X6203">
            <v>106.96</v>
          </cell>
          <cell r="Y6203">
            <v>106.96</v>
          </cell>
          <cell r="Z6203">
            <v>106.422</v>
          </cell>
          <cell r="AA6203">
            <v>106.422</v>
          </cell>
          <cell r="AB6203">
            <v>106.422</v>
          </cell>
          <cell r="AC6203">
            <v>106.07</v>
          </cell>
          <cell r="AD6203">
            <v>106.40600000000001</v>
          </cell>
          <cell r="AE6203">
            <v>106.40600000000001</v>
          </cell>
          <cell r="AF6203">
            <v>107.244</v>
          </cell>
          <cell r="AG6203">
            <v>107.244</v>
          </cell>
          <cell r="AH6203">
            <v>107.244</v>
          </cell>
          <cell r="AI6203">
            <v>107.67</v>
          </cell>
          <cell r="AJ6203">
            <v>106.97199999999999</v>
          </cell>
          <cell r="AK6203">
            <v>106.38500000000001</v>
          </cell>
          <cell r="AL6203">
            <v>105.98</v>
          </cell>
          <cell r="AM6203">
            <v>105.98</v>
          </cell>
          <cell r="AN6203">
            <v>105.98</v>
          </cell>
          <cell r="AO6203">
            <v>105.116</v>
          </cell>
          <cell r="AP6203">
            <v>104.187</v>
          </cell>
          <cell r="AQ6203">
            <v>104.33499999999999</v>
          </cell>
          <cell r="AR6203">
            <v>103.252</v>
          </cell>
          <cell r="AS6203">
            <v>103.252</v>
          </cell>
          <cell r="AT6203">
            <v>103.252</v>
          </cell>
          <cell r="AU6203">
            <v>104.80500000000001</v>
          </cell>
          <cell r="AV6203">
            <v>105.396</v>
          </cell>
          <cell r="AW6203">
            <v>105.396</v>
          </cell>
          <cell r="AX6203">
            <v>105.396</v>
          </cell>
          <cell r="AY6203">
            <v>105.396</v>
          </cell>
          <cell r="AZ6203">
            <v>105.396</v>
          </cell>
          <cell r="BA6203">
            <v>105.508</v>
          </cell>
          <cell r="BB6203">
            <v>110.90300000000001</v>
          </cell>
          <cell r="BC6203">
            <v>107.99</v>
          </cell>
          <cell r="BD6203">
            <v>107.99</v>
          </cell>
          <cell r="BE6203">
            <v>107.99</v>
          </cell>
          <cell r="BF6203">
            <v>107.99</v>
          </cell>
          <cell r="BG6203">
            <v>106.27</v>
          </cell>
          <cell r="BH6203">
            <v>105.13800000000001</v>
          </cell>
          <cell r="BI6203">
            <v>105.425</v>
          </cell>
          <cell r="BJ6203">
            <v>105.425</v>
          </cell>
          <cell r="BK6203">
            <v>105.425</v>
          </cell>
          <cell r="BL6203">
            <v>105.425</v>
          </cell>
          <cell r="BM6203">
            <v>105.292</v>
          </cell>
          <cell r="BN6203">
            <v>105.285</v>
          </cell>
          <cell r="BO6203">
            <v>104.801</v>
          </cell>
          <cell r="BP6203">
            <v>104.801</v>
          </cell>
          <cell r="BQ6203">
            <v>104.801</v>
          </cell>
          <cell r="BR6203">
            <v>104.801</v>
          </cell>
          <cell r="BS6203">
            <v>104.791</v>
          </cell>
          <cell r="BT6203">
            <v>104.78100000000001</v>
          </cell>
          <cell r="BU6203">
            <v>105.235</v>
          </cell>
          <cell r="BV6203">
            <v>105.235</v>
          </cell>
          <cell r="BW6203">
            <v>105.235</v>
          </cell>
          <cell r="BX6203">
            <v>105.235</v>
          </cell>
          <cell r="BY6203">
            <v>105.235</v>
          </cell>
          <cell r="BZ6203">
            <v>105.235</v>
          </cell>
          <cell r="CA6203">
            <v>104.239</v>
          </cell>
        </row>
        <row r="6204">
          <cell r="B6204" t="str">
            <v>Mau</v>
          </cell>
          <cell r="C6204" t="str">
            <v>Felix</v>
          </cell>
          <cell r="D6204" t="str">
            <v>Minigolf-Club Bad Homburg</v>
          </cell>
          <cell r="BA6204">
            <v>120.77800000000001</v>
          </cell>
          <cell r="BB6204">
            <v>120.77800000000001</v>
          </cell>
          <cell r="BC6204">
            <v>120.77800000000001</v>
          </cell>
          <cell r="BD6204">
            <v>120.77800000000001</v>
          </cell>
          <cell r="BE6204">
            <v>120.77800000000001</v>
          </cell>
          <cell r="BF6204">
            <v>120.77800000000001</v>
          </cell>
          <cell r="BG6204">
            <v>114.482</v>
          </cell>
          <cell r="BH6204">
            <v>114.482</v>
          </cell>
          <cell r="BI6204">
            <v>114.482</v>
          </cell>
          <cell r="BJ6204">
            <v>114.482</v>
          </cell>
          <cell r="BK6204">
            <v>114.482</v>
          </cell>
          <cell r="BL6204">
            <v>114.482</v>
          </cell>
          <cell r="BN6204">
            <v>116.58499999999999</v>
          </cell>
          <cell r="BO6204">
            <v>116.58499999999999</v>
          </cell>
          <cell r="BP6204">
            <v>116.58499999999999</v>
          </cell>
          <cell r="BQ6204">
            <v>116.58499999999999</v>
          </cell>
          <cell r="BR6204">
            <v>116.58499999999999</v>
          </cell>
          <cell r="BS6204">
            <v>116.58499999999999</v>
          </cell>
          <cell r="BZ6204" t="str">
            <v/>
          </cell>
          <cell r="CA6204" t="str">
            <v/>
          </cell>
        </row>
        <row r="6205">
          <cell r="B6205" t="str">
            <v>Mau</v>
          </cell>
          <cell r="C6205" t="str">
            <v>Jürgen</v>
          </cell>
          <cell r="D6205" t="str">
            <v>1. Minigolf-Club Rheinhausen</v>
          </cell>
          <cell r="G6205">
            <v>113.101</v>
          </cell>
          <cell r="H6205">
            <v>113.101</v>
          </cell>
          <cell r="I6205">
            <v>113.101</v>
          </cell>
          <cell r="J6205">
            <v>113.101</v>
          </cell>
          <cell r="K6205">
            <v>110.797</v>
          </cell>
          <cell r="L6205">
            <v>112.886</v>
          </cell>
          <cell r="M6205">
            <v>112.886</v>
          </cell>
          <cell r="N6205">
            <v>112.886</v>
          </cell>
          <cell r="O6205">
            <v>112.886</v>
          </cell>
          <cell r="P6205">
            <v>112.886</v>
          </cell>
          <cell r="T6205">
            <v>111.271</v>
          </cell>
          <cell r="U6205">
            <v>111.271</v>
          </cell>
          <cell r="V6205">
            <v>111.271</v>
          </cell>
          <cell r="W6205">
            <v>110.105</v>
          </cell>
          <cell r="X6205">
            <v>109.985</v>
          </cell>
          <cell r="Y6205">
            <v>109.985</v>
          </cell>
          <cell r="Z6205">
            <v>109.54300000000001</v>
          </cell>
          <cell r="AA6205">
            <v>109.54300000000001</v>
          </cell>
          <cell r="AB6205">
            <v>109.54300000000001</v>
          </cell>
          <cell r="AC6205">
            <v>108.226</v>
          </cell>
          <cell r="AD6205">
            <v>107.441</v>
          </cell>
          <cell r="AE6205">
            <v>107.441</v>
          </cell>
          <cell r="AF6205">
            <v>108.13800000000001</v>
          </cell>
          <cell r="AG6205">
            <v>108.13800000000001</v>
          </cell>
          <cell r="AH6205">
            <v>108.13800000000001</v>
          </cell>
          <cell r="AI6205">
            <v>107.876</v>
          </cell>
          <cell r="AJ6205">
            <v>107.33499999999999</v>
          </cell>
          <cell r="AK6205">
            <v>107.33499999999999</v>
          </cell>
          <cell r="AL6205">
            <v>107.667</v>
          </cell>
          <cell r="AM6205">
            <v>107.667</v>
          </cell>
          <cell r="AN6205">
            <v>107.667</v>
          </cell>
          <cell r="AO6205">
            <v>107.372</v>
          </cell>
          <cell r="AP6205">
            <v>107.387</v>
          </cell>
          <cell r="AQ6205">
            <v>107.387</v>
          </cell>
          <cell r="AR6205">
            <v>107.587</v>
          </cell>
          <cell r="AS6205">
            <v>107.587</v>
          </cell>
          <cell r="AT6205">
            <v>107.587</v>
          </cell>
          <cell r="AU6205">
            <v>111.922</v>
          </cell>
          <cell r="AV6205">
            <v>106.91200000000001</v>
          </cell>
          <cell r="AW6205">
            <v>106.91200000000001</v>
          </cell>
          <cell r="AX6205">
            <v>106.91200000000001</v>
          </cell>
          <cell r="AY6205">
            <v>106.91200000000001</v>
          </cell>
          <cell r="AZ6205">
            <v>106.91200000000001</v>
          </cell>
          <cell r="BA6205">
            <v>106.258</v>
          </cell>
          <cell r="BB6205">
            <v>109.236</v>
          </cell>
          <cell r="BC6205">
            <v>107.413</v>
          </cell>
          <cell r="BD6205">
            <v>107.32599999999999</v>
          </cell>
          <cell r="BE6205">
            <v>107.32599999999999</v>
          </cell>
          <cell r="BF6205">
            <v>107.32599999999999</v>
          </cell>
          <cell r="BG6205">
            <v>107.586</v>
          </cell>
          <cell r="BH6205">
            <v>107.006</v>
          </cell>
          <cell r="BI6205">
            <v>107.553</v>
          </cell>
          <cell r="BJ6205">
            <v>107.675</v>
          </cell>
          <cell r="BK6205">
            <v>107.675</v>
          </cell>
          <cell r="BL6205">
            <v>107.675</v>
          </cell>
          <cell r="BM6205">
            <v>108.73699999999999</v>
          </cell>
          <cell r="BN6205">
            <v>109.035</v>
          </cell>
          <cell r="BO6205">
            <v>108.051</v>
          </cell>
          <cell r="BP6205">
            <v>108.051</v>
          </cell>
          <cell r="BQ6205">
            <v>108.051</v>
          </cell>
          <cell r="BR6205">
            <v>108.051</v>
          </cell>
          <cell r="BS6205">
            <v>107.77</v>
          </cell>
          <cell r="BT6205">
            <v>107.655</v>
          </cell>
          <cell r="BU6205">
            <v>107.578</v>
          </cell>
          <cell r="BV6205">
            <v>107.578</v>
          </cell>
          <cell r="BW6205">
            <v>107.578</v>
          </cell>
          <cell r="BX6205">
            <v>107.578</v>
          </cell>
          <cell r="BY6205">
            <v>107.578</v>
          </cell>
          <cell r="BZ6205">
            <v>107.578</v>
          </cell>
          <cell r="CA6205">
            <v>107.05500000000001</v>
          </cell>
        </row>
        <row r="6206">
          <cell r="B6206" t="str">
            <v>Mau</v>
          </cell>
          <cell r="C6206" t="str">
            <v>Philipp</v>
          </cell>
          <cell r="D6206" t="str">
            <v>1. Duisburger Minigolf Club 1962</v>
          </cell>
          <cell r="G6206">
            <v>116.545</v>
          </cell>
          <cell r="H6206">
            <v>116.545</v>
          </cell>
          <cell r="I6206">
            <v>116.545</v>
          </cell>
          <cell r="J6206">
            <v>116.545</v>
          </cell>
          <cell r="K6206">
            <v>116.30200000000001</v>
          </cell>
          <cell r="BZ6206" t="str">
            <v/>
          </cell>
          <cell r="CA6206" t="str">
            <v/>
          </cell>
        </row>
        <row r="6207">
          <cell r="B6207" t="str">
            <v>Mauél</v>
          </cell>
          <cell r="C6207" t="str">
            <v>Ernst</v>
          </cell>
          <cell r="D6207" t="str">
            <v>1. MGC Mainz</v>
          </cell>
          <cell r="BZ6207" t="str">
            <v/>
          </cell>
          <cell r="CA6207" t="str">
            <v/>
          </cell>
        </row>
        <row r="6208">
          <cell r="B6208" t="str">
            <v>Mauersberger</v>
          </cell>
          <cell r="C6208" t="str">
            <v>Raik</v>
          </cell>
          <cell r="D6208" t="str">
            <v>Minigolffreunde Magdeburg</v>
          </cell>
          <cell r="Y6208">
            <v>110.685</v>
          </cell>
          <cell r="Z6208">
            <v>107.952</v>
          </cell>
          <cell r="AA6208">
            <v>107.952</v>
          </cell>
          <cell r="AB6208">
            <v>107.307</v>
          </cell>
          <cell r="AC6208">
            <v>108.2</v>
          </cell>
          <cell r="AD6208">
            <v>108.339</v>
          </cell>
          <cell r="AE6208">
            <v>108.194</v>
          </cell>
          <cell r="AF6208">
            <v>108.19799999999999</v>
          </cell>
          <cell r="AG6208">
            <v>107.69799999999999</v>
          </cell>
          <cell r="AH6208">
            <v>108.67</v>
          </cell>
          <cell r="AI6208">
            <v>107.776</v>
          </cell>
          <cell r="AJ6208">
            <v>107.10599999999999</v>
          </cell>
          <cell r="AK6208">
            <v>107.10599999999999</v>
          </cell>
          <cell r="AL6208">
            <v>107.279</v>
          </cell>
          <cell r="AM6208">
            <v>107.279</v>
          </cell>
          <cell r="AN6208">
            <v>107.279</v>
          </cell>
          <cell r="AO6208">
            <v>107.426</v>
          </cell>
          <cell r="AP6208">
            <v>112.253</v>
          </cell>
          <cell r="AQ6208">
            <v>112.253</v>
          </cell>
          <cell r="AR6208">
            <v>115.15600000000001</v>
          </cell>
          <cell r="AS6208">
            <v>115.15600000000001</v>
          </cell>
          <cell r="AT6208">
            <v>115.15600000000001</v>
          </cell>
          <cell r="AU6208">
            <v>111.693</v>
          </cell>
          <cell r="AV6208">
            <v>107.26600000000001</v>
          </cell>
          <cell r="AW6208">
            <v>105.238</v>
          </cell>
          <cell r="AX6208">
            <v>105.583</v>
          </cell>
          <cell r="AY6208">
            <v>105.629</v>
          </cell>
          <cell r="AZ6208">
            <v>105.629</v>
          </cell>
          <cell r="BA6208">
            <v>106.035</v>
          </cell>
          <cell r="BB6208">
            <v>106.959</v>
          </cell>
          <cell r="BC6208">
            <v>107.792</v>
          </cell>
          <cell r="BD6208">
            <v>107.43</v>
          </cell>
          <cell r="BE6208">
            <v>107.149</v>
          </cell>
          <cell r="BF6208">
            <v>107.149</v>
          </cell>
          <cell r="BG6208">
            <v>106.83499999999999</v>
          </cell>
          <cell r="BH6208">
            <v>106.265</v>
          </cell>
          <cell r="BI6208">
            <v>106.551</v>
          </cell>
          <cell r="BJ6208">
            <v>106.41</v>
          </cell>
          <cell r="BK6208">
            <v>106.96899999999999</v>
          </cell>
          <cell r="BL6208">
            <v>106.96899999999999</v>
          </cell>
          <cell r="BM6208">
            <v>106.96899999999999</v>
          </cell>
          <cell r="BN6208">
            <v>106.878</v>
          </cell>
          <cell r="BO6208">
            <v>105.73</v>
          </cell>
          <cell r="BP6208">
            <v>105.354</v>
          </cell>
          <cell r="BQ6208">
            <v>105.13200000000001</v>
          </cell>
          <cell r="BR6208">
            <v>105.13200000000001</v>
          </cell>
          <cell r="BS6208">
            <v>104.29900000000001</v>
          </cell>
          <cell r="BT6208">
            <v>104.491</v>
          </cell>
          <cell r="BU6208">
            <v>106.22199999999999</v>
          </cell>
          <cell r="BV6208">
            <v>106.22199999999999</v>
          </cell>
          <cell r="BW6208">
            <v>107.185</v>
          </cell>
          <cell r="BX6208">
            <v>107.185</v>
          </cell>
          <cell r="BY6208">
            <v>107.185</v>
          </cell>
          <cell r="BZ6208">
            <v>107.185</v>
          </cell>
          <cell r="CA6208">
            <v>107.185</v>
          </cell>
        </row>
        <row r="6209">
          <cell r="B6209" t="str">
            <v>Maul</v>
          </cell>
          <cell r="C6209" t="str">
            <v>Moritz</v>
          </cell>
          <cell r="D6209" t="str">
            <v>Sportgemeinschaft Arheilgen 1876/1945 Abteilung Bahnengolf</v>
          </cell>
          <cell r="AC6209">
            <v>123.81699999999999</v>
          </cell>
          <cell r="AD6209">
            <v>123.81699999999999</v>
          </cell>
          <cell r="AE6209">
            <v>120.67100000000001</v>
          </cell>
          <cell r="AF6209">
            <v>120.208</v>
          </cell>
          <cell r="AG6209">
            <v>120.208</v>
          </cell>
          <cell r="AH6209">
            <v>120.208</v>
          </cell>
          <cell r="AI6209">
            <v>117.315</v>
          </cell>
          <cell r="AJ6209">
            <v>117.315</v>
          </cell>
          <cell r="AK6209">
            <v>115.55800000000001</v>
          </cell>
          <cell r="AL6209">
            <v>109.333</v>
          </cell>
          <cell r="AM6209">
            <v>109.333</v>
          </cell>
          <cell r="AN6209">
            <v>109.333</v>
          </cell>
          <cell r="AO6209">
            <v>108.316</v>
          </cell>
          <cell r="AP6209">
            <v>107.09</v>
          </cell>
          <cell r="AQ6209">
            <v>106.393</v>
          </cell>
          <cell r="AR6209">
            <v>106.238</v>
          </cell>
          <cell r="AS6209">
            <v>106.238</v>
          </cell>
          <cell r="AT6209">
            <v>106.066</v>
          </cell>
          <cell r="AU6209">
            <v>105.31100000000001</v>
          </cell>
          <cell r="AV6209">
            <v>105.032</v>
          </cell>
          <cell r="AW6209">
            <v>104.833</v>
          </cell>
          <cell r="AX6209">
            <v>104.465</v>
          </cell>
          <cell r="AY6209">
            <v>104.465</v>
          </cell>
          <cell r="AZ6209">
            <v>104.20099999999999</v>
          </cell>
          <cell r="BA6209">
            <v>103.746</v>
          </cell>
          <cell r="BB6209">
            <v>103.245</v>
          </cell>
          <cell r="BC6209">
            <v>102.721</v>
          </cell>
          <cell r="BD6209">
            <v>102.7</v>
          </cell>
          <cell r="BE6209">
            <v>102.7</v>
          </cell>
          <cell r="BF6209">
            <v>102.7</v>
          </cell>
          <cell r="BG6209">
            <v>101.895</v>
          </cell>
          <cell r="BH6209">
            <v>101.13</v>
          </cell>
          <cell r="BI6209">
            <v>100.91500000000001</v>
          </cell>
          <cell r="BJ6209">
            <v>100.69499999999999</v>
          </cell>
          <cell r="BK6209">
            <v>100.69499999999999</v>
          </cell>
          <cell r="BL6209">
            <v>100.69499999999999</v>
          </cell>
          <cell r="BM6209">
            <v>100.80200000000001</v>
          </cell>
          <cell r="BN6209">
            <v>100.758</v>
          </cell>
          <cell r="BO6209">
            <v>100.877</v>
          </cell>
          <cell r="BP6209">
            <v>100.614</v>
          </cell>
          <cell r="BQ6209">
            <v>100.614</v>
          </cell>
          <cell r="BR6209">
            <v>100.614</v>
          </cell>
          <cell r="BS6209">
            <v>100.735</v>
          </cell>
          <cell r="BT6209">
            <v>100.691</v>
          </cell>
          <cell r="BU6209">
            <v>100.101</v>
          </cell>
          <cell r="BV6209">
            <v>100.387</v>
          </cell>
          <cell r="BW6209">
            <v>100.387</v>
          </cell>
          <cell r="BX6209">
            <v>100.387</v>
          </cell>
          <cell r="BY6209">
            <v>100.387</v>
          </cell>
          <cell r="BZ6209">
            <v>100.187</v>
          </cell>
          <cell r="CA6209">
            <v>99.816999999999993</v>
          </cell>
        </row>
        <row r="6210">
          <cell r="B6210" t="str">
            <v>Maurer</v>
          </cell>
          <cell r="C6210" t="str">
            <v>Claus</v>
          </cell>
          <cell r="D6210" t="str">
            <v>1. Miniatur-Golf-Club Mannheim 1968</v>
          </cell>
          <cell r="G6210">
            <v>110.652</v>
          </cell>
          <cell r="H6210">
            <v>107.86799999999999</v>
          </cell>
          <cell r="I6210">
            <v>107.86799999999999</v>
          </cell>
          <cell r="J6210">
            <v>107.86799999999999</v>
          </cell>
          <cell r="K6210">
            <v>107.86799999999999</v>
          </cell>
          <cell r="L6210">
            <v>109.941</v>
          </cell>
          <cell r="M6210">
            <v>109.941</v>
          </cell>
          <cell r="N6210">
            <v>110.729</v>
          </cell>
          <cell r="O6210">
            <v>110.729</v>
          </cell>
          <cell r="P6210">
            <v>110.729</v>
          </cell>
          <cell r="Q6210">
            <v>110.729</v>
          </cell>
          <cell r="R6210">
            <v>110.729</v>
          </cell>
          <cell r="S6210">
            <v>110.729</v>
          </cell>
          <cell r="AI6210">
            <v>117.30200000000001</v>
          </cell>
          <cell r="AJ6210">
            <v>117.30200000000001</v>
          </cell>
          <cell r="AK6210">
            <v>117.30200000000001</v>
          </cell>
          <cell r="AL6210">
            <v>110.81100000000001</v>
          </cell>
          <cell r="AM6210">
            <v>110.81100000000001</v>
          </cell>
          <cell r="AN6210">
            <v>110.81100000000001</v>
          </cell>
          <cell r="AO6210">
            <v>108.83</v>
          </cell>
          <cell r="AP6210">
            <v>105.102</v>
          </cell>
          <cell r="AQ6210">
            <v>105.102</v>
          </cell>
          <cell r="AR6210">
            <v>104.087</v>
          </cell>
          <cell r="AS6210">
            <v>104.087</v>
          </cell>
          <cell r="AT6210">
            <v>104.087</v>
          </cell>
          <cell r="BE6210">
            <v>106.761</v>
          </cell>
          <cell r="BF6210">
            <v>106.761</v>
          </cell>
          <cell r="BG6210">
            <v>106.05500000000001</v>
          </cell>
          <cell r="BH6210">
            <v>106.05500000000001</v>
          </cell>
          <cell r="BI6210">
            <v>103.907</v>
          </cell>
          <cell r="BJ6210">
            <v>103.907</v>
          </cell>
          <cell r="BK6210">
            <v>103.907</v>
          </cell>
          <cell r="BL6210">
            <v>103.907</v>
          </cell>
          <cell r="BM6210">
            <v>103.91200000000001</v>
          </cell>
          <cell r="BN6210">
            <v>103.91200000000001</v>
          </cell>
          <cell r="BO6210">
            <v>106.917</v>
          </cell>
          <cell r="BP6210">
            <v>106.917</v>
          </cell>
          <cell r="BQ6210">
            <v>106.917</v>
          </cell>
          <cell r="BR6210">
            <v>106.917</v>
          </cell>
          <cell r="BS6210">
            <v>106.917</v>
          </cell>
          <cell r="BT6210">
            <v>106.917</v>
          </cell>
          <cell r="BZ6210">
            <v>112.197</v>
          </cell>
          <cell r="CA6210">
            <v>112.197</v>
          </cell>
        </row>
        <row r="6211">
          <cell r="B6211" t="str">
            <v>Maurer</v>
          </cell>
          <cell r="C6211" t="str">
            <v>Claus</v>
          </cell>
          <cell r="D6211" t="str">
            <v>MinigolfCard</v>
          </cell>
          <cell r="G6211">
            <v>110.652</v>
          </cell>
          <cell r="H6211">
            <v>107.86799999999999</v>
          </cell>
          <cell r="I6211">
            <v>107.86799999999999</v>
          </cell>
          <cell r="J6211">
            <v>107.86799999999999</v>
          </cell>
          <cell r="K6211">
            <v>107.86799999999999</v>
          </cell>
          <cell r="L6211">
            <v>109.941</v>
          </cell>
          <cell r="M6211">
            <v>109.941</v>
          </cell>
          <cell r="N6211">
            <v>110.729</v>
          </cell>
          <cell r="O6211">
            <v>110.729</v>
          </cell>
          <cell r="P6211">
            <v>110.729</v>
          </cell>
          <cell r="Q6211">
            <v>110.729</v>
          </cell>
          <cell r="R6211">
            <v>110.729</v>
          </cell>
          <cell r="S6211">
            <v>110.729</v>
          </cell>
          <cell r="AI6211">
            <v>117.30200000000001</v>
          </cell>
          <cell r="AJ6211">
            <v>117.30200000000001</v>
          </cell>
          <cell r="AK6211">
            <v>117.30200000000001</v>
          </cell>
          <cell r="AL6211">
            <v>110.81100000000001</v>
          </cell>
          <cell r="AM6211">
            <v>110.81100000000001</v>
          </cell>
          <cell r="AN6211">
            <v>110.81100000000001</v>
          </cell>
          <cell r="AO6211">
            <v>108.83</v>
          </cell>
          <cell r="AP6211">
            <v>105.102</v>
          </cell>
          <cell r="AQ6211">
            <v>105.102</v>
          </cell>
          <cell r="AR6211">
            <v>104.087</v>
          </cell>
          <cell r="AS6211">
            <v>104.087</v>
          </cell>
          <cell r="AT6211">
            <v>104.087</v>
          </cell>
          <cell r="AW6211">
            <v>110.098</v>
          </cell>
          <cell r="AX6211">
            <v>107.742</v>
          </cell>
          <cell r="AY6211">
            <v>107.742</v>
          </cell>
          <cell r="AZ6211">
            <v>107.742</v>
          </cell>
          <cell r="BA6211">
            <v>106.371</v>
          </cell>
          <cell r="BB6211">
            <v>106.371</v>
          </cell>
          <cell r="BC6211">
            <v>105.55800000000001</v>
          </cell>
          <cell r="BD6211">
            <v>106.761</v>
          </cell>
          <cell r="BZ6211" t="str">
            <v/>
          </cell>
          <cell r="CA6211" t="str">
            <v/>
          </cell>
        </row>
        <row r="6212">
          <cell r="B6212" t="str">
            <v>Maurer</v>
          </cell>
          <cell r="C6212" t="str">
            <v>Fabian</v>
          </cell>
          <cell r="D6212" t="str">
            <v>1. MC Weinheim</v>
          </cell>
          <cell r="W6212">
            <v>126.58799999999999</v>
          </cell>
          <cell r="X6212">
            <v>126.58799999999999</v>
          </cell>
          <cell r="Y6212">
            <v>126.58799999999999</v>
          </cell>
          <cell r="Z6212">
            <v>126.58799999999999</v>
          </cell>
          <cell r="AA6212">
            <v>126.58799999999999</v>
          </cell>
          <cell r="AB6212">
            <v>126.58799999999999</v>
          </cell>
          <cell r="AC6212">
            <v>126.005</v>
          </cell>
          <cell r="AD6212">
            <v>126.005</v>
          </cell>
          <cell r="AE6212">
            <v>126.005</v>
          </cell>
          <cell r="AF6212">
            <v>126.005</v>
          </cell>
          <cell r="AG6212">
            <v>126.005</v>
          </cell>
          <cell r="AH6212">
            <v>126.005</v>
          </cell>
          <cell r="AI6212">
            <v>117.565</v>
          </cell>
          <cell r="AJ6212">
            <v>117.565</v>
          </cell>
          <cell r="AK6212">
            <v>117.565</v>
          </cell>
          <cell r="AL6212">
            <v>117.565</v>
          </cell>
          <cell r="AM6212">
            <v>117.565</v>
          </cell>
          <cell r="AN6212">
            <v>117.565</v>
          </cell>
          <cell r="AO6212">
            <v>110.34699999999999</v>
          </cell>
          <cell r="AP6212">
            <v>110.34699999999999</v>
          </cell>
          <cell r="AQ6212">
            <v>110.34699999999999</v>
          </cell>
          <cell r="AR6212">
            <v>110.34699999999999</v>
          </cell>
          <cell r="AS6212">
            <v>110.34699999999999</v>
          </cell>
          <cell r="AT6212">
            <v>111.056</v>
          </cell>
          <cell r="AU6212">
            <v>117.254</v>
          </cell>
          <cell r="AV6212">
            <v>117.254</v>
          </cell>
          <cell r="AW6212">
            <v>117.254</v>
          </cell>
          <cell r="AX6212">
            <v>117.254</v>
          </cell>
          <cell r="AY6212">
            <v>117.254</v>
          </cell>
          <cell r="AZ6212">
            <v>117.371</v>
          </cell>
          <cell r="BZ6212" t="str">
            <v/>
          </cell>
          <cell r="CA6212" t="str">
            <v/>
          </cell>
        </row>
        <row r="6213">
          <cell r="B6213" t="str">
            <v>Maurer</v>
          </cell>
          <cell r="C6213" t="str">
            <v>Franz</v>
          </cell>
          <cell r="D6213" t="str">
            <v>1. Miniatur-Golf-Club Ludwigshafen 1964</v>
          </cell>
          <cell r="F6213">
            <v>100.745</v>
          </cell>
          <cell r="G6213">
            <v>101.136</v>
          </cell>
          <cell r="H6213">
            <v>100.895</v>
          </cell>
          <cell r="I6213">
            <v>100.895</v>
          </cell>
          <cell r="J6213">
            <v>100.895</v>
          </cell>
          <cell r="K6213">
            <v>100.998</v>
          </cell>
          <cell r="L6213">
            <v>100.613</v>
          </cell>
          <cell r="M6213">
            <v>100.884</v>
          </cell>
          <cell r="N6213">
            <v>101.12</v>
          </cell>
          <cell r="O6213">
            <v>101.024</v>
          </cell>
          <cell r="P6213">
            <v>101.024</v>
          </cell>
          <cell r="Q6213">
            <v>101.039</v>
          </cell>
          <cell r="R6213">
            <v>101.52500000000001</v>
          </cell>
          <cell r="S6213">
            <v>101.27800000000001</v>
          </cell>
          <cell r="T6213">
            <v>101.624</v>
          </cell>
          <cell r="U6213">
            <v>101.80500000000001</v>
          </cell>
          <cell r="V6213">
            <v>101.90600000000001</v>
          </cell>
          <cell r="W6213">
            <v>101.818</v>
          </cell>
          <cell r="X6213">
            <v>101.57899999999999</v>
          </cell>
          <cell r="Y6213">
            <v>101.99299999999999</v>
          </cell>
          <cell r="Z6213">
            <v>101.661</v>
          </cell>
          <cell r="AA6213">
            <v>101.661</v>
          </cell>
          <cell r="AB6213">
            <v>101.554</v>
          </cell>
          <cell r="AC6213">
            <v>101.794</v>
          </cell>
          <cell r="AD6213">
            <v>101.89700000000001</v>
          </cell>
          <cell r="AE6213">
            <v>101.94499999999999</v>
          </cell>
          <cell r="AF6213">
            <v>102.217</v>
          </cell>
          <cell r="AG6213">
            <v>102.217</v>
          </cell>
          <cell r="AH6213">
            <v>102.217</v>
          </cell>
          <cell r="AI6213">
            <v>101.919</v>
          </cell>
          <cell r="AJ6213">
            <v>101.901</v>
          </cell>
          <cell r="AK6213">
            <v>101.864</v>
          </cell>
          <cell r="AL6213">
            <v>101.209</v>
          </cell>
          <cell r="AM6213">
            <v>101.111</v>
          </cell>
          <cell r="AN6213">
            <v>101.042</v>
          </cell>
          <cell r="AO6213">
            <v>100.86</v>
          </cell>
          <cell r="AP6213">
            <v>100.994</v>
          </cell>
          <cell r="AQ6213">
            <v>101.041</v>
          </cell>
          <cell r="AR6213">
            <v>102.01600000000001</v>
          </cell>
          <cell r="AS6213">
            <v>101.934</v>
          </cell>
          <cell r="AT6213">
            <v>102.262</v>
          </cell>
          <cell r="AU6213">
            <v>101.541</v>
          </cell>
          <cell r="AV6213">
            <v>101.49</v>
          </cell>
          <cell r="AW6213">
            <v>101.373</v>
          </cell>
          <cell r="AX6213">
            <v>100.65300000000001</v>
          </cell>
          <cell r="AY6213">
            <v>101.32899999999999</v>
          </cell>
          <cell r="AZ6213">
            <v>101.32899999999999</v>
          </cell>
          <cell r="BA6213">
            <v>104.77</v>
          </cell>
          <cell r="BC6213">
            <v>106.161</v>
          </cell>
          <cell r="BD6213">
            <v>106.161</v>
          </cell>
          <cell r="BE6213">
            <v>104.85899999999999</v>
          </cell>
          <cell r="BF6213">
            <v>104.85899999999999</v>
          </cell>
          <cell r="BG6213">
            <v>103.03</v>
          </cell>
          <cell r="BH6213">
            <v>101.70699999999999</v>
          </cell>
          <cell r="BI6213">
            <v>101.89</v>
          </cell>
          <cell r="BJ6213">
            <v>101.89</v>
          </cell>
          <cell r="BK6213">
            <v>101.13800000000001</v>
          </cell>
          <cell r="BL6213">
            <v>101.13800000000001</v>
          </cell>
          <cell r="BM6213">
            <v>100.883</v>
          </cell>
          <cell r="BN6213">
            <v>101.905</v>
          </cell>
          <cell r="BO6213">
            <v>101.905</v>
          </cell>
          <cell r="BP6213">
            <v>102.38500000000001</v>
          </cell>
          <cell r="BQ6213">
            <v>102.38500000000001</v>
          </cell>
          <cell r="BR6213">
            <v>102.38500000000001</v>
          </cell>
          <cell r="BS6213">
            <v>99.825000000000003</v>
          </cell>
          <cell r="BT6213">
            <v>99.825000000000003</v>
          </cell>
          <cell r="BU6213">
            <v>99.825000000000003</v>
          </cell>
          <cell r="BV6213">
            <v>99.825000000000003</v>
          </cell>
          <cell r="BW6213">
            <v>99.825000000000003</v>
          </cell>
          <cell r="BX6213">
            <v>99.825000000000003</v>
          </cell>
          <cell r="BY6213">
            <v>99.825000000000003</v>
          </cell>
          <cell r="BZ6213">
            <v>100.217</v>
          </cell>
          <cell r="CA6213">
            <v>101.15300000000001</v>
          </cell>
        </row>
        <row r="6214">
          <cell r="B6214" t="str">
            <v>Maurer</v>
          </cell>
          <cell r="C6214" t="str">
            <v>Gunter</v>
          </cell>
          <cell r="D6214" t="str">
            <v>1. Berliner Miniaturgolf-Sportclub 1960</v>
          </cell>
          <cell r="Y6214">
            <v>108.68300000000001</v>
          </cell>
          <cell r="Z6214">
            <v>108.68300000000001</v>
          </cell>
          <cell r="AA6214">
            <v>108.68300000000001</v>
          </cell>
          <cell r="AB6214">
            <v>108.68300000000001</v>
          </cell>
          <cell r="AC6214">
            <v>108.68300000000001</v>
          </cell>
          <cell r="AD6214">
            <v>108.68300000000001</v>
          </cell>
          <cell r="BZ6214" t="str">
            <v/>
          </cell>
          <cell r="CA6214" t="str">
            <v/>
          </cell>
        </row>
        <row r="6215">
          <cell r="B6215" t="str">
            <v>Mauser</v>
          </cell>
          <cell r="C6215" t="str">
            <v>Christian</v>
          </cell>
          <cell r="D6215" t="str">
            <v>Turn- und Sportverein Arendsee Abteilung Minigolf</v>
          </cell>
          <cell r="G6215">
            <v>113.995</v>
          </cell>
          <cell r="H6215">
            <v>113.211</v>
          </cell>
          <cell r="I6215">
            <v>112.69799999999999</v>
          </cell>
          <cell r="J6215">
            <v>112.69799999999999</v>
          </cell>
          <cell r="K6215">
            <v>112.634</v>
          </cell>
          <cell r="L6215">
            <v>112.68899999999999</v>
          </cell>
          <cell r="M6215">
            <v>112.194</v>
          </cell>
          <cell r="N6215">
            <v>113.386</v>
          </cell>
          <cell r="O6215">
            <v>114.29900000000001</v>
          </cell>
          <cell r="P6215">
            <v>114.29900000000001</v>
          </cell>
          <cell r="Q6215">
            <v>114.84399999999999</v>
          </cell>
          <cell r="R6215">
            <v>114.699</v>
          </cell>
          <cell r="S6215">
            <v>112.20699999999999</v>
          </cell>
          <cell r="T6215">
            <v>111.379</v>
          </cell>
          <cell r="U6215">
            <v>111.379</v>
          </cell>
          <cell r="V6215">
            <v>111.379</v>
          </cell>
          <cell r="W6215">
            <v>111.379</v>
          </cell>
          <cell r="X6215">
            <v>108.28100000000001</v>
          </cell>
          <cell r="Y6215">
            <v>109.71899999999999</v>
          </cell>
          <cell r="Z6215">
            <v>109.688</v>
          </cell>
          <cell r="AA6215">
            <v>109.355</v>
          </cell>
          <cell r="AB6215">
            <v>109.355</v>
          </cell>
          <cell r="AC6215">
            <v>109.93899999999999</v>
          </cell>
          <cell r="AD6215">
            <v>109.759</v>
          </cell>
          <cell r="AE6215">
            <v>108.935</v>
          </cell>
          <cell r="AF6215">
            <v>108.54600000000001</v>
          </cell>
          <cell r="AG6215">
            <v>108.60899999999999</v>
          </cell>
          <cell r="AH6215">
            <v>108.60899999999999</v>
          </cell>
          <cell r="AI6215">
            <v>108.60899999999999</v>
          </cell>
          <cell r="AJ6215">
            <v>107.873</v>
          </cell>
          <cell r="AK6215">
            <v>107.873</v>
          </cell>
          <cell r="AL6215">
            <v>106.72</v>
          </cell>
          <cell r="AM6215">
            <v>106.72</v>
          </cell>
          <cell r="AN6215">
            <v>106.72</v>
          </cell>
          <cell r="AO6215">
            <v>106.72</v>
          </cell>
          <cell r="AP6215">
            <v>108.59399999999999</v>
          </cell>
          <cell r="AQ6215">
            <v>108.59399999999999</v>
          </cell>
          <cell r="AR6215">
            <v>108.807</v>
          </cell>
          <cell r="AS6215">
            <v>108.807</v>
          </cell>
          <cell r="AT6215">
            <v>108.807</v>
          </cell>
          <cell r="AU6215">
            <v>108.39100000000001</v>
          </cell>
          <cell r="AV6215">
            <v>107.571</v>
          </cell>
          <cell r="AW6215">
            <v>110.541</v>
          </cell>
          <cell r="AX6215">
            <v>109.131</v>
          </cell>
          <cell r="AY6215">
            <v>109.131</v>
          </cell>
          <cell r="AZ6215">
            <v>109.131</v>
          </cell>
          <cell r="BA6215">
            <v>109.131</v>
          </cell>
          <cell r="BB6215">
            <v>110.247</v>
          </cell>
          <cell r="BC6215">
            <v>107.815</v>
          </cell>
          <cell r="BD6215">
            <v>107.815</v>
          </cell>
          <cell r="BE6215">
            <v>107.815</v>
          </cell>
          <cell r="BF6215">
            <v>107.815</v>
          </cell>
          <cell r="BG6215">
            <v>108.342</v>
          </cell>
          <cell r="BH6215">
            <v>108.937</v>
          </cell>
          <cell r="BI6215">
            <v>111.943</v>
          </cell>
          <cell r="BJ6215">
            <v>111.005</v>
          </cell>
          <cell r="BK6215">
            <v>111.005</v>
          </cell>
          <cell r="BL6215">
            <v>111.005</v>
          </cell>
          <cell r="BM6215">
            <v>110.527</v>
          </cell>
          <cell r="BN6215">
            <v>108.67</v>
          </cell>
          <cell r="BO6215">
            <v>108.482</v>
          </cell>
          <cell r="BP6215">
            <v>108.93899999999999</v>
          </cell>
          <cell r="BQ6215">
            <v>108.93899999999999</v>
          </cell>
          <cell r="BR6215">
            <v>108.93899999999999</v>
          </cell>
          <cell r="BS6215">
            <v>108.047</v>
          </cell>
          <cell r="BT6215">
            <v>108.09399999999999</v>
          </cell>
          <cell r="BU6215">
            <v>110.04</v>
          </cell>
          <cell r="BV6215">
            <v>110.04</v>
          </cell>
          <cell r="BW6215">
            <v>110.04</v>
          </cell>
          <cell r="BX6215">
            <v>110.04</v>
          </cell>
          <cell r="BY6215">
            <v>110.04</v>
          </cell>
          <cell r="BZ6215">
            <v>110.04</v>
          </cell>
          <cell r="CA6215">
            <v>110.04</v>
          </cell>
        </row>
        <row r="6216">
          <cell r="B6216" t="str">
            <v>Maute</v>
          </cell>
          <cell r="C6216" t="str">
            <v>Roswitha</v>
          </cell>
          <cell r="D6216" t="str">
            <v>1. Minigolfclub Hechingen</v>
          </cell>
          <cell r="AX6216">
            <v>120.721</v>
          </cell>
          <cell r="AY6216">
            <v>120.721</v>
          </cell>
          <cell r="AZ6216">
            <v>120.721</v>
          </cell>
          <cell r="BA6216">
            <v>123.218</v>
          </cell>
          <cell r="BB6216">
            <v>117.462</v>
          </cell>
          <cell r="BC6216">
            <v>117.13800000000001</v>
          </cell>
          <cell r="BD6216">
            <v>117.07599999999999</v>
          </cell>
          <cell r="BE6216">
            <v>117.07599999999999</v>
          </cell>
          <cell r="BF6216">
            <v>117.07599999999999</v>
          </cell>
          <cell r="BG6216">
            <v>115.31100000000001</v>
          </cell>
          <cell r="BH6216">
            <v>113.922</v>
          </cell>
          <cell r="BI6216">
            <v>115.477</v>
          </cell>
          <cell r="BJ6216">
            <v>115.477</v>
          </cell>
          <cell r="BK6216">
            <v>115.477</v>
          </cell>
          <cell r="BL6216">
            <v>115.477</v>
          </cell>
          <cell r="BM6216">
            <v>114.15900000000001</v>
          </cell>
          <cell r="BN6216">
            <v>117.681</v>
          </cell>
          <cell r="BO6216">
            <v>117.681</v>
          </cell>
          <cell r="BP6216">
            <v>117.681</v>
          </cell>
          <cell r="BQ6216">
            <v>117.681</v>
          </cell>
          <cell r="BR6216">
            <v>117.681</v>
          </cell>
          <cell r="BS6216">
            <v>121.59099999999999</v>
          </cell>
          <cell r="BZ6216" t="str">
            <v/>
          </cell>
          <cell r="CA6216" t="str">
            <v/>
          </cell>
        </row>
        <row r="6217">
          <cell r="B6217" t="str">
            <v>May</v>
          </cell>
          <cell r="C6217" t="str">
            <v>Bernd</v>
          </cell>
          <cell r="D6217" t="str">
            <v>1. Miniaturgolf-Club Ladenburg</v>
          </cell>
          <cell r="W6217">
            <v>110.047</v>
          </cell>
          <cell r="X6217">
            <v>106.45099999999999</v>
          </cell>
          <cell r="Y6217">
            <v>105.78700000000001</v>
          </cell>
          <cell r="Z6217">
            <v>106.01900000000001</v>
          </cell>
          <cell r="AA6217">
            <v>106.01900000000001</v>
          </cell>
          <cell r="AB6217">
            <v>106.01900000000001</v>
          </cell>
          <cell r="AC6217">
            <v>105.78700000000001</v>
          </cell>
          <cell r="AD6217">
            <v>108.407</v>
          </cell>
          <cell r="AE6217">
            <v>111.083</v>
          </cell>
          <cell r="AJ6217">
            <v>105.319</v>
          </cell>
          <cell r="AK6217">
            <v>105.319</v>
          </cell>
          <cell r="AL6217">
            <v>105.319</v>
          </cell>
          <cell r="AM6217">
            <v>105.319</v>
          </cell>
          <cell r="AN6217">
            <v>105.319</v>
          </cell>
          <cell r="AO6217">
            <v>105.319</v>
          </cell>
          <cell r="AP6217">
            <v>105.033</v>
          </cell>
          <cell r="AQ6217">
            <v>105.033</v>
          </cell>
          <cell r="AR6217">
            <v>105.033</v>
          </cell>
          <cell r="AS6217">
            <v>105.033</v>
          </cell>
          <cell r="AT6217">
            <v>105.033</v>
          </cell>
          <cell r="AU6217">
            <v>105.033</v>
          </cell>
          <cell r="BB6217">
            <v>106.871</v>
          </cell>
          <cell r="BC6217">
            <v>106.871</v>
          </cell>
          <cell r="BD6217">
            <v>106.871</v>
          </cell>
          <cell r="BE6217">
            <v>106.871</v>
          </cell>
          <cell r="BF6217">
            <v>106.871</v>
          </cell>
          <cell r="BG6217">
            <v>106.871</v>
          </cell>
          <cell r="BZ6217" t="str">
            <v/>
          </cell>
          <cell r="CA6217" t="str">
            <v/>
          </cell>
        </row>
        <row r="6218">
          <cell r="B6218" t="str">
            <v>May</v>
          </cell>
          <cell r="C6218" t="str">
            <v>Daniela</v>
          </cell>
          <cell r="D6218" t="str">
            <v>Turn- und Sportverein Flöha 1848 Abteilung Minigolf</v>
          </cell>
          <cell r="AA6218">
            <v>123.489</v>
          </cell>
          <cell r="AB6218">
            <v>123.489</v>
          </cell>
          <cell r="AC6218">
            <v>123.489</v>
          </cell>
          <cell r="AD6218">
            <v>123.489</v>
          </cell>
          <cell r="AE6218">
            <v>123.489</v>
          </cell>
          <cell r="AF6218">
            <v>123.489</v>
          </cell>
          <cell r="BZ6218" t="str">
            <v/>
          </cell>
          <cell r="CA6218" t="str">
            <v/>
          </cell>
        </row>
        <row r="6219">
          <cell r="B6219" t="str">
            <v>May</v>
          </cell>
          <cell r="C6219" t="str">
            <v>Matthias</v>
          </cell>
          <cell r="D6219" t="str">
            <v>BGC Gevelsberg</v>
          </cell>
          <cell r="BZ6219" t="str">
            <v/>
          </cell>
          <cell r="CA6219" t="str">
            <v/>
          </cell>
        </row>
        <row r="6220">
          <cell r="B6220" t="str">
            <v>Mayer</v>
          </cell>
          <cell r="C6220" t="str">
            <v>Bernhard</v>
          </cell>
          <cell r="D6220" t="str">
            <v>Minigolfclub Murnau am Staffelsee</v>
          </cell>
          <cell r="CA6220" t="str">
            <v/>
          </cell>
        </row>
        <row r="6221">
          <cell r="B6221" t="str">
            <v>Mayer</v>
          </cell>
          <cell r="C6221" t="str">
            <v>Max</v>
          </cell>
          <cell r="D6221" t="str">
            <v>COBI-GOLF-CLUB Blau-Gelb Grötzingen 1968</v>
          </cell>
          <cell r="BM6221">
            <v>112.02500000000001</v>
          </cell>
          <cell r="BN6221">
            <v>108.48099999999999</v>
          </cell>
          <cell r="BO6221">
            <v>108.08199999999999</v>
          </cell>
          <cell r="BP6221">
            <v>108.08199999999999</v>
          </cell>
          <cell r="BQ6221">
            <v>108.08199999999999</v>
          </cell>
          <cell r="BR6221">
            <v>108.08199999999999</v>
          </cell>
          <cell r="BS6221">
            <v>108.86499999999999</v>
          </cell>
          <cell r="BT6221">
            <v>112.459</v>
          </cell>
          <cell r="BU6221">
            <v>114.374</v>
          </cell>
          <cell r="BV6221">
            <v>114.374</v>
          </cell>
          <cell r="BW6221">
            <v>114.374</v>
          </cell>
          <cell r="BX6221">
            <v>114.374</v>
          </cell>
          <cell r="BY6221">
            <v>114.374</v>
          </cell>
          <cell r="BZ6221">
            <v>113.42400000000001</v>
          </cell>
          <cell r="CA6221">
            <v>113.42400000000001</v>
          </cell>
        </row>
        <row r="6222">
          <cell r="B6222" t="str">
            <v>Mayer</v>
          </cell>
          <cell r="C6222" t="str">
            <v>Max</v>
          </cell>
          <cell r="D6222" t="str">
            <v>1. CGC Blau-Gelb Grötzingen</v>
          </cell>
          <cell r="BZ6222" t="str">
            <v/>
          </cell>
          <cell r="CA6222" t="str">
            <v/>
          </cell>
        </row>
        <row r="6223">
          <cell r="B6223" t="str">
            <v>Mayer</v>
          </cell>
          <cell r="C6223" t="str">
            <v>Peter</v>
          </cell>
          <cell r="D6223" t="str">
            <v>Minigolfclub Murnau am Staffelsee</v>
          </cell>
          <cell r="BZ6223" t="str">
            <v/>
          </cell>
          <cell r="CA6223" t="str">
            <v/>
          </cell>
        </row>
        <row r="6224">
          <cell r="B6224" t="str">
            <v>Mayer</v>
          </cell>
          <cell r="C6224" t="str">
            <v>Ursula</v>
          </cell>
          <cell r="D6224" t="str">
            <v>MinigolfCard</v>
          </cell>
          <cell r="BZ6224" t="str">
            <v/>
          </cell>
          <cell r="CA6224" t="str">
            <v/>
          </cell>
        </row>
        <row r="6225">
          <cell r="B6225" t="str">
            <v>Mayerhofer</v>
          </cell>
          <cell r="C6225" t="str">
            <v>Gerd</v>
          </cell>
          <cell r="D6225" t="str">
            <v>1. Miniaturgolfclub Süßen</v>
          </cell>
          <cell r="F6225">
            <v>103.137</v>
          </cell>
          <cell r="G6225">
            <v>103.59399999999999</v>
          </cell>
          <cell r="H6225">
            <v>103.59399999999999</v>
          </cell>
          <cell r="I6225">
            <v>103.59399999999999</v>
          </cell>
          <cell r="J6225">
            <v>103.59399999999999</v>
          </cell>
          <cell r="K6225">
            <v>106.63800000000001</v>
          </cell>
          <cell r="Q6225">
            <v>109.20399999999999</v>
          </cell>
          <cell r="R6225">
            <v>106.797</v>
          </cell>
          <cell r="S6225">
            <v>106.797</v>
          </cell>
          <cell r="T6225">
            <v>105.432</v>
          </cell>
          <cell r="U6225">
            <v>105.432</v>
          </cell>
          <cell r="V6225">
            <v>105.432</v>
          </cell>
          <cell r="W6225">
            <v>107.401</v>
          </cell>
          <cell r="X6225">
            <v>110.11</v>
          </cell>
          <cell r="Y6225">
            <v>107.867</v>
          </cell>
          <cell r="Z6225">
            <v>108.38</v>
          </cell>
          <cell r="AA6225">
            <v>108.38</v>
          </cell>
          <cell r="AB6225">
            <v>108.38</v>
          </cell>
          <cell r="AC6225">
            <v>108.38</v>
          </cell>
          <cell r="AD6225">
            <v>108.38</v>
          </cell>
          <cell r="AF6225">
            <v>109.724</v>
          </cell>
          <cell r="AG6225">
            <v>109.724</v>
          </cell>
          <cell r="AH6225">
            <v>109.724</v>
          </cell>
          <cell r="AI6225">
            <v>109.724</v>
          </cell>
          <cell r="AJ6225">
            <v>107.42400000000001</v>
          </cell>
          <cell r="AK6225">
            <v>107.42400000000001</v>
          </cell>
          <cell r="AL6225">
            <v>107.824</v>
          </cell>
          <cell r="AM6225">
            <v>107.824</v>
          </cell>
          <cell r="AN6225">
            <v>107.824</v>
          </cell>
          <cell r="AO6225">
            <v>107.824</v>
          </cell>
          <cell r="AP6225">
            <v>109.107</v>
          </cell>
          <cell r="AQ6225">
            <v>109.107</v>
          </cell>
          <cell r="AR6225">
            <v>109.107</v>
          </cell>
          <cell r="AS6225">
            <v>109.107</v>
          </cell>
          <cell r="AT6225">
            <v>109.107</v>
          </cell>
          <cell r="AU6225">
            <v>109.107</v>
          </cell>
          <cell r="AV6225">
            <v>106.42400000000001</v>
          </cell>
          <cell r="AW6225">
            <v>106.42400000000001</v>
          </cell>
          <cell r="AX6225">
            <v>106.42400000000001</v>
          </cell>
          <cell r="AY6225">
            <v>106.42400000000001</v>
          </cell>
          <cell r="AZ6225">
            <v>106.42400000000001</v>
          </cell>
          <cell r="BA6225">
            <v>111.069</v>
          </cell>
          <cell r="BB6225">
            <v>105.25</v>
          </cell>
          <cell r="BC6225">
            <v>105.25</v>
          </cell>
          <cell r="BD6225">
            <v>105.25</v>
          </cell>
          <cell r="BE6225">
            <v>105.25</v>
          </cell>
          <cell r="BF6225">
            <v>105.25</v>
          </cell>
          <cell r="BG6225">
            <v>104.22499999999999</v>
          </cell>
          <cell r="BH6225">
            <v>108.21599999999999</v>
          </cell>
          <cell r="BI6225">
            <v>108.21599999999999</v>
          </cell>
          <cell r="BJ6225">
            <v>109.691</v>
          </cell>
          <cell r="BK6225">
            <v>109.691</v>
          </cell>
          <cell r="BL6225">
            <v>109.691</v>
          </cell>
          <cell r="BM6225">
            <v>112.58</v>
          </cell>
          <cell r="BT6225">
            <v>117.129</v>
          </cell>
          <cell r="BU6225">
            <v>117.129</v>
          </cell>
          <cell r="BV6225">
            <v>113.178</v>
          </cell>
          <cell r="BW6225">
            <v>113.178</v>
          </cell>
          <cell r="BX6225">
            <v>113.178</v>
          </cell>
          <cell r="BY6225">
            <v>113.178</v>
          </cell>
          <cell r="BZ6225">
            <v>108.18600000000001</v>
          </cell>
          <cell r="CA6225">
            <v>105.152</v>
          </cell>
        </row>
        <row r="6226">
          <cell r="B6226" t="str">
            <v>Mayr</v>
          </cell>
          <cell r="C6226" t="str">
            <v>Waltraud</v>
          </cell>
          <cell r="D6226" t="str">
            <v>BGC Murnau - Ludwigshöhe</v>
          </cell>
          <cell r="BZ6226" t="str">
            <v/>
          </cell>
          <cell r="CA6226" t="str">
            <v/>
          </cell>
        </row>
        <row r="6227">
          <cell r="B6227" t="str">
            <v>Mazen</v>
          </cell>
          <cell r="C6227" t="str">
            <v>Dallah</v>
          </cell>
          <cell r="D6227" t="str">
            <v>TSV Kücknitz Abt. Bahnengolf</v>
          </cell>
          <cell r="BZ6227" t="str">
            <v/>
          </cell>
          <cell r="CA6227" t="str">
            <v/>
          </cell>
        </row>
        <row r="6228">
          <cell r="B6228" t="str">
            <v>Mazzoli</v>
          </cell>
          <cell r="C6228" t="str">
            <v>Herbert</v>
          </cell>
          <cell r="D6228" t="str">
            <v>1. Minigolf-Club Köln 1961</v>
          </cell>
          <cell r="G6228">
            <v>104.467</v>
          </cell>
          <cell r="H6228">
            <v>104.73699999999999</v>
          </cell>
          <cell r="I6228">
            <v>104.73699999999999</v>
          </cell>
          <cell r="J6228">
            <v>104.73699999999999</v>
          </cell>
          <cell r="K6228">
            <v>104.821</v>
          </cell>
          <cell r="L6228">
            <v>104.884</v>
          </cell>
          <cell r="M6228">
            <v>104.82299999999999</v>
          </cell>
          <cell r="N6228">
            <v>104.50700000000001</v>
          </cell>
          <cell r="O6228">
            <v>104.50700000000001</v>
          </cell>
          <cell r="P6228">
            <v>104.50700000000001</v>
          </cell>
          <cell r="Q6228">
            <v>104.578</v>
          </cell>
          <cell r="R6228">
            <v>104.248</v>
          </cell>
          <cell r="S6228">
            <v>104.29600000000001</v>
          </cell>
          <cell r="T6228">
            <v>103.63800000000001</v>
          </cell>
          <cell r="U6228">
            <v>103.63800000000001</v>
          </cell>
          <cell r="V6228">
            <v>103.63800000000001</v>
          </cell>
          <cell r="W6228">
            <v>103.068</v>
          </cell>
          <cell r="X6228">
            <v>103.235</v>
          </cell>
          <cell r="Y6228">
            <v>102.998</v>
          </cell>
          <cell r="Z6228">
            <v>103.34</v>
          </cell>
          <cell r="AA6228">
            <v>103.34</v>
          </cell>
          <cell r="AB6228">
            <v>103.34</v>
          </cell>
          <cell r="AC6228">
            <v>103.64700000000001</v>
          </cell>
          <cell r="AD6228">
            <v>103.167</v>
          </cell>
          <cell r="AE6228">
            <v>103.06</v>
          </cell>
          <cell r="AF6228">
            <v>102.795</v>
          </cell>
          <cell r="AG6228">
            <v>102.795</v>
          </cell>
          <cell r="AH6228">
            <v>102.795</v>
          </cell>
          <cell r="AI6228">
            <v>102.28100000000001</v>
          </cell>
          <cell r="AJ6228">
            <v>102.69499999999999</v>
          </cell>
          <cell r="AK6228">
            <v>102.875</v>
          </cell>
          <cell r="AL6228">
            <v>103.282</v>
          </cell>
          <cell r="AM6228">
            <v>103.282</v>
          </cell>
          <cell r="AN6228">
            <v>103.282</v>
          </cell>
          <cell r="AO6228">
            <v>103.24</v>
          </cell>
          <cell r="AP6228">
            <v>102.65900000000001</v>
          </cell>
          <cell r="AQ6228">
            <v>102.73099999999999</v>
          </cell>
          <cell r="AR6228">
            <v>101.926</v>
          </cell>
          <cell r="AS6228">
            <v>101.926</v>
          </cell>
          <cell r="AT6228">
            <v>102.22199999999999</v>
          </cell>
          <cell r="AU6228">
            <v>102.29</v>
          </cell>
          <cell r="AV6228">
            <v>102.45399999999999</v>
          </cell>
          <cell r="AW6228">
            <v>102.273</v>
          </cell>
          <cell r="AX6228">
            <v>101.855</v>
          </cell>
          <cell r="AY6228">
            <v>102.087</v>
          </cell>
          <cell r="AZ6228">
            <v>102.087</v>
          </cell>
          <cell r="BA6228">
            <v>102.154</v>
          </cell>
          <cell r="BB6228">
            <v>101.94</v>
          </cell>
          <cell r="BC6228">
            <v>102.861</v>
          </cell>
          <cell r="BD6228">
            <v>102.709</v>
          </cell>
          <cell r="BE6228">
            <v>102.056</v>
          </cell>
          <cell r="BF6228">
            <v>102.056</v>
          </cell>
          <cell r="BG6228">
            <v>102.468</v>
          </cell>
          <cell r="BH6228">
            <v>102.413</v>
          </cell>
          <cell r="BI6228">
            <v>102.64100000000001</v>
          </cell>
          <cell r="BJ6228">
            <v>102.878</v>
          </cell>
          <cell r="BK6228">
            <v>102.878</v>
          </cell>
          <cell r="BL6228">
            <v>102.878</v>
          </cell>
          <cell r="BM6228">
            <v>102.10599999999999</v>
          </cell>
          <cell r="BN6228">
            <v>102.557</v>
          </cell>
          <cell r="BO6228">
            <v>102.351</v>
          </cell>
          <cell r="BP6228">
            <v>102.21</v>
          </cell>
          <cell r="BQ6228">
            <v>102.21</v>
          </cell>
          <cell r="BR6228">
            <v>102.01300000000001</v>
          </cell>
          <cell r="BS6228">
            <v>102.19799999999999</v>
          </cell>
          <cell r="BT6228">
            <v>101.93899999999999</v>
          </cell>
          <cell r="BU6228">
            <v>101.69199999999999</v>
          </cell>
          <cell r="BV6228">
            <v>101.58</v>
          </cell>
          <cell r="BW6228">
            <v>101.58</v>
          </cell>
          <cell r="BX6228">
            <v>101.58</v>
          </cell>
          <cell r="BY6228">
            <v>101.58</v>
          </cell>
          <cell r="BZ6228">
            <v>101.583</v>
          </cell>
          <cell r="CA6228">
            <v>101.874</v>
          </cell>
        </row>
        <row r="6229">
          <cell r="B6229" t="str">
            <v>Medding</v>
          </cell>
          <cell r="C6229" t="str">
            <v>Janine</v>
          </cell>
          <cell r="D6229" t="str">
            <v>1. Miniaturgolf-Verein Spandau</v>
          </cell>
          <cell r="BZ6229" t="str">
            <v/>
          </cell>
          <cell r="CA6229" t="str">
            <v/>
          </cell>
        </row>
        <row r="6230">
          <cell r="B6230" t="str">
            <v>Medding</v>
          </cell>
          <cell r="C6230" t="str">
            <v>Marlon</v>
          </cell>
          <cell r="D6230" t="str">
            <v>1. Miniaturgolf-Verein Spandau</v>
          </cell>
          <cell r="BZ6230" t="str">
            <v/>
          </cell>
          <cell r="CA6230" t="str">
            <v/>
          </cell>
        </row>
        <row r="6231">
          <cell r="B6231" t="str">
            <v>Meder</v>
          </cell>
          <cell r="C6231" t="str">
            <v>Nico-Meik</v>
          </cell>
          <cell r="D6231" t="str">
            <v>BGC Diepholz</v>
          </cell>
          <cell r="L6231">
            <v>112.541</v>
          </cell>
          <cell r="M6231">
            <v>112.541</v>
          </cell>
          <cell r="N6231">
            <v>110.053</v>
          </cell>
          <cell r="O6231">
            <v>110.053</v>
          </cell>
          <cell r="P6231">
            <v>110.053</v>
          </cell>
          <cell r="Q6231">
            <v>110.053</v>
          </cell>
          <cell r="R6231">
            <v>110.59399999999999</v>
          </cell>
          <cell r="S6231">
            <v>110.59399999999999</v>
          </cell>
          <cell r="BZ6231" t="str">
            <v/>
          </cell>
          <cell r="CA6231" t="str">
            <v/>
          </cell>
        </row>
        <row r="6232">
          <cell r="B6232" t="str">
            <v>Medinger</v>
          </cell>
          <cell r="C6232" t="str">
            <v>Bernd</v>
          </cell>
          <cell r="D6232" t="str">
            <v>KGC Bad Urach</v>
          </cell>
          <cell r="BZ6232" t="str">
            <v/>
          </cell>
          <cell r="CA6232" t="str">
            <v/>
          </cell>
        </row>
        <row r="6233">
          <cell r="B6233" t="str">
            <v>Meffert</v>
          </cell>
          <cell r="C6233" t="str">
            <v>Marco</v>
          </cell>
          <cell r="D6233" t="str">
            <v>Minigolfclub Dormagen - Brechten</v>
          </cell>
          <cell r="F6233">
            <v>100.761</v>
          </cell>
          <cell r="G6233">
            <v>100.28700000000001</v>
          </cell>
          <cell r="H6233">
            <v>100.298</v>
          </cell>
          <cell r="I6233">
            <v>100.298</v>
          </cell>
          <cell r="J6233">
            <v>100.298</v>
          </cell>
          <cell r="K6233">
            <v>100.33799999999999</v>
          </cell>
          <cell r="L6233">
            <v>100.875</v>
          </cell>
          <cell r="M6233">
            <v>101.01900000000001</v>
          </cell>
          <cell r="N6233">
            <v>101.057</v>
          </cell>
          <cell r="O6233">
            <v>101.095</v>
          </cell>
          <cell r="P6233">
            <v>100.955</v>
          </cell>
          <cell r="Q6233">
            <v>101.33499999999999</v>
          </cell>
          <cell r="R6233">
            <v>99.716999999999999</v>
          </cell>
          <cell r="S6233">
            <v>99.555000000000007</v>
          </cell>
          <cell r="T6233">
            <v>100.14400000000001</v>
          </cell>
          <cell r="U6233">
            <v>100.36199999999999</v>
          </cell>
          <cell r="V6233">
            <v>100.598</v>
          </cell>
          <cell r="W6233">
            <v>100.949</v>
          </cell>
          <cell r="X6233">
            <v>100.839</v>
          </cell>
          <cell r="Y6233">
            <v>100.92</v>
          </cell>
          <cell r="Z6233">
            <v>100.155</v>
          </cell>
          <cell r="AA6233">
            <v>100.155</v>
          </cell>
          <cell r="AB6233">
            <v>100.215</v>
          </cell>
          <cell r="AC6233">
            <v>99.784000000000006</v>
          </cell>
          <cell r="AD6233">
            <v>100.249</v>
          </cell>
          <cell r="AE6233">
            <v>100.249</v>
          </cell>
          <cell r="AF6233">
            <v>100.26</v>
          </cell>
          <cell r="AG6233">
            <v>100.26</v>
          </cell>
          <cell r="AH6233">
            <v>100.04300000000001</v>
          </cell>
          <cell r="AI6233">
            <v>100.39</v>
          </cell>
          <cell r="AJ6233">
            <v>104.03400000000001</v>
          </cell>
          <cell r="AK6233">
            <v>104.03400000000001</v>
          </cell>
          <cell r="AL6233">
            <v>102.751</v>
          </cell>
          <cell r="AM6233">
            <v>102.751</v>
          </cell>
          <cell r="AN6233">
            <v>102.751</v>
          </cell>
          <cell r="AO6233">
            <v>102.751</v>
          </cell>
          <cell r="AP6233">
            <v>105.47199999999999</v>
          </cell>
          <cell r="AQ6233">
            <v>105.47199999999999</v>
          </cell>
          <cell r="AR6233">
            <v>105.47199999999999</v>
          </cell>
          <cell r="AS6233">
            <v>105.47199999999999</v>
          </cell>
          <cell r="AT6233">
            <v>105.47199999999999</v>
          </cell>
          <cell r="AU6233">
            <v>103.48399999999999</v>
          </cell>
          <cell r="AV6233">
            <v>104.508</v>
          </cell>
          <cell r="AW6233">
            <v>102.44</v>
          </cell>
          <cell r="AX6233">
            <v>102.44</v>
          </cell>
          <cell r="AY6233">
            <v>102.44</v>
          </cell>
          <cell r="AZ6233">
            <v>102.44</v>
          </cell>
          <cell r="BA6233">
            <v>103.303</v>
          </cell>
          <cell r="BB6233">
            <v>103.303</v>
          </cell>
          <cell r="BE6233">
            <v>103.822</v>
          </cell>
          <cell r="BF6233">
            <v>103.822</v>
          </cell>
          <cell r="BG6233">
            <v>101.92100000000001</v>
          </cell>
          <cell r="BH6233">
            <v>103.117</v>
          </cell>
          <cell r="BI6233">
            <v>103.117</v>
          </cell>
          <cell r="BJ6233">
            <v>103.117</v>
          </cell>
          <cell r="BK6233">
            <v>103.117</v>
          </cell>
          <cell r="BL6233">
            <v>103.117</v>
          </cell>
          <cell r="BZ6233">
            <v>105.514</v>
          </cell>
          <cell r="CA6233">
            <v>102.227</v>
          </cell>
        </row>
        <row r="6234">
          <cell r="B6234" t="str">
            <v>Mehl</v>
          </cell>
          <cell r="C6234" t="str">
            <v>Christopher</v>
          </cell>
          <cell r="D6234" t="str">
            <v>Miniaturgolf-Club Ilvesheim</v>
          </cell>
          <cell r="BZ6234" t="str">
            <v/>
          </cell>
          <cell r="CA6234" t="str">
            <v/>
          </cell>
        </row>
        <row r="6235">
          <cell r="B6235" t="str">
            <v>Mehler</v>
          </cell>
          <cell r="C6235" t="str">
            <v>Tasso</v>
          </cell>
          <cell r="D6235" t="str">
            <v>1. Miniaturgolf-Club Weinheim</v>
          </cell>
          <cell r="CA6235" t="str">
            <v/>
          </cell>
        </row>
        <row r="6236">
          <cell r="B6236" t="str">
            <v>Mehl-Förg</v>
          </cell>
          <cell r="C6236" t="str">
            <v>Natalie</v>
          </cell>
          <cell r="D6236" t="str">
            <v>MGC Sulzfeld</v>
          </cell>
          <cell r="G6236">
            <v>111.337</v>
          </cell>
          <cell r="H6236">
            <v>111.337</v>
          </cell>
          <cell r="I6236">
            <v>111.337</v>
          </cell>
          <cell r="J6236">
            <v>111.337</v>
          </cell>
          <cell r="K6236">
            <v>110.745</v>
          </cell>
          <cell r="BZ6236" t="str">
            <v/>
          </cell>
          <cell r="CA6236" t="str">
            <v/>
          </cell>
        </row>
        <row r="6237">
          <cell r="B6237" t="str">
            <v>Mehlhorn</v>
          </cell>
          <cell r="C6237" t="str">
            <v>Tino</v>
          </cell>
          <cell r="D6237" t="str">
            <v>Kölner Miniatur Golf Club</v>
          </cell>
          <cell r="BZ6237" t="str">
            <v/>
          </cell>
          <cell r="CA6237" t="str">
            <v/>
          </cell>
        </row>
        <row r="6238">
          <cell r="B6238" t="str">
            <v>Mehlhose</v>
          </cell>
          <cell r="C6238" t="str">
            <v>Stefan</v>
          </cell>
          <cell r="D6238" t="str">
            <v>1. Bahnen - Golf - Club Wolfsburg</v>
          </cell>
          <cell r="J6238">
            <v>104.938</v>
          </cell>
          <cell r="K6238">
            <v>100.57299999999999</v>
          </cell>
          <cell r="L6238">
            <v>99.614000000000004</v>
          </cell>
          <cell r="M6238">
            <v>99.793000000000006</v>
          </cell>
          <cell r="N6238">
            <v>99.391999999999996</v>
          </cell>
          <cell r="O6238">
            <v>99.349000000000004</v>
          </cell>
          <cell r="P6238">
            <v>99.18</v>
          </cell>
          <cell r="Q6238">
            <v>99.259</v>
          </cell>
          <cell r="R6238">
            <v>99.56</v>
          </cell>
          <cell r="S6238">
            <v>99.792000000000002</v>
          </cell>
          <cell r="T6238">
            <v>99.867000000000004</v>
          </cell>
          <cell r="U6238">
            <v>99.957999999999998</v>
          </cell>
          <cell r="V6238">
            <v>99.957999999999998</v>
          </cell>
          <cell r="W6238">
            <v>100.215</v>
          </cell>
          <cell r="X6238">
            <v>100.334</v>
          </cell>
          <cell r="Y6238">
            <v>100.318</v>
          </cell>
          <cell r="Z6238">
            <v>100.964</v>
          </cell>
          <cell r="AA6238">
            <v>100.964</v>
          </cell>
          <cell r="AB6238">
            <v>100.68600000000001</v>
          </cell>
          <cell r="AC6238">
            <v>100.139</v>
          </cell>
          <cell r="AD6238">
            <v>99.944999999999993</v>
          </cell>
          <cell r="AE6238">
            <v>99.778000000000006</v>
          </cell>
          <cell r="BZ6238" t="str">
            <v/>
          </cell>
          <cell r="CA6238" t="str">
            <v/>
          </cell>
        </row>
        <row r="6239">
          <cell r="B6239" t="str">
            <v>Mehling</v>
          </cell>
          <cell r="C6239" t="str">
            <v>Jan</v>
          </cell>
          <cell r="D6239" t="str">
            <v>MGV Ansbach</v>
          </cell>
          <cell r="BZ6239">
            <v>110.96299999999999</v>
          </cell>
          <cell r="CA6239">
            <v>104.598</v>
          </cell>
        </row>
        <row r="6240">
          <cell r="B6240" t="str">
            <v>Meidlinger</v>
          </cell>
          <cell r="C6240" t="str">
            <v>Ralf</v>
          </cell>
          <cell r="D6240" t="str">
            <v>MinigolfCard</v>
          </cell>
          <cell r="CA6240" t="str">
            <v/>
          </cell>
        </row>
        <row r="6241">
          <cell r="B6241" t="str">
            <v>Meidlinger</v>
          </cell>
          <cell r="C6241" t="str">
            <v>Ralf</v>
          </cell>
          <cell r="D6241" t="str">
            <v>MinigolfCard</v>
          </cell>
          <cell r="CA6241" t="str">
            <v/>
          </cell>
        </row>
        <row r="6242">
          <cell r="B6242" t="str">
            <v>Meier</v>
          </cell>
          <cell r="C6242" t="str">
            <v>Achim</v>
          </cell>
          <cell r="D6242" t="str">
            <v>Minigolfunion Neviges-Odenthal 1968</v>
          </cell>
          <cell r="G6242">
            <v>108.837</v>
          </cell>
          <cell r="H6242">
            <v>108.416</v>
          </cell>
          <cell r="I6242">
            <v>108.416</v>
          </cell>
          <cell r="J6242">
            <v>108.416</v>
          </cell>
          <cell r="K6242">
            <v>108.248</v>
          </cell>
          <cell r="L6242">
            <v>107.74</v>
          </cell>
          <cell r="M6242">
            <v>107.64400000000001</v>
          </cell>
          <cell r="N6242">
            <v>107.509</v>
          </cell>
          <cell r="O6242">
            <v>107.509</v>
          </cell>
          <cell r="P6242">
            <v>107.509</v>
          </cell>
          <cell r="Q6242">
            <v>105.937</v>
          </cell>
          <cell r="R6242">
            <v>106.932</v>
          </cell>
          <cell r="S6242">
            <v>106.932</v>
          </cell>
          <cell r="T6242">
            <v>106.279</v>
          </cell>
          <cell r="U6242">
            <v>106.279</v>
          </cell>
          <cell r="V6242">
            <v>106.279</v>
          </cell>
          <cell r="W6242">
            <v>106.151</v>
          </cell>
          <cell r="X6242">
            <v>105.24</v>
          </cell>
          <cell r="Y6242">
            <v>105.343</v>
          </cell>
          <cell r="Z6242">
            <v>105.608</v>
          </cell>
          <cell r="AA6242">
            <v>105.608</v>
          </cell>
          <cell r="AB6242">
            <v>105.608</v>
          </cell>
          <cell r="AC6242">
            <v>105.581</v>
          </cell>
          <cell r="AD6242">
            <v>106.55</v>
          </cell>
          <cell r="AE6242">
            <v>106.875</v>
          </cell>
          <cell r="AF6242">
            <v>107.113</v>
          </cell>
          <cell r="AG6242">
            <v>107.113</v>
          </cell>
          <cell r="AH6242">
            <v>107.113</v>
          </cell>
          <cell r="AI6242">
            <v>107.369</v>
          </cell>
          <cell r="AJ6242">
            <v>107.002</v>
          </cell>
          <cell r="AK6242">
            <v>106.827</v>
          </cell>
          <cell r="AL6242">
            <v>106.986</v>
          </cell>
          <cell r="AM6242">
            <v>106.986</v>
          </cell>
          <cell r="AN6242">
            <v>106.986</v>
          </cell>
          <cell r="AO6242">
            <v>106.441</v>
          </cell>
          <cell r="AP6242">
            <v>106.212</v>
          </cell>
          <cell r="AQ6242">
            <v>105.98099999999999</v>
          </cell>
          <cell r="AR6242">
            <v>106.28700000000001</v>
          </cell>
          <cell r="AS6242">
            <v>106.28700000000001</v>
          </cell>
          <cell r="AT6242">
            <v>106.28700000000001</v>
          </cell>
          <cell r="AU6242">
            <v>104.934</v>
          </cell>
          <cell r="AV6242">
            <v>104.50700000000001</v>
          </cell>
          <cell r="AW6242">
            <v>104.081</v>
          </cell>
          <cell r="AX6242">
            <v>104.081</v>
          </cell>
          <cell r="AY6242">
            <v>104.081</v>
          </cell>
          <cell r="AZ6242">
            <v>104.081</v>
          </cell>
          <cell r="BA6242">
            <v>104.358</v>
          </cell>
          <cell r="BG6242">
            <v>110.2</v>
          </cell>
          <cell r="BH6242">
            <v>107.327</v>
          </cell>
          <cell r="BI6242">
            <v>106.86799999999999</v>
          </cell>
          <cell r="BJ6242">
            <v>106.86799999999999</v>
          </cell>
          <cell r="BK6242">
            <v>106.86799999999999</v>
          </cell>
          <cell r="BL6242">
            <v>106.86799999999999</v>
          </cell>
          <cell r="BM6242">
            <v>107.343</v>
          </cell>
          <cell r="BN6242">
            <v>106.34399999999999</v>
          </cell>
          <cell r="BO6242">
            <v>107.32</v>
          </cell>
          <cell r="BP6242">
            <v>107.32</v>
          </cell>
          <cell r="BQ6242">
            <v>107.32</v>
          </cell>
          <cell r="BR6242">
            <v>107.32</v>
          </cell>
          <cell r="BS6242">
            <v>107.32</v>
          </cell>
          <cell r="BT6242">
            <v>114.33499999999999</v>
          </cell>
          <cell r="BU6242">
            <v>113.527</v>
          </cell>
          <cell r="BV6242">
            <v>113.527</v>
          </cell>
          <cell r="BW6242">
            <v>113.527</v>
          </cell>
          <cell r="BX6242">
            <v>113.527</v>
          </cell>
          <cell r="BY6242">
            <v>113.527</v>
          </cell>
          <cell r="BZ6242">
            <v>111.767</v>
          </cell>
          <cell r="CA6242">
            <v>110.333</v>
          </cell>
        </row>
        <row r="6243">
          <cell r="B6243" t="str">
            <v>Meier</v>
          </cell>
          <cell r="C6243" t="str">
            <v>Dennis</v>
          </cell>
          <cell r="D6243" t="str">
            <v>MGC Brunsbüttel</v>
          </cell>
          <cell r="G6243">
            <v>116.101</v>
          </cell>
          <cell r="H6243">
            <v>116.101</v>
          </cell>
          <cell r="I6243">
            <v>116.101</v>
          </cell>
          <cell r="J6243">
            <v>116.101</v>
          </cell>
          <cell r="K6243">
            <v>112.488</v>
          </cell>
          <cell r="L6243">
            <v>112.79300000000001</v>
          </cell>
          <cell r="M6243">
            <v>112.79300000000001</v>
          </cell>
          <cell r="N6243">
            <v>112.79300000000001</v>
          </cell>
          <cell r="O6243">
            <v>112.79300000000001</v>
          </cell>
          <cell r="P6243">
            <v>112.79300000000001</v>
          </cell>
          <cell r="BZ6243" t="str">
            <v/>
          </cell>
          <cell r="CA6243" t="str">
            <v/>
          </cell>
        </row>
        <row r="6244">
          <cell r="B6244" t="str">
            <v>Meier</v>
          </cell>
          <cell r="C6244" t="str">
            <v>Detlef</v>
          </cell>
          <cell r="D6244" t="str">
            <v>MinigolfCard</v>
          </cell>
          <cell r="BZ6244" t="str">
            <v/>
          </cell>
          <cell r="CA6244" t="str">
            <v/>
          </cell>
        </row>
        <row r="6245">
          <cell r="B6245" t="str">
            <v>Meier</v>
          </cell>
          <cell r="C6245" t="str">
            <v>Elisabeth</v>
          </cell>
          <cell r="D6245" t="str">
            <v>BGS Hardenberg-Pötter</v>
          </cell>
          <cell r="G6245">
            <v>115.72499999999999</v>
          </cell>
          <cell r="H6245">
            <v>116.542</v>
          </cell>
          <cell r="I6245">
            <v>116.542</v>
          </cell>
          <cell r="J6245">
            <v>116.542</v>
          </cell>
          <cell r="K6245">
            <v>115.571</v>
          </cell>
          <cell r="L6245">
            <v>114.584</v>
          </cell>
          <cell r="M6245">
            <v>114.584</v>
          </cell>
          <cell r="N6245">
            <v>114.124</v>
          </cell>
          <cell r="O6245">
            <v>114.124</v>
          </cell>
          <cell r="P6245">
            <v>114.124</v>
          </cell>
          <cell r="Q6245">
            <v>115.096</v>
          </cell>
          <cell r="R6245">
            <v>116.31699999999999</v>
          </cell>
          <cell r="S6245">
            <v>115.867</v>
          </cell>
          <cell r="T6245">
            <v>115.867</v>
          </cell>
          <cell r="U6245">
            <v>115.867</v>
          </cell>
          <cell r="V6245">
            <v>115.867</v>
          </cell>
          <cell r="W6245">
            <v>115.748</v>
          </cell>
          <cell r="X6245">
            <v>116.89400000000001</v>
          </cell>
          <cell r="Y6245">
            <v>117.58799999999999</v>
          </cell>
          <cell r="Z6245">
            <v>115.55200000000001</v>
          </cell>
          <cell r="AA6245">
            <v>115.55200000000001</v>
          </cell>
          <cell r="AB6245">
            <v>115.55200000000001</v>
          </cell>
          <cell r="AC6245">
            <v>113.50700000000001</v>
          </cell>
          <cell r="AD6245">
            <v>113.56</v>
          </cell>
          <cell r="AE6245">
            <v>109.672</v>
          </cell>
          <cell r="BZ6245" t="str">
            <v/>
          </cell>
          <cell r="CA6245" t="str">
            <v/>
          </cell>
        </row>
        <row r="6246">
          <cell r="B6246" t="str">
            <v>Meier</v>
          </cell>
          <cell r="C6246" t="str">
            <v>Erich</v>
          </cell>
          <cell r="D6246" t="str">
            <v>Bahnen-Golf-Club Diepholz</v>
          </cell>
          <cell r="G6246">
            <v>113.792</v>
          </cell>
          <cell r="H6246">
            <v>112.343</v>
          </cell>
          <cell r="I6246">
            <v>112.343</v>
          </cell>
          <cell r="J6246">
            <v>112.78400000000001</v>
          </cell>
          <cell r="K6246">
            <v>112.572</v>
          </cell>
          <cell r="L6246">
            <v>111.604</v>
          </cell>
          <cell r="M6246">
            <v>111.604</v>
          </cell>
          <cell r="N6246">
            <v>112.733</v>
          </cell>
          <cell r="O6246">
            <v>112.733</v>
          </cell>
          <cell r="P6246">
            <v>112.34699999999999</v>
          </cell>
          <cell r="Q6246">
            <v>112.71299999999999</v>
          </cell>
          <cell r="R6246">
            <v>116.01</v>
          </cell>
          <cell r="S6246">
            <v>116.01</v>
          </cell>
          <cell r="T6246">
            <v>117.474</v>
          </cell>
          <cell r="U6246">
            <v>117.474</v>
          </cell>
          <cell r="V6246">
            <v>117.474</v>
          </cell>
          <cell r="W6246">
            <v>116.111</v>
          </cell>
          <cell r="X6246">
            <v>115.889</v>
          </cell>
          <cell r="Y6246">
            <v>116.30200000000001</v>
          </cell>
          <cell r="Z6246">
            <v>114.425</v>
          </cell>
          <cell r="AA6246">
            <v>114.425</v>
          </cell>
          <cell r="AB6246">
            <v>114.425</v>
          </cell>
          <cell r="AC6246">
            <v>114.42</v>
          </cell>
          <cell r="AD6246">
            <v>114.68300000000001</v>
          </cell>
          <cell r="AE6246">
            <v>114.76</v>
          </cell>
          <cell r="AF6246">
            <v>115.096</v>
          </cell>
          <cell r="AG6246">
            <v>115.096</v>
          </cell>
          <cell r="AH6246">
            <v>115.096</v>
          </cell>
          <cell r="AI6246">
            <v>113.831</v>
          </cell>
          <cell r="AJ6246">
            <v>114.51</v>
          </cell>
          <cell r="AK6246">
            <v>114.42</v>
          </cell>
          <cell r="AL6246">
            <v>115.366</v>
          </cell>
          <cell r="AM6246">
            <v>115.366</v>
          </cell>
          <cell r="AN6246">
            <v>115.366</v>
          </cell>
          <cell r="AO6246">
            <v>117.068</v>
          </cell>
          <cell r="AP6246">
            <v>116.398</v>
          </cell>
          <cell r="AQ6246">
            <v>116.398</v>
          </cell>
          <cell r="AR6246">
            <v>116.422</v>
          </cell>
          <cell r="AS6246">
            <v>116.422</v>
          </cell>
          <cell r="AT6246">
            <v>116.422</v>
          </cell>
          <cell r="AU6246">
            <v>116.422</v>
          </cell>
          <cell r="AV6246">
            <v>124.462</v>
          </cell>
          <cell r="AW6246">
            <v>122.087</v>
          </cell>
          <cell r="AX6246">
            <v>122.087</v>
          </cell>
          <cell r="AY6246">
            <v>122.087</v>
          </cell>
          <cell r="AZ6246">
            <v>122.087</v>
          </cell>
          <cell r="BA6246">
            <v>122.087</v>
          </cell>
          <cell r="BB6246">
            <v>121.21599999999999</v>
          </cell>
          <cell r="BC6246">
            <v>119.711</v>
          </cell>
          <cell r="BD6246">
            <v>119.711</v>
          </cell>
          <cell r="BE6246">
            <v>119.711</v>
          </cell>
          <cell r="BF6246">
            <v>119.711</v>
          </cell>
          <cell r="BG6246">
            <v>120.184</v>
          </cell>
          <cell r="BH6246">
            <v>122.929</v>
          </cell>
          <cell r="BZ6246" t="str">
            <v/>
          </cell>
          <cell r="CA6246" t="str">
            <v/>
          </cell>
        </row>
        <row r="6247">
          <cell r="B6247" t="str">
            <v>Meier</v>
          </cell>
          <cell r="C6247" t="str">
            <v>Hans-Herbert</v>
          </cell>
          <cell r="D6247" t="str">
            <v>MinigolfCard</v>
          </cell>
          <cell r="BZ6247" t="str">
            <v/>
          </cell>
          <cell r="CA6247" t="str">
            <v/>
          </cell>
        </row>
        <row r="6248">
          <cell r="B6248" t="str">
            <v>Meier</v>
          </cell>
          <cell r="C6248" t="str">
            <v>Kevin</v>
          </cell>
          <cell r="D6248" t="str">
            <v>BGS Hardenberg-Pötter</v>
          </cell>
          <cell r="W6248">
            <v>114.041</v>
          </cell>
          <cell r="X6248">
            <v>114.041</v>
          </cell>
          <cell r="Y6248">
            <v>113.753</v>
          </cell>
          <cell r="Z6248">
            <v>113.753</v>
          </cell>
          <cell r="AA6248">
            <v>113.753</v>
          </cell>
          <cell r="AB6248">
            <v>113.753</v>
          </cell>
          <cell r="AC6248">
            <v>116.22199999999999</v>
          </cell>
          <cell r="AD6248">
            <v>116.22199999999999</v>
          </cell>
          <cell r="AG6248">
            <v>116.873</v>
          </cell>
          <cell r="AH6248">
            <v>116.873</v>
          </cell>
          <cell r="AI6248">
            <v>116.873</v>
          </cell>
          <cell r="AJ6248">
            <v>116.873</v>
          </cell>
          <cell r="AK6248">
            <v>116.873</v>
          </cell>
          <cell r="AL6248">
            <v>116.873</v>
          </cell>
          <cell r="BZ6248" t="str">
            <v/>
          </cell>
          <cell r="CA6248" t="str">
            <v/>
          </cell>
        </row>
        <row r="6249">
          <cell r="B6249" t="str">
            <v>Meier</v>
          </cell>
          <cell r="C6249" t="str">
            <v>Manfred</v>
          </cell>
          <cell r="D6249" t="str">
            <v>Bahnen-Golf-Club Kiel-West</v>
          </cell>
          <cell r="G6249">
            <v>109.13200000000001</v>
          </cell>
          <cell r="H6249">
            <v>107.792</v>
          </cell>
          <cell r="I6249">
            <v>107.792</v>
          </cell>
          <cell r="J6249">
            <v>107.792</v>
          </cell>
          <cell r="K6249">
            <v>111.10599999999999</v>
          </cell>
          <cell r="L6249">
            <v>116.431</v>
          </cell>
          <cell r="M6249">
            <v>116.431</v>
          </cell>
          <cell r="N6249">
            <v>121.23</v>
          </cell>
          <cell r="O6249">
            <v>121.23</v>
          </cell>
          <cell r="P6249">
            <v>121.23</v>
          </cell>
          <cell r="Q6249">
            <v>121.23</v>
          </cell>
          <cell r="BZ6249" t="str">
            <v/>
          </cell>
          <cell r="CA6249" t="str">
            <v/>
          </cell>
        </row>
        <row r="6250">
          <cell r="B6250" t="str">
            <v>Meier</v>
          </cell>
          <cell r="C6250" t="str">
            <v>Siegfried</v>
          </cell>
          <cell r="D6250" t="str">
            <v>BGS Hardenberg-Pötter</v>
          </cell>
          <cell r="G6250">
            <v>107.586</v>
          </cell>
          <cell r="H6250">
            <v>106.82599999999999</v>
          </cell>
          <cell r="I6250">
            <v>106.82599999999999</v>
          </cell>
          <cell r="J6250">
            <v>106.82599999999999</v>
          </cell>
          <cell r="K6250">
            <v>107.383</v>
          </cell>
          <cell r="L6250">
            <v>110.76</v>
          </cell>
          <cell r="M6250">
            <v>107.126</v>
          </cell>
          <cell r="N6250">
            <v>109.45</v>
          </cell>
          <cell r="O6250">
            <v>109.45</v>
          </cell>
          <cell r="P6250">
            <v>109.45</v>
          </cell>
          <cell r="Q6250">
            <v>109.45</v>
          </cell>
          <cell r="R6250">
            <v>109.45</v>
          </cell>
          <cell r="S6250">
            <v>112.872</v>
          </cell>
          <cell r="T6250">
            <v>112.55200000000001</v>
          </cell>
          <cell r="U6250">
            <v>112.55200000000001</v>
          </cell>
          <cell r="V6250">
            <v>112.55200000000001</v>
          </cell>
          <cell r="W6250">
            <v>107.318</v>
          </cell>
          <cell r="X6250">
            <v>107.435</v>
          </cell>
          <cell r="Y6250">
            <v>107.099</v>
          </cell>
          <cell r="Z6250">
            <v>106.249</v>
          </cell>
          <cell r="AA6250">
            <v>106.249</v>
          </cell>
          <cell r="AB6250">
            <v>106.249</v>
          </cell>
          <cell r="AC6250">
            <v>105.985</v>
          </cell>
          <cell r="AD6250">
            <v>105.309</v>
          </cell>
          <cell r="AE6250">
            <v>105.536</v>
          </cell>
          <cell r="AF6250">
            <v>105.82299999999999</v>
          </cell>
          <cell r="AG6250">
            <v>105.82299999999999</v>
          </cell>
          <cell r="AH6250">
            <v>105.82299999999999</v>
          </cell>
          <cell r="AI6250">
            <v>105.13500000000001</v>
          </cell>
          <cell r="AJ6250">
            <v>106.07899999999999</v>
          </cell>
          <cell r="AK6250">
            <v>105.072</v>
          </cell>
          <cell r="AL6250">
            <v>104.782</v>
          </cell>
          <cell r="AM6250">
            <v>104.782</v>
          </cell>
          <cell r="AN6250">
            <v>104.782</v>
          </cell>
          <cell r="AO6250">
            <v>106.456</v>
          </cell>
          <cell r="AP6250">
            <v>106.79300000000001</v>
          </cell>
          <cell r="AQ6250">
            <v>107.36</v>
          </cell>
          <cell r="AR6250">
            <v>108.46899999999999</v>
          </cell>
          <cell r="AS6250">
            <v>108.46899999999999</v>
          </cell>
          <cell r="AT6250">
            <v>108.46899999999999</v>
          </cell>
          <cell r="AU6250">
            <v>111.982</v>
          </cell>
          <cell r="AV6250">
            <v>109.589</v>
          </cell>
          <cell r="BZ6250" t="str">
            <v/>
          </cell>
          <cell r="CA6250" t="str">
            <v/>
          </cell>
        </row>
        <row r="6251">
          <cell r="B6251" t="str">
            <v>Meier</v>
          </cell>
          <cell r="C6251" t="str">
            <v>Uwe</v>
          </cell>
          <cell r="D6251" t="str">
            <v>Bahnen-Golf-Sport-Vereinigung Kerpen</v>
          </cell>
          <cell r="G6251">
            <v>109.045</v>
          </cell>
          <cell r="H6251">
            <v>108.813</v>
          </cell>
          <cell r="I6251">
            <v>108.813</v>
          </cell>
          <cell r="J6251">
            <v>108.813</v>
          </cell>
          <cell r="K6251">
            <v>108.476</v>
          </cell>
          <cell r="L6251">
            <v>107.989</v>
          </cell>
          <cell r="M6251">
            <v>107.875</v>
          </cell>
          <cell r="N6251">
            <v>106.895</v>
          </cell>
          <cell r="O6251">
            <v>106.895</v>
          </cell>
          <cell r="P6251">
            <v>106.895</v>
          </cell>
          <cell r="Q6251">
            <v>106.009</v>
          </cell>
          <cell r="R6251">
            <v>106.05500000000001</v>
          </cell>
          <cell r="S6251">
            <v>105.36499999999999</v>
          </cell>
          <cell r="T6251">
            <v>105.79600000000001</v>
          </cell>
          <cell r="U6251">
            <v>105.79600000000001</v>
          </cell>
          <cell r="V6251">
            <v>105.79600000000001</v>
          </cell>
          <cell r="W6251">
            <v>106.357</v>
          </cell>
          <cell r="X6251">
            <v>106.486</v>
          </cell>
          <cell r="Y6251">
            <v>106.568</v>
          </cell>
          <cell r="Z6251">
            <v>107.01</v>
          </cell>
          <cell r="AA6251">
            <v>107.01</v>
          </cell>
          <cell r="AB6251">
            <v>107.01</v>
          </cell>
          <cell r="AC6251">
            <v>106.22</v>
          </cell>
          <cell r="AD6251">
            <v>105.932</v>
          </cell>
          <cell r="AE6251">
            <v>105.747</v>
          </cell>
          <cell r="AF6251">
            <v>104.431</v>
          </cell>
          <cell r="AG6251">
            <v>104.51600000000001</v>
          </cell>
          <cell r="AH6251">
            <v>104.51600000000001</v>
          </cell>
          <cell r="AI6251">
            <v>104.402</v>
          </cell>
          <cell r="AJ6251">
            <v>104.57299999999999</v>
          </cell>
          <cell r="AK6251">
            <v>104.77</v>
          </cell>
          <cell r="AL6251">
            <v>106.66200000000001</v>
          </cell>
          <cell r="AM6251">
            <v>106.34399999999999</v>
          </cell>
          <cell r="AN6251">
            <v>106.34399999999999</v>
          </cell>
          <cell r="AO6251">
            <v>106.06</v>
          </cell>
          <cell r="AP6251">
            <v>105.902</v>
          </cell>
          <cell r="AQ6251">
            <v>105.79900000000001</v>
          </cell>
          <cell r="AR6251">
            <v>105.729</v>
          </cell>
          <cell r="AS6251">
            <v>105.729</v>
          </cell>
          <cell r="AT6251">
            <v>105.729</v>
          </cell>
          <cell r="AX6251">
            <v>108.88</v>
          </cell>
          <cell r="AY6251">
            <v>106.724</v>
          </cell>
          <cell r="AZ6251">
            <v>106.724</v>
          </cell>
          <cell r="BA6251">
            <v>106.54</v>
          </cell>
          <cell r="BB6251">
            <v>106.54</v>
          </cell>
          <cell r="BC6251">
            <v>106.24299999999999</v>
          </cell>
          <cell r="BD6251">
            <v>105.214</v>
          </cell>
          <cell r="BE6251">
            <v>105.214</v>
          </cell>
          <cell r="BF6251">
            <v>105.214</v>
          </cell>
          <cell r="BG6251">
            <v>105.214</v>
          </cell>
          <cell r="BH6251">
            <v>105.358</v>
          </cell>
          <cell r="BI6251">
            <v>105.15</v>
          </cell>
          <cell r="BJ6251">
            <v>105.32</v>
          </cell>
          <cell r="BK6251">
            <v>105.32</v>
          </cell>
          <cell r="BL6251">
            <v>105.32</v>
          </cell>
          <cell r="BM6251">
            <v>104.843</v>
          </cell>
          <cell r="BN6251">
            <v>104.83</v>
          </cell>
          <cell r="BO6251">
            <v>103.96899999999999</v>
          </cell>
          <cell r="BP6251">
            <v>103.14</v>
          </cell>
          <cell r="BQ6251">
            <v>103.14</v>
          </cell>
          <cell r="BR6251">
            <v>103.14</v>
          </cell>
          <cell r="BS6251">
            <v>103.502</v>
          </cell>
          <cell r="BT6251">
            <v>104.08499999999999</v>
          </cell>
          <cell r="BU6251">
            <v>104.84399999999999</v>
          </cell>
          <cell r="BV6251">
            <v>105.976</v>
          </cell>
          <cell r="BW6251">
            <v>105.976</v>
          </cell>
          <cell r="BX6251">
            <v>105.976</v>
          </cell>
          <cell r="BY6251">
            <v>105.976</v>
          </cell>
          <cell r="BZ6251">
            <v>105.976</v>
          </cell>
          <cell r="CA6251">
            <v>105.976</v>
          </cell>
        </row>
        <row r="6252">
          <cell r="B6252" t="str">
            <v>Meierkord</v>
          </cell>
          <cell r="C6252" t="str">
            <v>Oliver</v>
          </cell>
          <cell r="D6252" t="str">
            <v>MGC Bad Salzuflen</v>
          </cell>
          <cell r="P6252">
            <v>113.252</v>
          </cell>
          <cell r="Q6252">
            <v>113.252</v>
          </cell>
          <cell r="R6252">
            <v>113.252</v>
          </cell>
          <cell r="S6252">
            <v>113.252</v>
          </cell>
          <cell r="T6252">
            <v>113.252</v>
          </cell>
          <cell r="U6252">
            <v>113.252</v>
          </cell>
          <cell r="BZ6252" t="str">
            <v/>
          </cell>
          <cell r="CA6252" t="str">
            <v/>
          </cell>
        </row>
        <row r="6253">
          <cell r="B6253" t="str">
            <v>Meierkord</v>
          </cell>
          <cell r="C6253" t="str">
            <v>Ralf</v>
          </cell>
          <cell r="D6253" t="str">
            <v>Minigolf-Club Bad Salzuflen</v>
          </cell>
          <cell r="G6253">
            <v>104.824</v>
          </cell>
          <cell r="H6253">
            <v>104.90900000000001</v>
          </cell>
          <cell r="I6253">
            <v>104.90900000000001</v>
          </cell>
          <cell r="J6253">
            <v>104.474</v>
          </cell>
          <cell r="K6253">
            <v>103.78</v>
          </cell>
          <cell r="L6253">
            <v>104.294</v>
          </cell>
          <cell r="M6253">
            <v>104.259</v>
          </cell>
          <cell r="N6253">
            <v>104.259</v>
          </cell>
          <cell r="O6253">
            <v>104.259</v>
          </cell>
          <cell r="P6253">
            <v>104.687</v>
          </cell>
          <cell r="Q6253">
            <v>105.146</v>
          </cell>
          <cell r="R6253">
            <v>104.678</v>
          </cell>
          <cell r="S6253">
            <v>104.73</v>
          </cell>
          <cell r="T6253">
            <v>104.729</v>
          </cell>
          <cell r="U6253">
            <v>104.729</v>
          </cell>
          <cell r="V6253">
            <v>104.64100000000001</v>
          </cell>
          <cell r="W6253">
            <v>104.785</v>
          </cell>
          <cell r="X6253">
            <v>104.587</v>
          </cell>
          <cell r="Y6253">
            <v>104.464</v>
          </cell>
          <cell r="Z6253">
            <v>104.389</v>
          </cell>
          <cell r="AA6253">
            <v>104.389</v>
          </cell>
          <cell r="AB6253">
            <v>103.828</v>
          </cell>
          <cell r="AC6253">
            <v>103.861</v>
          </cell>
          <cell r="AD6253">
            <v>103.7</v>
          </cell>
          <cell r="AE6253">
            <v>103.7</v>
          </cell>
          <cell r="AF6253">
            <v>103.373</v>
          </cell>
          <cell r="AG6253">
            <v>103.373</v>
          </cell>
          <cell r="AH6253">
            <v>104.776</v>
          </cell>
          <cell r="AI6253">
            <v>104.297</v>
          </cell>
          <cell r="AJ6253">
            <v>105.19499999999999</v>
          </cell>
          <cell r="AK6253">
            <v>105.19499999999999</v>
          </cell>
          <cell r="AL6253">
            <v>104.71899999999999</v>
          </cell>
          <cell r="AM6253">
            <v>104.71899999999999</v>
          </cell>
          <cell r="AN6253">
            <v>104.233</v>
          </cell>
          <cell r="AO6253">
            <v>104.614</v>
          </cell>
          <cell r="AP6253">
            <v>103.666</v>
          </cell>
          <cell r="AQ6253">
            <v>103.666</v>
          </cell>
          <cell r="AR6253">
            <v>103.88</v>
          </cell>
          <cell r="AS6253">
            <v>103.88</v>
          </cell>
          <cell r="AT6253">
            <v>104.026</v>
          </cell>
          <cell r="AU6253">
            <v>105.071</v>
          </cell>
          <cell r="AV6253">
            <v>111.19</v>
          </cell>
          <cell r="AW6253">
            <v>111.19</v>
          </cell>
          <cell r="AX6253">
            <v>111.19</v>
          </cell>
          <cell r="AY6253">
            <v>111.19</v>
          </cell>
          <cell r="AZ6253">
            <v>111.19</v>
          </cell>
          <cell r="BZ6253" t="str">
            <v/>
          </cell>
          <cell r="CA6253" t="str">
            <v/>
          </cell>
        </row>
        <row r="6254">
          <cell r="B6254" t="str">
            <v>Meik</v>
          </cell>
          <cell r="C6254" t="str">
            <v>Dustin</v>
          </cell>
          <cell r="D6254" t="str">
            <v>Mini Golf Club Marl 1960</v>
          </cell>
          <cell r="BZ6254" t="str">
            <v/>
          </cell>
          <cell r="CA6254" t="str">
            <v/>
          </cell>
        </row>
        <row r="6255">
          <cell r="B6255" t="str">
            <v>Meike</v>
          </cell>
          <cell r="C6255" t="str">
            <v>Andrea</v>
          </cell>
          <cell r="D6255" t="str">
            <v>Minigolfunion Neviges-Odenthal 1968</v>
          </cell>
          <cell r="G6255">
            <v>112.78400000000001</v>
          </cell>
          <cell r="H6255">
            <v>112.961</v>
          </cell>
          <cell r="I6255">
            <v>112.961</v>
          </cell>
          <cell r="J6255">
            <v>112.961</v>
          </cell>
          <cell r="K6255">
            <v>112.128</v>
          </cell>
          <cell r="L6255">
            <v>112.536</v>
          </cell>
          <cell r="M6255">
            <v>111.577</v>
          </cell>
          <cell r="N6255">
            <v>111.28700000000001</v>
          </cell>
          <cell r="O6255">
            <v>111.28700000000001</v>
          </cell>
          <cell r="P6255">
            <v>111.28700000000001</v>
          </cell>
          <cell r="Q6255">
            <v>116.57899999999999</v>
          </cell>
          <cell r="R6255">
            <v>116.57899999999999</v>
          </cell>
          <cell r="S6255">
            <v>116.57899999999999</v>
          </cell>
          <cell r="BZ6255" t="str">
            <v/>
          </cell>
          <cell r="CA6255" t="str">
            <v/>
          </cell>
        </row>
        <row r="6256">
          <cell r="B6256" t="str">
            <v>Meike</v>
          </cell>
          <cell r="C6256" t="str">
            <v>Detlef</v>
          </cell>
          <cell r="D6256" t="str">
            <v>Minigolfunion Neviges-Odenthal 1968</v>
          </cell>
          <cell r="M6256">
            <v>112.82299999999999</v>
          </cell>
          <cell r="N6256">
            <v>110.136</v>
          </cell>
          <cell r="O6256">
            <v>110.136</v>
          </cell>
          <cell r="P6256">
            <v>110.136</v>
          </cell>
          <cell r="Q6256">
            <v>109.72799999999999</v>
          </cell>
          <cell r="R6256">
            <v>109.72799999999999</v>
          </cell>
          <cell r="S6256">
            <v>109.807</v>
          </cell>
          <cell r="T6256">
            <v>111.83499999999999</v>
          </cell>
          <cell r="U6256">
            <v>111.83499999999999</v>
          </cell>
          <cell r="V6256">
            <v>111.83499999999999</v>
          </cell>
          <cell r="Z6256">
            <v>114.42400000000001</v>
          </cell>
          <cell r="AA6256">
            <v>114.42400000000001</v>
          </cell>
          <cell r="AB6256">
            <v>114.42400000000001</v>
          </cell>
          <cell r="AC6256">
            <v>114.42400000000001</v>
          </cell>
          <cell r="AD6256">
            <v>114.42400000000001</v>
          </cell>
          <cell r="AE6256">
            <v>114.42400000000001</v>
          </cell>
          <cell r="BZ6256" t="str">
            <v/>
          </cell>
          <cell r="CA6256" t="str">
            <v/>
          </cell>
        </row>
        <row r="6257">
          <cell r="B6257" t="str">
            <v>Meilhaus</v>
          </cell>
          <cell r="C6257" t="str">
            <v>Stefan</v>
          </cell>
          <cell r="D6257" t="str">
            <v>MSK Olching</v>
          </cell>
          <cell r="G6257">
            <v>111.562</v>
          </cell>
          <cell r="H6257">
            <v>111.143</v>
          </cell>
          <cell r="I6257">
            <v>111.143</v>
          </cell>
          <cell r="J6257">
            <v>110.93899999999999</v>
          </cell>
          <cell r="K6257">
            <v>110.15300000000001</v>
          </cell>
          <cell r="L6257">
            <v>110.467</v>
          </cell>
          <cell r="M6257">
            <v>108.92100000000001</v>
          </cell>
          <cell r="N6257">
            <v>108.81</v>
          </cell>
          <cell r="O6257">
            <v>108.81</v>
          </cell>
          <cell r="P6257">
            <v>108.81</v>
          </cell>
          <cell r="Q6257">
            <v>108.459</v>
          </cell>
          <cell r="R6257">
            <v>108.069</v>
          </cell>
          <cell r="S6257">
            <v>107.28700000000001</v>
          </cell>
          <cell r="T6257">
            <v>106.524</v>
          </cell>
          <cell r="U6257">
            <v>106.524</v>
          </cell>
          <cell r="V6257">
            <v>107.03</v>
          </cell>
          <cell r="W6257">
            <v>107.35</v>
          </cell>
          <cell r="X6257">
            <v>107.82</v>
          </cell>
          <cell r="Y6257">
            <v>109.11199999999999</v>
          </cell>
          <cell r="Z6257">
            <v>109.328</v>
          </cell>
          <cell r="AA6257">
            <v>109.328</v>
          </cell>
          <cell r="AB6257">
            <v>108.923</v>
          </cell>
          <cell r="AC6257">
            <v>108.172</v>
          </cell>
          <cell r="AD6257">
            <v>111.99299999999999</v>
          </cell>
          <cell r="AE6257">
            <v>113.002</v>
          </cell>
          <cell r="AF6257">
            <v>109.304</v>
          </cell>
          <cell r="AG6257">
            <v>109.304</v>
          </cell>
          <cell r="AH6257">
            <v>109.304</v>
          </cell>
          <cell r="AI6257">
            <v>112.676</v>
          </cell>
          <cell r="AJ6257">
            <v>112.676</v>
          </cell>
          <cell r="AK6257">
            <v>111.946</v>
          </cell>
          <cell r="BZ6257" t="str">
            <v/>
          </cell>
          <cell r="CA6257" t="str">
            <v/>
          </cell>
        </row>
        <row r="6258">
          <cell r="B6258" t="str">
            <v>Meinerz</v>
          </cell>
          <cell r="C6258" t="str">
            <v>Louis</v>
          </cell>
          <cell r="D6258" t="str">
            <v>BGC Oberhausen</v>
          </cell>
          <cell r="AF6258">
            <v>114.52</v>
          </cell>
          <cell r="AG6258">
            <v>114.52</v>
          </cell>
          <cell r="AH6258">
            <v>114.52</v>
          </cell>
          <cell r="AI6258">
            <v>110.837</v>
          </cell>
          <cell r="AJ6258">
            <v>109.896</v>
          </cell>
          <cell r="AK6258">
            <v>109.76</v>
          </cell>
          <cell r="AL6258">
            <v>109.834</v>
          </cell>
          <cell r="AM6258">
            <v>109.834</v>
          </cell>
          <cell r="AN6258">
            <v>109.834</v>
          </cell>
          <cell r="AO6258">
            <v>108.68300000000001</v>
          </cell>
          <cell r="AP6258">
            <v>112.747</v>
          </cell>
          <cell r="AQ6258">
            <v>115.416</v>
          </cell>
          <cell r="BZ6258" t="str">
            <v/>
          </cell>
          <cell r="CA6258" t="str">
            <v/>
          </cell>
        </row>
        <row r="6259">
          <cell r="B6259" t="str">
            <v>Meiran</v>
          </cell>
          <cell r="C6259" t="str">
            <v>Felix</v>
          </cell>
          <cell r="D6259" t="str">
            <v>Minigolf-Club Georgsmarienhütte</v>
          </cell>
          <cell r="BZ6259">
            <v>113.179</v>
          </cell>
          <cell r="CA6259">
            <v>110.633</v>
          </cell>
        </row>
        <row r="6260">
          <cell r="B6260" t="str">
            <v>Meisel</v>
          </cell>
          <cell r="C6260" t="str">
            <v>Andrea</v>
          </cell>
          <cell r="D6260" t="str">
            <v>MinigolfCard</v>
          </cell>
          <cell r="BZ6260" t="str">
            <v/>
          </cell>
          <cell r="CA6260" t="str">
            <v/>
          </cell>
        </row>
        <row r="6261">
          <cell r="B6261" t="str">
            <v>Meisel</v>
          </cell>
          <cell r="C6261" t="str">
            <v>Andrea</v>
          </cell>
          <cell r="D6261" t="str">
            <v>MinigolfCard</v>
          </cell>
          <cell r="BZ6261" t="str">
            <v/>
          </cell>
          <cell r="CA6261" t="str">
            <v/>
          </cell>
        </row>
        <row r="6262">
          <cell r="B6262" t="str">
            <v>Meisner</v>
          </cell>
          <cell r="C6262" t="str">
            <v>Peter</v>
          </cell>
          <cell r="D6262" t="str">
            <v>SSV Ulm 1846 Abt. Bahnengolf</v>
          </cell>
          <cell r="BZ6262" t="str">
            <v/>
          </cell>
          <cell r="CA6262" t="str">
            <v/>
          </cell>
        </row>
        <row r="6263">
          <cell r="B6263" t="str">
            <v>Meissner</v>
          </cell>
          <cell r="C6263" t="str">
            <v>Ernst</v>
          </cell>
          <cell r="D6263" t="str">
            <v>MC Flora Elmshorn</v>
          </cell>
          <cell r="F6263">
            <v>102.197</v>
          </cell>
          <cell r="G6263">
            <v>109.64400000000001</v>
          </cell>
          <cell r="H6263">
            <v>109.298</v>
          </cell>
          <cell r="I6263">
            <v>109.298</v>
          </cell>
          <cell r="J6263">
            <v>109.298</v>
          </cell>
          <cell r="K6263">
            <v>109.64700000000001</v>
          </cell>
          <cell r="L6263">
            <v>110.627</v>
          </cell>
          <cell r="M6263">
            <v>108.905</v>
          </cell>
          <cell r="N6263">
            <v>111.614</v>
          </cell>
          <cell r="O6263">
            <v>111.614</v>
          </cell>
          <cell r="P6263">
            <v>111.614</v>
          </cell>
          <cell r="Q6263">
            <v>113.17100000000001</v>
          </cell>
          <cell r="R6263">
            <v>113.17100000000001</v>
          </cell>
          <cell r="BZ6263" t="str">
            <v/>
          </cell>
          <cell r="CA6263" t="str">
            <v/>
          </cell>
        </row>
        <row r="6264">
          <cell r="B6264" t="str">
            <v>Meissner</v>
          </cell>
          <cell r="C6264" t="str">
            <v>Hiltraut</v>
          </cell>
          <cell r="D6264" t="str">
            <v>Miniaturgolfclub Olympia Kiel</v>
          </cell>
          <cell r="F6264">
            <v>106.583</v>
          </cell>
          <cell r="G6264">
            <v>106.57299999999999</v>
          </cell>
          <cell r="H6264">
            <v>106.58199999999999</v>
          </cell>
          <cell r="I6264">
            <v>106.58199999999999</v>
          </cell>
          <cell r="J6264">
            <v>106.58199999999999</v>
          </cell>
          <cell r="K6264">
            <v>106.67100000000001</v>
          </cell>
          <cell r="L6264">
            <v>106.377</v>
          </cell>
          <cell r="M6264">
            <v>106.461</v>
          </cell>
          <cell r="N6264">
            <v>106.613</v>
          </cell>
          <cell r="O6264">
            <v>106.613</v>
          </cell>
          <cell r="P6264">
            <v>106.613</v>
          </cell>
          <cell r="Q6264">
            <v>106.69499999999999</v>
          </cell>
          <cell r="R6264">
            <v>106.396</v>
          </cell>
          <cell r="S6264">
            <v>106.291</v>
          </cell>
          <cell r="T6264">
            <v>106.16200000000001</v>
          </cell>
          <cell r="U6264">
            <v>106.16200000000001</v>
          </cell>
          <cell r="V6264">
            <v>106.16200000000001</v>
          </cell>
          <cell r="W6264">
            <v>105.779</v>
          </cell>
          <cell r="X6264">
            <v>104.92700000000001</v>
          </cell>
          <cell r="Y6264">
            <v>105.599</v>
          </cell>
          <cell r="Z6264">
            <v>107.919</v>
          </cell>
          <cell r="AA6264">
            <v>107.919</v>
          </cell>
          <cell r="AB6264">
            <v>107.919</v>
          </cell>
          <cell r="AC6264">
            <v>110.077</v>
          </cell>
          <cell r="AD6264">
            <v>110.077</v>
          </cell>
          <cell r="AE6264">
            <v>106.51900000000001</v>
          </cell>
          <cell r="AF6264">
            <v>106.27</v>
          </cell>
          <cell r="AG6264">
            <v>106.27</v>
          </cell>
          <cell r="AH6264">
            <v>106.27</v>
          </cell>
          <cell r="AI6264">
            <v>106.27</v>
          </cell>
          <cell r="AJ6264">
            <v>105.24</v>
          </cell>
          <cell r="AK6264">
            <v>108.05800000000001</v>
          </cell>
          <cell r="AL6264">
            <v>108.139</v>
          </cell>
          <cell r="AM6264">
            <v>108.193</v>
          </cell>
          <cell r="AN6264">
            <v>108.193</v>
          </cell>
          <cell r="AO6264">
            <v>108.193</v>
          </cell>
          <cell r="AP6264">
            <v>107.44</v>
          </cell>
          <cell r="AQ6264">
            <v>107.276</v>
          </cell>
          <cell r="AR6264">
            <v>106.53100000000001</v>
          </cell>
          <cell r="AS6264">
            <v>106.53100000000001</v>
          </cell>
          <cell r="AT6264">
            <v>105.991</v>
          </cell>
          <cell r="AU6264">
            <v>106.13800000000001</v>
          </cell>
          <cell r="AV6264">
            <v>106.503</v>
          </cell>
          <cell r="AW6264">
            <v>105.886</v>
          </cell>
          <cell r="AX6264">
            <v>105.239</v>
          </cell>
          <cell r="AY6264">
            <v>105.239</v>
          </cell>
          <cell r="AZ6264">
            <v>105.239</v>
          </cell>
          <cell r="BA6264">
            <v>104.76300000000001</v>
          </cell>
          <cell r="BB6264">
            <v>105.548</v>
          </cell>
          <cell r="BC6264">
            <v>106.374</v>
          </cell>
          <cell r="BD6264">
            <v>107.282</v>
          </cell>
          <cell r="BE6264">
            <v>107.282</v>
          </cell>
          <cell r="BF6264">
            <v>107.282</v>
          </cell>
          <cell r="BG6264">
            <v>107.282</v>
          </cell>
          <cell r="BH6264">
            <v>106.759</v>
          </cell>
          <cell r="BI6264">
            <v>106.119</v>
          </cell>
          <cell r="BJ6264">
            <v>105.703</v>
          </cell>
          <cell r="BK6264">
            <v>105.703</v>
          </cell>
          <cell r="BL6264">
            <v>105.703</v>
          </cell>
          <cell r="BM6264">
            <v>105.18300000000001</v>
          </cell>
          <cell r="BN6264">
            <v>104.761</v>
          </cell>
          <cell r="BO6264">
            <v>104.28100000000001</v>
          </cell>
          <cell r="BP6264">
            <v>104.38200000000001</v>
          </cell>
          <cell r="BQ6264">
            <v>104.684</v>
          </cell>
          <cell r="BR6264">
            <v>104.684</v>
          </cell>
          <cell r="BS6264">
            <v>104.682</v>
          </cell>
          <cell r="BT6264">
            <v>105.157</v>
          </cell>
          <cell r="BZ6264" t="str">
            <v/>
          </cell>
          <cell r="CA6264" t="str">
            <v/>
          </cell>
        </row>
        <row r="6265">
          <cell r="B6265" t="str">
            <v>Meißner</v>
          </cell>
          <cell r="C6265" t="str">
            <v>Lars</v>
          </cell>
          <cell r="D6265" t="str">
            <v>Miniatur-Golf-Club Wetzlar</v>
          </cell>
          <cell r="AL6265">
            <v>126.536</v>
          </cell>
          <cell r="AM6265">
            <v>126.536</v>
          </cell>
          <cell r="AN6265">
            <v>126.536</v>
          </cell>
          <cell r="AO6265">
            <v>123.40900000000001</v>
          </cell>
          <cell r="AP6265">
            <v>119.468</v>
          </cell>
          <cell r="AQ6265">
            <v>119.468</v>
          </cell>
          <cell r="AR6265">
            <v>118.297</v>
          </cell>
          <cell r="AS6265">
            <v>118.297</v>
          </cell>
          <cell r="AT6265">
            <v>117.474</v>
          </cell>
          <cell r="AU6265">
            <v>115.07299999999999</v>
          </cell>
          <cell r="AV6265">
            <v>113.175</v>
          </cell>
          <cell r="AW6265">
            <v>113.175</v>
          </cell>
          <cell r="AX6265">
            <v>112.648</v>
          </cell>
          <cell r="AY6265">
            <v>112.648</v>
          </cell>
          <cell r="AZ6265">
            <v>112.943</v>
          </cell>
          <cell r="BA6265">
            <v>112.39100000000001</v>
          </cell>
          <cell r="BB6265">
            <v>112.009</v>
          </cell>
          <cell r="BC6265">
            <v>112.22799999999999</v>
          </cell>
          <cell r="BD6265">
            <v>112.01</v>
          </cell>
          <cell r="BE6265">
            <v>112.01</v>
          </cell>
          <cell r="BF6265">
            <v>112.01</v>
          </cell>
          <cell r="BG6265">
            <v>111.041</v>
          </cell>
          <cell r="BH6265">
            <v>111.059</v>
          </cell>
          <cell r="BI6265">
            <v>110.411</v>
          </cell>
          <cell r="BJ6265">
            <v>109.931</v>
          </cell>
          <cell r="BK6265">
            <v>109.931</v>
          </cell>
          <cell r="BL6265">
            <v>110.86199999999999</v>
          </cell>
          <cell r="BM6265">
            <v>112.105</v>
          </cell>
          <cell r="BN6265">
            <v>114.92700000000001</v>
          </cell>
          <cell r="BO6265">
            <v>110.72199999999999</v>
          </cell>
          <cell r="BP6265">
            <v>110.536</v>
          </cell>
          <cell r="BQ6265">
            <v>110.536</v>
          </cell>
          <cell r="BR6265">
            <v>110.536</v>
          </cell>
          <cell r="BS6265">
            <v>109.881</v>
          </cell>
          <cell r="BT6265">
            <v>109.881</v>
          </cell>
          <cell r="BU6265">
            <v>111.764</v>
          </cell>
          <cell r="BZ6265" t="str">
            <v/>
          </cell>
          <cell r="CA6265" t="str">
            <v/>
          </cell>
        </row>
        <row r="6266">
          <cell r="B6266" t="str">
            <v>Meißner</v>
          </cell>
          <cell r="C6266" t="str">
            <v>Manfred</v>
          </cell>
          <cell r="D6266" t="str">
            <v>1. Miniaturgolf-Club Peine von 1965</v>
          </cell>
          <cell r="G6266">
            <v>112.70399999999999</v>
          </cell>
          <cell r="H6266">
            <v>112.70399999999999</v>
          </cell>
          <cell r="I6266">
            <v>112.70399999999999</v>
          </cell>
          <cell r="J6266">
            <v>110.67700000000001</v>
          </cell>
          <cell r="K6266">
            <v>115.26600000000001</v>
          </cell>
          <cell r="L6266">
            <v>110.595</v>
          </cell>
          <cell r="M6266">
            <v>110.595</v>
          </cell>
          <cell r="N6266">
            <v>111.26900000000001</v>
          </cell>
          <cell r="O6266">
            <v>111.26900000000001</v>
          </cell>
          <cell r="P6266">
            <v>112.261</v>
          </cell>
          <cell r="Q6266">
            <v>110.11799999999999</v>
          </cell>
          <cell r="R6266">
            <v>109.39400000000001</v>
          </cell>
          <cell r="S6266">
            <v>109.39400000000001</v>
          </cell>
          <cell r="T6266">
            <v>108.072</v>
          </cell>
          <cell r="U6266">
            <v>108.072</v>
          </cell>
          <cell r="V6266">
            <v>109.03</v>
          </cell>
          <cell r="W6266">
            <v>108.934</v>
          </cell>
          <cell r="X6266">
            <v>108.065</v>
          </cell>
          <cell r="Y6266">
            <v>108.51300000000001</v>
          </cell>
          <cell r="Z6266">
            <v>111.10899999999999</v>
          </cell>
          <cell r="AA6266">
            <v>111.10899999999999</v>
          </cell>
          <cell r="AB6266">
            <v>110.64700000000001</v>
          </cell>
          <cell r="AC6266">
            <v>108.557</v>
          </cell>
          <cell r="AD6266">
            <v>108.11199999999999</v>
          </cell>
          <cell r="AE6266">
            <v>108.11199999999999</v>
          </cell>
          <cell r="AF6266">
            <v>108.11199999999999</v>
          </cell>
          <cell r="AG6266">
            <v>108.11199999999999</v>
          </cell>
          <cell r="AH6266">
            <v>108.11199999999999</v>
          </cell>
          <cell r="AI6266">
            <v>110.413</v>
          </cell>
          <cell r="AJ6266">
            <v>110.413</v>
          </cell>
          <cell r="AK6266">
            <v>110.413</v>
          </cell>
          <cell r="AL6266">
            <v>110.413</v>
          </cell>
          <cell r="AM6266">
            <v>110.413</v>
          </cell>
          <cell r="AN6266">
            <v>110.413</v>
          </cell>
          <cell r="AP6266">
            <v>113.181</v>
          </cell>
          <cell r="AQ6266">
            <v>113.181</v>
          </cell>
          <cell r="AR6266">
            <v>113.181</v>
          </cell>
          <cell r="AS6266">
            <v>113.181</v>
          </cell>
          <cell r="AT6266">
            <v>113.181</v>
          </cell>
          <cell r="AU6266">
            <v>113.181</v>
          </cell>
          <cell r="BZ6266" t="str">
            <v/>
          </cell>
          <cell r="CA6266">
            <v>116.129</v>
          </cell>
        </row>
        <row r="6267">
          <cell r="B6267" t="str">
            <v>Meister</v>
          </cell>
          <cell r="C6267" t="str">
            <v>Carlos</v>
          </cell>
          <cell r="D6267" t="str">
            <v>MinigolfCard</v>
          </cell>
          <cell r="BZ6267" t="str">
            <v/>
          </cell>
          <cell r="CA6267" t="str">
            <v/>
          </cell>
        </row>
        <row r="6268">
          <cell r="B6268" t="str">
            <v>Meister</v>
          </cell>
          <cell r="C6268" t="str">
            <v>Hans-Peter</v>
          </cell>
          <cell r="D6268" t="str">
            <v>1. Miniatur-Golf-Club Ludwigshafen 1964</v>
          </cell>
          <cell r="G6268">
            <v>106.86799999999999</v>
          </cell>
          <cell r="H6268">
            <v>106.649</v>
          </cell>
          <cell r="I6268">
            <v>106.649</v>
          </cell>
          <cell r="J6268">
            <v>106.649</v>
          </cell>
          <cell r="K6268">
            <v>106.473</v>
          </cell>
          <cell r="L6268">
            <v>106.601</v>
          </cell>
          <cell r="M6268">
            <v>106.601</v>
          </cell>
          <cell r="N6268">
            <v>110.44499999999999</v>
          </cell>
          <cell r="O6268">
            <v>110.44499999999999</v>
          </cell>
          <cell r="P6268">
            <v>110.44499999999999</v>
          </cell>
          <cell r="Q6268">
            <v>112.81</v>
          </cell>
          <cell r="R6268">
            <v>108.173</v>
          </cell>
          <cell r="S6268">
            <v>108.173</v>
          </cell>
          <cell r="T6268">
            <v>106.99299999999999</v>
          </cell>
          <cell r="U6268">
            <v>106.99299999999999</v>
          </cell>
          <cell r="V6268">
            <v>106.99299999999999</v>
          </cell>
          <cell r="W6268">
            <v>106.953</v>
          </cell>
          <cell r="X6268">
            <v>105.959</v>
          </cell>
          <cell r="Y6268">
            <v>106.18300000000001</v>
          </cell>
          <cell r="Z6268">
            <v>106.127</v>
          </cell>
          <cell r="AA6268">
            <v>106.127</v>
          </cell>
          <cell r="AB6268">
            <v>106.127</v>
          </cell>
          <cell r="AC6268">
            <v>105.32</v>
          </cell>
          <cell r="AD6268">
            <v>105.06100000000001</v>
          </cell>
          <cell r="AE6268">
            <v>104.39</v>
          </cell>
          <cell r="AF6268">
            <v>104.39</v>
          </cell>
          <cell r="AG6268">
            <v>104.39</v>
          </cell>
          <cell r="AH6268">
            <v>104.39</v>
          </cell>
          <cell r="AI6268">
            <v>105.08199999999999</v>
          </cell>
          <cell r="AJ6268">
            <v>105.423</v>
          </cell>
          <cell r="AK6268">
            <v>104.44</v>
          </cell>
          <cell r="AL6268">
            <v>104.86499999999999</v>
          </cell>
          <cell r="AM6268">
            <v>104.86499999999999</v>
          </cell>
          <cell r="AN6268">
            <v>104.86499999999999</v>
          </cell>
          <cell r="AO6268">
            <v>104.86499999999999</v>
          </cell>
          <cell r="AP6268">
            <v>106.57599999999999</v>
          </cell>
          <cell r="AQ6268">
            <v>106.57599999999999</v>
          </cell>
          <cell r="AR6268">
            <v>109.447</v>
          </cell>
          <cell r="AS6268">
            <v>109.447</v>
          </cell>
          <cell r="AT6268">
            <v>109.447</v>
          </cell>
          <cell r="AU6268">
            <v>105.261</v>
          </cell>
          <cell r="AV6268">
            <v>104.246</v>
          </cell>
          <cell r="AW6268">
            <v>104.001</v>
          </cell>
          <cell r="AX6268">
            <v>104.001</v>
          </cell>
          <cell r="AY6268">
            <v>104.001</v>
          </cell>
          <cell r="AZ6268">
            <v>104.001</v>
          </cell>
          <cell r="BA6268">
            <v>104.88200000000001</v>
          </cell>
          <cell r="BB6268">
            <v>106.876</v>
          </cell>
          <cell r="BC6268">
            <v>102.845</v>
          </cell>
          <cell r="BD6268">
            <v>102.845</v>
          </cell>
          <cell r="BE6268">
            <v>102.845</v>
          </cell>
          <cell r="BF6268">
            <v>102.845</v>
          </cell>
          <cell r="BG6268">
            <v>102.49299999999999</v>
          </cell>
          <cell r="BH6268">
            <v>103.122</v>
          </cell>
          <cell r="BI6268">
            <v>103.246</v>
          </cell>
          <cell r="BJ6268">
            <v>103.246</v>
          </cell>
          <cell r="BK6268">
            <v>103.848</v>
          </cell>
          <cell r="BL6268">
            <v>103.848</v>
          </cell>
          <cell r="BM6268">
            <v>105.328</v>
          </cell>
          <cell r="BN6268">
            <v>108.608</v>
          </cell>
          <cell r="BO6268">
            <v>112.203</v>
          </cell>
          <cell r="BZ6268" t="str">
            <v/>
          </cell>
          <cell r="CA6268" t="str">
            <v/>
          </cell>
        </row>
        <row r="6269">
          <cell r="B6269" t="str">
            <v>Meister</v>
          </cell>
          <cell r="C6269" t="str">
            <v>Markus</v>
          </cell>
          <cell r="D6269" t="str">
            <v>1. Miniatur-Golf-Club Ludwigshafen 1964</v>
          </cell>
          <cell r="G6269">
            <v>108.004</v>
          </cell>
          <cell r="H6269">
            <v>106.794</v>
          </cell>
          <cell r="I6269">
            <v>106.794</v>
          </cell>
          <cell r="J6269">
            <v>106.794</v>
          </cell>
          <cell r="K6269">
            <v>106.794</v>
          </cell>
          <cell r="L6269">
            <v>112.04300000000001</v>
          </cell>
          <cell r="M6269">
            <v>112.04300000000001</v>
          </cell>
          <cell r="T6269">
            <v>107.37</v>
          </cell>
          <cell r="U6269">
            <v>107.37</v>
          </cell>
          <cell r="V6269">
            <v>107.37</v>
          </cell>
          <cell r="W6269">
            <v>107.37</v>
          </cell>
          <cell r="X6269">
            <v>105.464</v>
          </cell>
          <cell r="Y6269">
            <v>105.117</v>
          </cell>
          <cell r="Z6269">
            <v>104.749</v>
          </cell>
          <cell r="AA6269">
            <v>104.749</v>
          </cell>
          <cell r="AB6269">
            <v>104.749</v>
          </cell>
          <cell r="AC6269">
            <v>105.303</v>
          </cell>
          <cell r="AD6269">
            <v>104.5</v>
          </cell>
          <cell r="AE6269">
            <v>106.232</v>
          </cell>
          <cell r="AF6269">
            <v>109.559</v>
          </cell>
          <cell r="AG6269">
            <v>109.559</v>
          </cell>
          <cell r="AH6269">
            <v>109.559</v>
          </cell>
          <cell r="AI6269">
            <v>108.46899999999999</v>
          </cell>
          <cell r="BZ6269" t="str">
            <v/>
          </cell>
          <cell r="CA6269" t="str">
            <v/>
          </cell>
        </row>
        <row r="6270">
          <cell r="B6270" t="str">
            <v>Meister</v>
          </cell>
          <cell r="C6270" t="str">
            <v>Pascal</v>
          </cell>
          <cell r="D6270" t="str">
            <v>MGC "AS" Witten 1963</v>
          </cell>
          <cell r="AL6270">
            <v>121.904</v>
          </cell>
          <cell r="AM6270">
            <v>121.904</v>
          </cell>
          <cell r="AN6270">
            <v>121.904</v>
          </cell>
          <cell r="AO6270">
            <v>116.67400000000001</v>
          </cell>
          <cell r="AP6270">
            <v>116.595</v>
          </cell>
          <cell r="AQ6270">
            <v>116.379</v>
          </cell>
          <cell r="AR6270">
            <v>116.077</v>
          </cell>
          <cell r="AS6270">
            <v>116.077</v>
          </cell>
          <cell r="AT6270">
            <v>116.077</v>
          </cell>
          <cell r="AU6270">
            <v>115.61</v>
          </cell>
          <cell r="AV6270">
            <v>116.72</v>
          </cell>
          <cell r="AW6270">
            <v>116.935</v>
          </cell>
          <cell r="AX6270">
            <v>115.015</v>
          </cell>
          <cell r="AY6270">
            <v>115.015</v>
          </cell>
          <cell r="AZ6270">
            <v>115.015</v>
          </cell>
          <cell r="BA6270">
            <v>117.249</v>
          </cell>
          <cell r="BB6270">
            <v>118.249</v>
          </cell>
          <cell r="BC6270">
            <v>118.249</v>
          </cell>
          <cell r="BZ6270" t="str">
            <v/>
          </cell>
          <cell r="CA6270" t="str">
            <v/>
          </cell>
        </row>
        <row r="6271">
          <cell r="B6271" t="str">
            <v>Meister</v>
          </cell>
          <cell r="C6271" t="str">
            <v>Ulrike</v>
          </cell>
          <cell r="D6271" t="str">
            <v>1. MGC Ludwigshafen</v>
          </cell>
          <cell r="BZ6271" t="str">
            <v/>
          </cell>
          <cell r="CA6271" t="str">
            <v/>
          </cell>
        </row>
        <row r="6272">
          <cell r="B6272" t="str">
            <v>Meisters</v>
          </cell>
          <cell r="C6272" t="str">
            <v>Dieter</v>
          </cell>
          <cell r="D6272" t="str">
            <v>1. Duisburger Minigolf Club 1962</v>
          </cell>
          <cell r="G6272">
            <v>110.76600000000001</v>
          </cell>
          <cell r="H6272">
            <v>111.20399999999999</v>
          </cell>
          <cell r="I6272">
            <v>111.20399999999999</v>
          </cell>
          <cell r="J6272">
            <v>111.20399999999999</v>
          </cell>
          <cell r="K6272">
            <v>110.596</v>
          </cell>
          <cell r="L6272">
            <v>111.081</v>
          </cell>
          <cell r="M6272">
            <v>110.291</v>
          </cell>
          <cell r="N6272">
            <v>109.572</v>
          </cell>
          <cell r="O6272">
            <v>109.572</v>
          </cell>
          <cell r="P6272">
            <v>109.572</v>
          </cell>
          <cell r="Q6272">
            <v>110.035</v>
          </cell>
          <cell r="R6272">
            <v>110.05500000000001</v>
          </cell>
          <cell r="S6272">
            <v>110.05500000000001</v>
          </cell>
          <cell r="T6272">
            <v>110.51300000000001</v>
          </cell>
          <cell r="U6272">
            <v>110.51300000000001</v>
          </cell>
          <cell r="V6272">
            <v>110.51300000000001</v>
          </cell>
          <cell r="W6272">
            <v>110.328</v>
          </cell>
          <cell r="X6272">
            <v>112.17</v>
          </cell>
          <cell r="Y6272">
            <v>112.17</v>
          </cell>
          <cell r="Z6272">
            <v>116.473</v>
          </cell>
          <cell r="AA6272">
            <v>116.473</v>
          </cell>
          <cell r="AB6272">
            <v>116.473</v>
          </cell>
          <cell r="AC6272">
            <v>115.459</v>
          </cell>
          <cell r="AD6272">
            <v>116.197</v>
          </cell>
          <cell r="AE6272">
            <v>116.197</v>
          </cell>
          <cell r="AF6272">
            <v>117.58499999999999</v>
          </cell>
          <cell r="AG6272">
            <v>117.58499999999999</v>
          </cell>
          <cell r="AH6272">
            <v>117.58499999999999</v>
          </cell>
          <cell r="AI6272">
            <v>116.319</v>
          </cell>
          <cell r="AJ6272">
            <v>114.43600000000001</v>
          </cell>
          <cell r="AK6272">
            <v>114.43600000000001</v>
          </cell>
          <cell r="AL6272">
            <v>115.005</v>
          </cell>
          <cell r="AM6272">
            <v>115.005</v>
          </cell>
          <cell r="AN6272">
            <v>115.005</v>
          </cell>
          <cell r="AO6272">
            <v>116.096</v>
          </cell>
          <cell r="BZ6272" t="str">
            <v/>
          </cell>
          <cell r="CA6272" t="str">
            <v/>
          </cell>
        </row>
        <row r="6273">
          <cell r="B6273" t="str">
            <v>Meisters</v>
          </cell>
          <cell r="C6273" t="str">
            <v>Michael</v>
          </cell>
          <cell r="D6273" t="str">
            <v>1. Duisburger Minigolf Club 1962</v>
          </cell>
          <cell r="G6273">
            <v>110.46599999999999</v>
          </cell>
          <cell r="H6273">
            <v>110.117</v>
          </cell>
          <cell r="I6273">
            <v>110.117</v>
          </cell>
          <cell r="J6273">
            <v>110.117</v>
          </cell>
          <cell r="K6273">
            <v>110.13500000000001</v>
          </cell>
          <cell r="L6273">
            <v>110.669</v>
          </cell>
          <cell r="M6273">
            <v>110.669</v>
          </cell>
          <cell r="N6273">
            <v>111.19799999999999</v>
          </cell>
          <cell r="O6273">
            <v>111.19799999999999</v>
          </cell>
          <cell r="P6273">
            <v>111.19799999999999</v>
          </cell>
          <cell r="Q6273">
            <v>111.765</v>
          </cell>
          <cell r="R6273">
            <v>111.68899999999999</v>
          </cell>
          <cell r="S6273">
            <v>111.68899999999999</v>
          </cell>
          <cell r="T6273">
            <v>111.01</v>
          </cell>
          <cell r="U6273">
            <v>111.01</v>
          </cell>
          <cell r="V6273">
            <v>111.01</v>
          </cell>
          <cell r="W6273">
            <v>111.157</v>
          </cell>
          <cell r="X6273">
            <v>110.11</v>
          </cell>
          <cell r="Y6273">
            <v>110.11</v>
          </cell>
          <cell r="Z6273">
            <v>109.747</v>
          </cell>
          <cell r="AA6273">
            <v>109.747</v>
          </cell>
          <cell r="AB6273">
            <v>109.747</v>
          </cell>
          <cell r="AC6273">
            <v>109.226</v>
          </cell>
          <cell r="AD6273">
            <v>108.98399999999999</v>
          </cell>
          <cell r="AE6273">
            <v>108.98399999999999</v>
          </cell>
          <cell r="AF6273">
            <v>109.721</v>
          </cell>
          <cell r="AG6273">
            <v>109.721</v>
          </cell>
          <cell r="AH6273">
            <v>109.721</v>
          </cell>
          <cell r="AI6273">
            <v>109.39700000000001</v>
          </cell>
          <cell r="AJ6273">
            <v>110.479</v>
          </cell>
          <cell r="AK6273">
            <v>110.03700000000001</v>
          </cell>
          <cell r="AL6273">
            <v>108.947</v>
          </cell>
          <cell r="AM6273">
            <v>108.947</v>
          </cell>
          <cell r="AN6273">
            <v>108.947</v>
          </cell>
          <cell r="AO6273">
            <v>109.054</v>
          </cell>
          <cell r="AP6273">
            <v>108.32299999999999</v>
          </cell>
          <cell r="AQ6273">
            <v>108.371</v>
          </cell>
          <cell r="AR6273">
            <v>108.49299999999999</v>
          </cell>
          <cell r="AS6273">
            <v>108.49299999999999</v>
          </cell>
          <cell r="AT6273">
            <v>108.49299999999999</v>
          </cell>
          <cell r="AU6273">
            <v>108.012</v>
          </cell>
          <cell r="AV6273">
            <v>110.601</v>
          </cell>
          <cell r="AW6273">
            <v>111.43</v>
          </cell>
          <cell r="AX6273">
            <v>111.43</v>
          </cell>
          <cell r="AY6273">
            <v>111.43</v>
          </cell>
          <cell r="AZ6273">
            <v>111.43</v>
          </cell>
          <cell r="BA6273">
            <v>111.43</v>
          </cell>
          <cell r="BZ6273" t="str">
            <v/>
          </cell>
          <cell r="CA6273" t="str">
            <v/>
          </cell>
        </row>
        <row r="6274">
          <cell r="B6274" t="str">
            <v>Meixner</v>
          </cell>
          <cell r="C6274" t="str">
            <v>Werner</v>
          </cell>
          <cell r="D6274" t="str">
            <v>Minigolffreunde Hammer</v>
          </cell>
          <cell r="F6274">
            <v>101.712</v>
          </cell>
          <cell r="G6274">
            <v>102.462</v>
          </cell>
          <cell r="H6274">
            <v>102.43899999999999</v>
          </cell>
          <cell r="I6274">
            <v>102.43899999999999</v>
          </cell>
          <cell r="J6274">
            <v>102.331</v>
          </cell>
          <cell r="K6274">
            <v>102.167</v>
          </cell>
          <cell r="L6274">
            <v>102.28400000000001</v>
          </cell>
          <cell r="M6274">
            <v>102.46899999999999</v>
          </cell>
          <cell r="N6274">
            <v>102.422</v>
          </cell>
          <cell r="O6274">
            <v>102.422</v>
          </cell>
          <cell r="P6274">
            <v>102.371</v>
          </cell>
          <cell r="Q6274">
            <v>102.68899999999999</v>
          </cell>
          <cell r="R6274">
            <v>102.639</v>
          </cell>
          <cell r="S6274">
            <v>102.637</v>
          </cell>
          <cell r="T6274">
            <v>102.60899999999999</v>
          </cell>
          <cell r="U6274">
            <v>102.661</v>
          </cell>
          <cell r="V6274">
            <v>102.446</v>
          </cell>
          <cell r="W6274">
            <v>102.285</v>
          </cell>
          <cell r="X6274">
            <v>102.116</v>
          </cell>
          <cell r="Y6274">
            <v>101.976</v>
          </cell>
          <cell r="Z6274">
            <v>101.77500000000001</v>
          </cell>
          <cell r="AA6274">
            <v>101.88500000000001</v>
          </cell>
          <cell r="AB6274">
            <v>101.922</v>
          </cell>
          <cell r="AC6274">
            <v>101.977</v>
          </cell>
          <cell r="AD6274">
            <v>101.583</v>
          </cell>
          <cell r="AE6274">
            <v>101.818</v>
          </cell>
          <cell r="AF6274">
            <v>101.533</v>
          </cell>
          <cell r="AG6274">
            <v>101.58799999999999</v>
          </cell>
          <cell r="AH6274">
            <v>101.44199999999999</v>
          </cell>
          <cell r="AI6274">
            <v>101.898</v>
          </cell>
          <cell r="AJ6274">
            <v>101.523</v>
          </cell>
          <cell r="AK6274">
            <v>101.523</v>
          </cell>
          <cell r="AL6274">
            <v>101.057</v>
          </cell>
          <cell r="AM6274">
            <v>101.121</v>
          </cell>
          <cell r="AN6274">
            <v>100.88800000000001</v>
          </cell>
          <cell r="AO6274">
            <v>101.277</v>
          </cell>
          <cell r="AP6274">
            <v>101.554</v>
          </cell>
          <cell r="AQ6274">
            <v>101.76300000000001</v>
          </cell>
          <cell r="AR6274">
            <v>102.264</v>
          </cell>
          <cell r="AS6274">
            <v>101.631</v>
          </cell>
          <cell r="AT6274">
            <v>101.539</v>
          </cell>
          <cell r="AU6274">
            <v>101.48099999999999</v>
          </cell>
          <cell r="AV6274">
            <v>101.185</v>
          </cell>
          <cell r="AW6274">
            <v>100.827</v>
          </cell>
          <cell r="AX6274">
            <v>100.58</v>
          </cell>
          <cell r="AY6274">
            <v>100.61799999999999</v>
          </cell>
          <cell r="AZ6274">
            <v>100.907</v>
          </cell>
          <cell r="BA6274">
            <v>101.078</v>
          </cell>
          <cell r="BB6274">
            <v>100.911</v>
          </cell>
          <cell r="BC6274">
            <v>101.218</v>
          </cell>
          <cell r="BD6274">
            <v>101.67100000000001</v>
          </cell>
          <cell r="BE6274">
            <v>101.90600000000001</v>
          </cell>
          <cell r="BF6274">
            <v>101.723</v>
          </cell>
          <cell r="BG6274">
            <v>101.473</v>
          </cell>
          <cell r="BH6274">
            <v>101.639</v>
          </cell>
          <cell r="BI6274">
            <v>101.36499999999999</v>
          </cell>
          <cell r="BJ6274">
            <v>100.828</v>
          </cell>
          <cell r="BK6274">
            <v>100.878</v>
          </cell>
          <cell r="BL6274">
            <v>101.063</v>
          </cell>
          <cell r="BM6274">
            <v>101.256</v>
          </cell>
          <cell r="BN6274">
            <v>100.511</v>
          </cell>
          <cell r="BO6274">
            <v>101.00700000000001</v>
          </cell>
          <cell r="BP6274">
            <v>101.09399999999999</v>
          </cell>
          <cell r="BQ6274">
            <v>101.157</v>
          </cell>
          <cell r="BR6274">
            <v>100.90900000000001</v>
          </cell>
          <cell r="BS6274">
            <v>100.866</v>
          </cell>
          <cell r="BT6274">
            <v>101.136</v>
          </cell>
          <cell r="BU6274">
            <v>100.41</v>
          </cell>
          <cell r="BV6274">
            <v>100.178</v>
          </cell>
          <cell r="BW6274">
            <v>99.936999999999998</v>
          </cell>
          <cell r="BX6274">
            <v>99.936999999999998</v>
          </cell>
          <cell r="BY6274">
            <v>99.936999999999998</v>
          </cell>
          <cell r="BZ6274">
            <v>99.786000000000001</v>
          </cell>
          <cell r="CA6274">
            <v>99.888999999999996</v>
          </cell>
        </row>
        <row r="6275">
          <cell r="B6275" t="str">
            <v>Melchert</v>
          </cell>
          <cell r="C6275" t="str">
            <v>Ralf</v>
          </cell>
          <cell r="D6275" t="str">
            <v>1. MGSV Netphen</v>
          </cell>
          <cell r="BZ6275" t="str">
            <v/>
          </cell>
          <cell r="CA6275" t="str">
            <v/>
          </cell>
        </row>
        <row r="6276">
          <cell r="B6276" t="str">
            <v>Melfsen</v>
          </cell>
          <cell r="C6276" t="str">
            <v>Maik</v>
          </cell>
          <cell r="D6276" t="str">
            <v>Sportverein Minigolfclub Harrislee-Wassersleben</v>
          </cell>
          <cell r="CA6276">
            <v>110.03100000000001</v>
          </cell>
        </row>
        <row r="6277">
          <cell r="B6277" t="str">
            <v>Melfsen</v>
          </cell>
          <cell r="C6277" t="str">
            <v>Maik</v>
          </cell>
          <cell r="D6277" t="str">
            <v>MinigolfCard</v>
          </cell>
          <cell r="BZ6277" t="str">
            <v/>
          </cell>
          <cell r="CA6277" t="str">
            <v/>
          </cell>
        </row>
        <row r="6278">
          <cell r="B6278" t="str">
            <v>Melfsen</v>
          </cell>
          <cell r="C6278" t="str">
            <v>Sylva</v>
          </cell>
          <cell r="D6278" t="str">
            <v>Sportverein Minigolfclub Harrislee-Wassersleben</v>
          </cell>
          <cell r="CA6278">
            <v>107.342</v>
          </cell>
        </row>
        <row r="6279">
          <cell r="B6279" t="str">
            <v>Melfsen</v>
          </cell>
          <cell r="C6279" t="str">
            <v>Sylva</v>
          </cell>
          <cell r="D6279" t="str">
            <v>MinigolfCard</v>
          </cell>
          <cell r="BZ6279" t="str">
            <v/>
          </cell>
          <cell r="CA6279" t="str">
            <v/>
          </cell>
        </row>
        <row r="6280">
          <cell r="B6280" t="str">
            <v>Melitzer</v>
          </cell>
          <cell r="C6280" t="str">
            <v>Alois</v>
          </cell>
          <cell r="D6280" t="str">
            <v>MGC Murnau am Staffelsee</v>
          </cell>
          <cell r="G6280">
            <v>113.76300000000001</v>
          </cell>
          <cell r="H6280">
            <v>113.76300000000001</v>
          </cell>
          <cell r="I6280">
            <v>113.76300000000001</v>
          </cell>
          <cell r="J6280">
            <v>113.76300000000001</v>
          </cell>
          <cell r="K6280">
            <v>117.977</v>
          </cell>
          <cell r="Z6280">
            <v>113.104</v>
          </cell>
          <cell r="AA6280">
            <v>113.104</v>
          </cell>
          <cell r="AB6280">
            <v>113.104</v>
          </cell>
          <cell r="AC6280">
            <v>113.104</v>
          </cell>
          <cell r="AD6280">
            <v>113.104</v>
          </cell>
          <cell r="AE6280">
            <v>113.104</v>
          </cell>
          <cell r="BZ6280" t="str">
            <v/>
          </cell>
          <cell r="CA6280" t="str">
            <v/>
          </cell>
        </row>
        <row r="6281">
          <cell r="B6281" t="str">
            <v>Melzer</v>
          </cell>
          <cell r="C6281" t="str">
            <v>Silas</v>
          </cell>
          <cell r="D6281" t="str">
            <v>MinigolfCard</v>
          </cell>
          <cell r="BZ6281" t="str">
            <v/>
          </cell>
          <cell r="CA6281" t="str">
            <v/>
          </cell>
        </row>
        <row r="6282">
          <cell r="B6282" t="str">
            <v>Melzer</v>
          </cell>
          <cell r="C6282" t="str">
            <v>Silas</v>
          </cell>
          <cell r="D6282" t="str">
            <v>MinigolfCard</v>
          </cell>
          <cell r="BZ6282" t="str">
            <v/>
          </cell>
          <cell r="CA6282" t="str">
            <v/>
          </cell>
        </row>
        <row r="6283">
          <cell r="B6283" t="str">
            <v>Melzer</v>
          </cell>
          <cell r="C6283" t="str">
            <v>Silas</v>
          </cell>
          <cell r="D6283" t="str">
            <v>MinigolfCard</v>
          </cell>
          <cell r="BZ6283" t="str">
            <v/>
          </cell>
          <cell r="CA6283" t="str">
            <v/>
          </cell>
        </row>
        <row r="6284">
          <cell r="B6284" t="str">
            <v>Memminger</v>
          </cell>
          <cell r="C6284" t="str">
            <v>Ludwig</v>
          </cell>
          <cell r="D6284" t="str">
            <v>MinigolfCard</v>
          </cell>
          <cell r="BZ6284" t="str">
            <v/>
          </cell>
          <cell r="CA6284" t="str">
            <v/>
          </cell>
        </row>
        <row r="6285">
          <cell r="B6285" t="str">
            <v>Memminger</v>
          </cell>
          <cell r="C6285" t="str">
            <v>Ludwig</v>
          </cell>
          <cell r="D6285" t="str">
            <v>MinigolfCard</v>
          </cell>
          <cell r="BZ6285" t="str">
            <v/>
          </cell>
          <cell r="CA6285" t="str">
            <v/>
          </cell>
        </row>
        <row r="6286">
          <cell r="B6286" t="str">
            <v>Mende</v>
          </cell>
          <cell r="C6286" t="str">
            <v>Desirée</v>
          </cell>
          <cell r="D6286" t="str">
            <v>MGF Ottobrunn</v>
          </cell>
          <cell r="BB6286">
            <v>117.833</v>
          </cell>
          <cell r="BC6286">
            <v>117.833</v>
          </cell>
          <cell r="BD6286">
            <v>115.626</v>
          </cell>
          <cell r="BE6286">
            <v>115.626</v>
          </cell>
          <cell r="BF6286">
            <v>115.626</v>
          </cell>
          <cell r="BG6286">
            <v>115.626</v>
          </cell>
          <cell r="BH6286">
            <v>118.508</v>
          </cell>
          <cell r="BI6286">
            <v>118.508</v>
          </cell>
          <cell r="BJ6286">
            <v>122.157</v>
          </cell>
          <cell r="BK6286">
            <v>122.157</v>
          </cell>
          <cell r="BL6286">
            <v>122.157</v>
          </cell>
          <cell r="BM6286">
            <v>122.157</v>
          </cell>
          <cell r="BO6286">
            <v>114.608</v>
          </cell>
          <cell r="BP6286">
            <v>114.608</v>
          </cell>
          <cell r="BQ6286">
            <v>114.608</v>
          </cell>
          <cell r="BR6286">
            <v>114.608</v>
          </cell>
          <cell r="BS6286">
            <v>114.608</v>
          </cell>
          <cell r="BT6286">
            <v>114.608</v>
          </cell>
          <cell r="BU6286">
            <v>132.143</v>
          </cell>
          <cell r="BV6286">
            <v>132.143</v>
          </cell>
          <cell r="BW6286">
            <v>132.09</v>
          </cell>
          <cell r="BZ6286" t="str">
            <v/>
          </cell>
          <cell r="CA6286" t="str">
            <v/>
          </cell>
        </row>
        <row r="6287">
          <cell r="B6287" t="str">
            <v>Mendyk</v>
          </cell>
          <cell r="C6287" t="str">
            <v>Günter</v>
          </cell>
          <cell r="D6287" t="str">
            <v>MGC Do-Syburg</v>
          </cell>
          <cell r="AU6287">
            <v>126.63800000000001</v>
          </cell>
          <cell r="AV6287">
            <v>121.069</v>
          </cell>
          <cell r="AW6287">
            <v>119.131</v>
          </cell>
          <cell r="AX6287">
            <v>119.131</v>
          </cell>
          <cell r="AY6287">
            <v>119.131</v>
          </cell>
          <cell r="AZ6287">
            <v>119.131</v>
          </cell>
          <cell r="BA6287">
            <v>119.131</v>
          </cell>
          <cell r="BZ6287" t="str">
            <v/>
          </cell>
          <cell r="CA6287" t="str">
            <v/>
          </cell>
        </row>
        <row r="6288">
          <cell r="B6288" t="str">
            <v>Menge</v>
          </cell>
          <cell r="C6288" t="str">
            <v>Rosita</v>
          </cell>
          <cell r="D6288" t="str">
            <v>1. Berliner Miniaturgolf-Sportclub 1960</v>
          </cell>
          <cell r="F6288">
            <v>104.444</v>
          </cell>
          <cell r="H6288">
            <v>114.08499999999999</v>
          </cell>
          <cell r="I6288">
            <v>114.08499999999999</v>
          </cell>
          <cell r="J6288">
            <v>114.08499999999999</v>
          </cell>
          <cell r="K6288">
            <v>111.952</v>
          </cell>
          <cell r="L6288">
            <v>111.92700000000001</v>
          </cell>
          <cell r="M6288">
            <v>111.92700000000001</v>
          </cell>
          <cell r="N6288">
            <v>112.94</v>
          </cell>
          <cell r="O6288">
            <v>112.94</v>
          </cell>
          <cell r="P6288">
            <v>112.94</v>
          </cell>
          <cell r="Q6288">
            <v>113.20099999999999</v>
          </cell>
          <cell r="R6288">
            <v>112.10299999999999</v>
          </cell>
          <cell r="S6288">
            <v>112.10299999999999</v>
          </cell>
          <cell r="T6288">
            <v>113.747</v>
          </cell>
          <cell r="U6288">
            <v>113.747</v>
          </cell>
          <cell r="V6288">
            <v>113.747</v>
          </cell>
          <cell r="W6288">
            <v>113.661</v>
          </cell>
          <cell r="BZ6288" t="str">
            <v/>
          </cell>
          <cell r="CA6288" t="str">
            <v/>
          </cell>
        </row>
        <row r="6289">
          <cell r="B6289" t="str">
            <v>Menge</v>
          </cell>
          <cell r="C6289" t="str">
            <v>Wolfgang</v>
          </cell>
          <cell r="D6289" t="str">
            <v>1. Berliner Miniaturgolf-Sportclub 1960</v>
          </cell>
          <cell r="F6289">
            <v>103.185</v>
          </cell>
          <cell r="G6289">
            <v>103.758</v>
          </cell>
          <cell r="H6289">
            <v>103.58</v>
          </cell>
          <cell r="I6289">
            <v>103.58</v>
          </cell>
          <cell r="J6289">
            <v>104.11199999999999</v>
          </cell>
          <cell r="K6289">
            <v>104.348</v>
          </cell>
          <cell r="L6289">
            <v>104.741</v>
          </cell>
          <cell r="M6289">
            <v>104.77800000000001</v>
          </cell>
          <cell r="N6289">
            <v>106.735</v>
          </cell>
          <cell r="O6289">
            <v>106.735</v>
          </cell>
          <cell r="P6289">
            <v>106.28100000000001</v>
          </cell>
          <cell r="Q6289">
            <v>107.21599999999999</v>
          </cell>
          <cell r="R6289">
            <v>107.01600000000001</v>
          </cell>
          <cell r="S6289">
            <v>107.01600000000001</v>
          </cell>
          <cell r="T6289">
            <v>105.687</v>
          </cell>
          <cell r="U6289">
            <v>105.687</v>
          </cell>
          <cell r="V6289">
            <v>105.687</v>
          </cell>
          <cell r="W6289">
            <v>106.129</v>
          </cell>
          <cell r="X6289">
            <v>107.411</v>
          </cell>
          <cell r="Y6289">
            <v>106.52</v>
          </cell>
          <cell r="Z6289">
            <v>106.745</v>
          </cell>
          <cell r="AA6289">
            <v>106.745</v>
          </cell>
          <cell r="AB6289">
            <v>106.745</v>
          </cell>
          <cell r="AC6289">
            <v>107.092</v>
          </cell>
          <cell r="AD6289">
            <v>107.19199999999999</v>
          </cell>
          <cell r="AE6289">
            <v>108.184</v>
          </cell>
          <cell r="AF6289">
            <v>108.126</v>
          </cell>
          <cell r="AG6289">
            <v>108.126</v>
          </cell>
          <cell r="AH6289">
            <v>108.126</v>
          </cell>
          <cell r="AI6289">
            <v>107.863</v>
          </cell>
          <cell r="AJ6289">
            <v>107.51600000000001</v>
          </cell>
          <cell r="AK6289">
            <v>107.617</v>
          </cell>
          <cell r="AL6289">
            <v>109.70699999999999</v>
          </cell>
          <cell r="AM6289">
            <v>109.70699999999999</v>
          </cell>
          <cell r="AN6289">
            <v>109.70699999999999</v>
          </cell>
          <cell r="AO6289">
            <v>112.249</v>
          </cell>
          <cell r="BZ6289" t="str">
            <v/>
          </cell>
          <cell r="CA6289" t="str">
            <v/>
          </cell>
        </row>
        <row r="6290">
          <cell r="B6290" t="str">
            <v>Menger</v>
          </cell>
          <cell r="C6290" t="str">
            <v>Michael</v>
          </cell>
          <cell r="D6290" t="str">
            <v>SG Arheilgen Abt. Bahnengolf</v>
          </cell>
          <cell r="AL6290">
            <v>118.435</v>
          </cell>
          <cell r="AM6290">
            <v>118.435</v>
          </cell>
          <cell r="AN6290">
            <v>118.435</v>
          </cell>
          <cell r="AO6290">
            <v>118.435</v>
          </cell>
          <cell r="AP6290">
            <v>118.435</v>
          </cell>
          <cell r="AQ6290">
            <v>118.09399999999999</v>
          </cell>
          <cell r="BZ6290" t="str">
            <v/>
          </cell>
          <cell r="CA6290" t="str">
            <v/>
          </cell>
        </row>
        <row r="6291">
          <cell r="B6291" t="str">
            <v>Mengler</v>
          </cell>
          <cell r="C6291" t="str">
            <v>Irene</v>
          </cell>
          <cell r="D6291" t="str">
            <v>MinigolfCard</v>
          </cell>
          <cell r="BZ6291" t="str">
            <v/>
          </cell>
          <cell r="CA6291" t="str">
            <v/>
          </cell>
        </row>
        <row r="6292">
          <cell r="B6292" t="str">
            <v>Mengler</v>
          </cell>
          <cell r="C6292" t="str">
            <v>Klaus-Dieter</v>
          </cell>
          <cell r="D6292" t="str">
            <v>MinigolfCard</v>
          </cell>
          <cell r="BZ6292" t="str">
            <v/>
          </cell>
          <cell r="CA6292" t="str">
            <v/>
          </cell>
        </row>
        <row r="6293">
          <cell r="B6293" t="str">
            <v>Menne</v>
          </cell>
          <cell r="C6293" t="str">
            <v>Axel</v>
          </cell>
          <cell r="D6293" t="str">
            <v>MinigolfCard</v>
          </cell>
          <cell r="BZ6293" t="str">
            <v/>
          </cell>
          <cell r="CA6293" t="str">
            <v/>
          </cell>
        </row>
        <row r="6294">
          <cell r="B6294" t="str">
            <v>Menßen</v>
          </cell>
          <cell r="C6294" t="str">
            <v>Frank</v>
          </cell>
          <cell r="D6294" t="str">
            <v>BGC Seelze</v>
          </cell>
          <cell r="G6294">
            <v>110.015</v>
          </cell>
          <cell r="H6294">
            <v>109.51600000000001</v>
          </cell>
          <cell r="I6294">
            <v>109.51600000000001</v>
          </cell>
          <cell r="J6294">
            <v>109.51600000000001</v>
          </cell>
          <cell r="K6294">
            <v>108.71299999999999</v>
          </cell>
          <cell r="L6294">
            <v>108.536</v>
          </cell>
          <cell r="M6294">
            <v>108.536</v>
          </cell>
          <cell r="N6294">
            <v>109.15600000000001</v>
          </cell>
          <cell r="O6294">
            <v>109.15600000000001</v>
          </cell>
          <cell r="P6294">
            <v>109.15600000000001</v>
          </cell>
          <cell r="Q6294">
            <v>110.282</v>
          </cell>
          <cell r="R6294">
            <v>110.675</v>
          </cell>
          <cell r="S6294">
            <v>110.675</v>
          </cell>
          <cell r="T6294">
            <v>110.586</v>
          </cell>
          <cell r="U6294">
            <v>110.586</v>
          </cell>
          <cell r="V6294">
            <v>110.586</v>
          </cell>
          <cell r="W6294">
            <v>110.70099999999999</v>
          </cell>
          <cell r="X6294">
            <v>110.411</v>
          </cell>
          <cell r="Y6294">
            <v>110.411</v>
          </cell>
          <cell r="Z6294">
            <v>110.285</v>
          </cell>
          <cell r="AA6294">
            <v>110.285</v>
          </cell>
          <cell r="AB6294">
            <v>110.285</v>
          </cell>
          <cell r="AC6294">
            <v>110.285</v>
          </cell>
          <cell r="AD6294">
            <v>111.127</v>
          </cell>
          <cell r="AE6294">
            <v>111.127</v>
          </cell>
          <cell r="AF6294">
            <v>116.178</v>
          </cell>
          <cell r="AG6294">
            <v>116.178</v>
          </cell>
          <cell r="AH6294">
            <v>116.178</v>
          </cell>
          <cell r="AI6294">
            <v>119.732</v>
          </cell>
          <cell r="BH6294">
            <v>117.548</v>
          </cell>
          <cell r="BI6294">
            <v>117.548</v>
          </cell>
          <cell r="BJ6294">
            <v>117.548</v>
          </cell>
          <cell r="BK6294">
            <v>117.548</v>
          </cell>
          <cell r="BL6294">
            <v>117.548</v>
          </cell>
          <cell r="BM6294">
            <v>117.548</v>
          </cell>
          <cell r="BZ6294" t="str">
            <v/>
          </cell>
          <cell r="CA6294" t="str">
            <v/>
          </cell>
        </row>
        <row r="6295">
          <cell r="B6295" t="str">
            <v>Menßen</v>
          </cell>
          <cell r="C6295" t="str">
            <v>Jan</v>
          </cell>
          <cell r="D6295" t="str">
            <v>BGC Seelze</v>
          </cell>
          <cell r="G6295">
            <v>115.283</v>
          </cell>
          <cell r="H6295">
            <v>114.57599999999999</v>
          </cell>
          <cell r="I6295">
            <v>114.57599999999999</v>
          </cell>
          <cell r="J6295">
            <v>114.57599999999999</v>
          </cell>
          <cell r="K6295">
            <v>112.66</v>
          </cell>
          <cell r="L6295">
            <v>109.997</v>
          </cell>
          <cell r="M6295">
            <v>109.997</v>
          </cell>
          <cell r="N6295">
            <v>108.73699999999999</v>
          </cell>
          <cell r="O6295">
            <v>108.73699999999999</v>
          </cell>
          <cell r="P6295">
            <v>108.73699999999999</v>
          </cell>
          <cell r="Q6295">
            <v>107.556</v>
          </cell>
          <cell r="R6295">
            <v>106.30800000000001</v>
          </cell>
          <cell r="S6295">
            <v>106.30800000000001</v>
          </cell>
          <cell r="T6295">
            <v>106.247</v>
          </cell>
          <cell r="U6295">
            <v>106.247</v>
          </cell>
          <cell r="V6295">
            <v>106.247</v>
          </cell>
          <cell r="W6295">
            <v>106.337</v>
          </cell>
          <cell r="X6295">
            <v>105.729</v>
          </cell>
          <cell r="Y6295">
            <v>105.31</v>
          </cell>
          <cell r="Z6295">
            <v>105.94199999999999</v>
          </cell>
          <cell r="AA6295">
            <v>105.94199999999999</v>
          </cell>
          <cell r="AB6295">
            <v>105.94199999999999</v>
          </cell>
          <cell r="AC6295">
            <v>106.248</v>
          </cell>
          <cell r="AD6295">
            <v>106.682</v>
          </cell>
          <cell r="AE6295">
            <v>107.015</v>
          </cell>
          <cell r="AF6295">
            <v>106.851</v>
          </cell>
          <cell r="AG6295">
            <v>106.851</v>
          </cell>
          <cell r="AH6295">
            <v>106.851</v>
          </cell>
          <cell r="AI6295">
            <v>105.477</v>
          </cell>
          <cell r="AJ6295">
            <v>105.286</v>
          </cell>
          <cell r="AK6295">
            <v>105.55200000000001</v>
          </cell>
          <cell r="AL6295">
            <v>105.324</v>
          </cell>
          <cell r="AM6295">
            <v>105.324</v>
          </cell>
          <cell r="AN6295">
            <v>105.324</v>
          </cell>
          <cell r="AO6295">
            <v>105.544</v>
          </cell>
          <cell r="AP6295">
            <v>105.634</v>
          </cell>
          <cell r="AQ6295">
            <v>105.634</v>
          </cell>
          <cell r="AR6295">
            <v>105.583</v>
          </cell>
          <cell r="AS6295">
            <v>105.583</v>
          </cell>
          <cell r="AT6295">
            <v>105.583</v>
          </cell>
          <cell r="AU6295">
            <v>106.756</v>
          </cell>
          <cell r="AV6295">
            <v>108.30200000000001</v>
          </cell>
          <cell r="AW6295">
            <v>108.30200000000001</v>
          </cell>
          <cell r="AX6295">
            <v>108.30200000000001</v>
          </cell>
          <cell r="AY6295">
            <v>108.30200000000001</v>
          </cell>
          <cell r="AZ6295">
            <v>108.30200000000001</v>
          </cell>
          <cell r="BA6295">
            <v>108.30200000000001</v>
          </cell>
          <cell r="BB6295">
            <v>106.476</v>
          </cell>
          <cell r="BC6295">
            <v>106.476</v>
          </cell>
          <cell r="BD6295">
            <v>106.476</v>
          </cell>
          <cell r="BE6295">
            <v>106.476</v>
          </cell>
          <cell r="BF6295">
            <v>106.476</v>
          </cell>
          <cell r="BG6295">
            <v>106.476</v>
          </cell>
          <cell r="BH6295">
            <v>110.899</v>
          </cell>
          <cell r="BZ6295" t="str">
            <v/>
          </cell>
          <cell r="CA6295" t="str">
            <v/>
          </cell>
        </row>
        <row r="6296">
          <cell r="B6296" t="str">
            <v>Menssen</v>
          </cell>
          <cell r="C6296" t="str">
            <v>Karin</v>
          </cell>
          <cell r="D6296" t="str">
            <v>MinigolfCard</v>
          </cell>
          <cell r="BZ6296" t="str">
            <v/>
          </cell>
          <cell r="CA6296" t="str">
            <v/>
          </cell>
        </row>
        <row r="6297">
          <cell r="B6297" t="str">
            <v>Menze</v>
          </cell>
          <cell r="C6297" t="str">
            <v>Michael</v>
          </cell>
          <cell r="D6297" t="str">
            <v>BSC Ennepetal</v>
          </cell>
          <cell r="AR6297">
            <v>119.617</v>
          </cell>
          <cell r="AS6297">
            <v>119.617</v>
          </cell>
          <cell r="AT6297">
            <v>119.617</v>
          </cell>
          <cell r="AU6297">
            <v>119.617</v>
          </cell>
          <cell r="AV6297">
            <v>114.437</v>
          </cell>
          <cell r="AW6297">
            <v>114.437</v>
          </cell>
          <cell r="AX6297">
            <v>113.821</v>
          </cell>
          <cell r="AY6297">
            <v>113.821</v>
          </cell>
          <cell r="AZ6297">
            <v>113.821</v>
          </cell>
          <cell r="BZ6297" t="str">
            <v/>
          </cell>
          <cell r="CA6297" t="str">
            <v/>
          </cell>
        </row>
        <row r="6298">
          <cell r="B6298" t="str">
            <v>Menzel</v>
          </cell>
          <cell r="C6298" t="str">
            <v>Harald</v>
          </cell>
          <cell r="D6298" t="str">
            <v>1. Minigolf-Club Rheinhausen</v>
          </cell>
          <cell r="G6298">
            <v>107.58499999999999</v>
          </cell>
          <cell r="H6298">
            <v>107.36499999999999</v>
          </cell>
          <cell r="I6298">
            <v>107.36499999999999</v>
          </cell>
          <cell r="J6298">
            <v>107.36499999999999</v>
          </cell>
          <cell r="K6298">
            <v>107.253</v>
          </cell>
          <cell r="L6298">
            <v>107.01300000000001</v>
          </cell>
          <cell r="M6298">
            <v>107.203</v>
          </cell>
          <cell r="N6298">
            <v>107.289</v>
          </cell>
          <cell r="O6298">
            <v>107.289</v>
          </cell>
          <cell r="P6298">
            <v>107.289</v>
          </cell>
          <cell r="Q6298">
            <v>107.245</v>
          </cell>
          <cell r="R6298">
            <v>107.605</v>
          </cell>
          <cell r="S6298">
            <v>107.515</v>
          </cell>
          <cell r="T6298">
            <v>110.185</v>
          </cell>
          <cell r="U6298">
            <v>110.185</v>
          </cell>
          <cell r="V6298">
            <v>110.185</v>
          </cell>
          <cell r="W6298">
            <v>107.676</v>
          </cell>
          <cell r="X6298">
            <v>108.08799999999999</v>
          </cell>
          <cell r="Y6298">
            <v>108.08799999999999</v>
          </cell>
          <cell r="Z6298">
            <v>107.577</v>
          </cell>
          <cell r="AA6298">
            <v>107.577</v>
          </cell>
          <cell r="AB6298">
            <v>107.577</v>
          </cell>
          <cell r="AC6298">
            <v>106.22799999999999</v>
          </cell>
          <cell r="AD6298">
            <v>104.80800000000001</v>
          </cell>
          <cell r="AE6298">
            <v>104.80800000000001</v>
          </cell>
          <cell r="AF6298">
            <v>104.526</v>
          </cell>
          <cell r="AG6298">
            <v>104.526</v>
          </cell>
          <cell r="AH6298">
            <v>104.526</v>
          </cell>
          <cell r="AI6298">
            <v>105.7</v>
          </cell>
          <cell r="AJ6298">
            <v>106.797</v>
          </cell>
          <cell r="AK6298">
            <v>106.682</v>
          </cell>
          <cell r="AL6298">
            <v>107.333</v>
          </cell>
          <cell r="AM6298">
            <v>107.333</v>
          </cell>
          <cell r="AN6298">
            <v>107.333</v>
          </cell>
          <cell r="AO6298">
            <v>107.13500000000001</v>
          </cell>
          <cell r="AP6298">
            <v>106.654</v>
          </cell>
          <cell r="AQ6298">
            <v>107.78400000000001</v>
          </cell>
          <cell r="AR6298">
            <v>108.76900000000001</v>
          </cell>
          <cell r="AS6298">
            <v>108.76900000000001</v>
          </cell>
          <cell r="AT6298">
            <v>108.76900000000001</v>
          </cell>
          <cell r="AU6298">
            <v>109.452</v>
          </cell>
          <cell r="AV6298">
            <v>108.185</v>
          </cell>
          <cell r="AW6298">
            <v>108.185</v>
          </cell>
          <cell r="AX6298">
            <v>108.185</v>
          </cell>
          <cell r="AY6298">
            <v>108.185</v>
          </cell>
          <cell r="AZ6298">
            <v>108.185</v>
          </cell>
          <cell r="BA6298">
            <v>109.131</v>
          </cell>
          <cell r="BB6298">
            <v>113.236</v>
          </cell>
          <cell r="BC6298">
            <v>108.2</v>
          </cell>
          <cell r="BD6298">
            <v>108.2</v>
          </cell>
          <cell r="BE6298">
            <v>108.2</v>
          </cell>
          <cell r="BF6298">
            <v>108.2</v>
          </cell>
          <cell r="BG6298">
            <v>108.01900000000001</v>
          </cell>
          <cell r="BH6298">
            <v>106.14400000000001</v>
          </cell>
          <cell r="BI6298">
            <v>106.23399999999999</v>
          </cell>
          <cell r="BJ6298">
            <v>106.23399999999999</v>
          </cell>
          <cell r="BK6298">
            <v>106.23399999999999</v>
          </cell>
          <cell r="BL6298">
            <v>106.23399999999999</v>
          </cell>
          <cell r="BM6298">
            <v>106.91500000000001</v>
          </cell>
          <cell r="BN6298">
            <v>106.185</v>
          </cell>
          <cell r="BO6298">
            <v>107.762</v>
          </cell>
          <cell r="BP6298">
            <v>107.762</v>
          </cell>
          <cell r="BQ6298">
            <v>107.762</v>
          </cell>
          <cell r="BR6298">
            <v>107.762</v>
          </cell>
          <cell r="BS6298">
            <v>106.506</v>
          </cell>
          <cell r="BT6298">
            <v>109.57</v>
          </cell>
          <cell r="BU6298">
            <v>108.608</v>
          </cell>
          <cell r="BV6298">
            <v>108.608</v>
          </cell>
          <cell r="BW6298">
            <v>108.608</v>
          </cell>
          <cell r="BX6298">
            <v>108.608</v>
          </cell>
          <cell r="BY6298">
            <v>108.608</v>
          </cell>
          <cell r="BZ6298">
            <v>108.608</v>
          </cell>
          <cell r="CA6298">
            <v>108.608</v>
          </cell>
        </row>
        <row r="6299">
          <cell r="B6299" t="str">
            <v>Menzel</v>
          </cell>
          <cell r="C6299" t="str">
            <v>Lea</v>
          </cell>
          <cell r="D6299" t="str">
            <v>PSV Pirmasens</v>
          </cell>
          <cell r="F6299">
            <v>103.828</v>
          </cell>
          <cell r="G6299">
            <v>104.883</v>
          </cell>
          <cell r="H6299">
            <v>104.883</v>
          </cell>
          <cell r="I6299">
            <v>104.883</v>
          </cell>
          <cell r="J6299">
            <v>104.883</v>
          </cell>
          <cell r="K6299">
            <v>105.94199999999999</v>
          </cell>
          <cell r="BZ6299" t="str">
            <v/>
          </cell>
          <cell r="CA6299" t="str">
            <v/>
          </cell>
        </row>
        <row r="6300">
          <cell r="B6300" t="str">
            <v>Menzel</v>
          </cell>
          <cell r="C6300" t="str">
            <v>Marco</v>
          </cell>
          <cell r="D6300" t="str">
            <v>KSV Baltrum</v>
          </cell>
          <cell r="BZ6300" t="str">
            <v/>
          </cell>
          <cell r="CA6300" t="str">
            <v/>
          </cell>
        </row>
        <row r="6301">
          <cell r="B6301" t="str">
            <v>Menzel</v>
          </cell>
          <cell r="C6301" t="str">
            <v>Melanie</v>
          </cell>
          <cell r="D6301" t="str">
            <v>1. Essener cobiGOLF - Club "Blau-Gold"</v>
          </cell>
          <cell r="G6301">
            <v>109.806</v>
          </cell>
          <cell r="H6301">
            <v>109.806</v>
          </cell>
          <cell r="I6301">
            <v>109.806</v>
          </cell>
          <cell r="J6301">
            <v>109.806</v>
          </cell>
          <cell r="K6301">
            <v>109.023</v>
          </cell>
          <cell r="L6301">
            <v>110.04600000000001</v>
          </cell>
          <cell r="T6301">
            <v>115.392</v>
          </cell>
          <cell r="U6301">
            <v>115.392</v>
          </cell>
          <cell r="V6301">
            <v>115.392</v>
          </cell>
          <cell r="W6301">
            <v>115.392</v>
          </cell>
          <cell r="X6301">
            <v>112.998</v>
          </cell>
          <cell r="Y6301">
            <v>110.40600000000001</v>
          </cell>
          <cell r="Z6301">
            <v>111.345</v>
          </cell>
          <cell r="AA6301">
            <v>111.345</v>
          </cell>
          <cell r="AB6301">
            <v>111.345</v>
          </cell>
          <cell r="AC6301">
            <v>111.345</v>
          </cell>
          <cell r="AD6301">
            <v>112.61499999999999</v>
          </cell>
          <cell r="AE6301">
            <v>113.848</v>
          </cell>
          <cell r="AF6301">
            <v>113.848</v>
          </cell>
          <cell r="AG6301">
            <v>113.848</v>
          </cell>
          <cell r="AH6301">
            <v>113.848</v>
          </cell>
          <cell r="AI6301">
            <v>114.754</v>
          </cell>
          <cell r="AJ6301">
            <v>110.072</v>
          </cell>
          <cell r="AK6301">
            <v>110.11499999999999</v>
          </cell>
          <cell r="AL6301">
            <v>108.92700000000001</v>
          </cell>
          <cell r="AM6301">
            <v>108.92700000000001</v>
          </cell>
          <cell r="AN6301">
            <v>108.92700000000001</v>
          </cell>
          <cell r="AO6301">
            <v>108.92700000000001</v>
          </cell>
          <cell r="AP6301">
            <v>107.98099999999999</v>
          </cell>
          <cell r="AQ6301">
            <v>106.069</v>
          </cell>
          <cell r="AR6301">
            <v>106.462</v>
          </cell>
          <cell r="AS6301">
            <v>106.682</v>
          </cell>
          <cell r="AT6301">
            <v>106.682</v>
          </cell>
          <cell r="AU6301">
            <v>106.45</v>
          </cell>
          <cell r="AV6301">
            <v>106.788</v>
          </cell>
          <cell r="AW6301">
            <v>107.684</v>
          </cell>
          <cell r="AX6301">
            <v>107.098</v>
          </cell>
          <cell r="AY6301">
            <v>106.79600000000001</v>
          </cell>
          <cell r="AZ6301">
            <v>106.79600000000001</v>
          </cell>
          <cell r="BA6301">
            <v>106.595</v>
          </cell>
          <cell r="BB6301">
            <v>107.401</v>
          </cell>
          <cell r="BC6301">
            <v>107.054</v>
          </cell>
          <cell r="BD6301">
            <v>107.054</v>
          </cell>
          <cell r="BE6301">
            <v>106.634</v>
          </cell>
          <cell r="BF6301">
            <v>106.634</v>
          </cell>
          <cell r="BG6301">
            <v>106.21299999999999</v>
          </cell>
          <cell r="BH6301">
            <v>108.166</v>
          </cell>
          <cell r="BI6301">
            <v>106.598</v>
          </cell>
          <cell r="BJ6301">
            <v>106.598</v>
          </cell>
          <cell r="BK6301">
            <v>106.598</v>
          </cell>
          <cell r="BL6301">
            <v>106.598</v>
          </cell>
          <cell r="BM6301">
            <v>107.583</v>
          </cell>
          <cell r="BN6301">
            <v>105.74</v>
          </cell>
          <cell r="BO6301">
            <v>106.536</v>
          </cell>
          <cell r="BP6301">
            <v>106.536</v>
          </cell>
          <cell r="BQ6301">
            <v>106.536</v>
          </cell>
          <cell r="BR6301">
            <v>106.536</v>
          </cell>
          <cell r="BS6301">
            <v>105.251</v>
          </cell>
          <cell r="BT6301">
            <v>104.887</v>
          </cell>
          <cell r="BU6301">
            <v>104.718</v>
          </cell>
          <cell r="BV6301">
            <v>104.718</v>
          </cell>
          <cell r="BW6301">
            <v>104.718</v>
          </cell>
          <cell r="BX6301">
            <v>104.718</v>
          </cell>
          <cell r="BY6301">
            <v>104.718</v>
          </cell>
          <cell r="BZ6301">
            <v>104.91800000000001</v>
          </cell>
          <cell r="CA6301">
            <v>104.83499999999999</v>
          </cell>
        </row>
        <row r="6302">
          <cell r="B6302" t="str">
            <v>Menzel</v>
          </cell>
          <cell r="C6302" t="str">
            <v>Oliver</v>
          </cell>
          <cell r="D6302" t="str">
            <v>1. Minigolf-Club Rheinhausen</v>
          </cell>
          <cell r="G6302">
            <v>109.89400000000001</v>
          </cell>
          <cell r="H6302">
            <v>110.089</v>
          </cell>
          <cell r="I6302">
            <v>110.089</v>
          </cell>
          <cell r="J6302">
            <v>110.089</v>
          </cell>
          <cell r="K6302">
            <v>110.089</v>
          </cell>
          <cell r="L6302">
            <v>108.974</v>
          </cell>
          <cell r="M6302">
            <v>108.974</v>
          </cell>
          <cell r="N6302">
            <v>111.22</v>
          </cell>
          <cell r="O6302">
            <v>111.22</v>
          </cell>
          <cell r="P6302">
            <v>111.22</v>
          </cell>
          <cell r="Q6302">
            <v>109.494</v>
          </cell>
          <cell r="Z6302">
            <v>112.49</v>
          </cell>
          <cell r="AA6302">
            <v>112.49</v>
          </cell>
          <cell r="AB6302">
            <v>112.49</v>
          </cell>
          <cell r="AC6302">
            <v>111.334</v>
          </cell>
          <cell r="AD6302">
            <v>111.334</v>
          </cell>
          <cell r="AE6302">
            <v>111.334</v>
          </cell>
          <cell r="AF6302">
            <v>111.18899999999999</v>
          </cell>
          <cell r="AG6302">
            <v>111.18899999999999</v>
          </cell>
          <cell r="AH6302">
            <v>111.18899999999999</v>
          </cell>
          <cell r="AI6302">
            <v>112.054</v>
          </cell>
          <cell r="AJ6302">
            <v>112.054</v>
          </cell>
          <cell r="AK6302">
            <v>112.054</v>
          </cell>
          <cell r="BZ6302" t="str">
            <v/>
          </cell>
          <cell r="CA6302" t="str">
            <v/>
          </cell>
        </row>
        <row r="6303">
          <cell r="B6303" t="str">
            <v>Menzel</v>
          </cell>
          <cell r="C6303" t="str">
            <v>Patrick</v>
          </cell>
          <cell r="D6303" t="str">
            <v>Turn- und Sportverein Salzgitter Abteilung Bahnengolf</v>
          </cell>
          <cell r="F6303">
            <v>103.358</v>
          </cell>
          <cell r="G6303">
            <v>102.179</v>
          </cell>
          <cell r="H6303">
            <v>101.908</v>
          </cell>
          <cell r="I6303">
            <v>101.908</v>
          </cell>
          <cell r="J6303">
            <v>101.807</v>
          </cell>
          <cell r="K6303">
            <v>102.833</v>
          </cell>
          <cell r="L6303">
            <v>102.837</v>
          </cell>
          <cell r="M6303">
            <v>102.25700000000001</v>
          </cell>
          <cell r="N6303">
            <v>102.376</v>
          </cell>
          <cell r="O6303">
            <v>102.376</v>
          </cell>
          <cell r="P6303">
            <v>102.194</v>
          </cell>
          <cell r="Q6303">
            <v>101.655</v>
          </cell>
          <cell r="R6303">
            <v>101.491</v>
          </cell>
          <cell r="S6303">
            <v>101.84099999999999</v>
          </cell>
          <cell r="T6303">
            <v>101.55500000000001</v>
          </cell>
          <cell r="U6303">
            <v>101.55500000000001</v>
          </cell>
          <cell r="V6303">
            <v>101.556</v>
          </cell>
          <cell r="W6303">
            <v>103.06100000000001</v>
          </cell>
          <cell r="X6303">
            <v>103.902</v>
          </cell>
          <cell r="AJ6303">
            <v>105.271</v>
          </cell>
          <cell r="AK6303">
            <v>105.271</v>
          </cell>
          <cell r="AL6303">
            <v>105.271</v>
          </cell>
          <cell r="AM6303">
            <v>105.271</v>
          </cell>
          <cell r="AN6303">
            <v>105.271</v>
          </cell>
          <cell r="AO6303">
            <v>103.26</v>
          </cell>
          <cell r="AP6303">
            <v>104.236</v>
          </cell>
          <cell r="AQ6303">
            <v>104.236</v>
          </cell>
          <cell r="AR6303">
            <v>104.236</v>
          </cell>
          <cell r="AS6303">
            <v>104.236</v>
          </cell>
          <cell r="AT6303">
            <v>104.236</v>
          </cell>
          <cell r="AU6303">
            <v>107.43300000000001</v>
          </cell>
          <cell r="AV6303">
            <v>103.242</v>
          </cell>
          <cell r="AW6303">
            <v>102.83199999999999</v>
          </cell>
          <cell r="AX6303">
            <v>102.88200000000001</v>
          </cell>
          <cell r="AY6303">
            <v>102.88200000000001</v>
          </cell>
          <cell r="AZ6303">
            <v>102.88200000000001</v>
          </cell>
          <cell r="BA6303">
            <v>102.488</v>
          </cell>
          <cell r="BB6303">
            <v>101.36199999999999</v>
          </cell>
          <cell r="BC6303">
            <v>101.2</v>
          </cell>
          <cell r="BD6303">
            <v>101.066</v>
          </cell>
          <cell r="BE6303">
            <v>101.066</v>
          </cell>
          <cell r="BF6303">
            <v>101.066</v>
          </cell>
          <cell r="BG6303">
            <v>101.568</v>
          </cell>
          <cell r="BH6303">
            <v>101.96899999999999</v>
          </cell>
          <cell r="BI6303">
            <v>102.205</v>
          </cell>
          <cell r="BJ6303">
            <v>102.205</v>
          </cell>
          <cell r="BK6303">
            <v>102.205</v>
          </cell>
          <cell r="BL6303">
            <v>102.205</v>
          </cell>
          <cell r="BM6303">
            <v>101.944</v>
          </cell>
          <cell r="BN6303">
            <v>103.691</v>
          </cell>
          <cell r="BO6303">
            <v>104.193</v>
          </cell>
          <cell r="BP6303">
            <v>104.809</v>
          </cell>
          <cell r="BQ6303">
            <v>104.809</v>
          </cell>
          <cell r="BR6303">
            <v>104.809</v>
          </cell>
          <cell r="BS6303">
            <v>104.497</v>
          </cell>
          <cell r="BT6303">
            <v>104.246</v>
          </cell>
          <cell r="BU6303">
            <v>106.10599999999999</v>
          </cell>
          <cell r="BV6303">
            <v>102.21299999999999</v>
          </cell>
          <cell r="BW6303">
            <v>102.21299999999999</v>
          </cell>
          <cell r="BX6303">
            <v>102.21299999999999</v>
          </cell>
          <cell r="BY6303">
            <v>102.21299999999999</v>
          </cell>
          <cell r="BZ6303">
            <v>101.985</v>
          </cell>
          <cell r="CA6303">
            <v>102.34399999999999</v>
          </cell>
        </row>
        <row r="6304">
          <cell r="B6304" t="str">
            <v>Menzen</v>
          </cell>
          <cell r="C6304" t="str">
            <v>Jürgen</v>
          </cell>
          <cell r="D6304" t="str">
            <v>MGC Niederzissen</v>
          </cell>
          <cell r="G6304">
            <v>123.498</v>
          </cell>
          <cell r="H6304">
            <v>123.498</v>
          </cell>
          <cell r="I6304">
            <v>123.498</v>
          </cell>
          <cell r="J6304">
            <v>123.498</v>
          </cell>
          <cell r="K6304">
            <v>123.498</v>
          </cell>
          <cell r="BZ6304" t="str">
            <v/>
          </cell>
          <cell r="CA6304" t="str">
            <v/>
          </cell>
        </row>
        <row r="6305">
          <cell r="B6305" t="str">
            <v>Meral</v>
          </cell>
          <cell r="C6305" t="str">
            <v>Birol</v>
          </cell>
          <cell r="D6305" t="str">
            <v>MinigolfCard</v>
          </cell>
          <cell r="BZ6305" t="str">
            <v/>
          </cell>
          <cell r="CA6305" t="str">
            <v/>
          </cell>
        </row>
        <row r="6306">
          <cell r="B6306" t="str">
            <v>Merges</v>
          </cell>
          <cell r="C6306" t="str">
            <v>Bernhard</v>
          </cell>
          <cell r="D6306" t="str">
            <v>1. Miniatur-Golf-Club Ludwigshafen 1964</v>
          </cell>
          <cell r="F6306">
            <v>100.941</v>
          </cell>
          <cell r="G6306">
            <v>101.97</v>
          </cell>
          <cell r="H6306">
            <v>102.182</v>
          </cell>
          <cell r="I6306">
            <v>102.182</v>
          </cell>
          <cell r="J6306">
            <v>102.10299999999999</v>
          </cell>
          <cell r="K6306">
            <v>103.14400000000001</v>
          </cell>
          <cell r="L6306">
            <v>103.744</v>
          </cell>
          <cell r="M6306">
            <v>103.74</v>
          </cell>
          <cell r="N6306">
            <v>103.20099999999999</v>
          </cell>
          <cell r="O6306">
            <v>103.384</v>
          </cell>
          <cell r="P6306">
            <v>103.291</v>
          </cell>
          <cell r="Q6306">
            <v>103.125</v>
          </cell>
          <cell r="R6306">
            <v>102.858</v>
          </cell>
          <cell r="S6306">
            <v>102.866</v>
          </cell>
          <cell r="T6306">
            <v>103.833</v>
          </cell>
          <cell r="U6306">
            <v>103.589</v>
          </cell>
          <cell r="V6306">
            <v>103.535</v>
          </cell>
          <cell r="W6306">
            <v>103.262</v>
          </cell>
          <cell r="X6306">
            <v>102.61</v>
          </cell>
          <cell r="Y6306">
            <v>102.57</v>
          </cell>
          <cell r="Z6306">
            <v>102.387</v>
          </cell>
          <cell r="AA6306">
            <v>102.146</v>
          </cell>
          <cell r="AB6306">
            <v>101.96</v>
          </cell>
          <cell r="AC6306">
            <v>102.248</v>
          </cell>
          <cell r="AD6306">
            <v>102.056</v>
          </cell>
          <cell r="AE6306">
            <v>102.459</v>
          </cell>
          <cell r="AF6306">
            <v>102.682</v>
          </cell>
          <cell r="AG6306">
            <v>102.682</v>
          </cell>
          <cell r="AH6306">
            <v>102.682</v>
          </cell>
          <cell r="AI6306">
            <v>102.821</v>
          </cell>
          <cell r="AJ6306">
            <v>103.374</v>
          </cell>
          <cell r="AK6306">
            <v>103.753</v>
          </cell>
          <cell r="AL6306">
            <v>103.4</v>
          </cell>
          <cell r="AM6306">
            <v>103.24299999999999</v>
          </cell>
          <cell r="AN6306">
            <v>103.233</v>
          </cell>
          <cell r="AO6306">
            <v>103.20099999999999</v>
          </cell>
          <cell r="AP6306">
            <v>102.685</v>
          </cell>
          <cell r="AQ6306">
            <v>102.7</v>
          </cell>
          <cell r="AR6306">
            <v>102.685</v>
          </cell>
          <cell r="AS6306">
            <v>102.577</v>
          </cell>
          <cell r="AT6306">
            <v>102.873</v>
          </cell>
          <cell r="AU6306">
            <v>102.599</v>
          </cell>
          <cell r="AV6306">
            <v>103.51</v>
          </cell>
          <cell r="AW6306">
            <v>103.517</v>
          </cell>
          <cell r="AX6306">
            <v>103.06699999999999</v>
          </cell>
          <cell r="AY6306">
            <v>103.06699999999999</v>
          </cell>
          <cell r="AZ6306">
            <v>103.024</v>
          </cell>
          <cell r="BA6306">
            <v>103.85599999999999</v>
          </cell>
          <cell r="BB6306">
            <v>103.96899999999999</v>
          </cell>
          <cell r="BC6306">
            <v>103.818</v>
          </cell>
          <cell r="BD6306">
            <v>103.943</v>
          </cell>
          <cell r="BE6306">
            <v>103.943</v>
          </cell>
          <cell r="BF6306">
            <v>104.342</v>
          </cell>
          <cell r="BG6306">
            <v>103.637</v>
          </cell>
          <cell r="BH6306">
            <v>102.675</v>
          </cell>
          <cell r="BI6306">
            <v>103.06399999999999</v>
          </cell>
          <cell r="BJ6306">
            <v>102.94</v>
          </cell>
          <cell r="BK6306">
            <v>102.94</v>
          </cell>
          <cell r="BL6306">
            <v>103.01</v>
          </cell>
          <cell r="BM6306">
            <v>102.126</v>
          </cell>
          <cell r="BN6306">
            <v>102.599</v>
          </cell>
          <cell r="BO6306">
            <v>102.39</v>
          </cell>
          <cell r="BP6306">
            <v>102.39</v>
          </cell>
          <cell r="BQ6306">
            <v>102.39</v>
          </cell>
          <cell r="BR6306">
            <v>103.858</v>
          </cell>
          <cell r="BS6306">
            <v>103.89100000000001</v>
          </cell>
          <cell r="BT6306">
            <v>103.304</v>
          </cell>
          <cell r="BU6306">
            <v>102.928</v>
          </cell>
          <cell r="BV6306">
            <v>102.928</v>
          </cell>
          <cell r="BW6306">
            <v>102.928</v>
          </cell>
          <cell r="BX6306">
            <v>102.928</v>
          </cell>
          <cell r="BY6306">
            <v>102.928</v>
          </cell>
          <cell r="BZ6306">
            <v>103.117</v>
          </cell>
          <cell r="CA6306">
            <v>103.015</v>
          </cell>
        </row>
        <row r="6307">
          <cell r="B6307" t="str">
            <v>Merk</v>
          </cell>
          <cell r="C6307" t="str">
            <v>René</v>
          </cell>
          <cell r="D6307" t="str">
            <v>MGC Horn - Bad Meinberg</v>
          </cell>
          <cell r="J6307">
            <v>116.92700000000001</v>
          </cell>
          <cell r="K6307">
            <v>112.14</v>
          </cell>
          <cell r="L6307">
            <v>112.027</v>
          </cell>
          <cell r="M6307">
            <v>112.027</v>
          </cell>
          <cell r="N6307">
            <v>112.581</v>
          </cell>
          <cell r="O6307">
            <v>112.581</v>
          </cell>
          <cell r="P6307">
            <v>112.328</v>
          </cell>
          <cell r="Q6307">
            <v>114.548</v>
          </cell>
          <cell r="R6307">
            <v>111.336</v>
          </cell>
          <cell r="S6307">
            <v>110.574</v>
          </cell>
          <cell r="T6307">
            <v>110.113</v>
          </cell>
          <cell r="U6307">
            <v>110.113</v>
          </cell>
          <cell r="V6307">
            <v>110.113</v>
          </cell>
          <cell r="W6307">
            <v>109.643</v>
          </cell>
          <cell r="X6307">
            <v>109.98699999999999</v>
          </cell>
          <cell r="Y6307">
            <v>109.911</v>
          </cell>
          <cell r="Z6307">
            <v>110.096</v>
          </cell>
          <cell r="AA6307">
            <v>110.096</v>
          </cell>
          <cell r="AB6307">
            <v>110.096</v>
          </cell>
          <cell r="AC6307">
            <v>110.142</v>
          </cell>
          <cell r="AD6307">
            <v>111.325</v>
          </cell>
          <cell r="AE6307">
            <v>113.267</v>
          </cell>
          <cell r="BZ6307" t="str">
            <v/>
          </cell>
          <cell r="CA6307" t="str">
            <v/>
          </cell>
        </row>
        <row r="6308">
          <cell r="B6308" t="str">
            <v>Merkens</v>
          </cell>
          <cell r="C6308" t="str">
            <v>Hugo</v>
          </cell>
          <cell r="D6308" t="str">
            <v>1. Minigolf-Sportclub Wesel 66 66</v>
          </cell>
          <cell r="G6308">
            <v>109.70699999999999</v>
          </cell>
          <cell r="H6308">
            <v>109.339</v>
          </cell>
          <cell r="I6308">
            <v>109.339</v>
          </cell>
          <cell r="J6308">
            <v>109.339</v>
          </cell>
          <cell r="K6308">
            <v>110.343</v>
          </cell>
          <cell r="L6308">
            <v>110.432</v>
          </cell>
          <cell r="M6308">
            <v>109.626</v>
          </cell>
          <cell r="N6308">
            <v>109.58</v>
          </cell>
          <cell r="O6308">
            <v>109.58</v>
          </cell>
          <cell r="P6308">
            <v>109.58</v>
          </cell>
          <cell r="Q6308">
            <v>108.602</v>
          </cell>
          <cell r="R6308">
            <v>108.102</v>
          </cell>
          <cell r="S6308">
            <v>108.40600000000001</v>
          </cell>
          <cell r="T6308">
            <v>108.39700000000001</v>
          </cell>
          <cell r="U6308">
            <v>108.39700000000001</v>
          </cell>
          <cell r="V6308">
            <v>108.39700000000001</v>
          </cell>
          <cell r="W6308">
            <v>108.491</v>
          </cell>
          <cell r="X6308">
            <v>108.73699999999999</v>
          </cell>
          <cell r="Y6308">
            <v>109.395</v>
          </cell>
          <cell r="Z6308">
            <v>111.681</v>
          </cell>
          <cell r="AA6308">
            <v>111.681</v>
          </cell>
          <cell r="AB6308">
            <v>111.681</v>
          </cell>
          <cell r="AC6308">
            <v>111.381</v>
          </cell>
          <cell r="AD6308">
            <v>111.658</v>
          </cell>
          <cell r="AE6308">
            <v>111.658</v>
          </cell>
          <cell r="AF6308">
            <v>112.697</v>
          </cell>
          <cell r="AG6308">
            <v>112.697</v>
          </cell>
          <cell r="AH6308">
            <v>112.697</v>
          </cell>
          <cell r="AI6308">
            <v>119.745</v>
          </cell>
          <cell r="BZ6308" t="str">
            <v/>
          </cell>
          <cell r="CA6308" t="str">
            <v/>
          </cell>
        </row>
        <row r="6309">
          <cell r="B6309" t="str">
            <v>Merkens</v>
          </cell>
          <cell r="C6309" t="str">
            <v>Karin</v>
          </cell>
          <cell r="D6309" t="str">
            <v>1. Minigolf-Sportclub Wesel 66 66</v>
          </cell>
          <cell r="F6309">
            <v>103.431</v>
          </cell>
          <cell r="G6309">
            <v>110.968</v>
          </cell>
          <cell r="H6309">
            <v>110.8</v>
          </cell>
          <cell r="I6309">
            <v>110.8</v>
          </cell>
          <cell r="J6309">
            <v>110.8</v>
          </cell>
          <cell r="K6309">
            <v>110.777</v>
          </cell>
          <cell r="L6309">
            <v>111.3</v>
          </cell>
          <cell r="M6309">
            <v>111.319</v>
          </cell>
          <cell r="N6309">
            <v>111.07599999999999</v>
          </cell>
          <cell r="O6309">
            <v>111.07599999999999</v>
          </cell>
          <cell r="P6309">
            <v>111.07599999999999</v>
          </cell>
          <cell r="Q6309">
            <v>110.123</v>
          </cell>
          <cell r="R6309">
            <v>109.444</v>
          </cell>
          <cell r="S6309">
            <v>109.657</v>
          </cell>
          <cell r="T6309">
            <v>110.932</v>
          </cell>
          <cell r="U6309">
            <v>110.932</v>
          </cell>
          <cell r="V6309">
            <v>110.932</v>
          </cell>
          <cell r="W6309">
            <v>111.479</v>
          </cell>
          <cell r="X6309">
            <v>113.009</v>
          </cell>
          <cell r="Y6309">
            <v>114.913</v>
          </cell>
          <cell r="Z6309">
            <v>110.473</v>
          </cell>
          <cell r="AA6309">
            <v>110.473</v>
          </cell>
          <cell r="AB6309">
            <v>110.473</v>
          </cell>
          <cell r="AC6309">
            <v>108.126</v>
          </cell>
          <cell r="AD6309">
            <v>109.22199999999999</v>
          </cell>
          <cell r="AE6309">
            <v>109.22199999999999</v>
          </cell>
          <cell r="AF6309">
            <v>109.82899999999999</v>
          </cell>
          <cell r="AG6309">
            <v>109.82899999999999</v>
          </cell>
          <cell r="AH6309">
            <v>109.82899999999999</v>
          </cell>
          <cell r="AI6309">
            <v>112.68300000000001</v>
          </cell>
          <cell r="BZ6309" t="str">
            <v/>
          </cell>
          <cell r="CA6309" t="str">
            <v/>
          </cell>
        </row>
        <row r="6310">
          <cell r="B6310" t="str">
            <v>Merkens</v>
          </cell>
          <cell r="C6310" t="str">
            <v>Karin</v>
          </cell>
          <cell r="D6310" t="str">
            <v>1. Duisburger Minigolf Club 1962</v>
          </cell>
          <cell r="AU6310">
            <v>114.083</v>
          </cell>
          <cell r="AV6310">
            <v>112.967</v>
          </cell>
          <cell r="AW6310">
            <v>112.967</v>
          </cell>
          <cell r="AX6310">
            <v>112.967</v>
          </cell>
          <cell r="AY6310">
            <v>112.967</v>
          </cell>
          <cell r="AZ6310">
            <v>112.967</v>
          </cell>
          <cell r="BA6310">
            <v>114.901</v>
          </cell>
          <cell r="BM6310">
            <v>120.41200000000001</v>
          </cell>
          <cell r="BN6310">
            <v>115.217</v>
          </cell>
          <cell r="BO6310">
            <v>115.217</v>
          </cell>
          <cell r="BP6310">
            <v>114.955</v>
          </cell>
          <cell r="BQ6310">
            <v>114.955</v>
          </cell>
          <cell r="BR6310">
            <v>114.955</v>
          </cell>
          <cell r="BS6310">
            <v>116.89100000000001</v>
          </cell>
          <cell r="BT6310">
            <v>116.255</v>
          </cell>
          <cell r="BU6310">
            <v>116.681</v>
          </cell>
          <cell r="BV6310">
            <v>116.681</v>
          </cell>
          <cell r="BW6310">
            <v>116.681</v>
          </cell>
          <cell r="BX6310">
            <v>116.681</v>
          </cell>
          <cell r="BY6310">
            <v>116.681</v>
          </cell>
          <cell r="BZ6310">
            <v>116.681</v>
          </cell>
          <cell r="CA6310">
            <v>116.681</v>
          </cell>
        </row>
        <row r="6311">
          <cell r="B6311" t="str">
            <v>Merker</v>
          </cell>
          <cell r="C6311" t="str">
            <v>Sandra</v>
          </cell>
          <cell r="D6311" t="str">
            <v>1. MGV Spandau Berlin</v>
          </cell>
          <cell r="F6311">
            <v>104.217</v>
          </cell>
          <cell r="G6311">
            <v>107.161</v>
          </cell>
          <cell r="H6311">
            <v>105.863</v>
          </cell>
          <cell r="I6311">
            <v>105.863</v>
          </cell>
          <cell r="J6311">
            <v>105.863</v>
          </cell>
          <cell r="K6311">
            <v>106.247</v>
          </cell>
          <cell r="L6311">
            <v>105.65600000000001</v>
          </cell>
          <cell r="M6311">
            <v>105.65600000000001</v>
          </cell>
          <cell r="N6311">
            <v>106.881</v>
          </cell>
          <cell r="O6311">
            <v>106.881</v>
          </cell>
          <cell r="P6311">
            <v>106.881</v>
          </cell>
          <cell r="Q6311">
            <v>108.636</v>
          </cell>
          <cell r="BZ6311" t="str">
            <v/>
          </cell>
          <cell r="CA6311" t="str">
            <v/>
          </cell>
        </row>
        <row r="6312">
          <cell r="B6312" t="str">
            <v>Merker</v>
          </cell>
          <cell r="C6312" t="str">
            <v>Sebastian</v>
          </cell>
          <cell r="D6312" t="str">
            <v>SC-Wermelskirchen</v>
          </cell>
          <cell r="BZ6312" t="str">
            <v/>
          </cell>
          <cell r="CA6312" t="str">
            <v/>
          </cell>
        </row>
        <row r="6313">
          <cell r="B6313" t="str">
            <v>Merker</v>
          </cell>
          <cell r="C6313" t="str">
            <v>Uwe</v>
          </cell>
          <cell r="D6313" t="str">
            <v>1. MGV Spandau Berlin</v>
          </cell>
          <cell r="F6313">
            <v>104.40900000000001</v>
          </cell>
          <cell r="G6313">
            <v>108.12</v>
          </cell>
          <cell r="H6313">
            <v>105.373</v>
          </cell>
          <cell r="I6313">
            <v>105.373</v>
          </cell>
          <cell r="J6313">
            <v>105.373</v>
          </cell>
          <cell r="K6313">
            <v>105.373</v>
          </cell>
          <cell r="L6313">
            <v>106.092</v>
          </cell>
          <cell r="M6313">
            <v>106.092</v>
          </cell>
          <cell r="N6313">
            <v>107.548</v>
          </cell>
          <cell r="O6313">
            <v>107.548</v>
          </cell>
          <cell r="P6313">
            <v>107.548</v>
          </cell>
          <cell r="Q6313">
            <v>109.55500000000001</v>
          </cell>
          <cell r="BZ6313" t="str">
            <v/>
          </cell>
          <cell r="CA6313" t="str">
            <v/>
          </cell>
        </row>
        <row r="6314">
          <cell r="B6314" t="str">
            <v>Merker-Oudali</v>
          </cell>
          <cell r="C6314" t="str">
            <v>Susanne</v>
          </cell>
          <cell r="D6314" t="str">
            <v>MinigolfCard</v>
          </cell>
          <cell r="BZ6314" t="str">
            <v/>
          </cell>
          <cell r="CA6314" t="str">
            <v/>
          </cell>
        </row>
        <row r="6315">
          <cell r="B6315" t="str">
            <v>Merkert</v>
          </cell>
          <cell r="C6315" t="str">
            <v>Horst</v>
          </cell>
          <cell r="D6315" t="str">
            <v>1. Porzer MGC Grün-Weiß 1969</v>
          </cell>
          <cell r="G6315">
            <v>111.851</v>
          </cell>
          <cell r="H6315">
            <v>111.851</v>
          </cell>
          <cell r="I6315">
            <v>111.851</v>
          </cell>
          <cell r="J6315">
            <v>111.851</v>
          </cell>
          <cell r="K6315">
            <v>112.34699999999999</v>
          </cell>
          <cell r="L6315">
            <v>112.34699999999999</v>
          </cell>
          <cell r="M6315">
            <v>112.34699999999999</v>
          </cell>
          <cell r="N6315">
            <v>112.675</v>
          </cell>
          <cell r="O6315">
            <v>112.675</v>
          </cell>
          <cell r="P6315">
            <v>112.675</v>
          </cell>
          <cell r="Q6315">
            <v>115.33799999999999</v>
          </cell>
          <cell r="R6315">
            <v>115.33799999999999</v>
          </cell>
          <cell r="S6315">
            <v>115.33799999999999</v>
          </cell>
          <cell r="BZ6315" t="str">
            <v/>
          </cell>
          <cell r="CA6315" t="str">
            <v/>
          </cell>
        </row>
        <row r="6316">
          <cell r="B6316" t="str">
            <v>Mertens</v>
          </cell>
          <cell r="C6316" t="str">
            <v>Carsten</v>
          </cell>
          <cell r="D6316" t="str">
            <v>1. Klein-Golf-Club Mönchengladbach</v>
          </cell>
          <cell r="K6316">
            <v>103.568</v>
          </cell>
          <cell r="L6316">
            <v>103.63800000000001</v>
          </cell>
          <cell r="M6316">
            <v>104.151</v>
          </cell>
          <cell r="N6316">
            <v>104.06</v>
          </cell>
          <cell r="O6316">
            <v>104.128</v>
          </cell>
          <cell r="P6316">
            <v>104.128</v>
          </cell>
          <cell r="Q6316">
            <v>104.151</v>
          </cell>
          <cell r="R6316">
            <v>103.901</v>
          </cell>
          <cell r="S6316">
            <v>103.794</v>
          </cell>
          <cell r="T6316">
            <v>103.79600000000001</v>
          </cell>
          <cell r="U6316">
            <v>103.65</v>
          </cell>
          <cell r="V6316">
            <v>103.65</v>
          </cell>
          <cell r="W6316">
            <v>103.36799999999999</v>
          </cell>
          <cell r="X6316">
            <v>103.968</v>
          </cell>
          <cell r="Y6316">
            <v>103.43899999999999</v>
          </cell>
          <cell r="Z6316">
            <v>105.54900000000001</v>
          </cell>
          <cell r="AA6316">
            <v>105.54900000000001</v>
          </cell>
          <cell r="AB6316">
            <v>105.54900000000001</v>
          </cell>
          <cell r="AC6316">
            <v>108.73699999999999</v>
          </cell>
          <cell r="AD6316">
            <v>110.798</v>
          </cell>
          <cell r="AE6316">
            <v>110.798</v>
          </cell>
          <cell r="AU6316">
            <v>105.584</v>
          </cell>
          <cell r="AV6316">
            <v>102.099</v>
          </cell>
          <cell r="AW6316">
            <v>102.099</v>
          </cell>
          <cell r="AX6316">
            <v>102.099</v>
          </cell>
          <cell r="AY6316">
            <v>102.511</v>
          </cell>
          <cell r="AZ6316">
            <v>102.511</v>
          </cell>
          <cell r="BA6316">
            <v>102.759</v>
          </cell>
          <cell r="BB6316">
            <v>105.246</v>
          </cell>
          <cell r="BC6316">
            <v>105.246</v>
          </cell>
          <cell r="BD6316">
            <v>106.57299999999999</v>
          </cell>
          <cell r="BE6316">
            <v>102.46899999999999</v>
          </cell>
          <cell r="BF6316">
            <v>102.46899999999999</v>
          </cell>
          <cell r="BG6316">
            <v>101.761</v>
          </cell>
          <cell r="BH6316">
            <v>101.863</v>
          </cell>
          <cell r="BI6316">
            <v>101.617</v>
          </cell>
          <cell r="BJ6316">
            <v>101.617</v>
          </cell>
          <cell r="BK6316">
            <v>101.617</v>
          </cell>
          <cell r="BL6316">
            <v>101.617</v>
          </cell>
          <cell r="BM6316">
            <v>102.45</v>
          </cell>
          <cell r="BN6316">
            <v>101.688</v>
          </cell>
          <cell r="BO6316">
            <v>102.02200000000001</v>
          </cell>
          <cell r="BP6316">
            <v>102.02200000000001</v>
          </cell>
          <cell r="BQ6316">
            <v>102.02200000000001</v>
          </cell>
          <cell r="BR6316">
            <v>102.02200000000001</v>
          </cell>
          <cell r="BS6316">
            <v>100.81399999999999</v>
          </cell>
          <cell r="BT6316">
            <v>101.006</v>
          </cell>
          <cell r="BU6316">
            <v>101.29600000000001</v>
          </cell>
          <cell r="BV6316">
            <v>101.29600000000001</v>
          </cell>
          <cell r="BW6316">
            <v>101.29600000000001</v>
          </cell>
          <cell r="BX6316">
            <v>101.29600000000001</v>
          </cell>
          <cell r="BY6316">
            <v>101.29600000000001</v>
          </cell>
          <cell r="BZ6316">
            <v>101.646</v>
          </cell>
          <cell r="CA6316">
            <v>101.402</v>
          </cell>
        </row>
        <row r="6317">
          <cell r="B6317" t="str">
            <v>Mertens</v>
          </cell>
          <cell r="C6317" t="str">
            <v>Heinz-Günter</v>
          </cell>
          <cell r="D6317" t="str">
            <v>MinigolfCard</v>
          </cell>
          <cell r="BZ6317" t="str">
            <v/>
          </cell>
          <cell r="CA6317" t="str">
            <v/>
          </cell>
        </row>
        <row r="6318">
          <cell r="B6318" t="str">
            <v>Mertens</v>
          </cell>
          <cell r="C6318" t="str">
            <v>Karl-Heinz</v>
          </cell>
          <cell r="D6318" t="str">
            <v>CGC Rauschenberg</v>
          </cell>
          <cell r="G6318">
            <v>114.334</v>
          </cell>
          <cell r="H6318">
            <v>114.334</v>
          </cell>
          <cell r="I6318">
            <v>114.334</v>
          </cell>
          <cell r="J6318">
            <v>114.334</v>
          </cell>
          <cell r="K6318">
            <v>114.334</v>
          </cell>
          <cell r="L6318">
            <v>114.334</v>
          </cell>
          <cell r="AJ6318">
            <v>112.128</v>
          </cell>
          <cell r="AK6318">
            <v>112.128</v>
          </cell>
          <cell r="AL6318">
            <v>112.128</v>
          </cell>
          <cell r="AM6318">
            <v>112.128</v>
          </cell>
          <cell r="AN6318">
            <v>112.128</v>
          </cell>
          <cell r="AO6318">
            <v>112.128</v>
          </cell>
          <cell r="AQ6318">
            <v>113.98699999999999</v>
          </cell>
          <cell r="AR6318">
            <v>113.98699999999999</v>
          </cell>
          <cell r="AS6318">
            <v>113.98699999999999</v>
          </cell>
          <cell r="AT6318">
            <v>113.98699999999999</v>
          </cell>
          <cell r="AU6318">
            <v>113.98699999999999</v>
          </cell>
          <cell r="AV6318">
            <v>113.98699999999999</v>
          </cell>
          <cell r="AX6318">
            <v>113.508</v>
          </cell>
          <cell r="AY6318">
            <v>113.508</v>
          </cell>
          <cell r="AZ6318">
            <v>113.508</v>
          </cell>
          <cell r="BA6318">
            <v>113.508</v>
          </cell>
          <cell r="BC6318">
            <v>111.974</v>
          </cell>
          <cell r="BD6318">
            <v>111.974</v>
          </cell>
          <cell r="BE6318">
            <v>111.974</v>
          </cell>
          <cell r="BF6318">
            <v>111.974</v>
          </cell>
          <cell r="BG6318">
            <v>111.974</v>
          </cell>
          <cell r="BH6318">
            <v>111.974</v>
          </cell>
          <cell r="BZ6318" t="str">
            <v/>
          </cell>
          <cell r="CA6318" t="str">
            <v/>
          </cell>
        </row>
        <row r="6319">
          <cell r="B6319" t="str">
            <v>Mertens</v>
          </cell>
          <cell r="C6319" t="str">
            <v>Marian</v>
          </cell>
          <cell r="D6319" t="str">
            <v>MSV Berliner Bär</v>
          </cell>
          <cell r="W6319">
            <v>123.182</v>
          </cell>
          <cell r="X6319">
            <v>116.56399999999999</v>
          </cell>
          <cell r="Y6319">
            <v>116.56399999999999</v>
          </cell>
          <cell r="Z6319">
            <v>116.56399999999999</v>
          </cell>
          <cell r="AA6319">
            <v>116.56399999999999</v>
          </cell>
          <cell r="AB6319">
            <v>116.56399999999999</v>
          </cell>
          <cell r="AC6319">
            <v>117.688</v>
          </cell>
          <cell r="BZ6319" t="str">
            <v/>
          </cell>
          <cell r="CA6319" t="str">
            <v/>
          </cell>
        </row>
        <row r="6320">
          <cell r="B6320" t="str">
            <v>Mertgen</v>
          </cell>
          <cell r="C6320" t="str">
            <v>Khanthong</v>
          </cell>
          <cell r="D6320" t="str">
            <v>MGC Bergisch-Gladbach Odenthal</v>
          </cell>
          <cell r="G6320">
            <v>111.821</v>
          </cell>
          <cell r="H6320">
            <v>111.821</v>
          </cell>
          <cell r="I6320">
            <v>111.821</v>
          </cell>
          <cell r="J6320">
            <v>111.821</v>
          </cell>
          <cell r="K6320">
            <v>111.821</v>
          </cell>
          <cell r="L6320">
            <v>111.821</v>
          </cell>
          <cell r="BZ6320" t="str">
            <v/>
          </cell>
          <cell r="CA6320" t="str">
            <v/>
          </cell>
        </row>
        <row r="6321">
          <cell r="B6321" t="str">
            <v>Mertgen</v>
          </cell>
          <cell r="C6321" t="str">
            <v>Wolfgang</v>
          </cell>
          <cell r="D6321" t="str">
            <v>MGC Bergisch-Gladbach Odenthal</v>
          </cell>
          <cell r="G6321">
            <v>112.126</v>
          </cell>
          <cell r="H6321">
            <v>112.126</v>
          </cell>
          <cell r="I6321">
            <v>112.126</v>
          </cell>
          <cell r="J6321">
            <v>112.126</v>
          </cell>
          <cell r="K6321">
            <v>112.126</v>
          </cell>
          <cell r="L6321">
            <v>112.126</v>
          </cell>
          <cell r="BZ6321" t="str">
            <v/>
          </cell>
          <cell r="CA6321" t="str">
            <v/>
          </cell>
        </row>
        <row r="6322">
          <cell r="B6322" t="str">
            <v>Mertmann</v>
          </cell>
          <cell r="C6322" t="str">
            <v>Peggy</v>
          </cell>
          <cell r="D6322" t="str">
            <v>MinigolfCard</v>
          </cell>
          <cell r="BZ6322" t="str">
            <v/>
          </cell>
          <cell r="CA6322" t="str">
            <v/>
          </cell>
        </row>
        <row r="6323">
          <cell r="B6323" t="str">
            <v>Mertmann</v>
          </cell>
          <cell r="C6323" t="str">
            <v>Peggy</v>
          </cell>
          <cell r="D6323" t="str">
            <v>MinigolfCard</v>
          </cell>
          <cell r="BZ6323" t="str">
            <v/>
          </cell>
          <cell r="CA6323" t="str">
            <v/>
          </cell>
        </row>
        <row r="6324">
          <cell r="B6324" t="str">
            <v>Mertsch</v>
          </cell>
          <cell r="C6324" t="str">
            <v>Andrea</v>
          </cell>
          <cell r="D6324" t="str">
            <v>1. MGC Lohfelden 1997</v>
          </cell>
          <cell r="BZ6324" t="str">
            <v/>
          </cell>
          <cell r="CA6324" t="str">
            <v/>
          </cell>
        </row>
        <row r="6325">
          <cell r="B6325" t="str">
            <v>Mertsch</v>
          </cell>
          <cell r="C6325" t="str">
            <v>Karl-Heinz</v>
          </cell>
          <cell r="D6325" t="str">
            <v>1. Miniatur-Golfsport-Club Lohfelden</v>
          </cell>
          <cell r="G6325">
            <v>108.113</v>
          </cell>
          <cell r="H6325">
            <v>108.187</v>
          </cell>
          <cell r="I6325">
            <v>108.187</v>
          </cell>
          <cell r="J6325">
            <v>107.57599999999999</v>
          </cell>
          <cell r="K6325">
            <v>107.53700000000001</v>
          </cell>
          <cell r="L6325">
            <v>107.01300000000001</v>
          </cell>
          <cell r="M6325">
            <v>106.877</v>
          </cell>
          <cell r="N6325">
            <v>106.444</v>
          </cell>
          <cell r="O6325">
            <v>106.444</v>
          </cell>
          <cell r="P6325">
            <v>106.303</v>
          </cell>
          <cell r="Q6325">
            <v>105.79900000000001</v>
          </cell>
          <cell r="R6325">
            <v>105.705</v>
          </cell>
          <cell r="S6325">
            <v>105.751</v>
          </cell>
          <cell r="T6325">
            <v>105.999</v>
          </cell>
          <cell r="U6325">
            <v>105.999</v>
          </cell>
          <cell r="V6325">
            <v>105.506</v>
          </cell>
          <cell r="W6325">
            <v>105.339</v>
          </cell>
          <cell r="X6325">
            <v>105.294</v>
          </cell>
          <cell r="Y6325">
            <v>105.098</v>
          </cell>
          <cell r="Z6325">
            <v>105.111</v>
          </cell>
          <cell r="AA6325">
            <v>105.111</v>
          </cell>
          <cell r="AB6325">
            <v>105.364</v>
          </cell>
          <cell r="AC6325">
            <v>105.85</v>
          </cell>
          <cell r="AD6325">
            <v>106.283</v>
          </cell>
          <cell r="AE6325">
            <v>106.553</v>
          </cell>
          <cell r="AF6325">
            <v>106.20699999999999</v>
          </cell>
          <cell r="AG6325">
            <v>106.20699999999999</v>
          </cell>
          <cell r="AH6325">
            <v>106.61199999999999</v>
          </cell>
          <cell r="AI6325">
            <v>105.07299999999999</v>
          </cell>
          <cell r="AJ6325">
            <v>104.072</v>
          </cell>
          <cell r="AK6325">
            <v>104.057</v>
          </cell>
          <cell r="AL6325">
            <v>104.343</v>
          </cell>
          <cell r="AM6325">
            <v>104.343</v>
          </cell>
          <cell r="AN6325">
            <v>104.319</v>
          </cell>
          <cell r="AO6325">
            <v>104.005</v>
          </cell>
          <cell r="AP6325">
            <v>104.456</v>
          </cell>
          <cell r="AQ6325">
            <v>104.46299999999999</v>
          </cell>
          <cell r="AR6325">
            <v>104.15900000000001</v>
          </cell>
          <cell r="AS6325">
            <v>104.15900000000001</v>
          </cell>
          <cell r="AT6325">
            <v>104.44499999999999</v>
          </cell>
          <cell r="AU6325">
            <v>104.48699999999999</v>
          </cell>
          <cell r="AV6325">
            <v>104.837</v>
          </cell>
          <cell r="AW6325">
            <v>105.194</v>
          </cell>
          <cell r="AX6325">
            <v>105.211</v>
          </cell>
          <cell r="AY6325">
            <v>105.211</v>
          </cell>
          <cell r="AZ6325">
            <v>105.211</v>
          </cell>
          <cell r="BA6325">
            <v>105.54</v>
          </cell>
          <cell r="BB6325">
            <v>104.327</v>
          </cell>
          <cell r="BC6325">
            <v>104.28</v>
          </cell>
          <cell r="BD6325">
            <v>104.399</v>
          </cell>
          <cell r="BE6325">
            <v>104.399</v>
          </cell>
          <cell r="BF6325">
            <v>104.399</v>
          </cell>
          <cell r="BG6325">
            <v>103.928</v>
          </cell>
          <cell r="BH6325">
            <v>105.098</v>
          </cell>
          <cell r="BI6325">
            <v>104.41800000000001</v>
          </cell>
          <cell r="BJ6325">
            <v>104.41800000000001</v>
          </cell>
          <cell r="BK6325">
            <v>104.41800000000001</v>
          </cell>
          <cell r="BL6325">
            <v>104.41800000000001</v>
          </cell>
          <cell r="BM6325">
            <v>105.04</v>
          </cell>
          <cell r="BN6325">
            <v>104.83</v>
          </cell>
          <cell r="BO6325">
            <v>104.97499999999999</v>
          </cell>
          <cell r="BP6325">
            <v>104.97499999999999</v>
          </cell>
          <cell r="BQ6325">
            <v>104.97499999999999</v>
          </cell>
          <cell r="BR6325">
            <v>104.97499999999999</v>
          </cell>
          <cell r="BS6325">
            <v>105.057</v>
          </cell>
          <cell r="BT6325">
            <v>105.78400000000001</v>
          </cell>
          <cell r="BU6325">
            <v>107.583</v>
          </cell>
          <cell r="BV6325">
            <v>106.89400000000001</v>
          </cell>
          <cell r="BW6325">
            <v>106.89400000000001</v>
          </cell>
          <cell r="BX6325">
            <v>106.89400000000001</v>
          </cell>
          <cell r="BY6325">
            <v>106.89400000000001</v>
          </cell>
          <cell r="BZ6325">
            <v>106.89400000000001</v>
          </cell>
          <cell r="CA6325">
            <v>106.405</v>
          </cell>
        </row>
        <row r="6326">
          <cell r="B6326" t="str">
            <v>Merz</v>
          </cell>
          <cell r="C6326" t="str">
            <v>Peter</v>
          </cell>
          <cell r="D6326" t="str">
            <v>Bahnengolfclub Schweinfurt</v>
          </cell>
          <cell r="BZ6326" t="str">
            <v/>
          </cell>
          <cell r="CA6326" t="str">
            <v/>
          </cell>
        </row>
        <row r="6327">
          <cell r="B6327" t="str">
            <v>Meschede</v>
          </cell>
          <cell r="C6327" t="str">
            <v>Ute</v>
          </cell>
          <cell r="D6327" t="str">
            <v>MinigolfCard</v>
          </cell>
          <cell r="BZ6327" t="str">
            <v/>
          </cell>
          <cell r="CA6327" t="str">
            <v/>
          </cell>
        </row>
        <row r="6328">
          <cell r="B6328" t="str">
            <v>Meschner</v>
          </cell>
          <cell r="C6328" t="str">
            <v>Herbert</v>
          </cell>
          <cell r="D6328" t="str">
            <v>MinigolfCard</v>
          </cell>
          <cell r="BZ6328" t="str">
            <v/>
          </cell>
          <cell r="CA6328" t="str">
            <v/>
          </cell>
        </row>
        <row r="6329">
          <cell r="B6329" t="str">
            <v>Messer</v>
          </cell>
          <cell r="C6329" t="str">
            <v>Markus</v>
          </cell>
          <cell r="D6329" t="str">
            <v>1. Weißenburger MGV</v>
          </cell>
          <cell r="G6329">
            <v>119.111</v>
          </cell>
          <cell r="H6329">
            <v>119.111</v>
          </cell>
          <cell r="I6329">
            <v>119.111</v>
          </cell>
          <cell r="J6329">
            <v>119.111</v>
          </cell>
          <cell r="K6329">
            <v>116.714</v>
          </cell>
          <cell r="L6329">
            <v>116.714</v>
          </cell>
          <cell r="M6329">
            <v>116.92</v>
          </cell>
          <cell r="N6329">
            <v>116.92</v>
          </cell>
          <cell r="O6329">
            <v>116.92</v>
          </cell>
          <cell r="P6329">
            <v>116.92</v>
          </cell>
          <cell r="W6329">
            <v>111.18300000000001</v>
          </cell>
          <cell r="X6329">
            <v>115.295</v>
          </cell>
          <cell r="Y6329">
            <v>115.295</v>
          </cell>
          <cell r="Z6329">
            <v>115.295</v>
          </cell>
          <cell r="AA6329">
            <v>115.295</v>
          </cell>
          <cell r="AB6329">
            <v>115.295</v>
          </cell>
          <cell r="AC6329">
            <v>119.851</v>
          </cell>
          <cell r="AD6329">
            <v>116.877</v>
          </cell>
          <cell r="AE6329">
            <v>116.877</v>
          </cell>
          <cell r="AF6329">
            <v>116.877</v>
          </cell>
          <cell r="AG6329">
            <v>116.877</v>
          </cell>
          <cell r="AH6329">
            <v>116.877</v>
          </cell>
          <cell r="AI6329">
            <v>116.877</v>
          </cell>
          <cell r="AJ6329">
            <v>114.137</v>
          </cell>
          <cell r="AK6329">
            <v>114.137</v>
          </cell>
          <cell r="AL6329">
            <v>114.137</v>
          </cell>
          <cell r="AM6329">
            <v>114.137</v>
          </cell>
          <cell r="AN6329">
            <v>114.137</v>
          </cell>
          <cell r="AO6329">
            <v>114.137</v>
          </cell>
          <cell r="BZ6329" t="str">
            <v/>
          </cell>
          <cell r="CA6329" t="str">
            <v/>
          </cell>
        </row>
        <row r="6330">
          <cell r="B6330" t="str">
            <v>Messer</v>
          </cell>
          <cell r="C6330" t="str">
            <v>Michael</v>
          </cell>
          <cell r="D6330" t="str">
            <v>1. Weißenburger MGV</v>
          </cell>
          <cell r="G6330">
            <v>127.861</v>
          </cell>
          <cell r="H6330">
            <v>127.861</v>
          </cell>
          <cell r="I6330">
            <v>127.861</v>
          </cell>
          <cell r="J6330">
            <v>127.861</v>
          </cell>
          <cell r="K6330">
            <v>125.10299999999999</v>
          </cell>
          <cell r="L6330">
            <v>125.10299999999999</v>
          </cell>
          <cell r="M6330">
            <v>124.587</v>
          </cell>
          <cell r="N6330">
            <v>124.587</v>
          </cell>
          <cell r="O6330">
            <v>124.587</v>
          </cell>
          <cell r="P6330">
            <v>124.587</v>
          </cell>
          <cell r="W6330">
            <v>119.85</v>
          </cell>
          <cell r="X6330">
            <v>121.684</v>
          </cell>
          <cell r="Y6330">
            <v>121.684</v>
          </cell>
          <cell r="Z6330">
            <v>121.684</v>
          </cell>
          <cell r="AA6330">
            <v>121.684</v>
          </cell>
          <cell r="AB6330">
            <v>121.684</v>
          </cell>
          <cell r="AC6330">
            <v>125.101</v>
          </cell>
          <cell r="AD6330">
            <v>117.877</v>
          </cell>
          <cell r="AE6330">
            <v>117.877</v>
          </cell>
          <cell r="AF6330">
            <v>117.877</v>
          </cell>
          <cell r="AG6330">
            <v>117.877</v>
          </cell>
          <cell r="AH6330">
            <v>117.877</v>
          </cell>
          <cell r="AI6330">
            <v>117.877</v>
          </cell>
          <cell r="AJ6330">
            <v>123.803</v>
          </cell>
          <cell r="AK6330">
            <v>123.803</v>
          </cell>
          <cell r="AL6330">
            <v>123.803</v>
          </cell>
          <cell r="AM6330">
            <v>123.803</v>
          </cell>
          <cell r="AN6330">
            <v>123.803</v>
          </cell>
          <cell r="AO6330">
            <v>123.803</v>
          </cell>
          <cell r="AP6330">
            <v>118.90600000000001</v>
          </cell>
          <cell r="AQ6330">
            <v>118.90600000000001</v>
          </cell>
          <cell r="AR6330">
            <v>118.90600000000001</v>
          </cell>
          <cell r="AS6330">
            <v>118.90600000000001</v>
          </cell>
          <cell r="AT6330">
            <v>118.90600000000001</v>
          </cell>
          <cell r="AU6330">
            <v>118.90600000000001</v>
          </cell>
          <cell r="BZ6330" t="str">
            <v/>
          </cell>
          <cell r="CA6330" t="str">
            <v/>
          </cell>
        </row>
        <row r="6331">
          <cell r="B6331" t="str">
            <v>Messerschmidt</v>
          </cell>
          <cell r="C6331" t="str">
            <v>Claus-Jürgen</v>
          </cell>
          <cell r="D6331" t="str">
            <v>MinigolfCard</v>
          </cell>
          <cell r="BZ6331" t="str">
            <v/>
          </cell>
          <cell r="CA6331" t="str">
            <v/>
          </cell>
        </row>
        <row r="6332">
          <cell r="B6332" t="str">
            <v>Messerschmidt</v>
          </cell>
          <cell r="C6332" t="str">
            <v>Claus-Jürgen</v>
          </cell>
          <cell r="D6332" t="str">
            <v>MinigolfCard</v>
          </cell>
          <cell r="BZ6332" t="str">
            <v/>
          </cell>
          <cell r="CA6332" t="str">
            <v/>
          </cell>
        </row>
        <row r="6333">
          <cell r="B6333" t="str">
            <v>Meßner</v>
          </cell>
          <cell r="C6333" t="str">
            <v>Gerhard</v>
          </cell>
          <cell r="D6333" t="str">
            <v>MinigolfCard</v>
          </cell>
          <cell r="BZ6333" t="str">
            <v/>
          </cell>
          <cell r="CA6333" t="str">
            <v/>
          </cell>
        </row>
        <row r="6334">
          <cell r="B6334" t="str">
            <v>Meßner</v>
          </cell>
          <cell r="C6334" t="str">
            <v>Gerhard</v>
          </cell>
          <cell r="D6334" t="str">
            <v>MinigolfCard</v>
          </cell>
          <cell r="BO6334">
            <v>112.298</v>
          </cell>
          <cell r="BP6334">
            <v>112.298</v>
          </cell>
          <cell r="BQ6334">
            <v>112.298</v>
          </cell>
          <cell r="BR6334">
            <v>112.298</v>
          </cell>
          <cell r="BZ6334" t="str">
            <v/>
          </cell>
          <cell r="CA6334" t="str">
            <v/>
          </cell>
        </row>
        <row r="6335">
          <cell r="B6335" t="str">
            <v>Meßner</v>
          </cell>
          <cell r="C6335" t="str">
            <v>Uta</v>
          </cell>
          <cell r="D6335" t="str">
            <v>MinigolfCard</v>
          </cell>
          <cell r="BZ6335" t="str">
            <v/>
          </cell>
          <cell r="CA6335" t="str">
            <v/>
          </cell>
        </row>
        <row r="6336">
          <cell r="B6336" t="str">
            <v>Meßner</v>
          </cell>
          <cell r="C6336" t="str">
            <v>Uta</v>
          </cell>
          <cell r="D6336" t="str">
            <v>MinigolfCard</v>
          </cell>
          <cell r="BZ6336" t="str">
            <v/>
          </cell>
          <cell r="CA6336" t="str">
            <v/>
          </cell>
        </row>
        <row r="6337">
          <cell r="B6337" t="str">
            <v>Mester</v>
          </cell>
          <cell r="C6337" t="str">
            <v>Nils</v>
          </cell>
          <cell r="D6337" t="str">
            <v>MC "Möve" Cuxhaven-Sahlenburg</v>
          </cell>
          <cell r="F6337">
            <v>101.77500000000001</v>
          </cell>
          <cell r="G6337">
            <v>103.105</v>
          </cell>
          <cell r="H6337">
            <v>103.105</v>
          </cell>
          <cell r="I6337">
            <v>103.105</v>
          </cell>
          <cell r="J6337">
            <v>103.105</v>
          </cell>
          <cell r="K6337">
            <v>102.87</v>
          </cell>
          <cell r="BZ6337" t="str">
            <v/>
          </cell>
          <cell r="CA6337" t="str">
            <v/>
          </cell>
        </row>
        <row r="6338">
          <cell r="B6338" t="str">
            <v>Meth</v>
          </cell>
          <cell r="C6338" t="str">
            <v>Cornelia</v>
          </cell>
          <cell r="D6338" t="str">
            <v>MinigolfCard</v>
          </cell>
          <cell r="BZ6338" t="str">
            <v/>
          </cell>
          <cell r="CA6338" t="str">
            <v/>
          </cell>
        </row>
        <row r="6339">
          <cell r="B6339" t="str">
            <v>Methner</v>
          </cell>
          <cell r="C6339" t="str">
            <v>André</v>
          </cell>
          <cell r="D6339" t="str">
            <v>1. MGC Metzingen</v>
          </cell>
          <cell r="BZ6339" t="str">
            <v/>
          </cell>
          <cell r="CA6339" t="str">
            <v/>
          </cell>
        </row>
        <row r="6340">
          <cell r="B6340" t="str">
            <v>Methner</v>
          </cell>
          <cell r="C6340" t="str">
            <v>Claus</v>
          </cell>
          <cell r="D6340" t="str">
            <v>1. Miniaturgolf Club Metzingen</v>
          </cell>
          <cell r="H6340">
            <v>110.801</v>
          </cell>
          <cell r="I6340">
            <v>110.801</v>
          </cell>
          <cell r="J6340">
            <v>110.801</v>
          </cell>
          <cell r="K6340">
            <v>109.267</v>
          </cell>
          <cell r="L6340">
            <v>107.756</v>
          </cell>
          <cell r="M6340">
            <v>107.756</v>
          </cell>
          <cell r="N6340">
            <v>108.17400000000001</v>
          </cell>
          <cell r="O6340">
            <v>108.17400000000001</v>
          </cell>
          <cell r="P6340">
            <v>108.17400000000001</v>
          </cell>
          <cell r="Q6340">
            <v>108.545</v>
          </cell>
          <cell r="R6340">
            <v>103.768</v>
          </cell>
          <cell r="S6340">
            <v>103.768</v>
          </cell>
          <cell r="T6340">
            <v>105.236</v>
          </cell>
          <cell r="U6340">
            <v>105.236</v>
          </cell>
          <cell r="V6340">
            <v>105.236</v>
          </cell>
          <cell r="W6340">
            <v>105.45099999999999</v>
          </cell>
          <cell r="X6340">
            <v>106.041</v>
          </cell>
          <cell r="Y6340">
            <v>106.041</v>
          </cell>
          <cell r="Z6340">
            <v>105.11</v>
          </cell>
          <cell r="AA6340">
            <v>105.11</v>
          </cell>
          <cell r="AB6340">
            <v>105.11</v>
          </cell>
          <cell r="AC6340">
            <v>106.125</v>
          </cell>
          <cell r="AD6340">
            <v>105.64700000000001</v>
          </cell>
          <cell r="AE6340">
            <v>105.64700000000001</v>
          </cell>
          <cell r="AF6340">
            <v>105.489</v>
          </cell>
          <cell r="AG6340">
            <v>105.489</v>
          </cell>
          <cell r="AH6340">
            <v>105.489</v>
          </cell>
          <cell r="AI6340">
            <v>105.462</v>
          </cell>
          <cell r="AJ6340">
            <v>105.08499999999999</v>
          </cell>
          <cell r="AK6340">
            <v>104.938</v>
          </cell>
          <cell r="AL6340">
            <v>108.16500000000001</v>
          </cell>
          <cell r="AM6340">
            <v>108.16500000000001</v>
          </cell>
          <cell r="AN6340">
            <v>108.16500000000001</v>
          </cell>
          <cell r="AO6340">
            <v>107.68</v>
          </cell>
          <cell r="AP6340">
            <v>116.529</v>
          </cell>
          <cell r="AQ6340">
            <v>116.529</v>
          </cell>
          <cell r="AR6340">
            <v>116.529</v>
          </cell>
          <cell r="AS6340">
            <v>116.529</v>
          </cell>
          <cell r="AT6340">
            <v>116.529</v>
          </cell>
          <cell r="AU6340">
            <v>116.529</v>
          </cell>
          <cell r="BZ6340" t="str">
            <v/>
          </cell>
          <cell r="CA6340" t="str">
            <v/>
          </cell>
        </row>
        <row r="6341">
          <cell r="B6341" t="str">
            <v>Methner</v>
          </cell>
          <cell r="C6341" t="str">
            <v>Florian</v>
          </cell>
          <cell r="D6341" t="str">
            <v>MinigolfCard</v>
          </cell>
          <cell r="BZ6341" t="str">
            <v/>
          </cell>
          <cell r="CA6341" t="str">
            <v/>
          </cell>
        </row>
        <row r="6342">
          <cell r="B6342" t="str">
            <v>Methner</v>
          </cell>
          <cell r="C6342" t="str">
            <v>Rodika</v>
          </cell>
          <cell r="D6342" t="str">
            <v>1. MGC Metzingen</v>
          </cell>
          <cell r="L6342">
            <v>115.96599999999999</v>
          </cell>
          <cell r="M6342">
            <v>115.96599999999999</v>
          </cell>
          <cell r="N6342">
            <v>115.96599999999999</v>
          </cell>
          <cell r="O6342">
            <v>115.96599999999999</v>
          </cell>
          <cell r="P6342">
            <v>115.96599999999999</v>
          </cell>
          <cell r="Q6342">
            <v>115.96599999999999</v>
          </cell>
          <cell r="R6342">
            <v>112.953</v>
          </cell>
          <cell r="S6342">
            <v>112.953</v>
          </cell>
          <cell r="T6342">
            <v>114.884</v>
          </cell>
          <cell r="U6342">
            <v>114.884</v>
          </cell>
          <cell r="V6342">
            <v>114.884</v>
          </cell>
          <cell r="W6342">
            <v>110.887</v>
          </cell>
          <cell r="X6342">
            <v>110.87</v>
          </cell>
          <cell r="Y6342">
            <v>110.87</v>
          </cell>
          <cell r="Z6342">
            <v>110.721</v>
          </cell>
          <cell r="AA6342">
            <v>110.721</v>
          </cell>
          <cell r="AB6342">
            <v>110.721</v>
          </cell>
          <cell r="AC6342">
            <v>112.90300000000001</v>
          </cell>
          <cell r="AD6342">
            <v>110.90900000000001</v>
          </cell>
          <cell r="AE6342">
            <v>110.90900000000001</v>
          </cell>
          <cell r="AF6342">
            <v>121.209</v>
          </cell>
          <cell r="AG6342">
            <v>121.209</v>
          </cell>
          <cell r="AH6342">
            <v>121.209</v>
          </cell>
          <cell r="AI6342">
            <v>121.209</v>
          </cell>
          <cell r="AJ6342">
            <v>120.91</v>
          </cell>
          <cell r="AK6342">
            <v>110.01300000000001</v>
          </cell>
          <cell r="AL6342">
            <v>110.01300000000001</v>
          </cell>
          <cell r="AM6342">
            <v>110.01300000000001</v>
          </cell>
          <cell r="AN6342">
            <v>110.01300000000001</v>
          </cell>
          <cell r="AO6342">
            <v>110.01300000000001</v>
          </cell>
          <cell r="AP6342">
            <v>113.929</v>
          </cell>
          <cell r="AQ6342">
            <v>113.929</v>
          </cell>
          <cell r="AR6342">
            <v>113.929</v>
          </cell>
          <cell r="AS6342">
            <v>113.929</v>
          </cell>
          <cell r="AT6342">
            <v>113.929</v>
          </cell>
          <cell r="AU6342">
            <v>113.929</v>
          </cell>
          <cell r="BZ6342" t="str">
            <v/>
          </cell>
          <cell r="CA6342" t="str">
            <v/>
          </cell>
        </row>
        <row r="6343">
          <cell r="B6343" t="str">
            <v>Mette</v>
          </cell>
          <cell r="C6343" t="str">
            <v>Marc</v>
          </cell>
          <cell r="D6343" t="str">
            <v>1. Minigolf Club Gelsenkirchen</v>
          </cell>
          <cell r="G6343">
            <v>106.524</v>
          </cell>
          <cell r="H6343">
            <v>107.092</v>
          </cell>
          <cell r="I6343">
            <v>107.092</v>
          </cell>
          <cell r="J6343">
            <v>107.092</v>
          </cell>
          <cell r="K6343">
            <v>107.458</v>
          </cell>
          <cell r="L6343">
            <v>107.845</v>
          </cell>
          <cell r="M6343">
            <v>108.91800000000001</v>
          </cell>
          <cell r="N6343">
            <v>109.233</v>
          </cell>
          <cell r="O6343">
            <v>109.233</v>
          </cell>
          <cell r="P6343">
            <v>109.233</v>
          </cell>
          <cell r="Q6343">
            <v>109.78100000000001</v>
          </cell>
          <cell r="R6343">
            <v>108.7</v>
          </cell>
          <cell r="S6343">
            <v>108.7</v>
          </cell>
          <cell r="T6343">
            <v>108.482</v>
          </cell>
          <cell r="U6343">
            <v>108.482</v>
          </cell>
          <cell r="V6343">
            <v>108.482</v>
          </cell>
          <cell r="W6343">
            <v>107.447</v>
          </cell>
          <cell r="X6343">
            <v>106.43</v>
          </cell>
          <cell r="Y6343">
            <v>106.43</v>
          </cell>
          <cell r="Z6343">
            <v>106.91200000000001</v>
          </cell>
          <cell r="AA6343">
            <v>106.91200000000001</v>
          </cell>
          <cell r="AB6343">
            <v>106.91200000000001</v>
          </cell>
          <cell r="AC6343">
            <v>108.258</v>
          </cell>
          <cell r="AD6343">
            <v>109.191</v>
          </cell>
          <cell r="AE6343">
            <v>109.191</v>
          </cell>
          <cell r="AF6343">
            <v>108.66200000000001</v>
          </cell>
          <cell r="AG6343">
            <v>108.66200000000001</v>
          </cell>
          <cell r="AH6343">
            <v>108.66200000000001</v>
          </cell>
          <cell r="AI6343">
            <v>108.88</v>
          </cell>
          <cell r="AJ6343">
            <v>109.09099999999999</v>
          </cell>
          <cell r="AK6343">
            <v>109.09099999999999</v>
          </cell>
          <cell r="AL6343">
            <v>109.261</v>
          </cell>
          <cell r="AM6343">
            <v>109.261</v>
          </cell>
          <cell r="AN6343">
            <v>109.261</v>
          </cell>
          <cell r="AO6343">
            <v>109.364</v>
          </cell>
          <cell r="AP6343">
            <v>109.52200000000001</v>
          </cell>
          <cell r="AQ6343">
            <v>109.52200000000001</v>
          </cell>
          <cell r="AR6343">
            <v>112.395</v>
          </cell>
          <cell r="AS6343">
            <v>112.395</v>
          </cell>
          <cell r="AT6343">
            <v>112.395</v>
          </cell>
          <cell r="AU6343">
            <v>107.82899999999999</v>
          </cell>
          <cell r="AV6343">
            <v>107.82899999999999</v>
          </cell>
          <cell r="AW6343">
            <v>107.82899999999999</v>
          </cell>
          <cell r="AX6343">
            <v>107.82899999999999</v>
          </cell>
          <cell r="AY6343">
            <v>107.82899999999999</v>
          </cell>
          <cell r="AZ6343">
            <v>107.82899999999999</v>
          </cell>
          <cell r="BZ6343" t="str">
            <v/>
          </cell>
          <cell r="CA6343" t="str">
            <v/>
          </cell>
        </row>
        <row r="6344">
          <cell r="B6344" t="str">
            <v>Mettler</v>
          </cell>
          <cell r="C6344" t="str">
            <v>Marcus</v>
          </cell>
          <cell r="D6344" t="str">
            <v>Schwimm- und Sportverein Ulm 1846 Abteilung Bahnengolf</v>
          </cell>
          <cell r="F6344">
            <v>102.619</v>
          </cell>
          <cell r="G6344">
            <v>106.69799999999999</v>
          </cell>
          <cell r="H6344">
            <v>105.881</v>
          </cell>
          <cell r="I6344">
            <v>105.881</v>
          </cell>
          <cell r="J6344">
            <v>105.881</v>
          </cell>
          <cell r="K6344">
            <v>107.206</v>
          </cell>
          <cell r="L6344">
            <v>106.245</v>
          </cell>
          <cell r="M6344">
            <v>106.245</v>
          </cell>
          <cell r="N6344">
            <v>106.833</v>
          </cell>
          <cell r="O6344">
            <v>106.833</v>
          </cell>
          <cell r="P6344">
            <v>106.833</v>
          </cell>
          <cell r="Q6344">
            <v>106.233</v>
          </cell>
          <cell r="R6344">
            <v>105.962</v>
          </cell>
          <cell r="S6344">
            <v>105.76</v>
          </cell>
          <cell r="T6344">
            <v>106.20699999999999</v>
          </cell>
          <cell r="U6344">
            <v>106.20699999999999</v>
          </cell>
          <cell r="V6344">
            <v>106.20699999999999</v>
          </cell>
          <cell r="W6344">
            <v>106.529</v>
          </cell>
          <cell r="X6344">
            <v>106.122</v>
          </cell>
          <cell r="Y6344">
            <v>106.02200000000001</v>
          </cell>
          <cell r="Z6344">
            <v>105.43300000000001</v>
          </cell>
          <cell r="AA6344">
            <v>105.43300000000001</v>
          </cell>
          <cell r="AB6344">
            <v>105.43300000000001</v>
          </cell>
          <cell r="AC6344">
            <v>105.40300000000001</v>
          </cell>
          <cell r="AD6344">
            <v>105.214</v>
          </cell>
          <cell r="AE6344">
            <v>105.589</v>
          </cell>
          <cell r="AF6344">
            <v>106.423</v>
          </cell>
          <cell r="AG6344">
            <v>105.83199999999999</v>
          </cell>
          <cell r="AH6344">
            <v>105.83199999999999</v>
          </cell>
          <cell r="AI6344">
            <v>105.41200000000001</v>
          </cell>
          <cell r="AJ6344">
            <v>105.479</v>
          </cell>
          <cell r="AK6344">
            <v>105.07299999999999</v>
          </cell>
          <cell r="AL6344">
            <v>104.919</v>
          </cell>
          <cell r="AM6344">
            <v>104.919</v>
          </cell>
          <cell r="AN6344">
            <v>104.919</v>
          </cell>
          <cell r="AO6344">
            <v>105.33199999999999</v>
          </cell>
          <cell r="AP6344">
            <v>103.82299999999999</v>
          </cell>
          <cell r="AQ6344">
            <v>104.131</v>
          </cell>
          <cell r="AR6344">
            <v>103.122</v>
          </cell>
          <cell r="AS6344">
            <v>103.122</v>
          </cell>
          <cell r="AT6344">
            <v>103.122</v>
          </cell>
          <cell r="AU6344">
            <v>102.66800000000001</v>
          </cell>
          <cell r="AV6344">
            <v>102.724</v>
          </cell>
          <cell r="AW6344">
            <v>102.422</v>
          </cell>
          <cell r="AX6344">
            <v>102.71</v>
          </cell>
          <cell r="AY6344">
            <v>102.71</v>
          </cell>
          <cell r="AZ6344">
            <v>102.71</v>
          </cell>
          <cell r="BA6344">
            <v>103.26</v>
          </cell>
          <cell r="BB6344">
            <v>103.809</v>
          </cell>
          <cell r="BC6344">
            <v>103.932</v>
          </cell>
          <cell r="BD6344">
            <v>104.057</v>
          </cell>
          <cell r="BE6344">
            <v>103.911</v>
          </cell>
          <cell r="BF6344">
            <v>103.911</v>
          </cell>
          <cell r="BG6344">
            <v>103.586</v>
          </cell>
          <cell r="BH6344">
            <v>102.809</v>
          </cell>
          <cell r="BI6344">
            <v>102.89400000000001</v>
          </cell>
          <cell r="BJ6344">
            <v>102.89400000000001</v>
          </cell>
          <cell r="BK6344">
            <v>102.703</v>
          </cell>
          <cell r="BL6344">
            <v>102.70399999999999</v>
          </cell>
          <cell r="BM6344">
            <v>102.593</v>
          </cell>
          <cell r="BN6344">
            <v>102.175</v>
          </cell>
          <cell r="BO6344">
            <v>101.898</v>
          </cell>
          <cell r="BP6344">
            <v>101.685</v>
          </cell>
          <cell r="BQ6344">
            <v>101.91500000000001</v>
          </cell>
          <cell r="BR6344">
            <v>101.83199999999999</v>
          </cell>
          <cell r="BS6344">
            <v>101.506</v>
          </cell>
          <cell r="BT6344">
            <v>101.51900000000001</v>
          </cell>
          <cell r="BU6344">
            <v>101.557</v>
          </cell>
          <cell r="BV6344">
            <v>101.53</v>
          </cell>
          <cell r="BW6344">
            <v>101.53</v>
          </cell>
          <cell r="BX6344">
            <v>101.53</v>
          </cell>
          <cell r="BY6344">
            <v>101.53</v>
          </cell>
          <cell r="BZ6344">
            <v>101.453</v>
          </cell>
          <cell r="CA6344">
            <v>100.886</v>
          </cell>
        </row>
        <row r="6345">
          <cell r="B6345" t="str">
            <v>Mettmann</v>
          </cell>
          <cell r="C6345" t="str">
            <v>Thomas</v>
          </cell>
          <cell r="D6345" t="str">
            <v>1. MC Weinheim</v>
          </cell>
          <cell r="F6345">
            <v>100.831</v>
          </cell>
          <cell r="G6345">
            <v>102.93899999999999</v>
          </cell>
          <cell r="H6345">
            <v>103.16</v>
          </cell>
          <cell r="I6345">
            <v>103.16</v>
          </cell>
          <cell r="J6345">
            <v>103.506</v>
          </cell>
          <cell r="K6345">
            <v>104.361</v>
          </cell>
          <cell r="L6345">
            <v>105.246</v>
          </cell>
          <cell r="M6345">
            <v>105.246</v>
          </cell>
          <cell r="N6345">
            <v>105.54</v>
          </cell>
          <cell r="O6345">
            <v>105.54</v>
          </cell>
          <cell r="P6345">
            <v>105.54</v>
          </cell>
          <cell r="Q6345">
            <v>105.54</v>
          </cell>
          <cell r="BZ6345" t="str">
            <v/>
          </cell>
          <cell r="CA6345" t="str">
            <v/>
          </cell>
        </row>
        <row r="6346">
          <cell r="B6346" t="str">
            <v>Metz</v>
          </cell>
          <cell r="C6346" t="str">
            <v>Marc</v>
          </cell>
          <cell r="D6346" t="str">
            <v>Minigolf-Club Bad Homburg</v>
          </cell>
          <cell r="G6346">
            <v>110.051</v>
          </cell>
          <cell r="H6346">
            <v>110.051</v>
          </cell>
          <cell r="I6346">
            <v>110.051</v>
          </cell>
          <cell r="J6346">
            <v>110.051</v>
          </cell>
          <cell r="W6346">
            <v>114.571</v>
          </cell>
          <cell r="X6346">
            <v>114.571</v>
          </cell>
          <cell r="Y6346">
            <v>114.571</v>
          </cell>
          <cell r="Z6346">
            <v>114.571</v>
          </cell>
          <cell r="AA6346">
            <v>114.571</v>
          </cell>
          <cell r="AB6346">
            <v>114.571</v>
          </cell>
          <cell r="BA6346">
            <v>115.52800000000001</v>
          </cell>
          <cell r="BB6346">
            <v>115.52800000000001</v>
          </cell>
          <cell r="BC6346">
            <v>115.52800000000001</v>
          </cell>
          <cell r="BD6346">
            <v>115.52800000000001</v>
          </cell>
          <cell r="BE6346">
            <v>115.52800000000001</v>
          </cell>
          <cell r="BF6346">
            <v>115.52800000000001</v>
          </cell>
          <cell r="BZ6346" t="str">
            <v/>
          </cell>
          <cell r="CA6346" t="str">
            <v/>
          </cell>
        </row>
        <row r="6347">
          <cell r="B6347" t="str">
            <v>Metz</v>
          </cell>
          <cell r="C6347" t="str">
            <v>Matthias</v>
          </cell>
          <cell r="D6347" t="str">
            <v>SG Arheilgen Abt. Bahnengolf</v>
          </cell>
          <cell r="F6347">
            <v>101.31100000000001</v>
          </cell>
          <cell r="G6347">
            <v>106.63200000000001</v>
          </cell>
          <cell r="H6347">
            <v>106.63200000000001</v>
          </cell>
          <cell r="I6347">
            <v>106.63200000000001</v>
          </cell>
          <cell r="J6347">
            <v>106.63200000000001</v>
          </cell>
          <cell r="K6347">
            <v>106.63200000000001</v>
          </cell>
          <cell r="BZ6347" t="str">
            <v/>
          </cell>
          <cell r="CA6347" t="str">
            <v/>
          </cell>
        </row>
        <row r="6348">
          <cell r="B6348" t="str">
            <v>Metz</v>
          </cell>
          <cell r="C6348" t="str">
            <v>Renate</v>
          </cell>
          <cell r="D6348" t="str">
            <v>MGC Bergisch-Gladbach Odenthal</v>
          </cell>
          <cell r="G6348">
            <v>110.64400000000001</v>
          </cell>
          <cell r="H6348">
            <v>108.946</v>
          </cell>
          <cell r="I6348">
            <v>108.946</v>
          </cell>
          <cell r="J6348">
            <v>108.946</v>
          </cell>
          <cell r="K6348">
            <v>109.67100000000001</v>
          </cell>
          <cell r="L6348">
            <v>109.658</v>
          </cell>
          <cell r="M6348">
            <v>109.658</v>
          </cell>
          <cell r="N6348">
            <v>110.48699999999999</v>
          </cell>
          <cell r="O6348">
            <v>110.48699999999999</v>
          </cell>
          <cell r="P6348">
            <v>110.48699999999999</v>
          </cell>
          <cell r="Q6348">
            <v>115.001</v>
          </cell>
          <cell r="R6348">
            <v>109.173</v>
          </cell>
          <cell r="S6348">
            <v>109.173</v>
          </cell>
          <cell r="T6348">
            <v>109.173</v>
          </cell>
          <cell r="U6348">
            <v>109.173</v>
          </cell>
          <cell r="V6348">
            <v>109.173</v>
          </cell>
          <cell r="W6348">
            <v>107.593</v>
          </cell>
          <cell r="X6348">
            <v>107.411</v>
          </cell>
          <cell r="Y6348">
            <v>107.411</v>
          </cell>
          <cell r="Z6348">
            <v>107.411</v>
          </cell>
          <cell r="AA6348">
            <v>107.411</v>
          </cell>
          <cell r="AB6348">
            <v>107.411</v>
          </cell>
          <cell r="AC6348">
            <v>110.711</v>
          </cell>
          <cell r="BZ6348" t="str">
            <v/>
          </cell>
          <cell r="CA6348" t="str">
            <v/>
          </cell>
        </row>
        <row r="6349">
          <cell r="B6349" t="str">
            <v>Metzdorf</v>
          </cell>
          <cell r="C6349" t="str">
            <v>Claudia</v>
          </cell>
          <cell r="D6349" t="str">
            <v>MinigolfCard</v>
          </cell>
          <cell r="BZ6349" t="str">
            <v/>
          </cell>
          <cell r="CA6349" t="str">
            <v/>
          </cell>
        </row>
        <row r="6350">
          <cell r="B6350" t="str">
            <v>Metzdorf</v>
          </cell>
          <cell r="C6350" t="str">
            <v>Olaf</v>
          </cell>
          <cell r="D6350" t="str">
            <v>MinigolfCard</v>
          </cell>
          <cell r="BZ6350" t="str">
            <v/>
          </cell>
          <cell r="CA6350" t="str">
            <v/>
          </cell>
        </row>
        <row r="6351">
          <cell r="B6351" t="str">
            <v>Metzen</v>
          </cell>
          <cell r="C6351" t="str">
            <v>Nils</v>
          </cell>
          <cell r="D6351" t="str">
            <v>SG Arheilgen Abt. Bahnengolf</v>
          </cell>
          <cell r="G6351">
            <v>120.63</v>
          </cell>
          <cell r="H6351">
            <v>120.63</v>
          </cell>
          <cell r="I6351">
            <v>120.63</v>
          </cell>
          <cell r="J6351">
            <v>120.63</v>
          </cell>
          <cell r="K6351">
            <v>126.447</v>
          </cell>
          <cell r="BZ6351" t="str">
            <v/>
          </cell>
          <cell r="CA6351" t="str">
            <v/>
          </cell>
        </row>
        <row r="6352">
          <cell r="B6352" t="str">
            <v>Metzner</v>
          </cell>
          <cell r="C6352" t="str">
            <v>Heinz</v>
          </cell>
          <cell r="D6352" t="str">
            <v>MGC Neviges 1968</v>
          </cell>
          <cell r="G6352">
            <v>108.88200000000001</v>
          </cell>
          <cell r="H6352">
            <v>108.754</v>
          </cell>
          <cell r="I6352">
            <v>108.754</v>
          </cell>
          <cell r="J6352">
            <v>108.754</v>
          </cell>
          <cell r="K6352">
            <v>109.20399999999999</v>
          </cell>
          <cell r="L6352">
            <v>109.11499999999999</v>
          </cell>
          <cell r="M6352">
            <v>108.858</v>
          </cell>
          <cell r="N6352">
            <v>108.599</v>
          </cell>
          <cell r="O6352">
            <v>108.599</v>
          </cell>
          <cell r="P6352">
            <v>108.599</v>
          </cell>
          <cell r="Q6352">
            <v>110.288</v>
          </cell>
          <cell r="R6352">
            <v>111.002</v>
          </cell>
          <cell r="S6352">
            <v>111.002</v>
          </cell>
          <cell r="T6352">
            <v>108.83799999999999</v>
          </cell>
          <cell r="U6352">
            <v>108.83799999999999</v>
          </cell>
          <cell r="V6352">
            <v>108.83799999999999</v>
          </cell>
          <cell r="W6352">
            <v>111.242</v>
          </cell>
          <cell r="X6352">
            <v>111.91500000000001</v>
          </cell>
          <cell r="Y6352">
            <v>111.91500000000001</v>
          </cell>
          <cell r="BZ6352" t="str">
            <v/>
          </cell>
          <cell r="CA6352" t="str">
            <v/>
          </cell>
        </row>
        <row r="6353">
          <cell r="B6353" t="str">
            <v>Meudt</v>
          </cell>
          <cell r="C6353" t="str">
            <v>Ludwig</v>
          </cell>
          <cell r="D6353" t="str">
            <v>1. MGC Mainz</v>
          </cell>
          <cell r="F6353">
            <v>104.379</v>
          </cell>
          <cell r="G6353">
            <v>107.387</v>
          </cell>
          <cell r="H6353">
            <v>107.387</v>
          </cell>
          <cell r="I6353">
            <v>107.387</v>
          </cell>
          <cell r="J6353">
            <v>107.387</v>
          </cell>
          <cell r="K6353">
            <v>110.258</v>
          </cell>
          <cell r="BZ6353" t="str">
            <v/>
          </cell>
          <cell r="CA6353" t="str">
            <v/>
          </cell>
        </row>
        <row r="6354">
          <cell r="B6354" t="str">
            <v>Meybauer</v>
          </cell>
          <cell r="C6354" t="str">
            <v>Ernst</v>
          </cell>
          <cell r="D6354" t="str">
            <v>MGC Heven</v>
          </cell>
          <cell r="BZ6354" t="str">
            <v/>
          </cell>
          <cell r="CA6354" t="str">
            <v/>
          </cell>
        </row>
        <row r="6355">
          <cell r="B6355" t="str">
            <v>Meyenburg</v>
          </cell>
          <cell r="C6355" t="str">
            <v>Walter</v>
          </cell>
          <cell r="D6355" t="str">
            <v>MinigolfCard</v>
          </cell>
          <cell r="BZ6355" t="str">
            <v/>
          </cell>
          <cell r="CA6355" t="str">
            <v/>
          </cell>
        </row>
        <row r="6356">
          <cell r="B6356" t="str">
            <v>Meyer</v>
          </cell>
          <cell r="C6356" t="str">
            <v>Bettina</v>
          </cell>
          <cell r="D6356" t="str">
            <v>MCE Sindelfingen</v>
          </cell>
          <cell r="AP6356">
            <v>128.929</v>
          </cell>
          <cell r="AQ6356">
            <v>128.929</v>
          </cell>
          <cell r="AR6356">
            <v>128.929</v>
          </cell>
          <cell r="AS6356">
            <v>128.929</v>
          </cell>
          <cell r="AT6356">
            <v>128.929</v>
          </cell>
          <cell r="AU6356">
            <v>128.929</v>
          </cell>
          <cell r="AV6356">
            <v>127.717</v>
          </cell>
          <cell r="AW6356">
            <v>127.717</v>
          </cell>
          <cell r="AX6356">
            <v>127.717</v>
          </cell>
          <cell r="AY6356">
            <v>127.717</v>
          </cell>
          <cell r="AZ6356">
            <v>127.717</v>
          </cell>
          <cell r="BA6356">
            <v>127.717</v>
          </cell>
          <cell r="BO6356">
            <v>118.58</v>
          </cell>
          <cell r="BP6356">
            <v>118.58</v>
          </cell>
          <cell r="BQ6356">
            <v>118.58</v>
          </cell>
          <cell r="BR6356">
            <v>118.58</v>
          </cell>
          <cell r="BS6356">
            <v>118.58</v>
          </cell>
          <cell r="BT6356">
            <v>118.58</v>
          </cell>
          <cell r="BZ6356" t="str">
            <v/>
          </cell>
          <cell r="CA6356" t="str">
            <v/>
          </cell>
        </row>
        <row r="6357">
          <cell r="B6357" t="str">
            <v>Meyer</v>
          </cell>
          <cell r="C6357" t="str">
            <v>Britta</v>
          </cell>
          <cell r="D6357" t="str">
            <v>Cobigolf-Verein Hamm 2019</v>
          </cell>
          <cell r="BZ6357" t="str">
            <v/>
          </cell>
          <cell r="CA6357" t="str">
            <v/>
          </cell>
        </row>
        <row r="6358">
          <cell r="B6358" t="str">
            <v>Meyer</v>
          </cell>
          <cell r="C6358" t="str">
            <v>Christa</v>
          </cell>
          <cell r="D6358" t="str">
            <v>1. Bahnengolfclub Paderborn</v>
          </cell>
          <cell r="BZ6358" t="str">
            <v/>
          </cell>
          <cell r="CA6358" t="str">
            <v/>
          </cell>
        </row>
        <row r="6359">
          <cell r="B6359" t="str">
            <v>Meyer</v>
          </cell>
          <cell r="C6359" t="str">
            <v>Dennis</v>
          </cell>
          <cell r="D6359" t="str">
            <v>Osnabrücker M.-C. von 1963</v>
          </cell>
          <cell r="BZ6359" t="str">
            <v/>
          </cell>
          <cell r="CA6359" t="str">
            <v/>
          </cell>
        </row>
        <row r="6360">
          <cell r="B6360" t="str">
            <v>Meyer</v>
          </cell>
          <cell r="C6360" t="str">
            <v>Dieter</v>
          </cell>
          <cell r="D6360" t="str">
            <v>Sportverein Lurup-Hamburg von 1923 Abteilung Bahnengolf</v>
          </cell>
          <cell r="H6360">
            <v>120.325</v>
          </cell>
          <cell r="I6360">
            <v>120.325</v>
          </cell>
          <cell r="J6360">
            <v>116.82899999999999</v>
          </cell>
          <cell r="K6360">
            <v>115.075</v>
          </cell>
          <cell r="L6360">
            <v>113.845</v>
          </cell>
          <cell r="M6360">
            <v>113.834</v>
          </cell>
          <cell r="N6360">
            <v>113.417</v>
          </cell>
          <cell r="O6360">
            <v>113.417</v>
          </cell>
          <cell r="P6360">
            <v>113.242</v>
          </cell>
          <cell r="Q6360">
            <v>113.247</v>
          </cell>
          <cell r="R6360">
            <v>112.928</v>
          </cell>
          <cell r="S6360">
            <v>112.634</v>
          </cell>
          <cell r="T6360">
            <v>111.559</v>
          </cell>
          <cell r="U6360">
            <v>111.559</v>
          </cell>
          <cell r="V6360">
            <v>111.24</v>
          </cell>
          <cell r="W6360">
            <v>110.5</v>
          </cell>
          <cell r="X6360">
            <v>110.248</v>
          </cell>
          <cell r="Y6360">
            <v>109.99299999999999</v>
          </cell>
          <cell r="Z6360">
            <v>111.336</v>
          </cell>
          <cell r="AA6360">
            <v>111.336</v>
          </cell>
          <cell r="AB6360">
            <v>110.70699999999999</v>
          </cell>
          <cell r="AC6360">
            <v>111.325</v>
          </cell>
          <cell r="AD6360">
            <v>111.282</v>
          </cell>
          <cell r="AE6360">
            <v>111.307</v>
          </cell>
          <cell r="AF6360">
            <v>110.73399999999999</v>
          </cell>
          <cell r="AG6360">
            <v>110.73399999999999</v>
          </cell>
          <cell r="AH6360">
            <v>110.73399999999999</v>
          </cell>
          <cell r="AI6360">
            <v>111.26600000000001</v>
          </cell>
          <cell r="AJ6360">
            <v>111.07</v>
          </cell>
          <cell r="AK6360">
            <v>110.602</v>
          </cell>
          <cell r="AL6360">
            <v>110.456</v>
          </cell>
          <cell r="AM6360">
            <v>110.456</v>
          </cell>
          <cell r="AN6360">
            <v>110.456</v>
          </cell>
          <cell r="AO6360">
            <v>109.72499999999999</v>
          </cell>
          <cell r="AP6360">
            <v>109.574</v>
          </cell>
          <cell r="AQ6360">
            <v>109.69499999999999</v>
          </cell>
          <cell r="AR6360">
            <v>109.911</v>
          </cell>
          <cell r="AS6360">
            <v>109.911</v>
          </cell>
          <cell r="AT6360">
            <v>110.283</v>
          </cell>
          <cell r="AU6360">
            <v>110.30200000000001</v>
          </cell>
          <cell r="AV6360">
            <v>110.015</v>
          </cell>
          <cell r="AW6360">
            <v>110.264</v>
          </cell>
          <cell r="AX6360">
            <v>110.684</v>
          </cell>
          <cell r="AY6360">
            <v>110.684</v>
          </cell>
          <cell r="AZ6360">
            <v>110.684</v>
          </cell>
          <cell r="BA6360">
            <v>110.95</v>
          </cell>
          <cell r="BB6360">
            <v>110.251</v>
          </cell>
          <cell r="BC6360">
            <v>109.27200000000001</v>
          </cell>
          <cell r="BD6360">
            <v>109.876</v>
          </cell>
          <cell r="BE6360">
            <v>109.876</v>
          </cell>
          <cell r="BF6360">
            <v>109.876</v>
          </cell>
          <cell r="BG6360">
            <v>108.76300000000001</v>
          </cell>
          <cell r="BH6360">
            <v>109.569</v>
          </cell>
          <cell r="BI6360">
            <v>110.291</v>
          </cell>
          <cell r="BJ6360">
            <v>108.892</v>
          </cell>
          <cell r="BK6360">
            <v>108.892</v>
          </cell>
          <cell r="BL6360">
            <v>108.892</v>
          </cell>
          <cell r="BM6360">
            <v>110.946</v>
          </cell>
          <cell r="BN6360">
            <v>116.626</v>
          </cell>
          <cell r="BO6360">
            <v>116.626</v>
          </cell>
          <cell r="BP6360">
            <v>116.626</v>
          </cell>
          <cell r="BQ6360">
            <v>116.626</v>
          </cell>
          <cell r="BR6360">
            <v>116.626</v>
          </cell>
          <cell r="BS6360">
            <v>116.626</v>
          </cell>
          <cell r="BT6360">
            <v>111.313</v>
          </cell>
          <cell r="BU6360">
            <v>111.313</v>
          </cell>
          <cell r="BV6360">
            <v>111.313</v>
          </cell>
          <cell r="BW6360">
            <v>111.313</v>
          </cell>
          <cell r="BX6360">
            <v>111.313</v>
          </cell>
          <cell r="BY6360">
            <v>111.313</v>
          </cell>
          <cell r="BZ6360">
            <v>111.313</v>
          </cell>
          <cell r="CA6360">
            <v>111.313</v>
          </cell>
        </row>
        <row r="6361">
          <cell r="B6361" t="str">
            <v>Meyer</v>
          </cell>
          <cell r="C6361" t="str">
            <v>Elisabeth</v>
          </cell>
          <cell r="D6361" t="str">
            <v>MCE Sindelfingen</v>
          </cell>
          <cell r="BZ6361" t="str">
            <v/>
          </cell>
          <cell r="CA6361" t="str">
            <v/>
          </cell>
        </row>
        <row r="6362">
          <cell r="B6362" t="str">
            <v>Meyer</v>
          </cell>
          <cell r="C6362" t="str">
            <v>Hans-Joachim</v>
          </cell>
          <cell r="D6362" t="str">
            <v>MGC Wetzlar</v>
          </cell>
          <cell r="F6362">
            <v>106.215</v>
          </cell>
          <cell r="G6362">
            <v>109.244</v>
          </cell>
          <cell r="H6362">
            <v>111.074</v>
          </cell>
          <cell r="I6362">
            <v>111.074</v>
          </cell>
          <cell r="J6362">
            <v>111.074</v>
          </cell>
          <cell r="K6362">
            <v>110.22199999999999</v>
          </cell>
          <cell r="L6362">
            <v>111.22499999999999</v>
          </cell>
          <cell r="M6362">
            <v>112.45399999999999</v>
          </cell>
          <cell r="N6362">
            <v>111.955</v>
          </cell>
          <cell r="O6362">
            <v>111.955</v>
          </cell>
          <cell r="P6362">
            <v>111.955</v>
          </cell>
          <cell r="Q6362">
            <v>111.83</v>
          </cell>
          <cell r="R6362">
            <v>112.233</v>
          </cell>
          <cell r="S6362">
            <v>112.928</v>
          </cell>
          <cell r="T6362">
            <v>114.88800000000001</v>
          </cell>
          <cell r="U6362">
            <v>114.88800000000001</v>
          </cell>
          <cell r="V6362">
            <v>114.88800000000001</v>
          </cell>
          <cell r="W6362">
            <v>116.114</v>
          </cell>
          <cell r="X6362">
            <v>113.416</v>
          </cell>
          <cell r="Y6362">
            <v>112.309</v>
          </cell>
          <cell r="Z6362">
            <v>111.434</v>
          </cell>
          <cell r="AA6362">
            <v>111.434</v>
          </cell>
          <cell r="AB6362">
            <v>111.434</v>
          </cell>
          <cell r="AC6362">
            <v>111.434</v>
          </cell>
          <cell r="AD6362">
            <v>110.684</v>
          </cell>
          <cell r="AE6362">
            <v>110.98399999999999</v>
          </cell>
          <cell r="AF6362">
            <v>111.878</v>
          </cell>
          <cell r="AG6362">
            <v>111.878</v>
          </cell>
          <cell r="AH6362">
            <v>111.878</v>
          </cell>
          <cell r="AI6362">
            <v>111.277</v>
          </cell>
          <cell r="AJ6362">
            <v>111.342</v>
          </cell>
          <cell r="AK6362">
            <v>112.55500000000001</v>
          </cell>
          <cell r="AL6362">
            <v>113.456</v>
          </cell>
          <cell r="AM6362">
            <v>113.456</v>
          </cell>
          <cell r="AN6362">
            <v>113.456</v>
          </cell>
          <cell r="AO6362">
            <v>112.968</v>
          </cell>
          <cell r="AP6362">
            <v>114.00700000000001</v>
          </cell>
          <cell r="AQ6362">
            <v>114.00700000000001</v>
          </cell>
          <cell r="AR6362">
            <v>114.227</v>
          </cell>
          <cell r="AS6362">
            <v>114.227</v>
          </cell>
          <cell r="AT6362">
            <v>114.227</v>
          </cell>
          <cell r="AU6362">
            <v>116.133</v>
          </cell>
          <cell r="AV6362">
            <v>121.54300000000001</v>
          </cell>
          <cell r="AW6362">
            <v>121.54300000000001</v>
          </cell>
          <cell r="AX6362">
            <v>117.13</v>
          </cell>
          <cell r="AY6362">
            <v>117.13</v>
          </cell>
          <cell r="AZ6362">
            <v>117.13</v>
          </cell>
          <cell r="BA6362">
            <v>117.13</v>
          </cell>
          <cell r="BB6362">
            <v>114.114</v>
          </cell>
          <cell r="BC6362">
            <v>114.114</v>
          </cell>
          <cell r="BD6362">
            <v>117.357</v>
          </cell>
          <cell r="BE6362">
            <v>117.357</v>
          </cell>
          <cell r="BF6362">
            <v>117.357</v>
          </cell>
          <cell r="BG6362">
            <v>117.357</v>
          </cell>
          <cell r="BH6362">
            <v>123.015</v>
          </cell>
          <cell r="BI6362">
            <v>121.092</v>
          </cell>
          <cell r="BJ6362">
            <v>118.855</v>
          </cell>
          <cell r="BK6362">
            <v>118.855</v>
          </cell>
          <cell r="BL6362">
            <v>118.855</v>
          </cell>
          <cell r="BM6362">
            <v>116.84099999999999</v>
          </cell>
          <cell r="BN6362">
            <v>118.441</v>
          </cell>
          <cell r="BO6362">
            <v>118.125</v>
          </cell>
          <cell r="BP6362">
            <v>119.729</v>
          </cell>
          <cell r="BQ6362">
            <v>119.729</v>
          </cell>
          <cell r="BZ6362" t="str">
            <v/>
          </cell>
          <cell r="CA6362" t="str">
            <v/>
          </cell>
        </row>
        <row r="6363">
          <cell r="B6363" t="str">
            <v>Meyer</v>
          </cell>
          <cell r="C6363" t="str">
            <v>Hans-Joachim</v>
          </cell>
          <cell r="D6363" t="str">
            <v>SV Olympia 92 Braunschweig</v>
          </cell>
          <cell r="F6363">
            <v>101.248</v>
          </cell>
          <cell r="G6363">
            <v>101.32899999999999</v>
          </cell>
          <cell r="H6363">
            <v>101.492</v>
          </cell>
          <cell r="I6363">
            <v>101.492</v>
          </cell>
          <cell r="J6363">
            <v>101.583</v>
          </cell>
          <cell r="K6363">
            <v>101.49299999999999</v>
          </cell>
          <cell r="L6363">
            <v>101.419</v>
          </cell>
          <cell r="M6363">
            <v>101.622</v>
          </cell>
          <cell r="N6363">
            <v>101.53</v>
          </cell>
          <cell r="O6363">
            <v>101.53</v>
          </cell>
          <cell r="P6363">
            <v>101.383</v>
          </cell>
          <cell r="Q6363">
            <v>101.559</v>
          </cell>
          <cell r="R6363">
            <v>101.76900000000001</v>
          </cell>
          <cell r="S6363">
            <v>101.47199999999999</v>
          </cell>
          <cell r="T6363">
            <v>101.59399999999999</v>
          </cell>
          <cell r="U6363">
            <v>101.59399999999999</v>
          </cell>
          <cell r="V6363">
            <v>101.81399999999999</v>
          </cell>
          <cell r="W6363">
            <v>101.952</v>
          </cell>
          <cell r="X6363">
            <v>102.009</v>
          </cell>
          <cell r="Y6363">
            <v>102.008</v>
          </cell>
          <cell r="Z6363">
            <v>101.88200000000001</v>
          </cell>
          <cell r="AA6363">
            <v>101.88200000000001</v>
          </cell>
          <cell r="AB6363">
            <v>101.696</v>
          </cell>
          <cell r="AC6363">
            <v>101.68</v>
          </cell>
          <cell r="AD6363">
            <v>101.63800000000001</v>
          </cell>
          <cell r="AE6363">
            <v>101.675</v>
          </cell>
          <cell r="AF6363">
            <v>102.096</v>
          </cell>
          <cell r="AG6363">
            <v>102.096</v>
          </cell>
          <cell r="AH6363">
            <v>102.15600000000001</v>
          </cell>
          <cell r="AI6363">
            <v>102.004</v>
          </cell>
          <cell r="AJ6363">
            <v>101.932</v>
          </cell>
          <cell r="AK6363">
            <v>101.97799999999999</v>
          </cell>
          <cell r="AL6363">
            <v>101.795</v>
          </cell>
          <cell r="AM6363">
            <v>101.795</v>
          </cell>
          <cell r="AN6363">
            <v>101.795</v>
          </cell>
          <cell r="AO6363">
            <v>101.673</v>
          </cell>
          <cell r="AP6363">
            <v>106.40900000000001</v>
          </cell>
          <cell r="BZ6363" t="str">
            <v/>
          </cell>
          <cell r="CA6363" t="str">
            <v/>
          </cell>
        </row>
        <row r="6364">
          <cell r="B6364" t="str">
            <v>Meyer</v>
          </cell>
          <cell r="C6364" t="str">
            <v>Harold</v>
          </cell>
          <cell r="D6364" t="str">
            <v>MGV Bremen</v>
          </cell>
          <cell r="G6364">
            <v>106.643</v>
          </cell>
          <cell r="H6364">
            <v>106.84</v>
          </cell>
          <cell r="I6364">
            <v>106.84</v>
          </cell>
          <cell r="J6364">
            <v>106.84</v>
          </cell>
          <cell r="K6364">
            <v>106.17100000000001</v>
          </cell>
          <cell r="L6364">
            <v>105.806</v>
          </cell>
          <cell r="M6364">
            <v>106.58199999999999</v>
          </cell>
          <cell r="N6364">
            <v>106.556</v>
          </cell>
          <cell r="O6364">
            <v>106.556</v>
          </cell>
          <cell r="P6364">
            <v>106.556</v>
          </cell>
          <cell r="Q6364">
            <v>106.265</v>
          </cell>
          <cell r="R6364">
            <v>106.28700000000001</v>
          </cell>
          <cell r="S6364">
            <v>106.28700000000001</v>
          </cell>
          <cell r="T6364">
            <v>105.089</v>
          </cell>
          <cell r="U6364">
            <v>105.089</v>
          </cell>
          <cell r="V6364">
            <v>105.089</v>
          </cell>
          <cell r="W6364">
            <v>105.97799999999999</v>
          </cell>
          <cell r="X6364">
            <v>105.304</v>
          </cell>
          <cell r="Y6364">
            <v>105.438</v>
          </cell>
          <cell r="Z6364">
            <v>106.08499999999999</v>
          </cell>
          <cell r="AA6364">
            <v>106.08499999999999</v>
          </cell>
          <cell r="AB6364">
            <v>106.08499999999999</v>
          </cell>
          <cell r="AC6364">
            <v>105.614</v>
          </cell>
          <cell r="AD6364">
            <v>105.753</v>
          </cell>
          <cell r="AE6364">
            <v>106.29300000000001</v>
          </cell>
          <cell r="AF6364">
            <v>106.315</v>
          </cell>
          <cell r="AG6364">
            <v>106.315</v>
          </cell>
          <cell r="AH6364">
            <v>106.315</v>
          </cell>
          <cell r="AI6364">
            <v>106.124</v>
          </cell>
          <cell r="AJ6364">
            <v>106.529</v>
          </cell>
          <cell r="AK6364">
            <v>106.529</v>
          </cell>
          <cell r="AL6364">
            <v>105.931</v>
          </cell>
          <cell r="AM6364">
            <v>105.931</v>
          </cell>
          <cell r="AN6364">
            <v>105.931</v>
          </cell>
          <cell r="AO6364">
            <v>105.74299999999999</v>
          </cell>
          <cell r="AP6364">
            <v>104.93600000000001</v>
          </cell>
          <cell r="AQ6364">
            <v>104.93600000000001</v>
          </cell>
          <cell r="AR6364">
            <v>105.2</v>
          </cell>
          <cell r="AS6364">
            <v>105.2</v>
          </cell>
          <cell r="AT6364">
            <v>105.2</v>
          </cell>
          <cell r="AU6364">
            <v>105.294</v>
          </cell>
          <cell r="AV6364">
            <v>109.001</v>
          </cell>
          <cell r="BA6364">
            <v>108.628</v>
          </cell>
          <cell r="BB6364">
            <v>108.68300000000001</v>
          </cell>
          <cell r="BC6364">
            <v>108.494</v>
          </cell>
          <cell r="BD6364">
            <v>108.116</v>
          </cell>
          <cell r="BE6364">
            <v>108.116</v>
          </cell>
          <cell r="BF6364">
            <v>108.116</v>
          </cell>
          <cell r="BG6364">
            <v>107.886</v>
          </cell>
          <cell r="BH6364">
            <v>107.691</v>
          </cell>
          <cell r="BI6364">
            <v>108.32299999999999</v>
          </cell>
          <cell r="BJ6364">
            <v>108.32299999999999</v>
          </cell>
          <cell r="BZ6364" t="str">
            <v/>
          </cell>
          <cell r="CA6364" t="str">
            <v/>
          </cell>
        </row>
        <row r="6365">
          <cell r="B6365" t="str">
            <v>Meyer</v>
          </cell>
          <cell r="C6365" t="str">
            <v>Josef</v>
          </cell>
          <cell r="D6365" t="str">
            <v>Bahnengolf-Club Dormagen</v>
          </cell>
          <cell r="AU6365">
            <v>118.82899999999999</v>
          </cell>
          <cell r="AV6365">
            <v>110.863</v>
          </cell>
          <cell r="AW6365">
            <v>110.863</v>
          </cell>
          <cell r="AX6365">
            <v>108.95699999999999</v>
          </cell>
          <cell r="AY6365">
            <v>108.488</v>
          </cell>
          <cell r="AZ6365">
            <v>108.488</v>
          </cell>
          <cell r="BA6365">
            <v>108.11199999999999</v>
          </cell>
          <cell r="BB6365">
            <v>107.935</v>
          </cell>
          <cell r="BC6365">
            <v>107.30800000000001</v>
          </cell>
          <cell r="BD6365">
            <v>106.449</v>
          </cell>
          <cell r="BE6365">
            <v>106.449</v>
          </cell>
          <cell r="BF6365">
            <v>106.449</v>
          </cell>
          <cell r="BG6365">
            <v>106.313</v>
          </cell>
          <cell r="BH6365">
            <v>106.648</v>
          </cell>
          <cell r="BI6365">
            <v>106.331</v>
          </cell>
          <cell r="BJ6365">
            <v>107.20399999999999</v>
          </cell>
          <cell r="BK6365">
            <v>107.20399999999999</v>
          </cell>
          <cell r="BL6365">
            <v>107.20399999999999</v>
          </cell>
          <cell r="BM6365">
            <v>107.21899999999999</v>
          </cell>
          <cell r="BN6365">
            <v>108.48099999999999</v>
          </cell>
          <cell r="BO6365">
            <v>108.322</v>
          </cell>
          <cell r="BP6365">
            <v>108.322</v>
          </cell>
          <cell r="BQ6365">
            <v>108.322</v>
          </cell>
          <cell r="BR6365">
            <v>108.322</v>
          </cell>
          <cell r="BS6365">
            <v>108.611</v>
          </cell>
          <cell r="BT6365">
            <v>106.82599999999999</v>
          </cell>
          <cell r="BU6365">
            <v>106.539</v>
          </cell>
          <cell r="BV6365">
            <v>106.539</v>
          </cell>
          <cell r="BW6365">
            <v>106.539</v>
          </cell>
          <cell r="BX6365">
            <v>106.539</v>
          </cell>
          <cell r="BY6365">
            <v>106.539</v>
          </cell>
          <cell r="BZ6365">
            <v>107.407</v>
          </cell>
          <cell r="CA6365">
            <v>108.389</v>
          </cell>
        </row>
        <row r="6366">
          <cell r="B6366" t="str">
            <v>Meyer</v>
          </cell>
          <cell r="C6366" t="str">
            <v>Kai</v>
          </cell>
          <cell r="D6366" t="str">
            <v>1. MGC Mainz</v>
          </cell>
          <cell r="F6366">
            <v>100.76300000000001</v>
          </cell>
          <cell r="G6366">
            <v>99.468999999999994</v>
          </cell>
          <cell r="H6366">
            <v>99.331000000000003</v>
          </cell>
          <cell r="I6366">
            <v>99.331000000000003</v>
          </cell>
          <cell r="J6366">
            <v>99.331000000000003</v>
          </cell>
          <cell r="K6366">
            <v>99.411000000000001</v>
          </cell>
          <cell r="L6366">
            <v>99.126000000000005</v>
          </cell>
          <cell r="M6366">
            <v>99.126000000000005</v>
          </cell>
          <cell r="N6366">
            <v>99.74</v>
          </cell>
          <cell r="O6366">
            <v>100.199</v>
          </cell>
          <cell r="P6366">
            <v>100.199</v>
          </cell>
          <cell r="Q6366">
            <v>100.37</v>
          </cell>
          <cell r="R6366">
            <v>101.32599999999999</v>
          </cell>
          <cell r="S6366">
            <v>101.32599999999999</v>
          </cell>
          <cell r="T6366">
            <v>100.602</v>
          </cell>
          <cell r="U6366">
            <v>100.36</v>
          </cell>
          <cell r="V6366">
            <v>100.36</v>
          </cell>
          <cell r="W6366">
            <v>100.37</v>
          </cell>
          <cell r="X6366">
            <v>99.954999999999998</v>
          </cell>
          <cell r="Y6366">
            <v>99.954999999999998</v>
          </cell>
          <cell r="Z6366">
            <v>100.43300000000001</v>
          </cell>
          <cell r="AA6366">
            <v>100.43300000000001</v>
          </cell>
          <cell r="AB6366">
            <v>100.43300000000001</v>
          </cell>
          <cell r="AC6366">
            <v>100.44</v>
          </cell>
          <cell r="AD6366">
            <v>102.60899999999999</v>
          </cell>
          <cell r="AE6366">
            <v>102.60899999999999</v>
          </cell>
          <cell r="AF6366">
            <v>103.81399999999999</v>
          </cell>
          <cell r="AG6366">
            <v>103.81399999999999</v>
          </cell>
          <cell r="AH6366">
            <v>103.81399999999999</v>
          </cell>
          <cell r="AI6366">
            <v>103.81399999999999</v>
          </cell>
          <cell r="AJ6366">
            <v>99.953999999999994</v>
          </cell>
          <cell r="AK6366">
            <v>99.953999999999994</v>
          </cell>
          <cell r="AL6366">
            <v>99.197000000000003</v>
          </cell>
          <cell r="AM6366">
            <v>99.197000000000003</v>
          </cell>
          <cell r="AN6366">
            <v>99.197000000000003</v>
          </cell>
          <cell r="AO6366">
            <v>99.197000000000003</v>
          </cell>
          <cell r="AP6366">
            <v>99.548000000000002</v>
          </cell>
          <cell r="AQ6366">
            <v>99.548000000000002</v>
          </cell>
          <cell r="AR6366">
            <v>102.86</v>
          </cell>
          <cell r="AS6366">
            <v>102.86</v>
          </cell>
          <cell r="AT6366">
            <v>102.86</v>
          </cell>
          <cell r="AU6366">
            <v>102.86</v>
          </cell>
          <cell r="BZ6366" t="str">
            <v/>
          </cell>
          <cell r="CA6366" t="str">
            <v/>
          </cell>
        </row>
        <row r="6367">
          <cell r="B6367" t="str">
            <v>Meyer</v>
          </cell>
          <cell r="C6367" t="str">
            <v>Klaus</v>
          </cell>
          <cell r="D6367" t="str">
            <v>Bahnengolf-Verein Bergisch Land 1962/63</v>
          </cell>
          <cell r="F6367">
            <v>101.488</v>
          </cell>
          <cell r="G6367">
            <v>101.889</v>
          </cell>
          <cell r="H6367">
            <v>101.889</v>
          </cell>
          <cell r="I6367">
            <v>101.889</v>
          </cell>
          <cell r="J6367">
            <v>101.889</v>
          </cell>
          <cell r="K6367">
            <v>102.05500000000001</v>
          </cell>
          <cell r="L6367">
            <v>105.58199999999999</v>
          </cell>
          <cell r="M6367">
            <v>103.861</v>
          </cell>
          <cell r="N6367">
            <v>102.764</v>
          </cell>
          <cell r="O6367">
            <v>102.764</v>
          </cell>
          <cell r="P6367">
            <v>102.764</v>
          </cell>
          <cell r="Q6367">
            <v>102.82599999999999</v>
          </cell>
          <cell r="R6367">
            <v>103.58</v>
          </cell>
          <cell r="S6367">
            <v>103.816</v>
          </cell>
          <cell r="T6367">
            <v>103.039</v>
          </cell>
          <cell r="U6367">
            <v>103.039</v>
          </cell>
          <cell r="V6367">
            <v>103.039</v>
          </cell>
          <cell r="W6367">
            <v>103.348</v>
          </cell>
          <cell r="X6367">
            <v>102.676</v>
          </cell>
          <cell r="Y6367">
            <v>102.717</v>
          </cell>
          <cell r="Z6367">
            <v>103.446</v>
          </cell>
          <cell r="AA6367">
            <v>103.313</v>
          </cell>
          <cell r="AB6367">
            <v>103.313</v>
          </cell>
          <cell r="AC6367">
            <v>103.376</v>
          </cell>
          <cell r="AD6367">
            <v>103.858</v>
          </cell>
          <cell r="AE6367">
            <v>103.774</v>
          </cell>
          <cell r="AF6367">
            <v>103.81100000000001</v>
          </cell>
          <cell r="AG6367">
            <v>103.839</v>
          </cell>
          <cell r="AH6367">
            <v>103.839</v>
          </cell>
          <cell r="AI6367">
            <v>103.64</v>
          </cell>
          <cell r="AJ6367">
            <v>103.006</v>
          </cell>
          <cell r="AK6367">
            <v>102.581</v>
          </cell>
          <cell r="AL6367">
            <v>102.36499999999999</v>
          </cell>
          <cell r="AM6367">
            <v>102.36499999999999</v>
          </cell>
          <cell r="AN6367">
            <v>102.36499999999999</v>
          </cell>
          <cell r="AO6367">
            <v>101.441</v>
          </cell>
          <cell r="AP6367">
            <v>101.429</v>
          </cell>
          <cell r="AQ6367">
            <v>101.252</v>
          </cell>
          <cell r="AR6367">
            <v>101.101</v>
          </cell>
          <cell r="AS6367">
            <v>101.101</v>
          </cell>
          <cell r="AT6367">
            <v>101.101</v>
          </cell>
          <cell r="AU6367">
            <v>101.971</v>
          </cell>
          <cell r="AV6367">
            <v>102.497</v>
          </cell>
          <cell r="AW6367">
            <v>101.64100000000001</v>
          </cell>
          <cell r="AX6367">
            <v>101.43300000000001</v>
          </cell>
          <cell r="AY6367">
            <v>101.43300000000001</v>
          </cell>
          <cell r="AZ6367">
            <v>101.43300000000001</v>
          </cell>
          <cell r="BA6367">
            <v>101.288</v>
          </cell>
          <cell r="BB6367">
            <v>101.782</v>
          </cell>
          <cell r="BC6367">
            <v>102.495</v>
          </cell>
          <cell r="BD6367">
            <v>102.682</v>
          </cell>
          <cell r="BE6367">
            <v>102.682</v>
          </cell>
          <cell r="BF6367">
            <v>102.682</v>
          </cell>
          <cell r="BG6367">
            <v>102.172</v>
          </cell>
          <cell r="BH6367">
            <v>102.167</v>
          </cell>
          <cell r="BI6367">
            <v>102.504</v>
          </cell>
          <cell r="BJ6367">
            <v>102.572</v>
          </cell>
          <cell r="BK6367">
            <v>102.572</v>
          </cell>
          <cell r="BL6367">
            <v>102.572</v>
          </cell>
          <cell r="BM6367">
            <v>103.846</v>
          </cell>
          <cell r="BN6367">
            <v>107.184</v>
          </cell>
          <cell r="BP6367">
            <v>106.663</v>
          </cell>
          <cell r="BQ6367">
            <v>106.663</v>
          </cell>
          <cell r="BR6367">
            <v>106.663</v>
          </cell>
          <cell r="BS6367">
            <v>104.01</v>
          </cell>
          <cell r="BT6367">
            <v>100.127</v>
          </cell>
          <cell r="BU6367">
            <v>100.126</v>
          </cell>
          <cell r="BV6367">
            <v>100.044</v>
          </cell>
          <cell r="BW6367">
            <v>100.044</v>
          </cell>
          <cell r="BX6367">
            <v>100.044</v>
          </cell>
          <cell r="BY6367">
            <v>100.044</v>
          </cell>
          <cell r="BZ6367">
            <v>100.044</v>
          </cell>
          <cell r="CA6367">
            <v>99.721999999999994</v>
          </cell>
        </row>
        <row r="6368">
          <cell r="B6368" t="str">
            <v>Meyer</v>
          </cell>
          <cell r="C6368" t="str">
            <v>Marcus</v>
          </cell>
          <cell r="D6368" t="str">
            <v>MCE Sindelfingen</v>
          </cell>
          <cell r="L6368">
            <v>138.35900000000001</v>
          </cell>
          <cell r="M6368">
            <v>138.35900000000001</v>
          </cell>
          <cell r="N6368">
            <v>133.90899999999999</v>
          </cell>
          <cell r="O6368">
            <v>133.90899999999999</v>
          </cell>
          <cell r="P6368">
            <v>133.90899999999999</v>
          </cell>
          <cell r="Q6368">
            <v>133.90899999999999</v>
          </cell>
          <cell r="R6368">
            <v>133.78800000000001</v>
          </cell>
          <cell r="S6368">
            <v>129.11699999999999</v>
          </cell>
          <cell r="T6368">
            <v>126.684</v>
          </cell>
          <cell r="U6368">
            <v>126.684</v>
          </cell>
          <cell r="V6368">
            <v>126.684</v>
          </cell>
          <cell r="W6368">
            <v>123.739</v>
          </cell>
          <cell r="X6368">
            <v>122.59399999999999</v>
          </cell>
          <cell r="Y6368">
            <v>120.345</v>
          </cell>
          <cell r="Z6368">
            <v>120.43</v>
          </cell>
          <cell r="AA6368">
            <v>120.43</v>
          </cell>
          <cell r="AB6368">
            <v>120.43</v>
          </cell>
          <cell r="AC6368">
            <v>128.255</v>
          </cell>
          <cell r="AD6368">
            <v>133.84800000000001</v>
          </cell>
          <cell r="AE6368">
            <v>122.261</v>
          </cell>
          <cell r="AF6368">
            <v>120.79900000000001</v>
          </cell>
          <cell r="AG6368">
            <v>120.79900000000001</v>
          </cell>
          <cell r="AH6368">
            <v>120.79900000000001</v>
          </cell>
          <cell r="AK6368">
            <v>122.57599999999999</v>
          </cell>
          <cell r="AL6368">
            <v>123.745</v>
          </cell>
          <cell r="AM6368">
            <v>123.745</v>
          </cell>
          <cell r="AN6368">
            <v>123.745</v>
          </cell>
          <cell r="AO6368">
            <v>128.446</v>
          </cell>
          <cell r="AP6368">
            <v>119.82899999999999</v>
          </cell>
          <cell r="AQ6368">
            <v>119.82899999999999</v>
          </cell>
          <cell r="AR6368">
            <v>119.286</v>
          </cell>
          <cell r="AS6368">
            <v>119.286</v>
          </cell>
          <cell r="AT6368">
            <v>118.751</v>
          </cell>
          <cell r="AU6368">
            <v>118.161</v>
          </cell>
          <cell r="AV6368">
            <v>116.904</v>
          </cell>
          <cell r="AW6368">
            <v>116.904</v>
          </cell>
          <cell r="AX6368">
            <v>117.851</v>
          </cell>
          <cell r="AY6368">
            <v>117.851</v>
          </cell>
          <cell r="AZ6368">
            <v>118.099</v>
          </cell>
          <cell r="BA6368">
            <v>119.015</v>
          </cell>
          <cell r="BB6368">
            <v>115.633</v>
          </cell>
          <cell r="BC6368">
            <v>115.633</v>
          </cell>
          <cell r="BD6368">
            <v>114.661</v>
          </cell>
          <cell r="BE6368">
            <v>114.661</v>
          </cell>
          <cell r="BF6368">
            <v>114.661</v>
          </cell>
          <cell r="BG6368">
            <v>113.904</v>
          </cell>
          <cell r="BH6368">
            <v>115.06</v>
          </cell>
          <cell r="BI6368">
            <v>115.06</v>
          </cell>
          <cell r="BJ6368">
            <v>115.06</v>
          </cell>
          <cell r="BK6368">
            <v>115.06</v>
          </cell>
          <cell r="BL6368">
            <v>115.06</v>
          </cell>
          <cell r="BM6368">
            <v>112.51600000000001</v>
          </cell>
          <cell r="BN6368">
            <v>110.85899999999999</v>
          </cell>
          <cell r="BO6368">
            <v>110.636</v>
          </cell>
          <cell r="BP6368">
            <v>110.636</v>
          </cell>
          <cell r="BQ6368">
            <v>110.636</v>
          </cell>
          <cell r="BR6368">
            <v>110.636</v>
          </cell>
          <cell r="BS6368">
            <v>108.79600000000001</v>
          </cell>
          <cell r="BT6368">
            <v>107.773</v>
          </cell>
          <cell r="BU6368">
            <v>108.783</v>
          </cell>
          <cell r="BV6368">
            <v>108.783</v>
          </cell>
          <cell r="BW6368">
            <v>109.836</v>
          </cell>
          <cell r="BZ6368" t="str">
            <v/>
          </cell>
          <cell r="CA6368" t="str">
            <v/>
          </cell>
        </row>
        <row r="6369">
          <cell r="B6369" t="str">
            <v>Meyer</v>
          </cell>
          <cell r="C6369" t="str">
            <v>Marita</v>
          </cell>
          <cell r="D6369" t="str">
            <v>Miniatur-Golf-Verein Bremen</v>
          </cell>
          <cell r="BB6369">
            <v>111.361</v>
          </cell>
          <cell r="BC6369">
            <v>110.4</v>
          </cell>
          <cell r="BD6369">
            <v>110.4</v>
          </cell>
          <cell r="BE6369">
            <v>110.4</v>
          </cell>
          <cell r="BF6369">
            <v>110.4</v>
          </cell>
          <cell r="BG6369">
            <v>110.417</v>
          </cell>
          <cell r="BH6369">
            <v>109.004</v>
          </cell>
          <cell r="BI6369">
            <v>108.974</v>
          </cell>
          <cell r="BJ6369">
            <v>109.771</v>
          </cell>
          <cell r="BK6369">
            <v>109.771</v>
          </cell>
          <cell r="BL6369">
            <v>109.771</v>
          </cell>
          <cell r="BM6369">
            <v>109.087</v>
          </cell>
          <cell r="BN6369">
            <v>108.059</v>
          </cell>
          <cell r="BO6369">
            <v>108.203</v>
          </cell>
          <cell r="BP6369">
            <v>108.07899999999999</v>
          </cell>
          <cell r="BQ6369">
            <v>108.07899999999999</v>
          </cell>
          <cell r="BR6369">
            <v>108.07899999999999</v>
          </cell>
          <cell r="BS6369">
            <v>108.084</v>
          </cell>
          <cell r="BT6369">
            <v>108.14700000000001</v>
          </cell>
          <cell r="BU6369">
            <v>107.866</v>
          </cell>
          <cell r="BV6369">
            <v>107.18300000000001</v>
          </cell>
          <cell r="BW6369">
            <v>107.18300000000001</v>
          </cell>
          <cell r="BX6369">
            <v>107.18300000000001</v>
          </cell>
          <cell r="BY6369">
            <v>107.18300000000001</v>
          </cell>
          <cell r="BZ6369">
            <v>107.569</v>
          </cell>
          <cell r="CA6369">
            <v>107.059</v>
          </cell>
        </row>
        <row r="6370">
          <cell r="B6370" t="str">
            <v>Meyer</v>
          </cell>
          <cell r="C6370" t="str">
            <v>Matthias</v>
          </cell>
          <cell r="D6370" t="str">
            <v>Minigolf Sport-Verein Bad Münder/Springe von 2005</v>
          </cell>
          <cell r="G6370">
            <v>104.461</v>
          </cell>
          <cell r="H6370">
            <v>104.393</v>
          </cell>
          <cell r="I6370">
            <v>104.393</v>
          </cell>
          <cell r="J6370">
            <v>104.393</v>
          </cell>
          <cell r="K6370">
            <v>105.14</v>
          </cell>
          <cell r="L6370">
            <v>106.64100000000001</v>
          </cell>
          <cell r="M6370">
            <v>106.64100000000001</v>
          </cell>
          <cell r="N6370">
            <v>107.175</v>
          </cell>
          <cell r="O6370">
            <v>107.175</v>
          </cell>
          <cell r="P6370">
            <v>106.496</v>
          </cell>
          <cell r="Q6370">
            <v>106.49299999999999</v>
          </cell>
          <cell r="R6370">
            <v>106.23</v>
          </cell>
          <cell r="S6370">
            <v>106.23</v>
          </cell>
          <cell r="T6370">
            <v>106.43300000000001</v>
          </cell>
          <cell r="U6370">
            <v>106.43300000000001</v>
          </cell>
          <cell r="V6370">
            <v>106.98699999999999</v>
          </cell>
          <cell r="W6370">
            <v>107.02200000000001</v>
          </cell>
          <cell r="X6370">
            <v>106.86199999999999</v>
          </cell>
          <cell r="Y6370">
            <v>106.48099999999999</v>
          </cell>
          <cell r="Z6370">
            <v>106.479</v>
          </cell>
          <cell r="AA6370">
            <v>106.479</v>
          </cell>
          <cell r="AB6370">
            <v>106.101</v>
          </cell>
          <cell r="AC6370">
            <v>105.208</v>
          </cell>
          <cell r="AD6370">
            <v>105.495</v>
          </cell>
          <cell r="AE6370">
            <v>105.35599999999999</v>
          </cell>
          <cell r="AF6370">
            <v>105.476</v>
          </cell>
          <cell r="AG6370">
            <v>105.476</v>
          </cell>
          <cell r="AH6370">
            <v>105.476</v>
          </cell>
          <cell r="AI6370">
            <v>105.61199999999999</v>
          </cell>
          <cell r="AJ6370">
            <v>105.02800000000001</v>
          </cell>
          <cell r="AK6370">
            <v>105.17700000000001</v>
          </cell>
          <cell r="AL6370">
            <v>104.108</v>
          </cell>
          <cell r="AM6370">
            <v>104.108</v>
          </cell>
          <cell r="AN6370">
            <v>104.108</v>
          </cell>
          <cell r="AO6370">
            <v>104.108</v>
          </cell>
          <cell r="AP6370">
            <v>104.777</v>
          </cell>
          <cell r="AQ6370">
            <v>104.548</v>
          </cell>
          <cell r="AR6370">
            <v>105.256</v>
          </cell>
          <cell r="AS6370">
            <v>105.256</v>
          </cell>
          <cell r="AT6370">
            <v>105.256</v>
          </cell>
          <cell r="AU6370">
            <v>105.256</v>
          </cell>
          <cell r="AV6370">
            <v>104.652</v>
          </cell>
          <cell r="AW6370">
            <v>103.527</v>
          </cell>
          <cell r="AX6370">
            <v>104.32899999999999</v>
          </cell>
          <cell r="AY6370">
            <v>104.32899999999999</v>
          </cell>
          <cell r="AZ6370">
            <v>104.32899999999999</v>
          </cell>
          <cell r="BA6370">
            <v>104.587</v>
          </cell>
          <cell r="BB6370">
            <v>103.426</v>
          </cell>
          <cell r="BC6370">
            <v>103.973</v>
          </cell>
          <cell r="BD6370">
            <v>103.33499999999999</v>
          </cell>
          <cell r="BE6370">
            <v>103.33499999999999</v>
          </cell>
          <cell r="BF6370">
            <v>103.33499999999999</v>
          </cell>
          <cell r="BG6370">
            <v>103.351</v>
          </cell>
          <cell r="BH6370">
            <v>105.556</v>
          </cell>
          <cell r="BI6370">
            <v>107.31</v>
          </cell>
          <cell r="BJ6370">
            <v>107.31</v>
          </cell>
          <cell r="BK6370">
            <v>107.31</v>
          </cell>
          <cell r="BL6370">
            <v>107.31</v>
          </cell>
          <cell r="BM6370">
            <v>104.313</v>
          </cell>
          <cell r="BN6370">
            <v>105.89</v>
          </cell>
          <cell r="BO6370">
            <v>105.89</v>
          </cell>
          <cell r="BP6370">
            <v>106.44799999999999</v>
          </cell>
          <cell r="BQ6370">
            <v>106.44799999999999</v>
          </cell>
          <cell r="BR6370">
            <v>106.44799999999999</v>
          </cell>
          <cell r="BS6370">
            <v>107.021</v>
          </cell>
          <cell r="BT6370">
            <v>105.86</v>
          </cell>
          <cell r="BU6370">
            <v>105.86</v>
          </cell>
          <cell r="BV6370">
            <v>105.154</v>
          </cell>
          <cell r="BW6370">
            <v>105.154</v>
          </cell>
          <cell r="BX6370">
            <v>105.154</v>
          </cell>
          <cell r="BY6370">
            <v>105.154</v>
          </cell>
          <cell r="BZ6370">
            <v>105.154</v>
          </cell>
          <cell r="CA6370">
            <v>105.03100000000001</v>
          </cell>
        </row>
        <row r="6371">
          <cell r="B6371" t="str">
            <v>Meyer</v>
          </cell>
          <cell r="C6371" t="str">
            <v>Michael</v>
          </cell>
          <cell r="D6371" t="str">
            <v>1. Minigolf-Club Rheinhausen</v>
          </cell>
          <cell r="BZ6371" t="str">
            <v/>
          </cell>
          <cell r="CA6371" t="str">
            <v/>
          </cell>
        </row>
        <row r="6372">
          <cell r="B6372" t="str">
            <v>Meyer</v>
          </cell>
          <cell r="C6372" t="str">
            <v>Monique</v>
          </cell>
          <cell r="D6372" t="str">
            <v>BGV Backumer Tal Herten</v>
          </cell>
          <cell r="G6372">
            <v>110.97199999999999</v>
          </cell>
          <cell r="H6372">
            <v>111.497</v>
          </cell>
          <cell r="I6372">
            <v>111.497</v>
          </cell>
          <cell r="J6372">
            <v>111.952</v>
          </cell>
          <cell r="K6372">
            <v>111.36499999999999</v>
          </cell>
          <cell r="L6372">
            <v>110.54</v>
          </cell>
          <cell r="M6372">
            <v>110.58499999999999</v>
          </cell>
          <cell r="N6372">
            <v>110.355</v>
          </cell>
          <cell r="O6372">
            <v>110.755</v>
          </cell>
          <cell r="P6372">
            <v>110.67700000000001</v>
          </cell>
          <cell r="Q6372">
            <v>114.02200000000001</v>
          </cell>
          <cell r="R6372">
            <v>116.196</v>
          </cell>
          <cell r="S6372">
            <v>115.529</v>
          </cell>
          <cell r="T6372">
            <v>119.32899999999999</v>
          </cell>
          <cell r="U6372">
            <v>119.32899999999999</v>
          </cell>
          <cell r="V6372">
            <v>119.32899999999999</v>
          </cell>
          <cell r="W6372">
            <v>115.366</v>
          </cell>
          <cell r="X6372">
            <v>115.366</v>
          </cell>
          <cell r="Y6372">
            <v>116.468</v>
          </cell>
          <cell r="Z6372">
            <v>117.651</v>
          </cell>
          <cell r="AA6372">
            <v>117.651</v>
          </cell>
          <cell r="AB6372">
            <v>117.651</v>
          </cell>
          <cell r="AC6372">
            <v>125.758</v>
          </cell>
          <cell r="AD6372">
            <v>125.758</v>
          </cell>
          <cell r="AE6372">
            <v>119.27</v>
          </cell>
          <cell r="AF6372">
            <v>119.27</v>
          </cell>
          <cell r="AG6372">
            <v>119.27</v>
          </cell>
          <cell r="AH6372">
            <v>119.27</v>
          </cell>
          <cell r="AI6372">
            <v>119.27</v>
          </cell>
          <cell r="AJ6372">
            <v>119.27</v>
          </cell>
          <cell r="BZ6372" t="str">
            <v/>
          </cell>
          <cell r="CA6372" t="str">
            <v/>
          </cell>
        </row>
        <row r="6373">
          <cell r="B6373" t="str">
            <v>Meyer</v>
          </cell>
          <cell r="C6373" t="str">
            <v>Monique Francis</v>
          </cell>
          <cell r="D6373" t="str">
            <v>Minigolf Sport-Verein Bad Münder/Springe von 2005</v>
          </cell>
          <cell r="G6373">
            <v>114.261</v>
          </cell>
          <cell r="H6373">
            <v>114.261</v>
          </cell>
          <cell r="I6373">
            <v>114.261</v>
          </cell>
          <cell r="J6373">
            <v>117.482</v>
          </cell>
          <cell r="K6373">
            <v>120.95399999999999</v>
          </cell>
          <cell r="BZ6373" t="str">
            <v/>
          </cell>
          <cell r="CA6373" t="str">
            <v/>
          </cell>
        </row>
        <row r="6374">
          <cell r="B6374" t="str">
            <v>Meyer</v>
          </cell>
          <cell r="C6374" t="str">
            <v>Peter</v>
          </cell>
          <cell r="D6374" t="str">
            <v>MinigolfCard</v>
          </cell>
          <cell r="BZ6374" t="str">
            <v/>
          </cell>
          <cell r="CA6374" t="str">
            <v/>
          </cell>
        </row>
        <row r="6375">
          <cell r="B6375" t="str">
            <v>Meyer</v>
          </cell>
          <cell r="C6375" t="str">
            <v>Reinhard</v>
          </cell>
          <cell r="D6375" t="str">
            <v>Hamburger MC von 1965</v>
          </cell>
          <cell r="AL6375">
            <v>108.21599999999999</v>
          </cell>
          <cell r="AM6375">
            <v>108.21599999999999</v>
          </cell>
          <cell r="AN6375">
            <v>108.21599999999999</v>
          </cell>
          <cell r="AO6375">
            <v>110.42700000000001</v>
          </cell>
          <cell r="AP6375">
            <v>105.67400000000001</v>
          </cell>
          <cell r="AQ6375">
            <v>105.67400000000001</v>
          </cell>
          <cell r="AR6375">
            <v>109.279</v>
          </cell>
          <cell r="AS6375">
            <v>109.279</v>
          </cell>
          <cell r="AT6375">
            <v>109.279</v>
          </cell>
          <cell r="AU6375">
            <v>109.446</v>
          </cell>
          <cell r="AV6375">
            <v>111.005</v>
          </cell>
          <cell r="AW6375">
            <v>111.005</v>
          </cell>
          <cell r="AX6375">
            <v>111.667</v>
          </cell>
          <cell r="AY6375">
            <v>111.667</v>
          </cell>
          <cell r="AZ6375">
            <v>111.667</v>
          </cell>
          <cell r="BA6375">
            <v>111.81100000000001</v>
          </cell>
          <cell r="BB6375">
            <v>111.504</v>
          </cell>
          <cell r="BC6375">
            <v>111.504</v>
          </cell>
          <cell r="BD6375">
            <v>111.863</v>
          </cell>
          <cell r="BE6375">
            <v>111.863</v>
          </cell>
          <cell r="BF6375">
            <v>111.863</v>
          </cell>
          <cell r="BG6375">
            <v>111.863</v>
          </cell>
          <cell r="BZ6375" t="str">
            <v/>
          </cell>
          <cell r="CA6375" t="str">
            <v/>
          </cell>
        </row>
        <row r="6376">
          <cell r="B6376" t="str">
            <v>Meyer</v>
          </cell>
          <cell r="C6376" t="str">
            <v>Rolf</v>
          </cell>
          <cell r="D6376" t="str">
            <v>Verein für Minigolf Bottrop</v>
          </cell>
          <cell r="F6376">
            <v>100.913</v>
          </cell>
          <cell r="G6376">
            <v>105.31699999999999</v>
          </cell>
          <cell r="H6376">
            <v>104.71</v>
          </cell>
          <cell r="I6376">
            <v>104.71</v>
          </cell>
          <cell r="J6376">
            <v>104.71</v>
          </cell>
          <cell r="K6376">
            <v>104.206</v>
          </cell>
          <cell r="L6376">
            <v>103.639</v>
          </cell>
          <cell r="M6376">
            <v>104.203</v>
          </cell>
          <cell r="N6376">
            <v>104.342</v>
          </cell>
          <cell r="O6376">
            <v>104.241</v>
          </cell>
          <cell r="P6376">
            <v>104.241</v>
          </cell>
          <cell r="Q6376">
            <v>104.066</v>
          </cell>
          <cell r="R6376">
            <v>104.16500000000001</v>
          </cell>
          <cell r="S6376">
            <v>104.194</v>
          </cell>
          <cell r="T6376">
            <v>104.124</v>
          </cell>
          <cell r="U6376">
            <v>104.124</v>
          </cell>
          <cell r="V6376">
            <v>104.124</v>
          </cell>
          <cell r="W6376">
            <v>104.32899999999999</v>
          </cell>
          <cell r="X6376">
            <v>104.026</v>
          </cell>
          <cell r="Y6376">
            <v>104.226</v>
          </cell>
          <cell r="Z6376">
            <v>103.95</v>
          </cell>
          <cell r="AA6376">
            <v>103.946</v>
          </cell>
          <cell r="AB6376">
            <v>103.946</v>
          </cell>
          <cell r="AC6376">
            <v>103.931</v>
          </cell>
          <cell r="AD6376">
            <v>103.879</v>
          </cell>
          <cell r="AE6376">
            <v>103.764</v>
          </cell>
          <cell r="AF6376">
            <v>103.90600000000001</v>
          </cell>
          <cell r="AG6376">
            <v>103.696</v>
          </cell>
          <cell r="AH6376">
            <v>103.696</v>
          </cell>
          <cell r="AI6376">
            <v>103.139</v>
          </cell>
          <cell r="AJ6376">
            <v>103.37</v>
          </cell>
          <cell r="AK6376">
            <v>102.595</v>
          </cell>
          <cell r="AL6376">
            <v>102.434</v>
          </cell>
          <cell r="AM6376">
            <v>102.434</v>
          </cell>
          <cell r="AN6376">
            <v>102.434</v>
          </cell>
          <cell r="AO6376">
            <v>103.11799999999999</v>
          </cell>
          <cell r="AP6376">
            <v>102.83</v>
          </cell>
          <cell r="AQ6376">
            <v>103.407</v>
          </cell>
          <cell r="AR6376">
            <v>103.648</v>
          </cell>
          <cell r="AS6376">
            <v>103.648</v>
          </cell>
          <cell r="AT6376">
            <v>103.648</v>
          </cell>
          <cell r="AU6376">
            <v>102.72499999999999</v>
          </cell>
          <cell r="AV6376">
            <v>102.164</v>
          </cell>
          <cell r="AW6376">
            <v>101.58199999999999</v>
          </cell>
          <cell r="AX6376">
            <v>101.38800000000001</v>
          </cell>
          <cell r="AY6376">
            <v>101.38800000000001</v>
          </cell>
          <cell r="AZ6376">
            <v>101.38800000000001</v>
          </cell>
          <cell r="BA6376">
            <v>101.188</v>
          </cell>
          <cell r="BB6376">
            <v>100.613</v>
          </cell>
          <cell r="BC6376">
            <v>100.60299999999999</v>
          </cell>
          <cell r="BD6376">
            <v>101.033</v>
          </cell>
          <cell r="BE6376">
            <v>101.033</v>
          </cell>
          <cell r="BF6376">
            <v>101.033</v>
          </cell>
          <cell r="BG6376">
            <v>100.923</v>
          </cell>
          <cell r="BH6376">
            <v>101.718</v>
          </cell>
          <cell r="BI6376">
            <v>101.944</v>
          </cell>
          <cell r="BJ6376">
            <v>101.81100000000001</v>
          </cell>
          <cell r="BK6376">
            <v>101.81100000000001</v>
          </cell>
          <cell r="BL6376">
            <v>101.81100000000001</v>
          </cell>
          <cell r="BM6376">
            <v>101.774</v>
          </cell>
          <cell r="BN6376">
            <v>101.038</v>
          </cell>
          <cell r="BO6376">
            <v>100.631</v>
          </cell>
          <cell r="BP6376">
            <v>100.631</v>
          </cell>
          <cell r="BQ6376">
            <v>100.631</v>
          </cell>
          <cell r="BR6376">
            <v>100.631</v>
          </cell>
          <cell r="BS6376">
            <v>100.577</v>
          </cell>
          <cell r="BT6376">
            <v>100.44499999999999</v>
          </cell>
          <cell r="BU6376">
            <v>101.71</v>
          </cell>
          <cell r="BV6376">
            <v>103.39</v>
          </cell>
          <cell r="BW6376">
            <v>103.39</v>
          </cell>
          <cell r="BX6376">
            <v>103.39</v>
          </cell>
          <cell r="BY6376">
            <v>103.39</v>
          </cell>
          <cell r="BZ6376">
            <v>103.39</v>
          </cell>
          <cell r="CA6376">
            <v>101.182</v>
          </cell>
        </row>
        <row r="6377">
          <cell r="B6377" t="str">
            <v>Meyer</v>
          </cell>
          <cell r="C6377" t="str">
            <v>Rolf</v>
          </cell>
          <cell r="D6377" t="str">
            <v>1. MGC Lohfelden 1997</v>
          </cell>
          <cell r="T6377">
            <v>108.002</v>
          </cell>
          <cell r="U6377">
            <v>108.002</v>
          </cell>
          <cell r="V6377">
            <v>108.002</v>
          </cell>
          <cell r="W6377">
            <v>108.002</v>
          </cell>
          <cell r="X6377">
            <v>108.002</v>
          </cell>
          <cell r="Y6377">
            <v>108.002</v>
          </cell>
          <cell r="AD6377">
            <v>113.248</v>
          </cell>
          <cell r="AE6377">
            <v>109.90600000000001</v>
          </cell>
          <cell r="AF6377">
            <v>107.703</v>
          </cell>
          <cell r="AG6377">
            <v>107.703</v>
          </cell>
          <cell r="AH6377">
            <v>107.703</v>
          </cell>
          <cell r="AI6377">
            <v>107.83</v>
          </cell>
          <cell r="AJ6377">
            <v>107.83</v>
          </cell>
          <cell r="AK6377">
            <v>109.358</v>
          </cell>
          <cell r="BZ6377" t="str">
            <v/>
          </cell>
          <cell r="CA6377" t="str">
            <v/>
          </cell>
        </row>
        <row r="6378">
          <cell r="B6378" t="str">
            <v>Meyer</v>
          </cell>
          <cell r="C6378" t="str">
            <v>Werner</v>
          </cell>
          <cell r="D6378" t="str">
            <v>MCE Sindelfingen</v>
          </cell>
          <cell r="G6378">
            <v>111.23099999999999</v>
          </cell>
          <cell r="H6378">
            <v>111.08799999999999</v>
          </cell>
          <cell r="I6378">
            <v>111.08799999999999</v>
          </cell>
          <cell r="J6378">
            <v>111.08799999999999</v>
          </cell>
          <cell r="K6378">
            <v>110.422</v>
          </cell>
          <cell r="L6378">
            <v>109.78700000000001</v>
          </cell>
          <cell r="M6378">
            <v>110.05800000000001</v>
          </cell>
          <cell r="N6378">
            <v>110.125</v>
          </cell>
          <cell r="O6378">
            <v>110.125</v>
          </cell>
          <cell r="P6378">
            <v>110.125</v>
          </cell>
          <cell r="Q6378">
            <v>110.739</v>
          </cell>
          <cell r="R6378">
            <v>111.358</v>
          </cell>
          <cell r="S6378">
            <v>110.169</v>
          </cell>
          <cell r="T6378">
            <v>110.16500000000001</v>
          </cell>
          <cell r="U6378">
            <v>110.16500000000001</v>
          </cell>
          <cell r="V6378">
            <v>110.16500000000001</v>
          </cell>
          <cell r="W6378">
            <v>109.467</v>
          </cell>
          <cell r="X6378">
            <v>109.871</v>
          </cell>
          <cell r="Y6378">
            <v>110.251</v>
          </cell>
          <cell r="Z6378">
            <v>110.208</v>
          </cell>
          <cell r="AA6378">
            <v>110.208</v>
          </cell>
          <cell r="AB6378">
            <v>110.208</v>
          </cell>
          <cell r="AC6378">
            <v>112.727</v>
          </cell>
          <cell r="AD6378">
            <v>115.098</v>
          </cell>
          <cell r="AE6378">
            <v>111.92700000000001</v>
          </cell>
          <cell r="AF6378">
            <v>112.18600000000001</v>
          </cell>
          <cell r="AG6378">
            <v>112.18600000000001</v>
          </cell>
          <cell r="AH6378">
            <v>112.18600000000001</v>
          </cell>
          <cell r="AK6378">
            <v>115.22</v>
          </cell>
          <cell r="AL6378">
            <v>116.681</v>
          </cell>
          <cell r="AM6378">
            <v>116.681</v>
          </cell>
          <cell r="AN6378">
            <v>116.681</v>
          </cell>
          <cell r="AO6378">
            <v>118.23</v>
          </cell>
          <cell r="AP6378">
            <v>113.333</v>
          </cell>
          <cell r="AQ6378">
            <v>113.333</v>
          </cell>
          <cell r="AR6378">
            <v>113.452</v>
          </cell>
          <cell r="AS6378">
            <v>113.452</v>
          </cell>
          <cell r="AT6378">
            <v>113.452</v>
          </cell>
          <cell r="AU6378">
            <v>112.413</v>
          </cell>
          <cell r="AV6378">
            <v>112.952</v>
          </cell>
          <cell r="AW6378">
            <v>112.952</v>
          </cell>
          <cell r="AX6378">
            <v>112.393</v>
          </cell>
          <cell r="AY6378">
            <v>112.393</v>
          </cell>
          <cell r="AZ6378">
            <v>112.393</v>
          </cell>
          <cell r="BA6378">
            <v>112.983</v>
          </cell>
          <cell r="BB6378">
            <v>113.32</v>
          </cell>
          <cell r="BC6378">
            <v>113.32</v>
          </cell>
          <cell r="BD6378">
            <v>113.827</v>
          </cell>
          <cell r="BE6378">
            <v>113.827</v>
          </cell>
          <cell r="BF6378">
            <v>113.827</v>
          </cell>
          <cell r="BG6378">
            <v>115.267</v>
          </cell>
          <cell r="BH6378">
            <v>118.986</v>
          </cell>
          <cell r="BI6378">
            <v>118.986</v>
          </cell>
          <cell r="BJ6378">
            <v>118.986</v>
          </cell>
          <cell r="BK6378">
            <v>118.986</v>
          </cell>
          <cell r="BL6378">
            <v>118.986</v>
          </cell>
          <cell r="BM6378">
            <v>114.663</v>
          </cell>
          <cell r="BN6378">
            <v>116.104</v>
          </cell>
          <cell r="BO6378">
            <v>113.014</v>
          </cell>
          <cell r="BP6378">
            <v>113.014</v>
          </cell>
          <cell r="BQ6378">
            <v>113.014</v>
          </cell>
          <cell r="BR6378">
            <v>113.014</v>
          </cell>
          <cell r="BS6378">
            <v>116.08</v>
          </cell>
          <cell r="BT6378">
            <v>114.25700000000001</v>
          </cell>
          <cell r="BU6378">
            <v>115.60899999999999</v>
          </cell>
          <cell r="BV6378">
            <v>115.60899999999999</v>
          </cell>
          <cell r="BW6378">
            <v>117.88200000000001</v>
          </cell>
          <cell r="BZ6378" t="str">
            <v/>
          </cell>
          <cell r="CA6378" t="str">
            <v/>
          </cell>
        </row>
        <row r="6379">
          <cell r="B6379" t="str">
            <v>Meyer</v>
          </cell>
          <cell r="C6379" t="str">
            <v>Werner</v>
          </cell>
          <cell r="D6379" t="str">
            <v>Sportgemeinschaft Arheilgen 1876/1945 Abteilung Bahnengolf</v>
          </cell>
          <cell r="BI6379">
            <v>109.634</v>
          </cell>
          <cell r="BJ6379">
            <v>105.461</v>
          </cell>
          <cell r="BK6379">
            <v>105.461</v>
          </cell>
          <cell r="BL6379">
            <v>105.461</v>
          </cell>
          <cell r="BM6379">
            <v>105.148</v>
          </cell>
          <cell r="BN6379">
            <v>104.73699999999999</v>
          </cell>
          <cell r="BO6379">
            <v>104.663</v>
          </cell>
          <cell r="BP6379">
            <v>104.217</v>
          </cell>
          <cell r="BQ6379">
            <v>104.217</v>
          </cell>
          <cell r="BR6379">
            <v>104.217</v>
          </cell>
          <cell r="BS6379">
            <v>104.327</v>
          </cell>
          <cell r="BT6379">
            <v>104.053</v>
          </cell>
          <cell r="BU6379">
            <v>103.99299999999999</v>
          </cell>
          <cell r="BV6379">
            <v>103.518</v>
          </cell>
          <cell r="BW6379">
            <v>103.518</v>
          </cell>
          <cell r="BX6379">
            <v>103.518</v>
          </cell>
          <cell r="BY6379">
            <v>103.518</v>
          </cell>
          <cell r="BZ6379">
            <v>103.76600000000001</v>
          </cell>
          <cell r="CA6379">
            <v>103.919</v>
          </cell>
        </row>
        <row r="6380">
          <cell r="B6380" t="str">
            <v>Meyle</v>
          </cell>
          <cell r="C6380" t="str">
            <v>Gerhard</v>
          </cell>
          <cell r="D6380" t="str">
            <v>BIG ASPERG</v>
          </cell>
          <cell r="BZ6380" t="str">
            <v/>
          </cell>
          <cell r="CA6380" t="str">
            <v/>
          </cell>
        </row>
        <row r="6381">
          <cell r="B6381" t="str">
            <v>Meyne</v>
          </cell>
          <cell r="C6381" t="str">
            <v>Ina</v>
          </cell>
          <cell r="D6381" t="str">
            <v>SC Bad Münder Abt. Bahnengolf</v>
          </cell>
          <cell r="BZ6381" t="str">
            <v/>
          </cell>
          <cell r="CA6381" t="str">
            <v/>
          </cell>
        </row>
        <row r="6382">
          <cell r="B6382" t="str">
            <v>Michael</v>
          </cell>
          <cell r="C6382" t="str">
            <v>Olaf</v>
          </cell>
          <cell r="D6382" t="str">
            <v>Minigolf-Club Bad Homburg</v>
          </cell>
          <cell r="BZ6382" t="str">
            <v/>
          </cell>
          <cell r="CA6382" t="str">
            <v/>
          </cell>
        </row>
        <row r="6383">
          <cell r="B6383" t="str">
            <v>Michalak</v>
          </cell>
          <cell r="C6383" t="str">
            <v>Mark</v>
          </cell>
          <cell r="D6383" t="str">
            <v>MinigolfCard</v>
          </cell>
          <cell r="BZ6383" t="str">
            <v/>
          </cell>
          <cell r="CA6383" t="str">
            <v/>
          </cell>
        </row>
        <row r="6384">
          <cell r="B6384" t="str">
            <v>Michalowski</v>
          </cell>
          <cell r="C6384" t="str">
            <v>Dennis</v>
          </cell>
          <cell r="D6384" t="str">
            <v>VfB Osnabrück</v>
          </cell>
          <cell r="AI6384">
            <v>122.67100000000001</v>
          </cell>
          <cell r="AJ6384">
            <v>122.67100000000001</v>
          </cell>
          <cell r="AK6384">
            <v>122.67100000000001</v>
          </cell>
          <cell r="AL6384">
            <v>115.572</v>
          </cell>
          <cell r="AM6384">
            <v>115.572</v>
          </cell>
          <cell r="AN6384">
            <v>115.572</v>
          </cell>
          <cell r="AO6384">
            <v>112.39100000000001</v>
          </cell>
          <cell r="AP6384">
            <v>111.69199999999999</v>
          </cell>
          <cell r="AQ6384">
            <v>111.69199999999999</v>
          </cell>
          <cell r="AR6384">
            <v>113.357</v>
          </cell>
          <cell r="AS6384">
            <v>113.357</v>
          </cell>
          <cell r="AT6384">
            <v>113.357</v>
          </cell>
          <cell r="AU6384">
            <v>115.971</v>
          </cell>
          <cell r="BZ6384" t="str">
            <v/>
          </cell>
          <cell r="CA6384" t="str">
            <v/>
          </cell>
        </row>
        <row r="6385">
          <cell r="B6385" t="str">
            <v>Michalowski</v>
          </cell>
          <cell r="C6385" t="str">
            <v>Kevin</v>
          </cell>
          <cell r="D6385" t="str">
            <v>VfB Osnabrück</v>
          </cell>
          <cell r="AI6385">
            <v>117.005</v>
          </cell>
          <cell r="AJ6385">
            <v>116.631</v>
          </cell>
          <cell r="AK6385">
            <v>116.631</v>
          </cell>
          <cell r="AL6385">
            <v>111.93300000000001</v>
          </cell>
          <cell r="AM6385">
            <v>111.93300000000001</v>
          </cell>
          <cell r="AN6385">
            <v>111.93300000000001</v>
          </cell>
          <cell r="AO6385">
            <v>110.884</v>
          </cell>
          <cell r="AP6385">
            <v>110.08199999999999</v>
          </cell>
          <cell r="AQ6385">
            <v>110.08199999999999</v>
          </cell>
          <cell r="AR6385">
            <v>109.428</v>
          </cell>
          <cell r="AS6385">
            <v>109.428</v>
          </cell>
          <cell r="AT6385">
            <v>109.428</v>
          </cell>
          <cell r="AU6385">
            <v>112.265</v>
          </cell>
          <cell r="BZ6385" t="str">
            <v/>
          </cell>
          <cell r="CA6385" t="str">
            <v/>
          </cell>
        </row>
        <row r="6386">
          <cell r="B6386" t="str">
            <v>Michalowski</v>
          </cell>
          <cell r="C6386" t="str">
            <v>Markus</v>
          </cell>
          <cell r="D6386" t="str">
            <v>MinigolfCard</v>
          </cell>
          <cell r="BZ6386" t="str">
            <v/>
          </cell>
          <cell r="CA6386" t="str">
            <v/>
          </cell>
        </row>
        <row r="6387">
          <cell r="B6387" t="str">
            <v>Michalski</v>
          </cell>
          <cell r="C6387" t="str">
            <v>Miroslaw</v>
          </cell>
          <cell r="D6387" t="str">
            <v>Minigolfclub Dormagen - Brechten</v>
          </cell>
          <cell r="BS6387">
            <v>110.73099999999999</v>
          </cell>
          <cell r="BT6387">
            <v>107.158</v>
          </cell>
          <cell r="BU6387">
            <v>107.078</v>
          </cell>
          <cell r="BV6387">
            <v>107.078</v>
          </cell>
          <cell r="BW6387">
            <v>107.556</v>
          </cell>
          <cell r="BX6387">
            <v>107.556</v>
          </cell>
          <cell r="BY6387">
            <v>107.556</v>
          </cell>
          <cell r="BZ6387">
            <v>107.556</v>
          </cell>
          <cell r="CA6387">
            <v>107.556</v>
          </cell>
        </row>
        <row r="6388">
          <cell r="B6388" t="str">
            <v>Michalski</v>
          </cell>
          <cell r="C6388" t="str">
            <v>Miroslaw</v>
          </cell>
          <cell r="D6388" t="str">
            <v>MinigolfCard</v>
          </cell>
          <cell r="BZ6388" t="str">
            <v/>
          </cell>
          <cell r="CA6388" t="str">
            <v/>
          </cell>
        </row>
        <row r="6389">
          <cell r="B6389" t="str">
            <v>Michalski</v>
          </cell>
          <cell r="C6389" t="str">
            <v>Miroslaw</v>
          </cell>
          <cell r="D6389" t="str">
            <v>MinigolfCard</v>
          </cell>
          <cell r="BZ6389" t="str">
            <v/>
          </cell>
          <cell r="CA6389" t="str">
            <v/>
          </cell>
        </row>
        <row r="6390">
          <cell r="B6390" t="str">
            <v>Michel</v>
          </cell>
          <cell r="C6390" t="str">
            <v>Adolf</v>
          </cell>
          <cell r="D6390" t="str">
            <v>Bahnengolfclub Schweinfurt</v>
          </cell>
          <cell r="N6390">
            <v>114.664</v>
          </cell>
          <cell r="O6390">
            <v>114.664</v>
          </cell>
          <cell r="P6390">
            <v>114.664</v>
          </cell>
          <cell r="Q6390">
            <v>113.514</v>
          </cell>
          <cell r="R6390">
            <v>113.321</v>
          </cell>
          <cell r="S6390">
            <v>113.321</v>
          </cell>
          <cell r="T6390">
            <v>114.506</v>
          </cell>
          <cell r="U6390">
            <v>114.506</v>
          </cell>
          <cell r="V6390">
            <v>114.506</v>
          </cell>
          <cell r="W6390">
            <v>116.074</v>
          </cell>
          <cell r="X6390">
            <v>120.64400000000001</v>
          </cell>
          <cell r="Y6390">
            <v>117.679</v>
          </cell>
          <cell r="Z6390">
            <v>117.679</v>
          </cell>
          <cell r="AA6390">
            <v>117.679</v>
          </cell>
          <cell r="AB6390">
            <v>117.679</v>
          </cell>
          <cell r="AC6390">
            <v>115.03100000000001</v>
          </cell>
          <cell r="AD6390">
            <v>115.717</v>
          </cell>
          <cell r="AE6390">
            <v>117.7</v>
          </cell>
          <cell r="AF6390">
            <v>117.7</v>
          </cell>
          <cell r="AG6390">
            <v>117.7</v>
          </cell>
          <cell r="AH6390">
            <v>117.7</v>
          </cell>
          <cell r="AI6390">
            <v>111.47799999999999</v>
          </cell>
          <cell r="AJ6390">
            <v>109.535</v>
          </cell>
          <cell r="AK6390">
            <v>109.535</v>
          </cell>
          <cell r="AL6390">
            <v>109.535</v>
          </cell>
          <cell r="AM6390">
            <v>109.535</v>
          </cell>
          <cell r="AN6390">
            <v>109.535</v>
          </cell>
          <cell r="AO6390">
            <v>114.215</v>
          </cell>
          <cell r="AP6390">
            <v>115.246</v>
          </cell>
          <cell r="AQ6390">
            <v>115.246</v>
          </cell>
          <cell r="AR6390">
            <v>115.246</v>
          </cell>
          <cell r="AS6390">
            <v>115.246</v>
          </cell>
          <cell r="AT6390">
            <v>115.246</v>
          </cell>
          <cell r="AU6390">
            <v>113.16200000000001</v>
          </cell>
          <cell r="AV6390">
            <v>111.858</v>
          </cell>
          <cell r="AW6390">
            <v>111.858</v>
          </cell>
          <cell r="AX6390">
            <v>111.858</v>
          </cell>
          <cell r="AY6390">
            <v>111.858</v>
          </cell>
          <cell r="AZ6390">
            <v>111.858</v>
          </cell>
          <cell r="BA6390">
            <v>111.96</v>
          </cell>
          <cell r="BB6390">
            <v>113.696</v>
          </cell>
          <cell r="BC6390">
            <v>113.696</v>
          </cell>
          <cell r="BD6390">
            <v>113.696</v>
          </cell>
          <cell r="BE6390">
            <v>113.696</v>
          </cell>
          <cell r="BF6390">
            <v>113.696</v>
          </cell>
          <cell r="BG6390">
            <v>113.304</v>
          </cell>
          <cell r="BH6390">
            <v>110.783</v>
          </cell>
          <cell r="BI6390">
            <v>110.783</v>
          </cell>
          <cell r="BJ6390">
            <v>110.783</v>
          </cell>
          <cell r="BK6390">
            <v>110.783</v>
          </cell>
          <cell r="BL6390">
            <v>110.783</v>
          </cell>
          <cell r="BU6390">
            <v>117.42100000000001</v>
          </cell>
          <cell r="BV6390">
            <v>117.42100000000001</v>
          </cell>
          <cell r="BW6390">
            <v>117.42100000000001</v>
          </cell>
          <cell r="BX6390">
            <v>117.42100000000001</v>
          </cell>
          <cell r="BY6390">
            <v>117.42100000000001</v>
          </cell>
          <cell r="BZ6390">
            <v>117.42100000000001</v>
          </cell>
          <cell r="CA6390">
            <v>117.42100000000001</v>
          </cell>
        </row>
        <row r="6391">
          <cell r="B6391" t="str">
            <v>Michel</v>
          </cell>
          <cell r="C6391" t="str">
            <v>Anke</v>
          </cell>
          <cell r="D6391" t="str">
            <v>BGC Goslar</v>
          </cell>
          <cell r="G6391">
            <v>121.589</v>
          </cell>
          <cell r="H6391">
            <v>121.589</v>
          </cell>
          <cell r="I6391">
            <v>121.589</v>
          </cell>
          <cell r="J6391">
            <v>121.589</v>
          </cell>
          <cell r="BZ6391" t="str">
            <v/>
          </cell>
          <cell r="CA6391" t="str">
            <v/>
          </cell>
        </row>
        <row r="6392">
          <cell r="B6392" t="str">
            <v>Michel</v>
          </cell>
          <cell r="C6392" t="str">
            <v>Florian</v>
          </cell>
          <cell r="D6392" t="str">
            <v>BGC Goslar</v>
          </cell>
          <cell r="BZ6392" t="str">
            <v/>
          </cell>
          <cell r="CA6392" t="str">
            <v/>
          </cell>
        </row>
        <row r="6393">
          <cell r="B6393" t="str">
            <v>Michel</v>
          </cell>
          <cell r="C6393" t="str">
            <v>Johannes</v>
          </cell>
          <cell r="D6393" t="str">
            <v>MGC putter Künzell 1970</v>
          </cell>
          <cell r="BZ6393" t="str">
            <v/>
          </cell>
          <cell r="CA6393" t="str">
            <v/>
          </cell>
        </row>
        <row r="6394">
          <cell r="B6394" t="str">
            <v>Michel</v>
          </cell>
          <cell r="C6394" t="str">
            <v>Nils</v>
          </cell>
          <cell r="D6394" t="str">
            <v>1. Minigolf-Sportclub Wesel 66 66</v>
          </cell>
          <cell r="AL6394">
            <v>108.56100000000001</v>
          </cell>
          <cell r="AM6394">
            <v>108.56100000000001</v>
          </cell>
          <cell r="AN6394">
            <v>108.56100000000001</v>
          </cell>
          <cell r="AO6394">
            <v>107.83199999999999</v>
          </cell>
          <cell r="AP6394">
            <v>107.92100000000001</v>
          </cell>
          <cell r="AQ6394">
            <v>107.92100000000001</v>
          </cell>
          <cell r="AR6394">
            <v>108.54</v>
          </cell>
          <cell r="AS6394">
            <v>108.54</v>
          </cell>
          <cell r="AT6394">
            <v>108.54</v>
          </cell>
          <cell r="AU6394">
            <v>107.69799999999999</v>
          </cell>
          <cell r="AV6394">
            <v>107.078</v>
          </cell>
          <cell r="AW6394">
            <v>106.523</v>
          </cell>
          <cell r="AX6394">
            <v>106.523</v>
          </cell>
          <cell r="AY6394">
            <v>106.523</v>
          </cell>
          <cell r="AZ6394">
            <v>106.523</v>
          </cell>
          <cell r="BA6394">
            <v>108.709</v>
          </cell>
          <cell r="BI6394">
            <v>112.999</v>
          </cell>
          <cell r="BJ6394">
            <v>112.999</v>
          </cell>
          <cell r="BK6394">
            <v>112.999</v>
          </cell>
          <cell r="BL6394">
            <v>112.999</v>
          </cell>
          <cell r="BM6394">
            <v>112.999</v>
          </cell>
          <cell r="BN6394">
            <v>112.999</v>
          </cell>
          <cell r="BZ6394" t="str">
            <v/>
          </cell>
          <cell r="CA6394" t="str">
            <v/>
          </cell>
        </row>
        <row r="6395">
          <cell r="B6395" t="str">
            <v>Michel</v>
          </cell>
          <cell r="C6395" t="str">
            <v>Ralf</v>
          </cell>
          <cell r="D6395" t="str">
            <v>Minigolfclub Wertheim ´91</v>
          </cell>
          <cell r="G6395">
            <v>104.663</v>
          </cell>
          <cell r="H6395">
            <v>104.652</v>
          </cell>
          <cell r="I6395">
            <v>104.652</v>
          </cell>
          <cell r="J6395">
            <v>104.652</v>
          </cell>
          <cell r="K6395">
            <v>104.843</v>
          </cell>
          <cell r="L6395">
            <v>104.904</v>
          </cell>
          <cell r="M6395">
            <v>104.369</v>
          </cell>
          <cell r="N6395">
            <v>105.148</v>
          </cell>
          <cell r="O6395">
            <v>105.148</v>
          </cell>
          <cell r="P6395">
            <v>105.148</v>
          </cell>
          <cell r="Q6395">
            <v>105.175</v>
          </cell>
          <cell r="R6395">
            <v>104.61199999999999</v>
          </cell>
          <cell r="S6395">
            <v>104.63200000000001</v>
          </cell>
          <cell r="T6395">
            <v>104.02</v>
          </cell>
          <cell r="U6395">
            <v>104.02</v>
          </cell>
          <cell r="V6395">
            <v>104.02</v>
          </cell>
          <cell r="W6395">
            <v>104.404</v>
          </cell>
          <cell r="X6395">
            <v>107.092</v>
          </cell>
          <cell r="Y6395">
            <v>106.67</v>
          </cell>
          <cell r="Z6395">
            <v>106.26</v>
          </cell>
          <cell r="AA6395">
            <v>106.26</v>
          </cell>
          <cell r="AB6395">
            <v>106.26</v>
          </cell>
          <cell r="AC6395">
            <v>105.22199999999999</v>
          </cell>
          <cell r="AD6395">
            <v>104.95399999999999</v>
          </cell>
          <cell r="AE6395">
            <v>103.935</v>
          </cell>
          <cell r="AF6395">
            <v>104.01</v>
          </cell>
          <cell r="AG6395">
            <v>104.01</v>
          </cell>
          <cell r="AH6395">
            <v>104.01</v>
          </cell>
          <cell r="AI6395">
            <v>103.791</v>
          </cell>
          <cell r="AJ6395">
            <v>103.006</v>
          </cell>
          <cell r="AK6395">
            <v>103.437</v>
          </cell>
          <cell r="AL6395">
            <v>103.15300000000001</v>
          </cell>
          <cell r="AM6395">
            <v>103.15300000000001</v>
          </cell>
          <cell r="AN6395">
            <v>103.15300000000001</v>
          </cell>
          <cell r="AO6395">
            <v>103.617</v>
          </cell>
          <cell r="AP6395">
            <v>104.482</v>
          </cell>
          <cell r="AQ6395">
            <v>105.01300000000001</v>
          </cell>
          <cell r="AR6395">
            <v>106.639</v>
          </cell>
          <cell r="AS6395">
            <v>106.639</v>
          </cell>
          <cell r="AT6395">
            <v>106.639</v>
          </cell>
          <cell r="AU6395">
            <v>103.197</v>
          </cell>
          <cell r="AV6395">
            <v>102.46599999999999</v>
          </cell>
          <cell r="AW6395">
            <v>102.498</v>
          </cell>
          <cell r="AX6395">
            <v>102.498</v>
          </cell>
          <cell r="AY6395">
            <v>102.498</v>
          </cell>
          <cell r="AZ6395">
            <v>102.498</v>
          </cell>
          <cell r="BA6395">
            <v>103.857</v>
          </cell>
          <cell r="BB6395">
            <v>103.14700000000001</v>
          </cell>
          <cell r="BC6395">
            <v>102.92</v>
          </cell>
          <cell r="BD6395">
            <v>102.264</v>
          </cell>
          <cell r="BE6395">
            <v>102.264</v>
          </cell>
          <cell r="BF6395">
            <v>102.264</v>
          </cell>
          <cell r="BG6395">
            <v>102.151</v>
          </cell>
          <cell r="BH6395">
            <v>102.464</v>
          </cell>
          <cell r="BI6395">
            <v>102.438</v>
          </cell>
          <cell r="BJ6395">
            <v>103.143</v>
          </cell>
          <cell r="BK6395">
            <v>103.143</v>
          </cell>
          <cell r="BL6395">
            <v>103.143</v>
          </cell>
          <cell r="BM6395">
            <v>103.339</v>
          </cell>
          <cell r="BN6395">
            <v>103.58799999999999</v>
          </cell>
          <cell r="BO6395">
            <v>104.01600000000001</v>
          </cell>
          <cell r="BP6395">
            <v>102.965</v>
          </cell>
          <cell r="BQ6395">
            <v>102.965</v>
          </cell>
          <cell r="BR6395">
            <v>102.965</v>
          </cell>
          <cell r="BS6395">
            <v>102.83499999999999</v>
          </cell>
          <cell r="BT6395">
            <v>101.90300000000001</v>
          </cell>
          <cell r="BU6395">
            <v>101.90300000000001</v>
          </cell>
          <cell r="BV6395">
            <v>102.873</v>
          </cell>
          <cell r="BW6395">
            <v>102.873</v>
          </cell>
          <cell r="BX6395">
            <v>102.873</v>
          </cell>
          <cell r="BY6395">
            <v>102.873</v>
          </cell>
          <cell r="BZ6395">
            <v>102.873</v>
          </cell>
          <cell r="CA6395">
            <v>102.544</v>
          </cell>
        </row>
        <row r="6396">
          <cell r="B6396" t="str">
            <v>Michel</v>
          </cell>
          <cell r="C6396" t="str">
            <v>Roland</v>
          </cell>
          <cell r="D6396" t="str">
            <v>1. Minigolf-Sportclub Wesel 66 66</v>
          </cell>
          <cell r="BZ6396" t="str">
            <v/>
          </cell>
          <cell r="CA6396" t="str">
            <v/>
          </cell>
        </row>
        <row r="6397">
          <cell r="B6397" t="str">
            <v>Michel</v>
          </cell>
          <cell r="C6397" t="str">
            <v>Stefan</v>
          </cell>
          <cell r="D6397" t="str">
            <v>BGC Goslar</v>
          </cell>
          <cell r="G6397">
            <v>119.339</v>
          </cell>
          <cell r="H6397">
            <v>119.339</v>
          </cell>
          <cell r="I6397">
            <v>119.339</v>
          </cell>
          <cell r="J6397">
            <v>119.339</v>
          </cell>
          <cell r="BZ6397" t="str">
            <v/>
          </cell>
          <cell r="CA6397" t="str">
            <v/>
          </cell>
        </row>
        <row r="6398">
          <cell r="B6398" t="str">
            <v>Michel</v>
          </cell>
          <cell r="C6398" t="str">
            <v>Thomas</v>
          </cell>
          <cell r="D6398" t="str">
            <v>MinigolfCard</v>
          </cell>
          <cell r="BZ6398" t="str">
            <v/>
          </cell>
          <cell r="CA6398" t="str">
            <v/>
          </cell>
        </row>
        <row r="6399">
          <cell r="B6399" t="str">
            <v>Michel</v>
          </cell>
          <cell r="C6399" t="str">
            <v>Tobias</v>
          </cell>
          <cell r="D6399" t="str">
            <v>BGC Goslar</v>
          </cell>
          <cell r="BZ6399" t="str">
            <v/>
          </cell>
          <cell r="CA6399" t="str">
            <v/>
          </cell>
        </row>
        <row r="6400">
          <cell r="B6400" t="str">
            <v>Michelmann</v>
          </cell>
          <cell r="C6400" t="str">
            <v>Peter</v>
          </cell>
          <cell r="D6400" t="str">
            <v>Bahnen-Golf-Sport-Vereinigung Kerpen</v>
          </cell>
          <cell r="BZ6400">
            <v>112.965</v>
          </cell>
          <cell r="CA6400">
            <v>107.29600000000001</v>
          </cell>
        </row>
        <row r="6401">
          <cell r="B6401" t="str">
            <v>Michels</v>
          </cell>
          <cell r="C6401" t="str">
            <v>Johann</v>
          </cell>
          <cell r="D6401" t="str">
            <v>1. Porzer MGC Grün-Weiß 1969</v>
          </cell>
          <cell r="F6401">
            <v>101.643</v>
          </cell>
          <cell r="G6401">
            <v>107.77200000000001</v>
          </cell>
          <cell r="H6401">
            <v>107.798</v>
          </cell>
          <cell r="I6401">
            <v>107.798</v>
          </cell>
          <cell r="J6401">
            <v>107.798</v>
          </cell>
          <cell r="K6401">
            <v>107.01300000000001</v>
          </cell>
          <cell r="L6401">
            <v>105.798</v>
          </cell>
          <cell r="M6401">
            <v>105.584</v>
          </cell>
          <cell r="N6401">
            <v>105.77</v>
          </cell>
          <cell r="O6401">
            <v>105.77</v>
          </cell>
          <cell r="P6401">
            <v>105.77</v>
          </cell>
          <cell r="Q6401">
            <v>106.199</v>
          </cell>
          <cell r="R6401">
            <v>105.929</v>
          </cell>
          <cell r="S6401">
            <v>105.548</v>
          </cell>
          <cell r="T6401">
            <v>104.931</v>
          </cell>
          <cell r="U6401">
            <v>104.931</v>
          </cell>
          <cell r="V6401">
            <v>104.931</v>
          </cell>
          <cell r="W6401">
            <v>104.998</v>
          </cell>
          <cell r="X6401">
            <v>105.27500000000001</v>
          </cell>
          <cell r="Y6401">
            <v>104.81100000000001</v>
          </cell>
          <cell r="Z6401">
            <v>105.261</v>
          </cell>
          <cell r="AA6401">
            <v>105.261</v>
          </cell>
          <cell r="AB6401">
            <v>105.261</v>
          </cell>
          <cell r="AC6401">
            <v>105.123</v>
          </cell>
          <cell r="AD6401">
            <v>105.25700000000001</v>
          </cell>
          <cell r="AE6401">
            <v>105.861</v>
          </cell>
          <cell r="AF6401">
            <v>106.083</v>
          </cell>
          <cell r="AG6401">
            <v>106.083</v>
          </cell>
          <cell r="AH6401">
            <v>106.083</v>
          </cell>
          <cell r="AI6401">
            <v>106.205</v>
          </cell>
          <cell r="AJ6401">
            <v>105.74</v>
          </cell>
          <cell r="AK6401">
            <v>105.145</v>
          </cell>
          <cell r="AL6401">
            <v>104.324</v>
          </cell>
          <cell r="AM6401">
            <v>104.65300000000001</v>
          </cell>
          <cell r="AN6401">
            <v>104.65300000000001</v>
          </cell>
          <cell r="AO6401">
            <v>104.17700000000001</v>
          </cell>
          <cell r="AP6401">
            <v>103.646</v>
          </cell>
          <cell r="AQ6401">
            <v>103.267</v>
          </cell>
          <cell r="AR6401">
            <v>103.39400000000001</v>
          </cell>
          <cell r="AS6401">
            <v>103.226</v>
          </cell>
          <cell r="AT6401">
            <v>103.226</v>
          </cell>
          <cell r="AU6401">
            <v>103.408</v>
          </cell>
          <cell r="AV6401">
            <v>104.004</v>
          </cell>
          <cell r="AW6401">
            <v>104.637</v>
          </cell>
          <cell r="AX6401">
            <v>104.886</v>
          </cell>
          <cell r="AY6401">
            <v>104.886</v>
          </cell>
          <cell r="AZ6401">
            <v>104.886</v>
          </cell>
          <cell r="BA6401">
            <v>104.77</v>
          </cell>
          <cell r="BB6401">
            <v>107.003</v>
          </cell>
          <cell r="BC6401">
            <v>110.657</v>
          </cell>
          <cell r="BZ6401" t="str">
            <v/>
          </cell>
          <cell r="CA6401" t="str">
            <v/>
          </cell>
        </row>
        <row r="6402">
          <cell r="B6402" t="str">
            <v>Michelsen</v>
          </cell>
          <cell r="C6402" t="str">
            <v>Ricarda</v>
          </cell>
          <cell r="D6402" t="str">
            <v>BGSV Cobras Harrislee</v>
          </cell>
          <cell r="M6402">
            <v>118.648</v>
          </cell>
          <cell r="N6402">
            <v>118.648</v>
          </cell>
          <cell r="O6402">
            <v>118.648</v>
          </cell>
          <cell r="P6402">
            <v>118.648</v>
          </cell>
          <cell r="Q6402">
            <v>118.648</v>
          </cell>
          <cell r="R6402">
            <v>118.648</v>
          </cell>
          <cell r="BZ6402" t="str">
            <v/>
          </cell>
          <cell r="CA6402" t="str">
            <v/>
          </cell>
        </row>
        <row r="6403">
          <cell r="B6403" t="str">
            <v>Michenfelder</v>
          </cell>
          <cell r="C6403" t="str">
            <v>Claudia</v>
          </cell>
          <cell r="D6403" t="str">
            <v>Bahnengolf-Interessen-Gemeinschaft Asperg 1982</v>
          </cell>
          <cell r="G6403">
            <v>112.01</v>
          </cell>
          <cell r="H6403">
            <v>108.306</v>
          </cell>
          <cell r="I6403">
            <v>108.306</v>
          </cell>
          <cell r="J6403">
            <v>108.306</v>
          </cell>
          <cell r="K6403">
            <v>108.5</v>
          </cell>
          <cell r="L6403">
            <v>108.907</v>
          </cell>
          <cell r="M6403">
            <v>108.907</v>
          </cell>
          <cell r="N6403">
            <v>108.867</v>
          </cell>
          <cell r="O6403">
            <v>108.867</v>
          </cell>
          <cell r="P6403">
            <v>108.867</v>
          </cell>
          <cell r="Q6403">
            <v>110.935</v>
          </cell>
          <cell r="R6403">
            <v>107.235</v>
          </cell>
          <cell r="S6403">
            <v>107.235</v>
          </cell>
          <cell r="T6403">
            <v>107.381</v>
          </cell>
          <cell r="U6403">
            <v>107.381</v>
          </cell>
          <cell r="V6403">
            <v>107.381</v>
          </cell>
          <cell r="W6403">
            <v>107.381</v>
          </cell>
          <cell r="X6403">
            <v>107.449</v>
          </cell>
          <cell r="Y6403">
            <v>107.449</v>
          </cell>
          <cell r="Z6403">
            <v>108.313</v>
          </cell>
          <cell r="AA6403">
            <v>108.313</v>
          </cell>
          <cell r="AB6403">
            <v>108.313</v>
          </cell>
          <cell r="AC6403">
            <v>108.03100000000001</v>
          </cell>
          <cell r="AD6403">
            <v>108.27800000000001</v>
          </cell>
          <cell r="AE6403">
            <v>108.27800000000001</v>
          </cell>
          <cell r="AF6403">
            <v>107.398</v>
          </cell>
          <cell r="AG6403">
            <v>107.398</v>
          </cell>
          <cell r="AH6403">
            <v>107.398</v>
          </cell>
          <cell r="AI6403">
            <v>107.545</v>
          </cell>
          <cell r="AJ6403">
            <v>107.26900000000001</v>
          </cell>
          <cell r="AK6403">
            <v>107.26900000000001</v>
          </cell>
          <cell r="AL6403">
            <v>107.57299999999999</v>
          </cell>
          <cell r="AM6403">
            <v>107.57299999999999</v>
          </cell>
          <cell r="AN6403">
            <v>107.57299999999999</v>
          </cell>
          <cell r="AO6403">
            <v>107.57299999999999</v>
          </cell>
          <cell r="AP6403">
            <v>106.71</v>
          </cell>
          <cell r="AQ6403">
            <v>106.71</v>
          </cell>
          <cell r="AR6403">
            <v>108.694</v>
          </cell>
          <cell r="AS6403">
            <v>108.694</v>
          </cell>
          <cell r="AT6403">
            <v>108.694</v>
          </cell>
          <cell r="AU6403">
            <v>106.877</v>
          </cell>
          <cell r="AV6403">
            <v>108.68600000000001</v>
          </cell>
          <cell r="AW6403">
            <v>108.572</v>
          </cell>
          <cell r="AX6403">
            <v>108.535</v>
          </cell>
          <cell r="AY6403">
            <v>108.535</v>
          </cell>
          <cell r="AZ6403">
            <v>108.535</v>
          </cell>
          <cell r="BA6403">
            <v>107.518</v>
          </cell>
          <cell r="BB6403">
            <v>105.005</v>
          </cell>
          <cell r="BC6403">
            <v>105.005</v>
          </cell>
          <cell r="BD6403">
            <v>104.255</v>
          </cell>
          <cell r="BE6403">
            <v>104.255</v>
          </cell>
          <cell r="BF6403">
            <v>104.255</v>
          </cell>
          <cell r="BG6403">
            <v>104.44799999999999</v>
          </cell>
          <cell r="BH6403">
            <v>105.34399999999999</v>
          </cell>
          <cell r="BI6403">
            <v>105.34399999999999</v>
          </cell>
          <cell r="BJ6403">
            <v>105.79</v>
          </cell>
          <cell r="BK6403">
            <v>105.79</v>
          </cell>
          <cell r="BL6403">
            <v>105.79</v>
          </cell>
          <cell r="BM6403">
            <v>106.871</v>
          </cell>
          <cell r="BN6403">
            <v>107.226</v>
          </cell>
          <cell r="BO6403">
            <v>106.84099999999999</v>
          </cell>
          <cell r="BP6403">
            <v>105.35899999999999</v>
          </cell>
          <cell r="BQ6403">
            <v>105.35899999999999</v>
          </cell>
          <cell r="BR6403">
            <v>105.35899999999999</v>
          </cell>
          <cell r="BS6403">
            <v>104.77200000000001</v>
          </cell>
          <cell r="BT6403">
            <v>104.77200000000001</v>
          </cell>
          <cell r="BU6403">
            <v>105.004</v>
          </cell>
          <cell r="BV6403">
            <v>107.875</v>
          </cell>
          <cell r="BW6403">
            <v>105.715</v>
          </cell>
          <cell r="BX6403">
            <v>105.715</v>
          </cell>
          <cell r="BY6403">
            <v>105.715</v>
          </cell>
          <cell r="BZ6403">
            <v>105.715</v>
          </cell>
          <cell r="CA6403">
            <v>105.715</v>
          </cell>
        </row>
        <row r="6404">
          <cell r="B6404" t="str">
            <v>Michna</v>
          </cell>
          <cell r="C6404" t="str">
            <v>Sigrid</v>
          </cell>
          <cell r="D6404" t="str">
            <v>Miniaturgolf-Club "Möve" Cuxhaven-Sahlenburg</v>
          </cell>
          <cell r="F6404">
            <v>102.17100000000001</v>
          </cell>
          <cell r="G6404">
            <v>102.965</v>
          </cell>
          <cell r="H6404">
            <v>103.187</v>
          </cell>
          <cell r="I6404">
            <v>103.187</v>
          </cell>
          <cell r="J6404">
            <v>103.173</v>
          </cell>
          <cell r="K6404">
            <v>103.045</v>
          </cell>
          <cell r="L6404">
            <v>103.28700000000001</v>
          </cell>
          <cell r="M6404">
            <v>103.602</v>
          </cell>
          <cell r="N6404">
            <v>103.688</v>
          </cell>
          <cell r="O6404">
            <v>103.747</v>
          </cell>
          <cell r="P6404">
            <v>103.746</v>
          </cell>
          <cell r="Q6404">
            <v>104.41200000000001</v>
          </cell>
          <cell r="R6404">
            <v>104.666</v>
          </cell>
          <cell r="S6404">
            <v>104.202</v>
          </cell>
          <cell r="T6404">
            <v>104.14700000000001</v>
          </cell>
          <cell r="U6404">
            <v>104.245</v>
          </cell>
          <cell r="V6404">
            <v>104.215</v>
          </cell>
          <cell r="W6404">
            <v>103.86499999999999</v>
          </cell>
          <cell r="X6404">
            <v>103.39</v>
          </cell>
          <cell r="Y6404">
            <v>103.669</v>
          </cell>
          <cell r="Z6404">
            <v>103.21899999999999</v>
          </cell>
          <cell r="AA6404">
            <v>103.21899999999999</v>
          </cell>
          <cell r="AB6404">
            <v>103.08199999999999</v>
          </cell>
          <cell r="AC6404">
            <v>103.218</v>
          </cell>
          <cell r="AD6404">
            <v>103.199</v>
          </cell>
          <cell r="AE6404">
            <v>103.254</v>
          </cell>
          <cell r="AF6404">
            <v>103.062</v>
          </cell>
          <cell r="AG6404">
            <v>103.062</v>
          </cell>
          <cell r="AH6404">
            <v>103.07899999999999</v>
          </cell>
          <cell r="AI6404">
            <v>103.00700000000001</v>
          </cell>
          <cell r="AJ6404">
            <v>103.627</v>
          </cell>
          <cell r="AK6404">
            <v>103.36499999999999</v>
          </cell>
          <cell r="AL6404">
            <v>103.738</v>
          </cell>
          <cell r="AM6404">
            <v>103.569</v>
          </cell>
          <cell r="AN6404">
            <v>103.521</v>
          </cell>
          <cell r="AO6404">
            <v>103.081</v>
          </cell>
          <cell r="AP6404">
            <v>103.212</v>
          </cell>
          <cell r="AQ6404">
            <v>103.155</v>
          </cell>
          <cell r="AR6404">
            <v>103.52800000000001</v>
          </cell>
          <cell r="AS6404">
            <v>103.413</v>
          </cell>
          <cell r="AT6404">
            <v>103.631</v>
          </cell>
          <cell r="AU6404">
            <v>103.79900000000001</v>
          </cell>
          <cell r="AV6404">
            <v>103.19</v>
          </cell>
          <cell r="AW6404">
            <v>103.042</v>
          </cell>
          <cell r="AX6404">
            <v>103.01900000000001</v>
          </cell>
          <cell r="AY6404">
            <v>103.129</v>
          </cell>
          <cell r="AZ6404">
            <v>103.129</v>
          </cell>
          <cell r="BA6404">
            <v>102.881</v>
          </cell>
          <cell r="BB6404">
            <v>102.613</v>
          </cell>
          <cell r="BC6404">
            <v>102.51900000000001</v>
          </cell>
          <cell r="BD6404">
            <v>102.435</v>
          </cell>
          <cell r="BE6404">
            <v>102.435</v>
          </cell>
          <cell r="BF6404">
            <v>102.358</v>
          </cell>
          <cell r="BG6404">
            <v>102.56</v>
          </cell>
          <cell r="BH6404">
            <v>102.36</v>
          </cell>
          <cell r="BI6404">
            <v>102.05200000000001</v>
          </cell>
          <cell r="BJ6404">
            <v>101.95399999999999</v>
          </cell>
          <cell r="BK6404">
            <v>101.95399999999999</v>
          </cell>
          <cell r="BL6404">
            <v>101.94</v>
          </cell>
          <cell r="BM6404">
            <v>102.018</v>
          </cell>
          <cell r="BN6404">
            <v>101.95099999999999</v>
          </cell>
          <cell r="BO6404">
            <v>101.998</v>
          </cell>
          <cell r="BP6404">
            <v>102.111</v>
          </cell>
          <cell r="BQ6404">
            <v>102.111</v>
          </cell>
          <cell r="BR6404">
            <v>102.143</v>
          </cell>
          <cell r="BS6404">
            <v>101.63</v>
          </cell>
          <cell r="BT6404">
            <v>101.58</v>
          </cell>
          <cell r="BU6404">
            <v>101.869</v>
          </cell>
          <cell r="BV6404">
            <v>101.785</v>
          </cell>
          <cell r="BW6404">
            <v>101.785</v>
          </cell>
          <cell r="BX6404">
            <v>101.785</v>
          </cell>
          <cell r="BY6404">
            <v>101.785</v>
          </cell>
          <cell r="BZ6404">
            <v>101.761</v>
          </cell>
          <cell r="CA6404">
            <v>101.6</v>
          </cell>
        </row>
        <row r="6405">
          <cell r="B6405" t="str">
            <v>Michna</v>
          </cell>
          <cell r="C6405" t="str">
            <v>Wolfgang</v>
          </cell>
          <cell r="D6405" t="str">
            <v>Miniaturgolf-Club "Möve" Cuxhaven-Sahlenburg</v>
          </cell>
          <cell r="G6405">
            <v>107.125</v>
          </cell>
          <cell r="H6405">
            <v>106.90300000000001</v>
          </cell>
          <cell r="I6405">
            <v>106.90300000000001</v>
          </cell>
          <cell r="J6405">
            <v>106.523</v>
          </cell>
          <cell r="K6405">
            <v>106.631</v>
          </cell>
          <cell r="L6405">
            <v>106.941</v>
          </cell>
          <cell r="M6405">
            <v>107.274</v>
          </cell>
          <cell r="N6405">
            <v>107.79300000000001</v>
          </cell>
          <cell r="O6405">
            <v>107.79300000000001</v>
          </cell>
          <cell r="P6405">
            <v>107.79300000000001</v>
          </cell>
          <cell r="Q6405">
            <v>108.58199999999999</v>
          </cell>
          <cell r="R6405">
            <v>114.41500000000001</v>
          </cell>
          <cell r="X6405">
            <v>109.78</v>
          </cell>
          <cell r="Y6405">
            <v>109.346</v>
          </cell>
          <cell r="Z6405">
            <v>109.346</v>
          </cell>
          <cell r="AA6405">
            <v>109.346</v>
          </cell>
          <cell r="AB6405">
            <v>109.346</v>
          </cell>
          <cell r="AC6405">
            <v>109.346</v>
          </cell>
          <cell r="AD6405">
            <v>111.629</v>
          </cell>
          <cell r="AE6405">
            <v>111.393</v>
          </cell>
          <cell r="AF6405">
            <v>109.154</v>
          </cell>
          <cell r="AG6405">
            <v>109.154</v>
          </cell>
          <cell r="AH6405">
            <v>109.154</v>
          </cell>
          <cell r="AI6405">
            <v>107.919</v>
          </cell>
          <cell r="AJ6405">
            <v>107.651</v>
          </cell>
          <cell r="AK6405">
            <v>107.581</v>
          </cell>
          <cell r="AL6405">
            <v>107.217</v>
          </cell>
          <cell r="AM6405">
            <v>107.217</v>
          </cell>
          <cell r="AN6405">
            <v>106.848</v>
          </cell>
          <cell r="AO6405">
            <v>106.788</v>
          </cell>
          <cell r="AP6405">
            <v>107.45099999999999</v>
          </cell>
          <cell r="AQ6405">
            <v>109.654</v>
          </cell>
          <cell r="AR6405">
            <v>108.105</v>
          </cell>
          <cell r="AS6405">
            <v>108.105</v>
          </cell>
          <cell r="AT6405">
            <v>109.557</v>
          </cell>
          <cell r="AU6405">
            <v>109.557</v>
          </cell>
          <cell r="AV6405">
            <v>108.459</v>
          </cell>
          <cell r="AW6405">
            <v>108.66800000000001</v>
          </cell>
          <cell r="AX6405">
            <v>108.291</v>
          </cell>
          <cell r="AY6405">
            <v>108.291</v>
          </cell>
          <cell r="AZ6405">
            <v>108.291</v>
          </cell>
          <cell r="BA6405">
            <v>108.291</v>
          </cell>
          <cell r="BB6405">
            <v>108.56</v>
          </cell>
          <cell r="BC6405">
            <v>108.06399999999999</v>
          </cell>
          <cell r="BD6405">
            <v>107.928</v>
          </cell>
          <cell r="BE6405">
            <v>107.928</v>
          </cell>
          <cell r="BF6405">
            <v>107.928</v>
          </cell>
          <cell r="BG6405">
            <v>107.408</v>
          </cell>
          <cell r="BH6405">
            <v>108.511</v>
          </cell>
          <cell r="BI6405">
            <v>107.74299999999999</v>
          </cell>
          <cell r="BJ6405">
            <v>107.74299999999999</v>
          </cell>
          <cell r="BK6405">
            <v>107.74299999999999</v>
          </cell>
          <cell r="BL6405">
            <v>107.74299999999999</v>
          </cell>
          <cell r="BM6405">
            <v>107.74299999999999</v>
          </cell>
          <cell r="BN6405">
            <v>110.17400000000001</v>
          </cell>
          <cell r="BO6405">
            <v>110.498</v>
          </cell>
          <cell r="BP6405">
            <v>107.477</v>
          </cell>
          <cell r="BQ6405">
            <v>107.477</v>
          </cell>
          <cell r="BR6405">
            <v>107.477</v>
          </cell>
          <cell r="BS6405">
            <v>107.477</v>
          </cell>
          <cell r="BT6405">
            <v>104.158</v>
          </cell>
          <cell r="BU6405">
            <v>103.634</v>
          </cell>
          <cell r="BV6405">
            <v>106.131</v>
          </cell>
          <cell r="BW6405">
            <v>106.131</v>
          </cell>
          <cell r="BX6405">
            <v>106.131</v>
          </cell>
          <cell r="BY6405">
            <v>106.131</v>
          </cell>
          <cell r="BZ6405">
            <v>106.131</v>
          </cell>
          <cell r="CA6405">
            <v>106.131</v>
          </cell>
        </row>
        <row r="6406">
          <cell r="B6406" t="str">
            <v>Middendorf</v>
          </cell>
          <cell r="C6406" t="str">
            <v>Sonja</v>
          </cell>
          <cell r="D6406" t="str">
            <v>MinigolfCard</v>
          </cell>
          <cell r="BZ6406" t="str">
            <v/>
          </cell>
          <cell r="CA6406" t="str">
            <v/>
          </cell>
        </row>
        <row r="6407">
          <cell r="B6407" t="str">
            <v>Miebach</v>
          </cell>
          <cell r="C6407" t="str">
            <v>Horst</v>
          </cell>
          <cell r="D6407" t="str">
            <v>Minigolf-Club Nümbrecht</v>
          </cell>
          <cell r="BS6407">
            <v>125.70099999999999</v>
          </cell>
          <cell r="BT6407">
            <v>119.277</v>
          </cell>
          <cell r="BU6407">
            <v>120.142</v>
          </cell>
          <cell r="BV6407">
            <v>120.142</v>
          </cell>
          <cell r="BW6407">
            <v>120.142</v>
          </cell>
          <cell r="BX6407">
            <v>120.142</v>
          </cell>
          <cell r="BY6407">
            <v>120.142</v>
          </cell>
          <cell r="BZ6407">
            <v>120.142</v>
          </cell>
          <cell r="CA6407">
            <v>120.345</v>
          </cell>
        </row>
        <row r="6408">
          <cell r="B6408" t="str">
            <v>Mielenz</v>
          </cell>
          <cell r="C6408" t="str">
            <v>Jörg</v>
          </cell>
          <cell r="D6408" t="str">
            <v>Bahnengolf-Verein Bergisch Land 1962/63</v>
          </cell>
          <cell r="F6408">
            <v>102.039</v>
          </cell>
          <cell r="G6408">
            <v>103.083</v>
          </cell>
          <cell r="H6408">
            <v>103.39</v>
          </cell>
          <cell r="I6408">
            <v>103.39</v>
          </cell>
          <cell r="J6408">
            <v>104.01</v>
          </cell>
          <cell r="K6408">
            <v>104.81100000000001</v>
          </cell>
          <cell r="L6408">
            <v>106.161</v>
          </cell>
          <cell r="M6408">
            <v>106.161</v>
          </cell>
          <cell r="N6408">
            <v>105.12</v>
          </cell>
          <cell r="O6408">
            <v>105.12</v>
          </cell>
          <cell r="P6408">
            <v>104.31</v>
          </cell>
          <cell r="Q6408">
            <v>103.92400000000001</v>
          </cell>
          <cell r="R6408">
            <v>104.663</v>
          </cell>
          <cell r="S6408">
            <v>104.663</v>
          </cell>
          <cell r="T6408">
            <v>104.94</v>
          </cell>
          <cell r="U6408">
            <v>104.94</v>
          </cell>
          <cell r="V6408">
            <v>104.94</v>
          </cell>
          <cell r="W6408">
            <v>105.19199999999999</v>
          </cell>
          <cell r="X6408">
            <v>105.38200000000001</v>
          </cell>
          <cell r="Y6408">
            <v>105.38200000000001</v>
          </cell>
          <cell r="Z6408">
            <v>105.69799999999999</v>
          </cell>
          <cell r="AA6408">
            <v>105.69799999999999</v>
          </cell>
          <cell r="AB6408">
            <v>105.69799999999999</v>
          </cell>
          <cell r="AC6408">
            <v>105.584</v>
          </cell>
          <cell r="AD6408">
            <v>105.29300000000001</v>
          </cell>
          <cell r="AE6408">
            <v>105.499</v>
          </cell>
          <cell r="AF6408">
            <v>105.107</v>
          </cell>
          <cell r="AG6408">
            <v>105.107</v>
          </cell>
          <cell r="AH6408">
            <v>105.107</v>
          </cell>
          <cell r="AI6408">
            <v>105.467</v>
          </cell>
          <cell r="AJ6408">
            <v>105.006</v>
          </cell>
          <cell r="AK6408">
            <v>104.985</v>
          </cell>
          <cell r="AL6408">
            <v>104.471</v>
          </cell>
          <cell r="AM6408">
            <v>104.471</v>
          </cell>
          <cell r="AN6408">
            <v>104.471</v>
          </cell>
          <cell r="AO6408">
            <v>103.48</v>
          </cell>
          <cell r="AP6408">
            <v>103.19499999999999</v>
          </cell>
          <cell r="AQ6408">
            <v>103.432</v>
          </cell>
          <cell r="AR6408">
            <v>103.587</v>
          </cell>
          <cell r="AS6408">
            <v>103.587</v>
          </cell>
          <cell r="AT6408">
            <v>103.587</v>
          </cell>
          <cell r="AU6408">
            <v>104.218</v>
          </cell>
          <cell r="AV6408">
            <v>104.482</v>
          </cell>
          <cell r="AW6408">
            <v>103.77500000000001</v>
          </cell>
          <cell r="AX6408">
            <v>103.703</v>
          </cell>
          <cell r="AY6408">
            <v>103.703</v>
          </cell>
          <cell r="AZ6408">
            <v>103.703</v>
          </cell>
          <cell r="BA6408">
            <v>103.73399999999999</v>
          </cell>
          <cell r="BB6408">
            <v>102.83</v>
          </cell>
          <cell r="BC6408">
            <v>102.336</v>
          </cell>
          <cell r="BD6408">
            <v>101.941</v>
          </cell>
          <cell r="BE6408">
            <v>101.941</v>
          </cell>
          <cell r="BF6408">
            <v>101.941</v>
          </cell>
          <cell r="BG6408">
            <v>101.68300000000001</v>
          </cell>
          <cell r="BH6408">
            <v>103.25</v>
          </cell>
          <cell r="BI6408">
            <v>102.996</v>
          </cell>
          <cell r="BJ6408">
            <v>102.996</v>
          </cell>
          <cell r="BK6408">
            <v>102.996</v>
          </cell>
          <cell r="BL6408">
            <v>102.996</v>
          </cell>
          <cell r="BM6408">
            <v>102.625</v>
          </cell>
          <cell r="BN6408">
            <v>102.05</v>
          </cell>
          <cell r="BO6408">
            <v>101.63</v>
          </cell>
          <cell r="BP6408">
            <v>101.76600000000001</v>
          </cell>
          <cell r="BQ6408">
            <v>101.76600000000001</v>
          </cell>
          <cell r="BR6408">
            <v>101.76600000000001</v>
          </cell>
          <cell r="BS6408">
            <v>101.673</v>
          </cell>
          <cell r="BT6408">
            <v>101.82</v>
          </cell>
          <cell r="BU6408">
            <v>101.96599999999999</v>
          </cell>
          <cell r="BV6408">
            <v>101.843</v>
          </cell>
          <cell r="BW6408">
            <v>101.843</v>
          </cell>
          <cell r="BX6408">
            <v>101.843</v>
          </cell>
          <cell r="BY6408">
            <v>101.843</v>
          </cell>
          <cell r="BZ6408">
            <v>101.843</v>
          </cell>
          <cell r="CA6408">
            <v>101.185</v>
          </cell>
        </row>
        <row r="6409">
          <cell r="B6409" t="str">
            <v>Mielich</v>
          </cell>
          <cell r="C6409" t="str">
            <v>Markus Oliver</v>
          </cell>
          <cell r="D6409" t="str">
            <v>BGV Berger Feld</v>
          </cell>
          <cell r="H6409">
            <v>113.08</v>
          </cell>
          <cell r="I6409">
            <v>113.08</v>
          </cell>
          <cell r="J6409">
            <v>113.08</v>
          </cell>
          <cell r="K6409">
            <v>113.08</v>
          </cell>
          <cell r="L6409">
            <v>113.08</v>
          </cell>
          <cell r="M6409">
            <v>113.08</v>
          </cell>
          <cell r="BZ6409" t="str">
            <v/>
          </cell>
          <cell r="CA6409" t="str">
            <v/>
          </cell>
        </row>
        <row r="6410">
          <cell r="B6410" t="str">
            <v>Mielke</v>
          </cell>
          <cell r="C6410" t="str">
            <v>Daniel</v>
          </cell>
          <cell r="D6410" t="str">
            <v>MinigolfCard</v>
          </cell>
          <cell r="BZ6410" t="str">
            <v/>
          </cell>
          <cell r="CA6410" t="str">
            <v/>
          </cell>
        </row>
        <row r="6411">
          <cell r="B6411" t="str">
            <v>Mielke</v>
          </cell>
          <cell r="C6411" t="str">
            <v>Markus</v>
          </cell>
          <cell r="D6411" t="str">
            <v>BGC Illertissen</v>
          </cell>
          <cell r="AR6411">
            <v>112.283</v>
          </cell>
          <cell r="AS6411">
            <v>112.283</v>
          </cell>
          <cell r="AT6411">
            <v>112.283</v>
          </cell>
          <cell r="AU6411">
            <v>112.023</v>
          </cell>
          <cell r="AV6411">
            <v>112.038</v>
          </cell>
          <cell r="AW6411">
            <v>111.261</v>
          </cell>
          <cell r="AX6411">
            <v>111.59</v>
          </cell>
          <cell r="AY6411">
            <v>111.59</v>
          </cell>
          <cell r="AZ6411">
            <v>111.59</v>
          </cell>
          <cell r="BA6411">
            <v>111.63200000000001</v>
          </cell>
          <cell r="BZ6411" t="str">
            <v/>
          </cell>
          <cell r="CA6411" t="str">
            <v/>
          </cell>
        </row>
        <row r="6412">
          <cell r="B6412" t="str">
            <v>Miersch</v>
          </cell>
          <cell r="C6412" t="str">
            <v>Tim</v>
          </cell>
          <cell r="D6412" t="str">
            <v>BGV Backumer Tal Herten</v>
          </cell>
          <cell r="BZ6412" t="str">
            <v/>
          </cell>
          <cell r="CA6412" t="str">
            <v/>
          </cell>
        </row>
        <row r="6413">
          <cell r="B6413" t="str">
            <v>Miesen</v>
          </cell>
          <cell r="C6413" t="str">
            <v>Frank</v>
          </cell>
          <cell r="D6413" t="str">
            <v>1. MGC Peine von 1965</v>
          </cell>
          <cell r="F6413">
            <v>102.666</v>
          </cell>
          <cell r="G6413">
            <v>107.03100000000001</v>
          </cell>
          <cell r="H6413">
            <v>105.932</v>
          </cell>
          <cell r="I6413">
            <v>105.932</v>
          </cell>
          <cell r="J6413">
            <v>105.932</v>
          </cell>
          <cell r="K6413">
            <v>104.211</v>
          </cell>
          <cell r="L6413">
            <v>103.84099999999999</v>
          </cell>
          <cell r="M6413">
            <v>103.84099999999999</v>
          </cell>
          <cell r="N6413">
            <v>103.328</v>
          </cell>
          <cell r="O6413">
            <v>103.328</v>
          </cell>
          <cell r="P6413">
            <v>103.328</v>
          </cell>
          <cell r="Q6413">
            <v>103.15</v>
          </cell>
          <cell r="R6413">
            <v>103.08499999999999</v>
          </cell>
          <cell r="S6413">
            <v>103.08499999999999</v>
          </cell>
          <cell r="T6413">
            <v>103.03400000000001</v>
          </cell>
          <cell r="U6413">
            <v>103.03400000000001</v>
          </cell>
          <cell r="V6413">
            <v>103.03400000000001</v>
          </cell>
          <cell r="W6413">
            <v>103.512</v>
          </cell>
          <cell r="X6413">
            <v>104.687</v>
          </cell>
          <cell r="Y6413">
            <v>104.687</v>
          </cell>
          <cell r="Z6413">
            <v>104.687</v>
          </cell>
          <cell r="AA6413">
            <v>104.687</v>
          </cell>
          <cell r="AB6413">
            <v>104.687</v>
          </cell>
          <cell r="AC6413">
            <v>106.444</v>
          </cell>
          <cell r="BZ6413" t="str">
            <v/>
          </cell>
          <cell r="CA6413" t="str">
            <v/>
          </cell>
        </row>
        <row r="6414">
          <cell r="B6414" t="str">
            <v>Mießner</v>
          </cell>
          <cell r="C6414" t="str">
            <v>Frederick</v>
          </cell>
          <cell r="D6414" t="str">
            <v>MGC Murnau am Staffelsee</v>
          </cell>
          <cell r="F6414">
            <v>104.26300000000001</v>
          </cell>
          <cell r="G6414">
            <v>101.599</v>
          </cell>
          <cell r="H6414">
            <v>101.49299999999999</v>
          </cell>
          <cell r="I6414">
            <v>101.49299999999999</v>
          </cell>
          <cell r="J6414">
            <v>101.431</v>
          </cell>
          <cell r="K6414">
            <v>101.76600000000001</v>
          </cell>
          <cell r="L6414">
            <v>101.627</v>
          </cell>
          <cell r="M6414">
            <v>101.035</v>
          </cell>
          <cell r="N6414">
            <v>100.85299999999999</v>
          </cell>
          <cell r="O6414">
            <v>100.85299999999999</v>
          </cell>
          <cell r="P6414">
            <v>100.803</v>
          </cell>
          <cell r="Q6414">
            <v>100.55500000000001</v>
          </cell>
          <cell r="R6414">
            <v>100.639</v>
          </cell>
          <cell r="S6414">
            <v>100.452</v>
          </cell>
          <cell r="T6414">
            <v>100.69</v>
          </cell>
          <cell r="U6414">
            <v>100.69</v>
          </cell>
          <cell r="V6414">
            <v>100.636</v>
          </cell>
          <cell r="W6414">
            <v>100.693</v>
          </cell>
          <cell r="X6414">
            <v>100.405</v>
          </cell>
          <cell r="Y6414">
            <v>100.512</v>
          </cell>
          <cell r="Z6414">
            <v>100.39</v>
          </cell>
          <cell r="AA6414">
            <v>100.39</v>
          </cell>
          <cell r="AB6414">
            <v>100.35899999999999</v>
          </cell>
          <cell r="AC6414">
            <v>100.374</v>
          </cell>
          <cell r="AD6414">
            <v>100.914</v>
          </cell>
          <cell r="AE6414">
            <v>101.29</v>
          </cell>
          <cell r="AF6414">
            <v>101.188</v>
          </cell>
          <cell r="AG6414">
            <v>101.02500000000001</v>
          </cell>
          <cell r="AH6414">
            <v>101.005</v>
          </cell>
          <cell r="AI6414">
            <v>100.474</v>
          </cell>
          <cell r="AJ6414">
            <v>100.056</v>
          </cell>
          <cell r="AK6414">
            <v>99.856999999999999</v>
          </cell>
          <cell r="AL6414">
            <v>99.637</v>
          </cell>
          <cell r="AM6414">
            <v>99.637</v>
          </cell>
          <cell r="AN6414">
            <v>99.686999999999998</v>
          </cell>
          <cell r="AO6414">
            <v>99.897000000000006</v>
          </cell>
          <cell r="AP6414">
            <v>99.727999999999994</v>
          </cell>
          <cell r="AQ6414">
            <v>99.686000000000007</v>
          </cell>
          <cell r="AR6414">
            <v>99.748000000000005</v>
          </cell>
          <cell r="AS6414">
            <v>99.748000000000005</v>
          </cell>
          <cell r="AT6414">
            <v>99.474999999999994</v>
          </cell>
          <cell r="AU6414">
            <v>99.483999999999995</v>
          </cell>
          <cell r="AV6414">
            <v>99.391000000000005</v>
          </cell>
          <cell r="AW6414">
            <v>98.718000000000004</v>
          </cell>
          <cell r="AX6414">
            <v>98.72</v>
          </cell>
          <cell r="AY6414">
            <v>98.72</v>
          </cell>
          <cell r="AZ6414">
            <v>98.709000000000003</v>
          </cell>
          <cell r="BA6414">
            <v>98.715999999999994</v>
          </cell>
          <cell r="BB6414">
            <v>98.881</v>
          </cell>
          <cell r="BC6414">
            <v>98.918999999999997</v>
          </cell>
          <cell r="BD6414">
            <v>98.605000000000004</v>
          </cell>
          <cell r="BE6414">
            <v>98.605000000000004</v>
          </cell>
          <cell r="BF6414">
            <v>98.558000000000007</v>
          </cell>
          <cell r="BG6414">
            <v>97.885000000000005</v>
          </cell>
          <cell r="BH6414">
            <v>97.55</v>
          </cell>
          <cell r="BI6414">
            <v>97.730999999999995</v>
          </cell>
          <cell r="BJ6414">
            <v>97.694000000000003</v>
          </cell>
          <cell r="BK6414">
            <v>97.694000000000003</v>
          </cell>
          <cell r="BL6414">
            <v>97.661000000000001</v>
          </cell>
          <cell r="BM6414">
            <v>97.08</v>
          </cell>
          <cell r="BN6414">
            <v>97.055999999999997</v>
          </cell>
          <cell r="BO6414">
            <v>96.747</v>
          </cell>
          <cell r="BP6414">
            <v>96.709000000000003</v>
          </cell>
          <cell r="BQ6414">
            <v>96.709000000000003</v>
          </cell>
          <cell r="BR6414">
            <v>96.757999999999996</v>
          </cell>
          <cell r="BS6414">
            <v>96.87</v>
          </cell>
          <cell r="BT6414">
            <v>96.801000000000002</v>
          </cell>
          <cell r="BU6414">
            <v>96.509</v>
          </cell>
          <cell r="BV6414">
            <v>96.491</v>
          </cell>
          <cell r="BW6414">
            <v>96.491</v>
          </cell>
          <cell r="BZ6414" t="str">
            <v/>
          </cell>
          <cell r="CA6414" t="str">
            <v/>
          </cell>
        </row>
        <row r="6415">
          <cell r="B6415" t="str">
            <v>Mietzke</v>
          </cell>
          <cell r="C6415" t="str">
            <v>Klaus-Dieter</v>
          </cell>
          <cell r="D6415" t="str">
            <v>1. BGC Hannover</v>
          </cell>
          <cell r="BZ6415" t="str">
            <v/>
          </cell>
          <cell r="CA6415" t="str">
            <v/>
          </cell>
        </row>
        <row r="6416">
          <cell r="B6416" t="str">
            <v>Miglitsch</v>
          </cell>
          <cell r="C6416" t="str">
            <v>Wilko</v>
          </cell>
          <cell r="D6416" t="str">
            <v>BGC Bremen</v>
          </cell>
          <cell r="F6416">
            <v>102.626</v>
          </cell>
          <cell r="G6416">
            <v>102.977</v>
          </cell>
          <cell r="H6416">
            <v>102.977</v>
          </cell>
          <cell r="I6416">
            <v>102.977</v>
          </cell>
          <cell r="J6416">
            <v>102.977</v>
          </cell>
          <cell r="K6416">
            <v>102.965</v>
          </cell>
          <cell r="BZ6416" t="str">
            <v/>
          </cell>
          <cell r="CA6416" t="str">
            <v/>
          </cell>
        </row>
        <row r="6417">
          <cell r="B6417" t="str">
            <v>Mikschl</v>
          </cell>
          <cell r="C6417" t="str">
            <v>Günter</v>
          </cell>
          <cell r="D6417" t="str">
            <v>Bahnengolf-Club Neutraubling</v>
          </cell>
          <cell r="BZ6417">
            <v>109.54300000000001</v>
          </cell>
          <cell r="CA6417">
            <v>105.84699999999999</v>
          </cell>
        </row>
        <row r="6418">
          <cell r="B6418" t="str">
            <v>Milbers</v>
          </cell>
          <cell r="C6418" t="str">
            <v>Frank</v>
          </cell>
          <cell r="D6418" t="str">
            <v>1. Miniatur-Golf-Club Mannheim 1968</v>
          </cell>
          <cell r="BO6418">
            <v>115.211</v>
          </cell>
          <cell r="BP6418">
            <v>115.211</v>
          </cell>
          <cell r="BQ6418">
            <v>115.211</v>
          </cell>
          <cell r="BR6418">
            <v>115.211</v>
          </cell>
          <cell r="BS6418">
            <v>115.589</v>
          </cell>
          <cell r="BT6418">
            <v>115.589</v>
          </cell>
          <cell r="BU6418">
            <v>114.74</v>
          </cell>
          <cell r="BV6418">
            <v>114.74</v>
          </cell>
          <cell r="BW6418">
            <v>114.74</v>
          </cell>
          <cell r="BX6418">
            <v>114.74</v>
          </cell>
          <cell r="BY6418">
            <v>114.74</v>
          </cell>
          <cell r="BZ6418">
            <v>114.74</v>
          </cell>
          <cell r="CA6418">
            <v>114.74</v>
          </cell>
        </row>
        <row r="6419">
          <cell r="B6419" t="str">
            <v>Milbers</v>
          </cell>
          <cell r="C6419" t="str">
            <v>Monika</v>
          </cell>
          <cell r="D6419" t="str">
            <v>1. Miniatur-Golf-Club Mannheim 1968</v>
          </cell>
          <cell r="BO6419">
            <v>124.544</v>
          </cell>
          <cell r="BP6419">
            <v>124.544</v>
          </cell>
          <cell r="BQ6419">
            <v>124.544</v>
          </cell>
          <cell r="BR6419">
            <v>124.544</v>
          </cell>
          <cell r="BS6419">
            <v>121.989</v>
          </cell>
          <cell r="BT6419">
            <v>121.989</v>
          </cell>
          <cell r="BU6419">
            <v>121.878</v>
          </cell>
          <cell r="BV6419">
            <v>121.878</v>
          </cell>
          <cell r="BW6419">
            <v>121.878</v>
          </cell>
          <cell r="BX6419">
            <v>121.878</v>
          </cell>
          <cell r="BY6419">
            <v>121.878</v>
          </cell>
          <cell r="BZ6419">
            <v>121.878</v>
          </cell>
          <cell r="CA6419">
            <v>121.878</v>
          </cell>
        </row>
        <row r="6420">
          <cell r="B6420" t="str">
            <v>Mildenberger</v>
          </cell>
          <cell r="C6420" t="str">
            <v>Klaus</v>
          </cell>
          <cell r="D6420" t="str">
            <v>COBI-GOLF-CLUB Blau-Gelb Grötzingen 1968</v>
          </cell>
          <cell r="G6420">
            <v>105.58</v>
          </cell>
          <cell r="H6420">
            <v>105.35299999999999</v>
          </cell>
          <cell r="I6420">
            <v>105.35299999999999</v>
          </cell>
          <cell r="J6420">
            <v>105.35299999999999</v>
          </cell>
          <cell r="K6420">
            <v>104.458</v>
          </cell>
          <cell r="L6420">
            <v>104.283</v>
          </cell>
          <cell r="M6420">
            <v>103.744</v>
          </cell>
          <cell r="N6420">
            <v>103.36</v>
          </cell>
          <cell r="O6420">
            <v>103.36</v>
          </cell>
          <cell r="P6420">
            <v>103.36</v>
          </cell>
          <cell r="Q6420">
            <v>102.574</v>
          </cell>
          <cell r="R6420">
            <v>102.334</v>
          </cell>
          <cell r="S6420">
            <v>102.334</v>
          </cell>
          <cell r="T6420">
            <v>103.04600000000001</v>
          </cell>
          <cell r="U6420">
            <v>103.04600000000001</v>
          </cell>
          <cell r="V6420">
            <v>103.04600000000001</v>
          </cell>
          <cell r="W6420">
            <v>103.45399999999999</v>
          </cell>
          <cell r="X6420">
            <v>103.849</v>
          </cell>
          <cell r="Y6420">
            <v>104.254</v>
          </cell>
          <cell r="Z6420">
            <v>103.586</v>
          </cell>
          <cell r="AA6420">
            <v>103.586</v>
          </cell>
          <cell r="AB6420">
            <v>103.586</v>
          </cell>
          <cell r="AC6420">
            <v>103.453</v>
          </cell>
          <cell r="AD6420">
            <v>103.107</v>
          </cell>
          <cell r="AE6420">
            <v>102.184</v>
          </cell>
          <cell r="AF6420">
            <v>103.681</v>
          </cell>
          <cell r="AG6420">
            <v>103.681</v>
          </cell>
          <cell r="AH6420">
            <v>103.681</v>
          </cell>
          <cell r="AI6420">
            <v>103.852</v>
          </cell>
          <cell r="AJ6420">
            <v>103.852</v>
          </cell>
          <cell r="AK6420">
            <v>103.151</v>
          </cell>
          <cell r="AL6420">
            <v>101.849</v>
          </cell>
          <cell r="AM6420">
            <v>101.849</v>
          </cell>
          <cell r="AN6420">
            <v>101.849</v>
          </cell>
          <cell r="AO6420">
            <v>102.455</v>
          </cell>
          <cell r="AP6420">
            <v>102.29300000000001</v>
          </cell>
          <cell r="AQ6420">
            <v>102.864</v>
          </cell>
          <cell r="AR6420">
            <v>104.068</v>
          </cell>
          <cell r="AS6420">
            <v>104.068</v>
          </cell>
          <cell r="AT6420">
            <v>104.068</v>
          </cell>
          <cell r="AU6420">
            <v>103.485</v>
          </cell>
          <cell r="AV6420">
            <v>103.36</v>
          </cell>
          <cell r="AW6420">
            <v>102.911</v>
          </cell>
          <cell r="AX6420">
            <v>103.16500000000001</v>
          </cell>
          <cell r="AY6420">
            <v>103.16500000000001</v>
          </cell>
          <cell r="AZ6420">
            <v>103.16500000000001</v>
          </cell>
          <cell r="BA6420">
            <v>104.52</v>
          </cell>
          <cell r="BB6420">
            <v>106.825</v>
          </cell>
          <cell r="BC6420">
            <v>110.30800000000001</v>
          </cell>
          <cell r="BD6420">
            <v>110.30800000000001</v>
          </cell>
          <cell r="BE6420">
            <v>110.30800000000001</v>
          </cell>
          <cell r="BF6420">
            <v>110.30800000000001</v>
          </cell>
          <cell r="BG6420">
            <v>110.30800000000001</v>
          </cell>
          <cell r="BH6420">
            <v>110.30800000000001</v>
          </cell>
          <cell r="BI6420">
            <v>107.37</v>
          </cell>
          <cell r="BJ6420">
            <v>107.37</v>
          </cell>
          <cell r="BK6420">
            <v>107.37</v>
          </cell>
          <cell r="BL6420">
            <v>107.37</v>
          </cell>
          <cell r="BM6420">
            <v>105.776</v>
          </cell>
          <cell r="BN6420">
            <v>105.473</v>
          </cell>
          <cell r="BO6420">
            <v>104.15300000000001</v>
          </cell>
          <cell r="BP6420">
            <v>104.15300000000001</v>
          </cell>
          <cell r="BQ6420">
            <v>104.15300000000001</v>
          </cell>
          <cell r="BR6420">
            <v>104.15300000000001</v>
          </cell>
          <cell r="BS6420">
            <v>103.738</v>
          </cell>
          <cell r="BT6420">
            <v>103.46599999999999</v>
          </cell>
          <cell r="BU6420">
            <v>104.149</v>
          </cell>
          <cell r="BV6420">
            <v>102.795</v>
          </cell>
          <cell r="BW6420">
            <v>102.795</v>
          </cell>
          <cell r="BX6420">
            <v>102.795</v>
          </cell>
          <cell r="BY6420">
            <v>102.795</v>
          </cell>
          <cell r="BZ6420">
            <v>102.795</v>
          </cell>
          <cell r="CA6420">
            <v>102.81399999999999</v>
          </cell>
        </row>
        <row r="6421">
          <cell r="B6421" t="str">
            <v>Mildner</v>
          </cell>
          <cell r="C6421" t="str">
            <v>Karsten</v>
          </cell>
          <cell r="D6421" t="str">
            <v>MinigolfCard</v>
          </cell>
          <cell r="BZ6421" t="str">
            <v/>
          </cell>
          <cell r="CA6421" t="str">
            <v/>
          </cell>
        </row>
        <row r="6422">
          <cell r="B6422" t="str">
            <v>Miller</v>
          </cell>
          <cell r="C6422" t="str">
            <v>Devin</v>
          </cell>
          <cell r="D6422" t="str">
            <v>BGV Backumer Tal Herten</v>
          </cell>
          <cell r="BZ6422" t="str">
            <v/>
          </cell>
          <cell r="CA6422" t="str">
            <v/>
          </cell>
        </row>
        <row r="6423">
          <cell r="B6423" t="str">
            <v>Milleville</v>
          </cell>
          <cell r="C6423" t="str">
            <v>Mike</v>
          </cell>
          <cell r="D6423" t="str">
            <v>TSV Kücknitz Abt. Bahnengolf</v>
          </cell>
          <cell r="G6423">
            <v>108.321</v>
          </cell>
          <cell r="H6423">
            <v>108.614</v>
          </cell>
          <cell r="I6423">
            <v>108.614</v>
          </cell>
          <cell r="J6423">
            <v>108.614</v>
          </cell>
          <cell r="K6423">
            <v>108.33199999999999</v>
          </cell>
          <cell r="L6423">
            <v>108.383</v>
          </cell>
          <cell r="M6423">
            <v>108.017</v>
          </cell>
          <cell r="N6423">
            <v>109.004</v>
          </cell>
          <cell r="O6423">
            <v>109.004</v>
          </cell>
          <cell r="P6423">
            <v>109.004</v>
          </cell>
          <cell r="Q6423">
            <v>112.53100000000001</v>
          </cell>
          <cell r="R6423">
            <v>110.43300000000001</v>
          </cell>
          <cell r="BZ6423" t="str">
            <v/>
          </cell>
          <cell r="CA6423" t="str">
            <v/>
          </cell>
        </row>
        <row r="6424">
          <cell r="B6424" t="str">
            <v>Milleville</v>
          </cell>
          <cell r="C6424" t="str">
            <v>Pascal</v>
          </cell>
          <cell r="D6424" t="str">
            <v>Niendorfer MC v. 1963</v>
          </cell>
          <cell r="G6424">
            <v>105.515</v>
          </cell>
          <cell r="H6424">
            <v>105.761</v>
          </cell>
          <cell r="I6424">
            <v>105.761</v>
          </cell>
          <cell r="J6424">
            <v>105.625</v>
          </cell>
          <cell r="K6424">
            <v>105.38500000000001</v>
          </cell>
          <cell r="L6424">
            <v>104.551</v>
          </cell>
          <cell r="M6424">
            <v>104.449</v>
          </cell>
          <cell r="N6424">
            <v>103.824</v>
          </cell>
          <cell r="O6424">
            <v>103.824</v>
          </cell>
          <cell r="P6424">
            <v>103.824</v>
          </cell>
          <cell r="Q6424">
            <v>103.49</v>
          </cell>
          <cell r="R6424">
            <v>103.11499999999999</v>
          </cell>
          <cell r="S6424">
            <v>102.848</v>
          </cell>
          <cell r="T6424">
            <v>102.422</v>
          </cell>
          <cell r="U6424">
            <v>102.422</v>
          </cell>
          <cell r="V6424">
            <v>102.422</v>
          </cell>
          <cell r="W6424">
            <v>102.25700000000001</v>
          </cell>
          <cell r="X6424">
            <v>101.429</v>
          </cell>
          <cell r="Y6424">
            <v>101.334</v>
          </cell>
          <cell r="Z6424">
            <v>101.47499999999999</v>
          </cell>
          <cell r="AA6424">
            <v>101.47499999999999</v>
          </cell>
          <cell r="AB6424">
            <v>101.47499999999999</v>
          </cell>
          <cell r="AC6424">
            <v>101.18899999999999</v>
          </cell>
          <cell r="AD6424">
            <v>101.40900000000001</v>
          </cell>
          <cell r="AE6424">
            <v>101.38</v>
          </cell>
          <cell r="AF6424">
            <v>100.767</v>
          </cell>
          <cell r="AG6424">
            <v>100.767</v>
          </cell>
          <cell r="AH6424">
            <v>100.767</v>
          </cell>
          <cell r="AI6424">
            <v>100.587</v>
          </cell>
          <cell r="AJ6424">
            <v>101.256</v>
          </cell>
          <cell r="AK6424">
            <v>100.90900000000001</v>
          </cell>
          <cell r="AL6424">
            <v>102.432</v>
          </cell>
          <cell r="AM6424">
            <v>102.432</v>
          </cell>
          <cell r="AN6424">
            <v>102.432</v>
          </cell>
          <cell r="AO6424">
            <v>102.432</v>
          </cell>
          <cell r="AP6424">
            <v>104.926</v>
          </cell>
          <cell r="BZ6424" t="str">
            <v/>
          </cell>
          <cell r="CA6424" t="str">
            <v/>
          </cell>
        </row>
        <row r="6425">
          <cell r="B6425" t="str">
            <v>Millhoff</v>
          </cell>
          <cell r="C6425" t="str">
            <v>Maximilian</v>
          </cell>
          <cell r="D6425" t="str">
            <v>Sterngolf-Sport-Club Attendorn</v>
          </cell>
          <cell r="Z6425">
            <v>121.928</v>
          </cell>
          <cell r="AA6425">
            <v>121.928</v>
          </cell>
          <cell r="AB6425">
            <v>121.928</v>
          </cell>
          <cell r="AC6425">
            <v>116.94799999999999</v>
          </cell>
          <cell r="AD6425">
            <v>116.93300000000001</v>
          </cell>
          <cell r="AE6425">
            <v>115.72799999999999</v>
          </cell>
          <cell r="AF6425">
            <v>111.575</v>
          </cell>
          <cell r="AG6425">
            <v>111.575</v>
          </cell>
          <cell r="AH6425">
            <v>111.575</v>
          </cell>
          <cell r="AI6425">
            <v>111.012</v>
          </cell>
          <cell r="AJ6425">
            <v>110.39</v>
          </cell>
          <cell r="AK6425">
            <v>110.17400000000001</v>
          </cell>
          <cell r="AL6425">
            <v>109.645</v>
          </cell>
          <cell r="AM6425">
            <v>109.645</v>
          </cell>
          <cell r="AN6425">
            <v>109.645</v>
          </cell>
          <cell r="AO6425">
            <v>109.223</v>
          </cell>
          <cell r="AP6425">
            <v>108.098</v>
          </cell>
          <cell r="AQ6425">
            <v>108.09399999999999</v>
          </cell>
          <cell r="AR6425">
            <v>108.092</v>
          </cell>
          <cell r="AS6425">
            <v>108.277</v>
          </cell>
          <cell r="AT6425">
            <v>108.277</v>
          </cell>
          <cell r="AU6425">
            <v>108.059</v>
          </cell>
          <cell r="AV6425">
            <v>108.264</v>
          </cell>
          <cell r="AW6425">
            <v>108.149</v>
          </cell>
          <cell r="AX6425">
            <v>107.235</v>
          </cell>
          <cell r="AY6425">
            <v>107.235</v>
          </cell>
          <cell r="AZ6425">
            <v>107.235</v>
          </cell>
          <cell r="BA6425">
            <v>107.08199999999999</v>
          </cell>
          <cell r="BB6425">
            <v>106.29300000000001</v>
          </cell>
          <cell r="BC6425">
            <v>106.67100000000001</v>
          </cell>
          <cell r="BD6425">
            <v>107.752</v>
          </cell>
          <cell r="BE6425">
            <v>107.752</v>
          </cell>
          <cell r="BF6425">
            <v>107.752</v>
          </cell>
          <cell r="BG6425">
            <v>107.20399999999999</v>
          </cell>
          <cell r="BH6425">
            <v>107.20399999999999</v>
          </cell>
          <cell r="BI6425">
            <v>107.82</v>
          </cell>
          <cell r="BJ6425">
            <v>106.39</v>
          </cell>
          <cell r="BK6425">
            <v>106.39</v>
          </cell>
          <cell r="BL6425">
            <v>106.39</v>
          </cell>
          <cell r="BM6425">
            <v>105.914</v>
          </cell>
          <cell r="BN6425">
            <v>106.428</v>
          </cell>
          <cell r="BO6425">
            <v>106.033</v>
          </cell>
          <cell r="BP6425">
            <v>105.279</v>
          </cell>
          <cell r="BQ6425">
            <v>105.279</v>
          </cell>
          <cell r="BR6425">
            <v>105.279</v>
          </cell>
          <cell r="BS6425">
            <v>105.551</v>
          </cell>
          <cell r="BT6425">
            <v>105.82599999999999</v>
          </cell>
          <cell r="BU6425">
            <v>105.85</v>
          </cell>
          <cell r="BV6425">
            <v>106.283</v>
          </cell>
          <cell r="BW6425">
            <v>106.283</v>
          </cell>
          <cell r="BX6425">
            <v>106.283</v>
          </cell>
          <cell r="BY6425">
            <v>106.283</v>
          </cell>
          <cell r="BZ6425">
            <v>106.283</v>
          </cell>
          <cell r="CA6425">
            <v>106.283</v>
          </cell>
        </row>
        <row r="6426">
          <cell r="B6426" t="str">
            <v>Mills</v>
          </cell>
          <cell r="C6426" t="str">
            <v>Marlon-Angelo</v>
          </cell>
          <cell r="D6426" t="str">
            <v>BGV Berger Feld</v>
          </cell>
          <cell r="G6426">
            <v>114.491</v>
          </cell>
          <cell r="H6426">
            <v>114.491</v>
          </cell>
          <cell r="I6426">
            <v>114.491</v>
          </cell>
          <cell r="J6426">
            <v>114.491</v>
          </cell>
          <cell r="K6426">
            <v>112.054</v>
          </cell>
          <cell r="L6426">
            <v>110.60599999999999</v>
          </cell>
          <cell r="M6426">
            <v>110.60599999999999</v>
          </cell>
          <cell r="N6426">
            <v>110.60599999999999</v>
          </cell>
          <cell r="O6426">
            <v>110.60599999999999</v>
          </cell>
          <cell r="P6426">
            <v>110.60599999999999</v>
          </cell>
          <cell r="Q6426">
            <v>110.34699999999999</v>
          </cell>
          <cell r="BZ6426" t="str">
            <v/>
          </cell>
          <cell r="CA6426" t="str">
            <v/>
          </cell>
        </row>
        <row r="6427">
          <cell r="B6427" t="str">
            <v>Milosavljevic</v>
          </cell>
          <cell r="C6427" t="str">
            <v>Slavko</v>
          </cell>
          <cell r="D6427" t="str">
            <v>MGC Süßen</v>
          </cell>
          <cell r="H6427">
            <v>105.372</v>
          </cell>
          <cell r="I6427">
            <v>105.372</v>
          </cell>
          <cell r="J6427">
            <v>105.372</v>
          </cell>
          <cell r="K6427">
            <v>105.372</v>
          </cell>
          <cell r="L6427">
            <v>105.372</v>
          </cell>
          <cell r="M6427">
            <v>105.372</v>
          </cell>
          <cell r="BZ6427" t="str">
            <v/>
          </cell>
          <cell r="CA6427" t="str">
            <v/>
          </cell>
        </row>
        <row r="6428">
          <cell r="B6428" t="str">
            <v>Mindt</v>
          </cell>
          <cell r="C6428" t="str">
            <v>Sabine</v>
          </cell>
          <cell r="D6428" t="str">
            <v>MinigolfCard</v>
          </cell>
          <cell r="BZ6428" t="str">
            <v/>
          </cell>
          <cell r="CA6428" t="str">
            <v/>
          </cell>
        </row>
        <row r="6429">
          <cell r="B6429" t="str">
            <v>Minich</v>
          </cell>
          <cell r="C6429" t="str">
            <v>Georg</v>
          </cell>
          <cell r="D6429" t="str">
            <v>SSV Ulm 1846 Abt. Bahnengolf</v>
          </cell>
          <cell r="BZ6429" t="str">
            <v/>
          </cell>
          <cell r="CA6429" t="str">
            <v/>
          </cell>
        </row>
        <row r="6430">
          <cell r="B6430" t="str">
            <v>Minor</v>
          </cell>
          <cell r="C6430" t="str">
            <v>Nicole</v>
          </cell>
          <cell r="D6430" t="str">
            <v>MinigolfCard</v>
          </cell>
          <cell r="BZ6430" t="str">
            <v/>
          </cell>
          <cell r="CA6430" t="str">
            <v/>
          </cell>
        </row>
        <row r="6431">
          <cell r="B6431" t="str">
            <v>Minta</v>
          </cell>
          <cell r="C6431" t="str">
            <v>Henrik</v>
          </cell>
          <cell r="D6431" t="str">
            <v>MinigolfCard</v>
          </cell>
          <cell r="BZ6431" t="str">
            <v/>
          </cell>
          <cell r="CA6431" t="str">
            <v/>
          </cell>
        </row>
        <row r="6432">
          <cell r="B6432" t="str">
            <v>Minta</v>
          </cell>
          <cell r="C6432" t="str">
            <v>Henrik</v>
          </cell>
          <cell r="D6432" t="str">
            <v>MinigolfCard</v>
          </cell>
          <cell r="BZ6432" t="str">
            <v/>
          </cell>
          <cell r="CA6432" t="str">
            <v/>
          </cell>
        </row>
        <row r="6433">
          <cell r="B6433" t="str">
            <v>Minuth</v>
          </cell>
          <cell r="C6433" t="str">
            <v>Andreas</v>
          </cell>
          <cell r="D6433" t="str">
            <v>1. Bahnen - Golf - Club Wolfsburg</v>
          </cell>
          <cell r="AB6433">
            <v>111.25700000000001</v>
          </cell>
          <cell r="AC6433">
            <v>109.372</v>
          </cell>
          <cell r="AD6433">
            <v>109.372</v>
          </cell>
          <cell r="AE6433">
            <v>109.372</v>
          </cell>
          <cell r="AF6433">
            <v>109.372</v>
          </cell>
          <cell r="AG6433">
            <v>109.372</v>
          </cell>
          <cell r="AH6433">
            <v>110.602</v>
          </cell>
          <cell r="AQ6433">
            <v>110.65900000000001</v>
          </cell>
          <cell r="AR6433">
            <v>110.65900000000001</v>
          </cell>
          <cell r="AS6433">
            <v>110.65900000000001</v>
          </cell>
          <cell r="AT6433">
            <v>110.65900000000001</v>
          </cell>
          <cell r="AU6433">
            <v>110.65900000000001</v>
          </cell>
          <cell r="AV6433">
            <v>106.34099999999999</v>
          </cell>
          <cell r="AW6433">
            <v>105.726</v>
          </cell>
          <cell r="AX6433">
            <v>105.726</v>
          </cell>
          <cell r="AY6433">
            <v>105.726</v>
          </cell>
          <cell r="AZ6433">
            <v>105.726</v>
          </cell>
          <cell r="BA6433">
            <v>105.593</v>
          </cell>
          <cell r="BB6433">
            <v>106.203</v>
          </cell>
          <cell r="BC6433">
            <v>105.316</v>
          </cell>
          <cell r="BD6433">
            <v>105.316</v>
          </cell>
          <cell r="BE6433">
            <v>105.316</v>
          </cell>
          <cell r="BF6433">
            <v>105.316</v>
          </cell>
          <cell r="BG6433">
            <v>105.453</v>
          </cell>
          <cell r="BH6433">
            <v>104.258</v>
          </cell>
          <cell r="BI6433">
            <v>103.879</v>
          </cell>
          <cell r="BJ6433">
            <v>103.879</v>
          </cell>
          <cell r="BK6433">
            <v>103.879</v>
          </cell>
          <cell r="BL6433">
            <v>103.879</v>
          </cell>
          <cell r="BM6433">
            <v>103.024</v>
          </cell>
          <cell r="BN6433">
            <v>102.907</v>
          </cell>
          <cell r="BO6433">
            <v>103.79</v>
          </cell>
          <cell r="BP6433">
            <v>103.967</v>
          </cell>
          <cell r="BQ6433">
            <v>103.967</v>
          </cell>
          <cell r="BR6433">
            <v>103.56</v>
          </cell>
          <cell r="BS6433">
            <v>103.839</v>
          </cell>
          <cell r="BT6433">
            <v>103.515</v>
          </cell>
          <cell r="BU6433">
            <v>103.495</v>
          </cell>
          <cell r="BV6433">
            <v>103.654</v>
          </cell>
          <cell r="BW6433">
            <v>103.654</v>
          </cell>
          <cell r="BX6433">
            <v>103.654</v>
          </cell>
          <cell r="BY6433">
            <v>103.654</v>
          </cell>
          <cell r="BZ6433">
            <v>103.654</v>
          </cell>
          <cell r="CA6433">
            <v>103.654</v>
          </cell>
        </row>
        <row r="6434">
          <cell r="B6434" t="str">
            <v>Minuth</v>
          </cell>
          <cell r="C6434" t="str">
            <v>Hanna</v>
          </cell>
          <cell r="D6434" t="str">
            <v>1. Bahnen - Golf - Club Wolfsburg</v>
          </cell>
          <cell r="F6434">
            <v>103.401</v>
          </cell>
          <cell r="G6434">
            <v>105.748</v>
          </cell>
          <cell r="H6434">
            <v>105.217</v>
          </cell>
          <cell r="I6434">
            <v>105.217</v>
          </cell>
          <cell r="J6434">
            <v>105.468</v>
          </cell>
          <cell r="K6434">
            <v>104.95699999999999</v>
          </cell>
          <cell r="L6434">
            <v>104.69499999999999</v>
          </cell>
          <cell r="M6434">
            <v>105.09399999999999</v>
          </cell>
          <cell r="N6434">
            <v>104.95</v>
          </cell>
          <cell r="O6434">
            <v>104.95</v>
          </cell>
          <cell r="P6434">
            <v>104.813</v>
          </cell>
          <cell r="Q6434">
            <v>104.91</v>
          </cell>
          <cell r="R6434">
            <v>104.616</v>
          </cell>
          <cell r="S6434">
            <v>104.449</v>
          </cell>
          <cell r="T6434">
            <v>104.46899999999999</v>
          </cell>
          <cell r="U6434">
            <v>104.57599999999999</v>
          </cell>
          <cell r="V6434">
            <v>104.56699999999999</v>
          </cell>
          <cell r="W6434">
            <v>104.426</v>
          </cell>
          <cell r="X6434">
            <v>104.542</v>
          </cell>
          <cell r="Y6434">
            <v>104.557</v>
          </cell>
          <cell r="Z6434">
            <v>104.709</v>
          </cell>
          <cell r="AA6434">
            <v>104.6</v>
          </cell>
          <cell r="AB6434">
            <v>104.548</v>
          </cell>
          <cell r="AC6434">
            <v>104.913</v>
          </cell>
          <cell r="AD6434">
            <v>105.038</v>
          </cell>
          <cell r="AE6434">
            <v>104.188</v>
          </cell>
          <cell r="AF6434">
            <v>104.249</v>
          </cell>
          <cell r="AG6434">
            <v>104.262</v>
          </cell>
          <cell r="AH6434">
            <v>104.349</v>
          </cell>
          <cell r="AI6434">
            <v>104.377</v>
          </cell>
          <cell r="AJ6434">
            <v>104.26300000000001</v>
          </cell>
          <cell r="AK6434">
            <v>104.289</v>
          </cell>
          <cell r="AL6434">
            <v>104.57899999999999</v>
          </cell>
          <cell r="AM6434">
            <v>104.532</v>
          </cell>
          <cell r="AN6434">
            <v>104.324</v>
          </cell>
          <cell r="AO6434">
            <v>103.07899999999999</v>
          </cell>
          <cell r="AP6434">
            <v>103.839</v>
          </cell>
          <cell r="AQ6434">
            <v>103.47499999999999</v>
          </cell>
          <cell r="AR6434">
            <v>103.64700000000001</v>
          </cell>
          <cell r="AS6434">
            <v>103.64700000000001</v>
          </cell>
          <cell r="AT6434">
            <v>104.036</v>
          </cell>
          <cell r="AU6434">
            <v>104.699</v>
          </cell>
          <cell r="AV6434">
            <v>104.515</v>
          </cell>
          <cell r="AW6434">
            <v>104.381</v>
          </cell>
          <cell r="AX6434">
            <v>104.381</v>
          </cell>
          <cell r="AY6434">
            <v>104.381</v>
          </cell>
          <cell r="AZ6434">
            <v>104.381</v>
          </cell>
          <cell r="BA6434">
            <v>104.319</v>
          </cell>
          <cell r="BB6434">
            <v>104.562</v>
          </cell>
          <cell r="BC6434">
            <v>104.52800000000001</v>
          </cell>
          <cell r="BD6434">
            <v>104.52800000000001</v>
          </cell>
          <cell r="BE6434">
            <v>104.52800000000001</v>
          </cell>
          <cell r="BF6434">
            <v>104.52800000000001</v>
          </cell>
          <cell r="BG6434">
            <v>104.66800000000001</v>
          </cell>
          <cell r="BH6434">
            <v>104.48699999999999</v>
          </cell>
          <cell r="BI6434">
            <v>104.788</v>
          </cell>
          <cell r="BJ6434">
            <v>104.788</v>
          </cell>
          <cell r="BK6434">
            <v>104.788</v>
          </cell>
          <cell r="BL6434">
            <v>104.788</v>
          </cell>
          <cell r="BM6434">
            <v>105.32299999999999</v>
          </cell>
          <cell r="BN6434">
            <v>104.91500000000001</v>
          </cell>
          <cell r="BO6434">
            <v>107.15300000000001</v>
          </cell>
          <cell r="BP6434">
            <v>105.593</v>
          </cell>
          <cell r="BQ6434">
            <v>105.593</v>
          </cell>
          <cell r="BR6434">
            <v>105.593</v>
          </cell>
          <cell r="BS6434">
            <v>107.366</v>
          </cell>
          <cell r="BT6434">
            <v>107.366</v>
          </cell>
          <cell r="BU6434">
            <v>109.187</v>
          </cell>
          <cell r="BZ6434">
            <v>110.087</v>
          </cell>
          <cell r="CA6434">
            <v>110.087</v>
          </cell>
        </row>
        <row r="6435">
          <cell r="B6435" t="str">
            <v>Minuth</v>
          </cell>
          <cell r="C6435" t="str">
            <v>Karl-Heinz</v>
          </cell>
          <cell r="D6435" t="str">
            <v>1. Bahnen - Golf - Club Wolfsburg</v>
          </cell>
          <cell r="G6435">
            <v>103.877</v>
          </cell>
          <cell r="H6435">
            <v>103.956</v>
          </cell>
          <cell r="I6435">
            <v>103.956</v>
          </cell>
          <cell r="J6435">
            <v>103.965</v>
          </cell>
          <cell r="K6435">
            <v>104.005</v>
          </cell>
          <cell r="L6435">
            <v>103.565</v>
          </cell>
          <cell r="M6435">
            <v>103.828</v>
          </cell>
          <cell r="N6435">
            <v>103.76300000000001</v>
          </cell>
          <cell r="O6435">
            <v>103.76300000000001</v>
          </cell>
          <cell r="P6435">
            <v>103.739</v>
          </cell>
          <cell r="Q6435">
            <v>103.569</v>
          </cell>
          <cell r="R6435">
            <v>103.402</v>
          </cell>
          <cell r="S6435">
            <v>103.28100000000001</v>
          </cell>
          <cell r="T6435">
            <v>103.14100000000001</v>
          </cell>
          <cell r="U6435">
            <v>103.235</v>
          </cell>
          <cell r="V6435">
            <v>102.97199999999999</v>
          </cell>
          <cell r="W6435">
            <v>103.048</v>
          </cell>
          <cell r="X6435">
            <v>103.024</v>
          </cell>
          <cell r="Y6435">
            <v>102.746</v>
          </cell>
          <cell r="Z6435">
            <v>102.6</v>
          </cell>
          <cell r="AA6435">
            <v>102.467</v>
          </cell>
          <cell r="AB6435">
            <v>102.747</v>
          </cell>
          <cell r="AC6435">
            <v>102.52200000000001</v>
          </cell>
          <cell r="AD6435">
            <v>102.89100000000001</v>
          </cell>
          <cell r="AE6435">
            <v>103.146</v>
          </cell>
          <cell r="AF6435">
            <v>103.479</v>
          </cell>
          <cell r="AG6435">
            <v>103.479</v>
          </cell>
          <cell r="AH6435">
            <v>103.715</v>
          </cell>
          <cell r="AI6435">
            <v>103.489</v>
          </cell>
          <cell r="AJ6435">
            <v>103.28100000000001</v>
          </cell>
          <cell r="AK6435">
            <v>103.523</v>
          </cell>
          <cell r="AL6435">
            <v>103.285</v>
          </cell>
          <cell r="AM6435">
            <v>103.285</v>
          </cell>
          <cell r="AN6435">
            <v>103.10899999999999</v>
          </cell>
          <cell r="AO6435">
            <v>103.49299999999999</v>
          </cell>
          <cell r="AP6435">
            <v>103.55</v>
          </cell>
          <cell r="AQ6435">
            <v>103.367</v>
          </cell>
          <cell r="AR6435">
            <v>103.255</v>
          </cell>
          <cell r="AS6435">
            <v>103.255</v>
          </cell>
          <cell r="AT6435">
            <v>103.687</v>
          </cell>
          <cell r="AU6435">
            <v>102.98</v>
          </cell>
          <cell r="AV6435">
            <v>102.64100000000001</v>
          </cell>
          <cell r="AW6435">
            <v>102.16200000000001</v>
          </cell>
          <cell r="AX6435">
            <v>102.01900000000001</v>
          </cell>
          <cell r="AY6435">
            <v>102.01900000000001</v>
          </cell>
          <cell r="AZ6435">
            <v>102.01900000000001</v>
          </cell>
          <cell r="BA6435">
            <v>101.917</v>
          </cell>
          <cell r="BB6435">
            <v>102.21599999999999</v>
          </cell>
          <cell r="BC6435">
            <v>102.693</v>
          </cell>
          <cell r="BD6435">
            <v>102.693</v>
          </cell>
          <cell r="BE6435">
            <v>102.693</v>
          </cell>
          <cell r="BF6435">
            <v>102.693</v>
          </cell>
          <cell r="BG6435">
            <v>102.37</v>
          </cell>
          <cell r="BH6435">
            <v>102.682</v>
          </cell>
          <cell r="BI6435">
            <v>104.154</v>
          </cell>
          <cell r="BJ6435">
            <v>104.154</v>
          </cell>
          <cell r="BK6435">
            <v>104.154</v>
          </cell>
          <cell r="BL6435">
            <v>104.154</v>
          </cell>
          <cell r="BM6435">
            <v>104.60899999999999</v>
          </cell>
          <cell r="BN6435">
            <v>104.301</v>
          </cell>
          <cell r="BO6435">
            <v>108.104</v>
          </cell>
          <cell r="BP6435">
            <v>104.259</v>
          </cell>
          <cell r="BQ6435">
            <v>104.259</v>
          </cell>
          <cell r="BR6435">
            <v>104.259</v>
          </cell>
          <cell r="BS6435">
            <v>108.377</v>
          </cell>
          <cell r="BT6435">
            <v>108.377</v>
          </cell>
          <cell r="BU6435">
            <v>105.687</v>
          </cell>
          <cell r="BZ6435" t="str">
            <v/>
          </cell>
          <cell r="CA6435">
            <v>107.753</v>
          </cell>
        </row>
        <row r="6436">
          <cell r="B6436" t="str">
            <v>Minuth</v>
          </cell>
          <cell r="C6436" t="str">
            <v>Sarah</v>
          </cell>
          <cell r="D6436" t="str">
            <v>1. BGC Wolfsburg</v>
          </cell>
          <cell r="M6436">
            <v>110.91500000000001</v>
          </cell>
          <cell r="N6436">
            <v>107.43899999999999</v>
          </cell>
          <cell r="O6436">
            <v>107.43899999999999</v>
          </cell>
          <cell r="P6436">
            <v>107.43899999999999</v>
          </cell>
          <cell r="Q6436">
            <v>106.376</v>
          </cell>
          <cell r="R6436">
            <v>106.38200000000001</v>
          </cell>
          <cell r="S6436">
            <v>105.982</v>
          </cell>
          <cell r="T6436">
            <v>105.83199999999999</v>
          </cell>
          <cell r="U6436">
            <v>105.83199999999999</v>
          </cell>
          <cell r="V6436">
            <v>105.83199999999999</v>
          </cell>
          <cell r="W6436">
            <v>106.694</v>
          </cell>
          <cell r="X6436">
            <v>105.872</v>
          </cell>
          <cell r="Y6436">
            <v>105.794</v>
          </cell>
          <cell r="Z6436">
            <v>105.6</v>
          </cell>
          <cell r="AA6436">
            <v>105.6</v>
          </cell>
          <cell r="AB6436">
            <v>105.6</v>
          </cell>
          <cell r="AC6436">
            <v>106.503</v>
          </cell>
          <cell r="AD6436">
            <v>106.227</v>
          </cell>
          <cell r="AE6436">
            <v>106.319</v>
          </cell>
          <cell r="AF6436">
            <v>105.035</v>
          </cell>
          <cell r="AG6436">
            <v>105.035</v>
          </cell>
          <cell r="AH6436">
            <v>105.035</v>
          </cell>
          <cell r="AI6436">
            <v>105.035</v>
          </cell>
          <cell r="AJ6436">
            <v>105.61199999999999</v>
          </cell>
          <cell r="AK6436">
            <v>105.61199999999999</v>
          </cell>
          <cell r="AL6436">
            <v>111.17</v>
          </cell>
          <cell r="AM6436">
            <v>111.17</v>
          </cell>
          <cell r="AN6436">
            <v>111.17</v>
          </cell>
          <cell r="AO6436">
            <v>111.17</v>
          </cell>
          <cell r="BZ6436" t="str">
            <v/>
          </cell>
          <cell r="CA6436" t="str">
            <v/>
          </cell>
        </row>
        <row r="6437">
          <cell r="B6437" t="str">
            <v>Mischer</v>
          </cell>
          <cell r="C6437" t="str">
            <v>Kristoph</v>
          </cell>
          <cell r="D6437" t="str">
            <v>MGC Lippe-Detmold</v>
          </cell>
          <cell r="BZ6437" t="str">
            <v/>
          </cell>
          <cell r="CA6437" t="str">
            <v/>
          </cell>
        </row>
        <row r="6438">
          <cell r="B6438" t="str">
            <v>Mischler</v>
          </cell>
          <cell r="C6438" t="str">
            <v>Jörg</v>
          </cell>
          <cell r="D6438" t="str">
            <v>BGC Oberhausen</v>
          </cell>
          <cell r="BZ6438" t="str">
            <v/>
          </cell>
          <cell r="CA6438" t="str">
            <v/>
          </cell>
        </row>
        <row r="6439">
          <cell r="B6439" t="str">
            <v>Misseri</v>
          </cell>
          <cell r="C6439" t="str">
            <v>Giuseppe</v>
          </cell>
          <cell r="D6439" t="str">
            <v>1. MGC Lohmar 1973</v>
          </cell>
          <cell r="G6439">
            <v>108.346</v>
          </cell>
          <cell r="H6439">
            <v>108.346</v>
          </cell>
          <cell r="I6439">
            <v>108.346</v>
          </cell>
          <cell r="J6439">
            <v>108.346</v>
          </cell>
          <cell r="K6439">
            <v>108.85</v>
          </cell>
          <cell r="L6439">
            <v>108.226</v>
          </cell>
          <cell r="M6439">
            <v>108.47799999999999</v>
          </cell>
          <cell r="N6439">
            <v>107.76600000000001</v>
          </cell>
          <cell r="O6439">
            <v>107.76600000000001</v>
          </cell>
          <cell r="P6439">
            <v>107.76600000000001</v>
          </cell>
          <cell r="Q6439">
            <v>106.953</v>
          </cell>
          <cell r="R6439">
            <v>106.226</v>
          </cell>
          <cell r="S6439">
            <v>106.08</v>
          </cell>
          <cell r="T6439">
            <v>106.33</v>
          </cell>
          <cell r="U6439">
            <v>106.33</v>
          </cell>
          <cell r="V6439">
            <v>106.33</v>
          </cell>
          <cell r="W6439">
            <v>105.751</v>
          </cell>
          <cell r="X6439">
            <v>105.771</v>
          </cell>
          <cell r="Y6439">
            <v>105.625</v>
          </cell>
          <cell r="Z6439">
            <v>105.459</v>
          </cell>
          <cell r="AA6439">
            <v>105.459</v>
          </cell>
          <cell r="AB6439">
            <v>105.459</v>
          </cell>
          <cell r="AC6439">
            <v>109.43899999999999</v>
          </cell>
          <cell r="BZ6439" t="str">
            <v/>
          </cell>
          <cell r="CA6439" t="str">
            <v/>
          </cell>
        </row>
        <row r="6440">
          <cell r="B6440" t="str">
            <v>Missfeldt</v>
          </cell>
          <cell r="C6440" t="str">
            <v>Guido</v>
          </cell>
          <cell r="D6440" t="str">
            <v>MinigolfCard</v>
          </cell>
          <cell r="BZ6440" t="str">
            <v/>
          </cell>
          <cell r="CA6440" t="str">
            <v/>
          </cell>
        </row>
        <row r="6441">
          <cell r="B6441" t="str">
            <v>Missonnier</v>
          </cell>
          <cell r="C6441" t="str">
            <v>Volker</v>
          </cell>
          <cell r="D6441" t="str">
            <v>Erster Mainzer Minigolf-Club 1964</v>
          </cell>
          <cell r="F6441">
            <v>101.42700000000001</v>
          </cell>
          <cell r="G6441">
            <v>101.848</v>
          </cell>
          <cell r="H6441">
            <v>102.492</v>
          </cell>
          <cell r="I6441">
            <v>102.492</v>
          </cell>
          <cell r="J6441">
            <v>102.804</v>
          </cell>
          <cell r="K6441">
            <v>103.05</v>
          </cell>
          <cell r="L6441">
            <v>103.83799999999999</v>
          </cell>
          <cell r="M6441">
            <v>103.866</v>
          </cell>
          <cell r="N6441">
            <v>104.88200000000001</v>
          </cell>
          <cell r="O6441">
            <v>104.88200000000001</v>
          </cell>
          <cell r="P6441">
            <v>104.88200000000001</v>
          </cell>
          <cell r="Q6441">
            <v>107.09</v>
          </cell>
          <cell r="T6441">
            <v>108.45099999999999</v>
          </cell>
          <cell r="U6441">
            <v>108.45099999999999</v>
          </cell>
          <cell r="V6441">
            <v>107.38200000000001</v>
          </cell>
          <cell r="W6441">
            <v>107.38200000000001</v>
          </cell>
          <cell r="X6441">
            <v>107.38200000000001</v>
          </cell>
          <cell r="Y6441">
            <v>107.38200000000001</v>
          </cell>
          <cell r="Z6441">
            <v>107.67700000000001</v>
          </cell>
          <cell r="AA6441">
            <v>107.67700000000001</v>
          </cell>
          <cell r="AB6441">
            <v>109.336</v>
          </cell>
          <cell r="AC6441">
            <v>105.221</v>
          </cell>
          <cell r="AD6441">
            <v>105.221</v>
          </cell>
          <cell r="AE6441">
            <v>105.221</v>
          </cell>
          <cell r="AF6441">
            <v>103.949</v>
          </cell>
          <cell r="AG6441">
            <v>103.59699999999999</v>
          </cell>
          <cell r="AH6441">
            <v>103.59699999999999</v>
          </cell>
          <cell r="AI6441">
            <v>103.029</v>
          </cell>
          <cell r="AJ6441">
            <v>103.029</v>
          </cell>
          <cell r="AK6441">
            <v>104.559</v>
          </cell>
          <cell r="AL6441">
            <v>104.08199999999999</v>
          </cell>
          <cell r="AM6441">
            <v>105.009</v>
          </cell>
          <cell r="AN6441">
            <v>104.914</v>
          </cell>
          <cell r="AO6441">
            <v>104.914</v>
          </cell>
          <cell r="AP6441">
            <v>104.914</v>
          </cell>
          <cell r="AQ6441">
            <v>104.657</v>
          </cell>
          <cell r="AR6441">
            <v>104.378</v>
          </cell>
          <cell r="AS6441">
            <v>104.193</v>
          </cell>
          <cell r="AT6441">
            <v>103.84399999999999</v>
          </cell>
          <cell r="AU6441">
            <v>103.619</v>
          </cell>
          <cell r="AV6441">
            <v>103.8</v>
          </cell>
          <cell r="AW6441">
            <v>103.214</v>
          </cell>
          <cell r="AX6441">
            <v>103.071</v>
          </cell>
          <cell r="AY6441">
            <v>103.21299999999999</v>
          </cell>
          <cell r="AZ6441">
            <v>103.21299999999999</v>
          </cell>
          <cell r="BA6441">
            <v>103.206</v>
          </cell>
          <cell r="BB6441">
            <v>102.82299999999999</v>
          </cell>
          <cell r="BC6441">
            <v>102.773</v>
          </cell>
          <cell r="BD6441">
            <v>102.381</v>
          </cell>
          <cell r="BE6441">
            <v>102.648</v>
          </cell>
          <cell r="BF6441">
            <v>102.648</v>
          </cell>
          <cell r="BG6441">
            <v>102.46899999999999</v>
          </cell>
          <cell r="BH6441">
            <v>102.069</v>
          </cell>
          <cell r="BI6441">
            <v>102.331</v>
          </cell>
          <cell r="BJ6441">
            <v>103.22799999999999</v>
          </cell>
          <cell r="BK6441">
            <v>102.989</v>
          </cell>
          <cell r="BL6441">
            <v>102.989</v>
          </cell>
          <cell r="BM6441">
            <v>103.31</v>
          </cell>
          <cell r="BN6441">
            <v>102.012</v>
          </cell>
          <cell r="BO6441">
            <v>101.136</v>
          </cell>
          <cell r="BP6441">
            <v>100.861</v>
          </cell>
          <cell r="BQ6441">
            <v>100.861</v>
          </cell>
          <cell r="BR6441">
            <v>100.861</v>
          </cell>
          <cell r="BS6441">
            <v>101.126</v>
          </cell>
          <cell r="BT6441">
            <v>101.604</v>
          </cell>
          <cell r="BU6441">
            <v>101.259</v>
          </cell>
          <cell r="BV6441">
            <v>100.73</v>
          </cell>
          <cell r="BW6441">
            <v>101.557</v>
          </cell>
          <cell r="BX6441">
            <v>101.557</v>
          </cell>
          <cell r="BY6441">
            <v>101.557</v>
          </cell>
          <cell r="BZ6441">
            <v>102.1</v>
          </cell>
          <cell r="CA6441">
            <v>101.205</v>
          </cell>
        </row>
        <row r="6442">
          <cell r="B6442" t="str">
            <v>Mitreski</v>
          </cell>
          <cell r="C6442" t="str">
            <v>Toni</v>
          </cell>
          <cell r="D6442" t="str">
            <v>1. MGC München-Feldmoching</v>
          </cell>
          <cell r="H6442">
            <v>110.199</v>
          </cell>
          <cell r="I6442">
            <v>110.199</v>
          </cell>
          <cell r="J6442">
            <v>110.199</v>
          </cell>
          <cell r="K6442">
            <v>107.742</v>
          </cell>
          <cell r="L6442">
            <v>108.22199999999999</v>
          </cell>
          <cell r="M6442">
            <v>108.22199999999999</v>
          </cell>
          <cell r="N6442">
            <v>107.46899999999999</v>
          </cell>
          <cell r="O6442">
            <v>107.46899999999999</v>
          </cell>
          <cell r="P6442">
            <v>107.074</v>
          </cell>
          <cell r="Q6442">
            <v>105.738</v>
          </cell>
          <cell r="R6442">
            <v>105.41</v>
          </cell>
          <cell r="S6442">
            <v>105.41</v>
          </cell>
          <cell r="T6442">
            <v>105.84699999999999</v>
          </cell>
          <cell r="U6442">
            <v>105.84699999999999</v>
          </cell>
          <cell r="V6442">
            <v>106.03400000000001</v>
          </cell>
          <cell r="W6442">
            <v>106.437</v>
          </cell>
          <cell r="X6442">
            <v>107.785</v>
          </cell>
          <cell r="Y6442">
            <v>107.785</v>
          </cell>
          <cell r="BZ6442" t="str">
            <v/>
          </cell>
          <cell r="CA6442" t="str">
            <v/>
          </cell>
        </row>
        <row r="6443">
          <cell r="B6443" t="str">
            <v>Mitscher</v>
          </cell>
          <cell r="C6443" t="str">
            <v>Udo</v>
          </cell>
          <cell r="D6443" t="str">
            <v>Minigolfclub Traben-Trarbach</v>
          </cell>
          <cell r="G6443">
            <v>108.24299999999999</v>
          </cell>
          <cell r="H6443">
            <v>108.854</v>
          </cell>
          <cell r="I6443">
            <v>108.854</v>
          </cell>
          <cell r="J6443">
            <v>108.854</v>
          </cell>
          <cell r="K6443">
            <v>108.24299999999999</v>
          </cell>
          <cell r="L6443">
            <v>106.175</v>
          </cell>
          <cell r="M6443">
            <v>107.148</v>
          </cell>
          <cell r="N6443">
            <v>106.236</v>
          </cell>
          <cell r="O6443">
            <v>106.236</v>
          </cell>
          <cell r="P6443">
            <v>106.236</v>
          </cell>
          <cell r="Q6443">
            <v>106.236</v>
          </cell>
          <cell r="R6443">
            <v>105.127</v>
          </cell>
          <cell r="S6443">
            <v>105.127</v>
          </cell>
          <cell r="T6443">
            <v>105.14</v>
          </cell>
          <cell r="U6443">
            <v>105.14</v>
          </cell>
          <cell r="V6443">
            <v>105.14</v>
          </cell>
          <cell r="W6443">
            <v>104.41800000000001</v>
          </cell>
          <cell r="X6443">
            <v>108.78400000000001</v>
          </cell>
          <cell r="Y6443">
            <v>108.78400000000001</v>
          </cell>
          <cell r="AE6443">
            <v>108.52500000000001</v>
          </cell>
          <cell r="AF6443">
            <v>108.52500000000001</v>
          </cell>
          <cell r="AG6443">
            <v>108.52500000000001</v>
          </cell>
          <cell r="AH6443">
            <v>108.52500000000001</v>
          </cell>
          <cell r="AI6443">
            <v>108.52500000000001</v>
          </cell>
          <cell r="AJ6443">
            <v>108.52500000000001</v>
          </cell>
          <cell r="AK6443">
            <v>110.958</v>
          </cell>
          <cell r="AL6443">
            <v>110.958</v>
          </cell>
          <cell r="AM6443">
            <v>110.958</v>
          </cell>
          <cell r="AN6443">
            <v>110.958</v>
          </cell>
          <cell r="AO6443">
            <v>110.958</v>
          </cell>
          <cell r="AP6443">
            <v>110.958</v>
          </cell>
          <cell r="AQ6443">
            <v>110.91500000000001</v>
          </cell>
          <cell r="AR6443">
            <v>107.9</v>
          </cell>
          <cell r="AS6443">
            <v>107.9</v>
          </cell>
          <cell r="AT6443">
            <v>107.9</v>
          </cell>
          <cell r="AU6443">
            <v>105.39400000000001</v>
          </cell>
          <cell r="AV6443">
            <v>105.39400000000001</v>
          </cell>
          <cell r="AW6443">
            <v>106.22199999999999</v>
          </cell>
          <cell r="AX6443">
            <v>108.399</v>
          </cell>
          <cell r="AY6443">
            <v>108.399</v>
          </cell>
          <cell r="AZ6443">
            <v>108.399</v>
          </cell>
          <cell r="BG6443">
            <v>108.518</v>
          </cell>
          <cell r="BH6443">
            <v>108.518</v>
          </cell>
          <cell r="BI6443">
            <v>108.518</v>
          </cell>
          <cell r="BJ6443">
            <v>108.518</v>
          </cell>
          <cell r="BK6443">
            <v>108.518</v>
          </cell>
          <cell r="BL6443">
            <v>108.518</v>
          </cell>
          <cell r="BN6443">
            <v>106.473</v>
          </cell>
          <cell r="BO6443">
            <v>106.473</v>
          </cell>
          <cell r="BP6443">
            <v>106.473</v>
          </cell>
          <cell r="BQ6443">
            <v>106.473</v>
          </cell>
          <cell r="BR6443">
            <v>106.473</v>
          </cell>
          <cell r="BS6443">
            <v>106.07</v>
          </cell>
          <cell r="BT6443">
            <v>108.36799999999999</v>
          </cell>
          <cell r="BU6443">
            <v>108.36799999999999</v>
          </cell>
          <cell r="BZ6443" t="str">
            <v/>
          </cell>
          <cell r="CA6443">
            <v>105.952</v>
          </cell>
        </row>
        <row r="6444">
          <cell r="B6444" t="str">
            <v>Mitschke</v>
          </cell>
          <cell r="C6444" t="str">
            <v>Claudia</v>
          </cell>
          <cell r="D6444" t="str">
            <v>Minigolf-Club Bad Salzuflen</v>
          </cell>
          <cell r="H6444">
            <v>112.047</v>
          </cell>
          <cell r="I6444">
            <v>112.047</v>
          </cell>
          <cell r="J6444">
            <v>112.047</v>
          </cell>
          <cell r="K6444">
            <v>112.047</v>
          </cell>
          <cell r="L6444">
            <v>112.047</v>
          </cell>
          <cell r="M6444">
            <v>111.82299999999999</v>
          </cell>
          <cell r="N6444">
            <v>114.21</v>
          </cell>
          <cell r="O6444">
            <v>114.21</v>
          </cell>
          <cell r="P6444">
            <v>114.21</v>
          </cell>
          <cell r="Q6444">
            <v>114.21</v>
          </cell>
          <cell r="R6444">
            <v>114.21</v>
          </cell>
          <cell r="S6444">
            <v>114.292</v>
          </cell>
          <cell r="T6444">
            <v>109.81</v>
          </cell>
          <cell r="U6444">
            <v>109.81</v>
          </cell>
          <cell r="V6444">
            <v>109.81</v>
          </cell>
          <cell r="W6444">
            <v>107.71299999999999</v>
          </cell>
          <cell r="X6444">
            <v>107.71299999999999</v>
          </cell>
          <cell r="Y6444">
            <v>109.352</v>
          </cell>
          <cell r="Z6444">
            <v>112.057</v>
          </cell>
          <cell r="AA6444">
            <v>112.057</v>
          </cell>
          <cell r="AB6444">
            <v>112.057</v>
          </cell>
          <cell r="AC6444">
            <v>110.84399999999999</v>
          </cell>
          <cell r="AD6444">
            <v>110.226</v>
          </cell>
          <cell r="AE6444">
            <v>110.226</v>
          </cell>
          <cell r="AF6444">
            <v>110.193</v>
          </cell>
          <cell r="AG6444">
            <v>110.193</v>
          </cell>
          <cell r="AH6444">
            <v>110.193</v>
          </cell>
          <cell r="AI6444">
            <v>110.352</v>
          </cell>
          <cell r="AJ6444">
            <v>110.14</v>
          </cell>
          <cell r="AK6444">
            <v>109.733</v>
          </cell>
          <cell r="AL6444">
            <v>108.937</v>
          </cell>
          <cell r="AM6444">
            <v>108.937</v>
          </cell>
          <cell r="AN6444">
            <v>109.58499999999999</v>
          </cell>
          <cell r="AO6444">
            <v>108.911</v>
          </cell>
          <cell r="AP6444">
            <v>108.68</v>
          </cell>
          <cell r="AQ6444">
            <v>108.82</v>
          </cell>
          <cell r="AR6444">
            <v>108.955</v>
          </cell>
          <cell r="AS6444">
            <v>108.955</v>
          </cell>
          <cell r="AT6444">
            <v>108.768</v>
          </cell>
          <cell r="AU6444">
            <v>109.172</v>
          </cell>
          <cell r="AV6444">
            <v>110.27</v>
          </cell>
          <cell r="AW6444">
            <v>110.27</v>
          </cell>
          <cell r="AX6444">
            <v>110.34</v>
          </cell>
          <cell r="AY6444">
            <v>110.34</v>
          </cell>
          <cell r="AZ6444">
            <v>110.34</v>
          </cell>
          <cell r="BA6444">
            <v>110.465</v>
          </cell>
          <cell r="BB6444">
            <v>109.25700000000001</v>
          </cell>
          <cell r="BC6444">
            <v>108.871</v>
          </cell>
          <cell r="BD6444">
            <v>109.15900000000001</v>
          </cell>
          <cell r="BE6444">
            <v>108.227</v>
          </cell>
          <cell r="BF6444">
            <v>108.227</v>
          </cell>
          <cell r="BG6444">
            <v>108.04900000000001</v>
          </cell>
          <cell r="BH6444">
            <v>108.81</v>
          </cell>
          <cell r="BI6444">
            <v>107.861</v>
          </cell>
          <cell r="BJ6444">
            <v>107.861</v>
          </cell>
          <cell r="BK6444">
            <v>107.861</v>
          </cell>
          <cell r="BL6444">
            <v>107.861</v>
          </cell>
          <cell r="BM6444">
            <v>108.47</v>
          </cell>
          <cell r="BN6444">
            <v>107.916</v>
          </cell>
          <cell r="BO6444">
            <v>108.96599999999999</v>
          </cell>
          <cell r="BP6444">
            <v>108.517</v>
          </cell>
          <cell r="BQ6444">
            <v>108.517</v>
          </cell>
          <cell r="BR6444">
            <v>108.517</v>
          </cell>
          <cell r="BS6444">
            <v>108.616</v>
          </cell>
          <cell r="BT6444">
            <v>109.161</v>
          </cell>
          <cell r="BU6444">
            <v>110.139</v>
          </cell>
          <cell r="BV6444">
            <v>111.104</v>
          </cell>
          <cell r="BW6444">
            <v>111.104</v>
          </cell>
          <cell r="BX6444">
            <v>111.104</v>
          </cell>
          <cell r="BY6444">
            <v>111.104</v>
          </cell>
          <cell r="BZ6444">
            <v>109.255</v>
          </cell>
          <cell r="CA6444">
            <v>109.19799999999999</v>
          </cell>
        </row>
        <row r="6445">
          <cell r="B6445" t="str">
            <v>Mitschker</v>
          </cell>
          <cell r="C6445" t="str">
            <v>Norman</v>
          </cell>
          <cell r="D6445" t="str">
            <v>MinigolfCard</v>
          </cell>
          <cell r="BZ6445" t="str">
            <v/>
          </cell>
          <cell r="CA6445" t="str">
            <v/>
          </cell>
        </row>
        <row r="6446">
          <cell r="B6446" t="str">
            <v>Mittelhammer</v>
          </cell>
          <cell r="C6446" t="str">
            <v>Nadja</v>
          </cell>
          <cell r="D6446" t="str">
            <v>1. Miniaturgolf-Club Weinheim</v>
          </cell>
          <cell r="BG6446">
            <v>110.646</v>
          </cell>
          <cell r="BH6446">
            <v>105.027</v>
          </cell>
          <cell r="BI6446">
            <v>106.643</v>
          </cell>
          <cell r="BJ6446">
            <v>106.643</v>
          </cell>
          <cell r="BK6446">
            <v>106.643</v>
          </cell>
          <cell r="BL6446">
            <v>106.643</v>
          </cell>
          <cell r="BM6446">
            <v>108.617</v>
          </cell>
          <cell r="BN6446">
            <v>108.562</v>
          </cell>
          <cell r="BO6446">
            <v>106.056</v>
          </cell>
          <cell r="BP6446">
            <v>106.056</v>
          </cell>
          <cell r="BQ6446">
            <v>106.056</v>
          </cell>
          <cell r="BR6446">
            <v>106.056</v>
          </cell>
          <cell r="BS6446">
            <v>106.056</v>
          </cell>
          <cell r="BT6446">
            <v>111.374</v>
          </cell>
          <cell r="BU6446">
            <v>114.289</v>
          </cell>
          <cell r="BV6446">
            <v>114.289</v>
          </cell>
          <cell r="BW6446">
            <v>114.289</v>
          </cell>
          <cell r="BX6446">
            <v>114.289</v>
          </cell>
          <cell r="BY6446">
            <v>114.289</v>
          </cell>
          <cell r="BZ6446">
            <v>114.289</v>
          </cell>
          <cell r="CA6446">
            <v>114.289</v>
          </cell>
        </row>
        <row r="6447">
          <cell r="B6447" t="str">
            <v>Mittelhammer</v>
          </cell>
          <cell r="C6447" t="str">
            <v>Stefan</v>
          </cell>
          <cell r="D6447" t="str">
            <v>1. Miniaturgolf-Club Weinheim</v>
          </cell>
          <cell r="T6447">
            <v>110.866</v>
          </cell>
          <cell r="U6447">
            <v>110.866</v>
          </cell>
          <cell r="V6447">
            <v>110.866</v>
          </cell>
          <cell r="W6447">
            <v>110.866</v>
          </cell>
          <cell r="X6447">
            <v>104.52</v>
          </cell>
          <cell r="Y6447">
            <v>104.84</v>
          </cell>
          <cell r="Z6447">
            <v>104.699</v>
          </cell>
          <cell r="AA6447">
            <v>104.699</v>
          </cell>
          <cell r="AB6447">
            <v>104.699</v>
          </cell>
          <cell r="AC6447">
            <v>104.31699999999999</v>
          </cell>
          <cell r="AD6447">
            <v>104.113</v>
          </cell>
          <cell r="AE6447">
            <v>104.113</v>
          </cell>
          <cell r="AF6447">
            <v>103.203</v>
          </cell>
          <cell r="AG6447">
            <v>103.395</v>
          </cell>
          <cell r="AH6447">
            <v>103.395</v>
          </cell>
          <cell r="AI6447">
            <v>102.31699999999999</v>
          </cell>
          <cell r="AJ6447">
            <v>102.447</v>
          </cell>
          <cell r="AK6447">
            <v>102.51</v>
          </cell>
          <cell r="AL6447">
            <v>102.10899999999999</v>
          </cell>
          <cell r="AM6447">
            <v>102.10599999999999</v>
          </cell>
          <cell r="AN6447">
            <v>102.10599999999999</v>
          </cell>
          <cell r="AO6447">
            <v>103.056</v>
          </cell>
          <cell r="AP6447">
            <v>102.523</v>
          </cell>
          <cell r="AQ6447">
            <v>102.44</v>
          </cell>
          <cell r="AR6447">
            <v>102.639</v>
          </cell>
          <cell r="AS6447">
            <v>102.639</v>
          </cell>
          <cell r="AT6447">
            <v>102.55</v>
          </cell>
          <cell r="AU6447">
            <v>102.301</v>
          </cell>
          <cell r="AV6447">
            <v>101.81399999999999</v>
          </cell>
          <cell r="AW6447">
            <v>101.67100000000001</v>
          </cell>
          <cell r="AX6447">
            <v>101.819</v>
          </cell>
          <cell r="AY6447">
            <v>101.819</v>
          </cell>
          <cell r="AZ6447">
            <v>101.819</v>
          </cell>
          <cell r="BA6447">
            <v>101.53100000000001</v>
          </cell>
          <cell r="BB6447">
            <v>101.703</v>
          </cell>
          <cell r="BC6447">
            <v>102.69499999999999</v>
          </cell>
          <cell r="BD6447">
            <v>101.354</v>
          </cell>
          <cell r="BE6447">
            <v>101.354</v>
          </cell>
          <cell r="BF6447">
            <v>101.354</v>
          </cell>
          <cell r="BG6447">
            <v>101.46</v>
          </cell>
          <cell r="BH6447">
            <v>101.306</v>
          </cell>
          <cell r="BI6447">
            <v>100.819</v>
          </cell>
          <cell r="BJ6447">
            <v>101.258</v>
          </cell>
          <cell r="BK6447">
            <v>101.069</v>
          </cell>
          <cell r="BL6447">
            <v>101.069</v>
          </cell>
          <cell r="BM6447">
            <v>100.721</v>
          </cell>
          <cell r="BN6447">
            <v>100.71</v>
          </cell>
          <cell r="BO6447">
            <v>100.767</v>
          </cell>
          <cell r="BP6447">
            <v>100.066</v>
          </cell>
          <cell r="BQ6447">
            <v>100.066</v>
          </cell>
          <cell r="BR6447">
            <v>100.066</v>
          </cell>
          <cell r="BS6447">
            <v>99.549000000000007</v>
          </cell>
          <cell r="BT6447">
            <v>100.029</v>
          </cell>
          <cell r="BU6447">
            <v>99.41</v>
          </cell>
          <cell r="BV6447">
            <v>100.67700000000001</v>
          </cell>
          <cell r="BW6447">
            <v>100.67700000000001</v>
          </cell>
          <cell r="BX6447">
            <v>100.67700000000001</v>
          </cell>
          <cell r="BY6447">
            <v>100.67700000000001</v>
          </cell>
          <cell r="BZ6447">
            <v>100.414</v>
          </cell>
          <cell r="CA6447">
            <v>100.46299999999999</v>
          </cell>
        </row>
        <row r="6448">
          <cell r="B6448" t="str">
            <v>Mitterle</v>
          </cell>
          <cell r="C6448" t="str">
            <v>Norbert</v>
          </cell>
          <cell r="D6448" t="str">
            <v>Turngemeinde Höchberg von 1862 Bahnengolf</v>
          </cell>
          <cell r="F6448">
            <v>101.75700000000001</v>
          </cell>
          <cell r="G6448">
            <v>102.44799999999999</v>
          </cell>
          <cell r="H6448">
            <v>102.628</v>
          </cell>
          <cell r="I6448">
            <v>102.628</v>
          </cell>
          <cell r="J6448">
            <v>102.29600000000001</v>
          </cell>
          <cell r="K6448">
            <v>102.587</v>
          </cell>
          <cell r="L6448">
            <v>102.68</v>
          </cell>
          <cell r="M6448">
            <v>102.798</v>
          </cell>
          <cell r="N6448">
            <v>102.511</v>
          </cell>
          <cell r="O6448">
            <v>102.511</v>
          </cell>
          <cell r="P6448">
            <v>102.355</v>
          </cell>
          <cell r="Q6448">
            <v>102.297</v>
          </cell>
          <cell r="R6448">
            <v>102.524</v>
          </cell>
          <cell r="S6448">
            <v>102.41200000000001</v>
          </cell>
          <cell r="T6448">
            <v>102.497</v>
          </cell>
          <cell r="U6448">
            <v>102.55800000000001</v>
          </cell>
          <cell r="V6448">
            <v>102.53</v>
          </cell>
          <cell r="W6448">
            <v>102.444</v>
          </cell>
          <cell r="X6448">
            <v>102.16800000000001</v>
          </cell>
          <cell r="Y6448">
            <v>102.303</v>
          </cell>
          <cell r="Z6448">
            <v>102.154</v>
          </cell>
          <cell r="AA6448">
            <v>102.154</v>
          </cell>
          <cell r="AB6448">
            <v>102.283</v>
          </cell>
          <cell r="AC6448">
            <v>102.584</v>
          </cell>
          <cell r="AD6448">
            <v>102.20099999999999</v>
          </cell>
          <cell r="AE6448">
            <v>102.247</v>
          </cell>
          <cell r="AF6448">
            <v>101.98699999999999</v>
          </cell>
          <cell r="AG6448">
            <v>101.893</v>
          </cell>
          <cell r="AH6448">
            <v>101.893</v>
          </cell>
          <cell r="AI6448">
            <v>101.657</v>
          </cell>
          <cell r="AJ6448">
            <v>101.89400000000001</v>
          </cell>
          <cell r="AK6448">
            <v>101.812</v>
          </cell>
          <cell r="AL6448">
            <v>102.03100000000001</v>
          </cell>
          <cell r="AM6448">
            <v>102.03100000000001</v>
          </cell>
          <cell r="AN6448">
            <v>101.953</v>
          </cell>
          <cell r="AO6448">
            <v>102.363</v>
          </cell>
          <cell r="AP6448">
            <v>102.18</v>
          </cell>
          <cell r="AQ6448">
            <v>101.812</v>
          </cell>
          <cell r="AR6448">
            <v>101.80800000000001</v>
          </cell>
          <cell r="AS6448">
            <v>101.871</v>
          </cell>
          <cell r="AT6448">
            <v>101.80800000000001</v>
          </cell>
          <cell r="AU6448">
            <v>101.378</v>
          </cell>
          <cell r="AV6448">
            <v>100.907</v>
          </cell>
          <cell r="AW6448">
            <v>101.658</v>
          </cell>
          <cell r="AX6448">
            <v>101.61199999999999</v>
          </cell>
          <cell r="AY6448">
            <v>101.61199999999999</v>
          </cell>
          <cell r="AZ6448">
            <v>101.61199999999999</v>
          </cell>
          <cell r="BA6448">
            <v>101.631</v>
          </cell>
          <cell r="BB6448">
            <v>101.952</v>
          </cell>
          <cell r="BC6448">
            <v>102.02500000000001</v>
          </cell>
          <cell r="BD6448">
            <v>101.066</v>
          </cell>
          <cell r="BE6448">
            <v>101.608</v>
          </cell>
          <cell r="BF6448">
            <v>101.608</v>
          </cell>
          <cell r="BG6448">
            <v>101.699</v>
          </cell>
          <cell r="BH6448">
            <v>101.032</v>
          </cell>
          <cell r="BI6448">
            <v>101.05200000000001</v>
          </cell>
          <cell r="BJ6448">
            <v>101.38</v>
          </cell>
          <cell r="BK6448">
            <v>101.101</v>
          </cell>
          <cell r="BL6448">
            <v>101.101</v>
          </cell>
          <cell r="BM6448">
            <v>100.657</v>
          </cell>
          <cell r="BN6448">
            <v>100.91500000000001</v>
          </cell>
          <cell r="BO6448">
            <v>100.467</v>
          </cell>
          <cell r="BP6448">
            <v>100.068</v>
          </cell>
          <cell r="BQ6448">
            <v>100.068</v>
          </cell>
          <cell r="BR6448">
            <v>100.068</v>
          </cell>
          <cell r="BS6448">
            <v>99.930999999999997</v>
          </cell>
          <cell r="BT6448">
            <v>99.804000000000002</v>
          </cell>
          <cell r="BU6448">
            <v>99.519000000000005</v>
          </cell>
          <cell r="BV6448">
            <v>100.021</v>
          </cell>
          <cell r="BW6448">
            <v>100.127</v>
          </cell>
          <cell r="BX6448">
            <v>100.127</v>
          </cell>
          <cell r="BY6448">
            <v>100.127</v>
          </cell>
          <cell r="BZ6448">
            <v>100.34399999999999</v>
          </cell>
          <cell r="CA6448">
            <v>100.482</v>
          </cell>
        </row>
        <row r="6449">
          <cell r="B6449" t="str">
            <v>Mittler</v>
          </cell>
          <cell r="C6449" t="str">
            <v>Paul-Rudolf</v>
          </cell>
          <cell r="D6449" t="str">
            <v>SSC Attendorn</v>
          </cell>
          <cell r="T6449">
            <v>117.72199999999999</v>
          </cell>
          <cell r="U6449">
            <v>117.72199999999999</v>
          </cell>
          <cell r="V6449">
            <v>117.72199999999999</v>
          </cell>
          <cell r="W6449">
            <v>113.569</v>
          </cell>
          <cell r="X6449">
            <v>112.298</v>
          </cell>
          <cell r="Y6449">
            <v>112.298</v>
          </cell>
          <cell r="Z6449">
            <v>111.051</v>
          </cell>
          <cell r="AA6449">
            <v>111.051</v>
          </cell>
          <cell r="AB6449">
            <v>111.051</v>
          </cell>
          <cell r="AC6449">
            <v>111.181</v>
          </cell>
          <cell r="AD6449">
            <v>110.637</v>
          </cell>
          <cell r="AE6449">
            <v>110.637</v>
          </cell>
          <cell r="AF6449">
            <v>118.373</v>
          </cell>
          <cell r="BZ6449" t="str">
            <v/>
          </cell>
          <cell r="CA6449" t="str">
            <v/>
          </cell>
        </row>
        <row r="6450">
          <cell r="B6450" t="str">
            <v>Mix</v>
          </cell>
          <cell r="C6450" t="str">
            <v>Alfred</v>
          </cell>
          <cell r="D6450" t="str">
            <v>Bahnengolfsportverein 86 München</v>
          </cell>
          <cell r="G6450">
            <v>111.84099999999999</v>
          </cell>
          <cell r="H6450">
            <v>111.42400000000001</v>
          </cell>
          <cell r="I6450">
            <v>111.42400000000001</v>
          </cell>
          <cell r="J6450">
            <v>111.42400000000001</v>
          </cell>
          <cell r="K6450">
            <v>111.327</v>
          </cell>
          <cell r="L6450">
            <v>108.715</v>
          </cell>
          <cell r="M6450">
            <v>108.715</v>
          </cell>
          <cell r="N6450">
            <v>108.95699999999999</v>
          </cell>
          <cell r="O6450">
            <v>108.95699999999999</v>
          </cell>
          <cell r="P6450">
            <v>108.95699999999999</v>
          </cell>
          <cell r="Q6450">
            <v>111.12</v>
          </cell>
          <cell r="X6450">
            <v>107.452</v>
          </cell>
          <cell r="Y6450">
            <v>106.16200000000001</v>
          </cell>
          <cell r="Z6450">
            <v>106.16200000000001</v>
          </cell>
          <cell r="AA6450">
            <v>106.16200000000001</v>
          </cell>
          <cell r="AB6450">
            <v>106.16200000000001</v>
          </cell>
          <cell r="AC6450">
            <v>104.708</v>
          </cell>
          <cell r="AD6450">
            <v>105.069</v>
          </cell>
          <cell r="AE6450">
            <v>104.461</v>
          </cell>
          <cell r="AF6450">
            <v>104.461</v>
          </cell>
          <cell r="AG6450">
            <v>104.489</v>
          </cell>
          <cell r="AH6450">
            <v>104.489</v>
          </cell>
          <cell r="AI6450">
            <v>104.44499999999999</v>
          </cell>
          <cell r="AJ6450">
            <v>106.15900000000001</v>
          </cell>
          <cell r="AK6450">
            <v>107.90600000000001</v>
          </cell>
          <cell r="AO6450">
            <v>110.642</v>
          </cell>
          <cell r="AP6450">
            <v>109.36</v>
          </cell>
          <cell r="AQ6450">
            <v>107.095</v>
          </cell>
          <cell r="AR6450">
            <v>107.095</v>
          </cell>
          <cell r="AS6450">
            <v>107.095</v>
          </cell>
          <cell r="AT6450">
            <v>107.095</v>
          </cell>
          <cell r="AU6450">
            <v>107.28700000000001</v>
          </cell>
          <cell r="AV6450">
            <v>108.749</v>
          </cell>
          <cell r="BZ6450" t="str">
            <v/>
          </cell>
          <cell r="CA6450" t="str">
            <v/>
          </cell>
        </row>
        <row r="6451">
          <cell r="B6451" t="str">
            <v>Mlodyschewski</v>
          </cell>
          <cell r="C6451" t="str">
            <v>Rita</v>
          </cell>
          <cell r="D6451" t="str">
            <v>MinigolfCard</v>
          </cell>
          <cell r="BZ6451" t="str">
            <v/>
          </cell>
          <cell r="CA6451" t="str">
            <v/>
          </cell>
        </row>
        <row r="6452">
          <cell r="B6452" t="str">
            <v>Mlodzian</v>
          </cell>
          <cell r="C6452" t="str">
            <v>Stephan</v>
          </cell>
          <cell r="D6452" t="str">
            <v>SV Henstedt-Ulzburg</v>
          </cell>
          <cell r="G6452">
            <v>106.021</v>
          </cell>
          <cell r="H6452">
            <v>105.884</v>
          </cell>
          <cell r="I6452">
            <v>105.884</v>
          </cell>
          <cell r="J6452">
            <v>105.884</v>
          </cell>
          <cell r="K6452">
            <v>105.714</v>
          </cell>
          <cell r="L6452">
            <v>106.887</v>
          </cell>
          <cell r="M6452">
            <v>106.887</v>
          </cell>
          <cell r="N6452">
            <v>108.566</v>
          </cell>
          <cell r="O6452">
            <v>108.566</v>
          </cell>
          <cell r="P6452">
            <v>108.566</v>
          </cell>
          <cell r="Q6452">
            <v>108.566</v>
          </cell>
          <cell r="BZ6452" t="str">
            <v/>
          </cell>
          <cell r="CA6452" t="str">
            <v/>
          </cell>
        </row>
        <row r="6453">
          <cell r="B6453" t="str">
            <v>Möbis</v>
          </cell>
          <cell r="C6453" t="str">
            <v>Joachim</v>
          </cell>
          <cell r="D6453" t="str">
            <v>Bahnengolfsportverein Castrop 1961</v>
          </cell>
          <cell r="G6453">
            <v>108.432</v>
          </cell>
          <cell r="H6453">
            <v>108.134</v>
          </cell>
          <cell r="I6453">
            <v>108.134</v>
          </cell>
          <cell r="J6453">
            <v>108.134</v>
          </cell>
          <cell r="K6453">
            <v>108.455</v>
          </cell>
          <cell r="L6453">
            <v>108.66800000000001</v>
          </cell>
          <cell r="M6453">
            <v>108.95399999999999</v>
          </cell>
          <cell r="N6453">
            <v>109.685</v>
          </cell>
          <cell r="O6453">
            <v>109.685</v>
          </cell>
          <cell r="P6453">
            <v>109.685</v>
          </cell>
          <cell r="Q6453">
            <v>110.393</v>
          </cell>
          <cell r="R6453">
            <v>110.66</v>
          </cell>
          <cell r="S6453">
            <v>109.539</v>
          </cell>
          <cell r="T6453">
            <v>108.36199999999999</v>
          </cell>
          <cell r="U6453">
            <v>108.36199999999999</v>
          </cell>
          <cell r="V6453">
            <v>108.36199999999999</v>
          </cell>
          <cell r="W6453">
            <v>108.315</v>
          </cell>
          <cell r="X6453">
            <v>107.88800000000001</v>
          </cell>
          <cell r="Y6453">
            <v>108.509</v>
          </cell>
          <cell r="Z6453">
            <v>109.431</v>
          </cell>
          <cell r="AA6453">
            <v>109.431</v>
          </cell>
          <cell r="AB6453">
            <v>109.431</v>
          </cell>
          <cell r="AC6453">
            <v>108.86</v>
          </cell>
          <cell r="AD6453">
            <v>109.824</v>
          </cell>
          <cell r="AE6453">
            <v>109.824</v>
          </cell>
          <cell r="AF6453">
            <v>109.565</v>
          </cell>
          <cell r="AG6453">
            <v>109.565</v>
          </cell>
          <cell r="AH6453">
            <v>109.565</v>
          </cell>
          <cell r="AI6453">
            <v>109.565</v>
          </cell>
          <cell r="AL6453">
            <v>116.983</v>
          </cell>
          <cell r="AM6453">
            <v>116.983</v>
          </cell>
          <cell r="AN6453">
            <v>116.983</v>
          </cell>
          <cell r="AO6453">
            <v>108.53100000000001</v>
          </cell>
          <cell r="AP6453">
            <v>109.83799999999999</v>
          </cell>
          <cell r="AQ6453">
            <v>109.83799999999999</v>
          </cell>
          <cell r="AR6453">
            <v>108.508</v>
          </cell>
          <cell r="AS6453">
            <v>108.508</v>
          </cell>
          <cell r="AT6453">
            <v>108.508</v>
          </cell>
          <cell r="AU6453">
            <v>108.261</v>
          </cell>
          <cell r="AV6453">
            <v>106.256</v>
          </cell>
          <cell r="AW6453">
            <v>106.256</v>
          </cell>
          <cell r="AX6453">
            <v>105.372</v>
          </cell>
          <cell r="AY6453">
            <v>106.43899999999999</v>
          </cell>
          <cell r="AZ6453">
            <v>106.43899999999999</v>
          </cell>
          <cell r="BA6453">
            <v>108.58499999999999</v>
          </cell>
          <cell r="BB6453">
            <v>113.84699999999999</v>
          </cell>
          <cell r="BC6453">
            <v>113.84699999999999</v>
          </cell>
          <cell r="BD6453">
            <v>116.785</v>
          </cell>
          <cell r="BE6453">
            <v>108.29</v>
          </cell>
          <cell r="BF6453">
            <v>108.29</v>
          </cell>
          <cell r="BG6453">
            <v>105.962</v>
          </cell>
          <cell r="BH6453">
            <v>108.471</v>
          </cell>
          <cell r="BI6453">
            <v>106.634</v>
          </cell>
          <cell r="BJ6453">
            <v>105.124</v>
          </cell>
          <cell r="BK6453">
            <v>105.124</v>
          </cell>
          <cell r="BL6453">
            <v>105.124</v>
          </cell>
          <cell r="BM6453">
            <v>106.81699999999999</v>
          </cell>
          <cell r="BN6453">
            <v>107.956</v>
          </cell>
          <cell r="BO6453">
            <v>107.33</v>
          </cell>
          <cell r="BP6453">
            <v>108.10599999999999</v>
          </cell>
          <cell r="BQ6453">
            <v>108.10599999999999</v>
          </cell>
          <cell r="BR6453">
            <v>108.10599999999999</v>
          </cell>
          <cell r="BS6453">
            <v>108.34</v>
          </cell>
          <cell r="BT6453">
            <v>108.69199999999999</v>
          </cell>
          <cell r="BU6453">
            <v>109.033</v>
          </cell>
          <cell r="BV6453">
            <v>109.033</v>
          </cell>
          <cell r="BW6453">
            <v>109.033</v>
          </cell>
          <cell r="BX6453">
            <v>109.033</v>
          </cell>
          <cell r="BY6453">
            <v>109.033</v>
          </cell>
          <cell r="BZ6453">
            <v>109.51</v>
          </cell>
          <cell r="CA6453">
            <v>109.233</v>
          </cell>
        </row>
        <row r="6454">
          <cell r="B6454" t="str">
            <v>Möbs</v>
          </cell>
          <cell r="C6454" t="str">
            <v>Christine</v>
          </cell>
          <cell r="D6454" t="str">
            <v>Miniaturgolf-Club Ingolstadt</v>
          </cell>
          <cell r="M6454">
            <v>113.88500000000001</v>
          </cell>
          <cell r="N6454">
            <v>113.88500000000001</v>
          </cell>
          <cell r="O6454">
            <v>113.88500000000001</v>
          </cell>
          <cell r="P6454">
            <v>111.601</v>
          </cell>
          <cell r="Q6454">
            <v>109.35</v>
          </cell>
          <cell r="R6454">
            <v>108.319</v>
          </cell>
          <cell r="S6454">
            <v>107.161</v>
          </cell>
          <cell r="T6454">
            <v>107.916</v>
          </cell>
          <cell r="U6454">
            <v>107.916</v>
          </cell>
          <cell r="V6454">
            <v>107.642</v>
          </cell>
          <cell r="W6454">
            <v>107.21299999999999</v>
          </cell>
          <cell r="X6454">
            <v>106.747</v>
          </cell>
          <cell r="Y6454">
            <v>107.127</v>
          </cell>
          <cell r="Z6454">
            <v>106.337</v>
          </cell>
          <cell r="AA6454">
            <v>106.337</v>
          </cell>
          <cell r="AB6454">
            <v>106.43899999999999</v>
          </cell>
          <cell r="AC6454">
            <v>106.08199999999999</v>
          </cell>
          <cell r="AD6454">
            <v>105.726</v>
          </cell>
          <cell r="AE6454">
            <v>105.883</v>
          </cell>
          <cell r="AF6454">
            <v>105.569</v>
          </cell>
          <cell r="AG6454">
            <v>105.55800000000001</v>
          </cell>
          <cell r="AH6454">
            <v>105.316</v>
          </cell>
          <cell r="AI6454">
            <v>106.482</v>
          </cell>
          <cell r="AJ6454">
            <v>106.02800000000001</v>
          </cell>
          <cell r="AK6454">
            <v>105.196</v>
          </cell>
          <cell r="AL6454">
            <v>104.758</v>
          </cell>
          <cell r="AM6454">
            <v>104.758</v>
          </cell>
          <cell r="AN6454">
            <v>104.735</v>
          </cell>
          <cell r="AO6454">
            <v>103.90300000000001</v>
          </cell>
          <cell r="AP6454">
            <v>104.42400000000001</v>
          </cell>
          <cell r="AQ6454">
            <v>104.19799999999999</v>
          </cell>
          <cell r="AR6454">
            <v>104.229</v>
          </cell>
          <cell r="AS6454">
            <v>104.462</v>
          </cell>
          <cell r="AT6454">
            <v>104.455</v>
          </cell>
          <cell r="AU6454">
            <v>103.806</v>
          </cell>
          <cell r="AV6454">
            <v>103.7</v>
          </cell>
          <cell r="AW6454">
            <v>104.03100000000001</v>
          </cell>
          <cell r="AX6454">
            <v>103.764</v>
          </cell>
          <cell r="AY6454">
            <v>103.764</v>
          </cell>
          <cell r="AZ6454">
            <v>103.764</v>
          </cell>
          <cell r="BA6454">
            <v>104.73699999999999</v>
          </cell>
          <cell r="BB6454">
            <v>104.72</v>
          </cell>
          <cell r="BC6454">
            <v>104.468</v>
          </cell>
          <cell r="BD6454">
            <v>104.538</v>
          </cell>
          <cell r="BE6454">
            <v>104.538</v>
          </cell>
          <cell r="BF6454">
            <v>104.456</v>
          </cell>
          <cell r="BG6454">
            <v>103.173</v>
          </cell>
          <cell r="BH6454">
            <v>103.194</v>
          </cell>
          <cell r="BI6454">
            <v>103.491</v>
          </cell>
          <cell r="BJ6454">
            <v>103.491</v>
          </cell>
          <cell r="BK6454">
            <v>103.491</v>
          </cell>
          <cell r="BL6454">
            <v>103.41200000000001</v>
          </cell>
          <cell r="BM6454">
            <v>104.676</v>
          </cell>
          <cell r="BN6454">
            <v>105.551</v>
          </cell>
          <cell r="BO6454">
            <v>111.345</v>
          </cell>
          <cell r="BP6454">
            <v>111.345</v>
          </cell>
          <cell r="BQ6454">
            <v>111.345</v>
          </cell>
          <cell r="BR6454">
            <v>111.345</v>
          </cell>
          <cell r="BS6454">
            <v>111.345</v>
          </cell>
          <cell r="BZ6454" t="str">
            <v/>
          </cell>
          <cell r="CA6454" t="str">
            <v/>
          </cell>
        </row>
        <row r="6455">
          <cell r="B6455" t="str">
            <v>Möbs</v>
          </cell>
          <cell r="C6455" t="str">
            <v>Lothar</v>
          </cell>
          <cell r="D6455" t="str">
            <v>Miniaturgolf-Club Ingolstadt</v>
          </cell>
          <cell r="L6455">
            <v>111.35299999999999</v>
          </cell>
          <cell r="M6455">
            <v>107.53100000000001</v>
          </cell>
          <cell r="N6455">
            <v>106.375</v>
          </cell>
          <cell r="O6455">
            <v>106.375</v>
          </cell>
          <cell r="P6455">
            <v>106.361</v>
          </cell>
          <cell r="Q6455">
            <v>106.669</v>
          </cell>
          <cell r="R6455">
            <v>106.22</v>
          </cell>
          <cell r="S6455">
            <v>105.59</v>
          </cell>
          <cell r="T6455">
            <v>104.319</v>
          </cell>
          <cell r="U6455">
            <v>104.319</v>
          </cell>
          <cell r="V6455">
            <v>103.941</v>
          </cell>
          <cell r="W6455">
            <v>103.54</v>
          </cell>
          <cell r="X6455">
            <v>102.901</v>
          </cell>
          <cell r="Y6455">
            <v>103.19799999999999</v>
          </cell>
          <cell r="Z6455">
            <v>102.874</v>
          </cell>
          <cell r="AA6455">
            <v>102.874</v>
          </cell>
          <cell r="AB6455">
            <v>102.985</v>
          </cell>
          <cell r="AC6455">
            <v>102.637</v>
          </cell>
          <cell r="AD6455">
            <v>102.214</v>
          </cell>
          <cell r="AE6455">
            <v>102.148</v>
          </cell>
          <cell r="AF6455">
            <v>101.97499999999999</v>
          </cell>
          <cell r="AG6455">
            <v>102.098</v>
          </cell>
          <cell r="AH6455">
            <v>101.97499999999999</v>
          </cell>
          <cell r="AI6455">
            <v>101.825</v>
          </cell>
          <cell r="AJ6455">
            <v>101.77</v>
          </cell>
          <cell r="AK6455">
            <v>102.003</v>
          </cell>
          <cell r="AL6455">
            <v>101.819</v>
          </cell>
          <cell r="AM6455">
            <v>101.819</v>
          </cell>
          <cell r="AN6455">
            <v>101.708</v>
          </cell>
          <cell r="AO6455">
            <v>102.096</v>
          </cell>
          <cell r="AP6455">
            <v>102.14100000000001</v>
          </cell>
          <cell r="AQ6455">
            <v>102.19799999999999</v>
          </cell>
          <cell r="AR6455">
            <v>102.233</v>
          </cell>
          <cell r="AS6455">
            <v>102.173</v>
          </cell>
          <cell r="AT6455">
            <v>102.19799999999999</v>
          </cell>
          <cell r="AU6455">
            <v>102.083</v>
          </cell>
          <cell r="AV6455">
            <v>102.221</v>
          </cell>
          <cell r="AW6455">
            <v>101.723</v>
          </cell>
          <cell r="AX6455">
            <v>101.803</v>
          </cell>
          <cell r="AY6455">
            <v>101.83799999999999</v>
          </cell>
          <cell r="AZ6455">
            <v>101.727</v>
          </cell>
          <cell r="BA6455">
            <v>101.944</v>
          </cell>
          <cell r="BB6455">
            <v>101.822</v>
          </cell>
          <cell r="BC6455">
            <v>101.834</v>
          </cell>
          <cell r="BD6455">
            <v>101.10599999999999</v>
          </cell>
          <cell r="BE6455">
            <v>101.10599999999999</v>
          </cell>
          <cell r="BF6455">
            <v>101.212</v>
          </cell>
          <cell r="BG6455">
            <v>100.455</v>
          </cell>
          <cell r="BH6455">
            <v>100.419</v>
          </cell>
          <cell r="BI6455">
            <v>100.46599999999999</v>
          </cell>
          <cell r="BJ6455">
            <v>99.98</v>
          </cell>
          <cell r="BK6455">
            <v>100.36</v>
          </cell>
          <cell r="BL6455">
            <v>100.194</v>
          </cell>
          <cell r="BM6455">
            <v>100.503</v>
          </cell>
          <cell r="BN6455">
            <v>100.556</v>
          </cell>
          <cell r="BO6455">
            <v>100.46599999999999</v>
          </cell>
          <cell r="BP6455">
            <v>100.529</v>
          </cell>
          <cell r="BQ6455">
            <v>100.529</v>
          </cell>
          <cell r="BR6455">
            <v>100.46599999999999</v>
          </cell>
          <cell r="BS6455">
            <v>100.38</v>
          </cell>
          <cell r="BT6455">
            <v>100.139</v>
          </cell>
          <cell r="BU6455">
            <v>99.786000000000001</v>
          </cell>
          <cell r="BV6455">
            <v>99.366</v>
          </cell>
          <cell r="BW6455">
            <v>99.366</v>
          </cell>
          <cell r="BX6455">
            <v>99.366</v>
          </cell>
          <cell r="BY6455">
            <v>99.366</v>
          </cell>
          <cell r="BZ6455">
            <v>99.277000000000001</v>
          </cell>
          <cell r="CA6455">
            <v>99.277000000000001</v>
          </cell>
        </row>
        <row r="6456">
          <cell r="B6456" t="str">
            <v>Mocek</v>
          </cell>
          <cell r="C6456" t="str">
            <v>Mark Alexander</v>
          </cell>
          <cell r="D6456" t="str">
            <v>MinigolfCard</v>
          </cell>
          <cell r="BZ6456" t="str">
            <v/>
          </cell>
          <cell r="CA6456" t="str">
            <v/>
          </cell>
        </row>
        <row r="6457">
          <cell r="B6457" t="str">
            <v>Mocek</v>
          </cell>
          <cell r="C6457" t="str">
            <v>Mark Alexander</v>
          </cell>
          <cell r="D6457" t="str">
            <v>MinigolfCard</v>
          </cell>
          <cell r="BZ6457" t="str">
            <v/>
          </cell>
          <cell r="CA6457" t="str">
            <v/>
          </cell>
        </row>
        <row r="6458">
          <cell r="B6458" t="str">
            <v>Mock</v>
          </cell>
          <cell r="C6458" t="str">
            <v>Christian</v>
          </cell>
          <cell r="D6458" t="str">
            <v>1. BGC Wesseling 1975</v>
          </cell>
          <cell r="G6458">
            <v>111.771</v>
          </cell>
          <cell r="H6458">
            <v>111.771</v>
          </cell>
          <cell r="I6458">
            <v>111.771</v>
          </cell>
          <cell r="J6458">
            <v>111.771</v>
          </cell>
          <cell r="K6458">
            <v>112.83499999999999</v>
          </cell>
          <cell r="L6458">
            <v>114.696</v>
          </cell>
          <cell r="AF6458">
            <v>115.959</v>
          </cell>
          <cell r="AG6458">
            <v>115.959</v>
          </cell>
          <cell r="AH6458">
            <v>115.959</v>
          </cell>
          <cell r="AI6458">
            <v>115.959</v>
          </cell>
          <cell r="AJ6458">
            <v>115.959</v>
          </cell>
          <cell r="AK6458">
            <v>115.959</v>
          </cell>
          <cell r="BZ6458" t="str">
            <v/>
          </cell>
          <cell r="CA6458" t="str">
            <v/>
          </cell>
        </row>
        <row r="6459">
          <cell r="B6459" t="str">
            <v>Mock</v>
          </cell>
          <cell r="C6459" t="str">
            <v>Rolf</v>
          </cell>
          <cell r="D6459" t="str">
            <v>1. KGC Mönchengladbach</v>
          </cell>
          <cell r="G6459">
            <v>115.298</v>
          </cell>
          <cell r="H6459">
            <v>114.658</v>
          </cell>
          <cell r="I6459">
            <v>114.658</v>
          </cell>
          <cell r="J6459">
            <v>114.658</v>
          </cell>
          <cell r="K6459">
            <v>114.652</v>
          </cell>
          <cell r="L6459">
            <v>112.053</v>
          </cell>
          <cell r="M6459">
            <v>113.45399999999999</v>
          </cell>
          <cell r="N6459">
            <v>116.40600000000001</v>
          </cell>
          <cell r="O6459">
            <v>116.40600000000001</v>
          </cell>
          <cell r="P6459">
            <v>116.40600000000001</v>
          </cell>
          <cell r="BZ6459" t="str">
            <v/>
          </cell>
          <cell r="CA6459" t="str">
            <v/>
          </cell>
        </row>
        <row r="6460">
          <cell r="B6460" t="str">
            <v>Mock</v>
          </cell>
          <cell r="C6460" t="str">
            <v>Susanne</v>
          </cell>
          <cell r="D6460" t="str">
            <v>1. BGC Wesseling 1975</v>
          </cell>
          <cell r="G6460">
            <v>110.63800000000001</v>
          </cell>
          <cell r="H6460">
            <v>110.63800000000001</v>
          </cell>
          <cell r="I6460">
            <v>110.63800000000001</v>
          </cell>
          <cell r="J6460">
            <v>110.63800000000001</v>
          </cell>
          <cell r="K6460">
            <v>109.973</v>
          </cell>
          <cell r="L6460">
            <v>111.322</v>
          </cell>
          <cell r="M6460">
            <v>111.13500000000001</v>
          </cell>
          <cell r="N6460">
            <v>111.349</v>
          </cell>
          <cell r="O6460">
            <v>111.349</v>
          </cell>
          <cell r="P6460">
            <v>111.349</v>
          </cell>
          <cell r="Q6460">
            <v>110.48399999999999</v>
          </cell>
          <cell r="R6460">
            <v>110.727</v>
          </cell>
          <cell r="S6460">
            <v>111.517</v>
          </cell>
          <cell r="T6460">
            <v>112.964</v>
          </cell>
          <cell r="U6460">
            <v>112.964</v>
          </cell>
          <cell r="V6460">
            <v>112.964</v>
          </cell>
          <cell r="W6460">
            <v>116.73699999999999</v>
          </cell>
          <cell r="Z6460">
            <v>114.658</v>
          </cell>
          <cell r="AA6460">
            <v>114.658</v>
          </cell>
          <cell r="AB6460">
            <v>114.658</v>
          </cell>
          <cell r="AC6460">
            <v>112.622</v>
          </cell>
          <cell r="AD6460">
            <v>111.691</v>
          </cell>
          <cell r="AE6460">
            <v>112.13500000000001</v>
          </cell>
          <cell r="AF6460">
            <v>110.83199999999999</v>
          </cell>
          <cell r="AG6460">
            <v>111.255</v>
          </cell>
          <cell r="AH6460">
            <v>111.255</v>
          </cell>
          <cell r="AI6460">
            <v>109.863</v>
          </cell>
          <cell r="AJ6460">
            <v>109.907</v>
          </cell>
          <cell r="AK6460">
            <v>108.078</v>
          </cell>
          <cell r="AL6460">
            <v>112.92400000000001</v>
          </cell>
          <cell r="AM6460">
            <v>109.524</v>
          </cell>
          <cell r="AN6460">
            <v>109.524</v>
          </cell>
          <cell r="BZ6460" t="str">
            <v/>
          </cell>
          <cell r="CA6460" t="str">
            <v/>
          </cell>
        </row>
        <row r="6461">
          <cell r="B6461" t="str">
            <v>Mock</v>
          </cell>
          <cell r="C6461" t="str">
            <v>Volker</v>
          </cell>
          <cell r="D6461" t="str">
            <v>1. BGC Wesseling 1975</v>
          </cell>
          <cell r="G6461">
            <v>111.012</v>
          </cell>
          <cell r="H6461">
            <v>111.88200000000001</v>
          </cell>
          <cell r="I6461">
            <v>111.88200000000001</v>
          </cell>
          <cell r="J6461">
            <v>111.88200000000001</v>
          </cell>
          <cell r="K6461">
            <v>113.104</v>
          </cell>
          <cell r="L6461">
            <v>113.119</v>
          </cell>
          <cell r="M6461">
            <v>114.175</v>
          </cell>
          <cell r="N6461">
            <v>113.626</v>
          </cell>
          <cell r="O6461">
            <v>113.626</v>
          </cell>
          <cell r="P6461">
            <v>113.626</v>
          </cell>
          <cell r="Q6461">
            <v>113.404</v>
          </cell>
          <cell r="R6461">
            <v>113.486</v>
          </cell>
          <cell r="S6461">
            <v>112.623</v>
          </cell>
          <cell r="T6461">
            <v>112.681</v>
          </cell>
          <cell r="U6461">
            <v>112.681</v>
          </cell>
          <cell r="V6461">
            <v>112.681</v>
          </cell>
          <cell r="W6461">
            <v>112.452</v>
          </cell>
          <cell r="X6461">
            <v>114.3</v>
          </cell>
          <cell r="Y6461">
            <v>114.3</v>
          </cell>
          <cell r="AC6461">
            <v>111.07</v>
          </cell>
          <cell r="AD6461">
            <v>109.467</v>
          </cell>
          <cell r="AE6461">
            <v>110.31399999999999</v>
          </cell>
          <cell r="AF6461">
            <v>110.074</v>
          </cell>
          <cell r="AG6461">
            <v>110.39100000000001</v>
          </cell>
          <cell r="AH6461">
            <v>110.39100000000001</v>
          </cell>
          <cell r="AI6461">
            <v>111.43899999999999</v>
          </cell>
          <cell r="AJ6461">
            <v>111.38800000000001</v>
          </cell>
          <cell r="AK6461">
            <v>111.202</v>
          </cell>
          <cell r="AL6461">
            <v>114.057</v>
          </cell>
          <cell r="AM6461">
            <v>115.774</v>
          </cell>
          <cell r="AN6461">
            <v>115.774</v>
          </cell>
          <cell r="BZ6461" t="str">
            <v/>
          </cell>
          <cell r="CA6461" t="str">
            <v/>
          </cell>
        </row>
        <row r="6462">
          <cell r="B6462" t="str">
            <v>Möck</v>
          </cell>
          <cell r="C6462" t="str">
            <v>Rüdiger</v>
          </cell>
          <cell r="D6462" t="str">
            <v>MGC Millennium Lorsch</v>
          </cell>
          <cell r="F6462">
            <v>101.05800000000001</v>
          </cell>
          <cell r="G6462">
            <v>100.78700000000001</v>
          </cell>
          <cell r="H6462">
            <v>101.178</v>
          </cell>
          <cell r="I6462">
            <v>101.178</v>
          </cell>
          <cell r="J6462">
            <v>101.23399999999999</v>
          </cell>
          <cell r="K6462">
            <v>101.998</v>
          </cell>
          <cell r="L6462">
            <v>102.035</v>
          </cell>
          <cell r="M6462">
            <v>102.127</v>
          </cell>
          <cell r="N6462">
            <v>101.9</v>
          </cell>
          <cell r="O6462">
            <v>101.77800000000001</v>
          </cell>
          <cell r="P6462">
            <v>101.77800000000001</v>
          </cell>
          <cell r="Q6462">
            <v>101.649</v>
          </cell>
          <cell r="R6462">
            <v>101.774</v>
          </cell>
          <cell r="S6462">
            <v>101.916</v>
          </cell>
          <cell r="T6462">
            <v>102.09399999999999</v>
          </cell>
          <cell r="U6462">
            <v>101.996</v>
          </cell>
          <cell r="V6462">
            <v>101.964</v>
          </cell>
          <cell r="W6462">
            <v>102.188</v>
          </cell>
          <cell r="X6462">
            <v>102.48099999999999</v>
          </cell>
          <cell r="Y6462">
            <v>102.04900000000001</v>
          </cell>
          <cell r="Z6462">
            <v>101.804</v>
          </cell>
          <cell r="AA6462">
            <v>101.949</v>
          </cell>
          <cell r="AB6462">
            <v>102.131</v>
          </cell>
          <cell r="AC6462">
            <v>101.732</v>
          </cell>
          <cell r="AD6462">
            <v>101.554</v>
          </cell>
          <cell r="AE6462">
            <v>101.32299999999999</v>
          </cell>
          <cell r="AF6462">
            <v>101.601</v>
          </cell>
          <cell r="AG6462">
            <v>101.702</v>
          </cell>
          <cell r="AH6462">
            <v>101.702</v>
          </cell>
          <cell r="AI6462">
            <v>101.839</v>
          </cell>
          <cell r="AJ6462">
            <v>102.13200000000001</v>
          </cell>
          <cell r="AK6462">
            <v>102.16200000000001</v>
          </cell>
          <cell r="AL6462">
            <v>102.32899999999999</v>
          </cell>
          <cell r="AM6462">
            <v>102.52500000000001</v>
          </cell>
          <cell r="AN6462">
            <v>102.178</v>
          </cell>
          <cell r="AO6462">
            <v>102.244</v>
          </cell>
          <cell r="AP6462">
            <v>101.61</v>
          </cell>
          <cell r="AQ6462">
            <v>101.44199999999999</v>
          </cell>
          <cell r="AR6462">
            <v>101.018</v>
          </cell>
          <cell r="AS6462">
            <v>100.907</v>
          </cell>
          <cell r="AT6462">
            <v>100.807</v>
          </cell>
          <cell r="AU6462">
            <v>100.702</v>
          </cell>
          <cell r="AV6462">
            <v>100.879</v>
          </cell>
          <cell r="AW6462">
            <v>100.529</v>
          </cell>
          <cell r="AX6462">
            <v>100.697</v>
          </cell>
          <cell r="AY6462">
            <v>100.399</v>
          </cell>
          <cell r="AZ6462">
            <v>100.535</v>
          </cell>
          <cell r="BA6462">
            <v>100.355</v>
          </cell>
          <cell r="BB6462">
            <v>100.349</v>
          </cell>
          <cell r="BC6462">
            <v>100.785</v>
          </cell>
          <cell r="BD6462">
            <v>101.044</v>
          </cell>
          <cell r="BE6462">
            <v>101.06100000000001</v>
          </cell>
          <cell r="BF6462">
            <v>101.04300000000001</v>
          </cell>
          <cell r="BG6462">
            <v>101.268</v>
          </cell>
          <cell r="BH6462">
            <v>101.453</v>
          </cell>
          <cell r="BI6462">
            <v>101.215</v>
          </cell>
          <cell r="BJ6462">
            <v>101.215</v>
          </cell>
          <cell r="BK6462">
            <v>101.56699999999999</v>
          </cell>
          <cell r="BL6462">
            <v>100.991</v>
          </cell>
          <cell r="BM6462">
            <v>101.092</v>
          </cell>
          <cell r="BN6462">
            <v>101.133</v>
          </cell>
          <cell r="BO6462">
            <v>101.387</v>
          </cell>
          <cell r="BP6462">
            <v>101.19</v>
          </cell>
          <cell r="BQ6462">
            <v>101.241</v>
          </cell>
          <cell r="BR6462">
            <v>102.17400000000001</v>
          </cell>
          <cell r="BS6462">
            <v>101.319</v>
          </cell>
          <cell r="BT6462">
            <v>101.371</v>
          </cell>
          <cell r="BU6462">
            <v>101.07899999999999</v>
          </cell>
          <cell r="BV6462">
            <v>100.86199999999999</v>
          </cell>
          <cell r="BW6462">
            <v>100.91500000000001</v>
          </cell>
          <cell r="BZ6462" t="str">
            <v/>
          </cell>
          <cell r="CA6462" t="str">
            <v/>
          </cell>
        </row>
        <row r="6463">
          <cell r="B6463" t="str">
            <v>Möckel</v>
          </cell>
          <cell r="C6463" t="str">
            <v>Jasmin</v>
          </cell>
          <cell r="D6463" t="str">
            <v>Bahnengolf-Sportverein Bad Homburg v. d.H.</v>
          </cell>
          <cell r="G6463">
            <v>107.14400000000001</v>
          </cell>
          <cell r="H6463">
            <v>107.586</v>
          </cell>
          <cell r="I6463">
            <v>107.586</v>
          </cell>
          <cell r="J6463">
            <v>107.586</v>
          </cell>
          <cell r="K6463">
            <v>108.369</v>
          </cell>
          <cell r="L6463">
            <v>108.121</v>
          </cell>
          <cell r="M6463">
            <v>107.40300000000001</v>
          </cell>
          <cell r="N6463">
            <v>107.19199999999999</v>
          </cell>
          <cell r="O6463">
            <v>107.19199999999999</v>
          </cell>
          <cell r="P6463">
            <v>107.19199999999999</v>
          </cell>
          <cell r="Q6463">
            <v>106.64400000000001</v>
          </cell>
          <cell r="R6463">
            <v>106.90300000000001</v>
          </cell>
          <cell r="S6463">
            <v>107.288</v>
          </cell>
          <cell r="T6463">
            <v>106.03100000000001</v>
          </cell>
          <cell r="U6463">
            <v>106.03100000000001</v>
          </cell>
          <cell r="V6463">
            <v>106.03100000000001</v>
          </cell>
          <cell r="W6463">
            <v>106.611</v>
          </cell>
          <cell r="X6463">
            <v>106.634</v>
          </cell>
          <cell r="Y6463">
            <v>106.634</v>
          </cell>
          <cell r="Z6463">
            <v>109.056</v>
          </cell>
          <cell r="AA6463">
            <v>109.056</v>
          </cell>
          <cell r="AB6463">
            <v>109.056</v>
          </cell>
          <cell r="AC6463">
            <v>110.687</v>
          </cell>
          <cell r="AD6463">
            <v>110.562</v>
          </cell>
          <cell r="AE6463">
            <v>110.562</v>
          </cell>
          <cell r="AF6463">
            <v>112.935</v>
          </cell>
          <cell r="AG6463">
            <v>112.935</v>
          </cell>
          <cell r="AH6463">
            <v>112.935</v>
          </cell>
          <cell r="AI6463">
            <v>112.935</v>
          </cell>
          <cell r="AV6463">
            <v>113.35299999999999</v>
          </cell>
          <cell r="AW6463">
            <v>106.66</v>
          </cell>
          <cell r="AX6463">
            <v>105.99</v>
          </cell>
          <cell r="AY6463">
            <v>105.31100000000001</v>
          </cell>
          <cell r="AZ6463">
            <v>105.44799999999999</v>
          </cell>
          <cell r="BA6463">
            <v>105.44799999999999</v>
          </cell>
          <cell r="BB6463">
            <v>104.634</v>
          </cell>
          <cell r="BC6463">
            <v>104.48099999999999</v>
          </cell>
          <cell r="BD6463">
            <v>104.658</v>
          </cell>
          <cell r="BE6463">
            <v>104.84399999999999</v>
          </cell>
          <cell r="BF6463">
            <v>104.367</v>
          </cell>
          <cell r="BG6463">
            <v>104.26</v>
          </cell>
          <cell r="BH6463">
            <v>104.24</v>
          </cell>
          <cell r="BI6463">
            <v>104.24</v>
          </cell>
          <cell r="BJ6463">
            <v>103.31</v>
          </cell>
          <cell r="BK6463">
            <v>103.31</v>
          </cell>
          <cell r="BL6463">
            <v>103.31</v>
          </cell>
          <cell r="BM6463">
            <v>103.968</v>
          </cell>
          <cell r="BN6463">
            <v>106.456</v>
          </cell>
          <cell r="BO6463">
            <v>106.456</v>
          </cell>
          <cell r="BS6463">
            <v>108.075</v>
          </cell>
          <cell r="BT6463">
            <v>105.80800000000001</v>
          </cell>
          <cell r="BU6463">
            <v>103.267</v>
          </cell>
          <cell r="BV6463">
            <v>102.79900000000001</v>
          </cell>
          <cell r="BW6463">
            <v>102.367</v>
          </cell>
          <cell r="BZ6463" t="str">
            <v/>
          </cell>
          <cell r="CA6463" t="str">
            <v/>
          </cell>
        </row>
        <row r="6464">
          <cell r="B6464" t="str">
            <v>Möckel</v>
          </cell>
          <cell r="C6464" t="str">
            <v>Jürgen</v>
          </cell>
          <cell r="D6464" t="str">
            <v>Miniaturgolfclub Bad Soden-Salmünster</v>
          </cell>
          <cell r="F6464">
            <v>104.164</v>
          </cell>
          <cell r="G6464">
            <v>105.50700000000001</v>
          </cell>
          <cell r="H6464">
            <v>104.84699999999999</v>
          </cell>
          <cell r="I6464">
            <v>104.84699999999999</v>
          </cell>
          <cell r="J6464">
            <v>104.84699999999999</v>
          </cell>
          <cell r="K6464">
            <v>104.78100000000001</v>
          </cell>
          <cell r="L6464">
            <v>104.283</v>
          </cell>
          <cell r="M6464">
            <v>104.34</v>
          </cell>
          <cell r="N6464">
            <v>105.08199999999999</v>
          </cell>
          <cell r="O6464">
            <v>105.08199999999999</v>
          </cell>
          <cell r="P6464">
            <v>105.08199999999999</v>
          </cell>
          <cell r="Q6464">
            <v>105.069</v>
          </cell>
          <cell r="R6464">
            <v>105.587</v>
          </cell>
          <cell r="S6464">
            <v>106.36199999999999</v>
          </cell>
          <cell r="T6464">
            <v>104.2</v>
          </cell>
          <cell r="U6464">
            <v>104.2</v>
          </cell>
          <cell r="V6464">
            <v>104.2</v>
          </cell>
          <cell r="W6464">
            <v>104.85299999999999</v>
          </cell>
          <cell r="X6464">
            <v>105.02200000000001</v>
          </cell>
          <cell r="Y6464">
            <v>105.12</v>
          </cell>
          <cell r="Z6464">
            <v>106.07599999999999</v>
          </cell>
          <cell r="AA6464">
            <v>106.07599999999999</v>
          </cell>
          <cell r="AB6464">
            <v>106.07599999999999</v>
          </cell>
          <cell r="AC6464">
            <v>105.831</v>
          </cell>
          <cell r="AD6464">
            <v>106.273</v>
          </cell>
          <cell r="AE6464">
            <v>106.474</v>
          </cell>
          <cell r="AF6464">
            <v>106.71299999999999</v>
          </cell>
          <cell r="AG6464">
            <v>106.71299999999999</v>
          </cell>
          <cell r="AH6464">
            <v>106.71299999999999</v>
          </cell>
          <cell r="AI6464">
            <v>106.71299999999999</v>
          </cell>
          <cell r="AJ6464">
            <v>105.07599999999999</v>
          </cell>
          <cell r="AK6464">
            <v>104.66200000000001</v>
          </cell>
          <cell r="AL6464">
            <v>104.36799999999999</v>
          </cell>
          <cell r="AM6464">
            <v>104.36799999999999</v>
          </cell>
          <cell r="AN6464">
            <v>104.36799999999999</v>
          </cell>
          <cell r="AO6464">
            <v>104.386</v>
          </cell>
          <cell r="AP6464">
            <v>104.846</v>
          </cell>
          <cell r="AQ6464">
            <v>104.503</v>
          </cell>
          <cell r="AR6464">
            <v>104.31399999999999</v>
          </cell>
          <cell r="AS6464">
            <v>104.31399999999999</v>
          </cell>
          <cell r="AT6464">
            <v>104.31399999999999</v>
          </cell>
          <cell r="AU6464">
            <v>104.49299999999999</v>
          </cell>
          <cell r="AV6464">
            <v>104.331</v>
          </cell>
          <cell r="AW6464">
            <v>104.00700000000001</v>
          </cell>
          <cell r="AX6464">
            <v>104.259</v>
          </cell>
          <cell r="AY6464">
            <v>104.259</v>
          </cell>
          <cell r="AZ6464">
            <v>104.259</v>
          </cell>
          <cell r="BA6464">
            <v>104.077</v>
          </cell>
          <cell r="BB6464">
            <v>103.62</v>
          </cell>
          <cell r="BC6464">
            <v>103.923</v>
          </cell>
          <cell r="BD6464">
            <v>103.675</v>
          </cell>
          <cell r="BE6464">
            <v>103.675</v>
          </cell>
          <cell r="BF6464">
            <v>103.675</v>
          </cell>
          <cell r="BG6464">
            <v>103.663</v>
          </cell>
          <cell r="BH6464">
            <v>103.223</v>
          </cell>
          <cell r="BI6464">
            <v>102.669</v>
          </cell>
          <cell r="BJ6464">
            <v>103.077</v>
          </cell>
          <cell r="BK6464">
            <v>103.077</v>
          </cell>
          <cell r="BL6464">
            <v>103.077</v>
          </cell>
          <cell r="BM6464">
            <v>102.93600000000001</v>
          </cell>
          <cell r="BN6464">
            <v>103.251</v>
          </cell>
          <cell r="BO6464">
            <v>103.81399999999999</v>
          </cell>
          <cell r="BP6464">
            <v>103.142</v>
          </cell>
          <cell r="BQ6464">
            <v>103.142</v>
          </cell>
          <cell r="BR6464">
            <v>103.142</v>
          </cell>
          <cell r="BS6464">
            <v>102.955</v>
          </cell>
          <cell r="BT6464">
            <v>102.87</v>
          </cell>
          <cell r="BU6464">
            <v>102.127</v>
          </cell>
          <cell r="BV6464">
            <v>102.95099999999999</v>
          </cell>
          <cell r="BW6464">
            <v>102.95099999999999</v>
          </cell>
          <cell r="BX6464">
            <v>102.95099999999999</v>
          </cell>
          <cell r="BY6464">
            <v>102.95099999999999</v>
          </cell>
          <cell r="BZ6464">
            <v>102.43</v>
          </cell>
          <cell r="CA6464">
            <v>102.624</v>
          </cell>
        </row>
        <row r="6465">
          <cell r="B6465" t="str">
            <v>Möckel</v>
          </cell>
          <cell r="C6465" t="str">
            <v>Jutta</v>
          </cell>
          <cell r="D6465" t="str">
            <v>Miniaturgolfclub Bad Soden-Salmünster</v>
          </cell>
          <cell r="G6465">
            <v>106.477</v>
          </cell>
          <cell r="H6465">
            <v>106.69</v>
          </cell>
          <cell r="I6465">
            <v>106.69</v>
          </cell>
          <cell r="J6465">
            <v>106.69</v>
          </cell>
          <cell r="K6465">
            <v>107.624</v>
          </cell>
          <cell r="L6465">
            <v>108.461</v>
          </cell>
          <cell r="M6465">
            <v>107.607</v>
          </cell>
          <cell r="N6465">
            <v>106.979</v>
          </cell>
          <cell r="O6465">
            <v>106.979</v>
          </cell>
          <cell r="P6465">
            <v>106.979</v>
          </cell>
          <cell r="Q6465">
            <v>106.64400000000001</v>
          </cell>
          <cell r="R6465">
            <v>106.746</v>
          </cell>
          <cell r="S6465">
            <v>107.027</v>
          </cell>
          <cell r="T6465">
            <v>106.53100000000001</v>
          </cell>
          <cell r="U6465">
            <v>106.53100000000001</v>
          </cell>
          <cell r="V6465">
            <v>106.53100000000001</v>
          </cell>
          <cell r="W6465">
            <v>106.851</v>
          </cell>
          <cell r="X6465">
            <v>106.991</v>
          </cell>
          <cell r="Y6465">
            <v>107.449</v>
          </cell>
          <cell r="Z6465">
            <v>108.05</v>
          </cell>
          <cell r="AA6465">
            <v>108.05</v>
          </cell>
          <cell r="AB6465">
            <v>108.05</v>
          </cell>
          <cell r="AC6465">
            <v>108.129</v>
          </cell>
          <cell r="AD6465">
            <v>109.586</v>
          </cell>
          <cell r="AE6465">
            <v>108.68600000000001</v>
          </cell>
          <cell r="AF6465">
            <v>108.925</v>
          </cell>
          <cell r="AG6465">
            <v>108.925</v>
          </cell>
          <cell r="AH6465">
            <v>108.925</v>
          </cell>
          <cell r="AI6465">
            <v>108.925</v>
          </cell>
          <cell r="AJ6465">
            <v>108.239</v>
          </cell>
          <cell r="AK6465">
            <v>108.68</v>
          </cell>
          <cell r="AL6465">
            <v>109.396</v>
          </cell>
          <cell r="AM6465">
            <v>109.396</v>
          </cell>
          <cell r="AN6465">
            <v>109.396</v>
          </cell>
          <cell r="AO6465">
            <v>108.807</v>
          </cell>
          <cell r="AP6465">
            <v>108.47499999999999</v>
          </cell>
          <cell r="AQ6465">
            <v>108.416</v>
          </cell>
          <cell r="AR6465">
            <v>107.38800000000001</v>
          </cell>
          <cell r="AS6465">
            <v>107.38800000000001</v>
          </cell>
          <cell r="AT6465">
            <v>107.38800000000001</v>
          </cell>
          <cell r="AU6465">
            <v>107.56699999999999</v>
          </cell>
          <cell r="AV6465">
            <v>107.345</v>
          </cell>
          <cell r="AW6465">
            <v>107.06699999999999</v>
          </cell>
          <cell r="AX6465">
            <v>107.277</v>
          </cell>
          <cell r="AY6465">
            <v>107.277</v>
          </cell>
          <cell r="AZ6465">
            <v>107.277</v>
          </cell>
          <cell r="BA6465">
            <v>107.297</v>
          </cell>
          <cell r="BB6465">
            <v>107.26900000000001</v>
          </cell>
          <cell r="BC6465">
            <v>107.38</v>
          </cell>
          <cell r="BD6465">
            <v>108.009</v>
          </cell>
          <cell r="BE6465">
            <v>108.009</v>
          </cell>
          <cell r="BF6465">
            <v>108.009</v>
          </cell>
          <cell r="BG6465">
            <v>108.29600000000001</v>
          </cell>
          <cell r="BH6465">
            <v>108.33</v>
          </cell>
          <cell r="BI6465">
            <v>108.557</v>
          </cell>
          <cell r="BJ6465">
            <v>108.081</v>
          </cell>
          <cell r="BK6465">
            <v>108.081</v>
          </cell>
          <cell r="BL6465">
            <v>108.081</v>
          </cell>
          <cell r="BM6465">
            <v>107.473</v>
          </cell>
          <cell r="BN6465">
            <v>107.09099999999999</v>
          </cell>
          <cell r="BO6465">
            <v>106.801</v>
          </cell>
          <cell r="BP6465">
            <v>107.17</v>
          </cell>
          <cell r="BQ6465">
            <v>107.17</v>
          </cell>
          <cell r="BR6465">
            <v>107.17</v>
          </cell>
          <cell r="BS6465">
            <v>107.178</v>
          </cell>
          <cell r="BT6465">
            <v>110.175</v>
          </cell>
          <cell r="BU6465">
            <v>111.29900000000001</v>
          </cell>
          <cell r="BV6465">
            <v>112.91500000000001</v>
          </cell>
          <cell r="BW6465">
            <v>112.91500000000001</v>
          </cell>
          <cell r="BX6465">
            <v>112.91500000000001</v>
          </cell>
          <cell r="BY6465">
            <v>112.91500000000001</v>
          </cell>
          <cell r="BZ6465">
            <v>110.093</v>
          </cell>
          <cell r="CA6465">
            <v>107.13</v>
          </cell>
        </row>
        <row r="6466">
          <cell r="B6466" t="str">
            <v>Mödrath</v>
          </cell>
          <cell r="C6466" t="str">
            <v>Thiemo</v>
          </cell>
          <cell r="D6466" t="str">
            <v>1. Porzer MGC Grün-Weiß 1969</v>
          </cell>
          <cell r="AL6466">
            <v>113.94799999999999</v>
          </cell>
          <cell r="AM6466">
            <v>113.94799999999999</v>
          </cell>
          <cell r="AN6466">
            <v>113.94799999999999</v>
          </cell>
          <cell r="AO6466">
            <v>113.94799999999999</v>
          </cell>
          <cell r="AP6466">
            <v>113.94799999999999</v>
          </cell>
          <cell r="AQ6466">
            <v>113.94799999999999</v>
          </cell>
          <cell r="BZ6466" t="str">
            <v/>
          </cell>
          <cell r="CA6466" t="str">
            <v/>
          </cell>
        </row>
        <row r="6467">
          <cell r="B6467" t="str">
            <v>Moehl</v>
          </cell>
          <cell r="C6467" t="str">
            <v>Eike</v>
          </cell>
          <cell r="D6467" t="str">
            <v>MinigolfCard</v>
          </cell>
          <cell r="BZ6467" t="str">
            <v/>
          </cell>
          <cell r="CA6467" t="str">
            <v/>
          </cell>
        </row>
        <row r="6468">
          <cell r="B6468" t="str">
            <v>Mohaupt</v>
          </cell>
          <cell r="C6468" t="str">
            <v>Dieter</v>
          </cell>
          <cell r="D6468" t="str">
            <v>Minigolf Sport-Verein Bad Münder/Springe von 2005</v>
          </cell>
          <cell r="G6468">
            <v>115.756</v>
          </cell>
          <cell r="H6468">
            <v>115.756</v>
          </cell>
          <cell r="I6468">
            <v>115.756</v>
          </cell>
          <cell r="J6468">
            <v>115.756</v>
          </cell>
          <cell r="BZ6468" t="str">
            <v/>
          </cell>
          <cell r="CA6468" t="str">
            <v/>
          </cell>
        </row>
        <row r="6469">
          <cell r="B6469" t="str">
            <v>Mohebbi-Tafrechi</v>
          </cell>
          <cell r="C6469" t="str">
            <v>Arman</v>
          </cell>
          <cell r="D6469" t="str">
            <v>MinigolfCard</v>
          </cell>
          <cell r="BZ6469" t="str">
            <v/>
          </cell>
          <cell r="CA6469" t="str">
            <v/>
          </cell>
        </row>
        <row r="6470">
          <cell r="B6470" t="str">
            <v>Möhler</v>
          </cell>
          <cell r="C6470" t="str">
            <v>Bernd</v>
          </cell>
          <cell r="D6470" t="str">
            <v>TV Niederstetten 1862 Abt. Minigolf</v>
          </cell>
          <cell r="Q6470">
            <v>112.562</v>
          </cell>
          <cell r="R6470">
            <v>108.477</v>
          </cell>
          <cell r="S6470">
            <v>108.702</v>
          </cell>
          <cell r="T6470">
            <v>108.26</v>
          </cell>
          <cell r="U6470">
            <v>108.26</v>
          </cell>
          <cell r="V6470">
            <v>108.26</v>
          </cell>
          <cell r="W6470">
            <v>107.50700000000001</v>
          </cell>
          <cell r="X6470">
            <v>107.20699999999999</v>
          </cell>
          <cell r="Y6470">
            <v>106.812</v>
          </cell>
          <cell r="Z6470">
            <v>106.684</v>
          </cell>
          <cell r="AA6470">
            <v>106.684</v>
          </cell>
          <cell r="AB6470">
            <v>106.684</v>
          </cell>
          <cell r="AC6470">
            <v>106.61799999999999</v>
          </cell>
          <cell r="AD6470">
            <v>106.699</v>
          </cell>
          <cell r="AE6470">
            <v>106.59699999999999</v>
          </cell>
          <cell r="AF6470">
            <v>106.899</v>
          </cell>
          <cell r="AG6470">
            <v>106.899</v>
          </cell>
          <cell r="AH6470">
            <v>106.899</v>
          </cell>
          <cell r="AI6470">
            <v>106.273</v>
          </cell>
          <cell r="AJ6470">
            <v>106.64700000000001</v>
          </cell>
          <cell r="AK6470">
            <v>107.556</v>
          </cell>
          <cell r="AL6470">
            <v>107.27200000000001</v>
          </cell>
          <cell r="AM6470">
            <v>107.27200000000001</v>
          </cell>
          <cell r="AN6470">
            <v>107.27200000000001</v>
          </cell>
          <cell r="AO6470">
            <v>107.61199999999999</v>
          </cell>
          <cell r="AP6470">
            <v>106.86</v>
          </cell>
          <cell r="AQ6470">
            <v>108.91200000000001</v>
          </cell>
          <cell r="BZ6470" t="str">
            <v/>
          </cell>
          <cell r="CA6470" t="str">
            <v/>
          </cell>
        </row>
        <row r="6471">
          <cell r="B6471" t="str">
            <v>Möhler</v>
          </cell>
          <cell r="C6471" t="str">
            <v>Daniela</v>
          </cell>
          <cell r="D6471" t="str">
            <v>BG Pfullingen</v>
          </cell>
          <cell r="BZ6471" t="str">
            <v/>
          </cell>
          <cell r="CA6471" t="str">
            <v/>
          </cell>
        </row>
        <row r="6472">
          <cell r="B6472" t="str">
            <v>Möhler</v>
          </cell>
          <cell r="C6472" t="str">
            <v>Julian</v>
          </cell>
          <cell r="D6472" t="str">
            <v>MGC Schwaikheim</v>
          </cell>
          <cell r="Z6472">
            <v>117.063</v>
          </cell>
          <cell r="AA6472">
            <v>117.063</v>
          </cell>
          <cell r="AB6472">
            <v>117.063</v>
          </cell>
          <cell r="AC6472">
            <v>109.631</v>
          </cell>
          <cell r="AD6472">
            <v>109.274</v>
          </cell>
          <cell r="AE6472">
            <v>109.274</v>
          </cell>
          <cell r="AF6472">
            <v>106.90600000000001</v>
          </cell>
          <cell r="AG6472">
            <v>106.90600000000001</v>
          </cell>
          <cell r="AH6472">
            <v>106.90600000000001</v>
          </cell>
          <cell r="AI6472">
            <v>106.35599999999999</v>
          </cell>
          <cell r="AJ6472">
            <v>106.07299999999999</v>
          </cell>
          <cell r="AK6472">
            <v>106.14100000000001</v>
          </cell>
          <cell r="AL6472">
            <v>106.227</v>
          </cell>
          <cell r="AM6472">
            <v>106.227</v>
          </cell>
          <cell r="AN6472">
            <v>106.227</v>
          </cell>
          <cell r="AO6472">
            <v>105.252</v>
          </cell>
          <cell r="AP6472">
            <v>104.715</v>
          </cell>
          <cell r="AQ6472">
            <v>104.161</v>
          </cell>
          <cell r="AR6472">
            <v>103.762</v>
          </cell>
          <cell r="AS6472">
            <v>103.526</v>
          </cell>
          <cell r="AT6472">
            <v>104.02200000000001</v>
          </cell>
          <cell r="AU6472">
            <v>104.23699999999999</v>
          </cell>
          <cell r="AV6472">
            <v>104.235</v>
          </cell>
          <cell r="AW6472">
            <v>104.143</v>
          </cell>
          <cell r="AX6472">
            <v>103.876</v>
          </cell>
          <cell r="AY6472">
            <v>103.72499999999999</v>
          </cell>
          <cell r="AZ6472">
            <v>103.474</v>
          </cell>
          <cell r="BA6472">
            <v>104.20099999999999</v>
          </cell>
          <cell r="BB6472">
            <v>103.63200000000001</v>
          </cell>
          <cell r="BC6472">
            <v>103.163</v>
          </cell>
          <cell r="BD6472">
            <v>102.879</v>
          </cell>
          <cell r="BE6472">
            <v>102.968</v>
          </cell>
          <cell r="BF6472">
            <v>102.968</v>
          </cell>
          <cell r="BG6472">
            <v>102.617</v>
          </cell>
          <cell r="BH6472">
            <v>102.486</v>
          </cell>
          <cell r="BI6472">
            <v>102.694</v>
          </cell>
          <cell r="BJ6472">
            <v>102.58</v>
          </cell>
          <cell r="BK6472">
            <v>102.208</v>
          </cell>
          <cell r="BL6472">
            <v>102.208</v>
          </cell>
          <cell r="BM6472">
            <v>102.867</v>
          </cell>
          <cell r="BZ6472" t="str">
            <v/>
          </cell>
          <cell r="CA6472" t="str">
            <v/>
          </cell>
        </row>
        <row r="6473">
          <cell r="B6473" t="str">
            <v>Möhler</v>
          </cell>
          <cell r="C6473" t="str">
            <v>Manuel</v>
          </cell>
          <cell r="D6473" t="str">
            <v>MGC Schwaikheim</v>
          </cell>
          <cell r="N6473">
            <v>117.825</v>
          </cell>
          <cell r="O6473">
            <v>117.825</v>
          </cell>
          <cell r="P6473">
            <v>117.825</v>
          </cell>
          <cell r="Q6473">
            <v>114.373</v>
          </cell>
          <cell r="R6473">
            <v>107.794</v>
          </cell>
          <cell r="S6473">
            <v>108.19</v>
          </cell>
          <cell r="T6473">
            <v>107.477</v>
          </cell>
          <cell r="U6473">
            <v>107.477</v>
          </cell>
          <cell r="V6473">
            <v>107.477</v>
          </cell>
          <cell r="W6473">
            <v>107.526</v>
          </cell>
          <cell r="X6473">
            <v>108.554</v>
          </cell>
          <cell r="Y6473">
            <v>107.95</v>
          </cell>
          <cell r="Z6473">
            <v>108.00700000000001</v>
          </cell>
          <cell r="AA6473">
            <v>108.00700000000001</v>
          </cell>
          <cell r="AB6473">
            <v>108.00700000000001</v>
          </cell>
          <cell r="AC6473">
            <v>106.408</v>
          </cell>
          <cell r="AD6473">
            <v>105.361</v>
          </cell>
          <cell r="AE6473">
            <v>105.282</v>
          </cell>
          <cell r="AF6473">
            <v>103.288</v>
          </cell>
          <cell r="AG6473">
            <v>103.288</v>
          </cell>
          <cell r="AH6473">
            <v>103.288</v>
          </cell>
          <cell r="AI6473">
            <v>102.976</v>
          </cell>
          <cell r="AJ6473">
            <v>103.203</v>
          </cell>
          <cell r="AK6473">
            <v>103.53700000000001</v>
          </cell>
          <cell r="AL6473">
            <v>103.675</v>
          </cell>
          <cell r="AM6473">
            <v>103.675</v>
          </cell>
          <cell r="AN6473">
            <v>103.675</v>
          </cell>
          <cell r="AO6473">
            <v>103.456</v>
          </cell>
          <cell r="AP6473">
            <v>103.38800000000001</v>
          </cell>
          <cell r="AQ6473">
            <v>103.658</v>
          </cell>
          <cell r="AR6473">
            <v>104.181</v>
          </cell>
          <cell r="AS6473">
            <v>103.32599999999999</v>
          </cell>
          <cell r="AT6473">
            <v>103.32599999999999</v>
          </cell>
          <cell r="AU6473">
            <v>103.923</v>
          </cell>
          <cell r="AV6473">
            <v>102.929</v>
          </cell>
          <cell r="AW6473">
            <v>103.051</v>
          </cell>
          <cell r="AX6473">
            <v>102.96</v>
          </cell>
          <cell r="AY6473">
            <v>102.97499999999999</v>
          </cell>
          <cell r="AZ6473">
            <v>102.97499999999999</v>
          </cell>
          <cell r="BA6473">
            <v>102.468</v>
          </cell>
          <cell r="BB6473">
            <v>103.73</v>
          </cell>
          <cell r="BC6473">
            <v>103.73</v>
          </cell>
          <cell r="BD6473">
            <v>103.464</v>
          </cell>
          <cell r="BE6473">
            <v>104.07</v>
          </cell>
          <cell r="BF6473">
            <v>104.07</v>
          </cell>
          <cell r="BG6473">
            <v>103.53400000000001</v>
          </cell>
          <cell r="BH6473">
            <v>101.495</v>
          </cell>
          <cell r="BI6473">
            <v>101.495</v>
          </cell>
          <cell r="BJ6473">
            <v>100.75</v>
          </cell>
          <cell r="BK6473">
            <v>100.249</v>
          </cell>
          <cell r="BL6473">
            <v>100.249</v>
          </cell>
          <cell r="BM6473">
            <v>100.56100000000001</v>
          </cell>
          <cell r="BZ6473" t="str">
            <v/>
          </cell>
          <cell r="CA6473" t="str">
            <v/>
          </cell>
        </row>
        <row r="6474">
          <cell r="B6474" t="str">
            <v>Mohr</v>
          </cell>
          <cell r="C6474" t="str">
            <v>Carsten</v>
          </cell>
          <cell r="D6474" t="str">
            <v>SC Gut Heil Neumünster</v>
          </cell>
          <cell r="BZ6474" t="str">
            <v/>
          </cell>
          <cell r="CA6474" t="str">
            <v/>
          </cell>
        </row>
        <row r="6475">
          <cell r="B6475" t="str">
            <v>Mohr</v>
          </cell>
          <cell r="C6475" t="str">
            <v>Ina</v>
          </cell>
          <cell r="D6475" t="str">
            <v>Miniaturgolf-Club Brunsbüttel</v>
          </cell>
          <cell r="BU6475">
            <v>116.051</v>
          </cell>
          <cell r="BV6475">
            <v>116.051</v>
          </cell>
          <cell r="BW6475">
            <v>116.051</v>
          </cell>
          <cell r="BX6475">
            <v>116.051</v>
          </cell>
          <cell r="BY6475">
            <v>116.051</v>
          </cell>
          <cell r="BZ6475">
            <v>116.051</v>
          </cell>
          <cell r="CA6475">
            <v>116.051</v>
          </cell>
        </row>
        <row r="6476">
          <cell r="B6476" t="str">
            <v>Mohr</v>
          </cell>
          <cell r="C6476" t="str">
            <v>Janine</v>
          </cell>
          <cell r="D6476" t="str">
            <v>SC Gut Heil Neumünster</v>
          </cell>
          <cell r="BZ6476" t="str">
            <v/>
          </cell>
          <cell r="CA6476" t="str">
            <v/>
          </cell>
        </row>
        <row r="6477">
          <cell r="B6477" t="str">
            <v>Mohr</v>
          </cell>
          <cell r="C6477" t="str">
            <v>Karin</v>
          </cell>
          <cell r="D6477" t="str">
            <v>SC Gut Heil Neumünster</v>
          </cell>
          <cell r="F6477">
            <v>103.654</v>
          </cell>
          <cell r="G6477">
            <v>113.812</v>
          </cell>
          <cell r="H6477">
            <v>110.735</v>
          </cell>
          <cell r="I6477">
            <v>110.735</v>
          </cell>
          <cell r="J6477">
            <v>110.735</v>
          </cell>
          <cell r="K6477">
            <v>110.735</v>
          </cell>
          <cell r="L6477">
            <v>109.57899999999999</v>
          </cell>
          <cell r="M6477">
            <v>109.57899999999999</v>
          </cell>
          <cell r="N6477">
            <v>107.673</v>
          </cell>
          <cell r="O6477">
            <v>107.673</v>
          </cell>
          <cell r="P6477">
            <v>107.673</v>
          </cell>
          <cell r="Q6477">
            <v>107.673</v>
          </cell>
          <cell r="R6477">
            <v>110.429</v>
          </cell>
          <cell r="S6477">
            <v>110.429</v>
          </cell>
          <cell r="T6477">
            <v>114.307</v>
          </cell>
          <cell r="U6477">
            <v>114.307</v>
          </cell>
          <cell r="V6477">
            <v>114.307</v>
          </cell>
          <cell r="W6477">
            <v>114.307</v>
          </cell>
          <cell r="BZ6477" t="str">
            <v/>
          </cell>
          <cell r="CA6477" t="str">
            <v/>
          </cell>
        </row>
        <row r="6478">
          <cell r="B6478" t="str">
            <v>Mohr</v>
          </cell>
          <cell r="C6478" t="str">
            <v>Lisa Sabrina</v>
          </cell>
          <cell r="D6478" t="str">
            <v>Miniaturgolf-Club Brunsbüttel</v>
          </cell>
          <cell r="BU6478">
            <v>108.051</v>
          </cell>
          <cell r="BV6478">
            <v>105.69799999999999</v>
          </cell>
          <cell r="BW6478">
            <v>105.69799999999999</v>
          </cell>
          <cell r="BX6478">
            <v>105.69799999999999</v>
          </cell>
          <cell r="BY6478">
            <v>105.69799999999999</v>
          </cell>
          <cell r="BZ6478">
            <v>105.69799999999999</v>
          </cell>
          <cell r="CA6478">
            <v>105.69799999999999</v>
          </cell>
        </row>
        <row r="6479">
          <cell r="B6479" t="str">
            <v>Mohr</v>
          </cell>
          <cell r="C6479" t="str">
            <v>Stefan</v>
          </cell>
          <cell r="D6479" t="str">
            <v>MGC Wetzlar</v>
          </cell>
          <cell r="F6479">
            <v>102.044</v>
          </cell>
          <cell r="G6479">
            <v>102.13</v>
          </cell>
          <cell r="H6479">
            <v>101.89</v>
          </cell>
          <cell r="I6479">
            <v>101.89</v>
          </cell>
          <cell r="J6479">
            <v>101.89100000000001</v>
          </cell>
          <cell r="K6479">
            <v>101.842</v>
          </cell>
          <cell r="L6479">
            <v>101.71299999999999</v>
          </cell>
          <cell r="M6479">
            <v>101.774</v>
          </cell>
          <cell r="N6479">
            <v>102.458</v>
          </cell>
          <cell r="O6479">
            <v>102.458</v>
          </cell>
          <cell r="P6479">
            <v>102.458</v>
          </cell>
          <cell r="Q6479">
            <v>102.658</v>
          </cell>
          <cell r="R6479">
            <v>103.848</v>
          </cell>
          <cell r="S6479">
            <v>103.848</v>
          </cell>
          <cell r="T6479">
            <v>103.21599999999999</v>
          </cell>
          <cell r="U6479">
            <v>103.21599999999999</v>
          </cell>
          <cell r="V6479">
            <v>103.21599999999999</v>
          </cell>
          <cell r="W6479">
            <v>104.316</v>
          </cell>
          <cell r="BZ6479" t="str">
            <v/>
          </cell>
          <cell r="CA6479" t="str">
            <v/>
          </cell>
        </row>
        <row r="6480">
          <cell r="B6480" t="str">
            <v>Mohr</v>
          </cell>
          <cell r="C6480" t="str">
            <v>Wilfried</v>
          </cell>
          <cell r="D6480" t="str">
            <v>Sportclub Gut Heil Neumünster von 1881 Abteilung Miniaturgolf</v>
          </cell>
          <cell r="G6480">
            <v>105.84</v>
          </cell>
          <cell r="H6480">
            <v>105.18899999999999</v>
          </cell>
          <cell r="I6480">
            <v>105.18899999999999</v>
          </cell>
          <cell r="J6480">
            <v>105.18899999999999</v>
          </cell>
          <cell r="K6480">
            <v>105.16800000000001</v>
          </cell>
          <cell r="L6480">
            <v>105.04600000000001</v>
          </cell>
          <cell r="M6480">
            <v>105.04600000000001</v>
          </cell>
          <cell r="N6480">
            <v>106.642</v>
          </cell>
          <cell r="O6480">
            <v>106.642</v>
          </cell>
          <cell r="P6480">
            <v>106.642</v>
          </cell>
          <cell r="Q6480">
            <v>108.566</v>
          </cell>
          <cell r="T6480">
            <v>107.81100000000001</v>
          </cell>
          <cell r="U6480">
            <v>107.81100000000001</v>
          </cell>
          <cell r="V6480">
            <v>107.81100000000001</v>
          </cell>
          <cell r="W6480">
            <v>107.81100000000001</v>
          </cell>
          <cell r="X6480">
            <v>107.81100000000001</v>
          </cell>
          <cell r="Y6480">
            <v>107.81100000000001</v>
          </cell>
          <cell r="BZ6480" t="str">
            <v/>
          </cell>
          <cell r="CA6480" t="str">
            <v/>
          </cell>
        </row>
        <row r="6481">
          <cell r="B6481" t="str">
            <v>Mohr</v>
          </cell>
          <cell r="C6481" t="str">
            <v>Wolfgang</v>
          </cell>
          <cell r="D6481" t="str">
            <v>SC Gut Heil Neumünster</v>
          </cell>
          <cell r="BZ6481" t="str">
            <v/>
          </cell>
          <cell r="CA6481" t="str">
            <v/>
          </cell>
        </row>
        <row r="6482">
          <cell r="B6482" t="str">
            <v>Mohr</v>
          </cell>
          <cell r="C6482" t="str">
            <v>Wolfgang</v>
          </cell>
          <cell r="D6482" t="str">
            <v>Miniaturgolf-Club Brunsbüttel</v>
          </cell>
          <cell r="BZ6482" t="str">
            <v/>
          </cell>
          <cell r="CA6482" t="str">
            <v/>
          </cell>
        </row>
        <row r="6483">
          <cell r="B6483" t="str">
            <v>Mohrmann</v>
          </cell>
          <cell r="C6483" t="str">
            <v>Patrick</v>
          </cell>
          <cell r="D6483" t="str">
            <v>SGC "Glocke" Castrop</v>
          </cell>
          <cell r="G6483">
            <v>111.499</v>
          </cell>
          <cell r="H6483">
            <v>110.971</v>
          </cell>
          <cell r="I6483">
            <v>110.971</v>
          </cell>
          <cell r="J6483">
            <v>110.971</v>
          </cell>
          <cell r="K6483">
            <v>111.541</v>
          </cell>
          <cell r="L6483">
            <v>112.26300000000001</v>
          </cell>
          <cell r="M6483">
            <v>112.26300000000001</v>
          </cell>
          <cell r="N6483">
            <v>112.047</v>
          </cell>
          <cell r="O6483">
            <v>112.047</v>
          </cell>
          <cell r="P6483">
            <v>112.047</v>
          </cell>
          <cell r="Q6483">
            <v>112.804</v>
          </cell>
          <cell r="R6483">
            <v>112.804</v>
          </cell>
          <cell r="S6483">
            <v>112.804</v>
          </cell>
          <cell r="T6483">
            <v>114.568</v>
          </cell>
          <cell r="U6483">
            <v>114.568</v>
          </cell>
          <cell r="V6483">
            <v>114.568</v>
          </cell>
          <cell r="W6483">
            <v>117.342</v>
          </cell>
          <cell r="X6483">
            <v>117.342</v>
          </cell>
          <cell r="Y6483">
            <v>117.342</v>
          </cell>
          <cell r="BZ6483" t="str">
            <v/>
          </cell>
          <cell r="CA6483" t="str">
            <v/>
          </cell>
        </row>
        <row r="6484">
          <cell r="B6484" t="str">
            <v>Mois</v>
          </cell>
          <cell r="C6484" t="str">
            <v>Jakob</v>
          </cell>
          <cell r="D6484" t="str">
            <v>Minigolfclub Murnau am Staffelsee</v>
          </cell>
          <cell r="G6484">
            <v>103.536</v>
          </cell>
          <cell r="H6484">
            <v>103.438</v>
          </cell>
          <cell r="I6484">
            <v>103.438</v>
          </cell>
          <cell r="J6484">
            <v>103.438</v>
          </cell>
          <cell r="K6484">
            <v>104.626</v>
          </cell>
          <cell r="L6484">
            <v>104.163</v>
          </cell>
          <cell r="M6484">
            <v>104.001</v>
          </cell>
          <cell r="N6484">
            <v>103.872</v>
          </cell>
          <cell r="O6484">
            <v>103.872</v>
          </cell>
          <cell r="P6484">
            <v>103.94199999999999</v>
          </cell>
          <cell r="Q6484">
            <v>103.155</v>
          </cell>
          <cell r="R6484">
            <v>102.86199999999999</v>
          </cell>
          <cell r="S6484">
            <v>102.758</v>
          </cell>
          <cell r="T6484">
            <v>102.849</v>
          </cell>
          <cell r="U6484">
            <v>102.849</v>
          </cell>
          <cell r="V6484">
            <v>102.785</v>
          </cell>
          <cell r="W6484">
            <v>102.988</v>
          </cell>
          <cell r="X6484">
            <v>103.051</v>
          </cell>
          <cell r="Y6484">
            <v>103.246</v>
          </cell>
          <cell r="Z6484">
            <v>102.848</v>
          </cell>
          <cell r="AA6484">
            <v>102.848</v>
          </cell>
          <cell r="AB6484">
            <v>102.99299999999999</v>
          </cell>
          <cell r="AC6484">
            <v>102.51</v>
          </cell>
          <cell r="AD6484">
            <v>102.629</v>
          </cell>
          <cell r="AE6484">
            <v>102.96</v>
          </cell>
          <cell r="AF6484">
            <v>103.285</v>
          </cell>
          <cell r="AG6484">
            <v>103.285</v>
          </cell>
          <cell r="AH6484">
            <v>103.01</v>
          </cell>
          <cell r="AI6484">
            <v>104.02800000000001</v>
          </cell>
          <cell r="AJ6484">
            <v>104.798</v>
          </cell>
          <cell r="AK6484">
            <v>103.917</v>
          </cell>
          <cell r="AL6484">
            <v>103.857</v>
          </cell>
          <cell r="AM6484">
            <v>103.857</v>
          </cell>
          <cell r="AN6484">
            <v>103.84699999999999</v>
          </cell>
          <cell r="AO6484">
            <v>103.45099999999999</v>
          </cell>
          <cell r="AP6484">
            <v>103.044</v>
          </cell>
          <cell r="AQ6484">
            <v>102.161</v>
          </cell>
          <cell r="AR6484">
            <v>101.809</v>
          </cell>
          <cell r="AS6484">
            <v>101.809</v>
          </cell>
          <cell r="AT6484">
            <v>101.809</v>
          </cell>
          <cell r="AU6484">
            <v>101.126</v>
          </cell>
          <cell r="AV6484">
            <v>101.239</v>
          </cell>
          <cell r="AW6484">
            <v>101.15600000000001</v>
          </cell>
          <cell r="AX6484">
            <v>101.494</v>
          </cell>
          <cell r="AY6484">
            <v>101.494</v>
          </cell>
          <cell r="AZ6484">
            <v>101.494</v>
          </cell>
          <cell r="BA6484">
            <v>102.437</v>
          </cell>
          <cell r="BB6484">
            <v>102.85899999999999</v>
          </cell>
          <cell r="BC6484">
            <v>103.05800000000001</v>
          </cell>
          <cell r="BD6484">
            <v>104.69199999999999</v>
          </cell>
          <cell r="BE6484">
            <v>104.69199999999999</v>
          </cell>
          <cell r="BF6484">
            <v>104.69199999999999</v>
          </cell>
          <cell r="BG6484">
            <v>106.67700000000001</v>
          </cell>
          <cell r="BJ6484">
            <v>107.309</v>
          </cell>
          <cell r="BK6484">
            <v>107.309</v>
          </cell>
          <cell r="BL6484">
            <v>107.309</v>
          </cell>
          <cell r="BM6484">
            <v>107.309</v>
          </cell>
          <cell r="BN6484">
            <v>107.309</v>
          </cell>
          <cell r="BO6484">
            <v>107.309</v>
          </cell>
          <cell r="BT6484">
            <v>109.816</v>
          </cell>
          <cell r="BU6484">
            <v>109.816</v>
          </cell>
          <cell r="BV6484">
            <v>107.657</v>
          </cell>
          <cell r="BW6484">
            <v>107.657</v>
          </cell>
          <cell r="BX6484">
            <v>107.657</v>
          </cell>
          <cell r="BY6484">
            <v>107.657</v>
          </cell>
          <cell r="BZ6484">
            <v>107.657</v>
          </cell>
          <cell r="CA6484">
            <v>107.657</v>
          </cell>
        </row>
        <row r="6485">
          <cell r="B6485" t="str">
            <v>Moissidou</v>
          </cell>
          <cell r="C6485" t="str">
            <v>Viktoria</v>
          </cell>
          <cell r="D6485" t="str">
            <v>BIG Pfullingen</v>
          </cell>
          <cell r="BZ6485" t="str">
            <v/>
          </cell>
          <cell r="CA6485" t="str">
            <v/>
          </cell>
        </row>
        <row r="6486">
          <cell r="B6486" t="str">
            <v>Moldenhauer</v>
          </cell>
          <cell r="C6486" t="str">
            <v>Michelle</v>
          </cell>
          <cell r="D6486" t="str">
            <v>BGC Oberhausen</v>
          </cell>
          <cell r="BM6486">
            <v>150.244</v>
          </cell>
          <cell r="BN6486">
            <v>150.244</v>
          </cell>
          <cell r="BO6486">
            <v>150.244</v>
          </cell>
          <cell r="BP6486">
            <v>150.244</v>
          </cell>
          <cell r="BQ6486">
            <v>150.244</v>
          </cell>
          <cell r="BR6486">
            <v>150.244</v>
          </cell>
          <cell r="BZ6486" t="str">
            <v/>
          </cell>
          <cell r="CA6486" t="str">
            <v/>
          </cell>
        </row>
        <row r="6487">
          <cell r="B6487" t="str">
            <v>Mölders</v>
          </cell>
          <cell r="C6487" t="str">
            <v>Lenny</v>
          </cell>
          <cell r="D6487" t="str">
            <v>Minigolf Sport-Verein Bad Münder/Springe von 2005</v>
          </cell>
          <cell r="BZ6487" t="str">
            <v/>
          </cell>
          <cell r="CA6487" t="str">
            <v/>
          </cell>
        </row>
        <row r="6488">
          <cell r="B6488" t="str">
            <v>Mölders</v>
          </cell>
          <cell r="C6488" t="str">
            <v>Thomas</v>
          </cell>
          <cell r="D6488" t="str">
            <v>LBV Blau-Gold Lippstadt 1961</v>
          </cell>
          <cell r="Z6488">
            <v>108.875</v>
          </cell>
          <cell r="AA6488">
            <v>108.875</v>
          </cell>
          <cell r="AB6488">
            <v>108.875</v>
          </cell>
          <cell r="AC6488">
            <v>108.875</v>
          </cell>
          <cell r="AD6488">
            <v>108.875</v>
          </cell>
          <cell r="AE6488">
            <v>108.875</v>
          </cell>
          <cell r="BZ6488" t="str">
            <v/>
          </cell>
          <cell r="CA6488" t="str">
            <v/>
          </cell>
        </row>
        <row r="6489">
          <cell r="B6489" t="str">
            <v>Moll</v>
          </cell>
          <cell r="C6489" t="str">
            <v>Heidi</v>
          </cell>
          <cell r="D6489" t="str">
            <v>Cobigolf-Club Rauschenberg</v>
          </cell>
          <cell r="T6489">
            <v>118.767</v>
          </cell>
          <cell r="U6489">
            <v>118.767</v>
          </cell>
          <cell r="V6489">
            <v>118.767</v>
          </cell>
          <cell r="W6489">
            <v>118.767</v>
          </cell>
          <cell r="X6489">
            <v>118.767</v>
          </cell>
          <cell r="Y6489">
            <v>118.767</v>
          </cell>
          <cell r="AK6489">
            <v>114.964</v>
          </cell>
          <cell r="AL6489">
            <v>114.964</v>
          </cell>
          <cell r="AM6489">
            <v>114.964</v>
          </cell>
          <cell r="AN6489">
            <v>114.964</v>
          </cell>
          <cell r="AO6489">
            <v>114.964</v>
          </cell>
          <cell r="AP6489">
            <v>114.964</v>
          </cell>
          <cell r="BC6489">
            <v>116.852</v>
          </cell>
          <cell r="BD6489">
            <v>116.852</v>
          </cell>
          <cell r="BE6489">
            <v>116.852</v>
          </cell>
          <cell r="BF6489">
            <v>116.852</v>
          </cell>
          <cell r="BG6489">
            <v>116.852</v>
          </cell>
          <cell r="BH6489">
            <v>116.852</v>
          </cell>
          <cell r="BZ6489" t="str">
            <v/>
          </cell>
          <cell r="CA6489" t="str">
            <v/>
          </cell>
        </row>
        <row r="6490">
          <cell r="B6490" t="str">
            <v>Moll</v>
          </cell>
          <cell r="C6490" t="str">
            <v>Maik</v>
          </cell>
          <cell r="D6490" t="str">
            <v>COBI-GOLF-CLUB Blau-Gelb Grötzingen 1968</v>
          </cell>
          <cell r="G6490">
            <v>111.834</v>
          </cell>
          <cell r="H6490">
            <v>111.834</v>
          </cell>
          <cell r="I6490">
            <v>111.834</v>
          </cell>
          <cell r="J6490">
            <v>111.834</v>
          </cell>
          <cell r="K6490">
            <v>111.834</v>
          </cell>
          <cell r="L6490">
            <v>111.834</v>
          </cell>
          <cell r="S6490">
            <v>107.71899999999999</v>
          </cell>
          <cell r="T6490">
            <v>109.07299999999999</v>
          </cell>
          <cell r="U6490">
            <v>109.07299999999999</v>
          </cell>
          <cell r="V6490">
            <v>109.07299999999999</v>
          </cell>
          <cell r="W6490">
            <v>109.07299999999999</v>
          </cell>
          <cell r="X6490">
            <v>109.07299999999999</v>
          </cell>
          <cell r="Y6490">
            <v>112.249</v>
          </cell>
          <cell r="AK6490">
            <v>108.464</v>
          </cell>
          <cell r="AL6490">
            <v>108.464</v>
          </cell>
          <cell r="AM6490">
            <v>108.464</v>
          </cell>
          <cell r="AN6490">
            <v>108.464</v>
          </cell>
          <cell r="AO6490">
            <v>108.464</v>
          </cell>
          <cell r="AP6490">
            <v>108.464</v>
          </cell>
          <cell r="AQ6490">
            <v>108.072</v>
          </cell>
          <cell r="AR6490">
            <v>108.072</v>
          </cell>
          <cell r="AS6490">
            <v>108.072</v>
          </cell>
          <cell r="AT6490">
            <v>108.072</v>
          </cell>
          <cell r="AU6490">
            <v>108.072</v>
          </cell>
          <cell r="AV6490">
            <v>108.072</v>
          </cell>
          <cell r="AX6490">
            <v>109.508</v>
          </cell>
          <cell r="AY6490">
            <v>109.508</v>
          </cell>
          <cell r="AZ6490">
            <v>109.508</v>
          </cell>
          <cell r="BA6490">
            <v>109.508</v>
          </cell>
          <cell r="BC6490">
            <v>110.08499999999999</v>
          </cell>
          <cell r="BD6490">
            <v>110.08499999999999</v>
          </cell>
          <cell r="BE6490">
            <v>110.08499999999999</v>
          </cell>
          <cell r="BF6490">
            <v>110.08499999999999</v>
          </cell>
          <cell r="BG6490">
            <v>110.08499999999999</v>
          </cell>
          <cell r="BH6490">
            <v>110.08499999999999</v>
          </cell>
          <cell r="BI6490">
            <v>105.875</v>
          </cell>
          <cell r="BJ6490">
            <v>105.875</v>
          </cell>
          <cell r="BK6490">
            <v>105.875</v>
          </cell>
          <cell r="BL6490">
            <v>105.875</v>
          </cell>
          <cell r="BM6490">
            <v>105.875</v>
          </cell>
          <cell r="BN6490">
            <v>105.875</v>
          </cell>
          <cell r="BO6490">
            <v>107.06699999999999</v>
          </cell>
          <cell r="BP6490">
            <v>107.06699999999999</v>
          </cell>
          <cell r="BQ6490">
            <v>107.06699999999999</v>
          </cell>
          <cell r="BR6490">
            <v>107.06699999999999</v>
          </cell>
          <cell r="BS6490">
            <v>107.06699999999999</v>
          </cell>
          <cell r="BT6490">
            <v>107.06699999999999</v>
          </cell>
          <cell r="BZ6490" t="str">
            <v/>
          </cell>
          <cell r="CA6490" t="str">
            <v/>
          </cell>
        </row>
        <row r="6491">
          <cell r="B6491" t="str">
            <v>Möller</v>
          </cell>
          <cell r="C6491" t="str">
            <v>Christian</v>
          </cell>
          <cell r="D6491" t="str">
            <v>MGC Monrepos</v>
          </cell>
          <cell r="F6491">
            <v>105.64400000000001</v>
          </cell>
          <cell r="Q6491">
            <v>112.571</v>
          </cell>
          <cell r="R6491">
            <v>112.571</v>
          </cell>
          <cell r="S6491">
            <v>112.571</v>
          </cell>
          <cell r="T6491">
            <v>112.571</v>
          </cell>
          <cell r="U6491">
            <v>112.571</v>
          </cell>
          <cell r="V6491">
            <v>112.571</v>
          </cell>
          <cell r="BZ6491" t="str">
            <v/>
          </cell>
          <cell r="CA6491" t="str">
            <v/>
          </cell>
        </row>
        <row r="6492">
          <cell r="B6492" t="str">
            <v>Möller</v>
          </cell>
          <cell r="C6492" t="str">
            <v>David</v>
          </cell>
          <cell r="D6492" t="str">
            <v>Olchinger Minigolf Sport Klub</v>
          </cell>
          <cell r="G6492">
            <v>119.23699999999999</v>
          </cell>
          <cell r="H6492">
            <v>119.23699999999999</v>
          </cell>
          <cell r="I6492">
            <v>119.23699999999999</v>
          </cell>
          <cell r="J6492">
            <v>119.23699999999999</v>
          </cell>
          <cell r="K6492">
            <v>119.23699999999999</v>
          </cell>
          <cell r="L6492">
            <v>119.23699999999999</v>
          </cell>
          <cell r="AC6492">
            <v>125.092</v>
          </cell>
          <cell r="AD6492">
            <v>125.092</v>
          </cell>
          <cell r="AE6492">
            <v>125.092</v>
          </cell>
          <cell r="AF6492">
            <v>125.092</v>
          </cell>
          <cell r="AG6492">
            <v>125.092</v>
          </cell>
          <cell r="AH6492">
            <v>125.092</v>
          </cell>
          <cell r="AL6492">
            <v>106.23699999999999</v>
          </cell>
          <cell r="AM6492">
            <v>106.23699999999999</v>
          </cell>
          <cell r="AN6492">
            <v>106.23699999999999</v>
          </cell>
          <cell r="AO6492">
            <v>106.23699999999999</v>
          </cell>
          <cell r="AP6492">
            <v>106.23699999999999</v>
          </cell>
          <cell r="AQ6492">
            <v>106.23699999999999</v>
          </cell>
          <cell r="AU6492">
            <v>112.996</v>
          </cell>
          <cell r="AV6492">
            <v>112.996</v>
          </cell>
          <cell r="AW6492">
            <v>112.996</v>
          </cell>
          <cell r="AX6492">
            <v>112.996</v>
          </cell>
          <cell r="AY6492">
            <v>112.996</v>
          </cell>
          <cell r="AZ6492">
            <v>112.996</v>
          </cell>
          <cell r="BA6492">
            <v>116.1</v>
          </cell>
          <cell r="BB6492">
            <v>116.1</v>
          </cell>
          <cell r="BC6492">
            <v>116.1</v>
          </cell>
          <cell r="BD6492">
            <v>116.1</v>
          </cell>
          <cell r="BE6492">
            <v>116.1</v>
          </cell>
          <cell r="BF6492">
            <v>116.1</v>
          </cell>
          <cell r="BH6492">
            <v>111.146</v>
          </cell>
          <cell r="BI6492">
            <v>108.877</v>
          </cell>
          <cell r="BJ6492">
            <v>108.877</v>
          </cell>
          <cell r="BK6492">
            <v>108.877</v>
          </cell>
          <cell r="BL6492">
            <v>108.877</v>
          </cell>
          <cell r="BM6492">
            <v>107.226</v>
          </cell>
          <cell r="BN6492">
            <v>108.90900000000001</v>
          </cell>
          <cell r="BO6492">
            <v>111.194</v>
          </cell>
          <cell r="BP6492">
            <v>108.625</v>
          </cell>
          <cell r="BQ6492">
            <v>108.625</v>
          </cell>
          <cell r="BR6492">
            <v>108.625</v>
          </cell>
          <cell r="BS6492">
            <v>108.486</v>
          </cell>
          <cell r="BT6492">
            <v>108.486</v>
          </cell>
          <cell r="BU6492">
            <v>108.486</v>
          </cell>
          <cell r="BZ6492" t="str">
            <v/>
          </cell>
          <cell r="CA6492" t="str">
            <v/>
          </cell>
        </row>
        <row r="6493">
          <cell r="B6493" t="str">
            <v>Möller</v>
          </cell>
          <cell r="C6493" t="str">
            <v>Egon</v>
          </cell>
          <cell r="D6493" t="str">
            <v>Bahnengolf-Club Bad Berneck</v>
          </cell>
          <cell r="R6493">
            <v>106.624</v>
          </cell>
          <cell r="S6493">
            <v>106.624</v>
          </cell>
          <cell r="T6493">
            <v>106.624</v>
          </cell>
          <cell r="U6493">
            <v>106.624</v>
          </cell>
          <cell r="V6493">
            <v>106.624</v>
          </cell>
          <cell r="W6493">
            <v>106.624</v>
          </cell>
          <cell r="X6493">
            <v>108.726</v>
          </cell>
          <cell r="Y6493">
            <v>107.495</v>
          </cell>
          <cell r="Z6493">
            <v>107.495</v>
          </cell>
          <cell r="AA6493">
            <v>107.495</v>
          </cell>
          <cell r="AB6493">
            <v>107.495</v>
          </cell>
          <cell r="AC6493">
            <v>107.495</v>
          </cell>
          <cell r="AD6493">
            <v>109.379</v>
          </cell>
          <cell r="AF6493">
            <v>109.476</v>
          </cell>
          <cell r="AG6493">
            <v>109.476</v>
          </cell>
          <cell r="AH6493">
            <v>109.476</v>
          </cell>
          <cell r="AI6493">
            <v>107.664</v>
          </cell>
          <cell r="AJ6493">
            <v>106.194</v>
          </cell>
          <cell r="AK6493">
            <v>105.652</v>
          </cell>
          <cell r="AL6493">
            <v>105.565</v>
          </cell>
          <cell r="AM6493">
            <v>105.565</v>
          </cell>
          <cell r="AN6493">
            <v>105.565</v>
          </cell>
          <cell r="AO6493">
            <v>105.53</v>
          </cell>
          <cell r="AP6493">
            <v>105.096</v>
          </cell>
          <cell r="AQ6493">
            <v>105.22199999999999</v>
          </cell>
          <cell r="AR6493">
            <v>105.126</v>
          </cell>
          <cell r="AS6493">
            <v>105.126</v>
          </cell>
          <cell r="AT6493">
            <v>105.126</v>
          </cell>
          <cell r="AU6493">
            <v>104.947</v>
          </cell>
          <cell r="AV6493">
            <v>103.77</v>
          </cell>
          <cell r="AW6493">
            <v>103.77</v>
          </cell>
          <cell r="AX6493">
            <v>103.77</v>
          </cell>
          <cell r="AY6493">
            <v>103.77</v>
          </cell>
          <cell r="AZ6493">
            <v>103.77</v>
          </cell>
          <cell r="BA6493">
            <v>103.556</v>
          </cell>
          <cell r="BB6493">
            <v>104.015</v>
          </cell>
          <cell r="BC6493">
            <v>105.35</v>
          </cell>
          <cell r="BD6493">
            <v>105.35</v>
          </cell>
          <cell r="BE6493">
            <v>105.35</v>
          </cell>
          <cell r="BF6493">
            <v>105.35</v>
          </cell>
          <cell r="BG6493">
            <v>103.714</v>
          </cell>
          <cell r="BH6493">
            <v>101.96599999999999</v>
          </cell>
          <cell r="BI6493">
            <v>101.746</v>
          </cell>
          <cell r="BJ6493">
            <v>101.746</v>
          </cell>
          <cell r="BK6493">
            <v>101.746</v>
          </cell>
          <cell r="BL6493">
            <v>101.746</v>
          </cell>
          <cell r="BM6493">
            <v>101.746</v>
          </cell>
          <cell r="BN6493">
            <v>103.71299999999999</v>
          </cell>
          <cell r="BO6493">
            <v>106.759</v>
          </cell>
          <cell r="BP6493">
            <v>106.759</v>
          </cell>
          <cell r="BQ6493">
            <v>106.759</v>
          </cell>
          <cell r="BR6493">
            <v>106.759</v>
          </cell>
          <cell r="BS6493">
            <v>106.551</v>
          </cell>
          <cell r="BT6493">
            <v>106.551</v>
          </cell>
          <cell r="BU6493">
            <v>104.337</v>
          </cell>
          <cell r="BV6493">
            <v>104.337</v>
          </cell>
          <cell r="BW6493">
            <v>104.337</v>
          </cell>
          <cell r="BX6493">
            <v>104.337</v>
          </cell>
          <cell r="BY6493">
            <v>104.337</v>
          </cell>
          <cell r="BZ6493">
            <v>104.337</v>
          </cell>
          <cell r="CA6493">
            <v>104.337</v>
          </cell>
        </row>
        <row r="6494">
          <cell r="B6494" t="str">
            <v>Möller</v>
          </cell>
          <cell r="C6494" t="str">
            <v>Ellen</v>
          </cell>
          <cell r="D6494" t="str">
            <v>MinigolfCard</v>
          </cell>
          <cell r="BZ6494" t="str">
            <v/>
          </cell>
          <cell r="CA6494" t="str">
            <v/>
          </cell>
        </row>
        <row r="6495">
          <cell r="B6495" t="str">
            <v>Möller</v>
          </cell>
          <cell r="C6495" t="str">
            <v>Friedrich-Wilhelm</v>
          </cell>
          <cell r="D6495" t="str">
            <v>Bahnen-Golf-Club Diepholz</v>
          </cell>
          <cell r="F6495">
            <v>103.16800000000001</v>
          </cell>
          <cell r="G6495">
            <v>103.264</v>
          </cell>
          <cell r="H6495">
            <v>103.307</v>
          </cell>
          <cell r="I6495">
            <v>103.307</v>
          </cell>
          <cell r="J6495">
            <v>103.386</v>
          </cell>
          <cell r="K6495">
            <v>103.605</v>
          </cell>
          <cell r="L6495">
            <v>103.52200000000001</v>
          </cell>
          <cell r="M6495">
            <v>103.45</v>
          </cell>
          <cell r="N6495">
            <v>102.967</v>
          </cell>
          <cell r="O6495">
            <v>102.967</v>
          </cell>
          <cell r="P6495">
            <v>102.881</v>
          </cell>
          <cell r="Q6495">
            <v>102.717</v>
          </cell>
          <cell r="R6495">
            <v>102.455</v>
          </cell>
          <cell r="S6495">
            <v>102.261</v>
          </cell>
          <cell r="T6495">
            <v>102.449</v>
          </cell>
          <cell r="U6495">
            <v>102.449</v>
          </cell>
          <cell r="V6495">
            <v>102.422</v>
          </cell>
          <cell r="W6495">
            <v>102.289</v>
          </cell>
          <cell r="X6495">
            <v>101.73699999999999</v>
          </cell>
          <cell r="Y6495">
            <v>101.649</v>
          </cell>
          <cell r="Z6495">
            <v>101.59399999999999</v>
          </cell>
          <cell r="AA6495">
            <v>101.59399999999999</v>
          </cell>
          <cell r="AB6495">
            <v>101.495</v>
          </cell>
          <cell r="AC6495">
            <v>101.694</v>
          </cell>
          <cell r="AD6495">
            <v>101.922</v>
          </cell>
          <cell r="AE6495">
            <v>101.47799999999999</v>
          </cell>
          <cell r="AF6495">
            <v>101.622</v>
          </cell>
          <cell r="AG6495">
            <v>101.622</v>
          </cell>
          <cell r="AH6495">
            <v>101.61799999999999</v>
          </cell>
          <cell r="AI6495">
            <v>101.685</v>
          </cell>
          <cell r="AJ6495">
            <v>102.36499999999999</v>
          </cell>
          <cell r="AK6495">
            <v>102.751</v>
          </cell>
          <cell r="AL6495">
            <v>103.098</v>
          </cell>
          <cell r="AM6495">
            <v>103.184</v>
          </cell>
          <cell r="AN6495">
            <v>103.464</v>
          </cell>
          <cell r="AO6495">
            <v>103.47499999999999</v>
          </cell>
          <cell r="AP6495">
            <v>104.627</v>
          </cell>
          <cell r="AQ6495">
            <v>105.148</v>
          </cell>
          <cell r="AR6495">
            <v>105.411</v>
          </cell>
          <cell r="AS6495">
            <v>105.411</v>
          </cell>
          <cell r="AT6495">
            <v>105.068</v>
          </cell>
          <cell r="AU6495">
            <v>105.068</v>
          </cell>
          <cell r="AV6495">
            <v>103.899</v>
          </cell>
          <cell r="AW6495">
            <v>104.393</v>
          </cell>
          <cell r="AX6495">
            <v>103.70399999999999</v>
          </cell>
          <cell r="AY6495">
            <v>103.70399999999999</v>
          </cell>
          <cell r="AZ6495">
            <v>103.70399999999999</v>
          </cell>
          <cell r="BA6495">
            <v>103.785</v>
          </cell>
          <cell r="BB6495">
            <v>104.122</v>
          </cell>
          <cell r="BC6495">
            <v>104.122</v>
          </cell>
          <cell r="BD6495">
            <v>104.997</v>
          </cell>
          <cell r="BE6495">
            <v>104.997</v>
          </cell>
          <cell r="BF6495">
            <v>104.997</v>
          </cell>
          <cell r="BG6495">
            <v>105.65600000000001</v>
          </cell>
          <cell r="BH6495">
            <v>107.60899999999999</v>
          </cell>
          <cell r="BI6495">
            <v>107.63</v>
          </cell>
          <cell r="BJ6495">
            <v>107.045</v>
          </cell>
          <cell r="BK6495">
            <v>107.045</v>
          </cell>
          <cell r="BL6495">
            <v>107.045</v>
          </cell>
          <cell r="BM6495">
            <v>107.208</v>
          </cell>
          <cell r="BN6495">
            <v>106.745</v>
          </cell>
          <cell r="BO6495">
            <v>107.30200000000001</v>
          </cell>
          <cell r="BZ6495" t="str">
            <v/>
          </cell>
          <cell r="CA6495" t="str">
            <v/>
          </cell>
        </row>
        <row r="6496">
          <cell r="B6496" t="str">
            <v>Möller</v>
          </cell>
          <cell r="C6496" t="str">
            <v>Markus</v>
          </cell>
          <cell r="D6496" t="str">
            <v>Miniaturgolf Club Tigers Künsebeck</v>
          </cell>
          <cell r="G6496">
            <v>106.965</v>
          </cell>
          <cell r="H6496">
            <v>106.688</v>
          </cell>
          <cell r="I6496">
            <v>106.688</v>
          </cell>
          <cell r="J6496">
            <v>106.688</v>
          </cell>
          <cell r="K6496">
            <v>107.30500000000001</v>
          </cell>
          <cell r="L6496">
            <v>107.169</v>
          </cell>
          <cell r="M6496">
            <v>107.169</v>
          </cell>
          <cell r="N6496">
            <v>107.22</v>
          </cell>
          <cell r="O6496">
            <v>107.22</v>
          </cell>
          <cell r="P6496">
            <v>107.22</v>
          </cell>
          <cell r="Q6496">
            <v>107.248</v>
          </cell>
          <cell r="R6496">
            <v>106.41800000000001</v>
          </cell>
          <cell r="S6496">
            <v>106.068</v>
          </cell>
          <cell r="T6496">
            <v>105.733</v>
          </cell>
          <cell r="U6496">
            <v>105.733</v>
          </cell>
          <cell r="V6496">
            <v>105.733</v>
          </cell>
          <cell r="W6496">
            <v>105.816</v>
          </cell>
          <cell r="X6496">
            <v>105.578</v>
          </cell>
          <cell r="Y6496">
            <v>105.751</v>
          </cell>
          <cell r="Z6496">
            <v>105.905</v>
          </cell>
          <cell r="AA6496">
            <v>105.905</v>
          </cell>
          <cell r="AB6496">
            <v>105.905</v>
          </cell>
          <cell r="AC6496">
            <v>103.565</v>
          </cell>
          <cell r="AD6496">
            <v>103.53</v>
          </cell>
          <cell r="AE6496">
            <v>103.53</v>
          </cell>
          <cell r="AF6496">
            <v>103.871</v>
          </cell>
          <cell r="AG6496">
            <v>103.871</v>
          </cell>
          <cell r="AH6496">
            <v>103.871</v>
          </cell>
          <cell r="AI6496">
            <v>105.628</v>
          </cell>
          <cell r="AJ6496">
            <v>105.36199999999999</v>
          </cell>
          <cell r="AK6496">
            <v>105.36199999999999</v>
          </cell>
          <cell r="AL6496">
            <v>105.956</v>
          </cell>
          <cell r="AM6496">
            <v>105.956</v>
          </cell>
          <cell r="AN6496">
            <v>105.956</v>
          </cell>
          <cell r="AO6496">
            <v>105.28700000000001</v>
          </cell>
          <cell r="AP6496">
            <v>105.152</v>
          </cell>
          <cell r="AQ6496">
            <v>105.152</v>
          </cell>
          <cell r="AR6496">
            <v>104.059</v>
          </cell>
          <cell r="AS6496">
            <v>104.059</v>
          </cell>
          <cell r="AT6496">
            <v>104.649</v>
          </cell>
          <cell r="AU6496">
            <v>104.92700000000001</v>
          </cell>
          <cell r="AV6496">
            <v>105.47799999999999</v>
          </cell>
          <cell r="AW6496">
            <v>105.47799999999999</v>
          </cell>
          <cell r="AX6496">
            <v>105.47799999999999</v>
          </cell>
          <cell r="AY6496">
            <v>105.47799999999999</v>
          </cell>
          <cell r="AZ6496">
            <v>105.47799999999999</v>
          </cell>
          <cell r="BA6496">
            <v>105.57899999999999</v>
          </cell>
          <cell r="BB6496">
            <v>111.624</v>
          </cell>
          <cell r="BC6496">
            <v>111.624</v>
          </cell>
          <cell r="BE6496">
            <v>107.55500000000001</v>
          </cell>
          <cell r="BF6496">
            <v>107.55500000000001</v>
          </cell>
          <cell r="BG6496">
            <v>107.012</v>
          </cell>
          <cell r="BH6496">
            <v>107.812</v>
          </cell>
          <cell r="BI6496">
            <v>105.825</v>
          </cell>
          <cell r="BJ6496">
            <v>105.825</v>
          </cell>
          <cell r="BK6496">
            <v>105.825</v>
          </cell>
          <cell r="BL6496">
            <v>105.825</v>
          </cell>
          <cell r="BM6496">
            <v>107.23399999999999</v>
          </cell>
          <cell r="BN6496">
            <v>104.11199999999999</v>
          </cell>
          <cell r="BO6496">
            <v>104.169</v>
          </cell>
          <cell r="BP6496">
            <v>104.169</v>
          </cell>
          <cell r="BQ6496">
            <v>104.169</v>
          </cell>
          <cell r="BR6496">
            <v>104.169</v>
          </cell>
          <cell r="BS6496">
            <v>103.571</v>
          </cell>
          <cell r="BT6496">
            <v>102.538</v>
          </cell>
          <cell r="BU6496">
            <v>102.749</v>
          </cell>
          <cell r="BV6496">
            <v>102.749</v>
          </cell>
          <cell r="BW6496">
            <v>102.749</v>
          </cell>
          <cell r="BX6496">
            <v>102.749</v>
          </cell>
          <cell r="BY6496">
            <v>102.749</v>
          </cell>
          <cell r="BZ6496">
            <v>102.749</v>
          </cell>
          <cell r="CA6496">
            <v>103.084</v>
          </cell>
        </row>
        <row r="6497">
          <cell r="B6497" t="str">
            <v>Möller</v>
          </cell>
          <cell r="C6497" t="str">
            <v>Michael</v>
          </cell>
          <cell r="D6497" t="str">
            <v>MGC Dormagen-Brechten</v>
          </cell>
          <cell r="F6497">
            <v>100.532</v>
          </cell>
          <cell r="G6497">
            <v>101.072</v>
          </cell>
          <cell r="H6497">
            <v>101.072</v>
          </cell>
          <cell r="I6497">
            <v>101.072</v>
          </cell>
          <cell r="J6497">
            <v>100.76900000000001</v>
          </cell>
          <cell r="K6497">
            <v>100.914</v>
          </cell>
          <cell r="L6497">
            <v>100.60899999999999</v>
          </cell>
          <cell r="M6497">
            <v>99.915000000000006</v>
          </cell>
          <cell r="N6497">
            <v>100.622</v>
          </cell>
          <cell r="O6497">
            <v>100.622</v>
          </cell>
          <cell r="P6497">
            <v>100.622</v>
          </cell>
          <cell r="Q6497">
            <v>101.06699999999999</v>
          </cell>
          <cell r="R6497">
            <v>100.232</v>
          </cell>
          <cell r="S6497">
            <v>100.379</v>
          </cell>
          <cell r="T6497">
            <v>99.522999999999996</v>
          </cell>
          <cell r="U6497">
            <v>99.522999999999996</v>
          </cell>
          <cell r="V6497">
            <v>99.522999999999996</v>
          </cell>
          <cell r="W6497">
            <v>99.052000000000007</v>
          </cell>
          <cell r="X6497">
            <v>101.541</v>
          </cell>
          <cell r="Y6497">
            <v>101.541</v>
          </cell>
          <cell r="BZ6497" t="str">
            <v/>
          </cell>
          <cell r="CA6497" t="str">
            <v/>
          </cell>
        </row>
        <row r="6498">
          <cell r="B6498" t="str">
            <v>Möller</v>
          </cell>
          <cell r="C6498" t="str">
            <v>Olaf</v>
          </cell>
          <cell r="D6498" t="str">
            <v>BGC Diepholz</v>
          </cell>
          <cell r="G6498">
            <v>105.854</v>
          </cell>
          <cell r="H6498">
            <v>105.63800000000001</v>
          </cell>
          <cell r="I6498">
            <v>105.63800000000001</v>
          </cell>
          <cell r="J6498">
            <v>105.63800000000001</v>
          </cell>
          <cell r="K6498">
            <v>104.562</v>
          </cell>
          <cell r="L6498">
            <v>103.035</v>
          </cell>
          <cell r="M6498">
            <v>103.004</v>
          </cell>
          <cell r="N6498">
            <v>102.998</v>
          </cell>
          <cell r="O6498">
            <v>102.998</v>
          </cell>
          <cell r="P6498">
            <v>102.998</v>
          </cell>
          <cell r="Q6498">
            <v>103.494</v>
          </cell>
          <cell r="R6498">
            <v>103.873</v>
          </cell>
          <cell r="S6498">
            <v>103.873</v>
          </cell>
          <cell r="T6498">
            <v>104.428</v>
          </cell>
          <cell r="U6498">
            <v>104.428</v>
          </cell>
          <cell r="V6498">
            <v>104.428</v>
          </cell>
          <cell r="W6498">
            <v>104.444</v>
          </cell>
          <cell r="X6498">
            <v>110.634</v>
          </cell>
          <cell r="Y6498">
            <v>110.634</v>
          </cell>
          <cell r="AF6498">
            <v>107.435</v>
          </cell>
          <cell r="AG6498">
            <v>107.435</v>
          </cell>
          <cell r="AH6498">
            <v>107.435</v>
          </cell>
          <cell r="AI6498">
            <v>106.02</v>
          </cell>
          <cell r="AJ6498">
            <v>103.96299999999999</v>
          </cell>
          <cell r="AK6498">
            <v>103.96299999999999</v>
          </cell>
          <cell r="AL6498">
            <v>104.235</v>
          </cell>
          <cell r="AM6498">
            <v>104.235</v>
          </cell>
          <cell r="AN6498">
            <v>104.235</v>
          </cell>
          <cell r="AO6498">
            <v>102.82599999999999</v>
          </cell>
          <cell r="AP6498">
            <v>103.459</v>
          </cell>
          <cell r="AQ6498">
            <v>103.459</v>
          </cell>
          <cell r="AR6498">
            <v>105.223</v>
          </cell>
          <cell r="AS6498">
            <v>105.223</v>
          </cell>
          <cell r="AT6498">
            <v>105.223</v>
          </cell>
          <cell r="AU6498">
            <v>108.542</v>
          </cell>
          <cell r="BZ6498" t="str">
            <v/>
          </cell>
          <cell r="CA6498" t="str">
            <v/>
          </cell>
        </row>
        <row r="6499">
          <cell r="B6499" t="str">
            <v>Möller</v>
          </cell>
          <cell r="C6499" t="str">
            <v>Philip</v>
          </cell>
          <cell r="D6499" t="str">
            <v>1. Minigolf-Club Rheinhausen</v>
          </cell>
          <cell r="AC6499">
            <v>118.922</v>
          </cell>
          <cell r="AD6499">
            <v>118.922</v>
          </cell>
          <cell r="AE6499">
            <v>118.922</v>
          </cell>
          <cell r="AF6499">
            <v>114.755</v>
          </cell>
          <cell r="AG6499">
            <v>114.755</v>
          </cell>
          <cell r="AH6499">
            <v>114.755</v>
          </cell>
          <cell r="AI6499">
            <v>114.919</v>
          </cell>
          <cell r="AJ6499">
            <v>120.779</v>
          </cell>
          <cell r="AK6499">
            <v>120.779</v>
          </cell>
          <cell r="AL6499">
            <v>126.208</v>
          </cell>
          <cell r="AM6499">
            <v>126.208</v>
          </cell>
          <cell r="AN6499">
            <v>126.208</v>
          </cell>
          <cell r="AO6499">
            <v>121.173</v>
          </cell>
          <cell r="AP6499">
            <v>116.102</v>
          </cell>
          <cell r="AQ6499">
            <v>116.102</v>
          </cell>
          <cell r="AR6499">
            <v>116.102</v>
          </cell>
          <cell r="AS6499">
            <v>116.102</v>
          </cell>
          <cell r="AT6499">
            <v>116.102</v>
          </cell>
          <cell r="BZ6499" t="str">
            <v/>
          </cell>
          <cell r="CA6499" t="str">
            <v/>
          </cell>
        </row>
        <row r="6500">
          <cell r="B6500" t="str">
            <v>Möller</v>
          </cell>
          <cell r="C6500" t="str">
            <v>Wolfgang</v>
          </cell>
          <cell r="D6500" t="str">
            <v>Miniaturgolf-Club Brunsbüttel</v>
          </cell>
          <cell r="F6500">
            <v>105.321</v>
          </cell>
          <cell r="G6500">
            <v>106.22199999999999</v>
          </cell>
          <cell r="H6500">
            <v>106.352</v>
          </cell>
          <cell r="I6500">
            <v>106.352</v>
          </cell>
          <cell r="J6500">
            <v>106.352</v>
          </cell>
          <cell r="K6500">
            <v>106.429</v>
          </cell>
          <cell r="L6500">
            <v>105.864</v>
          </cell>
          <cell r="M6500">
            <v>105.565</v>
          </cell>
          <cell r="N6500">
            <v>104.639</v>
          </cell>
          <cell r="O6500">
            <v>104.639</v>
          </cell>
          <cell r="P6500">
            <v>104.639</v>
          </cell>
          <cell r="Q6500">
            <v>104.602</v>
          </cell>
          <cell r="R6500">
            <v>104.807</v>
          </cell>
          <cell r="S6500">
            <v>104.68899999999999</v>
          </cell>
          <cell r="T6500">
            <v>105.11</v>
          </cell>
          <cell r="U6500">
            <v>105.11</v>
          </cell>
          <cell r="V6500">
            <v>105.11</v>
          </cell>
          <cell r="W6500">
            <v>105.161</v>
          </cell>
          <cell r="X6500">
            <v>105.206</v>
          </cell>
          <cell r="Y6500">
            <v>105.274</v>
          </cell>
          <cell r="Z6500">
            <v>104.60899999999999</v>
          </cell>
          <cell r="AA6500">
            <v>104.60899999999999</v>
          </cell>
          <cell r="AB6500">
            <v>104.60899999999999</v>
          </cell>
          <cell r="AC6500">
            <v>104.23399999999999</v>
          </cell>
          <cell r="AD6500">
            <v>103.875</v>
          </cell>
          <cell r="AE6500">
            <v>104.151</v>
          </cell>
          <cell r="AF6500">
            <v>103.753</v>
          </cell>
          <cell r="AG6500">
            <v>104.071</v>
          </cell>
          <cell r="AH6500">
            <v>104.071</v>
          </cell>
          <cell r="AI6500">
            <v>104.48</v>
          </cell>
          <cell r="AJ6500">
            <v>104.303</v>
          </cell>
          <cell r="AK6500">
            <v>103.97199999999999</v>
          </cell>
          <cell r="AL6500">
            <v>104.101</v>
          </cell>
          <cell r="AM6500">
            <v>104.101</v>
          </cell>
          <cell r="AN6500">
            <v>104.101</v>
          </cell>
          <cell r="AO6500">
            <v>104.101</v>
          </cell>
          <cell r="AP6500">
            <v>104.18</v>
          </cell>
          <cell r="AQ6500">
            <v>106.748</v>
          </cell>
          <cell r="AR6500">
            <v>104.771</v>
          </cell>
          <cell r="AS6500">
            <v>104.771</v>
          </cell>
          <cell r="AT6500">
            <v>104.348</v>
          </cell>
          <cell r="AU6500">
            <v>103.874</v>
          </cell>
          <cell r="AV6500">
            <v>104.976</v>
          </cell>
          <cell r="AW6500">
            <v>104.53700000000001</v>
          </cell>
          <cell r="AX6500">
            <v>104.161</v>
          </cell>
          <cell r="AY6500">
            <v>104.161</v>
          </cell>
          <cell r="AZ6500">
            <v>104.161</v>
          </cell>
          <cell r="BA6500">
            <v>106.14100000000001</v>
          </cell>
          <cell r="BB6500">
            <v>105.298</v>
          </cell>
          <cell r="BC6500">
            <v>104.279</v>
          </cell>
          <cell r="BD6500">
            <v>102.533</v>
          </cell>
          <cell r="BE6500">
            <v>102.533</v>
          </cell>
          <cell r="BF6500">
            <v>102.533</v>
          </cell>
          <cell r="BG6500">
            <v>103.354</v>
          </cell>
          <cell r="BH6500">
            <v>104.40300000000001</v>
          </cell>
          <cell r="BI6500">
            <v>104.127</v>
          </cell>
          <cell r="BJ6500">
            <v>104.821</v>
          </cell>
          <cell r="BK6500">
            <v>104.821</v>
          </cell>
          <cell r="BL6500">
            <v>104.821</v>
          </cell>
          <cell r="BM6500">
            <v>104.223</v>
          </cell>
          <cell r="BN6500">
            <v>103.883</v>
          </cell>
          <cell r="BO6500">
            <v>103.864</v>
          </cell>
          <cell r="BP6500">
            <v>104.19799999999999</v>
          </cell>
          <cell r="BQ6500">
            <v>104.19799999999999</v>
          </cell>
          <cell r="BR6500">
            <v>104.19799999999999</v>
          </cell>
          <cell r="BS6500">
            <v>105.416</v>
          </cell>
          <cell r="BT6500">
            <v>110.089</v>
          </cell>
          <cell r="BU6500">
            <v>106.502</v>
          </cell>
          <cell r="BV6500">
            <v>105.321</v>
          </cell>
          <cell r="BW6500">
            <v>105.321</v>
          </cell>
          <cell r="BX6500">
            <v>105.321</v>
          </cell>
          <cell r="BY6500">
            <v>105.321</v>
          </cell>
          <cell r="BZ6500">
            <v>105.321</v>
          </cell>
          <cell r="CA6500">
            <v>105.321</v>
          </cell>
        </row>
        <row r="6501">
          <cell r="B6501" t="str">
            <v>Molnár</v>
          </cell>
          <cell r="C6501" t="str">
            <v>Karel jr.</v>
          </cell>
          <cell r="D6501" t="str">
            <v>BGS Hardenberg-Pötter</v>
          </cell>
          <cell r="G6501">
            <v>101.92700000000001</v>
          </cell>
          <cell r="H6501">
            <v>101.348</v>
          </cell>
          <cell r="I6501">
            <v>101.348</v>
          </cell>
          <cell r="J6501">
            <v>101.348</v>
          </cell>
          <cell r="K6501">
            <v>100.56100000000001</v>
          </cell>
          <cell r="L6501">
            <v>99.542000000000002</v>
          </cell>
          <cell r="M6501">
            <v>99.542000000000002</v>
          </cell>
          <cell r="N6501">
            <v>99.454999999999998</v>
          </cell>
          <cell r="O6501">
            <v>99.454999999999998</v>
          </cell>
          <cell r="P6501">
            <v>99.454999999999998</v>
          </cell>
          <cell r="Q6501">
            <v>100.26900000000001</v>
          </cell>
          <cell r="R6501">
            <v>100.554</v>
          </cell>
          <cell r="S6501">
            <v>100.554</v>
          </cell>
          <cell r="T6501">
            <v>99.950999999999993</v>
          </cell>
          <cell r="U6501">
            <v>99.950999999999993</v>
          </cell>
          <cell r="V6501">
            <v>99.906999999999996</v>
          </cell>
          <cell r="W6501">
            <v>99.652000000000001</v>
          </cell>
          <cell r="X6501">
            <v>99.573999999999998</v>
          </cell>
          <cell r="Y6501">
            <v>99.278000000000006</v>
          </cell>
          <cell r="Z6501">
            <v>99.468999999999994</v>
          </cell>
          <cell r="AA6501">
            <v>99.468999999999994</v>
          </cell>
          <cell r="AB6501">
            <v>99.432000000000002</v>
          </cell>
          <cell r="AC6501">
            <v>99.337000000000003</v>
          </cell>
          <cell r="AD6501">
            <v>98.224000000000004</v>
          </cell>
          <cell r="AE6501">
            <v>98.406000000000006</v>
          </cell>
          <cell r="AT6501">
            <v>101.565</v>
          </cell>
          <cell r="AU6501">
            <v>98.454999999999998</v>
          </cell>
          <cell r="AV6501">
            <v>98.512</v>
          </cell>
          <cell r="AW6501">
            <v>98.129000000000005</v>
          </cell>
          <cell r="AX6501">
            <v>98.016000000000005</v>
          </cell>
          <cell r="AY6501">
            <v>98.016000000000005</v>
          </cell>
          <cell r="AZ6501">
            <v>97.971999999999994</v>
          </cell>
          <cell r="BA6501">
            <v>97.247</v>
          </cell>
          <cell r="BB6501">
            <v>96.980999999999995</v>
          </cell>
          <cell r="BC6501">
            <v>97.332999999999998</v>
          </cell>
          <cell r="BD6501">
            <v>97.308999999999997</v>
          </cell>
          <cell r="BE6501">
            <v>97.308999999999997</v>
          </cell>
          <cell r="BF6501">
            <v>97.308999999999997</v>
          </cell>
          <cell r="BG6501">
            <v>98.171000000000006</v>
          </cell>
          <cell r="BH6501">
            <v>98.281999999999996</v>
          </cell>
          <cell r="BI6501">
            <v>98.004000000000005</v>
          </cell>
          <cell r="BJ6501">
            <v>98.004000000000005</v>
          </cell>
          <cell r="BK6501">
            <v>97.521000000000001</v>
          </cell>
          <cell r="BL6501">
            <v>97.356999999999999</v>
          </cell>
          <cell r="BM6501">
            <v>96.733999999999995</v>
          </cell>
          <cell r="BN6501">
            <v>96.769000000000005</v>
          </cell>
          <cell r="BO6501">
            <v>96.616</v>
          </cell>
          <cell r="BP6501">
            <v>96.616</v>
          </cell>
          <cell r="BQ6501">
            <v>97.114999999999995</v>
          </cell>
          <cell r="BR6501">
            <v>96.932000000000002</v>
          </cell>
          <cell r="BS6501">
            <v>97.373000000000005</v>
          </cell>
          <cell r="BT6501">
            <v>96.894999999999996</v>
          </cell>
          <cell r="BU6501">
            <v>97.4</v>
          </cell>
          <cell r="BV6501">
            <v>97.4</v>
          </cell>
          <cell r="BW6501">
            <v>97.620999999999995</v>
          </cell>
          <cell r="BX6501">
            <v>97.620999999999995</v>
          </cell>
          <cell r="BY6501">
            <v>97.620999999999995</v>
          </cell>
          <cell r="BZ6501">
            <v>97.620999999999995</v>
          </cell>
          <cell r="CA6501">
            <v>97.656999999999996</v>
          </cell>
        </row>
        <row r="6502">
          <cell r="B6502" t="str">
            <v>Molz</v>
          </cell>
          <cell r="C6502" t="str">
            <v>Silvia</v>
          </cell>
          <cell r="D6502" t="str">
            <v>1. BGC Hannover</v>
          </cell>
          <cell r="BZ6502" t="str">
            <v/>
          </cell>
          <cell r="CA6502" t="str">
            <v/>
          </cell>
        </row>
        <row r="6503">
          <cell r="B6503" t="str">
            <v>Molz</v>
          </cell>
          <cell r="C6503" t="str">
            <v>Wolfgang</v>
          </cell>
          <cell r="D6503" t="str">
            <v>1. BGC Hannover</v>
          </cell>
          <cell r="BZ6503" t="str">
            <v/>
          </cell>
          <cell r="CA6503" t="str">
            <v/>
          </cell>
        </row>
        <row r="6504">
          <cell r="B6504" t="str">
            <v>Mombauer</v>
          </cell>
          <cell r="C6504" t="str">
            <v>Heinz-Peter</v>
          </cell>
          <cell r="D6504" t="str">
            <v>BGC Uerdingen</v>
          </cell>
          <cell r="BZ6504" t="str">
            <v/>
          </cell>
          <cell r="CA6504" t="str">
            <v/>
          </cell>
        </row>
        <row r="6505">
          <cell r="B6505" t="str">
            <v>Mombauer</v>
          </cell>
          <cell r="C6505" t="str">
            <v>Marion</v>
          </cell>
          <cell r="D6505" t="str">
            <v>Bahnengolf-Club Uerdingen</v>
          </cell>
          <cell r="F6505">
            <v>102.21</v>
          </cell>
          <cell r="G6505">
            <v>106.307</v>
          </cell>
          <cell r="H6505">
            <v>106.386</v>
          </cell>
          <cell r="I6505">
            <v>106.386</v>
          </cell>
          <cell r="J6505">
            <v>106.386</v>
          </cell>
          <cell r="K6505">
            <v>106.17700000000001</v>
          </cell>
          <cell r="L6505">
            <v>106.124</v>
          </cell>
          <cell r="M6505">
            <v>106.395</v>
          </cell>
          <cell r="N6505">
            <v>106.11799999999999</v>
          </cell>
          <cell r="O6505">
            <v>106.11799999999999</v>
          </cell>
          <cell r="P6505">
            <v>106.11799999999999</v>
          </cell>
          <cell r="Q6505">
            <v>105.852</v>
          </cell>
          <cell r="R6505">
            <v>106.119</v>
          </cell>
          <cell r="S6505">
            <v>105.843</v>
          </cell>
          <cell r="T6505">
            <v>105.89100000000001</v>
          </cell>
          <cell r="U6505">
            <v>105.89100000000001</v>
          </cell>
          <cell r="V6505">
            <v>105.89100000000001</v>
          </cell>
          <cell r="W6505">
            <v>105.456</v>
          </cell>
          <cell r="X6505">
            <v>104.125</v>
          </cell>
          <cell r="Y6505">
            <v>103.791</v>
          </cell>
          <cell r="Z6505">
            <v>103.529</v>
          </cell>
          <cell r="AA6505">
            <v>103.529</v>
          </cell>
          <cell r="AB6505">
            <v>103.529</v>
          </cell>
          <cell r="AC6505">
            <v>103.71599999999999</v>
          </cell>
          <cell r="AD6505">
            <v>104.6</v>
          </cell>
          <cell r="AE6505">
            <v>104.63</v>
          </cell>
          <cell r="AF6505">
            <v>105.39</v>
          </cell>
          <cell r="AG6505">
            <v>105.313</v>
          </cell>
          <cell r="AH6505">
            <v>105.313</v>
          </cell>
          <cell r="AI6505">
            <v>105.503</v>
          </cell>
          <cell r="AJ6505">
            <v>105.602</v>
          </cell>
          <cell r="AK6505">
            <v>105.914</v>
          </cell>
          <cell r="AL6505">
            <v>105.337</v>
          </cell>
          <cell r="AM6505">
            <v>105.149</v>
          </cell>
          <cell r="AN6505">
            <v>105.149</v>
          </cell>
          <cell r="AO6505">
            <v>104.99299999999999</v>
          </cell>
          <cell r="AP6505">
            <v>105.374</v>
          </cell>
          <cell r="AQ6505">
            <v>105.60299999999999</v>
          </cell>
          <cell r="AR6505">
            <v>105.42400000000001</v>
          </cell>
          <cell r="AS6505">
            <v>105.42400000000001</v>
          </cell>
          <cell r="AT6505">
            <v>105.42400000000001</v>
          </cell>
          <cell r="AU6505">
            <v>105.41200000000001</v>
          </cell>
          <cell r="AV6505">
            <v>105.47</v>
          </cell>
          <cell r="AW6505">
            <v>105.211</v>
          </cell>
          <cell r="AX6505">
            <v>105.149</v>
          </cell>
          <cell r="AY6505">
            <v>105.149</v>
          </cell>
          <cell r="AZ6505">
            <v>105.149</v>
          </cell>
          <cell r="BA6505">
            <v>104.893</v>
          </cell>
          <cell r="BB6505">
            <v>104.56399999999999</v>
          </cell>
          <cell r="BC6505">
            <v>105.267</v>
          </cell>
          <cell r="BD6505">
            <v>105.435</v>
          </cell>
          <cell r="BE6505">
            <v>105.435</v>
          </cell>
          <cell r="BF6505">
            <v>105.435</v>
          </cell>
          <cell r="BG6505">
            <v>105.559</v>
          </cell>
          <cell r="BH6505">
            <v>104.64100000000001</v>
          </cell>
          <cell r="BI6505">
            <v>103.82</v>
          </cell>
          <cell r="BJ6505">
            <v>103.82</v>
          </cell>
          <cell r="BK6505">
            <v>103.82</v>
          </cell>
          <cell r="BL6505">
            <v>103.82</v>
          </cell>
          <cell r="BM6505">
            <v>102.97</v>
          </cell>
          <cell r="BN6505">
            <v>102.985</v>
          </cell>
          <cell r="BO6505">
            <v>103.28100000000001</v>
          </cell>
          <cell r="BP6505">
            <v>103.27</v>
          </cell>
          <cell r="BQ6505">
            <v>103.27</v>
          </cell>
          <cell r="BR6505">
            <v>103.27</v>
          </cell>
          <cell r="BS6505">
            <v>103.88</v>
          </cell>
          <cell r="BT6505">
            <v>104.07</v>
          </cell>
          <cell r="BU6505">
            <v>103.681</v>
          </cell>
          <cell r="BV6505">
            <v>102.953</v>
          </cell>
          <cell r="BW6505">
            <v>102.07899999999999</v>
          </cell>
          <cell r="BX6505">
            <v>102.07899999999999</v>
          </cell>
          <cell r="BY6505">
            <v>102.07899999999999</v>
          </cell>
          <cell r="BZ6505">
            <v>102.622</v>
          </cell>
          <cell r="CA6505">
            <v>103.32299999999999</v>
          </cell>
        </row>
        <row r="6506">
          <cell r="B6506" t="str">
            <v>Mönnig</v>
          </cell>
          <cell r="C6506" t="str">
            <v>Felix Leon</v>
          </cell>
          <cell r="D6506" t="str">
            <v>Cobigolf-Club Rauschenberg</v>
          </cell>
          <cell r="BO6506">
            <v>113.68300000000001</v>
          </cell>
          <cell r="BP6506">
            <v>113.68300000000001</v>
          </cell>
          <cell r="BQ6506">
            <v>113.68300000000001</v>
          </cell>
          <cell r="BR6506">
            <v>113.68300000000001</v>
          </cell>
          <cell r="BS6506">
            <v>113.68300000000001</v>
          </cell>
          <cell r="BT6506">
            <v>114.376</v>
          </cell>
          <cell r="BU6506">
            <v>123.32899999999999</v>
          </cell>
          <cell r="BV6506">
            <v>123.32899999999999</v>
          </cell>
          <cell r="BW6506">
            <v>123.32899999999999</v>
          </cell>
          <cell r="BX6506">
            <v>123.32899999999999</v>
          </cell>
          <cell r="BY6506">
            <v>123.32899999999999</v>
          </cell>
          <cell r="BZ6506">
            <v>123.32899999999999</v>
          </cell>
          <cell r="CA6506">
            <v>123.32899999999999</v>
          </cell>
        </row>
        <row r="6507">
          <cell r="B6507" t="str">
            <v>Mönning</v>
          </cell>
          <cell r="C6507" t="str">
            <v>Richard</v>
          </cell>
          <cell r="D6507" t="str">
            <v>1. Minigolfclub Epe 1978</v>
          </cell>
          <cell r="G6507">
            <v>107.28400000000001</v>
          </cell>
          <cell r="H6507">
            <v>106.907</v>
          </cell>
          <cell r="I6507">
            <v>106.907</v>
          </cell>
          <cell r="J6507">
            <v>106.907</v>
          </cell>
          <cell r="K6507">
            <v>106.66500000000001</v>
          </cell>
          <cell r="L6507">
            <v>106.68300000000001</v>
          </cell>
          <cell r="M6507">
            <v>106.508</v>
          </cell>
          <cell r="N6507">
            <v>106.916</v>
          </cell>
          <cell r="O6507">
            <v>106.916</v>
          </cell>
          <cell r="P6507">
            <v>106.916</v>
          </cell>
          <cell r="Q6507">
            <v>106.67</v>
          </cell>
          <cell r="R6507">
            <v>105.61799999999999</v>
          </cell>
          <cell r="S6507">
            <v>105.61799999999999</v>
          </cell>
          <cell r="T6507">
            <v>104.773</v>
          </cell>
          <cell r="U6507">
            <v>104.773</v>
          </cell>
          <cell r="V6507">
            <v>104.773</v>
          </cell>
          <cell r="W6507">
            <v>104.883</v>
          </cell>
          <cell r="X6507">
            <v>105.54900000000001</v>
          </cell>
          <cell r="Y6507">
            <v>105.54900000000001</v>
          </cell>
          <cell r="Z6507">
            <v>105.264</v>
          </cell>
          <cell r="AA6507">
            <v>105.264</v>
          </cell>
          <cell r="AB6507">
            <v>105.264</v>
          </cell>
          <cell r="AC6507">
            <v>104.74299999999999</v>
          </cell>
          <cell r="AD6507">
            <v>104.90300000000001</v>
          </cell>
          <cell r="AE6507">
            <v>104.90300000000001</v>
          </cell>
          <cell r="AF6507">
            <v>105.321</v>
          </cell>
          <cell r="AG6507">
            <v>105.321</v>
          </cell>
          <cell r="AH6507">
            <v>105.321</v>
          </cell>
          <cell r="AI6507">
            <v>105.598</v>
          </cell>
          <cell r="AJ6507">
            <v>104.88800000000001</v>
          </cell>
          <cell r="AK6507">
            <v>105.107</v>
          </cell>
          <cell r="AL6507">
            <v>104.95399999999999</v>
          </cell>
          <cell r="AM6507">
            <v>104.95399999999999</v>
          </cell>
          <cell r="AN6507">
            <v>104.95399999999999</v>
          </cell>
          <cell r="AO6507">
            <v>104.27200000000001</v>
          </cell>
          <cell r="AP6507">
            <v>103.913</v>
          </cell>
          <cell r="AQ6507">
            <v>103.456</v>
          </cell>
          <cell r="AR6507">
            <v>103.075</v>
          </cell>
          <cell r="AS6507">
            <v>103.075</v>
          </cell>
          <cell r="AT6507">
            <v>103.075</v>
          </cell>
          <cell r="AU6507">
            <v>103.709</v>
          </cell>
          <cell r="AV6507">
            <v>105.33499999999999</v>
          </cell>
          <cell r="AW6507">
            <v>105.33499999999999</v>
          </cell>
          <cell r="AX6507">
            <v>105.33499999999999</v>
          </cell>
          <cell r="AY6507">
            <v>104.547</v>
          </cell>
          <cell r="AZ6507">
            <v>104.547</v>
          </cell>
          <cell r="BA6507">
            <v>104.226</v>
          </cell>
          <cell r="BB6507">
            <v>104.56699999999999</v>
          </cell>
          <cell r="BC6507">
            <v>104.56699999999999</v>
          </cell>
          <cell r="BD6507">
            <v>108.215</v>
          </cell>
          <cell r="BE6507">
            <v>105.369</v>
          </cell>
          <cell r="BF6507">
            <v>105.369</v>
          </cell>
          <cell r="BG6507">
            <v>105.913</v>
          </cell>
          <cell r="BH6507">
            <v>106.273</v>
          </cell>
          <cell r="BI6507">
            <v>105.541</v>
          </cell>
          <cell r="BJ6507">
            <v>105.541</v>
          </cell>
          <cell r="BK6507">
            <v>105.541</v>
          </cell>
          <cell r="BL6507">
            <v>105.541</v>
          </cell>
          <cell r="BM6507">
            <v>104.749</v>
          </cell>
          <cell r="BN6507">
            <v>104.125</v>
          </cell>
          <cell r="BO6507">
            <v>104.67</v>
          </cell>
          <cell r="BP6507">
            <v>104.67</v>
          </cell>
          <cell r="BQ6507">
            <v>104.67</v>
          </cell>
          <cell r="BR6507">
            <v>104.67</v>
          </cell>
          <cell r="BS6507">
            <v>104.47199999999999</v>
          </cell>
          <cell r="BT6507">
            <v>105.104</v>
          </cell>
          <cell r="BU6507">
            <v>105.087</v>
          </cell>
          <cell r="BV6507">
            <v>103.877</v>
          </cell>
          <cell r="BW6507">
            <v>103.877</v>
          </cell>
          <cell r="BX6507">
            <v>103.877</v>
          </cell>
          <cell r="BY6507">
            <v>103.877</v>
          </cell>
          <cell r="BZ6507">
            <v>103.877</v>
          </cell>
          <cell r="CA6507">
            <v>103.908</v>
          </cell>
        </row>
        <row r="6508">
          <cell r="B6508" t="str">
            <v>Montag</v>
          </cell>
          <cell r="C6508" t="str">
            <v>Andreas</v>
          </cell>
          <cell r="D6508" t="str">
            <v>LBV Blau-Gold Lippstadt 1961</v>
          </cell>
          <cell r="BZ6508" t="str">
            <v/>
          </cell>
          <cell r="CA6508" t="str">
            <v/>
          </cell>
        </row>
        <row r="6509">
          <cell r="B6509" t="str">
            <v>Montberg</v>
          </cell>
          <cell r="C6509" t="str">
            <v>Tobias</v>
          </cell>
          <cell r="D6509" t="str">
            <v>1. Minigolf-Sportclub Wesel 66 66</v>
          </cell>
          <cell r="M6509">
            <v>110.485</v>
          </cell>
          <cell r="N6509">
            <v>108.126</v>
          </cell>
          <cell r="O6509">
            <v>108.184</v>
          </cell>
          <cell r="P6509">
            <v>108.184</v>
          </cell>
          <cell r="Q6509">
            <v>107.61199999999999</v>
          </cell>
          <cell r="R6509">
            <v>106.93</v>
          </cell>
          <cell r="S6509">
            <v>106.105</v>
          </cell>
          <cell r="T6509">
            <v>105.158</v>
          </cell>
          <cell r="U6509">
            <v>105.056</v>
          </cell>
          <cell r="V6509">
            <v>105.09099999999999</v>
          </cell>
          <cell r="W6509">
            <v>105.121</v>
          </cell>
          <cell r="X6509">
            <v>104.994</v>
          </cell>
          <cell r="Y6509">
            <v>104.093</v>
          </cell>
          <cell r="Z6509">
            <v>104.251</v>
          </cell>
          <cell r="AA6509">
            <v>103.95699999999999</v>
          </cell>
          <cell r="AB6509">
            <v>103.786</v>
          </cell>
          <cell r="AC6509">
            <v>103.13</v>
          </cell>
          <cell r="AD6509">
            <v>103.017</v>
          </cell>
          <cell r="AE6509">
            <v>103.13800000000001</v>
          </cell>
          <cell r="AF6509">
            <v>102.738</v>
          </cell>
          <cell r="AG6509">
            <v>102.84699999999999</v>
          </cell>
          <cell r="AH6509">
            <v>102.828</v>
          </cell>
          <cell r="AI6509">
            <v>102.684</v>
          </cell>
          <cell r="AJ6509">
            <v>102.379</v>
          </cell>
          <cell r="AK6509">
            <v>102.128</v>
          </cell>
          <cell r="AL6509">
            <v>102.279</v>
          </cell>
          <cell r="AM6509">
            <v>101.97</v>
          </cell>
          <cell r="AN6509">
            <v>101.97</v>
          </cell>
          <cell r="AO6509">
            <v>102.104</v>
          </cell>
          <cell r="AP6509">
            <v>102.003</v>
          </cell>
          <cell r="AQ6509">
            <v>102.151</v>
          </cell>
          <cell r="AR6509">
            <v>102.123</v>
          </cell>
          <cell r="AS6509">
            <v>102.21299999999999</v>
          </cell>
          <cell r="AT6509">
            <v>102.21299999999999</v>
          </cell>
          <cell r="AU6509">
            <v>102.04300000000001</v>
          </cell>
          <cell r="AV6509">
            <v>101.72499999999999</v>
          </cell>
          <cell r="AW6509">
            <v>101.748</v>
          </cell>
          <cell r="AX6509">
            <v>101.524</v>
          </cell>
          <cell r="AY6509">
            <v>101.664</v>
          </cell>
          <cell r="AZ6509">
            <v>101.664</v>
          </cell>
          <cell r="BA6509">
            <v>101.58499999999999</v>
          </cell>
          <cell r="BB6509">
            <v>101.443</v>
          </cell>
          <cell r="BC6509">
            <v>101.28100000000001</v>
          </cell>
          <cell r="BD6509">
            <v>100.788</v>
          </cell>
          <cell r="BE6509">
            <v>100.788</v>
          </cell>
          <cell r="BF6509">
            <v>100.788</v>
          </cell>
          <cell r="BG6509">
            <v>100.70699999999999</v>
          </cell>
          <cell r="BH6509">
            <v>100.947</v>
          </cell>
          <cell r="BI6509">
            <v>100.97799999999999</v>
          </cell>
          <cell r="BJ6509">
            <v>101.515</v>
          </cell>
          <cell r="BK6509">
            <v>100.873</v>
          </cell>
          <cell r="BL6509">
            <v>100.873</v>
          </cell>
          <cell r="BM6509">
            <v>100.746</v>
          </cell>
          <cell r="BN6509">
            <v>100.521</v>
          </cell>
          <cell r="BO6509">
            <v>99.947000000000003</v>
          </cell>
          <cell r="BP6509">
            <v>99.980999999999995</v>
          </cell>
          <cell r="BQ6509">
            <v>99.980999999999995</v>
          </cell>
          <cell r="BR6509">
            <v>99.980999999999995</v>
          </cell>
          <cell r="BS6509">
            <v>100.553</v>
          </cell>
          <cell r="BT6509">
            <v>100.68899999999999</v>
          </cell>
          <cell r="BU6509">
            <v>100.82599999999999</v>
          </cell>
          <cell r="BV6509">
            <v>101.011</v>
          </cell>
          <cell r="BW6509">
            <v>101.011</v>
          </cell>
          <cell r="BX6509">
            <v>101.011</v>
          </cell>
          <cell r="BY6509">
            <v>101.011</v>
          </cell>
          <cell r="BZ6509">
            <v>101.011</v>
          </cell>
          <cell r="CA6509">
            <v>101.31</v>
          </cell>
        </row>
        <row r="6510">
          <cell r="B6510" t="str">
            <v>Montes</v>
          </cell>
          <cell r="C6510" t="str">
            <v>Michael</v>
          </cell>
          <cell r="D6510" t="str">
            <v>MSK Neheim-Hüsten</v>
          </cell>
          <cell r="G6510">
            <v>113.819</v>
          </cell>
          <cell r="H6510">
            <v>114.398</v>
          </cell>
          <cell r="I6510">
            <v>114.398</v>
          </cell>
          <cell r="J6510">
            <v>114.398</v>
          </cell>
          <cell r="K6510">
            <v>114.05200000000001</v>
          </cell>
          <cell r="L6510">
            <v>114.92700000000001</v>
          </cell>
          <cell r="M6510">
            <v>114.92700000000001</v>
          </cell>
          <cell r="N6510">
            <v>113.935</v>
          </cell>
          <cell r="O6510">
            <v>113.935</v>
          </cell>
          <cell r="P6510">
            <v>113.935</v>
          </cell>
          <cell r="Q6510">
            <v>113.486</v>
          </cell>
          <cell r="R6510">
            <v>113.56</v>
          </cell>
          <cell r="S6510">
            <v>113.56</v>
          </cell>
          <cell r="T6510">
            <v>114.941</v>
          </cell>
          <cell r="U6510">
            <v>114.941</v>
          </cell>
          <cell r="V6510">
            <v>114.941</v>
          </cell>
          <cell r="W6510">
            <v>115.126</v>
          </cell>
          <cell r="X6510">
            <v>112.099</v>
          </cell>
          <cell r="Y6510">
            <v>112.099</v>
          </cell>
          <cell r="Z6510">
            <v>109.419</v>
          </cell>
          <cell r="AA6510">
            <v>109.419</v>
          </cell>
          <cell r="AB6510">
            <v>109.419</v>
          </cell>
          <cell r="AC6510">
            <v>110.342</v>
          </cell>
          <cell r="AD6510">
            <v>112.117</v>
          </cell>
          <cell r="AE6510">
            <v>112.117</v>
          </cell>
          <cell r="AF6510">
            <v>111.74299999999999</v>
          </cell>
          <cell r="AG6510">
            <v>111.74299999999999</v>
          </cell>
          <cell r="AH6510">
            <v>111.74299999999999</v>
          </cell>
          <cell r="AI6510">
            <v>110.434</v>
          </cell>
          <cell r="AJ6510">
            <v>112.633</v>
          </cell>
          <cell r="AK6510">
            <v>112.633</v>
          </cell>
          <cell r="AL6510">
            <v>115.486</v>
          </cell>
          <cell r="AM6510">
            <v>115.486</v>
          </cell>
          <cell r="AN6510">
            <v>115.486</v>
          </cell>
          <cell r="AO6510">
            <v>118.613</v>
          </cell>
          <cell r="AU6510">
            <v>121.233</v>
          </cell>
          <cell r="AV6510">
            <v>111.22199999999999</v>
          </cell>
          <cell r="AW6510">
            <v>111.22199999999999</v>
          </cell>
          <cell r="AX6510">
            <v>111.22199999999999</v>
          </cell>
          <cell r="AY6510">
            <v>111.22199999999999</v>
          </cell>
          <cell r="AZ6510">
            <v>111.22199999999999</v>
          </cell>
          <cell r="BA6510">
            <v>110.884</v>
          </cell>
          <cell r="BZ6510" t="str">
            <v/>
          </cell>
          <cell r="CA6510" t="str">
            <v/>
          </cell>
        </row>
        <row r="6511">
          <cell r="B6511" t="str">
            <v>Moog</v>
          </cell>
          <cell r="C6511" t="str">
            <v>Patrick</v>
          </cell>
          <cell r="D6511" t="str">
            <v>ACR Bahnengolfclub Köln</v>
          </cell>
          <cell r="N6511">
            <v>117.33799999999999</v>
          </cell>
          <cell r="O6511">
            <v>117.33799999999999</v>
          </cell>
          <cell r="P6511">
            <v>117.33799999999999</v>
          </cell>
          <cell r="Q6511">
            <v>117.33799999999999</v>
          </cell>
          <cell r="R6511">
            <v>117.33799999999999</v>
          </cell>
          <cell r="S6511">
            <v>117.33799999999999</v>
          </cell>
          <cell r="BZ6511" t="str">
            <v/>
          </cell>
          <cell r="CA6511" t="str">
            <v/>
          </cell>
        </row>
        <row r="6512">
          <cell r="B6512" t="str">
            <v>Moos</v>
          </cell>
          <cell r="C6512" t="str">
            <v>Christina</v>
          </cell>
          <cell r="D6512" t="str">
            <v>MinigolfCard</v>
          </cell>
          <cell r="BZ6512" t="str">
            <v/>
          </cell>
          <cell r="CA6512" t="str">
            <v/>
          </cell>
        </row>
        <row r="6513">
          <cell r="B6513" t="str">
            <v>Moosmann</v>
          </cell>
          <cell r="C6513" t="str">
            <v>Daniel</v>
          </cell>
          <cell r="D6513" t="str">
            <v>1. Bahnengolfverein Rodalben 1977</v>
          </cell>
          <cell r="BZ6513">
            <v>115.05800000000001</v>
          </cell>
          <cell r="CA6513">
            <v>107.97199999999999</v>
          </cell>
        </row>
        <row r="6514">
          <cell r="B6514" t="str">
            <v>Moosmann</v>
          </cell>
          <cell r="C6514" t="str">
            <v>Jan-Niclas</v>
          </cell>
          <cell r="D6514" t="str">
            <v>1. Bahnengolfverein Rodalben 1977</v>
          </cell>
          <cell r="N6514">
            <v>129.46600000000001</v>
          </cell>
          <cell r="O6514">
            <v>129.46600000000001</v>
          </cell>
          <cell r="P6514">
            <v>129.46600000000001</v>
          </cell>
          <cell r="Q6514">
            <v>126.85</v>
          </cell>
          <cell r="R6514">
            <v>126.85</v>
          </cell>
          <cell r="S6514">
            <v>126.85</v>
          </cell>
          <cell r="T6514">
            <v>124.557</v>
          </cell>
          <cell r="U6514">
            <v>124.557</v>
          </cell>
          <cell r="V6514">
            <v>124.557</v>
          </cell>
          <cell r="W6514">
            <v>125.434</v>
          </cell>
          <cell r="X6514">
            <v>125.434</v>
          </cell>
          <cell r="Y6514">
            <v>125.434</v>
          </cell>
          <cell r="BZ6514">
            <v>105.67</v>
          </cell>
          <cell r="CA6514">
            <v>103.824</v>
          </cell>
        </row>
        <row r="6515">
          <cell r="B6515" t="str">
            <v>Moosmann</v>
          </cell>
          <cell r="C6515" t="str">
            <v>Josie</v>
          </cell>
          <cell r="D6515" t="str">
            <v>1. BGC Kastellaun</v>
          </cell>
          <cell r="G6515">
            <v>112.46899999999999</v>
          </cell>
          <cell r="H6515">
            <v>113.319</v>
          </cell>
          <cell r="I6515">
            <v>113.319</v>
          </cell>
          <cell r="J6515">
            <v>113.319</v>
          </cell>
          <cell r="K6515">
            <v>113.31100000000001</v>
          </cell>
          <cell r="L6515">
            <v>112.55500000000001</v>
          </cell>
          <cell r="M6515">
            <v>112.55500000000001</v>
          </cell>
          <cell r="N6515">
            <v>110.16500000000001</v>
          </cell>
          <cell r="O6515">
            <v>110.16500000000001</v>
          </cell>
          <cell r="P6515">
            <v>110.16500000000001</v>
          </cell>
          <cell r="Q6515">
            <v>109.78400000000001</v>
          </cell>
          <cell r="R6515">
            <v>110.43</v>
          </cell>
          <cell r="S6515">
            <v>110.43</v>
          </cell>
          <cell r="T6515">
            <v>112.443</v>
          </cell>
          <cell r="U6515">
            <v>112.443</v>
          </cell>
          <cell r="V6515">
            <v>112.443</v>
          </cell>
          <cell r="W6515">
            <v>113.715</v>
          </cell>
          <cell r="X6515">
            <v>118.184</v>
          </cell>
          <cell r="Y6515">
            <v>114.843</v>
          </cell>
          <cell r="Z6515">
            <v>113.15900000000001</v>
          </cell>
          <cell r="AA6515">
            <v>113.15900000000001</v>
          </cell>
          <cell r="AB6515">
            <v>113.15900000000001</v>
          </cell>
          <cell r="AC6515">
            <v>113.15900000000001</v>
          </cell>
          <cell r="AD6515">
            <v>113.15900000000001</v>
          </cell>
          <cell r="BZ6515" t="str">
            <v/>
          </cell>
          <cell r="CA6515" t="str">
            <v/>
          </cell>
        </row>
        <row r="6516">
          <cell r="B6516" t="str">
            <v>Moosmann</v>
          </cell>
          <cell r="C6516" t="str">
            <v>Katharina</v>
          </cell>
          <cell r="D6516" t="str">
            <v>1. Bahnengolfverein Rodalben 1977</v>
          </cell>
          <cell r="G6516">
            <v>114.202</v>
          </cell>
          <cell r="H6516">
            <v>112.678</v>
          </cell>
          <cell r="I6516">
            <v>112.678</v>
          </cell>
          <cell r="J6516">
            <v>112.678</v>
          </cell>
          <cell r="K6516">
            <v>110.845</v>
          </cell>
          <cell r="L6516">
            <v>109.80500000000001</v>
          </cell>
          <cell r="M6516">
            <v>109.80500000000001</v>
          </cell>
          <cell r="N6516">
            <v>110.31</v>
          </cell>
          <cell r="O6516">
            <v>110.31</v>
          </cell>
          <cell r="P6516">
            <v>110.31</v>
          </cell>
          <cell r="Q6516">
            <v>109.633</v>
          </cell>
          <cell r="R6516">
            <v>108.443</v>
          </cell>
          <cell r="S6516">
            <v>108.443</v>
          </cell>
          <cell r="T6516">
            <v>108.443</v>
          </cell>
          <cell r="U6516">
            <v>108.443</v>
          </cell>
          <cell r="V6516">
            <v>108.443</v>
          </cell>
          <cell r="W6516">
            <v>109.548</v>
          </cell>
          <cell r="X6516">
            <v>115.934</v>
          </cell>
          <cell r="Y6516">
            <v>115.934</v>
          </cell>
          <cell r="BZ6516">
            <v>109.05800000000001</v>
          </cell>
          <cell r="CA6516">
            <v>105.29300000000001</v>
          </cell>
        </row>
        <row r="6517">
          <cell r="B6517" t="str">
            <v>Moosmann</v>
          </cell>
          <cell r="C6517" t="str">
            <v>Mathias</v>
          </cell>
          <cell r="D6517" t="str">
            <v>1. Bahnengolfverein Rodalben 1977</v>
          </cell>
          <cell r="G6517">
            <v>107.089</v>
          </cell>
          <cell r="H6517">
            <v>108.065</v>
          </cell>
          <cell r="I6517">
            <v>108.065</v>
          </cell>
          <cell r="J6517">
            <v>108.065</v>
          </cell>
          <cell r="K6517">
            <v>107.82899999999999</v>
          </cell>
          <cell r="L6517">
            <v>108.107</v>
          </cell>
          <cell r="M6517">
            <v>108.107</v>
          </cell>
          <cell r="N6517">
            <v>106.876</v>
          </cell>
          <cell r="O6517">
            <v>106.876</v>
          </cell>
          <cell r="P6517">
            <v>106.876</v>
          </cell>
          <cell r="Q6517">
            <v>107.532</v>
          </cell>
          <cell r="R6517">
            <v>106.642</v>
          </cell>
          <cell r="S6517">
            <v>106.642</v>
          </cell>
          <cell r="T6517">
            <v>106.63200000000001</v>
          </cell>
          <cell r="U6517">
            <v>106.63200000000001</v>
          </cell>
          <cell r="V6517">
            <v>106.63200000000001</v>
          </cell>
          <cell r="W6517">
            <v>106.63200000000001</v>
          </cell>
          <cell r="X6517">
            <v>110.184</v>
          </cell>
          <cell r="Y6517">
            <v>110.184</v>
          </cell>
          <cell r="BZ6517">
            <v>106.63800000000001</v>
          </cell>
          <cell r="CA6517">
            <v>105.017</v>
          </cell>
        </row>
        <row r="6518">
          <cell r="B6518" t="str">
            <v>Moosmann</v>
          </cell>
          <cell r="C6518" t="str">
            <v>Sebastian</v>
          </cell>
          <cell r="D6518" t="str">
            <v>1. BGC Kastellaun</v>
          </cell>
          <cell r="L6518">
            <v>127.018</v>
          </cell>
          <cell r="M6518">
            <v>127.018</v>
          </cell>
          <cell r="N6518">
            <v>127.018</v>
          </cell>
          <cell r="O6518">
            <v>127.018</v>
          </cell>
          <cell r="P6518">
            <v>127.018</v>
          </cell>
          <cell r="Q6518">
            <v>127.018</v>
          </cell>
          <cell r="BZ6518" t="str">
            <v/>
          </cell>
          <cell r="CA6518" t="str">
            <v/>
          </cell>
        </row>
        <row r="6519">
          <cell r="B6519" t="str">
            <v>Moosmann</v>
          </cell>
          <cell r="C6519" t="str">
            <v>Stefanie</v>
          </cell>
          <cell r="D6519" t="str">
            <v>1. Bahnengolfverein Rodalben 1977</v>
          </cell>
          <cell r="BZ6519">
            <v>109.971</v>
          </cell>
          <cell r="CA6519">
            <v>108.06699999999999</v>
          </cell>
        </row>
        <row r="6520">
          <cell r="B6520" t="str">
            <v>Moosmann</v>
          </cell>
          <cell r="C6520" t="str">
            <v>Wolfgang</v>
          </cell>
          <cell r="D6520" t="str">
            <v>1. BGC Kastellaun</v>
          </cell>
          <cell r="BZ6520" t="str">
            <v/>
          </cell>
          <cell r="CA6520" t="str">
            <v/>
          </cell>
        </row>
        <row r="6521">
          <cell r="B6521" t="str">
            <v>Mörchen</v>
          </cell>
          <cell r="C6521" t="str">
            <v>Peter</v>
          </cell>
          <cell r="D6521" t="str">
            <v>SSC Halver</v>
          </cell>
          <cell r="G6521">
            <v>108.491</v>
          </cell>
          <cell r="H6521">
            <v>108.491</v>
          </cell>
          <cell r="I6521">
            <v>108.491</v>
          </cell>
          <cell r="J6521">
            <v>108.491</v>
          </cell>
          <cell r="K6521">
            <v>108.497</v>
          </cell>
          <cell r="L6521">
            <v>109.411</v>
          </cell>
          <cell r="M6521">
            <v>109.886</v>
          </cell>
          <cell r="N6521">
            <v>109.886</v>
          </cell>
          <cell r="O6521">
            <v>109.886</v>
          </cell>
          <cell r="P6521">
            <v>109.886</v>
          </cell>
          <cell r="Q6521">
            <v>111.646</v>
          </cell>
          <cell r="T6521">
            <v>110.755</v>
          </cell>
          <cell r="U6521">
            <v>110.755</v>
          </cell>
          <cell r="V6521">
            <v>110.755</v>
          </cell>
          <cell r="W6521">
            <v>107.777</v>
          </cell>
          <cell r="X6521">
            <v>107.499</v>
          </cell>
          <cell r="Y6521">
            <v>106.84699999999999</v>
          </cell>
          <cell r="Z6521">
            <v>106.846</v>
          </cell>
          <cell r="AA6521">
            <v>106.846</v>
          </cell>
          <cell r="AB6521">
            <v>106.846</v>
          </cell>
          <cell r="AC6521">
            <v>106.43</v>
          </cell>
          <cell r="AD6521">
            <v>107.003</v>
          </cell>
          <cell r="AE6521">
            <v>108.02200000000001</v>
          </cell>
          <cell r="AF6521">
            <v>107.96899999999999</v>
          </cell>
          <cell r="AG6521">
            <v>107.96899999999999</v>
          </cell>
          <cell r="AH6521">
            <v>107.96899999999999</v>
          </cell>
          <cell r="AI6521">
            <v>110.65900000000001</v>
          </cell>
          <cell r="AP6521">
            <v>105.54</v>
          </cell>
          <cell r="AQ6521">
            <v>105.217</v>
          </cell>
          <cell r="AR6521">
            <v>105.434</v>
          </cell>
          <cell r="AS6521">
            <v>105.434</v>
          </cell>
          <cell r="AT6521">
            <v>105.996</v>
          </cell>
          <cell r="AU6521">
            <v>105.996</v>
          </cell>
          <cell r="AV6521">
            <v>107.569</v>
          </cell>
          <cell r="AW6521">
            <v>107.569</v>
          </cell>
          <cell r="BZ6521" t="str">
            <v/>
          </cell>
          <cell r="CA6521" t="str">
            <v/>
          </cell>
        </row>
        <row r="6522">
          <cell r="B6522" t="str">
            <v>Mörchen</v>
          </cell>
          <cell r="C6522" t="str">
            <v>Peter</v>
          </cell>
          <cell r="D6522" t="str">
            <v>MinigolfCard</v>
          </cell>
          <cell r="G6522">
            <v>108.491</v>
          </cell>
          <cell r="H6522">
            <v>108.491</v>
          </cell>
          <cell r="I6522">
            <v>108.491</v>
          </cell>
          <cell r="J6522">
            <v>108.491</v>
          </cell>
          <cell r="K6522">
            <v>108.497</v>
          </cell>
          <cell r="L6522">
            <v>109.411</v>
          </cell>
          <cell r="M6522">
            <v>109.886</v>
          </cell>
          <cell r="N6522">
            <v>109.886</v>
          </cell>
          <cell r="O6522">
            <v>109.886</v>
          </cell>
          <cell r="P6522">
            <v>109.886</v>
          </cell>
          <cell r="Q6522">
            <v>111.646</v>
          </cell>
          <cell r="T6522">
            <v>110.755</v>
          </cell>
          <cell r="U6522">
            <v>110.755</v>
          </cell>
          <cell r="V6522">
            <v>110.755</v>
          </cell>
          <cell r="W6522">
            <v>107.777</v>
          </cell>
          <cell r="X6522">
            <v>107.499</v>
          </cell>
          <cell r="Y6522">
            <v>106.84699999999999</v>
          </cell>
          <cell r="Z6522">
            <v>106.846</v>
          </cell>
          <cell r="AA6522">
            <v>106.846</v>
          </cell>
          <cell r="AB6522">
            <v>106.846</v>
          </cell>
          <cell r="AC6522">
            <v>106.43</v>
          </cell>
          <cell r="AD6522">
            <v>107.003</v>
          </cell>
          <cell r="AE6522">
            <v>108.02200000000001</v>
          </cell>
          <cell r="AF6522">
            <v>107.96899999999999</v>
          </cell>
          <cell r="AG6522">
            <v>107.96899999999999</v>
          </cell>
          <cell r="AH6522">
            <v>107.96899999999999</v>
          </cell>
          <cell r="AI6522">
            <v>110.65900000000001</v>
          </cell>
          <cell r="AP6522">
            <v>105.54</v>
          </cell>
          <cell r="AQ6522">
            <v>105.217</v>
          </cell>
          <cell r="AR6522">
            <v>105.434</v>
          </cell>
          <cell r="AS6522">
            <v>105.434</v>
          </cell>
          <cell r="AT6522">
            <v>105.996</v>
          </cell>
          <cell r="AU6522">
            <v>105.996</v>
          </cell>
          <cell r="AV6522">
            <v>107.569</v>
          </cell>
          <cell r="BZ6522" t="str">
            <v/>
          </cell>
          <cell r="CA6522" t="str">
            <v/>
          </cell>
        </row>
        <row r="6523">
          <cell r="B6523" t="str">
            <v>Mordhorst</v>
          </cell>
          <cell r="C6523" t="str">
            <v>Hans</v>
          </cell>
          <cell r="D6523" t="str">
            <v>Verein für Minigolfsport Berlin Spandau (VfM Berlin Spandau)</v>
          </cell>
          <cell r="F6523">
            <v>102.887</v>
          </cell>
          <cell r="G6523">
            <v>103.595</v>
          </cell>
          <cell r="H6523">
            <v>103.84</v>
          </cell>
          <cell r="I6523">
            <v>103.84</v>
          </cell>
          <cell r="J6523">
            <v>103.84</v>
          </cell>
          <cell r="K6523">
            <v>103.803</v>
          </cell>
          <cell r="L6523">
            <v>104.29600000000001</v>
          </cell>
          <cell r="M6523">
            <v>104.137</v>
          </cell>
          <cell r="N6523">
            <v>104.426</v>
          </cell>
          <cell r="O6523">
            <v>104.426</v>
          </cell>
          <cell r="P6523">
            <v>104.426</v>
          </cell>
          <cell r="Q6523">
            <v>105.023</v>
          </cell>
          <cell r="R6523">
            <v>104.336</v>
          </cell>
          <cell r="S6523">
            <v>104.336</v>
          </cell>
          <cell r="T6523">
            <v>103.684</v>
          </cell>
          <cell r="U6523">
            <v>103.684</v>
          </cell>
          <cell r="V6523">
            <v>103.684</v>
          </cell>
          <cell r="W6523">
            <v>102.875</v>
          </cell>
          <cell r="X6523">
            <v>104.414</v>
          </cell>
          <cell r="Y6523">
            <v>104.265</v>
          </cell>
          <cell r="Z6523">
            <v>105.613</v>
          </cell>
          <cell r="AA6523">
            <v>105.613</v>
          </cell>
          <cell r="AB6523">
            <v>105.613</v>
          </cell>
          <cell r="AC6523">
            <v>106.999</v>
          </cell>
          <cell r="AD6523">
            <v>105.9</v>
          </cell>
          <cell r="AE6523">
            <v>106.09699999999999</v>
          </cell>
          <cell r="AF6523">
            <v>105.631</v>
          </cell>
          <cell r="AG6523">
            <v>105.631</v>
          </cell>
          <cell r="AH6523">
            <v>105.631</v>
          </cell>
          <cell r="AI6523">
            <v>105.631</v>
          </cell>
          <cell r="AJ6523">
            <v>106.36199999999999</v>
          </cell>
          <cell r="AK6523">
            <v>106.149</v>
          </cell>
          <cell r="AL6523">
            <v>106.352</v>
          </cell>
          <cell r="AM6523">
            <v>106.352</v>
          </cell>
          <cell r="AN6523">
            <v>106.352</v>
          </cell>
          <cell r="AO6523">
            <v>105.69499999999999</v>
          </cell>
          <cell r="AP6523">
            <v>106.295</v>
          </cell>
          <cell r="AQ6523">
            <v>105.96</v>
          </cell>
          <cell r="AR6523">
            <v>106.035</v>
          </cell>
          <cell r="AS6523">
            <v>106.035</v>
          </cell>
          <cell r="AT6523">
            <v>106.035</v>
          </cell>
          <cell r="AU6523">
            <v>107.23099999999999</v>
          </cell>
          <cell r="AV6523">
            <v>106.622</v>
          </cell>
          <cell r="AW6523">
            <v>106.911</v>
          </cell>
          <cell r="AX6523">
            <v>106.911</v>
          </cell>
          <cell r="AY6523">
            <v>106.911</v>
          </cell>
          <cell r="AZ6523">
            <v>106.911</v>
          </cell>
          <cell r="BA6523">
            <v>107.416</v>
          </cell>
          <cell r="BB6523">
            <v>106.24</v>
          </cell>
          <cell r="BC6523">
            <v>105.155</v>
          </cell>
          <cell r="BD6523">
            <v>104.96599999999999</v>
          </cell>
          <cell r="BE6523">
            <v>104.96599999999999</v>
          </cell>
          <cell r="BF6523">
            <v>104.96599999999999</v>
          </cell>
          <cell r="BG6523">
            <v>104.765</v>
          </cell>
          <cell r="BH6523">
            <v>105.89100000000001</v>
          </cell>
          <cell r="BI6523">
            <v>106.187</v>
          </cell>
          <cell r="BJ6523">
            <v>106.3</v>
          </cell>
          <cell r="BK6523">
            <v>106.3</v>
          </cell>
          <cell r="BL6523">
            <v>106.3</v>
          </cell>
          <cell r="BM6523">
            <v>107.072</v>
          </cell>
          <cell r="BN6523">
            <v>105.41500000000001</v>
          </cell>
          <cell r="BO6523">
            <v>105.63200000000001</v>
          </cell>
          <cell r="BP6523">
            <v>105.95399999999999</v>
          </cell>
          <cell r="BQ6523">
            <v>105.95399999999999</v>
          </cell>
          <cell r="BR6523">
            <v>105.95399999999999</v>
          </cell>
          <cell r="BS6523">
            <v>106.131</v>
          </cell>
          <cell r="BT6523">
            <v>106.711</v>
          </cell>
          <cell r="BU6523">
            <v>106.41800000000001</v>
          </cell>
          <cell r="BV6523">
            <v>106.253</v>
          </cell>
          <cell r="BW6523">
            <v>106.253</v>
          </cell>
          <cell r="BX6523">
            <v>106.253</v>
          </cell>
          <cell r="BY6523">
            <v>106.253</v>
          </cell>
          <cell r="BZ6523">
            <v>106.253</v>
          </cell>
          <cell r="CA6523">
            <v>106.253</v>
          </cell>
        </row>
        <row r="6524">
          <cell r="B6524" t="str">
            <v>Mordhorst</v>
          </cell>
          <cell r="C6524" t="str">
            <v>Rosemarie</v>
          </cell>
          <cell r="D6524" t="str">
            <v>Verein für Minigolfsport Berlin Spandau (VfM Berlin Spandau)</v>
          </cell>
          <cell r="F6524">
            <v>101.89100000000001</v>
          </cell>
          <cell r="G6524">
            <v>104.512</v>
          </cell>
          <cell r="H6524">
            <v>104.444</v>
          </cell>
          <cell r="I6524">
            <v>104.444</v>
          </cell>
          <cell r="J6524">
            <v>104.444</v>
          </cell>
          <cell r="K6524">
            <v>104.53</v>
          </cell>
          <cell r="L6524">
            <v>104.56</v>
          </cell>
          <cell r="M6524">
            <v>104.377</v>
          </cell>
          <cell r="N6524">
            <v>104.788</v>
          </cell>
          <cell r="O6524">
            <v>104.788</v>
          </cell>
          <cell r="P6524">
            <v>104.788</v>
          </cell>
          <cell r="Q6524">
            <v>104.901</v>
          </cell>
          <cell r="R6524">
            <v>104.577</v>
          </cell>
          <cell r="S6524">
            <v>104.864</v>
          </cell>
          <cell r="T6524">
            <v>104.515</v>
          </cell>
          <cell r="U6524">
            <v>104.515</v>
          </cell>
          <cell r="V6524">
            <v>104.515</v>
          </cell>
          <cell r="W6524">
            <v>104.236</v>
          </cell>
          <cell r="X6524">
            <v>104.873</v>
          </cell>
          <cell r="Y6524">
            <v>104.76900000000001</v>
          </cell>
          <cell r="Z6524">
            <v>105.395</v>
          </cell>
          <cell r="AA6524">
            <v>105.395</v>
          </cell>
          <cell r="AB6524">
            <v>105.395</v>
          </cell>
          <cell r="AC6524">
            <v>106.61</v>
          </cell>
          <cell r="AD6524">
            <v>105.492</v>
          </cell>
          <cell r="AE6524">
            <v>105.58</v>
          </cell>
          <cell r="AF6524">
            <v>104.59</v>
          </cell>
          <cell r="AG6524">
            <v>104.59</v>
          </cell>
          <cell r="AH6524">
            <v>104.59</v>
          </cell>
          <cell r="AI6524">
            <v>104.78700000000001</v>
          </cell>
          <cell r="AJ6524">
            <v>105.55200000000001</v>
          </cell>
          <cell r="AK6524">
            <v>105.42700000000001</v>
          </cell>
          <cell r="AL6524">
            <v>105.991</v>
          </cell>
          <cell r="AM6524">
            <v>105.991</v>
          </cell>
          <cell r="AN6524">
            <v>105.991</v>
          </cell>
          <cell r="AO6524">
            <v>105.87</v>
          </cell>
          <cell r="AP6524">
            <v>105.303</v>
          </cell>
          <cell r="AQ6524">
            <v>105.008</v>
          </cell>
          <cell r="AR6524">
            <v>104.747</v>
          </cell>
          <cell r="AS6524">
            <v>104.747</v>
          </cell>
          <cell r="AT6524">
            <v>104.747</v>
          </cell>
          <cell r="AU6524">
            <v>104.303</v>
          </cell>
          <cell r="AV6524">
            <v>105.292</v>
          </cell>
          <cell r="AW6524">
            <v>104.577</v>
          </cell>
          <cell r="AX6524">
            <v>104.68600000000001</v>
          </cell>
          <cell r="AY6524">
            <v>104.68600000000001</v>
          </cell>
          <cell r="AZ6524">
            <v>104.68600000000001</v>
          </cell>
          <cell r="BA6524">
            <v>105.404</v>
          </cell>
          <cell r="BB6524">
            <v>104.83799999999999</v>
          </cell>
          <cell r="BC6524">
            <v>105.114</v>
          </cell>
          <cell r="BD6524">
            <v>104.807</v>
          </cell>
          <cell r="BE6524">
            <v>104.807</v>
          </cell>
          <cell r="BF6524">
            <v>104.807</v>
          </cell>
          <cell r="BG6524">
            <v>104.056</v>
          </cell>
          <cell r="BH6524">
            <v>104.59</v>
          </cell>
          <cell r="BI6524">
            <v>104.706</v>
          </cell>
          <cell r="BJ6524">
            <v>105.04</v>
          </cell>
          <cell r="BK6524">
            <v>105.04</v>
          </cell>
          <cell r="BL6524">
            <v>105.04</v>
          </cell>
          <cell r="BM6524">
            <v>106.535</v>
          </cell>
          <cell r="BN6524">
            <v>105.723</v>
          </cell>
          <cell r="BO6524">
            <v>105.371</v>
          </cell>
          <cell r="BP6524">
            <v>105.114</v>
          </cell>
          <cell r="BQ6524">
            <v>105.114</v>
          </cell>
          <cell r="BR6524">
            <v>105.114</v>
          </cell>
          <cell r="BS6524">
            <v>104.914</v>
          </cell>
          <cell r="BT6524">
            <v>105.718</v>
          </cell>
          <cell r="BU6524">
            <v>105.337</v>
          </cell>
          <cell r="BV6524">
            <v>105.229</v>
          </cell>
          <cell r="BW6524">
            <v>105.229</v>
          </cell>
          <cell r="BX6524">
            <v>105.229</v>
          </cell>
          <cell r="BY6524">
            <v>105.229</v>
          </cell>
          <cell r="BZ6524">
            <v>105.229</v>
          </cell>
          <cell r="CA6524">
            <v>105.41500000000001</v>
          </cell>
        </row>
        <row r="6525">
          <cell r="B6525" t="str">
            <v>Morelli</v>
          </cell>
          <cell r="C6525" t="str">
            <v>Ruggiero</v>
          </cell>
          <cell r="D6525" t="str">
            <v>1. Miniatur-Golf-Club Ludwigshafen 1964</v>
          </cell>
          <cell r="BT6525">
            <v>115.916</v>
          </cell>
          <cell r="BU6525">
            <v>115.916</v>
          </cell>
          <cell r="BV6525">
            <v>111.376</v>
          </cell>
          <cell r="BW6525">
            <v>111.376</v>
          </cell>
          <cell r="BX6525">
            <v>111.376</v>
          </cell>
          <cell r="BY6525">
            <v>111.376</v>
          </cell>
          <cell r="BZ6525">
            <v>111.376</v>
          </cell>
          <cell r="CA6525">
            <v>111.376</v>
          </cell>
        </row>
        <row r="6526">
          <cell r="B6526" t="str">
            <v>Morgenstern</v>
          </cell>
          <cell r="C6526" t="str">
            <v>Angela</v>
          </cell>
          <cell r="D6526" t="str">
            <v>BGS Hardenberg-Pötter</v>
          </cell>
          <cell r="G6526">
            <v>106.91500000000001</v>
          </cell>
          <cell r="H6526">
            <v>107.173</v>
          </cell>
          <cell r="I6526">
            <v>107.173</v>
          </cell>
          <cell r="J6526">
            <v>107.173</v>
          </cell>
          <cell r="K6526">
            <v>107.19499999999999</v>
          </cell>
          <cell r="L6526">
            <v>107.212</v>
          </cell>
          <cell r="M6526">
            <v>107.212</v>
          </cell>
          <cell r="N6526">
            <v>106.039</v>
          </cell>
          <cell r="O6526">
            <v>106.039</v>
          </cell>
          <cell r="P6526">
            <v>106.039</v>
          </cell>
          <cell r="Q6526">
            <v>107.179</v>
          </cell>
          <cell r="R6526">
            <v>105.05500000000001</v>
          </cell>
          <cell r="S6526">
            <v>105.05500000000001</v>
          </cell>
          <cell r="T6526">
            <v>104.55</v>
          </cell>
          <cell r="U6526">
            <v>104.55</v>
          </cell>
          <cell r="V6526">
            <v>104.55</v>
          </cell>
          <cell r="W6526">
            <v>104.51</v>
          </cell>
          <cell r="X6526">
            <v>104.627</v>
          </cell>
          <cell r="Y6526">
            <v>104.627</v>
          </cell>
          <cell r="Z6526">
            <v>105.248</v>
          </cell>
          <cell r="AA6526">
            <v>105.248</v>
          </cell>
          <cell r="AB6526">
            <v>105.248</v>
          </cell>
          <cell r="AC6526">
            <v>105.47499999999999</v>
          </cell>
          <cell r="AD6526">
            <v>105.146</v>
          </cell>
          <cell r="AE6526">
            <v>105.146</v>
          </cell>
          <cell r="AF6526">
            <v>104.334</v>
          </cell>
          <cell r="AG6526">
            <v>104.334</v>
          </cell>
          <cell r="AH6526">
            <v>104.334</v>
          </cell>
          <cell r="AI6526">
            <v>103.514</v>
          </cell>
          <cell r="AJ6526">
            <v>103.51</v>
          </cell>
          <cell r="AK6526">
            <v>103.51</v>
          </cell>
          <cell r="AL6526">
            <v>105.386</v>
          </cell>
          <cell r="AM6526">
            <v>105.386</v>
          </cell>
          <cell r="AN6526">
            <v>105.386</v>
          </cell>
          <cell r="AO6526">
            <v>104.73699999999999</v>
          </cell>
          <cell r="AP6526">
            <v>103.991</v>
          </cell>
          <cell r="AQ6526">
            <v>103.991</v>
          </cell>
          <cell r="AR6526">
            <v>103.991</v>
          </cell>
          <cell r="AS6526">
            <v>103.991</v>
          </cell>
          <cell r="AT6526">
            <v>103.991</v>
          </cell>
          <cell r="AU6526">
            <v>105.788</v>
          </cell>
          <cell r="AV6526">
            <v>107.651</v>
          </cell>
          <cell r="AW6526">
            <v>107.651</v>
          </cell>
          <cell r="AX6526">
            <v>107.651</v>
          </cell>
          <cell r="AY6526">
            <v>104.684</v>
          </cell>
          <cell r="AZ6526">
            <v>104.684</v>
          </cell>
          <cell r="BA6526">
            <v>103.437</v>
          </cell>
          <cell r="BB6526">
            <v>103.92</v>
          </cell>
          <cell r="BC6526">
            <v>103.92</v>
          </cell>
          <cell r="BD6526">
            <v>104.682</v>
          </cell>
          <cell r="BE6526">
            <v>103.985</v>
          </cell>
          <cell r="BF6526">
            <v>103.985</v>
          </cell>
          <cell r="BG6526">
            <v>104.32599999999999</v>
          </cell>
          <cell r="BH6526">
            <v>105.553</v>
          </cell>
          <cell r="BI6526">
            <v>103.869</v>
          </cell>
          <cell r="BJ6526">
            <v>103.869</v>
          </cell>
          <cell r="BK6526">
            <v>103.869</v>
          </cell>
          <cell r="BL6526">
            <v>103.869</v>
          </cell>
          <cell r="BM6526">
            <v>102.161</v>
          </cell>
          <cell r="BN6526">
            <v>102.881</v>
          </cell>
          <cell r="BO6526">
            <v>102.89</v>
          </cell>
          <cell r="BP6526">
            <v>102.97</v>
          </cell>
          <cell r="BQ6526">
            <v>102.97</v>
          </cell>
          <cell r="BR6526">
            <v>102.97</v>
          </cell>
          <cell r="BS6526">
            <v>103.429</v>
          </cell>
          <cell r="BT6526">
            <v>102.649</v>
          </cell>
          <cell r="BU6526">
            <v>103.248</v>
          </cell>
          <cell r="BV6526">
            <v>102.902</v>
          </cell>
          <cell r="BW6526">
            <v>102.902</v>
          </cell>
          <cell r="BX6526">
            <v>102.902</v>
          </cell>
          <cell r="BY6526">
            <v>102.902</v>
          </cell>
          <cell r="BZ6526">
            <v>102.94199999999999</v>
          </cell>
          <cell r="CA6526">
            <v>101.92</v>
          </cell>
        </row>
        <row r="6527">
          <cell r="B6527" t="str">
            <v>Morgenstern</v>
          </cell>
          <cell r="C6527" t="str">
            <v>Peter</v>
          </cell>
          <cell r="D6527" t="str">
            <v>Biskirchener Bahnen-Golf-Verein</v>
          </cell>
          <cell r="AW6527">
            <v>118.61799999999999</v>
          </cell>
          <cell r="AX6527">
            <v>116.033</v>
          </cell>
          <cell r="AY6527">
            <v>113.595</v>
          </cell>
          <cell r="AZ6527">
            <v>113.595</v>
          </cell>
          <cell r="BA6527">
            <v>113.595</v>
          </cell>
          <cell r="BB6527">
            <v>111.246</v>
          </cell>
          <cell r="BC6527">
            <v>110.358</v>
          </cell>
          <cell r="BD6527">
            <v>109.996</v>
          </cell>
          <cell r="BE6527">
            <v>110.014</v>
          </cell>
          <cell r="BF6527">
            <v>110.014</v>
          </cell>
          <cell r="BG6527">
            <v>109.801</v>
          </cell>
          <cell r="BH6527">
            <v>108.407</v>
          </cell>
          <cell r="BI6527">
            <v>108.59</v>
          </cell>
          <cell r="BJ6527">
            <v>108.59</v>
          </cell>
          <cell r="BK6527">
            <v>108.59</v>
          </cell>
          <cell r="BL6527">
            <v>108.59</v>
          </cell>
          <cell r="BM6527">
            <v>108.303</v>
          </cell>
          <cell r="BN6527">
            <v>110.95699999999999</v>
          </cell>
          <cell r="BO6527">
            <v>113.88800000000001</v>
          </cell>
          <cell r="BP6527">
            <v>113.88800000000001</v>
          </cell>
          <cell r="BQ6527">
            <v>113.88800000000001</v>
          </cell>
          <cell r="BR6527">
            <v>113.88800000000001</v>
          </cell>
          <cell r="BS6527">
            <v>114.706</v>
          </cell>
          <cell r="BT6527">
            <v>110.532</v>
          </cell>
          <cell r="BU6527">
            <v>109.84</v>
          </cell>
          <cell r="BV6527">
            <v>108.761</v>
          </cell>
          <cell r="BW6527">
            <v>108.761</v>
          </cell>
          <cell r="BZ6527" t="str">
            <v/>
          </cell>
          <cell r="CA6527" t="str">
            <v/>
          </cell>
        </row>
        <row r="6528">
          <cell r="B6528" t="str">
            <v>Morhardt</v>
          </cell>
          <cell r="C6528" t="str">
            <v>Brigitte</v>
          </cell>
          <cell r="D6528" t="str">
            <v>1. Miniaturgolf Club Metzingen</v>
          </cell>
          <cell r="F6528">
            <v>112.777</v>
          </cell>
          <cell r="G6528">
            <v>122.169</v>
          </cell>
          <cell r="H6528">
            <v>122.169</v>
          </cell>
          <cell r="I6528">
            <v>122.169</v>
          </cell>
          <cell r="J6528">
            <v>122.169</v>
          </cell>
          <cell r="K6528">
            <v>122.169</v>
          </cell>
          <cell r="BZ6528" t="str">
            <v/>
          </cell>
          <cell r="CA6528" t="str">
            <v/>
          </cell>
        </row>
        <row r="6529">
          <cell r="B6529" t="str">
            <v>Morisse</v>
          </cell>
          <cell r="C6529" t="str">
            <v>Walter</v>
          </cell>
          <cell r="D6529" t="str">
            <v>VfM Berlin</v>
          </cell>
          <cell r="F6529">
            <v>104.316</v>
          </cell>
          <cell r="BZ6529" t="str">
            <v/>
          </cell>
          <cell r="CA6529" t="str">
            <v/>
          </cell>
        </row>
        <row r="6530">
          <cell r="B6530" t="str">
            <v>Moritz</v>
          </cell>
          <cell r="C6530" t="str">
            <v>Jens-Holger</v>
          </cell>
          <cell r="D6530" t="str">
            <v>BGC Herford 1962</v>
          </cell>
          <cell r="BZ6530" t="str">
            <v/>
          </cell>
          <cell r="CA6530" t="str">
            <v/>
          </cell>
        </row>
        <row r="6531">
          <cell r="B6531" t="str">
            <v>Moritz</v>
          </cell>
          <cell r="C6531" t="str">
            <v>Rainer</v>
          </cell>
          <cell r="D6531" t="str">
            <v>Bahnengolfclub Schweinfurt</v>
          </cell>
          <cell r="BG6531">
            <v>115.042</v>
          </cell>
          <cell r="BH6531">
            <v>110.051</v>
          </cell>
          <cell r="BI6531">
            <v>108.67400000000001</v>
          </cell>
          <cell r="BJ6531">
            <v>107.599</v>
          </cell>
          <cell r="BK6531">
            <v>107.496</v>
          </cell>
          <cell r="BL6531">
            <v>107.496</v>
          </cell>
          <cell r="BM6531">
            <v>105.776</v>
          </cell>
          <cell r="BN6531">
            <v>105.315</v>
          </cell>
          <cell r="BO6531">
            <v>104.992</v>
          </cell>
          <cell r="BP6531">
            <v>105.379</v>
          </cell>
          <cell r="BQ6531">
            <v>105.379</v>
          </cell>
          <cell r="BR6531">
            <v>105.379</v>
          </cell>
          <cell r="BS6531">
            <v>105.292</v>
          </cell>
          <cell r="BT6531">
            <v>104.849</v>
          </cell>
          <cell r="BU6531">
            <v>104.77200000000001</v>
          </cell>
          <cell r="BV6531">
            <v>104.893</v>
          </cell>
          <cell r="BW6531">
            <v>104.86799999999999</v>
          </cell>
          <cell r="BX6531">
            <v>104.86799999999999</v>
          </cell>
          <cell r="BY6531">
            <v>104.86799999999999</v>
          </cell>
          <cell r="BZ6531">
            <v>104.68</v>
          </cell>
          <cell r="CA6531">
            <v>104.60599999999999</v>
          </cell>
        </row>
        <row r="6532">
          <cell r="B6532" t="str">
            <v>Mörixbauer</v>
          </cell>
          <cell r="C6532" t="str">
            <v>Daniel</v>
          </cell>
          <cell r="D6532" t="str">
            <v>1. Miniaturgolfclub Süßen</v>
          </cell>
          <cell r="AP6532">
            <v>116.541</v>
          </cell>
          <cell r="AQ6532">
            <v>116.541</v>
          </cell>
          <cell r="AR6532">
            <v>107.26600000000001</v>
          </cell>
          <cell r="AS6532">
            <v>107.26600000000001</v>
          </cell>
          <cell r="AT6532">
            <v>106.651</v>
          </cell>
          <cell r="AU6532">
            <v>107.63</v>
          </cell>
          <cell r="AV6532">
            <v>107.63</v>
          </cell>
          <cell r="AW6532">
            <v>107.63</v>
          </cell>
          <cell r="AX6532">
            <v>110.47</v>
          </cell>
          <cell r="AY6532">
            <v>110.47</v>
          </cell>
          <cell r="AZ6532">
            <v>110.172</v>
          </cell>
          <cell r="BA6532">
            <v>112.57</v>
          </cell>
          <cell r="BB6532">
            <v>109.422</v>
          </cell>
          <cell r="BC6532">
            <v>108.45099999999999</v>
          </cell>
          <cell r="BD6532">
            <v>107.523</v>
          </cell>
          <cell r="BE6532">
            <v>107.523</v>
          </cell>
          <cell r="BF6532">
            <v>107.523</v>
          </cell>
          <cell r="BG6532">
            <v>107.13</v>
          </cell>
          <cell r="BH6532">
            <v>106.09699999999999</v>
          </cell>
          <cell r="BI6532">
            <v>106.375</v>
          </cell>
          <cell r="BJ6532">
            <v>106.28700000000001</v>
          </cell>
          <cell r="BK6532">
            <v>106.28700000000001</v>
          </cell>
          <cell r="BL6532">
            <v>106.28700000000001</v>
          </cell>
          <cell r="BM6532">
            <v>106.392</v>
          </cell>
          <cell r="BN6532">
            <v>106.32899999999999</v>
          </cell>
          <cell r="BO6532">
            <v>106.32899999999999</v>
          </cell>
          <cell r="BZ6532" t="str">
            <v/>
          </cell>
          <cell r="CA6532" t="str">
            <v/>
          </cell>
        </row>
        <row r="6533">
          <cell r="B6533" t="str">
            <v>Mörixbauer</v>
          </cell>
          <cell r="C6533" t="str">
            <v>Jürgen</v>
          </cell>
          <cell r="D6533" t="str">
            <v>1. Miniaturgolfclub Süßen</v>
          </cell>
          <cell r="AV6533">
            <v>110.197</v>
          </cell>
          <cell r="AW6533">
            <v>110.197</v>
          </cell>
          <cell r="AX6533">
            <v>110.502</v>
          </cell>
          <cell r="AY6533">
            <v>110.502</v>
          </cell>
          <cell r="AZ6533">
            <v>110.502</v>
          </cell>
          <cell r="BA6533">
            <v>110.502</v>
          </cell>
          <cell r="BB6533">
            <v>108.15900000000001</v>
          </cell>
          <cell r="BC6533">
            <v>108.113</v>
          </cell>
          <cell r="BD6533">
            <v>107.20099999999999</v>
          </cell>
          <cell r="BE6533">
            <v>107.20099999999999</v>
          </cell>
          <cell r="BF6533">
            <v>107.20099999999999</v>
          </cell>
          <cell r="BG6533">
            <v>106.98099999999999</v>
          </cell>
          <cell r="BH6533">
            <v>105.979</v>
          </cell>
          <cell r="BI6533">
            <v>105.45</v>
          </cell>
          <cell r="BJ6533">
            <v>106.523</v>
          </cell>
          <cell r="BK6533">
            <v>106.523</v>
          </cell>
          <cell r="BL6533">
            <v>106.523</v>
          </cell>
          <cell r="BM6533">
            <v>107.886</v>
          </cell>
          <cell r="BZ6533" t="str">
            <v/>
          </cell>
          <cell r="CA6533" t="str">
            <v/>
          </cell>
        </row>
        <row r="6534">
          <cell r="B6534" t="str">
            <v>Morris</v>
          </cell>
          <cell r="C6534" t="str">
            <v>Robin</v>
          </cell>
          <cell r="D6534" t="str">
            <v>MGF Magdeburg 1995</v>
          </cell>
          <cell r="AL6534">
            <v>118.69499999999999</v>
          </cell>
          <cell r="AM6534">
            <v>118.69499999999999</v>
          </cell>
          <cell r="AN6534">
            <v>118.69499999999999</v>
          </cell>
          <cell r="AO6534">
            <v>118.69499999999999</v>
          </cell>
          <cell r="AP6534">
            <v>118.39</v>
          </cell>
          <cell r="AQ6534">
            <v>118.39</v>
          </cell>
          <cell r="AR6534">
            <v>122.044</v>
          </cell>
          <cell r="AS6534">
            <v>122.044</v>
          </cell>
          <cell r="AT6534">
            <v>122.044</v>
          </cell>
          <cell r="AU6534">
            <v>122.044</v>
          </cell>
          <cell r="BZ6534" t="str">
            <v/>
          </cell>
          <cell r="CA6534" t="str">
            <v/>
          </cell>
        </row>
        <row r="6535">
          <cell r="B6535" t="str">
            <v>Morsch</v>
          </cell>
          <cell r="C6535" t="str">
            <v>Alexander</v>
          </cell>
          <cell r="D6535" t="str">
            <v>Tempelhofer MV Berlin</v>
          </cell>
          <cell r="F6535">
            <v>101.274</v>
          </cell>
          <cell r="G6535">
            <v>102.215</v>
          </cell>
          <cell r="H6535">
            <v>102.02</v>
          </cell>
          <cell r="I6535">
            <v>102.02</v>
          </cell>
          <cell r="J6535">
            <v>102.02</v>
          </cell>
          <cell r="K6535">
            <v>101.99299999999999</v>
          </cell>
          <cell r="L6535">
            <v>101.542</v>
          </cell>
          <cell r="M6535">
            <v>101.542</v>
          </cell>
          <cell r="N6535">
            <v>103.672</v>
          </cell>
          <cell r="O6535">
            <v>103.672</v>
          </cell>
          <cell r="P6535">
            <v>103.672</v>
          </cell>
          <cell r="Q6535">
            <v>105.569</v>
          </cell>
          <cell r="BZ6535" t="str">
            <v/>
          </cell>
          <cell r="CA6535" t="str">
            <v/>
          </cell>
        </row>
        <row r="6536">
          <cell r="B6536" t="str">
            <v>Morsch</v>
          </cell>
          <cell r="C6536" t="str">
            <v>Gisela</v>
          </cell>
          <cell r="D6536" t="str">
            <v>Minigolf-Sport-Verein Berliner Bär</v>
          </cell>
          <cell r="F6536">
            <v>102.938</v>
          </cell>
          <cell r="G6536">
            <v>105.173</v>
          </cell>
          <cell r="H6536">
            <v>105.173</v>
          </cell>
          <cell r="I6536">
            <v>105.173</v>
          </cell>
          <cell r="J6536">
            <v>105.173</v>
          </cell>
          <cell r="K6536">
            <v>104.703</v>
          </cell>
          <cell r="L6536">
            <v>106.386</v>
          </cell>
          <cell r="N6536">
            <v>104.45</v>
          </cell>
          <cell r="O6536">
            <v>104.45</v>
          </cell>
          <cell r="P6536">
            <v>104.45</v>
          </cell>
          <cell r="Q6536">
            <v>104.764</v>
          </cell>
          <cell r="R6536">
            <v>104.79900000000001</v>
          </cell>
          <cell r="S6536">
            <v>104.79900000000001</v>
          </cell>
          <cell r="T6536">
            <v>104.30200000000001</v>
          </cell>
          <cell r="U6536">
            <v>104.30200000000001</v>
          </cell>
          <cell r="V6536">
            <v>104.30200000000001</v>
          </cell>
          <cell r="W6536">
            <v>104.09</v>
          </cell>
          <cell r="X6536">
            <v>103.648</v>
          </cell>
          <cell r="Y6536">
            <v>103.648</v>
          </cell>
          <cell r="Z6536">
            <v>104.37</v>
          </cell>
          <cell r="AA6536">
            <v>104.37</v>
          </cell>
          <cell r="AB6536">
            <v>104.37</v>
          </cell>
          <cell r="AC6536">
            <v>104.44199999999999</v>
          </cell>
          <cell r="AD6536">
            <v>106.011</v>
          </cell>
          <cell r="AE6536">
            <v>106.521</v>
          </cell>
          <cell r="AF6536">
            <v>107.004</v>
          </cell>
          <cell r="AG6536">
            <v>107.004</v>
          </cell>
          <cell r="AH6536">
            <v>107.004</v>
          </cell>
          <cell r="AI6536">
            <v>106.93</v>
          </cell>
          <cell r="AJ6536">
            <v>106.065</v>
          </cell>
          <cell r="AK6536">
            <v>105.57899999999999</v>
          </cell>
          <cell r="AL6536">
            <v>105.021</v>
          </cell>
          <cell r="AM6536">
            <v>105.021</v>
          </cell>
          <cell r="AN6536">
            <v>105.021</v>
          </cell>
          <cell r="AO6536">
            <v>105.021</v>
          </cell>
          <cell r="AP6536">
            <v>105.754</v>
          </cell>
          <cell r="AQ6536">
            <v>105.754</v>
          </cell>
          <cell r="AR6536">
            <v>106.746</v>
          </cell>
          <cell r="AS6536">
            <v>106.746</v>
          </cell>
          <cell r="AT6536">
            <v>106.746</v>
          </cell>
          <cell r="AU6536">
            <v>105.121</v>
          </cell>
          <cell r="AV6536">
            <v>108.41</v>
          </cell>
          <cell r="AW6536">
            <v>105.57</v>
          </cell>
          <cell r="AX6536">
            <v>106.19199999999999</v>
          </cell>
          <cell r="AY6536">
            <v>106.19199999999999</v>
          </cell>
          <cell r="AZ6536">
            <v>106.19199999999999</v>
          </cell>
          <cell r="BA6536">
            <v>106.896</v>
          </cell>
          <cell r="BB6536">
            <v>109.997</v>
          </cell>
          <cell r="BH6536">
            <v>114.73</v>
          </cell>
          <cell r="BI6536">
            <v>114.73</v>
          </cell>
          <cell r="BJ6536">
            <v>112.42100000000001</v>
          </cell>
          <cell r="BK6536">
            <v>112.42100000000001</v>
          </cell>
          <cell r="BL6536">
            <v>112.42100000000001</v>
          </cell>
          <cell r="BM6536">
            <v>109.16</v>
          </cell>
          <cell r="BN6536">
            <v>108.73399999999999</v>
          </cell>
          <cell r="BO6536">
            <v>108.73399999999999</v>
          </cell>
          <cell r="BP6536">
            <v>109.32</v>
          </cell>
          <cell r="BQ6536">
            <v>109.32</v>
          </cell>
          <cell r="BR6536">
            <v>109.32</v>
          </cell>
          <cell r="BS6536">
            <v>113.28100000000001</v>
          </cell>
          <cell r="BZ6536" t="str">
            <v/>
          </cell>
          <cell r="CA6536" t="str">
            <v/>
          </cell>
        </row>
        <row r="6537">
          <cell r="B6537" t="str">
            <v>Morsch</v>
          </cell>
          <cell r="C6537" t="str">
            <v>Kurt</v>
          </cell>
          <cell r="D6537" t="str">
            <v>MSV Berliner Bär</v>
          </cell>
          <cell r="F6537">
            <v>104.08799999999999</v>
          </cell>
          <cell r="G6537">
            <v>104.595</v>
          </cell>
          <cell r="H6537">
            <v>105.023</v>
          </cell>
          <cell r="I6537">
            <v>105.023</v>
          </cell>
          <cell r="J6537">
            <v>105.023</v>
          </cell>
          <cell r="K6537">
            <v>106.242</v>
          </cell>
          <cell r="L6537">
            <v>106.41800000000001</v>
          </cell>
          <cell r="M6537">
            <v>106.55200000000001</v>
          </cell>
          <cell r="N6537">
            <v>105.756</v>
          </cell>
          <cell r="O6537">
            <v>105.756</v>
          </cell>
          <cell r="P6537">
            <v>105.756</v>
          </cell>
          <cell r="Q6537">
            <v>105.384</v>
          </cell>
          <cell r="R6537">
            <v>105.395</v>
          </cell>
          <cell r="S6537">
            <v>105.395</v>
          </cell>
          <cell r="T6537">
            <v>106.024</v>
          </cell>
          <cell r="U6537">
            <v>106.024</v>
          </cell>
          <cell r="V6537">
            <v>106.024</v>
          </cell>
          <cell r="W6537">
            <v>105.988</v>
          </cell>
          <cell r="X6537">
            <v>105.602</v>
          </cell>
          <cell r="Y6537">
            <v>105.72199999999999</v>
          </cell>
          <cell r="Z6537">
            <v>105.723</v>
          </cell>
          <cell r="AA6537">
            <v>105.723</v>
          </cell>
          <cell r="AB6537">
            <v>105.723</v>
          </cell>
          <cell r="AC6537">
            <v>105.514</v>
          </cell>
          <cell r="AD6537">
            <v>106.187</v>
          </cell>
          <cell r="AE6537">
            <v>106.24299999999999</v>
          </cell>
          <cell r="AF6537">
            <v>106.69799999999999</v>
          </cell>
          <cell r="AG6537">
            <v>106.69799999999999</v>
          </cell>
          <cell r="AH6537">
            <v>106.69799999999999</v>
          </cell>
          <cell r="AI6537">
            <v>107.047</v>
          </cell>
          <cell r="AJ6537">
            <v>107.423</v>
          </cell>
          <cell r="AK6537">
            <v>107.39100000000001</v>
          </cell>
          <cell r="AL6537">
            <v>108.099</v>
          </cell>
          <cell r="AM6537">
            <v>108.099</v>
          </cell>
          <cell r="AN6537">
            <v>108.099</v>
          </cell>
          <cell r="AO6537">
            <v>107.258</v>
          </cell>
          <cell r="AP6537">
            <v>107.68899999999999</v>
          </cell>
          <cell r="AQ6537">
            <v>107.976</v>
          </cell>
          <cell r="AR6537">
            <v>108.173</v>
          </cell>
          <cell r="AS6537">
            <v>108.173</v>
          </cell>
          <cell r="AT6537">
            <v>108.173</v>
          </cell>
          <cell r="AU6537">
            <v>109.116</v>
          </cell>
          <cell r="AV6537">
            <v>109.10599999999999</v>
          </cell>
          <cell r="AW6537">
            <v>109.02200000000001</v>
          </cell>
          <cell r="AX6537">
            <v>108.768</v>
          </cell>
          <cell r="AY6537">
            <v>108.768</v>
          </cell>
          <cell r="AZ6537">
            <v>108.768</v>
          </cell>
          <cell r="BA6537">
            <v>107.658</v>
          </cell>
          <cell r="BB6537">
            <v>108.937</v>
          </cell>
          <cell r="BC6537">
            <v>113.253</v>
          </cell>
          <cell r="BD6537">
            <v>113.253</v>
          </cell>
          <cell r="BE6537">
            <v>113.253</v>
          </cell>
          <cell r="BF6537">
            <v>113.253</v>
          </cell>
          <cell r="BG6537">
            <v>113.253</v>
          </cell>
          <cell r="BH6537">
            <v>113.253</v>
          </cell>
          <cell r="BM6537">
            <v>109.68300000000001</v>
          </cell>
          <cell r="BN6537">
            <v>107.264</v>
          </cell>
          <cell r="BO6537">
            <v>107.56</v>
          </cell>
          <cell r="BP6537">
            <v>107.56</v>
          </cell>
          <cell r="BQ6537">
            <v>107.56</v>
          </cell>
          <cell r="BR6537">
            <v>107.56</v>
          </cell>
          <cell r="BS6537">
            <v>109.512</v>
          </cell>
          <cell r="BT6537">
            <v>117.64</v>
          </cell>
          <cell r="BZ6537" t="str">
            <v/>
          </cell>
          <cell r="CA6537" t="str">
            <v/>
          </cell>
        </row>
        <row r="6538">
          <cell r="B6538" t="str">
            <v>Morschick</v>
          </cell>
          <cell r="C6538" t="str">
            <v>Detlef</v>
          </cell>
          <cell r="D6538" t="str">
            <v>Bahnengolf-Club Dormagen</v>
          </cell>
          <cell r="H6538">
            <v>114.253</v>
          </cell>
          <cell r="I6538">
            <v>111.545</v>
          </cell>
          <cell r="J6538">
            <v>111.514</v>
          </cell>
          <cell r="K6538">
            <v>112.262</v>
          </cell>
          <cell r="L6538">
            <v>112.508</v>
          </cell>
          <cell r="M6538">
            <v>112.021</v>
          </cell>
          <cell r="N6538">
            <v>111.943</v>
          </cell>
          <cell r="O6538">
            <v>112.79900000000001</v>
          </cell>
          <cell r="P6538">
            <v>112.84699999999999</v>
          </cell>
          <cell r="Q6538">
            <v>112.09</v>
          </cell>
          <cell r="R6538">
            <v>110.172</v>
          </cell>
          <cell r="S6538">
            <v>109.967</v>
          </cell>
          <cell r="T6538">
            <v>108.47</v>
          </cell>
          <cell r="U6538">
            <v>108.47</v>
          </cell>
          <cell r="V6538">
            <v>108.47</v>
          </cell>
          <cell r="W6538">
            <v>107.985</v>
          </cell>
          <cell r="X6538">
            <v>110.94199999999999</v>
          </cell>
          <cell r="Y6538">
            <v>109.51300000000001</v>
          </cell>
          <cell r="Z6538">
            <v>108.158</v>
          </cell>
          <cell r="AA6538">
            <v>108.474</v>
          </cell>
          <cell r="AB6538">
            <v>108.474</v>
          </cell>
          <cell r="AC6538">
            <v>109.087</v>
          </cell>
          <cell r="AD6538">
            <v>108.94799999999999</v>
          </cell>
          <cell r="AE6538">
            <v>108.575</v>
          </cell>
          <cell r="AF6538">
            <v>108.849</v>
          </cell>
          <cell r="AG6538">
            <v>108.70699999999999</v>
          </cell>
          <cell r="AH6538">
            <v>108.70699999999999</v>
          </cell>
          <cell r="AI6538">
            <v>106.71299999999999</v>
          </cell>
          <cell r="AJ6538">
            <v>107.307</v>
          </cell>
          <cell r="AK6538">
            <v>107.307</v>
          </cell>
          <cell r="AL6538">
            <v>106.935</v>
          </cell>
          <cell r="AM6538">
            <v>106.935</v>
          </cell>
          <cell r="AN6538">
            <v>106.935</v>
          </cell>
          <cell r="AO6538">
            <v>108.345</v>
          </cell>
          <cell r="AP6538">
            <v>108.345</v>
          </cell>
          <cell r="AQ6538">
            <v>108.345</v>
          </cell>
          <cell r="AR6538">
            <v>113.506</v>
          </cell>
          <cell r="AS6538">
            <v>113.506</v>
          </cell>
          <cell r="AT6538">
            <v>113.506</v>
          </cell>
          <cell r="BZ6538" t="str">
            <v/>
          </cell>
          <cell r="CA6538" t="str">
            <v/>
          </cell>
        </row>
        <row r="6539">
          <cell r="B6539" t="str">
            <v>Morschick</v>
          </cell>
          <cell r="C6539" t="str">
            <v>Kevin</v>
          </cell>
          <cell r="D6539" t="str">
            <v>Bahnengolf-Club Dormagen</v>
          </cell>
          <cell r="G6539">
            <v>109.77</v>
          </cell>
          <cell r="H6539">
            <v>109.648</v>
          </cell>
          <cell r="I6539">
            <v>109.47</v>
          </cell>
          <cell r="J6539">
            <v>109.205</v>
          </cell>
          <cell r="K6539">
            <v>109.107</v>
          </cell>
          <cell r="L6539">
            <v>108.482</v>
          </cell>
          <cell r="M6539">
            <v>108.708</v>
          </cell>
          <cell r="N6539">
            <v>107.452</v>
          </cell>
          <cell r="O6539">
            <v>107.7</v>
          </cell>
          <cell r="P6539">
            <v>107.843</v>
          </cell>
          <cell r="Q6539">
            <v>106.938</v>
          </cell>
          <cell r="R6539">
            <v>106.651</v>
          </cell>
          <cell r="S6539">
            <v>106.41</v>
          </cell>
          <cell r="T6539">
            <v>108.512</v>
          </cell>
          <cell r="U6539">
            <v>108.512</v>
          </cell>
          <cell r="V6539">
            <v>108.512</v>
          </cell>
          <cell r="W6539">
            <v>110.02</v>
          </cell>
          <cell r="Z6539">
            <v>106.634</v>
          </cell>
          <cell r="AA6539">
            <v>106.634</v>
          </cell>
          <cell r="AB6539">
            <v>106.634</v>
          </cell>
          <cell r="AC6539">
            <v>104.602</v>
          </cell>
          <cell r="AD6539">
            <v>104.22499999999999</v>
          </cell>
          <cell r="AE6539">
            <v>104.22499999999999</v>
          </cell>
          <cell r="AF6539">
            <v>104.348</v>
          </cell>
          <cell r="AG6539">
            <v>104.348</v>
          </cell>
          <cell r="AH6539">
            <v>104.348</v>
          </cell>
          <cell r="AI6539">
            <v>104.79600000000001</v>
          </cell>
          <cell r="AJ6539">
            <v>106.41200000000001</v>
          </cell>
          <cell r="AK6539">
            <v>106.41200000000001</v>
          </cell>
          <cell r="AL6539">
            <v>108.22</v>
          </cell>
          <cell r="AM6539">
            <v>108.22</v>
          </cell>
          <cell r="AN6539">
            <v>108.22</v>
          </cell>
          <cell r="AO6539">
            <v>108.208</v>
          </cell>
          <cell r="AP6539">
            <v>108.208</v>
          </cell>
          <cell r="AQ6539">
            <v>108.208</v>
          </cell>
          <cell r="AR6539">
            <v>111.256</v>
          </cell>
          <cell r="AS6539">
            <v>111.256</v>
          </cell>
          <cell r="AT6539">
            <v>111.256</v>
          </cell>
          <cell r="BZ6539" t="str">
            <v/>
          </cell>
          <cell r="CA6539" t="str">
            <v/>
          </cell>
        </row>
        <row r="6540">
          <cell r="B6540" t="str">
            <v>Mosch</v>
          </cell>
          <cell r="C6540" t="str">
            <v>Markus</v>
          </cell>
          <cell r="D6540" t="str">
            <v>1. MGC Paderborn</v>
          </cell>
          <cell r="R6540">
            <v>107.39100000000001</v>
          </cell>
          <cell r="S6540">
            <v>107.39100000000001</v>
          </cell>
          <cell r="T6540">
            <v>107.464</v>
          </cell>
          <cell r="U6540">
            <v>107.464</v>
          </cell>
          <cell r="V6540">
            <v>107.464</v>
          </cell>
          <cell r="W6540">
            <v>107.593</v>
          </cell>
          <cell r="X6540">
            <v>108.352</v>
          </cell>
          <cell r="Y6540">
            <v>108.352</v>
          </cell>
          <cell r="Z6540">
            <v>108.44199999999999</v>
          </cell>
          <cell r="AA6540">
            <v>108.44199999999999</v>
          </cell>
          <cell r="AB6540">
            <v>108.44199999999999</v>
          </cell>
          <cell r="AC6540">
            <v>108.196</v>
          </cell>
          <cell r="AD6540">
            <v>107.431</v>
          </cell>
          <cell r="AE6540">
            <v>107.431</v>
          </cell>
          <cell r="AF6540">
            <v>106.401</v>
          </cell>
          <cell r="AG6540">
            <v>106.401</v>
          </cell>
          <cell r="AH6540">
            <v>106.401</v>
          </cell>
          <cell r="AI6540">
            <v>106.411</v>
          </cell>
          <cell r="AJ6540">
            <v>105.876</v>
          </cell>
          <cell r="AK6540">
            <v>105.72199999999999</v>
          </cell>
          <cell r="AL6540">
            <v>106.18600000000001</v>
          </cell>
          <cell r="AM6540">
            <v>106.18600000000001</v>
          </cell>
          <cell r="AN6540">
            <v>106.18600000000001</v>
          </cell>
          <cell r="AO6540">
            <v>105.04900000000001</v>
          </cell>
          <cell r="AP6540">
            <v>105.399</v>
          </cell>
          <cell r="AQ6540">
            <v>105.572</v>
          </cell>
          <cell r="AR6540">
            <v>104.798</v>
          </cell>
          <cell r="AS6540">
            <v>104.798</v>
          </cell>
          <cell r="AT6540">
            <v>104.798</v>
          </cell>
          <cell r="AU6540">
            <v>105.97199999999999</v>
          </cell>
          <cell r="AV6540">
            <v>106.459</v>
          </cell>
          <cell r="AW6540">
            <v>106.57599999999999</v>
          </cell>
          <cell r="AY6540">
            <v>106.57599999999999</v>
          </cell>
          <cell r="AZ6540">
            <v>106.57599999999999</v>
          </cell>
          <cell r="BA6540">
            <v>106.239</v>
          </cell>
          <cell r="BB6540">
            <v>110.16200000000001</v>
          </cell>
          <cell r="BC6540">
            <v>110.16200000000001</v>
          </cell>
          <cell r="BD6540">
            <v>110.16200000000001</v>
          </cell>
          <cell r="BE6540">
            <v>106.95399999999999</v>
          </cell>
          <cell r="BF6540">
            <v>106.95399999999999</v>
          </cell>
          <cell r="BG6540">
            <v>108.431</v>
          </cell>
          <cell r="BH6540">
            <v>108.79300000000001</v>
          </cell>
          <cell r="BI6540">
            <v>109.14400000000001</v>
          </cell>
          <cell r="BJ6540">
            <v>109.14400000000001</v>
          </cell>
          <cell r="BK6540">
            <v>109.14400000000001</v>
          </cell>
          <cell r="BL6540">
            <v>109.14400000000001</v>
          </cell>
          <cell r="BM6540">
            <v>108.172</v>
          </cell>
          <cell r="BN6540">
            <v>108.286</v>
          </cell>
          <cell r="BO6540">
            <v>107.982</v>
          </cell>
          <cell r="BP6540">
            <v>107.982</v>
          </cell>
          <cell r="BQ6540">
            <v>107.982</v>
          </cell>
          <cell r="BR6540">
            <v>107.982</v>
          </cell>
          <cell r="BS6540">
            <v>108.58799999999999</v>
          </cell>
          <cell r="BT6540">
            <v>109.956</v>
          </cell>
          <cell r="BU6540">
            <v>107.837</v>
          </cell>
          <cell r="BV6540">
            <v>107.837</v>
          </cell>
          <cell r="BW6540">
            <v>107.837</v>
          </cell>
          <cell r="BZ6540" t="str">
            <v/>
          </cell>
          <cell r="CA6540" t="str">
            <v/>
          </cell>
        </row>
        <row r="6541">
          <cell r="B6541" t="str">
            <v>Mosch</v>
          </cell>
          <cell r="C6541" t="str">
            <v>Werner</v>
          </cell>
          <cell r="D6541" t="str">
            <v>BGC Uerdingen</v>
          </cell>
          <cell r="F6541">
            <v>103.348</v>
          </cell>
          <cell r="K6541">
            <v>110.441</v>
          </cell>
          <cell r="L6541">
            <v>110.441</v>
          </cell>
          <cell r="M6541">
            <v>110.441</v>
          </cell>
          <cell r="N6541">
            <v>110.441</v>
          </cell>
          <cell r="O6541">
            <v>110.441</v>
          </cell>
          <cell r="P6541">
            <v>110.441</v>
          </cell>
          <cell r="T6541">
            <v>111.494</v>
          </cell>
          <cell r="U6541">
            <v>111.494</v>
          </cell>
          <cell r="V6541">
            <v>111.494</v>
          </cell>
          <cell r="W6541">
            <v>109.461</v>
          </cell>
          <cell r="X6541">
            <v>108.655</v>
          </cell>
          <cell r="Y6541">
            <v>108.655</v>
          </cell>
          <cell r="Z6541">
            <v>107.633</v>
          </cell>
          <cell r="AA6541">
            <v>107.633</v>
          </cell>
          <cell r="AB6541">
            <v>107.633</v>
          </cell>
          <cell r="AC6541">
            <v>107.136</v>
          </cell>
          <cell r="AD6541">
            <v>106.521</v>
          </cell>
          <cell r="AE6541">
            <v>106.521</v>
          </cell>
          <cell r="BZ6541" t="str">
            <v/>
          </cell>
          <cell r="CA6541" t="str">
            <v/>
          </cell>
        </row>
        <row r="6542">
          <cell r="B6542" t="str">
            <v>Moser</v>
          </cell>
          <cell r="C6542" t="str">
            <v>Rüdiger</v>
          </cell>
          <cell r="D6542" t="str">
            <v>Verein für Minigolf Bottrop</v>
          </cell>
          <cell r="G6542">
            <v>112.114</v>
          </cell>
          <cell r="H6542">
            <v>112.587</v>
          </cell>
          <cell r="I6542">
            <v>112.587</v>
          </cell>
          <cell r="J6542">
            <v>112.587</v>
          </cell>
          <cell r="K6542">
            <v>113.04300000000001</v>
          </cell>
          <cell r="L6542">
            <v>113.166</v>
          </cell>
          <cell r="M6542">
            <v>113.166</v>
          </cell>
          <cell r="N6542">
            <v>112.762</v>
          </cell>
          <cell r="O6542">
            <v>112.762</v>
          </cell>
          <cell r="P6542">
            <v>112.762</v>
          </cell>
          <cell r="Q6542">
            <v>113.58</v>
          </cell>
          <cell r="R6542">
            <v>113.01</v>
          </cell>
          <cell r="S6542">
            <v>113.01</v>
          </cell>
          <cell r="T6542">
            <v>116.17</v>
          </cell>
          <cell r="U6542">
            <v>116.17</v>
          </cell>
          <cell r="V6542">
            <v>116.17</v>
          </cell>
          <cell r="W6542">
            <v>118.93300000000001</v>
          </cell>
          <cell r="Z6542">
            <v>113.371</v>
          </cell>
          <cell r="AA6542">
            <v>113.371</v>
          </cell>
          <cell r="AB6542">
            <v>113.371</v>
          </cell>
          <cell r="AC6542">
            <v>112.071</v>
          </cell>
          <cell r="AD6542">
            <v>111.184</v>
          </cell>
          <cell r="AE6542">
            <v>111.184</v>
          </cell>
          <cell r="AF6542">
            <v>110.744</v>
          </cell>
          <cell r="AG6542">
            <v>110.744</v>
          </cell>
          <cell r="AH6542">
            <v>110.744</v>
          </cell>
          <cell r="AI6542">
            <v>109.90600000000001</v>
          </cell>
          <cell r="AJ6542">
            <v>113.34099999999999</v>
          </cell>
          <cell r="AK6542">
            <v>113.34099999999999</v>
          </cell>
          <cell r="AL6542">
            <v>112.015</v>
          </cell>
          <cell r="AM6542">
            <v>112.015</v>
          </cell>
          <cell r="AN6542">
            <v>112.015</v>
          </cell>
          <cell r="AO6542">
            <v>111.349</v>
          </cell>
          <cell r="AP6542">
            <v>109.97</v>
          </cell>
          <cell r="AQ6542">
            <v>109.97</v>
          </cell>
          <cell r="AR6542">
            <v>112.47499999999999</v>
          </cell>
          <cell r="AS6542">
            <v>112.47499999999999</v>
          </cell>
          <cell r="AT6542">
            <v>112.47499999999999</v>
          </cell>
          <cell r="AU6542">
            <v>110.389</v>
          </cell>
          <cell r="AV6542">
            <v>111.11499999999999</v>
          </cell>
          <cell r="AW6542">
            <v>111.11499999999999</v>
          </cell>
          <cell r="AX6542">
            <v>111.11499999999999</v>
          </cell>
          <cell r="AY6542">
            <v>111.11499999999999</v>
          </cell>
          <cell r="AZ6542">
            <v>111.11499999999999</v>
          </cell>
          <cell r="BA6542">
            <v>112.346</v>
          </cell>
          <cell r="BZ6542" t="str">
            <v/>
          </cell>
          <cell r="CA6542" t="str">
            <v/>
          </cell>
        </row>
        <row r="6543">
          <cell r="B6543" t="str">
            <v>Moser</v>
          </cell>
          <cell r="C6543" t="str">
            <v>Thomas</v>
          </cell>
          <cell r="D6543" t="str">
            <v>MinigolfCard</v>
          </cell>
          <cell r="BZ6543" t="str">
            <v/>
          </cell>
          <cell r="CA6543" t="str">
            <v/>
          </cell>
        </row>
        <row r="6544">
          <cell r="B6544" t="str">
            <v>Möser</v>
          </cell>
          <cell r="C6544" t="str">
            <v>Gerd-Walter</v>
          </cell>
          <cell r="D6544" t="str">
            <v>MinigolfCard</v>
          </cell>
          <cell r="BZ6544" t="str">
            <v/>
          </cell>
          <cell r="CA6544" t="str">
            <v/>
          </cell>
        </row>
        <row r="6545">
          <cell r="B6545" t="str">
            <v>Moska</v>
          </cell>
          <cell r="C6545" t="str">
            <v>Benjamin</v>
          </cell>
          <cell r="D6545" t="str">
            <v>MinigolfCard</v>
          </cell>
          <cell r="BZ6545" t="str">
            <v/>
          </cell>
          <cell r="CA6545" t="str">
            <v/>
          </cell>
        </row>
        <row r="6546">
          <cell r="B6546" t="str">
            <v>Mössinger</v>
          </cell>
          <cell r="C6546" t="str">
            <v>Colin</v>
          </cell>
          <cell r="D6546" t="str">
            <v>Bahnen-Golf-Sport-Vereinigung Kerpen</v>
          </cell>
          <cell r="BZ6546" t="str">
            <v/>
          </cell>
          <cell r="CA6546" t="str">
            <v/>
          </cell>
        </row>
        <row r="6547">
          <cell r="B6547" t="str">
            <v>Mössinger</v>
          </cell>
          <cell r="C6547" t="str">
            <v>Gereth Neville</v>
          </cell>
          <cell r="D6547" t="str">
            <v>BGSV Kerpen</v>
          </cell>
          <cell r="BZ6547" t="str">
            <v/>
          </cell>
          <cell r="CA6547" t="str">
            <v/>
          </cell>
        </row>
        <row r="6548">
          <cell r="B6548" t="str">
            <v>Mössinger</v>
          </cell>
          <cell r="C6548" t="str">
            <v>Sigrun</v>
          </cell>
          <cell r="D6548" t="str">
            <v>COBI-GOLF-CLUB Blau-Gelb Grötzingen 1968</v>
          </cell>
          <cell r="BU6548">
            <v>118.82299999999999</v>
          </cell>
          <cell r="BV6548">
            <v>118.82299999999999</v>
          </cell>
          <cell r="BW6548">
            <v>118.82299999999999</v>
          </cell>
          <cell r="BX6548">
            <v>118.82299999999999</v>
          </cell>
          <cell r="BY6548">
            <v>118.82299999999999</v>
          </cell>
          <cell r="BZ6548">
            <v>118.82299999999999</v>
          </cell>
          <cell r="CA6548">
            <v>118.82299999999999</v>
          </cell>
        </row>
        <row r="6549">
          <cell r="B6549" t="str">
            <v>Most</v>
          </cell>
          <cell r="C6549" t="str">
            <v>Philipp</v>
          </cell>
          <cell r="D6549" t="str">
            <v>Miniatur-Golf-Club "Stahlquelle", Bad Bocklet 1989</v>
          </cell>
          <cell r="G6549">
            <v>115.116</v>
          </cell>
          <cell r="H6549">
            <v>115.524</v>
          </cell>
          <cell r="I6549">
            <v>115.524</v>
          </cell>
          <cell r="J6549">
            <v>115.524</v>
          </cell>
          <cell r="K6549">
            <v>115.259</v>
          </cell>
          <cell r="L6549">
            <v>113.727</v>
          </cell>
          <cell r="M6549">
            <v>113.727</v>
          </cell>
          <cell r="N6549">
            <v>113.318</v>
          </cell>
          <cell r="O6549">
            <v>113.318</v>
          </cell>
          <cell r="P6549">
            <v>113.318</v>
          </cell>
          <cell r="Q6549">
            <v>115.41500000000001</v>
          </cell>
          <cell r="AC6549">
            <v>117.501</v>
          </cell>
          <cell r="AD6549">
            <v>122.983</v>
          </cell>
          <cell r="AE6549">
            <v>122.983</v>
          </cell>
          <cell r="AF6549">
            <v>122.983</v>
          </cell>
          <cell r="AG6549">
            <v>122.983</v>
          </cell>
          <cell r="AH6549">
            <v>122.983</v>
          </cell>
          <cell r="AI6549">
            <v>128.22399999999999</v>
          </cell>
          <cell r="BZ6549" t="str">
            <v/>
          </cell>
          <cell r="CA6549" t="str">
            <v/>
          </cell>
        </row>
        <row r="6550">
          <cell r="B6550" t="str">
            <v>Mostowski</v>
          </cell>
          <cell r="C6550" t="str">
            <v>Silas</v>
          </cell>
          <cell r="D6550" t="str">
            <v>MGF Hilzingen 80</v>
          </cell>
          <cell r="G6550">
            <v>106.286</v>
          </cell>
          <cell r="H6550">
            <v>105.911</v>
          </cell>
          <cell r="I6550">
            <v>105.911</v>
          </cell>
          <cell r="J6550">
            <v>105.911</v>
          </cell>
          <cell r="K6550">
            <v>105.65600000000001</v>
          </cell>
          <cell r="L6550">
            <v>105.098</v>
          </cell>
          <cell r="M6550">
            <v>104.622</v>
          </cell>
          <cell r="N6550">
            <v>104.389</v>
          </cell>
          <cell r="O6550">
            <v>104.389</v>
          </cell>
          <cell r="P6550">
            <v>104.389</v>
          </cell>
          <cell r="Q6550">
            <v>105.973</v>
          </cell>
          <cell r="BZ6550" t="str">
            <v/>
          </cell>
          <cell r="CA6550" t="str">
            <v/>
          </cell>
        </row>
        <row r="6551">
          <cell r="B6551" t="str">
            <v>Mottlau</v>
          </cell>
          <cell r="C6551" t="str">
            <v>Uwe</v>
          </cell>
          <cell r="D6551" t="str">
            <v>MGC Olympia Kiel</v>
          </cell>
          <cell r="G6551">
            <v>108.393</v>
          </cell>
          <cell r="H6551">
            <v>108.53100000000001</v>
          </cell>
          <cell r="I6551">
            <v>108.53100000000001</v>
          </cell>
          <cell r="J6551">
            <v>108.53100000000001</v>
          </cell>
          <cell r="K6551">
            <v>107.761</v>
          </cell>
          <cell r="L6551">
            <v>108.158</v>
          </cell>
          <cell r="M6551">
            <v>108.158</v>
          </cell>
          <cell r="N6551">
            <v>107.212</v>
          </cell>
          <cell r="O6551">
            <v>107.212</v>
          </cell>
          <cell r="P6551">
            <v>107.212</v>
          </cell>
          <cell r="Q6551">
            <v>111.852</v>
          </cell>
          <cell r="R6551">
            <v>105.322</v>
          </cell>
          <cell r="S6551">
            <v>105.322</v>
          </cell>
          <cell r="T6551">
            <v>105.322</v>
          </cell>
          <cell r="U6551">
            <v>105.322</v>
          </cell>
          <cell r="V6551">
            <v>105.322</v>
          </cell>
          <cell r="W6551">
            <v>105.322</v>
          </cell>
          <cell r="BZ6551" t="str">
            <v/>
          </cell>
          <cell r="CA6551" t="str">
            <v/>
          </cell>
        </row>
        <row r="6552">
          <cell r="B6552" t="str">
            <v>Motzkat</v>
          </cell>
          <cell r="C6552" t="str">
            <v>Sebastian</v>
          </cell>
          <cell r="D6552" t="str">
            <v>BGC Kiel West</v>
          </cell>
          <cell r="F6552">
            <v>103.98</v>
          </cell>
          <cell r="R6552">
            <v>115.68300000000001</v>
          </cell>
          <cell r="S6552">
            <v>115.68300000000001</v>
          </cell>
          <cell r="T6552">
            <v>112.559</v>
          </cell>
          <cell r="U6552">
            <v>112.559</v>
          </cell>
          <cell r="V6552">
            <v>112.559</v>
          </cell>
          <cell r="W6552">
            <v>107.85599999999999</v>
          </cell>
          <cell r="X6552">
            <v>104.684</v>
          </cell>
          <cell r="Y6552">
            <v>105.021</v>
          </cell>
          <cell r="Z6552">
            <v>105.04600000000001</v>
          </cell>
          <cell r="AA6552">
            <v>105.04600000000001</v>
          </cell>
          <cell r="AB6552">
            <v>105.04600000000001</v>
          </cell>
          <cell r="AC6552">
            <v>105.36799999999999</v>
          </cell>
          <cell r="AD6552">
            <v>105.342</v>
          </cell>
          <cell r="AE6552">
            <v>106.14100000000001</v>
          </cell>
          <cell r="AF6552">
            <v>108.182</v>
          </cell>
          <cell r="AG6552">
            <v>108.182</v>
          </cell>
          <cell r="BZ6552" t="str">
            <v/>
          </cell>
          <cell r="CA6552" t="str">
            <v/>
          </cell>
        </row>
        <row r="6553">
          <cell r="B6553" t="str">
            <v>Mouton</v>
          </cell>
          <cell r="C6553" t="str">
            <v>Bernd</v>
          </cell>
          <cell r="D6553" t="str">
            <v>MGC Monrepos</v>
          </cell>
          <cell r="R6553">
            <v>109.70399999999999</v>
          </cell>
          <cell r="S6553">
            <v>109.70399999999999</v>
          </cell>
          <cell r="T6553">
            <v>107.898</v>
          </cell>
          <cell r="U6553">
            <v>107.898</v>
          </cell>
          <cell r="V6553">
            <v>107.898</v>
          </cell>
          <cell r="W6553">
            <v>107.898</v>
          </cell>
          <cell r="X6553">
            <v>109.697</v>
          </cell>
          <cell r="Y6553">
            <v>109.697</v>
          </cell>
          <cell r="Z6553">
            <v>114.79300000000001</v>
          </cell>
          <cell r="AA6553">
            <v>114.79300000000001</v>
          </cell>
          <cell r="AB6553">
            <v>114.79300000000001</v>
          </cell>
          <cell r="AC6553">
            <v>114.79300000000001</v>
          </cell>
          <cell r="AD6553">
            <v>114.79300000000001</v>
          </cell>
          <cell r="AE6553">
            <v>115.759</v>
          </cell>
          <cell r="AF6553">
            <v>121.819</v>
          </cell>
          <cell r="AG6553">
            <v>121.819</v>
          </cell>
          <cell r="AH6553">
            <v>121.819</v>
          </cell>
          <cell r="AI6553">
            <v>118.265</v>
          </cell>
          <cell r="AJ6553">
            <v>114.97</v>
          </cell>
          <cell r="AK6553">
            <v>114.97</v>
          </cell>
          <cell r="AL6553">
            <v>113.36499999999999</v>
          </cell>
          <cell r="AM6553">
            <v>113.36499999999999</v>
          </cell>
          <cell r="AN6553">
            <v>113.36499999999999</v>
          </cell>
          <cell r="AO6553">
            <v>113.545</v>
          </cell>
          <cell r="AP6553">
            <v>115.399</v>
          </cell>
          <cell r="AQ6553">
            <v>115.399</v>
          </cell>
          <cell r="BZ6553" t="str">
            <v/>
          </cell>
          <cell r="CA6553" t="str">
            <v/>
          </cell>
        </row>
        <row r="6554">
          <cell r="B6554" t="str">
            <v>Mrohs</v>
          </cell>
          <cell r="C6554" t="str">
            <v>Alexander</v>
          </cell>
          <cell r="D6554" t="str">
            <v>Niendorfer Miniaturgolf-Club von 1963</v>
          </cell>
          <cell r="T6554">
            <v>108.78100000000001</v>
          </cell>
          <cell r="U6554">
            <v>108.78100000000001</v>
          </cell>
          <cell r="V6554">
            <v>108.78100000000001</v>
          </cell>
          <cell r="W6554">
            <v>107.23399999999999</v>
          </cell>
          <cell r="X6554">
            <v>106.627</v>
          </cell>
          <cell r="Y6554">
            <v>106.627</v>
          </cell>
          <cell r="Z6554">
            <v>104.896</v>
          </cell>
          <cell r="AA6554">
            <v>104.896</v>
          </cell>
          <cell r="AB6554">
            <v>104.896</v>
          </cell>
          <cell r="AC6554">
            <v>104.21299999999999</v>
          </cell>
          <cell r="AD6554">
            <v>103.76900000000001</v>
          </cell>
          <cell r="AE6554">
            <v>103.76900000000001</v>
          </cell>
          <cell r="AF6554">
            <v>103.297</v>
          </cell>
          <cell r="AG6554">
            <v>103.297</v>
          </cell>
          <cell r="AH6554">
            <v>103.297</v>
          </cell>
          <cell r="AI6554">
            <v>102.024</v>
          </cell>
          <cell r="AJ6554">
            <v>101.087</v>
          </cell>
          <cell r="AK6554">
            <v>101.67100000000001</v>
          </cell>
          <cell r="AL6554">
            <v>100.815</v>
          </cell>
          <cell r="AM6554">
            <v>100.815</v>
          </cell>
          <cell r="AN6554">
            <v>100.815</v>
          </cell>
          <cell r="AO6554">
            <v>101.61199999999999</v>
          </cell>
          <cell r="AP6554">
            <v>101.10299999999999</v>
          </cell>
          <cell r="AQ6554">
            <v>100.917</v>
          </cell>
          <cell r="AR6554">
            <v>101.68300000000001</v>
          </cell>
          <cell r="AS6554">
            <v>101.68300000000001</v>
          </cell>
          <cell r="AT6554">
            <v>101.68300000000001</v>
          </cell>
          <cell r="AU6554">
            <v>100.959</v>
          </cell>
          <cell r="AV6554">
            <v>100.672</v>
          </cell>
          <cell r="AW6554">
            <v>100.443</v>
          </cell>
          <cell r="AX6554">
            <v>100.53100000000001</v>
          </cell>
          <cell r="AY6554">
            <v>100.53100000000001</v>
          </cell>
          <cell r="AZ6554">
            <v>100.53100000000001</v>
          </cell>
          <cell r="BA6554">
            <v>100.69799999999999</v>
          </cell>
          <cell r="BB6554">
            <v>101.084</v>
          </cell>
          <cell r="BC6554">
            <v>100.889</v>
          </cell>
          <cell r="BD6554">
            <v>100.587</v>
          </cell>
          <cell r="BE6554">
            <v>100.587</v>
          </cell>
          <cell r="BF6554">
            <v>100.587</v>
          </cell>
          <cell r="BG6554">
            <v>100.08799999999999</v>
          </cell>
          <cell r="BH6554">
            <v>99.382999999999996</v>
          </cell>
          <cell r="BI6554">
            <v>99.013000000000005</v>
          </cell>
          <cell r="BJ6554">
            <v>99.158000000000001</v>
          </cell>
          <cell r="BK6554">
            <v>99.158000000000001</v>
          </cell>
          <cell r="BL6554">
            <v>99.158000000000001</v>
          </cell>
          <cell r="BM6554">
            <v>99.100999999999999</v>
          </cell>
          <cell r="BN6554">
            <v>99.213999999999999</v>
          </cell>
          <cell r="BO6554">
            <v>98.941000000000003</v>
          </cell>
          <cell r="BP6554">
            <v>98.984999999999999</v>
          </cell>
          <cell r="BQ6554">
            <v>98.984999999999999</v>
          </cell>
          <cell r="BR6554">
            <v>98.984999999999999</v>
          </cell>
          <cell r="BS6554">
            <v>98.953000000000003</v>
          </cell>
          <cell r="BT6554">
            <v>98.769000000000005</v>
          </cell>
          <cell r="BU6554">
            <v>99.052000000000007</v>
          </cell>
          <cell r="BV6554">
            <v>98.539000000000001</v>
          </cell>
          <cell r="BW6554">
            <v>98.46</v>
          </cell>
          <cell r="BX6554">
            <v>98.46</v>
          </cell>
          <cell r="BY6554">
            <v>98.46</v>
          </cell>
          <cell r="BZ6554">
            <v>98.260999999999996</v>
          </cell>
          <cell r="CA6554">
            <v>98.037999999999997</v>
          </cell>
        </row>
        <row r="6555">
          <cell r="B6555" t="str">
            <v>Mrotzek</v>
          </cell>
          <cell r="C6555" t="str">
            <v>Dorothee</v>
          </cell>
          <cell r="D6555" t="str">
            <v>TuS Westfalia Werdohl 1920, Abt. Sterngolf</v>
          </cell>
          <cell r="BZ6555" t="str">
            <v/>
          </cell>
          <cell r="CA6555" t="str">
            <v/>
          </cell>
        </row>
        <row r="6556">
          <cell r="B6556" t="str">
            <v>Mrotzek</v>
          </cell>
          <cell r="C6556" t="str">
            <v>Sebastian</v>
          </cell>
          <cell r="D6556" t="str">
            <v>TuS Westfalia Werdohl 1920, Abt. Sterngolf</v>
          </cell>
          <cell r="G6556">
            <v>114.004</v>
          </cell>
          <cell r="H6556">
            <v>114.004</v>
          </cell>
          <cell r="I6556">
            <v>114.004</v>
          </cell>
          <cell r="J6556">
            <v>114.004</v>
          </cell>
          <cell r="K6556">
            <v>115.502</v>
          </cell>
          <cell r="L6556">
            <v>114.274</v>
          </cell>
          <cell r="M6556">
            <v>115.13200000000001</v>
          </cell>
          <cell r="N6556">
            <v>112.729</v>
          </cell>
          <cell r="O6556">
            <v>112.729</v>
          </cell>
          <cell r="P6556">
            <v>112.729</v>
          </cell>
          <cell r="Q6556">
            <v>111.14700000000001</v>
          </cell>
          <cell r="R6556">
            <v>111.69</v>
          </cell>
          <cell r="S6556">
            <v>111.622</v>
          </cell>
          <cell r="T6556">
            <v>112.3</v>
          </cell>
          <cell r="U6556">
            <v>112.3</v>
          </cell>
          <cell r="V6556">
            <v>112.3</v>
          </cell>
          <cell r="W6556">
            <v>110.801</v>
          </cell>
          <cell r="X6556">
            <v>110.801</v>
          </cell>
          <cell r="Y6556">
            <v>112.727</v>
          </cell>
          <cell r="Z6556">
            <v>112.727</v>
          </cell>
          <cell r="AA6556">
            <v>112.727</v>
          </cell>
          <cell r="AB6556">
            <v>112.727</v>
          </cell>
          <cell r="BZ6556" t="str">
            <v/>
          </cell>
          <cell r="CA6556" t="str">
            <v/>
          </cell>
        </row>
        <row r="6557">
          <cell r="B6557" t="str">
            <v>Mrozek</v>
          </cell>
          <cell r="C6557" t="str">
            <v>Moritz</v>
          </cell>
          <cell r="D6557" t="str">
            <v>BSC Ennepetal</v>
          </cell>
          <cell r="BG6557">
            <v>113.53700000000001</v>
          </cell>
          <cell r="BH6557">
            <v>113.53700000000001</v>
          </cell>
          <cell r="BI6557">
            <v>113.53700000000001</v>
          </cell>
          <cell r="BJ6557">
            <v>112.145</v>
          </cell>
          <cell r="BK6557">
            <v>112.145</v>
          </cell>
          <cell r="BL6557">
            <v>112.714</v>
          </cell>
          <cell r="BM6557">
            <v>112.34</v>
          </cell>
          <cell r="BN6557">
            <v>112.574</v>
          </cell>
          <cell r="BO6557">
            <v>112.574</v>
          </cell>
          <cell r="BP6557">
            <v>115.27</v>
          </cell>
          <cell r="BQ6557">
            <v>115.27</v>
          </cell>
          <cell r="BR6557">
            <v>114.979</v>
          </cell>
          <cell r="BS6557">
            <v>115.774</v>
          </cell>
          <cell r="BZ6557" t="str">
            <v/>
          </cell>
          <cell r="CA6557" t="str">
            <v/>
          </cell>
        </row>
        <row r="6558">
          <cell r="B6558" t="str">
            <v>Much</v>
          </cell>
          <cell r="C6558" t="str">
            <v>Martin</v>
          </cell>
          <cell r="D6558" t="str">
            <v>MINIGOLF-SPORT-KLUB Neheim-Hüsten</v>
          </cell>
          <cell r="G6558">
            <v>108.907</v>
          </cell>
          <cell r="H6558">
            <v>107.93</v>
          </cell>
          <cell r="I6558">
            <v>107.93</v>
          </cell>
          <cell r="J6558">
            <v>107.93</v>
          </cell>
          <cell r="K6558">
            <v>107.092</v>
          </cell>
          <cell r="L6558">
            <v>106.53700000000001</v>
          </cell>
          <cell r="M6558">
            <v>106.53700000000001</v>
          </cell>
          <cell r="N6558">
            <v>107.241</v>
          </cell>
          <cell r="O6558">
            <v>107.241</v>
          </cell>
          <cell r="P6558">
            <v>107.241</v>
          </cell>
          <cell r="Q6558">
            <v>108.173</v>
          </cell>
          <cell r="R6558">
            <v>106.29</v>
          </cell>
          <cell r="S6558">
            <v>106.29</v>
          </cell>
          <cell r="T6558">
            <v>106.133</v>
          </cell>
          <cell r="U6558">
            <v>106.133</v>
          </cell>
          <cell r="V6558">
            <v>106.133</v>
          </cell>
          <cell r="W6558">
            <v>106.133</v>
          </cell>
          <cell r="X6558">
            <v>112.131</v>
          </cell>
          <cell r="Y6558">
            <v>112.131</v>
          </cell>
          <cell r="AI6558">
            <v>107.56100000000001</v>
          </cell>
          <cell r="AJ6558">
            <v>107.56100000000001</v>
          </cell>
          <cell r="AK6558">
            <v>107.56100000000001</v>
          </cell>
          <cell r="AL6558">
            <v>108.032</v>
          </cell>
          <cell r="AM6558">
            <v>108.032</v>
          </cell>
          <cell r="AN6558">
            <v>108.032</v>
          </cell>
          <cell r="AO6558">
            <v>110.767</v>
          </cell>
          <cell r="AP6558">
            <v>108.342</v>
          </cell>
          <cell r="AQ6558">
            <v>108.342</v>
          </cell>
          <cell r="AR6558">
            <v>108.492</v>
          </cell>
          <cell r="AS6558">
            <v>108.492</v>
          </cell>
          <cell r="AT6558">
            <v>108.492</v>
          </cell>
          <cell r="AU6558">
            <v>108.492</v>
          </cell>
          <cell r="BA6558">
            <v>108.232</v>
          </cell>
          <cell r="BB6558">
            <v>108.232</v>
          </cell>
          <cell r="BC6558">
            <v>108.232</v>
          </cell>
          <cell r="BD6558">
            <v>108.232</v>
          </cell>
          <cell r="BE6558">
            <v>108.232</v>
          </cell>
          <cell r="BF6558">
            <v>108.232</v>
          </cell>
          <cell r="BZ6558" t="str">
            <v/>
          </cell>
          <cell r="CA6558" t="str">
            <v/>
          </cell>
        </row>
        <row r="6559">
          <cell r="B6559" t="str">
            <v>Muchenberger</v>
          </cell>
          <cell r="C6559" t="str">
            <v>Stefan</v>
          </cell>
          <cell r="D6559" t="str">
            <v>MinigolfCard</v>
          </cell>
          <cell r="BZ6559" t="str">
            <v/>
          </cell>
          <cell r="CA6559" t="str">
            <v/>
          </cell>
        </row>
        <row r="6560">
          <cell r="B6560" t="str">
            <v>Muckenhaupt</v>
          </cell>
          <cell r="C6560" t="str">
            <v>Jan</v>
          </cell>
          <cell r="D6560" t="str">
            <v>Sterngolf-Sport-Club Attendorn</v>
          </cell>
          <cell r="G6560">
            <v>108.663</v>
          </cell>
          <cell r="H6560">
            <v>108.663</v>
          </cell>
          <cell r="I6560">
            <v>108.663</v>
          </cell>
          <cell r="J6560">
            <v>108.663</v>
          </cell>
          <cell r="K6560">
            <v>107.925</v>
          </cell>
          <cell r="L6560">
            <v>107.41200000000001</v>
          </cell>
          <cell r="M6560">
            <v>107.29</v>
          </cell>
          <cell r="N6560">
            <v>107.39700000000001</v>
          </cell>
          <cell r="O6560">
            <v>107.39700000000001</v>
          </cell>
          <cell r="P6560">
            <v>107.39700000000001</v>
          </cell>
          <cell r="Q6560">
            <v>107.65300000000001</v>
          </cell>
          <cell r="R6560">
            <v>107.345</v>
          </cell>
          <cell r="S6560">
            <v>108.017</v>
          </cell>
          <cell r="T6560">
            <v>107.774</v>
          </cell>
          <cell r="U6560">
            <v>107.774</v>
          </cell>
          <cell r="V6560">
            <v>107.774</v>
          </cell>
          <cell r="W6560">
            <v>107.908</v>
          </cell>
          <cell r="X6560">
            <v>108.369</v>
          </cell>
          <cell r="Y6560">
            <v>107.61</v>
          </cell>
          <cell r="Z6560">
            <v>107.166</v>
          </cell>
          <cell r="AA6560">
            <v>107.166</v>
          </cell>
          <cell r="AB6560">
            <v>107.166</v>
          </cell>
          <cell r="AC6560">
            <v>107.232</v>
          </cell>
          <cell r="AD6560">
            <v>107.178</v>
          </cell>
          <cell r="AE6560">
            <v>107.532</v>
          </cell>
          <cell r="AF6560">
            <v>107.907</v>
          </cell>
          <cell r="AG6560">
            <v>107.907</v>
          </cell>
          <cell r="AH6560">
            <v>107.907</v>
          </cell>
          <cell r="AI6560">
            <v>107.614</v>
          </cell>
          <cell r="AJ6560">
            <v>107.04</v>
          </cell>
          <cell r="AK6560">
            <v>107.258</v>
          </cell>
          <cell r="BZ6560" t="str">
            <v/>
          </cell>
          <cell r="CA6560" t="str">
            <v/>
          </cell>
        </row>
        <row r="6561">
          <cell r="B6561" t="str">
            <v>Mudroch</v>
          </cell>
          <cell r="C6561" t="str">
            <v>Franz</v>
          </cell>
          <cell r="D6561" t="str">
            <v>SGC "Glocke" Castrop</v>
          </cell>
          <cell r="G6561">
            <v>122.346</v>
          </cell>
          <cell r="H6561">
            <v>122.346</v>
          </cell>
          <cell r="I6561">
            <v>122.346</v>
          </cell>
          <cell r="J6561">
            <v>122.346</v>
          </cell>
          <cell r="K6561">
            <v>122.59399999999999</v>
          </cell>
          <cell r="L6561">
            <v>122.247</v>
          </cell>
          <cell r="M6561">
            <v>122.247</v>
          </cell>
          <cell r="N6561">
            <v>120.45699999999999</v>
          </cell>
          <cell r="O6561">
            <v>120.45699999999999</v>
          </cell>
          <cell r="P6561">
            <v>120.45699999999999</v>
          </cell>
          <cell r="Q6561">
            <v>120.52800000000001</v>
          </cell>
          <cell r="R6561">
            <v>123.40300000000001</v>
          </cell>
          <cell r="S6561">
            <v>123.40300000000001</v>
          </cell>
          <cell r="BZ6561" t="str">
            <v/>
          </cell>
          <cell r="CA6561" t="str">
            <v/>
          </cell>
        </row>
        <row r="6562">
          <cell r="B6562" t="str">
            <v>Muerköster</v>
          </cell>
          <cell r="C6562" t="str">
            <v>Elke</v>
          </cell>
          <cell r="D6562" t="str">
            <v>BGSV Cobras Harrislee</v>
          </cell>
          <cell r="G6562">
            <v>115.809</v>
          </cell>
          <cell r="H6562">
            <v>115.809</v>
          </cell>
          <cell r="I6562">
            <v>115.809</v>
          </cell>
          <cell r="J6562">
            <v>115.809</v>
          </cell>
          <cell r="K6562">
            <v>115.809</v>
          </cell>
          <cell r="L6562">
            <v>115.809</v>
          </cell>
          <cell r="M6562">
            <v>114.648</v>
          </cell>
          <cell r="N6562">
            <v>114.648</v>
          </cell>
          <cell r="O6562">
            <v>114.648</v>
          </cell>
          <cell r="P6562">
            <v>114.648</v>
          </cell>
          <cell r="Q6562">
            <v>114.648</v>
          </cell>
          <cell r="R6562">
            <v>114.648</v>
          </cell>
          <cell r="BZ6562" t="str">
            <v/>
          </cell>
          <cell r="CA6562" t="str">
            <v/>
          </cell>
        </row>
        <row r="6563">
          <cell r="B6563" t="str">
            <v>Muerköster</v>
          </cell>
          <cell r="C6563" t="str">
            <v>Ingo</v>
          </cell>
          <cell r="D6563" t="str">
            <v>BGSV Cobras Harrislee</v>
          </cell>
          <cell r="G6563">
            <v>115.809</v>
          </cell>
          <cell r="H6563">
            <v>115.809</v>
          </cell>
          <cell r="I6563">
            <v>115.809</v>
          </cell>
          <cell r="J6563">
            <v>115.809</v>
          </cell>
          <cell r="K6563">
            <v>115.809</v>
          </cell>
          <cell r="L6563">
            <v>115.809</v>
          </cell>
          <cell r="M6563">
            <v>121.934</v>
          </cell>
          <cell r="N6563">
            <v>121.934</v>
          </cell>
          <cell r="O6563">
            <v>121.934</v>
          </cell>
          <cell r="P6563">
            <v>121.934</v>
          </cell>
          <cell r="Q6563">
            <v>121.934</v>
          </cell>
          <cell r="R6563">
            <v>121.934</v>
          </cell>
          <cell r="BZ6563" t="str">
            <v/>
          </cell>
          <cell r="CA6563" t="str">
            <v/>
          </cell>
        </row>
        <row r="6564">
          <cell r="B6564" t="str">
            <v>Mueser</v>
          </cell>
          <cell r="C6564" t="str">
            <v>Peter</v>
          </cell>
          <cell r="D6564" t="str">
            <v>Bochumer Minigolf-Club 1960</v>
          </cell>
          <cell r="F6564">
            <v>102.51</v>
          </cell>
          <cell r="G6564">
            <v>110.31</v>
          </cell>
          <cell r="H6564">
            <v>110.31</v>
          </cell>
          <cell r="I6564">
            <v>110.31</v>
          </cell>
          <cell r="J6564">
            <v>110.31</v>
          </cell>
          <cell r="BZ6564" t="str">
            <v/>
          </cell>
          <cell r="CA6564" t="str">
            <v/>
          </cell>
        </row>
        <row r="6565">
          <cell r="B6565" t="str">
            <v>Mugler</v>
          </cell>
          <cell r="C6565" t="str">
            <v>Patrik</v>
          </cell>
          <cell r="D6565" t="str">
            <v>MGC Bad Feilnbach</v>
          </cell>
          <cell r="G6565">
            <v>112.94199999999999</v>
          </cell>
          <cell r="H6565">
            <v>112.94199999999999</v>
          </cell>
          <cell r="I6565">
            <v>112.94199999999999</v>
          </cell>
          <cell r="J6565">
            <v>112.94199999999999</v>
          </cell>
          <cell r="K6565">
            <v>119.643</v>
          </cell>
          <cell r="N6565">
            <v>108.494</v>
          </cell>
          <cell r="O6565">
            <v>108.494</v>
          </cell>
          <cell r="P6565">
            <v>108.494</v>
          </cell>
          <cell r="Q6565">
            <v>108.494</v>
          </cell>
          <cell r="R6565">
            <v>108.494</v>
          </cell>
          <cell r="S6565">
            <v>108.494</v>
          </cell>
          <cell r="AJ6565">
            <v>111.14100000000001</v>
          </cell>
          <cell r="AK6565">
            <v>111.14100000000001</v>
          </cell>
          <cell r="AL6565">
            <v>111.14100000000001</v>
          </cell>
          <cell r="AM6565">
            <v>111.14100000000001</v>
          </cell>
          <cell r="AN6565">
            <v>111.14100000000001</v>
          </cell>
          <cell r="AO6565">
            <v>113.74299999999999</v>
          </cell>
          <cell r="BZ6565" t="str">
            <v/>
          </cell>
          <cell r="CA6565" t="str">
            <v/>
          </cell>
        </row>
        <row r="6566">
          <cell r="B6566" t="str">
            <v>Mühlberg</v>
          </cell>
          <cell r="C6566" t="str">
            <v>Willy</v>
          </cell>
          <cell r="D6566" t="str">
            <v>Sportverein Lurup-Hamburg von 1923 Abteilung Bahnengolf</v>
          </cell>
          <cell r="F6566">
            <v>103.709</v>
          </cell>
          <cell r="G6566">
            <v>104.77800000000001</v>
          </cell>
          <cell r="H6566">
            <v>104.524</v>
          </cell>
          <cell r="I6566">
            <v>104.524</v>
          </cell>
          <cell r="J6566">
            <v>104.524</v>
          </cell>
          <cell r="K6566">
            <v>104.997</v>
          </cell>
          <cell r="L6566">
            <v>104.521</v>
          </cell>
          <cell r="M6566">
            <v>104.11199999999999</v>
          </cell>
          <cell r="N6566">
            <v>103.986</v>
          </cell>
          <cell r="O6566">
            <v>103.986</v>
          </cell>
          <cell r="P6566">
            <v>103.986</v>
          </cell>
          <cell r="Q6566">
            <v>103.997</v>
          </cell>
          <cell r="R6566">
            <v>104.30800000000001</v>
          </cell>
          <cell r="S6566">
            <v>104.268</v>
          </cell>
          <cell r="T6566">
            <v>104.048</v>
          </cell>
          <cell r="U6566">
            <v>104.048</v>
          </cell>
          <cell r="V6566">
            <v>104.048</v>
          </cell>
          <cell r="W6566">
            <v>104.14400000000001</v>
          </cell>
          <cell r="X6566">
            <v>104.05200000000001</v>
          </cell>
          <cell r="Y6566">
            <v>104.143</v>
          </cell>
          <cell r="Z6566">
            <v>104.164</v>
          </cell>
          <cell r="AA6566">
            <v>104.164</v>
          </cell>
          <cell r="AB6566">
            <v>104.164</v>
          </cell>
          <cell r="AC6566">
            <v>103.214</v>
          </cell>
          <cell r="AD6566">
            <v>102.902</v>
          </cell>
          <cell r="AE6566">
            <v>102.77500000000001</v>
          </cell>
          <cell r="AF6566">
            <v>102.881</v>
          </cell>
          <cell r="AG6566">
            <v>102.881</v>
          </cell>
          <cell r="AH6566">
            <v>102.881</v>
          </cell>
          <cell r="AI6566">
            <v>103.758</v>
          </cell>
          <cell r="AJ6566">
            <v>104.64400000000001</v>
          </cell>
          <cell r="AK6566">
            <v>104.29600000000001</v>
          </cell>
          <cell r="AL6566">
            <v>106.828</v>
          </cell>
          <cell r="AM6566">
            <v>106.828</v>
          </cell>
          <cell r="AN6566">
            <v>106.828</v>
          </cell>
          <cell r="AO6566">
            <v>106.71599999999999</v>
          </cell>
          <cell r="AP6566">
            <v>106.71599999999999</v>
          </cell>
          <cell r="AQ6566">
            <v>106.71599999999999</v>
          </cell>
          <cell r="BZ6566" t="str">
            <v/>
          </cell>
          <cell r="CA6566" t="str">
            <v/>
          </cell>
        </row>
        <row r="6567">
          <cell r="B6567" t="str">
            <v>Mühlen</v>
          </cell>
          <cell r="C6567" t="str">
            <v>Heiner</v>
          </cell>
          <cell r="D6567" t="str">
            <v>1. KGC Mönchengladbach</v>
          </cell>
          <cell r="G6567">
            <v>108.7</v>
          </cell>
          <cell r="H6567">
            <v>107.84699999999999</v>
          </cell>
          <cell r="I6567">
            <v>107.84699999999999</v>
          </cell>
          <cell r="J6567">
            <v>107.84699999999999</v>
          </cell>
          <cell r="K6567">
            <v>108.07599999999999</v>
          </cell>
          <cell r="L6567">
            <v>106.51</v>
          </cell>
          <cell r="M6567">
            <v>106.51</v>
          </cell>
          <cell r="N6567">
            <v>107.59099999999999</v>
          </cell>
          <cell r="O6567">
            <v>107.59099999999999</v>
          </cell>
          <cell r="P6567">
            <v>107.59099999999999</v>
          </cell>
          <cell r="Q6567">
            <v>108.044</v>
          </cell>
          <cell r="R6567">
            <v>108.496</v>
          </cell>
          <cell r="S6567">
            <v>108.496</v>
          </cell>
          <cell r="T6567">
            <v>107.61799999999999</v>
          </cell>
          <cell r="U6567">
            <v>107.61799999999999</v>
          </cell>
          <cell r="V6567">
            <v>107.61799999999999</v>
          </cell>
          <cell r="W6567">
            <v>108.58</v>
          </cell>
          <cell r="AC6567">
            <v>113.07599999999999</v>
          </cell>
          <cell r="AD6567">
            <v>113.07599999999999</v>
          </cell>
          <cell r="AE6567">
            <v>113.07599999999999</v>
          </cell>
          <cell r="AF6567">
            <v>113.07599999999999</v>
          </cell>
          <cell r="AG6567">
            <v>113.07599999999999</v>
          </cell>
          <cell r="AH6567">
            <v>113.07599999999999</v>
          </cell>
          <cell r="BZ6567" t="str">
            <v/>
          </cell>
          <cell r="CA6567" t="str">
            <v/>
          </cell>
        </row>
        <row r="6568">
          <cell r="B6568" t="str">
            <v>Mühlenbeck</v>
          </cell>
          <cell r="C6568" t="str">
            <v>Dirk</v>
          </cell>
          <cell r="D6568" t="str">
            <v>Hobbysport Miniaturgolfclub Büttgen</v>
          </cell>
          <cell r="G6568">
            <v>105.51</v>
          </cell>
          <cell r="H6568">
            <v>105.72</v>
          </cell>
          <cell r="I6568">
            <v>105.72</v>
          </cell>
          <cell r="J6568">
            <v>106.074</v>
          </cell>
          <cell r="K6568">
            <v>105.86199999999999</v>
          </cell>
          <cell r="L6568">
            <v>105.749</v>
          </cell>
          <cell r="M6568">
            <v>106.265</v>
          </cell>
          <cell r="N6568">
            <v>105.724</v>
          </cell>
          <cell r="O6568">
            <v>105.724</v>
          </cell>
          <cell r="P6568">
            <v>105.58499999999999</v>
          </cell>
          <cell r="Q6568">
            <v>105.636</v>
          </cell>
          <cell r="R6568">
            <v>105.575</v>
          </cell>
          <cell r="S6568">
            <v>105.262</v>
          </cell>
          <cell r="T6568">
            <v>105.188</v>
          </cell>
          <cell r="U6568">
            <v>105.188</v>
          </cell>
          <cell r="V6568">
            <v>105.188</v>
          </cell>
          <cell r="W6568">
            <v>104.926</v>
          </cell>
          <cell r="X6568">
            <v>104.86499999999999</v>
          </cell>
          <cell r="Y6568">
            <v>104.569</v>
          </cell>
          <cell r="Z6568">
            <v>104.655</v>
          </cell>
          <cell r="AA6568">
            <v>104.655</v>
          </cell>
          <cell r="AB6568">
            <v>104.655</v>
          </cell>
          <cell r="AC6568">
            <v>104.604</v>
          </cell>
          <cell r="AD6568">
            <v>104.15600000000001</v>
          </cell>
          <cell r="AE6568">
            <v>107.289</v>
          </cell>
          <cell r="AW6568">
            <v>107.97799999999999</v>
          </cell>
          <cell r="AX6568">
            <v>107.97799999999999</v>
          </cell>
          <cell r="AY6568">
            <v>104.756</v>
          </cell>
          <cell r="AZ6568">
            <v>104.756</v>
          </cell>
          <cell r="BA6568">
            <v>104.756</v>
          </cell>
          <cell r="BB6568">
            <v>107.25</v>
          </cell>
          <cell r="BC6568">
            <v>107.25</v>
          </cell>
          <cell r="BD6568">
            <v>106.274</v>
          </cell>
          <cell r="BE6568">
            <v>102.628</v>
          </cell>
          <cell r="BF6568">
            <v>102.628</v>
          </cell>
          <cell r="BG6568">
            <v>102.875</v>
          </cell>
          <cell r="BH6568">
            <v>103.56399999999999</v>
          </cell>
          <cell r="BI6568">
            <v>103.895</v>
          </cell>
          <cell r="BJ6568">
            <v>104.134</v>
          </cell>
          <cell r="BK6568">
            <v>104.134</v>
          </cell>
          <cell r="BL6568">
            <v>103.944</v>
          </cell>
          <cell r="BM6568">
            <v>103.718</v>
          </cell>
          <cell r="BN6568">
            <v>103.006</v>
          </cell>
          <cell r="BO6568">
            <v>103.215</v>
          </cell>
          <cell r="BP6568">
            <v>103.215</v>
          </cell>
          <cell r="BQ6568">
            <v>103.215</v>
          </cell>
          <cell r="BR6568">
            <v>103.22199999999999</v>
          </cell>
          <cell r="BS6568">
            <v>102.355</v>
          </cell>
          <cell r="BT6568">
            <v>102.01600000000001</v>
          </cell>
          <cell r="BU6568">
            <v>101.625</v>
          </cell>
          <cell r="BV6568">
            <v>102.319</v>
          </cell>
          <cell r="BW6568">
            <v>102.319</v>
          </cell>
          <cell r="BX6568">
            <v>102.319</v>
          </cell>
          <cell r="BY6568">
            <v>102.319</v>
          </cell>
          <cell r="BZ6568">
            <v>102.79300000000001</v>
          </cell>
          <cell r="CA6568">
            <v>103.035</v>
          </cell>
        </row>
        <row r="6569">
          <cell r="B6569" t="str">
            <v>Mühlenbeck</v>
          </cell>
          <cell r="C6569" t="str">
            <v>Lars</v>
          </cell>
          <cell r="D6569" t="str">
            <v>HMC Büttgen</v>
          </cell>
          <cell r="G6569">
            <v>108.797</v>
          </cell>
          <cell r="H6569">
            <v>109.01300000000001</v>
          </cell>
          <cell r="I6569">
            <v>109.01300000000001</v>
          </cell>
          <cell r="J6569">
            <v>108.755</v>
          </cell>
          <cell r="K6569">
            <v>108.32599999999999</v>
          </cell>
          <cell r="L6569">
            <v>107.681</v>
          </cell>
          <cell r="M6569">
            <v>108.667</v>
          </cell>
          <cell r="N6569">
            <v>108.295</v>
          </cell>
          <cell r="O6569">
            <v>108.295</v>
          </cell>
          <cell r="P6569">
            <v>108.59699999999999</v>
          </cell>
          <cell r="Q6569">
            <v>108.70699999999999</v>
          </cell>
          <cell r="R6569">
            <v>107.759</v>
          </cell>
          <cell r="S6569">
            <v>106.928</v>
          </cell>
          <cell r="T6569">
            <v>106.34</v>
          </cell>
          <cell r="U6569">
            <v>106.34</v>
          </cell>
          <cell r="V6569">
            <v>106.34</v>
          </cell>
          <cell r="W6569">
            <v>106.31100000000001</v>
          </cell>
          <cell r="X6569">
            <v>105.88500000000001</v>
          </cell>
          <cell r="Y6569">
            <v>105.872</v>
          </cell>
          <cell r="Z6569">
            <v>105.651</v>
          </cell>
          <cell r="AA6569">
            <v>105.651</v>
          </cell>
          <cell r="AB6569">
            <v>105.651</v>
          </cell>
          <cell r="AC6569">
            <v>106.431</v>
          </cell>
          <cell r="AD6569">
            <v>107.944</v>
          </cell>
          <cell r="AE6569">
            <v>107.944</v>
          </cell>
          <cell r="AF6569">
            <v>109.658</v>
          </cell>
          <cell r="BZ6569" t="str">
            <v/>
          </cell>
          <cell r="CA6569" t="str">
            <v/>
          </cell>
        </row>
        <row r="6570">
          <cell r="B6570" t="str">
            <v>Mühling</v>
          </cell>
          <cell r="C6570" t="str">
            <v>Daniel</v>
          </cell>
          <cell r="D6570" t="str">
            <v>MGC Do-Syburg</v>
          </cell>
          <cell r="G6570">
            <v>107.97</v>
          </cell>
          <cell r="H6570">
            <v>107.22</v>
          </cell>
          <cell r="I6570">
            <v>107.22</v>
          </cell>
          <cell r="J6570">
            <v>107.22</v>
          </cell>
          <cell r="K6570">
            <v>106.962</v>
          </cell>
          <cell r="L6570">
            <v>106.583</v>
          </cell>
          <cell r="M6570">
            <v>107.069</v>
          </cell>
          <cell r="N6570">
            <v>107.10899999999999</v>
          </cell>
          <cell r="O6570">
            <v>107.10899999999999</v>
          </cell>
          <cell r="P6570">
            <v>107.10899999999999</v>
          </cell>
          <cell r="Q6570">
            <v>106.28400000000001</v>
          </cell>
          <cell r="R6570">
            <v>105.877</v>
          </cell>
          <cell r="S6570">
            <v>105.569</v>
          </cell>
          <cell r="T6570">
            <v>105.687</v>
          </cell>
          <cell r="U6570">
            <v>105.687</v>
          </cell>
          <cell r="V6570">
            <v>105.687</v>
          </cell>
          <cell r="W6570">
            <v>105.91200000000001</v>
          </cell>
          <cell r="X6570">
            <v>106.81</v>
          </cell>
          <cell r="Y6570">
            <v>107.078</v>
          </cell>
          <cell r="Z6570">
            <v>108.273</v>
          </cell>
          <cell r="AA6570">
            <v>108.273</v>
          </cell>
          <cell r="AB6570">
            <v>108.273</v>
          </cell>
          <cell r="AC6570">
            <v>108.908</v>
          </cell>
          <cell r="AD6570">
            <v>108.173</v>
          </cell>
          <cell r="AE6570">
            <v>107.95099999999999</v>
          </cell>
          <cell r="AF6570">
            <v>107.819</v>
          </cell>
          <cell r="AG6570">
            <v>107.819</v>
          </cell>
          <cell r="AH6570">
            <v>107.819</v>
          </cell>
          <cell r="AI6570">
            <v>107.819</v>
          </cell>
          <cell r="AJ6570">
            <v>107.94199999999999</v>
          </cell>
          <cell r="AK6570">
            <v>110.181</v>
          </cell>
          <cell r="BZ6570" t="str">
            <v/>
          </cell>
          <cell r="CA6570" t="str">
            <v/>
          </cell>
        </row>
        <row r="6571">
          <cell r="B6571" t="str">
            <v>Mühling</v>
          </cell>
          <cell r="C6571" t="str">
            <v>Dirk</v>
          </cell>
          <cell r="D6571" t="str">
            <v>Cobigolf-Verein Hamm 2019</v>
          </cell>
          <cell r="G6571">
            <v>108.54600000000001</v>
          </cell>
          <cell r="H6571">
            <v>108.342</v>
          </cell>
          <cell r="I6571">
            <v>108.342</v>
          </cell>
          <cell r="J6571">
            <v>108.14</v>
          </cell>
          <cell r="K6571">
            <v>107.985</v>
          </cell>
          <cell r="L6571">
            <v>107.494</v>
          </cell>
          <cell r="M6571">
            <v>107.693</v>
          </cell>
          <cell r="N6571">
            <v>107.64400000000001</v>
          </cell>
          <cell r="O6571">
            <v>107.64400000000001</v>
          </cell>
          <cell r="P6571">
            <v>107.88800000000001</v>
          </cell>
          <cell r="Q6571">
            <v>107.622</v>
          </cell>
          <cell r="R6571">
            <v>106.93</v>
          </cell>
          <cell r="S6571">
            <v>106.375</v>
          </cell>
          <cell r="T6571">
            <v>106.438</v>
          </cell>
          <cell r="U6571">
            <v>106.438</v>
          </cell>
          <cell r="V6571">
            <v>106.438</v>
          </cell>
          <cell r="W6571">
            <v>106.538</v>
          </cell>
          <cell r="X6571">
            <v>106.55500000000001</v>
          </cell>
          <cell r="Y6571">
            <v>106.42700000000001</v>
          </cell>
          <cell r="Z6571">
            <v>106.233</v>
          </cell>
          <cell r="AA6571">
            <v>106.233</v>
          </cell>
          <cell r="AB6571">
            <v>106.233</v>
          </cell>
          <cell r="AC6571">
            <v>106.179</v>
          </cell>
          <cell r="AD6571">
            <v>106.914</v>
          </cell>
          <cell r="AE6571">
            <v>106.72</v>
          </cell>
          <cell r="AF6571">
            <v>105.639</v>
          </cell>
          <cell r="AG6571">
            <v>105.639</v>
          </cell>
          <cell r="AH6571">
            <v>105.639</v>
          </cell>
          <cell r="AI6571">
            <v>105.185</v>
          </cell>
          <cell r="AJ6571">
            <v>104.48099999999999</v>
          </cell>
          <cell r="AK6571">
            <v>106.348</v>
          </cell>
          <cell r="AL6571">
            <v>107.878</v>
          </cell>
          <cell r="AM6571">
            <v>105.30200000000001</v>
          </cell>
          <cell r="AN6571">
            <v>105.30200000000001</v>
          </cell>
          <cell r="AO6571">
            <v>107.595</v>
          </cell>
          <cell r="AP6571">
            <v>107.785</v>
          </cell>
          <cell r="AQ6571">
            <v>107.852</v>
          </cell>
          <cell r="AR6571">
            <v>107.839</v>
          </cell>
          <cell r="AS6571">
            <v>107.839</v>
          </cell>
          <cell r="AT6571">
            <v>107.839</v>
          </cell>
          <cell r="AU6571">
            <v>106.494</v>
          </cell>
          <cell r="AV6571">
            <v>105.518</v>
          </cell>
          <cell r="AW6571">
            <v>105.696</v>
          </cell>
          <cell r="AX6571">
            <v>106.024</v>
          </cell>
          <cell r="AY6571">
            <v>105.748</v>
          </cell>
          <cell r="AZ6571">
            <v>105.748</v>
          </cell>
          <cell r="BA6571">
            <v>105.714</v>
          </cell>
          <cell r="BB6571">
            <v>106.066</v>
          </cell>
          <cell r="BC6571">
            <v>106.48399999999999</v>
          </cell>
          <cell r="BD6571">
            <v>106.414</v>
          </cell>
          <cell r="BE6571">
            <v>105.428</v>
          </cell>
          <cell r="BF6571">
            <v>105.428</v>
          </cell>
          <cell r="BG6571">
            <v>105.682</v>
          </cell>
          <cell r="BH6571">
            <v>106.465</v>
          </cell>
          <cell r="BI6571">
            <v>105.60299999999999</v>
          </cell>
          <cell r="BJ6571">
            <v>106.005</v>
          </cell>
          <cell r="BK6571">
            <v>106.005</v>
          </cell>
          <cell r="BL6571">
            <v>106.005</v>
          </cell>
          <cell r="BM6571">
            <v>104.803</v>
          </cell>
          <cell r="BN6571">
            <v>104.616</v>
          </cell>
          <cell r="BO6571">
            <v>104.84699999999999</v>
          </cell>
          <cell r="BP6571">
            <v>104.703</v>
          </cell>
          <cell r="BQ6571">
            <v>104.703</v>
          </cell>
          <cell r="BR6571">
            <v>104.703</v>
          </cell>
          <cell r="BS6571">
            <v>105.125</v>
          </cell>
          <cell r="BT6571">
            <v>104.85</v>
          </cell>
          <cell r="BU6571">
            <v>104.236</v>
          </cell>
          <cell r="BV6571">
            <v>104.253</v>
          </cell>
          <cell r="BW6571">
            <v>104.253</v>
          </cell>
          <cell r="BX6571">
            <v>104.253</v>
          </cell>
          <cell r="BY6571">
            <v>104.253</v>
          </cell>
          <cell r="BZ6571">
            <v>103.831</v>
          </cell>
          <cell r="CA6571">
            <v>104.068</v>
          </cell>
        </row>
        <row r="6572">
          <cell r="B6572" t="str">
            <v>Mühling</v>
          </cell>
          <cell r="C6572" t="str">
            <v>Irene</v>
          </cell>
          <cell r="D6572" t="str">
            <v>MGC Heven</v>
          </cell>
          <cell r="BN6572">
            <v>120.217</v>
          </cell>
          <cell r="BO6572">
            <v>120.217</v>
          </cell>
          <cell r="BP6572">
            <v>120.217</v>
          </cell>
          <cell r="BQ6572">
            <v>120.217</v>
          </cell>
          <cell r="BR6572">
            <v>120.217</v>
          </cell>
          <cell r="BS6572">
            <v>120.217</v>
          </cell>
          <cell r="BZ6572" t="str">
            <v/>
          </cell>
          <cell r="CA6572" t="str">
            <v/>
          </cell>
        </row>
        <row r="6573">
          <cell r="B6573" t="str">
            <v>Mühlstein</v>
          </cell>
          <cell r="C6573" t="str">
            <v>Peter</v>
          </cell>
          <cell r="D6573" t="str">
            <v>1. Bahnengolf-Club Landshut</v>
          </cell>
          <cell r="AP6573">
            <v>113.273</v>
          </cell>
          <cell r="AQ6573">
            <v>113.273</v>
          </cell>
          <cell r="AR6573">
            <v>113.273</v>
          </cell>
          <cell r="AS6573">
            <v>113.273</v>
          </cell>
          <cell r="AT6573">
            <v>113.273</v>
          </cell>
          <cell r="AU6573">
            <v>111.504</v>
          </cell>
          <cell r="AV6573">
            <v>114.899</v>
          </cell>
          <cell r="AW6573">
            <v>114.899</v>
          </cell>
          <cell r="AX6573">
            <v>114.899</v>
          </cell>
          <cell r="AY6573">
            <v>114.899</v>
          </cell>
          <cell r="AZ6573">
            <v>114.899</v>
          </cell>
          <cell r="BM6573">
            <v>118.226</v>
          </cell>
          <cell r="BN6573">
            <v>118.226</v>
          </cell>
          <cell r="BO6573">
            <v>118.226</v>
          </cell>
          <cell r="BP6573">
            <v>118.226</v>
          </cell>
          <cell r="BQ6573">
            <v>118.226</v>
          </cell>
          <cell r="BR6573">
            <v>118.226</v>
          </cell>
          <cell r="BZ6573" t="str">
            <v/>
          </cell>
          <cell r="CA6573" t="str">
            <v/>
          </cell>
        </row>
        <row r="6574">
          <cell r="B6574" t="str">
            <v>Mühlstein</v>
          </cell>
          <cell r="C6574" t="str">
            <v>Renate</v>
          </cell>
          <cell r="D6574" t="str">
            <v>1. Bahnengolf-Club Landshut</v>
          </cell>
          <cell r="BM6574">
            <v>116.03</v>
          </cell>
          <cell r="BN6574">
            <v>112.21</v>
          </cell>
          <cell r="BO6574">
            <v>112.21</v>
          </cell>
          <cell r="BP6574">
            <v>112.21</v>
          </cell>
          <cell r="BQ6574">
            <v>112.21</v>
          </cell>
          <cell r="BR6574">
            <v>112.21</v>
          </cell>
          <cell r="BS6574">
            <v>111.346</v>
          </cell>
          <cell r="BZ6574" t="str">
            <v/>
          </cell>
          <cell r="CA6574" t="str">
            <v/>
          </cell>
        </row>
        <row r="6575">
          <cell r="B6575" t="str">
            <v>Mühlstein</v>
          </cell>
          <cell r="C6575" t="str">
            <v>Wolfgang</v>
          </cell>
          <cell r="D6575" t="str">
            <v>1. Bahnengolf-Club Landshut</v>
          </cell>
          <cell r="AP6575">
            <v>107.813</v>
          </cell>
          <cell r="AQ6575">
            <v>109.42100000000001</v>
          </cell>
          <cell r="AR6575">
            <v>109.42100000000001</v>
          </cell>
          <cell r="AS6575">
            <v>109.42100000000001</v>
          </cell>
          <cell r="AT6575">
            <v>109.42100000000001</v>
          </cell>
          <cell r="AU6575">
            <v>106.035</v>
          </cell>
          <cell r="AV6575">
            <v>106.756</v>
          </cell>
          <cell r="AW6575">
            <v>107.506</v>
          </cell>
          <cell r="AX6575">
            <v>107.506</v>
          </cell>
          <cell r="AY6575">
            <v>107.506</v>
          </cell>
          <cell r="AZ6575">
            <v>107.506</v>
          </cell>
          <cell r="BA6575">
            <v>109.976</v>
          </cell>
          <cell r="BB6575">
            <v>106.758</v>
          </cell>
          <cell r="BC6575">
            <v>106.63</v>
          </cell>
          <cell r="BD6575">
            <v>106.63</v>
          </cell>
          <cell r="BE6575">
            <v>106.63</v>
          </cell>
          <cell r="BF6575">
            <v>106.63</v>
          </cell>
          <cell r="BG6575">
            <v>103.92</v>
          </cell>
          <cell r="BH6575">
            <v>106.35599999999999</v>
          </cell>
          <cell r="BI6575">
            <v>106.565</v>
          </cell>
          <cell r="BJ6575">
            <v>106.565</v>
          </cell>
          <cell r="BK6575">
            <v>106.565</v>
          </cell>
          <cell r="BL6575">
            <v>106.565</v>
          </cell>
          <cell r="BM6575">
            <v>105.11499999999999</v>
          </cell>
          <cell r="BN6575">
            <v>104.589</v>
          </cell>
          <cell r="BO6575">
            <v>104.104</v>
          </cell>
          <cell r="BP6575">
            <v>104.104</v>
          </cell>
          <cell r="BQ6575">
            <v>104.104</v>
          </cell>
          <cell r="BZ6575">
            <v>108.197</v>
          </cell>
          <cell r="CA6575">
            <v>108.197</v>
          </cell>
        </row>
        <row r="6576">
          <cell r="B6576" t="str">
            <v>Mülen</v>
          </cell>
          <cell r="C6576" t="str">
            <v>Hans-Peter</v>
          </cell>
          <cell r="D6576" t="str">
            <v>MGF Ottobrunn</v>
          </cell>
          <cell r="X6576">
            <v>119.741</v>
          </cell>
          <cell r="Y6576">
            <v>119.741</v>
          </cell>
          <cell r="Z6576">
            <v>119.741</v>
          </cell>
          <cell r="AA6576">
            <v>119.741</v>
          </cell>
          <cell r="AB6576">
            <v>119.741</v>
          </cell>
          <cell r="AC6576">
            <v>117.575</v>
          </cell>
          <cell r="AD6576">
            <v>118.45399999999999</v>
          </cell>
          <cell r="AE6576">
            <v>118.45399999999999</v>
          </cell>
          <cell r="AF6576">
            <v>118.45399999999999</v>
          </cell>
          <cell r="AG6576">
            <v>118.45399999999999</v>
          </cell>
          <cell r="AH6576">
            <v>118.45399999999999</v>
          </cell>
          <cell r="BZ6576" t="str">
            <v/>
          </cell>
          <cell r="CA6576" t="str">
            <v/>
          </cell>
        </row>
        <row r="6577">
          <cell r="B6577" t="str">
            <v>Mülen</v>
          </cell>
          <cell r="C6577" t="str">
            <v>Ines</v>
          </cell>
          <cell r="D6577" t="str">
            <v>MGF Ottobrunn</v>
          </cell>
          <cell r="W6577">
            <v>123.709</v>
          </cell>
          <cell r="X6577">
            <v>119.488</v>
          </cell>
          <cell r="Y6577">
            <v>119.488</v>
          </cell>
          <cell r="Z6577">
            <v>116.422</v>
          </cell>
          <cell r="AA6577">
            <v>116.422</v>
          </cell>
          <cell r="AB6577">
            <v>116.422</v>
          </cell>
          <cell r="AC6577">
            <v>117.12</v>
          </cell>
          <cell r="AD6577">
            <v>116.604</v>
          </cell>
          <cell r="AE6577">
            <v>116.604</v>
          </cell>
          <cell r="BZ6577" t="str">
            <v/>
          </cell>
          <cell r="CA6577" t="str">
            <v/>
          </cell>
        </row>
        <row r="6578">
          <cell r="B6578" t="str">
            <v>Mulfinger</v>
          </cell>
          <cell r="C6578" t="str">
            <v>Karin</v>
          </cell>
          <cell r="D6578" t="str">
            <v>Minigolfclub Bad Feilnbach</v>
          </cell>
          <cell r="R6578">
            <v>118.584</v>
          </cell>
          <cell r="S6578">
            <v>114.898</v>
          </cell>
          <cell r="T6578">
            <v>115.904</v>
          </cell>
          <cell r="U6578">
            <v>115.904</v>
          </cell>
          <cell r="V6578">
            <v>115.904</v>
          </cell>
          <cell r="W6578">
            <v>115.904</v>
          </cell>
          <cell r="X6578">
            <v>115.446</v>
          </cell>
          <cell r="Y6578">
            <v>115.303</v>
          </cell>
          <cell r="Z6578">
            <v>113.93600000000001</v>
          </cell>
          <cell r="AA6578">
            <v>113.93600000000001</v>
          </cell>
          <cell r="AB6578">
            <v>113.93600000000001</v>
          </cell>
          <cell r="AC6578">
            <v>113.42100000000001</v>
          </cell>
          <cell r="AD6578">
            <v>112.447</v>
          </cell>
          <cell r="AE6578">
            <v>111.681</v>
          </cell>
          <cell r="AF6578">
            <v>111.258</v>
          </cell>
          <cell r="AG6578">
            <v>112.9</v>
          </cell>
          <cell r="AH6578">
            <v>112.9</v>
          </cell>
          <cell r="AI6578">
            <v>113.32599999999999</v>
          </cell>
          <cell r="AJ6578">
            <v>114.723</v>
          </cell>
          <cell r="AK6578">
            <v>113.836</v>
          </cell>
          <cell r="AL6578">
            <v>114.14400000000001</v>
          </cell>
          <cell r="AM6578">
            <v>114.14400000000001</v>
          </cell>
          <cell r="AN6578">
            <v>114.14400000000001</v>
          </cell>
          <cell r="AO6578">
            <v>112.581</v>
          </cell>
          <cell r="AP6578">
            <v>111.99</v>
          </cell>
          <cell r="AQ6578">
            <v>112.236</v>
          </cell>
          <cell r="AR6578">
            <v>111.506</v>
          </cell>
          <cell r="AS6578">
            <v>111.506</v>
          </cell>
          <cell r="AT6578">
            <v>111.506</v>
          </cell>
          <cell r="AU6578">
            <v>111.95399999999999</v>
          </cell>
          <cell r="AV6578">
            <v>111.01900000000001</v>
          </cell>
          <cell r="AW6578">
            <v>110.896</v>
          </cell>
          <cell r="AX6578">
            <v>110.896</v>
          </cell>
          <cell r="AY6578">
            <v>110.896</v>
          </cell>
          <cell r="AZ6578">
            <v>110.896</v>
          </cell>
          <cell r="BA6578">
            <v>108.256</v>
          </cell>
          <cell r="BB6578">
            <v>110.926</v>
          </cell>
          <cell r="BC6578">
            <v>111.07599999999999</v>
          </cell>
          <cell r="BD6578">
            <v>111.578</v>
          </cell>
          <cell r="BE6578">
            <v>111.578</v>
          </cell>
          <cell r="BF6578">
            <v>111.578</v>
          </cell>
          <cell r="BG6578">
            <v>111.16800000000001</v>
          </cell>
          <cell r="BH6578">
            <v>110.90900000000001</v>
          </cell>
          <cell r="BI6578">
            <v>110.47199999999999</v>
          </cell>
          <cell r="BJ6578">
            <v>110.47199999999999</v>
          </cell>
          <cell r="BK6578">
            <v>110.47199999999999</v>
          </cell>
          <cell r="BL6578">
            <v>110.47199999999999</v>
          </cell>
          <cell r="BM6578">
            <v>115.027</v>
          </cell>
          <cell r="BN6578">
            <v>114.35599999999999</v>
          </cell>
          <cell r="BO6578">
            <v>114.35599999999999</v>
          </cell>
          <cell r="BP6578">
            <v>113.048</v>
          </cell>
          <cell r="BQ6578">
            <v>113.048</v>
          </cell>
          <cell r="BR6578">
            <v>113.048</v>
          </cell>
          <cell r="BS6578">
            <v>113.048</v>
          </cell>
          <cell r="BT6578">
            <v>117.96299999999999</v>
          </cell>
          <cell r="BU6578">
            <v>113.941</v>
          </cell>
          <cell r="BV6578">
            <v>113.252</v>
          </cell>
          <cell r="BW6578">
            <v>113.252</v>
          </cell>
          <cell r="BX6578">
            <v>113.252</v>
          </cell>
          <cell r="BY6578">
            <v>113.252</v>
          </cell>
          <cell r="BZ6578">
            <v>113.252</v>
          </cell>
          <cell r="CA6578">
            <v>109.685</v>
          </cell>
        </row>
        <row r="6579">
          <cell r="B6579" t="str">
            <v>Mulfinger</v>
          </cell>
          <cell r="C6579" t="str">
            <v>Peter</v>
          </cell>
          <cell r="D6579" t="str">
            <v>Minigolfclub Bad Feilnbach</v>
          </cell>
          <cell r="K6579">
            <v>129.29599999999999</v>
          </cell>
          <cell r="L6579">
            <v>117.833</v>
          </cell>
          <cell r="M6579">
            <v>116.099</v>
          </cell>
          <cell r="N6579">
            <v>115.86499999999999</v>
          </cell>
          <cell r="O6579">
            <v>115.86499999999999</v>
          </cell>
          <cell r="P6579">
            <v>115.86499999999999</v>
          </cell>
          <cell r="Q6579">
            <v>115.444</v>
          </cell>
          <cell r="R6579">
            <v>114.91800000000001</v>
          </cell>
          <cell r="S6579">
            <v>114.899</v>
          </cell>
          <cell r="T6579">
            <v>114.28100000000001</v>
          </cell>
          <cell r="U6579">
            <v>114.28100000000001</v>
          </cell>
          <cell r="V6579">
            <v>114.28100000000001</v>
          </cell>
          <cell r="W6579">
            <v>114.185</v>
          </cell>
          <cell r="X6579">
            <v>113.985</v>
          </cell>
          <cell r="Y6579">
            <v>113.886</v>
          </cell>
          <cell r="Z6579">
            <v>112.828</v>
          </cell>
          <cell r="AA6579">
            <v>112.828</v>
          </cell>
          <cell r="AB6579">
            <v>112.828</v>
          </cell>
          <cell r="AC6579">
            <v>111.277</v>
          </cell>
          <cell r="AD6579">
            <v>110.304</v>
          </cell>
          <cell r="AE6579">
            <v>110.20399999999999</v>
          </cell>
          <cell r="AF6579">
            <v>110.324</v>
          </cell>
          <cell r="AG6579">
            <v>110.645</v>
          </cell>
          <cell r="AH6579">
            <v>110.645</v>
          </cell>
          <cell r="AI6579">
            <v>112.20399999999999</v>
          </cell>
          <cell r="AJ6579">
            <v>112.871</v>
          </cell>
          <cell r="AK6579">
            <v>112.295</v>
          </cell>
          <cell r="AL6579">
            <v>113.64400000000001</v>
          </cell>
          <cell r="AM6579">
            <v>113.64400000000001</v>
          </cell>
          <cell r="AN6579">
            <v>113.64400000000001</v>
          </cell>
          <cell r="AO6579">
            <v>112.047</v>
          </cell>
          <cell r="AP6579">
            <v>111.407</v>
          </cell>
          <cell r="AQ6579">
            <v>108.85899999999999</v>
          </cell>
          <cell r="AR6579">
            <v>108.85899999999999</v>
          </cell>
          <cell r="AS6579">
            <v>108.85899999999999</v>
          </cell>
          <cell r="AT6579">
            <v>108.85899999999999</v>
          </cell>
          <cell r="AU6579">
            <v>108.66500000000001</v>
          </cell>
          <cell r="AV6579">
            <v>109.081</v>
          </cell>
          <cell r="AW6579">
            <v>112.11799999999999</v>
          </cell>
          <cell r="AX6579">
            <v>112.496</v>
          </cell>
          <cell r="AY6579">
            <v>112.496</v>
          </cell>
          <cell r="AZ6579">
            <v>112.496</v>
          </cell>
          <cell r="BA6579">
            <v>112.898</v>
          </cell>
          <cell r="BB6579">
            <v>118.20099999999999</v>
          </cell>
          <cell r="BC6579">
            <v>120.04600000000001</v>
          </cell>
          <cell r="BD6579">
            <v>120.04600000000001</v>
          </cell>
          <cell r="BE6579">
            <v>120.04600000000001</v>
          </cell>
          <cell r="BF6579">
            <v>120.04600000000001</v>
          </cell>
          <cell r="BG6579">
            <v>120.04600000000001</v>
          </cell>
          <cell r="BH6579">
            <v>120.04600000000001</v>
          </cell>
          <cell r="BZ6579" t="str">
            <v/>
          </cell>
          <cell r="CA6579" t="str">
            <v/>
          </cell>
        </row>
        <row r="6580">
          <cell r="B6580" t="str">
            <v>Müllegger</v>
          </cell>
          <cell r="C6580" t="str">
            <v>Roland</v>
          </cell>
          <cell r="D6580" t="str">
            <v>MSK Olching</v>
          </cell>
          <cell r="G6580">
            <v>108.877</v>
          </cell>
          <cell r="H6580">
            <v>108.776</v>
          </cell>
          <cell r="I6580">
            <v>108.776</v>
          </cell>
          <cell r="J6580">
            <v>108.776</v>
          </cell>
          <cell r="K6580">
            <v>109.581</v>
          </cell>
          <cell r="L6580">
            <v>109.236</v>
          </cell>
          <cell r="M6580">
            <v>108.959</v>
          </cell>
          <cell r="N6580">
            <v>109.557</v>
          </cell>
          <cell r="O6580">
            <v>109.557</v>
          </cell>
          <cell r="P6580">
            <v>109.557</v>
          </cell>
          <cell r="Q6580">
            <v>110.998</v>
          </cell>
          <cell r="R6580">
            <v>110.43899999999999</v>
          </cell>
          <cell r="S6580">
            <v>112.042</v>
          </cell>
          <cell r="T6580">
            <v>112.042</v>
          </cell>
          <cell r="U6580">
            <v>112.042</v>
          </cell>
          <cell r="V6580">
            <v>109.086</v>
          </cell>
          <cell r="W6580">
            <v>108.006</v>
          </cell>
          <cell r="X6580">
            <v>107.916</v>
          </cell>
          <cell r="Y6580">
            <v>107.44799999999999</v>
          </cell>
          <cell r="Z6580">
            <v>107.285</v>
          </cell>
          <cell r="AA6580">
            <v>107.285</v>
          </cell>
          <cell r="AB6580">
            <v>106.761</v>
          </cell>
          <cell r="AC6580">
            <v>106.617</v>
          </cell>
          <cell r="AD6580">
            <v>106.072</v>
          </cell>
          <cell r="AE6580">
            <v>106.577</v>
          </cell>
          <cell r="AF6580">
            <v>106.85599999999999</v>
          </cell>
          <cell r="AG6580">
            <v>106.85599999999999</v>
          </cell>
          <cell r="AH6580">
            <v>107.10899999999999</v>
          </cell>
          <cell r="AI6580">
            <v>107.309</v>
          </cell>
          <cell r="AJ6580">
            <v>106.83</v>
          </cell>
          <cell r="AK6580">
            <v>106.47799999999999</v>
          </cell>
          <cell r="AL6580">
            <v>105.42400000000001</v>
          </cell>
          <cell r="AM6580">
            <v>105.42400000000001</v>
          </cell>
          <cell r="AN6580">
            <v>105.42</v>
          </cell>
          <cell r="AP6580">
            <v>104.623</v>
          </cell>
          <cell r="AQ6580">
            <v>103.45399999999999</v>
          </cell>
          <cell r="BZ6580" t="str">
            <v/>
          </cell>
          <cell r="CA6580" t="str">
            <v/>
          </cell>
        </row>
        <row r="6581">
          <cell r="B6581" t="str">
            <v>Müllen</v>
          </cell>
          <cell r="C6581" t="str">
            <v>Hans Dieter</v>
          </cell>
          <cell r="D6581" t="str">
            <v>Minigolfclub Traben-Trarbach</v>
          </cell>
          <cell r="G6581">
            <v>107.443</v>
          </cell>
          <cell r="H6581">
            <v>107.404</v>
          </cell>
          <cell r="I6581">
            <v>107.404</v>
          </cell>
          <cell r="J6581">
            <v>107.404</v>
          </cell>
          <cell r="K6581">
            <v>107.425</v>
          </cell>
          <cell r="L6581">
            <v>107.45399999999999</v>
          </cell>
          <cell r="M6581">
            <v>109.327</v>
          </cell>
          <cell r="N6581">
            <v>110.82299999999999</v>
          </cell>
          <cell r="O6581">
            <v>110.82299999999999</v>
          </cell>
          <cell r="P6581">
            <v>110.82299999999999</v>
          </cell>
          <cell r="R6581">
            <v>111.654</v>
          </cell>
          <cell r="S6581">
            <v>108.697</v>
          </cell>
          <cell r="T6581">
            <v>108.697</v>
          </cell>
          <cell r="U6581">
            <v>108.697</v>
          </cell>
          <cell r="V6581">
            <v>108.697</v>
          </cell>
          <cell r="W6581">
            <v>108.697</v>
          </cell>
          <cell r="X6581">
            <v>107.782</v>
          </cell>
          <cell r="AC6581">
            <v>111.012</v>
          </cell>
          <cell r="AD6581">
            <v>111.012</v>
          </cell>
          <cell r="AE6581">
            <v>111.012</v>
          </cell>
          <cell r="AF6581">
            <v>111.012</v>
          </cell>
          <cell r="AG6581">
            <v>111.012</v>
          </cell>
          <cell r="AH6581">
            <v>111.012</v>
          </cell>
          <cell r="AI6581">
            <v>111.72199999999999</v>
          </cell>
          <cell r="AJ6581">
            <v>111.72199999999999</v>
          </cell>
          <cell r="AK6581">
            <v>111.72199999999999</v>
          </cell>
          <cell r="AL6581">
            <v>111.72199999999999</v>
          </cell>
          <cell r="AM6581">
            <v>111.72199999999999</v>
          </cell>
          <cell r="AN6581">
            <v>111.72199999999999</v>
          </cell>
          <cell r="BZ6581" t="str">
            <v/>
          </cell>
          <cell r="CA6581" t="str">
            <v/>
          </cell>
        </row>
        <row r="6582">
          <cell r="B6582" t="str">
            <v>Müller</v>
          </cell>
          <cell r="C6582" t="str">
            <v>Adolf</v>
          </cell>
          <cell r="D6582" t="str">
            <v>SC Bad Münder Abt. Bahnengolf</v>
          </cell>
          <cell r="F6582">
            <v>106.73399999999999</v>
          </cell>
          <cell r="G6582">
            <v>111.69199999999999</v>
          </cell>
          <cell r="H6582">
            <v>111.983</v>
          </cell>
          <cell r="I6582">
            <v>111.983</v>
          </cell>
          <cell r="J6582">
            <v>111.983</v>
          </cell>
          <cell r="K6582">
            <v>110.815</v>
          </cell>
          <cell r="L6582">
            <v>110.45</v>
          </cell>
          <cell r="M6582">
            <v>110.45</v>
          </cell>
          <cell r="N6582">
            <v>110.22199999999999</v>
          </cell>
          <cell r="O6582">
            <v>110.22199999999999</v>
          </cell>
          <cell r="P6582">
            <v>110.22199999999999</v>
          </cell>
          <cell r="Q6582">
            <v>110.84099999999999</v>
          </cell>
          <cell r="R6582">
            <v>111.03100000000001</v>
          </cell>
          <cell r="S6582">
            <v>111.03100000000001</v>
          </cell>
          <cell r="T6582">
            <v>111.431</v>
          </cell>
          <cell r="U6582">
            <v>111.431</v>
          </cell>
          <cell r="V6582">
            <v>111.431</v>
          </cell>
          <cell r="W6582">
            <v>112.733</v>
          </cell>
          <cell r="X6582">
            <v>115.699</v>
          </cell>
          <cell r="Y6582">
            <v>114.626</v>
          </cell>
          <cell r="Z6582">
            <v>115.873</v>
          </cell>
          <cell r="AA6582">
            <v>115.873</v>
          </cell>
          <cell r="AB6582">
            <v>115.873</v>
          </cell>
          <cell r="AC6582">
            <v>115.873</v>
          </cell>
          <cell r="AD6582">
            <v>115.393</v>
          </cell>
          <cell r="AE6582">
            <v>115.986</v>
          </cell>
          <cell r="AF6582">
            <v>117.735</v>
          </cell>
          <cell r="AG6582">
            <v>117.735</v>
          </cell>
          <cell r="AH6582">
            <v>117.735</v>
          </cell>
          <cell r="BZ6582" t="str">
            <v/>
          </cell>
          <cell r="CA6582" t="str">
            <v/>
          </cell>
        </row>
        <row r="6583">
          <cell r="B6583" t="str">
            <v>Müller</v>
          </cell>
          <cell r="C6583" t="str">
            <v>Alexander</v>
          </cell>
          <cell r="D6583" t="str">
            <v>1. MGC Metzingen</v>
          </cell>
          <cell r="BZ6583" t="str">
            <v/>
          </cell>
          <cell r="CA6583" t="str">
            <v/>
          </cell>
        </row>
        <row r="6584">
          <cell r="B6584" t="str">
            <v>Müller</v>
          </cell>
          <cell r="C6584" t="str">
            <v>André</v>
          </cell>
          <cell r="D6584" t="str">
            <v>MinigolfCard</v>
          </cell>
          <cell r="BZ6584" t="str">
            <v/>
          </cell>
          <cell r="CA6584" t="str">
            <v/>
          </cell>
        </row>
        <row r="6585">
          <cell r="B6585" t="str">
            <v>Müller</v>
          </cell>
          <cell r="C6585" t="str">
            <v>Andreas</v>
          </cell>
          <cell r="D6585" t="str">
            <v>MGC Murnau am Staffelsee</v>
          </cell>
          <cell r="F6585">
            <v>102.108</v>
          </cell>
          <cell r="G6585">
            <v>109.161</v>
          </cell>
          <cell r="H6585">
            <v>106.65900000000001</v>
          </cell>
          <cell r="I6585">
            <v>106.65900000000001</v>
          </cell>
          <cell r="J6585">
            <v>106.65900000000001</v>
          </cell>
          <cell r="K6585">
            <v>106.65900000000001</v>
          </cell>
          <cell r="L6585">
            <v>106.655</v>
          </cell>
          <cell r="M6585">
            <v>106.655</v>
          </cell>
          <cell r="N6585">
            <v>107.377</v>
          </cell>
          <cell r="O6585">
            <v>107.377</v>
          </cell>
          <cell r="P6585">
            <v>107.377</v>
          </cell>
          <cell r="Q6585">
            <v>107.377</v>
          </cell>
          <cell r="R6585">
            <v>106.84699999999999</v>
          </cell>
          <cell r="S6585">
            <v>106.84699999999999</v>
          </cell>
          <cell r="T6585">
            <v>109.081</v>
          </cell>
          <cell r="U6585">
            <v>109.081</v>
          </cell>
          <cell r="V6585">
            <v>109.081</v>
          </cell>
          <cell r="W6585">
            <v>109.081</v>
          </cell>
          <cell r="X6585">
            <v>109.76</v>
          </cell>
          <cell r="Y6585">
            <v>109.76</v>
          </cell>
          <cell r="Z6585">
            <v>109.76</v>
          </cell>
          <cell r="AA6585">
            <v>109.76</v>
          </cell>
          <cell r="AB6585">
            <v>109.76</v>
          </cell>
          <cell r="AC6585">
            <v>109.76</v>
          </cell>
          <cell r="AD6585">
            <v>108.03700000000001</v>
          </cell>
          <cell r="AE6585">
            <v>106.941</v>
          </cell>
          <cell r="AF6585">
            <v>106.941</v>
          </cell>
          <cell r="AG6585">
            <v>106.941</v>
          </cell>
          <cell r="AH6585">
            <v>106.941</v>
          </cell>
          <cell r="AI6585">
            <v>106.941</v>
          </cell>
          <cell r="AO6585">
            <v>109.711</v>
          </cell>
          <cell r="AP6585">
            <v>109.711</v>
          </cell>
          <cell r="AQ6585">
            <v>109.711</v>
          </cell>
          <cell r="AR6585">
            <v>109.711</v>
          </cell>
          <cell r="AS6585">
            <v>109.711</v>
          </cell>
          <cell r="AT6585">
            <v>109.711</v>
          </cell>
          <cell r="BZ6585" t="str">
            <v/>
          </cell>
          <cell r="CA6585" t="str">
            <v/>
          </cell>
        </row>
        <row r="6586">
          <cell r="B6586" t="str">
            <v>Müller</v>
          </cell>
          <cell r="C6586" t="str">
            <v>Anna</v>
          </cell>
          <cell r="D6586" t="str">
            <v>1. Duisburger Minigolf Club 1962</v>
          </cell>
          <cell r="BZ6586" t="str">
            <v/>
          </cell>
          <cell r="CA6586" t="str">
            <v/>
          </cell>
        </row>
        <row r="6587">
          <cell r="B6587" t="str">
            <v>Müller</v>
          </cell>
          <cell r="C6587" t="str">
            <v>Armin</v>
          </cell>
          <cell r="D6587" t="str">
            <v>MGC Bad Feilnbach</v>
          </cell>
          <cell r="G6587">
            <v>117.423</v>
          </cell>
          <cell r="H6587">
            <v>117.423</v>
          </cell>
          <cell r="I6587">
            <v>117.423</v>
          </cell>
          <cell r="J6587">
            <v>117.423</v>
          </cell>
          <cell r="K6587">
            <v>120.827</v>
          </cell>
          <cell r="L6587">
            <v>119.74299999999999</v>
          </cell>
          <cell r="M6587">
            <v>118.235</v>
          </cell>
          <cell r="N6587">
            <v>117.104</v>
          </cell>
          <cell r="O6587">
            <v>117.104</v>
          </cell>
          <cell r="P6587">
            <v>117.104</v>
          </cell>
          <cell r="Q6587">
            <v>117.104</v>
          </cell>
          <cell r="R6587">
            <v>119.038</v>
          </cell>
          <cell r="S6587">
            <v>119.038</v>
          </cell>
          <cell r="BZ6587" t="str">
            <v/>
          </cell>
          <cell r="CA6587" t="str">
            <v/>
          </cell>
        </row>
        <row r="6588">
          <cell r="B6588" t="str">
            <v>Müller</v>
          </cell>
          <cell r="C6588" t="str">
            <v>Axel</v>
          </cell>
          <cell r="D6588" t="str">
            <v>1. Kleingolf Club Homburg-Saar 1967</v>
          </cell>
          <cell r="F6588">
            <v>106.197</v>
          </cell>
          <cell r="G6588">
            <v>105.911</v>
          </cell>
          <cell r="H6588">
            <v>106.446</v>
          </cell>
          <cell r="I6588">
            <v>106.446</v>
          </cell>
          <cell r="J6588">
            <v>106.446</v>
          </cell>
          <cell r="K6588">
            <v>106.20099999999999</v>
          </cell>
          <cell r="L6588">
            <v>106.64400000000001</v>
          </cell>
          <cell r="M6588">
            <v>107.94499999999999</v>
          </cell>
          <cell r="N6588">
            <v>107.349</v>
          </cell>
          <cell r="O6588">
            <v>107.349</v>
          </cell>
          <cell r="P6588">
            <v>107.349</v>
          </cell>
          <cell r="Q6588">
            <v>107.03</v>
          </cell>
          <cell r="R6588">
            <v>107.172</v>
          </cell>
          <cell r="S6588">
            <v>107.172</v>
          </cell>
          <cell r="T6588">
            <v>106.723</v>
          </cell>
          <cell r="U6588">
            <v>106.723</v>
          </cell>
          <cell r="V6588">
            <v>106.723</v>
          </cell>
          <cell r="W6588">
            <v>106.801</v>
          </cell>
          <cell r="X6588">
            <v>106.334</v>
          </cell>
          <cell r="Y6588">
            <v>106.334</v>
          </cell>
          <cell r="Z6588">
            <v>106.563</v>
          </cell>
          <cell r="AA6588">
            <v>106.563</v>
          </cell>
          <cell r="AB6588">
            <v>106.563</v>
          </cell>
          <cell r="AC6588">
            <v>106.563</v>
          </cell>
          <cell r="AD6588">
            <v>110.742</v>
          </cell>
          <cell r="AE6588">
            <v>110.742</v>
          </cell>
          <cell r="BZ6588" t="str">
            <v/>
          </cell>
          <cell r="CA6588" t="str">
            <v/>
          </cell>
        </row>
        <row r="6589">
          <cell r="B6589" t="str">
            <v>Müller</v>
          </cell>
          <cell r="C6589" t="str">
            <v>Barbara</v>
          </cell>
          <cell r="D6589" t="str">
            <v>SC Bad Münder Abt. Bahnengolf</v>
          </cell>
          <cell r="F6589">
            <v>107.82300000000001</v>
          </cell>
          <cell r="BZ6589" t="str">
            <v/>
          </cell>
          <cell r="CA6589" t="str">
            <v/>
          </cell>
        </row>
        <row r="6590">
          <cell r="B6590" t="str">
            <v>Müller</v>
          </cell>
          <cell r="C6590" t="str">
            <v>Benjamin</v>
          </cell>
          <cell r="D6590" t="str">
            <v>MGC Traben-Trarbach</v>
          </cell>
          <cell r="F6590">
            <v>102.76</v>
          </cell>
          <cell r="G6590">
            <v>104.473</v>
          </cell>
          <cell r="H6590">
            <v>104.372</v>
          </cell>
          <cell r="I6590">
            <v>104.372</v>
          </cell>
          <cell r="J6590">
            <v>104.372</v>
          </cell>
          <cell r="K6590">
            <v>103.925</v>
          </cell>
          <cell r="L6590">
            <v>103.815</v>
          </cell>
          <cell r="M6590">
            <v>103.455</v>
          </cell>
          <cell r="N6590">
            <v>103.53</v>
          </cell>
          <cell r="O6590">
            <v>103.53</v>
          </cell>
          <cell r="P6590">
            <v>103.53</v>
          </cell>
          <cell r="Q6590">
            <v>104.136</v>
          </cell>
          <cell r="R6590">
            <v>104.099</v>
          </cell>
          <cell r="S6590">
            <v>104.048</v>
          </cell>
          <cell r="T6590">
            <v>104.387</v>
          </cell>
          <cell r="U6590">
            <v>104.387</v>
          </cell>
          <cell r="V6590">
            <v>104.387</v>
          </cell>
          <cell r="W6590">
            <v>104.236</v>
          </cell>
          <cell r="X6590">
            <v>104.962</v>
          </cell>
          <cell r="Y6590">
            <v>107.773</v>
          </cell>
          <cell r="Z6590">
            <v>107.773</v>
          </cell>
          <cell r="AA6590">
            <v>107.773</v>
          </cell>
          <cell r="AB6590">
            <v>107.773</v>
          </cell>
          <cell r="AC6590">
            <v>110.068</v>
          </cell>
          <cell r="AD6590">
            <v>107.06699999999999</v>
          </cell>
          <cell r="AE6590">
            <v>107.06699999999999</v>
          </cell>
          <cell r="AF6590">
            <v>107.06699999999999</v>
          </cell>
          <cell r="AG6590">
            <v>107.06699999999999</v>
          </cell>
          <cell r="AH6590">
            <v>107.06699999999999</v>
          </cell>
          <cell r="AI6590">
            <v>104.839</v>
          </cell>
          <cell r="AJ6590">
            <v>109.328</v>
          </cell>
          <cell r="AK6590">
            <v>109.328</v>
          </cell>
          <cell r="AL6590">
            <v>106.76900000000001</v>
          </cell>
          <cell r="AM6590">
            <v>106.76900000000001</v>
          </cell>
          <cell r="AN6590">
            <v>106.76900000000001</v>
          </cell>
          <cell r="AO6590">
            <v>110.041</v>
          </cell>
          <cell r="AP6590">
            <v>105.083</v>
          </cell>
          <cell r="AQ6590">
            <v>105.083</v>
          </cell>
          <cell r="AR6590">
            <v>104.58</v>
          </cell>
          <cell r="AS6590">
            <v>104.58</v>
          </cell>
          <cell r="AT6590">
            <v>104.58</v>
          </cell>
          <cell r="AU6590">
            <v>104.58</v>
          </cell>
          <cell r="AV6590">
            <v>108.41500000000001</v>
          </cell>
          <cell r="AW6590">
            <v>106.46</v>
          </cell>
          <cell r="AX6590">
            <v>106.46</v>
          </cell>
          <cell r="AY6590">
            <v>106.46</v>
          </cell>
          <cell r="AZ6590">
            <v>106.46</v>
          </cell>
          <cell r="BA6590">
            <v>106.46</v>
          </cell>
          <cell r="BB6590">
            <v>104.488</v>
          </cell>
          <cell r="BC6590">
            <v>105.746</v>
          </cell>
          <cell r="BD6590">
            <v>105.746</v>
          </cell>
          <cell r="BE6590">
            <v>105.746</v>
          </cell>
          <cell r="BF6590">
            <v>105.746</v>
          </cell>
          <cell r="BG6590">
            <v>105.56100000000001</v>
          </cell>
          <cell r="BH6590">
            <v>107.866</v>
          </cell>
          <cell r="BI6590">
            <v>109.163</v>
          </cell>
          <cell r="BJ6590">
            <v>109.163</v>
          </cell>
          <cell r="BK6590">
            <v>109.163</v>
          </cell>
          <cell r="BL6590">
            <v>109.163</v>
          </cell>
          <cell r="BZ6590" t="str">
            <v/>
          </cell>
          <cell r="CA6590" t="str">
            <v/>
          </cell>
        </row>
        <row r="6591">
          <cell r="B6591" t="str">
            <v>Müller</v>
          </cell>
          <cell r="C6591" t="str">
            <v>Bernd</v>
          </cell>
          <cell r="D6591" t="str">
            <v>MSV Würzburg-Löwenbrücke</v>
          </cell>
          <cell r="G6591">
            <v>107.33199999999999</v>
          </cell>
          <cell r="H6591">
            <v>107.794</v>
          </cell>
          <cell r="I6591">
            <v>107.794</v>
          </cell>
          <cell r="J6591">
            <v>107.794</v>
          </cell>
          <cell r="K6591">
            <v>107.914</v>
          </cell>
          <cell r="L6591">
            <v>106.69799999999999</v>
          </cell>
          <cell r="M6591">
            <v>106.232</v>
          </cell>
          <cell r="N6591">
            <v>105.104</v>
          </cell>
          <cell r="O6591">
            <v>105.104</v>
          </cell>
          <cell r="P6591">
            <v>105.104</v>
          </cell>
          <cell r="Q6591">
            <v>105.58</v>
          </cell>
          <cell r="R6591">
            <v>106.149</v>
          </cell>
          <cell r="S6591">
            <v>106.371</v>
          </cell>
          <cell r="T6591">
            <v>110.101</v>
          </cell>
          <cell r="U6591">
            <v>110.101</v>
          </cell>
          <cell r="V6591">
            <v>110.101</v>
          </cell>
          <cell r="W6591">
            <v>111.14700000000001</v>
          </cell>
          <cell r="X6591">
            <v>113.908</v>
          </cell>
          <cell r="Y6591">
            <v>113.908</v>
          </cell>
          <cell r="Z6591">
            <v>113.908</v>
          </cell>
          <cell r="AA6591">
            <v>113.908</v>
          </cell>
          <cell r="AB6591">
            <v>113.908</v>
          </cell>
          <cell r="BZ6591" t="str">
            <v/>
          </cell>
          <cell r="CA6591" t="str">
            <v/>
          </cell>
        </row>
        <row r="6592">
          <cell r="B6592" t="str">
            <v>Müller</v>
          </cell>
          <cell r="C6592" t="str">
            <v>Berndt</v>
          </cell>
          <cell r="D6592" t="str">
            <v>MCE Sindelfingen</v>
          </cell>
          <cell r="L6592">
            <v>115.556</v>
          </cell>
          <cell r="M6592">
            <v>115.556</v>
          </cell>
          <cell r="N6592">
            <v>115.556</v>
          </cell>
          <cell r="O6592">
            <v>115.556</v>
          </cell>
          <cell r="P6592">
            <v>115.556</v>
          </cell>
          <cell r="Q6592">
            <v>115.556</v>
          </cell>
          <cell r="R6592">
            <v>118.494</v>
          </cell>
          <cell r="S6592">
            <v>118.494</v>
          </cell>
          <cell r="T6592">
            <v>118.494</v>
          </cell>
          <cell r="U6592">
            <v>118.494</v>
          </cell>
          <cell r="V6592">
            <v>118.494</v>
          </cell>
          <cell r="W6592">
            <v>118.494</v>
          </cell>
          <cell r="BM6592">
            <v>124.61</v>
          </cell>
          <cell r="BN6592">
            <v>124.61</v>
          </cell>
          <cell r="BO6592">
            <v>124.61</v>
          </cell>
          <cell r="BP6592">
            <v>124.61</v>
          </cell>
          <cell r="BQ6592">
            <v>124.61</v>
          </cell>
          <cell r="BR6592">
            <v>124.61</v>
          </cell>
          <cell r="BZ6592" t="str">
            <v/>
          </cell>
          <cell r="CA6592" t="str">
            <v/>
          </cell>
        </row>
        <row r="6593">
          <cell r="B6593" t="str">
            <v>Müller</v>
          </cell>
          <cell r="C6593" t="str">
            <v>Björn</v>
          </cell>
          <cell r="D6593" t="str">
            <v>Miniaturgolf-Club "Möve" Cuxhaven-Sahlenburg</v>
          </cell>
          <cell r="F6593">
            <v>101.506</v>
          </cell>
          <cell r="G6593">
            <v>101.40600000000001</v>
          </cell>
          <cell r="H6593">
            <v>101.46</v>
          </cell>
          <cell r="I6593">
            <v>101.46</v>
          </cell>
          <cell r="J6593">
            <v>101.55</v>
          </cell>
          <cell r="K6593">
            <v>101.773</v>
          </cell>
          <cell r="L6593">
            <v>101.973</v>
          </cell>
          <cell r="M6593">
            <v>102.428</v>
          </cell>
          <cell r="N6593">
            <v>101.351</v>
          </cell>
          <cell r="O6593">
            <v>101.351</v>
          </cell>
          <cell r="P6593">
            <v>100.73399999999999</v>
          </cell>
          <cell r="Q6593">
            <v>100.979</v>
          </cell>
          <cell r="R6593">
            <v>101.307</v>
          </cell>
          <cell r="S6593">
            <v>101.307</v>
          </cell>
          <cell r="T6593">
            <v>102.327</v>
          </cell>
          <cell r="U6593">
            <v>102.327</v>
          </cell>
          <cell r="V6593">
            <v>102.324</v>
          </cell>
          <cell r="W6593">
            <v>102.086</v>
          </cell>
          <cell r="X6593">
            <v>101.753</v>
          </cell>
          <cell r="Y6593">
            <v>101.753</v>
          </cell>
          <cell r="Z6593">
            <v>101.71899999999999</v>
          </cell>
          <cell r="AA6593">
            <v>101.71899999999999</v>
          </cell>
          <cell r="AB6593">
            <v>101.57</v>
          </cell>
          <cell r="AC6593">
            <v>101.648</v>
          </cell>
          <cell r="AD6593">
            <v>101.833</v>
          </cell>
          <cell r="AE6593">
            <v>101.098</v>
          </cell>
          <cell r="AF6593">
            <v>101.178</v>
          </cell>
          <cell r="AG6593">
            <v>101.178</v>
          </cell>
          <cell r="AH6593">
            <v>101.178</v>
          </cell>
          <cell r="AI6593">
            <v>101.187</v>
          </cell>
          <cell r="AJ6593">
            <v>100.343</v>
          </cell>
          <cell r="AK6593">
            <v>100.556</v>
          </cell>
          <cell r="AL6593">
            <v>100.441</v>
          </cell>
          <cell r="AM6593">
            <v>100.47</v>
          </cell>
          <cell r="AN6593">
            <v>100.47</v>
          </cell>
          <cell r="AO6593">
            <v>100.60899999999999</v>
          </cell>
          <cell r="AP6593">
            <v>101.032</v>
          </cell>
          <cell r="AQ6593">
            <v>101.032</v>
          </cell>
          <cell r="AR6593">
            <v>101.536</v>
          </cell>
          <cell r="AS6593">
            <v>101.536</v>
          </cell>
          <cell r="AT6593">
            <v>101.536</v>
          </cell>
          <cell r="AU6593">
            <v>102.794</v>
          </cell>
          <cell r="AV6593">
            <v>105.16200000000001</v>
          </cell>
          <cell r="AW6593">
            <v>105.16200000000001</v>
          </cell>
          <cell r="AX6593">
            <v>105.16200000000001</v>
          </cell>
          <cell r="AY6593">
            <v>105.16200000000001</v>
          </cell>
          <cell r="AZ6593">
            <v>105.16200000000001</v>
          </cell>
          <cell r="BA6593">
            <v>105.16200000000001</v>
          </cell>
          <cell r="BH6593">
            <v>104.238</v>
          </cell>
          <cell r="BI6593">
            <v>104.238</v>
          </cell>
          <cell r="BJ6593">
            <v>104.238</v>
          </cell>
          <cell r="BK6593">
            <v>104.238</v>
          </cell>
          <cell r="BL6593">
            <v>104.238</v>
          </cell>
          <cell r="BM6593">
            <v>103.592</v>
          </cell>
          <cell r="BN6593">
            <v>105.76900000000001</v>
          </cell>
          <cell r="BO6593">
            <v>105.76900000000001</v>
          </cell>
          <cell r="BP6593">
            <v>105.76900000000001</v>
          </cell>
          <cell r="BQ6593">
            <v>105.76900000000001</v>
          </cell>
          <cell r="BR6593">
            <v>105.76900000000001</v>
          </cell>
          <cell r="BT6593">
            <v>104.443</v>
          </cell>
          <cell r="BU6593">
            <v>104.443</v>
          </cell>
          <cell r="BV6593">
            <v>104.181</v>
          </cell>
          <cell r="BW6593">
            <v>104.181</v>
          </cell>
          <cell r="BX6593">
            <v>104.181</v>
          </cell>
          <cell r="BY6593">
            <v>104.181</v>
          </cell>
          <cell r="BZ6593">
            <v>104.181</v>
          </cell>
          <cell r="CA6593">
            <v>101.16</v>
          </cell>
        </row>
        <row r="6594">
          <cell r="B6594" t="str">
            <v>Müller</v>
          </cell>
          <cell r="C6594" t="str">
            <v>Bruno</v>
          </cell>
          <cell r="D6594" t="str">
            <v>MinigolfCard</v>
          </cell>
          <cell r="BZ6594" t="str">
            <v/>
          </cell>
          <cell r="CA6594" t="str">
            <v/>
          </cell>
        </row>
        <row r="6595">
          <cell r="B6595" t="str">
            <v>Müller</v>
          </cell>
          <cell r="C6595" t="str">
            <v>Christel</v>
          </cell>
          <cell r="D6595" t="str">
            <v>MGC Niederzissen</v>
          </cell>
          <cell r="BZ6595" t="str">
            <v/>
          </cell>
          <cell r="CA6595" t="str">
            <v/>
          </cell>
        </row>
        <row r="6596">
          <cell r="B6596" t="str">
            <v>Müller</v>
          </cell>
          <cell r="C6596" t="str">
            <v>Christian</v>
          </cell>
          <cell r="D6596" t="str">
            <v>MinigolfCard</v>
          </cell>
          <cell r="BZ6596" t="str">
            <v/>
          </cell>
          <cell r="CA6596" t="str">
            <v/>
          </cell>
        </row>
        <row r="6597">
          <cell r="B6597" t="str">
            <v>Müller</v>
          </cell>
          <cell r="C6597" t="str">
            <v>Christian</v>
          </cell>
          <cell r="D6597" t="str">
            <v>MinigolfCard</v>
          </cell>
          <cell r="BZ6597" t="str">
            <v/>
          </cell>
          <cell r="CA6597" t="str">
            <v/>
          </cell>
        </row>
        <row r="6598">
          <cell r="B6598" t="str">
            <v>Müller</v>
          </cell>
          <cell r="C6598" t="str">
            <v>Christoph</v>
          </cell>
          <cell r="D6598" t="str">
            <v>MGC Bad Soden-Salmünster</v>
          </cell>
          <cell r="BZ6598" t="str">
            <v/>
          </cell>
          <cell r="CA6598" t="str">
            <v/>
          </cell>
        </row>
        <row r="6599">
          <cell r="B6599" t="str">
            <v>Müller</v>
          </cell>
          <cell r="C6599" t="str">
            <v>Dagmar</v>
          </cell>
          <cell r="D6599" t="str">
            <v>MGC Bergisch Gladbach Gierath</v>
          </cell>
          <cell r="G6599">
            <v>109.539</v>
          </cell>
          <cell r="H6599">
            <v>109.292</v>
          </cell>
          <cell r="I6599">
            <v>109.292</v>
          </cell>
          <cell r="J6599">
            <v>109.486</v>
          </cell>
          <cell r="K6599">
            <v>109.53</v>
          </cell>
          <cell r="L6599">
            <v>109.783</v>
          </cell>
          <cell r="M6599">
            <v>109.04300000000001</v>
          </cell>
          <cell r="N6599">
            <v>109.176</v>
          </cell>
          <cell r="O6599">
            <v>109.176</v>
          </cell>
          <cell r="P6599">
            <v>108.884</v>
          </cell>
          <cell r="Q6599">
            <v>108.617</v>
          </cell>
          <cell r="R6599">
            <v>108.289</v>
          </cell>
          <cell r="S6599">
            <v>108.854</v>
          </cell>
          <cell r="T6599">
            <v>108.667</v>
          </cell>
          <cell r="U6599">
            <v>108.667</v>
          </cell>
          <cell r="V6599">
            <v>108.667</v>
          </cell>
          <cell r="W6599">
            <v>108.15300000000001</v>
          </cell>
          <cell r="X6599">
            <v>108.054</v>
          </cell>
          <cell r="Y6599">
            <v>107.791</v>
          </cell>
          <cell r="Z6599">
            <v>108.074</v>
          </cell>
          <cell r="AA6599">
            <v>108.074</v>
          </cell>
          <cell r="AB6599">
            <v>108.074</v>
          </cell>
          <cell r="AC6599">
            <v>108.726</v>
          </cell>
          <cell r="AD6599">
            <v>109.155</v>
          </cell>
          <cell r="AE6599">
            <v>108.85299999999999</v>
          </cell>
          <cell r="AF6599">
            <v>108.80800000000001</v>
          </cell>
          <cell r="AG6599">
            <v>108.80800000000001</v>
          </cell>
          <cell r="AH6599">
            <v>108.80800000000001</v>
          </cell>
          <cell r="AI6599">
            <v>108.10299999999999</v>
          </cell>
          <cell r="AJ6599">
            <v>110.357</v>
          </cell>
          <cell r="AK6599">
            <v>112.69799999999999</v>
          </cell>
          <cell r="BZ6599" t="str">
            <v/>
          </cell>
          <cell r="CA6599" t="str">
            <v/>
          </cell>
        </row>
        <row r="6600">
          <cell r="B6600" t="str">
            <v>Müller</v>
          </cell>
          <cell r="C6600" t="str">
            <v>Daniel</v>
          </cell>
          <cell r="D6600" t="str">
            <v>MinigolfCard</v>
          </cell>
          <cell r="BZ6600" t="str">
            <v/>
          </cell>
          <cell r="CA6600" t="str">
            <v/>
          </cell>
        </row>
        <row r="6601">
          <cell r="B6601" t="str">
            <v>Müller</v>
          </cell>
          <cell r="C6601" t="str">
            <v>Daniel</v>
          </cell>
          <cell r="D6601" t="str">
            <v>MinigolfCard</v>
          </cell>
          <cell r="BZ6601" t="str">
            <v/>
          </cell>
          <cell r="CA6601" t="str">
            <v/>
          </cell>
        </row>
        <row r="6602">
          <cell r="B6602" t="str">
            <v>Müller</v>
          </cell>
          <cell r="C6602" t="str">
            <v>Daniela</v>
          </cell>
          <cell r="D6602" t="str">
            <v>MSC blau-weiss 2003 München</v>
          </cell>
          <cell r="T6602">
            <v>120.136</v>
          </cell>
          <cell r="U6602">
            <v>120.136</v>
          </cell>
          <cell r="V6602">
            <v>120.136</v>
          </cell>
          <cell r="W6602">
            <v>120.136</v>
          </cell>
          <cell r="X6602">
            <v>120.136</v>
          </cell>
          <cell r="Y6602">
            <v>120.136</v>
          </cell>
          <cell r="BZ6602" t="str">
            <v/>
          </cell>
          <cell r="CA6602" t="str">
            <v/>
          </cell>
        </row>
        <row r="6603">
          <cell r="B6603" t="str">
            <v>Müller</v>
          </cell>
          <cell r="C6603" t="str">
            <v>Dirk</v>
          </cell>
          <cell r="D6603" t="str">
            <v>Hobbysport Miniaturgolfclub Büttgen</v>
          </cell>
          <cell r="G6603">
            <v>109.404</v>
          </cell>
          <cell r="H6603">
            <v>109.598</v>
          </cell>
          <cell r="I6603">
            <v>109.598</v>
          </cell>
          <cell r="J6603">
            <v>109.598</v>
          </cell>
          <cell r="K6603">
            <v>108.746</v>
          </cell>
          <cell r="L6603">
            <v>107.34</v>
          </cell>
          <cell r="M6603">
            <v>106.65600000000001</v>
          </cell>
          <cell r="N6603">
            <v>106.42</v>
          </cell>
          <cell r="O6603">
            <v>106.42</v>
          </cell>
          <cell r="P6603">
            <v>105.81</v>
          </cell>
          <cell r="Q6603">
            <v>105.85599999999999</v>
          </cell>
          <cell r="R6603">
            <v>105.825</v>
          </cell>
          <cell r="S6603">
            <v>105.706</v>
          </cell>
          <cell r="T6603">
            <v>105.626</v>
          </cell>
          <cell r="U6603">
            <v>105.626</v>
          </cell>
          <cell r="V6603">
            <v>105.95699999999999</v>
          </cell>
          <cell r="W6603">
            <v>105.256</v>
          </cell>
          <cell r="X6603">
            <v>104.97499999999999</v>
          </cell>
          <cell r="Y6603">
            <v>104.97499999999999</v>
          </cell>
          <cell r="Z6603">
            <v>104.907</v>
          </cell>
          <cell r="AA6603">
            <v>104.907</v>
          </cell>
          <cell r="AB6603">
            <v>104.907</v>
          </cell>
          <cell r="AC6603">
            <v>105.526</v>
          </cell>
          <cell r="AD6603">
            <v>105.724</v>
          </cell>
          <cell r="AE6603">
            <v>105.649</v>
          </cell>
          <cell r="AF6603">
            <v>105.553</v>
          </cell>
          <cell r="AG6603">
            <v>105.553</v>
          </cell>
          <cell r="AH6603">
            <v>105.553</v>
          </cell>
          <cell r="AI6603">
            <v>105.455</v>
          </cell>
          <cell r="AJ6603">
            <v>105.34699999999999</v>
          </cell>
          <cell r="AK6603">
            <v>105.34699999999999</v>
          </cell>
          <cell r="AL6603">
            <v>104.886</v>
          </cell>
          <cell r="AM6603">
            <v>105.916</v>
          </cell>
          <cell r="AN6603">
            <v>105.916</v>
          </cell>
          <cell r="AO6603">
            <v>106.928</v>
          </cell>
          <cell r="AP6603">
            <v>106.88500000000001</v>
          </cell>
          <cell r="AQ6603">
            <v>107.129</v>
          </cell>
          <cell r="AR6603">
            <v>106.825</v>
          </cell>
          <cell r="AS6603">
            <v>106.825</v>
          </cell>
          <cell r="AT6603">
            <v>106.825</v>
          </cell>
          <cell r="AU6603">
            <v>106.854</v>
          </cell>
          <cell r="AV6603">
            <v>109.562</v>
          </cell>
          <cell r="AW6603">
            <v>108.889</v>
          </cell>
          <cell r="AX6603">
            <v>109.03100000000001</v>
          </cell>
          <cell r="AY6603">
            <v>109.03100000000001</v>
          </cell>
          <cell r="AZ6603">
            <v>109.03100000000001</v>
          </cell>
          <cell r="BA6603">
            <v>109.123</v>
          </cell>
          <cell r="BB6603">
            <v>107.998</v>
          </cell>
          <cell r="BC6603">
            <v>107.998</v>
          </cell>
          <cell r="BD6603">
            <v>106.30200000000001</v>
          </cell>
          <cell r="BE6603">
            <v>106.28</v>
          </cell>
          <cell r="BF6603">
            <v>106.28</v>
          </cell>
          <cell r="BG6603">
            <v>105.982</v>
          </cell>
          <cell r="BH6603">
            <v>105.515</v>
          </cell>
          <cell r="BI6603">
            <v>105.41200000000001</v>
          </cell>
          <cell r="BJ6603">
            <v>105.021</v>
          </cell>
          <cell r="BK6603">
            <v>105.021</v>
          </cell>
          <cell r="BL6603">
            <v>105.021</v>
          </cell>
          <cell r="BM6603">
            <v>104.352</v>
          </cell>
          <cell r="BN6603">
            <v>104.33799999999999</v>
          </cell>
          <cell r="BO6603">
            <v>103.86799999999999</v>
          </cell>
          <cell r="BP6603">
            <v>102.828</v>
          </cell>
          <cell r="BQ6603">
            <v>102.828</v>
          </cell>
          <cell r="BR6603">
            <v>102.828</v>
          </cell>
          <cell r="BS6603">
            <v>102.732</v>
          </cell>
          <cell r="BT6603">
            <v>102.07</v>
          </cell>
          <cell r="BU6603">
            <v>102.19199999999999</v>
          </cell>
          <cell r="BV6603">
            <v>102.477</v>
          </cell>
          <cell r="BW6603">
            <v>102.477</v>
          </cell>
          <cell r="BX6603">
            <v>102.477</v>
          </cell>
          <cell r="BY6603">
            <v>102.477</v>
          </cell>
          <cell r="BZ6603">
            <v>102.52500000000001</v>
          </cell>
          <cell r="CA6603">
            <v>102.474</v>
          </cell>
        </row>
        <row r="6604">
          <cell r="B6604" t="str">
            <v>Müller</v>
          </cell>
          <cell r="C6604" t="str">
            <v>Dominik</v>
          </cell>
          <cell r="D6604" t="str">
            <v>BGC Seelze</v>
          </cell>
          <cell r="F6604">
            <v>101.22199999999999</v>
          </cell>
          <cell r="BZ6604" t="str">
            <v/>
          </cell>
          <cell r="CA6604" t="str">
            <v/>
          </cell>
        </row>
        <row r="6605">
          <cell r="B6605" t="str">
            <v>Müller</v>
          </cell>
          <cell r="C6605" t="str">
            <v>Dorothea</v>
          </cell>
          <cell r="D6605" t="str">
            <v>MGC Bad Feilnbach</v>
          </cell>
          <cell r="K6605">
            <v>116.04600000000001</v>
          </cell>
          <cell r="L6605">
            <v>114.292</v>
          </cell>
          <cell r="M6605">
            <v>109.289</v>
          </cell>
          <cell r="N6605">
            <v>108.572</v>
          </cell>
          <cell r="O6605">
            <v>108.572</v>
          </cell>
          <cell r="P6605">
            <v>108.572</v>
          </cell>
          <cell r="Q6605">
            <v>108.55800000000001</v>
          </cell>
          <cell r="R6605">
            <v>108.55800000000001</v>
          </cell>
          <cell r="S6605">
            <v>107.64700000000001</v>
          </cell>
          <cell r="T6605">
            <v>110.11499999999999</v>
          </cell>
          <cell r="U6605">
            <v>110.11499999999999</v>
          </cell>
          <cell r="V6605">
            <v>110.11499999999999</v>
          </cell>
          <cell r="W6605">
            <v>110.539</v>
          </cell>
          <cell r="X6605">
            <v>112.386</v>
          </cell>
          <cell r="Y6605">
            <v>112.744</v>
          </cell>
          <cell r="Z6605">
            <v>110.069</v>
          </cell>
          <cell r="AA6605">
            <v>110.069</v>
          </cell>
          <cell r="AB6605">
            <v>110.069</v>
          </cell>
          <cell r="AC6605">
            <v>109.492</v>
          </cell>
          <cell r="AD6605">
            <v>107.148</v>
          </cell>
          <cell r="AE6605">
            <v>107.554</v>
          </cell>
          <cell r="AF6605">
            <v>108.714</v>
          </cell>
          <cell r="AG6605">
            <v>106.44799999999999</v>
          </cell>
          <cell r="AH6605">
            <v>106.44799999999999</v>
          </cell>
          <cell r="AI6605">
            <v>106.44799999999999</v>
          </cell>
          <cell r="AJ6605">
            <v>105.223</v>
          </cell>
          <cell r="AK6605">
            <v>105.223</v>
          </cell>
          <cell r="AL6605">
            <v>105.764</v>
          </cell>
          <cell r="AM6605">
            <v>105.764</v>
          </cell>
          <cell r="AN6605">
            <v>105.764</v>
          </cell>
          <cell r="AO6605">
            <v>107.334</v>
          </cell>
          <cell r="AP6605">
            <v>107.242</v>
          </cell>
          <cell r="AQ6605">
            <v>107.242</v>
          </cell>
          <cell r="AR6605">
            <v>107.242</v>
          </cell>
          <cell r="AS6605">
            <v>107.242</v>
          </cell>
          <cell r="AT6605">
            <v>107.242</v>
          </cell>
          <cell r="AU6605">
            <v>107.855</v>
          </cell>
          <cell r="AV6605">
            <v>111.104</v>
          </cell>
          <cell r="AW6605">
            <v>107.661</v>
          </cell>
          <cell r="AX6605">
            <v>107.661</v>
          </cell>
          <cell r="AY6605">
            <v>107.661</v>
          </cell>
          <cell r="AZ6605">
            <v>107.661</v>
          </cell>
          <cell r="BA6605">
            <v>108.28400000000001</v>
          </cell>
          <cell r="BZ6605" t="str">
            <v/>
          </cell>
          <cell r="CA6605" t="str">
            <v/>
          </cell>
        </row>
        <row r="6606">
          <cell r="B6606" t="str">
            <v>Müller</v>
          </cell>
          <cell r="C6606" t="str">
            <v>Eckhard</v>
          </cell>
          <cell r="D6606" t="str">
            <v>MinigolfCard</v>
          </cell>
          <cell r="BZ6606" t="str">
            <v/>
          </cell>
          <cell r="CA6606" t="str">
            <v/>
          </cell>
        </row>
        <row r="6607">
          <cell r="B6607" t="str">
            <v>Müller</v>
          </cell>
          <cell r="C6607" t="str">
            <v>Elli</v>
          </cell>
          <cell r="D6607" t="str">
            <v>Minigolf-Sport-Club Bad Godesberg</v>
          </cell>
          <cell r="G6607">
            <v>112.6</v>
          </cell>
          <cell r="H6607">
            <v>112.60599999999999</v>
          </cell>
          <cell r="I6607">
            <v>112.60599999999999</v>
          </cell>
          <cell r="J6607">
            <v>112.60599999999999</v>
          </cell>
          <cell r="K6607">
            <v>112.09</v>
          </cell>
          <cell r="L6607">
            <v>111.542</v>
          </cell>
          <cell r="M6607">
            <v>111.23099999999999</v>
          </cell>
          <cell r="N6607">
            <v>111.71</v>
          </cell>
          <cell r="O6607">
            <v>111.71</v>
          </cell>
          <cell r="P6607">
            <v>111.71</v>
          </cell>
          <cell r="Q6607">
            <v>112.995</v>
          </cell>
          <cell r="R6607">
            <v>112.51600000000001</v>
          </cell>
          <cell r="S6607">
            <v>112.95699999999999</v>
          </cell>
          <cell r="T6607">
            <v>111.636</v>
          </cell>
          <cell r="U6607">
            <v>111.636</v>
          </cell>
          <cell r="V6607">
            <v>111.636</v>
          </cell>
          <cell r="W6607">
            <v>111.23099999999999</v>
          </cell>
          <cell r="X6607">
            <v>111.89100000000001</v>
          </cell>
          <cell r="Y6607">
            <v>111.068</v>
          </cell>
          <cell r="Z6607">
            <v>112.423</v>
          </cell>
          <cell r="AA6607">
            <v>112.423</v>
          </cell>
          <cell r="AB6607">
            <v>112.423</v>
          </cell>
          <cell r="AC6607">
            <v>112.74299999999999</v>
          </cell>
          <cell r="AD6607">
            <v>112.374</v>
          </cell>
          <cell r="AE6607">
            <v>112.71</v>
          </cell>
          <cell r="AF6607">
            <v>112.27</v>
          </cell>
          <cell r="AG6607">
            <v>112.27</v>
          </cell>
          <cell r="AH6607">
            <v>112.27</v>
          </cell>
          <cell r="AI6607">
            <v>113.151</v>
          </cell>
          <cell r="AJ6607">
            <v>111.886</v>
          </cell>
          <cell r="AK6607">
            <v>111.627</v>
          </cell>
          <cell r="AL6607">
            <v>111.514</v>
          </cell>
          <cell r="AM6607">
            <v>111.514</v>
          </cell>
          <cell r="AN6607">
            <v>111.514</v>
          </cell>
          <cell r="AO6607">
            <v>111.584</v>
          </cell>
          <cell r="AP6607">
            <v>112.42</v>
          </cell>
          <cell r="AQ6607">
            <v>111.98099999999999</v>
          </cell>
          <cell r="AR6607">
            <v>112.151</v>
          </cell>
          <cell r="AS6607">
            <v>112.151</v>
          </cell>
          <cell r="AT6607">
            <v>112.151</v>
          </cell>
          <cell r="AU6607">
            <v>111.551</v>
          </cell>
          <cell r="AV6607">
            <v>109.651</v>
          </cell>
          <cell r="AW6607">
            <v>110.08799999999999</v>
          </cell>
          <cell r="AX6607">
            <v>110.227</v>
          </cell>
          <cell r="AY6607">
            <v>110.227</v>
          </cell>
          <cell r="AZ6607">
            <v>110.227</v>
          </cell>
          <cell r="BA6607">
            <v>109.941</v>
          </cell>
          <cell r="BB6607">
            <v>110.605</v>
          </cell>
          <cell r="BC6607">
            <v>111.2</v>
          </cell>
          <cell r="BD6607">
            <v>112.407</v>
          </cell>
          <cell r="BE6607">
            <v>113.05</v>
          </cell>
          <cell r="BF6607">
            <v>113.05</v>
          </cell>
          <cell r="BG6607">
            <v>111.554</v>
          </cell>
          <cell r="BH6607">
            <v>109.813</v>
          </cell>
          <cell r="BI6607">
            <v>108.655</v>
          </cell>
          <cell r="BJ6607">
            <v>108.56100000000001</v>
          </cell>
          <cell r="BK6607">
            <v>108.56100000000001</v>
          </cell>
          <cell r="BL6607">
            <v>108.56100000000001</v>
          </cell>
          <cell r="BM6607">
            <v>108.858</v>
          </cell>
          <cell r="BN6607">
            <v>109.49</v>
          </cell>
          <cell r="BO6607">
            <v>110.669</v>
          </cell>
          <cell r="BP6607">
            <v>111.1</v>
          </cell>
          <cell r="BQ6607">
            <v>111.1</v>
          </cell>
          <cell r="BR6607">
            <v>111.1</v>
          </cell>
          <cell r="BS6607">
            <v>110.71599999999999</v>
          </cell>
          <cell r="BT6607">
            <v>111.642</v>
          </cell>
          <cell r="BU6607">
            <v>110.39100000000001</v>
          </cell>
          <cell r="BV6607">
            <v>109.38800000000001</v>
          </cell>
          <cell r="BW6607">
            <v>109.38800000000001</v>
          </cell>
          <cell r="BX6607">
            <v>109.38800000000001</v>
          </cell>
          <cell r="BY6607">
            <v>109.38800000000001</v>
          </cell>
          <cell r="BZ6607">
            <v>110.304</v>
          </cell>
          <cell r="CA6607">
            <v>110.319</v>
          </cell>
        </row>
        <row r="6608">
          <cell r="B6608" t="str">
            <v>Müller</v>
          </cell>
          <cell r="C6608" t="str">
            <v>Elsa</v>
          </cell>
          <cell r="D6608" t="str">
            <v>SC Bad Münder Abt. Bahnengolf</v>
          </cell>
          <cell r="G6608">
            <v>114.30500000000001</v>
          </cell>
          <cell r="H6608">
            <v>114.30500000000001</v>
          </cell>
          <cell r="I6608">
            <v>114.30500000000001</v>
          </cell>
          <cell r="J6608">
            <v>114.30500000000001</v>
          </cell>
          <cell r="K6608">
            <v>118.244</v>
          </cell>
          <cell r="BZ6608" t="str">
            <v/>
          </cell>
          <cell r="CA6608" t="str">
            <v/>
          </cell>
        </row>
        <row r="6609">
          <cell r="B6609" t="str">
            <v>Müller</v>
          </cell>
          <cell r="C6609" t="str">
            <v>Eric</v>
          </cell>
          <cell r="D6609" t="str">
            <v>Minigolfclub Wertheim ´91</v>
          </cell>
          <cell r="G6609">
            <v>109.063</v>
          </cell>
          <cell r="H6609">
            <v>109.352</v>
          </cell>
          <cell r="I6609">
            <v>109.352</v>
          </cell>
          <cell r="J6609">
            <v>109.352</v>
          </cell>
          <cell r="K6609">
            <v>109.372</v>
          </cell>
          <cell r="L6609">
            <v>109.929</v>
          </cell>
          <cell r="M6609">
            <v>109.08799999999999</v>
          </cell>
          <cell r="N6609">
            <v>106.20099999999999</v>
          </cell>
          <cell r="O6609">
            <v>106.20099999999999</v>
          </cell>
          <cell r="P6609">
            <v>106.20099999999999</v>
          </cell>
          <cell r="Q6609">
            <v>105.83799999999999</v>
          </cell>
          <cell r="R6609">
            <v>105.101</v>
          </cell>
          <cell r="S6609">
            <v>105.288</v>
          </cell>
          <cell r="T6609">
            <v>106.87</v>
          </cell>
          <cell r="U6609">
            <v>106.87</v>
          </cell>
          <cell r="V6609">
            <v>106.87</v>
          </cell>
          <cell r="W6609">
            <v>107.7</v>
          </cell>
          <cell r="X6609">
            <v>108.205</v>
          </cell>
          <cell r="Y6609">
            <v>108.361</v>
          </cell>
          <cell r="Z6609">
            <v>107.593</v>
          </cell>
          <cell r="AA6609">
            <v>107.593</v>
          </cell>
          <cell r="AB6609">
            <v>107.593</v>
          </cell>
          <cell r="AC6609">
            <v>107.593</v>
          </cell>
          <cell r="AD6609">
            <v>108.639</v>
          </cell>
          <cell r="AE6609">
            <v>111.373</v>
          </cell>
          <cell r="AF6609">
            <v>114.7</v>
          </cell>
          <cell r="AG6609">
            <v>114.7</v>
          </cell>
          <cell r="AH6609">
            <v>114.7</v>
          </cell>
          <cell r="AI6609">
            <v>114.7</v>
          </cell>
          <cell r="BZ6609" t="str">
            <v/>
          </cell>
          <cell r="CA6609" t="str">
            <v/>
          </cell>
        </row>
        <row r="6610">
          <cell r="B6610" t="str">
            <v>Müller</v>
          </cell>
          <cell r="C6610" t="str">
            <v>Ewald</v>
          </cell>
          <cell r="D6610" t="str">
            <v>VSV Erbach Abt. Minigolf</v>
          </cell>
          <cell r="F6610">
            <v>104.41</v>
          </cell>
          <cell r="G6610">
            <v>108.34099999999999</v>
          </cell>
          <cell r="H6610">
            <v>107.75</v>
          </cell>
          <cell r="I6610">
            <v>107.75</v>
          </cell>
          <cell r="J6610">
            <v>107.75</v>
          </cell>
          <cell r="K6610">
            <v>107.703</v>
          </cell>
          <cell r="L6610">
            <v>106.664</v>
          </cell>
          <cell r="M6610">
            <v>106.664</v>
          </cell>
          <cell r="N6610">
            <v>108.387</v>
          </cell>
          <cell r="O6610">
            <v>108.387</v>
          </cell>
          <cell r="P6610">
            <v>108.387</v>
          </cell>
          <cell r="Q6610">
            <v>109.575</v>
          </cell>
          <cell r="R6610">
            <v>109.129</v>
          </cell>
          <cell r="S6610">
            <v>109.129</v>
          </cell>
          <cell r="T6610">
            <v>108.205</v>
          </cell>
          <cell r="U6610">
            <v>108.205</v>
          </cell>
          <cell r="V6610">
            <v>108.205</v>
          </cell>
          <cell r="W6610">
            <v>109.08199999999999</v>
          </cell>
          <cell r="X6610">
            <v>110.532</v>
          </cell>
          <cell r="Y6610">
            <v>110.532</v>
          </cell>
          <cell r="BZ6610" t="str">
            <v/>
          </cell>
          <cell r="CA6610" t="str">
            <v/>
          </cell>
        </row>
        <row r="6611">
          <cell r="B6611" t="str">
            <v>Müller</v>
          </cell>
          <cell r="C6611" t="str">
            <v>Fabian</v>
          </cell>
          <cell r="D6611" t="str">
            <v>MGF Steinbruch Kempten</v>
          </cell>
          <cell r="BZ6611" t="str">
            <v/>
          </cell>
          <cell r="CA6611" t="str">
            <v/>
          </cell>
        </row>
        <row r="6612">
          <cell r="B6612" t="str">
            <v>Müller</v>
          </cell>
          <cell r="C6612" t="str">
            <v>Frank</v>
          </cell>
          <cell r="D6612" t="str">
            <v>MGC Eslohe Blau-Weiß 86</v>
          </cell>
          <cell r="G6612">
            <v>107.58</v>
          </cell>
          <cell r="H6612">
            <v>107.312</v>
          </cell>
          <cell r="I6612">
            <v>107.312</v>
          </cell>
          <cell r="J6612">
            <v>107.312</v>
          </cell>
          <cell r="K6612">
            <v>106.64100000000001</v>
          </cell>
          <cell r="L6612">
            <v>105.66</v>
          </cell>
          <cell r="M6612">
            <v>105.66</v>
          </cell>
          <cell r="N6612">
            <v>105.69</v>
          </cell>
          <cell r="O6612">
            <v>105.69</v>
          </cell>
          <cell r="P6612">
            <v>105.69</v>
          </cell>
          <cell r="Q6612">
            <v>105.56100000000001</v>
          </cell>
          <cell r="R6612">
            <v>105.67700000000001</v>
          </cell>
          <cell r="S6612">
            <v>105.468</v>
          </cell>
          <cell r="T6612">
            <v>105.075</v>
          </cell>
          <cell r="U6612">
            <v>105.075</v>
          </cell>
          <cell r="V6612">
            <v>105.075</v>
          </cell>
          <cell r="W6612">
            <v>105.304</v>
          </cell>
          <cell r="X6612">
            <v>104.81</v>
          </cell>
          <cell r="Y6612">
            <v>104.80200000000001</v>
          </cell>
          <cell r="Z6612">
            <v>105.08199999999999</v>
          </cell>
          <cell r="AA6612">
            <v>105.08199999999999</v>
          </cell>
          <cell r="AB6612">
            <v>105.08199999999999</v>
          </cell>
          <cell r="AC6612">
            <v>105.116</v>
          </cell>
          <cell r="AD6612">
            <v>105.209</v>
          </cell>
          <cell r="AE6612">
            <v>104.673</v>
          </cell>
          <cell r="AF6612">
            <v>103.59699999999999</v>
          </cell>
          <cell r="AG6612">
            <v>103.59699999999999</v>
          </cell>
          <cell r="AH6612">
            <v>103.59699999999999</v>
          </cell>
          <cell r="AI6612">
            <v>103.327</v>
          </cell>
          <cell r="AJ6612">
            <v>102.873</v>
          </cell>
          <cell r="AK6612">
            <v>105.625</v>
          </cell>
          <cell r="AU6612">
            <v>110.527</v>
          </cell>
          <cell r="AV6612">
            <v>107.673</v>
          </cell>
          <cell r="AW6612">
            <v>107.673</v>
          </cell>
          <cell r="AX6612">
            <v>108.157</v>
          </cell>
          <cell r="AY6612">
            <v>108.157</v>
          </cell>
          <cell r="AZ6612">
            <v>108.157</v>
          </cell>
          <cell r="BA6612">
            <v>108.47799999999999</v>
          </cell>
          <cell r="BB6612">
            <v>114.122</v>
          </cell>
          <cell r="BC6612">
            <v>114.122</v>
          </cell>
          <cell r="BZ6612" t="str">
            <v/>
          </cell>
          <cell r="CA6612" t="str">
            <v/>
          </cell>
        </row>
        <row r="6613">
          <cell r="B6613" t="str">
            <v>Müller</v>
          </cell>
          <cell r="C6613" t="str">
            <v>Frank</v>
          </cell>
          <cell r="D6613" t="str">
            <v>Minigolfsportfreunde Brilon</v>
          </cell>
          <cell r="BN6613">
            <v>115.092</v>
          </cell>
          <cell r="BO6613">
            <v>106.04</v>
          </cell>
          <cell r="BP6613">
            <v>103.35299999999999</v>
          </cell>
          <cell r="BQ6613">
            <v>103.35299999999999</v>
          </cell>
          <cell r="BR6613">
            <v>103.35299999999999</v>
          </cell>
          <cell r="BS6613">
            <v>104.05800000000001</v>
          </cell>
          <cell r="BT6613">
            <v>103.36799999999999</v>
          </cell>
          <cell r="BU6613">
            <v>103.39100000000001</v>
          </cell>
          <cell r="BV6613">
            <v>102.971</v>
          </cell>
          <cell r="BW6613">
            <v>102.971</v>
          </cell>
          <cell r="BZ6613" t="str">
            <v/>
          </cell>
          <cell r="CA6613">
            <v>102.81100000000001</v>
          </cell>
        </row>
        <row r="6614">
          <cell r="B6614" t="str">
            <v>Müller</v>
          </cell>
          <cell r="C6614" t="str">
            <v>Frank</v>
          </cell>
          <cell r="D6614" t="str">
            <v>Bahnengolf Club Schloß Paffendorf</v>
          </cell>
          <cell r="BZ6614" t="str">
            <v/>
          </cell>
          <cell r="CA6614">
            <v>111.358</v>
          </cell>
        </row>
        <row r="6615">
          <cell r="B6615" t="str">
            <v>Müller</v>
          </cell>
          <cell r="C6615" t="str">
            <v>Frank</v>
          </cell>
          <cell r="D6615" t="str">
            <v>MinigolfCard</v>
          </cell>
          <cell r="BZ6615" t="str">
            <v/>
          </cell>
          <cell r="CA6615" t="str">
            <v/>
          </cell>
        </row>
        <row r="6616">
          <cell r="B6616" t="str">
            <v>Müller</v>
          </cell>
          <cell r="C6616" t="str">
            <v>Frank</v>
          </cell>
          <cell r="D6616" t="str">
            <v>MinigolfCard</v>
          </cell>
          <cell r="BZ6616" t="str">
            <v/>
          </cell>
          <cell r="CA6616" t="str">
            <v/>
          </cell>
        </row>
        <row r="6617">
          <cell r="B6617" t="str">
            <v>Müller</v>
          </cell>
          <cell r="C6617" t="str">
            <v>Franz-Josef</v>
          </cell>
          <cell r="D6617" t="str">
            <v>MGC Eslohe Blau-Weiß 86</v>
          </cell>
          <cell r="G6617">
            <v>108.136</v>
          </cell>
          <cell r="H6617">
            <v>108.075</v>
          </cell>
          <cell r="I6617">
            <v>108.075</v>
          </cell>
          <cell r="J6617">
            <v>108.075</v>
          </cell>
          <cell r="K6617">
            <v>108.075</v>
          </cell>
          <cell r="L6617">
            <v>107.304</v>
          </cell>
          <cell r="M6617">
            <v>106.514</v>
          </cell>
          <cell r="N6617">
            <v>106.11199999999999</v>
          </cell>
          <cell r="O6617">
            <v>106.11199999999999</v>
          </cell>
          <cell r="P6617">
            <v>106.11199999999999</v>
          </cell>
          <cell r="Q6617">
            <v>105.777</v>
          </cell>
          <cell r="R6617">
            <v>106.747</v>
          </cell>
          <cell r="S6617">
            <v>106.916</v>
          </cell>
          <cell r="T6617">
            <v>106.97199999999999</v>
          </cell>
          <cell r="U6617">
            <v>106.97199999999999</v>
          </cell>
          <cell r="V6617">
            <v>106.97199999999999</v>
          </cell>
          <cell r="W6617">
            <v>106.955</v>
          </cell>
          <cell r="X6617">
            <v>106.56699999999999</v>
          </cell>
          <cell r="Y6617">
            <v>106.967</v>
          </cell>
          <cell r="Z6617">
            <v>106.015</v>
          </cell>
          <cell r="AA6617">
            <v>106.015</v>
          </cell>
          <cell r="AB6617">
            <v>106.015</v>
          </cell>
          <cell r="AC6617">
            <v>105.878</v>
          </cell>
          <cell r="AD6617">
            <v>105.995</v>
          </cell>
          <cell r="AE6617">
            <v>105.75700000000001</v>
          </cell>
          <cell r="AF6617">
            <v>106.69</v>
          </cell>
          <cell r="AG6617">
            <v>106.69</v>
          </cell>
          <cell r="AH6617">
            <v>106.69</v>
          </cell>
          <cell r="AI6617">
            <v>106.468</v>
          </cell>
          <cell r="AJ6617">
            <v>109.459</v>
          </cell>
          <cell r="AK6617">
            <v>111.875</v>
          </cell>
          <cell r="AQ6617">
            <v>112.348</v>
          </cell>
          <cell r="AR6617">
            <v>112.348</v>
          </cell>
          <cell r="AS6617">
            <v>112.348</v>
          </cell>
          <cell r="AT6617">
            <v>112.348</v>
          </cell>
          <cell r="AU6617">
            <v>111.024</v>
          </cell>
          <cell r="AV6617">
            <v>108.69</v>
          </cell>
          <cell r="AW6617">
            <v>110.45099999999999</v>
          </cell>
          <cell r="AX6617">
            <v>108.10899999999999</v>
          </cell>
          <cell r="AY6617">
            <v>108.10899999999999</v>
          </cell>
          <cell r="AZ6617">
            <v>108.10899999999999</v>
          </cell>
          <cell r="BA6617">
            <v>107.755</v>
          </cell>
          <cell r="BB6617">
            <v>107.83</v>
          </cell>
          <cell r="BC6617">
            <v>107.83</v>
          </cell>
          <cell r="BZ6617" t="str">
            <v/>
          </cell>
          <cell r="CA6617" t="str">
            <v/>
          </cell>
        </row>
        <row r="6618">
          <cell r="B6618" t="str">
            <v>Müller</v>
          </cell>
          <cell r="C6618" t="str">
            <v>Franz-Josef</v>
          </cell>
          <cell r="D6618" t="str">
            <v>MinigolfCard</v>
          </cell>
          <cell r="BZ6618" t="str">
            <v/>
          </cell>
          <cell r="CA6618" t="str">
            <v/>
          </cell>
        </row>
        <row r="6619">
          <cell r="B6619" t="str">
            <v>Müller</v>
          </cell>
          <cell r="C6619" t="str">
            <v>Franz-Josef</v>
          </cell>
          <cell r="D6619" t="str">
            <v>MinigolfCard</v>
          </cell>
          <cell r="BZ6619" t="str">
            <v/>
          </cell>
          <cell r="CA6619" t="str">
            <v/>
          </cell>
        </row>
        <row r="6620">
          <cell r="B6620" t="str">
            <v>Müller</v>
          </cell>
          <cell r="C6620" t="str">
            <v>Friedrich</v>
          </cell>
          <cell r="D6620" t="str">
            <v>1. Minigolf-Club Paderborn 1980</v>
          </cell>
          <cell r="G6620">
            <v>107.816</v>
          </cell>
          <cell r="H6620">
            <v>107.877</v>
          </cell>
          <cell r="I6620">
            <v>107.877</v>
          </cell>
          <cell r="J6620">
            <v>107.877</v>
          </cell>
          <cell r="K6620">
            <v>107.544</v>
          </cell>
          <cell r="L6620">
            <v>107.316</v>
          </cell>
          <cell r="M6620">
            <v>107.27500000000001</v>
          </cell>
          <cell r="N6620">
            <v>107.014</v>
          </cell>
          <cell r="O6620">
            <v>107.014</v>
          </cell>
          <cell r="P6620">
            <v>107.014</v>
          </cell>
          <cell r="Q6620">
            <v>106.94499999999999</v>
          </cell>
          <cell r="R6620">
            <v>106.983</v>
          </cell>
          <cell r="S6620">
            <v>106.765</v>
          </cell>
          <cell r="T6620">
            <v>106.449</v>
          </cell>
          <cell r="U6620">
            <v>106.449</v>
          </cell>
          <cell r="V6620">
            <v>106.449</v>
          </cell>
          <cell r="W6620">
            <v>106.64700000000001</v>
          </cell>
          <cell r="X6620">
            <v>106.72</v>
          </cell>
          <cell r="Y6620">
            <v>106.98</v>
          </cell>
          <cell r="Z6620">
            <v>106.714</v>
          </cell>
          <cell r="AA6620">
            <v>106.714</v>
          </cell>
          <cell r="AB6620">
            <v>106.714</v>
          </cell>
          <cell r="AC6620">
            <v>106.378</v>
          </cell>
          <cell r="AD6620">
            <v>105.267</v>
          </cell>
          <cell r="AE6620">
            <v>105.267</v>
          </cell>
          <cell r="AF6620">
            <v>105.09</v>
          </cell>
          <cell r="AG6620">
            <v>105.09</v>
          </cell>
          <cell r="AH6620">
            <v>105.09</v>
          </cell>
          <cell r="AI6620">
            <v>105.119</v>
          </cell>
          <cell r="AJ6620">
            <v>105.496</v>
          </cell>
          <cell r="AK6620">
            <v>105.496</v>
          </cell>
          <cell r="AL6620">
            <v>105.589</v>
          </cell>
          <cell r="AM6620">
            <v>105.589</v>
          </cell>
          <cell r="AN6620">
            <v>105.589</v>
          </cell>
          <cell r="AO6620">
            <v>105.346</v>
          </cell>
          <cell r="AP6620">
            <v>106.02</v>
          </cell>
          <cell r="AQ6620">
            <v>106.02</v>
          </cell>
          <cell r="AR6620">
            <v>106.976</v>
          </cell>
          <cell r="AS6620">
            <v>106.976</v>
          </cell>
          <cell r="AT6620">
            <v>106.976</v>
          </cell>
          <cell r="AU6620">
            <v>108.006</v>
          </cell>
          <cell r="AV6620">
            <v>107.89700000000001</v>
          </cell>
          <cell r="AW6620">
            <v>107.89700000000001</v>
          </cell>
          <cell r="AX6620">
            <v>107.89700000000001</v>
          </cell>
          <cell r="AY6620">
            <v>107.89700000000001</v>
          </cell>
          <cell r="AZ6620">
            <v>107.89700000000001</v>
          </cell>
          <cell r="BA6620">
            <v>110.608</v>
          </cell>
          <cell r="BE6620">
            <v>108.242</v>
          </cell>
          <cell r="BF6620">
            <v>108.242</v>
          </cell>
          <cell r="BG6620">
            <v>108.242</v>
          </cell>
          <cell r="BZ6620" t="str">
            <v/>
          </cell>
          <cell r="CA6620" t="str">
            <v/>
          </cell>
        </row>
        <row r="6621">
          <cell r="B6621" t="str">
            <v>Müller</v>
          </cell>
          <cell r="C6621" t="str">
            <v>Gabriele</v>
          </cell>
          <cell r="D6621" t="str">
            <v>MinigolfCard</v>
          </cell>
          <cell r="BZ6621" t="str">
            <v/>
          </cell>
          <cell r="CA6621" t="str">
            <v/>
          </cell>
        </row>
        <row r="6622">
          <cell r="B6622" t="str">
            <v>Müller</v>
          </cell>
          <cell r="C6622" t="str">
            <v>Günter</v>
          </cell>
          <cell r="D6622" t="str">
            <v>1. MGC Mannheim 1968</v>
          </cell>
          <cell r="F6622">
            <v>104.247</v>
          </cell>
          <cell r="G6622">
            <v>107.657</v>
          </cell>
          <cell r="H6622">
            <v>107.002</v>
          </cell>
          <cell r="I6622">
            <v>107.002</v>
          </cell>
          <cell r="J6622">
            <v>106.021</v>
          </cell>
          <cell r="K6622">
            <v>106.021</v>
          </cell>
          <cell r="L6622">
            <v>106.96899999999999</v>
          </cell>
          <cell r="M6622">
            <v>110.02500000000001</v>
          </cell>
          <cell r="N6622">
            <v>113.351</v>
          </cell>
          <cell r="O6622">
            <v>113.351</v>
          </cell>
          <cell r="P6622">
            <v>113.351</v>
          </cell>
          <cell r="Q6622">
            <v>113.351</v>
          </cell>
          <cell r="AC6622">
            <v>112.751</v>
          </cell>
          <cell r="AD6622">
            <v>112.751</v>
          </cell>
          <cell r="AE6622">
            <v>112.751</v>
          </cell>
          <cell r="AF6622">
            <v>112.751</v>
          </cell>
          <cell r="AG6622">
            <v>112.751</v>
          </cell>
          <cell r="AH6622">
            <v>112.751</v>
          </cell>
          <cell r="AL6622">
            <v>110.062</v>
          </cell>
          <cell r="AM6622">
            <v>110.062</v>
          </cell>
          <cell r="AN6622">
            <v>110.062</v>
          </cell>
          <cell r="AO6622">
            <v>110.062</v>
          </cell>
          <cell r="AP6622">
            <v>110.062</v>
          </cell>
          <cell r="AQ6622">
            <v>110.062</v>
          </cell>
          <cell r="BZ6622" t="str">
            <v/>
          </cell>
          <cell r="CA6622" t="str">
            <v/>
          </cell>
        </row>
        <row r="6623">
          <cell r="B6623" t="str">
            <v>Müller</v>
          </cell>
          <cell r="C6623" t="str">
            <v>Hans</v>
          </cell>
          <cell r="D6623" t="str">
            <v>BSV 82 Ohlsbach</v>
          </cell>
          <cell r="BZ6623" t="str">
            <v/>
          </cell>
          <cell r="CA6623" t="str">
            <v/>
          </cell>
        </row>
        <row r="6624">
          <cell r="B6624" t="str">
            <v>Müller</v>
          </cell>
          <cell r="C6624" t="str">
            <v>Harry</v>
          </cell>
          <cell r="D6624" t="str">
            <v>MGC Bad Soden-Salmünster</v>
          </cell>
          <cell r="F6624">
            <v>106.169</v>
          </cell>
          <cell r="BZ6624" t="str">
            <v/>
          </cell>
          <cell r="CA6624" t="str">
            <v/>
          </cell>
        </row>
        <row r="6625">
          <cell r="B6625" t="str">
            <v>Müller</v>
          </cell>
          <cell r="C6625" t="str">
            <v>Heike</v>
          </cell>
          <cell r="D6625" t="str">
            <v>1. MGC Gelsenkirchen</v>
          </cell>
          <cell r="G6625">
            <v>107.34099999999999</v>
          </cell>
          <cell r="H6625">
            <v>107.553</v>
          </cell>
          <cell r="I6625">
            <v>107.553</v>
          </cell>
          <cell r="J6625">
            <v>107.553</v>
          </cell>
          <cell r="K6625">
            <v>107.57299999999999</v>
          </cell>
          <cell r="L6625">
            <v>108.20699999999999</v>
          </cell>
          <cell r="M6625">
            <v>108.20699999999999</v>
          </cell>
          <cell r="N6625">
            <v>108.19799999999999</v>
          </cell>
          <cell r="O6625">
            <v>108.19799999999999</v>
          </cell>
          <cell r="P6625">
            <v>108.19799999999999</v>
          </cell>
          <cell r="Q6625">
            <v>108.104</v>
          </cell>
          <cell r="R6625">
            <v>107.91</v>
          </cell>
          <cell r="S6625">
            <v>107.91</v>
          </cell>
          <cell r="T6625">
            <v>107.40900000000001</v>
          </cell>
          <cell r="U6625">
            <v>107.40900000000001</v>
          </cell>
          <cell r="V6625">
            <v>107.40900000000001</v>
          </cell>
          <cell r="W6625">
            <v>106.95399999999999</v>
          </cell>
          <cell r="X6625">
            <v>106.54600000000001</v>
          </cell>
          <cell r="Y6625">
            <v>106.54600000000001</v>
          </cell>
          <cell r="Z6625">
            <v>106.039</v>
          </cell>
          <cell r="AA6625">
            <v>106.039</v>
          </cell>
          <cell r="AB6625">
            <v>106.039</v>
          </cell>
          <cell r="AC6625">
            <v>109.07299999999999</v>
          </cell>
          <cell r="AD6625">
            <v>109.47799999999999</v>
          </cell>
          <cell r="AE6625">
            <v>109.47799999999999</v>
          </cell>
          <cell r="AF6625">
            <v>107.386</v>
          </cell>
          <cell r="AG6625">
            <v>107.386</v>
          </cell>
          <cell r="AH6625">
            <v>107.386</v>
          </cell>
          <cell r="AI6625">
            <v>107.386</v>
          </cell>
          <cell r="AJ6625">
            <v>108.387</v>
          </cell>
          <cell r="AK6625">
            <v>108.387</v>
          </cell>
          <cell r="AL6625">
            <v>111.30200000000001</v>
          </cell>
          <cell r="AM6625">
            <v>111.30200000000001</v>
          </cell>
          <cell r="AN6625">
            <v>111.30200000000001</v>
          </cell>
          <cell r="AO6625">
            <v>111.30200000000001</v>
          </cell>
          <cell r="AP6625">
            <v>113.649</v>
          </cell>
          <cell r="AQ6625">
            <v>113.649</v>
          </cell>
          <cell r="AR6625">
            <v>113.649</v>
          </cell>
          <cell r="AS6625">
            <v>113.649</v>
          </cell>
          <cell r="AT6625">
            <v>113.649</v>
          </cell>
          <cell r="AU6625">
            <v>113.649</v>
          </cell>
          <cell r="BZ6625" t="str">
            <v/>
          </cell>
          <cell r="CA6625" t="str">
            <v/>
          </cell>
        </row>
        <row r="6626">
          <cell r="B6626" t="str">
            <v>Müller</v>
          </cell>
          <cell r="C6626" t="str">
            <v>Heinz</v>
          </cell>
          <cell r="D6626" t="str">
            <v>BGC Schloß Paffendorf</v>
          </cell>
          <cell r="G6626">
            <v>111.209</v>
          </cell>
          <cell r="H6626">
            <v>112.105</v>
          </cell>
          <cell r="I6626">
            <v>112.105</v>
          </cell>
          <cell r="J6626">
            <v>112.105</v>
          </cell>
          <cell r="K6626">
            <v>112.143</v>
          </cell>
          <cell r="L6626">
            <v>110.651</v>
          </cell>
          <cell r="M6626">
            <v>109.361</v>
          </cell>
          <cell r="N6626">
            <v>108.413</v>
          </cell>
          <cell r="O6626">
            <v>108.413</v>
          </cell>
          <cell r="P6626">
            <v>108.413</v>
          </cell>
          <cell r="Q6626">
            <v>108.76900000000001</v>
          </cell>
          <cell r="R6626">
            <v>108.367</v>
          </cell>
          <cell r="S6626">
            <v>107.955</v>
          </cell>
          <cell r="T6626">
            <v>107.54300000000001</v>
          </cell>
          <cell r="U6626">
            <v>107.54300000000001</v>
          </cell>
          <cell r="V6626">
            <v>107.54300000000001</v>
          </cell>
          <cell r="W6626">
            <v>107.893</v>
          </cell>
          <cell r="X6626">
            <v>108.086</v>
          </cell>
          <cell r="Y6626">
            <v>108.26300000000001</v>
          </cell>
          <cell r="Z6626">
            <v>107.922</v>
          </cell>
          <cell r="AA6626">
            <v>107.922</v>
          </cell>
          <cell r="AB6626">
            <v>107.922</v>
          </cell>
          <cell r="AC6626">
            <v>107.673</v>
          </cell>
          <cell r="AD6626">
            <v>107.774</v>
          </cell>
          <cell r="AE6626">
            <v>108.245</v>
          </cell>
          <cell r="AF6626">
            <v>109.203</v>
          </cell>
          <cell r="AG6626">
            <v>108.678</v>
          </cell>
          <cell r="AH6626">
            <v>108.678</v>
          </cell>
          <cell r="AI6626">
            <v>107.718</v>
          </cell>
          <cell r="AJ6626">
            <v>107.907</v>
          </cell>
          <cell r="AK6626">
            <v>108.31</v>
          </cell>
          <cell r="AL6626">
            <v>108.426</v>
          </cell>
          <cell r="AM6626">
            <v>106.922</v>
          </cell>
          <cell r="AN6626">
            <v>106.922</v>
          </cell>
          <cell r="AO6626">
            <v>107.333</v>
          </cell>
          <cell r="AP6626">
            <v>107.777</v>
          </cell>
          <cell r="AQ6626">
            <v>108.038</v>
          </cell>
          <cell r="AR6626">
            <v>108.464</v>
          </cell>
          <cell r="AS6626">
            <v>108.464</v>
          </cell>
          <cell r="AT6626">
            <v>108.464</v>
          </cell>
          <cell r="AU6626">
            <v>109.13500000000001</v>
          </cell>
          <cell r="AV6626">
            <v>113.703</v>
          </cell>
          <cell r="AW6626">
            <v>107.428</v>
          </cell>
          <cell r="AX6626">
            <v>108.25700000000001</v>
          </cell>
          <cell r="AY6626">
            <v>107.752</v>
          </cell>
          <cell r="AZ6626">
            <v>107.752</v>
          </cell>
          <cell r="BA6626">
            <v>108.182</v>
          </cell>
          <cell r="BB6626">
            <v>107.502</v>
          </cell>
          <cell r="BC6626">
            <v>107.502</v>
          </cell>
          <cell r="BD6626">
            <v>110.754</v>
          </cell>
          <cell r="BE6626">
            <v>110.754</v>
          </cell>
          <cell r="BF6626">
            <v>110.754</v>
          </cell>
          <cell r="BG6626">
            <v>109.53</v>
          </cell>
          <cell r="BH6626">
            <v>110.017</v>
          </cell>
          <cell r="BI6626">
            <v>110.017</v>
          </cell>
          <cell r="BJ6626">
            <v>112.325</v>
          </cell>
          <cell r="BK6626">
            <v>112.325</v>
          </cell>
          <cell r="BL6626">
            <v>112.325</v>
          </cell>
          <cell r="BZ6626" t="str">
            <v/>
          </cell>
          <cell r="CA6626" t="str">
            <v/>
          </cell>
        </row>
        <row r="6627">
          <cell r="B6627" t="str">
            <v>Müller</v>
          </cell>
          <cell r="C6627" t="str">
            <v>Helga</v>
          </cell>
          <cell r="D6627" t="str">
            <v>Minigolf-Club Bergisch Gladbach Gierath</v>
          </cell>
          <cell r="AC6627">
            <v>116.449</v>
          </cell>
          <cell r="AD6627">
            <v>116.449</v>
          </cell>
          <cell r="AE6627">
            <v>116.449</v>
          </cell>
          <cell r="AF6627">
            <v>114.152</v>
          </cell>
          <cell r="AG6627">
            <v>114.152</v>
          </cell>
          <cell r="AH6627">
            <v>114.152</v>
          </cell>
          <cell r="AI6627">
            <v>114.556</v>
          </cell>
          <cell r="AJ6627">
            <v>114.556</v>
          </cell>
          <cell r="AK6627">
            <v>114.556</v>
          </cell>
          <cell r="AL6627">
            <v>113.081</v>
          </cell>
          <cell r="AM6627">
            <v>113.081</v>
          </cell>
          <cell r="AN6627">
            <v>113.081</v>
          </cell>
          <cell r="AO6627">
            <v>108.423</v>
          </cell>
          <cell r="AP6627">
            <v>109.081</v>
          </cell>
          <cell r="AQ6627">
            <v>108.116</v>
          </cell>
          <cell r="AR6627">
            <v>108.548</v>
          </cell>
          <cell r="AS6627">
            <v>108.548</v>
          </cell>
          <cell r="AT6627">
            <v>108.548</v>
          </cell>
          <cell r="AU6627">
            <v>108.94799999999999</v>
          </cell>
          <cell r="AV6627">
            <v>107.503</v>
          </cell>
          <cell r="AW6627">
            <v>107.736</v>
          </cell>
          <cell r="AX6627">
            <v>107.02500000000001</v>
          </cell>
          <cell r="AY6627">
            <v>107.02500000000001</v>
          </cell>
          <cell r="AZ6627">
            <v>107.02500000000001</v>
          </cell>
          <cell r="BA6627">
            <v>105.71299999999999</v>
          </cell>
          <cell r="BB6627">
            <v>105.402</v>
          </cell>
          <cell r="BC6627">
            <v>105.402</v>
          </cell>
          <cell r="BD6627">
            <v>105.402</v>
          </cell>
          <cell r="BE6627">
            <v>105.402</v>
          </cell>
          <cell r="BF6627">
            <v>105.402</v>
          </cell>
          <cell r="BG6627">
            <v>106.831</v>
          </cell>
          <cell r="BH6627">
            <v>106.413</v>
          </cell>
          <cell r="BI6627">
            <v>105.32899999999999</v>
          </cell>
          <cell r="BJ6627">
            <v>105.32899999999999</v>
          </cell>
          <cell r="BK6627">
            <v>105.32899999999999</v>
          </cell>
          <cell r="BL6627">
            <v>105.32899999999999</v>
          </cell>
          <cell r="BM6627">
            <v>105.764</v>
          </cell>
          <cell r="BN6627">
            <v>109.053</v>
          </cell>
          <cell r="BO6627">
            <v>109.053</v>
          </cell>
          <cell r="BP6627">
            <v>109.053</v>
          </cell>
          <cell r="BQ6627">
            <v>109.053</v>
          </cell>
          <cell r="BR6627">
            <v>109.053</v>
          </cell>
          <cell r="BZ6627" t="str">
            <v/>
          </cell>
          <cell r="CA6627" t="str">
            <v/>
          </cell>
        </row>
        <row r="6628">
          <cell r="B6628" t="str">
            <v>Müller</v>
          </cell>
          <cell r="C6628" t="str">
            <v>Helmut</v>
          </cell>
          <cell r="D6628" t="str">
            <v>MinigolfCard</v>
          </cell>
          <cell r="BZ6628" t="str">
            <v/>
          </cell>
          <cell r="CA6628" t="str">
            <v/>
          </cell>
        </row>
        <row r="6629">
          <cell r="B6629" t="str">
            <v>Müller</v>
          </cell>
          <cell r="C6629" t="str">
            <v>Janina</v>
          </cell>
          <cell r="D6629" t="str">
            <v>MSV Berliner Bär</v>
          </cell>
          <cell r="R6629">
            <v>120.69</v>
          </cell>
          <cell r="S6629">
            <v>120.69</v>
          </cell>
          <cell r="T6629">
            <v>112.93300000000001</v>
          </cell>
          <cell r="U6629">
            <v>112.93300000000001</v>
          </cell>
          <cell r="V6629">
            <v>112.93300000000001</v>
          </cell>
          <cell r="W6629">
            <v>112.337</v>
          </cell>
          <cell r="X6629">
            <v>111.01300000000001</v>
          </cell>
          <cell r="Y6629">
            <v>111.01300000000001</v>
          </cell>
          <cell r="Z6629">
            <v>109.28700000000001</v>
          </cell>
          <cell r="AA6629">
            <v>109.28700000000001</v>
          </cell>
          <cell r="AB6629">
            <v>109.28700000000001</v>
          </cell>
          <cell r="AC6629">
            <v>109.25700000000001</v>
          </cell>
          <cell r="AD6629">
            <v>108.512</v>
          </cell>
          <cell r="AE6629">
            <v>108.512</v>
          </cell>
          <cell r="AF6629">
            <v>108.738</v>
          </cell>
          <cell r="AG6629">
            <v>108.738</v>
          </cell>
          <cell r="AH6629">
            <v>108.738</v>
          </cell>
          <cell r="AI6629">
            <v>107.57</v>
          </cell>
          <cell r="AJ6629">
            <v>108.009</v>
          </cell>
          <cell r="AK6629">
            <v>108.009</v>
          </cell>
          <cell r="AL6629">
            <v>108.07899999999999</v>
          </cell>
          <cell r="AM6629">
            <v>108.07899999999999</v>
          </cell>
          <cell r="AN6629">
            <v>108.07899999999999</v>
          </cell>
          <cell r="AO6629">
            <v>108.375</v>
          </cell>
          <cell r="AP6629">
            <v>108.399</v>
          </cell>
          <cell r="AQ6629">
            <v>108.399</v>
          </cell>
          <cell r="AR6629">
            <v>108.295</v>
          </cell>
          <cell r="AS6629">
            <v>108.295</v>
          </cell>
          <cell r="AT6629">
            <v>108.295</v>
          </cell>
          <cell r="AU6629">
            <v>105.822</v>
          </cell>
          <cell r="AV6629">
            <v>106.128</v>
          </cell>
          <cell r="AW6629">
            <v>106.70399999999999</v>
          </cell>
          <cell r="AX6629">
            <v>106.70399999999999</v>
          </cell>
          <cell r="AY6629">
            <v>106.70399999999999</v>
          </cell>
          <cell r="AZ6629">
            <v>106.70399999999999</v>
          </cell>
          <cell r="BA6629">
            <v>106.842</v>
          </cell>
          <cell r="BB6629">
            <v>105.572</v>
          </cell>
          <cell r="BC6629">
            <v>105.36</v>
          </cell>
          <cell r="BD6629">
            <v>106.167</v>
          </cell>
          <cell r="BE6629">
            <v>106.167</v>
          </cell>
          <cell r="BF6629">
            <v>106.167</v>
          </cell>
          <cell r="BG6629">
            <v>106.88500000000001</v>
          </cell>
          <cell r="BH6629">
            <v>106.926</v>
          </cell>
          <cell r="BI6629">
            <v>107.667</v>
          </cell>
          <cell r="BJ6629">
            <v>107.27500000000001</v>
          </cell>
          <cell r="BK6629">
            <v>107.27500000000001</v>
          </cell>
          <cell r="BL6629">
            <v>107.27500000000001</v>
          </cell>
          <cell r="BM6629">
            <v>108.251</v>
          </cell>
          <cell r="BN6629">
            <v>111.456</v>
          </cell>
          <cell r="BO6629">
            <v>111.456</v>
          </cell>
          <cell r="BP6629">
            <v>113.908</v>
          </cell>
          <cell r="BQ6629">
            <v>113.908</v>
          </cell>
          <cell r="BR6629">
            <v>113.908</v>
          </cell>
          <cell r="BZ6629" t="str">
            <v/>
          </cell>
          <cell r="CA6629" t="str">
            <v/>
          </cell>
        </row>
        <row r="6630">
          <cell r="B6630" t="str">
            <v>Müller</v>
          </cell>
          <cell r="C6630" t="str">
            <v>Jasmin</v>
          </cell>
          <cell r="D6630" t="str">
            <v>Minigolffreunde Rheinstetten</v>
          </cell>
          <cell r="R6630">
            <v>123.861</v>
          </cell>
          <cell r="S6630">
            <v>123.861</v>
          </cell>
          <cell r="T6630">
            <v>122.22499999999999</v>
          </cell>
          <cell r="U6630">
            <v>122.22499999999999</v>
          </cell>
          <cell r="V6630">
            <v>122.22499999999999</v>
          </cell>
          <cell r="W6630">
            <v>122.22499999999999</v>
          </cell>
          <cell r="X6630">
            <v>123.907</v>
          </cell>
          <cell r="Y6630">
            <v>116.36799999999999</v>
          </cell>
          <cell r="Z6630">
            <v>117.232</v>
          </cell>
          <cell r="AA6630">
            <v>117.232</v>
          </cell>
          <cell r="AB6630">
            <v>117.232</v>
          </cell>
          <cell r="AC6630">
            <v>117.232</v>
          </cell>
          <cell r="AD6630">
            <v>117.232</v>
          </cell>
          <cell r="AE6630">
            <v>126.501</v>
          </cell>
          <cell r="BZ6630" t="str">
            <v/>
          </cell>
          <cell r="CA6630" t="str">
            <v/>
          </cell>
        </row>
        <row r="6631">
          <cell r="B6631" t="str">
            <v>Müller</v>
          </cell>
          <cell r="C6631" t="str">
            <v>Jennifer</v>
          </cell>
          <cell r="D6631" t="str">
            <v>MGC Bergisch Gladbach Gierath</v>
          </cell>
          <cell r="G6631">
            <v>123.61199999999999</v>
          </cell>
          <cell r="H6631">
            <v>120.544</v>
          </cell>
          <cell r="I6631">
            <v>120.544</v>
          </cell>
          <cell r="J6631">
            <v>120.754</v>
          </cell>
          <cell r="K6631">
            <v>116.199</v>
          </cell>
          <cell r="L6631">
            <v>114.654</v>
          </cell>
          <cell r="M6631">
            <v>114.499</v>
          </cell>
          <cell r="N6631">
            <v>113.739</v>
          </cell>
          <cell r="O6631">
            <v>113.739</v>
          </cell>
          <cell r="P6631">
            <v>113.251</v>
          </cell>
          <cell r="Q6631">
            <v>114.59099999999999</v>
          </cell>
          <cell r="R6631">
            <v>114.926</v>
          </cell>
          <cell r="S6631">
            <v>115.25</v>
          </cell>
          <cell r="T6631">
            <v>115.548</v>
          </cell>
          <cell r="U6631">
            <v>115.548</v>
          </cell>
          <cell r="V6631">
            <v>115.548</v>
          </cell>
          <cell r="W6631">
            <v>115.77500000000001</v>
          </cell>
          <cell r="X6631">
            <v>114.52500000000001</v>
          </cell>
          <cell r="Y6631">
            <v>114.52500000000001</v>
          </cell>
          <cell r="Z6631">
            <v>114.42400000000001</v>
          </cell>
          <cell r="AA6631">
            <v>114.42400000000001</v>
          </cell>
          <cell r="AB6631">
            <v>114.42400000000001</v>
          </cell>
          <cell r="AC6631">
            <v>113.846</v>
          </cell>
          <cell r="AD6631">
            <v>114.04900000000001</v>
          </cell>
          <cell r="AE6631">
            <v>114.04900000000001</v>
          </cell>
          <cell r="AF6631">
            <v>112.56699999999999</v>
          </cell>
          <cell r="AG6631">
            <v>112.56699999999999</v>
          </cell>
          <cell r="AH6631">
            <v>112.56699999999999</v>
          </cell>
          <cell r="AI6631">
            <v>112.039</v>
          </cell>
          <cell r="AJ6631">
            <v>117.946</v>
          </cell>
          <cell r="AK6631">
            <v>117.946</v>
          </cell>
          <cell r="BZ6631" t="str">
            <v/>
          </cell>
          <cell r="CA6631" t="str">
            <v/>
          </cell>
        </row>
        <row r="6632">
          <cell r="B6632" t="str">
            <v>Müller</v>
          </cell>
          <cell r="C6632" t="str">
            <v>Joachim</v>
          </cell>
          <cell r="D6632" t="str">
            <v>1. CKF Dudweiler</v>
          </cell>
          <cell r="BZ6632" t="str">
            <v/>
          </cell>
          <cell r="CA6632" t="str">
            <v/>
          </cell>
        </row>
        <row r="6633">
          <cell r="B6633" t="str">
            <v>Müller</v>
          </cell>
          <cell r="C6633" t="str">
            <v>Joachim</v>
          </cell>
          <cell r="D6633" t="str">
            <v>VSV Erbach Abt. Minigolf</v>
          </cell>
          <cell r="F6633">
            <v>104.875</v>
          </cell>
          <cell r="G6633">
            <v>107.309</v>
          </cell>
          <cell r="H6633">
            <v>107.181</v>
          </cell>
          <cell r="I6633">
            <v>107.181</v>
          </cell>
          <cell r="J6633">
            <v>107.181</v>
          </cell>
          <cell r="K6633">
            <v>107.134</v>
          </cell>
          <cell r="L6633">
            <v>106.39</v>
          </cell>
          <cell r="M6633">
            <v>106.39</v>
          </cell>
          <cell r="N6633">
            <v>106.51900000000001</v>
          </cell>
          <cell r="O6633">
            <v>106.51900000000001</v>
          </cell>
          <cell r="P6633">
            <v>106.51900000000001</v>
          </cell>
          <cell r="Q6633">
            <v>107.373</v>
          </cell>
          <cell r="R6633">
            <v>110.26</v>
          </cell>
          <cell r="S6633">
            <v>110.26</v>
          </cell>
          <cell r="T6633">
            <v>109.21899999999999</v>
          </cell>
          <cell r="U6633">
            <v>109.21899999999999</v>
          </cell>
          <cell r="V6633">
            <v>109.21899999999999</v>
          </cell>
          <cell r="W6633">
            <v>110.902</v>
          </cell>
          <cell r="X6633">
            <v>110.902</v>
          </cell>
          <cell r="Y6633">
            <v>110.902</v>
          </cell>
          <cell r="BZ6633" t="str">
            <v/>
          </cell>
          <cell r="CA6633" t="str">
            <v/>
          </cell>
        </row>
        <row r="6634">
          <cell r="B6634" t="str">
            <v>Müller</v>
          </cell>
          <cell r="C6634" t="str">
            <v>Jochen</v>
          </cell>
          <cell r="D6634" t="str">
            <v>MGC Bergisch Gladbach Gierath</v>
          </cell>
          <cell r="G6634">
            <v>111.108</v>
          </cell>
          <cell r="H6634">
            <v>111.312</v>
          </cell>
          <cell r="I6634">
            <v>111.312</v>
          </cell>
          <cell r="J6634">
            <v>111.265</v>
          </cell>
          <cell r="K6634">
            <v>111.248</v>
          </cell>
          <cell r="L6634">
            <v>111.595</v>
          </cell>
          <cell r="M6634">
            <v>111.119</v>
          </cell>
          <cell r="N6634">
            <v>110.345</v>
          </cell>
          <cell r="O6634">
            <v>110.345</v>
          </cell>
          <cell r="P6634">
            <v>110.267</v>
          </cell>
          <cell r="Q6634">
            <v>109.681</v>
          </cell>
          <cell r="R6634">
            <v>109.39400000000001</v>
          </cell>
          <cell r="S6634">
            <v>108.89100000000001</v>
          </cell>
          <cell r="T6634">
            <v>108.83</v>
          </cell>
          <cell r="U6634">
            <v>108.83</v>
          </cell>
          <cell r="V6634">
            <v>108.83</v>
          </cell>
          <cell r="W6634">
            <v>108.36499999999999</v>
          </cell>
          <cell r="X6634">
            <v>107.551</v>
          </cell>
          <cell r="Y6634">
            <v>107.702</v>
          </cell>
          <cell r="Z6634">
            <v>107.619</v>
          </cell>
          <cell r="AA6634">
            <v>107.619</v>
          </cell>
          <cell r="AB6634">
            <v>107.619</v>
          </cell>
          <cell r="AC6634">
            <v>107.931</v>
          </cell>
          <cell r="AD6634">
            <v>108.32899999999999</v>
          </cell>
          <cell r="AE6634">
            <v>108.473</v>
          </cell>
          <cell r="AF6634">
            <v>108.364</v>
          </cell>
          <cell r="AG6634">
            <v>108.217</v>
          </cell>
          <cell r="AH6634">
            <v>108.217</v>
          </cell>
          <cell r="AI6634">
            <v>108.258</v>
          </cell>
          <cell r="AJ6634">
            <v>107.898</v>
          </cell>
          <cell r="AK6634">
            <v>107.69199999999999</v>
          </cell>
          <cell r="AL6634">
            <v>107.867</v>
          </cell>
          <cell r="AM6634">
            <v>108.318</v>
          </cell>
          <cell r="AN6634">
            <v>108.318</v>
          </cell>
          <cell r="AO6634">
            <v>108.086</v>
          </cell>
          <cell r="AP6634">
            <v>108.583</v>
          </cell>
          <cell r="AQ6634">
            <v>108.04600000000001</v>
          </cell>
          <cell r="AR6634">
            <v>108.35899999999999</v>
          </cell>
          <cell r="AS6634">
            <v>108.35899999999999</v>
          </cell>
          <cell r="AT6634">
            <v>108.35899999999999</v>
          </cell>
          <cell r="AU6634">
            <v>107.765</v>
          </cell>
          <cell r="AV6634">
            <v>108.18600000000001</v>
          </cell>
          <cell r="AW6634">
            <v>108.011</v>
          </cell>
          <cell r="AX6634">
            <v>107.392</v>
          </cell>
          <cell r="AY6634">
            <v>107.392</v>
          </cell>
          <cell r="AZ6634">
            <v>107.392</v>
          </cell>
          <cell r="BZ6634" t="str">
            <v/>
          </cell>
          <cell r="CA6634" t="str">
            <v/>
          </cell>
        </row>
        <row r="6635">
          <cell r="B6635" t="str">
            <v>Müller</v>
          </cell>
          <cell r="C6635" t="str">
            <v>Jörg</v>
          </cell>
          <cell r="D6635" t="str">
            <v>MinigolfCard</v>
          </cell>
          <cell r="BZ6635" t="str">
            <v/>
          </cell>
          <cell r="CA6635" t="str">
            <v/>
          </cell>
        </row>
        <row r="6636">
          <cell r="B6636" t="str">
            <v>Müller</v>
          </cell>
          <cell r="C6636" t="str">
            <v>Josef</v>
          </cell>
          <cell r="D6636" t="str">
            <v>MGC Bergisch Gladbach Gierath</v>
          </cell>
          <cell r="AC6636">
            <v>112.116</v>
          </cell>
          <cell r="AD6636">
            <v>112.116</v>
          </cell>
          <cell r="AE6636">
            <v>112.116</v>
          </cell>
          <cell r="AF6636">
            <v>111.63200000000001</v>
          </cell>
          <cell r="AG6636">
            <v>111.63200000000001</v>
          </cell>
          <cell r="AH6636">
            <v>111.63200000000001</v>
          </cell>
          <cell r="AI6636">
            <v>113.89</v>
          </cell>
          <cell r="AJ6636">
            <v>113.89</v>
          </cell>
          <cell r="AK6636">
            <v>113.89</v>
          </cell>
          <cell r="AL6636">
            <v>114.97</v>
          </cell>
          <cell r="AM6636">
            <v>114.97</v>
          </cell>
          <cell r="AN6636">
            <v>114.97</v>
          </cell>
          <cell r="AO6636">
            <v>108.59</v>
          </cell>
          <cell r="AP6636">
            <v>110.081</v>
          </cell>
          <cell r="AQ6636">
            <v>110.081</v>
          </cell>
          <cell r="AR6636">
            <v>109.901</v>
          </cell>
          <cell r="AS6636">
            <v>109.901</v>
          </cell>
          <cell r="AT6636">
            <v>109.901</v>
          </cell>
          <cell r="AU6636">
            <v>111.10899999999999</v>
          </cell>
          <cell r="AV6636">
            <v>112.065</v>
          </cell>
          <cell r="AW6636">
            <v>113.348</v>
          </cell>
          <cell r="AX6636">
            <v>117.254</v>
          </cell>
          <cell r="AY6636">
            <v>117.254</v>
          </cell>
          <cell r="AZ6636">
            <v>117.254</v>
          </cell>
          <cell r="BA6636">
            <v>108.624</v>
          </cell>
          <cell r="BB6636">
            <v>108.624</v>
          </cell>
          <cell r="BC6636">
            <v>108.624</v>
          </cell>
          <cell r="BD6636">
            <v>108.624</v>
          </cell>
          <cell r="BE6636">
            <v>108.556</v>
          </cell>
          <cell r="BF6636">
            <v>108.556</v>
          </cell>
          <cell r="BG6636">
            <v>107.964</v>
          </cell>
          <cell r="BH6636">
            <v>107.215</v>
          </cell>
          <cell r="BI6636">
            <v>106.96299999999999</v>
          </cell>
          <cell r="BJ6636">
            <v>106.96299999999999</v>
          </cell>
          <cell r="BK6636">
            <v>106.96299999999999</v>
          </cell>
          <cell r="BL6636">
            <v>106.96299999999999</v>
          </cell>
          <cell r="BM6636">
            <v>106.208</v>
          </cell>
          <cell r="BN6636">
            <v>109.386</v>
          </cell>
          <cell r="BO6636">
            <v>109.386</v>
          </cell>
          <cell r="BP6636">
            <v>109.386</v>
          </cell>
          <cell r="BQ6636">
            <v>109.386</v>
          </cell>
          <cell r="BR6636">
            <v>109.386</v>
          </cell>
          <cell r="BZ6636" t="str">
            <v/>
          </cell>
          <cell r="CA6636" t="str">
            <v/>
          </cell>
        </row>
        <row r="6637">
          <cell r="B6637" t="str">
            <v>Müller</v>
          </cell>
          <cell r="C6637" t="str">
            <v>Julian</v>
          </cell>
          <cell r="D6637" t="str">
            <v>MGC Bad Soden-Salmünster</v>
          </cell>
          <cell r="BZ6637" t="str">
            <v/>
          </cell>
          <cell r="CA6637" t="str">
            <v/>
          </cell>
        </row>
        <row r="6638">
          <cell r="B6638" t="str">
            <v>Müller</v>
          </cell>
          <cell r="C6638" t="str">
            <v>Jürgen</v>
          </cell>
          <cell r="D6638" t="str">
            <v>BGSV Kerpen</v>
          </cell>
          <cell r="G6638">
            <v>112.209</v>
          </cell>
          <cell r="H6638">
            <v>112.212</v>
          </cell>
          <cell r="I6638">
            <v>112.212</v>
          </cell>
          <cell r="J6638">
            <v>112.212</v>
          </cell>
          <cell r="K6638">
            <v>112.133</v>
          </cell>
          <cell r="L6638">
            <v>111.55500000000001</v>
          </cell>
          <cell r="M6638">
            <v>111.06699999999999</v>
          </cell>
          <cell r="N6638">
            <v>111.17</v>
          </cell>
          <cell r="O6638">
            <v>111.17</v>
          </cell>
          <cell r="P6638">
            <v>111.17</v>
          </cell>
          <cell r="Q6638">
            <v>110.374</v>
          </cell>
          <cell r="R6638">
            <v>110.80800000000001</v>
          </cell>
          <cell r="S6638">
            <v>110.884</v>
          </cell>
          <cell r="T6638">
            <v>109.134</v>
          </cell>
          <cell r="U6638">
            <v>109.134</v>
          </cell>
          <cell r="V6638">
            <v>109.134</v>
          </cell>
          <cell r="W6638">
            <v>110.617</v>
          </cell>
          <cell r="X6638">
            <v>110.634</v>
          </cell>
          <cell r="Y6638">
            <v>111.372</v>
          </cell>
          <cell r="Z6638">
            <v>110.89700000000001</v>
          </cell>
          <cell r="AA6638">
            <v>110.89700000000001</v>
          </cell>
          <cell r="AB6638">
            <v>110.89700000000001</v>
          </cell>
          <cell r="AC6638">
            <v>110.81399999999999</v>
          </cell>
          <cell r="AD6638">
            <v>110.383</v>
          </cell>
          <cell r="AE6638">
            <v>110.14100000000001</v>
          </cell>
          <cell r="AF6638">
            <v>109.139</v>
          </cell>
          <cell r="AG6638">
            <v>109.139</v>
          </cell>
          <cell r="AH6638">
            <v>109.139</v>
          </cell>
          <cell r="AI6638">
            <v>108.926</v>
          </cell>
          <cell r="AJ6638">
            <v>108.518</v>
          </cell>
          <cell r="AK6638">
            <v>109.04900000000001</v>
          </cell>
          <cell r="BZ6638" t="str">
            <v/>
          </cell>
          <cell r="CA6638" t="str">
            <v/>
          </cell>
        </row>
        <row r="6639">
          <cell r="B6639" t="str">
            <v>Müller</v>
          </cell>
          <cell r="C6639" t="str">
            <v>Kevin</v>
          </cell>
          <cell r="D6639" t="str">
            <v>MTV Seesen Abt. Bahnengolf</v>
          </cell>
          <cell r="T6639">
            <v>112.27500000000001</v>
          </cell>
          <cell r="U6639">
            <v>112.27500000000001</v>
          </cell>
          <cell r="V6639">
            <v>112.27500000000001</v>
          </cell>
          <cell r="W6639">
            <v>108.523</v>
          </cell>
          <cell r="X6639">
            <v>108.22199999999999</v>
          </cell>
          <cell r="Y6639">
            <v>108.051</v>
          </cell>
          <cell r="Z6639">
            <v>108.08799999999999</v>
          </cell>
          <cell r="AA6639">
            <v>108.08799999999999</v>
          </cell>
          <cell r="AB6639">
            <v>108.08799999999999</v>
          </cell>
          <cell r="AC6639">
            <v>107.938</v>
          </cell>
          <cell r="AD6639">
            <v>111.13200000000001</v>
          </cell>
          <cell r="AE6639">
            <v>113.84699999999999</v>
          </cell>
          <cell r="BZ6639" t="str">
            <v/>
          </cell>
          <cell r="CA6639" t="str">
            <v/>
          </cell>
        </row>
        <row r="6640">
          <cell r="B6640" t="str">
            <v>Müller</v>
          </cell>
          <cell r="C6640" t="str">
            <v>Klaus</v>
          </cell>
          <cell r="D6640" t="str">
            <v>Minigolffreunde Hilzingen 80</v>
          </cell>
          <cell r="BZ6640" t="str">
            <v/>
          </cell>
          <cell r="CA6640" t="str">
            <v/>
          </cell>
        </row>
        <row r="6641">
          <cell r="B6641" t="str">
            <v>Müller</v>
          </cell>
          <cell r="C6641" t="str">
            <v>Laura</v>
          </cell>
          <cell r="D6641" t="str">
            <v>1. Miniatur-Golf-Club Ludwigshafen 1964</v>
          </cell>
          <cell r="F6641">
            <v>105.48</v>
          </cell>
          <cell r="G6641">
            <v>104.17100000000001</v>
          </cell>
          <cell r="H6641">
            <v>104.17100000000001</v>
          </cell>
          <cell r="I6641">
            <v>104.17100000000001</v>
          </cell>
          <cell r="J6641">
            <v>104.545</v>
          </cell>
          <cell r="K6641">
            <v>104.61799999999999</v>
          </cell>
          <cell r="L6641">
            <v>104.91</v>
          </cell>
          <cell r="M6641">
            <v>108.078</v>
          </cell>
          <cell r="N6641">
            <v>110.655</v>
          </cell>
          <cell r="O6641">
            <v>110.655</v>
          </cell>
          <cell r="P6641">
            <v>110.655</v>
          </cell>
          <cell r="Q6641">
            <v>112.754</v>
          </cell>
          <cell r="R6641">
            <v>112.754</v>
          </cell>
          <cell r="AF6641">
            <v>107.63500000000001</v>
          </cell>
          <cell r="AG6641">
            <v>107.63500000000001</v>
          </cell>
          <cell r="AH6641">
            <v>107.63500000000001</v>
          </cell>
          <cell r="AI6641">
            <v>107.63500000000001</v>
          </cell>
          <cell r="AJ6641">
            <v>106.63200000000001</v>
          </cell>
          <cell r="AK6641">
            <v>106.63200000000001</v>
          </cell>
          <cell r="AL6641">
            <v>106.274</v>
          </cell>
          <cell r="AM6641">
            <v>106.274</v>
          </cell>
          <cell r="AN6641">
            <v>106.274</v>
          </cell>
          <cell r="AO6641">
            <v>106.274</v>
          </cell>
          <cell r="AP6641">
            <v>108.265</v>
          </cell>
          <cell r="AQ6641">
            <v>113.17700000000001</v>
          </cell>
          <cell r="BZ6641" t="str">
            <v/>
          </cell>
          <cell r="CA6641" t="str">
            <v/>
          </cell>
        </row>
        <row r="6642">
          <cell r="B6642" t="str">
            <v>Müller</v>
          </cell>
          <cell r="C6642" t="str">
            <v>Luca</v>
          </cell>
          <cell r="D6642" t="str">
            <v>MGC Schwaikheim</v>
          </cell>
          <cell r="BZ6642" t="str">
            <v/>
          </cell>
          <cell r="CA6642" t="str">
            <v/>
          </cell>
        </row>
        <row r="6643">
          <cell r="B6643" t="str">
            <v>Müller</v>
          </cell>
          <cell r="C6643" t="str">
            <v>Lui</v>
          </cell>
          <cell r="D6643" t="str">
            <v>MinigolfCard</v>
          </cell>
          <cell r="BZ6643" t="str">
            <v/>
          </cell>
          <cell r="CA6643" t="str">
            <v/>
          </cell>
        </row>
        <row r="6644">
          <cell r="B6644" t="str">
            <v>Müller</v>
          </cell>
          <cell r="C6644" t="str">
            <v>Lui</v>
          </cell>
          <cell r="D6644" t="str">
            <v>MinigolfCard</v>
          </cell>
          <cell r="BZ6644" t="str">
            <v/>
          </cell>
          <cell r="CA6644" t="str">
            <v/>
          </cell>
        </row>
        <row r="6645">
          <cell r="B6645" t="str">
            <v>Müller</v>
          </cell>
          <cell r="C6645" t="str">
            <v>Luisa</v>
          </cell>
          <cell r="D6645" t="str">
            <v>VfL Lohbrügge Abt. Bahnengolf</v>
          </cell>
          <cell r="H6645">
            <v>128.25299999999999</v>
          </cell>
          <cell r="I6645">
            <v>128.25299999999999</v>
          </cell>
          <cell r="J6645">
            <v>128.25299999999999</v>
          </cell>
          <cell r="K6645">
            <v>126.01600000000001</v>
          </cell>
          <cell r="L6645">
            <v>125.81100000000001</v>
          </cell>
          <cell r="M6645">
            <v>125.81100000000001</v>
          </cell>
          <cell r="N6645">
            <v>128.93899999999999</v>
          </cell>
          <cell r="O6645">
            <v>128.93899999999999</v>
          </cell>
          <cell r="P6645">
            <v>128.93899999999999</v>
          </cell>
          <cell r="Q6645">
            <v>127.351</v>
          </cell>
          <cell r="R6645">
            <v>121.77800000000001</v>
          </cell>
          <cell r="S6645">
            <v>121.77800000000001</v>
          </cell>
          <cell r="T6645">
            <v>121.77800000000001</v>
          </cell>
          <cell r="U6645">
            <v>121.77800000000001</v>
          </cell>
          <cell r="V6645">
            <v>121.77800000000001</v>
          </cell>
          <cell r="BZ6645" t="str">
            <v/>
          </cell>
          <cell r="CA6645" t="str">
            <v/>
          </cell>
        </row>
        <row r="6646">
          <cell r="B6646" t="str">
            <v>Müller</v>
          </cell>
          <cell r="C6646" t="str">
            <v>Lutz</v>
          </cell>
          <cell r="D6646" t="str">
            <v>MinigolfCard</v>
          </cell>
          <cell r="BZ6646" t="str">
            <v/>
          </cell>
          <cell r="CA6646" t="str">
            <v/>
          </cell>
        </row>
        <row r="6647">
          <cell r="B6647" t="str">
            <v>Müller</v>
          </cell>
          <cell r="C6647" t="str">
            <v>Lydmila</v>
          </cell>
          <cell r="D6647" t="str">
            <v>KSV Baltrum</v>
          </cell>
          <cell r="Y6647">
            <v>123.758</v>
          </cell>
          <cell r="Z6647">
            <v>123.758</v>
          </cell>
          <cell r="AA6647">
            <v>123.758</v>
          </cell>
          <cell r="AB6647">
            <v>123.758</v>
          </cell>
          <cell r="AC6647">
            <v>123.758</v>
          </cell>
          <cell r="AD6647">
            <v>123.758</v>
          </cell>
          <cell r="AJ6647">
            <v>123.264</v>
          </cell>
          <cell r="AK6647">
            <v>123.264</v>
          </cell>
          <cell r="AL6647">
            <v>123.264</v>
          </cell>
          <cell r="AM6647">
            <v>123.264</v>
          </cell>
          <cell r="AN6647">
            <v>123.264</v>
          </cell>
          <cell r="AO6647">
            <v>123.264</v>
          </cell>
          <cell r="BZ6647" t="str">
            <v/>
          </cell>
          <cell r="CA6647" t="str">
            <v/>
          </cell>
        </row>
        <row r="6648">
          <cell r="B6648" t="str">
            <v>Müller</v>
          </cell>
          <cell r="C6648" t="str">
            <v>Manfred</v>
          </cell>
          <cell r="D6648" t="str">
            <v>BGC Herford 1962</v>
          </cell>
          <cell r="G6648">
            <v>113.298</v>
          </cell>
          <cell r="H6648">
            <v>113.40900000000001</v>
          </cell>
          <cell r="I6648">
            <v>113.40900000000001</v>
          </cell>
          <cell r="J6648">
            <v>113.40900000000001</v>
          </cell>
          <cell r="K6648">
            <v>112.161</v>
          </cell>
          <cell r="L6648">
            <v>112.86199999999999</v>
          </cell>
          <cell r="M6648">
            <v>112.86199999999999</v>
          </cell>
          <cell r="N6648">
            <v>113.271</v>
          </cell>
          <cell r="O6648">
            <v>113.271</v>
          </cell>
          <cell r="P6648">
            <v>113.271</v>
          </cell>
          <cell r="Q6648">
            <v>116.705</v>
          </cell>
          <cell r="R6648">
            <v>112.20099999999999</v>
          </cell>
          <cell r="S6648">
            <v>112.20099999999999</v>
          </cell>
          <cell r="T6648">
            <v>112.295</v>
          </cell>
          <cell r="U6648">
            <v>112.295</v>
          </cell>
          <cell r="V6648">
            <v>112.295</v>
          </cell>
          <cell r="W6648">
            <v>112.91200000000001</v>
          </cell>
          <cell r="BZ6648" t="str">
            <v/>
          </cell>
          <cell r="CA6648" t="str">
            <v/>
          </cell>
        </row>
        <row r="6649">
          <cell r="B6649" t="str">
            <v>Müller</v>
          </cell>
          <cell r="C6649" t="str">
            <v>Manuel-Matteo</v>
          </cell>
          <cell r="D6649" t="str">
            <v>BGC Dormagen</v>
          </cell>
          <cell r="M6649">
            <v>109.78100000000001</v>
          </cell>
          <cell r="N6649">
            <v>108.85899999999999</v>
          </cell>
          <cell r="O6649">
            <v>108.85899999999999</v>
          </cell>
          <cell r="P6649">
            <v>108.85899999999999</v>
          </cell>
          <cell r="Q6649">
            <v>108.85899999999999</v>
          </cell>
          <cell r="R6649">
            <v>108.96899999999999</v>
          </cell>
          <cell r="S6649">
            <v>109.297</v>
          </cell>
          <cell r="T6649">
            <v>108.73399999999999</v>
          </cell>
          <cell r="U6649">
            <v>108.73399999999999</v>
          </cell>
          <cell r="V6649">
            <v>108.73399999999999</v>
          </cell>
          <cell r="W6649">
            <v>109.83</v>
          </cell>
          <cell r="X6649">
            <v>109.04600000000001</v>
          </cell>
          <cell r="Y6649">
            <v>109.36499999999999</v>
          </cell>
          <cell r="Z6649">
            <v>111.244</v>
          </cell>
          <cell r="AA6649">
            <v>111.244</v>
          </cell>
          <cell r="AB6649">
            <v>111.244</v>
          </cell>
          <cell r="AC6649">
            <v>111.498</v>
          </cell>
          <cell r="BZ6649" t="str">
            <v/>
          </cell>
          <cell r="CA6649" t="str">
            <v/>
          </cell>
        </row>
        <row r="6650">
          <cell r="B6650" t="str">
            <v>Müller</v>
          </cell>
          <cell r="C6650" t="str">
            <v>Marco</v>
          </cell>
          <cell r="D6650" t="str">
            <v>CGC Grün-Gold Bad Hamm</v>
          </cell>
          <cell r="BZ6650" t="str">
            <v/>
          </cell>
          <cell r="CA6650" t="str">
            <v/>
          </cell>
        </row>
        <row r="6651">
          <cell r="B6651" t="str">
            <v>Müller</v>
          </cell>
          <cell r="C6651" t="str">
            <v>Marco</v>
          </cell>
          <cell r="D6651" t="str">
            <v>1. MGC Kassel 1964</v>
          </cell>
          <cell r="AV6651">
            <v>111.729</v>
          </cell>
          <cell r="AW6651">
            <v>111.729</v>
          </cell>
          <cell r="AX6651">
            <v>111.729</v>
          </cell>
          <cell r="AY6651">
            <v>111.729</v>
          </cell>
          <cell r="AZ6651">
            <v>111.729</v>
          </cell>
          <cell r="BA6651">
            <v>111.729</v>
          </cell>
          <cell r="BZ6651" t="str">
            <v/>
          </cell>
          <cell r="CA6651" t="str">
            <v/>
          </cell>
        </row>
        <row r="6652">
          <cell r="B6652" t="str">
            <v>Müller</v>
          </cell>
          <cell r="C6652" t="str">
            <v>Margret</v>
          </cell>
          <cell r="D6652" t="str">
            <v>BGC Bremen</v>
          </cell>
          <cell r="G6652">
            <v>113.75700000000001</v>
          </cell>
          <cell r="H6652">
            <v>113.92400000000001</v>
          </cell>
          <cell r="I6652">
            <v>113.92400000000001</v>
          </cell>
          <cell r="J6652">
            <v>113.92400000000001</v>
          </cell>
          <cell r="K6652">
            <v>113.928</v>
          </cell>
          <cell r="L6652">
            <v>113.071</v>
          </cell>
          <cell r="M6652">
            <v>112.746</v>
          </cell>
          <cell r="N6652">
            <v>112.35299999999999</v>
          </cell>
          <cell r="O6652">
            <v>112.35299999999999</v>
          </cell>
          <cell r="P6652">
            <v>112.35299999999999</v>
          </cell>
          <cell r="Q6652">
            <v>111.776</v>
          </cell>
          <cell r="R6652">
            <v>113.235</v>
          </cell>
          <cell r="S6652">
            <v>113.235</v>
          </cell>
          <cell r="T6652">
            <v>113.869</v>
          </cell>
          <cell r="U6652">
            <v>113.869</v>
          </cell>
          <cell r="V6652">
            <v>113.869</v>
          </cell>
          <cell r="W6652">
            <v>113.619</v>
          </cell>
          <cell r="X6652">
            <v>112.654</v>
          </cell>
          <cell r="Y6652">
            <v>113.119</v>
          </cell>
          <cell r="Z6652">
            <v>113.273</v>
          </cell>
          <cell r="AA6652">
            <v>113.273</v>
          </cell>
          <cell r="AB6652">
            <v>113.273</v>
          </cell>
          <cell r="AC6652">
            <v>113.911</v>
          </cell>
          <cell r="AD6652">
            <v>114.111</v>
          </cell>
          <cell r="AE6652">
            <v>114.654</v>
          </cell>
          <cell r="AF6652">
            <v>115.828</v>
          </cell>
          <cell r="AG6652">
            <v>115.828</v>
          </cell>
          <cell r="AH6652">
            <v>115.828</v>
          </cell>
          <cell r="AI6652">
            <v>114.926</v>
          </cell>
          <cell r="AJ6652">
            <v>119.286</v>
          </cell>
          <cell r="AK6652">
            <v>119.286</v>
          </cell>
          <cell r="BZ6652" t="str">
            <v/>
          </cell>
          <cell r="CA6652" t="str">
            <v/>
          </cell>
        </row>
        <row r="6653">
          <cell r="B6653" t="str">
            <v>Müller</v>
          </cell>
          <cell r="C6653" t="str">
            <v>Markus</v>
          </cell>
          <cell r="D6653" t="str">
            <v>Minigolfunion Neviges-Odenthal 1968</v>
          </cell>
          <cell r="Z6653">
            <v>114.42400000000001</v>
          </cell>
          <cell r="AA6653">
            <v>114.42400000000001</v>
          </cell>
          <cell r="AB6653">
            <v>114.42400000000001</v>
          </cell>
          <cell r="AC6653">
            <v>112.533</v>
          </cell>
          <cell r="AD6653">
            <v>109.842</v>
          </cell>
          <cell r="AE6653">
            <v>108.754</v>
          </cell>
          <cell r="AF6653">
            <v>108.41500000000001</v>
          </cell>
          <cell r="AG6653">
            <v>108.41500000000001</v>
          </cell>
          <cell r="AH6653">
            <v>108.41500000000001</v>
          </cell>
          <cell r="AI6653">
            <v>108.639</v>
          </cell>
          <cell r="AJ6653">
            <v>108.84699999999999</v>
          </cell>
          <cell r="AK6653">
            <v>111.35899999999999</v>
          </cell>
          <cell r="AL6653">
            <v>112.154</v>
          </cell>
          <cell r="AM6653">
            <v>112.154</v>
          </cell>
          <cell r="AN6653">
            <v>112.154</v>
          </cell>
          <cell r="AO6653">
            <v>110.855</v>
          </cell>
          <cell r="AP6653">
            <v>108.738</v>
          </cell>
          <cell r="AQ6653">
            <v>109.146</v>
          </cell>
          <cell r="AR6653">
            <v>107.904</v>
          </cell>
          <cell r="AS6653">
            <v>107.904</v>
          </cell>
          <cell r="AT6653">
            <v>107.904</v>
          </cell>
          <cell r="AU6653">
            <v>105.622</v>
          </cell>
          <cell r="AV6653">
            <v>107.40600000000001</v>
          </cell>
          <cell r="AW6653">
            <v>107.40600000000001</v>
          </cell>
          <cell r="AX6653">
            <v>107.961</v>
          </cell>
          <cell r="AY6653">
            <v>107.093</v>
          </cell>
          <cell r="AZ6653">
            <v>107.093</v>
          </cell>
          <cell r="BA6653">
            <v>108.47</v>
          </cell>
          <cell r="BZ6653" t="str">
            <v/>
          </cell>
          <cell r="CA6653" t="str">
            <v/>
          </cell>
        </row>
        <row r="6654">
          <cell r="B6654" t="str">
            <v>Müller</v>
          </cell>
          <cell r="C6654" t="str">
            <v>Markus</v>
          </cell>
          <cell r="D6654" t="str">
            <v>MinigolfCard</v>
          </cell>
          <cell r="BZ6654" t="str">
            <v/>
          </cell>
          <cell r="CA6654" t="str">
            <v/>
          </cell>
        </row>
        <row r="6655">
          <cell r="B6655" t="str">
            <v>Müller</v>
          </cell>
          <cell r="C6655" t="str">
            <v>Martin</v>
          </cell>
          <cell r="D6655" t="str">
            <v>KSV Baltrum</v>
          </cell>
          <cell r="Y6655">
            <v>109.32899999999999</v>
          </cell>
          <cell r="Z6655">
            <v>106.53700000000001</v>
          </cell>
          <cell r="AA6655">
            <v>106.53700000000001</v>
          </cell>
          <cell r="AB6655">
            <v>106.53700000000001</v>
          </cell>
          <cell r="AC6655">
            <v>105.03400000000001</v>
          </cell>
          <cell r="AD6655">
            <v>106.096</v>
          </cell>
          <cell r="AE6655">
            <v>106.121</v>
          </cell>
          <cell r="AF6655">
            <v>107.288</v>
          </cell>
          <cell r="AG6655">
            <v>107.288</v>
          </cell>
          <cell r="AH6655">
            <v>107.288</v>
          </cell>
          <cell r="AI6655">
            <v>111.453</v>
          </cell>
          <cell r="BZ6655" t="str">
            <v/>
          </cell>
          <cell r="CA6655" t="str">
            <v/>
          </cell>
        </row>
        <row r="6656">
          <cell r="B6656" t="str">
            <v>Müller</v>
          </cell>
          <cell r="C6656" t="str">
            <v>Marvin</v>
          </cell>
          <cell r="D6656" t="str">
            <v>BGSC "Stettiner Haff"</v>
          </cell>
          <cell r="BZ6656" t="str">
            <v/>
          </cell>
          <cell r="CA6656" t="str">
            <v/>
          </cell>
        </row>
        <row r="6657">
          <cell r="B6657" t="str">
            <v>Müller</v>
          </cell>
          <cell r="C6657" t="str">
            <v>Matthias</v>
          </cell>
          <cell r="D6657" t="str">
            <v>MinigolfCard</v>
          </cell>
          <cell r="BZ6657" t="str">
            <v/>
          </cell>
          <cell r="CA6657" t="str">
            <v/>
          </cell>
        </row>
        <row r="6658">
          <cell r="B6658" t="str">
            <v>Müller</v>
          </cell>
          <cell r="C6658" t="str">
            <v>Michael</v>
          </cell>
          <cell r="D6658" t="str">
            <v>MC 62 Lüdenscheid</v>
          </cell>
          <cell r="F6658">
            <v>100.672</v>
          </cell>
          <cell r="G6658">
            <v>102.925</v>
          </cell>
          <cell r="H6658">
            <v>103.297</v>
          </cell>
          <cell r="I6658">
            <v>103.297</v>
          </cell>
          <cell r="J6658">
            <v>103.297</v>
          </cell>
          <cell r="K6658">
            <v>103.827</v>
          </cell>
          <cell r="L6658">
            <v>104.173</v>
          </cell>
          <cell r="M6658">
            <v>103.30500000000001</v>
          </cell>
          <cell r="N6658">
            <v>103.73099999999999</v>
          </cell>
          <cell r="O6658">
            <v>103.73099999999999</v>
          </cell>
          <cell r="P6658">
            <v>103.23099999999999</v>
          </cell>
          <cell r="Q6658">
            <v>102.998</v>
          </cell>
          <cell r="R6658">
            <v>102.711</v>
          </cell>
          <cell r="S6658">
            <v>102.941</v>
          </cell>
          <cell r="T6658">
            <v>102.913</v>
          </cell>
          <cell r="U6658">
            <v>102.913</v>
          </cell>
          <cell r="V6658">
            <v>102.747</v>
          </cell>
          <cell r="W6658">
            <v>102.83199999999999</v>
          </cell>
          <cell r="X6658">
            <v>103.047</v>
          </cell>
          <cell r="Y6658">
            <v>102.547</v>
          </cell>
          <cell r="Z6658">
            <v>102.217</v>
          </cell>
          <cell r="AA6658">
            <v>102.217</v>
          </cell>
          <cell r="AB6658">
            <v>102.462</v>
          </cell>
          <cell r="AC6658">
            <v>101.786</v>
          </cell>
          <cell r="AD6658">
            <v>101.616</v>
          </cell>
          <cell r="AE6658">
            <v>101.48699999999999</v>
          </cell>
          <cell r="AF6658">
            <v>101.184</v>
          </cell>
          <cell r="AG6658">
            <v>101.184</v>
          </cell>
          <cell r="AH6658">
            <v>101.06</v>
          </cell>
          <cell r="AI6658">
            <v>100.758</v>
          </cell>
          <cell r="AJ6658">
            <v>100.471</v>
          </cell>
          <cell r="AK6658">
            <v>100.11</v>
          </cell>
          <cell r="AL6658">
            <v>99.882999999999996</v>
          </cell>
          <cell r="AM6658">
            <v>99.882999999999996</v>
          </cell>
          <cell r="AN6658">
            <v>99.92</v>
          </cell>
          <cell r="AO6658">
            <v>99.941999999999993</v>
          </cell>
          <cell r="AP6658">
            <v>100.035</v>
          </cell>
          <cell r="AQ6658">
            <v>100.654</v>
          </cell>
          <cell r="AR6658">
            <v>100.52200000000001</v>
          </cell>
          <cell r="AS6658">
            <v>100.52200000000001</v>
          </cell>
          <cell r="AT6658">
            <v>100.4</v>
          </cell>
          <cell r="AU6658">
            <v>100.669</v>
          </cell>
          <cell r="AV6658">
            <v>101.24</v>
          </cell>
          <cell r="AW6658">
            <v>101.024</v>
          </cell>
          <cell r="AX6658">
            <v>101.078</v>
          </cell>
          <cell r="AY6658">
            <v>101.178</v>
          </cell>
          <cell r="AZ6658">
            <v>101.178</v>
          </cell>
          <cell r="BA6658">
            <v>101.062</v>
          </cell>
          <cell r="BB6658">
            <v>101.145</v>
          </cell>
          <cell r="BC6658">
            <v>101.71899999999999</v>
          </cell>
          <cell r="BD6658">
            <v>101.074</v>
          </cell>
          <cell r="BE6658">
            <v>100.346</v>
          </cell>
          <cell r="BF6658">
            <v>100.28100000000001</v>
          </cell>
          <cell r="BG6658">
            <v>100.03700000000001</v>
          </cell>
          <cell r="BH6658">
            <v>99.840999999999994</v>
          </cell>
          <cell r="BI6658">
            <v>99.55</v>
          </cell>
          <cell r="BJ6658">
            <v>99.463999999999999</v>
          </cell>
          <cell r="BK6658">
            <v>99.19</v>
          </cell>
          <cell r="BL6658">
            <v>98.766000000000005</v>
          </cell>
          <cell r="BM6658">
            <v>98.688999999999993</v>
          </cell>
          <cell r="BN6658">
            <v>98.808000000000007</v>
          </cell>
          <cell r="BO6658">
            <v>98.995999999999995</v>
          </cell>
          <cell r="BP6658">
            <v>98.835999999999999</v>
          </cell>
          <cell r="BQ6658">
            <v>98.897000000000006</v>
          </cell>
          <cell r="BR6658">
            <v>99.272999999999996</v>
          </cell>
          <cell r="BS6658">
            <v>99.507000000000005</v>
          </cell>
          <cell r="BT6658">
            <v>99.494</v>
          </cell>
          <cell r="BU6658">
            <v>99.436999999999998</v>
          </cell>
          <cell r="BV6658">
            <v>99.370999999999995</v>
          </cell>
          <cell r="BW6658">
            <v>99.316000000000003</v>
          </cell>
          <cell r="BX6658">
            <v>99.316000000000003</v>
          </cell>
          <cell r="BY6658">
            <v>99.316000000000003</v>
          </cell>
          <cell r="BZ6658">
            <v>99.427000000000007</v>
          </cell>
          <cell r="CA6658">
            <v>99.444000000000003</v>
          </cell>
        </row>
        <row r="6659">
          <cell r="B6659" t="str">
            <v>Müller</v>
          </cell>
          <cell r="C6659" t="str">
            <v>Michael</v>
          </cell>
          <cell r="D6659" t="str">
            <v>Minigolfclub Bad Feilnbach</v>
          </cell>
          <cell r="G6659">
            <v>108.94499999999999</v>
          </cell>
          <cell r="H6659">
            <v>108.83</v>
          </cell>
          <cell r="I6659">
            <v>108.83</v>
          </cell>
          <cell r="J6659">
            <v>108.83</v>
          </cell>
          <cell r="K6659">
            <v>106.48699999999999</v>
          </cell>
          <cell r="L6659">
            <v>105.459</v>
          </cell>
          <cell r="M6659">
            <v>104.104</v>
          </cell>
          <cell r="N6659">
            <v>104.245</v>
          </cell>
          <cell r="O6659">
            <v>104.245</v>
          </cell>
          <cell r="P6659">
            <v>104.245</v>
          </cell>
          <cell r="Q6659">
            <v>104.544</v>
          </cell>
          <cell r="R6659">
            <v>104.152</v>
          </cell>
          <cell r="S6659">
            <v>106.214</v>
          </cell>
          <cell r="T6659">
            <v>106.523</v>
          </cell>
          <cell r="U6659">
            <v>106.523</v>
          </cell>
          <cell r="V6659">
            <v>106.523</v>
          </cell>
          <cell r="W6659">
            <v>106.541</v>
          </cell>
          <cell r="X6659">
            <v>106.64100000000001</v>
          </cell>
          <cell r="Y6659">
            <v>105.89700000000001</v>
          </cell>
          <cell r="Z6659">
            <v>106.086</v>
          </cell>
          <cell r="AA6659">
            <v>106.086</v>
          </cell>
          <cell r="AB6659">
            <v>106.086</v>
          </cell>
          <cell r="AC6659">
            <v>105.914</v>
          </cell>
          <cell r="AD6659">
            <v>105.29900000000001</v>
          </cell>
          <cell r="AE6659">
            <v>105.254</v>
          </cell>
          <cell r="AF6659">
            <v>104.965</v>
          </cell>
          <cell r="AG6659">
            <v>103.80500000000001</v>
          </cell>
          <cell r="AH6659">
            <v>104.096</v>
          </cell>
          <cell r="AI6659">
            <v>103.80500000000001</v>
          </cell>
          <cell r="AJ6659">
            <v>103.901</v>
          </cell>
          <cell r="AK6659">
            <v>103.164</v>
          </cell>
          <cell r="AL6659">
            <v>103.623</v>
          </cell>
          <cell r="AM6659">
            <v>103.623</v>
          </cell>
          <cell r="AN6659">
            <v>103.77800000000001</v>
          </cell>
          <cell r="AO6659">
            <v>103.295</v>
          </cell>
          <cell r="AP6659">
            <v>102.946</v>
          </cell>
          <cell r="AQ6659">
            <v>103.18600000000001</v>
          </cell>
          <cell r="AR6659">
            <v>103.574</v>
          </cell>
          <cell r="AS6659">
            <v>103.574</v>
          </cell>
          <cell r="AT6659">
            <v>103.574</v>
          </cell>
          <cell r="AU6659">
            <v>103.241</v>
          </cell>
          <cell r="AV6659">
            <v>104.096</v>
          </cell>
          <cell r="AW6659">
            <v>104.35299999999999</v>
          </cell>
          <cell r="AX6659">
            <v>104.178</v>
          </cell>
          <cell r="AY6659">
            <v>104.178</v>
          </cell>
          <cell r="AZ6659">
            <v>104.178</v>
          </cell>
          <cell r="BA6659">
            <v>104.74299999999999</v>
          </cell>
          <cell r="BB6659">
            <v>103.94499999999999</v>
          </cell>
          <cell r="BC6659">
            <v>104.029</v>
          </cell>
          <cell r="BD6659">
            <v>103.916</v>
          </cell>
          <cell r="BE6659">
            <v>103.916</v>
          </cell>
          <cell r="BF6659">
            <v>103.916</v>
          </cell>
          <cell r="BG6659">
            <v>103.916</v>
          </cell>
          <cell r="BH6659">
            <v>104.767</v>
          </cell>
          <cell r="BI6659">
            <v>106.303</v>
          </cell>
          <cell r="BJ6659">
            <v>108.337</v>
          </cell>
          <cell r="BK6659">
            <v>108.337</v>
          </cell>
          <cell r="BL6659">
            <v>108.337</v>
          </cell>
          <cell r="BM6659">
            <v>105.82599999999999</v>
          </cell>
          <cell r="BN6659">
            <v>102.509</v>
          </cell>
          <cell r="BO6659">
            <v>102.053</v>
          </cell>
          <cell r="BP6659">
            <v>102.053</v>
          </cell>
          <cell r="BQ6659">
            <v>102.053</v>
          </cell>
          <cell r="BR6659">
            <v>102.053</v>
          </cell>
          <cell r="BS6659">
            <v>101.98399999999999</v>
          </cell>
          <cell r="BT6659">
            <v>101.801</v>
          </cell>
          <cell r="BU6659">
            <v>102.226</v>
          </cell>
          <cell r="BV6659">
            <v>102.402</v>
          </cell>
          <cell r="BW6659">
            <v>102.402</v>
          </cell>
          <cell r="BX6659">
            <v>102.402</v>
          </cell>
          <cell r="BY6659">
            <v>102.402</v>
          </cell>
          <cell r="BZ6659">
            <v>102.402</v>
          </cell>
          <cell r="CA6659">
            <v>102.224</v>
          </cell>
        </row>
        <row r="6660">
          <cell r="B6660" t="str">
            <v>Müller</v>
          </cell>
          <cell r="C6660" t="str">
            <v>Michael</v>
          </cell>
          <cell r="D6660" t="str">
            <v>Sportclub Bad Münder Abteilung Bahnengolf</v>
          </cell>
          <cell r="AF6660">
            <v>116.643</v>
          </cell>
          <cell r="AG6660">
            <v>116.643</v>
          </cell>
          <cell r="AH6660">
            <v>116.643</v>
          </cell>
          <cell r="AI6660">
            <v>114.496</v>
          </cell>
          <cell r="AJ6660">
            <v>111.759</v>
          </cell>
          <cell r="AK6660">
            <v>111.413</v>
          </cell>
          <cell r="AL6660">
            <v>111.48399999999999</v>
          </cell>
          <cell r="AM6660">
            <v>111.48399999999999</v>
          </cell>
          <cell r="AN6660">
            <v>111.48399999999999</v>
          </cell>
          <cell r="AO6660">
            <v>110.497</v>
          </cell>
          <cell r="AP6660">
            <v>110.727</v>
          </cell>
          <cell r="AQ6660">
            <v>111.34</v>
          </cell>
          <cell r="AR6660">
            <v>111.34</v>
          </cell>
          <cell r="AS6660">
            <v>111.34</v>
          </cell>
          <cell r="AT6660">
            <v>111.34</v>
          </cell>
          <cell r="AU6660">
            <v>113.592</v>
          </cell>
          <cell r="AX6660">
            <v>112.24</v>
          </cell>
          <cell r="AY6660">
            <v>112.24</v>
          </cell>
          <cell r="AZ6660">
            <v>112.24</v>
          </cell>
          <cell r="BA6660">
            <v>112.24</v>
          </cell>
          <cell r="BB6660">
            <v>111.611</v>
          </cell>
          <cell r="BC6660">
            <v>109.602</v>
          </cell>
          <cell r="BD6660">
            <v>109.02500000000001</v>
          </cell>
          <cell r="BE6660">
            <v>109.02500000000001</v>
          </cell>
          <cell r="BF6660">
            <v>109.02500000000001</v>
          </cell>
          <cell r="BG6660">
            <v>108.346</v>
          </cell>
          <cell r="BH6660">
            <v>106.595</v>
          </cell>
          <cell r="BI6660">
            <v>108.383</v>
          </cell>
          <cell r="BJ6660">
            <v>107.794</v>
          </cell>
          <cell r="BK6660">
            <v>107.696</v>
          </cell>
          <cell r="BL6660">
            <v>107.696</v>
          </cell>
          <cell r="BM6660">
            <v>107.626</v>
          </cell>
          <cell r="BN6660">
            <v>106.855</v>
          </cell>
          <cell r="BO6660">
            <v>106.285</v>
          </cell>
          <cell r="BP6660">
            <v>108.849</v>
          </cell>
          <cell r="BQ6660">
            <v>108.849</v>
          </cell>
          <cell r="BR6660">
            <v>108.849</v>
          </cell>
          <cell r="BS6660">
            <v>108.19499999999999</v>
          </cell>
          <cell r="BT6660">
            <v>107.87</v>
          </cell>
          <cell r="BU6660">
            <v>107.87</v>
          </cell>
          <cell r="BV6660">
            <v>107.04900000000001</v>
          </cell>
          <cell r="BW6660">
            <v>107.04900000000001</v>
          </cell>
          <cell r="BX6660">
            <v>107.04900000000001</v>
          </cell>
          <cell r="BY6660">
            <v>107.04900000000001</v>
          </cell>
          <cell r="BZ6660">
            <v>107.04900000000001</v>
          </cell>
          <cell r="CA6660">
            <v>107.669</v>
          </cell>
        </row>
        <row r="6661">
          <cell r="B6661" t="str">
            <v>Müller</v>
          </cell>
          <cell r="C6661" t="str">
            <v>Michelle</v>
          </cell>
          <cell r="D6661" t="str">
            <v>MinigolfCard</v>
          </cell>
          <cell r="BZ6661" t="str">
            <v/>
          </cell>
          <cell r="CA6661" t="str">
            <v/>
          </cell>
        </row>
        <row r="6662">
          <cell r="B6662" t="str">
            <v>Müller</v>
          </cell>
          <cell r="C6662" t="str">
            <v>Mirko</v>
          </cell>
          <cell r="D6662" t="str">
            <v>BGSC "Stettiner Haff"</v>
          </cell>
          <cell r="G6662">
            <v>111.89700000000001</v>
          </cell>
          <cell r="H6662">
            <v>111.89700000000001</v>
          </cell>
          <cell r="I6662">
            <v>111.89700000000001</v>
          </cell>
          <cell r="J6662">
            <v>111.89700000000001</v>
          </cell>
          <cell r="K6662">
            <v>111.89700000000001</v>
          </cell>
          <cell r="BZ6662" t="str">
            <v/>
          </cell>
          <cell r="CA6662" t="str">
            <v/>
          </cell>
        </row>
        <row r="6663">
          <cell r="B6663" t="str">
            <v>Müller</v>
          </cell>
          <cell r="C6663" t="str">
            <v>Monika</v>
          </cell>
          <cell r="D6663" t="str">
            <v>MSV Würzburg-Löwenbrücke</v>
          </cell>
          <cell r="G6663">
            <v>110.53700000000001</v>
          </cell>
          <cell r="H6663">
            <v>110.297</v>
          </cell>
          <cell r="I6663">
            <v>110.297</v>
          </cell>
          <cell r="J6663">
            <v>110.297</v>
          </cell>
          <cell r="K6663">
            <v>110.473</v>
          </cell>
          <cell r="L6663">
            <v>109.402</v>
          </cell>
          <cell r="M6663">
            <v>108.84</v>
          </cell>
          <cell r="N6663">
            <v>108.95099999999999</v>
          </cell>
          <cell r="O6663">
            <v>108.95099999999999</v>
          </cell>
          <cell r="P6663">
            <v>108.95099999999999</v>
          </cell>
          <cell r="Q6663">
            <v>109.149</v>
          </cell>
          <cell r="R6663">
            <v>108.958</v>
          </cell>
          <cell r="S6663">
            <v>109.779</v>
          </cell>
          <cell r="T6663">
            <v>108.673</v>
          </cell>
          <cell r="U6663">
            <v>108.673</v>
          </cell>
          <cell r="V6663">
            <v>108.673</v>
          </cell>
          <cell r="W6663">
            <v>108.221</v>
          </cell>
          <cell r="X6663">
            <v>107.791</v>
          </cell>
          <cell r="Y6663">
            <v>107.175</v>
          </cell>
          <cell r="Z6663">
            <v>107.82299999999999</v>
          </cell>
          <cell r="AA6663">
            <v>107.82299999999999</v>
          </cell>
          <cell r="AB6663">
            <v>107.82299999999999</v>
          </cell>
          <cell r="AC6663">
            <v>107.82299999999999</v>
          </cell>
          <cell r="AD6663">
            <v>108.48399999999999</v>
          </cell>
          <cell r="AE6663">
            <v>106.256</v>
          </cell>
          <cell r="AF6663">
            <v>105.77200000000001</v>
          </cell>
          <cell r="AG6663">
            <v>105.77200000000001</v>
          </cell>
          <cell r="AH6663">
            <v>105.77200000000001</v>
          </cell>
          <cell r="AI6663">
            <v>105.77200000000001</v>
          </cell>
          <cell r="AJ6663">
            <v>105.77200000000001</v>
          </cell>
          <cell r="AK6663">
            <v>109.604</v>
          </cell>
          <cell r="AL6663">
            <v>114.477</v>
          </cell>
          <cell r="AM6663">
            <v>114.477</v>
          </cell>
          <cell r="AN6663">
            <v>114.477</v>
          </cell>
          <cell r="AO6663">
            <v>114.477</v>
          </cell>
          <cell r="AP6663">
            <v>109.645</v>
          </cell>
          <cell r="AQ6663">
            <v>108.35</v>
          </cell>
          <cell r="AR6663">
            <v>106.018</v>
          </cell>
          <cell r="AS6663">
            <v>106.018</v>
          </cell>
          <cell r="AT6663">
            <v>106.018</v>
          </cell>
          <cell r="AU6663">
            <v>106.018</v>
          </cell>
          <cell r="AV6663">
            <v>106.114</v>
          </cell>
          <cell r="AW6663">
            <v>107.443</v>
          </cell>
          <cell r="BZ6663" t="str">
            <v/>
          </cell>
          <cell r="CA6663" t="str">
            <v/>
          </cell>
        </row>
        <row r="6664">
          <cell r="B6664" t="str">
            <v>Müller</v>
          </cell>
          <cell r="C6664" t="str">
            <v>Patrick</v>
          </cell>
          <cell r="D6664" t="str">
            <v>Minigolf-Sport-Club Bad Godesberg</v>
          </cell>
          <cell r="G6664">
            <v>105.76600000000001</v>
          </cell>
          <cell r="H6664">
            <v>106.31</v>
          </cell>
          <cell r="I6664">
            <v>106.217</v>
          </cell>
          <cell r="J6664">
            <v>105.94799999999999</v>
          </cell>
          <cell r="K6664">
            <v>106.139</v>
          </cell>
          <cell r="L6664">
            <v>106.631</v>
          </cell>
          <cell r="M6664">
            <v>106.57599999999999</v>
          </cell>
          <cell r="N6664">
            <v>105.959</v>
          </cell>
          <cell r="O6664">
            <v>106.054</v>
          </cell>
          <cell r="P6664">
            <v>106.054</v>
          </cell>
          <cell r="Q6664">
            <v>105.919</v>
          </cell>
          <cell r="R6664">
            <v>105.629</v>
          </cell>
          <cell r="S6664">
            <v>105.354</v>
          </cell>
          <cell r="T6664">
            <v>105.422</v>
          </cell>
          <cell r="U6664">
            <v>105.422</v>
          </cell>
          <cell r="V6664">
            <v>105.422</v>
          </cell>
          <cell r="W6664">
            <v>105.285</v>
          </cell>
          <cell r="X6664">
            <v>105.18899999999999</v>
          </cell>
          <cell r="Y6664">
            <v>105.053</v>
          </cell>
          <cell r="Z6664">
            <v>105.05200000000001</v>
          </cell>
          <cell r="AA6664">
            <v>105.05200000000001</v>
          </cell>
          <cell r="AB6664">
            <v>105.05200000000001</v>
          </cell>
          <cell r="AC6664">
            <v>105.295</v>
          </cell>
          <cell r="AD6664">
            <v>105.07899999999999</v>
          </cell>
          <cell r="AE6664">
            <v>104.78400000000001</v>
          </cell>
          <cell r="AF6664">
            <v>104.407</v>
          </cell>
          <cell r="AG6664">
            <v>104.547</v>
          </cell>
          <cell r="AH6664">
            <v>104.547</v>
          </cell>
          <cell r="AI6664">
            <v>104.327</v>
          </cell>
          <cell r="AJ6664">
            <v>103.89400000000001</v>
          </cell>
          <cell r="AK6664">
            <v>104.035</v>
          </cell>
          <cell r="AL6664">
            <v>103.85599999999999</v>
          </cell>
          <cell r="AM6664">
            <v>103.813</v>
          </cell>
          <cell r="AN6664">
            <v>103.813</v>
          </cell>
          <cell r="AO6664">
            <v>103.81100000000001</v>
          </cell>
          <cell r="AP6664">
            <v>103.407</v>
          </cell>
          <cell r="AQ6664">
            <v>102.355</v>
          </cell>
          <cell r="AR6664">
            <v>102.40600000000001</v>
          </cell>
          <cell r="AS6664">
            <v>102.361</v>
          </cell>
          <cell r="AT6664">
            <v>102.361</v>
          </cell>
          <cell r="AU6664">
            <v>102.35599999999999</v>
          </cell>
          <cell r="AV6664">
            <v>102.27200000000001</v>
          </cell>
          <cell r="AW6664">
            <v>102.911</v>
          </cell>
          <cell r="AX6664">
            <v>103.065</v>
          </cell>
          <cell r="AY6664">
            <v>103.026</v>
          </cell>
          <cell r="AZ6664">
            <v>103.026</v>
          </cell>
          <cell r="BA6664">
            <v>102.554</v>
          </cell>
          <cell r="BB6664">
            <v>102.577</v>
          </cell>
          <cell r="BC6664">
            <v>102.32899999999999</v>
          </cell>
          <cell r="BD6664">
            <v>101.608</v>
          </cell>
          <cell r="BE6664">
            <v>102.30800000000001</v>
          </cell>
          <cell r="BF6664">
            <v>102.30800000000001</v>
          </cell>
          <cell r="BG6664">
            <v>102.425</v>
          </cell>
          <cell r="BH6664">
            <v>101.607</v>
          </cell>
          <cell r="BI6664">
            <v>101.108</v>
          </cell>
          <cell r="BJ6664">
            <v>100.65300000000001</v>
          </cell>
          <cell r="BK6664">
            <v>100.65300000000001</v>
          </cell>
          <cell r="BL6664">
            <v>100.65300000000001</v>
          </cell>
          <cell r="BM6664">
            <v>100.717</v>
          </cell>
          <cell r="BN6664">
            <v>101.11499999999999</v>
          </cell>
          <cell r="BO6664">
            <v>101.506</v>
          </cell>
          <cell r="BP6664">
            <v>101.663</v>
          </cell>
          <cell r="BQ6664">
            <v>101.663</v>
          </cell>
          <cell r="BR6664">
            <v>101.663</v>
          </cell>
          <cell r="BS6664">
            <v>101.74</v>
          </cell>
          <cell r="BT6664">
            <v>101.962</v>
          </cell>
          <cell r="BU6664">
            <v>102.209</v>
          </cell>
          <cell r="BV6664">
            <v>102.17</v>
          </cell>
          <cell r="BW6664">
            <v>102.17</v>
          </cell>
          <cell r="BX6664">
            <v>102.17</v>
          </cell>
          <cell r="BY6664">
            <v>102.17</v>
          </cell>
          <cell r="BZ6664">
            <v>102.068</v>
          </cell>
          <cell r="CA6664">
            <v>101.86499999999999</v>
          </cell>
        </row>
        <row r="6665">
          <cell r="B6665" t="str">
            <v>Müller</v>
          </cell>
          <cell r="C6665" t="str">
            <v>Peter</v>
          </cell>
          <cell r="D6665" t="str">
            <v>Miniaturgolf Sportclub Schriesheim</v>
          </cell>
          <cell r="F6665">
            <v>101.316</v>
          </cell>
          <cell r="G6665">
            <v>101.01300000000001</v>
          </cell>
          <cell r="H6665">
            <v>101.358</v>
          </cell>
          <cell r="I6665">
            <v>101.358</v>
          </cell>
          <cell r="J6665">
            <v>101.76600000000001</v>
          </cell>
          <cell r="K6665">
            <v>101.544</v>
          </cell>
          <cell r="L6665">
            <v>101.666</v>
          </cell>
          <cell r="M6665">
            <v>101.60899999999999</v>
          </cell>
          <cell r="N6665">
            <v>101.17</v>
          </cell>
          <cell r="O6665">
            <v>101.17</v>
          </cell>
          <cell r="P6665">
            <v>101.17</v>
          </cell>
          <cell r="Q6665">
            <v>101.82299999999999</v>
          </cell>
          <cell r="R6665">
            <v>101.863</v>
          </cell>
          <cell r="S6665">
            <v>101.571</v>
          </cell>
          <cell r="T6665">
            <v>101.624</v>
          </cell>
          <cell r="U6665">
            <v>101.624</v>
          </cell>
          <cell r="V6665">
            <v>101.624</v>
          </cell>
          <cell r="W6665">
            <v>100.697</v>
          </cell>
          <cell r="X6665">
            <v>100.389</v>
          </cell>
          <cell r="Y6665">
            <v>100.691</v>
          </cell>
          <cell r="Z6665">
            <v>100.82</v>
          </cell>
          <cell r="AA6665">
            <v>100.82</v>
          </cell>
          <cell r="AB6665">
            <v>100.82</v>
          </cell>
          <cell r="AC6665">
            <v>101.42100000000001</v>
          </cell>
          <cell r="AD6665">
            <v>101.636</v>
          </cell>
          <cell r="AE6665">
            <v>101.565</v>
          </cell>
          <cell r="AF6665">
            <v>100.788</v>
          </cell>
          <cell r="AG6665">
            <v>100.788</v>
          </cell>
          <cell r="AH6665">
            <v>100.788</v>
          </cell>
          <cell r="AI6665">
            <v>100.95699999999999</v>
          </cell>
          <cell r="AJ6665">
            <v>100.66500000000001</v>
          </cell>
          <cell r="AK6665">
            <v>101.14700000000001</v>
          </cell>
          <cell r="AL6665">
            <v>101.788</v>
          </cell>
          <cell r="AM6665">
            <v>101.788</v>
          </cell>
          <cell r="AN6665">
            <v>101.319</v>
          </cell>
          <cell r="AO6665">
            <v>101.068</v>
          </cell>
          <cell r="AP6665">
            <v>100.694</v>
          </cell>
          <cell r="AQ6665">
            <v>100.584</v>
          </cell>
          <cell r="AR6665">
            <v>99.924000000000007</v>
          </cell>
          <cell r="AS6665">
            <v>99.924000000000007</v>
          </cell>
          <cell r="AT6665">
            <v>99.844999999999999</v>
          </cell>
          <cell r="AU6665">
            <v>98.921999999999997</v>
          </cell>
          <cell r="AV6665">
            <v>99.361000000000004</v>
          </cell>
          <cell r="AW6665">
            <v>98.718000000000004</v>
          </cell>
          <cell r="AX6665">
            <v>99.150999999999996</v>
          </cell>
          <cell r="AY6665">
            <v>99.150999999999996</v>
          </cell>
          <cell r="AZ6665">
            <v>99.186000000000007</v>
          </cell>
          <cell r="BA6665">
            <v>100.354</v>
          </cell>
          <cell r="BB6665">
            <v>99.382000000000005</v>
          </cell>
          <cell r="BC6665">
            <v>99.734999999999999</v>
          </cell>
          <cell r="BD6665">
            <v>99.534999999999997</v>
          </cell>
          <cell r="BE6665">
            <v>99.534999999999997</v>
          </cell>
          <cell r="BF6665">
            <v>99.495999999999995</v>
          </cell>
          <cell r="BG6665">
            <v>98.891999999999996</v>
          </cell>
          <cell r="BH6665">
            <v>98.45</v>
          </cell>
          <cell r="BI6665">
            <v>98.408000000000001</v>
          </cell>
          <cell r="BJ6665">
            <v>98.408000000000001</v>
          </cell>
          <cell r="BK6665">
            <v>98.408000000000001</v>
          </cell>
          <cell r="BL6665">
            <v>98.408000000000001</v>
          </cell>
          <cell r="BM6665">
            <v>99.381</v>
          </cell>
          <cell r="BN6665">
            <v>99.742000000000004</v>
          </cell>
          <cell r="BO6665">
            <v>99.863</v>
          </cell>
          <cell r="BP6665">
            <v>99.93</v>
          </cell>
          <cell r="BQ6665">
            <v>99.93</v>
          </cell>
          <cell r="BR6665">
            <v>99.93</v>
          </cell>
          <cell r="BS6665">
            <v>99.971000000000004</v>
          </cell>
          <cell r="BT6665">
            <v>99.808000000000007</v>
          </cell>
          <cell r="BU6665">
            <v>99.775000000000006</v>
          </cell>
          <cell r="BV6665">
            <v>99.941999999999993</v>
          </cell>
          <cell r="BW6665">
            <v>99.941999999999993</v>
          </cell>
          <cell r="BX6665">
            <v>99.941999999999993</v>
          </cell>
          <cell r="BY6665">
            <v>99.941999999999993</v>
          </cell>
          <cell r="BZ6665">
            <v>100.333</v>
          </cell>
          <cell r="CA6665">
            <v>99.864999999999995</v>
          </cell>
        </row>
        <row r="6666">
          <cell r="B6666" t="str">
            <v>Müller</v>
          </cell>
          <cell r="C6666" t="str">
            <v>Peter</v>
          </cell>
          <cell r="D6666" t="str">
            <v>SG Arheilgen Abt. Bahnengolf</v>
          </cell>
          <cell r="F6666">
            <v>101.699</v>
          </cell>
          <cell r="BZ6666" t="str">
            <v/>
          </cell>
          <cell r="CA6666" t="str">
            <v/>
          </cell>
        </row>
        <row r="6667">
          <cell r="B6667" t="str">
            <v>Müller</v>
          </cell>
          <cell r="C6667" t="str">
            <v>Peter</v>
          </cell>
          <cell r="D6667" t="str">
            <v>1. Porzer MGC Grün-Weiß 1969</v>
          </cell>
          <cell r="G6667">
            <v>110.70699999999999</v>
          </cell>
          <cell r="H6667">
            <v>110.824</v>
          </cell>
          <cell r="I6667">
            <v>110.824</v>
          </cell>
          <cell r="J6667">
            <v>110.824</v>
          </cell>
          <cell r="K6667">
            <v>111.218</v>
          </cell>
          <cell r="L6667">
            <v>111.218</v>
          </cell>
          <cell r="M6667">
            <v>110.47199999999999</v>
          </cell>
          <cell r="N6667">
            <v>109.718</v>
          </cell>
          <cell r="O6667">
            <v>109.718</v>
          </cell>
          <cell r="P6667">
            <v>109.718</v>
          </cell>
          <cell r="Q6667">
            <v>108.971</v>
          </cell>
          <cell r="R6667">
            <v>108.971</v>
          </cell>
          <cell r="S6667">
            <v>108.748</v>
          </cell>
          <cell r="T6667">
            <v>107.8</v>
          </cell>
          <cell r="U6667">
            <v>107.8</v>
          </cell>
          <cell r="V6667">
            <v>107.8</v>
          </cell>
          <cell r="W6667">
            <v>106.83499999999999</v>
          </cell>
          <cell r="X6667">
            <v>106.83499999999999</v>
          </cell>
          <cell r="Y6667">
            <v>106.72799999999999</v>
          </cell>
          <cell r="Z6667">
            <v>107.199</v>
          </cell>
          <cell r="AA6667">
            <v>107.199</v>
          </cell>
          <cell r="AB6667">
            <v>107.199</v>
          </cell>
          <cell r="AC6667">
            <v>109.742</v>
          </cell>
          <cell r="AD6667">
            <v>109.742</v>
          </cell>
          <cell r="BZ6667" t="str">
            <v/>
          </cell>
          <cell r="CA6667" t="str">
            <v/>
          </cell>
        </row>
        <row r="6668">
          <cell r="B6668" t="str">
            <v>Müller</v>
          </cell>
          <cell r="C6668" t="str">
            <v>Rainer</v>
          </cell>
          <cell r="D6668" t="str">
            <v>Bochumer Minigolf-Club 1960</v>
          </cell>
          <cell r="G6668">
            <v>105.893</v>
          </cell>
          <cell r="H6668">
            <v>105.995</v>
          </cell>
          <cell r="I6668">
            <v>105.995</v>
          </cell>
          <cell r="J6668">
            <v>105.63500000000001</v>
          </cell>
          <cell r="K6668">
            <v>105.46599999999999</v>
          </cell>
          <cell r="L6668">
            <v>105.41500000000001</v>
          </cell>
          <cell r="M6668">
            <v>105.253</v>
          </cell>
          <cell r="N6668">
            <v>105.29900000000001</v>
          </cell>
          <cell r="O6668">
            <v>105.29900000000001</v>
          </cell>
          <cell r="P6668">
            <v>105.767</v>
          </cell>
          <cell r="Q6668">
            <v>105.652</v>
          </cell>
          <cell r="R6668">
            <v>105.36199999999999</v>
          </cell>
          <cell r="S6668">
            <v>108.803</v>
          </cell>
          <cell r="AD6668">
            <v>107.76</v>
          </cell>
          <cell r="AE6668">
            <v>104.054</v>
          </cell>
          <cell r="AF6668">
            <v>102.76600000000001</v>
          </cell>
          <cell r="AG6668">
            <v>102.76600000000001</v>
          </cell>
          <cell r="AH6668">
            <v>102.76600000000001</v>
          </cell>
          <cell r="AI6668">
            <v>103.133</v>
          </cell>
          <cell r="AJ6668">
            <v>102.995</v>
          </cell>
          <cell r="AK6668">
            <v>102.84099999999999</v>
          </cell>
          <cell r="AL6668">
            <v>102.976</v>
          </cell>
          <cell r="AM6668">
            <v>102.976</v>
          </cell>
          <cell r="AN6668">
            <v>103.096</v>
          </cell>
          <cell r="AO6668">
            <v>102.77500000000001</v>
          </cell>
          <cell r="AP6668">
            <v>102.247</v>
          </cell>
          <cell r="AQ6668">
            <v>102.035</v>
          </cell>
          <cell r="AR6668">
            <v>102.169</v>
          </cell>
          <cell r="AS6668">
            <v>102.169</v>
          </cell>
          <cell r="AT6668">
            <v>102.065</v>
          </cell>
          <cell r="AU6668">
            <v>101.85299999999999</v>
          </cell>
          <cell r="AV6668">
            <v>104.20699999999999</v>
          </cell>
          <cell r="AW6668">
            <v>109.017</v>
          </cell>
          <cell r="AX6668">
            <v>109.017</v>
          </cell>
          <cell r="AY6668">
            <v>109.017</v>
          </cell>
          <cell r="AZ6668">
            <v>109.017</v>
          </cell>
          <cell r="BA6668">
            <v>109.017</v>
          </cell>
          <cell r="BZ6668" t="str">
            <v/>
          </cell>
          <cell r="CA6668" t="str">
            <v/>
          </cell>
        </row>
        <row r="6669">
          <cell r="B6669" t="str">
            <v>Müller</v>
          </cell>
          <cell r="C6669" t="str">
            <v>Ralf</v>
          </cell>
          <cell r="D6669" t="str">
            <v>Reinickendorfer Miniatur - Golfsport - Club</v>
          </cell>
          <cell r="G6669">
            <v>104.709</v>
          </cell>
          <cell r="H6669">
            <v>104.84699999999999</v>
          </cell>
          <cell r="I6669">
            <v>104.84699999999999</v>
          </cell>
          <cell r="J6669">
            <v>104.84699999999999</v>
          </cell>
          <cell r="K6669">
            <v>104.941</v>
          </cell>
          <cell r="L6669">
            <v>104.31399999999999</v>
          </cell>
          <cell r="M6669">
            <v>104.35899999999999</v>
          </cell>
          <cell r="N6669">
            <v>103.892</v>
          </cell>
          <cell r="O6669">
            <v>103.892</v>
          </cell>
          <cell r="P6669">
            <v>103.892</v>
          </cell>
          <cell r="Q6669">
            <v>103.559</v>
          </cell>
          <cell r="R6669">
            <v>103.70099999999999</v>
          </cell>
          <cell r="S6669">
            <v>103.70099999999999</v>
          </cell>
          <cell r="T6669">
            <v>104.066</v>
          </cell>
          <cell r="U6669">
            <v>104.066</v>
          </cell>
          <cell r="V6669">
            <v>104.066</v>
          </cell>
          <cell r="W6669">
            <v>104.58</v>
          </cell>
          <cell r="X6669">
            <v>105.17</v>
          </cell>
          <cell r="Y6669">
            <v>104.913</v>
          </cell>
          <cell r="Z6669">
            <v>105.002</v>
          </cell>
          <cell r="AA6669">
            <v>105.002</v>
          </cell>
          <cell r="AB6669">
            <v>105.002</v>
          </cell>
          <cell r="AC6669">
            <v>104.98399999999999</v>
          </cell>
          <cell r="AD6669">
            <v>104.705</v>
          </cell>
          <cell r="AE6669">
            <v>104.44799999999999</v>
          </cell>
          <cell r="AF6669">
            <v>104.188</v>
          </cell>
          <cell r="AG6669">
            <v>104.188</v>
          </cell>
          <cell r="AH6669">
            <v>104.188</v>
          </cell>
          <cell r="AI6669">
            <v>104.01300000000001</v>
          </cell>
          <cell r="AJ6669">
            <v>104.14400000000001</v>
          </cell>
          <cell r="AK6669">
            <v>104.59399999999999</v>
          </cell>
          <cell r="AL6669">
            <v>104.273</v>
          </cell>
          <cell r="AM6669">
            <v>104.273</v>
          </cell>
          <cell r="AN6669">
            <v>104.273</v>
          </cell>
          <cell r="AO6669">
            <v>104.708</v>
          </cell>
          <cell r="AP6669">
            <v>105</v>
          </cell>
          <cell r="AQ6669">
            <v>105.089</v>
          </cell>
          <cell r="AR6669">
            <v>105.21</v>
          </cell>
          <cell r="AS6669">
            <v>105.21</v>
          </cell>
          <cell r="AT6669">
            <v>104.967</v>
          </cell>
          <cell r="AU6669">
            <v>104.953</v>
          </cell>
          <cell r="AV6669">
            <v>106.08799999999999</v>
          </cell>
          <cell r="AW6669">
            <v>106.33499999999999</v>
          </cell>
          <cell r="AX6669">
            <v>106.349</v>
          </cell>
          <cell r="AY6669">
            <v>106.349</v>
          </cell>
          <cell r="AZ6669">
            <v>106.349</v>
          </cell>
          <cell r="BA6669">
            <v>106.255</v>
          </cell>
          <cell r="BB6669">
            <v>103.953</v>
          </cell>
          <cell r="BC6669">
            <v>103.508</v>
          </cell>
          <cell r="BD6669">
            <v>103.47499999999999</v>
          </cell>
          <cell r="BE6669">
            <v>103.47499999999999</v>
          </cell>
          <cell r="BF6669">
            <v>103.47499999999999</v>
          </cell>
          <cell r="BG6669">
            <v>103.854</v>
          </cell>
          <cell r="BH6669">
            <v>103.374</v>
          </cell>
          <cell r="BI6669">
            <v>104.318</v>
          </cell>
          <cell r="BJ6669">
            <v>103.991</v>
          </cell>
          <cell r="BK6669">
            <v>103.068</v>
          </cell>
          <cell r="BL6669">
            <v>103.068</v>
          </cell>
          <cell r="BM6669">
            <v>102.077</v>
          </cell>
          <cell r="BN6669">
            <v>103.05200000000001</v>
          </cell>
          <cell r="BO6669">
            <v>102.776</v>
          </cell>
          <cell r="BP6669">
            <v>102.574</v>
          </cell>
          <cell r="BQ6669">
            <v>102.574</v>
          </cell>
          <cell r="BR6669">
            <v>102.574</v>
          </cell>
          <cell r="BS6669">
            <v>102.51300000000001</v>
          </cell>
          <cell r="BT6669">
            <v>102.129</v>
          </cell>
          <cell r="BU6669">
            <v>102.07899999999999</v>
          </cell>
          <cell r="BV6669">
            <v>102.07899999999999</v>
          </cell>
          <cell r="BW6669">
            <v>102.07899999999999</v>
          </cell>
          <cell r="BX6669">
            <v>102.07899999999999</v>
          </cell>
          <cell r="BY6669">
            <v>102.07899999999999</v>
          </cell>
          <cell r="BZ6669">
            <v>102.029</v>
          </cell>
          <cell r="CA6669">
            <v>102.029</v>
          </cell>
        </row>
        <row r="6670">
          <cell r="B6670" t="str">
            <v>Müller</v>
          </cell>
          <cell r="C6670" t="str">
            <v>Ralf</v>
          </cell>
          <cell r="D6670" t="str">
            <v>MGC Bad Homburg vdH</v>
          </cell>
          <cell r="BZ6670" t="str">
            <v/>
          </cell>
          <cell r="CA6670" t="str">
            <v/>
          </cell>
        </row>
        <row r="6671">
          <cell r="B6671" t="str">
            <v>Müller</v>
          </cell>
          <cell r="C6671" t="str">
            <v>Roger</v>
          </cell>
          <cell r="D6671" t="str">
            <v>VfL Lohbrügge Abt. Bahnengolf</v>
          </cell>
          <cell r="F6671">
            <v>109.566</v>
          </cell>
          <cell r="G6671">
            <v>107.955</v>
          </cell>
          <cell r="H6671">
            <v>108.416</v>
          </cell>
          <cell r="I6671">
            <v>108.416</v>
          </cell>
          <cell r="J6671">
            <v>108.416</v>
          </cell>
          <cell r="K6671">
            <v>109.706</v>
          </cell>
          <cell r="L6671">
            <v>109.078</v>
          </cell>
          <cell r="M6671">
            <v>108.773</v>
          </cell>
          <cell r="N6671">
            <v>108.152</v>
          </cell>
          <cell r="O6671">
            <v>108.152</v>
          </cell>
          <cell r="P6671">
            <v>108.152</v>
          </cell>
          <cell r="Q6671">
            <v>107.10899999999999</v>
          </cell>
          <cell r="R6671">
            <v>106.529</v>
          </cell>
          <cell r="S6671">
            <v>106.176</v>
          </cell>
          <cell r="T6671">
            <v>106.324</v>
          </cell>
          <cell r="U6671">
            <v>106.324</v>
          </cell>
          <cell r="V6671">
            <v>106.324</v>
          </cell>
          <cell r="W6671">
            <v>105.60599999999999</v>
          </cell>
          <cell r="X6671">
            <v>104.902</v>
          </cell>
          <cell r="Y6671">
            <v>104.902</v>
          </cell>
          <cell r="Z6671">
            <v>104.666</v>
          </cell>
          <cell r="AA6671">
            <v>104.666</v>
          </cell>
          <cell r="AB6671">
            <v>104.666</v>
          </cell>
          <cell r="AC6671">
            <v>103.78</v>
          </cell>
          <cell r="AD6671">
            <v>103.73099999999999</v>
          </cell>
          <cell r="AE6671">
            <v>103.93600000000001</v>
          </cell>
          <cell r="AF6671">
            <v>103.476</v>
          </cell>
          <cell r="AG6671">
            <v>103.476</v>
          </cell>
          <cell r="AH6671">
            <v>103.476</v>
          </cell>
          <cell r="AI6671">
            <v>104.565</v>
          </cell>
          <cell r="AJ6671">
            <v>103.90900000000001</v>
          </cell>
          <cell r="AK6671">
            <v>103.86799999999999</v>
          </cell>
          <cell r="AL6671">
            <v>102.751</v>
          </cell>
          <cell r="AM6671">
            <v>102.751</v>
          </cell>
          <cell r="AN6671">
            <v>102.751</v>
          </cell>
          <cell r="AO6671">
            <v>102.881</v>
          </cell>
          <cell r="AP6671">
            <v>102.357</v>
          </cell>
          <cell r="AQ6671">
            <v>102.05</v>
          </cell>
          <cell r="AR6671">
            <v>102.434</v>
          </cell>
          <cell r="AS6671">
            <v>102.434</v>
          </cell>
          <cell r="AT6671">
            <v>102.434</v>
          </cell>
          <cell r="AU6671">
            <v>101.94199999999999</v>
          </cell>
          <cell r="AV6671">
            <v>101.977</v>
          </cell>
          <cell r="AW6671">
            <v>101.977</v>
          </cell>
          <cell r="AX6671">
            <v>102.13</v>
          </cell>
          <cell r="AY6671">
            <v>102.13</v>
          </cell>
          <cell r="AZ6671">
            <v>102.13</v>
          </cell>
          <cell r="BA6671">
            <v>102.401</v>
          </cell>
          <cell r="BB6671">
            <v>102.86799999999999</v>
          </cell>
          <cell r="BC6671">
            <v>102.86799999999999</v>
          </cell>
          <cell r="BD6671">
            <v>102.372</v>
          </cell>
          <cell r="BE6671">
            <v>102.372</v>
          </cell>
          <cell r="BF6671">
            <v>102.372</v>
          </cell>
          <cell r="BG6671">
            <v>102.03700000000001</v>
          </cell>
          <cell r="BH6671">
            <v>101.40600000000001</v>
          </cell>
          <cell r="BI6671">
            <v>101.40600000000001</v>
          </cell>
          <cell r="BJ6671">
            <v>101.633</v>
          </cell>
          <cell r="BK6671">
            <v>101.633</v>
          </cell>
          <cell r="BL6671">
            <v>101.633</v>
          </cell>
          <cell r="BM6671">
            <v>102.265</v>
          </cell>
          <cell r="BN6671">
            <v>101.944</v>
          </cell>
          <cell r="BO6671">
            <v>101.944</v>
          </cell>
          <cell r="BP6671">
            <v>102.044</v>
          </cell>
          <cell r="BQ6671">
            <v>102.044</v>
          </cell>
          <cell r="BR6671">
            <v>102.044</v>
          </cell>
          <cell r="BS6671">
            <v>101.52200000000001</v>
          </cell>
          <cell r="BT6671">
            <v>104.527</v>
          </cell>
          <cell r="BU6671">
            <v>104.527</v>
          </cell>
          <cell r="BV6671">
            <v>106.512</v>
          </cell>
          <cell r="BW6671">
            <v>106.512</v>
          </cell>
          <cell r="BZ6671" t="str">
            <v/>
          </cell>
          <cell r="CA6671" t="str">
            <v/>
          </cell>
        </row>
        <row r="6672">
          <cell r="B6672" t="str">
            <v>Müller</v>
          </cell>
          <cell r="C6672" t="str">
            <v>Roman</v>
          </cell>
          <cell r="D6672" t="str">
            <v>MinigolfCard</v>
          </cell>
          <cell r="BZ6672" t="str">
            <v/>
          </cell>
          <cell r="CA6672" t="str">
            <v/>
          </cell>
        </row>
        <row r="6673">
          <cell r="B6673" t="str">
            <v>Müller</v>
          </cell>
          <cell r="C6673" t="str">
            <v>Sabine</v>
          </cell>
          <cell r="D6673" t="str">
            <v>MinigolfCard</v>
          </cell>
          <cell r="BZ6673" t="str">
            <v/>
          </cell>
          <cell r="CA6673" t="str">
            <v/>
          </cell>
        </row>
        <row r="6674">
          <cell r="B6674" t="str">
            <v>Müller</v>
          </cell>
          <cell r="C6674" t="str">
            <v>Sabine</v>
          </cell>
          <cell r="D6674" t="str">
            <v>MinigolfCard</v>
          </cell>
          <cell r="BZ6674" t="str">
            <v/>
          </cell>
          <cell r="CA6674" t="str">
            <v/>
          </cell>
        </row>
        <row r="6675">
          <cell r="B6675" t="str">
            <v>Müller</v>
          </cell>
          <cell r="C6675" t="str">
            <v>Stefan</v>
          </cell>
          <cell r="D6675" t="str">
            <v>Bahnen-Golf-Sport-Vereinigung Kerpen</v>
          </cell>
          <cell r="F6675">
            <v>101.63200000000001</v>
          </cell>
          <cell r="G6675">
            <v>105.944</v>
          </cell>
          <cell r="H6675">
            <v>105.75</v>
          </cell>
          <cell r="I6675">
            <v>105.75</v>
          </cell>
          <cell r="J6675">
            <v>106.36799999999999</v>
          </cell>
          <cell r="K6675">
            <v>105.667</v>
          </cell>
          <cell r="L6675">
            <v>104.78400000000001</v>
          </cell>
          <cell r="M6675">
            <v>104.108</v>
          </cell>
          <cell r="N6675">
            <v>103.28700000000001</v>
          </cell>
          <cell r="O6675">
            <v>103.218</v>
          </cell>
          <cell r="P6675">
            <v>103.218</v>
          </cell>
          <cell r="Q6675">
            <v>103.05200000000001</v>
          </cell>
          <cell r="R6675">
            <v>102.905</v>
          </cell>
          <cell r="S6675">
            <v>102.533</v>
          </cell>
          <cell r="T6675">
            <v>102.605</v>
          </cell>
          <cell r="U6675">
            <v>102.631</v>
          </cell>
          <cell r="V6675">
            <v>102.631</v>
          </cell>
          <cell r="W6675">
            <v>102.61199999999999</v>
          </cell>
          <cell r="X6675">
            <v>102.33199999999999</v>
          </cell>
          <cell r="Y6675">
            <v>102.57599999999999</v>
          </cell>
          <cell r="Z6675">
            <v>102.38500000000001</v>
          </cell>
          <cell r="AA6675">
            <v>102.157</v>
          </cell>
          <cell r="AB6675">
            <v>102.157</v>
          </cell>
          <cell r="AC6675">
            <v>102.241</v>
          </cell>
          <cell r="AD6675">
            <v>102.321</v>
          </cell>
          <cell r="AE6675">
            <v>101.96299999999999</v>
          </cell>
          <cell r="AF6675">
            <v>102.167</v>
          </cell>
          <cell r="AG6675">
            <v>101.71</v>
          </cell>
          <cell r="AH6675">
            <v>101.71</v>
          </cell>
          <cell r="AI6675">
            <v>100.812</v>
          </cell>
          <cell r="AJ6675">
            <v>100.51300000000001</v>
          </cell>
          <cell r="AK6675">
            <v>100.098</v>
          </cell>
          <cell r="AL6675">
            <v>100.306</v>
          </cell>
          <cell r="AM6675">
            <v>101.304</v>
          </cell>
          <cell r="AN6675">
            <v>100.756</v>
          </cell>
          <cell r="AO6675">
            <v>100.756</v>
          </cell>
          <cell r="AP6675">
            <v>101.023</v>
          </cell>
          <cell r="AQ6675">
            <v>101.139</v>
          </cell>
          <cell r="AR6675">
            <v>101.25700000000001</v>
          </cell>
          <cell r="AS6675">
            <v>100.77</v>
          </cell>
          <cell r="AT6675">
            <v>100.77</v>
          </cell>
          <cell r="AU6675">
            <v>100.77</v>
          </cell>
          <cell r="AV6675">
            <v>100.80500000000001</v>
          </cell>
          <cell r="AW6675">
            <v>100.261</v>
          </cell>
          <cell r="AX6675">
            <v>99.906000000000006</v>
          </cell>
          <cell r="AY6675">
            <v>100.117</v>
          </cell>
          <cell r="AZ6675">
            <v>100.117</v>
          </cell>
          <cell r="BA6675">
            <v>99.831999999999994</v>
          </cell>
          <cell r="BB6675">
            <v>99.772999999999996</v>
          </cell>
          <cell r="BC6675">
            <v>99.915000000000006</v>
          </cell>
          <cell r="BD6675">
            <v>100.333</v>
          </cell>
          <cell r="BE6675">
            <v>100.446</v>
          </cell>
          <cell r="BF6675">
            <v>100.446</v>
          </cell>
          <cell r="BG6675">
            <v>100.176</v>
          </cell>
          <cell r="BH6675">
            <v>99.489000000000004</v>
          </cell>
          <cell r="BI6675">
            <v>99.394000000000005</v>
          </cell>
          <cell r="BJ6675">
            <v>99.174000000000007</v>
          </cell>
          <cell r="BK6675">
            <v>99.62</v>
          </cell>
          <cell r="BL6675">
            <v>99.62</v>
          </cell>
          <cell r="BM6675">
            <v>99.867000000000004</v>
          </cell>
          <cell r="BN6675">
            <v>99.972999999999999</v>
          </cell>
          <cell r="BO6675">
            <v>100.13800000000001</v>
          </cell>
          <cell r="BP6675">
            <v>100.29300000000001</v>
          </cell>
          <cell r="BQ6675">
            <v>100.29300000000001</v>
          </cell>
          <cell r="BR6675">
            <v>100.29300000000001</v>
          </cell>
          <cell r="BS6675">
            <v>100.441</v>
          </cell>
          <cell r="BT6675">
            <v>100.029</v>
          </cell>
          <cell r="BU6675">
            <v>100.04300000000001</v>
          </cell>
          <cell r="BV6675">
            <v>99.867999999999995</v>
          </cell>
          <cell r="BW6675">
            <v>99.867999999999995</v>
          </cell>
          <cell r="BX6675">
            <v>99.867999999999995</v>
          </cell>
          <cell r="BY6675">
            <v>99.867999999999995</v>
          </cell>
          <cell r="BZ6675">
            <v>99.772999999999996</v>
          </cell>
          <cell r="CA6675">
            <v>99.63</v>
          </cell>
        </row>
        <row r="6676">
          <cell r="B6676" t="str">
            <v>Müller</v>
          </cell>
          <cell r="C6676" t="str">
            <v>Stefan</v>
          </cell>
          <cell r="D6676" t="str">
            <v>Niendorfer MC v. 1963</v>
          </cell>
          <cell r="H6676">
            <v>109.753</v>
          </cell>
          <cell r="I6676">
            <v>109.753</v>
          </cell>
          <cell r="J6676">
            <v>109.753</v>
          </cell>
          <cell r="K6676">
            <v>109.753</v>
          </cell>
          <cell r="L6676">
            <v>109.753</v>
          </cell>
          <cell r="M6676">
            <v>107.836</v>
          </cell>
          <cell r="N6676">
            <v>109</v>
          </cell>
          <cell r="O6676">
            <v>109</v>
          </cell>
          <cell r="P6676">
            <v>109</v>
          </cell>
          <cell r="Q6676">
            <v>110.822</v>
          </cell>
          <cell r="R6676">
            <v>110.822</v>
          </cell>
          <cell r="S6676">
            <v>114.233</v>
          </cell>
          <cell r="T6676">
            <v>114.233</v>
          </cell>
          <cell r="U6676">
            <v>114.233</v>
          </cell>
          <cell r="V6676">
            <v>114.233</v>
          </cell>
          <cell r="Z6676">
            <v>114.09699999999999</v>
          </cell>
          <cell r="AA6676">
            <v>114.09699999999999</v>
          </cell>
          <cell r="AB6676">
            <v>114.09699999999999</v>
          </cell>
          <cell r="AC6676">
            <v>114.09699999999999</v>
          </cell>
          <cell r="AD6676">
            <v>114.09699999999999</v>
          </cell>
          <cell r="AE6676">
            <v>114.09699999999999</v>
          </cell>
          <cell r="BZ6676" t="str">
            <v/>
          </cell>
          <cell r="CA6676" t="str">
            <v/>
          </cell>
        </row>
        <row r="6677">
          <cell r="B6677" t="str">
            <v>Müller</v>
          </cell>
          <cell r="C6677" t="str">
            <v>Stefan</v>
          </cell>
          <cell r="D6677" t="str">
            <v>MinigolfCard</v>
          </cell>
          <cell r="BZ6677" t="str">
            <v/>
          </cell>
          <cell r="CA6677" t="str">
            <v/>
          </cell>
        </row>
        <row r="6678">
          <cell r="B6678" t="str">
            <v>Müller</v>
          </cell>
          <cell r="C6678" t="str">
            <v>Stefanie</v>
          </cell>
          <cell r="D6678" t="str">
            <v>MGC Bergisch Gladbach Gierath</v>
          </cell>
          <cell r="G6678">
            <v>119.429</v>
          </cell>
          <cell r="H6678">
            <v>118.197</v>
          </cell>
          <cell r="I6678">
            <v>118.197</v>
          </cell>
          <cell r="J6678">
            <v>118.349</v>
          </cell>
          <cell r="K6678">
            <v>116.52500000000001</v>
          </cell>
          <cell r="L6678">
            <v>114.801</v>
          </cell>
          <cell r="M6678">
            <v>114.089</v>
          </cell>
          <cell r="N6678">
            <v>112.874</v>
          </cell>
          <cell r="O6678">
            <v>112.874</v>
          </cell>
          <cell r="P6678">
            <v>112.874</v>
          </cell>
          <cell r="Q6678">
            <v>113.447</v>
          </cell>
          <cell r="R6678">
            <v>113.17100000000001</v>
          </cell>
          <cell r="S6678">
            <v>114.07599999999999</v>
          </cell>
          <cell r="T6678">
            <v>113.839</v>
          </cell>
          <cell r="U6678">
            <v>113.839</v>
          </cell>
          <cell r="V6678">
            <v>113.839</v>
          </cell>
          <cell r="W6678">
            <v>112.929</v>
          </cell>
          <cell r="X6678">
            <v>113.375</v>
          </cell>
          <cell r="Y6678">
            <v>112.95099999999999</v>
          </cell>
          <cell r="Z6678">
            <v>113.991</v>
          </cell>
          <cell r="AA6678">
            <v>113.991</v>
          </cell>
          <cell r="AB6678">
            <v>113.991</v>
          </cell>
          <cell r="AC6678">
            <v>113.492</v>
          </cell>
          <cell r="AD6678">
            <v>113.117</v>
          </cell>
          <cell r="AE6678">
            <v>113.117</v>
          </cell>
          <cell r="AF6678">
            <v>111.714</v>
          </cell>
          <cell r="AG6678">
            <v>111.714</v>
          </cell>
          <cell r="AH6678">
            <v>111.714</v>
          </cell>
          <cell r="AI6678">
            <v>114.56699999999999</v>
          </cell>
          <cell r="AJ6678">
            <v>121.807</v>
          </cell>
          <cell r="AK6678">
            <v>121.807</v>
          </cell>
          <cell r="BZ6678" t="str">
            <v/>
          </cell>
          <cell r="CA6678" t="str">
            <v/>
          </cell>
        </row>
        <row r="6679">
          <cell r="B6679" t="str">
            <v>Müller</v>
          </cell>
          <cell r="C6679" t="str">
            <v>Stephanie</v>
          </cell>
          <cell r="D6679" t="str">
            <v>MinigolfCard</v>
          </cell>
          <cell r="BZ6679" t="str">
            <v/>
          </cell>
          <cell r="CA6679" t="str">
            <v/>
          </cell>
        </row>
        <row r="6680">
          <cell r="B6680" t="str">
            <v>Müller</v>
          </cell>
          <cell r="C6680" t="str">
            <v>Sven</v>
          </cell>
          <cell r="D6680" t="str">
            <v>MinigolfCard</v>
          </cell>
          <cell r="BZ6680" t="str">
            <v/>
          </cell>
          <cell r="CA6680" t="str">
            <v/>
          </cell>
        </row>
        <row r="6681">
          <cell r="B6681" t="str">
            <v>Müller</v>
          </cell>
          <cell r="C6681" t="str">
            <v>Sylvia</v>
          </cell>
          <cell r="D6681" t="str">
            <v>1. BGC Landshut</v>
          </cell>
          <cell r="BZ6681" t="str">
            <v/>
          </cell>
          <cell r="CA6681" t="str">
            <v/>
          </cell>
        </row>
        <row r="6682">
          <cell r="B6682" t="str">
            <v>Müller</v>
          </cell>
          <cell r="C6682" t="str">
            <v>Thomas</v>
          </cell>
          <cell r="D6682" t="str">
            <v>Hamburger MC von 1965</v>
          </cell>
          <cell r="F6682">
            <v>102.809</v>
          </cell>
          <cell r="G6682">
            <v>102.11499999999999</v>
          </cell>
          <cell r="H6682">
            <v>101.904</v>
          </cell>
          <cell r="I6682">
            <v>101.904</v>
          </cell>
          <cell r="J6682">
            <v>101.572</v>
          </cell>
          <cell r="K6682">
            <v>101.348</v>
          </cell>
          <cell r="L6682">
            <v>101.715</v>
          </cell>
          <cell r="M6682">
            <v>103.13200000000001</v>
          </cell>
          <cell r="BZ6682" t="str">
            <v/>
          </cell>
          <cell r="CA6682" t="str">
            <v/>
          </cell>
        </row>
        <row r="6683">
          <cell r="B6683" t="str">
            <v>Müller</v>
          </cell>
          <cell r="C6683" t="str">
            <v>Tobias</v>
          </cell>
          <cell r="D6683" t="str">
            <v>MGC Blau-Weiß Eslohe</v>
          </cell>
          <cell r="L6683">
            <v>110.687</v>
          </cell>
          <cell r="M6683">
            <v>110.687</v>
          </cell>
          <cell r="N6683">
            <v>110.687</v>
          </cell>
          <cell r="O6683">
            <v>110.687</v>
          </cell>
          <cell r="P6683">
            <v>110.687</v>
          </cell>
          <cell r="Q6683">
            <v>110.687</v>
          </cell>
          <cell r="BZ6683" t="str">
            <v/>
          </cell>
          <cell r="CA6683" t="str">
            <v/>
          </cell>
        </row>
        <row r="6684">
          <cell r="B6684" t="str">
            <v>Müller</v>
          </cell>
          <cell r="C6684" t="str">
            <v>Uwe</v>
          </cell>
          <cell r="D6684" t="str">
            <v>Minigolfclub Rot-Weiß Wanne-Eickel</v>
          </cell>
          <cell r="AJ6684">
            <v>110.557</v>
          </cell>
          <cell r="AK6684">
            <v>110.557</v>
          </cell>
          <cell r="AL6684">
            <v>106.11</v>
          </cell>
          <cell r="AM6684">
            <v>106.11</v>
          </cell>
          <cell r="AN6684">
            <v>106.11</v>
          </cell>
          <cell r="AO6684">
            <v>106.581</v>
          </cell>
          <cell r="AP6684">
            <v>105.571</v>
          </cell>
          <cell r="AQ6684">
            <v>105.571</v>
          </cell>
          <cell r="AR6684">
            <v>105.848</v>
          </cell>
          <cell r="AS6684">
            <v>105.848</v>
          </cell>
          <cell r="AT6684">
            <v>105.848</v>
          </cell>
          <cell r="AU6684">
            <v>104.19199999999999</v>
          </cell>
          <cell r="AV6684">
            <v>104.244</v>
          </cell>
          <cell r="AW6684">
            <v>104.244</v>
          </cell>
          <cell r="AX6684">
            <v>104.244</v>
          </cell>
          <cell r="AY6684">
            <v>104.244</v>
          </cell>
          <cell r="AZ6684">
            <v>104.244</v>
          </cell>
          <cell r="BA6684">
            <v>104.43899999999999</v>
          </cell>
          <cell r="BB6684">
            <v>106.384</v>
          </cell>
          <cell r="BC6684">
            <v>106.384</v>
          </cell>
          <cell r="BD6684">
            <v>106.384</v>
          </cell>
          <cell r="BE6684">
            <v>103.13200000000001</v>
          </cell>
          <cell r="BF6684">
            <v>103.13200000000001</v>
          </cell>
          <cell r="BG6684">
            <v>104.267</v>
          </cell>
          <cell r="BH6684">
            <v>106.402</v>
          </cell>
          <cell r="BI6684">
            <v>106.402</v>
          </cell>
          <cell r="BJ6684">
            <v>106.402</v>
          </cell>
          <cell r="BK6684">
            <v>106.402</v>
          </cell>
          <cell r="BL6684">
            <v>106.402</v>
          </cell>
          <cell r="BM6684">
            <v>105.23399999999999</v>
          </cell>
          <cell r="BN6684">
            <v>105.584</v>
          </cell>
          <cell r="BO6684">
            <v>104.94199999999999</v>
          </cell>
          <cell r="BP6684">
            <v>104.94199999999999</v>
          </cell>
          <cell r="BQ6684">
            <v>104.94199999999999</v>
          </cell>
          <cell r="BR6684">
            <v>104.94199999999999</v>
          </cell>
          <cell r="BS6684">
            <v>105.378</v>
          </cell>
          <cell r="BT6684">
            <v>103.82599999999999</v>
          </cell>
          <cell r="BU6684">
            <v>103.79600000000001</v>
          </cell>
          <cell r="BV6684">
            <v>103.65300000000001</v>
          </cell>
          <cell r="BW6684">
            <v>103.65300000000001</v>
          </cell>
          <cell r="BX6684">
            <v>103.65300000000001</v>
          </cell>
          <cell r="BY6684">
            <v>103.65300000000001</v>
          </cell>
          <cell r="BZ6684">
            <v>103.65300000000001</v>
          </cell>
          <cell r="CA6684">
            <v>103.65300000000001</v>
          </cell>
        </row>
        <row r="6685">
          <cell r="B6685" t="str">
            <v>Müller</v>
          </cell>
          <cell r="C6685" t="str">
            <v>Viola</v>
          </cell>
          <cell r="D6685" t="str">
            <v>Bahnengolf Club Schloß Paffendorf</v>
          </cell>
          <cell r="BZ6685" t="str">
            <v/>
          </cell>
          <cell r="CA6685" t="str">
            <v/>
          </cell>
        </row>
        <row r="6686">
          <cell r="B6686" t="str">
            <v>Müller</v>
          </cell>
          <cell r="C6686" t="str">
            <v>Volker</v>
          </cell>
          <cell r="D6686" t="str">
            <v>1. MGC Gelsenkirchen</v>
          </cell>
          <cell r="G6686">
            <v>111.331</v>
          </cell>
          <cell r="H6686">
            <v>111.051</v>
          </cell>
          <cell r="I6686">
            <v>111.051</v>
          </cell>
          <cell r="J6686">
            <v>111.051</v>
          </cell>
          <cell r="K6686">
            <v>109.544</v>
          </cell>
          <cell r="L6686">
            <v>108.71299999999999</v>
          </cell>
          <cell r="M6686">
            <v>108.71299999999999</v>
          </cell>
          <cell r="N6686">
            <v>108.785</v>
          </cell>
          <cell r="O6686">
            <v>108.785</v>
          </cell>
          <cell r="P6686">
            <v>108.785</v>
          </cell>
          <cell r="Q6686">
            <v>109.441</v>
          </cell>
          <cell r="R6686">
            <v>108.95</v>
          </cell>
          <cell r="S6686">
            <v>108.95</v>
          </cell>
          <cell r="T6686">
            <v>108.667</v>
          </cell>
          <cell r="U6686">
            <v>108.667</v>
          </cell>
          <cell r="V6686">
            <v>108.667</v>
          </cell>
          <cell r="W6686">
            <v>109.792</v>
          </cell>
          <cell r="X6686">
            <v>110.932</v>
          </cell>
          <cell r="Y6686">
            <v>110.932</v>
          </cell>
          <cell r="Z6686">
            <v>110.619</v>
          </cell>
          <cell r="AA6686">
            <v>110.619</v>
          </cell>
          <cell r="AB6686">
            <v>110.619</v>
          </cell>
          <cell r="AC6686">
            <v>112.739</v>
          </cell>
          <cell r="AD6686">
            <v>109.47799999999999</v>
          </cell>
          <cell r="AE6686">
            <v>109.47799999999999</v>
          </cell>
          <cell r="AF6686">
            <v>108.27500000000001</v>
          </cell>
          <cell r="AG6686">
            <v>108.27500000000001</v>
          </cell>
          <cell r="AH6686">
            <v>108.27500000000001</v>
          </cell>
          <cell r="AI6686">
            <v>107.595</v>
          </cell>
          <cell r="AJ6686">
            <v>109.601</v>
          </cell>
          <cell r="AK6686">
            <v>109.601</v>
          </cell>
          <cell r="AL6686">
            <v>109.776</v>
          </cell>
          <cell r="AM6686">
            <v>109.776</v>
          </cell>
          <cell r="AN6686">
            <v>109.776</v>
          </cell>
          <cell r="AO6686">
            <v>111.09399999999999</v>
          </cell>
          <cell r="BZ6686" t="str">
            <v/>
          </cell>
          <cell r="CA6686" t="str">
            <v/>
          </cell>
        </row>
        <row r="6687">
          <cell r="B6687" t="str">
            <v>Müller</v>
          </cell>
          <cell r="C6687" t="str">
            <v>Volker</v>
          </cell>
          <cell r="D6687" t="str">
            <v>l. Club der Kleingolf - Freunde Dudweiler</v>
          </cell>
          <cell r="BZ6687" t="str">
            <v/>
          </cell>
          <cell r="CA6687" t="str">
            <v/>
          </cell>
        </row>
        <row r="6688">
          <cell r="B6688" t="str">
            <v>Müller</v>
          </cell>
          <cell r="C6688" t="str">
            <v>Werner</v>
          </cell>
          <cell r="D6688" t="str">
            <v>MinigolfCard</v>
          </cell>
          <cell r="BZ6688" t="str">
            <v/>
          </cell>
          <cell r="CA6688" t="str">
            <v/>
          </cell>
        </row>
        <row r="6689">
          <cell r="B6689" t="str">
            <v>Müller</v>
          </cell>
          <cell r="C6689" t="str">
            <v>Wolfgang</v>
          </cell>
          <cell r="D6689" t="str">
            <v>1. Bahnen-Golf-Club Celle von 1964</v>
          </cell>
          <cell r="F6689">
            <v>102.146</v>
          </cell>
          <cell r="G6689">
            <v>104.247</v>
          </cell>
          <cell r="H6689">
            <v>104.42</v>
          </cell>
          <cell r="I6689">
            <v>104.42</v>
          </cell>
          <cell r="J6689">
            <v>104.815</v>
          </cell>
          <cell r="K6689">
            <v>104.777</v>
          </cell>
          <cell r="L6689">
            <v>104.989</v>
          </cell>
          <cell r="M6689">
            <v>105.224</v>
          </cell>
          <cell r="N6689">
            <v>105.38500000000001</v>
          </cell>
          <cell r="O6689">
            <v>105.38500000000001</v>
          </cell>
          <cell r="P6689">
            <v>105.063</v>
          </cell>
          <cell r="Q6689">
            <v>105.318</v>
          </cell>
          <cell r="R6689">
            <v>104.95</v>
          </cell>
          <cell r="S6689">
            <v>104.881</v>
          </cell>
          <cell r="T6689">
            <v>104.42</v>
          </cell>
          <cell r="U6689">
            <v>104.42</v>
          </cell>
          <cell r="V6689">
            <v>104.261</v>
          </cell>
          <cell r="W6689">
            <v>104.249</v>
          </cell>
          <cell r="X6689">
            <v>104.425</v>
          </cell>
          <cell r="Y6689">
            <v>104.474</v>
          </cell>
          <cell r="Z6689">
            <v>104.71599999999999</v>
          </cell>
          <cell r="AA6689">
            <v>104.71599999999999</v>
          </cell>
          <cell r="AB6689">
            <v>104.937</v>
          </cell>
          <cell r="AC6689">
            <v>105.26300000000001</v>
          </cell>
          <cell r="AD6689">
            <v>104.83</v>
          </cell>
          <cell r="AE6689">
            <v>105.048</v>
          </cell>
          <cell r="AF6689">
            <v>105.273</v>
          </cell>
          <cell r="AG6689">
            <v>105.273</v>
          </cell>
          <cell r="AH6689">
            <v>105.095</v>
          </cell>
          <cell r="AI6689">
            <v>105.15900000000001</v>
          </cell>
          <cell r="AJ6689">
            <v>105.252</v>
          </cell>
          <cell r="AK6689">
            <v>105.42700000000001</v>
          </cell>
          <cell r="AL6689">
            <v>105.34099999999999</v>
          </cell>
          <cell r="AM6689">
            <v>105.38200000000001</v>
          </cell>
          <cell r="AN6689">
            <v>105.27200000000001</v>
          </cell>
          <cell r="AO6689">
            <v>105.13500000000001</v>
          </cell>
          <cell r="AP6689">
            <v>104.44499999999999</v>
          </cell>
          <cell r="AQ6689">
            <v>104.11199999999999</v>
          </cell>
          <cell r="AR6689">
            <v>103.55</v>
          </cell>
          <cell r="AS6689">
            <v>103.55</v>
          </cell>
          <cell r="AT6689">
            <v>103.351</v>
          </cell>
          <cell r="AU6689">
            <v>103.86499999999999</v>
          </cell>
          <cell r="AV6689">
            <v>104.066</v>
          </cell>
          <cell r="AW6689">
            <v>104.18899999999999</v>
          </cell>
          <cell r="AX6689">
            <v>104.334</v>
          </cell>
          <cell r="AY6689">
            <v>104.334</v>
          </cell>
          <cell r="AZ6689">
            <v>104.334</v>
          </cell>
          <cell r="BA6689">
            <v>105.066</v>
          </cell>
          <cell r="BB6689">
            <v>105.711</v>
          </cell>
          <cell r="BC6689">
            <v>105.584</v>
          </cell>
          <cell r="BD6689">
            <v>105.804</v>
          </cell>
          <cell r="BE6689">
            <v>105.643</v>
          </cell>
          <cell r="BF6689">
            <v>105.643</v>
          </cell>
          <cell r="BG6689">
            <v>105.536</v>
          </cell>
          <cell r="BH6689">
            <v>104.61799999999999</v>
          </cell>
          <cell r="BI6689">
            <v>104.986</v>
          </cell>
          <cell r="BJ6689">
            <v>104.794</v>
          </cell>
          <cell r="BK6689">
            <v>105.09</v>
          </cell>
          <cell r="BL6689">
            <v>105.12</v>
          </cell>
          <cell r="BM6689">
            <v>105.253</v>
          </cell>
          <cell r="BN6689">
            <v>105.998</v>
          </cell>
          <cell r="BO6689">
            <v>105.718</v>
          </cell>
          <cell r="BP6689">
            <v>105.541</v>
          </cell>
          <cell r="BQ6689">
            <v>105.583</v>
          </cell>
          <cell r="BR6689">
            <v>105.571</v>
          </cell>
          <cell r="BS6689">
            <v>105.331</v>
          </cell>
          <cell r="BT6689">
            <v>105.235</v>
          </cell>
          <cell r="BU6689">
            <v>105.363</v>
          </cell>
          <cell r="BV6689">
            <v>105.152</v>
          </cell>
          <cell r="BW6689">
            <v>105.099</v>
          </cell>
          <cell r="BX6689">
            <v>105.099</v>
          </cell>
          <cell r="BY6689">
            <v>105.099</v>
          </cell>
          <cell r="BZ6689">
            <v>105.407</v>
          </cell>
          <cell r="CA6689">
            <v>105.46299999999999</v>
          </cell>
        </row>
        <row r="6690">
          <cell r="B6690" t="str">
            <v>Müller</v>
          </cell>
          <cell r="C6690" t="str">
            <v>Yannick</v>
          </cell>
          <cell r="D6690" t="str">
            <v>BGS Hardenberg-Pötter</v>
          </cell>
          <cell r="AQ6690">
            <v>107.64100000000001</v>
          </cell>
          <cell r="AR6690">
            <v>108.264</v>
          </cell>
          <cell r="AS6690">
            <v>108.264</v>
          </cell>
          <cell r="AT6690">
            <v>108.264</v>
          </cell>
          <cell r="AU6690">
            <v>105.542</v>
          </cell>
          <cell r="AV6690">
            <v>104.94199999999999</v>
          </cell>
          <cell r="AW6690">
            <v>103.27200000000001</v>
          </cell>
          <cell r="AX6690">
            <v>102.937</v>
          </cell>
          <cell r="AY6690">
            <v>102.937</v>
          </cell>
          <cell r="AZ6690">
            <v>102.937</v>
          </cell>
          <cell r="BA6690">
            <v>102.41500000000001</v>
          </cell>
          <cell r="BB6690">
            <v>101.82</v>
          </cell>
          <cell r="BC6690">
            <v>101.395</v>
          </cell>
          <cell r="BD6690">
            <v>101.057</v>
          </cell>
          <cell r="BE6690">
            <v>101.057</v>
          </cell>
          <cell r="BF6690">
            <v>101.057</v>
          </cell>
          <cell r="BG6690">
            <v>100.79300000000001</v>
          </cell>
          <cell r="BH6690">
            <v>100.429</v>
          </cell>
          <cell r="BI6690">
            <v>100.283</v>
          </cell>
          <cell r="BJ6690">
            <v>99.426000000000002</v>
          </cell>
          <cell r="BK6690">
            <v>99.426000000000002</v>
          </cell>
          <cell r="BL6690">
            <v>99.593000000000004</v>
          </cell>
          <cell r="BM6690">
            <v>98.768000000000001</v>
          </cell>
          <cell r="BN6690">
            <v>98.024000000000001</v>
          </cell>
          <cell r="BO6690">
            <v>97.858999999999995</v>
          </cell>
          <cell r="BP6690">
            <v>98.44</v>
          </cell>
          <cell r="BQ6690">
            <v>98.44</v>
          </cell>
          <cell r="BR6690">
            <v>98.292000000000002</v>
          </cell>
          <cell r="BS6690">
            <v>98.34</v>
          </cell>
          <cell r="BT6690">
            <v>98.453000000000003</v>
          </cell>
          <cell r="BU6690">
            <v>98.388999999999996</v>
          </cell>
          <cell r="BV6690">
            <v>97.787000000000006</v>
          </cell>
          <cell r="BW6690">
            <v>97.787000000000006</v>
          </cell>
          <cell r="BX6690">
            <v>97.787000000000006</v>
          </cell>
          <cell r="BY6690">
            <v>97.787000000000006</v>
          </cell>
          <cell r="BZ6690">
            <v>97.786000000000001</v>
          </cell>
          <cell r="CA6690">
            <v>97.659000000000006</v>
          </cell>
        </row>
        <row r="6691">
          <cell r="B6691" t="str">
            <v>Müller-Zentz</v>
          </cell>
          <cell r="C6691" t="str">
            <v>Sascha</v>
          </cell>
          <cell r="D6691" t="str">
            <v>Bahnen-Golf-Club Bildstock</v>
          </cell>
          <cell r="G6691">
            <v>117.124</v>
          </cell>
          <cell r="H6691">
            <v>110.44199999999999</v>
          </cell>
          <cell r="I6691">
            <v>110.44199999999999</v>
          </cell>
          <cell r="J6691">
            <v>110.44199999999999</v>
          </cell>
          <cell r="K6691">
            <v>108.19499999999999</v>
          </cell>
          <cell r="L6691">
            <v>108.19499999999999</v>
          </cell>
          <cell r="M6691">
            <v>108.19499999999999</v>
          </cell>
          <cell r="N6691">
            <v>108.182</v>
          </cell>
          <cell r="O6691">
            <v>108.182</v>
          </cell>
          <cell r="P6691">
            <v>108.182</v>
          </cell>
          <cell r="Q6691">
            <v>108.447</v>
          </cell>
          <cell r="R6691">
            <v>108.33799999999999</v>
          </cell>
          <cell r="S6691">
            <v>108.33799999999999</v>
          </cell>
          <cell r="T6691">
            <v>110.622</v>
          </cell>
          <cell r="U6691">
            <v>110.622</v>
          </cell>
          <cell r="V6691">
            <v>110.622</v>
          </cell>
          <cell r="W6691">
            <v>112.845</v>
          </cell>
          <cell r="BZ6691" t="str">
            <v/>
          </cell>
          <cell r="CA6691" t="str">
            <v/>
          </cell>
        </row>
        <row r="6692">
          <cell r="B6692" t="str">
            <v>Müllner</v>
          </cell>
          <cell r="C6692" t="str">
            <v>Michael</v>
          </cell>
          <cell r="D6692" t="str">
            <v>Miniaturgolf-Club Ilvesheim</v>
          </cell>
          <cell r="BH6692">
            <v>126.434</v>
          </cell>
          <cell r="BI6692">
            <v>126.434</v>
          </cell>
          <cell r="BJ6692">
            <v>126.434</v>
          </cell>
          <cell r="BK6692">
            <v>126.434</v>
          </cell>
          <cell r="BL6692">
            <v>126.434</v>
          </cell>
          <cell r="BM6692">
            <v>126.434</v>
          </cell>
          <cell r="BZ6692" t="str">
            <v/>
          </cell>
          <cell r="CA6692" t="str">
            <v/>
          </cell>
        </row>
        <row r="6693">
          <cell r="B6693" t="str">
            <v>Mumberg</v>
          </cell>
          <cell r="C6693" t="str">
            <v>Stephan</v>
          </cell>
          <cell r="D6693" t="str">
            <v>BSC Ennepetal</v>
          </cell>
          <cell r="AM6693">
            <v>116.319</v>
          </cell>
          <cell r="AN6693">
            <v>116.319</v>
          </cell>
          <cell r="AO6693">
            <v>114.57299999999999</v>
          </cell>
          <cell r="AP6693">
            <v>114.57299999999999</v>
          </cell>
          <cell r="AQ6693">
            <v>112.062</v>
          </cell>
          <cell r="AR6693">
            <v>112.062</v>
          </cell>
          <cell r="AS6693">
            <v>111.756</v>
          </cell>
          <cell r="AT6693">
            <v>111.756</v>
          </cell>
          <cell r="AU6693">
            <v>111.84</v>
          </cell>
          <cell r="AV6693">
            <v>110.85</v>
          </cell>
          <cell r="AW6693">
            <v>110.694</v>
          </cell>
          <cell r="AX6693">
            <v>110.413</v>
          </cell>
          <cell r="AY6693">
            <v>110.413</v>
          </cell>
          <cell r="AZ6693">
            <v>110.413</v>
          </cell>
          <cell r="BA6693">
            <v>110.408</v>
          </cell>
          <cell r="BB6693">
            <v>110.092</v>
          </cell>
          <cell r="BC6693">
            <v>109.93300000000001</v>
          </cell>
          <cell r="BD6693">
            <v>108.93600000000001</v>
          </cell>
          <cell r="BE6693">
            <v>108.93600000000001</v>
          </cell>
          <cell r="BF6693">
            <v>108.93600000000001</v>
          </cell>
          <cell r="BG6693">
            <v>108.60899999999999</v>
          </cell>
          <cell r="BH6693">
            <v>108.60899999999999</v>
          </cell>
          <cell r="BI6693">
            <v>107.968</v>
          </cell>
          <cell r="BJ6693">
            <v>108.279</v>
          </cell>
          <cell r="BK6693">
            <v>108.279</v>
          </cell>
          <cell r="BL6693">
            <v>108.279</v>
          </cell>
          <cell r="BM6693">
            <v>107.854</v>
          </cell>
          <cell r="BN6693">
            <v>108.982</v>
          </cell>
          <cell r="BO6693">
            <v>108.511</v>
          </cell>
          <cell r="BP6693">
            <v>108.52500000000001</v>
          </cell>
          <cell r="BQ6693">
            <v>108.52500000000001</v>
          </cell>
          <cell r="BR6693">
            <v>108.52500000000001</v>
          </cell>
          <cell r="BS6693">
            <v>106.18899999999999</v>
          </cell>
          <cell r="BT6693">
            <v>105.286</v>
          </cell>
          <cell r="BU6693">
            <v>105.44799999999999</v>
          </cell>
          <cell r="BV6693">
            <v>105.44799999999999</v>
          </cell>
          <cell r="BW6693">
            <v>105.44799999999999</v>
          </cell>
          <cell r="BZ6693" t="str">
            <v/>
          </cell>
          <cell r="CA6693" t="str">
            <v/>
          </cell>
        </row>
        <row r="6694">
          <cell r="B6694" t="str">
            <v>Münch</v>
          </cell>
          <cell r="C6694" t="str">
            <v>Anna Lena</v>
          </cell>
          <cell r="D6694" t="str">
            <v>1. Kleingolf Club Homburg-Saar 1967</v>
          </cell>
          <cell r="AL6694">
            <v>127.822</v>
          </cell>
          <cell r="AM6694">
            <v>127.822</v>
          </cell>
          <cell r="AN6694">
            <v>127.822</v>
          </cell>
          <cell r="AO6694">
            <v>126.759</v>
          </cell>
          <cell r="AP6694">
            <v>120.869</v>
          </cell>
          <cell r="AQ6694">
            <v>120.869</v>
          </cell>
          <cell r="AR6694">
            <v>114.11199999999999</v>
          </cell>
          <cell r="AS6694">
            <v>114.11199999999999</v>
          </cell>
          <cell r="AT6694">
            <v>115.54900000000001</v>
          </cell>
          <cell r="AU6694">
            <v>112.931</v>
          </cell>
          <cell r="AV6694">
            <v>114.764</v>
          </cell>
          <cell r="AW6694">
            <v>116.053</v>
          </cell>
          <cell r="AX6694">
            <v>115.13200000000001</v>
          </cell>
          <cell r="AY6694">
            <v>114.74</v>
          </cell>
          <cell r="AZ6694">
            <v>114.74</v>
          </cell>
          <cell r="BA6694">
            <v>114.901</v>
          </cell>
          <cell r="BB6694">
            <v>112.669</v>
          </cell>
          <cell r="BC6694">
            <v>112.669</v>
          </cell>
          <cell r="BE6694">
            <v>115.428</v>
          </cell>
          <cell r="BF6694">
            <v>115.428</v>
          </cell>
          <cell r="BG6694">
            <v>109.438</v>
          </cell>
          <cell r="BH6694">
            <v>107.91500000000001</v>
          </cell>
          <cell r="BI6694">
            <v>107.724</v>
          </cell>
          <cell r="BJ6694">
            <v>107.724</v>
          </cell>
          <cell r="BK6694">
            <v>106.887</v>
          </cell>
          <cell r="BL6694">
            <v>106.887</v>
          </cell>
          <cell r="BM6694">
            <v>108.971</v>
          </cell>
          <cell r="BN6694">
            <v>109.12</v>
          </cell>
          <cell r="BO6694">
            <v>111.129</v>
          </cell>
          <cell r="BZ6694" t="str">
            <v/>
          </cell>
          <cell r="CA6694" t="str">
            <v/>
          </cell>
        </row>
        <row r="6695">
          <cell r="B6695" t="str">
            <v>Münch</v>
          </cell>
          <cell r="C6695" t="str">
            <v>Gregor</v>
          </cell>
          <cell r="D6695" t="str">
            <v>MinigolfCard</v>
          </cell>
          <cell r="BZ6695" t="str">
            <v/>
          </cell>
          <cell r="CA6695" t="str">
            <v/>
          </cell>
        </row>
        <row r="6696">
          <cell r="B6696" t="str">
            <v>Münch</v>
          </cell>
          <cell r="C6696" t="str">
            <v>Gregor</v>
          </cell>
          <cell r="D6696" t="str">
            <v>MinigolfCard</v>
          </cell>
          <cell r="BZ6696" t="str">
            <v/>
          </cell>
          <cell r="CA6696" t="str">
            <v/>
          </cell>
        </row>
        <row r="6697">
          <cell r="B6697" t="str">
            <v>Münch</v>
          </cell>
          <cell r="C6697" t="str">
            <v>Jürgen</v>
          </cell>
          <cell r="D6697" t="str">
            <v>1. KC Homburg-Saar 1967</v>
          </cell>
          <cell r="G6697">
            <v>108.227</v>
          </cell>
          <cell r="H6697">
            <v>106.712</v>
          </cell>
          <cell r="I6697">
            <v>106.712</v>
          </cell>
          <cell r="J6697">
            <v>106.712</v>
          </cell>
          <cell r="K6697">
            <v>108.529</v>
          </cell>
          <cell r="L6697">
            <v>106.20399999999999</v>
          </cell>
          <cell r="M6697">
            <v>106.405</v>
          </cell>
          <cell r="N6697">
            <v>107.02</v>
          </cell>
          <cell r="O6697">
            <v>107.02</v>
          </cell>
          <cell r="P6697">
            <v>107.02</v>
          </cell>
          <cell r="Q6697">
            <v>107.02</v>
          </cell>
          <cell r="R6697">
            <v>107.742</v>
          </cell>
          <cell r="S6697">
            <v>107.742</v>
          </cell>
          <cell r="T6697">
            <v>107.742</v>
          </cell>
          <cell r="U6697">
            <v>107.742</v>
          </cell>
          <cell r="V6697">
            <v>107.742</v>
          </cell>
          <cell r="W6697">
            <v>107.742</v>
          </cell>
          <cell r="BZ6697" t="str">
            <v/>
          </cell>
          <cell r="CA6697" t="str">
            <v/>
          </cell>
        </row>
        <row r="6698">
          <cell r="B6698" t="str">
            <v>Münch</v>
          </cell>
          <cell r="C6698" t="str">
            <v>Roman</v>
          </cell>
          <cell r="D6698" t="str">
            <v>1. Kleingolf Club Homburg-Saar 1967</v>
          </cell>
          <cell r="F6698">
            <v>104.8</v>
          </cell>
          <cell r="G6698">
            <v>102.59399999999999</v>
          </cell>
          <cell r="H6698">
            <v>102.694</v>
          </cell>
          <cell r="I6698">
            <v>102.694</v>
          </cell>
          <cell r="J6698">
            <v>102.694</v>
          </cell>
          <cell r="K6698">
            <v>102.756</v>
          </cell>
          <cell r="L6698">
            <v>102.819</v>
          </cell>
          <cell r="M6698">
            <v>102.572</v>
          </cell>
          <cell r="N6698">
            <v>102.345</v>
          </cell>
          <cell r="O6698">
            <v>102.345</v>
          </cell>
          <cell r="P6698">
            <v>102.345</v>
          </cell>
          <cell r="Q6698">
            <v>102.346</v>
          </cell>
          <cell r="R6698">
            <v>102.19</v>
          </cell>
          <cell r="S6698">
            <v>102.242</v>
          </cell>
          <cell r="T6698">
            <v>102.048</v>
          </cell>
          <cell r="U6698">
            <v>102.029</v>
          </cell>
          <cell r="V6698">
            <v>102.029</v>
          </cell>
          <cell r="W6698">
            <v>101.926</v>
          </cell>
          <cell r="X6698">
            <v>101.911</v>
          </cell>
          <cell r="Y6698">
            <v>101.755</v>
          </cell>
          <cell r="Z6698">
            <v>101.94199999999999</v>
          </cell>
          <cell r="AA6698">
            <v>101.944</v>
          </cell>
          <cell r="AB6698">
            <v>101.80800000000001</v>
          </cell>
          <cell r="AC6698">
            <v>101.479</v>
          </cell>
          <cell r="AD6698">
            <v>101.71599999999999</v>
          </cell>
          <cell r="AE6698">
            <v>102.072</v>
          </cell>
          <cell r="AF6698">
            <v>101.935</v>
          </cell>
          <cell r="AG6698">
            <v>102.127</v>
          </cell>
          <cell r="AH6698">
            <v>102.127</v>
          </cell>
          <cell r="AI6698">
            <v>102.325</v>
          </cell>
          <cell r="AJ6698">
            <v>101.836</v>
          </cell>
          <cell r="AK6698">
            <v>101.601</v>
          </cell>
          <cell r="AL6698">
            <v>101.379</v>
          </cell>
          <cell r="AM6698">
            <v>101.291</v>
          </cell>
          <cell r="AN6698">
            <v>101.291</v>
          </cell>
          <cell r="AO6698">
            <v>101.242</v>
          </cell>
          <cell r="AP6698">
            <v>101.42</v>
          </cell>
          <cell r="AQ6698">
            <v>101.38200000000001</v>
          </cell>
          <cell r="AR6698">
            <v>101.18899999999999</v>
          </cell>
          <cell r="AS6698">
            <v>101.18899999999999</v>
          </cell>
          <cell r="AT6698">
            <v>101.18899999999999</v>
          </cell>
          <cell r="AU6698">
            <v>101.471</v>
          </cell>
          <cell r="AV6698">
            <v>101.639</v>
          </cell>
          <cell r="AW6698">
            <v>101.592</v>
          </cell>
          <cell r="AX6698">
            <v>101.4</v>
          </cell>
          <cell r="AY6698">
            <v>101.066</v>
          </cell>
          <cell r="AZ6698">
            <v>101.066</v>
          </cell>
          <cell r="BA6698">
            <v>100.84</v>
          </cell>
          <cell r="BB6698">
            <v>101.05200000000001</v>
          </cell>
          <cell r="BC6698">
            <v>100.937</v>
          </cell>
          <cell r="BD6698">
            <v>101.624</v>
          </cell>
          <cell r="BE6698">
            <v>101.377</v>
          </cell>
          <cell r="BF6698">
            <v>101.377</v>
          </cell>
          <cell r="BG6698">
            <v>101.077</v>
          </cell>
          <cell r="BH6698">
            <v>101.32599999999999</v>
          </cell>
          <cell r="BI6698">
            <v>101.723</v>
          </cell>
          <cell r="BJ6698">
            <v>102.414</v>
          </cell>
          <cell r="BK6698">
            <v>102.729</v>
          </cell>
          <cell r="BL6698">
            <v>102.729</v>
          </cell>
          <cell r="BM6698">
            <v>103.642</v>
          </cell>
          <cell r="BN6698">
            <v>104.276</v>
          </cell>
          <cell r="BO6698">
            <v>108.379</v>
          </cell>
          <cell r="BZ6698" t="str">
            <v/>
          </cell>
          <cell r="CA6698" t="str">
            <v/>
          </cell>
        </row>
        <row r="6699">
          <cell r="B6699" t="str">
            <v>Münchhoff</v>
          </cell>
          <cell r="C6699" t="str">
            <v>Farin</v>
          </cell>
          <cell r="D6699" t="str">
            <v>Miniaturgolf-Club Ingolstadt</v>
          </cell>
          <cell r="BL6699">
            <v>120.43</v>
          </cell>
          <cell r="BM6699">
            <v>120.43</v>
          </cell>
          <cell r="BN6699">
            <v>120.43</v>
          </cell>
          <cell r="BO6699">
            <v>120.43</v>
          </cell>
          <cell r="BP6699">
            <v>120.43</v>
          </cell>
          <cell r="BQ6699">
            <v>120.43</v>
          </cell>
          <cell r="BZ6699" t="str">
            <v/>
          </cell>
          <cell r="CA6699" t="str">
            <v/>
          </cell>
        </row>
        <row r="6700">
          <cell r="B6700" t="str">
            <v>Mund</v>
          </cell>
          <cell r="C6700" t="str">
            <v>Sabine</v>
          </cell>
          <cell r="D6700" t="str">
            <v>MinigolfCard</v>
          </cell>
          <cell r="BZ6700" t="str">
            <v/>
          </cell>
          <cell r="CA6700" t="str">
            <v/>
          </cell>
        </row>
        <row r="6701">
          <cell r="B6701" t="str">
            <v>Munder</v>
          </cell>
          <cell r="C6701" t="str">
            <v>Uli</v>
          </cell>
          <cell r="D6701" t="str">
            <v>MinigolfCard</v>
          </cell>
          <cell r="BZ6701" t="str">
            <v/>
          </cell>
          <cell r="CA6701" t="str">
            <v/>
          </cell>
        </row>
        <row r="6702">
          <cell r="B6702" t="str">
            <v>Mundorf</v>
          </cell>
          <cell r="C6702" t="str">
            <v>Dirk</v>
          </cell>
          <cell r="D6702" t="str">
            <v>1. Porzer Minigolfclub Grün-Weiß 1969</v>
          </cell>
          <cell r="BZ6702" t="str">
            <v/>
          </cell>
          <cell r="CA6702" t="str">
            <v/>
          </cell>
        </row>
        <row r="6703">
          <cell r="B6703" t="str">
            <v>Mundorf</v>
          </cell>
          <cell r="C6703" t="str">
            <v>Lukas Sanjah</v>
          </cell>
          <cell r="D6703" t="str">
            <v>1. Porzer Minigolfclub Grün-Weiß 1969</v>
          </cell>
          <cell r="BV6703">
            <v>121.24299999999999</v>
          </cell>
          <cell r="BW6703">
            <v>121.24299999999999</v>
          </cell>
          <cell r="BZ6703" t="str">
            <v/>
          </cell>
          <cell r="CA6703" t="str">
            <v/>
          </cell>
        </row>
        <row r="6704">
          <cell r="B6704" t="str">
            <v>Munk</v>
          </cell>
          <cell r="C6704" t="str">
            <v>Alexander</v>
          </cell>
          <cell r="D6704" t="str">
            <v>1. MC Weinheim</v>
          </cell>
          <cell r="BZ6704" t="str">
            <v/>
          </cell>
          <cell r="CA6704" t="str">
            <v/>
          </cell>
        </row>
        <row r="6705">
          <cell r="B6705" t="str">
            <v>Münk</v>
          </cell>
          <cell r="C6705" t="str">
            <v>Marcel</v>
          </cell>
          <cell r="D6705" t="str">
            <v>BGC Oberhausen</v>
          </cell>
          <cell r="BZ6705" t="str">
            <v/>
          </cell>
          <cell r="CA6705" t="str">
            <v/>
          </cell>
        </row>
        <row r="6706">
          <cell r="B6706" t="str">
            <v>Münker</v>
          </cell>
          <cell r="C6706" t="str">
            <v>Heribert</v>
          </cell>
          <cell r="D6706" t="str">
            <v>SG Arheilgen Abt. Bahnengolf</v>
          </cell>
          <cell r="F6706">
            <v>102.048</v>
          </cell>
          <cell r="G6706">
            <v>104.688</v>
          </cell>
          <cell r="H6706">
            <v>104.52200000000001</v>
          </cell>
          <cell r="I6706">
            <v>104.52200000000001</v>
          </cell>
          <cell r="J6706">
            <v>104.52200000000001</v>
          </cell>
          <cell r="K6706">
            <v>104.38200000000001</v>
          </cell>
          <cell r="L6706">
            <v>104.944</v>
          </cell>
          <cell r="M6706">
            <v>105.172</v>
          </cell>
          <cell r="N6706">
            <v>105.52</v>
          </cell>
          <cell r="O6706">
            <v>105.52</v>
          </cell>
          <cell r="P6706">
            <v>105.52</v>
          </cell>
          <cell r="Q6706">
            <v>105.47499999999999</v>
          </cell>
          <cell r="R6706">
            <v>105.23699999999999</v>
          </cell>
          <cell r="S6706">
            <v>105.04900000000001</v>
          </cell>
          <cell r="T6706">
            <v>105.249</v>
          </cell>
          <cell r="U6706">
            <v>105.249</v>
          </cell>
          <cell r="V6706">
            <v>105.249</v>
          </cell>
          <cell r="W6706">
            <v>105.119</v>
          </cell>
          <cell r="X6706">
            <v>104.64400000000001</v>
          </cell>
          <cell r="Y6706">
            <v>104.64400000000001</v>
          </cell>
          <cell r="Z6706">
            <v>103.893</v>
          </cell>
          <cell r="AA6706">
            <v>103.893</v>
          </cell>
          <cell r="AB6706">
            <v>103.893</v>
          </cell>
          <cell r="AC6706">
            <v>104.181</v>
          </cell>
          <cell r="AD6706">
            <v>104.70399999999999</v>
          </cell>
          <cell r="AE6706">
            <v>104.667</v>
          </cell>
          <cell r="AF6706">
            <v>105.62</v>
          </cell>
          <cell r="AG6706">
            <v>105.62</v>
          </cell>
          <cell r="AH6706">
            <v>105.62</v>
          </cell>
          <cell r="AI6706">
            <v>105.336</v>
          </cell>
          <cell r="AJ6706">
            <v>105.23699999999999</v>
          </cell>
          <cell r="AK6706">
            <v>105.64700000000001</v>
          </cell>
          <cell r="AL6706">
            <v>105.158</v>
          </cell>
          <cell r="AM6706">
            <v>105.158</v>
          </cell>
          <cell r="AN6706">
            <v>105.158</v>
          </cell>
          <cell r="AO6706">
            <v>105.483</v>
          </cell>
          <cell r="AP6706">
            <v>106.268</v>
          </cell>
          <cell r="AQ6706">
            <v>106.553</v>
          </cell>
          <cell r="AR6706">
            <v>106.746</v>
          </cell>
          <cell r="AS6706">
            <v>106.746</v>
          </cell>
          <cell r="AT6706">
            <v>106.746</v>
          </cell>
          <cell r="AU6706">
            <v>107.604</v>
          </cell>
          <cell r="AV6706">
            <v>106.636</v>
          </cell>
          <cell r="AW6706">
            <v>107.015</v>
          </cell>
          <cell r="AX6706">
            <v>107.015</v>
          </cell>
          <cell r="AY6706">
            <v>107.015</v>
          </cell>
          <cell r="AZ6706">
            <v>106.24299999999999</v>
          </cell>
          <cell r="BA6706">
            <v>105.648</v>
          </cell>
          <cell r="BB6706">
            <v>106.438</v>
          </cell>
          <cell r="BC6706">
            <v>107.032</v>
          </cell>
          <cell r="BD6706">
            <v>107.288</v>
          </cell>
          <cell r="BE6706">
            <v>107.288</v>
          </cell>
          <cell r="BF6706">
            <v>107.288</v>
          </cell>
          <cell r="BG6706">
            <v>108.13800000000001</v>
          </cell>
          <cell r="BH6706">
            <v>109.23099999999999</v>
          </cell>
          <cell r="BI6706">
            <v>110.10899999999999</v>
          </cell>
          <cell r="BJ6706">
            <v>110.26600000000001</v>
          </cell>
          <cell r="BK6706">
            <v>110.26600000000001</v>
          </cell>
          <cell r="BL6706">
            <v>110.26600000000001</v>
          </cell>
          <cell r="BM6706">
            <v>110.42700000000001</v>
          </cell>
          <cell r="BN6706">
            <v>109.871</v>
          </cell>
          <cell r="BO6706">
            <v>109.74299999999999</v>
          </cell>
          <cell r="BP6706">
            <v>110.23699999999999</v>
          </cell>
          <cell r="BQ6706">
            <v>110.23699999999999</v>
          </cell>
          <cell r="BR6706">
            <v>110.23699999999999</v>
          </cell>
          <cell r="BS6706">
            <v>111.074</v>
          </cell>
          <cell r="BT6706">
            <v>110.69799999999999</v>
          </cell>
          <cell r="BU6706">
            <v>110.996</v>
          </cell>
          <cell r="BV6706">
            <v>110.566</v>
          </cell>
          <cell r="BW6706">
            <v>110.566</v>
          </cell>
          <cell r="BZ6706" t="str">
            <v/>
          </cell>
          <cell r="CA6706" t="str">
            <v/>
          </cell>
        </row>
        <row r="6707">
          <cell r="B6707" t="str">
            <v>Münsch</v>
          </cell>
          <cell r="C6707" t="str">
            <v>Anna-Lena</v>
          </cell>
          <cell r="D6707" t="str">
            <v>1. KC Homburg-Saar 1967</v>
          </cell>
          <cell r="AL6707">
            <v>133.65799999999999</v>
          </cell>
          <cell r="AM6707">
            <v>133.65799999999999</v>
          </cell>
          <cell r="AN6707">
            <v>133.65799999999999</v>
          </cell>
          <cell r="BZ6707" t="str">
            <v/>
          </cell>
          <cell r="CA6707" t="str">
            <v/>
          </cell>
        </row>
        <row r="6708">
          <cell r="B6708" t="str">
            <v>Münster</v>
          </cell>
          <cell r="C6708" t="str">
            <v>Christian</v>
          </cell>
          <cell r="D6708" t="str">
            <v>Minigolf-Club Diessen</v>
          </cell>
          <cell r="BM6708">
            <v>107.631</v>
          </cell>
          <cell r="BN6708">
            <v>107.631</v>
          </cell>
          <cell r="BO6708">
            <v>107.631</v>
          </cell>
          <cell r="BP6708">
            <v>107.631</v>
          </cell>
          <cell r="BQ6708">
            <v>107.631</v>
          </cell>
          <cell r="BR6708">
            <v>107.631</v>
          </cell>
          <cell r="BZ6708" t="str">
            <v/>
          </cell>
          <cell r="CA6708" t="str">
            <v/>
          </cell>
        </row>
        <row r="6709">
          <cell r="B6709" t="str">
            <v>Münstermann</v>
          </cell>
          <cell r="C6709" t="str">
            <v>Manfred</v>
          </cell>
          <cell r="D6709" t="str">
            <v>MGV Bremen</v>
          </cell>
          <cell r="BN6709">
            <v>113.623</v>
          </cell>
          <cell r="BO6709">
            <v>111.999</v>
          </cell>
          <cell r="BP6709">
            <v>111.999</v>
          </cell>
          <cell r="BZ6709" t="str">
            <v/>
          </cell>
          <cell r="CA6709" t="str">
            <v/>
          </cell>
        </row>
        <row r="6710">
          <cell r="B6710" t="str">
            <v>Munz</v>
          </cell>
          <cell r="C6710" t="str">
            <v>Sonja</v>
          </cell>
          <cell r="D6710" t="str">
            <v>MinigolfCard</v>
          </cell>
          <cell r="BZ6710" t="str">
            <v/>
          </cell>
          <cell r="CA6710" t="str">
            <v/>
          </cell>
        </row>
        <row r="6711">
          <cell r="B6711" t="str">
            <v>Munzinger</v>
          </cell>
          <cell r="C6711" t="str">
            <v>Frank</v>
          </cell>
          <cell r="D6711" t="str">
            <v>MPF Hardt</v>
          </cell>
          <cell r="G6711">
            <v>111.786</v>
          </cell>
          <cell r="H6711">
            <v>111.786</v>
          </cell>
          <cell r="I6711">
            <v>111.786</v>
          </cell>
          <cell r="J6711">
            <v>111.786</v>
          </cell>
          <cell r="K6711">
            <v>111.786</v>
          </cell>
          <cell r="L6711">
            <v>111.786</v>
          </cell>
          <cell r="BZ6711" t="str">
            <v/>
          </cell>
          <cell r="CA6711" t="str">
            <v/>
          </cell>
        </row>
        <row r="6712">
          <cell r="B6712" t="str">
            <v>Münzner</v>
          </cell>
          <cell r="C6712" t="str">
            <v>Hanni</v>
          </cell>
          <cell r="D6712" t="str">
            <v>1. MGC Gelsenkirchen</v>
          </cell>
          <cell r="G6712">
            <v>116.946</v>
          </cell>
          <cell r="H6712">
            <v>116.946</v>
          </cell>
          <cell r="I6712">
            <v>116.946</v>
          </cell>
          <cell r="J6712">
            <v>116.946</v>
          </cell>
          <cell r="K6712">
            <v>112.631</v>
          </cell>
          <cell r="L6712">
            <v>112.631</v>
          </cell>
          <cell r="M6712">
            <v>112.631</v>
          </cell>
          <cell r="N6712">
            <v>112.631</v>
          </cell>
          <cell r="O6712">
            <v>112.631</v>
          </cell>
          <cell r="P6712">
            <v>112.631</v>
          </cell>
          <cell r="BZ6712" t="str">
            <v/>
          </cell>
          <cell r="CA6712" t="str">
            <v/>
          </cell>
        </row>
        <row r="6713">
          <cell r="B6713" t="str">
            <v>Mürhoff</v>
          </cell>
          <cell r="C6713" t="str">
            <v>Raimund</v>
          </cell>
          <cell r="D6713" t="str">
            <v>1. Minigolf-Club Paderborn 1980</v>
          </cell>
          <cell r="G6713">
            <v>109.76</v>
          </cell>
          <cell r="H6713">
            <v>109.7</v>
          </cell>
          <cell r="I6713">
            <v>109.7</v>
          </cell>
          <cell r="J6713">
            <v>109.7</v>
          </cell>
          <cell r="K6713">
            <v>109.98399999999999</v>
          </cell>
          <cell r="L6713">
            <v>109.247</v>
          </cell>
          <cell r="M6713">
            <v>108.607</v>
          </cell>
          <cell r="N6713">
            <v>108.496</v>
          </cell>
          <cell r="O6713">
            <v>108.496</v>
          </cell>
          <cell r="P6713">
            <v>108.496</v>
          </cell>
          <cell r="Q6713">
            <v>107.75700000000001</v>
          </cell>
          <cell r="R6713">
            <v>107.297</v>
          </cell>
          <cell r="S6713">
            <v>107.58199999999999</v>
          </cell>
          <cell r="T6713">
            <v>107.256</v>
          </cell>
          <cell r="U6713">
            <v>107.256</v>
          </cell>
          <cell r="V6713">
            <v>107.256</v>
          </cell>
          <cell r="W6713">
            <v>106.81399999999999</v>
          </cell>
          <cell r="X6713">
            <v>107.124</v>
          </cell>
          <cell r="Y6713">
            <v>106.75</v>
          </cell>
          <cell r="Z6713">
            <v>106.03400000000001</v>
          </cell>
          <cell r="AA6713">
            <v>106.03400000000001</v>
          </cell>
          <cell r="AB6713">
            <v>106.03400000000001</v>
          </cell>
          <cell r="AC6713">
            <v>110.845</v>
          </cell>
          <cell r="AD6713">
            <v>111.73699999999999</v>
          </cell>
          <cell r="AE6713">
            <v>111.73699999999999</v>
          </cell>
          <cell r="AF6713">
            <v>111.73699999999999</v>
          </cell>
          <cell r="AG6713">
            <v>111.73699999999999</v>
          </cell>
          <cell r="AH6713">
            <v>111.73699999999999</v>
          </cell>
          <cell r="AI6713">
            <v>110.91500000000001</v>
          </cell>
          <cell r="AJ6713">
            <v>108.327</v>
          </cell>
          <cell r="AK6713">
            <v>108.327</v>
          </cell>
          <cell r="AL6713">
            <v>108.327</v>
          </cell>
          <cell r="AM6713">
            <v>108.327</v>
          </cell>
          <cell r="AN6713">
            <v>108.327</v>
          </cell>
          <cell r="AO6713">
            <v>110.82899999999999</v>
          </cell>
          <cell r="BZ6713">
            <v>109.27200000000001</v>
          </cell>
          <cell r="CA6713">
            <v>105.41200000000001</v>
          </cell>
        </row>
        <row r="6714">
          <cell r="B6714" t="str">
            <v>Muschalla</v>
          </cell>
          <cell r="C6714" t="str">
            <v>Frederike</v>
          </cell>
          <cell r="D6714" t="str">
            <v>MinigolfCard</v>
          </cell>
          <cell r="BZ6714" t="str">
            <v/>
          </cell>
          <cell r="CA6714" t="str">
            <v/>
          </cell>
        </row>
        <row r="6715">
          <cell r="B6715" t="str">
            <v>Muschalla</v>
          </cell>
          <cell r="C6715" t="str">
            <v>Frederike</v>
          </cell>
          <cell r="D6715" t="str">
            <v>MinigolfCard</v>
          </cell>
          <cell r="BZ6715" t="str">
            <v/>
          </cell>
          <cell r="CA6715" t="str">
            <v/>
          </cell>
        </row>
        <row r="6716">
          <cell r="B6716" t="str">
            <v>Musielak</v>
          </cell>
          <cell r="C6716" t="str">
            <v>Jürgen</v>
          </cell>
          <cell r="D6716" t="str">
            <v>Bahnengolfsportclub "Gut Schlag" Gladbeck</v>
          </cell>
          <cell r="BZ6716" t="str">
            <v/>
          </cell>
          <cell r="CA6716" t="str">
            <v/>
          </cell>
        </row>
        <row r="6717">
          <cell r="B6717" t="str">
            <v>Musielak</v>
          </cell>
          <cell r="C6717" t="str">
            <v>Rafaela</v>
          </cell>
          <cell r="D6717" t="str">
            <v>Bahnengolfsportclub "Gut Schlag" Gladbeck</v>
          </cell>
          <cell r="BZ6717" t="str">
            <v/>
          </cell>
          <cell r="CA6717" t="str">
            <v/>
          </cell>
        </row>
        <row r="6718">
          <cell r="B6718" t="str">
            <v>Mußler</v>
          </cell>
          <cell r="C6718" t="str">
            <v>Elias</v>
          </cell>
          <cell r="D6718" t="str">
            <v>MinigolfCard</v>
          </cell>
          <cell r="BZ6718" t="str">
            <v/>
          </cell>
          <cell r="CA6718" t="str">
            <v/>
          </cell>
        </row>
        <row r="6719">
          <cell r="B6719" t="str">
            <v>Muthmann</v>
          </cell>
          <cell r="C6719" t="str">
            <v>Harald</v>
          </cell>
          <cell r="D6719" t="str">
            <v>MinigolfCard</v>
          </cell>
          <cell r="BZ6719" t="str">
            <v/>
          </cell>
          <cell r="CA6719" t="str">
            <v/>
          </cell>
        </row>
        <row r="6720">
          <cell r="B6720" t="str">
            <v>Mutsch</v>
          </cell>
          <cell r="C6720" t="str">
            <v>Pascal</v>
          </cell>
          <cell r="D6720" t="str">
            <v>1. Miniaturgolf Club Metzingen</v>
          </cell>
          <cell r="BN6720">
            <v>111.994</v>
          </cell>
          <cell r="BO6720">
            <v>111.994</v>
          </cell>
          <cell r="BP6720">
            <v>111.994</v>
          </cell>
          <cell r="BQ6720">
            <v>111.994</v>
          </cell>
          <cell r="BR6720">
            <v>111.994</v>
          </cell>
          <cell r="BS6720">
            <v>111.994</v>
          </cell>
          <cell r="BT6720">
            <v>115.702</v>
          </cell>
          <cell r="BU6720">
            <v>115.702</v>
          </cell>
          <cell r="BV6720">
            <v>115.702</v>
          </cell>
          <cell r="BW6720">
            <v>115.702</v>
          </cell>
          <cell r="BX6720">
            <v>115.702</v>
          </cell>
          <cell r="BY6720">
            <v>115.702</v>
          </cell>
          <cell r="BZ6720">
            <v>115.702</v>
          </cell>
          <cell r="CA6720">
            <v>111.52200000000001</v>
          </cell>
        </row>
        <row r="6721">
          <cell r="B6721" t="str">
            <v>Mutter</v>
          </cell>
          <cell r="C6721" t="str">
            <v>Claudia</v>
          </cell>
          <cell r="D6721" t="str">
            <v>MinigolfCard</v>
          </cell>
          <cell r="BZ6721" t="str">
            <v/>
          </cell>
          <cell r="CA6721" t="str">
            <v/>
          </cell>
        </row>
        <row r="6722">
          <cell r="B6722" t="str">
            <v>Mützel</v>
          </cell>
          <cell r="C6722" t="str">
            <v>Sebastian</v>
          </cell>
          <cell r="D6722" t="str">
            <v>Bahnengolfclub Schweinfurt</v>
          </cell>
          <cell r="BZ6722" t="str">
            <v/>
          </cell>
          <cell r="CA6722" t="str">
            <v/>
          </cell>
        </row>
        <row r="6723">
          <cell r="B6723" t="str">
            <v>Mylius</v>
          </cell>
          <cell r="C6723" t="str">
            <v>Frank</v>
          </cell>
          <cell r="D6723" t="str">
            <v>Miniatur-Golf-Verein Bremen</v>
          </cell>
          <cell r="G6723">
            <v>111.22499999999999</v>
          </cell>
          <cell r="H6723">
            <v>110.285</v>
          </cell>
          <cell r="I6723">
            <v>110.285</v>
          </cell>
          <cell r="J6723">
            <v>109.595</v>
          </cell>
          <cell r="K6723">
            <v>108.779</v>
          </cell>
          <cell r="L6723">
            <v>107.468</v>
          </cell>
          <cell r="M6723">
            <v>107.09</v>
          </cell>
          <cell r="N6723">
            <v>107.084</v>
          </cell>
          <cell r="O6723">
            <v>107.084</v>
          </cell>
          <cell r="P6723">
            <v>107.34699999999999</v>
          </cell>
          <cell r="Q6723">
            <v>106.58199999999999</v>
          </cell>
          <cell r="R6723">
            <v>106.961</v>
          </cell>
          <cell r="S6723">
            <v>106.79</v>
          </cell>
          <cell r="T6723">
            <v>107.078</v>
          </cell>
          <cell r="U6723">
            <v>107.078</v>
          </cell>
          <cell r="V6723">
            <v>106.905</v>
          </cell>
          <cell r="W6723">
            <v>107.349</v>
          </cell>
          <cell r="X6723">
            <v>107.26</v>
          </cell>
          <cell r="Y6723">
            <v>107.789</v>
          </cell>
          <cell r="Z6723">
            <v>107.307</v>
          </cell>
          <cell r="AA6723">
            <v>107.307</v>
          </cell>
          <cell r="AB6723">
            <v>107.126</v>
          </cell>
          <cell r="AC6723">
            <v>106.90600000000001</v>
          </cell>
          <cell r="AD6723">
            <v>106.045</v>
          </cell>
          <cell r="AE6723">
            <v>105.31</v>
          </cell>
          <cell r="AF6723">
            <v>105.06100000000001</v>
          </cell>
          <cell r="AG6723">
            <v>105.06100000000001</v>
          </cell>
          <cell r="AH6723">
            <v>105.268</v>
          </cell>
          <cell r="AI6723">
            <v>105.36</v>
          </cell>
          <cell r="AJ6723">
            <v>105.503</v>
          </cell>
          <cell r="AK6723">
            <v>105.501</v>
          </cell>
          <cell r="AL6723">
            <v>105.706</v>
          </cell>
          <cell r="AM6723">
            <v>105.706</v>
          </cell>
          <cell r="AN6723">
            <v>105.706</v>
          </cell>
          <cell r="AO6723">
            <v>105.649</v>
          </cell>
          <cell r="AP6723">
            <v>105.864</v>
          </cell>
          <cell r="AQ6723">
            <v>105.804</v>
          </cell>
          <cell r="AR6723">
            <v>105.65900000000001</v>
          </cell>
          <cell r="AS6723">
            <v>105.65900000000001</v>
          </cell>
          <cell r="AT6723">
            <v>105.65900000000001</v>
          </cell>
          <cell r="AU6723">
            <v>105.88</v>
          </cell>
          <cell r="AV6723">
            <v>103.449</v>
          </cell>
          <cell r="AW6723">
            <v>104.462</v>
          </cell>
          <cell r="AX6723">
            <v>104.72499999999999</v>
          </cell>
          <cell r="AY6723">
            <v>104.72499999999999</v>
          </cell>
          <cell r="AZ6723">
            <v>104.72499999999999</v>
          </cell>
          <cell r="BA6723">
            <v>104.746</v>
          </cell>
          <cell r="BB6723">
            <v>105.59099999999999</v>
          </cell>
          <cell r="BC6723">
            <v>105.92100000000001</v>
          </cell>
          <cell r="BD6723">
            <v>106.13500000000001</v>
          </cell>
          <cell r="BE6723">
            <v>106.13500000000001</v>
          </cell>
          <cell r="BF6723">
            <v>106.13500000000001</v>
          </cell>
          <cell r="BG6723">
            <v>105.985</v>
          </cell>
          <cell r="BH6723">
            <v>104.217</v>
          </cell>
          <cell r="BI6723">
            <v>104.384</v>
          </cell>
          <cell r="BJ6723">
            <v>103.839</v>
          </cell>
          <cell r="BK6723">
            <v>103.839</v>
          </cell>
          <cell r="BL6723">
            <v>103.839</v>
          </cell>
          <cell r="BM6723">
            <v>104.19499999999999</v>
          </cell>
          <cell r="BN6723">
            <v>105.116</v>
          </cell>
          <cell r="BO6723">
            <v>104.093</v>
          </cell>
          <cell r="BP6723">
            <v>104.035</v>
          </cell>
          <cell r="BQ6723">
            <v>104.035</v>
          </cell>
          <cell r="BR6723">
            <v>104.035</v>
          </cell>
          <cell r="BS6723">
            <v>104.245</v>
          </cell>
          <cell r="BT6723">
            <v>103.97799999999999</v>
          </cell>
          <cell r="BU6723">
            <v>104.03100000000001</v>
          </cell>
          <cell r="BV6723">
            <v>103.97199999999999</v>
          </cell>
          <cell r="BW6723">
            <v>103.97199999999999</v>
          </cell>
          <cell r="BX6723">
            <v>103.97199999999999</v>
          </cell>
          <cell r="BY6723">
            <v>103.97199999999999</v>
          </cell>
          <cell r="BZ6723">
            <v>103.5</v>
          </cell>
          <cell r="CA6723">
            <v>103.79900000000001</v>
          </cell>
        </row>
        <row r="6724">
          <cell r="B6724" t="str">
            <v>Mylius</v>
          </cell>
          <cell r="C6724" t="str">
            <v>Hendrik</v>
          </cell>
          <cell r="D6724" t="str">
            <v>Miniatur-Golf-Verein Bremen</v>
          </cell>
          <cell r="G6724">
            <v>114.36799999999999</v>
          </cell>
          <cell r="H6724">
            <v>113.575</v>
          </cell>
          <cell r="I6724">
            <v>113.575</v>
          </cell>
          <cell r="J6724">
            <v>112.895</v>
          </cell>
          <cell r="K6724">
            <v>111.604</v>
          </cell>
          <cell r="L6724">
            <v>109.563</v>
          </cell>
          <cell r="M6724">
            <v>109.12</v>
          </cell>
          <cell r="N6724">
            <v>109.107</v>
          </cell>
          <cell r="O6724">
            <v>109.107</v>
          </cell>
          <cell r="P6724">
            <v>109.41200000000001</v>
          </cell>
          <cell r="Q6724">
            <v>109.056</v>
          </cell>
          <cell r="R6724">
            <v>109.21599999999999</v>
          </cell>
          <cell r="S6724">
            <v>109.044</v>
          </cell>
          <cell r="T6724">
            <v>109.17700000000001</v>
          </cell>
          <cell r="U6724">
            <v>109.17700000000001</v>
          </cell>
          <cell r="V6724">
            <v>108.75700000000001</v>
          </cell>
          <cell r="W6724">
            <v>108.80500000000001</v>
          </cell>
          <cell r="X6724">
            <v>108.491</v>
          </cell>
          <cell r="Y6724">
            <v>108.244</v>
          </cell>
          <cell r="Z6724">
            <v>107.027</v>
          </cell>
          <cell r="AA6724">
            <v>107.027</v>
          </cell>
          <cell r="AB6724">
            <v>106.879</v>
          </cell>
          <cell r="AC6724">
            <v>106.297</v>
          </cell>
          <cell r="AD6724">
            <v>106.79900000000001</v>
          </cell>
          <cell r="AE6724">
            <v>106.78100000000001</v>
          </cell>
          <cell r="AF6724">
            <v>107.43899999999999</v>
          </cell>
          <cell r="AG6724">
            <v>107.43899999999999</v>
          </cell>
          <cell r="AH6724">
            <v>107.31699999999999</v>
          </cell>
          <cell r="AI6724">
            <v>107.563</v>
          </cell>
          <cell r="AJ6724">
            <v>107.94199999999999</v>
          </cell>
          <cell r="AK6724">
            <v>107.364</v>
          </cell>
          <cell r="AL6724">
            <v>108.026</v>
          </cell>
          <cell r="AM6724">
            <v>108.026</v>
          </cell>
          <cell r="AN6724">
            <v>108.026</v>
          </cell>
          <cell r="AO6724">
            <v>108.10899999999999</v>
          </cell>
          <cell r="AP6724">
            <v>109.44199999999999</v>
          </cell>
          <cell r="AQ6724">
            <v>110.408</v>
          </cell>
          <cell r="AR6724">
            <v>111.63</v>
          </cell>
          <cell r="AS6724">
            <v>111.63</v>
          </cell>
          <cell r="AT6724">
            <v>111.63</v>
          </cell>
          <cell r="AU6724">
            <v>112.39</v>
          </cell>
          <cell r="BZ6724" t="str">
            <v/>
          </cell>
          <cell r="CA6724" t="str">
            <v/>
          </cell>
        </row>
        <row r="6725">
          <cell r="B6725" t="str">
            <v>Mylius</v>
          </cell>
          <cell r="C6725" t="str">
            <v>Marion</v>
          </cell>
          <cell r="D6725" t="str">
            <v>Miniatur-Golf-Verein Bremen</v>
          </cell>
          <cell r="G6725">
            <v>110.889</v>
          </cell>
          <cell r="H6725">
            <v>111.07299999999999</v>
          </cell>
          <cell r="I6725">
            <v>111.07299999999999</v>
          </cell>
          <cell r="J6725">
            <v>111.229</v>
          </cell>
          <cell r="K6725">
            <v>111.255</v>
          </cell>
          <cell r="L6725">
            <v>111.776</v>
          </cell>
          <cell r="M6725">
            <v>111.599</v>
          </cell>
          <cell r="N6725">
            <v>111.264</v>
          </cell>
          <cell r="O6725">
            <v>111.264</v>
          </cell>
          <cell r="P6725">
            <v>111.479</v>
          </cell>
          <cell r="Q6725">
            <v>111.065</v>
          </cell>
          <cell r="R6725">
            <v>110.43600000000001</v>
          </cell>
          <cell r="S6725">
            <v>110.395</v>
          </cell>
          <cell r="T6725">
            <v>110.26300000000001</v>
          </cell>
          <cell r="U6725">
            <v>110.26300000000001</v>
          </cell>
          <cell r="V6725">
            <v>109.52200000000001</v>
          </cell>
          <cell r="W6725">
            <v>109.843</v>
          </cell>
          <cell r="X6725">
            <v>109.292</v>
          </cell>
          <cell r="Y6725">
            <v>109.56399999999999</v>
          </cell>
          <cell r="Z6725">
            <v>109.303</v>
          </cell>
          <cell r="AA6725">
            <v>109.303</v>
          </cell>
          <cell r="AB6725">
            <v>109.265</v>
          </cell>
          <cell r="AC6725">
            <v>108.5</v>
          </cell>
          <cell r="AD6725">
            <v>109.015</v>
          </cell>
          <cell r="AE6725">
            <v>108.461</v>
          </cell>
          <cell r="AF6725">
            <v>108.661</v>
          </cell>
          <cell r="AG6725">
            <v>108.661</v>
          </cell>
          <cell r="AH6725">
            <v>109.07</v>
          </cell>
          <cell r="AI6725">
            <v>109.045</v>
          </cell>
          <cell r="AJ6725">
            <v>108.273</v>
          </cell>
          <cell r="AK6725">
            <v>107.63500000000001</v>
          </cell>
          <cell r="AL6725">
            <v>107.17</v>
          </cell>
          <cell r="AM6725">
            <v>107.17</v>
          </cell>
          <cell r="AN6725">
            <v>107.17</v>
          </cell>
          <cell r="AO6725">
            <v>106.889</v>
          </cell>
          <cell r="AP6725">
            <v>107.08</v>
          </cell>
          <cell r="AQ6725">
            <v>107.07899999999999</v>
          </cell>
          <cell r="AR6725">
            <v>107.211</v>
          </cell>
          <cell r="AS6725">
            <v>107.211</v>
          </cell>
          <cell r="AT6725">
            <v>107.211</v>
          </cell>
          <cell r="AU6725">
            <v>108.386</v>
          </cell>
          <cell r="AV6725">
            <v>108.373</v>
          </cell>
          <cell r="AW6725">
            <v>108.819</v>
          </cell>
          <cell r="AX6725">
            <v>109.15900000000001</v>
          </cell>
          <cell r="AY6725">
            <v>109.15900000000001</v>
          </cell>
          <cell r="AZ6725">
            <v>109.15900000000001</v>
          </cell>
          <cell r="BA6725">
            <v>108.827</v>
          </cell>
          <cell r="BB6725">
            <v>110.333</v>
          </cell>
          <cell r="BC6725">
            <v>109.919</v>
          </cell>
          <cell r="BD6725">
            <v>110.093</v>
          </cell>
          <cell r="BE6725">
            <v>110.093</v>
          </cell>
          <cell r="BF6725">
            <v>110.093</v>
          </cell>
          <cell r="BG6725">
            <v>110.73699999999999</v>
          </cell>
          <cell r="BH6725">
            <v>109.71299999999999</v>
          </cell>
          <cell r="BI6725">
            <v>111.343</v>
          </cell>
          <cell r="BJ6725">
            <v>110.517</v>
          </cell>
          <cell r="BK6725">
            <v>110.517</v>
          </cell>
          <cell r="BL6725">
            <v>110.517</v>
          </cell>
          <cell r="BM6725">
            <v>109.717</v>
          </cell>
          <cell r="BN6725">
            <v>109.066</v>
          </cell>
          <cell r="BO6725">
            <v>108.24299999999999</v>
          </cell>
          <cell r="BP6725">
            <v>108.33499999999999</v>
          </cell>
          <cell r="BQ6725">
            <v>108.33499999999999</v>
          </cell>
          <cell r="BR6725">
            <v>108.33499999999999</v>
          </cell>
          <cell r="BS6725">
            <v>108.29900000000001</v>
          </cell>
          <cell r="BT6725">
            <v>107.848</v>
          </cell>
          <cell r="BU6725">
            <v>107.69199999999999</v>
          </cell>
          <cell r="BV6725">
            <v>106.925</v>
          </cell>
          <cell r="BW6725">
            <v>106.925</v>
          </cell>
          <cell r="BX6725">
            <v>106.925</v>
          </cell>
          <cell r="BY6725">
            <v>106.925</v>
          </cell>
          <cell r="BZ6725">
            <v>106.925</v>
          </cell>
          <cell r="CA6725">
            <v>107.34099999999999</v>
          </cell>
        </row>
        <row r="6726">
          <cell r="B6726" t="str">
            <v>Mylius</v>
          </cell>
          <cell r="C6726" t="str">
            <v>Uwe</v>
          </cell>
          <cell r="D6726" t="str">
            <v>Bahnen-Golf-Club Bremen</v>
          </cell>
          <cell r="F6726">
            <v>102.309</v>
          </cell>
          <cell r="G6726">
            <v>102.173</v>
          </cell>
          <cell r="H6726">
            <v>101.97199999999999</v>
          </cell>
          <cell r="I6726">
            <v>101.97199999999999</v>
          </cell>
          <cell r="J6726">
            <v>102.03100000000001</v>
          </cell>
          <cell r="K6726">
            <v>101.952</v>
          </cell>
          <cell r="L6726">
            <v>101.84099999999999</v>
          </cell>
          <cell r="M6726">
            <v>102.009</v>
          </cell>
          <cell r="N6726">
            <v>102.22199999999999</v>
          </cell>
          <cell r="O6726">
            <v>102.22199999999999</v>
          </cell>
          <cell r="P6726">
            <v>102.22199999999999</v>
          </cell>
          <cell r="Q6726">
            <v>102.298</v>
          </cell>
          <cell r="R6726">
            <v>102.21599999999999</v>
          </cell>
          <cell r="S6726">
            <v>102.331</v>
          </cell>
          <cell r="T6726">
            <v>102.828</v>
          </cell>
          <cell r="U6726">
            <v>102.828</v>
          </cell>
          <cell r="V6726">
            <v>102.599</v>
          </cell>
          <cell r="W6726">
            <v>103.125</v>
          </cell>
          <cell r="X6726">
            <v>102.977</v>
          </cell>
          <cell r="Y6726">
            <v>102.72499999999999</v>
          </cell>
          <cell r="Z6726">
            <v>102.21899999999999</v>
          </cell>
          <cell r="AA6726">
            <v>102.21899999999999</v>
          </cell>
          <cell r="AB6726">
            <v>102.26</v>
          </cell>
          <cell r="AC6726">
            <v>101.93899999999999</v>
          </cell>
          <cell r="AD6726">
            <v>102.075</v>
          </cell>
          <cell r="AE6726">
            <v>102.07899999999999</v>
          </cell>
          <cell r="AF6726">
            <v>102.045</v>
          </cell>
          <cell r="AG6726">
            <v>102.045</v>
          </cell>
          <cell r="AH6726">
            <v>102.3</v>
          </cell>
          <cell r="AI6726">
            <v>101.96899999999999</v>
          </cell>
          <cell r="AJ6726">
            <v>102.393</v>
          </cell>
          <cell r="AK6726">
            <v>102.297</v>
          </cell>
          <cell r="AL6726">
            <v>102.313</v>
          </cell>
          <cell r="AM6726">
            <v>102.313</v>
          </cell>
          <cell r="AN6726">
            <v>102.313</v>
          </cell>
          <cell r="AO6726">
            <v>101.122</v>
          </cell>
          <cell r="AP6726">
            <v>101.01900000000001</v>
          </cell>
          <cell r="AQ6726">
            <v>101.01900000000001</v>
          </cell>
          <cell r="AR6726">
            <v>101.062</v>
          </cell>
          <cell r="AS6726">
            <v>101.062</v>
          </cell>
          <cell r="AT6726">
            <v>101.062</v>
          </cell>
          <cell r="AU6726">
            <v>105.063</v>
          </cell>
          <cell r="AV6726">
            <v>104.004</v>
          </cell>
          <cell r="AW6726">
            <v>105.35599999999999</v>
          </cell>
          <cell r="AX6726">
            <v>105.35599999999999</v>
          </cell>
          <cell r="AY6726">
            <v>105.35599999999999</v>
          </cell>
          <cell r="AZ6726">
            <v>105.35599999999999</v>
          </cell>
          <cell r="BA6726">
            <v>105.35599999999999</v>
          </cell>
          <cell r="BG6726">
            <v>105.729</v>
          </cell>
          <cell r="BH6726">
            <v>101.77200000000001</v>
          </cell>
          <cell r="BI6726">
            <v>101.468</v>
          </cell>
          <cell r="BJ6726">
            <v>101.40600000000001</v>
          </cell>
          <cell r="BK6726">
            <v>101.40600000000001</v>
          </cell>
          <cell r="BL6726">
            <v>101.40600000000001</v>
          </cell>
          <cell r="BM6726">
            <v>100.93600000000001</v>
          </cell>
          <cell r="BN6726">
            <v>101.22</v>
          </cell>
          <cell r="BO6726">
            <v>101.167</v>
          </cell>
          <cell r="BP6726">
            <v>101.146</v>
          </cell>
          <cell r="BQ6726">
            <v>101.146</v>
          </cell>
          <cell r="BR6726">
            <v>101.44</v>
          </cell>
          <cell r="BS6726">
            <v>101.212</v>
          </cell>
          <cell r="BT6726">
            <v>100.273</v>
          </cell>
          <cell r="BU6726">
            <v>100.273</v>
          </cell>
          <cell r="BV6726">
            <v>100.873</v>
          </cell>
          <cell r="BW6726">
            <v>101.49</v>
          </cell>
          <cell r="BX6726">
            <v>101.49</v>
          </cell>
          <cell r="BY6726">
            <v>101.49</v>
          </cell>
          <cell r="BZ6726">
            <v>101.093</v>
          </cell>
          <cell r="CA6726">
            <v>101.093</v>
          </cell>
        </row>
        <row r="6727">
          <cell r="B6727" t="str">
            <v>Naber</v>
          </cell>
          <cell r="C6727" t="str">
            <v>Norbert</v>
          </cell>
          <cell r="D6727" t="str">
            <v>1. Minigolfclub Epe 1978</v>
          </cell>
          <cell r="G6727">
            <v>112.70099999999999</v>
          </cell>
          <cell r="H6727">
            <v>108.295</v>
          </cell>
          <cell r="I6727">
            <v>108.295</v>
          </cell>
          <cell r="J6727">
            <v>108.295</v>
          </cell>
          <cell r="K6727">
            <v>109.02</v>
          </cell>
          <cell r="L6727">
            <v>108.497</v>
          </cell>
          <cell r="M6727">
            <v>108.497</v>
          </cell>
          <cell r="N6727">
            <v>108.09399999999999</v>
          </cell>
          <cell r="O6727">
            <v>108.09399999999999</v>
          </cell>
          <cell r="P6727">
            <v>108.09399999999999</v>
          </cell>
          <cell r="Q6727">
            <v>107.9</v>
          </cell>
          <cell r="R6727">
            <v>106.944</v>
          </cell>
          <cell r="S6727">
            <v>106.944</v>
          </cell>
          <cell r="T6727">
            <v>106.345</v>
          </cell>
          <cell r="U6727">
            <v>106.345</v>
          </cell>
          <cell r="V6727">
            <v>106.345</v>
          </cell>
          <cell r="W6727">
            <v>106.001</v>
          </cell>
          <cell r="X6727">
            <v>105.07899999999999</v>
          </cell>
          <cell r="Y6727">
            <v>105.07899999999999</v>
          </cell>
          <cell r="Z6727">
            <v>104.57899999999999</v>
          </cell>
          <cell r="AA6727">
            <v>104.57899999999999</v>
          </cell>
          <cell r="AB6727">
            <v>104.57899999999999</v>
          </cell>
          <cell r="AC6727">
            <v>104.93600000000001</v>
          </cell>
          <cell r="AD6727">
            <v>105.348</v>
          </cell>
          <cell r="AE6727">
            <v>105.348</v>
          </cell>
          <cell r="AF6727">
            <v>106.53400000000001</v>
          </cell>
          <cell r="AG6727">
            <v>106.53400000000001</v>
          </cell>
          <cell r="AH6727">
            <v>106.53400000000001</v>
          </cell>
          <cell r="AI6727">
            <v>107.19199999999999</v>
          </cell>
          <cell r="AJ6727">
            <v>107.408</v>
          </cell>
          <cell r="AK6727">
            <v>107.408</v>
          </cell>
          <cell r="AL6727">
            <v>107.015</v>
          </cell>
          <cell r="AM6727">
            <v>107.015</v>
          </cell>
          <cell r="AN6727">
            <v>107.015</v>
          </cell>
          <cell r="AO6727">
            <v>107.876</v>
          </cell>
          <cell r="BZ6727" t="str">
            <v/>
          </cell>
          <cell r="CA6727" t="str">
            <v/>
          </cell>
        </row>
        <row r="6728">
          <cell r="B6728" t="str">
            <v>Nacke</v>
          </cell>
          <cell r="C6728" t="str">
            <v>Dirk</v>
          </cell>
          <cell r="D6728" t="str">
            <v>1. Minigolf Club Gelsenkirchen</v>
          </cell>
          <cell r="G6728">
            <v>108.542</v>
          </cell>
          <cell r="H6728">
            <v>108.542</v>
          </cell>
          <cell r="I6728">
            <v>108.542</v>
          </cell>
          <cell r="J6728">
            <v>108.542</v>
          </cell>
          <cell r="K6728">
            <v>108.191</v>
          </cell>
          <cell r="L6728">
            <v>111.437</v>
          </cell>
          <cell r="BG6728">
            <v>107.19499999999999</v>
          </cell>
          <cell r="BH6728">
            <v>104.874</v>
          </cell>
          <cell r="BI6728">
            <v>105.34699999999999</v>
          </cell>
          <cell r="BJ6728">
            <v>105.345</v>
          </cell>
          <cell r="BK6728">
            <v>105.345</v>
          </cell>
          <cell r="BL6728">
            <v>105.345</v>
          </cell>
          <cell r="BM6728">
            <v>104.875</v>
          </cell>
          <cell r="BN6728">
            <v>104.23699999999999</v>
          </cell>
          <cell r="BO6728">
            <v>104.23699999999999</v>
          </cell>
          <cell r="BP6728">
            <v>103.94499999999999</v>
          </cell>
          <cell r="BQ6728">
            <v>103.94499999999999</v>
          </cell>
          <cell r="BR6728">
            <v>103.94499999999999</v>
          </cell>
          <cell r="BS6728">
            <v>104.81100000000001</v>
          </cell>
          <cell r="BT6728">
            <v>104.67700000000001</v>
          </cell>
          <cell r="BU6728">
            <v>104.93</v>
          </cell>
          <cell r="BV6728">
            <v>104.98399999999999</v>
          </cell>
          <cell r="BW6728">
            <v>104.98399999999999</v>
          </cell>
          <cell r="BX6728">
            <v>104.98399999999999</v>
          </cell>
          <cell r="BY6728">
            <v>104.98399999999999</v>
          </cell>
          <cell r="BZ6728">
            <v>104.765</v>
          </cell>
          <cell r="CA6728">
            <v>104.90300000000001</v>
          </cell>
        </row>
        <row r="6729">
          <cell r="B6729" t="str">
            <v>Nackenhorst</v>
          </cell>
          <cell r="C6729" t="str">
            <v>Stefanie</v>
          </cell>
          <cell r="D6729" t="str">
            <v>BGC Diepholz</v>
          </cell>
          <cell r="L6729">
            <v>114.084</v>
          </cell>
          <cell r="M6729">
            <v>112.175</v>
          </cell>
          <cell r="N6729">
            <v>112.05</v>
          </cell>
          <cell r="O6729">
            <v>112.05</v>
          </cell>
          <cell r="P6729">
            <v>112.05</v>
          </cell>
          <cell r="Q6729">
            <v>112.05</v>
          </cell>
          <cell r="R6729">
            <v>113.41800000000001</v>
          </cell>
          <cell r="S6729">
            <v>115.366</v>
          </cell>
          <cell r="BZ6729" t="str">
            <v/>
          </cell>
          <cell r="CA6729" t="str">
            <v/>
          </cell>
        </row>
        <row r="6730">
          <cell r="B6730" t="str">
            <v>Nader</v>
          </cell>
          <cell r="C6730" t="str">
            <v>Dennis</v>
          </cell>
          <cell r="D6730" t="str">
            <v>Verein für Minigolf Bottrop</v>
          </cell>
          <cell r="CA6730" t="str">
            <v/>
          </cell>
        </row>
        <row r="6731">
          <cell r="B6731" t="str">
            <v>Nadjmabadi</v>
          </cell>
          <cell r="C6731" t="str">
            <v>Armin</v>
          </cell>
          <cell r="D6731" t="str">
            <v>MTV Seesen Abt. Bahnengolf</v>
          </cell>
          <cell r="BZ6731" t="str">
            <v/>
          </cell>
          <cell r="CA6731" t="str">
            <v/>
          </cell>
        </row>
        <row r="6732">
          <cell r="B6732" t="str">
            <v>Nadler</v>
          </cell>
          <cell r="C6732" t="str">
            <v>Marco</v>
          </cell>
          <cell r="D6732" t="str">
            <v>Biskirchener BGV</v>
          </cell>
          <cell r="AW6732">
            <v>109.41800000000001</v>
          </cell>
          <cell r="AX6732">
            <v>109.41800000000001</v>
          </cell>
          <cell r="AY6732">
            <v>109.41800000000001</v>
          </cell>
          <cell r="AZ6732">
            <v>109.41800000000001</v>
          </cell>
          <cell r="BA6732">
            <v>109.41800000000001</v>
          </cell>
          <cell r="BB6732">
            <v>109.41800000000001</v>
          </cell>
          <cell r="BZ6732" t="str">
            <v/>
          </cell>
          <cell r="CA6732" t="str">
            <v/>
          </cell>
        </row>
        <row r="6733">
          <cell r="B6733" t="str">
            <v>Naethbohm</v>
          </cell>
          <cell r="C6733" t="str">
            <v>Christoph</v>
          </cell>
          <cell r="D6733" t="str">
            <v>MinigolfCard</v>
          </cell>
          <cell r="BZ6733" t="str">
            <v/>
          </cell>
          <cell r="CA6733" t="str">
            <v/>
          </cell>
        </row>
        <row r="6734">
          <cell r="B6734" t="str">
            <v>Nagel</v>
          </cell>
          <cell r="C6734" t="str">
            <v>Mario</v>
          </cell>
          <cell r="D6734" t="str">
            <v>MinigolfCard</v>
          </cell>
          <cell r="BZ6734" t="str">
            <v/>
          </cell>
          <cell r="CA6734" t="str">
            <v/>
          </cell>
        </row>
        <row r="6735">
          <cell r="B6735" t="str">
            <v>Nagel</v>
          </cell>
          <cell r="C6735" t="str">
            <v>Nicklas</v>
          </cell>
          <cell r="D6735" t="str">
            <v>MC Flora Elmshorn</v>
          </cell>
          <cell r="AT6735">
            <v>113.779</v>
          </cell>
          <cell r="AU6735">
            <v>113.779</v>
          </cell>
          <cell r="BZ6735" t="str">
            <v/>
          </cell>
          <cell r="CA6735" t="str">
            <v/>
          </cell>
        </row>
        <row r="6736">
          <cell r="B6736" t="str">
            <v>Nagel</v>
          </cell>
          <cell r="C6736" t="str">
            <v>Oliver</v>
          </cell>
          <cell r="D6736" t="str">
            <v>MGC Bad Homburg vdH</v>
          </cell>
          <cell r="W6736">
            <v>114.071</v>
          </cell>
          <cell r="X6736">
            <v>114.071</v>
          </cell>
          <cell r="Y6736">
            <v>114.071</v>
          </cell>
          <cell r="Z6736">
            <v>114.071</v>
          </cell>
          <cell r="AA6736">
            <v>114.071</v>
          </cell>
          <cell r="AB6736">
            <v>114.071</v>
          </cell>
          <cell r="BZ6736" t="str">
            <v/>
          </cell>
          <cell r="CA6736" t="str">
            <v/>
          </cell>
        </row>
        <row r="6737">
          <cell r="B6737" t="str">
            <v>Nägele</v>
          </cell>
          <cell r="C6737" t="str">
            <v>Heiko</v>
          </cell>
          <cell r="D6737" t="str">
            <v>MGC Schwaikheim</v>
          </cell>
          <cell r="F6737">
            <v>105.739</v>
          </cell>
          <cell r="G6737">
            <v>110.66500000000001</v>
          </cell>
          <cell r="H6737">
            <v>110.66500000000001</v>
          </cell>
          <cell r="I6737">
            <v>110.66500000000001</v>
          </cell>
          <cell r="J6737">
            <v>110.66500000000001</v>
          </cell>
          <cell r="BZ6737" t="str">
            <v/>
          </cell>
          <cell r="CA6737" t="str">
            <v/>
          </cell>
        </row>
        <row r="6738">
          <cell r="B6738" t="str">
            <v>Nägele</v>
          </cell>
          <cell r="C6738" t="str">
            <v>Lena</v>
          </cell>
          <cell r="D6738" t="str">
            <v>MGC Schwaikheim</v>
          </cell>
          <cell r="BZ6738" t="str">
            <v/>
          </cell>
          <cell r="CA6738" t="str">
            <v/>
          </cell>
        </row>
        <row r="6739">
          <cell r="B6739" t="str">
            <v>Nagengast</v>
          </cell>
          <cell r="C6739" t="str">
            <v>Marion</v>
          </cell>
          <cell r="D6739" t="str">
            <v>MinigolfCard</v>
          </cell>
          <cell r="BZ6739" t="str">
            <v/>
          </cell>
          <cell r="CA6739" t="str">
            <v/>
          </cell>
        </row>
        <row r="6740">
          <cell r="B6740" t="str">
            <v>Nagl</v>
          </cell>
          <cell r="C6740" t="str">
            <v>Sabine</v>
          </cell>
          <cell r="D6740" t="str">
            <v>1. Bahnengolf-Club Landshut</v>
          </cell>
          <cell r="G6740">
            <v>103.05</v>
          </cell>
          <cell r="H6740">
            <v>102.907</v>
          </cell>
          <cell r="I6740">
            <v>102.907</v>
          </cell>
          <cell r="J6740">
            <v>102.907</v>
          </cell>
          <cell r="K6740">
            <v>103.89100000000001</v>
          </cell>
          <cell r="L6740">
            <v>103.467</v>
          </cell>
          <cell r="M6740">
            <v>103.467</v>
          </cell>
          <cell r="N6740">
            <v>105.44499999999999</v>
          </cell>
          <cell r="O6740">
            <v>105.44499999999999</v>
          </cell>
          <cell r="P6740">
            <v>105.44499999999999</v>
          </cell>
          <cell r="Q6740">
            <v>104.991</v>
          </cell>
          <cell r="R6740">
            <v>108.23699999999999</v>
          </cell>
          <cell r="S6740">
            <v>104.658</v>
          </cell>
          <cell r="T6740">
            <v>104.76600000000001</v>
          </cell>
          <cell r="U6740">
            <v>104.76600000000001</v>
          </cell>
          <cell r="V6740">
            <v>104.76600000000001</v>
          </cell>
          <cell r="W6740">
            <v>102.77800000000001</v>
          </cell>
          <cell r="X6740">
            <v>102.77800000000001</v>
          </cell>
          <cell r="Y6740">
            <v>105.486</v>
          </cell>
          <cell r="Z6740">
            <v>104.021</v>
          </cell>
          <cell r="AA6740">
            <v>104.021</v>
          </cell>
          <cell r="AB6740">
            <v>104.021</v>
          </cell>
          <cell r="AC6740">
            <v>106.646</v>
          </cell>
          <cell r="AD6740">
            <v>104.762</v>
          </cell>
          <cell r="AE6740">
            <v>104.762</v>
          </cell>
          <cell r="AF6740">
            <v>104.31399999999999</v>
          </cell>
          <cell r="AG6740">
            <v>104.31399999999999</v>
          </cell>
          <cell r="AH6740">
            <v>104.31399999999999</v>
          </cell>
          <cell r="AI6740">
            <v>104.35299999999999</v>
          </cell>
          <cell r="AJ6740">
            <v>103.42400000000001</v>
          </cell>
          <cell r="AK6740">
            <v>103.42400000000001</v>
          </cell>
          <cell r="AL6740">
            <v>103.28400000000001</v>
          </cell>
          <cell r="AM6740">
            <v>103.28400000000001</v>
          </cell>
          <cell r="AN6740">
            <v>103.28400000000001</v>
          </cell>
          <cell r="AO6740">
            <v>103.685</v>
          </cell>
          <cell r="AP6740">
            <v>103.752</v>
          </cell>
          <cell r="AQ6740">
            <v>103.342</v>
          </cell>
          <cell r="AR6740">
            <v>105.44199999999999</v>
          </cell>
          <cell r="AS6740">
            <v>105.44199999999999</v>
          </cell>
          <cell r="AT6740">
            <v>105.44199999999999</v>
          </cell>
          <cell r="AU6740">
            <v>102.107</v>
          </cell>
          <cell r="AV6740">
            <v>102.408</v>
          </cell>
          <cell r="AW6740">
            <v>102.508</v>
          </cell>
          <cell r="AX6740">
            <v>102.764</v>
          </cell>
          <cell r="AY6740">
            <v>102.764</v>
          </cell>
          <cell r="AZ6740">
            <v>102.764</v>
          </cell>
          <cell r="BA6740">
            <v>103.48099999999999</v>
          </cell>
          <cell r="BB6740">
            <v>103.482</v>
          </cell>
          <cell r="BC6740">
            <v>103.124</v>
          </cell>
          <cell r="BD6740">
            <v>102.98699999999999</v>
          </cell>
          <cell r="BE6740">
            <v>102.98699999999999</v>
          </cell>
          <cell r="BF6740">
            <v>102.98699999999999</v>
          </cell>
          <cell r="BG6740">
            <v>102.485</v>
          </cell>
          <cell r="BH6740">
            <v>102.408</v>
          </cell>
          <cell r="BI6740">
            <v>102.485</v>
          </cell>
          <cell r="BJ6740">
            <v>102.57599999999999</v>
          </cell>
          <cell r="BK6740">
            <v>102.57599999999999</v>
          </cell>
          <cell r="BL6740">
            <v>102.57599999999999</v>
          </cell>
          <cell r="BM6740">
            <v>102.17</v>
          </cell>
          <cell r="BN6740">
            <v>101.992</v>
          </cell>
          <cell r="BO6740">
            <v>102.21599999999999</v>
          </cell>
          <cell r="BP6740">
            <v>103.871</v>
          </cell>
          <cell r="BQ6740">
            <v>103.871</v>
          </cell>
          <cell r="BR6740">
            <v>103.871</v>
          </cell>
          <cell r="BS6740">
            <v>102.005</v>
          </cell>
          <cell r="BT6740">
            <v>103.934</v>
          </cell>
          <cell r="BU6740">
            <v>105.2</v>
          </cell>
          <cell r="BV6740">
            <v>101.161</v>
          </cell>
          <cell r="BW6740">
            <v>101.161</v>
          </cell>
          <cell r="BX6740">
            <v>101.161</v>
          </cell>
          <cell r="BY6740">
            <v>101.161</v>
          </cell>
          <cell r="BZ6740">
            <v>101.253</v>
          </cell>
          <cell r="CA6740">
            <v>101.18300000000001</v>
          </cell>
        </row>
        <row r="6741">
          <cell r="B6741" t="str">
            <v>Nagl</v>
          </cell>
          <cell r="C6741" t="str">
            <v>Udo</v>
          </cell>
          <cell r="D6741" t="str">
            <v>1. Bahnengolf-Club Landshut</v>
          </cell>
          <cell r="F6741">
            <v>102.004</v>
          </cell>
          <cell r="G6741">
            <v>102.306</v>
          </cell>
          <cell r="H6741">
            <v>102.417</v>
          </cell>
          <cell r="I6741">
            <v>102.417</v>
          </cell>
          <cell r="J6741">
            <v>102.417</v>
          </cell>
          <cell r="K6741">
            <v>103.202</v>
          </cell>
          <cell r="L6741">
            <v>102.102</v>
          </cell>
          <cell r="M6741">
            <v>102.102</v>
          </cell>
          <cell r="N6741">
            <v>101.85899999999999</v>
          </cell>
          <cell r="O6741">
            <v>101.85899999999999</v>
          </cell>
          <cell r="P6741">
            <v>101.85899999999999</v>
          </cell>
          <cell r="Q6741">
            <v>101.718</v>
          </cell>
          <cell r="R6741">
            <v>101.655</v>
          </cell>
          <cell r="S6741">
            <v>102.002</v>
          </cell>
          <cell r="T6741">
            <v>102.40900000000001</v>
          </cell>
          <cell r="U6741">
            <v>102.40900000000001</v>
          </cell>
          <cell r="V6741">
            <v>102.40900000000001</v>
          </cell>
          <cell r="W6741">
            <v>103.41200000000001</v>
          </cell>
          <cell r="X6741">
            <v>103.214</v>
          </cell>
          <cell r="Y6741">
            <v>103.08199999999999</v>
          </cell>
          <cell r="Z6741">
            <v>103.48699999999999</v>
          </cell>
          <cell r="AA6741">
            <v>103.48699999999999</v>
          </cell>
          <cell r="AB6741">
            <v>103.48699999999999</v>
          </cell>
          <cell r="AC6741">
            <v>102.697</v>
          </cell>
          <cell r="AD6741">
            <v>103.258</v>
          </cell>
          <cell r="AE6741">
            <v>102.771</v>
          </cell>
          <cell r="AF6741">
            <v>102.81100000000001</v>
          </cell>
          <cell r="AG6741">
            <v>102.81100000000001</v>
          </cell>
          <cell r="AH6741">
            <v>102.81100000000001</v>
          </cell>
          <cell r="AI6741">
            <v>102.11499999999999</v>
          </cell>
          <cell r="AJ6741">
            <v>102.736</v>
          </cell>
          <cell r="AK6741">
            <v>102.736</v>
          </cell>
          <cell r="AL6741">
            <v>103.554</v>
          </cell>
          <cell r="AM6741">
            <v>103.554</v>
          </cell>
          <cell r="AN6741">
            <v>103.554</v>
          </cell>
          <cell r="AO6741">
            <v>103.55200000000001</v>
          </cell>
          <cell r="AP6741">
            <v>104.51900000000001</v>
          </cell>
          <cell r="AQ6741">
            <v>102.886</v>
          </cell>
          <cell r="AR6741">
            <v>104.63</v>
          </cell>
          <cell r="AS6741">
            <v>104.63</v>
          </cell>
          <cell r="AT6741">
            <v>104.63</v>
          </cell>
          <cell r="AU6741">
            <v>102.675</v>
          </cell>
          <cell r="AV6741">
            <v>102.334</v>
          </cell>
          <cell r="AW6741">
            <v>103.93899999999999</v>
          </cell>
          <cell r="AX6741">
            <v>103.93899999999999</v>
          </cell>
          <cell r="AY6741">
            <v>103.93899999999999</v>
          </cell>
          <cell r="AZ6741">
            <v>103.93899999999999</v>
          </cell>
          <cell r="BA6741">
            <v>104.98099999999999</v>
          </cell>
          <cell r="BB6741">
            <v>103.78700000000001</v>
          </cell>
          <cell r="BC6741">
            <v>102.628</v>
          </cell>
          <cell r="BD6741">
            <v>102.626</v>
          </cell>
          <cell r="BE6741">
            <v>102.626</v>
          </cell>
          <cell r="BF6741">
            <v>102.626</v>
          </cell>
          <cell r="BG6741">
            <v>102.05</v>
          </cell>
          <cell r="BH6741">
            <v>101.536</v>
          </cell>
          <cell r="BI6741">
            <v>101.819</v>
          </cell>
          <cell r="BJ6741">
            <v>101.71599999999999</v>
          </cell>
          <cell r="BK6741">
            <v>101.71599999999999</v>
          </cell>
          <cell r="BL6741">
            <v>101.71599999999999</v>
          </cell>
          <cell r="BM6741">
            <v>101.361</v>
          </cell>
          <cell r="BN6741">
            <v>103.464</v>
          </cell>
          <cell r="BO6741">
            <v>102.77200000000001</v>
          </cell>
          <cell r="BP6741">
            <v>104.887</v>
          </cell>
          <cell r="BQ6741">
            <v>104.887</v>
          </cell>
          <cell r="BR6741">
            <v>104.887</v>
          </cell>
          <cell r="BS6741">
            <v>102.586</v>
          </cell>
          <cell r="BT6741">
            <v>102.586</v>
          </cell>
          <cell r="BU6741">
            <v>101.79300000000001</v>
          </cell>
          <cell r="BV6741">
            <v>102.014</v>
          </cell>
          <cell r="BW6741">
            <v>102.014</v>
          </cell>
          <cell r="BX6741">
            <v>102.014</v>
          </cell>
          <cell r="BY6741">
            <v>102.014</v>
          </cell>
          <cell r="BZ6741">
            <v>101.782</v>
          </cell>
          <cell r="CA6741">
            <v>101.94199999999999</v>
          </cell>
        </row>
        <row r="6742">
          <cell r="B6742" t="str">
            <v>Nagler</v>
          </cell>
          <cell r="C6742" t="str">
            <v>Martin</v>
          </cell>
          <cell r="D6742" t="str">
            <v>Minigolfclub Unterschneidheim</v>
          </cell>
          <cell r="G6742">
            <v>110.265</v>
          </cell>
          <cell r="H6742">
            <v>109.56100000000001</v>
          </cell>
          <cell r="I6742">
            <v>109.56100000000001</v>
          </cell>
          <cell r="J6742">
            <v>109.56100000000001</v>
          </cell>
          <cell r="K6742">
            <v>109.441</v>
          </cell>
          <cell r="L6742">
            <v>108.98</v>
          </cell>
          <cell r="M6742">
            <v>108.98</v>
          </cell>
          <cell r="N6742">
            <v>109.96599999999999</v>
          </cell>
          <cell r="O6742">
            <v>109.96599999999999</v>
          </cell>
          <cell r="P6742">
            <v>109.96599999999999</v>
          </cell>
          <cell r="Q6742">
            <v>110.105</v>
          </cell>
          <cell r="R6742">
            <v>109.032</v>
          </cell>
          <cell r="S6742">
            <v>109.032</v>
          </cell>
          <cell r="T6742">
            <v>111.666</v>
          </cell>
          <cell r="U6742">
            <v>111.666</v>
          </cell>
          <cell r="V6742">
            <v>111.666</v>
          </cell>
          <cell r="W6742">
            <v>108.508</v>
          </cell>
          <cell r="X6742">
            <v>111.557</v>
          </cell>
          <cell r="Y6742">
            <v>111.557</v>
          </cell>
          <cell r="Z6742">
            <v>111.557</v>
          </cell>
          <cell r="AA6742">
            <v>111.557</v>
          </cell>
          <cell r="AB6742">
            <v>111.557</v>
          </cell>
          <cell r="AC6742">
            <v>111.383</v>
          </cell>
          <cell r="AD6742">
            <v>106.77800000000001</v>
          </cell>
          <cell r="AE6742">
            <v>106.77800000000001</v>
          </cell>
          <cell r="AF6742">
            <v>107.71299999999999</v>
          </cell>
          <cell r="AG6742">
            <v>107.71299999999999</v>
          </cell>
          <cell r="AH6742">
            <v>107.71299999999999</v>
          </cell>
          <cell r="AI6742">
            <v>108.29900000000001</v>
          </cell>
          <cell r="AJ6742">
            <v>109.004</v>
          </cell>
          <cell r="AK6742">
            <v>109.004</v>
          </cell>
          <cell r="AL6742">
            <v>108.5</v>
          </cell>
          <cell r="AM6742">
            <v>108.5</v>
          </cell>
          <cell r="AN6742">
            <v>108.5</v>
          </cell>
          <cell r="AO6742">
            <v>110.80800000000001</v>
          </cell>
          <cell r="AP6742">
            <v>111.852</v>
          </cell>
          <cell r="AQ6742">
            <v>109.854</v>
          </cell>
          <cell r="AR6742">
            <v>111.852</v>
          </cell>
          <cell r="AS6742">
            <v>111.852</v>
          </cell>
          <cell r="AT6742">
            <v>111.852</v>
          </cell>
          <cell r="AU6742">
            <v>113.05</v>
          </cell>
          <cell r="AV6742">
            <v>116.149</v>
          </cell>
          <cell r="AW6742">
            <v>116.149</v>
          </cell>
          <cell r="AX6742">
            <v>109.36</v>
          </cell>
          <cell r="AY6742">
            <v>109.36</v>
          </cell>
          <cell r="AZ6742">
            <v>109.36</v>
          </cell>
          <cell r="BA6742">
            <v>109.801</v>
          </cell>
          <cell r="BB6742">
            <v>109.801</v>
          </cell>
          <cell r="BC6742">
            <v>109.801</v>
          </cell>
          <cell r="BG6742">
            <v>115.307</v>
          </cell>
          <cell r="BH6742">
            <v>109.64100000000001</v>
          </cell>
          <cell r="BI6742">
            <v>109.64100000000001</v>
          </cell>
          <cell r="BJ6742">
            <v>109.64100000000001</v>
          </cell>
          <cell r="BK6742">
            <v>109.64100000000001</v>
          </cell>
          <cell r="BL6742">
            <v>109.64100000000001</v>
          </cell>
          <cell r="BM6742">
            <v>111.13200000000001</v>
          </cell>
          <cell r="BN6742">
            <v>111.1</v>
          </cell>
          <cell r="BO6742">
            <v>111.1</v>
          </cell>
          <cell r="BP6742">
            <v>109.131</v>
          </cell>
          <cell r="BQ6742">
            <v>109.131</v>
          </cell>
          <cell r="BR6742">
            <v>109.131</v>
          </cell>
          <cell r="BS6742">
            <v>108.08499999999999</v>
          </cell>
          <cell r="BT6742">
            <v>107.96599999999999</v>
          </cell>
          <cell r="BU6742">
            <v>107.96599999999999</v>
          </cell>
          <cell r="BV6742">
            <v>107.416</v>
          </cell>
          <cell r="BW6742">
            <v>107.416</v>
          </cell>
          <cell r="BX6742">
            <v>107.416</v>
          </cell>
          <cell r="BY6742">
            <v>107.416</v>
          </cell>
          <cell r="BZ6742">
            <v>106.15300000000001</v>
          </cell>
          <cell r="CA6742">
            <v>106.261</v>
          </cell>
        </row>
        <row r="6743">
          <cell r="B6743" t="str">
            <v>Nagler</v>
          </cell>
          <cell r="C6743" t="str">
            <v>Xaver</v>
          </cell>
          <cell r="D6743" t="str">
            <v>Minigolfclub Unterschneidheim</v>
          </cell>
          <cell r="G6743">
            <v>117.467</v>
          </cell>
          <cell r="H6743">
            <v>114.425</v>
          </cell>
          <cell r="I6743">
            <v>114.425</v>
          </cell>
          <cell r="J6743">
            <v>114.425</v>
          </cell>
          <cell r="K6743">
            <v>112.03100000000001</v>
          </cell>
          <cell r="L6743">
            <v>111.08</v>
          </cell>
          <cell r="M6743">
            <v>111.08</v>
          </cell>
          <cell r="N6743">
            <v>112.255</v>
          </cell>
          <cell r="O6743">
            <v>112.255</v>
          </cell>
          <cell r="P6743">
            <v>112.255</v>
          </cell>
          <cell r="Q6743">
            <v>116.196</v>
          </cell>
          <cell r="R6743">
            <v>112.58199999999999</v>
          </cell>
          <cell r="S6743">
            <v>112.58199999999999</v>
          </cell>
          <cell r="T6743">
            <v>111.25700000000001</v>
          </cell>
          <cell r="U6743">
            <v>111.25700000000001</v>
          </cell>
          <cell r="V6743">
            <v>111.25700000000001</v>
          </cell>
          <cell r="W6743">
            <v>111.25700000000001</v>
          </cell>
          <cell r="X6743">
            <v>112.699</v>
          </cell>
          <cell r="Y6743">
            <v>112.699</v>
          </cell>
          <cell r="Z6743">
            <v>113.866</v>
          </cell>
          <cell r="AA6743">
            <v>113.866</v>
          </cell>
          <cell r="AB6743">
            <v>113.866</v>
          </cell>
          <cell r="AC6743">
            <v>115.114</v>
          </cell>
          <cell r="AF6743">
            <v>118.04300000000001</v>
          </cell>
          <cell r="AG6743">
            <v>118.04300000000001</v>
          </cell>
          <cell r="AH6743">
            <v>118.04300000000001</v>
          </cell>
          <cell r="AI6743">
            <v>118.04300000000001</v>
          </cell>
          <cell r="AJ6743">
            <v>111.488</v>
          </cell>
          <cell r="AK6743">
            <v>111.488</v>
          </cell>
          <cell r="AL6743">
            <v>110.773</v>
          </cell>
          <cell r="AM6743">
            <v>110.773</v>
          </cell>
          <cell r="AN6743">
            <v>110.773</v>
          </cell>
          <cell r="AO6743">
            <v>110.773</v>
          </cell>
          <cell r="AP6743">
            <v>115.899</v>
          </cell>
          <cell r="AQ6743">
            <v>115.899</v>
          </cell>
          <cell r="AX6743">
            <v>114.968</v>
          </cell>
          <cell r="AY6743">
            <v>114.968</v>
          </cell>
          <cell r="AZ6743">
            <v>114.968</v>
          </cell>
          <cell r="BA6743">
            <v>114.968</v>
          </cell>
          <cell r="BB6743">
            <v>114.968</v>
          </cell>
          <cell r="BC6743">
            <v>114.968</v>
          </cell>
          <cell r="BZ6743" t="str">
            <v/>
          </cell>
          <cell r="CA6743" t="str">
            <v/>
          </cell>
        </row>
        <row r="6744">
          <cell r="B6744" t="str">
            <v>Nähler</v>
          </cell>
          <cell r="C6744" t="str">
            <v>Wolf-Dieter</v>
          </cell>
          <cell r="D6744" t="str">
            <v>1. Minigolf-Club Köln 1961</v>
          </cell>
          <cell r="G6744">
            <v>110.014</v>
          </cell>
          <cell r="H6744">
            <v>107.446</v>
          </cell>
          <cell r="I6744">
            <v>107.446</v>
          </cell>
          <cell r="J6744">
            <v>107.446</v>
          </cell>
          <cell r="K6744">
            <v>106.833</v>
          </cell>
          <cell r="L6744">
            <v>106.833</v>
          </cell>
          <cell r="M6744">
            <v>106.901</v>
          </cell>
          <cell r="N6744">
            <v>107.87</v>
          </cell>
          <cell r="O6744">
            <v>107.87</v>
          </cell>
          <cell r="P6744">
            <v>107.87</v>
          </cell>
          <cell r="Q6744">
            <v>107.742</v>
          </cell>
          <cell r="R6744">
            <v>107.742</v>
          </cell>
          <cell r="S6744">
            <v>111.105</v>
          </cell>
          <cell r="T6744">
            <v>109.217</v>
          </cell>
          <cell r="U6744">
            <v>109.217</v>
          </cell>
          <cell r="V6744">
            <v>109.217</v>
          </cell>
          <cell r="W6744">
            <v>107.676</v>
          </cell>
          <cell r="X6744">
            <v>107.676</v>
          </cell>
          <cell r="Y6744">
            <v>107.676</v>
          </cell>
          <cell r="Z6744">
            <v>105.185</v>
          </cell>
          <cell r="AA6744">
            <v>105.185</v>
          </cell>
          <cell r="AB6744">
            <v>105.185</v>
          </cell>
          <cell r="AC6744">
            <v>105.845</v>
          </cell>
          <cell r="AD6744">
            <v>105.845</v>
          </cell>
          <cell r="AE6744">
            <v>105.845</v>
          </cell>
          <cell r="AV6744">
            <v>111.075</v>
          </cell>
          <cell r="AW6744">
            <v>111.075</v>
          </cell>
          <cell r="AX6744">
            <v>111.075</v>
          </cell>
          <cell r="AY6744">
            <v>111.075</v>
          </cell>
          <cell r="AZ6744">
            <v>111.075</v>
          </cell>
          <cell r="BA6744">
            <v>110.23099999999999</v>
          </cell>
          <cell r="BB6744">
            <v>112.309</v>
          </cell>
          <cell r="BC6744">
            <v>112.309</v>
          </cell>
          <cell r="BD6744">
            <v>112.309</v>
          </cell>
          <cell r="BE6744">
            <v>105.741</v>
          </cell>
          <cell r="BF6744">
            <v>105.741</v>
          </cell>
          <cell r="BG6744">
            <v>105.843</v>
          </cell>
          <cell r="BH6744">
            <v>107.078</v>
          </cell>
          <cell r="BI6744">
            <v>108.872</v>
          </cell>
          <cell r="BJ6744">
            <v>108.872</v>
          </cell>
          <cell r="BK6744">
            <v>108.872</v>
          </cell>
          <cell r="BL6744">
            <v>108.872</v>
          </cell>
          <cell r="BM6744">
            <v>108.496</v>
          </cell>
          <cell r="BN6744">
            <v>107.75700000000001</v>
          </cell>
          <cell r="BO6744">
            <v>106.251</v>
          </cell>
          <cell r="BP6744">
            <v>106.035</v>
          </cell>
          <cell r="BQ6744">
            <v>106.035</v>
          </cell>
          <cell r="BR6744">
            <v>106.035</v>
          </cell>
          <cell r="BS6744">
            <v>105.06699999999999</v>
          </cell>
          <cell r="BT6744">
            <v>104.791</v>
          </cell>
          <cell r="BU6744">
            <v>105.21299999999999</v>
          </cell>
          <cell r="BV6744">
            <v>105.503</v>
          </cell>
          <cell r="BW6744">
            <v>105.503</v>
          </cell>
          <cell r="BX6744">
            <v>105.503</v>
          </cell>
          <cell r="BY6744">
            <v>105.503</v>
          </cell>
          <cell r="BZ6744">
            <v>105.89400000000001</v>
          </cell>
          <cell r="CA6744">
            <v>106.18600000000001</v>
          </cell>
        </row>
        <row r="6745">
          <cell r="B6745" t="str">
            <v>Nahr</v>
          </cell>
          <cell r="C6745" t="str">
            <v>Oliver</v>
          </cell>
          <cell r="D6745" t="str">
            <v>BGC Berg. Gladbach 1983</v>
          </cell>
          <cell r="G6745">
            <v>107.672</v>
          </cell>
          <cell r="H6745">
            <v>107.541</v>
          </cell>
          <cell r="I6745">
            <v>107.541</v>
          </cell>
          <cell r="J6745">
            <v>107.541</v>
          </cell>
          <cell r="K6745">
            <v>107.42400000000001</v>
          </cell>
          <cell r="L6745">
            <v>110.35299999999999</v>
          </cell>
          <cell r="M6745">
            <v>110.35299999999999</v>
          </cell>
          <cell r="BZ6745" t="str">
            <v/>
          </cell>
          <cell r="CA6745" t="str">
            <v/>
          </cell>
        </row>
        <row r="6746">
          <cell r="B6746" t="str">
            <v>Nährig</v>
          </cell>
          <cell r="C6746" t="str">
            <v>Chris Leon</v>
          </cell>
          <cell r="D6746" t="str">
            <v>Biskirchener BGV</v>
          </cell>
          <cell r="K6746">
            <v>123.175</v>
          </cell>
          <cell r="L6746">
            <v>123.27200000000001</v>
          </cell>
          <cell r="M6746">
            <v>116.544</v>
          </cell>
          <cell r="N6746">
            <v>113.373</v>
          </cell>
          <cell r="O6746">
            <v>113.373</v>
          </cell>
          <cell r="P6746">
            <v>113.373</v>
          </cell>
          <cell r="Q6746">
            <v>110.434</v>
          </cell>
          <cell r="R6746">
            <v>108.929</v>
          </cell>
          <cell r="S6746">
            <v>109.14400000000001</v>
          </cell>
          <cell r="T6746">
            <v>109.173</v>
          </cell>
          <cell r="U6746">
            <v>109.173</v>
          </cell>
          <cell r="V6746">
            <v>109.173</v>
          </cell>
          <cell r="W6746">
            <v>109.173</v>
          </cell>
          <cell r="X6746">
            <v>109.437</v>
          </cell>
          <cell r="Y6746">
            <v>108.91200000000001</v>
          </cell>
          <cell r="Z6746">
            <v>108.596</v>
          </cell>
          <cell r="AA6746">
            <v>108.596</v>
          </cell>
          <cell r="AB6746">
            <v>108.596</v>
          </cell>
          <cell r="AC6746">
            <v>107.575</v>
          </cell>
          <cell r="AD6746">
            <v>111.535</v>
          </cell>
          <cell r="AE6746">
            <v>114.992</v>
          </cell>
          <cell r="BZ6746" t="str">
            <v/>
          </cell>
          <cell r="CA6746" t="str">
            <v/>
          </cell>
        </row>
        <row r="6747">
          <cell r="B6747" t="str">
            <v>Nährig</v>
          </cell>
          <cell r="C6747" t="str">
            <v>Nicole</v>
          </cell>
          <cell r="D6747" t="str">
            <v>Biskirchener BGV</v>
          </cell>
          <cell r="K6747">
            <v>126.32899999999999</v>
          </cell>
          <cell r="L6747">
            <v>126.32899999999999</v>
          </cell>
          <cell r="M6747">
            <v>126.32899999999999</v>
          </cell>
          <cell r="N6747">
            <v>120.729</v>
          </cell>
          <cell r="O6747">
            <v>120.729</v>
          </cell>
          <cell r="P6747">
            <v>120.729</v>
          </cell>
          <cell r="Q6747">
            <v>118.967</v>
          </cell>
          <cell r="R6747">
            <v>118.967</v>
          </cell>
          <cell r="S6747">
            <v>118.967</v>
          </cell>
          <cell r="T6747">
            <v>121.04300000000001</v>
          </cell>
          <cell r="U6747">
            <v>121.04300000000001</v>
          </cell>
          <cell r="V6747">
            <v>121.04300000000001</v>
          </cell>
          <cell r="BZ6747" t="str">
            <v/>
          </cell>
          <cell r="CA6747" t="str">
            <v/>
          </cell>
        </row>
        <row r="6748">
          <cell r="B6748" t="str">
            <v>Nährig</v>
          </cell>
          <cell r="C6748" t="str">
            <v>Oliver</v>
          </cell>
          <cell r="D6748" t="str">
            <v>Biskirchener BGV</v>
          </cell>
          <cell r="K6748">
            <v>117.21599999999999</v>
          </cell>
          <cell r="L6748">
            <v>113.84099999999999</v>
          </cell>
          <cell r="M6748">
            <v>110.631</v>
          </cell>
          <cell r="N6748">
            <v>108.88200000000001</v>
          </cell>
          <cell r="O6748">
            <v>108.88200000000001</v>
          </cell>
          <cell r="P6748">
            <v>108.88200000000001</v>
          </cell>
          <cell r="Q6748">
            <v>107.881</v>
          </cell>
          <cell r="R6748">
            <v>108.499</v>
          </cell>
          <cell r="S6748">
            <v>106.685</v>
          </cell>
          <cell r="T6748">
            <v>108.28100000000001</v>
          </cell>
          <cell r="U6748">
            <v>108.28100000000001</v>
          </cell>
          <cell r="V6748">
            <v>108.28100000000001</v>
          </cell>
          <cell r="W6748">
            <v>108.226</v>
          </cell>
          <cell r="X6748">
            <v>107.976</v>
          </cell>
          <cell r="Y6748">
            <v>107.467</v>
          </cell>
          <cell r="Z6748">
            <v>107.07899999999999</v>
          </cell>
          <cell r="AA6748">
            <v>107.07899999999999</v>
          </cell>
          <cell r="AB6748">
            <v>107.07899999999999</v>
          </cell>
          <cell r="AC6748">
            <v>106.834</v>
          </cell>
          <cell r="AD6748">
            <v>108.10299999999999</v>
          </cell>
          <cell r="AE6748">
            <v>114.742</v>
          </cell>
          <cell r="BZ6748" t="str">
            <v/>
          </cell>
          <cell r="CA6748" t="str">
            <v/>
          </cell>
        </row>
        <row r="6749">
          <cell r="B6749" t="str">
            <v>Nalbach</v>
          </cell>
          <cell r="C6749" t="str">
            <v>Markus</v>
          </cell>
          <cell r="D6749" t="str">
            <v>1. BGFV Ottweiler</v>
          </cell>
          <cell r="BZ6749" t="str">
            <v/>
          </cell>
          <cell r="CA6749" t="str">
            <v/>
          </cell>
        </row>
        <row r="6750">
          <cell r="B6750" t="str">
            <v>Napierala</v>
          </cell>
          <cell r="C6750" t="str">
            <v>Florian</v>
          </cell>
          <cell r="D6750" t="str">
            <v>1. MGV Spandau Berlin</v>
          </cell>
          <cell r="AO6750">
            <v>110.083</v>
          </cell>
          <cell r="AP6750">
            <v>110.083</v>
          </cell>
          <cell r="BZ6750" t="str">
            <v/>
          </cell>
          <cell r="CA6750" t="str">
            <v/>
          </cell>
        </row>
        <row r="6751">
          <cell r="B6751" t="str">
            <v>Napieralski</v>
          </cell>
          <cell r="C6751" t="str">
            <v>Frank</v>
          </cell>
          <cell r="D6751" t="str">
            <v>SV Dreieichenhain Abt. Bahnengolf</v>
          </cell>
          <cell r="G6751">
            <v>101.381</v>
          </cell>
          <cell r="H6751">
            <v>101.08499999999999</v>
          </cell>
          <cell r="I6751">
            <v>101.08499999999999</v>
          </cell>
          <cell r="J6751">
            <v>101.08499999999999</v>
          </cell>
          <cell r="K6751">
            <v>101.605</v>
          </cell>
          <cell r="L6751">
            <v>101.22</v>
          </cell>
          <cell r="M6751">
            <v>101.042</v>
          </cell>
          <cell r="N6751">
            <v>101.15600000000001</v>
          </cell>
          <cell r="O6751">
            <v>101.15600000000001</v>
          </cell>
          <cell r="P6751">
            <v>101.15600000000001</v>
          </cell>
          <cell r="Q6751">
            <v>105.006</v>
          </cell>
          <cell r="BZ6751" t="str">
            <v/>
          </cell>
          <cell r="CA6751" t="str">
            <v/>
          </cell>
        </row>
        <row r="6752">
          <cell r="B6752" t="str">
            <v>Napieralski</v>
          </cell>
          <cell r="C6752" t="str">
            <v>Michael</v>
          </cell>
          <cell r="D6752" t="str">
            <v>MGC Jügesheim</v>
          </cell>
          <cell r="M6752">
            <v>110.39700000000001</v>
          </cell>
          <cell r="N6752">
            <v>110.39700000000001</v>
          </cell>
          <cell r="O6752">
            <v>110.39700000000001</v>
          </cell>
          <cell r="P6752">
            <v>110.39700000000001</v>
          </cell>
          <cell r="Q6752">
            <v>110.39700000000001</v>
          </cell>
          <cell r="R6752">
            <v>110.39700000000001</v>
          </cell>
          <cell r="S6752">
            <v>108.20099999999999</v>
          </cell>
          <cell r="T6752">
            <v>108.20099999999999</v>
          </cell>
          <cell r="U6752">
            <v>108.20099999999999</v>
          </cell>
          <cell r="V6752">
            <v>108.20099999999999</v>
          </cell>
          <cell r="W6752">
            <v>108.20099999999999</v>
          </cell>
          <cell r="X6752">
            <v>108.20099999999999</v>
          </cell>
          <cell r="Y6752">
            <v>109.52800000000001</v>
          </cell>
          <cell r="Z6752">
            <v>109.52800000000001</v>
          </cell>
          <cell r="AA6752">
            <v>109.52800000000001</v>
          </cell>
          <cell r="AB6752">
            <v>109.52800000000001</v>
          </cell>
          <cell r="AC6752">
            <v>109.52800000000001</v>
          </cell>
          <cell r="AD6752">
            <v>109.52800000000001</v>
          </cell>
          <cell r="BZ6752" t="str">
            <v/>
          </cell>
          <cell r="CA6752" t="str">
            <v/>
          </cell>
        </row>
        <row r="6753">
          <cell r="B6753" t="str">
            <v>Narten</v>
          </cell>
          <cell r="C6753" t="str">
            <v>Heiko</v>
          </cell>
          <cell r="D6753" t="str">
            <v>MinigolfCard</v>
          </cell>
          <cell r="BZ6753" t="str">
            <v/>
          </cell>
          <cell r="CA6753" t="str">
            <v/>
          </cell>
        </row>
        <row r="6754">
          <cell r="B6754" t="str">
            <v>Naubert</v>
          </cell>
          <cell r="C6754" t="str">
            <v>Christel</v>
          </cell>
          <cell r="D6754" t="str">
            <v>MinigolfCard</v>
          </cell>
          <cell r="BZ6754" t="str">
            <v/>
          </cell>
          <cell r="CA6754" t="str">
            <v/>
          </cell>
        </row>
        <row r="6755">
          <cell r="B6755" t="str">
            <v>Naujocks</v>
          </cell>
          <cell r="C6755" t="str">
            <v>Daniel</v>
          </cell>
          <cell r="D6755" t="str">
            <v>Bochumer Minigolf-Club 1960</v>
          </cell>
          <cell r="BI6755">
            <v>106.495</v>
          </cell>
          <cell r="BJ6755">
            <v>107.089</v>
          </cell>
          <cell r="BK6755">
            <v>107.089</v>
          </cell>
          <cell r="BL6755">
            <v>107.089</v>
          </cell>
          <cell r="BZ6755" t="str">
            <v/>
          </cell>
          <cell r="CA6755" t="str">
            <v/>
          </cell>
        </row>
        <row r="6756">
          <cell r="B6756" t="str">
            <v>Naujocks</v>
          </cell>
          <cell r="C6756" t="str">
            <v>Daniel</v>
          </cell>
          <cell r="D6756" t="str">
            <v>MGC Do-Syburg</v>
          </cell>
          <cell r="BG6756">
            <v>110.773</v>
          </cell>
          <cell r="BH6756">
            <v>106.79900000000001</v>
          </cell>
          <cell r="BI6756">
            <v>105.70699999999999</v>
          </cell>
          <cell r="BJ6756">
            <v>106.271</v>
          </cell>
          <cell r="BK6756">
            <v>106.271</v>
          </cell>
          <cell r="BL6756">
            <v>106.271</v>
          </cell>
          <cell r="BM6756">
            <v>105.404</v>
          </cell>
          <cell r="BN6756">
            <v>105.206</v>
          </cell>
          <cell r="BO6756">
            <v>111.01</v>
          </cell>
          <cell r="BP6756">
            <v>111.01</v>
          </cell>
          <cell r="BQ6756">
            <v>111.01</v>
          </cell>
          <cell r="BR6756">
            <v>111.01</v>
          </cell>
          <cell r="BS6756">
            <v>111.01</v>
          </cell>
          <cell r="BZ6756" t="str">
            <v/>
          </cell>
          <cell r="CA6756" t="str">
            <v/>
          </cell>
        </row>
        <row r="6757">
          <cell r="B6757" t="str">
            <v>Naujoks</v>
          </cell>
          <cell r="C6757" t="str">
            <v>Michael</v>
          </cell>
          <cell r="D6757" t="str">
            <v>Miniaturgolf-Club Ingolstadt</v>
          </cell>
          <cell r="BZ6757" t="str">
            <v/>
          </cell>
          <cell r="CA6757" t="str">
            <v/>
          </cell>
        </row>
        <row r="6758">
          <cell r="B6758" t="str">
            <v>Naumann</v>
          </cell>
          <cell r="C6758" t="str">
            <v>Tobias</v>
          </cell>
          <cell r="D6758" t="str">
            <v>MGC Eslohe Blau-Weiß 86</v>
          </cell>
          <cell r="BZ6758" t="str">
            <v/>
          </cell>
          <cell r="CA6758" t="str">
            <v/>
          </cell>
        </row>
        <row r="6759">
          <cell r="B6759" t="str">
            <v>Naumann</v>
          </cell>
          <cell r="C6759" t="str">
            <v>Uwe</v>
          </cell>
          <cell r="D6759" t="str">
            <v>SV Munster</v>
          </cell>
          <cell r="BZ6759" t="str">
            <v/>
          </cell>
          <cell r="CA6759" t="str">
            <v/>
          </cell>
        </row>
        <row r="6760">
          <cell r="B6760" t="str">
            <v>Nebe</v>
          </cell>
          <cell r="C6760" t="str">
            <v>Dirk Willi</v>
          </cell>
          <cell r="D6760" t="str">
            <v>Bahnengolfsportclub "Gut Schlag" Gladbeck</v>
          </cell>
          <cell r="G6760">
            <v>108.71599999999999</v>
          </cell>
          <cell r="H6760">
            <v>107.771</v>
          </cell>
          <cell r="I6760">
            <v>107.771</v>
          </cell>
          <cell r="J6760">
            <v>107.771</v>
          </cell>
          <cell r="K6760">
            <v>107.34699999999999</v>
          </cell>
          <cell r="L6760">
            <v>106.767</v>
          </cell>
          <cell r="M6760">
            <v>106.571</v>
          </cell>
          <cell r="N6760">
            <v>106.575</v>
          </cell>
          <cell r="O6760">
            <v>106.575</v>
          </cell>
          <cell r="P6760">
            <v>106.575</v>
          </cell>
          <cell r="Q6760">
            <v>105.721</v>
          </cell>
          <cell r="R6760">
            <v>105.066</v>
          </cell>
          <cell r="S6760">
            <v>105.264</v>
          </cell>
          <cell r="T6760">
            <v>104.828</v>
          </cell>
          <cell r="U6760">
            <v>104.828</v>
          </cell>
          <cell r="V6760">
            <v>104.828</v>
          </cell>
          <cell r="W6760">
            <v>104.128</v>
          </cell>
          <cell r="X6760">
            <v>103.979</v>
          </cell>
          <cell r="Y6760">
            <v>103.904</v>
          </cell>
          <cell r="Z6760">
            <v>104.03</v>
          </cell>
          <cell r="AA6760">
            <v>104.03</v>
          </cell>
          <cell r="AB6760">
            <v>104.03</v>
          </cell>
          <cell r="AC6760">
            <v>104.473</v>
          </cell>
          <cell r="AD6760">
            <v>104.227</v>
          </cell>
          <cell r="AE6760">
            <v>103.998</v>
          </cell>
          <cell r="AF6760">
            <v>103.61</v>
          </cell>
          <cell r="AG6760">
            <v>103.61</v>
          </cell>
          <cell r="AH6760">
            <v>103.61</v>
          </cell>
          <cell r="AI6760">
            <v>103.425</v>
          </cell>
          <cell r="AJ6760">
            <v>103.53100000000001</v>
          </cell>
          <cell r="AK6760">
            <v>103.55800000000001</v>
          </cell>
          <cell r="AL6760">
            <v>103.791</v>
          </cell>
          <cell r="AM6760">
            <v>103.791</v>
          </cell>
          <cell r="AN6760">
            <v>103.791</v>
          </cell>
          <cell r="AO6760">
            <v>103.715</v>
          </cell>
          <cell r="AP6760">
            <v>103.97199999999999</v>
          </cell>
          <cell r="AQ6760">
            <v>103.999</v>
          </cell>
          <cell r="AR6760">
            <v>103.96</v>
          </cell>
          <cell r="AS6760">
            <v>103.96</v>
          </cell>
          <cell r="AT6760">
            <v>103.96</v>
          </cell>
          <cell r="AU6760">
            <v>103.65300000000001</v>
          </cell>
          <cell r="AV6760">
            <v>103.547</v>
          </cell>
          <cell r="AW6760">
            <v>103.547</v>
          </cell>
          <cell r="AX6760">
            <v>103.877</v>
          </cell>
          <cell r="AY6760">
            <v>103.9</v>
          </cell>
          <cell r="AZ6760">
            <v>103.9</v>
          </cell>
          <cell r="BA6760">
            <v>103.985</v>
          </cell>
          <cell r="BB6760">
            <v>103.621</v>
          </cell>
          <cell r="BC6760">
            <v>103.621</v>
          </cell>
          <cell r="BD6760">
            <v>106.07599999999999</v>
          </cell>
          <cell r="BE6760">
            <v>102.224</v>
          </cell>
          <cell r="BF6760">
            <v>102.224</v>
          </cell>
          <cell r="BG6760">
            <v>102.623</v>
          </cell>
          <cell r="BH6760">
            <v>103.21</v>
          </cell>
          <cell r="BI6760">
            <v>103.523</v>
          </cell>
          <cell r="BJ6760">
            <v>103.694</v>
          </cell>
          <cell r="BK6760">
            <v>103.694</v>
          </cell>
          <cell r="BL6760">
            <v>103.694</v>
          </cell>
          <cell r="BM6760">
            <v>104.19</v>
          </cell>
          <cell r="BN6760">
            <v>103.108</v>
          </cell>
          <cell r="BO6760">
            <v>102.837</v>
          </cell>
          <cell r="BP6760">
            <v>102.426</v>
          </cell>
          <cell r="BQ6760">
            <v>102.426</v>
          </cell>
          <cell r="BR6760">
            <v>102.426</v>
          </cell>
          <cell r="BS6760">
            <v>102.482</v>
          </cell>
          <cell r="BT6760">
            <v>103.05200000000001</v>
          </cell>
          <cell r="BU6760">
            <v>102.438</v>
          </cell>
          <cell r="BV6760">
            <v>102.438</v>
          </cell>
          <cell r="BW6760">
            <v>102.438</v>
          </cell>
          <cell r="BX6760">
            <v>102.438</v>
          </cell>
          <cell r="BY6760">
            <v>102.438</v>
          </cell>
          <cell r="BZ6760">
            <v>102.438</v>
          </cell>
          <cell r="CA6760">
            <v>102.029</v>
          </cell>
        </row>
        <row r="6761">
          <cell r="B6761" t="str">
            <v>Nebel</v>
          </cell>
          <cell r="C6761" t="str">
            <v>Jakob</v>
          </cell>
          <cell r="D6761" t="str">
            <v>MinigolfCard</v>
          </cell>
          <cell r="BZ6761" t="str">
            <v/>
          </cell>
          <cell r="CA6761" t="str">
            <v/>
          </cell>
        </row>
        <row r="6762">
          <cell r="B6762" t="str">
            <v>Nebel</v>
          </cell>
          <cell r="C6762" t="str">
            <v>Jakob</v>
          </cell>
          <cell r="D6762" t="str">
            <v>MinigolfCard</v>
          </cell>
          <cell r="BZ6762" t="str">
            <v/>
          </cell>
          <cell r="CA6762" t="str">
            <v/>
          </cell>
        </row>
        <row r="6763">
          <cell r="B6763" t="str">
            <v>Nebeling</v>
          </cell>
          <cell r="C6763" t="str">
            <v>Katharina</v>
          </cell>
          <cell r="D6763" t="str">
            <v>MinigolfCard</v>
          </cell>
          <cell r="BZ6763" t="str">
            <v/>
          </cell>
          <cell r="CA6763" t="str">
            <v/>
          </cell>
        </row>
        <row r="6764">
          <cell r="B6764" t="str">
            <v>Neder</v>
          </cell>
          <cell r="C6764" t="str">
            <v>David</v>
          </cell>
          <cell r="D6764" t="str">
            <v>MSV Bad Kreuznach</v>
          </cell>
          <cell r="BZ6764" t="str">
            <v/>
          </cell>
          <cell r="CA6764" t="str">
            <v/>
          </cell>
        </row>
        <row r="6765">
          <cell r="B6765" t="str">
            <v>Nees</v>
          </cell>
          <cell r="C6765" t="str">
            <v>Kurt</v>
          </cell>
          <cell r="D6765" t="str">
            <v>Miniaturgolf – Club Schwaikheim</v>
          </cell>
          <cell r="G6765">
            <v>113.992</v>
          </cell>
          <cell r="H6765">
            <v>113.992</v>
          </cell>
          <cell r="I6765">
            <v>113.992</v>
          </cell>
          <cell r="J6765">
            <v>113.992</v>
          </cell>
          <cell r="K6765">
            <v>113.992</v>
          </cell>
          <cell r="BA6765">
            <v>105.949</v>
          </cell>
          <cell r="BB6765">
            <v>101.83199999999999</v>
          </cell>
          <cell r="BC6765">
            <v>102.045</v>
          </cell>
          <cell r="BD6765">
            <v>102.01</v>
          </cell>
          <cell r="BE6765">
            <v>102.01</v>
          </cell>
          <cell r="BF6765">
            <v>102.01</v>
          </cell>
          <cell r="BG6765">
            <v>102.054</v>
          </cell>
          <cell r="BH6765">
            <v>102.238</v>
          </cell>
          <cell r="BI6765">
            <v>102.238</v>
          </cell>
          <cell r="BJ6765">
            <v>102.068</v>
          </cell>
          <cell r="BK6765">
            <v>102.068</v>
          </cell>
          <cell r="BL6765">
            <v>102.068</v>
          </cell>
          <cell r="BM6765">
            <v>101.718</v>
          </cell>
          <cell r="BN6765">
            <v>101.88200000000001</v>
          </cell>
          <cell r="BO6765">
            <v>101.88200000000001</v>
          </cell>
          <cell r="BP6765">
            <v>101.93899999999999</v>
          </cell>
          <cell r="BQ6765">
            <v>101.93899999999999</v>
          </cell>
          <cell r="BR6765">
            <v>101.93899999999999</v>
          </cell>
          <cell r="BS6765">
            <v>102.23099999999999</v>
          </cell>
          <cell r="BT6765">
            <v>103.809</v>
          </cell>
          <cell r="BU6765">
            <v>103.809</v>
          </cell>
          <cell r="BV6765">
            <v>107.276</v>
          </cell>
          <cell r="BW6765">
            <v>107.276</v>
          </cell>
          <cell r="BX6765">
            <v>107.276</v>
          </cell>
          <cell r="BY6765">
            <v>107.276</v>
          </cell>
          <cell r="BZ6765">
            <v>103.18600000000001</v>
          </cell>
          <cell r="CA6765">
            <v>102.99299999999999</v>
          </cell>
        </row>
        <row r="6766">
          <cell r="B6766" t="str">
            <v>Nefzger</v>
          </cell>
          <cell r="C6766" t="str">
            <v>Martha</v>
          </cell>
          <cell r="D6766" t="str">
            <v>BSV 86 München</v>
          </cell>
          <cell r="G6766">
            <v>120.14700000000001</v>
          </cell>
          <cell r="H6766">
            <v>119.444</v>
          </cell>
          <cell r="I6766">
            <v>119.444</v>
          </cell>
          <cell r="J6766">
            <v>119.444</v>
          </cell>
          <cell r="K6766">
            <v>122.836</v>
          </cell>
          <cell r="L6766">
            <v>122.836</v>
          </cell>
          <cell r="M6766">
            <v>122.836</v>
          </cell>
          <cell r="Q6766">
            <v>119.771</v>
          </cell>
          <cell r="R6766">
            <v>119.771</v>
          </cell>
          <cell r="S6766">
            <v>117.09099999999999</v>
          </cell>
          <cell r="T6766">
            <v>117.09099999999999</v>
          </cell>
          <cell r="U6766">
            <v>117.09099999999999</v>
          </cell>
          <cell r="V6766">
            <v>117.09099999999999</v>
          </cell>
          <cell r="W6766">
            <v>116.73</v>
          </cell>
          <cell r="X6766">
            <v>116.73</v>
          </cell>
          <cell r="BZ6766" t="str">
            <v/>
          </cell>
          <cell r="CA6766" t="str">
            <v/>
          </cell>
        </row>
        <row r="6767">
          <cell r="B6767" t="str">
            <v>Nefzger</v>
          </cell>
          <cell r="C6767" t="str">
            <v>Rudolf</v>
          </cell>
          <cell r="D6767" t="str">
            <v>Bahnengolfsportverein 86 München</v>
          </cell>
          <cell r="G6767">
            <v>109.71599999999999</v>
          </cell>
          <cell r="H6767">
            <v>109.65600000000001</v>
          </cell>
          <cell r="I6767">
            <v>109.65600000000001</v>
          </cell>
          <cell r="J6767">
            <v>109.65600000000001</v>
          </cell>
          <cell r="K6767">
            <v>108.986</v>
          </cell>
          <cell r="L6767">
            <v>108.446</v>
          </cell>
          <cell r="M6767">
            <v>108.238</v>
          </cell>
          <cell r="N6767">
            <v>107.837</v>
          </cell>
          <cell r="O6767">
            <v>107.837</v>
          </cell>
          <cell r="P6767">
            <v>107.837</v>
          </cell>
          <cell r="Q6767">
            <v>107.92700000000001</v>
          </cell>
          <cell r="R6767">
            <v>107.782</v>
          </cell>
          <cell r="S6767">
            <v>107.32</v>
          </cell>
          <cell r="T6767">
            <v>107.74299999999999</v>
          </cell>
          <cell r="U6767">
            <v>107.74299999999999</v>
          </cell>
          <cell r="V6767">
            <v>107.74299999999999</v>
          </cell>
          <cell r="W6767">
            <v>107.227</v>
          </cell>
          <cell r="X6767">
            <v>108.01</v>
          </cell>
          <cell r="Y6767">
            <v>108.652</v>
          </cell>
          <cell r="Z6767">
            <v>108.51900000000001</v>
          </cell>
          <cell r="AA6767">
            <v>108.51900000000001</v>
          </cell>
          <cell r="AB6767">
            <v>108.51900000000001</v>
          </cell>
          <cell r="AC6767">
            <v>108.691</v>
          </cell>
          <cell r="AD6767">
            <v>107.66800000000001</v>
          </cell>
          <cell r="AE6767">
            <v>107.33199999999999</v>
          </cell>
          <cell r="AF6767">
            <v>106.36199999999999</v>
          </cell>
          <cell r="AG6767">
            <v>106.54</v>
          </cell>
          <cell r="AH6767">
            <v>106.54</v>
          </cell>
          <cell r="AI6767">
            <v>105.57599999999999</v>
          </cell>
          <cell r="AJ6767">
            <v>107.206</v>
          </cell>
          <cell r="AK6767">
            <v>107.89100000000001</v>
          </cell>
          <cell r="AL6767">
            <v>106.962</v>
          </cell>
          <cell r="AM6767">
            <v>106.962</v>
          </cell>
          <cell r="AN6767">
            <v>106.962</v>
          </cell>
          <cell r="AO6767">
            <v>107.015</v>
          </cell>
          <cell r="AP6767">
            <v>105.92400000000001</v>
          </cell>
          <cell r="AQ6767">
            <v>105.976</v>
          </cell>
          <cell r="AR6767">
            <v>106.01900000000001</v>
          </cell>
          <cell r="AS6767">
            <v>106.01900000000001</v>
          </cell>
          <cell r="AT6767">
            <v>106.01900000000001</v>
          </cell>
          <cell r="AU6767">
            <v>105.883</v>
          </cell>
          <cell r="AV6767">
            <v>106.629</v>
          </cell>
          <cell r="AW6767">
            <v>107.212</v>
          </cell>
          <cell r="AX6767">
            <v>106.812</v>
          </cell>
          <cell r="AY6767">
            <v>106.812</v>
          </cell>
          <cell r="AZ6767">
            <v>106.812</v>
          </cell>
          <cell r="BA6767">
            <v>113.06399999999999</v>
          </cell>
          <cell r="BB6767">
            <v>111.19499999999999</v>
          </cell>
          <cell r="BC6767">
            <v>109.24299999999999</v>
          </cell>
          <cell r="BD6767">
            <v>108.652</v>
          </cell>
          <cell r="BE6767">
            <v>108.652</v>
          </cell>
          <cell r="BF6767">
            <v>108.652</v>
          </cell>
          <cell r="BG6767">
            <v>108.652</v>
          </cell>
          <cell r="BH6767">
            <v>109.199</v>
          </cell>
          <cell r="BI6767">
            <v>111.964</v>
          </cell>
          <cell r="BT6767">
            <v>115.681</v>
          </cell>
          <cell r="BU6767">
            <v>111.85599999999999</v>
          </cell>
          <cell r="BV6767">
            <v>111.85599999999999</v>
          </cell>
          <cell r="BW6767">
            <v>111.85599999999999</v>
          </cell>
          <cell r="BX6767">
            <v>111.85599999999999</v>
          </cell>
          <cell r="BY6767">
            <v>111.85599999999999</v>
          </cell>
          <cell r="BZ6767">
            <v>111.85599999999999</v>
          </cell>
          <cell r="CA6767" t="str">
            <v/>
          </cell>
        </row>
        <row r="6768">
          <cell r="B6768" t="str">
            <v>Negwer</v>
          </cell>
          <cell r="C6768" t="str">
            <v>Ernst-Georg</v>
          </cell>
          <cell r="D6768" t="str">
            <v>Bahnengolfclub Schweinfurt</v>
          </cell>
          <cell r="AR6768">
            <v>120.94199999999999</v>
          </cell>
          <cell r="AS6768">
            <v>120.94199999999999</v>
          </cell>
          <cell r="AT6768">
            <v>120.94199999999999</v>
          </cell>
          <cell r="AU6768">
            <v>118.664</v>
          </cell>
          <cell r="AV6768">
            <v>117.125</v>
          </cell>
          <cell r="AW6768">
            <v>117.125</v>
          </cell>
          <cell r="AX6768">
            <v>114.819</v>
          </cell>
          <cell r="AY6768">
            <v>114.819</v>
          </cell>
          <cell r="AZ6768">
            <v>114.819</v>
          </cell>
          <cell r="BA6768">
            <v>115.55800000000001</v>
          </cell>
          <cell r="BB6768">
            <v>113.721</v>
          </cell>
          <cell r="BC6768">
            <v>113.721</v>
          </cell>
          <cell r="BD6768">
            <v>116.175</v>
          </cell>
          <cell r="BE6768">
            <v>116.175</v>
          </cell>
          <cell r="BF6768">
            <v>116.175</v>
          </cell>
          <cell r="BG6768">
            <v>114.273</v>
          </cell>
          <cell r="BH6768">
            <v>113.494</v>
          </cell>
          <cell r="BI6768">
            <v>113.967</v>
          </cell>
          <cell r="BJ6768">
            <v>113.967</v>
          </cell>
          <cell r="BK6768">
            <v>113.967</v>
          </cell>
          <cell r="BL6768">
            <v>113.967</v>
          </cell>
          <cell r="BM6768">
            <v>110.91800000000001</v>
          </cell>
          <cell r="BN6768">
            <v>111.97199999999999</v>
          </cell>
          <cell r="BO6768">
            <v>110.39700000000001</v>
          </cell>
          <cell r="BP6768">
            <v>110.07299999999999</v>
          </cell>
          <cell r="BQ6768">
            <v>110.07299999999999</v>
          </cell>
          <cell r="BR6768">
            <v>110.07299999999999</v>
          </cell>
          <cell r="BS6768">
            <v>110.67400000000001</v>
          </cell>
          <cell r="BT6768">
            <v>109.73699999999999</v>
          </cell>
          <cell r="BU6768">
            <v>111.982</v>
          </cell>
          <cell r="BV6768">
            <v>112.866</v>
          </cell>
          <cell r="BW6768">
            <v>112.866</v>
          </cell>
          <cell r="BX6768">
            <v>112.866</v>
          </cell>
          <cell r="BY6768">
            <v>112.866</v>
          </cell>
          <cell r="BZ6768">
            <v>112.866</v>
          </cell>
          <cell r="CA6768">
            <v>112.866</v>
          </cell>
        </row>
        <row r="6769">
          <cell r="B6769" t="str">
            <v>Negwer</v>
          </cell>
          <cell r="C6769" t="str">
            <v>Ursula</v>
          </cell>
          <cell r="D6769" t="str">
            <v>Bahnengolfclub Schweinfurt</v>
          </cell>
          <cell r="AR6769">
            <v>123.44199999999999</v>
          </cell>
          <cell r="AS6769">
            <v>123.44199999999999</v>
          </cell>
          <cell r="AT6769">
            <v>123.44199999999999</v>
          </cell>
          <cell r="AU6769">
            <v>122.553</v>
          </cell>
          <cell r="AV6769">
            <v>120.791</v>
          </cell>
          <cell r="AW6769">
            <v>120.791</v>
          </cell>
          <cell r="AX6769">
            <v>121.71299999999999</v>
          </cell>
          <cell r="AY6769">
            <v>121.71299999999999</v>
          </cell>
          <cell r="AZ6769">
            <v>121.71299999999999</v>
          </cell>
          <cell r="BA6769">
            <v>123.913</v>
          </cell>
          <cell r="BB6769">
            <v>121.32599999999999</v>
          </cell>
          <cell r="BC6769">
            <v>117.626</v>
          </cell>
          <cell r="BD6769">
            <v>117.258</v>
          </cell>
          <cell r="BE6769">
            <v>117.258</v>
          </cell>
          <cell r="BF6769">
            <v>117.258</v>
          </cell>
          <cell r="BG6769">
            <v>114.107</v>
          </cell>
          <cell r="BH6769">
            <v>115.343</v>
          </cell>
          <cell r="BI6769">
            <v>117.066</v>
          </cell>
          <cell r="BJ6769">
            <v>117.066</v>
          </cell>
          <cell r="BK6769">
            <v>117.066</v>
          </cell>
          <cell r="BL6769">
            <v>117.066</v>
          </cell>
          <cell r="BM6769">
            <v>113.628</v>
          </cell>
          <cell r="BN6769">
            <v>114.48099999999999</v>
          </cell>
          <cell r="BO6769">
            <v>114.505</v>
          </cell>
          <cell r="BP6769">
            <v>114.505</v>
          </cell>
          <cell r="BQ6769">
            <v>114.505</v>
          </cell>
          <cell r="BR6769">
            <v>114.505</v>
          </cell>
          <cell r="BS6769">
            <v>115.923</v>
          </cell>
          <cell r="BT6769">
            <v>113.71</v>
          </cell>
          <cell r="BU6769">
            <v>114.126</v>
          </cell>
          <cell r="BV6769">
            <v>114.126</v>
          </cell>
          <cell r="BW6769">
            <v>114.126</v>
          </cell>
          <cell r="BX6769">
            <v>114.126</v>
          </cell>
          <cell r="BY6769">
            <v>114.126</v>
          </cell>
          <cell r="BZ6769">
            <v>114.126</v>
          </cell>
          <cell r="CA6769">
            <v>114.126</v>
          </cell>
        </row>
        <row r="6770">
          <cell r="B6770" t="str">
            <v>Nehls</v>
          </cell>
          <cell r="C6770" t="str">
            <v>David</v>
          </cell>
          <cell r="D6770" t="str">
            <v>MGV Bremen</v>
          </cell>
          <cell r="BZ6770" t="str">
            <v/>
          </cell>
          <cell r="CA6770" t="str">
            <v/>
          </cell>
        </row>
        <row r="6771">
          <cell r="B6771" t="str">
            <v>Nehls</v>
          </cell>
          <cell r="C6771" t="str">
            <v>Uwe</v>
          </cell>
          <cell r="D6771" t="str">
            <v>MGV Bremen</v>
          </cell>
          <cell r="BZ6771" t="str">
            <v/>
          </cell>
          <cell r="CA6771" t="str">
            <v/>
          </cell>
        </row>
        <row r="6772">
          <cell r="B6772" t="str">
            <v>Neidenberger</v>
          </cell>
          <cell r="C6772" t="str">
            <v>Luis</v>
          </cell>
          <cell r="D6772" t="str">
            <v>1. Miniaturgolf-Club Peine von 1965</v>
          </cell>
          <cell r="BZ6772">
            <v>108.96</v>
          </cell>
          <cell r="CA6772">
            <v>106.126</v>
          </cell>
        </row>
        <row r="6773">
          <cell r="B6773" t="str">
            <v>Neidhardt</v>
          </cell>
          <cell r="C6773" t="str">
            <v>Detlef</v>
          </cell>
          <cell r="D6773" t="str">
            <v>1. BGC Landshut</v>
          </cell>
          <cell r="AP6773">
            <v>120.063</v>
          </cell>
          <cell r="AQ6773">
            <v>120.063</v>
          </cell>
          <cell r="AR6773">
            <v>120.063</v>
          </cell>
          <cell r="AS6773">
            <v>120.063</v>
          </cell>
          <cell r="AT6773">
            <v>120.063</v>
          </cell>
          <cell r="AU6773">
            <v>117.08799999999999</v>
          </cell>
          <cell r="AV6773">
            <v>119.232</v>
          </cell>
          <cell r="AW6773">
            <v>119.232</v>
          </cell>
          <cell r="AX6773">
            <v>119.232</v>
          </cell>
          <cell r="AY6773">
            <v>119.232</v>
          </cell>
          <cell r="AZ6773">
            <v>119.232</v>
          </cell>
          <cell r="BZ6773" t="str">
            <v/>
          </cell>
          <cell r="CA6773" t="str">
            <v/>
          </cell>
        </row>
        <row r="6774">
          <cell r="B6774" t="str">
            <v>Neidig</v>
          </cell>
          <cell r="C6774" t="str">
            <v>Stefan</v>
          </cell>
          <cell r="D6774" t="str">
            <v>1. Miniatur-Golf-Club Mannheim 1968</v>
          </cell>
          <cell r="BG6774">
            <v>107.827</v>
          </cell>
          <cell r="BH6774">
            <v>106.437</v>
          </cell>
          <cell r="BI6774">
            <v>104.16200000000001</v>
          </cell>
          <cell r="BJ6774">
            <v>104.16200000000001</v>
          </cell>
          <cell r="BK6774">
            <v>104.16200000000001</v>
          </cell>
          <cell r="BL6774">
            <v>104.16200000000001</v>
          </cell>
          <cell r="BM6774">
            <v>104.35599999999999</v>
          </cell>
          <cell r="BN6774">
            <v>104.172</v>
          </cell>
          <cell r="BO6774">
            <v>103.547</v>
          </cell>
          <cell r="BP6774">
            <v>103.748</v>
          </cell>
          <cell r="BQ6774">
            <v>103.782</v>
          </cell>
          <cell r="BR6774">
            <v>103.782</v>
          </cell>
          <cell r="BS6774">
            <v>102.863</v>
          </cell>
          <cell r="BT6774">
            <v>102.855</v>
          </cell>
          <cell r="BU6774">
            <v>102.875</v>
          </cell>
          <cell r="BV6774">
            <v>102.62</v>
          </cell>
          <cell r="BW6774">
            <v>102.13500000000001</v>
          </cell>
          <cell r="BX6774">
            <v>102.13500000000001</v>
          </cell>
          <cell r="BY6774">
            <v>102.13500000000001</v>
          </cell>
          <cell r="BZ6774">
            <v>102.639</v>
          </cell>
          <cell r="CA6774">
            <v>102.639</v>
          </cell>
        </row>
        <row r="6775">
          <cell r="B6775" t="str">
            <v>Neil</v>
          </cell>
          <cell r="C6775" t="str">
            <v>Stefan</v>
          </cell>
          <cell r="D6775" t="str">
            <v>1. MGC Lohmar 1973</v>
          </cell>
          <cell r="BZ6775" t="str">
            <v/>
          </cell>
          <cell r="CA6775" t="str">
            <v/>
          </cell>
        </row>
        <row r="6776">
          <cell r="B6776" t="str">
            <v>Neiß</v>
          </cell>
          <cell r="C6776" t="str">
            <v>Dagmar</v>
          </cell>
          <cell r="D6776" t="str">
            <v>MinigolfCard</v>
          </cell>
          <cell r="BZ6776" t="str">
            <v/>
          </cell>
          <cell r="CA6776" t="str">
            <v/>
          </cell>
        </row>
        <row r="6777">
          <cell r="B6777" t="str">
            <v>Neiß</v>
          </cell>
          <cell r="C6777" t="str">
            <v>Peter</v>
          </cell>
          <cell r="D6777" t="str">
            <v>MinigolfCard</v>
          </cell>
          <cell r="BZ6777" t="str">
            <v/>
          </cell>
          <cell r="CA6777" t="str">
            <v/>
          </cell>
        </row>
        <row r="6778">
          <cell r="B6778" t="str">
            <v>Nelkenbrecher</v>
          </cell>
          <cell r="C6778" t="str">
            <v>Reinhold</v>
          </cell>
          <cell r="D6778" t="str">
            <v>1. MGC Bamberg</v>
          </cell>
          <cell r="BZ6778" t="str">
            <v/>
          </cell>
          <cell r="CA6778" t="str">
            <v/>
          </cell>
        </row>
        <row r="6779">
          <cell r="B6779" t="str">
            <v>Nell</v>
          </cell>
          <cell r="C6779" t="str">
            <v>Niklas</v>
          </cell>
          <cell r="D6779" t="str">
            <v>Minigolf-Club Bad Waldsee 1990</v>
          </cell>
          <cell r="AH6779">
            <v>114.934</v>
          </cell>
          <cell r="AI6779">
            <v>112.423</v>
          </cell>
          <cell r="AJ6779">
            <v>109.979</v>
          </cell>
          <cell r="AK6779">
            <v>110.45699999999999</v>
          </cell>
          <cell r="AL6779">
            <v>109.69</v>
          </cell>
          <cell r="AM6779">
            <v>109.69</v>
          </cell>
          <cell r="AN6779">
            <v>109.69</v>
          </cell>
          <cell r="AO6779">
            <v>110.229</v>
          </cell>
          <cell r="AP6779">
            <v>109.143</v>
          </cell>
          <cell r="AQ6779">
            <v>108.458</v>
          </cell>
          <cell r="AR6779">
            <v>107.88200000000001</v>
          </cell>
          <cell r="AS6779">
            <v>107.688</v>
          </cell>
          <cell r="AT6779">
            <v>107.679</v>
          </cell>
          <cell r="AU6779">
            <v>106.992</v>
          </cell>
          <cell r="AV6779">
            <v>106.748</v>
          </cell>
          <cell r="AW6779">
            <v>106.54600000000001</v>
          </cell>
          <cell r="AX6779">
            <v>105.922</v>
          </cell>
          <cell r="AY6779">
            <v>105.855</v>
          </cell>
          <cell r="AZ6779">
            <v>105.855</v>
          </cell>
          <cell r="BA6779">
            <v>105.95099999999999</v>
          </cell>
          <cell r="BB6779">
            <v>105.51300000000001</v>
          </cell>
          <cell r="BC6779">
            <v>105.66200000000001</v>
          </cell>
          <cell r="BD6779">
            <v>105.36499999999999</v>
          </cell>
          <cell r="BE6779">
            <v>105.36499999999999</v>
          </cell>
          <cell r="BF6779">
            <v>105.36499999999999</v>
          </cell>
          <cell r="BG6779">
            <v>105.044</v>
          </cell>
          <cell r="BH6779">
            <v>103.438</v>
          </cell>
          <cell r="BI6779">
            <v>105.34699999999999</v>
          </cell>
          <cell r="BZ6779" t="str">
            <v/>
          </cell>
          <cell r="CA6779" t="str">
            <v/>
          </cell>
        </row>
        <row r="6780">
          <cell r="B6780" t="str">
            <v>Nell</v>
          </cell>
          <cell r="C6780" t="str">
            <v>Roland</v>
          </cell>
          <cell r="D6780" t="str">
            <v>Minigolf-Club Bad Waldsee 1990</v>
          </cell>
          <cell r="F6780">
            <v>105.133</v>
          </cell>
          <cell r="G6780">
            <v>106.006</v>
          </cell>
          <cell r="H6780">
            <v>105.691</v>
          </cell>
          <cell r="I6780">
            <v>105.691</v>
          </cell>
          <cell r="J6780">
            <v>105.691</v>
          </cell>
          <cell r="K6780">
            <v>105.57</v>
          </cell>
          <cell r="L6780">
            <v>104.215</v>
          </cell>
          <cell r="M6780">
            <v>103.163</v>
          </cell>
          <cell r="N6780">
            <v>101.991</v>
          </cell>
          <cell r="O6780">
            <v>101.991</v>
          </cell>
          <cell r="P6780">
            <v>101.991</v>
          </cell>
          <cell r="Q6780">
            <v>102.52</v>
          </cell>
          <cell r="R6780">
            <v>103.08199999999999</v>
          </cell>
          <cell r="S6780">
            <v>103.32599999999999</v>
          </cell>
          <cell r="T6780">
            <v>104.747</v>
          </cell>
          <cell r="U6780">
            <v>104.747</v>
          </cell>
          <cell r="V6780">
            <v>104.747</v>
          </cell>
          <cell r="W6780">
            <v>104.401</v>
          </cell>
          <cell r="X6780">
            <v>105.253</v>
          </cell>
          <cell r="Y6780">
            <v>105.19799999999999</v>
          </cell>
          <cell r="Z6780">
            <v>105.376</v>
          </cell>
          <cell r="AA6780">
            <v>105.376</v>
          </cell>
          <cell r="AB6780">
            <v>105.376</v>
          </cell>
          <cell r="AC6780">
            <v>105.43300000000001</v>
          </cell>
          <cell r="AD6780">
            <v>104.661</v>
          </cell>
          <cell r="AE6780">
            <v>104.61199999999999</v>
          </cell>
          <cell r="AF6780">
            <v>104.85599999999999</v>
          </cell>
          <cell r="AG6780">
            <v>104.85599999999999</v>
          </cell>
          <cell r="AH6780">
            <v>104.85599999999999</v>
          </cell>
          <cell r="AI6780">
            <v>105.22799999999999</v>
          </cell>
          <cell r="AJ6780">
            <v>105.371</v>
          </cell>
          <cell r="AK6780">
            <v>104.43600000000001</v>
          </cell>
          <cell r="AL6780">
            <v>104.66500000000001</v>
          </cell>
          <cell r="AM6780">
            <v>104.66500000000001</v>
          </cell>
          <cell r="AN6780">
            <v>104.66500000000001</v>
          </cell>
          <cell r="AO6780">
            <v>104.886</v>
          </cell>
          <cell r="AP6780">
            <v>105.318</v>
          </cell>
          <cell r="AQ6780">
            <v>105.408</v>
          </cell>
          <cell r="AR6780">
            <v>104.66</v>
          </cell>
          <cell r="AS6780">
            <v>104.4</v>
          </cell>
          <cell r="AT6780">
            <v>104.4</v>
          </cell>
          <cell r="AU6780">
            <v>104.38200000000001</v>
          </cell>
          <cell r="AV6780">
            <v>103.71299999999999</v>
          </cell>
          <cell r="AW6780">
            <v>103.58199999999999</v>
          </cell>
          <cell r="AX6780">
            <v>103.273</v>
          </cell>
          <cell r="AY6780">
            <v>103.389</v>
          </cell>
          <cell r="AZ6780">
            <v>103.389</v>
          </cell>
          <cell r="BA6780">
            <v>103.568</v>
          </cell>
          <cell r="BB6780">
            <v>103.629</v>
          </cell>
          <cell r="BC6780">
            <v>103.167</v>
          </cell>
          <cell r="BD6780">
            <v>102.77</v>
          </cell>
          <cell r="BE6780">
            <v>102.77</v>
          </cell>
          <cell r="BF6780">
            <v>102.77</v>
          </cell>
          <cell r="BG6780">
            <v>102.274</v>
          </cell>
          <cell r="BH6780">
            <v>102.813</v>
          </cell>
          <cell r="BI6780">
            <v>103.575</v>
          </cell>
          <cell r="BJ6780">
            <v>105.81100000000001</v>
          </cell>
          <cell r="BK6780">
            <v>105.81100000000001</v>
          </cell>
          <cell r="BL6780">
            <v>105.81100000000001</v>
          </cell>
          <cell r="BM6780">
            <v>105.176</v>
          </cell>
          <cell r="BN6780">
            <v>102.83499999999999</v>
          </cell>
          <cell r="BO6780">
            <v>102.83499999999999</v>
          </cell>
          <cell r="BP6780">
            <v>103.15</v>
          </cell>
          <cell r="BQ6780">
            <v>103.122</v>
          </cell>
          <cell r="BR6780">
            <v>103.111</v>
          </cell>
          <cell r="BS6780">
            <v>102.97499999999999</v>
          </cell>
          <cell r="BT6780">
            <v>103.809</v>
          </cell>
          <cell r="BU6780">
            <v>103.809</v>
          </cell>
          <cell r="BV6780">
            <v>104.46599999999999</v>
          </cell>
          <cell r="BW6780">
            <v>104.46599999999999</v>
          </cell>
          <cell r="BX6780">
            <v>104.46599999999999</v>
          </cell>
          <cell r="BY6780">
            <v>104.46599999999999</v>
          </cell>
          <cell r="BZ6780">
            <v>104.46599999999999</v>
          </cell>
          <cell r="CA6780">
            <v>104.38800000000001</v>
          </cell>
        </row>
        <row r="6781">
          <cell r="B6781" t="str">
            <v>Nellen</v>
          </cell>
          <cell r="C6781" t="str">
            <v>Sarah</v>
          </cell>
          <cell r="D6781" t="str">
            <v>1. BGC Hannover</v>
          </cell>
          <cell r="BI6781">
            <v>116.745</v>
          </cell>
          <cell r="BJ6781">
            <v>116.745</v>
          </cell>
          <cell r="BK6781">
            <v>116.745</v>
          </cell>
          <cell r="BL6781">
            <v>116.745</v>
          </cell>
          <cell r="BM6781">
            <v>116.745</v>
          </cell>
          <cell r="BN6781">
            <v>115.727</v>
          </cell>
          <cell r="BO6781">
            <v>117.783</v>
          </cell>
          <cell r="BP6781">
            <v>117.783</v>
          </cell>
          <cell r="BQ6781">
            <v>117.783</v>
          </cell>
          <cell r="BR6781">
            <v>117.783</v>
          </cell>
          <cell r="BS6781">
            <v>117.783</v>
          </cell>
          <cell r="BZ6781" t="str">
            <v/>
          </cell>
          <cell r="CA6781" t="str">
            <v/>
          </cell>
        </row>
        <row r="6782">
          <cell r="B6782" t="str">
            <v>Nelles</v>
          </cell>
          <cell r="C6782" t="str">
            <v>Benjamin</v>
          </cell>
          <cell r="D6782" t="str">
            <v>1. Bahnen - Golf - Club Wolfsburg</v>
          </cell>
          <cell r="AL6782">
            <v>120.879</v>
          </cell>
          <cell r="AM6782">
            <v>120.879</v>
          </cell>
          <cell r="AN6782">
            <v>116.682</v>
          </cell>
          <cell r="AO6782">
            <v>111.05800000000001</v>
          </cell>
          <cell r="AP6782">
            <v>110.345</v>
          </cell>
          <cell r="AQ6782">
            <v>110.04</v>
          </cell>
          <cell r="AR6782">
            <v>109.07599999999999</v>
          </cell>
          <cell r="AS6782">
            <v>109.07599999999999</v>
          </cell>
          <cell r="AT6782">
            <v>109.432</v>
          </cell>
          <cell r="AU6782">
            <v>109.497</v>
          </cell>
          <cell r="AV6782">
            <v>108.79900000000001</v>
          </cell>
          <cell r="AW6782">
            <v>107.41500000000001</v>
          </cell>
          <cell r="AX6782">
            <v>107.28100000000001</v>
          </cell>
          <cell r="AY6782">
            <v>107.28100000000001</v>
          </cell>
          <cell r="AZ6782">
            <v>107.28100000000001</v>
          </cell>
          <cell r="BA6782">
            <v>107.117</v>
          </cell>
          <cell r="BB6782">
            <v>107.235</v>
          </cell>
          <cell r="BC6782">
            <v>108.648</v>
          </cell>
          <cell r="BD6782">
            <v>109.158</v>
          </cell>
          <cell r="BE6782">
            <v>109.158</v>
          </cell>
          <cell r="BF6782">
            <v>109.158</v>
          </cell>
          <cell r="BG6782">
            <v>107.645</v>
          </cell>
          <cell r="BH6782">
            <v>108.684</v>
          </cell>
          <cell r="BI6782">
            <v>110.705</v>
          </cell>
          <cell r="BJ6782">
            <v>110.05500000000001</v>
          </cell>
          <cell r="BK6782">
            <v>110.05500000000001</v>
          </cell>
          <cell r="BL6782">
            <v>110.05500000000001</v>
          </cell>
          <cell r="BM6782">
            <v>110.27</v>
          </cell>
          <cell r="BN6782">
            <v>108.142</v>
          </cell>
          <cell r="BO6782">
            <v>107.126</v>
          </cell>
          <cell r="BP6782">
            <v>106.718</v>
          </cell>
          <cell r="BQ6782">
            <v>106.718</v>
          </cell>
          <cell r="BR6782">
            <v>106.718</v>
          </cell>
          <cell r="BS6782">
            <v>107.236</v>
          </cell>
          <cell r="BT6782">
            <v>107.631</v>
          </cell>
          <cell r="BU6782">
            <v>107.46299999999999</v>
          </cell>
          <cell r="BV6782">
            <v>107.26300000000001</v>
          </cell>
          <cell r="BW6782">
            <v>107.26300000000001</v>
          </cell>
          <cell r="BX6782">
            <v>107.26300000000001</v>
          </cell>
          <cell r="BY6782">
            <v>107.26300000000001</v>
          </cell>
          <cell r="BZ6782">
            <v>107.158</v>
          </cell>
          <cell r="CA6782">
            <v>106.209</v>
          </cell>
        </row>
        <row r="6783">
          <cell r="B6783" t="str">
            <v>Nemeth</v>
          </cell>
          <cell r="C6783" t="str">
            <v>Sylvia</v>
          </cell>
          <cell r="D6783" t="str">
            <v>MinigolfCard</v>
          </cell>
          <cell r="BZ6783" t="str">
            <v/>
          </cell>
          <cell r="CA6783" t="str">
            <v/>
          </cell>
        </row>
        <row r="6784">
          <cell r="B6784" t="str">
            <v>Nemeth</v>
          </cell>
          <cell r="C6784" t="str">
            <v>Sylvia</v>
          </cell>
          <cell r="D6784" t="str">
            <v>MinigolfCard</v>
          </cell>
          <cell r="BZ6784" t="str">
            <v/>
          </cell>
          <cell r="CA6784" t="str">
            <v/>
          </cell>
        </row>
        <row r="6785">
          <cell r="B6785" t="str">
            <v>Nennstiel</v>
          </cell>
          <cell r="C6785" t="str">
            <v>Laura</v>
          </cell>
          <cell r="D6785" t="str">
            <v>MGC Ostheim / Rhön</v>
          </cell>
          <cell r="F6785">
            <v>104.864</v>
          </cell>
          <cell r="BZ6785" t="str">
            <v/>
          </cell>
          <cell r="CA6785" t="str">
            <v/>
          </cell>
        </row>
        <row r="6786">
          <cell r="B6786" t="str">
            <v>Nerbel</v>
          </cell>
          <cell r="C6786" t="str">
            <v>Monika</v>
          </cell>
          <cell r="D6786" t="str">
            <v>MinigolfCard</v>
          </cell>
          <cell r="BZ6786" t="str">
            <v/>
          </cell>
          <cell r="CA6786" t="str">
            <v/>
          </cell>
        </row>
        <row r="6787">
          <cell r="B6787" t="str">
            <v>Nessitt</v>
          </cell>
          <cell r="C6787" t="str">
            <v>Samuel</v>
          </cell>
          <cell r="D6787" t="str">
            <v>MinigolfCard</v>
          </cell>
          <cell r="BZ6787" t="str">
            <v/>
          </cell>
          <cell r="CA6787" t="str">
            <v/>
          </cell>
        </row>
        <row r="6788">
          <cell r="B6788" t="str">
            <v>Nestle</v>
          </cell>
          <cell r="C6788" t="str">
            <v>Roland</v>
          </cell>
          <cell r="D6788" t="str">
            <v>MinigolfCard</v>
          </cell>
          <cell r="G6788">
            <v>108.05</v>
          </cell>
          <cell r="H6788">
            <v>108.05</v>
          </cell>
          <cell r="I6788">
            <v>108.05</v>
          </cell>
          <cell r="J6788">
            <v>108.05</v>
          </cell>
          <cell r="K6788">
            <v>108.05</v>
          </cell>
          <cell r="L6788">
            <v>108.05</v>
          </cell>
          <cell r="M6788">
            <v>110.994</v>
          </cell>
          <cell r="N6788">
            <v>108.657</v>
          </cell>
          <cell r="O6788">
            <v>108.657</v>
          </cell>
          <cell r="P6788">
            <v>108.657</v>
          </cell>
          <cell r="Q6788">
            <v>108.657</v>
          </cell>
          <cell r="R6788">
            <v>108.657</v>
          </cell>
          <cell r="S6788">
            <v>108.983</v>
          </cell>
          <cell r="Y6788">
            <v>111.887</v>
          </cell>
          <cell r="Z6788">
            <v>111.887</v>
          </cell>
          <cell r="AA6788">
            <v>111.887</v>
          </cell>
          <cell r="AB6788">
            <v>111.887</v>
          </cell>
          <cell r="AC6788">
            <v>111.887</v>
          </cell>
          <cell r="AD6788">
            <v>111.887</v>
          </cell>
          <cell r="AP6788">
            <v>112.711</v>
          </cell>
          <cell r="AQ6788">
            <v>112.711</v>
          </cell>
          <cell r="AR6788">
            <v>112.711</v>
          </cell>
          <cell r="AS6788">
            <v>112.711</v>
          </cell>
          <cell r="AT6788">
            <v>112.711</v>
          </cell>
          <cell r="BZ6788" t="str">
            <v/>
          </cell>
          <cell r="CA6788" t="str">
            <v/>
          </cell>
        </row>
        <row r="6789">
          <cell r="B6789" t="str">
            <v>Nestle</v>
          </cell>
          <cell r="C6789" t="str">
            <v>Roland</v>
          </cell>
          <cell r="D6789" t="str">
            <v>MinigolfCard</v>
          </cell>
          <cell r="BZ6789" t="str">
            <v/>
          </cell>
          <cell r="CA6789" t="str">
            <v/>
          </cell>
        </row>
        <row r="6790">
          <cell r="B6790" t="str">
            <v>Nestmann</v>
          </cell>
          <cell r="C6790" t="str">
            <v>Bernd</v>
          </cell>
          <cell r="D6790" t="str">
            <v>BSV AOK Leipzig</v>
          </cell>
          <cell r="G6790">
            <v>125.702</v>
          </cell>
          <cell r="H6790">
            <v>125.702</v>
          </cell>
          <cell r="I6790">
            <v>125.702</v>
          </cell>
          <cell r="J6790">
            <v>125.702</v>
          </cell>
          <cell r="BZ6790" t="str">
            <v/>
          </cell>
          <cell r="CA6790" t="str">
            <v/>
          </cell>
        </row>
        <row r="6791">
          <cell r="B6791" t="str">
            <v>Nettler</v>
          </cell>
          <cell r="C6791" t="str">
            <v>Heinz Jürgen</v>
          </cell>
          <cell r="D6791" t="str">
            <v>BGSV Castrop 1961</v>
          </cell>
          <cell r="G6791">
            <v>114.649</v>
          </cell>
          <cell r="H6791">
            <v>112.121</v>
          </cell>
          <cell r="I6791">
            <v>112.121</v>
          </cell>
          <cell r="J6791">
            <v>112.121</v>
          </cell>
          <cell r="K6791">
            <v>110.583</v>
          </cell>
          <cell r="L6791">
            <v>113.85899999999999</v>
          </cell>
          <cell r="M6791">
            <v>113.85899999999999</v>
          </cell>
          <cell r="N6791">
            <v>114.17</v>
          </cell>
          <cell r="O6791">
            <v>114.17</v>
          </cell>
          <cell r="P6791">
            <v>114.17</v>
          </cell>
          <cell r="BZ6791" t="str">
            <v/>
          </cell>
          <cell r="CA6791" t="str">
            <v/>
          </cell>
        </row>
        <row r="6792">
          <cell r="B6792" t="str">
            <v>Netuschil</v>
          </cell>
          <cell r="C6792" t="str">
            <v>Dennis</v>
          </cell>
          <cell r="D6792" t="str">
            <v>MinigolfCard</v>
          </cell>
          <cell r="BZ6792" t="str">
            <v/>
          </cell>
          <cell r="CA6792" t="str">
            <v/>
          </cell>
        </row>
        <row r="6793">
          <cell r="B6793" t="str">
            <v>Netzband</v>
          </cell>
          <cell r="C6793" t="str">
            <v>Ingrid</v>
          </cell>
          <cell r="D6793" t="str">
            <v>1. Miniaturgolf Club Metzingen</v>
          </cell>
          <cell r="F6793">
            <v>101.39700000000001</v>
          </cell>
          <cell r="G6793">
            <v>102.405</v>
          </cell>
          <cell r="H6793">
            <v>102.02500000000001</v>
          </cell>
          <cell r="I6793">
            <v>102.02500000000001</v>
          </cell>
          <cell r="J6793">
            <v>102.035</v>
          </cell>
          <cell r="K6793">
            <v>102.648</v>
          </cell>
          <cell r="L6793">
            <v>102.417</v>
          </cell>
          <cell r="M6793">
            <v>102.639</v>
          </cell>
          <cell r="N6793">
            <v>102.946</v>
          </cell>
          <cell r="O6793">
            <v>102.946</v>
          </cell>
          <cell r="P6793">
            <v>102.946</v>
          </cell>
          <cell r="Q6793">
            <v>103.239</v>
          </cell>
          <cell r="R6793">
            <v>103.286</v>
          </cell>
          <cell r="S6793">
            <v>103.155</v>
          </cell>
          <cell r="T6793">
            <v>103.389</v>
          </cell>
          <cell r="U6793">
            <v>103.389</v>
          </cell>
          <cell r="V6793">
            <v>103.389</v>
          </cell>
          <cell r="W6793">
            <v>103.42</v>
          </cell>
          <cell r="X6793">
            <v>103.645</v>
          </cell>
          <cell r="Y6793">
            <v>103.672</v>
          </cell>
          <cell r="Z6793">
            <v>103.431</v>
          </cell>
          <cell r="AA6793">
            <v>103.431</v>
          </cell>
          <cell r="AB6793">
            <v>103.431</v>
          </cell>
          <cell r="AC6793">
            <v>103.361</v>
          </cell>
          <cell r="AD6793">
            <v>102.96599999999999</v>
          </cell>
          <cell r="AE6793">
            <v>102.727</v>
          </cell>
          <cell r="AF6793">
            <v>102.759</v>
          </cell>
          <cell r="AG6793">
            <v>102.759</v>
          </cell>
          <cell r="AH6793">
            <v>102.759</v>
          </cell>
          <cell r="AI6793">
            <v>102.71599999999999</v>
          </cell>
          <cell r="AJ6793">
            <v>102.785</v>
          </cell>
          <cell r="AK6793">
            <v>102.86</v>
          </cell>
          <cell r="AL6793">
            <v>102.71899999999999</v>
          </cell>
          <cell r="AM6793">
            <v>102.71899999999999</v>
          </cell>
          <cell r="AN6793">
            <v>102.518</v>
          </cell>
          <cell r="AO6793">
            <v>102.666</v>
          </cell>
          <cell r="AP6793">
            <v>102.22</v>
          </cell>
          <cell r="AQ6793">
            <v>102.292</v>
          </cell>
          <cell r="AR6793">
            <v>102.378</v>
          </cell>
          <cell r="AS6793">
            <v>102.14700000000001</v>
          </cell>
          <cell r="AT6793">
            <v>102.148</v>
          </cell>
          <cell r="AU6793">
            <v>101.729</v>
          </cell>
          <cell r="AV6793">
            <v>102.81399999999999</v>
          </cell>
          <cell r="AW6793">
            <v>102.523</v>
          </cell>
          <cell r="AX6793">
            <v>102.41800000000001</v>
          </cell>
          <cell r="AY6793">
            <v>103.19199999999999</v>
          </cell>
          <cell r="AZ6793">
            <v>103.19199999999999</v>
          </cell>
          <cell r="BA6793">
            <v>103.476</v>
          </cell>
          <cell r="BB6793">
            <v>104.631</v>
          </cell>
          <cell r="BC6793">
            <v>111.705</v>
          </cell>
          <cell r="BD6793">
            <v>111.705</v>
          </cell>
          <cell r="BE6793">
            <v>111.705</v>
          </cell>
          <cell r="BF6793">
            <v>111.705</v>
          </cell>
          <cell r="BG6793">
            <v>106.634</v>
          </cell>
          <cell r="BH6793">
            <v>105.44</v>
          </cell>
          <cell r="BI6793">
            <v>104.563</v>
          </cell>
          <cell r="BJ6793">
            <v>104.563</v>
          </cell>
          <cell r="BK6793">
            <v>105.065</v>
          </cell>
          <cell r="BL6793">
            <v>105.065</v>
          </cell>
          <cell r="BM6793">
            <v>104.10599999999999</v>
          </cell>
          <cell r="BN6793">
            <v>103.346</v>
          </cell>
          <cell r="BO6793">
            <v>103.172</v>
          </cell>
          <cell r="BP6793">
            <v>102.774</v>
          </cell>
          <cell r="BQ6793">
            <v>102.774</v>
          </cell>
          <cell r="BR6793">
            <v>102.6</v>
          </cell>
          <cell r="BS6793">
            <v>102.35599999999999</v>
          </cell>
          <cell r="BT6793">
            <v>102.10899999999999</v>
          </cell>
          <cell r="BU6793">
            <v>101.982</v>
          </cell>
          <cell r="BV6793">
            <v>100.676</v>
          </cell>
          <cell r="BW6793">
            <v>100.676</v>
          </cell>
          <cell r="BX6793">
            <v>100.676</v>
          </cell>
          <cell r="BY6793">
            <v>100.676</v>
          </cell>
          <cell r="BZ6793">
            <v>101.29900000000001</v>
          </cell>
          <cell r="CA6793">
            <v>101.29900000000001</v>
          </cell>
        </row>
        <row r="6794">
          <cell r="B6794" t="str">
            <v>Netzband</v>
          </cell>
          <cell r="C6794" t="str">
            <v>Manfred</v>
          </cell>
          <cell r="D6794" t="str">
            <v>1. MGC Metzingen</v>
          </cell>
          <cell r="F6794">
            <v>102.437</v>
          </cell>
          <cell r="G6794">
            <v>105.327</v>
          </cell>
          <cell r="H6794">
            <v>105.199</v>
          </cell>
          <cell r="I6794">
            <v>105.199</v>
          </cell>
          <cell r="J6794">
            <v>105.199</v>
          </cell>
          <cell r="K6794">
            <v>106.495</v>
          </cell>
          <cell r="L6794">
            <v>106.71</v>
          </cell>
          <cell r="M6794">
            <v>106.71</v>
          </cell>
          <cell r="N6794">
            <v>111.866</v>
          </cell>
          <cell r="O6794">
            <v>111.866</v>
          </cell>
          <cell r="P6794">
            <v>111.866</v>
          </cell>
          <cell r="BZ6794" t="str">
            <v/>
          </cell>
          <cell r="CA6794" t="str">
            <v/>
          </cell>
        </row>
        <row r="6795">
          <cell r="B6795" t="str">
            <v>Neubacher</v>
          </cell>
          <cell r="C6795" t="str">
            <v>Martina</v>
          </cell>
          <cell r="D6795" t="str">
            <v>MinigolfCard</v>
          </cell>
          <cell r="BZ6795" t="str">
            <v/>
          </cell>
          <cell r="CA6795" t="str">
            <v/>
          </cell>
        </row>
        <row r="6796">
          <cell r="B6796" t="str">
            <v>Neubauer</v>
          </cell>
          <cell r="C6796" t="str">
            <v>Fred</v>
          </cell>
          <cell r="D6796" t="str">
            <v>MinigolfCard</v>
          </cell>
          <cell r="BZ6796" t="str">
            <v/>
          </cell>
          <cell r="CA6796" t="str">
            <v/>
          </cell>
        </row>
        <row r="6797">
          <cell r="B6797" t="str">
            <v>Neubauer</v>
          </cell>
          <cell r="C6797" t="str">
            <v>Ilse</v>
          </cell>
          <cell r="D6797" t="str">
            <v>SC Bad Münder Abt. Bahnengolf</v>
          </cell>
          <cell r="G6797">
            <v>109.072</v>
          </cell>
          <cell r="H6797">
            <v>109.072</v>
          </cell>
          <cell r="I6797">
            <v>109.072</v>
          </cell>
          <cell r="J6797">
            <v>108.626</v>
          </cell>
          <cell r="K6797">
            <v>108.129</v>
          </cell>
          <cell r="L6797">
            <v>112.83</v>
          </cell>
          <cell r="BZ6797" t="str">
            <v/>
          </cell>
          <cell r="CA6797" t="str">
            <v/>
          </cell>
        </row>
        <row r="6798">
          <cell r="B6798" t="str">
            <v>Neuburger</v>
          </cell>
          <cell r="C6798" t="str">
            <v>Andreas</v>
          </cell>
          <cell r="D6798" t="str">
            <v>Schwimm- und Sportverein Ulm 1846 Abteilung Bahnengolf</v>
          </cell>
          <cell r="G6798">
            <v>107.514</v>
          </cell>
          <cell r="H6798">
            <v>107.64700000000001</v>
          </cell>
          <cell r="I6798">
            <v>107.64700000000001</v>
          </cell>
          <cell r="J6798">
            <v>107.64700000000001</v>
          </cell>
          <cell r="K6798">
            <v>106.72199999999999</v>
          </cell>
          <cell r="L6798">
            <v>107.14</v>
          </cell>
          <cell r="M6798">
            <v>106.57599999999999</v>
          </cell>
          <cell r="N6798">
            <v>105.52800000000001</v>
          </cell>
          <cell r="O6798">
            <v>105.52800000000001</v>
          </cell>
          <cell r="P6798">
            <v>105.52800000000001</v>
          </cell>
          <cell r="Q6798">
            <v>106.44499999999999</v>
          </cell>
          <cell r="R6798">
            <v>105.86499999999999</v>
          </cell>
          <cell r="S6798">
            <v>105.782</v>
          </cell>
          <cell r="T6798">
            <v>105.392</v>
          </cell>
          <cell r="U6798">
            <v>105.392</v>
          </cell>
          <cell r="V6798">
            <v>105.392</v>
          </cell>
          <cell r="W6798">
            <v>104.99</v>
          </cell>
          <cell r="X6798">
            <v>104.333</v>
          </cell>
          <cell r="Y6798">
            <v>104.12</v>
          </cell>
          <cell r="Z6798">
            <v>103.76600000000001</v>
          </cell>
          <cell r="AA6798">
            <v>103.76600000000001</v>
          </cell>
          <cell r="AB6798">
            <v>103.76600000000001</v>
          </cell>
          <cell r="AC6798">
            <v>103.685</v>
          </cell>
          <cell r="AD6798">
            <v>103.872</v>
          </cell>
          <cell r="AE6798">
            <v>103.71</v>
          </cell>
          <cell r="AF6798">
            <v>103.84399999999999</v>
          </cell>
          <cell r="AG6798">
            <v>103.84399999999999</v>
          </cell>
          <cell r="AH6798">
            <v>103.84399999999999</v>
          </cell>
          <cell r="AI6798">
            <v>103.90300000000001</v>
          </cell>
          <cell r="AJ6798">
            <v>103.36499999999999</v>
          </cell>
          <cell r="AK6798">
            <v>103.322</v>
          </cell>
          <cell r="AL6798">
            <v>102.90900000000001</v>
          </cell>
          <cell r="AM6798">
            <v>102.90900000000001</v>
          </cell>
          <cell r="AN6798">
            <v>102.90900000000001</v>
          </cell>
          <cell r="AO6798">
            <v>102.896</v>
          </cell>
          <cell r="AP6798">
            <v>102.629</v>
          </cell>
          <cell r="AQ6798">
            <v>102.715</v>
          </cell>
          <cell r="AR6798">
            <v>102.33499999999999</v>
          </cell>
          <cell r="AS6798">
            <v>102.33499999999999</v>
          </cell>
          <cell r="AT6798">
            <v>102.33499999999999</v>
          </cell>
          <cell r="AU6798">
            <v>102.622</v>
          </cell>
          <cell r="AV6798">
            <v>102.995</v>
          </cell>
          <cell r="AW6798">
            <v>103.248</v>
          </cell>
          <cell r="AX6798">
            <v>103.782</v>
          </cell>
          <cell r="AY6798">
            <v>103.782</v>
          </cell>
          <cell r="AZ6798">
            <v>103.694</v>
          </cell>
          <cell r="BA6798">
            <v>103.32899999999999</v>
          </cell>
          <cell r="BB6798">
            <v>103.626</v>
          </cell>
          <cell r="BC6798">
            <v>103.22199999999999</v>
          </cell>
          <cell r="BD6798">
            <v>103.133</v>
          </cell>
          <cell r="BE6798">
            <v>103.133</v>
          </cell>
          <cell r="BF6798">
            <v>103.133</v>
          </cell>
          <cell r="BG6798">
            <v>102.964</v>
          </cell>
          <cell r="BH6798">
            <v>102.268</v>
          </cell>
          <cell r="BI6798">
            <v>102.062</v>
          </cell>
          <cell r="BJ6798">
            <v>102.062</v>
          </cell>
          <cell r="BK6798">
            <v>102.062</v>
          </cell>
          <cell r="BL6798">
            <v>102.062</v>
          </cell>
          <cell r="BM6798">
            <v>101.646</v>
          </cell>
          <cell r="BN6798">
            <v>100.968</v>
          </cell>
          <cell r="BO6798">
            <v>100.855</v>
          </cell>
          <cell r="BP6798">
            <v>100.505</v>
          </cell>
          <cell r="BQ6798">
            <v>100.505</v>
          </cell>
          <cell r="BR6798">
            <v>100.505</v>
          </cell>
          <cell r="BS6798">
            <v>100.639</v>
          </cell>
          <cell r="BT6798">
            <v>101.57599999999999</v>
          </cell>
          <cell r="BU6798">
            <v>101.729</v>
          </cell>
          <cell r="BV6798">
            <v>102.352</v>
          </cell>
          <cell r="BW6798">
            <v>101.86199999999999</v>
          </cell>
          <cell r="BX6798">
            <v>101.86199999999999</v>
          </cell>
          <cell r="BY6798">
            <v>101.86199999999999</v>
          </cell>
          <cell r="BZ6798">
            <v>101.992</v>
          </cell>
          <cell r="CA6798">
            <v>101.258</v>
          </cell>
        </row>
        <row r="6799">
          <cell r="B6799" t="str">
            <v>Neuburger</v>
          </cell>
          <cell r="C6799" t="str">
            <v>Elke</v>
          </cell>
          <cell r="D6799" t="str">
            <v>SSV Ulm 1846 Abt. Bahnengolf</v>
          </cell>
          <cell r="G6799">
            <v>109.58799999999999</v>
          </cell>
          <cell r="H6799">
            <v>109.58799999999999</v>
          </cell>
          <cell r="I6799">
            <v>109.58799999999999</v>
          </cell>
          <cell r="J6799">
            <v>109.58799999999999</v>
          </cell>
          <cell r="BZ6799" t="str">
            <v/>
          </cell>
          <cell r="CA6799" t="str">
            <v/>
          </cell>
        </row>
        <row r="6800">
          <cell r="B6800" t="str">
            <v>Neuburger</v>
          </cell>
          <cell r="C6800" t="str">
            <v>Erika</v>
          </cell>
          <cell r="D6800" t="str">
            <v>Schwimm- und Sportverein Ulm 1846 Abteilung Bahnengolf</v>
          </cell>
          <cell r="G6800">
            <v>111.233</v>
          </cell>
          <cell r="H6800">
            <v>110.857</v>
          </cell>
          <cell r="I6800">
            <v>110.857</v>
          </cell>
          <cell r="J6800">
            <v>110.857</v>
          </cell>
          <cell r="K6800">
            <v>110.786</v>
          </cell>
          <cell r="L6800">
            <v>111.40300000000001</v>
          </cell>
          <cell r="M6800">
            <v>111.197</v>
          </cell>
          <cell r="N6800">
            <v>110.645</v>
          </cell>
          <cell r="O6800">
            <v>110.645</v>
          </cell>
          <cell r="P6800">
            <v>110.645</v>
          </cell>
          <cell r="Q6800">
            <v>110.331</v>
          </cell>
          <cell r="R6800">
            <v>108.758</v>
          </cell>
          <cell r="S6800">
            <v>108.758</v>
          </cell>
          <cell r="T6800">
            <v>108.36199999999999</v>
          </cell>
          <cell r="U6800">
            <v>108.36199999999999</v>
          </cell>
          <cell r="V6800">
            <v>108.36199999999999</v>
          </cell>
          <cell r="W6800">
            <v>108.123</v>
          </cell>
          <cell r="X6800">
            <v>113.917</v>
          </cell>
          <cell r="Y6800">
            <v>113.917</v>
          </cell>
          <cell r="Z6800">
            <v>113.43</v>
          </cell>
          <cell r="AA6800">
            <v>113.43</v>
          </cell>
          <cell r="AB6800">
            <v>113.43</v>
          </cell>
          <cell r="AC6800">
            <v>112.34699999999999</v>
          </cell>
          <cell r="AD6800">
            <v>112.34699999999999</v>
          </cell>
          <cell r="AE6800">
            <v>112.34699999999999</v>
          </cell>
          <cell r="AF6800">
            <v>113.959</v>
          </cell>
          <cell r="AG6800">
            <v>113.959</v>
          </cell>
          <cell r="AH6800">
            <v>113.959</v>
          </cell>
          <cell r="AI6800">
            <v>117.20699999999999</v>
          </cell>
          <cell r="AJ6800">
            <v>117.20699999999999</v>
          </cell>
          <cell r="AK6800">
            <v>119.047</v>
          </cell>
          <cell r="AL6800">
            <v>106.57899999999999</v>
          </cell>
          <cell r="AM6800">
            <v>106.57899999999999</v>
          </cell>
          <cell r="AN6800">
            <v>106.57899999999999</v>
          </cell>
          <cell r="AO6800">
            <v>104.818</v>
          </cell>
          <cell r="AP6800">
            <v>112.402</v>
          </cell>
          <cell r="AQ6800">
            <v>112.402</v>
          </cell>
          <cell r="AR6800">
            <v>113.54600000000001</v>
          </cell>
          <cell r="AS6800">
            <v>113.54600000000001</v>
          </cell>
          <cell r="AT6800">
            <v>113.54600000000001</v>
          </cell>
          <cell r="AV6800">
            <v>109.117</v>
          </cell>
          <cell r="AW6800">
            <v>109.117</v>
          </cell>
          <cell r="AX6800">
            <v>109.117</v>
          </cell>
          <cell r="AY6800">
            <v>109.117</v>
          </cell>
          <cell r="AZ6800">
            <v>109.117</v>
          </cell>
          <cell r="BA6800">
            <v>109.117</v>
          </cell>
          <cell r="BG6800">
            <v>116.4</v>
          </cell>
          <cell r="BH6800">
            <v>108.117</v>
          </cell>
          <cell r="BI6800">
            <v>108.117</v>
          </cell>
          <cell r="BJ6800">
            <v>108.117</v>
          </cell>
          <cell r="BK6800">
            <v>108.117</v>
          </cell>
          <cell r="BL6800">
            <v>108.117</v>
          </cell>
          <cell r="BM6800">
            <v>107.23399999999999</v>
          </cell>
          <cell r="BN6800">
            <v>106.736</v>
          </cell>
          <cell r="BO6800">
            <v>106.732</v>
          </cell>
          <cell r="BP6800">
            <v>107.113</v>
          </cell>
          <cell r="BQ6800">
            <v>107.113</v>
          </cell>
          <cell r="BR6800">
            <v>107.113</v>
          </cell>
          <cell r="BS6800">
            <v>105.47799999999999</v>
          </cell>
          <cell r="BT6800">
            <v>105.236</v>
          </cell>
          <cell r="BU6800">
            <v>104.866</v>
          </cell>
          <cell r="BV6800">
            <v>104.25</v>
          </cell>
          <cell r="BW6800">
            <v>104.25</v>
          </cell>
          <cell r="BX6800">
            <v>104.25</v>
          </cell>
          <cell r="BY6800">
            <v>104.25</v>
          </cell>
          <cell r="BZ6800">
            <v>104.25</v>
          </cell>
          <cell r="CA6800">
            <v>104.25</v>
          </cell>
        </row>
        <row r="6801">
          <cell r="B6801" t="str">
            <v>Neudecker</v>
          </cell>
          <cell r="C6801" t="str">
            <v>Christian</v>
          </cell>
          <cell r="D6801" t="str">
            <v>MinigolfCard</v>
          </cell>
          <cell r="BZ6801" t="str">
            <v/>
          </cell>
          <cell r="CA6801" t="str">
            <v/>
          </cell>
        </row>
        <row r="6802">
          <cell r="B6802" t="str">
            <v>Neudert</v>
          </cell>
          <cell r="C6802" t="str">
            <v>Dennis</v>
          </cell>
          <cell r="D6802" t="str">
            <v>Bahnengolfclub Illertissen</v>
          </cell>
          <cell r="AJ6802">
            <v>124.217</v>
          </cell>
          <cell r="AK6802">
            <v>114.87</v>
          </cell>
          <cell r="AL6802">
            <v>114.048</v>
          </cell>
          <cell r="AM6802">
            <v>114.048</v>
          </cell>
          <cell r="AN6802">
            <v>113.901</v>
          </cell>
          <cell r="AO6802">
            <v>113.901</v>
          </cell>
          <cell r="AP6802">
            <v>111.827</v>
          </cell>
          <cell r="AQ6802">
            <v>110.206</v>
          </cell>
          <cell r="AR6802">
            <v>110.42700000000001</v>
          </cell>
          <cell r="AS6802">
            <v>110.42700000000001</v>
          </cell>
          <cell r="AT6802">
            <v>110.447</v>
          </cell>
          <cell r="AU6802">
            <v>110.31699999999999</v>
          </cell>
          <cell r="AV6802">
            <v>108.77500000000001</v>
          </cell>
          <cell r="AW6802">
            <v>108.044</v>
          </cell>
          <cell r="AX6802">
            <v>106.782</v>
          </cell>
          <cell r="AY6802">
            <v>106.782</v>
          </cell>
          <cell r="AZ6802">
            <v>106.211</v>
          </cell>
          <cell r="BA6802">
            <v>105.852</v>
          </cell>
          <cell r="BB6802">
            <v>106.244</v>
          </cell>
          <cell r="BC6802">
            <v>104.395</v>
          </cell>
          <cell r="BD6802">
            <v>104.425</v>
          </cell>
          <cell r="BE6802">
            <v>104.425</v>
          </cell>
          <cell r="BF6802">
            <v>104.258</v>
          </cell>
          <cell r="BG6802">
            <v>103.702</v>
          </cell>
          <cell r="BH6802">
            <v>103.627</v>
          </cell>
          <cell r="BI6802">
            <v>104.664</v>
          </cell>
          <cell r="BJ6802">
            <v>105.015</v>
          </cell>
          <cell r="BK6802">
            <v>105.015</v>
          </cell>
          <cell r="BL6802">
            <v>105.55</v>
          </cell>
          <cell r="BM6802">
            <v>105.624</v>
          </cell>
          <cell r="BN6802">
            <v>105.72499999999999</v>
          </cell>
          <cell r="BO6802">
            <v>104.806</v>
          </cell>
          <cell r="BP6802">
            <v>104.363</v>
          </cell>
          <cell r="BQ6802">
            <v>104.363</v>
          </cell>
          <cell r="BR6802">
            <v>104.27</v>
          </cell>
          <cell r="BS6802">
            <v>103.024</v>
          </cell>
          <cell r="BT6802">
            <v>102.62</v>
          </cell>
          <cell r="BU6802">
            <v>101.992</v>
          </cell>
          <cell r="BV6802">
            <v>101.992</v>
          </cell>
          <cell r="BW6802">
            <v>101.992</v>
          </cell>
          <cell r="BX6802">
            <v>101.992</v>
          </cell>
          <cell r="BY6802">
            <v>101.992</v>
          </cell>
          <cell r="BZ6802">
            <v>101.992</v>
          </cell>
          <cell r="CA6802">
            <v>101.992</v>
          </cell>
        </row>
        <row r="6803">
          <cell r="B6803" t="str">
            <v>Neudert</v>
          </cell>
          <cell r="C6803" t="str">
            <v>Oliver</v>
          </cell>
          <cell r="D6803" t="str">
            <v>Bahnengolfclub Illertissen</v>
          </cell>
          <cell r="F6803">
            <v>102.396</v>
          </cell>
          <cell r="G6803">
            <v>103.887</v>
          </cell>
          <cell r="H6803">
            <v>104.083</v>
          </cell>
          <cell r="I6803">
            <v>104.083</v>
          </cell>
          <cell r="J6803">
            <v>104.083</v>
          </cell>
          <cell r="K6803">
            <v>103.85299999999999</v>
          </cell>
          <cell r="L6803">
            <v>103.51</v>
          </cell>
          <cell r="M6803">
            <v>103.291</v>
          </cell>
          <cell r="N6803">
            <v>102.746</v>
          </cell>
          <cell r="O6803">
            <v>102.746</v>
          </cell>
          <cell r="P6803">
            <v>102.746</v>
          </cell>
          <cell r="Q6803">
            <v>102.092</v>
          </cell>
          <cell r="R6803">
            <v>102.655</v>
          </cell>
          <cell r="S6803">
            <v>102.607</v>
          </cell>
          <cell r="T6803">
            <v>102.739</v>
          </cell>
          <cell r="U6803">
            <v>102.739</v>
          </cell>
          <cell r="V6803">
            <v>102.739</v>
          </cell>
          <cell r="W6803">
            <v>103.07299999999999</v>
          </cell>
          <cell r="X6803">
            <v>103.384</v>
          </cell>
          <cell r="Y6803">
            <v>102.614</v>
          </cell>
          <cell r="Z6803">
            <v>102.517</v>
          </cell>
          <cell r="AA6803">
            <v>102.517</v>
          </cell>
          <cell r="AB6803">
            <v>102.438</v>
          </cell>
          <cell r="AC6803">
            <v>102.486</v>
          </cell>
          <cell r="AD6803">
            <v>102.285</v>
          </cell>
          <cell r="AE6803">
            <v>103.164</v>
          </cell>
          <cell r="AF6803">
            <v>103.331</v>
          </cell>
          <cell r="AG6803">
            <v>103.331</v>
          </cell>
          <cell r="AH6803">
            <v>103.271</v>
          </cell>
          <cell r="AI6803">
            <v>103.084</v>
          </cell>
          <cell r="AJ6803">
            <v>103.559</v>
          </cell>
          <cell r="AK6803">
            <v>102.319</v>
          </cell>
          <cell r="AL6803">
            <v>102.785</v>
          </cell>
          <cell r="AM6803">
            <v>102.785</v>
          </cell>
          <cell r="AN6803">
            <v>102.393</v>
          </cell>
          <cell r="AO6803">
            <v>102.393</v>
          </cell>
          <cell r="AP6803">
            <v>102.289</v>
          </cell>
          <cell r="AQ6803">
            <v>102.235</v>
          </cell>
          <cell r="AR6803">
            <v>101.251</v>
          </cell>
          <cell r="AS6803">
            <v>101.251</v>
          </cell>
          <cell r="AT6803">
            <v>101.211</v>
          </cell>
          <cell r="AU6803">
            <v>101.408</v>
          </cell>
          <cell r="AV6803">
            <v>101.411</v>
          </cell>
          <cell r="AW6803">
            <v>101.13500000000001</v>
          </cell>
          <cell r="AX6803">
            <v>101.212</v>
          </cell>
          <cell r="AY6803">
            <v>101.212</v>
          </cell>
          <cell r="AZ6803">
            <v>101.586</v>
          </cell>
          <cell r="BA6803">
            <v>101.48399999999999</v>
          </cell>
          <cell r="BB6803">
            <v>101.63</v>
          </cell>
          <cell r="BC6803">
            <v>101.816</v>
          </cell>
          <cell r="BD6803">
            <v>101.718</v>
          </cell>
          <cell r="BE6803">
            <v>101.718</v>
          </cell>
          <cell r="BF6803">
            <v>101.759</v>
          </cell>
          <cell r="BG6803">
            <v>101.73099999999999</v>
          </cell>
          <cell r="BH6803">
            <v>101.459</v>
          </cell>
          <cell r="BI6803">
            <v>102.10599999999999</v>
          </cell>
          <cell r="BJ6803">
            <v>101.883</v>
          </cell>
          <cell r="BK6803">
            <v>101.883</v>
          </cell>
          <cell r="BL6803">
            <v>101.752</v>
          </cell>
          <cell r="BM6803">
            <v>101.31100000000001</v>
          </cell>
          <cell r="BN6803">
            <v>101.423</v>
          </cell>
          <cell r="BO6803">
            <v>101.033</v>
          </cell>
          <cell r="BP6803">
            <v>100.70099999999999</v>
          </cell>
          <cell r="BQ6803">
            <v>100.687</v>
          </cell>
          <cell r="BR6803">
            <v>100.474</v>
          </cell>
          <cell r="BS6803">
            <v>101.021</v>
          </cell>
          <cell r="BT6803">
            <v>100.497</v>
          </cell>
          <cell r="BU6803">
            <v>100.54300000000001</v>
          </cell>
          <cell r="BV6803">
            <v>100.65900000000001</v>
          </cell>
          <cell r="BW6803">
            <v>100.65900000000001</v>
          </cell>
          <cell r="BX6803">
            <v>100.65900000000001</v>
          </cell>
          <cell r="BY6803">
            <v>100.65900000000001</v>
          </cell>
          <cell r="BZ6803">
            <v>100.65900000000001</v>
          </cell>
          <cell r="CA6803">
            <v>100.746</v>
          </cell>
        </row>
        <row r="6804">
          <cell r="B6804" t="str">
            <v>Neufeld</v>
          </cell>
          <cell r="C6804" t="str">
            <v>Marvin</v>
          </cell>
          <cell r="D6804" t="str">
            <v>MINIGOLF-SPORT-KLUB Neheim-Hüsten</v>
          </cell>
          <cell r="G6804">
            <v>107.125</v>
          </cell>
          <cell r="H6804">
            <v>107.405</v>
          </cell>
          <cell r="I6804">
            <v>107.33199999999999</v>
          </cell>
          <cell r="J6804">
            <v>106.964</v>
          </cell>
          <cell r="K6804">
            <v>107.02</v>
          </cell>
          <cell r="L6804">
            <v>107.122</v>
          </cell>
          <cell r="M6804">
            <v>107.07899999999999</v>
          </cell>
          <cell r="N6804">
            <v>106.468</v>
          </cell>
          <cell r="O6804">
            <v>106.282</v>
          </cell>
          <cell r="P6804">
            <v>106.44799999999999</v>
          </cell>
          <cell r="Q6804">
            <v>105.175</v>
          </cell>
          <cell r="R6804">
            <v>104.496</v>
          </cell>
          <cell r="S6804">
            <v>104.244</v>
          </cell>
          <cell r="T6804">
            <v>103.57</v>
          </cell>
          <cell r="U6804">
            <v>103.479</v>
          </cell>
          <cell r="V6804">
            <v>103.479</v>
          </cell>
          <cell r="W6804">
            <v>103.687</v>
          </cell>
          <cell r="X6804">
            <v>103.226</v>
          </cell>
          <cell r="Y6804">
            <v>103.123</v>
          </cell>
          <cell r="Z6804">
            <v>102.955</v>
          </cell>
          <cell r="AA6804">
            <v>102.889</v>
          </cell>
          <cell r="AB6804">
            <v>102.889</v>
          </cell>
          <cell r="AC6804">
            <v>102.071</v>
          </cell>
          <cell r="AD6804">
            <v>102.34399999999999</v>
          </cell>
          <cell r="AE6804">
            <v>102.30800000000001</v>
          </cell>
          <cell r="AF6804">
            <v>102.392</v>
          </cell>
          <cell r="AG6804">
            <v>102.18600000000001</v>
          </cell>
          <cell r="AH6804">
            <v>102.18600000000001</v>
          </cell>
          <cell r="AI6804">
            <v>102.39100000000001</v>
          </cell>
          <cell r="AJ6804">
            <v>102.127</v>
          </cell>
          <cell r="AK6804">
            <v>102.09099999999999</v>
          </cell>
          <cell r="AL6804">
            <v>102.02</v>
          </cell>
          <cell r="AM6804">
            <v>102.16500000000001</v>
          </cell>
          <cell r="AN6804">
            <v>102.16500000000001</v>
          </cell>
          <cell r="AO6804">
            <v>102.12</v>
          </cell>
          <cell r="AP6804">
            <v>101.43899999999999</v>
          </cell>
          <cell r="AQ6804">
            <v>101.199</v>
          </cell>
          <cell r="AR6804">
            <v>100.77200000000001</v>
          </cell>
          <cell r="AS6804">
            <v>100.72499999999999</v>
          </cell>
          <cell r="AT6804">
            <v>100.72499999999999</v>
          </cell>
          <cell r="AU6804">
            <v>100.789</v>
          </cell>
          <cell r="AV6804">
            <v>101.056</v>
          </cell>
          <cell r="AW6804">
            <v>100.95399999999999</v>
          </cell>
          <cell r="AX6804">
            <v>100.75</v>
          </cell>
          <cell r="AY6804">
            <v>100.592</v>
          </cell>
          <cell r="AZ6804">
            <v>100.592</v>
          </cell>
          <cell r="BA6804">
            <v>100.3</v>
          </cell>
          <cell r="BB6804">
            <v>100.41500000000001</v>
          </cell>
          <cell r="BC6804">
            <v>100.886</v>
          </cell>
          <cell r="BD6804">
            <v>100.44199999999999</v>
          </cell>
          <cell r="BE6804">
            <v>100.39</v>
          </cell>
          <cell r="BF6804">
            <v>100.39</v>
          </cell>
          <cell r="BG6804">
            <v>100.286</v>
          </cell>
          <cell r="BH6804">
            <v>100.276</v>
          </cell>
          <cell r="BI6804">
            <v>99.953000000000003</v>
          </cell>
          <cell r="BJ6804">
            <v>100.02200000000001</v>
          </cell>
          <cell r="BK6804">
            <v>100.102</v>
          </cell>
          <cell r="BL6804">
            <v>100.102</v>
          </cell>
          <cell r="BM6804">
            <v>99.768000000000001</v>
          </cell>
          <cell r="BN6804">
            <v>99.421000000000006</v>
          </cell>
          <cell r="BO6804">
            <v>99.393000000000001</v>
          </cell>
          <cell r="BP6804">
            <v>98.587999999999994</v>
          </cell>
          <cell r="BQ6804">
            <v>98.587999999999994</v>
          </cell>
          <cell r="BR6804">
            <v>98.587999999999994</v>
          </cell>
          <cell r="BS6804">
            <v>98.843999999999994</v>
          </cell>
          <cell r="BT6804">
            <v>98.802000000000007</v>
          </cell>
          <cell r="BU6804">
            <v>98.951999999999998</v>
          </cell>
          <cell r="BV6804">
            <v>99.159000000000006</v>
          </cell>
          <cell r="BW6804">
            <v>99.159000000000006</v>
          </cell>
          <cell r="BX6804">
            <v>99.159000000000006</v>
          </cell>
          <cell r="BY6804">
            <v>99.159000000000006</v>
          </cell>
          <cell r="BZ6804">
            <v>99.272999999999996</v>
          </cell>
          <cell r="CA6804">
            <v>99.304000000000002</v>
          </cell>
        </row>
        <row r="6805">
          <cell r="B6805" t="str">
            <v>Neugebauer</v>
          </cell>
          <cell r="C6805" t="str">
            <v>Eva-Maria</v>
          </cell>
          <cell r="D6805" t="str">
            <v>MGC Bad Salzuflen</v>
          </cell>
          <cell r="G6805">
            <v>112.41500000000001</v>
          </cell>
          <cell r="H6805">
            <v>111.69799999999999</v>
          </cell>
          <cell r="I6805">
            <v>111.69799999999999</v>
          </cell>
          <cell r="J6805">
            <v>111.69799999999999</v>
          </cell>
          <cell r="K6805">
            <v>112.137</v>
          </cell>
          <cell r="L6805">
            <v>112.956</v>
          </cell>
          <cell r="M6805">
            <v>112.702</v>
          </cell>
          <cell r="N6805">
            <v>113.63500000000001</v>
          </cell>
          <cell r="O6805">
            <v>113.63500000000001</v>
          </cell>
          <cell r="P6805">
            <v>113.63500000000001</v>
          </cell>
          <cell r="Q6805">
            <v>113.48699999999999</v>
          </cell>
          <cell r="R6805">
            <v>112.47</v>
          </cell>
          <cell r="S6805">
            <v>112.74</v>
          </cell>
          <cell r="T6805">
            <v>111.877</v>
          </cell>
          <cell r="U6805">
            <v>111.877</v>
          </cell>
          <cell r="V6805">
            <v>111.877</v>
          </cell>
          <cell r="W6805">
            <v>112.502</v>
          </cell>
          <cell r="BZ6805" t="str">
            <v/>
          </cell>
          <cell r="CA6805" t="str">
            <v/>
          </cell>
        </row>
        <row r="6806">
          <cell r="B6806" t="str">
            <v>Neugebauer</v>
          </cell>
          <cell r="C6806" t="str">
            <v>Helmut</v>
          </cell>
          <cell r="D6806" t="str">
            <v>MGC Bad Salzuflen</v>
          </cell>
          <cell r="G6806">
            <v>107.48699999999999</v>
          </cell>
          <cell r="H6806">
            <v>107.60299999999999</v>
          </cell>
          <cell r="I6806">
            <v>107.60299999999999</v>
          </cell>
          <cell r="J6806">
            <v>107.60299999999999</v>
          </cell>
          <cell r="K6806">
            <v>108.10899999999999</v>
          </cell>
          <cell r="L6806">
            <v>109.08799999999999</v>
          </cell>
          <cell r="M6806">
            <v>108.959</v>
          </cell>
          <cell r="N6806">
            <v>108.363</v>
          </cell>
          <cell r="O6806">
            <v>108.363</v>
          </cell>
          <cell r="P6806">
            <v>108.363</v>
          </cell>
          <cell r="Q6806">
            <v>107.441</v>
          </cell>
          <cell r="R6806">
            <v>107.509</v>
          </cell>
          <cell r="S6806">
            <v>107.36199999999999</v>
          </cell>
          <cell r="T6806">
            <v>107.79600000000001</v>
          </cell>
          <cell r="U6806">
            <v>107.79600000000001</v>
          </cell>
          <cell r="V6806">
            <v>107.79600000000001</v>
          </cell>
          <cell r="W6806">
            <v>108.209</v>
          </cell>
          <cell r="X6806">
            <v>109.88500000000001</v>
          </cell>
          <cell r="BZ6806" t="str">
            <v/>
          </cell>
          <cell r="CA6806" t="str">
            <v/>
          </cell>
        </row>
        <row r="6807">
          <cell r="B6807" t="str">
            <v>Neuhäuser</v>
          </cell>
          <cell r="C6807" t="str">
            <v>Dieter</v>
          </cell>
          <cell r="D6807" t="str">
            <v>Verein für Bahnengolf Osnabrück von 1984</v>
          </cell>
          <cell r="G6807">
            <v>109.05800000000001</v>
          </cell>
          <cell r="H6807">
            <v>108.26900000000001</v>
          </cell>
          <cell r="I6807">
            <v>108.26900000000001</v>
          </cell>
          <cell r="J6807">
            <v>108.26900000000001</v>
          </cell>
          <cell r="K6807">
            <v>107.508</v>
          </cell>
          <cell r="L6807">
            <v>107.601</v>
          </cell>
          <cell r="M6807">
            <v>107.601</v>
          </cell>
          <cell r="N6807">
            <v>107.767</v>
          </cell>
          <cell r="O6807">
            <v>107.767</v>
          </cell>
          <cell r="P6807">
            <v>107.767</v>
          </cell>
          <cell r="Q6807">
            <v>109.414</v>
          </cell>
          <cell r="R6807">
            <v>108.96</v>
          </cell>
          <cell r="S6807">
            <v>108.631</v>
          </cell>
          <cell r="T6807">
            <v>108.355</v>
          </cell>
          <cell r="U6807">
            <v>108.355</v>
          </cell>
          <cell r="V6807">
            <v>108.355</v>
          </cell>
          <cell r="W6807">
            <v>107.256</v>
          </cell>
          <cell r="X6807">
            <v>108.05200000000001</v>
          </cell>
          <cell r="Y6807">
            <v>108.265</v>
          </cell>
          <cell r="Z6807">
            <v>107.971</v>
          </cell>
          <cell r="AA6807">
            <v>107.971</v>
          </cell>
          <cell r="AB6807">
            <v>107.971</v>
          </cell>
          <cell r="AC6807">
            <v>108.038</v>
          </cell>
          <cell r="AD6807">
            <v>106.56</v>
          </cell>
          <cell r="AE6807">
            <v>106.56</v>
          </cell>
          <cell r="AF6807">
            <v>105.98399999999999</v>
          </cell>
          <cell r="AG6807">
            <v>105.98399999999999</v>
          </cell>
          <cell r="AH6807">
            <v>105.98399999999999</v>
          </cell>
          <cell r="AI6807">
            <v>106.301</v>
          </cell>
          <cell r="AJ6807">
            <v>108.19499999999999</v>
          </cell>
          <cell r="AK6807">
            <v>108.3</v>
          </cell>
          <cell r="AL6807">
            <v>108.90300000000001</v>
          </cell>
          <cell r="AM6807">
            <v>108.90300000000001</v>
          </cell>
          <cell r="AN6807">
            <v>108.90300000000001</v>
          </cell>
          <cell r="AO6807">
            <v>108.66800000000001</v>
          </cell>
          <cell r="AP6807">
            <v>108.16500000000001</v>
          </cell>
          <cell r="AQ6807">
            <v>107.629</v>
          </cell>
          <cell r="AR6807">
            <v>107.595</v>
          </cell>
          <cell r="AS6807">
            <v>107.595</v>
          </cell>
          <cell r="AT6807">
            <v>107.595</v>
          </cell>
          <cell r="AU6807">
            <v>106.657</v>
          </cell>
          <cell r="AV6807">
            <v>106.005</v>
          </cell>
          <cell r="AW6807">
            <v>106.19199999999999</v>
          </cell>
          <cell r="AX6807">
            <v>105.727</v>
          </cell>
          <cell r="AY6807">
            <v>105.831</v>
          </cell>
          <cell r="AZ6807">
            <v>105.831</v>
          </cell>
          <cell r="BA6807">
            <v>105.968</v>
          </cell>
          <cell r="BB6807">
            <v>109.447</v>
          </cell>
          <cell r="BC6807">
            <v>109.447</v>
          </cell>
          <cell r="BD6807">
            <v>111.881</v>
          </cell>
          <cell r="BE6807">
            <v>105.25700000000001</v>
          </cell>
          <cell r="BF6807">
            <v>105.25700000000001</v>
          </cell>
          <cell r="BG6807">
            <v>105.74299999999999</v>
          </cell>
          <cell r="BH6807">
            <v>105.97</v>
          </cell>
          <cell r="BI6807">
            <v>105.712</v>
          </cell>
          <cell r="BJ6807">
            <v>105.712</v>
          </cell>
          <cell r="BK6807">
            <v>105.712</v>
          </cell>
          <cell r="BL6807">
            <v>105.712</v>
          </cell>
          <cell r="BM6807">
            <v>105.21899999999999</v>
          </cell>
          <cell r="BN6807">
            <v>107.107</v>
          </cell>
          <cell r="BO6807">
            <v>107.236</v>
          </cell>
          <cell r="BP6807">
            <v>107.236</v>
          </cell>
          <cell r="BQ6807">
            <v>107.236</v>
          </cell>
          <cell r="BR6807">
            <v>107.236</v>
          </cell>
          <cell r="BS6807">
            <v>106.45399999999999</v>
          </cell>
          <cell r="BT6807">
            <v>105.98399999999999</v>
          </cell>
          <cell r="BU6807">
            <v>105.919</v>
          </cell>
          <cell r="BV6807">
            <v>105.919</v>
          </cell>
          <cell r="BW6807">
            <v>105.919</v>
          </cell>
          <cell r="BX6807">
            <v>105.919</v>
          </cell>
          <cell r="BY6807">
            <v>105.919</v>
          </cell>
          <cell r="BZ6807">
            <v>104.79</v>
          </cell>
          <cell r="CA6807">
            <v>105.614</v>
          </cell>
        </row>
        <row r="6808">
          <cell r="B6808" t="str">
            <v>Neuhäuser</v>
          </cell>
          <cell r="C6808" t="str">
            <v>Werner</v>
          </cell>
          <cell r="D6808" t="str">
            <v>VfB Osnabrück</v>
          </cell>
          <cell r="BZ6808" t="str">
            <v/>
          </cell>
          <cell r="CA6808" t="str">
            <v/>
          </cell>
        </row>
        <row r="6809">
          <cell r="B6809" t="str">
            <v>Neuland</v>
          </cell>
          <cell r="C6809" t="str">
            <v>Hans</v>
          </cell>
          <cell r="D6809" t="str">
            <v>MGC Dormagen-Brechten</v>
          </cell>
          <cell r="G6809">
            <v>108.07599999999999</v>
          </cell>
          <cell r="H6809">
            <v>109.17100000000001</v>
          </cell>
          <cell r="I6809">
            <v>109.17100000000001</v>
          </cell>
          <cell r="J6809">
            <v>109.17100000000001</v>
          </cell>
          <cell r="K6809">
            <v>109.17100000000001</v>
          </cell>
          <cell r="L6809">
            <v>114.33</v>
          </cell>
          <cell r="M6809">
            <v>114.33</v>
          </cell>
          <cell r="BZ6809" t="str">
            <v/>
          </cell>
          <cell r="CA6809" t="str">
            <v/>
          </cell>
        </row>
        <row r="6810">
          <cell r="B6810" t="str">
            <v>Neuland</v>
          </cell>
          <cell r="C6810" t="str">
            <v>Kathrin</v>
          </cell>
          <cell r="D6810" t="str">
            <v>MGC Dormagen-Brechten</v>
          </cell>
          <cell r="G6810">
            <v>114.336</v>
          </cell>
          <cell r="H6810">
            <v>114.336</v>
          </cell>
          <cell r="I6810">
            <v>114.336</v>
          </cell>
          <cell r="J6810">
            <v>114.336</v>
          </cell>
          <cell r="K6810">
            <v>116.099</v>
          </cell>
          <cell r="BZ6810" t="str">
            <v/>
          </cell>
          <cell r="CA6810" t="str">
            <v/>
          </cell>
        </row>
        <row r="6811">
          <cell r="B6811" t="str">
            <v>Neuland</v>
          </cell>
          <cell r="C6811" t="str">
            <v>Michael</v>
          </cell>
          <cell r="D6811" t="str">
            <v>Minigolfclub Dormagen - Brechten</v>
          </cell>
          <cell r="F6811">
            <v>101.185</v>
          </cell>
          <cell r="G6811">
            <v>101.36</v>
          </cell>
          <cell r="H6811">
            <v>101.224</v>
          </cell>
          <cell r="I6811">
            <v>101.224</v>
          </cell>
          <cell r="J6811">
            <v>101.224</v>
          </cell>
          <cell r="K6811">
            <v>101.66</v>
          </cell>
          <cell r="L6811">
            <v>101.05</v>
          </cell>
          <cell r="M6811">
            <v>101.05</v>
          </cell>
          <cell r="N6811">
            <v>101.104</v>
          </cell>
          <cell r="O6811">
            <v>101.104</v>
          </cell>
          <cell r="P6811">
            <v>101.104</v>
          </cell>
          <cell r="Q6811">
            <v>100.959</v>
          </cell>
          <cell r="R6811">
            <v>101.26</v>
          </cell>
          <cell r="S6811">
            <v>101.26</v>
          </cell>
          <cell r="T6811">
            <v>101.30200000000001</v>
          </cell>
          <cell r="U6811">
            <v>101.30200000000001</v>
          </cell>
          <cell r="V6811">
            <v>101.30200000000001</v>
          </cell>
          <cell r="W6811">
            <v>101.21299999999999</v>
          </cell>
          <cell r="X6811">
            <v>100.833</v>
          </cell>
          <cell r="Y6811">
            <v>100.833</v>
          </cell>
          <cell r="Z6811">
            <v>100.655</v>
          </cell>
          <cell r="AA6811">
            <v>100.655</v>
          </cell>
          <cell r="AB6811">
            <v>100.655</v>
          </cell>
          <cell r="AC6811">
            <v>100.773</v>
          </cell>
          <cell r="AD6811">
            <v>100.462</v>
          </cell>
          <cell r="AE6811">
            <v>100.34099999999999</v>
          </cell>
          <cell r="AF6811">
            <v>100.339</v>
          </cell>
          <cell r="AG6811">
            <v>100.339</v>
          </cell>
          <cell r="AH6811">
            <v>100.339</v>
          </cell>
          <cell r="AI6811">
            <v>99.602999999999994</v>
          </cell>
          <cell r="AJ6811">
            <v>99.739000000000004</v>
          </cell>
          <cell r="AK6811">
            <v>99.659000000000006</v>
          </cell>
          <cell r="AL6811">
            <v>99.335999999999999</v>
          </cell>
          <cell r="AM6811">
            <v>99.335999999999999</v>
          </cell>
          <cell r="AN6811">
            <v>99.335999999999999</v>
          </cell>
          <cell r="AO6811">
            <v>99.44</v>
          </cell>
          <cell r="AP6811">
            <v>99.447000000000003</v>
          </cell>
          <cell r="AQ6811">
            <v>99.400999999999996</v>
          </cell>
          <cell r="AR6811">
            <v>99.570999999999998</v>
          </cell>
          <cell r="AS6811">
            <v>99.570999999999998</v>
          </cell>
          <cell r="AT6811">
            <v>99.570999999999998</v>
          </cell>
          <cell r="AU6811">
            <v>99.942999999999998</v>
          </cell>
          <cell r="AV6811">
            <v>99.337999999999994</v>
          </cell>
          <cell r="AW6811">
            <v>99.894999999999996</v>
          </cell>
          <cell r="AX6811">
            <v>99.757000000000005</v>
          </cell>
          <cell r="AY6811">
            <v>99.757000000000005</v>
          </cell>
          <cell r="AZ6811">
            <v>99.757000000000005</v>
          </cell>
          <cell r="BA6811">
            <v>99.019000000000005</v>
          </cell>
          <cell r="BB6811">
            <v>99.358000000000004</v>
          </cell>
          <cell r="BC6811">
            <v>99.516999999999996</v>
          </cell>
          <cell r="BD6811">
            <v>99.305000000000007</v>
          </cell>
          <cell r="BE6811">
            <v>98.501999999999995</v>
          </cell>
          <cell r="BF6811">
            <v>98.501999999999995</v>
          </cell>
          <cell r="BG6811">
            <v>98.543999999999997</v>
          </cell>
          <cell r="BH6811">
            <v>98.363</v>
          </cell>
          <cell r="BI6811">
            <v>98.602999999999994</v>
          </cell>
          <cell r="BJ6811">
            <v>98.602999999999994</v>
          </cell>
          <cell r="BK6811">
            <v>98.647999999999996</v>
          </cell>
          <cell r="BL6811">
            <v>98.647999999999996</v>
          </cell>
          <cell r="BM6811">
            <v>98.760999999999996</v>
          </cell>
          <cell r="BN6811">
            <v>98.486999999999995</v>
          </cell>
          <cell r="BO6811">
            <v>98.37</v>
          </cell>
          <cell r="BP6811">
            <v>98.236000000000004</v>
          </cell>
          <cell r="BQ6811">
            <v>98.396000000000001</v>
          </cell>
          <cell r="BR6811">
            <v>98.394000000000005</v>
          </cell>
          <cell r="BS6811">
            <v>98.037000000000006</v>
          </cell>
          <cell r="BT6811">
            <v>98.04</v>
          </cell>
          <cell r="BU6811">
            <v>97.991</v>
          </cell>
          <cell r="BV6811">
            <v>97.991</v>
          </cell>
          <cell r="BW6811">
            <v>97.778000000000006</v>
          </cell>
          <cell r="BX6811">
            <v>97.778000000000006</v>
          </cell>
          <cell r="BY6811">
            <v>97.778000000000006</v>
          </cell>
          <cell r="BZ6811">
            <v>97.867000000000004</v>
          </cell>
          <cell r="CA6811">
            <v>97.99</v>
          </cell>
        </row>
        <row r="6812">
          <cell r="B6812" t="str">
            <v>Neumaier</v>
          </cell>
          <cell r="C6812" t="str">
            <v>Sebastian</v>
          </cell>
          <cell r="D6812" t="str">
            <v>MSK Olching</v>
          </cell>
          <cell r="BZ6812" t="str">
            <v/>
          </cell>
          <cell r="CA6812" t="str">
            <v/>
          </cell>
        </row>
        <row r="6813">
          <cell r="B6813" t="str">
            <v>Neumann</v>
          </cell>
          <cell r="C6813" t="str">
            <v>Angelika</v>
          </cell>
          <cell r="D6813" t="str">
            <v>1. Bahnen - Golf - Club Wolfsburg</v>
          </cell>
          <cell r="BM6813">
            <v>114.36799999999999</v>
          </cell>
          <cell r="BN6813">
            <v>114.36799999999999</v>
          </cell>
          <cell r="BO6813">
            <v>114.36799999999999</v>
          </cell>
          <cell r="BP6813">
            <v>114.36799999999999</v>
          </cell>
          <cell r="BQ6813">
            <v>114.36799999999999</v>
          </cell>
          <cell r="BR6813">
            <v>114.36799999999999</v>
          </cell>
          <cell r="BZ6813" t="str">
            <v/>
          </cell>
          <cell r="CA6813" t="str">
            <v/>
          </cell>
        </row>
        <row r="6814">
          <cell r="B6814" t="str">
            <v>Neumann</v>
          </cell>
          <cell r="C6814" t="str">
            <v>Bärbel</v>
          </cell>
          <cell r="D6814" t="str">
            <v>Tempelhofer Miniaturgolf Verein von 1965</v>
          </cell>
          <cell r="G6814">
            <v>108.925</v>
          </cell>
          <cell r="H6814">
            <v>108.88200000000001</v>
          </cell>
          <cell r="I6814">
            <v>108.88200000000001</v>
          </cell>
          <cell r="J6814">
            <v>108.988</v>
          </cell>
          <cell r="K6814">
            <v>109.10599999999999</v>
          </cell>
          <cell r="L6814">
            <v>109.20099999999999</v>
          </cell>
          <cell r="M6814">
            <v>109.464</v>
          </cell>
          <cell r="N6814">
            <v>108.917</v>
          </cell>
          <cell r="O6814">
            <v>108.917</v>
          </cell>
          <cell r="P6814">
            <v>108.747</v>
          </cell>
          <cell r="Q6814">
            <v>108.482</v>
          </cell>
          <cell r="R6814">
            <v>107.91500000000001</v>
          </cell>
          <cell r="S6814">
            <v>107.621</v>
          </cell>
          <cell r="T6814">
            <v>107.578</v>
          </cell>
          <cell r="U6814">
            <v>107.578</v>
          </cell>
          <cell r="V6814">
            <v>107.578</v>
          </cell>
          <cell r="W6814">
            <v>107.149</v>
          </cell>
          <cell r="X6814">
            <v>106.557</v>
          </cell>
          <cell r="Y6814">
            <v>106.44799999999999</v>
          </cell>
          <cell r="Z6814">
            <v>107.172</v>
          </cell>
          <cell r="AA6814">
            <v>107.172</v>
          </cell>
          <cell r="AB6814">
            <v>107.172</v>
          </cell>
          <cell r="AC6814">
            <v>106.97199999999999</v>
          </cell>
          <cell r="AD6814">
            <v>107.131</v>
          </cell>
          <cell r="AE6814">
            <v>106.943</v>
          </cell>
          <cell r="AF6814">
            <v>106.018</v>
          </cell>
          <cell r="AG6814">
            <v>106.018</v>
          </cell>
          <cell r="AH6814">
            <v>106.018</v>
          </cell>
          <cell r="AI6814">
            <v>105.886</v>
          </cell>
          <cell r="AJ6814">
            <v>105.959</v>
          </cell>
          <cell r="AK6814">
            <v>108.77800000000001</v>
          </cell>
          <cell r="AL6814">
            <v>107.486</v>
          </cell>
          <cell r="AM6814">
            <v>107.083</v>
          </cell>
          <cell r="AN6814">
            <v>107.083</v>
          </cell>
          <cell r="AO6814">
            <v>107.518</v>
          </cell>
          <cell r="AP6814">
            <v>107.246</v>
          </cell>
          <cell r="AQ6814">
            <v>107.33499999999999</v>
          </cell>
          <cell r="AR6814">
            <v>107.64100000000001</v>
          </cell>
          <cell r="AS6814">
            <v>107.64100000000001</v>
          </cell>
          <cell r="AT6814">
            <v>107.64100000000001</v>
          </cell>
          <cell r="AU6814">
            <v>106.455</v>
          </cell>
          <cell r="AV6814">
            <v>108.114</v>
          </cell>
          <cell r="AW6814">
            <v>113.92</v>
          </cell>
          <cell r="AX6814">
            <v>110.947</v>
          </cell>
          <cell r="AY6814">
            <v>109.17100000000001</v>
          </cell>
          <cell r="AZ6814">
            <v>109.17100000000001</v>
          </cell>
          <cell r="BA6814">
            <v>107.19</v>
          </cell>
          <cell r="BB6814">
            <v>107.19</v>
          </cell>
          <cell r="BC6814">
            <v>106.401</v>
          </cell>
          <cell r="BD6814">
            <v>105.747</v>
          </cell>
          <cell r="BE6814">
            <v>106.158</v>
          </cell>
          <cell r="BH6814">
            <v>107.048</v>
          </cell>
          <cell r="BI6814">
            <v>107.023</v>
          </cell>
          <cell r="BJ6814">
            <v>111.803</v>
          </cell>
          <cell r="BK6814">
            <v>108.876</v>
          </cell>
          <cell r="BL6814">
            <v>108.876</v>
          </cell>
          <cell r="BM6814">
            <v>106.732</v>
          </cell>
          <cell r="BN6814">
            <v>106.724</v>
          </cell>
          <cell r="BO6814">
            <v>105.911</v>
          </cell>
          <cell r="BP6814">
            <v>106.172</v>
          </cell>
          <cell r="BQ6814">
            <v>106.214</v>
          </cell>
          <cell r="BR6814">
            <v>106.214</v>
          </cell>
          <cell r="BS6814">
            <v>105.56100000000001</v>
          </cell>
          <cell r="BT6814">
            <v>104.94499999999999</v>
          </cell>
          <cell r="BU6814">
            <v>104.08199999999999</v>
          </cell>
          <cell r="BV6814">
            <v>103.85599999999999</v>
          </cell>
          <cell r="BW6814">
            <v>103.65</v>
          </cell>
          <cell r="BX6814">
            <v>103.65</v>
          </cell>
          <cell r="BY6814">
            <v>103.65</v>
          </cell>
          <cell r="BZ6814">
            <v>103.889</v>
          </cell>
          <cell r="CA6814">
            <v>103.649</v>
          </cell>
        </row>
        <row r="6815">
          <cell r="B6815" t="str">
            <v>Neumann</v>
          </cell>
          <cell r="C6815" t="str">
            <v>Björn</v>
          </cell>
          <cell r="D6815" t="str">
            <v>Miniaturgolf-Club "Möve" Cuxhaven-Sahlenburg</v>
          </cell>
          <cell r="F6815">
            <v>102.928</v>
          </cell>
          <cell r="G6815">
            <v>103.875</v>
          </cell>
          <cell r="H6815">
            <v>104.17400000000001</v>
          </cell>
          <cell r="I6815">
            <v>104.17400000000001</v>
          </cell>
          <cell r="J6815">
            <v>104.3</v>
          </cell>
          <cell r="K6815">
            <v>104.095</v>
          </cell>
          <cell r="L6815">
            <v>104.791</v>
          </cell>
          <cell r="M6815">
            <v>106.294</v>
          </cell>
          <cell r="N6815">
            <v>104.502</v>
          </cell>
          <cell r="O6815">
            <v>104.502</v>
          </cell>
          <cell r="P6815">
            <v>104.502</v>
          </cell>
          <cell r="Q6815">
            <v>104.502</v>
          </cell>
          <cell r="R6815">
            <v>104.414</v>
          </cell>
          <cell r="S6815">
            <v>104.414</v>
          </cell>
          <cell r="T6815">
            <v>103.89400000000001</v>
          </cell>
          <cell r="U6815">
            <v>103.89400000000001</v>
          </cell>
          <cell r="V6815">
            <v>103.89400000000001</v>
          </cell>
          <cell r="W6815">
            <v>102.834</v>
          </cell>
          <cell r="X6815">
            <v>102.929</v>
          </cell>
          <cell r="Y6815">
            <v>102.964</v>
          </cell>
          <cell r="Z6815">
            <v>103.208</v>
          </cell>
          <cell r="AA6815">
            <v>103.208</v>
          </cell>
          <cell r="AB6815">
            <v>103.208</v>
          </cell>
          <cell r="AC6815">
            <v>103.613</v>
          </cell>
          <cell r="AD6815">
            <v>103.51</v>
          </cell>
          <cell r="AE6815">
            <v>103.215</v>
          </cell>
          <cell r="AF6815">
            <v>103.066</v>
          </cell>
          <cell r="AG6815">
            <v>103.066</v>
          </cell>
          <cell r="AH6815">
            <v>103.066</v>
          </cell>
          <cell r="AI6815">
            <v>102.92400000000001</v>
          </cell>
          <cell r="AJ6815">
            <v>102.789</v>
          </cell>
          <cell r="AK6815">
            <v>102.676</v>
          </cell>
          <cell r="AL6815">
            <v>102.676</v>
          </cell>
          <cell r="AM6815">
            <v>102.676</v>
          </cell>
          <cell r="AN6815">
            <v>102.676</v>
          </cell>
          <cell r="AO6815">
            <v>103.149</v>
          </cell>
          <cell r="AP6815">
            <v>103.136</v>
          </cell>
          <cell r="AQ6815">
            <v>103.34</v>
          </cell>
          <cell r="AR6815">
            <v>101.86799999999999</v>
          </cell>
          <cell r="AS6815">
            <v>101.86799999999999</v>
          </cell>
          <cell r="AT6815">
            <v>101.86799999999999</v>
          </cell>
          <cell r="AU6815">
            <v>101.86799999999999</v>
          </cell>
          <cell r="AV6815">
            <v>102.762</v>
          </cell>
          <cell r="AW6815">
            <v>102.879</v>
          </cell>
          <cell r="AX6815">
            <v>103.101</v>
          </cell>
          <cell r="AY6815">
            <v>103.101</v>
          </cell>
          <cell r="AZ6815">
            <v>103.101</v>
          </cell>
          <cell r="BA6815">
            <v>103.68</v>
          </cell>
          <cell r="BB6815">
            <v>103.66500000000001</v>
          </cell>
          <cell r="BC6815">
            <v>103.78</v>
          </cell>
          <cell r="BD6815">
            <v>103.004</v>
          </cell>
          <cell r="BE6815">
            <v>103.004</v>
          </cell>
          <cell r="BF6815">
            <v>103.004</v>
          </cell>
          <cell r="BG6815">
            <v>102.157</v>
          </cell>
          <cell r="BH6815">
            <v>101.048</v>
          </cell>
          <cell r="BI6815">
            <v>101.495</v>
          </cell>
          <cell r="BJ6815">
            <v>101.95</v>
          </cell>
          <cell r="BK6815">
            <v>101.95</v>
          </cell>
          <cell r="BL6815">
            <v>101.95</v>
          </cell>
          <cell r="BM6815">
            <v>102.66</v>
          </cell>
          <cell r="BN6815">
            <v>103.146</v>
          </cell>
          <cell r="BO6815">
            <v>103.101</v>
          </cell>
          <cell r="BP6815">
            <v>102.444</v>
          </cell>
          <cell r="BQ6815">
            <v>102.444</v>
          </cell>
          <cell r="BR6815">
            <v>102.444</v>
          </cell>
          <cell r="BS6815">
            <v>101.803</v>
          </cell>
          <cell r="BT6815">
            <v>101.232</v>
          </cell>
          <cell r="BU6815">
            <v>101.232</v>
          </cell>
          <cell r="BV6815">
            <v>100.967</v>
          </cell>
          <cell r="BW6815">
            <v>100.967</v>
          </cell>
          <cell r="BX6815">
            <v>100.967</v>
          </cell>
          <cell r="BY6815">
            <v>100.967</v>
          </cell>
          <cell r="BZ6815">
            <v>100.967</v>
          </cell>
          <cell r="CA6815">
            <v>100.782</v>
          </cell>
        </row>
        <row r="6816">
          <cell r="B6816" t="str">
            <v>Neumann</v>
          </cell>
          <cell r="C6816" t="str">
            <v>Brigitte</v>
          </cell>
          <cell r="D6816" t="str">
            <v>SC Bad Münder Abt. Bahnengolf</v>
          </cell>
          <cell r="F6816">
            <v>107.667</v>
          </cell>
          <cell r="G6816">
            <v>110.563</v>
          </cell>
          <cell r="H6816">
            <v>110.378</v>
          </cell>
          <cell r="I6816">
            <v>110.378</v>
          </cell>
          <cell r="J6816">
            <v>110.378</v>
          </cell>
          <cell r="K6816">
            <v>112.19199999999999</v>
          </cell>
          <cell r="L6816">
            <v>112.49299999999999</v>
          </cell>
          <cell r="M6816">
            <v>112.49299999999999</v>
          </cell>
          <cell r="N6816">
            <v>114.779</v>
          </cell>
          <cell r="O6816">
            <v>114.779</v>
          </cell>
          <cell r="P6816">
            <v>114.779</v>
          </cell>
          <cell r="Q6816">
            <v>113.798</v>
          </cell>
          <cell r="R6816">
            <v>111.902</v>
          </cell>
          <cell r="S6816">
            <v>111.902</v>
          </cell>
          <cell r="T6816">
            <v>110.655</v>
          </cell>
          <cell r="U6816">
            <v>110.655</v>
          </cell>
          <cell r="V6816">
            <v>110.655</v>
          </cell>
          <cell r="W6816">
            <v>111.081</v>
          </cell>
          <cell r="X6816">
            <v>113.37</v>
          </cell>
          <cell r="Y6816">
            <v>113.1</v>
          </cell>
          <cell r="Z6816">
            <v>113.45399999999999</v>
          </cell>
          <cell r="AA6816">
            <v>113.45399999999999</v>
          </cell>
          <cell r="AB6816">
            <v>113.45399999999999</v>
          </cell>
          <cell r="AC6816">
            <v>113.214</v>
          </cell>
          <cell r="AD6816">
            <v>112.193</v>
          </cell>
          <cell r="AE6816">
            <v>113.00700000000001</v>
          </cell>
          <cell r="AF6816">
            <v>113.18</v>
          </cell>
          <cell r="AG6816">
            <v>113.18</v>
          </cell>
          <cell r="AH6816">
            <v>113.18</v>
          </cell>
          <cell r="AI6816">
            <v>113.321</v>
          </cell>
          <cell r="AJ6816">
            <v>114.35299999999999</v>
          </cell>
          <cell r="AK6816">
            <v>114.35299999999999</v>
          </cell>
          <cell r="AL6816">
            <v>114.798</v>
          </cell>
          <cell r="AM6816">
            <v>114.798</v>
          </cell>
          <cell r="AN6816">
            <v>114.798</v>
          </cell>
          <cell r="AO6816">
            <v>115.25</v>
          </cell>
          <cell r="AP6816">
            <v>115.051</v>
          </cell>
          <cell r="AQ6816">
            <v>115.051</v>
          </cell>
          <cell r="AR6816">
            <v>114.59399999999999</v>
          </cell>
          <cell r="AS6816">
            <v>114.59399999999999</v>
          </cell>
          <cell r="AT6816">
            <v>114.59399999999999</v>
          </cell>
          <cell r="AU6816">
            <v>115.172</v>
          </cell>
          <cell r="AV6816">
            <v>115.486</v>
          </cell>
          <cell r="AW6816">
            <v>113.277</v>
          </cell>
          <cell r="AX6816">
            <v>112.997</v>
          </cell>
          <cell r="AY6816">
            <v>112.997</v>
          </cell>
          <cell r="AZ6816">
            <v>112.997</v>
          </cell>
          <cell r="BA6816">
            <v>112.56</v>
          </cell>
          <cell r="BB6816">
            <v>110.685</v>
          </cell>
          <cell r="BC6816">
            <v>111.18</v>
          </cell>
          <cell r="BD6816">
            <v>113.053</v>
          </cell>
          <cell r="BE6816">
            <v>113.053</v>
          </cell>
          <cell r="BF6816">
            <v>113.053</v>
          </cell>
          <cell r="BG6816">
            <v>113.861</v>
          </cell>
          <cell r="BH6816">
            <v>112.985</v>
          </cell>
          <cell r="BI6816">
            <v>115.779</v>
          </cell>
          <cell r="BJ6816">
            <v>115.779</v>
          </cell>
          <cell r="BK6816">
            <v>114.105</v>
          </cell>
          <cell r="BL6816">
            <v>114.105</v>
          </cell>
          <cell r="BM6816">
            <v>116.583</v>
          </cell>
          <cell r="BN6816">
            <v>115.83499999999999</v>
          </cell>
          <cell r="BO6816">
            <v>115.83499999999999</v>
          </cell>
          <cell r="BP6816">
            <v>115.688</v>
          </cell>
          <cell r="BQ6816">
            <v>115.688</v>
          </cell>
          <cell r="BR6816">
            <v>115.688</v>
          </cell>
          <cell r="BS6816">
            <v>114.82</v>
          </cell>
          <cell r="BT6816">
            <v>114.545</v>
          </cell>
          <cell r="BU6816">
            <v>114.545</v>
          </cell>
          <cell r="BV6816">
            <v>115.453</v>
          </cell>
          <cell r="BW6816">
            <v>115.453</v>
          </cell>
          <cell r="BZ6816" t="str">
            <v/>
          </cell>
          <cell r="CA6816" t="str">
            <v/>
          </cell>
        </row>
        <row r="6817">
          <cell r="B6817" t="str">
            <v>Neumann</v>
          </cell>
          <cell r="C6817" t="str">
            <v>Christian</v>
          </cell>
          <cell r="D6817" t="str">
            <v>Minigolfclub Murnau am Staffelsee</v>
          </cell>
          <cell r="G6817">
            <v>113.506</v>
          </cell>
          <cell r="H6817">
            <v>113.23699999999999</v>
          </cell>
          <cell r="I6817">
            <v>113.23699999999999</v>
          </cell>
          <cell r="J6817">
            <v>113.23699999999999</v>
          </cell>
          <cell r="K6817">
            <v>114.026</v>
          </cell>
          <cell r="L6817">
            <v>112.093</v>
          </cell>
          <cell r="M6817">
            <v>111.71599999999999</v>
          </cell>
          <cell r="N6817">
            <v>111.107</v>
          </cell>
          <cell r="O6817">
            <v>111.107</v>
          </cell>
          <cell r="P6817">
            <v>111.107</v>
          </cell>
          <cell r="Q6817">
            <v>110.682</v>
          </cell>
          <cell r="R6817">
            <v>111.023</v>
          </cell>
          <cell r="S6817">
            <v>111.336</v>
          </cell>
          <cell r="T6817">
            <v>112.22799999999999</v>
          </cell>
          <cell r="U6817">
            <v>112.22799999999999</v>
          </cell>
          <cell r="V6817">
            <v>112.22799999999999</v>
          </cell>
          <cell r="W6817">
            <v>111.19199999999999</v>
          </cell>
          <cell r="X6817">
            <v>110.59399999999999</v>
          </cell>
          <cell r="Y6817">
            <v>109.163</v>
          </cell>
          <cell r="Z6817">
            <v>109.63200000000001</v>
          </cell>
          <cell r="AA6817">
            <v>109.63200000000001</v>
          </cell>
          <cell r="AB6817">
            <v>109.649</v>
          </cell>
          <cell r="AC6817">
            <v>109.42700000000001</v>
          </cell>
          <cell r="AD6817">
            <v>110.39100000000001</v>
          </cell>
          <cell r="AE6817">
            <v>110.34</v>
          </cell>
          <cell r="AF6817">
            <v>110.408</v>
          </cell>
          <cell r="AG6817">
            <v>110.408</v>
          </cell>
          <cell r="AH6817">
            <v>110.6</v>
          </cell>
          <cell r="AI6817">
            <v>109.92100000000001</v>
          </cell>
          <cell r="AJ6817">
            <v>110.39</v>
          </cell>
          <cell r="AK6817">
            <v>109.461</v>
          </cell>
          <cell r="AL6817">
            <v>108.97799999999999</v>
          </cell>
          <cell r="AM6817">
            <v>108.97799999999999</v>
          </cell>
          <cell r="AN6817">
            <v>108.77800000000001</v>
          </cell>
          <cell r="AO6817">
            <v>108.878</v>
          </cell>
          <cell r="AP6817">
            <v>108.649</v>
          </cell>
          <cell r="AQ6817">
            <v>108.176</v>
          </cell>
          <cell r="AR6817">
            <v>108.361</v>
          </cell>
          <cell r="AS6817">
            <v>108.361</v>
          </cell>
          <cell r="AT6817">
            <v>108.371</v>
          </cell>
          <cell r="AU6817">
            <v>108.76600000000001</v>
          </cell>
          <cell r="AV6817">
            <v>108.194</v>
          </cell>
          <cell r="AW6817">
            <v>108.518</v>
          </cell>
          <cell r="AX6817">
            <v>107.52800000000001</v>
          </cell>
          <cell r="AY6817">
            <v>107.52800000000001</v>
          </cell>
          <cell r="AZ6817">
            <v>108.94799999999999</v>
          </cell>
          <cell r="BA6817">
            <v>113.691</v>
          </cell>
          <cell r="BB6817">
            <v>109.462</v>
          </cell>
          <cell r="BC6817">
            <v>110.119</v>
          </cell>
          <cell r="BD6817">
            <v>109.621</v>
          </cell>
          <cell r="BE6817">
            <v>109.621</v>
          </cell>
          <cell r="BF6817">
            <v>109.366</v>
          </cell>
          <cell r="BG6817">
            <v>108.946</v>
          </cell>
          <cell r="BH6817">
            <v>108.328</v>
          </cell>
          <cell r="BI6817">
            <v>107.52200000000001</v>
          </cell>
          <cell r="BJ6817">
            <v>109.697</v>
          </cell>
          <cell r="BK6817">
            <v>109.697</v>
          </cell>
          <cell r="BL6817">
            <v>109.03400000000001</v>
          </cell>
          <cell r="BM6817">
            <v>107.48099999999999</v>
          </cell>
          <cell r="BN6817">
            <v>106.771</v>
          </cell>
          <cell r="BO6817">
            <v>107.935</v>
          </cell>
          <cell r="BP6817">
            <v>107.42700000000001</v>
          </cell>
          <cell r="BQ6817">
            <v>107.408</v>
          </cell>
          <cell r="BR6817">
            <v>108.459</v>
          </cell>
          <cell r="BS6817">
            <v>109.114</v>
          </cell>
          <cell r="BT6817">
            <v>110.634</v>
          </cell>
          <cell r="BU6817">
            <v>111.161</v>
          </cell>
          <cell r="BV6817">
            <v>114.31399999999999</v>
          </cell>
          <cell r="BW6817">
            <v>114.31399999999999</v>
          </cell>
          <cell r="BX6817">
            <v>114.31399999999999</v>
          </cell>
          <cell r="BY6817">
            <v>114.31399999999999</v>
          </cell>
          <cell r="BZ6817">
            <v>114.31399999999999</v>
          </cell>
          <cell r="CA6817">
            <v>114.31399999999999</v>
          </cell>
        </row>
        <row r="6818">
          <cell r="B6818" t="str">
            <v>Neumann</v>
          </cell>
          <cell r="C6818" t="str">
            <v>Daniela</v>
          </cell>
          <cell r="D6818" t="str">
            <v>1. MGC Kassel 1964</v>
          </cell>
          <cell r="BZ6818" t="str">
            <v/>
          </cell>
          <cell r="CA6818" t="str">
            <v/>
          </cell>
        </row>
        <row r="6819">
          <cell r="B6819" t="str">
            <v>Neumann</v>
          </cell>
          <cell r="C6819" t="str">
            <v>Dustin</v>
          </cell>
          <cell r="D6819" t="str">
            <v>BGC Bremen</v>
          </cell>
          <cell r="AV6819">
            <v>107.574</v>
          </cell>
          <cell r="AW6819">
            <v>105.194</v>
          </cell>
          <cell r="AX6819">
            <v>104.60299999999999</v>
          </cell>
          <cell r="AY6819">
            <v>104.60299999999999</v>
          </cell>
          <cell r="AZ6819">
            <v>104.60299999999999</v>
          </cell>
          <cell r="BA6819">
            <v>104.05500000000001</v>
          </cell>
          <cell r="BB6819">
            <v>102.899</v>
          </cell>
          <cell r="BC6819">
            <v>102.62</v>
          </cell>
          <cell r="BD6819">
            <v>102.715</v>
          </cell>
          <cell r="BE6819">
            <v>102.715</v>
          </cell>
          <cell r="BZ6819" t="str">
            <v/>
          </cell>
          <cell r="CA6819" t="str">
            <v/>
          </cell>
        </row>
        <row r="6820">
          <cell r="B6820" t="str">
            <v>Neumann</v>
          </cell>
          <cell r="C6820" t="str">
            <v>Falko</v>
          </cell>
          <cell r="D6820" t="str">
            <v>MinigolfCard</v>
          </cell>
          <cell r="BZ6820" t="str">
            <v/>
          </cell>
          <cell r="CA6820" t="str">
            <v/>
          </cell>
        </row>
        <row r="6821">
          <cell r="B6821" t="str">
            <v>Neumann</v>
          </cell>
          <cell r="C6821" t="str">
            <v>Franziska</v>
          </cell>
          <cell r="D6821" t="str">
            <v>BGC Schleswig</v>
          </cell>
          <cell r="BZ6821" t="str">
            <v/>
          </cell>
          <cell r="CA6821" t="str">
            <v/>
          </cell>
        </row>
        <row r="6822">
          <cell r="B6822" t="str">
            <v>Neumann</v>
          </cell>
          <cell r="C6822" t="str">
            <v>Josef</v>
          </cell>
          <cell r="D6822" t="str">
            <v>Oberbayerische Minigolf-Club Ingolstadt</v>
          </cell>
          <cell r="G6822">
            <v>102.51900000000001</v>
          </cell>
          <cell r="H6822">
            <v>101.91</v>
          </cell>
          <cell r="I6822">
            <v>101.91</v>
          </cell>
          <cell r="J6822">
            <v>101.91</v>
          </cell>
          <cell r="K6822">
            <v>102.67700000000001</v>
          </cell>
          <cell r="L6822">
            <v>102.36799999999999</v>
          </cell>
          <cell r="M6822">
            <v>102.33799999999999</v>
          </cell>
          <cell r="N6822">
            <v>102.321</v>
          </cell>
          <cell r="O6822">
            <v>102.321</v>
          </cell>
          <cell r="P6822">
            <v>101.99299999999999</v>
          </cell>
          <cell r="Q6822">
            <v>102.086</v>
          </cell>
          <cell r="R6822">
            <v>101.917</v>
          </cell>
          <cell r="S6822">
            <v>101.95099999999999</v>
          </cell>
          <cell r="T6822">
            <v>102.172</v>
          </cell>
          <cell r="U6822">
            <v>102.172</v>
          </cell>
          <cell r="V6822">
            <v>102.509</v>
          </cell>
          <cell r="W6822">
            <v>102.54</v>
          </cell>
          <cell r="X6822">
            <v>102.491</v>
          </cell>
          <cell r="Y6822">
            <v>102.38</v>
          </cell>
          <cell r="Z6822">
            <v>102.545</v>
          </cell>
          <cell r="AA6822">
            <v>102.545</v>
          </cell>
          <cell r="AB6822">
            <v>102.232</v>
          </cell>
          <cell r="AC6822">
            <v>101.86499999999999</v>
          </cell>
          <cell r="AD6822">
            <v>101.59</v>
          </cell>
          <cell r="AE6822">
            <v>101.54300000000001</v>
          </cell>
          <cell r="AF6822">
            <v>101.18899999999999</v>
          </cell>
          <cell r="AG6822">
            <v>101.18899999999999</v>
          </cell>
          <cell r="AH6822">
            <v>101.246</v>
          </cell>
          <cell r="AI6822">
            <v>101.27</v>
          </cell>
          <cell r="AJ6822">
            <v>101.036</v>
          </cell>
          <cell r="AK6822">
            <v>100.95399999999999</v>
          </cell>
          <cell r="AL6822">
            <v>101.065</v>
          </cell>
          <cell r="AM6822">
            <v>100.82299999999999</v>
          </cell>
          <cell r="AN6822">
            <v>100.66800000000001</v>
          </cell>
          <cell r="AO6822">
            <v>100.75700000000001</v>
          </cell>
          <cell r="AP6822">
            <v>100.964</v>
          </cell>
          <cell r="AQ6822">
            <v>100.33</v>
          </cell>
          <cell r="AR6822">
            <v>100.718</v>
          </cell>
          <cell r="AS6822">
            <v>102.07599999999999</v>
          </cell>
          <cell r="AT6822">
            <v>102.16200000000001</v>
          </cell>
          <cell r="AU6822">
            <v>102.45399999999999</v>
          </cell>
          <cell r="AV6822">
            <v>104.91200000000001</v>
          </cell>
          <cell r="AW6822">
            <v>104.91200000000001</v>
          </cell>
          <cell r="AX6822">
            <v>105.76900000000001</v>
          </cell>
          <cell r="AY6822">
            <v>108.331</v>
          </cell>
          <cell r="AZ6822">
            <v>112.813</v>
          </cell>
          <cell r="BA6822">
            <v>109.273</v>
          </cell>
          <cell r="BB6822">
            <v>104.17700000000001</v>
          </cell>
          <cell r="BC6822">
            <v>102.901</v>
          </cell>
          <cell r="BD6822">
            <v>102.80200000000001</v>
          </cell>
          <cell r="BE6822">
            <v>102.80200000000001</v>
          </cell>
          <cell r="BF6822">
            <v>102.883</v>
          </cell>
          <cell r="BG6822">
            <v>103.252</v>
          </cell>
          <cell r="BH6822">
            <v>103.059</v>
          </cell>
          <cell r="BI6822">
            <v>103.873</v>
          </cell>
          <cell r="BJ6822">
            <v>103.569</v>
          </cell>
          <cell r="BK6822">
            <v>103.569</v>
          </cell>
          <cell r="BL6822">
            <v>103.14700000000001</v>
          </cell>
          <cell r="BM6822">
            <v>102.011</v>
          </cell>
          <cell r="BN6822">
            <v>101.286</v>
          </cell>
          <cell r="BO6822">
            <v>101.096</v>
          </cell>
          <cell r="BP6822">
            <v>100.551</v>
          </cell>
          <cell r="BQ6822">
            <v>100.551</v>
          </cell>
          <cell r="BR6822">
            <v>100.652</v>
          </cell>
          <cell r="BS6822">
            <v>100.486</v>
          </cell>
          <cell r="BT6822">
            <v>100.331</v>
          </cell>
          <cell r="BU6822">
            <v>99.765000000000001</v>
          </cell>
          <cell r="BV6822">
            <v>99.765000000000001</v>
          </cell>
          <cell r="BW6822">
            <v>99.765000000000001</v>
          </cell>
          <cell r="BX6822">
            <v>99.765000000000001</v>
          </cell>
          <cell r="BY6822">
            <v>99.765000000000001</v>
          </cell>
          <cell r="BZ6822">
            <v>99.727000000000004</v>
          </cell>
          <cell r="CA6822">
            <v>99.716999999999999</v>
          </cell>
        </row>
        <row r="6823">
          <cell r="B6823" t="str">
            <v>Neumann</v>
          </cell>
          <cell r="C6823" t="str">
            <v>Kai</v>
          </cell>
          <cell r="D6823" t="str">
            <v>1. BGC Wolfsburg</v>
          </cell>
          <cell r="V6823">
            <v>110.327</v>
          </cell>
          <cell r="W6823">
            <v>110.327</v>
          </cell>
          <cell r="X6823">
            <v>111.01300000000001</v>
          </cell>
          <cell r="Y6823">
            <v>111.01300000000001</v>
          </cell>
          <cell r="Z6823">
            <v>111.01300000000001</v>
          </cell>
          <cell r="AA6823">
            <v>111.01300000000001</v>
          </cell>
          <cell r="AB6823">
            <v>113.85599999999999</v>
          </cell>
          <cell r="AC6823">
            <v>113.85599999999999</v>
          </cell>
          <cell r="AF6823">
            <v>117.096</v>
          </cell>
          <cell r="AG6823">
            <v>117.096</v>
          </cell>
          <cell r="AH6823">
            <v>117.096</v>
          </cell>
          <cell r="AI6823">
            <v>117.096</v>
          </cell>
          <cell r="AJ6823">
            <v>114.498</v>
          </cell>
          <cell r="AK6823">
            <v>111.533</v>
          </cell>
          <cell r="AL6823">
            <v>112.292</v>
          </cell>
          <cell r="AM6823">
            <v>112.292</v>
          </cell>
          <cell r="AN6823">
            <v>112.292</v>
          </cell>
          <cell r="AO6823">
            <v>112.292</v>
          </cell>
          <cell r="AP6823">
            <v>113.396</v>
          </cell>
          <cell r="AQ6823">
            <v>116.54</v>
          </cell>
          <cell r="BZ6823" t="str">
            <v/>
          </cell>
          <cell r="CA6823" t="str">
            <v/>
          </cell>
        </row>
        <row r="6824">
          <cell r="B6824" t="str">
            <v>Neumann</v>
          </cell>
          <cell r="C6824" t="str">
            <v>Karl</v>
          </cell>
          <cell r="D6824" t="str">
            <v>MinigolfCard</v>
          </cell>
          <cell r="BZ6824" t="str">
            <v/>
          </cell>
          <cell r="CA6824" t="str">
            <v/>
          </cell>
        </row>
        <row r="6825">
          <cell r="B6825" t="str">
            <v>Neumann</v>
          </cell>
          <cell r="C6825" t="str">
            <v>Katharina</v>
          </cell>
          <cell r="D6825" t="str">
            <v>1. MGC Kassel 1964</v>
          </cell>
          <cell r="AE6825">
            <v>122.51900000000001</v>
          </cell>
          <cell r="AF6825">
            <v>123.41800000000001</v>
          </cell>
          <cell r="AG6825">
            <v>123.41800000000001</v>
          </cell>
          <cell r="AH6825">
            <v>123.41800000000001</v>
          </cell>
          <cell r="AI6825">
            <v>123.41800000000001</v>
          </cell>
          <cell r="AJ6825">
            <v>123.41800000000001</v>
          </cell>
          <cell r="AK6825">
            <v>126.367</v>
          </cell>
          <cell r="BZ6825" t="str">
            <v/>
          </cell>
          <cell r="CA6825" t="str">
            <v/>
          </cell>
        </row>
        <row r="6826">
          <cell r="B6826" t="str">
            <v>Neumann</v>
          </cell>
          <cell r="C6826" t="str">
            <v>Kathrin</v>
          </cell>
          <cell r="D6826" t="str">
            <v>Erster Mainzer Minigolf-Club 1964</v>
          </cell>
          <cell r="F6826">
            <v>102.149</v>
          </cell>
          <cell r="G6826">
            <v>100.42700000000001</v>
          </cell>
          <cell r="H6826">
            <v>101.468</v>
          </cell>
          <cell r="I6826">
            <v>101.468</v>
          </cell>
          <cell r="J6826">
            <v>101.468</v>
          </cell>
          <cell r="K6826">
            <v>101.59</v>
          </cell>
          <cell r="L6826">
            <v>102.15300000000001</v>
          </cell>
          <cell r="M6826">
            <v>102.15300000000001</v>
          </cell>
          <cell r="N6826">
            <v>100.718</v>
          </cell>
          <cell r="O6826">
            <v>101.151</v>
          </cell>
          <cell r="P6826">
            <v>101.151</v>
          </cell>
          <cell r="Q6826">
            <v>99.881</v>
          </cell>
          <cell r="R6826">
            <v>100.863</v>
          </cell>
          <cell r="S6826">
            <v>100.863</v>
          </cell>
          <cell r="T6826">
            <v>102.56399999999999</v>
          </cell>
          <cell r="U6826">
            <v>102.56399999999999</v>
          </cell>
          <cell r="V6826">
            <v>102.56399999999999</v>
          </cell>
          <cell r="W6826">
            <v>102.56399999999999</v>
          </cell>
          <cell r="X6826">
            <v>105.914</v>
          </cell>
          <cell r="Y6826">
            <v>105.914</v>
          </cell>
          <cell r="Z6826">
            <v>101.733</v>
          </cell>
          <cell r="AA6826">
            <v>101.733</v>
          </cell>
          <cell r="AB6826">
            <v>101.733</v>
          </cell>
          <cell r="AC6826">
            <v>101.733</v>
          </cell>
          <cell r="AD6826">
            <v>101.49299999999999</v>
          </cell>
          <cell r="AE6826">
            <v>101.376</v>
          </cell>
          <cell r="AF6826">
            <v>101.51</v>
          </cell>
          <cell r="AG6826">
            <v>101.11199999999999</v>
          </cell>
          <cell r="AH6826">
            <v>101.11199999999999</v>
          </cell>
          <cell r="AI6826">
            <v>100.533</v>
          </cell>
          <cell r="AJ6826">
            <v>101.22499999999999</v>
          </cell>
          <cell r="AK6826">
            <v>103.98</v>
          </cell>
          <cell r="AL6826">
            <v>112.506</v>
          </cell>
          <cell r="AM6826">
            <v>112.506</v>
          </cell>
          <cell r="AN6826">
            <v>112.506</v>
          </cell>
          <cell r="AO6826">
            <v>112.506</v>
          </cell>
          <cell r="AP6826">
            <v>103.87</v>
          </cell>
          <cell r="AQ6826">
            <v>103.87</v>
          </cell>
          <cell r="AR6826">
            <v>103.87</v>
          </cell>
          <cell r="AS6826">
            <v>101.881</v>
          </cell>
          <cell r="AT6826">
            <v>101.881</v>
          </cell>
          <cell r="AU6826">
            <v>101.61</v>
          </cell>
          <cell r="AV6826">
            <v>103.252</v>
          </cell>
          <cell r="AW6826">
            <v>103.252</v>
          </cell>
          <cell r="AX6826">
            <v>105.404</v>
          </cell>
          <cell r="AY6826">
            <v>105.404</v>
          </cell>
          <cell r="AZ6826">
            <v>105.404</v>
          </cell>
          <cell r="BA6826">
            <v>105.404</v>
          </cell>
          <cell r="BZ6826" t="str">
            <v/>
          </cell>
          <cell r="CA6826" t="str">
            <v/>
          </cell>
        </row>
        <row r="6827">
          <cell r="B6827" t="str">
            <v>Neumann</v>
          </cell>
          <cell r="C6827" t="str">
            <v>Kevin</v>
          </cell>
          <cell r="D6827" t="str">
            <v>1. Bahnen-Golf-Club Celle von 1964</v>
          </cell>
          <cell r="P6827">
            <v>118.372</v>
          </cell>
          <cell r="Q6827">
            <v>118.372</v>
          </cell>
          <cell r="R6827">
            <v>107.149</v>
          </cell>
          <cell r="S6827">
            <v>106.71899999999999</v>
          </cell>
          <cell r="T6827">
            <v>106.645</v>
          </cell>
          <cell r="U6827">
            <v>106.645</v>
          </cell>
          <cell r="V6827">
            <v>105.75</v>
          </cell>
          <cell r="W6827">
            <v>105.75</v>
          </cell>
          <cell r="X6827">
            <v>104.768</v>
          </cell>
          <cell r="Y6827">
            <v>104.11499999999999</v>
          </cell>
          <cell r="Z6827">
            <v>103.852</v>
          </cell>
          <cell r="AA6827">
            <v>103.852</v>
          </cell>
          <cell r="AB6827">
            <v>103.81699999999999</v>
          </cell>
          <cell r="AC6827">
            <v>103.81699999999999</v>
          </cell>
          <cell r="AD6827">
            <v>103.307</v>
          </cell>
          <cell r="AE6827">
            <v>103.85299999999999</v>
          </cell>
          <cell r="AF6827">
            <v>102.952</v>
          </cell>
          <cell r="AG6827">
            <v>102.952</v>
          </cell>
          <cell r="AH6827">
            <v>103.65900000000001</v>
          </cell>
          <cell r="AI6827">
            <v>101.946</v>
          </cell>
          <cell r="AJ6827">
            <v>102.13200000000001</v>
          </cell>
          <cell r="AK6827">
            <v>102.126</v>
          </cell>
          <cell r="AL6827">
            <v>101.791</v>
          </cell>
          <cell r="AM6827">
            <v>101.822</v>
          </cell>
          <cell r="AN6827">
            <v>101.77800000000001</v>
          </cell>
          <cell r="AO6827">
            <v>101.95099999999999</v>
          </cell>
          <cell r="AP6827">
            <v>101.874</v>
          </cell>
          <cell r="AQ6827">
            <v>101.874</v>
          </cell>
          <cell r="AR6827">
            <v>102.32599999999999</v>
          </cell>
          <cell r="AS6827">
            <v>102.32599999999999</v>
          </cell>
          <cell r="AT6827">
            <v>102.26600000000001</v>
          </cell>
          <cell r="AU6827">
            <v>102.121</v>
          </cell>
          <cell r="AV6827">
            <v>101.699</v>
          </cell>
          <cell r="AW6827">
            <v>101.236</v>
          </cell>
          <cell r="AX6827">
            <v>99.745999999999995</v>
          </cell>
          <cell r="AY6827">
            <v>99.739000000000004</v>
          </cell>
          <cell r="AZ6827">
            <v>99.739000000000004</v>
          </cell>
          <cell r="BA6827">
            <v>99.391999999999996</v>
          </cell>
          <cell r="BB6827">
            <v>99.477999999999994</v>
          </cell>
          <cell r="BC6827">
            <v>99.316000000000003</v>
          </cell>
          <cell r="BD6827">
            <v>100.96</v>
          </cell>
          <cell r="BE6827">
            <v>100.96</v>
          </cell>
          <cell r="BF6827">
            <v>101.248</v>
          </cell>
          <cell r="BG6827">
            <v>101.137</v>
          </cell>
          <cell r="BH6827">
            <v>101.173</v>
          </cell>
          <cell r="BI6827">
            <v>101.173</v>
          </cell>
          <cell r="BJ6827">
            <v>100.896</v>
          </cell>
          <cell r="BK6827">
            <v>100.896</v>
          </cell>
          <cell r="BL6827">
            <v>100.896</v>
          </cell>
          <cell r="BM6827">
            <v>101.59699999999999</v>
          </cell>
          <cell r="BS6827">
            <v>102.88</v>
          </cell>
          <cell r="BT6827">
            <v>101.477</v>
          </cell>
          <cell r="BU6827">
            <v>101.477</v>
          </cell>
          <cell r="BV6827">
            <v>101.283</v>
          </cell>
          <cell r="BW6827">
            <v>101.283</v>
          </cell>
          <cell r="BX6827">
            <v>101.283</v>
          </cell>
          <cell r="BY6827">
            <v>101.283</v>
          </cell>
          <cell r="BZ6827">
            <v>101.36499999999999</v>
          </cell>
          <cell r="CA6827">
            <v>100.586</v>
          </cell>
        </row>
        <row r="6828">
          <cell r="B6828" t="str">
            <v>Neumann</v>
          </cell>
          <cell r="C6828" t="str">
            <v>Lukas</v>
          </cell>
          <cell r="D6828" t="str">
            <v>Erster Mainzer Minigolf-Club 1964</v>
          </cell>
          <cell r="G6828">
            <v>116.134</v>
          </cell>
          <cell r="H6828">
            <v>114.426</v>
          </cell>
          <cell r="I6828">
            <v>114.426</v>
          </cell>
          <cell r="J6828">
            <v>114.426</v>
          </cell>
          <cell r="K6828">
            <v>114.426</v>
          </cell>
          <cell r="L6828">
            <v>114.426</v>
          </cell>
          <cell r="M6828">
            <v>116.01</v>
          </cell>
          <cell r="N6828">
            <v>112.319</v>
          </cell>
          <cell r="O6828">
            <v>112.319</v>
          </cell>
          <cell r="P6828">
            <v>112.319</v>
          </cell>
          <cell r="Q6828">
            <v>112.319</v>
          </cell>
          <cell r="R6828">
            <v>108.498</v>
          </cell>
          <cell r="S6828">
            <v>108.17700000000001</v>
          </cell>
          <cell r="T6828">
            <v>106.681</v>
          </cell>
          <cell r="U6828">
            <v>106.681</v>
          </cell>
          <cell r="V6828">
            <v>106.681</v>
          </cell>
          <cell r="W6828">
            <v>106.40900000000001</v>
          </cell>
          <cell r="X6828">
            <v>105.798</v>
          </cell>
          <cell r="Y6828">
            <v>105.444</v>
          </cell>
          <cell r="Z6828">
            <v>105.899</v>
          </cell>
          <cell r="AA6828">
            <v>105.899</v>
          </cell>
          <cell r="AB6828">
            <v>105.899</v>
          </cell>
          <cell r="AC6828">
            <v>104.696</v>
          </cell>
          <cell r="AD6828">
            <v>103.776</v>
          </cell>
          <cell r="AE6828">
            <v>103.776</v>
          </cell>
          <cell r="AF6828">
            <v>103.34399999999999</v>
          </cell>
          <cell r="AG6828">
            <v>103.34399999999999</v>
          </cell>
          <cell r="AH6828">
            <v>103.34399999999999</v>
          </cell>
          <cell r="AI6828">
            <v>103.288</v>
          </cell>
          <cell r="AJ6828">
            <v>102.86199999999999</v>
          </cell>
          <cell r="AK6828">
            <v>102.669</v>
          </cell>
          <cell r="AL6828">
            <v>102.922</v>
          </cell>
          <cell r="AM6828">
            <v>102.922</v>
          </cell>
          <cell r="AN6828">
            <v>102.986</v>
          </cell>
          <cell r="AO6828">
            <v>102.72499999999999</v>
          </cell>
          <cell r="AP6828">
            <v>101.73</v>
          </cell>
          <cell r="AQ6828">
            <v>101.806</v>
          </cell>
          <cell r="AR6828">
            <v>101.247</v>
          </cell>
          <cell r="AS6828">
            <v>101.247</v>
          </cell>
          <cell r="AT6828">
            <v>101.282</v>
          </cell>
          <cell r="AU6828">
            <v>100.88500000000001</v>
          </cell>
          <cell r="AV6828">
            <v>100.81100000000001</v>
          </cell>
          <cell r="AW6828">
            <v>99.741</v>
          </cell>
          <cell r="AX6828">
            <v>99.741</v>
          </cell>
          <cell r="AY6828">
            <v>99.741</v>
          </cell>
          <cell r="AZ6828">
            <v>99.741</v>
          </cell>
          <cell r="BA6828">
            <v>99.745000000000005</v>
          </cell>
          <cell r="BB6828">
            <v>98.691000000000003</v>
          </cell>
          <cell r="BC6828">
            <v>98.412999999999997</v>
          </cell>
          <cell r="BD6828">
            <v>98.108000000000004</v>
          </cell>
          <cell r="BE6828">
            <v>98.108000000000004</v>
          </cell>
          <cell r="BF6828">
            <v>98.108000000000004</v>
          </cell>
          <cell r="BG6828">
            <v>98.236000000000004</v>
          </cell>
          <cell r="BH6828">
            <v>98.977000000000004</v>
          </cell>
          <cell r="BI6828">
            <v>98.718000000000004</v>
          </cell>
          <cell r="BJ6828">
            <v>98.718000000000004</v>
          </cell>
          <cell r="BK6828">
            <v>98.718000000000004</v>
          </cell>
          <cell r="BL6828">
            <v>98.718000000000004</v>
          </cell>
          <cell r="BM6828">
            <v>98.581000000000003</v>
          </cell>
          <cell r="BN6828">
            <v>97.930999999999997</v>
          </cell>
          <cell r="BO6828">
            <v>97.831999999999994</v>
          </cell>
          <cell r="BP6828">
            <v>97.831999999999994</v>
          </cell>
          <cell r="BQ6828">
            <v>97.831999999999994</v>
          </cell>
          <cell r="BR6828">
            <v>97.831999999999994</v>
          </cell>
          <cell r="BS6828">
            <v>96.96</v>
          </cell>
          <cell r="BT6828">
            <v>97.290999999999997</v>
          </cell>
          <cell r="BU6828">
            <v>97.224000000000004</v>
          </cell>
          <cell r="BV6828">
            <v>97.224000000000004</v>
          </cell>
          <cell r="BW6828">
            <v>97.322000000000003</v>
          </cell>
          <cell r="BX6828">
            <v>97.322000000000003</v>
          </cell>
          <cell r="BY6828">
            <v>97.322000000000003</v>
          </cell>
          <cell r="BZ6828">
            <v>97.162999999999997</v>
          </cell>
          <cell r="CA6828">
            <v>97.283000000000001</v>
          </cell>
        </row>
        <row r="6829">
          <cell r="B6829" t="str">
            <v>Neumann</v>
          </cell>
          <cell r="C6829" t="str">
            <v>Lukas</v>
          </cell>
          <cell r="D6829" t="str">
            <v>SG Weiterstadt 1886</v>
          </cell>
          <cell r="BH6829">
            <v>111.56100000000001</v>
          </cell>
          <cell r="BI6829">
            <v>111.56100000000001</v>
          </cell>
          <cell r="BJ6829">
            <v>109.322</v>
          </cell>
          <cell r="BK6829">
            <v>109.322</v>
          </cell>
          <cell r="BL6829">
            <v>109.322</v>
          </cell>
          <cell r="BM6829">
            <v>109.322</v>
          </cell>
          <cell r="BN6829">
            <v>111.199</v>
          </cell>
          <cell r="BO6829">
            <v>110.012</v>
          </cell>
          <cell r="BP6829">
            <v>112.15900000000001</v>
          </cell>
          <cell r="BQ6829">
            <v>112.15900000000001</v>
          </cell>
          <cell r="BR6829">
            <v>112.15900000000001</v>
          </cell>
          <cell r="BS6829">
            <v>112.15900000000001</v>
          </cell>
          <cell r="BT6829">
            <v>114.54300000000001</v>
          </cell>
          <cell r="BZ6829" t="str">
            <v/>
          </cell>
          <cell r="CA6829" t="str">
            <v/>
          </cell>
        </row>
        <row r="6830">
          <cell r="B6830" t="str">
            <v>Neumann</v>
          </cell>
          <cell r="C6830" t="str">
            <v>Michael</v>
          </cell>
          <cell r="D6830" t="str">
            <v>Rad- und Kraftfahrervereins "Solidarität" Mörsch Abteilung Minigolf Wölfe Rheinstetten 02</v>
          </cell>
          <cell r="G6830">
            <v>109.717</v>
          </cell>
          <cell r="H6830">
            <v>109.613</v>
          </cell>
          <cell r="I6830">
            <v>109.613</v>
          </cell>
          <cell r="J6830">
            <v>109.613</v>
          </cell>
          <cell r="K6830">
            <v>109.5</v>
          </cell>
          <cell r="L6830">
            <v>111.69799999999999</v>
          </cell>
          <cell r="M6830">
            <v>109.989</v>
          </cell>
          <cell r="N6830">
            <v>112.464</v>
          </cell>
          <cell r="O6830">
            <v>112.464</v>
          </cell>
          <cell r="P6830">
            <v>112.464</v>
          </cell>
          <cell r="Q6830">
            <v>112.685</v>
          </cell>
          <cell r="R6830">
            <v>110.242</v>
          </cell>
          <cell r="S6830">
            <v>111.605</v>
          </cell>
          <cell r="T6830">
            <v>110.871</v>
          </cell>
          <cell r="U6830">
            <v>110.871</v>
          </cell>
          <cell r="V6830">
            <v>110.871</v>
          </cell>
          <cell r="W6830">
            <v>110.871</v>
          </cell>
          <cell r="X6830">
            <v>111.41800000000001</v>
          </cell>
          <cell r="Y6830">
            <v>110.09699999999999</v>
          </cell>
          <cell r="Z6830">
            <v>109.77200000000001</v>
          </cell>
          <cell r="AA6830">
            <v>109.77200000000001</v>
          </cell>
          <cell r="AB6830">
            <v>109.77200000000001</v>
          </cell>
          <cell r="AC6830">
            <v>109.77200000000001</v>
          </cell>
          <cell r="AD6830">
            <v>109.34</v>
          </cell>
          <cell r="AE6830">
            <v>109.77800000000001</v>
          </cell>
          <cell r="AF6830">
            <v>109.703</v>
          </cell>
          <cell r="AG6830">
            <v>109.703</v>
          </cell>
          <cell r="AH6830">
            <v>109.703</v>
          </cell>
          <cell r="AI6830">
            <v>109.488</v>
          </cell>
          <cell r="AJ6830">
            <v>107.96899999999999</v>
          </cell>
          <cell r="AK6830">
            <v>107.96899999999999</v>
          </cell>
          <cell r="AL6830">
            <v>107.319</v>
          </cell>
          <cell r="AM6830">
            <v>107.221</v>
          </cell>
          <cell r="AN6830">
            <v>107.221</v>
          </cell>
          <cell r="AO6830">
            <v>107.06399999999999</v>
          </cell>
          <cell r="AP6830">
            <v>107.68600000000001</v>
          </cell>
          <cell r="AQ6830">
            <v>107.68600000000001</v>
          </cell>
          <cell r="AR6830">
            <v>110.063</v>
          </cell>
          <cell r="AS6830">
            <v>110.063</v>
          </cell>
          <cell r="AT6830">
            <v>110.063</v>
          </cell>
          <cell r="AU6830">
            <v>110.063</v>
          </cell>
          <cell r="AX6830">
            <v>110.45</v>
          </cell>
          <cell r="AY6830">
            <v>110.45</v>
          </cell>
          <cell r="AZ6830">
            <v>110.45</v>
          </cell>
          <cell r="BA6830">
            <v>110.45</v>
          </cell>
          <cell r="BB6830">
            <v>110.45</v>
          </cell>
          <cell r="BZ6830" t="str">
            <v/>
          </cell>
          <cell r="CA6830" t="str">
            <v/>
          </cell>
        </row>
        <row r="6831">
          <cell r="B6831" t="str">
            <v>Neumann</v>
          </cell>
          <cell r="C6831" t="str">
            <v>Michael</v>
          </cell>
          <cell r="D6831" t="str">
            <v>Minigolfclub Murnau am Staffelsee</v>
          </cell>
          <cell r="G6831">
            <v>111.06100000000001</v>
          </cell>
          <cell r="H6831">
            <v>110.446</v>
          </cell>
          <cell r="I6831">
            <v>110.446</v>
          </cell>
          <cell r="J6831">
            <v>110.446</v>
          </cell>
          <cell r="K6831">
            <v>110.845</v>
          </cell>
          <cell r="L6831">
            <v>109.26</v>
          </cell>
          <cell r="M6831">
            <v>108.901</v>
          </cell>
          <cell r="N6831">
            <v>108.56399999999999</v>
          </cell>
          <cell r="O6831">
            <v>108.56399999999999</v>
          </cell>
          <cell r="P6831">
            <v>108.56399999999999</v>
          </cell>
          <cell r="Q6831">
            <v>108.197</v>
          </cell>
          <cell r="R6831">
            <v>107.789</v>
          </cell>
          <cell r="S6831">
            <v>107.871</v>
          </cell>
          <cell r="T6831">
            <v>108.22199999999999</v>
          </cell>
          <cell r="U6831">
            <v>108.22199999999999</v>
          </cell>
          <cell r="V6831">
            <v>108.22199999999999</v>
          </cell>
          <cell r="W6831">
            <v>107.369</v>
          </cell>
          <cell r="X6831">
            <v>106.51900000000001</v>
          </cell>
          <cell r="Y6831">
            <v>106.181</v>
          </cell>
          <cell r="Z6831">
            <v>105.492</v>
          </cell>
          <cell r="AA6831">
            <v>105.492</v>
          </cell>
          <cell r="AB6831">
            <v>105.20699999999999</v>
          </cell>
          <cell r="AC6831">
            <v>104.85299999999999</v>
          </cell>
          <cell r="AD6831">
            <v>105.264</v>
          </cell>
          <cell r="AE6831">
            <v>105.334</v>
          </cell>
          <cell r="AF6831">
            <v>105.373</v>
          </cell>
          <cell r="AG6831">
            <v>105.373</v>
          </cell>
          <cell r="AH6831">
            <v>105.428</v>
          </cell>
          <cell r="AI6831">
            <v>104.839</v>
          </cell>
          <cell r="AJ6831">
            <v>104.25</v>
          </cell>
          <cell r="AK6831">
            <v>104.28400000000001</v>
          </cell>
          <cell r="AL6831">
            <v>104.075</v>
          </cell>
          <cell r="AM6831">
            <v>104.075</v>
          </cell>
          <cell r="AN6831">
            <v>103.995</v>
          </cell>
          <cell r="AO6831">
            <v>104.426</v>
          </cell>
          <cell r="AP6831">
            <v>104.339</v>
          </cell>
          <cell r="AQ6831">
            <v>104.55500000000001</v>
          </cell>
          <cell r="AR6831">
            <v>104.09399999999999</v>
          </cell>
          <cell r="AS6831">
            <v>104.09399999999999</v>
          </cell>
          <cell r="AT6831">
            <v>104.04</v>
          </cell>
          <cell r="AU6831">
            <v>104.166</v>
          </cell>
          <cell r="AV6831">
            <v>103.792</v>
          </cell>
          <cell r="AW6831">
            <v>103.61799999999999</v>
          </cell>
          <cell r="AX6831">
            <v>103.881</v>
          </cell>
          <cell r="AY6831">
            <v>103.881</v>
          </cell>
          <cell r="AZ6831">
            <v>103.864</v>
          </cell>
          <cell r="BA6831">
            <v>103.619</v>
          </cell>
          <cell r="BB6831">
            <v>103.429</v>
          </cell>
          <cell r="BC6831">
            <v>103.31699999999999</v>
          </cell>
          <cell r="BD6831">
            <v>103.182</v>
          </cell>
          <cell r="BE6831">
            <v>103.182</v>
          </cell>
          <cell r="BF6831">
            <v>102.923</v>
          </cell>
          <cell r="BG6831">
            <v>103</v>
          </cell>
          <cell r="BH6831">
            <v>103.02800000000001</v>
          </cell>
          <cell r="BI6831">
            <v>102.622</v>
          </cell>
          <cell r="BJ6831">
            <v>101.99299999999999</v>
          </cell>
          <cell r="BK6831">
            <v>101.99299999999999</v>
          </cell>
          <cell r="BL6831">
            <v>102.11499999999999</v>
          </cell>
          <cell r="BM6831">
            <v>103.04300000000001</v>
          </cell>
          <cell r="BN6831">
            <v>101.898</v>
          </cell>
          <cell r="BO6831">
            <v>102.286</v>
          </cell>
          <cell r="BP6831">
            <v>102.206</v>
          </cell>
          <cell r="BQ6831">
            <v>102.19199999999999</v>
          </cell>
          <cell r="BR6831">
            <v>102.179</v>
          </cell>
          <cell r="BS6831">
            <v>101.102</v>
          </cell>
          <cell r="BT6831">
            <v>101.209</v>
          </cell>
          <cell r="BU6831">
            <v>101.68300000000001</v>
          </cell>
          <cell r="BV6831">
            <v>101.482</v>
          </cell>
          <cell r="BW6831">
            <v>101.482</v>
          </cell>
          <cell r="BX6831">
            <v>101.482</v>
          </cell>
          <cell r="BY6831">
            <v>101.482</v>
          </cell>
          <cell r="BZ6831">
            <v>101.783</v>
          </cell>
          <cell r="CA6831">
            <v>102.137</v>
          </cell>
        </row>
        <row r="6832">
          <cell r="B6832" t="str">
            <v>Neumann</v>
          </cell>
          <cell r="C6832" t="str">
            <v>Norbert</v>
          </cell>
          <cell r="D6832" t="str">
            <v>MGC Heven</v>
          </cell>
          <cell r="G6832">
            <v>115.71899999999999</v>
          </cell>
          <cell r="H6832">
            <v>114.721</v>
          </cell>
          <cell r="I6832">
            <v>114.721</v>
          </cell>
          <cell r="J6832">
            <v>115.495</v>
          </cell>
          <cell r="K6832">
            <v>115.788</v>
          </cell>
          <cell r="L6832">
            <v>114.545</v>
          </cell>
          <cell r="M6832">
            <v>113.952</v>
          </cell>
          <cell r="N6832">
            <v>114.65900000000001</v>
          </cell>
          <cell r="O6832">
            <v>114.65900000000001</v>
          </cell>
          <cell r="P6832">
            <v>113.461</v>
          </cell>
          <cell r="Q6832">
            <v>113.221</v>
          </cell>
          <cell r="X6832">
            <v>114.53</v>
          </cell>
          <cell r="Y6832">
            <v>115.179</v>
          </cell>
          <cell r="Z6832">
            <v>115.179</v>
          </cell>
          <cell r="AA6832">
            <v>115.179</v>
          </cell>
          <cell r="AB6832">
            <v>115.179</v>
          </cell>
          <cell r="AC6832">
            <v>115.179</v>
          </cell>
          <cell r="AD6832">
            <v>118.04300000000001</v>
          </cell>
          <cell r="AE6832">
            <v>120.562</v>
          </cell>
          <cell r="AF6832">
            <v>122.197</v>
          </cell>
          <cell r="AG6832">
            <v>122.197</v>
          </cell>
          <cell r="AH6832">
            <v>122.197</v>
          </cell>
          <cell r="AI6832">
            <v>122.197</v>
          </cell>
          <cell r="AJ6832">
            <v>125.514</v>
          </cell>
          <cell r="AL6832">
            <v>119.673</v>
          </cell>
          <cell r="AM6832">
            <v>119.673</v>
          </cell>
          <cell r="AN6832">
            <v>119.673</v>
          </cell>
          <cell r="AO6832">
            <v>119.673</v>
          </cell>
          <cell r="AP6832">
            <v>119.673</v>
          </cell>
          <cell r="BZ6832" t="str">
            <v/>
          </cell>
          <cell r="CA6832" t="str">
            <v/>
          </cell>
        </row>
        <row r="6833">
          <cell r="B6833" t="str">
            <v>Neumann</v>
          </cell>
          <cell r="C6833" t="str">
            <v>Ralf</v>
          </cell>
          <cell r="D6833" t="str">
            <v>BGC 90 Ottobrunn</v>
          </cell>
          <cell r="G6833">
            <v>110.517</v>
          </cell>
          <cell r="H6833">
            <v>110.193</v>
          </cell>
          <cell r="I6833">
            <v>110.193</v>
          </cell>
          <cell r="J6833">
            <v>110.193</v>
          </cell>
          <cell r="K6833">
            <v>110.596</v>
          </cell>
          <cell r="L6833">
            <v>109.74299999999999</v>
          </cell>
          <cell r="M6833">
            <v>109.74299999999999</v>
          </cell>
          <cell r="N6833">
            <v>109.84</v>
          </cell>
          <cell r="O6833">
            <v>109.84</v>
          </cell>
          <cell r="P6833">
            <v>109.84</v>
          </cell>
          <cell r="Q6833">
            <v>109.89100000000001</v>
          </cell>
          <cell r="R6833">
            <v>111.063</v>
          </cell>
          <cell r="S6833">
            <v>110.107</v>
          </cell>
          <cell r="T6833">
            <v>110.107</v>
          </cell>
          <cell r="U6833">
            <v>110.107</v>
          </cell>
          <cell r="V6833">
            <v>110.107</v>
          </cell>
          <cell r="W6833">
            <v>111.907</v>
          </cell>
          <cell r="X6833">
            <v>113.169</v>
          </cell>
          <cell r="Z6833">
            <v>114.639</v>
          </cell>
          <cell r="AA6833">
            <v>114.639</v>
          </cell>
          <cell r="AB6833">
            <v>114.639</v>
          </cell>
          <cell r="AC6833">
            <v>114.041</v>
          </cell>
          <cell r="AD6833">
            <v>114.18300000000001</v>
          </cell>
          <cell r="AE6833">
            <v>110.48399999999999</v>
          </cell>
          <cell r="AF6833">
            <v>112.756</v>
          </cell>
          <cell r="AG6833">
            <v>112.756</v>
          </cell>
          <cell r="AH6833">
            <v>112.756</v>
          </cell>
          <cell r="AI6833">
            <v>110.35899999999999</v>
          </cell>
          <cell r="AJ6833">
            <v>110.35899999999999</v>
          </cell>
          <cell r="BZ6833" t="str">
            <v/>
          </cell>
          <cell r="CA6833" t="str">
            <v/>
          </cell>
        </row>
        <row r="6834">
          <cell r="B6834" t="str">
            <v>Neumann</v>
          </cell>
          <cell r="C6834" t="str">
            <v>Reiner</v>
          </cell>
          <cell r="D6834" t="str">
            <v>Bahnen-Golf-Club Bremen</v>
          </cell>
          <cell r="AL6834">
            <v>112.639</v>
          </cell>
          <cell r="AM6834">
            <v>112.639</v>
          </cell>
          <cell r="AN6834">
            <v>112.639</v>
          </cell>
          <cell r="AO6834">
            <v>106.395</v>
          </cell>
          <cell r="AP6834">
            <v>106.548</v>
          </cell>
          <cell r="AQ6834">
            <v>106.548</v>
          </cell>
          <cell r="AR6834">
            <v>104.60299999999999</v>
          </cell>
          <cell r="AS6834">
            <v>104.60299999999999</v>
          </cell>
          <cell r="AT6834">
            <v>104.60299999999999</v>
          </cell>
          <cell r="AU6834">
            <v>107.205</v>
          </cell>
          <cell r="AV6834">
            <v>105.074</v>
          </cell>
          <cell r="AW6834">
            <v>104.59399999999999</v>
          </cell>
          <cell r="AX6834">
            <v>104.773</v>
          </cell>
          <cell r="AY6834">
            <v>104.773</v>
          </cell>
          <cell r="AZ6834">
            <v>104.773</v>
          </cell>
          <cell r="BA6834">
            <v>105.252</v>
          </cell>
          <cell r="BB6834">
            <v>105.123</v>
          </cell>
          <cell r="BC6834">
            <v>104.98699999999999</v>
          </cell>
          <cell r="BD6834">
            <v>105.179</v>
          </cell>
          <cell r="BE6834">
            <v>105.179</v>
          </cell>
          <cell r="BF6834">
            <v>105.179</v>
          </cell>
          <cell r="BG6834">
            <v>105.006</v>
          </cell>
          <cell r="BH6834">
            <v>104.572</v>
          </cell>
          <cell r="BI6834">
            <v>105.117</v>
          </cell>
          <cell r="BJ6834">
            <v>105.709</v>
          </cell>
          <cell r="BK6834">
            <v>105.709</v>
          </cell>
          <cell r="BL6834">
            <v>105.709</v>
          </cell>
          <cell r="BM6834">
            <v>105.67100000000001</v>
          </cell>
          <cell r="BN6834">
            <v>104.371</v>
          </cell>
          <cell r="BO6834">
            <v>103.64100000000001</v>
          </cell>
          <cell r="BP6834">
            <v>103.036</v>
          </cell>
          <cell r="BQ6834">
            <v>103.036</v>
          </cell>
          <cell r="BR6834">
            <v>103.036</v>
          </cell>
          <cell r="BS6834">
            <v>102.84399999999999</v>
          </cell>
          <cell r="BT6834">
            <v>102.306</v>
          </cell>
          <cell r="BU6834">
            <v>101.85899999999999</v>
          </cell>
          <cell r="BV6834">
            <v>101.48699999999999</v>
          </cell>
          <cell r="BW6834">
            <v>101.48699999999999</v>
          </cell>
          <cell r="BX6834">
            <v>101.48699999999999</v>
          </cell>
          <cell r="BY6834">
            <v>101.48699999999999</v>
          </cell>
          <cell r="BZ6834">
            <v>101.303</v>
          </cell>
          <cell r="CA6834">
            <v>101.47499999999999</v>
          </cell>
        </row>
        <row r="6835">
          <cell r="B6835" t="str">
            <v>Neumann</v>
          </cell>
          <cell r="C6835" t="str">
            <v>Roland</v>
          </cell>
          <cell r="D6835" t="str">
            <v>BGC Kiel West</v>
          </cell>
          <cell r="AT6835">
            <v>132.65</v>
          </cell>
          <cell r="BZ6835" t="str">
            <v/>
          </cell>
          <cell r="CA6835" t="str">
            <v/>
          </cell>
        </row>
        <row r="6836">
          <cell r="B6836" t="str">
            <v>Neumann</v>
          </cell>
          <cell r="C6836" t="str">
            <v>Ruben</v>
          </cell>
          <cell r="D6836" t="str">
            <v>BV Sennestadt</v>
          </cell>
          <cell r="BT6836">
            <v>121.473</v>
          </cell>
          <cell r="BU6836">
            <v>121.473</v>
          </cell>
          <cell r="BV6836">
            <v>121.473</v>
          </cell>
          <cell r="BW6836">
            <v>121.473</v>
          </cell>
          <cell r="BZ6836" t="str">
            <v/>
          </cell>
          <cell r="CA6836" t="str">
            <v/>
          </cell>
        </row>
        <row r="6837">
          <cell r="B6837" t="str">
            <v>Neumann</v>
          </cell>
          <cell r="C6837" t="str">
            <v>Sabine</v>
          </cell>
          <cell r="D6837" t="str">
            <v>1. Bahnen-Golf-Club Celle von 1964</v>
          </cell>
          <cell r="V6837">
            <v>112.669</v>
          </cell>
          <cell r="W6837">
            <v>112.669</v>
          </cell>
          <cell r="X6837">
            <v>109.84099999999999</v>
          </cell>
          <cell r="Y6837">
            <v>109.84099999999999</v>
          </cell>
          <cell r="Z6837">
            <v>109.84099999999999</v>
          </cell>
          <cell r="AA6837">
            <v>109.84099999999999</v>
          </cell>
          <cell r="AB6837">
            <v>110.85599999999999</v>
          </cell>
          <cell r="AC6837">
            <v>110.85599999999999</v>
          </cell>
          <cell r="AF6837">
            <v>112.855</v>
          </cell>
          <cell r="AG6837">
            <v>112.855</v>
          </cell>
          <cell r="AH6837">
            <v>112.855</v>
          </cell>
          <cell r="AI6837">
            <v>112.855</v>
          </cell>
          <cell r="AJ6837">
            <v>111.83199999999999</v>
          </cell>
          <cell r="AK6837">
            <v>111.381</v>
          </cell>
          <cell r="AL6837">
            <v>111.43899999999999</v>
          </cell>
          <cell r="AM6837">
            <v>111.43899999999999</v>
          </cell>
          <cell r="AN6837">
            <v>111.04900000000001</v>
          </cell>
          <cell r="AO6837">
            <v>111.63</v>
          </cell>
          <cell r="AP6837">
            <v>110.919</v>
          </cell>
          <cell r="AQ6837">
            <v>110.777</v>
          </cell>
          <cell r="AR6837">
            <v>111.235</v>
          </cell>
          <cell r="AS6837">
            <v>111.235</v>
          </cell>
          <cell r="AT6837">
            <v>111.285</v>
          </cell>
          <cell r="AU6837">
            <v>109.803</v>
          </cell>
          <cell r="AV6837">
            <v>112.258</v>
          </cell>
          <cell r="AW6837">
            <v>111.779</v>
          </cell>
          <cell r="AX6837">
            <v>111.55</v>
          </cell>
          <cell r="AY6837">
            <v>110.857</v>
          </cell>
          <cell r="AZ6837">
            <v>110.857</v>
          </cell>
          <cell r="BA6837">
            <v>108.985</v>
          </cell>
          <cell r="BB6837">
            <v>107.193</v>
          </cell>
          <cell r="BC6837">
            <v>106.73</v>
          </cell>
          <cell r="BD6837">
            <v>106.205</v>
          </cell>
          <cell r="BE6837">
            <v>106.205</v>
          </cell>
          <cell r="BF6837">
            <v>105.998</v>
          </cell>
          <cell r="BG6837">
            <v>108.03100000000001</v>
          </cell>
          <cell r="BH6837">
            <v>109.14700000000001</v>
          </cell>
          <cell r="BI6837">
            <v>110.502</v>
          </cell>
          <cell r="BJ6837">
            <v>110.205</v>
          </cell>
          <cell r="BK6837">
            <v>110.205</v>
          </cell>
          <cell r="BL6837">
            <v>110.205</v>
          </cell>
          <cell r="BM6837">
            <v>108.684</v>
          </cell>
          <cell r="BN6837">
            <v>109.16500000000001</v>
          </cell>
          <cell r="BO6837">
            <v>109.16500000000001</v>
          </cell>
          <cell r="BP6837">
            <v>109.374</v>
          </cell>
          <cell r="BQ6837">
            <v>109.374</v>
          </cell>
          <cell r="BR6837">
            <v>109.374</v>
          </cell>
          <cell r="BS6837">
            <v>108.86</v>
          </cell>
          <cell r="BT6837">
            <v>109.124</v>
          </cell>
          <cell r="BU6837">
            <v>109.124</v>
          </cell>
          <cell r="BV6837">
            <v>111.17</v>
          </cell>
          <cell r="BW6837">
            <v>111.17</v>
          </cell>
          <cell r="BX6837">
            <v>111.17</v>
          </cell>
          <cell r="BY6837">
            <v>111.17</v>
          </cell>
          <cell r="BZ6837">
            <v>111.17</v>
          </cell>
          <cell r="CA6837">
            <v>109.60299999999999</v>
          </cell>
        </row>
        <row r="6838">
          <cell r="B6838" t="str">
            <v>Neumann</v>
          </cell>
          <cell r="C6838" t="str">
            <v>Sebastian</v>
          </cell>
          <cell r="D6838" t="str">
            <v>MinigolfCard</v>
          </cell>
          <cell r="CA6838" t="str">
            <v/>
          </cell>
        </row>
        <row r="6839">
          <cell r="B6839" t="str">
            <v>Neumann</v>
          </cell>
          <cell r="C6839" t="str">
            <v>Sebastian</v>
          </cell>
          <cell r="D6839" t="str">
            <v>MinigolfCard</v>
          </cell>
          <cell r="BZ6839" t="str">
            <v/>
          </cell>
          <cell r="CA6839" t="str">
            <v/>
          </cell>
        </row>
        <row r="6840">
          <cell r="B6840" t="str">
            <v>Neumann</v>
          </cell>
          <cell r="C6840" t="str">
            <v>Stephan</v>
          </cell>
          <cell r="D6840" t="str">
            <v>BGC Ditzingen 1990</v>
          </cell>
          <cell r="F6840">
            <v>103.07599999999999</v>
          </cell>
          <cell r="G6840">
            <v>101.539</v>
          </cell>
          <cell r="H6840">
            <v>101.80200000000001</v>
          </cell>
          <cell r="I6840">
            <v>101.80200000000001</v>
          </cell>
          <cell r="J6840">
            <v>101.80200000000001</v>
          </cell>
          <cell r="K6840">
            <v>102.499</v>
          </cell>
          <cell r="L6840">
            <v>102.878</v>
          </cell>
          <cell r="M6840">
            <v>102.878</v>
          </cell>
          <cell r="N6840">
            <v>101.58</v>
          </cell>
          <cell r="O6840">
            <v>101.58</v>
          </cell>
          <cell r="P6840">
            <v>101.58</v>
          </cell>
          <cell r="Q6840">
            <v>103.258</v>
          </cell>
          <cell r="R6840">
            <v>101.45099999999999</v>
          </cell>
          <cell r="S6840">
            <v>101.45099999999999</v>
          </cell>
          <cell r="T6840">
            <v>105.075</v>
          </cell>
          <cell r="U6840">
            <v>105.075</v>
          </cell>
          <cell r="V6840">
            <v>105.075</v>
          </cell>
          <cell r="W6840">
            <v>105.075</v>
          </cell>
          <cell r="BZ6840" t="str">
            <v/>
          </cell>
          <cell r="CA6840" t="str">
            <v/>
          </cell>
        </row>
        <row r="6841">
          <cell r="B6841" t="str">
            <v>Neumann</v>
          </cell>
          <cell r="C6841" t="str">
            <v>Uwe</v>
          </cell>
          <cell r="D6841" t="str">
            <v>Bahnen-Golf-Club Bremen</v>
          </cell>
          <cell r="BZ6841" t="str">
            <v/>
          </cell>
          <cell r="CA6841" t="str">
            <v/>
          </cell>
        </row>
        <row r="6842">
          <cell r="B6842" t="str">
            <v>Neumayer</v>
          </cell>
          <cell r="C6842" t="str">
            <v>Andrea</v>
          </cell>
          <cell r="D6842" t="str">
            <v>BSV 86 München</v>
          </cell>
          <cell r="AC6842">
            <v>116.742</v>
          </cell>
          <cell r="AD6842">
            <v>116.95399999999999</v>
          </cell>
          <cell r="AE6842">
            <v>113.017</v>
          </cell>
          <cell r="AF6842">
            <v>113.017</v>
          </cell>
          <cell r="AG6842">
            <v>112.931</v>
          </cell>
          <cell r="AH6842">
            <v>112.931</v>
          </cell>
          <cell r="AI6842">
            <v>113.501</v>
          </cell>
          <cell r="AJ6842">
            <v>114.524</v>
          </cell>
          <cell r="AK6842">
            <v>114.056</v>
          </cell>
          <cell r="AL6842">
            <v>114.562</v>
          </cell>
          <cell r="AM6842">
            <v>114.562</v>
          </cell>
          <cell r="AN6842">
            <v>114.562</v>
          </cell>
          <cell r="AO6842">
            <v>113.80200000000001</v>
          </cell>
          <cell r="AP6842">
            <v>113.794</v>
          </cell>
          <cell r="AQ6842">
            <v>124.291</v>
          </cell>
          <cell r="AR6842">
            <v>117.197</v>
          </cell>
          <cell r="AS6842">
            <v>117.197</v>
          </cell>
          <cell r="AT6842">
            <v>117.197</v>
          </cell>
          <cell r="AU6842">
            <v>117.197</v>
          </cell>
          <cell r="BZ6842" t="str">
            <v/>
          </cell>
          <cell r="CA6842" t="str">
            <v/>
          </cell>
        </row>
        <row r="6843">
          <cell r="B6843" t="str">
            <v>Neumayer</v>
          </cell>
          <cell r="C6843" t="str">
            <v>Niklas</v>
          </cell>
          <cell r="D6843" t="str">
            <v>MGF Ottobrunn</v>
          </cell>
          <cell r="X6843">
            <v>114.952</v>
          </cell>
          <cell r="Y6843">
            <v>114.952</v>
          </cell>
          <cell r="Z6843">
            <v>114.952</v>
          </cell>
          <cell r="AA6843">
            <v>114.952</v>
          </cell>
          <cell r="AB6843">
            <v>114.952</v>
          </cell>
          <cell r="AC6843">
            <v>112.54900000000001</v>
          </cell>
          <cell r="AD6843">
            <v>112.95399999999999</v>
          </cell>
          <cell r="AE6843">
            <v>107.351</v>
          </cell>
          <cell r="AF6843">
            <v>107.351</v>
          </cell>
          <cell r="AG6843">
            <v>107.351</v>
          </cell>
          <cell r="AH6843">
            <v>107.351</v>
          </cell>
          <cell r="AI6843">
            <v>107.788</v>
          </cell>
          <cell r="AJ6843">
            <v>107.04</v>
          </cell>
          <cell r="AK6843">
            <v>106.429</v>
          </cell>
          <cell r="AL6843">
            <v>106.057</v>
          </cell>
          <cell r="AM6843">
            <v>106.057</v>
          </cell>
          <cell r="AN6843">
            <v>106.057</v>
          </cell>
          <cell r="AO6843">
            <v>105.928</v>
          </cell>
          <cell r="AP6843">
            <v>105.82</v>
          </cell>
          <cell r="AQ6843">
            <v>105.593</v>
          </cell>
          <cell r="AR6843">
            <v>104.21599999999999</v>
          </cell>
          <cell r="AS6843">
            <v>104.09099999999999</v>
          </cell>
          <cell r="AT6843">
            <v>104.09099999999999</v>
          </cell>
          <cell r="AU6843">
            <v>103.68600000000001</v>
          </cell>
          <cell r="AV6843">
            <v>103.24299999999999</v>
          </cell>
          <cell r="AW6843">
            <v>102.649</v>
          </cell>
          <cell r="AX6843">
            <v>102.592</v>
          </cell>
          <cell r="AY6843">
            <v>102.53100000000001</v>
          </cell>
          <cell r="AZ6843">
            <v>102.53100000000001</v>
          </cell>
          <cell r="BA6843">
            <v>102.474</v>
          </cell>
          <cell r="BB6843">
            <v>102.889</v>
          </cell>
          <cell r="BC6843">
            <v>103.336</v>
          </cell>
          <cell r="BD6843">
            <v>103.554</v>
          </cell>
          <cell r="BE6843">
            <v>103.554</v>
          </cell>
          <cell r="BF6843">
            <v>103.554</v>
          </cell>
          <cell r="BG6843">
            <v>103.498</v>
          </cell>
          <cell r="BH6843">
            <v>102.76600000000001</v>
          </cell>
          <cell r="BI6843">
            <v>102.809</v>
          </cell>
          <cell r="BJ6843">
            <v>102.614</v>
          </cell>
          <cell r="BK6843">
            <v>102.614</v>
          </cell>
          <cell r="BL6843">
            <v>102.614</v>
          </cell>
          <cell r="BM6843">
            <v>99.777000000000001</v>
          </cell>
          <cell r="BN6843">
            <v>100.917</v>
          </cell>
          <cell r="BO6843">
            <v>100.18</v>
          </cell>
          <cell r="BP6843">
            <v>100.18</v>
          </cell>
          <cell r="BQ6843">
            <v>100.18</v>
          </cell>
          <cell r="BR6843">
            <v>100.18</v>
          </cell>
          <cell r="BS6843">
            <v>103.309</v>
          </cell>
          <cell r="BT6843">
            <v>102.161</v>
          </cell>
          <cell r="BU6843">
            <v>106.193</v>
          </cell>
          <cell r="BV6843">
            <v>106.193</v>
          </cell>
          <cell r="BW6843">
            <v>106.193</v>
          </cell>
          <cell r="BZ6843" t="str">
            <v/>
          </cell>
          <cell r="CA6843" t="str">
            <v/>
          </cell>
        </row>
        <row r="6844">
          <cell r="B6844" t="str">
            <v>Neumeister</v>
          </cell>
          <cell r="C6844" t="str">
            <v>Marion</v>
          </cell>
          <cell r="D6844" t="str">
            <v>PTSV Hof, Abt. Minigolf</v>
          </cell>
          <cell r="G6844">
            <v>117.545</v>
          </cell>
          <cell r="H6844">
            <v>123.10899999999999</v>
          </cell>
          <cell r="I6844">
            <v>123.10899999999999</v>
          </cell>
          <cell r="J6844">
            <v>123.10899999999999</v>
          </cell>
          <cell r="K6844">
            <v>123.459</v>
          </cell>
          <cell r="L6844">
            <v>117.694</v>
          </cell>
          <cell r="M6844">
            <v>117.694</v>
          </cell>
          <cell r="N6844">
            <v>116.096</v>
          </cell>
          <cell r="O6844">
            <v>116.096</v>
          </cell>
          <cell r="P6844">
            <v>116.096</v>
          </cell>
          <cell r="Q6844">
            <v>116.093</v>
          </cell>
          <cell r="R6844">
            <v>115.574</v>
          </cell>
          <cell r="S6844">
            <v>115.574</v>
          </cell>
          <cell r="T6844">
            <v>115.574</v>
          </cell>
          <cell r="U6844">
            <v>115.574</v>
          </cell>
          <cell r="V6844">
            <v>115.574</v>
          </cell>
          <cell r="W6844">
            <v>115.574</v>
          </cell>
          <cell r="BZ6844" t="str">
            <v/>
          </cell>
          <cell r="CA6844" t="str">
            <v/>
          </cell>
        </row>
        <row r="6845">
          <cell r="B6845" t="str">
            <v>Neunzig</v>
          </cell>
          <cell r="C6845" t="str">
            <v>Stephan</v>
          </cell>
          <cell r="D6845" t="str">
            <v>1. Münchener MGC</v>
          </cell>
          <cell r="AR6845">
            <v>111.23699999999999</v>
          </cell>
          <cell r="AS6845">
            <v>111.23699999999999</v>
          </cell>
          <cell r="AT6845">
            <v>110.586</v>
          </cell>
          <cell r="AU6845">
            <v>110.898</v>
          </cell>
          <cell r="AV6845">
            <v>110.157</v>
          </cell>
          <cell r="AW6845">
            <v>109.771</v>
          </cell>
          <cell r="AX6845">
            <v>110.08</v>
          </cell>
          <cell r="AY6845">
            <v>110.08</v>
          </cell>
          <cell r="AZ6845">
            <v>110.321</v>
          </cell>
          <cell r="BA6845">
            <v>110.35599999999999</v>
          </cell>
          <cell r="BB6845">
            <v>109.761</v>
          </cell>
          <cell r="BC6845">
            <v>109.06100000000001</v>
          </cell>
          <cell r="BD6845">
            <v>109.346</v>
          </cell>
          <cell r="BE6845">
            <v>109.346</v>
          </cell>
          <cell r="BF6845">
            <v>109.346</v>
          </cell>
          <cell r="BG6845">
            <v>110.339</v>
          </cell>
          <cell r="BH6845">
            <v>112.98</v>
          </cell>
          <cell r="BI6845">
            <v>113.967</v>
          </cell>
          <cell r="BJ6845">
            <v>113.49299999999999</v>
          </cell>
          <cell r="BK6845">
            <v>113.49299999999999</v>
          </cell>
          <cell r="BL6845">
            <v>113.49299999999999</v>
          </cell>
          <cell r="BM6845">
            <v>119.61</v>
          </cell>
          <cell r="BN6845">
            <v>124.879</v>
          </cell>
          <cell r="BO6845">
            <v>124.879</v>
          </cell>
          <cell r="BP6845">
            <v>124.879</v>
          </cell>
          <cell r="BQ6845">
            <v>124.879</v>
          </cell>
          <cell r="BR6845">
            <v>124.879</v>
          </cell>
          <cell r="BS6845">
            <v>123.247</v>
          </cell>
          <cell r="BT6845">
            <v>121.303</v>
          </cell>
          <cell r="BU6845">
            <v>121.303</v>
          </cell>
          <cell r="BV6845">
            <v>121.303</v>
          </cell>
          <cell r="BW6845">
            <v>121.303</v>
          </cell>
          <cell r="BZ6845" t="str">
            <v/>
          </cell>
          <cell r="CA6845" t="str">
            <v/>
          </cell>
        </row>
        <row r="6846">
          <cell r="B6846" t="str">
            <v>Neuwald</v>
          </cell>
          <cell r="C6846" t="str">
            <v>Ralf</v>
          </cell>
          <cell r="D6846" t="str">
            <v>Miniaturgolf Sportclub Schriesheim</v>
          </cell>
          <cell r="F6846">
            <v>102.303</v>
          </cell>
          <cell r="G6846">
            <v>103.988</v>
          </cell>
          <cell r="H6846">
            <v>104.45</v>
          </cell>
          <cell r="I6846">
            <v>104.45</v>
          </cell>
          <cell r="J6846">
            <v>104.45</v>
          </cell>
          <cell r="K6846">
            <v>104.10299999999999</v>
          </cell>
          <cell r="L6846">
            <v>103.893</v>
          </cell>
          <cell r="M6846">
            <v>103.893</v>
          </cell>
          <cell r="N6846">
            <v>103.931</v>
          </cell>
          <cell r="O6846">
            <v>103.931</v>
          </cell>
          <cell r="P6846">
            <v>103.931</v>
          </cell>
          <cell r="Q6846">
            <v>103.81</v>
          </cell>
          <cell r="R6846">
            <v>104.605</v>
          </cell>
          <cell r="S6846">
            <v>104.605</v>
          </cell>
          <cell r="T6846">
            <v>104.062</v>
          </cell>
          <cell r="U6846">
            <v>104.062</v>
          </cell>
          <cell r="V6846">
            <v>104.062</v>
          </cell>
          <cell r="W6846">
            <v>103.768</v>
          </cell>
          <cell r="X6846">
            <v>103.83</v>
          </cell>
          <cell r="Y6846">
            <v>103.705</v>
          </cell>
          <cell r="Z6846">
            <v>102.818</v>
          </cell>
          <cell r="AA6846">
            <v>102.38200000000001</v>
          </cell>
          <cell r="AB6846">
            <v>102.38200000000001</v>
          </cell>
          <cell r="AC6846">
            <v>102.292</v>
          </cell>
          <cell r="AD6846">
            <v>102.617</v>
          </cell>
          <cell r="AE6846">
            <v>102.56</v>
          </cell>
          <cell r="AF6846">
            <v>102.755</v>
          </cell>
          <cell r="AG6846">
            <v>102.863</v>
          </cell>
          <cell r="AH6846">
            <v>102.863</v>
          </cell>
          <cell r="AI6846">
            <v>102.994</v>
          </cell>
          <cell r="AJ6846">
            <v>101.755</v>
          </cell>
          <cell r="AK6846">
            <v>101.6</v>
          </cell>
          <cell r="AL6846">
            <v>101.142</v>
          </cell>
          <cell r="AM6846">
            <v>100.672</v>
          </cell>
          <cell r="AN6846">
            <v>100.563</v>
          </cell>
          <cell r="AO6846">
            <v>100.10299999999999</v>
          </cell>
          <cell r="AP6846">
            <v>100.633</v>
          </cell>
          <cell r="AQ6846">
            <v>100.634</v>
          </cell>
          <cell r="AR6846">
            <v>100.667</v>
          </cell>
          <cell r="AS6846">
            <v>100.93</v>
          </cell>
          <cell r="AT6846">
            <v>100.794</v>
          </cell>
          <cell r="AU6846">
            <v>100.994</v>
          </cell>
          <cell r="AV6846">
            <v>100.574</v>
          </cell>
          <cell r="AW6846">
            <v>100.702</v>
          </cell>
          <cell r="AX6846">
            <v>100.59399999999999</v>
          </cell>
          <cell r="AY6846">
            <v>100.542</v>
          </cell>
          <cell r="AZ6846">
            <v>100.542</v>
          </cell>
          <cell r="BA6846">
            <v>100.482</v>
          </cell>
          <cell r="BB6846">
            <v>101.08199999999999</v>
          </cell>
          <cell r="BC6846">
            <v>101.23699999999999</v>
          </cell>
          <cell r="BD6846">
            <v>101.08</v>
          </cell>
          <cell r="BE6846">
            <v>101.08</v>
          </cell>
          <cell r="BF6846">
            <v>101.08</v>
          </cell>
          <cell r="BG6846">
            <v>101.566</v>
          </cell>
          <cell r="BH6846">
            <v>99.942999999999998</v>
          </cell>
          <cell r="BI6846">
            <v>100.212</v>
          </cell>
          <cell r="BJ6846">
            <v>100.212</v>
          </cell>
          <cell r="BK6846">
            <v>100.212</v>
          </cell>
          <cell r="BL6846">
            <v>100.212</v>
          </cell>
          <cell r="BM6846">
            <v>99.394000000000005</v>
          </cell>
          <cell r="BN6846">
            <v>99.924000000000007</v>
          </cell>
          <cell r="BO6846">
            <v>99.632999999999996</v>
          </cell>
          <cell r="BP6846">
            <v>99.704999999999998</v>
          </cell>
          <cell r="BQ6846">
            <v>99.704999999999998</v>
          </cell>
          <cell r="BR6846">
            <v>99.704999999999998</v>
          </cell>
          <cell r="BS6846">
            <v>100.08499999999999</v>
          </cell>
          <cell r="BT6846">
            <v>100.127</v>
          </cell>
          <cell r="BU6846">
            <v>100.578</v>
          </cell>
          <cell r="BV6846">
            <v>101.351</v>
          </cell>
          <cell r="BW6846">
            <v>101.351</v>
          </cell>
          <cell r="BX6846">
            <v>101.351</v>
          </cell>
          <cell r="BY6846">
            <v>101.351</v>
          </cell>
          <cell r="BZ6846">
            <v>101.50700000000001</v>
          </cell>
          <cell r="CA6846">
            <v>101.268</v>
          </cell>
        </row>
        <row r="6847">
          <cell r="B6847" t="str">
            <v>Neuwirth</v>
          </cell>
          <cell r="C6847" t="str">
            <v>Dietmar</v>
          </cell>
          <cell r="D6847" t="str">
            <v>Bahnengolfclub Illertissen</v>
          </cell>
          <cell r="S6847">
            <v>121.571</v>
          </cell>
          <cell r="T6847">
            <v>113.711</v>
          </cell>
          <cell r="U6847">
            <v>113.711</v>
          </cell>
          <cell r="V6847">
            <v>113.711</v>
          </cell>
          <cell r="W6847">
            <v>113.711</v>
          </cell>
          <cell r="X6847">
            <v>113.711</v>
          </cell>
          <cell r="Y6847">
            <v>111.374</v>
          </cell>
          <cell r="Z6847">
            <v>112.581</v>
          </cell>
          <cell r="AA6847">
            <v>112.581</v>
          </cell>
          <cell r="AB6847">
            <v>112.581</v>
          </cell>
          <cell r="AC6847">
            <v>111.425</v>
          </cell>
          <cell r="AD6847">
            <v>111.274</v>
          </cell>
          <cell r="AE6847">
            <v>110.955</v>
          </cell>
          <cell r="AF6847">
            <v>109.381</v>
          </cell>
          <cell r="AG6847">
            <v>109.381</v>
          </cell>
          <cell r="AH6847">
            <v>109.381</v>
          </cell>
          <cell r="AI6847">
            <v>108.70099999999999</v>
          </cell>
          <cell r="AJ6847">
            <v>107.932</v>
          </cell>
          <cell r="AK6847">
            <v>107.82</v>
          </cell>
          <cell r="AL6847">
            <v>108.889</v>
          </cell>
          <cell r="AM6847">
            <v>108.889</v>
          </cell>
          <cell r="AN6847">
            <v>108.889</v>
          </cell>
          <cell r="AO6847">
            <v>108.94199999999999</v>
          </cell>
          <cell r="AP6847">
            <v>109.31699999999999</v>
          </cell>
          <cell r="AQ6847">
            <v>109.63500000000001</v>
          </cell>
          <cell r="AR6847">
            <v>111.33199999999999</v>
          </cell>
          <cell r="AS6847">
            <v>111.33199999999999</v>
          </cell>
          <cell r="AT6847">
            <v>111.33199999999999</v>
          </cell>
          <cell r="AU6847">
            <v>115.11199999999999</v>
          </cell>
          <cell r="AV6847">
            <v>110.961</v>
          </cell>
          <cell r="AW6847">
            <v>108.175</v>
          </cell>
          <cell r="AX6847">
            <v>108.175</v>
          </cell>
          <cell r="AY6847">
            <v>108.175</v>
          </cell>
          <cell r="AZ6847">
            <v>108.175</v>
          </cell>
          <cell r="BA6847">
            <v>108.175</v>
          </cell>
          <cell r="BB6847">
            <v>111.039</v>
          </cell>
          <cell r="BZ6847" t="str">
            <v/>
          </cell>
          <cell r="CA6847" t="str">
            <v/>
          </cell>
        </row>
        <row r="6848">
          <cell r="B6848" t="str">
            <v>Neuwirth</v>
          </cell>
          <cell r="C6848" t="str">
            <v>Fabian</v>
          </cell>
          <cell r="D6848" t="str">
            <v>Bahnengolfclub Illertissen</v>
          </cell>
          <cell r="T6848">
            <v>133.56</v>
          </cell>
          <cell r="U6848">
            <v>133.56</v>
          </cell>
          <cell r="V6848">
            <v>133.56</v>
          </cell>
          <cell r="W6848">
            <v>133.56</v>
          </cell>
          <cell r="X6848">
            <v>133.56</v>
          </cell>
          <cell r="Y6848">
            <v>125.26300000000001</v>
          </cell>
          <cell r="Z6848">
            <v>121.714</v>
          </cell>
          <cell r="AA6848">
            <v>121.714</v>
          </cell>
          <cell r="AB6848">
            <v>121.714</v>
          </cell>
          <cell r="AC6848">
            <v>118.48099999999999</v>
          </cell>
          <cell r="AD6848">
            <v>117.179</v>
          </cell>
          <cell r="AE6848">
            <v>117.292</v>
          </cell>
          <cell r="AF6848">
            <v>114.68</v>
          </cell>
          <cell r="AG6848">
            <v>114.68</v>
          </cell>
          <cell r="AH6848">
            <v>114.68</v>
          </cell>
          <cell r="AI6848">
            <v>114.702</v>
          </cell>
          <cell r="AJ6848">
            <v>114.285</v>
          </cell>
          <cell r="AK6848">
            <v>113.96899999999999</v>
          </cell>
          <cell r="AL6848">
            <v>113.89100000000001</v>
          </cell>
          <cell r="AM6848">
            <v>113.89100000000001</v>
          </cell>
          <cell r="AN6848">
            <v>113.89100000000001</v>
          </cell>
          <cell r="AO6848">
            <v>113.89100000000001</v>
          </cell>
          <cell r="AP6848">
            <v>112.78</v>
          </cell>
          <cell r="AQ6848">
            <v>112.414</v>
          </cell>
          <cell r="AR6848">
            <v>113.15600000000001</v>
          </cell>
          <cell r="AS6848">
            <v>113.15600000000001</v>
          </cell>
          <cell r="AT6848">
            <v>113.15600000000001</v>
          </cell>
          <cell r="AU6848">
            <v>111.295</v>
          </cell>
          <cell r="AV6848">
            <v>111.545</v>
          </cell>
          <cell r="AW6848">
            <v>111.545</v>
          </cell>
          <cell r="AX6848">
            <v>111.545</v>
          </cell>
          <cell r="AY6848">
            <v>111.545</v>
          </cell>
          <cell r="AZ6848">
            <v>111.545</v>
          </cell>
          <cell r="BA6848">
            <v>114.648</v>
          </cell>
          <cell r="BZ6848" t="str">
            <v/>
          </cell>
          <cell r="CA6848" t="str">
            <v/>
          </cell>
        </row>
        <row r="6849">
          <cell r="B6849" t="str">
            <v>Neuwirth</v>
          </cell>
          <cell r="C6849" t="str">
            <v>Jana</v>
          </cell>
          <cell r="D6849" t="str">
            <v>BGC Illertissen</v>
          </cell>
          <cell r="T6849">
            <v>118.422</v>
          </cell>
          <cell r="U6849">
            <v>118.422</v>
          </cell>
          <cell r="V6849">
            <v>118.422</v>
          </cell>
          <cell r="W6849">
            <v>118.422</v>
          </cell>
          <cell r="X6849">
            <v>118.422</v>
          </cell>
          <cell r="Y6849">
            <v>118.422</v>
          </cell>
          <cell r="AC6849">
            <v>118.59099999999999</v>
          </cell>
          <cell r="AD6849">
            <v>117.289</v>
          </cell>
          <cell r="AE6849">
            <v>117.289</v>
          </cell>
          <cell r="AF6849">
            <v>113.676</v>
          </cell>
          <cell r="AG6849">
            <v>113.676</v>
          </cell>
          <cell r="AH6849">
            <v>113.676</v>
          </cell>
          <cell r="AI6849">
            <v>115.52500000000001</v>
          </cell>
          <cell r="AJ6849">
            <v>113.3</v>
          </cell>
          <cell r="AK6849">
            <v>113.3</v>
          </cell>
          <cell r="AL6849">
            <v>114.13800000000001</v>
          </cell>
          <cell r="AM6849">
            <v>114.13800000000001</v>
          </cell>
          <cell r="AN6849">
            <v>114.13800000000001</v>
          </cell>
          <cell r="AO6849">
            <v>114.13800000000001</v>
          </cell>
          <cell r="AP6849">
            <v>114.13800000000001</v>
          </cell>
          <cell r="AQ6849">
            <v>114.13800000000001</v>
          </cell>
          <cell r="BZ6849" t="str">
            <v/>
          </cell>
          <cell r="CA6849" t="str">
            <v/>
          </cell>
        </row>
        <row r="6850">
          <cell r="B6850" t="str">
            <v>Neuwirth</v>
          </cell>
          <cell r="C6850" t="str">
            <v>Nico</v>
          </cell>
          <cell r="D6850" t="str">
            <v>BGC Illertissen</v>
          </cell>
          <cell r="K6850">
            <v>128.375</v>
          </cell>
          <cell r="L6850">
            <v>124.914</v>
          </cell>
          <cell r="M6850">
            <v>124.914</v>
          </cell>
          <cell r="N6850">
            <v>120.816</v>
          </cell>
          <cell r="O6850">
            <v>120.816</v>
          </cell>
          <cell r="P6850">
            <v>120.816</v>
          </cell>
          <cell r="Q6850">
            <v>119.67100000000001</v>
          </cell>
          <cell r="R6850">
            <v>121.98699999999999</v>
          </cell>
          <cell r="S6850">
            <v>119.753</v>
          </cell>
          <cell r="T6850">
            <v>115.65600000000001</v>
          </cell>
          <cell r="U6850">
            <v>115.65600000000001</v>
          </cell>
          <cell r="V6850">
            <v>115.65600000000001</v>
          </cell>
          <cell r="W6850">
            <v>115.65600000000001</v>
          </cell>
          <cell r="X6850">
            <v>115.65600000000001</v>
          </cell>
          <cell r="Y6850">
            <v>113.43</v>
          </cell>
          <cell r="Z6850">
            <v>116.559</v>
          </cell>
          <cell r="AA6850">
            <v>116.559</v>
          </cell>
          <cell r="AB6850">
            <v>116.559</v>
          </cell>
          <cell r="AC6850">
            <v>116.559</v>
          </cell>
          <cell r="AD6850">
            <v>116.559</v>
          </cell>
          <cell r="AE6850">
            <v>112.247</v>
          </cell>
          <cell r="AF6850">
            <v>110.024</v>
          </cell>
          <cell r="AG6850">
            <v>110.024</v>
          </cell>
          <cell r="AH6850">
            <v>110.024</v>
          </cell>
          <cell r="AI6850">
            <v>110.024</v>
          </cell>
          <cell r="AJ6850">
            <v>110.024</v>
          </cell>
          <cell r="AK6850">
            <v>113.3</v>
          </cell>
          <cell r="AP6850">
            <v>123.786</v>
          </cell>
          <cell r="AQ6850">
            <v>123.786</v>
          </cell>
          <cell r="AR6850">
            <v>123.786</v>
          </cell>
          <cell r="AS6850">
            <v>123.786</v>
          </cell>
          <cell r="AT6850">
            <v>123.786</v>
          </cell>
          <cell r="BZ6850" t="str">
            <v/>
          </cell>
          <cell r="CA6850" t="str">
            <v/>
          </cell>
        </row>
        <row r="6851">
          <cell r="B6851" t="str">
            <v>Neuwirth</v>
          </cell>
          <cell r="C6851" t="str">
            <v>Siegbert</v>
          </cell>
          <cell r="D6851" t="str">
            <v>BGC Illertissen</v>
          </cell>
          <cell r="T6851">
            <v>120.27800000000001</v>
          </cell>
          <cell r="U6851">
            <v>120.27800000000001</v>
          </cell>
          <cell r="V6851">
            <v>120.27800000000001</v>
          </cell>
          <cell r="W6851">
            <v>120.27800000000001</v>
          </cell>
          <cell r="X6851">
            <v>120.27800000000001</v>
          </cell>
          <cell r="Y6851">
            <v>115.928</v>
          </cell>
          <cell r="Z6851">
            <v>110.60299999999999</v>
          </cell>
          <cell r="AA6851">
            <v>110.60299999999999</v>
          </cell>
          <cell r="AB6851">
            <v>110.60299999999999</v>
          </cell>
          <cell r="AC6851">
            <v>110.87</v>
          </cell>
          <cell r="AD6851">
            <v>110.87</v>
          </cell>
          <cell r="AE6851">
            <v>109.518</v>
          </cell>
          <cell r="AF6851">
            <v>108.627</v>
          </cell>
          <cell r="AG6851">
            <v>108.627</v>
          </cell>
          <cell r="AH6851">
            <v>108.627</v>
          </cell>
          <cell r="AI6851">
            <v>107.095</v>
          </cell>
          <cell r="AJ6851">
            <v>107.095</v>
          </cell>
          <cell r="AK6851">
            <v>106.61199999999999</v>
          </cell>
          <cell r="AL6851">
            <v>106.568</v>
          </cell>
          <cell r="AM6851">
            <v>106.568</v>
          </cell>
          <cell r="AN6851">
            <v>106.568</v>
          </cell>
          <cell r="AO6851">
            <v>106.568</v>
          </cell>
          <cell r="AP6851">
            <v>107.095</v>
          </cell>
          <cell r="AQ6851">
            <v>107.846</v>
          </cell>
          <cell r="AR6851">
            <v>112.545</v>
          </cell>
          <cell r="AS6851">
            <v>112.545</v>
          </cell>
          <cell r="AT6851">
            <v>112.545</v>
          </cell>
          <cell r="AU6851">
            <v>114.786</v>
          </cell>
          <cell r="AV6851">
            <v>115.02500000000001</v>
          </cell>
          <cell r="AW6851">
            <v>115.02500000000001</v>
          </cell>
          <cell r="AX6851">
            <v>115.02500000000001</v>
          </cell>
          <cell r="AY6851">
            <v>115.02500000000001</v>
          </cell>
          <cell r="AZ6851">
            <v>115.02500000000001</v>
          </cell>
          <cell r="BA6851">
            <v>115.02500000000001</v>
          </cell>
          <cell r="BZ6851" t="str">
            <v/>
          </cell>
          <cell r="CA6851" t="str">
            <v/>
          </cell>
        </row>
        <row r="6852">
          <cell r="B6852" t="str">
            <v>Neuwirth</v>
          </cell>
          <cell r="C6852" t="str">
            <v>Waldemar</v>
          </cell>
          <cell r="D6852" t="str">
            <v>Minigolfclub Dormagen - Brechten</v>
          </cell>
          <cell r="G6852">
            <v>106.785</v>
          </cell>
          <cell r="H6852">
            <v>106.06399999999999</v>
          </cell>
          <cell r="I6852">
            <v>106.075</v>
          </cell>
          <cell r="J6852">
            <v>105.94</v>
          </cell>
          <cell r="K6852">
            <v>105.514</v>
          </cell>
          <cell r="L6852">
            <v>104.97</v>
          </cell>
          <cell r="M6852">
            <v>104.922</v>
          </cell>
          <cell r="N6852">
            <v>104.794</v>
          </cell>
          <cell r="O6852">
            <v>104.569</v>
          </cell>
          <cell r="P6852">
            <v>104.374</v>
          </cell>
          <cell r="Q6852">
            <v>104.324</v>
          </cell>
          <cell r="R6852">
            <v>104.032</v>
          </cell>
          <cell r="S6852">
            <v>103.76600000000001</v>
          </cell>
          <cell r="T6852">
            <v>103.56</v>
          </cell>
          <cell r="U6852">
            <v>103.68600000000001</v>
          </cell>
          <cell r="V6852">
            <v>103.68600000000001</v>
          </cell>
          <cell r="W6852">
            <v>103.04900000000001</v>
          </cell>
          <cell r="X6852">
            <v>103.053</v>
          </cell>
          <cell r="Y6852">
            <v>102.973</v>
          </cell>
          <cell r="Z6852">
            <v>103.4</v>
          </cell>
          <cell r="AA6852">
            <v>103.4</v>
          </cell>
          <cell r="AB6852">
            <v>103.4</v>
          </cell>
          <cell r="AC6852">
            <v>103.819</v>
          </cell>
          <cell r="AD6852">
            <v>104.536</v>
          </cell>
          <cell r="AE6852">
            <v>104.956</v>
          </cell>
          <cell r="AF6852">
            <v>103.514</v>
          </cell>
          <cell r="AG6852">
            <v>103.59099999999999</v>
          </cell>
          <cell r="AH6852">
            <v>103.59099999999999</v>
          </cell>
          <cell r="AI6852">
            <v>103.425</v>
          </cell>
          <cell r="AJ6852">
            <v>103.544</v>
          </cell>
          <cell r="AK6852">
            <v>103.17700000000001</v>
          </cell>
          <cell r="AL6852">
            <v>103.964</v>
          </cell>
          <cell r="AM6852">
            <v>104.38200000000001</v>
          </cell>
          <cell r="AN6852">
            <v>104.38200000000001</v>
          </cell>
          <cell r="AO6852">
            <v>104.182</v>
          </cell>
          <cell r="AP6852">
            <v>104.059</v>
          </cell>
          <cell r="AQ6852">
            <v>103.72199999999999</v>
          </cell>
          <cell r="AR6852">
            <v>103.44799999999999</v>
          </cell>
          <cell r="AS6852">
            <v>103.217</v>
          </cell>
          <cell r="AT6852">
            <v>103.148</v>
          </cell>
          <cell r="AU6852">
            <v>102.262</v>
          </cell>
          <cell r="AV6852">
            <v>102.33</v>
          </cell>
          <cell r="AW6852">
            <v>102.02</v>
          </cell>
          <cell r="AX6852">
            <v>101.593</v>
          </cell>
          <cell r="AY6852">
            <v>101.605</v>
          </cell>
          <cell r="AZ6852">
            <v>101.605</v>
          </cell>
          <cell r="BA6852">
            <v>102.495</v>
          </cell>
          <cell r="BB6852">
            <v>101.39</v>
          </cell>
          <cell r="BC6852">
            <v>101.523</v>
          </cell>
          <cell r="BD6852">
            <v>101.452</v>
          </cell>
          <cell r="BE6852">
            <v>101.639</v>
          </cell>
          <cell r="BF6852">
            <v>101.639</v>
          </cell>
          <cell r="BG6852">
            <v>102.196</v>
          </cell>
          <cell r="BH6852">
            <v>102.998</v>
          </cell>
          <cell r="BI6852">
            <v>102.795</v>
          </cell>
          <cell r="BJ6852">
            <v>102.837</v>
          </cell>
          <cell r="BK6852">
            <v>102.837</v>
          </cell>
          <cell r="BL6852">
            <v>102.837</v>
          </cell>
          <cell r="BM6852">
            <v>101.91200000000001</v>
          </cell>
          <cell r="BN6852">
            <v>102.687</v>
          </cell>
          <cell r="BO6852">
            <v>103.282</v>
          </cell>
          <cell r="BP6852">
            <v>103.41200000000001</v>
          </cell>
          <cell r="BQ6852">
            <v>103.41200000000001</v>
          </cell>
          <cell r="BR6852">
            <v>103.307</v>
          </cell>
          <cell r="BS6852">
            <v>103.79900000000001</v>
          </cell>
          <cell r="BT6852">
            <v>103.265</v>
          </cell>
          <cell r="BU6852">
            <v>102.917</v>
          </cell>
          <cell r="BV6852">
            <v>103.038</v>
          </cell>
          <cell r="BW6852">
            <v>103.038</v>
          </cell>
          <cell r="BX6852">
            <v>103.038</v>
          </cell>
          <cell r="BY6852">
            <v>103.038</v>
          </cell>
          <cell r="BZ6852">
            <v>103.038</v>
          </cell>
          <cell r="CA6852">
            <v>103.038</v>
          </cell>
        </row>
        <row r="6853">
          <cell r="B6853" t="str">
            <v>Ngoc</v>
          </cell>
          <cell r="C6853" t="str">
            <v>Quynh Le</v>
          </cell>
          <cell r="D6853" t="str">
            <v>BGC Bad Mergentheim</v>
          </cell>
          <cell r="BM6853">
            <v>122.77500000000001</v>
          </cell>
          <cell r="BN6853">
            <v>118.226</v>
          </cell>
          <cell r="BO6853">
            <v>118.226</v>
          </cell>
          <cell r="BP6853">
            <v>114.902</v>
          </cell>
          <cell r="BQ6853">
            <v>114.902</v>
          </cell>
          <cell r="BR6853">
            <v>114.902</v>
          </cell>
          <cell r="BS6853">
            <v>112.32899999999999</v>
          </cell>
          <cell r="BT6853">
            <v>113.745</v>
          </cell>
          <cell r="BU6853">
            <v>113.745</v>
          </cell>
          <cell r="BZ6853" t="str">
            <v/>
          </cell>
          <cell r="CA6853" t="str">
            <v/>
          </cell>
        </row>
        <row r="6854">
          <cell r="B6854" t="str">
            <v>Nichter</v>
          </cell>
          <cell r="C6854" t="str">
            <v>Thomas</v>
          </cell>
          <cell r="D6854" t="str">
            <v>Bahnengolf-Interessen-Gemeinschaft Asperg 1982</v>
          </cell>
          <cell r="AD6854">
            <v>105.19499999999999</v>
          </cell>
          <cell r="AE6854">
            <v>105.19499999999999</v>
          </cell>
          <cell r="AF6854">
            <v>103.873</v>
          </cell>
          <cell r="AG6854">
            <v>103.873</v>
          </cell>
          <cell r="AH6854">
            <v>103.873</v>
          </cell>
          <cell r="AI6854">
            <v>103.873</v>
          </cell>
          <cell r="AJ6854">
            <v>103.672</v>
          </cell>
          <cell r="AK6854">
            <v>103.672</v>
          </cell>
          <cell r="AL6854">
            <v>104.593</v>
          </cell>
          <cell r="AM6854">
            <v>104.593</v>
          </cell>
          <cell r="AN6854">
            <v>104.593</v>
          </cell>
          <cell r="AO6854">
            <v>104.593</v>
          </cell>
          <cell r="AP6854">
            <v>108.128</v>
          </cell>
          <cell r="AQ6854">
            <v>108.128</v>
          </cell>
          <cell r="AR6854">
            <v>108.128</v>
          </cell>
          <cell r="AS6854">
            <v>108.128</v>
          </cell>
          <cell r="AT6854">
            <v>108.128</v>
          </cell>
          <cell r="AU6854">
            <v>108.128</v>
          </cell>
          <cell r="AV6854">
            <v>109.24</v>
          </cell>
          <cell r="AW6854">
            <v>109.964</v>
          </cell>
          <cell r="AX6854">
            <v>105.39100000000001</v>
          </cell>
          <cell r="AY6854">
            <v>105.39100000000001</v>
          </cell>
          <cell r="AZ6854">
            <v>105.39100000000001</v>
          </cell>
          <cell r="BA6854">
            <v>103.711</v>
          </cell>
          <cell r="BB6854">
            <v>103.02200000000001</v>
          </cell>
          <cell r="BC6854">
            <v>102.88800000000001</v>
          </cell>
          <cell r="BD6854">
            <v>102.003</v>
          </cell>
          <cell r="BE6854">
            <v>102.003</v>
          </cell>
          <cell r="BF6854">
            <v>102.003</v>
          </cell>
          <cell r="BG6854">
            <v>102.438</v>
          </cell>
          <cell r="BH6854">
            <v>102.16800000000001</v>
          </cell>
          <cell r="BI6854">
            <v>101.801</v>
          </cell>
          <cell r="BJ6854">
            <v>101.78</v>
          </cell>
          <cell r="BK6854">
            <v>101.78</v>
          </cell>
          <cell r="BL6854">
            <v>101.78</v>
          </cell>
          <cell r="BM6854">
            <v>101.057</v>
          </cell>
          <cell r="BN6854">
            <v>100.54</v>
          </cell>
          <cell r="BO6854">
            <v>100.655</v>
          </cell>
          <cell r="BP6854">
            <v>100.622</v>
          </cell>
          <cell r="BQ6854">
            <v>100.622</v>
          </cell>
          <cell r="BR6854">
            <v>100.622</v>
          </cell>
          <cell r="BS6854">
            <v>100.666</v>
          </cell>
          <cell r="BT6854">
            <v>101.21</v>
          </cell>
          <cell r="BU6854">
            <v>101.134</v>
          </cell>
          <cell r="BV6854">
            <v>101.151</v>
          </cell>
          <cell r="BW6854">
            <v>101.36499999999999</v>
          </cell>
          <cell r="BX6854">
            <v>101.36499999999999</v>
          </cell>
          <cell r="BY6854">
            <v>101.36499999999999</v>
          </cell>
          <cell r="BZ6854">
            <v>101.36499999999999</v>
          </cell>
          <cell r="CA6854">
            <v>100.467</v>
          </cell>
        </row>
        <row r="6855">
          <cell r="B6855" t="str">
            <v>Nickel</v>
          </cell>
          <cell r="C6855" t="str">
            <v>Dieter</v>
          </cell>
          <cell r="D6855" t="str">
            <v>Post- und Telekom-Sportverein Hof Abteilung Minigolf</v>
          </cell>
          <cell r="G6855">
            <v>114.52500000000001</v>
          </cell>
          <cell r="H6855">
            <v>114.52500000000001</v>
          </cell>
          <cell r="I6855">
            <v>114.52500000000001</v>
          </cell>
          <cell r="J6855">
            <v>114.52500000000001</v>
          </cell>
          <cell r="K6855">
            <v>117.959</v>
          </cell>
          <cell r="L6855">
            <v>115.221</v>
          </cell>
          <cell r="M6855">
            <v>115.221</v>
          </cell>
          <cell r="N6855">
            <v>115.81699999999999</v>
          </cell>
          <cell r="O6855">
            <v>115.81699999999999</v>
          </cell>
          <cell r="P6855">
            <v>115.81699999999999</v>
          </cell>
          <cell r="Q6855">
            <v>118.426</v>
          </cell>
          <cell r="T6855">
            <v>114.233</v>
          </cell>
          <cell r="U6855">
            <v>114.233</v>
          </cell>
          <cell r="V6855">
            <v>114.233</v>
          </cell>
          <cell r="W6855">
            <v>114.233</v>
          </cell>
          <cell r="X6855">
            <v>111.449</v>
          </cell>
          <cell r="Y6855">
            <v>111.449</v>
          </cell>
          <cell r="Z6855">
            <v>110.88</v>
          </cell>
          <cell r="AA6855">
            <v>110.88</v>
          </cell>
          <cell r="AB6855">
            <v>110.88</v>
          </cell>
          <cell r="AC6855">
            <v>110.88</v>
          </cell>
          <cell r="AD6855">
            <v>111.024</v>
          </cell>
          <cell r="AE6855">
            <v>111.024</v>
          </cell>
          <cell r="AF6855">
            <v>107.905</v>
          </cell>
          <cell r="AG6855">
            <v>107.905</v>
          </cell>
          <cell r="AH6855">
            <v>107.905</v>
          </cell>
          <cell r="AI6855">
            <v>107.863</v>
          </cell>
          <cell r="AJ6855">
            <v>108.926</v>
          </cell>
          <cell r="AK6855">
            <v>108.926</v>
          </cell>
          <cell r="AL6855">
            <v>109.78</v>
          </cell>
          <cell r="AM6855">
            <v>109.78</v>
          </cell>
          <cell r="AN6855">
            <v>109.78</v>
          </cell>
          <cell r="AO6855">
            <v>109.78</v>
          </cell>
          <cell r="AP6855">
            <v>107.262</v>
          </cell>
          <cell r="AQ6855">
            <v>107.262</v>
          </cell>
          <cell r="AR6855">
            <v>107.29600000000001</v>
          </cell>
          <cell r="AS6855">
            <v>107.29600000000001</v>
          </cell>
          <cell r="AT6855">
            <v>107.29600000000001</v>
          </cell>
          <cell r="AU6855">
            <v>106.83</v>
          </cell>
          <cell r="AV6855">
            <v>109.474</v>
          </cell>
          <cell r="AW6855">
            <v>108.20099999999999</v>
          </cell>
          <cell r="AX6855">
            <v>108.20099999999999</v>
          </cell>
          <cell r="AY6855">
            <v>108.20099999999999</v>
          </cell>
          <cell r="AZ6855">
            <v>108.20099999999999</v>
          </cell>
          <cell r="BA6855">
            <v>109.31</v>
          </cell>
          <cell r="BB6855">
            <v>109.423</v>
          </cell>
          <cell r="BC6855">
            <v>111.804</v>
          </cell>
          <cell r="BD6855">
            <v>110.04900000000001</v>
          </cell>
          <cell r="BE6855">
            <v>110.04900000000001</v>
          </cell>
          <cell r="BF6855">
            <v>110.04900000000001</v>
          </cell>
          <cell r="BG6855">
            <v>107.922</v>
          </cell>
          <cell r="BH6855">
            <v>108.45699999999999</v>
          </cell>
          <cell r="BI6855">
            <v>108.157</v>
          </cell>
          <cell r="BJ6855">
            <v>107.63200000000001</v>
          </cell>
          <cell r="BK6855">
            <v>107.63200000000001</v>
          </cell>
          <cell r="BL6855">
            <v>107.63200000000001</v>
          </cell>
          <cell r="BM6855">
            <v>107.658</v>
          </cell>
          <cell r="BN6855">
            <v>106.277</v>
          </cell>
          <cell r="BO6855">
            <v>105.399</v>
          </cell>
          <cell r="BP6855">
            <v>104.529</v>
          </cell>
          <cell r="BQ6855">
            <v>104.529</v>
          </cell>
          <cell r="BR6855">
            <v>104.529</v>
          </cell>
          <cell r="BS6855">
            <v>104.996</v>
          </cell>
          <cell r="BT6855">
            <v>103.82599999999999</v>
          </cell>
          <cell r="BU6855">
            <v>102.94799999999999</v>
          </cell>
          <cell r="BV6855">
            <v>103.27200000000001</v>
          </cell>
          <cell r="BW6855">
            <v>103.264</v>
          </cell>
          <cell r="BX6855">
            <v>103.264</v>
          </cell>
          <cell r="BY6855">
            <v>103.264</v>
          </cell>
          <cell r="BZ6855">
            <v>103.264</v>
          </cell>
          <cell r="CA6855">
            <v>103.119</v>
          </cell>
        </row>
        <row r="6856">
          <cell r="B6856" t="str">
            <v>Nickel</v>
          </cell>
          <cell r="C6856" t="str">
            <v>Dustin</v>
          </cell>
          <cell r="D6856" t="str">
            <v>Miniatur-Golf-Club Wetzlar</v>
          </cell>
          <cell r="G6856">
            <v>126.273</v>
          </cell>
          <cell r="H6856">
            <v>126.273</v>
          </cell>
          <cell r="I6856">
            <v>126.273</v>
          </cell>
          <cell r="J6856">
            <v>126.273</v>
          </cell>
          <cell r="K6856">
            <v>123.657</v>
          </cell>
          <cell r="L6856">
            <v>120.408</v>
          </cell>
          <cell r="M6856">
            <v>117.179</v>
          </cell>
          <cell r="N6856">
            <v>117.59099999999999</v>
          </cell>
          <cell r="O6856">
            <v>117.59099999999999</v>
          </cell>
          <cell r="P6856">
            <v>117.59099999999999</v>
          </cell>
          <cell r="Q6856">
            <v>117.321</v>
          </cell>
          <cell r="R6856">
            <v>117.077</v>
          </cell>
          <cell r="S6856">
            <v>116.68</v>
          </cell>
          <cell r="T6856">
            <v>112.229</v>
          </cell>
          <cell r="U6856">
            <v>112.229</v>
          </cell>
          <cell r="V6856">
            <v>112.717</v>
          </cell>
          <cell r="W6856">
            <v>111.459</v>
          </cell>
          <cell r="X6856">
            <v>111.355</v>
          </cell>
          <cell r="Y6856">
            <v>110.998</v>
          </cell>
          <cell r="Z6856">
            <v>111.55</v>
          </cell>
          <cell r="AA6856">
            <v>111.55</v>
          </cell>
          <cell r="AB6856">
            <v>111.55</v>
          </cell>
          <cell r="AC6856">
            <v>111.087</v>
          </cell>
          <cell r="AD6856">
            <v>110.708</v>
          </cell>
          <cell r="AE6856">
            <v>110.401</v>
          </cell>
          <cell r="AF6856">
            <v>109.499</v>
          </cell>
          <cell r="AG6856">
            <v>109.499</v>
          </cell>
          <cell r="AH6856">
            <v>109.499</v>
          </cell>
          <cell r="AI6856">
            <v>109.202</v>
          </cell>
          <cell r="AJ6856">
            <v>109.604</v>
          </cell>
          <cell r="AK6856">
            <v>109.65300000000001</v>
          </cell>
          <cell r="AL6856">
            <v>110.575</v>
          </cell>
          <cell r="AM6856">
            <v>110.575</v>
          </cell>
          <cell r="AN6856">
            <v>110.575</v>
          </cell>
          <cell r="AO6856">
            <v>110.279</v>
          </cell>
          <cell r="AP6856">
            <v>108.80800000000001</v>
          </cell>
          <cell r="AQ6856">
            <v>108.239</v>
          </cell>
          <cell r="AR6856">
            <v>107.77</v>
          </cell>
          <cell r="AS6856">
            <v>107.77</v>
          </cell>
          <cell r="AT6856">
            <v>107.907</v>
          </cell>
          <cell r="AU6856">
            <v>107.437</v>
          </cell>
          <cell r="AV6856">
            <v>107.756</v>
          </cell>
          <cell r="AW6856">
            <v>107.875</v>
          </cell>
          <cell r="AX6856">
            <v>107.744</v>
          </cell>
          <cell r="AY6856">
            <v>107.744</v>
          </cell>
          <cell r="AZ6856">
            <v>107.584</v>
          </cell>
          <cell r="BA6856">
            <v>108.42</v>
          </cell>
          <cell r="BB6856">
            <v>107.44499999999999</v>
          </cell>
          <cell r="BC6856">
            <v>107.36499999999999</v>
          </cell>
          <cell r="BD6856">
            <v>107</v>
          </cell>
          <cell r="BE6856">
            <v>107</v>
          </cell>
          <cell r="BF6856">
            <v>107</v>
          </cell>
          <cell r="BG6856">
            <v>106.491</v>
          </cell>
          <cell r="BH6856">
            <v>106.328</v>
          </cell>
          <cell r="BI6856">
            <v>106.148</v>
          </cell>
          <cell r="BJ6856">
            <v>105.58</v>
          </cell>
          <cell r="BK6856">
            <v>105.58</v>
          </cell>
          <cell r="BL6856">
            <v>105.164</v>
          </cell>
          <cell r="BM6856">
            <v>104.645</v>
          </cell>
          <cell r="BN6856">
            <v>103.91800000000001</v>
          </cell>
          <cell r="BO6856">
            <v>103.389</v>
          </cell>
          <cell r="BP6856">
            <v>102.861</v>
          </cell>
          <cell r="BQ6856">
            <v>102.986</v>
          </cell>
          <cell r="BR6856">
            <v>103.04</v>
          </cell>
          <cell r="BS6856">
            <v>103.148</v>
          </cell>
          <cell r="BT6856">
            <v>103.28700000000001</v>
          </cell>
          <cell r="BU6856">
            <v>103.059</v>
          </cell>
          <cell r="BV6856">
            <v>102.137</v>
          </cell>
          <cell r="BW6856">
            <v>102.137</v>
          </cell>
          <cell r="BX6856">
            <v>102.137</v>
          </cell>
          <cell r="BY6856">
            <v>102.137</v>
          </cell>
          <cell r="BZ6856">
            <v>102.116</v>
          </cell>
          <cell r="CA6856">
            <v>101.988</v>
          </cell>
        </row>
        <row r="6857">
          <cell r="B6857" t="str">
            <v>Nickel</v>
          </cell>
          <cell r="C6857" t="str">
            <v>Gerhard</v>
          </cell>
          <cell r="D6857" t="str">
            <v>Miniatur-Golf-Club Wetzlar</v>
          </cell>
          <cell r="F6857">
            <v>102.67700000000001</v>
          </cell>
          <cell r="G6857">
            <v>105.16800000000001</v>
          </cell>
          <cell r="H6857">
            <v>105.794</v>
          </cell>
          <cell r="I6857">
            <v>105.794</v>
          </cell>
          <cell r="J6857">
            <v>105.794</v>
          </cell>
          <cell r="K6857">
            <v>105.717</v>
          </cell>
          <cell r="L6857">
            <v>105.61499999999999</v>
          </cell>
          <cell r="M6857">
            <v>105.693</v>
          </cell>
          <cell r="N6857">
            <v>105.18600000000001</v>
          </cell>
          <cell r="O6857">
            <v>105.18600000000001</v>
          </cell>
          <cell r="P6857">
            <v>105.18600000000001</v>
          </cell>
          <cell r="Q6857">
            <v>104.32299999999999</v>
          </cell>
          <cell r="R6857">
            <v>104.602</v>
          </cell>
          <cell r="S6857">
            <v>104.898</v>
          </cell>
          <cell r="T6857">
            <v>105.423</v>
          </cell>
          <cell r="U6857">
            <v>105.423</v>
          </cell>
          <cell r="V6857">
            <v>105.423</v>
          </cell>
          <cell r="W6857">
            <v>105.78700000000001</v>
          </cell>
          <cell r="X6857">
            <v>105.34099999999999</v>
          </cell>
          <cell r="Y6857">
            <v>104.95399999999999</v>
          </cell>
          <cell r="Z6857">
            <v>104.598</v>
          </cell>
          <cell r="AA6857">
            <v>104.598</v>
          </cell>
          <cell r="AB6857">
            <v>104.598</v>
          </cell>
          <cell r="AC6857">
            <v>104.887</v>
          </cell>
          <cell r="AD6857">
            <v>105.262</v>
          </cell>
          <cell r="AE6857">
            <v>105</v>
          </cell>
          <cell r="AF6857">
            <v>105.33799999999999</v>
          </cell>
          <cell r="AG6857">
            <v>105.33799999999999</v>
          </cell>
          <cell r="AH6857">
            <v>105.33799999999999</v>
          </cell>
          <cell r="AI6857">
            <v>104.977</v>
          </cell>
          <cell r="AJ6857">
            <v>106.017</v>
          </cell>
          <cell r="AK6857">
            <v>106.693</v>
          </cell>
          <cell r="AL6857">
            <v>106.896</v>
          </cell>
          <cell r="AM6857">
            <v>106.896</v>
          </cell>
          <cell r="AN6857">
            <v>106.896</v>
          </cell>
          <cell r="AO6857">
            <v>107.00700000000001</v>
          </cell>
          <cell r="AP6857">
            <v>107.307</v>
          </cell>
          <cell r="AQ6857">
            <v>106.925</v>
          </cell>
          <cell r="AR6857">
            <v>107.29900000000001</v>
          </cell>
          <cell r="AS6857">
            <v>107.29900000000001</v>
          </cell>
          <cell r="AT6857">
            <v>107.29900000000001</v>
          </cell>
          <cell r="AU6857">
            <v>107.044</v>
          </cell>
          <cell r="AV6857">
            <v>106.72</v>
          </cell>
          <cell r="AW6857">
            <v>106.861</v>
          </cell>
          <cell r="AX6857">
            <v>106.691</v>
          </cell>
          <cell r="AY6857">
            <v>106.691</v>
          </cell>
          <cell r="AZ6857">
            <v>106.691</v>
          </cell>
          <cell r="BA6857">
            <v>106.884</v>
          </cell>
          <cell r="BB6857">
            <v>105.98399999999999</v>
          </cell>
          <cell r="BC6857">
            <v>106.099</v>
          </cell>
          <cell r="BD6857">
            <v>104.955</v>
          </cell>
          <cell r="BE6857">
            <v>104.955</v>
          </cell>
          <cell r="BF6857">
            <v>104.955</v>
          </cell>
          <cell r="BG6857">
            <v>104.854</v>
          </cell>
          <cell r="BH6857">
            <v>104.816</v>
          </cell>
          <cell r="BI6857">
            <v>104.68300000000001</v>
          </cell>
          <cell r="BJ6857">
            <v>104.788</v>
          </cell>
          <cell r="BK6857">
            <v>104.788</v>
          </cell>
          <cell r="BL6857">
            <v>104.788</v>
          </cell>
          <cell r="BM6857">
            <v>105.261</v>
          </cell>
          <cell r="BN6857">
            <v>105.27</v>
          </cell>
          <cell r="BO6857">
            <v>104.03100000000001</v>
          </cell>
          <cell r="BP6857">
            <v>104.053</v>
          </cell>
          <cell r="BQ6857">
            <v>104.053</v>
          </cell>
          <cell r="BR6857">
            <v>104.053</v>
          </cell>
          <cell r="BS6857">
            <v>104.535</v>
          </cell>
          <cell r="BT6857">
            <v>103.937</v>
          </cell>
          <cell r="BU6857">
            <v>104.375</v>
          </cell>
          <cell r="BV6857">
            <v>103.40600000000001</v>
          </cell>
          <cell r="BW6857">
            <v>103.40600000000001</v>
          </cell>
          <cell r="BX6857">
            <v>103.40600000000001</v>
          </cell>
          <cell r="BY6857">
            <v>103.40600000000001</v>
          </cell>
          <cell r="BZ6857">
            <v>103.4</v>
          </cell>
          <cell r="CA6857">
            <v>103.33499999999999</v>
          </cell>
        </row>
        <row r="6858">
          <cell r="B6858" t="str">
            <v>Nickel</v>
          </cell>
          <cell r="C6858" t="str">
            <v>Holger</v>
          </cell>
          <cell r="D6858" t="str">
            <v>MGC Homburger Land</v>
          </cell>
          <cell r="G6858">
            <v>108.913</v>
          </cell>
          <cell r="H6858">
            <v>108.547</v>
          </cell>
          <cell r="I6858">
            <v>108.547</v>
          </cell>
          <cell r="J6858">
            <v>108.547</v>
          </cell>
          <cell r="K6858">
            <v>108.47</v>
          </cell>
          <cell r="L6858">
            <v>108.04900000000001</v>
          </cell>
          <cell r="M6858">
            <v>108.289</v>
          </cell>
          <cell r="N6858">
            <v>108.411</v>
          </cell>
          <cell r="O6858">
            <v>108.181</v>
          </cell>
          <cell r="P6858">
            <v>108.181</v>
          </cell>
          <cell r="Q6858">
            <v>108.55500000000001</v>
          </cell>
          <cell r="R6858">
            <v>108.157</v>
          </cell>
          <cell r="S6858">
            <v>107.708</v>
          </cell>
          <cell r="T6858">
            <v>107.02200000000001</v>
          </cell>
          <cell r="U6858">
            <v>107.06</v>
          </cell>
          <cell r="V6858">
            <v>107.06</v>
          </cell>
          <cell r="W6858">
            <v>106.648</v>
          </cell>
          <cell r="X6858">
            <v>106.261</v>
          </cell>
          <cell r="Y6858">
            <v>106.009</v>
          </cell>
          <cell r="Z6858">
            <v>105.893</v>
          </cell>
          <cell r="AA6858">
            <v>105.893</v>
          </cell>
          <cell r="AB6858">
            <v>105.893</v>
          </cell>
          <cell r="AC6858">
            <v>105.94199999999999</v>
          </cell>
          <cell r="AD6858">
            <v>105.60599999999999</v>
          </cell>
          <cell r="AE6858">
            <v>105.599</v>
          </cell>
          <cell r="AF6858">
            <v>105.48099999999999</v>
          </cell>
          <cell r="AG6858">
            <v>105.48099999999999</v>
          </cell>
          <cell r="AH6858">
            <v>105.48099999999999</v>
          </cell>
          <cell r="AI6858">
            <v>104.98099999999999</v>
          </cell>
          <cell r="AJ6858">
            <v>105.596</v>
          </cell>
          <cell r="AK6858">
            <v>106.617</v>
          </cell>
          <cell r="AL6858">
            <v>106.3</v>
          </cell>
          <cell r="AM6858">
            <v>106.3</v>
          </cell>
          <cell r="AN6858">
            <v>106.3</v>
          </cell>
          <cell r="AO6858">
            <v>107.054</v>
          </cell>
          <cell r="AP6858">
            <v>106.488</v>
          </cell>
          <cell r="AQ6858">
            <v>106.536</v>
          </cell>
          <cell r="AR6858">
            <v>106.992</v>
          </cell>
          <cell r="AS6858">
            <v>106.992</v>
          </cell>
          <cell r="AT6858">
            <v>106.992</v>
          </cell>
          <cell r="AU6858">
            <v>105.526</v>
          </cell>
          <cell r="AV6858">
            <v>105.959</v>
          </cell>
          <cell r="AW6858">
            <v>105.73</v>
          </cell>
          <cell r="AX6858">
            <v>105.73</v>
          </cell>
          <cell r="AY6858">
            <v>105.73</v>
          </cell>
          <cell r="AZ6858">
            <v>105.73</v>
          </cell>
          <cell r="BA6858">
            <v>105.883</v>
          </cell>
          <cell r="BB6858">
            <v>108.896</v>
          </cell>
          <cell r="BC6858">
            <v>108.896</v>
          </cell>
          <cell r="BD6858">
            <v>108.896</v>
          </cell>
          <cell r="BE6858">
            <v>107.21899999999999</v>
          </cell>
          <cell r="BF6858">
            <v>107.21899999999999</v>
          </cell>
          <cell r="BG6858">
            <v>107.562</v>
          </cell>
          <cell r="BH6858">
            <v>105.56399999999999</v>
          </cell>
          <cell r="BI6858">
            <v>105.56399999999999</v>
          </cell>
          <cell r="BJ6858">
            <v>105.56399999999999</v>
          </cell>
          <cell r="BK6858">
            <v>105.56399999999999</v>
          </cell>
          <cell r="BL6858">
            <v>105.56399999999999</v>
          </cell>
          <cell r="BM6858">
            <v>104.99299999999999</v>
          </cell>
          <cell r="BN6858">
            <v>105.499</v>
          </cell>
          <cell r="BO6858">
            <v>104.217</v>
          </cell>
          <cell r="BP6858">
            <v>104.217</v>
          </cell>
          <cell r="BQ6858">
            <v>104.217</v>
          </cell>
          <cell r="BR6858">
            <v>104.217</v>
          </cell>
          <cell r="BS6858">
            <v>104.73399999999999</v>
          </cell>
          <cell r="BT6858">
            <v>107.121</v>
          </cell>
          <cell r="BU6858">
            <v>110.28</v>
          </cell>
          <cell r="BV6858">
            <v>110.28</v>
          </cell>
          <cell r="BW6858">
            <v>110.28</v>
          </cell>
          <cell r="BX6858">
            <v>110.28</v>
          </cell>
          <cell r="BY6858">
            <v>110.28</v>
          </cell>
          <cell r="BZ6858">
            <v>108.06399999999999</v>
          </cell>
          <cell r="CA6858">
            <v>105.194</v>
          </cell>
        </row>
        <row r="6859">
          <cell r="B6859" t="str">
            <v>Nickerl</v>
          </cell>
          <cell r="C6859" t="str">
            <v>Alfred</v>
          </cell>
          <cell r="D6859" t="str">
            <v>1. Miniaturgolfclub München-Feldmoching</v>
          </cell>
          <cell r="F6859">
            <v>105.57300000000001</v>
          </cell>
          <cell r="G6859">
            <v>108.423</v>
          </cell>
          <cell r="H6859">
            <v>108.423</v>
          </cell>
          <cell r="I6859">
            <v>108.423</v>
          </cell>
          <cell r="J6859">
            <v>108.423</v>
          </cell>
          <cell r="K6859">
            <v>109.20399999999999</v>
          </cell>
          <cell r="L6859">
            <v>112.098</v>
          </cell>
          <cell r="M6859">
            <v>107.589</v>
          </cell>
          <cell r="N6859">
            <v>107.589</v>
          </cell>
          <cell r="O6859">
            <v>107.589</v>
          </cell>
          <cell r="P6859">
            <v>107.589</v>
          </cell>
          <cell r="Q6859">
            <v>107.589</v>
          </cell>
          <cell r="R6859">
            <v>107.589</v>
          </cell>
          <cell r="AQ6859">
            <v>110.49299999999999</v>
          </cell>
          <cell r="AR6859">
            <v>110.49299999999999</v>
          </cell>
          <cell r="AS6859">
            <v>110.49299999999999</v>
          </cell>
          <cell r="AT6859">
            <v>110.49299999999999</v>
          </cell>
          <cell r="AU6859">
            <v>110.49299999999999</v>
          </cell>
          <cell r="AV6859">
            <v>110.49299999999999</v>
          </cell>
          <cell r="BO6859">
            <v>111.38500000000001</v>
          </cell>
          <cell r="BP6859">
            <v>111.38500000000001</v>
          </cell>
          <cell r="BQ6859">
            <v>111.38500000000001</v>
          </cell>
          <cell r="BR6859">
            <v>111.38500000000001</v>
          </cell>
          <cell r="BS6859">
            <v>111.38500000000001</v>
          </cell>
          <cell r="BT6859">
            <v>107.77500000000001</v>
          </cell>
          <cell r="BU6859">
            <v>104.434</v>
          </cell>
          <cell r="BV6859">
            <v>104.434</v>
          </cell>
          <cell r="BW6859">
            <v>104.434</v>
          </cell>
          <cell r="BX6859">
            <v>104.434</v>
          </cell>
          <cell r="BY6859">
            <v>104.434</v>
          </cell>
          <cell r="BZ6859">
            <v>104.434</v>
          </cell>
          <cell r="CA6859">
            <v>104.20399999999999</v>
          </cell>
        </row>
        <row r="6860">
          <cell r="B6860" t="str">
            <v>Nickerl</v>
          </cell>
          <cell r="C6860" t="str">
            <v>Andreas</v>
          </cell>
          <cell r="D6860" t="str">
            <v>MSV Würzburg-Löwenbrücke</v>
          </cell>
          <cell r="F6860">
            <v>102.389</v>
          </cell>
          <cell r="G6860">
            <v>104.413</v>
          </cell>
          <cell r="H6860">
            <v>104.66500000000001</v>
          </cell>
          <cell r="I6860">
            <v>104.66500000000001</v>
          </cell>
          <cell r="J6860">
            <v>104.66500000000001</v>
          </cell>
          <cell r="K6860">
            <v>104.687</v>
          </cell>
          <cell r="L6860">
            <v>105.07299999999999</v>
          </cell>
          <cell r="M6860">
            <v>104.95399999999999</v>
          </cell>
          <cell r="N6860">
            <v>103.779</v>
          </cell>
          <cell r="O6860">
            <v>103.779</v>
          </cell>
          <cell r="P6860">
            <v>103.779</v>
          </cell>
          <cell r="Q6860">
            <v>103.85</v>
          </cell>
          <cell r="R6860">
            <v>104.233</v>
          </cell>
          <cell r="S6860">
            <v>103.788</v>
          </cell>
          <cell r="T6860">
            <v>104.96599999999999</v>
          </cell>
          <cell r="U6860">
            <v>104.96599999999999</v>
          </cell>
          <cell r="V6860">
            <v>104.96599999999999</v>
          </cell>
          <cell r="W6860">
            <v>104.628</v>
          </cell>
          <cell r="X6860">
            <v>104.45099999999999</v>
          </cell>
          <cell r="Y6860">
            <v>104.03400000000001</v>
          </cell>
          <cell r="Z6860">
            <v>103.69799999999999</v>
          </cell>
          <cell r="AA6860">
            <v>103.69799999999999</v>
          </cell>
          <cell r="AB6860">
            <v>103.69799999999999</v>
          </cell>
          <cell r="AC6860">
            <v>103.928</v>
          </cell>
          <cell r="AD6860">
            <v>103.477</v>
          </cell>
          <cell r="AE6860">
            <v>103.66200000000001</v>
          </cell>
          <cell r="AF6860">
            <v>104.53700000000001</v>
          </cell>
          <cell r="AG6860">
            <v>104.53700000000001</v>
          </cell>
          <cell r="AH6860">
            <v>104.53700000000001</v>
          </cell>
          <cell r="AI6860">
            <v>104.206</v>
          </cell>
          <cell r="AJ6860">
            <v>104.483</v>
          </cell>
          <cell r="AK6860">
            <v>104.691</v>
          </cell>
          <cell r="AL6860">
            <v>104.46899999999999</v>
          </cell>
          <cell r="AM6860">
            <v>104.46899999999999</v>
          </cell>
          <cell r="AN6860">
            <v>104.46899999999999</v>
          </cell>
          <cell r="AO6860">
            <v>104.559</v>
          </cell>
          <cell r="AP6860">
            <v>104.735</v>
          </cell>
          <cell r="AQ6860">
            <v>104.532</v>
          </cell>
          <cell r="AR6860">
            <v>104.71599999999999</v>
          </cell>
          <cell r="AS6860">
            <v>104.71599999999999</v>
          </cell>
          <cell r="AT6860">
            <v>104.71599999999999</v>
          </cell>
          <cell r="AU6860">
            <v>105.205</v>
          </cell>
          <cell r="AV6860">
            <v>105.166</v>
          </cell>
          <cell r="AW6860">
            <v>105.48</v>
          </cell>
          <cell r="AX6860">
            <v>105.785</v>
          </cell>
          <cell r="AY6860">
            <v>105.785</v>
          </cell>
          <cell r="AZ6860">
            <v>105.785</v>
          </cell>
          <cell r="BA6860">
            <v>105.739</v>
          </cell>
          <cell r="BB6860">
            <v>106.627</v>
          </cell>
          <cell r="BC6860">
            <v>106.813</v>
          </cell>
          <cell r="BD6860">
            <v>106.956</v>
          </cell>
          <cell r="BE6860">
            <v>106.956</v>
          </cell>
          <cell r="BZ6860" t="str">
            <v/>
          </cell>
          <cell r="CA6860" t="str">
            <v/>
          </cell>
        </row>
        <row r="6861">
          <cell r="B6861" t="str">
            <v>Nickerl</v>
          </cell>
          <cell r="C6861" t="str">
            <v>David</v>
          </cell>
          <cell r="D6861" t="str">
            <v>1. Miniaturgolfclub München-Feldmoching</v>
          </cell>
          <cell r="AR6861">
            <v>135.49299999999999</v>
          </cell>
          <cell r="AS6861">
            <v>135.49299999999999</v>
          </cell>
          <cell r="AT6861">
            <v>135.49299999999999</v>
          </cell>
          <cell r="AU6861">
            <v>135.49299999999999</v>
          </cell>
          <cell r="AV6861">
            <v>135.49299999999999</v>
          </cell>
          <cell r="BO6861">
            <v>122.88500000000001</v>
          </cell>
          <cell r="BP6861">
            <v>122.88500000000001</v>
          </cell>
          <cell r="BQ6861">
            <v>122.88500000000001</v>
          </cell>
          <cell r="BR6861">
            <v>122.88500000000001</v>
          </cell>
          <cell r="BS6861">
            <v>122.88500000000001</v>
          </cell>
          <cell r="BT6861">
            <v>121.02500000000001</v>
          </cell>
          <cell r="BU6861">
            <v>116.31699999999999</v>
          </cell>
          <cell r="BV6861">
            <v>116.31699999999999</v>
          </cell>
          <cell r="BW6861">
            <v>116.31699999999999</v>
          </cell>
          <cell r="BX6861">
            <v>116.31699999999999</v>
          </cell>
          <cell r="BY6861">
            <v>116.31699999999999</v>
          </cell>
          <cell r="BZ6861">
            <v>116.31699999999999</v>
          </cell>
          <cell r="CA6861">
            <v>111.035</v>
          </cell>
        </row>
        <row r="6862">
          <cell r="B6862" t="str">
            <v>Nickerl</v>
          </cell>
          <cell r="C6862" t="str">
            <v>Marcus</v>
          </cell>
          <cell r="D6862" t="str">
            <v>MSV Würzburg-Löwenbrücke</v>
          </cell>
          <cell r="AR6862">
            <v>124.684</v>
          </cell>
          <cell r="AS6862">
            <v>124.684</v>
          </cell>
          <cell r="AT6862">
            <v>124.684</v>
          </cell>
          <cell r="AU6862">
            <v>124.684</v>
          </cell>
          <cell r="AV6862">
            <v>115.128</v>
          </cell>
          <cell r="AW6862">
            <v>113.629</v>
          </cell>
          <cell r="AX6862">
            <v>112.38800000000001</v>
          </cell>
          <cell r="AY6862">
            <v>112.38800000000001</v>
          </cell>
          <cell r="AZ6862">
            <v>112.38800000000001</v>
          </cell>
          <cell r="BA6862">
            <v>112.096</v>
          </cell>
          <cell r="BB6862">
            <v>113.262</v>
          </cell>
          <cell r="BC6862">
            <v>110.91800000000001</v>
          </cell>
          <cell r="BD6862">
            <v>110.91800000000001</v>
          </cell>
          <cell r="BE6862">
            <v>110.91800000000001</v>
          </cell>
          <cell r="BZ6862" t="str">
            <v/>
          </cell>
          <cell r="CA6862" t="str">
            <v/>
          </cell>
        </row>
        <row r="6863">
          <cell r="B6863" t="str">
            <v>Nickerl</v>
          </cell>
          <cell r="C6863" t="str">
            <v>Matthias</v>
          </cell>
          <cell r="D6863" t="str">
            <v>Miniaturgolfclub Veitshöchheim</v>
          </cell>
          <cell r="G6863">
            <v>108.524</v>
          </cell>
          <cell r="H6863">
            <v>108.524</v>
          </cell>
          <cell r="I6863">
            <v>108.524</v>
          </cell>
          <cell r="J6863">
            <v>108.524</v>
          </cell>
          <cell r="K6863">
            <v>112.393</v>
          </cell>
          <cell r="R6863">
            <v>112.346</v>
          </cell>
          <cell r="S6863">
            <v>112.346</v>
          </cell>
          <cell r="T6863">
            <v>112.346</v>
          </cell>
          <cell r="U6863">
            <v>112.346</v>
          </cell>
          <cell r="V6863">
            <v>112.346</v>
          </cell>
          <cell r="W6863">
            <v>112.346</v>
          </cell>
          <cell r="BZ6863" t="str">
            <v/>
          </cell>
          <cell r="CA6863" t="str">
            <v/>
          </cell>
        </row>
        <row r="6864">
          <cell r="B6864" t="str">
            <v>Nickerl</v>
          </cell>
          <cell r="C6864" t="str">
            <v>Norma</v>
          </cell>
          <cell r="D6864" t="str">
            <v>MSV Würzburg-Löwenbrücke</v>
          </cell>
          <cell r="AF6864">
            <v>116.104</v>
          </cell>
          <cell r="AG6864">
            <v>116.104</v>
          </cell>
          <cell r="AH6864">
            <v>116.104</v>
          </cell>
          <cell r="AI6864">
            <v>116.104</v>
          </cell>
          <cell r="AJ6864">
            <v>116.104</v>
          </cell>
          <cell r="AK6864">
            <v>116.104</v>
          </cell>
          <cell r="AL6864">
            <v>122.81100000000001</v>
          </cell>
          <cell r="AM6864">
            <v>122.81100000000001</v>
          </cell>
          <cell r="AN6864">
            <v>122.81100000000001</v>
          </cell>
          <cell r="AO6864">
            <v>122.81100000000001</v>
          </cell>
          <cell r="AP6864">
            <v>122.81100000000001</v>
          </cell>
          <cell r="AQ6864">
            <v>122.81100000000001</v>
          </cell>
          <cell r="BZ6864" t="str">
            <v/>
          </cell>
          <cell r="CA6864" t="str">
            <v/>
          </cell>
        </row>
        <row r="6865">
          <cell r="B6865" t="str">
            <v>Nicolai</v>
          </cell>
          <cell r="C6865" t="str">
            <v>Alexander</v>
          </cell>
          <cell r="D6865" t="str">
            <v>1. BGC Landshut</v>
          </cell>
          <cell r="BA6865">
            <v>122.858</v>
          </cell>
          <cell r="BB6865">
            <v>122.858</v>
          </cell>
          <cell r="BC6865">
            <v>122.858</v>
          </cell>
          <cell r="BD6865">
            <v>122.858</v>
          </cell>
          <cell r="BE6865">
            <v>122.858</v>
          </cell>
          <cell r="BF6865">
            <v>122.858</v>
          </cell>
          <cell r="BZ6865" t="str">
            <v/>
          </cell>
          <cell r="CA6865" t="str">
            <v/>
          </cell>
        </row>
        <row r="6866">
          <cell r="B6866" t="str">
            <v>Nicolay</v>
          </cell>
          <cell r="C6866" t="str">
            <v>Andreas</v>
          </cell>
          <cell r="D6866" t="str">
            <v>MinigolfCard</v>
          </cell>
          <cell r="BZ6866" t="str">
            <v/>
          </cell>
          <cell r="CA6866" t="str">
            <v/>
          </cell>
        </row>
        <row r="6867">
          <cell r="B6867" t="str">
            <v>Nicolazzi</v>
          </cell>
          <cell r="C6867" t="str">
            <v>Piergiorgio</v>
          </cell>
          <cell r="D6867" t="str">
            <v>Minigolfclub Murnau am Staffelsee</v>
          </cell>
          <cell r="G6867">
            <v>112.996</v>
          </cell>
          <cell r="H6867">
            <v>112.996</v>
          </cell>
          <cell r="I6867">
            <v>112.996</v>
          </cell>
          <cell r="J6867">
            <v>112.996</v>
          </cell>
          <cell r="K6867">
            <v>112.996</v>
          </cell>
          <cell r="L6867">
            <v>112.996</v>
          </cell>
          <cell r="M6867">
            <v>109.73399999999999</v>
          </cell>
          <cell r="N6867">
            <v>109.73399999999999</v>
          </cell>
          <cell r="O6867">
            <v>109.73399999999999</v>
          </cell>
          <cell r="P6867">
            <v>109.73399999999999</v>
          </cell>
          <cell r="Q6867">
            <v>109.73399999999999</v>
          </cell>
          <cell r="R6867">
            <v>109.73399999999999</v>
          </cell>
          <cell r="S6867">
            <v>112.73</v>
          </cell>
          <cell r="T6867">
            <v>112.73</v>
          </cell>
          <cell r="U6867">
            <v>112.73</v>
          </cell>
          <cell r="V6867">
            <v>112.73</v>
          </cell>
          <cell r="W6867">
            <v>112.73</v>
          </cell>
          <cell r="X6867">
            <v>112.73</v>
          </cell>
          <cell r="BW6867">
            <v>112.53700000000001</v>
          </cell>
          <cell r="BX6867">
            <v>112.53700000000001</v>
          </cell>
          <cell r="BY6867">
            <v>112.53700000000001</v>
          </cell>
          <cell r="BZ6867">
            <v>112.53700000000001</v>
          </cell>
          <cell r="CA6867">
            <v>112.53700000000001</v>
          </cell>
        </row>
        <row r="6868">
          <cell r="B6868" t="str">
            <v>Niebel</v>
          </cell>
          <cell r="C6868" t="str">
            <v>Rudi</v>
          </cell>
          <cell r="D6868" t="str">
            <v>MinigolfCard</v>
          </cell>
          <cell r="BZ6868" t="str">
            <v/>
          </cell>
          <cell r="CA6868" t="str">
            <v/>
          </cell>
        </row>
        <row r="6869">
          <cell r="B6869" t="str">
            <v>Niebler</v>
          </cell>
          <cell r="C6869" t="str">
            <v>Richard</v>
          </cell>
          <cell r="D6869" t="str">
            <v>Bahnengolf-Club Neutraubling</v>
          </cell>
          <cell r="Z6869">
            <v>114.754</v>
          </cell>
          <cell r="AA6869">
            <v>114.754</v>
          </cell>
          <cell r="AB6869">
            <v>114.754</v>
          </cell>
          <cell r="AC6869">
            <v>114.754</v>
          </cell>
          <cell r="AD6869">
            <v>114.754</v>
          </cell>
          <cell r="AE6869">
            <v>114.754</v>
          </cell>
          <cell r="BF6869">
            <v>116.62</v>
          </cell>
          <cell r="BG6869">
            <v>116.62</v>
          </cell>
          <cell r="BH6869">
            <v>116.62</v>
          </cell>
          <cell r="BI6869">
            <v>116.62</v>
          </cell>
          <cell r="BJ6869">
            <v>116.62</v>
          </cell>
          <cell r="BK6869">
            <v>116.62</v>
          </cell>
          <cell r="BZ6869" t="str">
            <v/>
          </cell>
          <cell r="CA6869" t="str">
            <v/>
          </cell>
        </row>
        <row r="6870">
          <cell r="B6870" t="str">
            <v>Niebuhr</v>
          </cell>
          <cell r="C6870" t="str">
            <v>Jörg</v>
          </cell>
          <cell r="D6870" t="str">
            <v>Bahnen-Golf-Club Northeim</v>
          </cell>
          <cell r="AF6870">
            <v>108.062</v>
          </cell>
          <cell r="AG6870">
            <v>108.062</v>
          </cell>
          <cell r="AH6870">
            <v>108.062</v>
          </cell>
          <cell r="AI6870">
            <v>108.062</v>
          </cell>
          <cell r="AJ6870">
            <v>104.901</v>
          </cell>
          <cell r="AK6870">
            <v>103.01</v>
          </cell>
          <cell r="AL6870">
            <v>102.069</v>
          </cell>
          <cell r="AM6870">
            <v>102.069</v>
          </cell>
          <cell r="AN6870">
            <v>102.069</v>
          </cell>
          <cell r="AO6870">
            <v>101.95</v>
          </cell>
          <cell r="AP6870">
            <v>101.991</v>
          </cell>
          <cell r="AQ6870">
            <v>102.06</v>
          </cell>
          <cell r="AR6870">
            <v>102.241</v>
          </cell>
          <cell r="AS6870">
            <v>102.241</v>
          </cell>
          <cell r="AT6870">
            <v>102.241</v>
          </cell>
          <cell r="AU6870">
            <v>102.729</v>
          </cell>
          <cell r="AV6870">
            <v>102.684</v>
          </cell>
          <cell r="AW6870">
            <v>102.416</v>
          </cell>
          <cell r="AX6870">
            <v>102.416</v>
          </cell>
          <cell r="AY6870">
            <v>102.416</v>
          </cell>
          <cell r="AZ6870">
            <v>102.416</v>
          </cell>
          <cell r="BA6870">
            <v>101.744</v>
          </cell>
          <cell r="BB6870">
            <v>101.605</v>
          </cell>
          <cell r="BC6870">
            <v>102.215</v>
          </cell>
          <cell r="BD6870">
            <v>102.41500000000001</v>
          </cell>
          <cell r="BE6870">
            <v>102.41500000000001</v>
          </cell>
          <cell r="BF6870">
            <v>102.215</v>
          </cell>
          <cell r="BG6870">
            <v>102.93600000000001</v>
          </cell>
          <cell r="BH6870">
            <v>103.783</v>
          </cell>
          <cell r="BI6870">
            <v>103.884</v>
          </cell>
          <cell r="BJ6870">
            <v>103.884</v>
          </cell>
          <cell r="BK6870">
            <v>103.884</v>
          </cell>
          <cell r="BL6870">
            <v>103.79600000000001</v>
          </cell>
          <cell r="BM6870">
            <v>102.819</v>
          </cell>
          <cell r="BN6870">
            <v>102.27200000000001</v>
          </cell>
          <cell r="BO6870">
            <v>102.065</v>
          </cell>
          <cell r="BP6870">
            <v>102.001</v>
          </cell>
          <cell r="BQ6870">
            <v>102.001</v>
          </cell>
          <cell r="BR6870">
            <v>101.986</v>
          </cell>
          <cell r="BS6870">
            <v>102.235</v>
          </cell>
          <cell r="BT6870">
            <v>101.798</v>
          </cell>
          <cell r="BU6870">
            <v>101.675</v>
          </cell>
          <cell r="BV6870">
            <v>102.167</v>
          </cell>
          <cell r="BW6870">
            <v>102.167</v>
          </cell>
          <cell r="BX6870">
            <v>102.167</v>
          </cell>
          <cell r="BY6870">
            <v>102.167</v>
          </cell>
          <cell r="BZ6870">
            <v>102.286</v>
          </cell>
          <cell r="CA6870">
            <v>102.49</v>
          </cell>
        </row>
        <row r="6871">
          <cell r="B6871" t="str">
            <v>Niebuhr</v>
          </cell>
          <cell r="C6871" t="str">
            <v>Uwe</v>
          </cell>
          <cell r="D6871" t="str">
            <v>MinigolfCard</v>
          </cell>
          <cell r="BZ6871" t="str">
            <v/>
          </cell>
          <cell r="CA6871" t="str">
            <v/>
          </cell>
        </row>
        <row r="6872">
          <cell r="B6872" t="str">
            <v>Niecikowski</v>
          </cell>
          <cell r="C6872" t="str">
            <v>Nico</v>
          </cell>
          <cell r="D6872" t="str">
            <v>TSV Kücknitz Abt. Bahnengolf</v>
          </cell>
          <cell r="G6872">
            <v>111.057</v>
          </cell>
          <cell r="H6872">
            <v>111.057</v>
          </cell>
          <cell r="I6872">
            <v>111.057</v>
          </cell>
          <cell r="J6872">
            <v>111.057</v>
          </cell>
          <cell r="K6872">
            <v>113.18899999999999</v>
          </cell>
          <cell r="BZ6872" t="str">
            <v/>
          </cell>
          <cell r="CA6872" t="str">
            <v/>
          </cell>
        </row>
        <row r="6873">
          <cell r="B6873" t="str">
            <v>Niederdeppe</v>
          </cell>
          <cell r="C6873" t="str">
            <v>Marco</v>
          </cell>
          <cell r="D6873" t="str">
            <v>MGC Lippe-Detmold</v>
          </cell>
          <cell r="T6873">
            <v>114.788</v>
          </cell>
          <cell r="U6873">
            <v>114.788</v>
          </cell>
          <cell r="V6873">
            <v>114.788</v>
          </cell>
          <cell r="W6873">
            <v>110.46299999999999</v>
          </cell>
          <cell r="X6873">
            <v>109.309</v>
          </cell>
          <cell r="Y6873">
            <v>109.309</v>
          </cell>
          <cell r="Z6873">
            <v>106.89100000000001</v>
          </cell>
          <cell r="AA6873">
            <v>106.89100000000001</v>
          </cell>
          <cell r="AB6873">
            <v>106.89100000000001</v>
          </cell>
          <cell r="AC6873">
            <v>105.504</v>
          </cell>
          <cell r="AD6873">
            <v>105.72499999999999</v>
          </cell>
          <cell r="AE6873">
            <v>105.72499999999999</v>
          </cell>
          <cell r="AF6873">
            <v>105.979</v>
          </cell>
          <cell r="BZ6873" t="str">
            <v/>
          </cell>
          <cell r="CA6873" t="str">
            <v/>
          </cell>
        </row>
        <row r="6874">
          <cell r="B6874" t="str">
            <v>Niederdräing</v>
          </cell>
          <cell r="C6874" t="str">
            <v>Dieter</v>
          </cell>
          <cell r="D6874" t="str">
            <v>Minigolf-Club-Felderbachtal 1964</v>
          </cell>
          <cell r="G6874">
            <v>107.92100000000001</v>
          </cell>
          <cell r="H6874">
            <v>107.91500000000001</v>
          </cell>
          <cell r="I6874">
            <v>107.91500000000001</v>
          </cell>
          <cell r="J6874">
            <v>107.91500000000001</v>
          </cell>
          <cell r="K6874">
            <v>107.586</v>
          </cell>
          <cell r="L6874">
            <v>106.547</v>
          </cell>
          <cell r="M6874">
            <v>106.196</v>
          </cell>
          <cell r="N6874">
            <v>105.89</v>
          </cell>
          <cell r="O6874">
            <v>105.89</v>
          </cell>
          <cell r="P6874">
            <v>105.89</v>
          </cell>
          <cell r="Q6874">
            <v>105.29600000000001</v>
          </cell>
          <cell r="R6874">
            <v>106.54900000000001</v>
          </cell>
          <cell r="S6874">
            <v>106.06</v>
          </cell>
          <cell r="T6874">
            <v>106.675</v>
          </cell>
          <cell r="U6874">
            <v>106.675</v>
          </cell>
          <cell r="V6874">
            <v>106.675</v>
          </cell>
          <cell r="W6874">
            <v>106.532</v>
          </cell>
          <cell r="X6874">
            <v>105.47799999999999</v>
          </cell>
          <cell r="Y6874">
            <v>104.944</v>
          </cell>
          <cell r="Z6874">
            <v>104.944</v>
          </cell>
          <cell r="AA6874">
            <v>104.944</v>
          </cell>
          <cell r="AB6874">
            <v>104.944</v>
          </cell>
          <cell r="AC6874">
            <v>104.84</v>
          </cell>
          <cell r="AD6874">
            <v>105.36499999999999</v>
          </cell>
          <cell r="AE6874">
            <v>105.47499999999999</v>
          </cell>
          <cell r="AF6874">
            <v>105.389</v>
          </cell>
          <cell r="AG6874">
            <v>105.389</v>
          </cell>
          <cell r="AH6874">
            <v>105.389</v>
          </cell>
          <cell r="AI6874">
            <v>105.422</v>
          </cell>
          <cell r="AJ6874">
            <v>105.11499999999999</v>
          </cell>
          <cell r="AK6874">
            <v>105.43899999999999</v>
          </cell>
          <cell r="AL6874">
            <v>105.547</v>
          </cell>
          <cell r="AM6874">
            <v>105.547</v>
          </cell>
          <cell r="AN6874">
            <v>105.547</v>
          </cell>
          <cell r="AO6874">
            <v>106.211</v>
          </cell>
          <cell r="AP6874">
            <v>107.001</v>
          </cell>
          <cell r="AQ6874">
            <v>107.26300000000001</v>
          </cell>
          <cell r="AR6874">
            <v>107.249</v>
          </cell>
          <cell r="AS6874">
            <v>107.249</v>
          </cell>
          <cell r="AT6874">
            <v>107.249</v>
          </cell>
          <cell r="AU6874">
            <v>106.684</v>
          </cell>
          <cell r="AV6874">
            <v>106.12</v>
          </cell>
          <cell r="AW6874">
            <v>105.72499999999999</v>
          </cell>
          <cell r="AX6874">
            <v>105.72499999999999</v>
          </cell>
          <cell r="AY6874">
            <v>105.72499999999999</v>
          </cell>
          <cell r="AZ6874">
            <v>105.72499999999999</v>
          </cell>
          <cell r="BA6874">
            <v>106.06699999999999</v>
          </cell>
          <cell r="BB6874">
            <v>109.309</v>
          </cell>
          <cell r="BC6874">
            <v>109.309</v>
          </cell>
          <cell r="BD6874">
            <v>109.309</v>
          </cell>
          <cell r="BE6874">
            <v>107.21</v>
          </cell>
          <cell r="BF6874">
            <v>107.21</v>
          </cell>
          <cell r="BG6874">
            <v>107.101</v>
          </cell>
          <cell r="BH6874">
            <v>106.77500000000001</v>
          </cell>
          <cell r="BI6874">
            <v>107.2</v>
          </cell>
          <cell r="BJ6874">
            <v>107.357</v>
          </cell>
          <cell r="BK6874">
            <v>107.357</v>
          </cell>
          <cell r="BL6874">
            <v>107.357</v>
          </cell>
          <cell r="BM6874">
            <v>107.399</v>
          </cell>
          <cell r="BN6874">
            <v>108.03400000000001</v>
          </cell>
          <cell r="BO6874">
            <v>107.447</v>
          </cell>
          <cell r="BP6874">
            <v>107.61</v>
          </cell>
          <cell r="BQ6874">
            <v>107.61</v>
          </cell>
          <cell r="BR6874">
            <v>107.61</v>
          </cell>
          <cell r="BS6874">
            <v>107.419</v>
          </cell>
          <cell r="BT6874">
            <v>106.881</v>
          </cell>
          <cell r="BU6874">
            <v>106.77</v>
          </cell>
          <cell r="BV6874">
            <v>106.437</v>
          </cell>
          <cell r="BW6874">
            <v>106.437</v>
          </cell>
          <cell r="BX6874">
            <v>106.437</v>
          </cell>
          <cell r="BY6874">
            <v>106.437</v>
          </cell>
          <cell r="BZ6874">
            <v>107.17</v>
          </cell>
          <cell r="CA6874">
            <v>106.19499999999999</v>
          </cell>
        </row>
        <row r="6875">
          <cell r="B6875" t="str">
            <v>Niederlehner</v>
          </cell>
          <cell r="C6875" t="str">
            <v>Leon</v>
          </cell>
          <cell r="D6875" t="str">
            <v>MinigolfCard</v>
          </cell>
          <cell r="BZ6875" t="str">
            <v/>
          </cell>
          <cell r="CA6875" t="str">
            <v/>
          </cell>
        </row>
        <row r="6876">
          <cell r="B6876" t="str">
            <v>Niedermeir</v>
          </cell>
          <cell r="C6876" t="str">
            <v>Andreas</v>
          </cell>
          <cell r="D6876" t="str">
            <v>1. Miniaturgolfclub München-Feldmoching</v>
          </cell>
          <cell r="G6876">
            <v>105.267</v>
          </cell>
          <cell r="H6876">
            <v>105.122</v>
          </cell>
          <cell r="I6876">
            <v>105.122</v>
          </cell>
          <cell r="J6876">
            <v>105.122</v>
          </cell>
          <cell r="K6876">
            <v>104.69199999999999</v>
          </cell>
          <cell r="L6876">
            <v>104.741</v>
          </cell>
          <cell r="M6876">
            <v>104.741</v>
          </cell>
          <cell r="N6876">
            <v>104.259</v>
          </cell>
          <cell r="O6876">
            <v>104.259</v>
          </cell>
          <cell r="P6876">
            <v>104.259</v>
          </cell>
          <cell r="Q6876">
            <v>104.342</v>
          </cell>
          <cell r="R6876">
            <v>103.861</v>
          </cell>
          <cell r="S6876">
            <v>103.193</v>
          </cell>
          <cell r="T6876">
            <v>103.108</v>
          </cell>
          <cell r="U6876">
            <v>103.108</v>
          </cell>
          <cell r="V6876">
            <v>103.108</v>
          </cell>
          <cell r="W6876">
            <v>103.105</v>
          </cell>
          <cell r="X6876">
            <v>103.602</v>
          </cell>
          <cell r="Y6876">
            <v>104.05</v>
          </cell>
          <cell r="Z6876">
            <v>104.152</v>
          </cell>
          <cell r="AA6876">
            <v>104.152</v>
          </cell>
          <cell r="AB6876">
            <v>104.152</v>
          </cell>
          <cell r="AC6876">
            <v>103.39700000000001</v>
          </cell>
          <cell r="AD6876">
            <v>103.744</v>
          </cell>
          <cell r="AE6876">
            <v>104.648</v>
          </cell>
          <cell r="AF6876">
            <v>104.295</v>
          </cell>
          <cell r="AG6876">
            <v>104.295</v>
          </cell>
          <cell r="AH6876">
            <v>104.295</v>
          </cell>
          <cell r="AI6876">
            <v>104.46</v>
          </cell>
          <cell r="AJ6876">
            <v>104.621</v>
          </cell>
          <cell r="AK6876">
            <v>103.877</v>
          </cell>
          <cell r="AL6876">
            <v>104.283</v>
          </cell>
          <cell r="AM6876">
            <v>104.283</v>
          </cell>
          <cell r="AN6876">
            <v>104.283</v>
          </cell>
          <cell r="AO6876">
            <v>104.10299999999999</v>
          </cell>
          <cell r="AP6876">
            <v>103.99299999999999</v>
          </cell>
          <cell r="AQ6876">
            <v>104.745</v>
          </cell>
          <cell r="AR6876">
            <v>104.709</v>
          </cell>
          <cell r="AS6876">
            <v>104.709</v>
          </cell>
          <cell r="AT6876">
            <v>105.122</v>
          </cell>
          <cell r="AU6876">
            <v>105.105</v>
          </cell>
          <cell r="AV6876">
            <v>104.935</v>
          </cell>
          <cell r="AW6876">
            <v>104.333</v>
          </cell>
          <cell r="AX6876">
            <v>104.456</v>
          </cell>
          <cell r="AY6876">
            <v>104.456</v>
          </cell>
          <cell r="AZ6876">
            <v>104.20099999999999</v>
          </cell>
          <cell r="BA6876">
            <v>104.11</v>
          </cell>
          <cell r="BB6876">
            <v>103.79900000000001</v>
          </cell>
          <cell r="BC6876">
            <v>104.318</v>
          </cell>
          <cell r="BD6876">
            <v>103.355</v>
          </cell>
          <cell r="BE6876">
            <v>103.355</v>
          </cell>
          <cell r="BF6876">
            <v>103.565</v>
          </cell>
          <cell r="BG6876">
            <v>103.767</v>
          </cell>
          <cell r="BH6876">
            <v>102.99299999999999</v>
          </cell>
          <cell r="BI6876">
            <v>102.49</v>
          </cell>
          <cell r="BJ6876">
            <v>103.048</v>
          </cell>
          <cell r="BK6876">
            <v>103.048</v>
          </cell>
          <cell r="BL6876">
            <v>102.30200000000001</v>
          </cell>
          <cell r="BM6876">
            <v>101.52800000000001</v>
          </cell>
          <cell r="BN6876">
            <v>101.907</v>
          </cell>
          <cell r="BO6876">
            <v>102.422</v>
          </cell>
          <cell r="BP6876">
            <v>102.56</v>
          </cell>
          <cell r="BQ6876">
            <v>102.56</v>
          </cell>
          <cell r="BR6876">
            <v>102.872</v>
          </cell>
          <cell r="BS6876">
            <v>103.61499999999999</v>
          </cell>
          <cell r="BT6876">
            <v>103.56399999999999</v>
          </cell>
          <cell r="BU6876">
            <v>103.004</v>
          </cell>
          <cell r="BV6876">
            <v>102.91</v>
          </cell>
          <cell r="BW6876">
            <v>102.91</v>
          </cell>
          <cell r="BX6876">
            <v>102.91</v>
          </cell>
          <cell r="BY6876">
            <v>102.91</v>
          </cell>
          <cell r="BZ6876">
            <v>102.91</v>
          </cell>
          <cell r="CA6876">
            <v>103.489</v>
          </cell>
        </row>
        <row r="6877">
          <cell r="B6877" t="str">
            <v>Niedermeir</v>
          </cell>
          <cell r="C6877" t="str">
            <v>Martin</v>
          </cell>
          <cell r="D6877" t="str">
            <v>1. Miniaturgolfclub München-Feldmoching</v>
          </cell>
          <cell r="G6877">
            <v>104.15600000000001</v>
          </cell>
          <cell r="H6877">
            <v>103.70099999999999</v>
          </cell>
          <cell r="I6877">
            <v>103.70099999999999</v>
          </cell>
          <cell r="J6877">
            <v>103.70099999999999</v>
          </cell>
          <cell r="K6877">
            <v>102.48399999999999</v>
          </cell>
          <cell r="L6877">
            <v>102.991</v>
          </cell>
          <cell r="M6877">
            <v>102.991</v>
          </cell>
          <cell r="N6877">
            <v>101.54600000000001</v>
          </cell>
          <cell r="O6877">
            <v>101.54600000000001</v>
          </cell>
          <cell r="P6877">
            <v>101.65300000000001</v>
          </cell>
          <cell r="Q6877">
            <v>101.902</v>
          </cell>
          <cell r="R6877">
            <v>101.876</v>
          </cell>
          <cell r="S6877">
            <v>101.69</v>
          </cell>
          <cell r="T6877">
            <v>102.245</v>
          </cell>
          <cell r="U6877">
            <v>102.245</v>
          </cell>
          <cell r="V6877">
            <v>102.598</v>
          </cell>
          <cell r="W6877">
            <v>102.786</v>
          </cell>
          <cell r="X6877">
            <v>103.429</v>
          </cell>
          <cell r="Y6877">
            <v>103.242</v>
          </cell>
          <cell r="Z6877">
            <v>103.102</v>
          </cell>
          <cell r="AA6877">
            <v>103.102</v>
          </cell>
          <cell r="AB6877">
            <v>103.45699999999999</v>
          </cell>
          <cell r="AC6877">
            <v>102.874</v>
          </cell>
          <cell r="AD6877">
            <v>100.955</v>
          </cell>
          <cell r="AE6877">
            <v>102.21</v>
          </cell>
          <cell r="AF6877">
            <v>102.337</v>
          </cell>
          <cell r="AG6877">
            <v>102.337</v>
          </cell>
          <cell r="AH6877">
            <v>102.337</v>
          </cell>
          <cell r="AI6877">
            <v>101.72499999999999</v>
          </cell>
          <cell r="AJ6877">
            <v>100.962</v>
          </cell>
          <cell r="AK6877">
            <v>101.13</v>
          </cell>
          <cell r="AL6877">
            <v>101.114</v>
          </cell>
          <cell r="AM6877">
            <v>101.114</v>
          </cell>
          <cell r="AN6877">
            <v>101.114</v>
          </cell>
          <cell r="AO6877">
            <v>101.208</v>
          </cell>
          <cell r="AP6877">
            <v>101.779</v>
          </cell>
          <cell r="AQ6877">
            <v>101.42700000000001</v>
          </cell>
          <cell r="AR6877">
            <v>101.38200000000001</v>
          </cell>
          <cell r="AS6877">
            <v>101.38200000000001</v>
          </cell>
          <cell r="AT6877">
            <v>101.38200000000001</v>
          </cell>
          <cell r="AU6877">
            <v>101.917</v>
          </cell>
          <cell r="AV6877">
            <v>101.93300000000001</v>
          </cell>
          <cell r="AW6877">
            <v>102.2</v>
          </cell>
          <cell r="AX6877">
            <v>102.2</v>
          </cell>
          <cell r="AY6877">
            <v>102.2</v>
          </cell>
          <cell r="AZ6877">
            <v>102.2</v>
          </cell>
          <cell r="BA6877">
            <v>102.2</v>
          </cell>
          <cell r="BB6877">
            <v>102.458</v>
          </cell>
          <cell r="BC6877">
            <v>105.018</v>
          </cell>
          <cell r="BD6877">
            <v>102.639</v>
          </cell>
          <cell r="BE6877">
            <v>102.639</v>
          </cell>
          <cell r="BF6877">
            <v>102.639</v>
          </cell>
          <cell r="BG6877">
            <v>102.18600000000001</v>
          </cell>
          <cell r="BH6877">
            <v>101.568</v>
          </cell>
          <cell r="BI6877">
            <v>101.568</v>
          </cell>
          <cell r="BJ6877">
            <v>101.377</v>
          </cell>
          <cell r="BK6877">
            <v>101.377</v>
          </cell>
          <cell r="BL6877">
            <v>101.377</v>
          </cell>
          <cell r="BM6877">
            <v>101.04900000000001</v>
          </cell>
          <cell r="BN6877">
            <v>102.005</v>
          </cell>
          <cell r="BO6877">
            <v>102.371</v>
          </cell>
          <cell r="BP6877">
            <v>102.31</v>
          </cell>
          <cell r="BQ6877">
            <v>102.31</v>
          </cell>
          <cell r="BR6877">
            <v>102.31</v>
          </cell>
          <cell r="BS6877">
            <v>102.889</v>
          </cell>
          <cell r="BT6877">
            <v>101.366</v>
          </cell>
          <cell r="BU6877">
            <v>100.733</v>
          </cell>
          <cell r="BV6877">
            <v>100.399</v>
          </cell>
          <cell r="BW6877">
            <v>100.399</v>
          </cell>
          <cell r="BX6877">
            <v>100.399</v>
          </cell>
          <cell r="BY6877">
            <v>100.399</v>
          </cell>
          <cell r="BZ6877">
            <v>100.399</v>
          </cell>
          <cell r="CA6877">
            <v>101.078</v>
          </cell>
        </row>
        <row r="6878">
          <cell r="B6878" t="str">
            <v>Niedl</v>
          </cell>
          <cell r="C6878" t="str">
            <v>Roland</v>
          </cell>
          <cell r="D6878" t="str">
            <v>Bahnengolfclub Illertissen</v>
          </cell>
          <cell r="G6878">
            <v>110.6</v>
          </cell>
          <cell r="H6878">
            <v>110.78100000000001</v>
          </cell>
          <cell r="I6878">
            <v>110.78100000000001</v>
          </cell>
          <cell r="J6878">
            <v>110.78100000000001</v>
          </cell>
          <cell r="K6878">
            <v>111.34699999999999</v>
          </cell>
          <cell r="L6878">
            <v>111.464</v>
          </cell>
          <cell r="M6878">
            <v>111.337</v>
          </cell>
          <cell r="N6878">
            <v>111.32599999999999</v>
          </cell>
          <cell r="O6878">
            <v>111.32599999999999</v>
          </cell>
          <cell r="P6878">
            <v>111.32599999999999</v>
          </cell>
          <cell r="Q6878">
            <v>111.586</v>
          </cell>
          <cell r="R6878">
            <v>112.252</v>
          </cell>
          <cell r="S6878">
            <v>115.474</v>
          </cell>
          <cell r="T6878">
            <v>116.081</v>
          </cell>
          <cell r="U6878">
            <v>116.081</v>
          </cell>
          <cell r="V6878">
            <v>116.081</v>
          </cell>
          <cell r="W6878">
            <v>116.45</v>
          </cell>
          <cell r="X6878">
            <v>115.36199999999999</v>
          </cell>
          <cell r="Y6878">
            <v>115.265</v>
          </cell>
          <cell r="Z6878">
            <v>112.161</v>
          </cell>
          <cell r="AA6878">
            <v>112.161</v>
          </cell>
          <cell r="AB6878">
            <v>112.161</v>
          </cell>
          <cell r="AC6878">
            <v>112.02500000000001</v>
          </cell>
          <cell r="AD6878">
            <v>112.58</v>
          </cell>
          <cell r="AE6878">
            <v>111.982</v>
          </cell>
          <cell r="AF6878">
            <v>112.694</v>
          </cell>
          <cell r="AG6878">
            <v>112.694</v>
          </cell>
          <cell r="AH6878">
            <v>112.694</v>
          </cell>
          <cell r="AI6878">
            <v>111.699</v>
          </cell>
          <cell r="AJ6878">
            <v>111.57899999999999</v>
          </cell>
          <cell r="AK6878">
            <v>110.303</v>
          </cell>
          <cell r="AL6878">
            <v>109.29900000000001</v>
          </cell>
          <cell r="AM6878">
            <v>109.29900000000001</v>
          </cell>
          <cell r="AN6878">
            <v>109.29900000000001</v>
          </cell>
          <cell r="AO6878">
            <v>110.023</v>
          </cell>
          <cell r="AP6878">
            <v>108.626</v>
          </cell>
          <cell r="AQ6878">
            <v>110.05800000000001</v>
          </cell>
          <cell r="AR6878">
            <v>110.715</v>
          </cell>
          <cell r="AS6878">
            <v>110.715</v>
          </cell>
          <cell r="AT6878">
            <v>110.715</v>
          </cell>
          <cell r="AU6878">
            <v>111.22799999999999</v>
          </cell>
          <cell r="AV6878">
            <v>113.01900000000001</v>
          </cell>
          <cell r="AW6878">
            <v>112.294</v>
          </cell>
          <cell r="AX6878">
            <v>118.83799999999999</v>
          </cell>
          <cell r="AY6878">
            <v>118.83799999999999</v>
          </cell>
          <cell r="AZ6878">
            <v>118.83799999999999</v>
          </cell>
          <cell r="BA6878">
            <v>115.712</v>
          </cell>
          <cell r="BB6878">
            <v>119.837</v>
          </cell>
          <cell r="BC6878">
            <v>117.354</v>
          </cell>
          <cell r="BD6878">
            <v>117.255</v>
          </cell>
          <cell r="BE6878">
            <v>117.255</v>
          </cell>
          <cell r="BF6878">
            <v>117.255</v>
          </cell>
          <cell r="BG6878">
            <v>115.598</v>
          </cell>
          <cell r="BH6878">
            <v>113.361</v>
          </cell>
          <cell r="BI6878">
            <v>111.498</v>
          </cell>
          <cell r="BJ6878">
            <v>111.498</v>
          </cell>
          <cell r="BK6878">
            <v>111.498</v>
          </cell>
          <cell r="BL6878">
            <v>111.498</v>
          </cell>
          <cell r="BM6878">
            <v>110.911</v>
          </cell>
          <cell r="BN6878">
            <v>112.801</v>
          </cell>
          <cell r="BO6878">
            <v>112.801</v>
          </cell>
          <cell r="BP6878">
            <v>112.801</v>
          </cell>
          <cell r="BQ6878">
            <v>112.801</v>
          </cell>
          <cell r="BR6878">
            <v>112.801</v>
          </cell>
          <cell r="BS6878">
            <v>112.52200000000001</v>
          </cell>
          <cell r="BT6878">
            <v>117.437</v>
          </cell>
          <cell r="BU6878">
            <v>114.39400000000001</v>
          </cell>
          <cell r="BV6878">
            <v>112.13800000000001</v>
          </cell>
          <cell r="BW6878">
            <v>112.13800000000001</v>
          </cell>
          <cell r="BX6878">
            <v>112.13800000000001</v>
          </cell>
          <cell r="BY6878">
            <v>112.13800000000001</v>
          </cell>
          <cell r="BZ6878">
            <v>112.13800000000001</v>
          </cell>
          <cell r="CA6878">
            <v>112.13800000000001</v>
          </cell>
        </row>
        <row r="6879">
          <cell r="B6879" t="str">
            <v>Niehaus</v>
          </cell>
          <cell r="C6879" t="str">
            <v>Dirk</v>
          </cell>
          <cell r="D6879" t="str">
            <v>SSC Halver</v>
          </cell>
          <cell r="BZ6879" t="str">
            <v/>
          </cell>
          <cell r="CA6879">
            <v>102.00700000000001</v>
          </cell>
        </row>
        <row r="6880">
          <cell r="B6880" t="str">
            <v>Niemann</v>
          </cell>
          <cell r="C6880" t="str">
            <v>Günter</v>
          </cell>
          <cell r="D6880" t="str">
            <v>MGC Felderbachtal 1964</v>
          </cell>
          <cell r="BZ6880" t="str">
            <v/>
          </cell>
          <cell r="CA6880" t="str">
            <v/>
          </cell>
        </row>
        <row r="6881">
          <cell r="B6881" t="str">
            <v>Niemann</v>
          </cell>
          <cell r="C6881" t="str">
            <v>Hendrik</v>
          </cell>
          <cell r="D6881" t="str">
            <v>MGF Magdeburg 1995</v>
          </cell>
          <cell r="G6881">
            <v>110.2</v>
          </cell>
          <cell r="H6881">
            <v>110.33199999999999</v>
          </cell>
          <cell r="I6881">
            <v>110.134</v>
          </cell>
          <cell r="J6881">
            <v>109.47</v>
          </cell>
          <cell r="K6881">
            <v>109.58799999999999</v>
          </cell>
          <cell r="L6881">
            <v>109.23</v>
          </cell>
          <cell r="M6881">
            <v>109.23</v>
          </cell>
          <cell r="N6881">
            <v>111.48699999999999</v>
          </cell>
          <cell r="O6881">
            <v>112.21899999999999</v>
          </cell>
          <cell r="P6881">
            <v>117.20099999999999</v>
          </cell>
          <cell r="Q6881">
            <v>113.363</v>
          </cell>
          <cell r="R6881">
            <v>113.363</v>
          </cell>
          <cell r="S6881">
            <v>113.363</v>
          </cell>
          <cell r="T6881">
            <v>112.935</v>
          </cell>
          <cell r="U6881">
            <v>112.339</v>
          </cell>
          <cell r="V6881">
            <v>112.339</v>
          </cell>
          <cell r="W6881">
            <v>113.117</v>
          </cell>
          <cell r="X6881">
            <v>113.117</v>
          </cell>
          <cell r="Y6881">
            <v>113.117</v>
          </cell>
          <cell r="Z6881">
            <v>113.117</v>
          </cell>
          <cell r="AA6881">
            <v>116.489</v>
          </cell>
          <cell r="AB6881">
            <v>116.489</v>
          </cell>
          <cell r="AC6881">
            <v>116.489</v>
          </cell>
          <cell r="AD6881">
            <v>116.489</v>
          </cell>
          <cell r="AE6881">
            <v>116.489</v>
          </cell>
          <cell r="AF6881">
            <v>116.029</v>
          </cell>
          <cell r="AG6881">
            <v>118.29900000000001</v>
          </cell>
          <cell r="AH6881">
            <v>118.29900000000001</v>
          </cell>
          <cell r="AI6881">
            <v>118.29900000000001</v>
          </cell>
          <cell r="AJ6881">
            <v>118.29900000000001</v>
          </cell>
          <cell r="AK6881">
            <v>118.29900000000001</v>
          </cell>
          <cell r="BZ6881" t="str">
            <v/>
          </cell>
          <cell r="CA6881" t="str">
            <v/>
          </cell>
        </row>
        <row r="6882">
          <cell r="B6882" t="str">
            <v>Niemann</v>
          </cell>
          <cell r="C6882" t="str">
            <v>Thorsten</v>
          </cell>
          <cell r="D6882" t="str">
            <v>Miniaturgolfclub Bad Oldesloe von 1964</v>
          </cell>
          <cell r="F6882">
            <v>101.48</v>
          </cell>
          <cell r="G6882">
            <v>103.187</v>
          </cell>
          <cell r="H6882">
            <v>102.67</v>
          </cell>
          <cell r="I6882">
            <v>102.67</v>
          </cell>
          <cell r="J6882">
            <v>102.67</v>
          </cell>
          <cell r="K6882">
            <v>102.306</v>
          </cell>
          <cell r="L6882">
            <v>101.633</v>
          </cell>
          <cell r="M6882">
            <v>101.783</v>
          </cell>
          <cell r="N6882">
            <v>101.56100000000001</v>
          </cell>
          <cell r="O6882">
            <v>101.56100000000001</v>
          </cell>
          <cell r="P6882">
            <v>101.56100000000001</v>
          </cell>
          <cell r="Q6882">
            <v>101.33</v>
          </cell>
          <cell r="R6882">
            <v>100.89</v>
          </cell>
          <cell r="S6882">
            <v>100.791</v>
          </cell>
          <cell r="T6882">
            <v>100.85299999999999</v>
          </cell>
          <cell r="U6882">
            <v>100.85299999999999</v>
          </cell>
          <cell r="V6882">
            <v>100.85299999999999</v>
          </cell>
          <cell r="W6882">
            <v>100.953</v>
          </cell>
          <cell r="X6882">
            <v>101.229</v>
          </cell>
          <cell r="Y6882">
            <v>101.28700000000001</v>
          </cell>
          <cell r="Z6882">
            <v>101.015</v>
          </cell>
          <cell r="AA6882">
            <v>101.015</v>
          </cell>
          <cell r="AB6882">
            <v>101.015</v>
          </cell>
          <cell r="AC6882">
            <v>101.04900000000001</v>
          </cell>
          <cell r="AD6882">
            <v>100.908</v>
          </cell>
          <cell r="AE6882">
            <v>100.82299999999999</v>
          </cell>
          <cell r="AF6882">
            <v>100.77500000000001</v>
          </cell>
          <cell r="AG6882">
            <v>100.80500000000001</v>
          </cell>
          <cell r="AH6882">
            <v>100.80500000000001</v>
          </cell>
          <cell r="AI6882">
            <v>100.85299999999999</v>
          </cell>
          <cell r="AJ6882">
            <v>100.274</v>
          </cell>
          <cell r="AK6882">
            <v>100.068</v>
          </cell>
          <cell r="AL6882">
            <v>99.727000000000004</v>
          </cell>
          <cell r="AM6882">
            <v>99.727000000000004</v>
          </cell>
          <cell r="AN6882">
            <v>99.73</v>
          </cell>
          <cell r="AO6882">
            <v>99.775000000000006</v>
          </cell>
          <cell r="AP6882">
            <v>100.386</v>
          </cell>
          <cell r="AQ6882">
            <v>100.00700000000001</v>
          </cell>
          <cell r="AR6882">
            <v>100.00700000000001</v>
          </cell>
          <cell r="AS6882">
            <v>100.00700000000001</v>
          </cell>
          <cell r="AT6882">
            <v>100.22499999999999</v>
          </cell>
          <cell r="AU6882">
            <v>99.986999999999995</v>
          </cell>
          <cell r="AV6882">
            <v>99.572000000000003</v>
          </cell>
          <cell r="AW6882">
            <v>99.525000000000006</v>
          </cell>
          <cell r="AX6882">
            <v>99.641999999999996</v>
          </cell>
          <cell r="AY6882">
            <v>99.641999999999996</v>
          </cell>
          <cell r="AZ6882">
            <v>99.641999999999996</v>
          </cell>
          <cell r="BA6882">
            <v>99.619</v>
          </cell>
          <cell r="BB6882">
            <v>99.218000000000004</v>
          </cell>
          <cell r="BC6882">
            <v>99.105000000000004</v>
          </cell>
          <cell r="BD6882">
            <v>98.978999999999999</v>
          </cell>
          <cell r="BE6882">
            <v>98.978999999999999</v>
          </cell>
          <cell r="BF6882">
            <v>98.978999999999999</v>
          </cell>
          <cell r="BG6882">
            <v>99.168000000000006</v>
          </cell>
          <cell r="BH6882">
            <v>99.611000000000004</v>
          </cell>
          <cell r="BI6882">
            <v>99.745000000000005</v>
          </cell>
          <cell r="BJ6882">
            <v>99.683000000000007</v>
          </cell>
          <cell r="BK6882">
            <v>99.683000000000007</v>
          </cell>
          <cell r="BL6882">
            <v>99.683000000000007</v>
          </cell>
          <cell r="BM6882">
            <v>99.424000000000007</v>
          </cell>
          <cell r="BN6882">
            <v>99.004000000000005</v>
          </cell>
          <cell r="BO6882">
            <v>98.893000000000001</v>
          </cell>
          <cell r="BP6882">
            <v>98.664000000000001</v>
          </cell>
          <cell r="BQ6882">
            <v>98.664000000000001</v>
          </cell>
          <cell r="BR6882">
            <v>98.664000000000001</v>
          </cell>
          <cell r="BS6882">
            <v>98.872</v>
          </cell>
          <cell r="BT6882">
            <v>98.512</v>
          </cell>
          <cell r="BU6882">
            <v>98.194000000000003</v>
          </cell>
          <cell r="BV6882">
            <v>98.421999999999997</v>
          </cell>
          <cell r="BW6882">
            <v>98.421999999999997</v>
          </cell>
          <cell r="BX6882">
            <v>98.421999999999997</v>
          </cell>
          <cell r="BY6882">
            <v>98.421999999999997</v>
          </cell>
          <cell r="BZ6882">
            <v>98.308999999999997</v>
          </cell>
          <cell r="CA6882">
            <v>98.203999999999994</v>
          </cell>
        </row>
        <row r="6883">
          <cell r="B6883" t="str">
            <v>Niemtschke</v>
          </cell>
          <cell r="C6883" t="str">
            <v>Uwe</v>
          </cell>
          <cell r="D6883" t="str">
            <v>Turn- und Sportverein Arendsee Abteilung Minigolf</v>
          </cell>
          <cell r="G6883">
            <v>106.58</v>
          </cell>
          <cell r="H6883">
            <v>105.89100000000001</v>
          </cell>
          <cell r="I6883">
            <v>105.89100000000001</v>
          </cell>
          <cell r="J6883">
            <v>106.52500000000001</v>
          </cell>
          <cell r="K6883">
            <v>105.95</v>
          </cell>
          <cell r="L6883">
            <v>106.718</v>
          </cell>
          <cell r="M6883">
            <v>106.718</v>
          </cell>
          <cell r="N6883">
            <v>106.80800000000001</v>
          </cell>
          <cell r="O6883">
            <v>106.80800000000001</v>
          </cell>
          <cell r="P6883">
            <v>105.83199999999999</v>
          </cell>
          <cell r="Q6883">
            <v>108.288</v>
          </cell>
          <cell r="R6883">
            <v>109.226</v>
          </cell>
          <cell r="S6883">
            <v>108.51600000000001</v>
          </cell>
          <cell r="T6883">
            <v>108.79900000000001</v>
          </cell>
          <cell r="U6883">
            <v>108.79900000000001</v>
          </cell>
          <cell r="V6883">
            <v>108.79900000000001</v>
          </cell>
          <cell r="W6883">
            <v>108.79900000000001</v>
          </cell>
          <cell r="X6883">
            <v>107.863</v>
          </cell>
          <cell r="Y6883">
            <v>108.504</v>
          </cell>
          <cell r="Z6883">
            <v>108.473</v>
          </cell>
          <cell r="AA6883">
            <v>108.544</v>
          </cell>
          <cell r="AB6883">
            <v>108.544</v>
          </cell>
          <cell r="AC6883">
            <v>107.919</v>
          </cell>
          <cell r="AD6883">
            <v>107.974</v>
          </cell>
          <cell r="AE6883">
            <v>107.66800000000001</v>
          </cell>
          <cell r="AF6883">
            <v>107.16</v>
          </cell>
          <cell r="AG6883">
            <v>106.845</v>
          </cell>
          <cell r="AH6883">
            <v>106.845</v>
          </cell>
          <cell r="AI6883">
            <v>106.378</v>
          </cell>
          <cell r="AJ6883">
            <v>106.28700000000001</v>
          </cell>
          <cell r="AK6883">
            <v>106.28700000000001</v>
          </cell>
          <cell r="AL6883">
            <v>106.172</v>
          </cell>
          <cell r="AM6883">
            <v>106.172</v>
          </cell>
          <cell r="AN6883">
            <v>106.172</v>
          </cell>
          <cell r="AO6883">
            <v>105.852</v>
          </cell>
          <cell r="AP6883">
            <v>106.282</v>
          </cell>
          <cell r="AQ6883">
            <v>106.282</v>
          </cell>
          <cell r="AR6883">
            <v>105.75700000000001</v>
          </cell>
          <cell r="AS6883">
            <v>105.75700000000001</v>
          </cell>
          <cell r="AT6883">
            <v>105.75700000000001</v>
          </cell>
          <cell r="AU6883">
            <v>105.78400000000001</v>
          </cell>
          <cell r="AV6883">
            <v>104.904</v>
          </cell>
          <cell r="AW6883">
            <v>105.60599999999999</v>
          </cell>
          <cell r="AX6883">
            <v>107.504</v>
          </cell>
          <cell r="AY6883">
            <v>107.504</v>
          </cell>
          <cell r="AZ6883">
            <v>107.504</v>
          </cell>
          <cell r="BA6883">
            <v>115.23699999999999</v>
          </cell>
          <cell r="BB6883">
            <v>111.155</v>
          </cell>
          <cell r="BC6883">
            <v>107.446</v>
          </cell>
          <cell r="BD6883">
            <v>107.19</v>
          </cell>
          <cell r="BE6883">
            <v>107.19</v>
          </cell>
          <cell r="BF6883">
            <v>107.19</v>
          </cell>
          <cell r="BG6883">
            <v>106.038</v>
          </cell>
          <cell r="BH6883">
            <v>105.83799999999999</v>
          </cell>
          <cell r="BI6883">
            <v>105.83799999999999</v>
          </cell>
          <cell r="BJ6883">
            <v>105.56699999999999</v>
          </cell>
          <cell r="BK6883">
            <v>105.56699999999999</v>
          </cell>
          <cell r="BL6883">
            <v>105.56699999999999</v>
          </cell>
          <cell r="BM6883">
            <v>105.788</v>
          </cell>
          <cell r="BN6883">
            <v>106.753</v>
          </cell>
          <cell r="BO6883">
            <v>107.36199999999999</v>
          </cell>
          <cell r="BP6883">
            <v>107.946</v>
          </cell>
          <cell r="BQ6883">
            <v>107.946</v>
          </cell>
          <cell r="BR6883">
            <v>107.946</v>
          </cell>
          <cell r="BS6883">
            <v>109.402</v>
          </cell>
          <cell r="BT6883">
            <v>109.032</v>
          </cell>
          <cell r="BU6883">
            <v>109.658</v>
          </cell>
          <cell r="BV6883">
            <v>109.658</v>
          </cell>
          <cell r="BW6883">
            <v>109.658</v>
          </cell>
          <cell r="BX6883">
            <v>109.658</v>
          </cell>
          <cell r="BY6883">
            <v>109.658</v>
          </cell>
          <cell r="BZ6883">
            <v>108.1</v>
          </cell>
          <cell r="CA6883">
            <v>106.212</v>
          </cell>
        </row>
        <row r="6884">
          <cell r="B6884" t="str">
            <v>Niendorf</v>
          </cell>
          <cell r="C6884" t="str">
            <v>Hans-Peter</v>
          </cell>
          <cell r="D6884" t="str">
            <v>VfL Lohbrügge Abt. Bahnengolf</v>
          </cell>
          <cell r="F6884">
            <v>107.902</v>
          </cell>
          <cell r="BZ6884" t="str">
            <v/>
          </cell>
          <cell r="CA6884" t="str">
            <v/>
          </cell>
        </row>
        <row r="6885">
          <cell r="B6885" t="str">
            <v>Nienhaus</v>
          </cell>
          <cell r="C6885" t="str">
            <v>Markus</v>
          </cell>
          <cell r="D6885" t="str">
            <v>1. BGC Paderborn</v>
          </cell>
          <cell r="G6885">
            <v>108.492</v>
          </cell>
          <cell r="H6885">
            <v>108.432</v>
          </cell>
          <cell r="I6885">
            <v>108.152</v>
          </cell>
          <cell r="J6885">
            <v>108.327</v>
          </cell>
          <cell r="K6885">
            <v>107.69199999999999</v>
          </cell>
          <cell r="L6885">
            <v>106.039</v>
          </cell>
          <cell r="M6885">
            <v>106.13</v>
          </cell>
          <cell r="N6885">
            <v>106.57599999999999</v>
          </cell>
          <cell r="O6885">
            <v>106.544</v>
          </cell>
          <cell r="P6885">
            <v>106.14100000000001</v>
          </cell>
          <cell r="Q6885">
            <v>106.843</v>
          </cell>
          <cell r="R6885">
            <v>107.346</v>
          </cell>
          <cell r="S6885">
            <v>106.88800000000001</v>
          </cell>
          <cell r="T6885">
            <v>105.89700000000001</v>
          </cell>
          <cell r="U6885">
            <v>105.875</v>
          </cell>
          <cell r="V6885">
            <v>105.875</v>
          </cell>
          <cell r="W6885">
            <v>105.459</v>
          </cell>
          <cell r="X6885">
            <v>104.95399999999999</v>
          </cell>
          <cell r="Y6885">
            <v>104.95399999999999</v>
          </cell>
          <cell r="Z6885">
            <v>106.807</v>
          </cell>
          <cell r="AA6885">
            <v>106.807</v>
          </cell>
          <cell r="AB6885">
            <v>106.807</v>
          </cell>
          <cell r="AC6885">
            <v>105.876</v>
          </cell>
          <cell r="AD6885">
            <v>105.446</v>
          </cell>
          <cell r="AE6885">
            <v>105.446</v>
          </cell>
          <cell r="AF6885">
            <v>106.13</v>
          </cell>
          <cell r="AG6885">
            <v>106.13</v>
          </cell>
          <cell r="AH6885">
            <v>106.13</v>
          </cell>
          <cell r="AI6885">
            <v>105.21299999999999</v>
          </cell>
          <cell r="AJ6885">
            <v>106.114</v>
          </cell>
          <cell r="AK6885">
            <v>105.58799999999999</v>
          </cell>
          <cell r="AL6885">
            <v>104.72499999999999</v>
          </cell>
          <cell r="AM6885">
            <v>104.542</v>
          </cell>
          <cell r="AN6885">
            <v>104.542</v>
          </cell>
          <cell r="AO6885">
            <v>105.164</v>
          </cell>
          <cell r="AP6885">
            <v>104.619</v>
          </cell>
          <cell r="AQ6885">
            <v>104.72</v>
          </cell>
          <cell r="AR6885">
            <v>104.755</v>
          </cell>
          <cell r="AS6885">
            <v>105.539</v>
          </cell>
          <cell r="AT6885">
            <v>105.539</v>
          </cell>
          <cell r="AU6885">
            <v>104.29600000000001</v>
          </cell>
          <cell r="AV6885">
            <v>104.13800000000001</v>
          </cell>
          <cell r="AW6885">
            <v>103.79</v>
          </cell>
          <cell r="AX6885">
            <v>102.85599999999999</v>
          </cell>
          <cell r="AY6885">
            <v>102.85599999999999</v>
          </cell>
          <cell r="AZ6885">
            <v>102.85599999999999</v>
          </cell>
          <cell r="BA6885">
            <v>104.25</v>
          </cell>
          <cell r="BB6885">
            <v>104.67400000000001</v>
          </cell>
          <cell r="BE6885">
            <v>109.836</v>
          </cell>
          <cell r="BF6885">
            <v>109.836</v>
          </cell>
          <cell r="BG6885">
            <v>107.66800000000001</v>
          </cell>
          <cell r="BH6885">
            <v>112.193</v>
          </cell>
          <cell r="BI6885">
            <v>112.193</v>
          </cell>
          <cell r="BZ6885" t="str">
            <v/>
          </cell>
          <cell r="CA6885" t="str">
            <v/>
          </cell>
        </row>
        <row r="6886">
          <cell r="B6886" t="str">
            <v>Niens</v>
          </cell>
          <cell r="C6886" t="str">
            <v>Eberhardt</v>
          </cell>
          <cell r="D6886" t="str">
            <v>MinigolfCard</v>
          </cell>
          <cell r="BZ6886" t="str">
            <v/>
          </cell>
          <cell r="CA6886" t="str">
            <v/>
          </cell>
        </row>
        <row r="6887">
          <cell r="B6887" t="str">
            <v>Niepel</v>
          </cell>
          <cell r="C6887" t="str">
            <v>Susanne</v>
          </cell>
          <cell r="D6887" t="str">
            <v>Minigolfclub Rot-Weiß Wanne-Eickel</v>
          </cell>
          <cell r="AU6887">
            <v>111.477</v>
          </cell>
          <cell r="AV6887">
            <v>109.67</v>
          </cell>
          <cell r="AW6887">
            <v>109.67</v>
          </cell>
          <cell r="AX6887">
            <v>109.67</v>
          </cell>
          <cell r="AY6887">
            <v>109.67</v>
          </cell>
          <cell r="AZ6887">
            <v>109.67</v>
          </cell>
          <cell r="BA6887">
            <v>109.017</v>
          </cell>
          <cell r="BB6887">
            <v>111.26900000000001</v>
          </cell>
          <cell r="BC6887">
            <v>111.334</v>
          </cell>
          <cell r="BD6887">
            <v>109.669</v>
          </cell>
          <cell r="BE6887">
            <v>107.91500000000001</v>
          </cell>
          <cell r="BF6887">
            <v>107.91500000000001</v>
          </cell>
          <cell r="BG6887">
            <v>107.63800000000001</v>
          </cell>
          <cell r="BH6887">
            <v>107.95</v>
          </cell>
          <cell r="BI6887">
            <v>107.33</v>
          </cell>
          <cell r="BJ6887">
            <v>107.03100000000001</v>
          </cell>
          <cell r="BK6887">
            <v>107.03100000000001</v>
          </cell>
          <cell r="BL6887">
            <v>107.03100000000001</v>
          </cell>
          <cell r="BM6887">
            <v>107.035</v>
          </cell>
          <cell r="BN6887">
            <v>106.71899999999999</v>
          </cell>
          <cell r="BO6887">
            <v>106.988</v>
          </cell>
          <cell r="BP6887">
            <v>106.56699999999999</v>
          </cell>
          <cell r="BQ6887">
            <v>106.56699999999999</v>
          </cell>
          <cell r="BR6887">
            <v>106.56699999999999</v>
          </cell>
          <cell r="BS6887">
            <v>106.77500000000001</v>
          </cell>
          <cell r="BT6887">
            <v>106.376</v>
          </cell>
          <cell r="BU6887">
            <v>105.657</v>
          </cell>
          <cell r="BV6887">
            <v>105.491</v>
          </cell>
          <cell r="BW6887">
            <v>105.491</v>
          </cell>
          <cell r="BX6887">
            <v>105.491</v>
          </cell>
          <cell r="BY6887">
            <v>105.491</v>
          </cell>
          <cell r="BZ6887">
            <v>105.616</v>
          </cell>
          <cell r="CA6887">
            <v>106.218</v>
          </cell>
        </row>
        <row r="6888">
          <cell r="B6888" t="str">
            <v>Nierada</v>
          </cell>
          <cell r="C6888" t="str">
            <v>Damian</v>
          </cell>
          <cell r="D6888" t="str">
            <v>BGC Bornheim</v>
          </cell>
          <cell r="G6888">
            <v>105.904</v>
          </cell>
          <cell r="H6888">
            <v>105.904</v>
          </cell>
          <cell r="I6888">
            <v>105.904</v>
          </cell>
          <cell r="J6888">
            <v>105.904</v>
          </cell>
          <cell r="K6888">
            <v>105.904</v>
          </cell>
          <cell r="L6888">
            <v>108.131</v>
          </cell>
          <cell r="BZ6888" t="str">
            <v/>
          </cell>
          <cell r="CA6888" t="str">
            <v/>
          </cell>
        </row>
        <row r="6889">
          <cell r="B6889" t="str">
            <v>Nierada</v>
          </cell>
          <cell r="C6889" t="str">
            <v>Damian</v>
          </cell>
          <cell r="D6889" t="str">
            <v>MinigolfCard</v>
          </cell>
          <cell r="BZ6889" t="str">
            <v/>
          </cell>
          <cell r="CA6889" t="str">
            <v/>
          </cell>
        </row>
        <row r="6890">
          <cell r="B6890" t="str">
            <v>Nierada</v>
          </cell>
          <cell r="C6890" t="str">
            <v>Damian</v>
          </cell>
          <cell r="D6890" t="str">
            <v>MinigolfCard</v>
          </cell>
          <cell r="BZ6890" t="str">
            <v/>
          </cell>
          <cell r="CA6890" t="str">
            <v/>
          </cell>
        </row>
        <row r="6891">
          <cell r="B6891" t="str">
            <v>Nieratka</v>
          </cell>
          <cell r="C6891" t="str">
            <v>Christopher</v>
          </cell>
          <cell r="D6891" t="str">
            <v>SG Weiterstadt 1886</v>
          </cell>
          <cell r="K6891">
            <v>126.006</v>
          </cell>
          <cell r="L6891">
            <v>126.006</v>
          </cell>
          <cell r="M6891">
            <v>126.006</v>
          </cell>
          <cell r="N6891">
            <v>126.006</v>
          </cell>
          <cell r="O6891">
            <v>126.006</v>
          </cell>
          <cell r="P6891">
            <v>126.006</v>
          </cell>
          <cell r="BZ6891" t="str">
            <v/>
          </cell>
          <cell r="CA6891" t="str">
            <v/>
          </cell>
        </row>
        <row r="6892">
          <cell r="B6892" t="str">
            <v>Nieratka</v>
          </cell>
          <cell r="C6892" t="str">
            <v>Dennis</v>
          </cell>
          <cell r="D6892" t="str">
            <v>SG Weiterstadt 1886</v>
          </cell>
          <cell r="G6892">
            <v>121.976</v>
          </cell>
          <cell r="H6892">
            <v>121.976</v>
          </cell>
          <cell r="I6892">
            <v>121.976</v>
          </cell>
          <cell r="J6892">
            <v>121.976</v>
          </cell>
          <cell r="K6892">
            <v>122.94</v>
          </cell>
          <cell r="L6892">
            <v>121.226</v>
          </cell>
          <cell r="M6892">
            <v>121.226</v>
          </cell>
          <cell r="N6892">
            <v>121.226</v>
          </cell>
          <cell r="O6892">
            <v>121.226</v>
          </cell>
          <cell r="P6892">
            <v>121.226</v>
          </cell>
          <cell r="Q6892">
            <v>120.66500000000001</v>
          </cell>
          <cell r="BZ6892" t="str">
            <v/>
          </cell>
          <cell r="CA6892" t="str">
            <v/>
          </cell>
        </row>
        <row r="6893">
          <cell r="B6893" t="str">
            <v>Nieratka</v>
          </cell>
          <cell r="C6893" t="str">
            <v>Jochen</v>
          </cell>
          <cell r="D6893" t="str">
            <v>SG Weiterstadt 1886</v>
          </cell>
          <cell r="G6893">
            <v>110.22199999999999</v>
          </cell>
          <cell r="H6893">
            <v>109.46899999999999</v>
          </cell>
          <cell r="I6893">
            <v>109.46899999999999</v>
          </cell>
          <cell r="J6893">
            <v>109.46899999999999</v>
          </cell>
          <cell r="K6893">
            <v>109.098</v>
          </cell>
          <cell r="L6893">
            <v>108.117</v>
          </cell>
          <cell r="M6893">
            <v>108.117</v>
          </cell>
          <cell r="N6893">
            <v>110.173</v>
          </cell>
          <cell r="O6893">
            <v>110.173</v>
          </cell>
          <cell r="P6893">
            <v>110.173</v>
          </cell>
          <cell r="Q6893">
            <v>113.121</v>
          </cell>
          <cell r="R6893">
            <v>108.884</v>
          </cell>
          <cell r="S6893">
            <v>108.884</v>
          </cell>
          <cell r="T6893">
            <v>108.33499999999999</v>
          </cell>
          <cell r="U6893">
            <v>108.33499999999999</v>
          </cell>
          <cell r="V6893">
            <v>108.33499999999999</v>
          </cell>
          <cell r="W6893">
            <v>107.717</v>
          </cell>
          <cell r="X6893">
            <v>107.372</v>
          </cell>
          <cell r="Y6893">
            <v>105.94</v>
          </cell>
          <cell r="Z6893">
            <v>106.072</v>
          </cell>
          <cell r="AA6893">
            <v>106.072</v>
          </cell>
          <cell r="AB6893">
            <v>106.072</v>
          </cell>
          <cell r="AC6893">
            <v>107.488</v>
          </cell>
          <cell r="AD6893">
            <v>108.251</v>
          </cell>
          <cell r="AE6893">
            <v>108.251</v>
          </cell>
          <cell r="AF6893">
            <v>108.907</v>
          </cell>
          <cell r="AG6893">
            <v>108.907</v>
          </cell>
          <cell r="AH6893">
            <v>108.907</v>
          </cell>
          <cell r="AI6893">
            <v>108.712</v>
          </cell>
          <cell r="AJ6893">
            <v>107.824</v>
          </cell>
          <cell r="AK6893">
            <v>107.824</v>
          </cell>
          <cell r="AL6893">
            <v>106.97199999999999</v>
          </cell>
          <cell r="AM6893">
            <v>106.97199999999999</v>
          </cell>
          <cell r="AN6893">
            <v>106.97199999999999</v>
          </cell>
          <cell r="AO6893">
            <v>106.90300000000001</v>
          </cell>
          <cell r="AP6893">
            <v>107.657</v>
          </cell>
          <cell r="AQ6893">
            <v>107.657</v>
          </cell>
          <cell r="AR6893">
            <v>107.756</v>
          </cell>
          <cell r="AS6893">
            <v>107.756</v>
          </cell>
          <cell r="AT6893">
            <v>107.756</v>
          </cell>
          <cell r="AU6893">
            <v>107.675</v>
          </cell>
          <cell r="AV6893">
            <v>107.062</v>
          </cell>
          <cell r="AW6893">
            <v>107.062</v>
          </cell>
          <cell r="AX6893">
            <v>107.11199999999999</v>
          </cell>
          <cell r="AY6893">
            <v>107.11199999999999</v>
          </cell>
          <cell r="AZ6893">
            <v>107.11199999999999</v>
          </cell>
          <cell r="BA6893">
            <v>106.76900000000001</v>
          </cell>
          <cell r="BB6893">
            <v>106.252</v>
          </cell>
          <cell r="BC6893">
            <v>105.919</v>
          </cell>
          <cell r="BD6893">
            <v>105.583</v>
          </cell>
          <cell r="BE6893">
            <v>105.583</v>
          </cell>
          <cell r="BF6893">
            <v>105.583</v>
          </cell>
          <cell r="BG6893">
            <v>105.583</v>
          </cell>
          <cell r="BH6893">
            <v>106.428</v>
          </cell>
          <cell r="BI6893">
            <v>107.68</v>
          </cell>
          <cell r="BJ6893">
            <v>107.268</v>
          </cell>
          <cell r="BK6893">
            <v>107.268</v>
          </cell>
          <cell r="BL6893">
            <v>107.268</v>
          </cell>
          <cell r="BM6893">
            <v>107.68</v>
          </cell>
          <cell r="BN6893">
            <v>108.003</v>
          </cell>
          <cell r="BO6893">
            <v>108.767</v>
          </cell>
          <cell r="BP6893">
            <v>108.767</v>
          </cell>
          <cell r="BQ6893">
            <v>108.767</v>
          </cell>
          <cell r="BR6893">
            <v>108.767</v>
          </cell>
          <cell r="BZ6893" t="str">
            <v/>
          </cell>
          <cell r="CA6893" t="str">
            <v/>
          </cell>
        </row>
        <row r="6894">
          <cell r="B6894" t="str">
            <v>Nierobisch</v>
          </cell>
          <cell r="C6894" t="str">
            <v>Lucas</v>
          </cell>
          <cell r="D6894" t="str">
            <v>1. BGC Leipzig</v>
          </cell>
          <cell r="AL6894">
            <v>114.44499999999999</v>
          </cell>
          <cell r="AM6894">
            <v>114.44499999999999</v>
          </cell>
          <cell r="AN6894">
            <v>114.44499999999999</v>
          </cell>
          <cell r="AO6894">
            <v>110.88800000000001</v>
          </cell>
          <cell r="AP6894">
            <v>110.88800000000001</v>
          </cell>
          <cell r="AQ6894">
            <v>110.88800000000001</v>
          </cell>
          <cell r="AR6894">
            <v>107.474</v>
          </cell>
          <cell r="AS6894">
            <v>107.474</v>
          </cell>
          <cell r="AT6894">
            <v>109.325</v>
          </cell>
          <cell r="AU6894">
            <v>104.899</v>
          </cell>
          <cell r="AV6894">
            <v>105.283</v>
          </cell>
          <cell r="AW6894">
            <v>105.456</v>
          </cell>
          <cell r="AX6894">
            <v>105.40900000000001</v>
          </cell>
          <cell r="AY6894">
            <v>105.164</v>
          </cell>
          <cell r="AZ6894">
            <v>105.164</v>
          </cell>
          <cell r="BA6894">
            <v>105.583</v>
          </cell>
          <cell r="BB6894">
            <v>104.779</v>
          </cell>
          <cell r="BC6894">
            <v>103.929</v>
          </cell>
          <cell r="BD6894">
            <v>103.367</v>
          </cell>
          <cell r="BE6894">
            <v>103.325</v>
          </cell>
          <cell r="BF6894">
            <v>103.325</v>
          </cell>
          <cell r="BG6894">
            <v>103.428</v>
          </cell>
          <cell r="BH6894">
            <v>103.18300000000001</v>
          </cell>
          <cell r="BI6894">
            <v>102.93300000000001</v>
          </cell>
          <cell r="BJ6894">
            <v>102.563</v>
          </cell>
          <cell r="BK6894">
            <v>102.13200000000001</v>
          </cell>
          <cell r="BL6894">
            <v>102.13200000000001</v>
          </cell>
          <cell r="BM6894">
            <v>101.759</v>
          </cell>
          <cell r="BN6894">
            <v>101.71899999999999</v>
          </cell>
          <cell r="BO6894">
            <v>102.947</v>
          </cell>
          <cell r="BP6894">
            <v>103.851</v>
          </cell>
          <cell r="BQ6894">
            <v>103.851</v>
          </cell>
          <cell r="BZ6894" t="str">
            <v/>
          </cell>
          <cell r="CA6894" t="str">
            <v/>
          </cell>
        </row>
        <row r="6895">
          <cell r="B6895" t="str">
            <v>Niessner</v>
          </cell>
          <cell r="C6895" t="str">
            <v>Hans</v>
          </cell>
          <cell r="D6895" t="str">
            <v>MGV Bremen</v>
          </cell>
          <cell r="F6895">
            <v>104.304</v>
          </cell>
          <cell r="G6895">
            <v>112.611</v>
          </cell>
          <cell r="H6895">
            <v>112.611</v>
          </cell>
          <cell r="I6895">
            <v>112.611</v>
          </cell>
          <cell r="J6895">
            <v>112.611</v>
          </cell>
          <cell r="K6895">
            <v>112.611</v>
          </cell>
          <cell r="BZ6895" t="str">
            <v/>
          </cell>
          <cell r="CA6895" t="str">
            <v/>
          </cell>
        </row>
        <row r="6896">
          <cell r="B6896" t="str">
            <v>Nietznik</v>
          </cell>
          <cell r="C6896" t="str">
            <v>Helmut</v>
          </cell>
          <cell r="D6896" t="str">
            <v>BGSC "Gut Schlag" Gladbeck</v>
          </cell>
          <cell r="G6896">
            <v>107.489</v>
          </cell>
          <cell r="H6896">
            <v>107.97199999999999</v>
          </cell>
          <cell r="I6896">
            <v>107.97199999999999</v>
          </cell>
          <cell r="J6896">
            <v>107.97199999999999</v>
          </cell>
          <cell r="K6896">
            <v>107.21599999999999</v>
          </cell>
          <cell r="L6896">
            <v>106.782</v>
          </cell>
          <cell r="M6896">
            <v>107.18899999999999</v>
          </cell>
          <cell r="N6896">
            <v>106.964</v>
          </cell>
          <cell r="O6896">
            <v>106.964</v>
          </cell>
          <cell r="P6896">
            <v>106.964</v>
          </cell>
          <cell r="Q6896">
            <v>108.264</v>
          </cell>
          <cell r="R6896">
            <v>107.074</v>
          </cell>
          <cell r="S6896">
            <v>106.571</v>
          </cell>
          <cell r="T6896">
            <v>106.48099999999999</v>
          </cell>
          <cell r="U6896">
            <v>106.48099999999999</v>
          </cell>
          <cell r="V6896">
            <v>106.48099999999999</v>
          </cell>
          <cell r="W6896">
            <v>106.539</v>
          </cell>
          <cell r="X6896">
            <v>107.05200000000001</v>
          </cell>
          <cell r="Y6896">
            <v>107.74</v>
          </cell>
          <cell r="Z6896">
            <v>107.774</v>
          </cell>
          <cell r="AA6896">
            <v>107.774</v>
          </cell>
          <cell r="AB6896">
            <v>107.774</v>
          </cell>
          <cell r="AC6896">
            <v>108.501</v>
          </cell>
          <cell r="AD6896">
            <v>108.121</v>
          </cell>
          <cell r="AE6896">
            <v>108.70099999999999</v>
          </cell>
          <cell r="AF6896">
            <v>107.74299999999999</v>
          </cell>
          <cell r="AG6896">
            <v>107.74299999999999</v>
          </cell>
          <cell r="AH6896">
            <v>107.74299999999999</v>
          </cell>
          <cell r="AI6896">
            <v>107.536</v>
          </cell>
          <cell r="AJ6896">
            <v>107.002</v>
          </cell>
          <cell r="AK6896">
            <v>108.128</v>
          </cell>
          <cell r="AL6896">
            <v>108.411</v>
          </cell>
          <cell r="AM6896">
            <v>106.914</v>
          </cell>
          <cell r="AN6896">
            <v>106.914</v>
          </cell>
          <cell r="AO6896">
            <v>106.914</v>
          </cell>
          <cell r="AP6896">
            <v>108.751</v>
          </cell>
          <cell r="BZ6896" t="str">
            <v/>
          </cell>
          <cell r="CA6896" t="str">
            <v/>
          </cell>
        </row>
        <row r="6897">
          <cell r="B6897" t="str">
            <v>Niggemeyer</v>
          </cell>
          <cell r="C6897" t="str">
            <v>Philipp</v>
          </cell>
          <cell r="D6897" t="str">
            <v>BGV Bergisch Land 1962 / 63</v>
          </cell>
          <cell r="H6897">
            <v>119.76600000000001</v>
          </cell>
          <cell r="I6897">
            <v>119.76600000000001</v>
          </cell>
          <cell r="J6897">
            <v>119.76600000000001</v>
          </cell>
          <cell r="K6897">
            <v>119.76600000000001</v>
          </cell>
          <cell r="L6897">
            <v>119.76600000000001</v>
          </cell>
          <cell r="M6897">
            <v>119.76600000000001</v>
          </cell>
          <cell r="BZ6897" t="str">
            <v/>
          </cell>
          <cell r="CA6897" t="str">
            <v/>
          </cell>
        </row>
        <row r="6898">
          <cell r="B6898" t="str">
            <v>Nihoul</v>
          </cell>
          <cell r="C6898" t="str">
            <v>Jean-Luc</v>
          </cell>
          <cell r="D6898" t="str">
            <v>BGS Hardenberg-Pötter</v>
          </cell>
          <cell r="BS6898">
            <v>102.45399999999999</v>
          </cell>
          <cell r="BT6898">
            <v>102.45399999999999</v>
          </cell>
          <cell r="BU6898">
            <v>100.895</v>
          </cell>
          <cell r="BV6898">
            <v>101.069</v>
          </cell>
          <cell r="BW6898">
            <v>101.765</v>
          </cell>
          <cell r="BX6898">
            <v>101.765</v>
          </cell>
          <cell r="BY6898">
            <v>101.765</v>
          </cell>
          <cell r="BZ6898">
            <v>101.818</v>
          </cell>
          <cell r="CA6898">
            <v>102.22</v>
          </cell>
        </row>
        <row r="6899">
          <cell r="B6899" t="str">
            <v>Nikolaus</v>
          </cell>
          <cell r="C6899" t="str">
            <v>Jana</v>
          </cell>
          <cell r="D6899" t="str">
            <v>1. Miniatur-Golf-Club Ludwigshafen 1964</v>
          </cell>
          <cell r="BI6899">
            <v>124.36</v>
          </cell>
          <cell r="BJ6899">
            <v>124.36</v>
          </cell>
          <cell r="BK6899">
            <v>124.36</v>
          </cell>
          <cell r="BL6899">
            <v>116.056</v>
          </cell>
          <cell r="BM6899">
            <v>117.40600000000001</v>
          </cell>
          <cell r="BN6899">
            <v>115.202</v>
          </cell>
          <cell r="BO6899">
            <v>114.989</v>
          </cell>
          <cell r="BP6899">
            <v>114.989</v>
          </cell>
          <cell r="BQ6899">
            <v>113.24</v>
          </cell>
          <cell r="BR6899">
            <v>113.506</v>
          </cell>
          <cell r="BS6899">
            <v>112.471</v>
          </cell>
          <cell r="BT6899">
            <v>112.97499999999999</v>
          </cell>
          <cell r="BU6899">
            <v>112.682</v>
          </cell>
          <cell r="BV6899">
            <v>113.608</v>
          </cell>
          <cell r="BW6899">
            <v>113.60899999999999</v>
          </cell>
          <cell r="BZ6899" t="str">
            <v/>
          </cell>
          <cell r="CA6899" t="str">
            <v/>
          </cell>
        </row>
        <row r="6900">
          <cell r="B6900" t="str">
            <v>Nikolaus</v>
          </cell>
          <cell r="C6900" t="str">
            <v>Maik</v>
          </cell>
          <cell r="D6900" t="str">
            <v>1. Miniatur-Golf-Club Ludwigshafen 1964</v>
          </cell>
          <cell r="G6900">
            <v>104.955</v>
          </cell>
          <cell r="H6900">
            <v>103.857</v>
          </cell>
          <cell r="I6900">
            <v>103.857</v>
          </cell>
          <cell r="J6900">
            <v>103.857</v>
          </cell>
          <cell r="K6900">
            <v>103.92100000000001</v>
          </cell>
          <cell r="L6900">
            <v>103.422</v>
          </cell>
          <cell r="M6900">
            <v>103.8</v>
          </cell>
          <cell r="N6900">
            <v>104.34699999999999</v>
          </cell>
          <cell r="O6900">
            <v>104.34699999999999</v>
          </cell>
          <cell r="P6900">
            <v>104.34699999999999</v>
          </cell>
          <cell r="Q6900">
            <v>103.598</v>
          </cell>
          <cell r="R6900">
            <v>103.497</v>
          </cell>
          <cell r="S6900">
            <v>103.497</v>
          </cell>
          <cell r="T6900">
            <v>104.175</v>
          </cell>
          <cell r="U6900">
            <v>104.175</v>
          </cell>
          <cell r="V6900">
            <v>104.175</v>
          </cell>
          <cell r="W6900">
            <v>104.06</v>
          </cell>
          <cell r="X6900">
            <v>103.27200000000001</v>
          </cell>
          <cell r="Y6900">
            <v>103.033</v>
          </cell>
          <cell r="Z6900">
            <v>102.504</v>
          </cell>
          <cell r="AA6900">
            <v>102.504</v>
          </cell>
          <cell r="AB6900">
            <v>102.504</v>
          </cell>
          <cell r="AC6900">
            <v>102.46599999999999</v>
          </cell>
          <cell r="AD6900">
            <v>102.758</v>
          </cell>
          <cell r="AE6900">
            <v>102.89400000000001</v>
          </cell>
          <cell r="AF6900">
            <v>102.563</v>
          </cell>
          <cell r="AG6900">
            <v>102.563</v>
          </cell>
          <cell r="AH6900">
            <v>102.563</v>
          </cell>
          <cell r="AI6900">
            <v>102.504</v>
          </cell>
          <cell r="AJ6900">
            <v>102.657</v>
          </cell>
          <cell r="AK6900">
            <v>102.84399999999999</v>
          </cell>
          <cell r="AL6900">
            <v>102.515</v>
          </cell>
          <cell r="AM6900">
            <v>102.381</v>
          </cell>
          <cell r="AN6900">
            <v>102.381</v>
          </cell>
          <cell r="AO6900">
            <v>102.361</v>
          </cell>
          <cell r="AP6900">
            <v>101.985</v>
          </cell>
          <cell r="AQ6900">
            <v>102.498</v>
          </cell>
          <cell r="AR6900">
            <v>102.227</v>
          </cell>
          <cell r="AS6900">
            <v>102.358</v>
          </cell>
          <cell r="AT6900">
            <v>102.24</v>
          </cell>
          <cell r="AU6900">
            <v>102.25700000000001</v>
          </cell>
          <cell r="AV6900">
            <v>101.599</v>
          </cell>
          <cell r="AW6900">
            <v>101.29</v>
          </cell>
          <cell r="AX6900">
            <v>100.87</v>
          </cell>
          <cell r="AY6900">
            <v>100.87</v>
          </cell>
          <cell r="AZ6900">
            <v>100.87</v>
          </cell>
          <cell r="BA6900">
            <v>100.91800000000001</v>
          </cell>
          <cell r="BB6900">
            <v>100.24299999999999</v>
          </cell>
          <cell r="BC6900">
            <v>100.398</v>
          </cell>
          <cell r="BD6900">
            <v>100.759</v>
          </cell>
          <cell r="BE6900">
            <v>100.595</v>
          </cell>
          <cell r="BF6900">
            <v>100.595</v>
          </cell>
          <cell r="BG6900">
            <v>100.754</v>
          </cell>
          <cell r="BH6900">
            <v>100.851</v>
          </cell>
          <cell r="BI6900">
            <v>100.76300000000001</v>
          </cell>
          <cell r="BJ6900">
            <v>100.556</v>
          </cell>
          <cell r="BK6900">
            <v>100.511</v>
          </cell>
          <cell r="BL6900">
            <v>100.8</v>
          </cell>
          <cell r="BM6900">
            <v>100.639</v>
          </cell>
          <cell r="BN6900">
            <v>100.797</v>
          </cell>
          <cell r="BO6900">
            <v>100.85299999999999</v>
          </cell>
          <cell r="BP6900">
            <v>101.036</v>
          </cell>
          <cell r="BQ6900">
            <v>101.128</v>
          </cell>
          <cell r="BR6900">
            <v>100.926</v>
          </cell>
          <cell r="BS6900">
            <v>100.512</v>
          </cell>
          <cell r="BT6900">
            <v>100.721</v>
          </cell>
          <cell r="BU6900">
            <v>100.861</v>
          </cell>
          <cell r="BV6900">
            <v>101.005</v>
          </cell>
          <cell r="BW6900">
            <v>101.175</v>
          </cell>
          <cell r="BZ6900" t="str">
            <v/>
          </cell>
          <cell r="CA6900" t="str">
            <v/>
          </cell>
        </row>
        <row r="6901">
          <cell r="B6901" t="str">
            <v>Nikolaus</v>
          </cell>
          <cell r="C6901" t="str">
            <v>Maik</v>
          </cell>
          <cell r="D6901" t="str">
            <v>1. MGC Gelsenkirchen</v>
          </cell>
          <cell r="K6901">
            <v>112.86199999999999</v>
          </cell>
          <cell r="L6901">
            <v>113.64400000000001</v>
          </cell>
          <cell r="M6901">
            <v>113.64400000000001</v>
          </cell>
          <cell r="N6901">
            <v>112.35599999999999</v>
          </cell>
          <cell r="O6901">
            <v>112.35599999999999</v>
          </cell>
          <cell r="P6901">
            <v>112.35599999999999</v>
          </cell>
          <cell r="Q6901">
            <v>112.10299999999999</v>
          </cell>
          <cell r="R6901">
            <v>110.643</v>
          </cell>
          <cell r="S6901">
            <v>110.157</v>
          </cell>
          <cell r="T6901">
            <v>110.661</v>
          </cell>
          <cell r="U6901">
            <v>110.661</v>
          </cell>
          <cell r="V6901">
            <v>110.661</v>
          </cell>
          <cell r="W6901">
            <v>110.255</v>
          </cell>
          <cell r="X6901">
            <v>110.783</v>
          </cell>
          <cell r="Y6901">
            <v>111.547</v>
          </cell>
          <cell r="Z6901">
            <v>111.205</v>
          </cell>
          <cell r="AA6901">
            <v>111.205</v>
          </cell>
          <cell r="AB6901">
            <v>111.205</v>
          </cell>
          <cell r="BZ6901" t="str">
            <v/>
          </cell>
          <cell r="CA6901" t="str">
            <v/>
          </cell>
        </row>
        <row r="6902">
          <cell r="B6902" t="str">
            <v>Nikolaus</v>
          </cell>
          <cell r="C6902" t="str">
            <v>Michael</v>
          </cell>
          <cell r="D6902" t="str">
            <v>1. MGC Gelsenkirchen</v>
          </cell>
          <cell r="H6902">
            <v>115.105</v>
          </cell>
          <cell r="I6902">
            <v>115.105</v>
          </cell>
          <cell r="J6902">
            <v>115.105</v>
          </cell>
          <cell r="K6902">
            <v>113.20699999999999</v>
          </cell>
          <cell r="L6902">
            <v>113.084</v>
          </cell>
          <cell r="M6902">
            <v>113.084</v>
          </cell>
          <cell r="N6902">
            <v>111.218</v>
          </cell>
          <cell r="O6902">
            <v>111.218</v>
          </cell>
          <cell r="P6902">
            <v>111.218</v>
          </cell>
          <cell r="Q6902">
            <v>111.098</v>
          </cell>
          <cell r="R6902">
            <v>110.39100000000001</v>
          </cell>
          <cell r="S6902">
            <v>110.97</v>
          </cell>
          <cell r="T6902">
            <v>111.128</v>
          </cell>
          <cell r="U6902">
            <v>111.128</v>
          </cell>
          <cell r="V6902">
            <v>111.128</v>
          </cell>
          <cell r="W6902">
            <v>109.93300000000001</v>
          </cell>
          <cell r="X6902">
            <v>109.38200000000001</v>
          </cell>
          <cell r="Y6902">
            <v>109.096</v>
          </cell>
          <cell r="Z6902">
            <v>111.06</v>
          </cell>
          <cell r="AA6902">
            <v>111.06</v>
          </cell>
          <cell r="AB6902">
            <v>111.06</v>
          </cell>
          <cell r="BZ6902" t="str">
            <v/>
          </cell>
          <cell r="CA6902" t="str">
            <v/>
          </cell>
        </row>
        <row r="6903">
          <cell r="B6903" t="str">
            <v>Nikolaus</v>
          </cell>
          <cell r="C6903" t="str">
            <v>Nicole</v>
          </cell>
          <cell r="D6903" t="str">
            <v>MinigolfCard</v>
          </cell>
          <cell r="BZ6903" t="str">
            <v/>
          </cell>
          <cell r="CA6903" t="str">
            <v/>
          </cell>
        </row>
        <row r="6904">
          <cell r="B6904" t="str">
            <v>Nikolaus</v>
          </cell>
          <cell r="C6904" t="str">
            <v>Sandra</v>
          </cell>
          <cell r="D6904" t="str">
            <v>1. Bahnengolfverein Rodalben 1977</v>
          </cell>
          <cell r="G6904">
            <v>109.392</v>
          </cell>
          <cell r="H6904">
            <v>109.392</v>
          </cell>
          <cell r="I6904">
            <v>109.392</v>
          </cell>
          <cell r="J6904">
            <v>109.392</v>
          </cell>
          <cell r="K6904">
            <v>111.011</v>
          </cell>
          <cell r="L6904">
            <v>111.268</v>
          </cell>
          <cell r="M6904">
            <v>111.268</v>
          </cell>
          <cell r="N6904">
            <v>111.268</v>
          </cell>
          <cell r="O6904">
            <v>111.268</v>
          </cell>
          <cell r="P6904">
            <v>111.268</v>
          </cell>
          <cell r="Q6904">
            <v>111.268</v>
          </cell>
          <cell r="R6904">
            <v>112.476</v>
          </cell>
          <cell r="S6904">
            <v>112.476</v>
          </cell>
          <cell r="T6904">
            <v>109.134</v>
          </cell>
          <cell r="U6904">
            <v>109.134</v>
          </cell>
          <cell r="V6904">
            <v>109.134</v>
          </cell>
          <cell r="W6904">
            <v>109.134</v>
          </cell>
          <cell r="X6904">
            <v>111.88800000000001</v>
          </cell>
          <cell r="Y6904">
            <v>111.88800000000001</v>
          </cell>
          <cell r="Z6904">
            <v>111.621</v>
          </cell>
          <cell r="AA6904">
            <v>111.621</v>
          </cell>
          <cell r="AB6904">
            <v>111.621</v>
          </cell>
          <cell r="AC6904">
            <v>111.621</v>
          </cell>
          <cell r="AD6904">
            <v>111.621</v>
          </cell>
          <cell r="AE6904">
            <v>111.621</v>
          </cell>
          <cell r="AF6904">
            <v>108.989</v>
          </cell>
          <cell r="AG6904">
            <v>108.989</v>
          </cell>
          <cell r="AH6904">
            <v>108.989</v>
          </cell>
          <cell r="AI6904">
            <v>108.989</v>
          </cell>
          <cell r="AJ6904">
            <v>107.408</v>
          </cell>
          <cell r="AK6904">
            <v>107.509</v>
          </cell>
          <cell r="AL6904">
            <v>107.97199999999999</v>
          </cell>
          <cell r="AM6904">
            <v>107.97199999999999</v>
          </cell>
          <cell r="AN6904">
            <v>107.97199999999999</v>
          </cell>
          <cell r="AO6904">
            <v>107.97199999999999</v>
          </cell>
          <cell r="AR6904">
            <v>110.58199999999999</v>
          </cell>
          <cell r="AS6904">
            <v>110.58199999999999</v>
          </cell>
          <cell r="AT6904">
            <v>110.58199999999999</v>
          </cell>
          <cell r="AU6904">
            <v>108.608</v>
          </cell>
          <cell r="AV6904">
            <v>105.605</v>
          </cell>
          <cell r="AW6904">
            <v>105.605</v>
          </cell>
          <cell r="AX6904">
            <v>106.029</v>
          </cell>
          <cell r="AY6904">
            <v>106.029</v>
          </cell>
          <cell r="AZ6904">
            <v>106.029</v>
          </cell>
          <cell r="BA6904">
            <v>108.473</v>
          </cell>
          <cell r="BB6904">
            <v>110.55500000000001</v>
          </cell>
          <cell r="BC6904">
            <v>107.265</v>
          </cell>
          <cell r="BD6904">
            <v>106.595</v>
          </cell>
          <cell r="BE6904">
            <v>107.309</v>
          </cell>
          <cell r="BF6904">
            <v>107.309</v>
          </cell>
          <cell r="BG6904">
            <v>107.68</v>
          </cell>
          <cell r="BH6904">
            <v>106.32599999999999</v>
          </cell>
          <cell r="BI6904">
            <v>105.922</v>
          </cell>
          <cell r="BJ6904">
            <v>105.929</v>
          </cell>
          <cell r="BK6904">
            <v>105.929</v>
          </cell>
          <cell r="BL6904">
            <v>105.929</v>
          </cell>
          <cell r="BM6904">
            <v>104.79900000000001</v>
          </cell>
          <cell r="BN6904">
            <v>104.72799999999999</v>
          </cell>
          <cell r="BO6904">
            <v>104.97799999999999</v>
          </cell>
          <cell r="BP6904">
            <v>104.97799999999999</v>
          </cell>
          <cell r="BQ6904">
            <v>105.11499999999999</v>
          </cell>
          <cell r="BR6904">
            <v>105.11499999999999</v>
          </cell>
          <cell r="BS6904">
            <v>105.062</v>
          </cell>
          <cell r="BT6904">
            <v>104.684</v>
          </cell>
          <cell r="BU6904">
            <v>104.24</v>
          </cell>
          <cell r="BV6904">
            <v>105.009</v>
          </cell>
          <cell r="BW6904">
            <v>104.485</v>
          </cell>
          <cell r="BX6904">
            <v>104.485</v>
          </cell>
          <cell r="BY6904">
            <v>104.485</v>
          </cell>
          <cell r="BZ6904">
            <v>104.364</v>
          </cell>
          <cell r="CA6904">
            <v>104.69199999999999</v>
          </cell>
        </row>
        <row r="6905">
          <cell r="B6905" t="str">
            <v>Nilgen</v>
          </cell>
          <cell r="C6905" t="str">
            <v>Sabine</v>
          </cell>
          <cell r="D6905" t="str">
            <v>BGSC Bochum 1978</v>
          </cell>
          <cell r="BG6905">
            <v>115.884</v>
          </cell>
          <cell r="BH6905">
            <v>112.577</v>
          </cell>
          <cell r="BI6905">
            <v>113.184</v>
          </cell>
          <cell r="BJ6905">
            <v>113.184</v>
          </cell>
          <cell r="BK6905">
            <v>113.184</v>
          </cell>
          <cell r="BL6905">
            <v>113.184</v>
          </cell>
          <cell r="BM6905">
            <v>112.539</v>
          </cell>
          <cell r="BN6905">
            <v>113.3</v>
          </cell>
          <cell r="BO6905">
            <v>113.121</v>
          </cell>
          <cell r="BP6905">
            <v>113.121</v>
          </cell>
          <cell r="BQ6905">
            <v>113.121</v>
          </cell>
          <cell r="BZ6905" t="str">
            <v/>
          </cell>
          <cell r="CA6905" t="str">
            <v/>
          </cell>
        </row>
        <row r="6906">
          <cell r="B6906" t="str">
            <v>Nils</v>
          </cell>
          <cell r="C6906" t="str">
            <v>Antje</v>
          </cell>
          <cell r="D6906" t="str">
            <v>MinigolfCard</v>
          </cell>
          <cell r="BZ6906" t="str">
            <v/>
          </cell>
          <cell r="CA6906" t="str">
            <v/>
          </cell>
        </row>
        <row r="6907">
          <cell r="B6907" t="str">
            <v>Nils</v>
          </cell>
          <cell r="C6907" t="str">
            <v>Antje</v>
          </cell>
          <cell r="D6907" t="str">
            <v>MinigolfCard</v>
          </cell>
          <cell r="BZ6907" t="str">
            <v/>
          </cell>
          <cell r="CA6907" t="str">
            <v/>
          </cell>
        </row>
        <row r="6908">
          <cell r="B6908" t="str">
            <v>Nischk</v>
          </cell>
          <cell r="C6908" t="str">
            <v>Britta</v>
          </cell>
          <cell r="D6908" t="str">
            <v>Minigolf-Club Bad Homburg</v>
          </cell>
          <cell r="BQ6908">
            <v>133.65700000000001</v>
          </cell>
          <cell r="BR6908">
            <v>133.65700000000001</v>
          </cell>
          <cell r="BS6908">
            <v>133.65700000000001</v>
          </cell>
          <cell r="BT6908">
            <v>133.65700000000001</v>
          </cell>
          <cell r="BU6908">
            <v>133.65700000000001</v>
          </cell>
          <cell r="BV6908">
            <v>117.979</v>
          </cell>
          <cell r="BW6908">
            <v>117.979</v>
          </cell>
          <cell r="BX6908">
            <v>117.979</v>
          </cell>
          <cell r="BY6908">
            <v>117.979</v>
          </cell>
          <cell r="BZ6908">
            <v>117.979</v>
          </cell>
          <cell r="CA6908">
            <v>117.979</v>
          </cell>
        </row>
        <row r="6909">
          <cell r="B6909" t="str">
            <v>Nischk</v>
          </cell>
          <cell r="C6909" t="str">
            <v>Erika</v>
          </cell>
          <cell r="D6909" t="str">
            <v>Minigolf-Club Bad Homburg</v>
          </cell>
          <cell r="G6909">
            <v>117.42100000000001</v>
          </cell>
          <cell r="H6909">
            <v>115.175</v>
          </cell>
          <cell r="I6909">
            <v>115.175</v>
          </cell>
          <cell r="J6909">
            <v>115.175</v>
          </cell>
          <cell r="K6909">
            <v>115.175</v>
          </cell>
          <cell r="L6909">
            <v>115.175</v>
          </cell>
          <cell r="M6909">
            <v>115.682</v>
          </cell>
          <cell r="BQ6909">
            <v>121.99</v>
          </cell>
          <cell r="BR6909">
            <v>121.99</v>
          </cell>
          <cell r="BS6909">
            <v>121.99</v>
          </cell>
          <cell r="BT6909">
            <v>121.99</v>
          </cell>
          <cell r="BU6909">
            <v>121.99</v>
          </cell>
          <cell r="BV6909">
            <v>115.646</v>
          </cell>
          <cell r="BW6909">
            <v>112.345</v>
          </cell>
          <cell r="BX6909">
            <v>112.345</v>
          </cell>
          <cell r="BY6909">
            <v>112.345</v>
          </cell>
          <cell r="BZ6909">
            <v>112.345</v>
          </cell>
          <cell r="CA6909">
            <v>112.345</v>
          </cell>
        </row>
        <row r="6910">
          <cell r="B6910" t="str">
            <v>Nischk</v>
          </cell>
          <cell r="C6910" t="str">
            <v>Michael</v>
          </cell>
          <cell r="D6910" t="str">
            <v>Minigolf-Club Bad Homburg</v>
          </cell>
          <cell r="BQ6910">
            <v>113.99</v>
          </cell>
          <cell r="BR6910">
            <v>113.99</v>
          </cell>
          <cell r="BS6910">
            <v>113.99</v>
          </cell>
          <cell r="BT6910">
            <v>113.99</v>
          </cell>
          <cell r="BU6910">
            <v>113.99</v>
          </cell>
          <cell r="BV6910">
            <v>109.26600000000001</v>
          </cell>
          <cell r="BW6910">
            <v>107.98399999999999</v>
          </cell>
          <cell r="BX6910">
            <v>107.98399999999999</v>
          </cell>
          <cell r="BY6910">
            <v>107.98399999999999</v>
          </cell>
          <cell r="BZ6910">
            <v>107.98399999999999</v>
          </cell>
          <cell r="CA6910">
            <v>107.98399999999999</v>
          </cell>
        </row>
        <row r="6911">
          <cell r="B6911" t="str">
            <v>Nischk</v>
          </cell>
          <cell r="C6911" t="str">
            <v>Michael</v>
          </cell>
          <cell r="D6911" t="str">
            <v>MinigolfCard</v>
          </cell>
          <cell r="BZ6911" t="str">
            <v/>
          </cell>
          <cell r="CA6911" t="str">
            <v/>
          </cell>
        </row>
        <row r="6912">
          <cell r="B6912" t="str">
            <v>Nischk</v>
          </cell>
          <cell r="C6912" t="str">
            <v>Reinhold</v>
          </cell>
          <cell r="D6912" t="str">
            <v>BGSV Bad Homburg</v>
          </cell>
          <cell r="G6912">
            <v>116.821</v>
          </cell>
          <cell r="H6912">
            <v>116.173</v>
          </cell>
          <cell r="I6912">
            <v>116.173</v>
          </cell>
          <cell r="J6912">
            <v>116.173</v>
          </cell>
          <cell r="K6912">
            <v>116.173</v>
          </cell>
          <cell r="L6912">
            <v>116.173</v>
          </cell>
          <cell r="M6912">
            <v>118.349</v>
          </cell>
          <cell r="BZ6912" t="str">
            <v/>
          </cell>
          <cell r="CA6912" t="str">
            <v/>
          </cell>
        </row>
        <row r="6913">
          <cell r="B6913" t="str">
            <v>Nischk</v>
          </cell>
          <cell r="C6913" t="str">
            <v>Sven Milan</v>
          </cell>
          <cell r="D6913" t="str">
            <v>MinigolfCard</v>
          </cell>
          <cell r="BZ6913" t="str">
            <v/>
          </cell>
          <cell r="CA6913" t="str">
            <v/>
          </cell>
        </row>
        <row r="6914">
          <cell r="B6914" t="str">
            <v>Nitsche</v>
          </cell>
          <cell r="C6914" t="str">
            <v>Holger</v>
          </cell>
          <cell r="D6914" t="str">
            <v>1. Minigolfclub Epe 1978</v>
          </cell>
          <cell r="F6914">
            <v>101.613</v>
          </cell>
          <cell r="G6914">
            <v>101.59399999999999</v>
          </cell>
          <cell r="H6914">
            <v>101.77500000000001</v>
          </cell>
          <cell r="I6914">
            <v>101.77500000000001</v>
          </cell>
          <cell r="J6914">
            <v>101.77500000000001</v>
          </cell>
          <cell r="K6914">
            <v>102.41</v>
          </cell>
          <cell r="L6914">
            <v>102.054</v>
          </cell>
          <cell r="M6914">
            <v>102.054</v>
          </cell>
          <cell r="N6914">
            <v>102.242</v>
          </cell>
          <cell r="O6914">
            <v>102.242</v>
          </cell>
          <cell r="P6914">
            <v>102.242</v>
          </cell>
          <cell r="Q6914">
            <v>101.83199999999999</v>
          </cell>
          <cell r="R6914">
            <v>101.586</v>
          </cell>
          <cell r="S6914">
            <v>101.327</v>
          </cell>
          <cell r="T6914">
            <v>101.613</v>
          </cell>
          <cell r="U6914">
            <v>101.613</v>
          </cell>
          <cell r="V6914">
            <v>101.613</v>
          </cell>
          <cell r="W6914">
            <v>102.059</v>
          </cell>
          <cell r="X6914">
            <v>102.82899999999999</v>
          </cell>
          <cell r="Y6914">
            <v>103.35</v>
          </cell>
          <cell r="Z6914">
            <v>103.158</v>
          </cell>
          <cell r="AA6914">
            <v>103.158</v>
          </cell>
          <cell r="AB6914">
            <v>103.158</v>
          </cell>
          <cell r="AC6914">
            <v>102.99299999999999</v>
          </cell>
          <cell r="AD6914">
            <v>103.148</v>
          </cell>
          <cell r="AE6914">
            <v>103.148</v>
          </cell>
          <cell r="AF6914">
            <v>103.322</v>
          </cell>
          <cell r="AG6914">
            <v>103.322</v>
          </cell>
          <cell r="AH6914">
            <v>103.322</v>
          </cell>
          <cell r="AI6914">
            <v>103.18300000000001</v>
          </cell>
          <cell r="AJ6914">
            <v>103.41200000000001</v>
          </cell>
          <cell r="AK6914">
            <v>103.15600000000001</v>
          </cell>
          <cell r="AL6914">
            <v>103.65300000000001</v>
          </cell>
          <cell r="AM6914">
            <v>103.65300000000001</v>
          </cell>
          <cell r="AN6914">
            <v>103.65300000000001</v>
          </cell>
          <cell r="AO6914">
            <v>103.759</v>
          </cell>
          <cell r="AP6914">
            <v>104.291</v>
          </cell>
          <cell r="AQ6914">
            <v>104.095</v>
          </cell>
          <cell r="AR6914">
            <v>104.46</v>
          </cell>
          <cell r="AS6914">
            <v>104.46</v>
          </cell>
          <cell r="AT6914">
            <v>104.46</v>
          </cell>
          <cell r="AU6914">
            <v>103.127</v>
          </cell>
          <cell r="AV6914">
            <v>102.866</v>
          </cell>
          <cell r="AW6914">
            <v>103.57</v>
          </cell>
          <cell r="AX6914">
            <v>103.57</v>
          </cell>
          <cell r="AY6914">
            <v>102.26300000000001</v>
          </cell>
          <cell r="AZ6914">
            <v>102.26300000000001</v>
          </cell>
          <cell r="BA6914">
            <v>102.90300000000001</v>
          </cell>
          <cell r="BB6914">
            <v>102.372</v>
          </cell>
          <cell r="BC6914">
            <v>102.372</v>
          </cell>
          <cell r="BD6914">
            <v>105.369</v>
          </cell>
          <cell r="BE6914">
            <v>103.84</v>
          </cell>
          <cell r="BF6914">
            <v>103.84</v>
          </cell>
          <cell r="BG6914">
            <v>104.407</v>
          </cell>
          <cell r="BH6914">
            <v>105.11199999999999</v>
          </cell>
          <cell r="BI6914">
            <v>105.398</v>
          </cell>
          <cell r="BJ6914">
            <v>105.398</v>
          </cell>
          <cell r="BK6914">
            <v>105.398</v>
          </cell>
          <cell r="BL6914">
            <v>105.85299999999999</v>
          </cell>
          <cell r="BM6914">
            <v>105.967</v>
          </cell>
          <cell r="BN6914">
            <v>104.73399999999999</v>
          </cell>
          <cell r="BO6914">
            <v>104.73399999999999</v>
          </cell>
          <cell r="BP6914">
            <v>104.73399999999999</v>
          </cell>
          <cell r="BQ6914">
            <v>104.73399999999999</v>
          </cell>
          <cell r="BR6914">
            <v>104</v>
          </cell>
          <cell r="BS6914">
            <v>103.624</v>
          </cell>
          <cell r="BT6914">
            <v>104.87</v>
          </cell>
          <cell r="BU6914">
            <v>105.486</v>
          </cell>
          <cell r="BV6914">
            <v>105.486</v>
          </cell>
          <cell r="BW6914">
            <v>105.486</v>
          </cell>
          <cell r="BX6914">
            <v>105.486</v>
          </cell>
          <cell r="BY6914">
            <v>105.486</v>
          </cell>
          <cell r="BZ6914">
            <v>105.486</v>
          </cell>
          <cell r="CA6914">
            <v>104.455</v>
          </cell>
        </row>
        <row r="6915">
          <cell r="B6915" t="str">
            <v>Nitschke</v>
          </cell>
          <cell r="C6915" t="str">
            <v>Anna</v>
          </cell>
          <cell r="D6915" t="str">
            <v>SG Arheilgen Abt. Bahnengolf</v>
          </cell>
          <cell r="F6915">
            <v>104.04600000000001</v>
          </cell>
          <cell r="G6915">
            <v>102.681</v>
          </cell>
          <cell r="H6915">
            <v>102.822</v>
          </cell>
          <cell r="I6915">
            <v>102.822</v>
          </cell>
          <cell r="J6915">
            <v>102.92700000000001</v>
          </cell>
          <cell r="K6915">
            <v>102.68899999999999</v>
          </cell>
          <cell r="L6915">
            <v>102.96599999999999</v>
          </cell>
          <cell r="M6915">
            <v>102.90900000000001</v>
          </cell>
          <cell r="N6915">
            <v>102.83799999999999</v>
          </cell>
          <cell r="O6915">
            <v>102.83799999999999</v>
          </cell>
          <cell r="P6915">
            <v>102.83799999999999</v>
          </cell>
          <cell r="Q6915">
            <v>103.31699999999999</v>
          </cell>
          <cell r="R6915">
            <v>103.364</v>
          </cell>
          <cell r="S6915">
            <v>103.277</v>
          </cell>
          <cell r="T6915">
            <v>103.336</v>
          </cell>
          <cell r="U6915">
            <v>103.336</v>
          </cell>
          <cell r="V6915">
            <v>103.336</v>
          </cell>
          <cell r="W6915">
            <v>103.66200000000001</v>
          </cell>
          <cell r="X6915">
            <v>105.836</v>
          </cell>
          <cell r="BZ6915" t="str">
            <v/>
          </cell>
          <cell r="CA6915" t="str">
            <v/>
          </cell>
        </row>
        <row r="6916">
          <cell r="B6916" t="str">
            <v>Nitz</v>
          </cell>
          <cell r="C6916" t="str">
            <v>Carola</v>
          </cell>
          <cell r="D6916" t="str">
            <v>Niendorfer MC v. 1963</v>
          </cell>
          <cell r="BZ6916" t="str">
            <v/>
          </cell>
          <cell r="CA6916" t="str">
            <v/>
          </cell>
        </row>
        <row r="6917">
          <cell r="B6917" t="str">
            <v>Nitze</v>
          </cell>
          <cell r="C6917" t="str">
            <v>Oliver</v>
          </cell>
          <cell r="D6917" t="str">
            <v>MinigolfCard</v>
          </cell>
          <cell r="BZ6917" t="str">
            <v/>
          </cell>
          <cell r="CA6917" t="str">
            <v/>
          </cell>
        </row>
        <row r="6918">
          <cell r="B6918" t="str">
            <v>Nitze</v>
          </cell>
          <cell r="C6918" t="str">
            <v>Reni</v>
          </cell>
          <cell r="D6918" t="str">
            <v>MinigolfCard</v>
          </cell>
          <cell r="BZ6918" t="str">
            <v/>
          </cell>
          <cell r="CA6918" t="str">
            <v/>
          </cell>
        </row>
        <row r="6919">
          <cell r="B6919" t="str">
            <v>Nitzke</v>
          </cell>
          <cell r="C6919" t="str">
            <v>Liane</v>
          </cell>
          <cell r="D6919" t="str">
            <v>MinigolfCard</v>
          </cell>
          <cell r="BZ6919" t="str">
            <v/>
          </cell>
          <cell r="CA6919" t="str">
            <v/>
          </cell>
        </row>
        <row r="6920">
          <cell r="B6920" t="str">
            <v>Nitzki</v>
          </cell>
          <cell r="C6920" t="str">
            <v>Peter</v>
          </cell>
          <cell r="D6920" t="str">
            <v>MSV Berliner Bär</v>
          </cell>
          <cell r="G6920">
            <v>106.071</v>
          </cell>
          <cell r="H6920">
            <v>106.15600000000001</v>
          </cell>
          <cell r="I6920">
            <v>106.15600000000001</v>
          </cell>
          <cell r="J6920">
            <v>106.15600000000001</v>
          </cell>
          <cell r="K6920">
            <v>106.374</v>
          </cell>
          <cell r="L6920">
            <v>106.127</v>
          </cell>
          <cell r="M6920">
            <v>106.91200000000001</v>
          </cell>
          <cell r="N6920">
            <v>106.688</v>
          </cell>
          <cell r="O6920">
            <v>106.688</v>
          </cell>
          <cell r="P6920">
            <v>106.688</v>
          </cell>
          <cell r="Q6920">
            <v>109.69499999999999</v>
          </cell>
          <cell r="R6920">
            <v>111.869</v>
          </cell>
          <cell r="S6920">
            <v>111.869</v>
          </cell>
          <cell r="T6920">
            <v>106.822</v>
          </cell>
          <cell r="U6920">
            <v>106.822</v>
          </cell>
          <cell r="V6920">
            <v>106.822</v>
          </cell>
          <cell r="W6920">
            <v>106.642</v>
          </cell>
          <cell r="X6920">
            <v>104.90900000000001</v>
          </cell>
          <cell r="Y6920">
            <v>104.90900000000001</v>
          </cell>
          <cell r="Z6920">
            <v>106.389</v>
          </cell>
          <cell r="AA6920">
            <v>106.389</v>
          </cell>
          <cell r="AB6920">
            <v>106.389</v>
          </cell>
          <cell r="AC6920">
            <v>106.812</v>
          </cell>
          <cell r="AD6920">
            <v>106.687</v>
          </cell>
          <cell r="AE6920">
            <v>106.687</v>
          </cell>
          <cell r="AF6920">
            <v>107.724</v>
          </cell>
          <cell r="AG6920">
            <v>107.724</v>
          </cell>
          <cell r="AH6920">
            <v>107.724</v>
          </cell>
          <cell r="AI6920">
            <v>107.333</v>
          </cell>
          <cell r="AJ6920">
            <v>107.05200000000001</v>
          </cell>
          <cell r="AK6920">
            <v>107.05200000000001</v>
          </cell>
          <cell r="AL6920">
            <v>105.76600000000001</v>
          </cell>
          <cell r="AM6920">
            <v>105.76600000000001</v>
          </cell>
          <cell r="AN6920">
            <v>105.76600000000001</v>
          </cell>
          <cell r="AO6920">
            <v>105.947</v>
          </cell>
          <cell r="AP6920">
            <v>105.919</v>
          </cell>
          <cell r="AQ6920">
            <v>106.666</v>
          </cell>
          <cell r="AR6920">
            <v>107.408</v>
          </cell>
          <cell r="AS6920">
            <v>107.408</v>
          </cell>
          <cell r="AT6920">
            <v>107.408</v>
          </cell>
          <cell r="AU6920">
            <v>108.253</v>
          </cell>
          <cell r="AV6920">
            <v>112.551</v>
          </cell>
          <cell r="AW6920">
            <v>106.157</v>
          </cell>
          <cell r="AX6920">
            <v>106.157</v>
          </cell>
          <cell r="AY6920">
            <v>106.157</v>
          </cell>
          <cell r="AZ6920">
            <v>106.157</v>
          </cell>
          <cell r="BA6920">
            <v>106.157</v>
          </cell>
          <cell r="BB6920">
            <v>105.027</v>
          </cell>
          <cell r="BC6920">
            <v>105.88200000000001</v>
          </cell>
          <cell r="BD6920">
            <v>105.88200000000001</v>
          </cell>
          <cell r="BE6920">
            <v>105.88200000000001</v>
          </cell>
          <cell r="BF6920">
            <v>105.88200000000001</v>
          </cell>
          <cell r="BG6920">
            <v>106.742</v>
          </cell>
          <cell r="BH6920">
            <v>111.59399999999999</v>
          </cell>
          <cell r="BI6920">
            <v>113.514</v>
          </cell>
          <cell r="BJ6920">
            <v>113.514</v>
          </cell>
          <cell r="BK6920">
            <v>113.514</v>
          </cell>
          <cell r="BL6920">
            <v>113.514</v>
          </cell>
          <cell r="BO6920">
            <v>111.18600000000001</v>
          </cell>
          <cell r="BP6920">
            <v>111.18600000000001</v>
          </cell>
          <cell r="BQ6920">
            <v>111.18600000000001</v>
          </cell>
          <cell r="BR6920">
            <v>111.18600000000001</v>
          </cell>
          <cell r="BS6920">
            <v>111.18600000000001</v>
          </cell>
          <cell r="BT6920">
            <v>111.18600000000001</v>
          </cell>
          <cell r="BZ6920" t="str">
            <v/>
          </cell>
          <cell r="CA6920" t="str">
            <v/>
          </cell>
        </row>
        <row r="6921">
          <cell r="B6921" t="str">
            <v>Nitzsche</v>
          </cell>
          <cell r="C6921" t="str">
            <v>Maike</v>
          </cell>
          <cell r="D6921" t="str">
            <v>1. MGC Lohfelden 1997</v>
          </cell>
          <cell r="G6921">
            <v>109.295</v>
          </cell>
          <cell r="H6921">
            <v>109.295</v>
          </cell>
          <cell r="I6921">
            <v>109.295</v>
          </cell>
          <cell r="J6921">
            <v>109.295</v>
          </cell>
          <cell r="K6921">
            <v>109.295</v>
          </cell>
          <cell r="L6921">
            <v>109.295</v>
          </cell>
          <cell r="BZ6921" t="str">
            <v/>
          </cell>
          <cell r="CA6921" t="str">
            <v/>
          </cell>
        </row>
        <row r="6922">
          <cell r="B6922" t="str">
            <v>Nitzsche</v>
          </cell>
          <cell r="C6922" t="str">
            <v>Markus</v>
          </cell>
          <cell r="D6922" t="str">
            <v>1. MGC Lohfelden 1997</v>
          </cell>
          <cell r="G6922">
            <v>107.77800000000001</v>
          </cell>
          <cell r="H6922">
            <v>107.77800000000001</v>
          </cell>
          <cell r="I6922">
            <v>107.77800000000001</v>
          </cell>
          <cell r="J6922">
            <v>108.15300000000001</v>
          </cell>
          <cell r="K6922">
            <v>107.667</v>
          </cell>
          <cell r="L6922">
            <v>104.779</v>
          </cell>
          <cell r="M6922">
            <v>105.30200000000001</v>
          </cell>
          <cell r="N6922">
            <v>105.32</v>
          </cell>
          <cell r="O6922">
            <v>105.32</v>
          </cell>
          <cell r="P6922">
            <v>105.06399999999999</v>
          </cell>
          <cell r="Q6922">
            <v>103.959</v>
          </cell>
          <cell r="R6922">
            <v>103.319</v>
          </cell>
          <cell r="S6922">
            <v>103.319</v>
          </cell>
          <cell r="T6922">
            <v>102.732</v>
          </cell>
          <cell r="U6922">
            <v>102.732</v>
          </cell>
          <cell r="V6922">
            <v>102.732</v>
          </cell>
          <cell r="W6922">
            <v>102.816</v>
          </cell>
          <cell r="X6922">
            <v>105.976</v>
          </cell>
          <cell r="Y6922">
            <v>105.976</v>
          </cell>
          <cell r="BZ6922" t="str">
            <v/>
          </cell>
          <cell r="CA6922" t="str">
            <v/>
          </cell>
        </row>
        <row r="6923">
          <cell r="B6923" t="str">
            <v>Nix</v>
          </cell>
          <cell r="C6923" t="str">
            <v>Thomas</v>
          </cell>
          <cell r="D6923" t="str">
            <v>Bahnengolf-Interessen-Gemeinschaft Asperg 1982</v>
          </cell>
          <cell r="G6923">
            <v>104.66800000000001</v>
          </cell>
          <cell r="H6923">
            <v>104.86199999999999</v>
          </cell>
          <cell r="I6923">
            <v>104.86199999999999</v>
          </cell>
          <cell r="J6923">
            <v>104.86199999999999</v>
          </cell>
          <cell r="K6923">
            <v>105.093</v>
          </cell>
          <cell r="L6923">
            <v>108.126</v>
          </cell>
          <cell r="M6923">
            <v>108.126</v>
          </cell>
          <cell r="N6923">
            <v>107.878</v>
          </cell>
          <cell r="O6923">
            <v>107.878</v>
          </cell>
          <cell r="P6923">
            <v>107.878</v>
          </cell>
          <cell r="Q6923">
            <v>105.98699999999999</v>
          </cell>
          <cell r="R6923">
            <v>105.077</v>
          </cell>
          <cell r="S6923">
            <v>105.077</v>
          </cell>
          <cell r="T6923">
            <v>107.5</v>
          </cell>
          <cell r="U6923">
            <v>107.5</v>
          </cell>
          <cell r="V6923">
            <v>107.5</v>
          </cell>
          <cell r="W6923">
            <v>110.14700000000001</v>
          </cell>
          <cell r="BZ6923" t="str">
            <v/>
          </cell>
          <cell r="CA6923" t="str">
            <v/>
          </cell>
        </row>
        <row r="6924">
          <cell r="B6924" t="str">
            <v>Noack</v>
          </cell>
          <cell r="C6924" t="str">
            <v>Danny</v>
          </cell>
          <cell r="D6924" t="str">
            <v>Minigolfclub Karlshagen</v>
          </cell>
          <cell r="BM6924">
            <v>114.151</v>
          </cell>
          <cell r="BN6924">
            <v>114.151</v>
          </cell>
          <cell r="BO6924">
            <v>114.151</v>
          </cell>
          <cell r="BP6924">
            <v>114.151</v>
          </cell>
          <cell r="BQ6924">
            <v>109.57899999999999</v>
          </cell>
          <cell r="BR6924">
            <v>109.57899999999999</v>
          </cell>
          <cell r="BS6924">
            <v>106.123</v>
          </cell>
          <cell r="BT6924">
            <v>106.123</v>
          </cell>
          <cell r="BU6924">
            <v>106.123</v>
          </cell>
          <cell r="BV6924">
            <v>106.123</v>
          </cell>
          <cell r="BW6924">
            <v>106.229</v>
          </cell>
          <cell r="BX6924">
            <v>106.229</v>
          </cell>
          <cell r="BY6924">
            <v>106.229</v>
          </cell>
          <cell r="BZ6924">
            <v>106.465</v>
          </cell>
          <cell r="CA6924">
            <v>106.506</v>
          </cell>
        </row>
        <row r="6925">
          <cell r="B6925" t="str">
            <v>Noack</v>
          </cell>
          <cell r="C6925" t="str">
            <v>Günter</v>
          </cell>
          <cell r="D6925" t="str">
            <v>Erster Mainzer Minigolf-Club 1964</v>
          </cell>
          <cell r="BZ6925" t="str">
            <v/>
          </cell>
          <cell r="CA6925" t="str">
            <v/>
          </cell>
        </row>
        <row r="6926">
          <cell r="B6926" t="str">
            <v>Noack</v>
          </cell>
          <cell r="C6926" t="str">
            <v>Jutta</v>
          </cell>
          <cell r="D6926" t="str">
            <v>1. MGC Mainz</v>
          </cell>
          <cell r="BZ6926" t="str">
            <v/>
          </cell>
          <cell r="CA6926" t="str">
            <v/>
          </cell>
        </row>
        <row r="6927">
          <cell r="B6927" t="str">
            <v>Noack</v>
          </cell>
          <cell r="C6927" t="str">
            <v>Manfred</v>
          </cell>
          <cell r="D6927" t="str">
            <v>BSV 86 München</v>
          </cell>
          <cell r="BZ6927" t="str">
            <v/>
          </cell>
          <cell r="CA6927" t="str">
            <v/>
          </cell>
        </row>
        <row r="6928">
          <cell r="B6928" t="str">
            <v>Noack</v>
          </cell>
          <cell r="C6928" t="str">
            <v>Marcel</v>
          </cell>
          <cell r="D6928" t="str">
            <v>Erster Mainzer Minigolf-Club 1964</v>
          </cell>
          <cell r="F6928">
            <v>100.691</v>
          </cell>
          <cell r="G6928">
            <v>99.951999999999998</v>
          </cell>
          <cell r="H6928">
            <v>100.098</v>
          </cell>
          <cell r="I6928">
            <v>100.098</v>
          </cell>
          <cell r="J6928">
            <v>100.08</v>
          </cell>
          <cell r="K6928">
            <v>100.39400000000001</v>
          </cell>
          <cell r="L6928">
            <v>99.730999999999995</v>
          </cell>
          <cell r="M6928">
            <v>99.617999999999995</v>
          </cell>
          <cell r="N6928">
            <v>99.644000000000005</v>
          </cell>
          <cell r="O6928">
            <v>99.783000000000001</v>
          </cell>
          <cell r="P6928">
            <v>99.783000000000001</v>
          </cell>
          <cell r="Q6928">
            <v>99.628</v>
          </cell>
          <cell r="R6928">
            <v>99.881</v>
          </cell>
          <cell r="S6928">
            <v>99.647000000000006</v>
          </cell>
          <cell r="T6928">
            <v>99.353999999999999</v>
          </cell>
          <cell r="U6928">
            <v>99.099000000000004</v>
          </cell>
          <cell r="V6928">
            <v>98.957999999999998</v>
          </cell>
          <cell r="W6928">
            <v>99.234999999999999</v>
          </cell>
          <cell r="X6928">
            <v>99.427999999999997</v>
          </cell>
          <cell r="Y6928">
            <v>99.316999999999993</v>
          </cell>
          <cell r="Z6928">
            <v>99.14</v>
          </cell>
          <cell r="AA6928">
            <v>99.082999999999998</v>
          </cell>
          <cell r="AB6928">
            <v>99.052999999999997</v>
          </cell>
          <cell r="AC6928">
            <v>99.241</v>
          </cell>
          <cell r="AD6928">
            <v>98.629000000000005</v>
          </cell>
          <cell r="AE6928">
            <v>98.771000000000001</v>
          </cell>
          <cell r="AF6928">
            <v>98.790999999999997</v>
          </cell>
          <cell r="AG6928">
            <v>98.606999999999999</v>
          </cell>
          <cell r="AH6928">
            <v>98.606999999999999</v>
          </cell>
          <cell r="AI6928">
            <v>98.438000000000002</v>
          </cell>
          <cell r="AJ6928">
            <v>98.286000000000001</v>
          </cell>
          <cell r="AK6928">
            <v>98.489000000000004</v>
          </cell>
          <cell r="AL6928">
            <v>98.397999999999996</v>
          </cell>
          <cell r="AM6928">
            <v>98.491</v>
          </cell>
          <cell r="AN6928">
            <v>98.491</v>
          </cell>
          <cell r="AO6928">
            <v>98.460999999999999</v>
          </cell>
          <cell r="AP6928">
            <v>98.164000000000001</v>
          </cell>
          <cell r="AQ6928">
            <v>98.349000000000004</v>
          </cell>
          <cell r="AR6928">
            <v>98.004999999999995</v>
          </cell>
          <cell r="AS6928">
            <v>98.245000000000005</v>
          </cell>
          <cell r="AT6928">
            <v>98.245000000000005</v>
          </cell>
          <cell r="AU6928">
            <v>97.981999999999999</v>
          </cell>
          <cell r="AV6928">
            <v>97.852999999999994</v>
          </cell>
          <cell r="AW6928">
            <v>97.028999999999996</v>
          </cell>
          <cell r="AX6928">
            <v>96.616</v>
          </cell>
          <cell r="AY6928">
            <v>96.616</v>
          </cell>
          <cell r="AZ6928">
            <v>97.38</v>
          </cell>
          <cell r="BA6928">
            <v>97.733999999999995</v>
          </cell>
          <cell r="BB6928">
            <v>97.296999999999997</v>
          </cell>
          <cell r="BC6928">
            <v>97.234999999999999</v>
          </cell>
          <cell r="BD6928">
            <v>97.234999999999999</v>
          </cell>
          <cell r="BE6928">
            <v>97.234999999999999</v>
          </cell>
          <cell r="BF6928">
            <v>97.234999999999999</v>
          </cell>
          <cell r="BG6928">
            <v>97.337999999999994</v>
          </cell>
          <cell r="BH6928">
            <v>97.787000000000006</v>
          </cell>
          <cell r="BI6928">
            <v>97.784999999999997</v>
          </cell>
          <cell r="BJ6928">
            <v>97.784999999999997</v>
          </cell>
          <cell r="BK6928">
            <v>97.600999999999999</v>
          </cell>
          <cell r="BL6928">
            <v>97.600999999999999</v>
          </cell>
          <cell r="BM6928">
            <v>97.494</v>
          </cell>
          <cell r="BN6928">
            <v>97.52</v>
          </cell>
          <cell r="BO6928">
            <v>97.531000000000006</v>
          </cell>
          <cell r="BP6928">
            <v>97.816999999999993</v>
          </cell>
          <cell r="BQ6928">
            <v>97.852000000000004</v>
          </cell>
          <cell r="BR6928">
            <v>97.852000000000004</v>
          </cell>
          <cell r="BS6928">
            <v>97.936999999999998</v>
          </cell>
          <cell r="BT6928">
            <v>97.757000000000005</v>
          </cell>
          <cell r="BU6928">
            <v>97.79</v>
          </cell>
          <cell r="BV6928">
            <v>97.674000000000007</v>
          </cell>
          <cell r="BW6928">
            <v>97.287999999999997</v>
          </cell>
          <cell r="BX6928">
            <v>97.287999999999997</v>
          </cell>
          <cell r="BY6928">
            <v>97.287999999999997</v>
          </cell>
          <cell r="BZ6928">
            <v>97.225999999999999</v>
          </cell>
          <cell r="CA6928">
            <v>97.481999999999999</v>
          </cell>
        </row>
        <row r="6929">
          <cell r="B6929" t="str">
            <v>Noack</v>
          </cell>
          <cell r="C6929" t="str">
            <v>Nevio</v>
          </cell>
          <cell r="D6929" t="str">
            <v>Minigolfclub Karlshagen</v>
          </cell>
          <cell r="BG6929">
            <v>112.26300000000001</v>
          </cell>
          <cell r="BH6929">
            <v>115.111</v>
          </cell>
          <cell r="BI6929">
            <v>115.111</v>
          </cell>
          <cell r="BJ6929">
            <v>115.111</v>
          </cell>
          <cell r="BK6929">
            <v>115.111</v>
          </cell>
          <cell r="BL6929">
            <v>115.111</v>
          </cell>
          <cell r="BM6929">
            <v>110.337</v>
          </cell>
          <cell r="BN6929">
            <v>109.669</v>
          </cell>
          <cell r="BO6929">
            <v>109.669</v>
          </cell>
          <cell r="BP6929">
            <v>109.669</v>
          </cell>
          <cell r="BQ6929">
            <v>108.99299999999999</v>
          </cell>
          <cell r="BR6929">
            <v>108.99299999999999</v>
          </cell>
          <cell r="BS6929">
            <v>105.748</v>
          </cell>
          <cell r="BT6929">
            <v>104.877</v>
          </cell>
          <cell r="BU6929">
            <v>104.554</v>
          </cell>
          <cell r="BV6929">
            <v>104.554</v>
          </cell>
          <cell r="BW6929">
            <v>104.172</v>
          </cell>
          <cell r="BX6929">
            <v>104.172</v>
          </cell>
          <cell r="BY6929">
            <v>104.172</v>
          </cell>
          <cell r="BZ6929">
            <v>104.42100000000001</v>
          </cell>
          <cell r="CA6929">
            <v>104.014</v>
          </cell>
        </row>
        <row r="6930">
          <cell r="B6930" t="str">
            <v>Noch</v>
          </cell>
          <cell r="C6930" t="str">
            <v>Christiane</v>
          </cell>
          <cell r="D6930" t="str">
            <v>Tempelhofer Miniaturgolf Verein von 1965</v>
          </cell>
          <cell r="AL6930">
            <v>107.96599999999999</v>
          </cell>
          <cell r="AM6930">
            <v>107.96599999999999</v>
          </cell>
          <cell r="AN6930">
            <v>107.96599999999999</v>
          </cell>
          <cell r="AO6930">
            <v>105.65</v>
          </cell>
          <cell r="AP6930">
            <v>105.25</v>
          </cell>
          <cell r="AQ6930">
            <v>105.21299999999999</v>
          </cell>
          <cell r="AR6930">
            <v>104.855</v>
          </cell>
          <cell r="AS6930">
            <v>104.855</v>
          </cell>
          <cell r="AT6930">
            <v>104.855</v>
          </cell>
          <cell r="AU6930">
            <v>104.095</v>
          </cell>
          <cell r="AV6930">
            <v>104.17</v>
          </cell>
          <cell r="AW6930">
            <v>104.145</v>
          </cell>
          <cell r="AX6930">
            <v>103.71899999999999</v>
          </cell>
          <cell r="AY6930">
            <v>103.71899999999999</v>
          </cell>
          <cell r="AZ6930">
            <v>103.71899999999999</v>
          </cell>
          <cell r="BA6930">
            <v>103.449</v>
          </cell>
          <cell r="BB6930">
            <v>103.485</v>
          </cell>
          <cell r="BC6930">
            <v>103.30500000000001</v>
          </cell>
          <cell r="BD6930">
            <v>104.033</v>
          </cell>
          <cell r="BE6930">
            <v>104.033</v>
          </cell>
          <cell r="BG6930">
            <v>105.065</v>
          </cell>
          <cell r="BH6930">
            <v>104.869</v>
          </cell>
          <cell r="BI6930">
            <v>104.82599999999999</v>
          </cell>
          <cell r="BJ6930">
            <v>104.688</v>
          </cell>
          <cell r="BK6930">
            <v>104.46599999999999</v>
          </cell>
          <cell r="BL6930">
            <v>104.46599999999999</v>
          </cell>
          <cell r="BM6930">
            <v>103.907</v>
          </cell>
          <cell r="BN6930">
            <v>104.44199999999999</v>
          </cell>
          <cell r="BO6930">
            <v>104.492</v>
          </cell>
          <cell r="BP6930">
            <v>104.76</v>
          </cell>
          <cell r="BQ6930">
            <v>104.76</v>
          </cell>
          <cell r="BR6930">
            <v>104.76</v>
          </cell>
          <cell r="BS6930">
            <v>105.11499999999999</v>
          </cell>
          <cell r="BT6930">
            <v>103.149</v>
          </cell>
          <cell r="BU6930">
            <v>102.866</v>
          </cell>
          <cell r="BV6930">
            <v>102.985</v>
          </cell>
          <cell r="BW6930">
            <v>102.985</v>
          </cell>
          <cell r="BX6930">
            <v>102.985</v>
          </cell>
          <cell r="BY6930">
            <v>102.985</v>
          </cell>
          <cell r="BZ6930">
            <v>103.35299999999999</v>
          </cell>
          <cell r="CA6930">
            <v>103.14</v>
          </cell>
        </row>
        <row r="6931">
          <cell r="B6931" t="str">
            <v>Noch</v>
          </cell>
          <cell r="C6931" t="str">
            <v>Frank</v>
          </cell>
          <cell r="D6931" t="str">
            <v>Tempelhofer Miniaturgolf Verein von 1965</v>
          </cell>
          <cell r="T6931">
            <v>107.61499999999999</v>
          </cell>
          <cell r="U6931">
            <v>107.61499999999999</v>
          </cell>
          <cell r="V6931">
            <v>107.61499999999999</v>
          </cell>
          <cell r="W6931">
            <v>104.881</v>
          </cell>
          <cell r="X6931">
            <v>103.014</v>
          </cell>
          <cell r="Y6931">
            <v>103.455</v>
          </cell>
          <cell r="Z6931">
            <v>103.538</v>
          </cell>
          <cell r="AA6931">
            <v>103.538</v>
          </cell>
          <cell r="AB6931">
            <v>103.538</v>
          </cell>
          <cell r="AC6931">
            <v>103.437</v>
          </cell>
          <cell r="AD6931">
            <v>103.40300000000001</v>
          </cell>
          <cell r="AE6931">
            <v>103.063</v>
          </cell>
          <cell r="AF6931">
            <v>102.96299999999999</v>
          </cell>
          <cell r="AG6931">
            <v>102.96299999999999</v>
          </cell>
          <cell r="AH6931">
            <v>102.96299999999999</v>
          </cell>
          <cell r="AI6931">
            <v>103.4</v>
          </cell>
          <cell r="AJ6931">
            <v>103.66200000000001</v>
          </cell>
          <cell r="AK6931">
            <v>104.157</v>
          </cell>
          <cell r="AL6931">
            <v>104.42100000000001</v>
          </cell>
          <cell r="AM6931">
            <v>104.42100000000001</v>
          </cell>
          <cell r="AN6931">
            <v>104.42100000000001</v>
          </cell>
          <cell r="AO6931">
            <v>104.42</v>
          </cell>
          <cell r="AP6931">
            <v>103.205</v>
          </cell>
          <cell r="AQ6931">
            <v>103.279</v>
          </cell>
          <cell r="AR6931">
            <v>103.23099999999999</v>
          </cell>
          <cell r="AS6931">
            <v>103.23099999999999</v>
          </cell>
          <cell r="AT6931">
            <v>102.825</v>
          </cell>
          <cell r="AU6931">
            <v>103.884</v>
          </cell>
          <cell r="AV6931">
            <v>104.72799999999999</v>
          </cell>
          <cell r="AW6931">
            <v>104.514</v>
          </cell>
          <cell r="AX6931">
            <v>104.84399999999999</v>
          </cell>
          <cell r="AY6931">
            <v>104.84399999999999</v>
          </cell>
          <cell r="AZ6931">
            <v>104.84399999999999</v>
          </cell>
          <cell r="BA6931">
            <v>104.688</v>
          </cell>
          <cell r="BB6931">
            <v>104.538</v>
          </cell>
          <cell r="BC6931">
            <v>104.807</v>
          </cell>
          <cell r="BD6931">
            <v>104.395</v>
          </cell>
          <cell r="BE6931">
            <v>104.395</v>
          </cell>
          <cell r="BF6931">
            <v>104.395</v>
          </cell>
          <cell r="BG6931">
            <v>105.026</v>
          </cell>
          <cell r="BH6931">
            <v>104.759</v>
          </cell>
          <cell r="BI6931">
            <v>104.759</v>
          </cell>
          <cell r="BJ6931">
            <v>105.628</v>
          </cell>
          <cell r="BK6931">
            <v>105.254</v>
          </cell>
          <cell r="BL6931">
            <v>105.254</v>
          </cell>
          <cell r="BM6931">
            <v>104.18899999999999</v>
          </cell>
          <cell r="BN6931">
            <v>104.29900000000001</v>
          </cell>
          <cell r="BO6931">
            <v>103.821</v>
          </cell>
          <cell r="BP6931">
            <v>103.84399999999999</v>
          </cell>
          <cell r="BQ6931">
            <v>103.84399999999999</v>
          </cell>
          <cell r="BR6931">
            <v>103.84399999999999</v>
          </cell>
          <cell r="BS6931">
            <v>103.79300000000001</v>
          </cell>
          <cell r="BT6931">
            <v>103.251</v>
          </cell>
          <cell r="BU6931">
            <v>103.244</v>
          </cell>
          <cell r="BV6931">
            <v>103.605</v>
          </cell>
          <cell r="BW6931">
            <v>103.605</v>
          </cell>
          <cell r="BX6931">
            <v>103.605</v>
          </cell>
          <cell r="BY6931">
            <v>103.605</v>
          </cell>
          <cell r="BZ6931">
            <v>103.94499999999999</v>
          </cell>
          <cell r="CA6931">
            <v>103.92400000000001</v>
          </cell>
        </row>
        <row r="6932">
          <cell r="B6932" t="str">
            <v>Nocon</v>
          </cell>
          <cell r="C6932" t="str">
            <v>Frank</v>
          </cell>
          <cell r="D6932" t="str">
            <v>1. Minigolf-Sportclub Wesel 66 66</v>
          </cell>
          <cell r="N6932">
            <v>115.401</v>
          </cell>
          <cell r="O6932">
            <v>115.401</v>
          </cell>
          <cell r="P6932">
            <v>115.401</v>
          </cell>
          <cell r="Q6932">
            <v>115.401</v>
          </cell>
          <cell r="R6932">
            <v>115.401</v>
          </cell>
          <cell r="S6932">
            <v>115.401</v>
          </cell>
          <cell r="BZ6932" t="str">
            <v/>
          </cell>
          <cell r="CA6932" t="str">
            <v/>
          </cell>
        </row>
        <row r="6933">
          <cell r="B6933" t="str">
            <v>Nocon</v>
          </cell>
          <cell r="C6933" t="str">
            <v>Gerd</v>
          </cell>
          <cell r="D6933" t="str">
            <v>1. Minigolf-Sportclub Wesel 66 66</v>
          </cell>
          <cell r="BM6933">
            <v>112.19</v>
          </cell>
          <cell r="BN6933">
            <v>109.883</v>
          </cell>
          <cell r="BO6933">
            <v>109.883</v>
          </cell>
          <cell r="BP6933">
            <v>109.883</v>
          </cell>
          <cell r="BQ6933">
            <v>109.883</v>
          </cell>
          <cell r="BR6933">
            <v>109.883</v>
          </cell>
          <cell r="BS6933">
            <v>109.57899999999999</v>
          </cell>
          <cell r="BT6933">
            <v>109.532</v>
          </cell>
          <cell r="BU6933">
            <v>109.532</v>
          </cell>
          <cell r="BV6933">
            <v>109.105</v>
          </cell>
          <cell r="BW6933">
            <v>109.105</v>
          </cell>
          <cell r="BX6933">
            <v>109.105</v>
          </cell>
          <cell r="BY6933">
            <v>109.105</v>
          </cell>
          <cell r="BZ6933">
            <v>109.105</v>
          </cell>
          <cell r="CA6933" t="str">
            <v/>
          </cell>
        </row>
        <row r="6934">
          <cell r="B6934" t="str">
            <v>Nocon</v>
          </cell>
          <cell r="C6934" t="str">
            <v>Monika</v>
          </cell>
          <cell r="D6934" t="str">
            <v>1. Minigolf-Sportclub Wesel 66 66</v>
          </cell>
          <cell r="BZ6934" t="str">
            <v/>
          </cell>
          <cell r="CA6934" t="str">
            <v/>
          </cell>
        </row>
        <row r="6935">
          <cell r="B6935" t="str">
            <v>Noe</v>
          </cell>
          <cell r="C6935" t="str">
            <v>Marcel</v>
          </cell>
          <cell r="D6935" t="str">
            <v>TTC Kahl 1946</v>
          </cell>
          <cell r="BZ6935" t="str">
            <v/>
          </cell>
          <cell r="CA6935" t="str">
            <v/>
          </cell>
        </row>
        <row r="6936">
          <cell r="B6936" t="str">
            <v>Nöh</v>
          </cell>
          <cell r="C6936" t="str">
            <v>Peter</v>
          </cell>
          <cell r="D6936" t="str">
            <v>Biskirchener BGV</v>
          </cell>
          <cell r="G6936">
            <v>117.551</v>
          </cell>
          <cell r="H6936">
            <v>117.551</v>
          </cell>
          <cell r="I6936">
            <v>117.551</v>
          </cell>
          <cell r="J6936">
            <v>117.551</v>
          </cell>
          <cell r="K6936">
            <v>115.533</v>
          </cell>
          <cell r="L6936">
            <v>120.71599999999999</v>
          </cell>
          <cell r="M6936">
            <v>120.71599999999999</v>
          </cell>
          <cell r="N6936">
            <v>118.77800000000001</v>
          </cell>
          <cell r="O6936">
            <v>118.77800000000001</v>
          </cell>
          <cell r="P6936">
            <v>118.77800000000001</v>
          </cell>
          <cell r="Q6936">
            <v>119.901</v>
          </cell>
          <cell r="R6936">
            <v>119.901</v>
          </cell>
          <cell r="S6936">
            <v>119.901</v>
          </cell>
          <cell r="BZ6936" t="str">
            <v/>
          </cell>
          <cell r="CA6936" t="str">
            <v/>
          </cell>
        </row>
        <row r="6937">
          <cell r="B6937" t="str">
            <v>Nohr</v>
          </cell>
          <cell r="C6937" t="str">
            <v>Harald</v>
          </cell>
          <cell r="D6937" t="str">
            <v>1. Bahnen-Golf-Club Celle von 1964</v>
          </cell>
          <cell r="BZ6937" t="str">
            <v/>
          </cell>
          <cell r="CA6937" t="str">
            <v/>
          </cell>
        </row>
        <row r="6938">
          <cell r="B6938" t="str">
            <v>Noll</v>
          </cell>
          <cell r="C6938" t="str">
            <v>Gerhard</v>
          </cell>
          <cell r="D6938" t="str">
            <v>1. Miniatur-Golf-Club Mannheim 1968</v>
          </cell>
          <cell r="F6938">
            <v>102.774</v>
          </cell>
          <cell r="G6938">
            <v>102.21599999999999</v>
          </cell>
          <cell r="H6938">
            <v>102.21599999999999</v>
          </cell>
          <cell r="I6938">
            <v>102.21599999999999</v>
          </cell>
          <cell r="J6938">
            <v>102.21599999999999</v>
          </cell>
          <cell r="K6938">
            <v>104.69199999999999</v>
          </cell>
          <cell r="L6938">
            <v>107.351</v>
          </cell>
          <cell r="M6938">
            <v>107.351</v>
          </cell>
          <cell r="N6938">
            <v>107.274</v>
          </cell>
          <cell r="O6938">
            <v>107.274</v>
          </cell>
          <cell r="P6938">
            <v>107.274</v>
          </cell>
          <cell r="Q6938">
            <v>104.97499999999999</v>
          </cell>
          <cell r="R6938">
            <v>104.43600000000001</v>
          </cell>
          <cell r="S6938">
            <v>104.43600000000001</v>
          </cell>
          <cell r="T6938">
            <v>103.319</v>
          </cell>
          <cell r="U6938">
            <v>103.319</v>
          </cell>
          <cell r="V6938">
            <v>103.319</v>
          </cell>
          <cell r="W6938">
            <v>102.523</v>
          </cell>
          <cell r="X6938">
            <v>103.261</v>
          </cell>
          <cell r="Y6938">
            <v>103.261</v>
          </cell>
          <cell r="Z6938">
            <v>104.819</v>
          </cell>
          <cell r="AA6938">
            <v>104.819</v>
          </cell>
          <cell r="AB6938">
            <v>104.819</v>
          </cell>
          <cell r="AC6938">
            <v>105.83199999999999</v>
          </cell>
          <cell r="AD6938">
            <v>106.276</v>
          </cell>
          <cell r="AE6938">
            <v>106.276</v>
          </cell>
          <cell r="AF6938">
            <v>103.977</v>
          </cell>
          <cell r="AG6938">
            <v>103.977</v>
          </cell>
          <cell r="AH6938">
            <v>103.977</v>
          </cell>
          <cell r="AI6938">
            <v>103.70699999999999</v>
          </cell>
          <cell r="AJ6938">
            <v>103.383</v>
          </cell>
          <cell r="AK6938">
            <v>103.218</v>
          </cell>
          <cell r="AL6938">
            <v>102.71</v>
          </cell>
          <cell r="AM6938">
            <v>102.464</v>
          </cell>
          <cell r="AN6938">
            <v>102.254</v>
          </cell>
          <cell r="AO6938">
            <v>101.914</v>
          </cell>
          <cell r="AP6938">
            <v>102.202</v>
          </cell>
          <cell r="AQ6938">
            <v>101.953</v>
          </cell>
          <cell r="AR6938">
            <v>102.024</v>
          </cell>
          <cell r="AS6938">
            <v>102.264</v>
          </cell>
          <cell r="AT6938">
            <v>102.42</v>
          </cell>
          <cell r="AU6938">
            <v>102.503</v>
          </cell>
          <cell r="AV6938">
            <v>102.453</v>
          </cell>
          <cell r="AW6938">
            <v>102.694</v>
          </cell>
          <cell r="AX6938">
            <v>102.617</v>
          </cell>
          <cell r="AY6938">
            <v>102.617</v>
          </cell>
          <cell r="AZ6938">
            <v>102.746</v>
          </cell>
          <cell r="BA6938">
            <v>102.279</v>
          </cell>
          <cell r="BB6938">
            <v>102.349</v>
          </cell>
          <cell r="BC6938">
            <v>102.63800000000001</v>
          </cell>
          <cell r="BD6938">
            <v>103.155</v>
          </cell>
          <cell r="BE6938">
            <v>102.721</v>
          </cell>
          <cell r="BF6938">
            <v>102.947</v>
          </cell>
          <cell r="BG6938">
            <v>103.315</v>
          </cell>
          <cell r="BH6938">
            <v>104.10599999999999</v>
          </cell>
          <cell r="BI6938">
            <v>104.452</v>
          </cell>
          <cell r="BJ6938">
            <v>104.66200000000001</v>
          </cell>
          <cell r="BK6938">
            <v>104.66200000000001</v>
          </cell>
          <cell r="BL6938">
            <v>104.488</v>
          </cell>
          <cell r="BM6938">
            <v>102.58</v>
          </cell>
          <cell r="BN6938">
            <v>102.607</v>
          </cell>
          <cell r="BO6938">
            <v>102.458</v>
          </cell>
          <cell r="BP6938">
            <v>102.458</v>
          </cell>
          <cell r="BQ6938">
            <v>102.458</v>
          </cell>
          <cell r="BR6938">
            <v>101.956</v>
          </cell>
          <cell r="BS6938">
            <v>102.788</v>
          </cell>
          <cell r="BT6938">
            <v>103.39</v>
          </cell>
          <cell r="BU6938">
            <v>103.429</v>
          </cell>
          <cell r="BV6938">
            <v>103.429</v>
          </cell>
          <cell r="BW6938">
            <v>103.429</v>
          </cell>
          <cell r="BZ6938" t="str">
            <v/>
          </cell>
          <cell r="CA6938" t="str">
            <v/>
          </cell>
        </row>
        <row r="6939">
          <cell r="B6939" t="str">
            <v>Noll</v>
          </cell>
          <cell r="C6939" t="str">
            <v>Sigrid</v>
          </cell>
          <cell r="D6939" t="str">
            <v>1. Miniatur-Golf-Club Mannheim 1968</v>
          </cell>
          <cell r="F6939">
            <v>103.303</v>
          </cell>
          <cell r="G6939">
            <v>103.55</v>
          </cell>
          <cell r="H6939">
            <v>103.55</v>
          </cell>
          <cell r="I6939">
            <v>103.55</v>
          </cell>
          <cell r="J6939">
            <v>103.55</v>
          </cell>
          <cell r="K6939">
            <v>105.69199999999999</v>
          </cell>
          <cell r="L6939">
            <v>110.851</v>
          </cell>
          <cell r="M6939">
            <v>110.851</v>
          </cell>
          <cell r="N6939">
            <v>108.92400000000001</v>
          </cell>
          <cell r="O6939">
            <v>108.92400000000001</v>
          </cell>
          <cell r="P6939">
            <v>108.92400000000001</v>
          </cell>
          <cell r="Q6939">
            <v>107.003</v>
          </cell>
          <cell r="R6939">
            <v>108.52</v>
          </cell>
          <cell r="S6939">
            <v>108.52</v>
          </cell>
          <cell r="T6939">
            <v>108.041</v>
          </cell>
          <cell r="U6939">
            <v>108.041</v>
          </cell>
          <cell r="V6939">
            <v>108.041</v>
          </cell>
          <cell r="W6939">
            <v>107.57899999999999</v>
          </cell>
          <cell r="X6939">
            <v>105.761</v>
          </cell>
          <cell r="Y6939">
            <v>105.761</v>
          </cell>
          <cell r="Z6939">
            <v>106.246</v>
          </cell>
          <cell r="AA6939">
            <v>106.246</v>
          </cell>
          <cell r="AB6939">
            <v>106.246</v>
          </cell>
          <cell r="AC6939">
            <v>107.01300000000001</v>
          </cell>
          <cell r="AD6939">
            <v>107.161</v>
          </cell>
          <cell r="AE6939">
            <v>107.161</v>
          </cell>
          <cell r="AF6939">
            <v>108.066</v>
          </cell>
          <cell r="AG6939">
            <v>108.066</v>
          </cell>
          <cell r="AH6939">
            <v>108.066</v>
          </cell>
          <cell r="AI6939">
            <v>108.94</v>
          </cell>
          <cell r="AJ6939">
            <v>110.95</v>
          </cell>
          <cell r="AK6939">
            <v>108.134</v>
          </cell>
          <cell r="AL6939">
            <v>107.227</v>
          </cell>
          <cell r="AM6939">
            <v>107.227</v>
          </cell>
          <cell r="AN6939">
            <v>107.227</v>
          </cell>
          <cell r="AO6939">
            <v>106.57899999999999</v>
          </cell>
          <cell r="AP6939">
            <v>107.455</v>
          </cell>
          <cell r="AQ6939">
            <v>107.664</v>
          </cell>
          <cell r="AR6939">
            <v>107.72799999999999</v>
          </cell>
          <cell r="AS6939">
            <v>107.72799999999999</v>
          </cell>
          <cell r="AT6939">
            <v>107.328</v>
          </cell>
          <cell r="AU6939">
            <v>108.35</v>
          </cell>
          <cell r="AV6939">
            <v>107.842</v>
          </cell>
          <cell r="AW6939">
            <v>108.126</v>
          </cell>
          <cell r="AX6939">
            <v>107.666</v>
          </cell>
          <cell r="AY6939">
            <v>107.666</v>
          </cell>
          <cell r="AZ6939">
            <v>108.29300000000001</v>
          </cell>
          <cell r="BA6939">
            <v>107.693</v>
          </cell>
          <cell r="BB6939">
            <v>108.123</v>
          </cell>
          <cell r="BC6939">
            <v>107.883</v>
          </cell>
          <cell r="BD6939">
            <v>108.771</v>
          </cell>
          <cell r="BE6939">
            <v>108.15600000000001</v>
          </cell>
          <cell r="BF6939">
            <v>108.72199999999999</v>
          </cell>
          <cell r="BG6939">
            <v>110.117</v>
          </cell>
          <cell r="BH6939">
            <v>111.02800000000001</v>
          </cell>
          <cell r="BI6939">
            <v>110.78</v>
          </cell>
          <cell r="BJ6939">
            <v>110.21</v>
          </cell>
          <cell r="BK6939">
            <v>110.21</v>
          </cell>
          <cell r="BL6939">
            <v>110.21</v>
          </cell>
          <cell r="BM6939">
            <v>108.538</v>
          </cell>
          <cell r="BN6939">
            <v>107.42100000000001</v>
          </cell>
          <cell r="BO6939">
            <v>108.932</v>
          </cell>
          <cell r="BP6939">
            <v>108.932</v>
          </cell>
          <cell r="BQ6939">
            <v>108.932</v>
          </cell>
          <cell r="BR6939">
            <v>108.932</v>
          </cell>
          <cell r="BS6939">
            <v>108.848</v>
          </cell>
          <cell r="BT6939">
            <v>110.09099999999999</v>
          </cell>
          <cell r="BU6939">
            <v>110.09099999999999</v>
          </cell>
          <cell r="BV6939">
            <v>110.09099999999999</v>
          </cell>
          <cell r="BW6939">
            <v>113.85</v>
          </cell>
          <cell r="BZ6939" t="str">
            <v/>
          </cell>
          <cell r="CA6939" t="str">
            <v/>
          </cell>
        </row>
        <row r="6940">
          <cell r="B6940" t="str">
            <v>Nöll</v>
          </cell>
          <cell r="C6940" t="str">
            <v>Heinz</v>
          </cell>
          <cell r="D6940" t="str">
            <v>MGC Bad Homburg vdH</v>
          </cell>
          <cell r="G6940">
            <v>117.71599999999999</v>
          </cell>
          <cell r="H6940">
            <v>117.71599999999999</v>
          </cell>
          <cell r="I6940">
            <v>117.71599999999999</v>
          </cell>
          <cell r="J6940">
            <v>117.71599999999999</v>
          </cell>
          <cell r="BZ6940" t="str">
            <v/>
          </cell>
          <cell r="CA6940" t="str">
            <v/>
          </cell>
        </row>
        <row r="6941">
          <cell r="B6941" t="str">
            <v>Nöll</v>
          </cell>
          <cell r="C6941" t="str">
            <v>Nicole</v>
          </cell>
          <cell r="D6941" t="str">
            <v>SV 1890 Dreieichenhain, Abt. Bahnengolf</v>
          </cell>
          <cell r="BG6941">
            <v>127.57</v>
          </cell>
          <cell r="BH6941">
            <v>122.245</v>
          </cell>
          <cell r="BI6941">
            <v>122.245</v>
          </cell>
          <cell r="BJ6941">
            <v>119.53100000000001</v>
          </cell>
          <cell r="BK6941">
            <v>119.53100000000001</v>
          </cell>
          <cell r="BL6941">
            <v>119.53100000000001</v>
          </cell>
          <cell r="BM6941">
            <v>116.745</v>
          </cell>
          <cell r="BN6941">
            <v>114.83</v>
          </cell>
          <cell r="BO6941">
            <v>114.83</v>
          </cell>
          <cell r="BP6941">
            <v>118.64100000000001</v>
          </cell>
          <cell r="BQ6941">
            <v>118.64100000000001</v>
          </cell>
          <cell r="BZ6941" t="str">
            <v/>
          </cell>
          <cell r="CA6941" t="str">
            <v/>
          </cell>
        </row>
        <row r="6942">
          <cell r="B6942" t="str">
            <v>Nöll</v>
          </cell>
          <cell r="C6942" t="str">
            <v>Torsten</v>
          </cell>
          <cell r="D6942" t="str">
            <v>SV 1890 Dreieichenhain, Abt. Bahnengolf</v>
          </cell>
          <cell r="G6942">
            <v>107.575</v>
          </cell>
          <cell r="H6942">
            <v>107.098</v>
          </cell>
          <cell r="I6942">
            <v>107.098</v>
          </cell>
          <cell r="J6942">
            <v>106.88</v>
          </cell>
          <cell r="K6942">
            <v>107.127</v>
          </cell>
          <cell r="L6942">
            <v>107.23399999999999</v>
          </cell>
          <cell r="M6942">
            <v>106.724</v>
          </cell>
          <cell r="N6942">
            <v>107.175</v>
          </cell>
          <cell r="O6942">
            <v>107.175</v>
          </cell>
          <cell r="P6942">
            <v>107.175</v>
          </cell>
          <cell r="Q6942">
            <v>107.816</v>
          </cell>
          <cell r="R6942">
            <v>107.374</v>
          </cell>
          <cell r="S6942">
            <v>111.607</v>
          </cell>
          <cell r="T6942">
            <v>105.265</v>
          </cell>
          <cell r="U6942">
            <v>105.265</v>
          </cell>
          <cell r="V6942">
            <v>105.265</v>
          </cell>
          <cell r="W6942">
            <v>105.01600000000001</v>
          </cell>
          <cell r="X6942">
            <v>105.44799999999999</v>
          </cell>
          <cell r="Y6942">
            <v>105.767</v>
          </cell>
          <cell r="Z6942">
            <v>105.705</v>
          </cell>
          <cell r="AA6942">
            <v>105.705</v>
          </cell>
          <cell r="AB6942">
            <v>105.705</v>
          </cell>
          <cell r="AC6942">
            <v>105.63200000000001</v>
          </cell>
          <cell r="AD6942">
            <v>105.16200000000001</v>
          </cell>
          <cell r="AE6942">
            <v>105.16200000000001</v>
          </cell>
          <cell r="AF6942">
            <v>107.48099999999999</v>
          </cell>
          <cell r="AG6942">
            <v>107.48099999999999</v>
          </cell>
          <cell r="AH6942">
            <v>107.48099999999999</v>
          </cell>
          <cell r="AI6942">
            <v>107.48099999999999</v>
          </cell>
          <cell r="AJ6942">
            <v>104.83</v>
          </cell>
          <cell r="AK6942">
            <v>104.83</v>
          </cell>
          <cell r="AL6942">
            <v>104.758</v>
          </cell>
          <cell r="AM6942">
            <v>104.69799999999999</v>
          </cell>
          <cell r="AN6942">
            <v>104.66200000000001</v>
          </cell>
          <cell r="AO6942">
            <v>104.78400000000001</v>
          </cell>
          <cell r="AP6942">
            <v>104.654</v>
          </cell>
          <cell r="AQ6942">
            <v>104.79</v>
          </cell>
          <cell r="AR6942">
            <v>104.408</v>
          </cell>
          <cell r="AS6942">
            <v>104.41500000000001</v>
          </cell>
          <cell r="AT6942">
            <v>104.416</v>
          </cell>
          <cell r="AU6942">
            <v>104.373</v>
          </cell>
          <cell r="AV6942">
            <v>104.60299999999999</v>
          </cell>
          <cell r="AW6942">
            <v>104.001</v>
          </cell>
          <cell r="AX6942">
            <v>104.946</v>
          </cell>
          <cell r="AY6942">
            <v>104.666</v>
          </cell>
          <cell r="AZ6942">
            <v>104.666</v>
          </cell>
          <cell r="BD6942">
            <v>107.602</v>
          </cell>
          <cell r="BE6942">
            <v>107.602</v>
          </cell>
          <cell r="BF6942">
            <v>107.602</v>
          </cell>
          <cell r="BG6942">
            <v>106.172</v>
          </cell>
          <cell r="BH6942">
            <v>105.93300000000001</v>
          </cell>
          <cell r="BI6942">
            <v>105.867</v>
          </cell>
          <cell r="BJ6942">
            <v>104.218</v>
          </cell>
          <cell r="BK6942">
            <v>104.218</v>
          </cell>
          <cell r="BL6942">
            <v>104.218</v>
          </cell>
          <cell r="BM6942">
            <v>103.96</v>
          </cell>
          <cell r="BN6942">
            <v>103.709</v>
          </cell>
          <cell r="BO6942">
            <v>103.235</v>
          </cell>
          <cell r="BP6942">
            <v>107.11799999999999</v>
          </cell>
          <cell r="BQ6942">
            <v>107.11799999999999</v>
          </cell>
          <cell r="BZ6942" t="str">
            <v/>
          </cell>
          <cell r="CA6942" t="str">
            <v/>
          </cell>
        </row>
        <row r="6943">
          <cell r="B6943" t="str">
            <v>Nolte</v>
          </cell>
          <cell r="C6943" t="str">
            <v>Andreas</v>
          </cell>
          <cell r="D6943" t="str">
            <v>1. Miniatur-Golfsport-Club Lohfelden</v>
          </cell>
          <cell r="CA6943">
            <v>111.173</v>
          </cell>
        </row>
        <row r="6944">
          <cell r="B6944" t="str">
            <v>Nolte</v>
          </cell>
          <cell r="C6944" t="str">
            <v>Franziska</v>
          </cell>
          <cell r="D6944" t="str">
            <v>BV Harsewinkel</v>
          </cell>
          <cell r="G6944">
            <v>123.923</v>
          </cell>
          <cell r="H6944">
            <v>123.923</v>
          </cell>
          <cell r="I6944">
            <v>123.923</v>
          </cell>
          <cell r="J6944">
            <v>123.923</v>
          </cell>
          <cell r="K6944">
            <v>111.488</v>
          </cell>
          <cell r="L6944">
            <v>112.699</v>
          </cell>
          <cell r="M6944">
            <v>112.699</v>
          </cell>
          <cell r="N6944">
            <v>110.886</v>
          </cell>
          <cell r="O6944">
            <v>110.886</v>
          </cell>
          <cell r="P6944">
            <v>110.886</v>
          </cell>
          <cell r="Q6944">
            <v>113.76</v>
          </cell>
          <cell r="R6944">
            <v>114.011</v>
          </cell>
          <cell r="S6944">
            <v>113.306</v>
          </cell>
          <cell r="T6944">
            <v>113.41</v>
          </cell>
          <cell r="U6944">
            <v>113.41</v>
          </cell>
          <cell r="V6944">
            <v>113.41</v>
          </cell>
          <cell r="W6944">
            <v>112.05</v>
          </cell>
          <cell r="X6944">
            <v>110.8</v>
          </cell>
          <cell r="Y6944">
            <v>110.878</v>
          </cell>
          <cell r="Z6944">
            <v>109.199</v>
          </cell>
          <cell r="AA6944">
            <v>109.199</v>
          </cell>
          <cell r="AB6944">
            <v>109.199</v>
          </cell>
          <cell r="AC6944">
            <v>113.509</v>
          </cell>
          <cell r="BZ6944" t="str">
            <v/>
          </cell>
          <cell r="CA6944" t="str">
            <v/>
          </cell>
        </row>
        <row r="6945">
          <cell r="B6945" t="str">
            <v>Nolte</v>
          </cell>
          <cell r="C6945" t="str">
            <v>Günter</v>
          </cell>
          <cell r="D6945" t="str">
            <v>SC Bad Münder Abt. Bahnengolf</v>
          </cell>
          <cell r="F6945">
            <v>103.88500000000001</v>
          </cell>
          <cell r="G6945">
            <v>107.017</v>
          </cell>
          <cell r="H6945">
            <v>107.17700000000001</v>
          </cell>
          <cell r="I6945">
            <v>107.17700000000001</v>
          </cell>
          <cell r="J6945">
            <v>107.17700000000001</v>
          </cell>
          <cell r="K6945">
            <v>107.423</v>
          </cell>
          <cell r="L6945">
            <v>107.114</v>
          </cell>
          <cell r="M6945">
            <v>107.749</v>
          </cell>
          <cell r="N6945">
            <v>107.51</v>
          </cell>
          <cell r="O6945">
            <v>107.51</v>
          </cell>
          <cell r="P6945">
            <v>107.226</v>
          </cell>
          <cell r="Q6945">
            <v>107.041</v>
          </cell>
          <cell r="R6945">
            <v>107.066</v>
          </cell>
          <cell r="S6945">
            <v>107.066</v>
          </cell>
          <cell r="T6945">
            <v>107.21</v>
          </cell>
          <cell r="U6945">
            <v>107.21</v>
          </cell>
          <cell r="V6945">
            <v>107.027</v>
          </cell>
          <cell r="W6945">
            <v>107.018</v>
          </cell>
          <cell r="X6945">
            <v>107.751</v>
          </cell>
          <cell r="Y6945">
            <v>107.449</v>
          </cell>
          <cell r="Z6945">
            <v>106.989</v>
          </cell>
          <cell r="AA6945">
            <v>106.989</v>
          </cell>
          <cell r="AB6945">
            <v>107.148</v>
          </cell>
          <cell r="AC6945">
            <v>107.102</v>
          </cell>
          <cell r="AD6945">
            <v>107.009</v>
          </cell>
          <cell r="AE6945">
            <v>106.521</v>
          </cell>
          <cell r="AF6945">
            <v>106.69</v>
          </cell>
          <cell r="AG6945">
            <v>106.69</v>
          </cell>
          <cell r="AH6945">
            <v>106.60899999999999</v>
          </cell>
          <cell r="AI6945">
            <v>107.01600000000001</v>
          </cell>
          <cell r="AJ6945">
            <v>105.73399999999999</v>
          </cell>
          <cell r="AK6945">
            <v>106.267</v>
          </cell>
          <cell r="AL6945">
            <v>106.246</v>
          </cell>
          <cell r="AM6945">
            <v>106.246</v>
          </cell>
          <cell r="AN6945">
            <v>106.246</v>
          </cell>
          <cell r="AO6945">
            <v>105.54</v>
          </cell>
          <cell r="AP6945">
            <v>106.545</v>
          </cell>
          <cell r="AQ6945">
            <v>106.553</v>
          </cell>
          <cell r="AR6945">
            <v>106.627</v>
          </cell>
          <cell r="AS6945">
            <v>106.627</v>
          </cell>
          <cell r="AT6945">
            <v>106.627</v>
          </cell>
          <cell r="AU6945">
            <v>107.298</v>
          </cell>
          <cell r="AV6945">
            <v>106.904</v>
          </cell>
          <cell r="AW6945">
            <v>107.07899999999999</v>
          </cell>
          <cell r="AX6945">
            <v>106.551</v>
          </cell>
          <cell r="AY6945">
            <v>106.54600000000001</v>
          </cell>
          <cell r="AZ6945">
            <v>106.54600000000001</v>
          </cell>
          <cell r="BA6945">
            <v>106.411</v>
          </cell>
          <cell r="BB6945">
            <v>106.82899999999999</v>
          </cell>
          <cell r="BC6945">
            <v>106.38</v>
          </cell>
          <cell r="BD6945">
            <v>106.402</v>
          </cell>
          <cell r="BE6945">
            <v>106.402</v>
          </cell>
          <cell r="BF6945">
            <v>106.402</v>
          </cell>
          <cell r="BG6945">
            <v>106.41</v>
          </cell>
          <cell r="BH6945">
            <v>106.526</v>
          </cell>
          <cell r="BI6945">
            <v>106.45399999999999</v>
          </cell>
          <cell r="BJ6945">
            <v>106.879</v>
          </cell>
          <cell r="BK6945">
            <v>107.069</v>
          </cell>
          <cell r="BL6945">
            <v>107.069</v>
          </cell>
          <cell r="BM6945">
            <v>107.17</v>
          </cell>
          <cell r="BZ6945" t="str">
            <v/>
          </cell>
          <cell r="CA6945" t="str">
            <v/>
          </cell>
        </row>
        <row r="6946">
          <cell r="B6946" t="str">
            <v>Nolte</v>
          </cell>
          <cell r="C6946" t="str">
            <v>Sylvia</v>
          </cell>
          <cell r="D6946" t="str">
            <v>SC Bad Münder Abt. Bahnengolf</v>
          </cell>
          <cell r="F6946">
            <v>107.80799999999999</v>
          </cell>
          <cell r="G6946">
            <v>108.33499999999999</v>
          </cell>
          <cell r="H6946">
            <v>108.813</v>
          </cell>
          <cell r="I6946">
            <v>108.813</v>
          </cell>
          <cell r="J6946">
            <v>108.998</v>
          </cell>
          <cell r="K6946">
            <v>108.96599999999999</v>
          </cell>
          <cell r="L6946">
            <v>108.44499999999999</v>
          </cell>
          <cell r="M6946">
            <v>107.994</v>
          </cell>
          <cell r="N6946">
            <v>107.96299999999999</v>
          </cell>
          <cell r="O6946">
            <v>107.96299999999999</v>
          </cell>
          <cell r="P6946">
            <v>107.753</v>
          </cell>
          <cell r="Q6946">
            <v>108.76300000000001</v>
          </cell>
          <cell r="R6946">
            <v>108.521</v>
          </cell>
          <cell r="S6946">
            <v>108.88800000000001</v>
          </cell>
          <cell r="T6946">
            <v>108.94199999999999</v>
          </cell>
          <cell r="U6946">
            <v>108.94199999999999</v>
          </cell>
          <cell r="V6946">
            <v>109.07299999999999</v>
          </cell>
          <cell r="W6946">
            <v>108.61</v>
          </cell>
          <cell r="X6946">
            <v>108.873</v>
          </cell>
          <cell r="Y6946">
            <v>109.08199999999999</v>
          </cell>
          <cell r="Z6946">
            <v>109.187</v>
          </cell>
          <cell r="AA6946">
            <v>109.187</v>
          </cell>
          <cell r="AB6946">
            <v>109.374</v>
          </cell>
          <cell r="AC6946">
            <v>110.137</v>
          </cell>
          <cell r="AD6946">
            <v>110.533</v>
          </cell>
          <cell r="AE6946">
            <v>109.504</v>
          </cell>
          <cell r="AF6946">
            <v>109.259</v>
          </cell>
          <cell r="AG6946">
            <v>109.259</v>
          </cell>
          <cell r="AH6946">
            <v>108.96</v>
          </cell>
          <cell r="AI6946">
            <v>108.15300000000001</v>
          </cell>
          <cell r="AJ6946">
            <v>107.45699999999999</v>
          </cell>
          <cell r="AK6946">
            <v>106.80500000000001</v>
          </cell>
          <cell r="AL6946">
            <v>106.461</v>
          </cell>
          <cell r="AM6946">
            <v>106.461</v>
          </cell>
          <cell r="AN6946">
            <v>106.461</v>
          </cell>
          <cell r="AO6946">
            <v>106.587</v>
          </cell>
          <cell r="AP6946">
            <v>109.02</v>
          </cell>
          <cell r="AQ6946">
            <v>109.062</v>
          </cell>
          <cell r="AR6946">
            <v>109.467</v>
          </cell>
          <cell r="AS6946">
            <v>109.467</v>
          </cell>
          <cell r="AT6946">
            <v>109.467</v>
          </cell>
          <cell r="AU6946">
            <v>109.488</v>
          </cell>
          <cell r="AV6946">
            <v>107.578</v>
          </cell>
          <cell r="AW6946">
            <v>108.21599999999999</v>
          </cell>
          <cell r="AX6946">
            <v>108.54</v>
          </cell>
          <cell r="AY6946">
            <v>107.51300000000001</v>
          </cell>
          <cell r="AZ6946">
            <v>107.51300000000001</v>
          </cell>
          <cell r="BA6946">
            <v>108.05500000000001</v>
          </cell>
          <cell r="BB6946">
            <v>107.486</v>
          </cell>
          <cell r="BC6946">
            <v>107.622</v>
          </cell>
          <cell r="BD6946">
            <v>107.492</v>
          </cell>
          <cell r="BE6946">
            <v>107.492</v>
          </cell>
          <cell r="BF6946">
            <v>107.492</v>
          </cell>
          <cell r="BG6946">
            <v>107.508</v>
          </cell>
          <cell r="BH6946">
            <v>108.301</v>
          </cell>
          <cell r="BI6946">
            <v>108.39100000000001</v>
          </cell>
          <cell r="BJ6946">
            <v>108.06100000000001</v>
          </cell>
          <cell r="BK6946">
            <v>108.06100000000001</v>
          </cell>
          <cell r="BL6946">
            <v>108.06100000000001</v>
          </cell>
          <cell r="BM6946">
            <v>108.73399999999999</v>
          </cell>
          <cell r="BN6946">
            <v>109.474</v>
          </cell>
          <cell r="BO6946">
            <v>109.474</v>
          </cell>
          <cell r="BP6946">
            <v>109.51</v>
          </cell>
          <cell r="BQ6946">
            <v>109.51</v>
          </cell>
          <cell r="BR6946">
            <v>109.51</v>
          </cell>
          <cell r="BS6946">
            <v>109.396</v>
          </cell>
          <cell r="BT6946">
            <v>109.536</v>
          </cell>
          <cell r="BU6946">
            <v>109.536</v>
          </cell>
          <cell r="BV6946">
            <v>110.523</v>
          </cell>
          <cell r="BW6946">
            <v>110.523</v>
          </cell>
          <cell r="BZ6946" t="str">
            <v/>
          </cell>
          <cell r="CA6946" t="str">
            <v/>
          </cell>
        </row>
        <row r="6947">
          <cell r="B6947" t="str">
            <v>Nonnenbruch</v>
          </cell>
          <cell r="C6947" t="str">
            <v>Heinz</v>
          </cell>
          <cell r="D6947" t="str">
            <v>1. Porzer Minigolfclub Grün-Weiß 1969</v>
          </cell>
          <cell r="BZ6947" t="str">
            <v/>
          </cell>
          <cell r="CA6947" t="str">
            <v/>
          </cell>
        </row>
        <row r="6948">
          <cell r="B6948" t="str">
            <v>Nord</v>
          </cell>
          <cell r="C6948" t="str">
            <v>Christian</v>
          </cell>
          <cell r="D6948" t="str">
            <v>MinigolfCard</v>
          </cell>
          <cell r="BZ6948" t="str">
            <v/>
          </cell>
          <cell r="CA6948" t="str">
            <v/>
          </cell>
        </row>
        <row r="6949">
          <cell r="B6949" t="str">
            <v>Nordsiek</v>
          </cell>
          <cell r="C6949" t="str">
            <v>Silke</v>
          </cell>
          <cell r="D6949" t="str">
            <v>Minigolf-Club Kirchlengern</v>
          </cell>
          <cell r="Z6949">
            <v>124.11799999999999</v>
          </cell>
          <cell r="AA6949">
            <v>124.11799999999999</v>
          </cell>
          <cell r="AB6949">
            <v>124.11799999999999</v>
          </cell>
          <cell r="AC6949">
            <v>124.11799999999999</v>
          </cell>
          <cell r="AD6949">
            <v>121.18899999999999</v>
          </cell>
          <cell r="AE6949">
            <v>121.18899999999999</v>
          </cell>
          <cell r="AF6949">
            <v>123.584</v>
          </cell>
          <cell r="AG6949">
            <v>123.584</v>
          </cell>
          <cell r="AH6949">
            <v>123.584</v>
          </cell>
          <cell r="AI6949">
            <v>123.584</v>
          </cell>
          <cell r="AJ6949">
            <v>124.562</v>
          </cell>
          <cell r="AK6949">
            <v>124.562</v>
          </cell>
          <cell r="AL6949">
            <v>124.562</v>
          </cell>
          <cell r="AM6949">
            <v>121.435</v>
          </cell>
          <cell r="AN6949">
            <v>121.435</v>
          </cell>
          <cell r="AO6949">
            <v>123.209</v>
          </cell>
          <cell r="AP6949">
            <v>121.956</v>
          </cell>
          <cell r="AQ6949">
            <v>121.956</v>
          </cell>
          <cell r="AW6949">
            <v>129.94399999999999</v>
          </cell>
          <cell r="AX6949">
            <v>129.94399999999999</v>
          </cell>
          <cell r="AY6949">
            <v>129.94399999999999</v>
          </cell>
          <cell r="AZ6949">
            <v>129.94399999999999</v>
          </cell>
          <cell r="BA6949">
            <v>129.94399999999999</v>
          </cell>
          <cell r="BZ6949" t="str">
            <v/>
          </cell>
          <cell r="CA6949" t="str">
            <v/>
          </cell>
        </row>
        <row r="6950">
          <cell r="B6950" t="str">
            <v>Nostitz</v>
          </cell>
          <cell r="C6950" t="str">
            <v>Katharina</v>
          </cell>
          <cell r="D6950" t="str">
            <v>MinigolfCard</v>
          </cell>
          <cell r="BZ6950" t="str">
            <v/>
          </cell>
          <cell r="CA6950" t="str">
            <v/>
          </cell>
        </row>
        <row r="6951">
          <cell r="B6951" t="str">
            <v>Nostitz</v>
          </cell>
          <cell r="C6951" t="str">
            <v>Katharina</v>
          </cell>
          <cell r="D6951" t="str">
            <v>MinigolfCard</v>
          </cell>
          <cell r="BZ6951" t="str">
            <v/>
          </cell>
          <cell r="CA6951" t="str">
            <v/>
          </cell>
        </row>
        <row r="6952">
          <cell r="B6952" t="str">
            <v>Nostitz</v>
          </cell>
          <cell r="C6952" t="str">
            <v>Katharina</v>
          </cell>
          <cell r="D6952" t="str">
            <v>MinigolfCard</v>
          </cell>
          <cell r="BZ6952" t="str">
            <v/>
          </cell>
          <cell r="CA6952" t="str">
            <v/>
          </cell>
        </row>
        <row r="6953">
          <cell r="B6953" t="str">
            <v>Nöth</v>
          </cell>
          <cell r="C6953" t="str">
            <v>Jeanette</v>
          </cell>
          <cell r="D6953" t="str">
            <v>MGV Ansbach</v>
          </cell>
          <cell r="BZ6953" t="str">
            <v/>
          </cell>
          <cell r="CA6953" t="str">
            <v/>
          </cell>
        </row>
        <row r="6954">
          <cell r="B6954" t="str">
            <v>Nöth</v>
          </cell>
          <cell r="C6954" t="str">
            <v>Johannes</v>
          </cell>
          <cell r="D6954" t="str">
            <v>MGV Ansbach</v>
          </cell>
          <cell r="BZ6954" t="str">
            <v/>
          </cell>
          <cell r="CA6954" t="str">
            <v/>
          </cell>
        </row>
        <row r="6955">
          <cell r="B6955" t="str">
            <v>Nöth</v>
          </cell>
          <cell r="C6955" t="str">
            <v>Michael</v>
          </cell>
          <cell r="D6955" t="str">
            <v>MGV Ansbach</v>
          </cell>
          <cell r="BZ6955" t="str">
            <v/>
          </cell>
          <cell r="CA6955" t="str">
            <v/>
          </cell>
        </row>
        <row r="6956">
          <cell r="B6956" t="str">
            <v>Notthoff</v>
          </cell>
          <cell r="C6956" t="str">
            <v>Alexander</v>
          </cell>
          <cell r="D6956" t="str">
            <v>BGC Oberhausen</v>
          </cell>
          <cell r="BZ6956" t="str">
            <v/>
          </cell>
          <cell r="CA6956" t="str">
            <v/>
          </cell>
        </row>
        <row r="6957">
          <cell r="B6957" t="str">
            <v>Nottrodt</v>
          </cell>
          <cell r="C6957" t="str">
            <v>Stephan</v>
          </cell>
          <cell r="D6957" t="str">
            <v>MinigolfCard</v>
          </cell>
          <cell r="BZ6957" t="str">
            <v/>
          </cell>
          <cell r="CA6957" t="str">
            <v/>
          </cell>
        </row>
        <row r="6958">
          <cell r="B6958" t="str">
            <v>Novak</v>
          </cell>
          <cell r="C6958" t="str">
            <v>Claudia</v>
          </cell>
          <cell r="D6958" t="str">
            <v>MinigolfCard</v>
          </cell>
          <cell r="BZ6958" t="str">
            <v/>
          </cell>
          <cell r="CA6958" t="str">
            <v/>
          </cell>
        </row>
        <row r="6959">
          <cell r="B6959" t="str">
            <v>Nowak</v>
          </cell>
          <cell r="C6959" t="str">
            <v>Alfred</v>
          </cell>
          <cell r="D6959" t="str">
            <v>Bahnengolf-Sportclub Bochum 1978</v>
          </cell>
          <cell r="T6959">
            <v>115.977</v>
          </cell>
          <cell r="U6959">
            <v>115.977</v>
          </cell>
          <cell r="V6959">
            <v>115.977</v>
          </cell>
          <cell r="W6959">
            <v>112.735</v>
          </cell>
          <cell r="X6959">
            <v>111.283</v>
          </cell>
          <cell r="Y6959">
            <v>111.283</v>
          </cell>
          <cell r="Z6959">
            <v>107.902</v>
          </cell>
          <cell r="AA6959">
            <v>107.902</v>
          </cell>
          <cell r="AB6959">
            <v>107.902</v>
          </cell>
          <cell r="AC6959">
            <v>105.768</v>
          </cell>
          <cell r="AD6959">
            <v>105.89</v>
          </cell>
          <cell r="AE6959">
            <v>105.04300000000001</v>
          </cell>
          <cell r="AF6959">
            <v>105.30200000000001</v>
          </cell>
          <cell r="AG6959">
            <v>105.30200000000001</v>
          </cell>
          <cell r="AH6959">
            <v>105.30200000000001</v>
          </cell>
          <cell r="AI6959">
            <v>106.194</v>
          </cell>
          <cell r="AJ6959">
            <v>104.645</v>
          </cell>
          <cell r="AK6959">
            <v>105.008</v>
          </cell>
          <cell r="AL6959">
            <v>104.69499999999999</v>
          </cell>
          <cell r="AM6959">
            <v>104.69499999999999</v>
          </cell>
          <cell r="AN6959">
            <v>104.69499999999999</v>
          </cell>
          <cell r="AO6959">
            <v>105.541</v>
          </cell>
          <cell r="AP6959">
            <v>106.69799999999999</v>
          </cell>
          <cell r="AQ6959">
            <v>106.69799999999999</v>
          </cell>
          <cell r="AR6959">
            <v>109.08199999999999</v>
          </cell>
          <cell r="AS6959">
            <v>109.08199999999999</v>
          </cell>
          <cell r="AT6959">
            <v>109.08199999999999</v>
          </cell>
          <cell r="AU6959">
            <v>106.687</v>
          </cell>
          <cell r="AV6959">
            <v>106.102</v>
          </cell>
          <cell r="AW6959">
            <v>106.102</v>
          </cell>
          <cell r="AX6959">
            <v>106.102</v>
          </cell>
          <cell r="AY6959">
            <v>106.102</v>
          </cell>
          <cell r="AZ6959">
            <v>106.102</v>
          </cell>
          <cell r="BA6959">
            <v>105.128</v>
          </cell>
          <cell r="BB6959">
            <v>108.26900000000001</v>
          </cell>
          <cell r="BC6959">
            <v>108.26900000000001</v>
          </cell>
          <cell r="BD6959">
            <v>108.26900000000001</v>
          </cell>
          <cell r="BE6959">
            <v>104.462</v>
          </cell>
          <cell r="BF6959">
            <v>104.462</v>
          </cell>
          <cell r="BG6959">
            <v>104.947</v>
          </cell>
          <cell r="BH6959">
            <v>106.426</v>
          </cell>
          <cell r="BI6959">
            <v>105.39700000000001</v>
          </cell>
          <cell r="BJ6959">
            <v>105.39700000000001</v>
          </cell>
          <cell r="BK6959">
            <v>105.39700000000001</v>
          </cell>
          <cell r="BL6959">
            <v>105.39700000000001</v>
          </cell>
          <cell r="BM6959">
            <v>105.46299999999999</v>
          </cell>
          <cell r="BN6959">
            <v>104.54900000000001</v>
          </cell>
          <cell r="BO6959">
            <v>105.295</v>
          </cell>
          <cell r="BP6959">
            <v>105.21599999999999</v>
          </cell>
          <cell r="BQ6959">
            <v>105.21599999999999</v>
          </cell>
          <cell r="BR6959">
            <v>105.21599999999999</v>
          </cell>
          <cell r="BS6959">
            <v>104.699</v>
          </cell>
          <cell r="BT6959">
            <v>104.85599999999999</v>
          </cell>
          <cell r="BU6959">
            <v>104.209</v>
          </cell>
          <cell r="BV6959">
            <v>104.289</v>
          </cell>
          <cell r="BW6959">
            <v>104.289</v>
          </cell>
          <cell r="BX6959">
            <v>104.289</v>
          </cell>
          <cell r="BY6959">
            <v>104.289</v>
          </cell>
          <cell r="BZ6959">
            <v>104.589</v>
          </cell>
          <cell r="CA6959">
            <v>104.431</v>
          </cell>
        </row>
        <row r="6960">
          <cell r="B6960" t="str">
            <v>Nowak</v>
          </cell>
          <cell r="C6960" t="str">
            <v>Marion</v>
          </cell>
          <cell r="D6960" t="str">
            <v>MINIGOLF-SPORT-KLUB Neheim-Hüsten</v>
          </cell>
          <cell r="G6960">
            <v>109.273</v>
          </cell>
          <cell r="H6960">
            <v>109.607</v>
          </cell>
          <cell r="I6960">
            <v>109.607</v>
          </cell>
          <cell r="J6960">
            <v>109.607</v>
          </cell>
          <cell r="K6960">
            <v>110.047</v>
          </cell>
          <cell r="L6960">
            <v>110.032</v>
          </cell>
          <cell r="M6960">
            <v>109.884</v>
          </cell>
          <cell r="N6960">
            <v>109.646</v>
          </cell>
          <cell r="O6960">
            <v>109.646</v>
          </cell>
          <cell r="P6960">
            <v>109.646</v>
          </cell>
          <cell r="Q6960">
            <v>109.474</v>
          </cell>
          <cell r="R6960">
            <v>108.139</v>
          </cell>
          <cell r="S6960">
            <v>108.036</v>
          </cell>
          <cell r="T6960">
            <v>107.708</v>
          </cell>
          <cell r="U6960">
            <v>107.708</v>
          </cell>
          <cell r="V6960">
            <v>107.708</v>
          </cell>
          <cell r="W6960">
            <v>107.628</v>
          </cell>
          <cell r="X6960">
            <v>107.68600000000001</v>
          </cell>
          <cell r="Y6960">
            <v>108.408</v>
          </cell>
          <cell r="Z6960">
            <v>109.251</v>
          </cell>
          <cell r="AA6960">
            <v>109.251</v>
          </cell>
          <cell r="AB6960">
            <v>109.251</v>
          </cell>
          <cell r="AC6960">
            <v>108.81100000000001</v>
          </cell>
          <cell r="AD6960">
            <v>106.812</v>
          </cell>
          <cell r="AE6960">
            <v>106.53</v>
          </cell>
          <cell r="AF6960">
            <v>106.53</v>
          </cell>
          <cell r="AG6960">
            <v>106.53</v>
          </cell>
          <cell r="AH6960">
            <v>106.53</v>
          </cell>
          <cell r="AI6960">
            <v>105.875</v>
          </cell>
          <cell r="AJ6960">
            <v>107.947</v>
          </cell>
          <cell r="AK6960">
            <v>108.446</v>
          </cell>
          <cell r="AL6960">
            <v>107.79600000000001</v>
          </cell>
          <cell r="AM6960">
            <v>107.79600000000001</v>
          </cell>
          <cell r="AN6960">
            <v>107.79600000000001</v>
          </cell>
          <cell r="AO6960">
            <v>107.569</v>
          </cell>
          <cell r="AP6960">
            <v>106.795</v>
          </cell>
          <cell r="AQ6960">
            <v>106.17100000000001</v>
          </cell>
          <cell r="AR6960">
            <v>105.886</v>
          </cell>
          <cell r="AS6960">
            <v>105.886</v>
          </cell>
          <cell r="AT6960">
            <v>105.886</v>
          </cell>
          <cell r="AU6960">
            <v>105.866</v>
          </cell>
          <cell r="AV6960">
            <v>105.56100000000001</v>
          </cell>
          <cell r="AW6960">
            <v>106.357</v>
          </cell>
          <cell r="AX6960">
            <v>106.357</v>
          </cell>
          <cell r="AY6960">
            <v>106.357</v>
          </cell>
          <cell r="AZ6960">
            <v>106.357</v>
          </cell>
          <cell r="BA6960">
            <v>107.095</v>
          </cell>
          <cell r="BB6960">
            <v>112.145</v>
          </cell>
          <cell r="BC6960">
            <v>107.613</v>
          </cell>
          <cell r="BD6960">
            <v>107.613</v>
          </cell>
          <cell r="BE6960">
            <v>108.553</v>
          </cell>
          <cell r="BF6960">
            <v>108.553</v>
          </cell>
          <cell r="BG6960">
            <v>107.474</v>
          </cell>
          <cell r="BH6960">
            <v>107.711</v>
          </cell>
          <cell r="BI6960">
            <v>107.294</v>
          </cell>
          <cell r="BJ6960">
            <v>107.274</v>
          </cell>
          <cell r="BK6960">
            <v>107.274</v>
          </cell>
          <cell r="BL6960">
            <v>107.274</v>
          </cell>
          <cell r="BM6960">
            <v>107.10599999999999</v>
          </cell>
          <cell r="BN6960">
            <v>107.444</v>
          </cell>
          <cell r="BO6960">
            <v>106.9</v>
          </cell>
          <cell r="BP6960">
            <v>106.9</v>
          </cell>
          <cell r="BQ6960">
            <v>106.9</v>
          </cell>
          <cell r="BR6960">
            <v>106.9</v>
          </cell>
          <cell r="BS6960">
            <v>106.84099999999999</v>
          </cell>
          <cell r="BT6960">
            <v>106.042</v>
          </cell>
          <cell r="BU6960">
            <v>107.24299999999999</v>
          </cell>
          <cell r="BV6960">
            <v>106.39100000000001</v>
          </cell>
          <cell r="BW6960">
            <v>106.39100000000001</v>
          </cell>
          <cell r="BX6960">
            <v>106.39100000000001</v>
          </cell>
          <cell r="BY6960">
            <v>106.39100000000001</v>
          </cell>
          <cell r="BZ6960">
            <v>106.224</v>
          </cell>
          <cell r="CA6960">
            <v>106.288</v>
          </cell>
        </row>
        <row r="6961">
          <cell r="B6961" t="str">
            <v>Nowak</v>
          </cell>
          <cell r="C6961" t="str">
            <v>Wilfried</v>
          </cell>
          <cell r="D6961" t="str">
            <v>MINIGOLF-SPORT-KLUB Neheim-Hüsten</v>
          </cell>
          <cell r="G6961">
            <v>109.831</v>
          </cell>
          <cell r="H6961">
            <v>110.217</v>
          </cell>
          <cell r="I6961">
            <v>110.217</v>
          </cell>
          <cell r="J6961">
            <v>110.217</v>
          </cell>
          <cell r="K6961">
            <v>110.35599999999999</v>
          </cell>
          <cell r="L6961">
            <v>111.087</v>
          </cell>
          <cell r="M6961">
            <v>110.78700000000001</v>
          </cell>
          <cell r="N6961">
            <v>110.887</v>
          </cell>
          <cell r="O6961">
            <v>110.887</v>
          </cell>
          <cell r="P6961">
            <v>110.887</v>
          </cell>
          <cell r="Q6961">
            <v>110.27500000000001</v>
          </cell>
          <cell r="R6961">
            <v>108.79600000000001</v>
          </cell>
          <cell r="S6961">
            <v>108.72499999999999</v>
          </cell>
          <cell r="T6961">
            <v>107.956</v>
          </cell>
          <cell r="U6961">
            <v>107.956</v>
          </cell>
          <cell r="V6961">
            <v>107.956</v>
          </cell>
          <cell r="W6961">
            <v>108.821</v>
          </cell>
          <cell r="X6961">
            <v>109.22799999999999</v>
          </cell>
          <cell r="Y6961">
            <v>109.383</v>
          </cell>
          <cell r="Z6961">
            <v>109.691</v>
          </cell>
          <cell r="AA6961">
            <v>109.691</v>
          </cell>
          <cell r="AB6961">
            <v>109.691</v>
          </cell>
          <cell r="AC6961">
            <v>108.758</v>
          </cell>
          <cell r="AD6961">
            <v>111.916</v>
          </cell>
          <cell r="AE6961">
            <v>108.383</v>
          </cell>
          <cell r="AF6961">
            <v>109.017</v>
          </cell>
          <cell r="AG6961">
            <v>109.017</v>
          </cell>
          <cell r="AH6961">
            <v>109.017</v>
          </cell>
          <cell r="AI6961">
            <v>108.70099999999999</v>
          </cell>
          <cell r="AJ6961">
            <v>108.977</v>
          </cell>
          <cell r="AK6961">
            <v>109.45</v>
          </cell>
          <cell r="AL6961">
            <v>108.721</v>
          </cell>
          <cell r="AM6961">
            <v>108.721</v>
          </cell>
          <cell r="AN6961">
            <v>108.721</v>
          </cell>
          <cell r="AO6961">
            <v>108.431</v>
          </cell>
          <cell r="AP6961">
            <v>108.568</v>
          </cell>
          <cell r="AQ6961">
            <v>108.651</v>
          </cell>
          <cell r="AR6961">
            <v>108.91500000000001</v>
          </cell>
          <cell r="AS6961">
            <v>108.91500000000001</v>
          </cell>
          <cell r="AT6961">
            <v>108.91500000000001</v>
          </cell>
          <cell r="AU6961">
            <v>108.46</v>
          </cell>
          <cell r="AV6961">
            <v>106.58499999999999</v>
          </cell>
          <cell r="AW6961">
            <v>106.185</v>
          </cell>
          <cell r="AX6961">
            <v>106.185</v>
          </cell>
          <cell r="AY6961">
            <v>106.185</v>
          </cell>
          <cell r="AZ6961">
            <v>106.185</v>
          </cell>
          <cell r="BA6961">
            <v>106.011</v>
          </cell>
          <cell r="BB6961">
            <v>110.367</v>
          </cell>
          <cell r="BC6961">
            <v>110.367</v>
          </cell>
          <cell r="BD6961">
            <v>110.367</v>
          </cell>
          <cell r="BE6961">
            <v>109.254</v>
          </cell>
          <cell r="BF6961">
            <v>109.254</v>
          </cell>
          <cell r="BG6961">
            <v>108.911</v>
          </cell>
          <cell r="BH6961">
            <v>110.40600000000001</v>
          </cell>
          <cell r="BI6961">
            <v>110.40600000000001</v>
          </cell>
          <cell r="BJ6961">
            <v>110.40600000000001</v>
          </cell>
          <cell r="BK6961">
            <v>110.40600000000001</v>
          </cell>
          <cell r="BL6961">
            <v>110.40600000000001</v>
          </cell>
          <cell r="BM6961">
            <v>110.399</v>
          </cell>
          <cell r="BN6961">
            <v>108.22799999999999</v>
          </cell>
          <cell r="BO6961">
            <v>108.4</v>
          </cell>
          <cell r="BP6961">
            <v>108.4</v>
          </cell>
          <cell r="BQ6961">
            <v>108.4</v>
          </cell>
          <cell r="BR6961">
            <v>108.4</v>
          </cell>
          <cell r="BS6961">
            <v>108.45699999999999</v>
          </cell>
          <cell r="BT6961">
            <v>109.246</v>
          </cell>
          <cell r="BU6961">
            <v>109.715</v>
          </cell>
          <cell r="BV6961">
            <v>109.352</v>
          </cell>
          <cell r="BW6961">
            <v>109.352</v>
          </cell>
          <cell r="BX6961">
            <v>109.352</v>
          </cell>
          <cell r="BY6961">
            <v>109.352</v>
          </cell>
          <cell r="BZ6961">
            <v>108.328</v>
          </cell>
          <cell r="CA6961">
            <v>109.611</v>
          </cell>
        </row>
        <row r="6962">
          <cell r="B6962" t="str">
            <v>Nowey-Hardt</v>
          </cell>
          <cell r="C6962" t="str">
            <v>Patrick</v>
          </cell>
          <cell r="D6962" t="str">
            <v>Biskirchener BGV</v>
          </cell>
          <cell r="G6962">
            <v>105.866</v>
          </cell>
          <cell r="H6962">
            <v>106.004</v>
          </cell>
          <cell r="I6962">
            <v>106.004</v>
          </cell>
          <cell r="J6962">
            <v>106.004</v>
          </cell>
          <cell r="K6962">
            <v>106.15300000000001</v>
          </cell>
          <cell r="L6962">
            <v>105.64400000000001</v>
          </cell>
          <cell r="M6962">
            <v>106.432</v>
          </cell>
          <cell r="N6962">
            <v>106.97499999999999</v>
          </cell>
          <cell r="O6962">
            <v>106.97499999999999</v>
          </cell>
          <cell r="P6962">
            <v>106.97499999999999</v>
          </cell>
          <cell r="Q6962">
            <v>107.169</v>
          </cell>
          <cell r="R6962">
            <v>108.202</v>
          </cell>
          <cell r="S6962">
            <v>109.271</v>
          </cell>
          <cell r="T6962">
            <v>111.696</v>
          </cell>
          <cell r="U6962">
            <v>111.696</v>
          </cell>
          <cell r="V6962">
            <v>111.696</v>
          </cell>
          <cell r="W6962">
            <v>109.738</v>
          </cell>
          <cell r="X6962">
            <v>106.83199999999999</v>
          </cell>
          <cell r="Y6962">
            <v>105.10899999999999</v>
          </cell>
          <cell r="Z6962">
            <v>106.348</v>
          </cell>
          <cell r="AA6962">
            <v>106.348</v>
          </cell>
          <cell r="AB6962">
            <v>106.348</v>
          </cell>
          <cell r="AC6962">
            <v>106.38500000000001</v>
          </cell>
          <cell r="AD6962">
            <v>107.152</v>
          </cell>
          <cell r="AE6962">
            <v>108.13200000000001</v>
          </cell>
          <cell r="AF6962">
            <v>106.777</v>
          </cell>
          <cell r="AG6962">
            <v>106.777</v>
          </cell>
          <cell r="AH6962">
            <v>106.777</v>
          </cell>
          <cell r="AI6962">
            <v>106.026</v>
          </cell>
          <cell r="AJ6962">
            <v>107.057</v>
          </cell>
          <cell r="AK6962">
            <v>107.443</v>
          </cell>
          <cell r="AL6962">
            <v>109.57899999999999</v>
          </cell>
          <cell r="AM6962">
            <v>109.57899999999999</v>
          </cell>
          <cell r="AN6962">
            <v>109.57899999999999</v>
          </cell>
          <cell r="AO6962">
            <v>109.471</v>
          </cell>
          <cell r="AP6962">
            <v>108.456</v>
          </cell>
          <cell r="AQ6962">
            <v>107.205</v>
          </cell>
          <cell r="AR6962">
            <v>107.205</v>
          </cell>
          <cell r="AS6962">
            <v>107.205</v>
          </cell>
          <cell r="AT6962">
            <v>107.205</v>
          </cell>
          <cell r="AU6962">
            <v>106.88500000000001</v>
          </cell>
          <cell r="AV6962">
            <v>107.539</v>
          </cell>
          <cell r="AW6962">
            <v>107.75</v>
          </cell>
          <cell r="AX6962">
            <v>106.29600000000001</v>
          </cell>
          <cell r="AY6962">
            <v>106.29600000000001</v>
          </cell>
          <cell r="AZ6962">
            <v>106.29600000000001</v>
          </cell>
          <cell r="BA6962">
            <v>105.31399999999999</v>
          </cell>
          <cell r="BB6962">
            <v>105.40600000000001</v>
          </cell>
          <cell r="BC6962">
            <v>106.142</v>
          </cell>
          <cell r="BD6962">
            <v>106.28400000000001</v>
          </cell>
          <cell r="BE6962">
            <v>106.28400000000001</v>
          </cell>
          <cell r="BF6962">
            <v>106.28400000000001</v>
          </cell>
          <cell r="BG6962">
            <v>106.28400000000001</v>
          </cell>
          <cell r="BH6962">
            <v>114.718</v>
          </cell>
          <cell r="BZ6962" t="str">
            <v/>
          </cell>
          <cell r="CA6962" t="str">
            <v/>
          </cell>
        </row>
        <row r="6963">
          <cell r="B6963" t="str">
            <v>Nowicki</v>
          </cell>
          <cell r="C6963" t="str">
            <v>Mischa</v>
          </cell>
          <cell r="D6963" t="str">
            <v>MinigolfCard</v>
          </cell>
          <cell r="BZ6963" t="str">
            <v/>
          </cell>
          <cell r="CA6963" t="str">
            <v/>
          </cell>
        </row>
        <row r="6964">
          <cell r="B6964" t="str">
            <v>Nowicki</v>
          </cell>
          <cell r="C6964" t="str">
            <v>Mischa</v>
          </cell>
          <cell r="D6964" t="str">
            <v>MinigolfCard</v>
          </cell>
          <cell r="BZ6964" t="str">
            <v/>
          </cell>
          <cell r="CA6964" t="str">
            <v/>
          </cell>
        </row>
        <row r="6965">
          <cell r="B6965" t="str">
            <v>Nowitzki</v>
          </cell>
          <cell r="C6965" t="str">
            <v>David</v>
          </cell>
          <cell r="D6965" t="str">
            <v>MGS Hildesheim</v>
          </cell>
          <cell r="BZ6965" t="str">
            <v/>
          </cell>
          <cell r="CA6965" t="str">
            <v/>
          </cell>
        </row>
        <row r="6966">
          <cell r="B6966" t="str">
            <v>Nowsky</v>
          </cell>
          <cell r="C6966" t="str">
            <v>Peter</v>
          </cell>
          <cell r="D6966" t="str">
            <v>1. Miniatur-Golfsport-Club 1970 Göttingen</v>
          </cell>
          <cell r="F6966">
            <v>101.16500000000001</v>
          </cell>
          <cell r="G6966">
            <v>101.565</v>
          </cell>
          <cell r="H6966">
            <v>101.71</v>
          </cell>
          <cell r="I6966">
            <v>101.71</v>
          </cell>
          <cell r="J6966">
            <v>101.50700000000001</v>
          </cell>
          <cell r="K6966">
            <v>101.42100000000001</v>
          </cell>
          <cell r="L6966">
            <v>101.137</v>
          </cell>
          <cell r="M6966">
            <v>101.55200000000001</v>
          </cell>
          <cell r="N6966">
            <v>101.571</v>
          </cell>
          <cell r="O6966">
            <v>101.571</v>
          </cell>
          <cell r="P6966">
            <v>101.46899999999999</v>
          </cell>
          <cell r="Q6966">
            <v>101.392</v>
          </cell>
          <cell r="R6966">
            <v>101.539</v>
          </cell>
          <cell r="S6966">
            <v>101.315</v>
          </cell>
          <cell r="T6966">
            <v>101.33499999999999</v>
          </cell>
          <cell r="U6966">
            <v>101.33499999999999</v>
          </cell>
          <cell r="V6966">
            <v>101.39400000000001</v>
          </cell>
          <cell r="W6966">
            <v>101.56</v>
          </cell>
          <cell r="X6966">
            <v>101.377</v>
          </cell>
          <cell r="Y6966">
            <v>101.245</v>
          </cell>
          <cell r="Z6966">
            <v>101.286</v>
          </cell>
          <cell r="AA6966">
            <v>101.286</v>
          </cell>
          <cell r="AB6966">
            <v>101.224</v>
          </cell>
          <cell r="AC6966">
            <v>101.157</v>
          </cell>
          <cell r="AD6966">
            <v>101.078</v>
          </cell>
          <cell r="AE6966">
            <v>101.267</v>
          </cell>
          <cell r="AF6966">
            <v>100.9</v>
          </cell>
          <cell r="AG6966">
            <v>100.9</v>
          </cell>
          <cell r="AH6966">
            <v>101.001</v>
          </cell>
          <cell r="AI6966">
            <v>100.852</v>
          </cell>
          <cell r="AJ6966">
            <v>100.64400000000001</v>
          </cell>
          <cell r="AK6966">
            <v>100.21299999999999</v>
          </cell>
          <cell r="AL6966">
            <v>100.336</v>
          </cell>
          <cell r="AM6966">
            <v>100.246</v>
          </cell>
          <cell r="AN6966">
            <v>100.193</v>
          </cell>
          <cell r="AO6966">
            <v>99.974000000000004</v>
          </cell>
          <cell r="AP6966">
            <v>100.099</v>
          </cell>
          <cell r="AQ6966">
            <v>100.42</v>
          </cell>
          <cell r="AR6966">
            <v>100.34399999999999</v>
          </cell>
          <cell r="AS6966">
            <v>100.34399999999999</v>
          </cell>
          <cell r="AT6966">
            <v>100.648</v>
          </cell>
          <cell r="AU6966">
            <v>100.19199999999999</v>
          </cell>
          <cell r="AV6966">
            <v>99.950999999999993</v>
          </cell>
          <cell r="AW6966">
            <v>100.005</v>
          </cell>
          <cell r="AX6966">
            <v>99.694000000000003</v>
          </cell>
          <cell r="AY6966">
            <v>99.694000000000003</v>
          </cell>
          <cell r="AZ6966">
            <v>99.694000000000003</v>
          </cell>
          <cell r="BA6966">
            <v>99.622</v>
          </cell>
          <cell r="BB6966">
            <v>99.308999999999997</v>
          </cell>
          <cell r="BC6966">
            <v>99.242999999999995</v>
          </cell>
          <cell r="BD6966">
            <v>99.543999999999997</v>
          </cell>
          <cell r="BE6966">
            <v>99.543999999999997</v>
          </cell>
          <cell r="BF6966">
            <v>99.582999999999998</v>
          </cell>
          <cell r="BG6966">
            <v>99.206000000000003</v>
          </cell>
          <cell r="BH6966">
            <v>98.811000000000007</v>
          </cell>
          <cell r="BI6966">
            <v>98.76</v>
          </cell>
          <cell r="BJ6966">
            <v>98.694999999999993</v>
          </cell>
          <cell r="BK6966">
            <v>98.694999999999993</v>
          </cell>
          <cell r="BL6966">
            <v>98.707999999999998</v>
          </cell>
          <cell r="BM6966">
            <v>98.897999999999996</v>
          </cell>
          <cell r="BN6966">
            <v>99.046000000000006</v>
          </cell>
          <cell r="BO6966">
            <v>98.99</v>
          </cell>
          <cell r="BP6966">
            <v>98.981999999999999</v>
          </cell>
          <cell r="BQ6966">
            <v>98.981999999999999</v>
          </cell>
          <cell r="BR6966">
            <v>99.082999999999998</v>
          </cell>
          <cell r="BS6966">
            <v>99.278000000000006</v>
          </cell>
          <cell r="BT6966">
            <v>99.564999999999998</v>
          </cell>
          <cell r="BU6966">
            <v>99.364000000000004</v>
          </cell>
          <cell r="BV6966">
            <v>99.164000000000001</v>
          </cell>
          <cell r="BW6966">
            <v>99.188999999999993</v>
          </cell>
          <cell r="BX6966">
            <v>99.188999999999993</v>
          </cell>
          <cell r="BY6966">
            <v>99.188999999999993</v>
          </cell>
          <cell r="BZ6966">
            <v>99.165999999999997</v>
          </cell>
          <cell r="CA6966">
            <v>99.337999999999994</v>
          </cell>
        </row>
        <row r="6967">
          <cell r="B6967" t="str">
            <v>Nulle</v>
          </cell>
          <cell r="C6967" t="str">
            <v>Thomas</v>
          </cell>
          <cell r="D6967" t="str">
            <v>MinigolfCard</v>
          </cell>
          <cell r="BZ6967" t="str">
            <v/>
          </cell>
          <cell r="CA6967" t="str">
            <v/>
          </cell>
        </row>
        <row r="6968">
          <cell r="B6968" t="str">
            <v>Nulle</v>
          </cell>
          <cell r="C6968" t="str">
            <v>Thomas</v>
          </cell>
          <cell r="D6968" t="str">
            <v>MinigolfCard</v>
          </cell>
          <cell r="BZ6968" t="str">
            <v/>
          </cell>
          <cell r="CA6968" t="str">
            <v/>
          </cell>
        </row>
        <row r="6969">
          <cell r="B6969" t="str">
            <v>Numberger</v>
          </cell>
          <cell r="C6969" t="str">
            <v>Beatrix</v>
          </cell>
          <cell r="D6969" t="str">
            <v>1. Münchener Minigolf-Club 1962</v>
          </cell>
          <cell r="AK6969">
            <v>114.739</v>
          </cell>
          <cell r="AL6969">
            <v>114.739</v>
          </cell>
          <cell r="AM6969">
            <v>114.739</v>
          </cell>
          <cell r="AN6969">
            <v>114.739</v>
          </cell>
          <cell r="AO6969">
            <v>114.215</v>
          </cell>
          <cell r="AP6969">
            <v>114.229</v>
          </cell>
          <cell r="AQ6969">
            <v>113.10599999999999</v>
          </cell>
          <cell r="AR6969">
            <v>112.464</v>
          </cell>
          <cell r="AS6969">
            <v>112.464</v>
          </cell>
          <cell r="AT6969">
            <v>112.464</v>
          </cell>
          <cell r="AU6969">
            <v>112.405</v>
          </cell>
          <cell r="AV6969">
            <v>115.01600000000001</v>
          </cell>
          <cell r="AW6969">
            <v>109.85299999999999</v>
          </cell>
          <cell r="AX6969">
            <v>109.85299999999999</v>
          </cell>
          <cell r="AY6969">
            <v>109.85299999999999</v>
          </cell>
          <cell r="AZ6969">
            <v>109.85299999999999</v>
          </cell>
          <cell r="BA6969">
            <v>109.85299999999999</v>
          </cell>
          <cell r="BB6969">
            <v>108.751</v>
          </cell>
          <cell r="BC6969">
            <v>107.52500000000001</v>
          </cell>
          <cell r="BD6969">
            <v>107.52500000000001</v>
          </cell>
          <cell r="BE6969">
            <v>107.52500000000001</v>
          </cell>
          <cell r="BF6969">
            <v>107.848</v>
          </cell>
          <cell r="BG6969">
            <v>109.102</v>
          </cell>
          <cell r="BH6969">
            <v>108.289</v>
          </cell>
          <cell r="BI6969">
            <v>107.367</v>
          </cell>
          <cell r="BJ6969">
            <v>107.14700000000001</v>
          </cell>
          <cell r="BK6969">
            <v>107.14700000000001</v>
          </cell>
          <cell r="BL6969">
            <v>107.092</v>
          </cell>
          <cell r="BM6969">
            <v>106.675</v>
          </cell>
          <cell r="BN6969">
            <v>107.217</v>
          </cell>
          <cell r="BO6969">
            <v>107.17700000000001</v>
          </cell>
          <cell r="BP6969">
            <v>107.503</v>
          </cell>
          <cell r="BQ6969">
            <v>107.489</v>
          </cell>
          <cell r="BR6969">
            <v>107.206</v>
          </cell>
          <cell r="BS6969">
            <v>107.175</v>
          </cell>
          <cell r="BT6969">
            <v>105.646</v>
          </cell>
          <cell r="BU6969">
            <v>105.01600000000001</v>
          </cell>
          <cell r="BV6969">
            <v>104.41</v>
          </cell>
          <cell r="BW6969">
            <v>104.41</v>
          </cell>
          <cell r="BX6969">
            <v>104.41</v>
          </cell>
          <cell r="BY6969">
            <v>104.41</v>
          </cell>
          <cell r="BZ6969">
            <v>104.41</v>
          </cell>
          <cell r="CA6969">
            <v>104.485</v>
          </cell>
        </row>
        <row r="6970">
          <cell r="B6970" t="str">
            <v>Nürnberger</v>
          </cell>
          <cell r="C6970" t="str">
            <v>Michael</v>
          </cell>
          <cell r="D6970" t="str">
            <v>MinigolfCard</v>
          </cell>
          <cell r="BZ6970" t="str">
            <v/>
          </cell>
          <cell r="CA6970" t="str">
            <v/>
          </cell>
        </row>
        <row r="6971">
          <cell r="B6971" t="str">
            <v>Nußmann</v>
          </cell>
          <cell r="C6971" t="str">
            <v>Sarah</v>
          </cell>
          <cell r="D6971" t="str">
            <v>1. BGC Leipzig</v>
          </cell>
          <cell r="BZ6971" t="str">
            <v/>
          </cell>
          <cell r="CA6971" t="str">
            <v/>
          </cell>
        </row>
        <row r="6972">
          <cell r="B6972" t="str">
            <v>Nutzenberger</v>
          </cell>
          <cell r="C6972" t="str">
            <v>Marco</v>
          </cell>
          <cell r="D6972" t="str">
            <v>1. MGC Kaiserslautern</v>
          </cell>
          <cell r="BZ6972" t="str">
            <v/>
          </cell>
          <cell r="CA6972" t="str">
            <v/>
          </cell>
        </row>
        <row r="6973">
          <cell r="B6973" t="str">
            <v>Nutzenberger</v>
          </cell>
          <cell r="C6973" t="str">
            <v>Rolf</v>
          </cell>
          <cell r="D6973" t="str">
            <v>1. Miniatur-Golf-Club Mannheim 1968</v>
          </cell>
          <cell r="F6973">
            <v>106.126</v>
          </cell>
          <cell r="G6973">
            <v>109.46899999999999</v>
          </cell>
          <cell r="H6973">
            <v>109.46899999999999</v>
          </cell>
          <cell r="I6973">
            <v>109.46899999999999</v>
          </cell>
          <cell r="J6973">
            <v>109.46899999999999</v>
          </cell>
          <cell r="K6973">
            <v>112.69199999999999</v>
          </cell>
          <cell r="L6973">
            <v>111.351</v>
          </cell>
          <cell r="M6973">
            <v>111.351</v>
          </cell>
          <cell r="N6973">
            <v>109.36799999999999</v>
          </cell>
          <cell r="O6973">
            <v>109.36799999999999</v>
          </cell>
          <cell r="P6973">
            <v>109.36799999999999</v>
          </cell>
          <cell r="Q6973">
            <v>108.197</v>
          </cell>
          <cell r="R6973">
            <v>110.10299999999999</v>
          </cell>
          <cell r="S6973">
            <v>110.10299999999999</v>
          </cell>
          <cell r="T6973">
            <v>109.76300000000001</v>
          </cell>
          <cell r="U6973">
            <v>109.76300000000001</v>
          </cell>
          <cell r="V6973">
            <v>109.76300000000001</v>
          </cell>
          <cell r="W6973">
            <v>110.551</v>
          </cell>
          <cell r="X6973">
            <v>109.678</v>
          </cell>
          <cell r="Y6973">
            <v>109.678</v>
          </cell>
          <cell r="Z6973">
            <v>111.163</v>
          </cell>
          <cell r="AA6973">
            <v>111.163</v>
          </cell>
          <cell r="AB6973">
            <v>111.163</v>
          </cell>
          <cell r="AC6973">
            <v>109.679</v>
          </cell>
          <cell r="AD6973">
            <v>109.10599999999999</v>
          </cell>
          <cell r="AE6973">
            <v>109.10599999999999</v>
          </cell>
          <cell r="AF6973">
            <v>106.38500000000001</v>
          </cell>
          <cell r="AG6973">
            <v>106.38500000000001</v>
          </cell>
          <cell r="AH6973">
            <v>106.38500000000001</v>
          </cell>
          <cell r="AI6973">
            <v>107.843</v>
          </cell>
          <cell r="AJ6973">
            <v>110.30800000000001</v>
          </cell>
          <cell r="AK6973">
            <v>110.30800000000001</v>
          </cell>
          <cell r="AL6973">
            <v>112.625</v>
          </cell>
          <cell r="AM6973">
            <v>112.625</v>
          </cell>
          <cell r="AN6973">
            <v>112.625</v>
          </cell>
          <cell r="AO6973">
            <v>112.626</v>
          </cell>
          <cell r="AP6973">
            <v>109.733</v>
          </cell>
          <cell r="AQ6973">
            <v>109.733</v>
          </cell>
          <cell r="AR6973">
            <v>108.947</v>
          </cell>
          <cell r="AS6973">
            <v>108.947</v>
          </cell>
          <cell r="AT6973">
            <v>108.947</v>
          </cell>
          <cell r="AU6973">
            <v>117.06699999999999</v>
          </cell>
          <cell r="AV6973">
            <v>111.23</v>
          </cell>
          <cell r="AW6973">
            <v>109.49</v>
          </cell>
          <cell r="AX6973">
            <v>109.49</v>
          </cell>
          <cell r="AY6973">
            <v>109.49</v>
          </cell>
          <cell r="AZ6973">
            <v>109.49</v>
          </cell>
          <cell r="BA6973">
            <v>109.49</v>
          </cell>
          <cell r="BB6973">
            <v>114.36199999999999</v>
          </cell>
          <cell r="BC6973">
            <v>115.277</v>
          </cell>
          <cell r="BD6973">
            <v>115.277</v>
          </cell>
          <cell r="BE6973">
            <v>115.277</v>
          </cell>
          <cell r="BF6973">
            <v>115.277</v>
          </cell>
          <cell r="BG6973">
            <v>114.59099999999999</v>
          </cell>
          <cell r="BK6973">
            <v>119.953</v>
          </cell>
          <cell r="BL6973">
            <v>119.953</v>
          </cell>
          <cell r="BM6973">
            <v>117.85</v>
          </cell>
          <cell r="BN6973">
            <v>117.85</v>
          </cell>
          <cell r="BO6973">
            <v>117.85</v>
          </cell>
          <cell r="BP6973">
            <v>118.64400000000001</v>
          </cell>
          <cell r="BQ6973">
            <v>118.64400000000001</v>
          </cell>
          <cell r="BR6973">
            <v>118.64400000000001</v>
          </cell>
          <cell r="BS6973">
            <v>115.73099999999999</v>
          </cell>
          <cell r="BT6973">
            <v>115.73099999999999</v>
          </cell>
          <cell r="BU6973">
            <v>112.051</v>
          </cell>
          <cell r="BV6973">
            <v>112.051</v>
          </cell>
          <cell r="BW6973">
            <v>112.051</v>
          </cell>
          <cell r="BX6973">
            <v>112.051</v>
          </cell>
          <cell r="BY6973">
            <v>112.051</v>
          </cell>
          <cell r="BZ6973">
            <v>110.943</v>
          </cell>
          <cell r="CA6973">
            <v>112.374</v>
          </cell>
        </row>
        <row r="6974">
          <cell r="B6974" t="str">
            <v>Nygaard</v>
          </cell>
          <cell r="C6974" t="str">
            <v>Britta</v>
          </cell>
          <cell r="D6974" t="str">
            <v>MinigolfCard</v>
          </cell>
          <cell r="BZ6974" t="str">
            <v/>
          </cell>
          <cell r="CA6974" t="str">
            <v/>
          </cell>
        </row>
        <row r="6975">
          <cell r="B6975" t="str">
            <v>Nygaard</v>
          </cell>
          <cell r="C6975" t="str">
            <v>Britta</v>
          </cell>
          <cell r="D6975" t="str">
            <v>MinigolfCard</v>
          </cell>
          <cell r="BZ6975" t="str">
            <v/>
          </cell>
          <cell r="CA6975" t="str">
            <v/>
          </cell>
        </row>
        <row r="6976">
          <cell r="B6976" t="str">
            <v>Oberding</v>
          </cell>
          <cell r="C6976" t="str">
            <v>Hermann</v>
          </cell>
          <cell r="D6976" t="str">
            <v>Biskirchener Bahnen-Golf-Verein</v>
          </cell>
          <cell r="G6976">
            <v>110.92700000000001</v>
          </cell>
          <cell r="H6976">
            <v>110.18600000000001</v>
          </cell>
          <cell r="I6976">
            <v>110.18600000000001</v>
          </cell>
          <cell r="J6976">
            <v>110.18600000000001</v>
          </cell>
          <cell r="K6976">
            <v>110.527</v>
          </cell>
          <cell r="L6976">
            <v>109.265</v>
          </cell>
          <cell r="M6976">
            <v>110.48</v>
          </cell>
          <cell r="N6976">
            <v>109.73</v>
          </cell>
          <cell r="O6976">
            <v>109.73</v>
          </cell>
          <cell r="P6976">
            <v>109.73</v>
          </cell>
          <cell r="Q6976">
            <v>108.94199999999999</v>
          </cell>
          <cell r="R6976">
            <v>108.95</v>
          </cell>
          <cell r="S6976">
            <v>108.872</v>
          </cell>
          <cell r="T6976">
            <v>108.68600000000001</v>
          </cell>
          <cell r="U6976">
            <v>108.68600000000001</v>
          </cell>
          <cell r="V6976">
            <v>108.68600000000001</v>
          </cell>
          <cell r="W6976">
            <v>109.395</v>
          </cell>
          <cell r="X6976">
            <v>109.06</v>
          </cell>
          <cell r="Y6976">
            <v>109.271</v>
          </cell>
          <cell r="Z6976">
            <v>110.116</v>
          </cell>
          <cell r="AA6976">
            <v>110.116</v>
          </cell>
          <cell r="AB6976">
            <v>110.116</v>
          </cell>
          <cell r="AC6976">
            <v>109.81399999999999</v>
          </cell>
          <cell r="AD6976">
            <v>110.14400000000001</v>
          </cell>
          <cell r="AE6976">
            <v>111.265</v>
          </cell>
          <cell r="AF6976">
            <v>111.78</v>
          </cell>
          <cell r="AG6976">
            <v>111.78</v>
          </cell>
          <cell r="AH6976">
            <v>111.78</v>
          </cell>
          <cell r="AI6976">
            <v>112.113</v>
          </cell>
          <cell r="AJ6976">
            <v>114.46599999999999</v>
          </cell>
          <cell r="AK6976">
            <v>115.595</v>
          </cell>
          <cell r="AL6976">
            <v>111.946</v>
          </cell>
          <cell r="AM6976">
            <v>111.946</v>
          </cell>
          <cell r="AN6976">
            <v>111.946</v>
          </cell>
          <cell r="AO6976">
            <v>112.248</v>
          </cell>
          <cell r="AP6976">
            <v>111.61499999999999</v>
          </cell>
          <cell r="AQ6976">
            <v>110.63200000000001</v>
          </cell>
          <cell r="AR6976">
            <v>111.125</v>
          </cell>
          <cell r="AS6976">
            <v>111.125</v>
          </cell>
          <cell r="AT6976">
            <v>111.125</v>
          </cell>
          <cell r="AU6976">
            <v>111.419</v>
          </cell>
          <cell r="AV6976">
            <v>110.18</v>
          </cell>
          <cell r="AW6976">
            <v>109.848</v>
          </cell>
          <cell r="AX6976">
            <v>110.32</v>
          </cell>
          <cell r="AY6976">
            <v>110.32</v>
          </cell>
          <cell r="AZ6976">
            <v>110.32</v>
          </cell>
          <cell r="BA6976">
            <v>109.95699999999999</v>
          </cell>
          <cell r="BB6976">
            <v>110.026</v>
          </cell>
          <cell r="BC6976">
            <v>110.133</v>
          </cell>
          <cell r="BD6976">
            <v>109.941</v>
          </cell>
          <cell r="BE6976">
            <v>109.941</v>
          </cell>
          <cell r="BF6976">
            <v>109.941</v>
          </cell>
          <cell r="BG6976">
            <v>109.759</v>
          </cell>
          <cell r="BH6976">
            <v>109.089</v>
          </cell>
          <cell r="BI6976">
            <v>108.554</v>
          </cell>
          <cell r="BJ6976">
            <v>107.447</v>
          </cell>
          <cell r="BK6976">
            <v>107.447</v>
          </cell>
          <cell r="BL6976">
            <v>107.447</v>
          </cell>
          <cell r="BM6976">
            <v>108.294</v>
          </cell>
          <cell r="BN6976">
            <v>108.137</v>
          </cell>
          <cell r="BO6976">
            <v>107.873</v>
          </cell>
          <cell r="BP6976">
            <v>107.23</v>
          </cell>
          <cell r="BQ6976">
            <v>108.18</v>
          </cell>
          <cell r="BR6976">
            <v>108.18</v>
          </cell>
          <cell r="BS6976">
            <v>108.18</v>
          </cell>
          <cell r="BT6976">
            <v>109.286</v>
          </cell>
          <cell r="BU6976">
            <v>110.14</v>
          </cell>
          <cell r="BV6976">
            <v>109.97</v>
          </cell>
          <cell r="BW6976">
            <v>109.97</v>
          </cell>
          <cell r="BX6976">
            <v>109.97</v>
          </cell>
          <cell r="BY6976">
            <v>109.97</v>
          </cell>
          <cell r="BZ6976">
            <v>109.97</v>
          </cell>
          <cell r="CA6976">
            <v>109.97</v>
          </cell>
        </row>
        <row r="6977">
          <cell r="B6977" t="str">
            <v>Oberheim</v>
          </cell>
          <cell r="C6977" t="str">
            <v>Roman</v>
          </cell>
          <cell r="D6977" t="str">
            <v>Freizeit Club Bliesen</v>
          </cell>
          <cell r="BZ6977" t="str">
            <v/>
          </cell>
          <cell r="CA6977" t="str">
            <v/>
          </cell>
        </row>
        <row r="6978">
          <cell r="B6978" t="str">
            <v>Oberhofer</v>
          </cell>
          <cell r="C6978" t="str">
            <v>Frank</v>
          </cell>
          <cell r="D6978" t="str">
            <v>Minigolffreunde Hammer</v>
          </cell>
          <cell r="BC6978">
            <v>101.922</v>
          </cell>
          <cell r="BD6978">
            <v>101.943</v>
          </cell>
          <cell r="BE6978">
            <v>101.943</v>
          </cell>
          <cell r="BF6978">
            <v>101.943</v>
          </cell>
          <cell r="BG6978">
            <v>101.943</v>
          </cell>
          <cell r="BH6978">
            <v>99.441999999999993</v>
          </cell>
          <cell r="BI6978">
            <v>101.953</v>
          </cell>
          <cell r="BJ6978">
            <v>101.95099999999999</v>
          </cell>
          <cell r="BK6978">
            <v>101.95099999999999</v>
          </cell>
          <cell r="BL6978">
            <v>101.95099999999999</v>
          </cell>
          <cell r="BM6978">
            <v>101.95099999999999</v>
          </cell>
          <cell r="BN6978">
            <v>100.755</v>
          </cell>
          <cell r="BO6978">
            <v>100.755</v>
          </cell>
          <cell r="BP6978">
            <v>100.755</v>
          </cell>
          <cell r="BQ6978">
            <v>98.484999999999999</v>
          </cell>
          <cell r="BR6978">
            <v>98.484999999999999</v>
          </cell>
          <cell r="BS6978">
            <v>98.484999999999999</v>
          </cell>
          <cell r="BT6978">
            <v>101.181</v>
          </cell>
          <cell r="BU6978">
            <v>98.209000000000003</v>
          </cell>
          <cell r="BV6978">
            <v>98.209000000000003</v>
          </cell>
          <cell r="BW6978">
            <v>98.786000000000001</v>
          </cell>
          <cell r="BX6978">
            <v>98.786000000000001</v>
          </cell>
          <cell r="BY6978">
            <v>98.786000000000001</v>
          </cell>
          <cell r="BZ6978">
            <v>98.786000000000001</v>
          </cell>
          <cell r="CA6978">
            <v>98.786000000000001</v>
          </cell>
        </row>
        <row r="6979">
          <cell r="B6979" t="str">
            <v>Oberhofer</v>
          </cell>
          <cell r="C6979" t="str">
            <v>Karin</v>
          </cell>
          <cell r="D6979" t="str">
            <v>MGC Ravensburg-Weingarten</v>
          </cell>
          <cell r="AO6979">
            <v>111.586</v>
          </cell>
          <cell r="AP6979">
            <v>111.586</v>
          </cell>
          <cell r="AQ6979">
            <v>111.586</v>
          </cell>
          <cell r="AR6979">
            <v>111.586</v>
          </cell>
          <cell r="AS6979">
            <v>111.586</v>
          </cell>
          <cell r="AT6979">
            <v>111.586</v>
          </cell>
          <cell r="BZ6979" t="str">
            <v/>
          </cell>
          <cell r="CA6979" t="str">
            <v/>
          </cell>
        </row>
        <row r="6980">
          <cell r="B6980" t="str">
            <v>Oberhofer</v>
          </cell>
          <cell r="C6980" t="str">
            <v>Michael</v>
          </cell>
          <cell r="D6980" t="str">
            <v>MGC Ravensburg-Weingarten</v>
          </cell>
          <cell r="BZ6980" t="str">
            <v/>
          </cell>
          <cell r="CA6980" t="str">
            <v/>
          </cell>
        </row>
        <row r="6981">
          <cell r="B6981" t="str">
            <v>Oberkirsch</v>
          </cell>
          <cell r="C6981" t="str">
            <v>Sandro</v>
          </cell>
          <cell r="D6981" t="str">
            <v>MinigolfCard</v>
          </cell>
          <cell r="BZ6981" t="str">
            <v/>
          </cell>
          <cell r="CA6981" t="str">
            <v/>
          </cell>
        </row>
        <row r="6982">
          <cell r="B6982" t="str">
            <v>Oberländer</v>
          </cell>
          <cell r="C6982" t="str">
            <v>Klaus Peter</v>
          </cell>
          <cell r="D6982" t="str">
            <v>1. BGC Bad Füssing</v>
          </cell>
          <cell r="BG6982">
            <v>107.53</v>
          </cell>
          <cell r="BH6982">
            <v>105.047</v>
          </cell>
          <cell r="BI6982">
            <v>104.937</v>
          </cell>
          <cell r="BJ6982">
            <v>104.937</v>
          </cell>
          <cell r="BK6982">
            <v>104.937</v>
          </cell>
          <cell r="BL6982">
            <v>104.76900000000001</v>
          </cell>
          <cell r="BM6982">
            <v>104.663</v>
          </cell>
          <cell r="BN6982">
            <v>104.364</v>
          </cell>
          <cell r="BO6982">
            <v>104.196</v>
          </cell>
          <cell r="BP6982">
            <v>104.107</v>
          </cell>
          <cell r="BQ6982">
            <v>104.107</v>
          </cell>
          <cell r="BR6982">
            <v>104.10899999999999</v>
          </cell>
          <cell r="BS6982">
            <v>103.7</v>
          </cell>
          <cell r="BT6982">
            <v>102.79600000000001</v>
          </cell>
          <cell r="BU6982">
            <v>101.645</v>
          </cell>
          <cell r="BV6982">
            <v>101.645</v>
          </cell>
          <cell r="BW6982">
            <v>102.032</v>
          </cell>
          <cell r="BZ6982" t="str">
            <v/>
          </cell>
          <cell r="CA6982" t="str">
            <v/>
          </cell>
        </row>
        <row r="6983">
          <cell r="B6983" t="str">
            <v>Oberländer</v>
          </cell>
          <cell r="C6983" t="str">
            <v>Wilma</v>
          </cell>
          <cell r="D6983" t="str">
            <v>1. BGC Bad Füssing</v>
          </cell>
          <cell r="BG6983">
            <v>122.53100000000001</v>
          </cell>
          <cell r="BH6983">
            <v>122.53100000000001</v>
          </cell>
          <cell r="BI6983">
            <v>122.53100000000001</v>
          </cell>
          <cell r="BJ6983">
            <v>122.53100000000001</v>
          </cell>
          <cell r="BK6983">
            <v>122.53100000000001</v>
          </cell>
          <cell r="BL6983">
            <v>122.53100000000001</v>
          </cell>
          <cell r="BN6983">
            <v>116.417</v>
          </cell>
          <cell r="BO6983">
            <v>116.417</v>
          </cell>
          <cell r="BP6983">
            <v>116.417</v>
          </cell>
          <cell r="BQ6983">
            <v>116.417</v>
          </cell>
          <cell r="BR6983">
            <v>116.417</v>
          </cell>
          <cell r="BS6983">
            <v>116.417</v>
          </cell>
          <cell r="BZ6983" t="str">
            <v/>
          </cell>
          <cell r="CA6983" t="str">
            <v/>
          </cell>
        </row>
        <row r="6984">
          <cell r="B6984" t="str">
            <v>Oberle</v>
          </cell>
          <cell r="C6984" t="str">
            <v>Maximilian</v>
          </cell>
          <cell r="D6984" t="str">
            <v>MinigolfCard</v>
          </cell>
          <cell r="BZ6984" t="str">
            <v/>
          </cell>
          <cell r="CA6984" t="str">
            <v/>
          </cell>
        </row>
        <row r="6985">
          <cell r="B6985" t="str">
            <v>Oberle</v>
          </cell>
          <cell r="C6985" t="str">
            <v>Ursula</v>
          </cell>
          <cell r="D6985" t="str">
            <v>Rad- und Kraftfahrervereins "Solidarität" Mörsch Abteilung Minigolf Wölfe Rheinstetten 02</v>
          </cell>
          <cell r="BZ6985" t="str">
            <v/>
          </cell>
          <cell r="CA6985" t="str">
            <v/>
          </cell>
        </row>
        <row r="6986">
          <cell r="B6986" t="str">
            <v>Obermeier</v>
          </cell>
          <cell r="C6986" t="str">
            <v>Carsten</v>
          </cell>
          <cell r="D6986" t="str">
            <v>1. Bahnen-Golf-Club Hannover</v>
          </cell>
          <cell r="BZ6986" t="str">
            <v/>
          </cell>
          <cell r="CA6986" t="str">
            <v/>
          </cell>
        </row>
        <row r="6987">
          <cell r="B6987" t="str">
            <v>Obermeier</v>
          </cell>
          <cell r="C6987" t="str">
            <v>Maximilian</v>
          </cell>
          <cell r="D6987" t="str">
            <v>1. Bahnen-Golf-Club Hannover</v>
          </cell>
          <cell r="BZ6987" t="str">
            <v/>
          </cell>
          <cell r="CA6987">
            <v>108.261</v>
          </cell>
        </row>
        <row r="6988">
          <cell r="B6988" t="str">
            <v>Obermüller</v>
          </cell>
          <cell r="C6988" t="str">
            <v>Eleonore</v>
          </cell>
          <cell r="D6988" t="str">
            <v>MGC Bad Feilnbach</v>
          </cell>
          <cell r="G6988">
            <v>108.512</v>
          </cell>
          <cell r="H6988">
            <v>108.444</v>
          </cell>
          <cell r="I6988">
            <v>108.444</v>
          </cell>
          <cell r="J6988">
            <v>108.444</v>
          </cell>
          <cell r="K6988">
            <v>107.861</v>
          </cell>
          <cell r="L6988">
            <v>107.45699999999999</v>
          </cell>
          <cell r="M6988">
            <v>107.452</v>
          </cell>
          <cell r="N6988">
            <v>107.11499999999999</v>
          </cell>
          <cell r="O6988">
            <v>107.11499999999999</v>
          </cell>
          <cell r="P6988">
            <v>107.11499999999999</v>
          </cell>
          <cell r="Q6988">
            <v>106.783</v>
          </cell>
          <cell r="R6988">
            <v>107.274</v>
          </cell>
          <cell r="S6988">
            <v>107.21</v>
          </cell>
          <cell r="T6988">
            <v>107.33</v>
          </cell>
          <cell r="U6988">
            <v>107.33</v>
          </cell>
          <cell r="V6988">
            <v>107.33</v>
          </cell>
          <cell r="W6988">
            <v>107.46299999999999</v>
          </cell>
          <cell r="X6988">
            <v>107.02800000000001</v>
          </cell>
          <cell r="Y6988">
            <v>107.02800000000001</v>
          </cell>
          <cell r="Z6988">
            <v>108.928</v>
          </cell>
          <cell r="AA6988">
            <v>108.928</v>
          </cell>
          <cell r="AB6988">
            <v>108.928</v>
          </cell>
          <cell r="BZ6988" t="str">
            <v/>
          </cell>
          <cell r="CA6988" t="str">
            <v/>
          </cell>
        </row>
        <row r="6989">
          <cell r="B6989" t="str">
            <v>Oberthanner</v>
          </cell>
          <cell r="C6989" t="str">
            <v>Walter</v>
          </cell>
          <cell r="D6989" t="str">
            <v>Hamburger Minigolf Club von 1965</v>
          </cell>
          <cell r="BV6989">
            <v>106.432</v>
          </cell>
          <cell r="BW6989">
            <v>106.432</v>
          </cell>
          <cell r="BX6989">
            <v>106.432</v>
          </cell>
          <cell r="BY6989">
            <v>106.432</v>
          </cell>
          <cell r="BZ6989">
            <v>104.303</v>
          </cell>
          <cell r="CA6989">
            <v>104.428</v>
          </cell>
        </row>
        <row r="6990">
          <cell r="B6990" t="str">
            <v>Oberweg</v>
          </cell>
          <cell r="C6990" t="str">
            <v>Klaus</v>
          </cell>
          <cell r="D6990" t="str">
            <v>HMC Büttgen</v>
          </cell>
          <cell r="G6990">
            <v>106.685</v>
          </cell>
          <cell r="H6990">
            <v>106.685</v>
          </cell>
          <cell r="I6990">
            <v>106.685</v>
          </cell>
          <cell r="J6990">
            <v>109.80500000000001</v>
          </cell>
          <cell r="K6990">
            <v>110.845</v>
          </cell>
          <cell r="M6990">
            <v>115.455</v>
          </cell>
          <cell r="N6990">
            <v>116.971</v>
          </cell>
          <cell r="O6990">
            <v>116.971</v>
          </cell>
          <cell r="P6990">
            <v>116.971</v>
          </cell>
          <cell r="Q6990">
            <v>114.038</v>
          </cell>
          <cell r="R6990">
            <v>112.76600000000001</v>
          </cell>
          <cell r="S6990">
            <v>112.928</v>
          </cell>
          <cell r="T6990">
            <v>111.605</v>
          </cell>
          <cell r="U6990">
            <v>111.605</v>
          </cell>
          <cell r="V6990">
            <v>111.605</v>
          </cell>
          <cell r="W6990">
            <v>113.34099999999999</v>
          </cell>
          <cell r="BZ6990" t="str">
            <v/>
          </cell>
          <cell r="CA6990" t="str">
            <v/>
          </cell>
        </row>
        <row r="6991">
          <cell r="B6991" t="str">
            <v>Obeth</v>
          </cell>
          <cell r="C6991" t="str">
            <v>Markus</v>
          </cell>
          <cell r="D6991" t="str">
            <v>1. MGC Mainz</v>
          </cell>
          <cell r="F6991">
            <v>100.973</v>
          </cell>
          <cell r="G6991">
            <v>100.642</v>
          </cell>
          <cell r="H6991">
            <v>100.655</v>
          </cell>
          <cell r="I6991">
            <v>100.655</v>
          </cell>
          <cell r="J6991">
            <v>100.499</v>
          </cell>
          <cell r="K6991">
            <v>100.68899999999999</v>
          </cell>
          <cell r="L6991">
            <v>100.58799999999999</v>
          </cell>
          <cell r="M6991">
            <v>100.428</v>
          </cell>
          <cell r="N6991">
            <v>100.54600000000001</v>
          </cell>
          <cell r="O6991">
            <v>100.54600000000001</v>
          </cell>
          <cell r="P6991">
            <v>100.44499999999999</v>
          </cell>
          <cell r="Q6991">
            <v>100.669</v>
          </cell>
          <cell r="R6991">
            <v>100.164</v>
          </cell>
          <cell r="S6991">
            <v>100.336</v>
          </cell>
          <cell r="T6991">
            <v>100.492</v>
          </cell>
          <cell r="U6991">
            <v>100.492</v>
          </cell>
          <cell r="V6991">
            <v>100.536</v>
          </cell>
          <cell r="W6991">
            <v>100.27500000000001</v>
          </cell>
          <cell r="X6991">
            <v>100.354</v>
          </cell>
          <cell r="Y6991">
            <v>100.51900000000001</v>
          </cell>
          <cell r="Z6991">
            <v>99.938000000000002</v>
          </cell>
          <cell r="AA6991">
            <v>99.938000000000002</v>
          </cell>
          <cell r="AB6991">
            <v>100.24</v>
          </cell>
          <cell r="AC6991">
            <v>100.27</v>
          </cell>
          <cell r="AD6991">
            <v>100.55</v>
          </cell>
          <cell r="AE6991">
            <v>100.172</v>
          </cell>
          <cell r="AF6991">
            <v>101.08799999999999</v>
          </cell>
          <cell r="AG6991">
            <v>101.142</v>
          </cell>
          <cell r="AH6991">
            <v>101.139</v>
          </cell>
          <cell r="AI6991">
            <v>101.139</v>
          </cell>
          <cell r="AJ6991">
            <v>100.295</v>
          </cell>
          <cell r="AK6991">
            <v>100.53400000000001</v>
          </cell>
          <cell r="AL6991">
            <v>99.962999999999994</v>
          </cell>
          <cell r="AM6991">
            <v>99.962999999999994</v>
          </cell>
          <cell r="AN6991">
            <v>99.932000000000002</v>
          </cell>
          <cell r="AO6991">
            <v>99.676000000000002</v>
          </cell>
          <cell r="AP6991">
            <v>100.35599999999999</v>
          </cell>
          <cell r="AQ6991">
            <v>100.11499999999999</v>
          </cell>
          <cell r="AR6991">
            <v>98.69</v>
          </cell>
          <cell r="AS6991">
            <v>98.896000000000001</v>
          </cell>
          <cell r="AT6991">
            <v>98.741</v>
          </cell>
          <cell r="AU6991">
            <v>98.585999999999999</v>
          </cell>
          <cell r="AV6991">
            <v>98.069000000000003</v>
          </cell>
          <cell r="AW6991">
            <v>98.049000000000007</v>
          </cell>
          <cell r="AX6991">
            <v>98.715000000000003</v>
          </cell>
          <cell r="AY6991">
            <v>98.715000000000003</v>
          </cell>
          <cell r="AZ6991">
            <v>98.847999999999999</v>
          </cell>
          <cell r="BA6991">
            <v>99.046000000000006</v>
          </cell>
          <cell r="BB6991">
            <v>99.507999999999996</v>
          </cell>
          <cell r="BC6991">
            <v>100.157</v>
          </cell>
          <cell r="BD6991">
            <v>98.727999999999994</v>
          </cell>
          <cell r="BE6991">
            <v>98.727999999999994</v>
          </cell>
          <cell r="BF6991">
            <v>98.721999999999994</v>
          </cell>
          <cell r="BG6991">
            <v>98.918999999999997</v>
          </cell>
          <cell r="BH6991">
            <v>98.671999999999997</v>
          </cell>
          <cell r="BI6991">
            <v>98.113</v>
          </cell>
          <cell r="BJ6991">
            <v>98.444000000000003</v>
          </cell>
          <cell r="BK6991">
            <v>98.683999999999997</v>
          </cell>
          <cell r="BZ6991" t="str">
            <v/>
          </cell>
          <cell r="CA6991" t="str">
            <v/>
          </cell>
        </row>
        <row r="6992">
          <cell r="B6992" t="str">
            <v>Obrikat</v>
          </cell>
          <cell r="C6992" t="str">
            <v>Ralf</v>
          </cell>
          <cell r="D6992" t="str">
            <v>SC-Wermelskirchen</v>
          </cell>
          <cell r="G6992">
            <v>117.02200000000001</v>
          </cell>
          <cell r="H6992">
            <v>117.02200000000001</v>
          </cell>
          <cell r="I6992">
            <v>117.02200000000001</v>
          </cell>
          <cell r="J6992">
            <v>117.02200000000001</v>
          </cell>
          <cell r="K6992">
            <v>117.02200000000001</v>
          </cell>
          <cell r="BZ6992" t="str">
            <v/>
          </cell>
          <cell r="CA6992" t="str">
            <v/>
          </cell>
        </row>
        <row r="6993">
          <cell r="B6993" t="str">
            <v>Obure</v>
          </cell>
          <cell r="C6993" t="str">
            <v>Sandra</v>
          </cell>
          <cell r="D6993" t="str">
            <v>MinigolfCard</v>
          </cell>
          <cell r="BZ6993" t="str">
            <v/>
          </cell>
          <cell r="CA6993" t="str">
            <v/>
          </cell>
        </row>
        <row r="6994">
          <cell r="B6994" t="str">
            <v>Ochmann</v>
          </cell>
          <cell r="C6994" t="str">
            <v>Andreas</v>
          </cell>
          <cell r="D6994" t="str">
            <v>MinigolfCard</v>
          </cell>
          <cell r="BZ6994" t="str">
            <v/>
          </cell>
          <cell r="CA6994" t="str">
            <v/>
          </cell>
        </row>
        <row r="6995">
          <cell r="B6995" t="str">
            <v>Ochmann</v>
          </cell>
          <cell r="C6995" t="str">
            <v>Andreas</v>
          </cell>
          <cell r="D6995" t="str">
            <v>MinigolfCard</v>
          </cell>
          <cell r="BZ6995" t="str">
            <v/>
          </cell>
          <cell r="CA6995" t="str">
            <v/>
          </cell>
        </row>
        <row r="6996">
          <cell r="B6996" t="str">
            <v>Ochs</v>
          </cell>
          <cell r="C6996" t="str">
            <v>Brunhilde</v>
          </cell>
          <cell r="D6996" t="str">
            <v>MinigolfCard</v>
          </cell>
          <cell r="BZ6996" t="str">
            <v/>
          </cell>
          <cell r="CA6996" t="str">
            <v/>
          </cell>
        </row>
        <row r="6997">
          <cell r="B6997" t="str">
            <v>Ochs</v>
          </cell>
          <cell r="C6997" t="str">
            <v>Brunhilde</v>
          </cell>
          <cell r="D6997" t="str">
            <v>MinigolfCard</v>
          </cell>
          <cell r="BZ6997" t="str">
            <v/>
          </cell>
          <cell r="CA6997" t="str">
            <v/>
          </cell>
        </row>
        <row r="6998">
          <cell r="B6998" t="str">
            <v>Ochs</v>
          </cell>
          <cell r="C6998" t="str">
            <v>Christian</v>
          </cell>
          <cell r="D6998" t="str">
            <v>MinigolfCard</v>
          </cell>
          <cell r="BZ6998" t="str">
            <v/>
          </cell>
          <cell r="CA6998" t="str">
            <v/>
          </cell>
        </row>
        <row r="6999">
          <cell r="B6999" t="str">
            <v>Ochs</v>
          </cell>
          <cell r="C6999" t="str">
            <v>Christian</v>
          </cell>
          <cell r="D6999" t="str">
            <v>MinigolfCard</v>
          </cell>
          <cell r="BZ6999" t="str">
            <v/>
          </cell>
          <cell r="CA6999" t="str">
            <v/>
          </cell>
        </row>
        <row r="7000">
          <cell r="B7000" t="str">
            <v>Ockerblohm</v>
          </cell>
          <cell r="C7000" t="str">
            <v>Matthias</v>
          </cell>
          <cell r="D7000" t="str">
            <v>BGC 90 Ottobrunn</v>
          </cell>
          <cell r="G7000">
            <v>111.274</v>
          </cell>
          <cell r="H7000">
            <v>110.583</v>
          </cell>
          <cell r="I7000">
            <v>110.583</v>
          </cell>
          <cell r="J7000">
            <v>110.583</v>
          </cell>
          <cell r="K7000">
            <v>110.708</v>
          </cell>
          <cell r="L7000">
            <v>108.655</v>
          </cell>
          <cell r="M7000">
            <v>107.964</v>
          </cell>
          <cell r="N7000">
            <v>107.593</v>
          </cell>
          <cell r="O7000">
            <v>107.593</v>
          </cell>
          <cell r="P7000">
            <v>107.593</v>
          </cell>
          <cell r="Q7000">
            <v>107.521</v>
          </cell>
          <cell r="R7000">
            <v>106.864</v>
          </cell>
          <cell r="S7000">
            <v>107.985</v>
          </cell>
          <cell r="T7000">
            <v>108.30200000000001</v>
          </cell>
          <cell r="U7000">
            <v>108.30200000000001</v>
          </cell>
          <cell r="V7000">
            <v>108.30200000000001</v>
          </cell>
          <cell r="W7000">
            <v>108.92400000000001</v>
          </cell>
          <cell r="X7000">
            <v>107</v>
          </cell>
          <cell r="Y7000">
            <v>106.137</v>
          </cell>
          <cell r="Z7000">
            <v>106.11199999999999</v>
          </cell>
          <cell r="AA7000">
            <v>106.11199999999999</v>
          </cell>
          <cell r="AB7000">
            <v>106.383</v>
          </cell>
          <cell r="AC7000">
            <v>105.242</v>
          </cell>
          <cell r="AD7000">
            <v>106.474</v>
          </cell>
          <cell r="AE7000">
            <v>106.239</v>
          </cell>
          <cell r="AF7000">
            <v>104.967</v>
          </cell>
          <cell r="AG7000">
            <v>104.824</v>
          </cell>
          <cell r="AH7000">
            <v>104.438</v>
          </cell>
          <cell r="AI7000">
            <v>104.504</v>
          </cell>
          <cell r="AJ7000">
            <v>105.47499999999999</v>
          </cell>
          <cell r="AK7000">
            <v>106.086</v>
          </cell>
          <cell r="AL7000">
            <v>106.72199999999999</v>
          </cell>
          <cell r="AM7000">
            <v>106.72199999999999</v>
          </cell>
          <cell r="AN7000">
            <v>106.798</v>
          </cell>
          <cell r="AO7000">
            <v>107.373</v>
          </cell>
          <cell r="AP7000">
            <v>105.94499999999999</v>
          </cell>
          <cell r="AQ7000">
            <v>109.248</v>
          </cell>
          <cell r="AR7000">
            <v>109.248</v>
          </cell>
          <cell r="AS7000">
            <v>109.248</v>
          </cell>
          <cell r="BL7000">
            <v>108.83</v>
          </cell>
          <cell r="BM7000">
            <v>111.184</v>
          </cell>
          <cell r="BN7000">
            <v>108.703</v>
          </cell>
          <cell r="BO7000">
            <v>108.93</v>
          </cell>
          <cell r="BP7000">
            <v>108.93</v>
          </cell>
          <cell r="BQ7000">
            <v>108.93</v>
          </cell>
          <cell r="BR7000">
            <v>110.074</v>
          </cell>
          <cell r="BS7000">
            <v>111.67700000000001</v>
          </cell>
          <cell r="BT7000">
            <v>114.139</v>
          </cell>
          <cell r="BU7000">
            <v>118.09399999999999</v>
          </cell>
          <cell r="BV7000">
            <v>118.09399999999999</v>
          </cell>
          <cell r="BW7000">
            <v>118.09399999999999</v>
          </cell>
          <cell r="BX7000">
            <v>118.09399999999999</v>
          </cell>
          <cell r="BY7000">
            <v>118.09399999999999</v>
          </cell>
          <cell r="BZ7000">
            <v>118.09399999999999</v>
          </cell>
          <cell r="CA7000" t="str">
            <v/>
          </cell>
        </row>
        <row r="7001">
          <cell r="B7001" t="str">
            <v>Odefey</v>
          </cell>
          <cell r="C7001" t="str">
            <v>Michael</v>
          </cell>
          <cell r="D7001" t="str">
            <v>BGSV Cobras Harrislee</v>
          </cell>
          <cell r="G7001">
            <v>119.03700000000001</v>
          </cell>
          <cell r="H7001">
            <v>119.03700000000001</v>
          </cell>
          <cell r="I7001">
            <v>119.03700000000001</v>
          </cell>
          <cell r="J7001">
            <v>119.03700000000001</v>
          </cell>
          <cell r="K7001">
            <v>119.03700000000001</v>
          </cell>
          <cell r="BZ7001" t="str">
            <v/>
          </cell>
          <cell r="CA7001" t="str">
            <v/>
          </cell>
        </row>
        <row r="7002">
          <cell r="B7002" t="str">
            <v>Oehl</v>
          </cell>
          <cell r="C7002" t="str">
            <v>Felix</v>
          </cell>
          <cell r="D7002" t="str">
            <v>MV Lankwitzer Dragons</v>
          </cell>
          <cell r="F7002">
            <v>102.256</v>
          </cell>
          <cell r="G7002">
            <v>103.158</v>
          </cell>
          <cell r="H7002">
            <v>103.158</v>
          </cell>
          <cell r="I7002">
            <v>103.158</v>
          </cell>
          <cell r="J7002">
            <v>103.158</v>
          </cell>
          <cell r="K7002">
            <v>103.80200000000001</v>
          </cell>
          <cell r="L7002">
            <v>103.41500000000001</v>
          </cell>
          <cell r="M7002">
            <v>104.88500000000001</v>
          </cell>
          <cell r="N7002">
            <v>103.119</v>
          </cell>
          <cell r="O7002">
            <v>103.119</v>
          </cell>
          <cell r="P7002">
            <v>103.119</v>
          </cell>
          <cell r="Q7002">
            <v>103.155</v>
          </cell>
          <cell r="R7002">
            <v>106.241</v>
          </cell>
          <cell r="S7002">
            <v>106.241</v>
          </cell>
          <cell r="Y7002">
            <v>107.89400000000001</v>
          </cell>
          <cell r="Z7002">
            <v>106.033</v>
          </cell>
          <cell r="AA7002">
            <v>106.033</v>
          </cell>
          <cell r="AB7002">
            <v>106.033</v>
          </cell>
          <cell r="AC7002">
            <v>104.217</v>
          </cell>
          <cell r="AD7002">
            <v>103.807</v>
          </cell>
          <cell r="AE7002">
            <v>103.777</v>
          </cell>
          <cell r="AF7002">
            <v>103.32299999999999</v>
          </cell>
          <cell r="AG7002">
            <v>103.32299999999999</v>
          </cell>
          <cell r="AH7002">
            <v>103.32299999999999</v>
          </cell>
          <cell r="AI7002">
            <v>103.18</v>
          </cell>
          <cell r="AJ7002">
            <v>102.916</v>
          </cell>
          <cell r="AK7002">
            <v>102.708</v>
          </cell>
          <cell r="AL7002">
            <v>103.437</v>
          </cell>
          <cell r="AM7002">
            <v>103.437</v>
          </cell>
          <cell r="AN7002">
            <v>103.437</v>
          </cell>
          <cell r="AO7002">
            <v>103.586</v>
          </cell>
          <cell r="AP7002">
            <v>102.562</v>
          </cell>
          <cell r="AQ7002">
            <v>102.562</v>
          </cell>
          <cell r="AR7002">
            <v>102.251</v>
          </cell>
          <cell r="AS7002">
            <v>102.251</v>
          </cell>
          <cell r="AT7002">
            <v>102.251</v>
          </cell>
          <cell r="AU7002">
            <v>102.02500000000001</v>
          </cell>
          <cell r="AV7002">
            <v>105.32</v>
          </cell>
          <cell r="AW7002">
            <v>102.649</v>
          </cell>
          <cell r="AX7002">
            <v>102</v>
          </cell>
          <cell r="AY7002">
            <v>102</v>
          </cell>
          <cell r="AZ7002">
            <v>102</v>
          </cell>
          <cell r="BA7002">
            <v>101.664</v>
          </cell>
          <cell r="BB7002">
            <v>102.18899999999999</v>
          </cell>
          <cell r="BC7002">
            <v>102.18899999999999</v>
          </cell>
          <cell r="BD7002">
            <v>105.871</v>
          </cell>
          <cell r="BE7002">
            <v>105.871</v>
          </cell>
          <cell r="BF7002">
            <v>105.871</v>
          </cell>
          <cell r="BG7002">
            <v>102.336</v>
          </cell>
          <cell r="BH7002">
            <v>102.35</v>
          </cell>
          <cell r="BI7002">
            <v>102.35</v>
          </cell>
          <cell r="BJ7002">
            <v>102.35</v>
          </cell>
          <cell r="BK7002">
            <v>102.35</v>
          </cell>
          <cell r="BL7002">
            <v>102.35</v>
          </cell>
          <cell r="BM7002">
            <v>102.91200000000001</v>
          </cell>
          <cell r="BN7002">
            <v>102.724</v>
          </cell>
          <cell r="BO7002">
            <v>102.432</v>
          </cell>
          <cell r="BP7002">
            <v>101.815</v>
          </cell>
          <cell r="BQ7002">
            <v>101.815</v>
          </cell>
          <cell r="BR7002">
            <v>101.815</v>
          </cell>
          <cell r="BS7002">
            <v>101.441</v>
          </cell>
          <cell r="BT7002">
            <v>101.63200000000001</v>
          </cell>
          <cell r="BU7002">
            <v>101.33199999999999</v>
          </cell>
          <cell r="BV7002">
            <v>101.605</v>
          </cell>
          <cell r="BW7002">
            <v>101.605</v>
          </cell>
          <cell r="BX7002">
            <v>101.605</v>
          </cell>
          <cell r="BY7002">
            <v>101.605</v>
          </cell>
          <cell r="BZ7002">
            <v>101.94799999999999</v>
          </cell>
          <cell r="CA7002">
            <v>101.51300000000001</v>
          </cell>
        </row>
        <row r="7003">
          <cell r="B7003" t="str">
            <v>Oehm</v>
          </cell>
          <cell r="C7003" t="str">
            <v>Michael</v>
          </cell>
          <cell r="D7003" t="str">
            <v>1. MGC Hechingen</v>
          </cell>
          <cell r="Q7003">
            <v>115.876</v>
          </cell>
          <cell r="R7003">
            <v>115.876</v>
          </cell>
          <cell r="S7003">
            <v>115.876</v>
          </cell>
          <cell r="T7003">
            <v>115.322</v>
          </cell>
          <cell r="U7003">
            <v>115.322</v>
          </cell>
          <cell r="V7003">
            <v>115.322</v>
          </cell>
          <cell r="W7003">
            <v>117.545</v>
          </cell>
          <cell r="X7003">
            <v>113.88500000000001</v>
          </cell>
          <cell r="Y7003">
            <v>113.88500000000001</v>
          </cell>
          <cell r="Z7003">
            <v>111.56399999999999</v>
          </cell>
          <cell r="AA7003">
            <v>111.56399999999999</v>
          </cell>
          <cell r="AB7003">
            <v>111.56399999999999</v>
          </cell>
          <cell r="AC7003">
            <v>111.56399999999999</v>
          </cell>
          <cell r="BZ7003" t="str">
            <v/>
          </cell>
          <cell r="CA7003" t="str">
            <v/>
          </cell>
        </row>
        <row r="7004">
          <cell r="B7004" t="str">
            <v>Oelschlegel</v>
          </cell>
          <cell r="C7004" t="str">
            <v>Florian</v>
          </cell>
          <cell r="D7004" t="str">
            <v>BGC Pelkum 1997/2014</v>
          </cell>
          <cell r="BZ7004" t="str">
            <v/>
          </cell>
          <cell r="CA7004" t="str">
            <v/>
          </cell>
        </row>
        <row r="7005">
          <cell r="B7005" t="str">
            <v>Oeschger</v>
          </cell>
          <cell r="C7005" t="str">
            <v>Alexander</v>
          </cell>
          <cell r="D7005" t="str">
            <v>MSC blau-weiss 2003 München</v>
          </cell>
          <cell r="AP7005">
            <v>126.55200000000001</v>
          </cell>
          <cell r="AQ7005">
            <v>126.55200000000001</v>
          </cell>
          <cell r="AR7005">
            <v>126.68</v>
          </cell>
          <cell r="AS7005">
            <v>126.68</v>
          </cell>
          <cell r="AT7005">
            <v>126.68</v>
          </cell>
          <cell r="AU7005">
            <v>123.87</v>
          </cell>
          <cell r="AV7005">
            <v>130.51499999999999</v>
          </cell>
          <cell r="AW7005">
            <v>122.182</v>
          </cell>
          <cell r="AX7005">
            <v>127.929</v>
          </cell>
          <cell r="AY7005">
            <v>127.929</v>
          </cell>
          <cell r="AZ7005">
            <v>127.929</v>
          </cell>
          <cell r="BA7005">
            <v>136.48599999999999</v>
          </cell>
          <cell r="BZ7005" t="str">
            <v/>
          </cell>
          <cell r="CA7005" t="str">
            <v/>
          </cell>
        </row>
        <row r="7006">
          <cell r="B7006" t="str">
            <v>Oeser</v>
          </cell>
          <cell r="C7006" t="str">
            <v>Heinz</v>
          </cell>
          <cell r="D7006" t="str">
            <v>TTC Kahl 1946</v>
          </cell>
          <cell r="BZ7006" t="str">
            <v/>
          </cell>
          <cell r="CA7006" t="str">
            <v/>
          </cell>
        </row>
        <row r="7007">
          <cell r="B7007" t="str">
            <v>Oesterle</v>
          </cell>
          <cell r="C7007" t="str">
            <v>Norbert</v>
          </cell>
          <cell r="D7007" t="str">
            <v>1. MGC Hardt</v>
          </cell>
          <cell r="G7007">
            <v>105.623</v>
          </cell>
          <cell r="H7007">
            <v>105.623</v>
          </cell>
          <cell r="I7007">
            <v>105.623</v>
          </cell>
          <cell r="J7007">
            <v>105.623</v>
          </cell>
          <cell r="K7007">
            <v>105.623</v>
          </cell>
          <cell r="L7007">
            <v>106.86</v>
          </cell>
          <cell r="M7007">
            <v>109.467</v>
          </cell>
          <cell r="N7007">
            <v>107.578</v>
          </cell>
          <cell r="O7007">
            <v>107.578</v>
          </cell>
          <cell r="P7007">
            <v>107.578</v>
          </cell>
          <cell r="Q7007">
            <v>107.578</v>
          </cell>
          <cell r="R7007">
            <v>107.09</v>
          </cell>
          <cell r="S7007">
            <v>106.76</v>
          </cell>
          <cell r="T7007">
            <v>107.274</v>
          </cell>
          <cell r="U7007">
            <v>107.274</v>
          </cell>
          <cell r="V7007">
            <v>107.274</v>
          </cell>
          <cell r="W7007">
            <v>107.274</v>
          </cell>
          <cell r="X7007">
            <v>109.18899999999999</v>
          </cell>
          <cell r="Y7007">
            <v>108.679</v>
          </cell>
          <cell r="Z7007">
            <v>108.09</v>
          </cell>
          <cell r="AA7007">
            <v>108.09</v>
          </cell>
          <cell r="AB7007">
            <v>108.09</v>
          </cell>
          <cell r="AC7007">
            <v>108.09</v>
          </cell>
          <cell r="AD7007">
            <v>107.06399999999999</v>
          </cell>
          <cell r="AE7007">
            <v>108.27</v>
          </cell>
          <cell r="AF7007">
            <v>110.369</v>
          </cell>
          <cell r="AG7007">
            <v>110.369</v>
          </cell>
          <cell r="AH7007">
            <v>110.369</v>
          </cell>
          <cell r="AI7007">
            <v>110.369</v>
          </cell>
          <cell r="AJ7007">
            <v>110.369</v>
          </cell>
          <cell r="BZ7007" t="str">
            <v/>
          </cell>
          <cell r="CA7007" t="str">
            <v/>
          </cell>
        </row>
        <row r="7008">
          <cell r="B7008" t="str">
            <v>Oettel</v>
          </cell>
          <cell r="C7008" t="str">
            <v>Heinz</v>
          </cell>
          <cell r="D7008" t="str">
            <v>TSV 1848 Flöha</v>
          </cell>
          <cell r="G7008">
            <v>116.983</v>
          </cell>
          <cell r="H7008">
            <v>116.983</v>
          </cell>
          <cell r="I7008">
            <v>116.983</v>
          </cell>
          <cell r="J7008">
            <v>116.983</v>
          </cell>
          <cell r="K7008">
            <v>116.581</v>
          </cell>
          <cell r="L7008">
            <v>120.252</v>
          </cell>
          <cell r="M7008">
            <v>120.252</v>
          </cell>
          <cell r="N7008">
            <v>122.33199999999999</v>
          </cell>
          <cell r="O7008">
            <v>122.33199999999999</v>
          </cell>
          <cell r="P7008">
            <v>122.33199999999999</v>
          </cell>
          <cell r="BZ7008" t="str">
            <v/>
          </cell>
          <cell r="CA7008" t="str">
            <v/>
          </cell>
        </row>
        <row r="7009">
          <cell r="B7009" t="str">
            <v>Oettl</v>
          </cell>
          <cell r="C7009" t="str">
            <v>Brigitte</v>
          </cell>
          <cell r="D7009" t="str">
            <v>BGC 90 Ottobrunn</v>
          </cell>
          <cell r="G7009">
            <v>125.488</v>
          </cell>
          <cell r="H7009">
            <v>125.488</v>
          </cell>
          <cell r="I7009">
            <v>125.488</v>
          </cell>
          <cell r="J7009">
            <v>125.488</v>
          </cell>
          <cell r="K7009">
            <v>125.488</v>
          </cell>
          <cell r="L7009">
            <v>126.39</v>
          </cell>
          <cell r="M7009">
            <v>126.39</v>
          </cell>
          <cell r="N7009">
            <v>126.39</v>
          </cell>
          <cell r="O7009">
            <v>126.39</v>
          </cell>
          <cell r="P7009">
            <v>126.39</v>
          </cell>
          <cell r="Q7009">
            <v>126.39</v>
          </cell>
          <cell r="BZ7009" t="str">
            <v/>
          </cell>
          <cell r="CA7009" t="str">
            <v/>
          </cell>
        </row>
        <row r="7010">
          <cell r="B7010" t="str">
            <v>Oettl</v>
          </cell>
          <cell r="C7010" t="str">
            <v>Sabrina</v>
          </cell>
          <cell r="D7010" t="str">
            <v>BGC 90 Ottobrunn</v>
          </cell>
          <cell r="BZ7010" t="str">
            <v/>
          </cell>
          <cell r="CA7010" t="str">
            <v/>
          </cell>
        </row>
        <row r="7011">
          <cell r="B7011" t="str">
            <v>Oettl</v>
          </cell>
          <cell r="C7011" t="str">
            <v>Stefan</v>
          </cell>
          <cell r="D7011" t="str">
            <v>BGC 90 Ottobrunn</v>
          </cell>
          <cell r="BZ7011" t="str">
            <v/>
          </cell>
          <cell r="CA7011" t="str">
            <v/>
          </cell>
        </row>
        <row r="7012">
          <cell r="B7012" t="str">
            <v>Offner</v>
          </cell>
          <cell r="C7012" t="str">
            <v>Angelika</v>
          </cell>
          <cell r="D7012" t="str">
            <v>Hamburger MC von 1965</v>
          </cell>
          <cell r="BZ7012" t="str">
            <v/>
          </cell>
          <cell r="CA7012" t="str">
            <v/>
          </cell>
        </row>
        <row r="7013">
          <cell r="B7013" t="str">
            <v>Offner</v>
          </cell>
          <cell r="C7013" t="str">
            <v>Torsten</v>
          </cell>
          <cell r="D7013" t="str">
            <v>Hamburger Minigolf Club von 1965</v>
          </cell>
          <cell r="F7013">
            <v>102.84399999999999</v>
          </cell>
          <cell r="G7013">
            <v>103.46</v>
          </cell>
          <cell r="H7013">
            <v>103.74</v>
          </cell>
          <cell r="I7013">
            <v>103.74</v>
          </cell>
          <cell r="J7013">
            <v>103.74</v>
          </cell>
          <cell r="K7013">
            <v>102.575</v>
          </cell>
          <cell r="L7013">
            <v>104.89700000000001</v>
          </cell>
          <cell r="M7013">
            <v>104.89700000000001</v>
          </cell>
          <cell r="N7013">
            <v>105.18300000000001</v>
          </cell>
          <cell r="O7013">
            <v>105.18300000000001</v>
          </cell>
          <cell r="P7013">
            <v>105.18300000000001</v>
          </cell>
          <cell r="Q7013">
            <v>105.27200000000001</v>
          </cell>
          <cell r="R7013">
            <v>105.28400000000001</v>
          </cell>
          <cell r="S7013">
            <v>105.28400000000001</v>
          </cell>
          <cell r="T7013">
            <v>104.872</v>
          </cell>
          <cell r="U7013">
            <v>104.872</v>
          </cell>
          <cell r="V7013">
            <v>104.872</v>
          </cell>
          <cell r="W7013">
            <v>104.616</v>
          </cell>
          <cell r="X7013">
            <v>103.779</v>
          </cell>
          <cell r="Y7013">
            <v>103.779</v>
          </cell>
          <cell r="Z7013">
            <v>103.634</v>
          </cell>
          <cell r="AA7013">
            <v>103.634</v>
          </cell>
          <cell r="AB7013">
            <v>103.634</v>
          </cell>
          <cell r="AC7013">
            <v>103.399</v>
          </cell>
          <cell r="AD7013">
            <v>103.97799999999999</v>
          </cell>
          <cell r="AE7013">
            <v>103.97799999999999</v>
          </cell>
          <cell r="AF7013">
            <v>104.393</v>
          </cell>
          <cell r="AG7013">
            <v>104.393</v>
          </cell>
          <cell r="AH7013">
            <v>104.393</v>
          </cell>
          <cell r="AI7013">
            <v>104.42</v>
          </cell>
          <cell r="AJ7013">
            <v>103.81</v>
          </cell>
          <cell r="AK7013">
            <v>103.596</v>
          </cell>
          <cell r="AL7013">
            <v>103.233</v>
          </cell>
          <cell r="AM7013">
            <v>103.233</v>
          </cell>
          <cell r="AN7013">
            <v>103.233</v>
          </cell>
          <cell r="AO7013">
            <v>103.614</v>
          </cell>
          <cell r="AP7013">
            <v>103.94199999999999</v>
          </cell>
          <cell r="AQ7013">
            <v>104.059</v>
          </cell>
          <cell r="AR7013">
            <v>103.944</v>
          </cell>
          <cell r="AS7013">
            <v>103.944</v>
          </cell>
          <cell r="AT7013">
            <v>103.944</v>
          </cell>
          <cell r="AU7013">
            <v>103.51600000000001</v>
          </cell>
          <cell r="AV7013">
            <v>103.303</v>
          </cell>
          <cell r="AW7013">
            <v>103.303</v>
          </cell>
          <cell r="AX7013">
            <v>103.80500000000001</v>
          </cell>
          <cell r="AY7013">
            <v>103.80500000000001</v>
          </cell>
          <cell r="AZ7013">
            <v>103.80500000000001</v>
          </cell>
          <cell r="BA7013">
            <v>103.81</v>
          </cell>
          <cell r="BB7013">
            <v>103.47</v>
          </cell>
          <cell r="BC7013">
            <v>103.47</v>
          </cell>
          <cell r="BD7013">
            <v>103.099</v>
          </cell>
          <cell r="BE7013">
            <v>103.099</v>
          </cell>
          <cell r="BF7013">
            <v>103.099</v>
          </cell>
          <cell r="BG7013">
            <v>103.113</v>
          </cell>
          <cell r="BH7013">
            <v>103.102</v>
          </cell>
          <cell r="BI7013">
            <v>103.102</v>
          </cell>
          <cell r="BJ7013">
            <v>102.79600000000001</v>
          </cell>
          <cell r="BK7013">
            <v>102.79600000000001</v>
          </cell>
          <cell r="BL7013">
            <v>102.79600000000001</v>
          </cell>
          <cell r="BM7013">
            <v>102.47199999999999</v>
          </cell>
          <cell r="BN7013">
            <v>102.398</v>
          </cell>
          <cell r="BO7013">
            <v>102.398</v>
          </cell>
          <cell r="BP7013">
            <v>102.05500000000001</v>
          </cell>
          <cell r="BQ7013">
            <v>102.05500000000001</v>
          </cell>
          <cell r="BR7013">
            <v>102.05500000000001</v>
          </cell>
          <cell r="BS7013">
            <v>104.07899999999999</v>
          </cell>
          <cell r="BT7013">
            <v>107.235</v>
          </cell>
          <cell r="BU7013">
            <v>107.235</v>
          </cell>
          <cell r="BV7013">
            <v>103.459</v>
          </cell>
          <cell r="BW7013">
            <v>103.459</v>
          </cell>
          <cell r="BX7013">
            <v>103.459</v>
          </cell>
          <cell r="BY7013">
            <v>103.459</v>
          </cell>
          <cell r="BZ7013">
            <v>103.459</v>
          </cell>
          <cell r="CA7013">
            <v>103.893</v>
          </cell>
        </row>
        <row r="7014">
          <cell r="B7014" t="str">
            <v>Ohagen</v>
          </cell>
          <cell r="C7014" t="str">
            <v>Sebastian</v>
          </cell>
          <cell r="D7014" t="str">
            <v>MinigolfCard</v>
          </cell>
          <cell r="BZ7014" t="str">
            <v/>
          </cell>
          <cell r="CA7014" t="str">
            <v/>
          </cell>
        </row>
        <row r="7015">
          <cell r="B7015" t="str">
            <v>Ohlendorf</v>
          </cell>
          <cell r="C7015" t="str">
            <v>Dirk</v>
          </cell>
          <cell r="D7015" t="str">
            <v>MinigolfCard</v>
          </cell>
          <cell r="BZ7015" t="str">
            <v/>
          </cell>
          <cell r="CA7015" t="str">
            <v/>
          </cell>
        </row>
        <row r="7016">
          <cell r="B7016" t="str">
            <v>Ohletz</v>
          </cell>
          <cell r="C7016" t="str">
            <v>Roland</v>
          </cell>
          <cell r="D7016" t="str">
            <v>Bahnengolf-Club Uerdingen</v>
          </cell>
          <cell r="AU7016">
            <v>114.785</v>
          </cell>
          <cell r="AV7016">
            <v>111.889</v>
          </cell>
          <cell r="AW7016">
            <v>111.889</v>
          </cell>
          <cell r="AX7016">
            <v>112.04</v>
          </cell>
          <cell r="AY7016">
            <v>112.04</v>
          </cell>
          <cell r="AZ7016">
            <v>112.04</v>
          </cell>
          <cell r="BA7016">
            <v>110.27800000000001</v>
          </cell>
          <cell r="BB7016">
            <v>109.059</v>
          </cell>
          <cell r="BC7016">
            <v>110.372</v>
          </cell>
          <cell r="BD7016">
            <v>109.94799999999999</v>
          </cell>
          <cell r="BE7016">
            <v>109.94799999999999</v>
          </cell>
          <cell r="BF7016">
            <v>109.94799999999999</v>
          </cell>
          <cell r="BG7016">
            <v>112.102</v>
          </cell>
          <cell r="BH7016">
            <v>111.652</v>
          </cell>
          <cell r="BI7016">
            <v>110.964</v>
          </cell>
          <cell r="BJ7016">
            <v>110.964</v>
          </cell>
          <cell r="BK7016">
            <v>110.964</v>
          </cell>
          <cell r="BL7016">
            <v>110.964</v>
          </cell>
          <cell r="BM7016">
            <v>109.423</v>
          </cell>
          <cell r="BN7016">
            <v>108.369</v>
          </cell>
          <cell r="BO7016">
            <v>108.87</v>
          </cell>
          <cell r="BP7016">
            <v>108.87</v>
          </cell>
          <cell r="BQ7016">
            <v>108.87</v>
          </cell>
          <cell r="BR7016">
            <v>108.87</v>
          </cell>
          <cell r="BS7016">
            <v>112.215</v>
          </cell>
          <cell r="BT7016">
            <v>115.26</v>
          </cell>
          <cell r="BU7016">
            <v>113.68300000000001</v>
          </cell>
          <cell r="BV7016">
            <v>113.095</v>
          </cell>
          <cell r="BW7016">
            <v>113.095</v>
          </cell>
          <cell r="BX7016">
            <v>113.095</v>
          </cell>
          <cell r="BY7016">
            <v>113.095</v>
          </cell>
          <cell r="BZ7016">
            <v>111.345</v>
          </cell>
          <cell r="CA7016">
            <v>108.381</v>
          </cell>
        </row>
        <row r="7017">
          <cell r="B7017" t="str">
            <v>Ohly</v>
          </cell>
          <cell r="C7017" t="str">
            <v>Jutta</v>
          </cell>
          <cell r="D7017" t="str">
            <v>1. Miniaturgolf Club Metzingen</v>
          </cell>
          <cell r="BZ7017" t="str">
            <v/>
          </cell>
          <cell r="CA7017" t="str">
            <v/>
          </cell>
        </row>
        <row r="7018">
          <cell r="B7018" t="str">
            <v>Ohm</v>
          </cell>
          <cell r="C7018" t="str">
            <v>Hans-Peter</v>
          </cell>
          <cell r="D7018" t="str">
            <v>SV Glück Auf 1901 Gebhardshagen Abteilung Minigolf</v>
          </cell>
          <cell r="F7018">
            <v>101.84099999999999</v>
          </cell>
          <cell r="G7018">
            <v>104.247</v>
          </cell>
          <cell r="H7018">
            <v>104.52500000000001</v>
          </cell>
          <cell r="I7018">
            <v>104.52500000000001</v>
          </cell>
          <cell r="J7018">
            <v>104.11499999999999</v>
          </cell>
          <cell r="K7018">
            <v>103.95399999999999</v>
          </cell>
          <cell r="L7018">
            <v>103.91500000000001</v>
          </cell>
          <cell r="M7018">
            <v>103.548</v>
          </cell>
          <cell r="N7018">
            <v>103.34699999999999</v>
          </cell>
          <cell r="O7018">
            <v>103.34699999999999</v>
          </cell>
          <cell r="P7018">
            <v>103.447</v>
          </cell>
          <cell r="Q7018">
            <v>103.38200000000001</v>
          </cell>
          <cell r="R7018">
            <v>103.149</v>
          </cell>
          <cell r="S7018">
            <v>103.364</v>
          </cell>
          <cell r="T7018">
            <v>103.598</v>
          </cell>
          <cell r="U7018">
            <v>103.598</v>
          </cell>
          <cell r="V7018">
            <v>103.52800000000001</v>
          </cell>
          <cell r="W7018">
            <v>103.839</v>
          </cell>
          <cell r="X7018">
            <v>104.41</v>
          </cell>
          <cell r="Y7018">
            <v>104.44499999999999</v>
          </cell>
          <cell r="Z7018">
            <v>103.83499999999999</v>
          </cell>
          <cell r="AA7018">
            <v>103.83499999999999</v>
          </cell>
          <cell r="AB7018">
            <v>104.128</v>
          </cell>
          <cell r="AC7018">
            <v>103.702</v>
          </cell>
          <cell r="AD7018">
            <v>102.708</v>
          </cell>
          <cell r="AE7018">
            <v>102.544</v>
          </cell>
          <cell r="AF7018">
            <v>102.41</v>
          </cell>
          <cell r="AG7018">
            <v>102.41</v>
          </cell>
          <cell r="AH7018">
            <v>102.18300000000001</v>
          </cell>
          <cell r="AI7018">
            <v>102.47199999999999</v>
          </cell>
          <cell r="AJ7018">
            <v>103.22799999999999</v>
          </cell>
          <cell r="AK7018">
            <v>103.524</v>
          </cell>
          <cell r="AL7018">
            <v>103.61199999999999</v>
          </cell>
          <cell r="AM7018">
            <v>103.61199999999999</v>
          </cell>
          <cell r="AN7018">
            <v>103.61199999999999</v>
          </cell>
          <cell r="AO7018">
            <v>103.669</v>
          </cell>
          <cell r="AP7018">
            <v>103.491</v>
          </cell>
          <cell r="AQ7018">
            <v>103.491</v>
          </cell>
          <cell r="AR7018">
            <v>103.143</v>
          </cell>
          <cell r="AS7018">
            <v>103.143</v>
          </cell>
          <cell r="AT7018">
            <v>103.143</v>
          </cell>
          <cell r="AU7018">
            <v>105.218</v>
          </cell>
          <cell r="AV7018">
            <v>103.379</v>
          </cell>
          <cell r="AW7018">
            <v>103.795</v>
          </cell>
          <cell r="AX7018">
            <v>103.795</v>
          </cell>
          <cell r="AY7018">
            <v>103.795</v>
          </cell>
          <cell r="AZ7018">
            <v>103.795</v>
          </cell>
          <cell r="BA7018">
            <v>103.85599999999999</v>
          </cell>
          <cell r="BB7018">
            <v>103.895</v>
          </cell>
          <cell r="BC7018">
            <v>103.366</v>
          </cell>
          <cell r="BD7018">
            <v>103.366</v>
          </cell>
          <cell r="BE7018">
            <v>103.366</v>
          </cell>
          <cell r="BF7018">
            <v>103.366</v>
          </cell>
          <cell r="BG7018">
            <v>103.43600000000001</v>
          </cell>
          <cell r="BH7018">
            <v>103.22</v>
          </cell>
          <cell r="BI7018">
            <v>103.45099999999999</v>
          </cell>
          <cell r="BJ7018">
            <v>103.45099999999999</v>
          </cell>
          <cell r="BK7018">
            <v>103.45099999999999</v>
          </cell>
          <cell r="BL7018">
            <v>103.45099999999999</v>
          </cell>
          <cell r="BM7018">
            <v>102.82599999999999</v>
          </cell>
          <cell r="BN7018">
            <v>102.97499999999999</v>
          </cell>
          <cell r="BO7018">
            <v>103.06399999999999</v>
          </cell>
          <cell r="BP7018">
            <v>103.06399999999999</v>
          </cell>
          <cell r="BQ7018">
            <v>103.06399999999999</v>
          </cell>
          <cell r="BR7018">
            <v>103.06399999999999</v>
          </cell>
          <cell r="BS7018">
            <v>104.331</v>
          </cell>
          <cell r="BT7018">
            <v>104.11799999999999</v>
          </cell>
          <cell r="BU7018">
            <v>104.11799999999999</v>
          </cell>
          <cell r="BV7018">
            <v>103.79900000000001</v>
          </cell>
          <cell r="BW7018">
            <v>103.79900000000001</v>
          </cell>
          <cell r="BX7018">
            <v>103.79900000000001</v>
          </cell>
          <cell r="BY7018">
            <v>103.79900000000001</v>
          </cell>
          <cell r="BZ7018">
            <v>103.642</v>
          </cell>
          <cell r="CA7018">
            <v>103.318</v>
          </cell>
        </row>
        <row r="7019">
          <cell r="B7019" t="str">
            <v>Ohm</v>
          </cell>
          <cell r="C7019" t="str">
            <v>Tanja</v>
          </cell>
          <cell r="D7019" t="str">
            <v>TSV Salzgitter Abt. Bahnengolf</v>
          </cell>
          <cell r="G7019">
            <v>106.18899999999999</v>
          </cell>
          <cell r="H7019">
            <v>106.21</v>
          </cell>
          <cell r="I7019">
            <v>106.21</v>
          </cell>
          <cell r="J7019">
            <v>106.16800000000001</v>
          </cell>
          <cell r="K7019">
            <v>106.28400000000001</v>
          </cell>
          <cell r="L7019">
            <v>106.589</v>
          </cell>
          <cell r="M7019">
            <v>106.41800000000001</v>
          </cell>
          <cell r="N7019">
            <v>106.199</v>
          </cell>
          <cell r="O7019">
            <v>106.199</v>
          </cell>
          <cell r="P7019">
            <v>106.289</v>
          </cell>
          <cell r="Q7019">
            <v>106.26</v>
          </cell>
          <cell r="R7019">
            <v>106.64100000000001</v>
          </cell>
          <cell r="S7019">
            <v>106.758</v>
          </cell>
          <cell r="T7019">
            <v>107.038</v>
          </cell>
          <cell r="U7019">
            <v>107.038</v>
          </cell>
          <cell r="V7019">
            <v>107.422</v>
          </cell>
          <cell r="W7019">
            <v>107.708</v>
          </cell>
          <cell r="X7019">
            <v>107.21299999999999</v>
          </cell>
          <cell r="Y7019">
            <v>107.01</v>
          </cell>
          <cell r="Z7019">
            <v>107.584</v>
          </cell>
          <cell r="AA7019">
            <v>107.584</v>
          </cell>
          <cell r="AB7019">
            <v>107.02800000000001</v>
          </cell>
          <cell r="AC7019">
            <v>107.02800000000001</v>
          </cell>
          <cell r="AD7019">
            <v>107.255</v>
          </cell>
          <cell r="AE7019">
            <v>108.947</v>
          </cell>
          <cell r="AF7019">
            <v>108.15900000000001</v>
          </cell>
          <cell r="AG7019">
            <v>108.15900000000001</v>
          </cell>
          <cell r="AH7019">
            <v>108.15900000000001</v>
          </cell>
          <cell r="AI7019">
            <v>107.25700000000001</v>
          </cell>
          <cell r="AJ7019">
            <v>106.023</v>
          </cell>
          <cell r="AK7019">
            <v>106.023</v>
          </cell>
          <cell r="AL7019">
            <v>107.039</v>
          </cell>
          <cell r="AM7019">
            <v>107.039</v>
          </cell>
          <cell r="AN7019">
            <v>107.039</v>
          </cell>
          <cell r="AO7019">
            <v>108.255</v>
          </cell>
          <cell r="AP7019">
            <v>109.476</v>
          </cell>
          <cell r="AQ7019">
            <v>109.476</v>
          </cell>
          <cell r="AR7019">
            <v>109.476</v>
          </cell>
          <cell r="AS7019">
            <v>109.476</v>
          </cell>
          <cell r="AT7019">
            <v>109.476</v>
          </cell>
          <cell r="AU7019">
            <v>111.80200000000001</v>
          </cell>
          <cell r="AV7019">
            <v>105.845</v>
          </cell>
          <cell r="AW7019">
            <v>106.274</v>
          </cell>
          <cell r="AX7019">
            <v>106.274</v>
          </cell>
          <cell r="AY7019">
            <v>106.274</v>
          </cell>
          <cell r="AZ7019">
            <v>106.274</v>
          </cell>
          <cell r="BA7019">
            <v>105.994</v>
          </cell>
          <cell r="BB7019">
            <v>107.70699999999999</v>
          </cell>
          <cell r="BC7019">
            <v>107.755</v>
          </cell>
          <cell r="BD7019">
            <v>107.755</v>
          </cell>
          <cell r="BE7019">
            <v>107.755</v>
          </cell>
          <cell r="BF7019">
            <v>107.755</v>
          </cell>
          <cell r="BG7019">
            <v>107.265</v>
          </cell>
          <cell r="BH7019">
            <v>105.262</v>
          </cell>
          <cell r="BI7019">
            <v>106.551</v>
          </cell>
          <cell r="BJ7019">
            <v>106.551</v>
          </cell>
          <cell r="BK7019">
            <v>106.551</v>
          </cell>
          <cell r="BZ7019" t="str">
            <v/>
          </cell>
          <cell r="CA7019" t="str">
            <v/>
          </cell>
        </row>
        <row r="7020">
          <cell r="B7020" t="str">
            <v>Öhm</v>
          </cell>
          <cell r="C7020" t="str">
            <v>Reinhard</v>
          </cell>
          <cell r="D7020" t="str">
            <v>MinigolfCard</v>
          </cell>
          <cell r="BZ7020" t="str">
            <v/>
          </cell>
          <cell r="CA7020" t="str">
            <v/>
          </cell>
        </row>
        <row r="7021">
          <cell r="B7021" t="str">
            <v>Öhm</v>
          </cell>
          <cell r="C7021" t="str">
            <v>Reinhard</v>
          </cell>
          <cell r="D7021" t="str">
            <v>MinigolfCard</v>
          </cell>
          <cell r="BZ7021" t="str">
            <v/>
          </cell>
          <cell r="CA7021" t="str">
            <v/>
          </cell>
        </row>
        <row r="7022">
          <cell r="B7022" t="str">
            <v>Ohmes</v>
          </cell>
          <cell r="C7022" t="str">
            <v>Hartmut</v>
          </cell>
          <cell r="D7022" t="str">
            <v>1. MGC Peine von 1965</v>
          </cell>
          <cell r="F7022">
            <v>105.07899999999999</v>
          </cell>
          <cell r="G7022">
            <v>105.48399999999999</v>
          </cell>
          <cell r="H7022">
            <v>105.48399999999999</v>
          </cell>
          <cell r="I7022">
            <v>105.48399999999999</v>
          </cell>
          <cell r="J7022">
            <v>105.48399999999999</v>
          </cell>
          <cell r="K7022">
            <v>106.667</v>
          </cell>
          <cell r="BZ7022" t="str">
            <v/>
          </cell>
          <cell r="CA7022" t="str">
            <v/>
          </cell>
        </row>
        <row r="7023">
          <cell r="B7023" t="str">
            <v>Ohnesorge</v>
          </cell>
          <cell r="C7023" t="str">
            <v>Wolfgang</v>
          </cell>
          <cell r="D7023" t="str">
            <v>Miniatur-Golf-Club Wetzlar</v>
          </cell>
          <cell r="BZ7023" t="str">
            <v/>
          </cell>
          <cell r="CA7023" t="str">
            <v/>
          </cell>
        </row>
        <row r="7024">
          <cell r="B7024" t="str">
            <v>Oitzinger</v>
          </cell>
          <cell r="C7024" t="str">
            <v>Edith</v>
          </cell>
          <cell r="D7024" t="str">
            <v>BV Sennestadt</v>
          </cell>
          <cell r="F7024">
            <v>102.45</v>
          </cell>
          <cell r="G7024">
            <v>109.01</v>
          </cell>
          <cell r="H7024">
            <v>109.239</v>
          </cell>
          <cell r="I7024">
            <v>109.239</v>
          </cell>
          <cell r="J7024">
            <v>109.239</v>
          </cell>
          <cell r="K7024">
            <v>109.002</v>
          </cell>
          <cell r="L7024">
            <v>109.21299999999999</v>
          </cell>
          <cell r="M7024">
            <v>109.179</v>
          </cell>
          <cell r="N7024">
            <v>108.29900000000001</v>
          </cell>
          <cell r="O7024">
            <v>108.29900000000001</v>
          </cell>
          <cell r="P7024">
            <v>108.29900000000001</v>
          </cell>
          <cell r="Q7024">
            <v>107.124</v>
          </cell>
          <cell r="R7024">
            <v>108.11799999999999</v>
          </cell>
          <cell r="S7024">
            <v>108.05500000000001</v>
          </cell>
          <cell r="T7024">
            <v>107.505</v>
          </cell>
          <cell r="U7024">
            <v>107.505</v>
          </cell>
          <cell r="V7024">
            <v>107.505</v>
          </cell>
          <cell r="W7024">
            <v>107.629</v>
          </cell>
          <cell r="X7024">
            <v>107.38800000000001</v>
          </cell>
          <cell r="Y7024">
            <v>107.276</v>
          </cell>
          <cell r="Z7024">
            <v>107.694</v>
          </cell>
          <cell r="AA7024">
            <v>107.694</v>
          </cell>
          <cell r="AB7024">
            <v>107.694</v>
          </cell>
          <cell r="AC7024">
            <v>107.681</v>
          </cell>
          <cell r="AD7024">
            <v>107.85299999999999</v>
          </cell>
          <cell r="AE7024">
            <v>107.85299999999999</v>
          </cell>
          <cell r="AF7024">
            <v>107.474</v>
          </cell>
          <cell r="AG7024">
            <v>107.474</v>
          </cell>
          <cell r="AH7024">
            <v>107.474</v>
          </cell>
          <cell r="AI7024">
            <v>107.651</v>
          </cell>
          <cell r="AJ7024">
            <v>107.28100000000001</v>
          </cell>
          <cell r="AK7024">
            <v>107.28100000000001</v>
          </cell>
          <cell r="AL7024">
            <v>106.495</v>
          </cell>
          <cell r="AM7024">
            <v>106.495</v>
          </cell>
          <cell r="AN7024">
            <v>106.495</v>
          </cell>
          <cell r="AO7024">
            <v>106.465</v>
          </cell>
          <cell r="AP7024">
            <v>106.592</v>
          </cell>
          <cell r="AQ7024">
            <v>106.48699999999999</v>
          </cell>
          <cell r="AR7024">
            <v>106.995</v>
          </cell>
          <cell r="AS7024">
            <v>106.995</v>
          </cell>
          <cell r="AT7024">
            <v>106.995</v>
          </cell>
          <cell r="AU7024">
            <v>106.02500000000001</v>
          </cell>
          <cell r="AV7024">
            <v>106.34399999999999</v>
          </cell>
          <cell r="AW7024">
            <v>106.413</v>
          </cell>
          <cell r="AX7024">
            <v>106.413</v>
          </cell>
          <cell r="AY7024">
            <v>106.413</v>
          </cell>
          <cell r="AZ7024">
            <v>106.413</v>
          </cell>
          <cell r="BA7024">
            <v>107.114</v>
          </cell>
          <cell r="BG7024">
            <v>116.791</v>
          </cell>
          <cell r="BH7024">
            <v>112.904</v>
          </cell>
          <cell r="BI7024">
            <v>112.06100000000001</v>
          </cell>
          <cell r="BJ7024">
            <v>112.06100000000001</v>
          </cell>
          <cell r="BK7024">
            <v>112.06100000000001</v>
          </cell>
          <cell r="BL7024">
            <v>112.06100000000001</v>
          </cell>
          <cell r="BM7024">
            <v>109.93</v>
          </cell>
          <cell r="BN7024">
            <v>109.857</v>
          </cell>
          <cell r="BO7024">
            <v>110.392</v>
          </cell>
          <cell r="BP7024">
            <v>110.392</v>
          </cell>
          <cell r="BQ7024">
            <v>110.392</v>
          </cell>
          <cell r="BR7024">
            <v>110.392</v>
          </cell>
          <cell r="BS7024">
            <v>110.946</v>
          </cell>
          <cell r="BT7024">
            <v>114.10599999999999</v>
          </cell>
          <cell r="BU7024">
            <v>111.47499999999999</v>
          </cell>
          <cell r="BV7024">
            <v>111.47499999999999</v>
          </cell>
          <cell r="BW7024">
            <v>111.47499999999999</v>
          </cell>
          <cell r="BX7024">
            <v>111.47499999999999</v>
          </cell>
          <cell r="BY7024">
            <v>111.47499999999999</v>
          </cell>
          <cell r="BZ7024">
            <v>111.47499999999999</v>
          </cell>
          <cell r="CA7024">
            <v>109.994</v>
          </cell>
        </row>
        <row r="7025">
          <cell r="B7025" t="str">
            <v>Oklmann</v>
          </cell>
          <cell r="C7025" t="str">
            <v>Carola</v>
          </cell>
          <cell r="D7025" t="str">
            <v>Schwimm- und Sportverein Ulm 1846 Abteilung Bahnengolf</v>
          </cell>
          <cell r="F7025">
            <v>105.376</v>
          </cell>
          <cell r="G7025">
            <v>106.899</v>
          </cell>
          <cell r="H7025">
            <v>106.577</v>
          </cell>
          <cell r="I7025">
            <v>106.577</v>
          </cell>
          <cell r="J7025">
            <v>106.577</v>
          </cell>
          <cell r="K7025">
            <v>106.29600000000001</v>
          </cell>
          <cell r="L7025">
            <v>106.383</v>
          </cell>
          <cell r="M7025">
            <v>106.908</v>
          </cell>
          <cell r="N7025">
            <v>107.81399999999999</v>
          </cell>
          <cell r="O7025">
            <v>107.81399999999999</v>
          </cell>
          <cell r="P7025">
            <v>107.81399999999999</v>
          </cell>
          <cell r="Q7025">
            <v>109.116</v>
          </cell>
          <cell r="R7025">
            <v>108.49</v>
          </cell>
          <cell r="S7025">
            <v>108.127</v>
          </cell>
          <cell r="T7025">
            <v>108.40600000000001</v>
          </cell>
          <cell r="U7025">
            <v>108.40600000000001</v>
          </cell>
          <cell r="V7025">
            <v>108.40600000000001</v>
          </cell>
          <cell r="W7025">
            <v>108.176</v>
          </cell>
          <cell r="X7025">
            <v>108.855</v>
          </cell>
          <cell r="Y7025">
            <v>109.46</v>
          </cell>
          <cell r="Z7025">
            <v>109.81699999999999</v>
          </cell>
          <cell r="AA7025">
            <v>109.81699999999999</v>
          </cell>
          <cell r="AB7025">
            <v>109.81699999999999</v>
          </cell>
          <cell r="AC7025">
            <v>109.81699999999999</v>
          </cell>
          <cell r="AD7025">
            <v>110.038</v>
          </cell>
          <cell r="AE7025">
            <v>110.038</v>
          </cell>
          <cell r="AF7025">
            <v>110.583</v>
          </cell>
          <cell r="AG7025">
            <v>109.467</v>
          </cell>
          <cell r="AH7025">
            <v>109.467</v>
          </cell>
          <cell r="AI7025">
            <v>109.467</v>
          </cell>
          <cell r="AJ7025">
            <v>109.467</v>
          </cell>
          <cell r="AK7025">
            <v>106.55500000000001</v>
          </cell>
          <cell r="AL7025">
            <v>105.005</v>
          </cell>
          <cell r="AM7025">
            <v>105.005</v>
          </cell>
          <cell r="AN7025">
            <v>105.005</v>
          </cell>
          <cell r="AO7025">
            <v>105.005</v>
          </cell>
          <cell r="AP7025">
            <v>105.005</v>
          </cell>
          <cell r="AQ7025">
            <v>107.691</v>
          </cell>
          <cell r="AR7025">
            <v>115.729</v>
          </cell>
          <cell r="AS7025">
            <v>115.729</v>
          </cell>
          <cell r="AT7025">
            <v>115.729</v>
          </cell>
          <cell r="AU7025">
            <v>115.729</v>
          </cell>
          <cell r="AW7025">
            <v>109.83</v>
          </cell>
          <cell r="AX7025">
            <v>106.905</v>
          </cell>
          <cell r="AY7025">
            <v>106.905</v>
          </cell>
          <cell r="AZ7025">
            <v>106.905</v>
          </cell>
          <cell r="BA7025">
            <v>106.905</v>
          </cell>
          <cell r="BB7025">
            <v>106.905</v>
          </cell>
          <cell r="BC7025">
            <v>106.905</v>
          </cell>
          <cell r="BD7025">
            <v>108.569</v>
          </cell>
          <cell r="BE7025">
            <v>108.569</v>
          </cell>
          <cell r="BF7025">
            <v>108.569</v>
          </cell>
          <cell r="BG7025">
            <v>108.569</v>
          </cell>
          <cell r="BH7025">
            <v>108.569</v>
          </cell>
          <cell r="BI7025">
            <v>108.569</v>
          </cell>
          <cell r="BK7025">
            <v>107.983</v>
          </cell>
          <cell r="BL7025">
            <v>107.983</v>
          </cell>
          <cell r="BM7025">
            <v>107.983</v>
          </cell>
          <cell r="BN7025">
            <v>107.983</v>
          </cell>
          <cell r="BO7025">
            <v>107.983</v>
          </cell>
          <cell r="BZ7025" t="str">
            <v/>
          </cell>
          <cell r="CA7025" t="str">
            <v/>
          </cell>
        </row>
        <row r="7026">
          <cell r="B7026" t="str">
            <v>Oklmann</v>
          </cell>
          <cell r="C7026" t="str">
            <v>Emil</v>
          </cell>
          <cell r="D7026" t="str">
            <v>SSV Ulm 1846 Abt. Bahnengolf</v>
          </cell>
          <cell r="F7026">
            <v>103.521</v>
          </cell>
          <cell r="G7026">
            <v>103.504</v>
          </cell>
          <cell r="H7026">
            <v>103.357</v>
          </cell>
          <cell r="I7026">
            <v>103.357</v>
          </cell>
          <cell r="J7026">
            <v>103.357</v>
          </cell>
          <cell r="K7026">
            <v>103.736</v>
          </cell>
          <cell r="L7026">
            <v>103.754</v>
          </cell>
          <cell r="M7026">
            <v>103.206</v>
          </cell>
          <cell r="N7026">
            <v>103.76600000000001</v>
          </cell>
          <cell r="O7026">
            <v>103.76600000000001</v>
          </cell>
          <cell r="P7026">
            <v>103.76600000000001</v>
          </cell>
          <cell r="Q7026">
            <v>104.57599999999999</v>
          </cell>
          <cell r="R7026">
            <v>105.875</v>
          </cell>
          <cell r="S7026">
            <v>105.462</v>
          </cell>
          <cell r="T7026">
            <v>105.43</v>
          </cell>
          <cell r="U7026">
            <v>105.43</v>
          </cell>
          <cell r="V7026">
            <v>105.43</v>
          </cell>
          <cell r="W7026">
            <v>105.43</v>
          </cell>
          <cell r="X7026">
            <v>105.11499999999999</v>
          </cell>
          <cell r="Y7026">
            <v>104.985</v>
          </cell>
          <cell r="Z7026">
            <v>105.292</v>
          </cell>
          <cell r="AA7026">
            <v>105.292</v>
          </cell>
          <cell r="AB7026">
            <v>105.292</v>
          </cell>
          <cell r="AC7026">
            <v>105.292</v>
          </cell>
          <cell r="AD7026">
            <v>106.736</v>
          </cell>
          <cell r="AE7026">
            <v>108.538</v>
          </cell>
          <cell r="AF7026">
            <v>108.783</v>
          </cell>
          <cell r="AG7026">
            <v>106.992</v>
          </cell>
          <cell r="AH7026">
            <v>106.992</v>
          </cell>
          <cell r="AI7026">
            <v>106.992</v>
          </cell>
          <cell r="AJ7026">
            <v>106.992</v>
          </cell>
          <cell r="AK7026">
            <v>105.55500000000001</v>
          </cell>
          <cell r="AL7026">
            <v>105.661</v>
          </cell>
          <cell r="AM7026">
            <v>105.661</v>
          </cell>
          <cell r="AN7026">
            <v>105.661</v>
          </cell>
          <cell r="AO7026">
            <v>105.661</v>
          </cell>
          <cell r="AP7026">
            <v>105.48</v>
          </cell>
          <cell r="AQ7026">
            <v>105.48</v>
          </cell>
          <cell r="AR7026">
            <v>108.929</v>
          </cell>
          <cell r="AS7026">
            <v>108.929</v>
          </cell>
          <cell r="AT7026">
            <v>108.929</v>
          </cell>
          <cell r="AU7026">
            <v>108.929</v>
          </cell>
          <cell r="AW7026">
            <v>106.497</v>
          </cell>
          <cell r="AX7026">
            <v>106.655</v>
          </cell>
          <cell r="AY7026">
            <v>106.655</v>
          </cell>
          <cell r="AZ7026">
            <v>106.655</v>
          </cell>
          <cell r="BA7026">
            <v>106.655</v>
          </cell>
          <cell r="BB7026">
            <v>106.655</v>
          </cell>
          <cell r="BC7026">
            <v>106.655</v>
          </cell>
          <cell r="BD7026">
            <v>106.253</v>
          </cell>
          <cell r="BE7026">
            <v>106.253</v>
          </cell>
          <cell r="BF7026">
            <v>106.253</v>
          </cell>
          <cell r="BG7026">
            <v>106.253</v>
          </cell>
          <cell r="BH7026">
            <v>106.253</v>
          </cell>
          <cell r="BI7026">
            <v>106.253</v>
          </cell>
          <cell r="BK7026">
            <v>106.083</v>
          </cell>
          <cell r="BL7026">
            <v>106.083</v>
          </cell>
          <cell r="BM7026">
            <v>106.083</v>
          </cell>
          <cell r="BN7026">
            <v>106.083</v>
          </cell>
          <cell r="BO7026">
            <v>106.083</v>
          </cell>
          <cell r="BZ7026" t="str">
            <v/>
          </cell>
          <cell r="CA7026" t="str">
            <v/>
          </cell>
        </row>
        <row r="7027">
          <cell r="B7027" t="str">
            <v>Olbinsky</v>
          </cell>
          <cell r="C7027" t="str">
            <v>Susanne</v>
          </cell>
          <cell r="D7027" t="str">
            <v>SV Henstedt-Ulzburg</v>
          </cell>
          <cell r="N7027">
            <v>118.256</v>
          </cell>
          <cell r="O7027">
            <v>118.256</v>
          </cell>
          <cell r="P7027">
            <v>118.256</v>
          </cell>
          <cell r="Q7027">
            <v>118.256</v>
          </cell>
          <cell r="R7027">
            <v>118.256</v>
          </cell>
          <cell r="S7027">
            <v>118.256</v>
          </cell>
          <cell r="BZ7027" t="str">
            <v/>
          </cell>
          <cell r="CA7027" t="str">
            <v/>
          </cell>
        </row>
        <row r="7028">
          <cell r="B7028" t="str">
            <v>Olbinsky</v>
          </cell>
          <cell r="C7028" t="str">
            <v>Thomas</v>
          </cell>
          <cell r="D7028" t="str">
            <v>SV Henstedt-Ulzburg</v>
          </cell>
          <cell r="G7028">
            <v>110.92400000000001</v>
          </cell>
          <cell r="H7028">
            <v>110.039</v>
          </cell>
          <cell r="I7028">
            <v>110.039</v>
          </cell>
          <cell r="J7028">
            <v>110.039</v>
          </cell>
          <cell r="K7028">
            <v>110.084</v>
          </cell>
          <cell r="L7028">
            <v>109.155</v>
          </cell>
          <cell r="M7028">
            <v>109.155</v>
          </cell>
          <cell r="N7028">
            <v>108.821</v>
          </cell>
          <cell r="O7028">
            <v>108.821</v>
          </cell>
          <cell r="P7028">
            <v>108.821</v>
          </cell>
          <cell r="Q7028">
            <v>107.812</v>
          </cell>
          <cell r="R7028">
            <v>108.337</v>
          </cell>
          <cell r="S7028">
            <v>108.337</v>
          </cell>
          <cell r="T7028">
            <v>109.86199999999999</v>
          </cell>
          <cell r="U7028">
            <v>109.86199999999999</v>
          </cell>
          <cell r="V7028">
            <v>109.86199999999999</v>
          </cell>
          <cell r="BZ7028" t="str">
            <v/>
          </cell>
          <cell r="CA7028" t="str">
            <v/>
          </cell>
        </row>
        <row r="7029">
          <cell r="B7029" t="str">
            <v>Olböter</v>
          </cell>
          <cell r="C7029" t="str">
            <v>Michael</v>
          </cell>
          <cell r="D7029" t="str">
            <v>1. Essener cobiGOLF - Club "Blau-Gold"</v>
          </cell>
          <cell r="G7029">
            <v>113.372</v>
          </cell>
          <cell r="H7029">
            <v>113.372</v>
          </cell>
          <cell r="I7029">
            <v>113.372</v>
          </cell>
          <cell r="J7029">
            <v>113.372</v>
          </cell>
          <cell r="K7029">
            <v>113.03100000000001</v>
          </cell>
          <cell r="L7029">
            <v>114.59099999999999</v>
          </cell>
          <cell r="T7029">
            <v>117.255</v>
          </cell>
          <cell r="U7029">
            <v>117.255</v>
          </cell>
          <cell r="V7029">
            <v>117.255</v>
          </cell>
          <cell r="W7029">
            <v>117.255</v>
          </cell>
          <cell r="X7029">
            <v>117.255</v>
          </cell>
          <cell r="Y7029">
            <v>117.255</v>
          </cell>
          <cell r="AE7029">
            <v>116.715</v>
          </cell>
          <cell r="AF7029">
            <v>116.715</v>
          </cell>
          <cell r="AG7029">
            <v>116.715</v>
          </cell>
          <cell r="AH7029">
            <v>116.715</v>
          </cell>
          <cell r="AI7029">
            <v>115.199</v>
          </cell>
          <cell r="AJ7029">
            <v>112.861</v>
          </cell>
          <cell r="AK7029">
            <v>112.937</v>
          </cell>
          <cell r="AL7029">
            <v>111.91500000000001</v>
          </cell>
          <cell r="AM7029">
            <v>111.91500000000001</v>
          </cell>
          <cell r="AN7029">
            <v>111.91500000000001</v>
          </cell>
          <cell r="AO7029">
            <v>111.492</v>
          </cell>
          <cell r="AP7029">
            <v>113.35299999999999</v>
          </cell>
          <cell r="AQ7029">
            <v>110.34</v>
          </cell>
          <cell r="AR7029">
            <v>110.312</v>
          </cell>
          <cell r="AS7029">
            <v>110.312</v>
          </cell>
          <cell r="AT7029">
            <v>110.312</v>
          </cell>
          <cell r="AU7029">
            <v>110.312</v>
          </cell>
          <cell r="AV7029">
            <v>110.312</v>
          </cell>
          <cell r="AW7029">
            <v>121.55500000000001</v>
          </cell>
          <cell r="AX7029">
            <v>114.96899999999999</v>
          </cell>
          <cell r="AY7029">
            <v>114.96899999999999</v>
          </cell>
          <cell r="AZ7029">
            <v>114.96899999999999</v>
          </cell>
          <cell r="BA7029">
            <v>114.96899999999999</v>
          </cell>
          <cell r="BB7029">
            <v>119.319</v>
          </cell>
          <cell r="BC7029">
            <v>115.196</v>
          </cell>
          <cell r="BD7029">
            <v>115.196</v>
          </cell>
          <cell r="BE7029">
            <v>115.196</v>
          </cell>
          <cell r="BF7029">
            <v>115.196</v>
          </cell>
          <cell r="BG7029">
            <v>115.196</v>
          </cell>
          <cell r="BH7029">
            <v>115.196</v>
          </cell>
          <cell r="BO7029">
            <v>113.184</v>
          </cell>
          <cell r="BP7029">
            <v>113.184</v>
          </cell>
          <cell r="BQ7029">
            <v>113.184</v>
          </cell>
          <cell r="BR7029">
            <v>113.184</v>
          </cell>
          <cell r="BS7029">
            <v>113.184</v>
          </cell>
          <cell r="BT7029">
            <v>113.184</v>
          </cell>
          <cell r="BU7029">
            <v>116.045</v>
          </cell>
          <cell r="BV7029">
            <v>116.045</v>
          </cell>
          <cell r="BW7029">
            <v>116.045</v>
          </cell>
          <cell r="BX7029">
            <v>116.045</v>
          </cell>
          <cell r="BY7029">
            <v>116.045</v>
          </cell>
          <cell r="BZ7029">
            <v>116.045</v>
          </cell>
          <cell r="CA7029">
            <v>116.045</v>
          </cell>
        </row>
        <row r="7030">
          <cell r="B7030" t="str">
            <v>Ölcer</v>
          </cell>
          <cell r="C7030" t="str">
            <v>Kamil</v>
          </cell>
          <cell r="D7030" t="str">
            <v>MSV Berliner Bär</v>
          </cell>
          <cell r="BZ7030" t="str">
            <v/>
          </cell>
          <cell r="CA7030" t="str">
            <v/>
          </cell>
        </row>
        <row r="7031">
          <cell r="B7031" t="str">
            <v>Oldemeier</v>
          </cell>
          <cell r="C7031" t="str">
            <v>Thomas</v>
          </cell>
          <cell r="D7031" t="str">
            <v>KSV Baltrum</v>
          </cell>
          <cell r="AP7031">
            <v>111.88</v>
          </cell>
          <cell r="AQ7031">
            <v>111.88</v>
          </cell>
          <cell r="AR7031">
            <v>111.88</v>
          </cell>
          <cell r="AS7031">
            <v>111.88</v>
          </cell>
          <cell r="AT7031">
            <v>111.88</v>
          </cell>
          <cell r="AU7031">
            <v>111.88</v>
          </cell>
          <cell r="AX7031">
            <v>111.541</v>
          </cell>
          <cell r="AY7031">
            <v>111.541</v>
          </cell>
          <cell r="AZ7031">
            <v>111.541</v>
          </cell>
          <cell r="BZ7031" t="str">
            <v/>
          </cell>
          <cell r="CA7031" t="str">
            <v/>
          </cell>
        </row>
        <row r="7032">
          <cell r="B7032" t="str">
            <v>Oldenbüttel</v>
          </cell>
          <cell r="C7032" t="str">
            <v>Achim</v>
          </cell>
          <cell r="D7032" t="str">
            <v>MinigolfCard</v>
          </cell>
          <cell r="BZ7032" t="str">
            <v/>
          </cell>
          <cell r="CA7032" t="str">
            <v/>
          </cell>
        </row>
        <row r="7033">
          <cell r="B7033" t="str">
            <v>Oldenbüttel</v>
          </cell>
          <cell r="C7033" t="str">
            <v>Marius</v>
          </cell>
          <cell r="D7033" t="str">
            <v>MinigolfCard</v>
          </cell>
          <cell r="BZ7033" t="str">
            <v/>
          </cell>
          <cell r="CA7033" t="str">
            <v/>
          </cell>
        </row>
        <row r="7034">
          <cell r="B7034" t="str">
            <v>Oldhafer</v>
          </cell>
          <cell r="C7034" t="str">
            <v>Torben</v>
          </cell>
          <cell r="D7034" t="str">
            <v>MINIGOLF-SPORT-KLUB Neheim-Hüsten</v>
          </cell>
          <cell r="BA7034">
            <v>114.355</v>
          </cell>
          <cell r="BB7034">
            <v>109.095</v>
          </cell>
          <cell r="BC7034">
            <v>107.89700000000001</v>
          </cell>
          <cell r="BD7034">
            <v>107.89700000000001</v>
          </cell>
          <cell r="BE7034">
            <v>107.89700000000001</v>
          </cell>
          <cell r="BF7034">
            <v>107.47199999999999</v>
          </cell>
          <cell r="BG7034">
            <v>106.774</v>
          </cell>
          <cell r="BH7034">
            <v>106.113</v>
          </cell>
          <cell r="BI7034">
            <v>105.935</v>
          </cell>
          <cell r="BJ7034">
            <v>105.58799999999999</v>
          </cell>
          <cell r="BK7034">
            <v>105.58799999999999</v>
          </cell>
          <cell r="BL7034">
            <v>105.58799999999999</v>
          </cell>
          <cell r="BM7034">
            <v>105.07599999999999</v>
          </cell>
          <cell r="BN7034">
            <v>105.009</v>
          </cell>
          <cell r="BO7034">
            <v>103.822</v>
          </cell>
          <cell r="BP7034">
            <v>103.639</v>
          </cell>
          <cell r="BQ7034">
            <v>103.639</v>
          </cell>
          <cell r="BR7034">
            <v>103.639</v>
          </cell>
          <cell r="BS7034">
            <v>103.126</v>
          </cell>
          <cell r="BT7034">
            <v>102.411</v>
          </cell>
          <cell r="BU7034">
            <v>102.523</v>
          </cell>
          <cell r="BV7034">
            <v>102.206</v>
          </cell>
          <cell r="BW7034">
            <v>102.31399999999999</v>
          </cell>
          <cell r="BX7034">
            <v>102.31399999999999</v>
          </cell>
          <cell r="BY7034">
            <v>102.31399999999999</v>
          </cell>
          <cell r="BZ7034">
            <v>102.172</v>
          </cell>
          <cell r="CA7034">
            <v>101.81399999999999</v>
          </cell>
        </row>
        <row r="7035">
          <cell r="B7035" t="str">
            <v>Olek</v>
          </cell>
          <cell r="C7035" t="str">
            <v>Torsten</v>
          </cell>
          <cell r="D7035" t="str">
            <v>MinigolfCard</v>
          </cell>
          <cell r="BZ7035" t="str">
            <v/>
          </cell>
          <cell r="CA7035" t="str">
            <v/>
          </cell>
        </row>
        <row r="7036">
          <cell r="B7036" t="str">
            <v>Ollesch</v>
          </cell>
          <cell r="C7036" t="str">
            <v>Jörg</v>
          </cell>
          <cell r="D7036" t="str">
            <v>1. MGC Gelsenkirchen</v>
          </cell>
          <cell r="G7036">
            <v>111.238</v>
          </cell>
          <cell r="H7036">
            <v>110.377</v>
          </cell>
          <cell r="I7036">
            <v>110.377</v>
          </cell>
          <cell r="J7036">
            <v>110.377</v>
          </cell>
          <cell r="K7036">
            <v>109.458</v>
          </cell>
          <cell r="L7036">
            <v>108.575</v>
          </cell>
          <cell r="M7036">
            <v>108.824</v>
          </cell>
          <cell r="N7036">
            <v>108.377</v>
          </cell>
          <cell r="O7036">
            <v>108.377</v>
          </cell>
          <cell r="P7036">
            <v>108.377</v>
          </cell>
          <cell r="Q7036">
            <v>107.414</v>
          </cell>
          <cell r="R7036">
            <v>107.227</v>
          </cell>
          <cell r="S7036">
            <v>107.517</v>
          </cell>
          <cell r="T7036">
            <v>107.718</v>
          </cell>
          <cell r="U7036">
            <v>107.718</v>
          </cell>
          <cell r="V7036">
            <v>107.718</v>
          </cell>
          <cell r="W7036">
            <v>108.285</v>
          </cell>
          <cell r="X7036">
            <v>107.411</v>
          </cell>
          <cell r="Y7036">
            <v>107.151</v>
          </cell>
          <cell r="Z7036">
            <v>107.562</v>
          </cell>
          <cell r="AA7036">
            <v>107.562</v>
          </cell>
          <cell r="AB7036">
            <v>107.562</v>
          </cell>
          <cell r="AC7036">
            <v>106.5</v>
          </cell>
          <cell r="AD7036">
            <v>107.51900000000001</v>
          </cell>
          <cell r="AE7036">
            <v>107.51900000000001</v>
          </cell>
          <cell r="AF7036">
            <v>105.658</v>
          </cell>
          <cell r="AG7036">
            <v>105.658</v>
          </cell>
          <cell r="AH7036">
            <v>105.658</v>
          </cell>
          <cell r="AI7036">
            <v>106.114</v>
          </cell>
          <cell r="AJ7036">
            <v>105.947</v>
          </cell>
          <cell r="AK7036">
            <v>106.372</v>
          </cell>
          <cell r="AL7036">
            <v>107.114</v>
          </cell>
          <cell r="AM7036">
            <v>107.114</v>
          </cell>
          <cell r="AN7036">
            <v>107.114</v>
          </cell>
          <cell r="AO7036">
            <v>106.444</v>
          </cell>
          <cell r="AP7036">
            <v>106.759</v>
          </cell>
          <cell r="AQ7036">
            <v>107.92400000000001</v>
          </cell>
          <cell r="AR7036">
            <v>111.76</v>
          </cell>
          <cell r="AS7036">
            <v>111.76</v>
          </cell>
          <cell r="AT7036">
            <v>111.76</v>
          </cell>
          <cell r="AU7036">
            <v>109.01600000000001</v>
          </cell>
          <cell r="AV7036">
            <v>108.005</v>
          </cell>
          <cell r="AW7036">
            <v>108.005</v>
          </cell>
          <cell r="AX7036">
            <v>108.005</v>
          </cell>
          <cell r="AY7036">
            <v>108.005</v>
          </cell>
          <cell r="AZ7036">
            <v>108.005</v>
          </cell>
          <cell r="BA7036">
            <v>107.218</v>
          </cell>
          <cell r="BZ7036" t="str">
            <v/>
          </cell>
          <cell r="CA7036" t="str">
            <v/>
          </cell>
        </row>
        <row r="7037">
          <cell r="B7037" t="str">
            <v>Olmer</v>
          </cell>
          <cell r="C7037" t="str">
            <v>Gregor</v>
          </cell>
          <cell r="D7037" t="str">
            <v>MinigolfCard</v>
          </cell>
          <cell r="BZ7037" t="str">
            <v/>
          </cell>
          <cell r="CA7037" t="str">
            <v/>
          </cell>
        </row>
        <row r="7038">
          <cell r="B7038" t="str">
            <v>Oltrogge</v>
          </cell>
          <cell r="C7038" t="str">
            <v>Karl-Heinz</v>
          </cell>
          <cell r="D7038" t="str">
            <v>SC Bad Münder Abt. Bahnengolf</v>
          </cell>
          <cell r="BZ7038" t="str">
            <v/>
          </cell>
          <cell r="CA7038" t="str">
            <v/>
          </cell>
        </row>
        <row r="7039">
          <cell r="B7039" t="str">
            <v>Oluschinski</v>
          </cell>
          <cell r="C7039" t="str">
            <v>Peter</v>
          </cell>
          <cell r="D7039" t="str">
            <v>BGC Kiel West</v>
          </cell>
          <cell r="G7039">
            <v>115.63</v>
          </cell>
          <cell r="H7039">
            <v>115.63</v>
          </cell>
          <cell r="I7039">
            <v>115.63</v>
          </cell>
          <cell r="J7039">
            <v>115.63</v>
          </cell>
          <cell r="K7039">
            <v>119.96599999999999</v>
          </cell>
          <cell r="BZ7039" t="str">
            <v/>
          </cell>
          <cell r="CA7039" t="str">
            <v/>
          </cell>
        </row>
        <row r="7040">
          <cell r="B7040" t="str">
            <v>Olvermann</v>
          </cell>
          <cell r="C7040" t="str">
            <v>Susanne</v>
          </cell>
          <cell r="D7040" t="str">
            <v>MinigolfCard</v>
          </cell>
          <cell r="BZ7040" t="str">
            <v/>
          </cell>
          <cell r="CA7040" t="str">
            <v/>
          </cell>
        </row>
        <row r="7041">
          <cell r="B7041" t="str">
            <v>Omoruyi</v>
          </cell>
          <cell r="C7041" t="str">
            <v>Mark</v>
          </cell>
          <cell r="D7041" t="str">
            <v>Minigolfclub Rot-Weiß Wanne-Eickel</v>
          </cell>
          <cell r="CA7041" t="str">
            <v/>
          </cell>
        </row>
        <row r="7042">
          <cell r="B7042" t="str">
            <v>Onnen</v>
          </cell>
          <cell r="C7042" t="str">
            <v>Dirk</v>
          </cell>
          <cell r="D7042" t="str">
            <v>1. Bahnen-Golf-Club Hannover</v>
          </cell>
          <cell r="G7042">
            <v>117.035</v>
          </cell>
          <cell r="H7042">
            <v>117.035</v>
          </cell>
          <cell r="I7042">
            <v>117.035</v>
          </cell>
          <cell r="J7042">
            <v>117.035</v>
          </cell>
          <cell r="K7042">
            <v>117.035</v>
          </cell>
          <cell r="BZ7042" t="str">
            <v/>
          </cell>
          <cell r="CA7042" t="str">
            <v/>
          </cell>
        </row>
        <row r="7043">
          <cell r="B7043" t="str">
            <v>Opel</v>
          </cell>
          <cell r="C7043" t="str">
            <v>Nico</v>
          </cell>
          <cell r="D7043" t="str">
            <v>MinigolfCard</v>
          </cell>
          <cell r="BZ7043" t="str">
            <v/>
          </cell>
          <cell r="CA7043" t="str">
            <v/>
          </cell>
        </row>
        <row r="7044">
          <cell r="B7044" t="str">
            <v>Opitz</v>
          </cell>
          <cell r="C7044" t="str">
            <v>Brigitte</v>
          </cell>
          <cell r="D7044" t="str">
            <v>1. Miniaturgolf-Club Peine von 1965</v>
          </cell>
          <cell r="G7044">
            <v>114.199</v>
          </cell>
          <cell r="H7044">
            <v>113.131</v>
          </cell>
          <cell r="I7044">
            <v>113.131</v>
          </cell>
          <cell r="J7044">
            <v>114.468</v>
          </cell>
          <cell r="K7044">
            <v>113.672</v>
          </cell>
          <cell r="L7044">
            <v>112.745</v>
          </cell>
          <cell r="M7044">
            <v>112.107</v>
          </cell>
          <cell r="N7044">
            <v>111.985</v>
          </cell>
          <cell r="O7044">
            <v>111.985</v>
          </cell>
          <cell r="P7044">
            <v>110.83</v>
          </cell>
          <cell r="Q7044">
            <v>110.39</v>
          </cell>
          <cell r="R7044">
            <v>110.215</v>
          </cell>
          <cell r="S7044">
            <v>109.244</v>
          </cell>
          <cell r="T7044">
            <v>108.97199999999999</v>
          </cell>
          <cell r="U7044">
            <v>108.97199999999999</v>
          </cell>
          <cell r="V7044">
            <v>109.476</v>
          </cell>
          <cell r="W7044">
            <v>109.264</v>
          </cell>
          <cell r="X7044">
            <v>109.43</v>
          </cell>
          <cell r="Y7044">
            <v>110.032</v>
          </cell>
          <cell r="Z7044">
            <v>110.675</v>
          </cell>
          <cell r="AA7044">
            <v>110.675</v>
          </cell>
          <cell r="AB7044">
            <v>110.41200000000001</v>
          </cell>
          <cell r="AC7044">
            <v>110.83799999999999</v>
          </cell>
          <cell r="AD7044">
            <v>110.33499999999999</v>
          </cell>
          <cell r="AE7044">
            <v>110.518</v>
          </cell>
          <cell r="AF7044">
            <v>110.19</v>
          </cell>
          <cell r="AG7044">
            <v>110.19</v>
          </cell>
          <cell r="AH7044">
            <v>110.32899999999999</v>
          </cell>
          <cell r="AI7044">
            <v>109.078</v>
          </cell>
          <cell r="AJ7044">
            <v>109.572</v>
          </cell>
          <cell r="AK7044">
            <v>110.053</v>
          </cell>
          <cell r="AL7044">
            <v>109.181</v>
          </cell>
          <cell r="AM7044">
            <v>109.181</v>
          </cell>
          <cell r="AN7044">
            <v>108.923</v>
          </cell>
          <cell r="AO7044">
            <v>109.578</v>
          </cell>
          <cell r="AP7044">
            <v>109.59699999999999</v>
          </cell>
          <cell r="AQ7044">
            <v>109.062</v>
          </cell>
          <cell r="AR7044">
            <v>109.306</v>
          </cell>
          <cell r="AS7044">
            <v>109.306</v>
          </cell>
          <cell r="AT7044">
            <v>109.949</v>
          </cell>
          <cell r="AU7044">
            <v>110.029</v>
          </cell>
          <cell r="AV7044">
            <v>109.69</v>
          </cell>
          <cell r="AW7044">
            <v>105.908</v>
          </cell>
          <cell r="AX7044">
            <v>106.77200000000001</v>
          </cell>
          <cell r="AY7044">
            <v>106.77200000000001</v>
          </cell>
          <cell r="AZ7044">
            <v>106.77200000000001</v>
          </cell>
          <cell r="BA7044">
            <v>107.7</v>
          </cell>
          <cell r="BB7044">
            <v>108.375</v>
          </cell>
          <cell r="BC7044">
            <v>108.172</v>
          </cell>
          <cell r="BD7044">
            <v>107.774</v>
          </cell>
          <cell r="BE7044">
            <v>107.774</v>
          </cell>
          <cell r="BF7044">
            <v>107.774</v>
          </cell>
          <cell r="BG7044">
            <v>106.583</v>
          </cell>
          <cell r="BH7044">
            <v>107.13200000000001</v>
          </cell>
          <cell r="BI7044">
            <v>107.85899999999999</v>
          </cell>
          <cell r="BJ7044">
            <v>107.85899999999999</v>
          </cell>
          <cell r="BK7044">
            <v>107.85899999999999</v>
          </cell>
          <cell r="BL7044">
            <v>107.85899999999999</v>
          </cell>
          <cell r="BM7044">
            <v>108</v>
          </cell>
          <cell r="BN7044">
            <v>108.07899999999999</v>
          </cell>
          <cell r="BO7044">
            <v>107.96599999999999</v>
          </cell>
          <cell r="BP7044">
            <v>107.908</v>
          </cell>
          <cell r="BQ7044">
            <v>107.908</v>
          </cell>
          <cell r="BR7044">
            <v>107.908</v>
          </cell>
          <cell r="BS7044">
            <v>108.23</v>
          </cell>
          <cell r="BT7044">
            <v>108.654</v>
          </cell>
          <cell r="BU7044">
            <v>108.949</v>
          </cell>
          <cell r="BV7044">
            <v>109.758</v>
          </cell>
          <cell r="BW7044">
            <v>109.758</v>
          </cell>
          <cell r="BX7044">
            <v>109.758</v>
          </cell>
          <cell r="BY7044">
            <v>109.758</v>
          </cell>
          <cell r="BZ7044">
            <v>108.815</v>
          </cell>
          <cell r="CA7044">
            <v>108.491</v>
          </cell>
        </row>
        <row r="7045">
          <cell r="B7045" t="str">
            <v>Opitz</v>
          </cell>
          <cell r="C7045" t="str">
            <v>Stefan</v>
          </cell>
          <cell r="D7045" t="str">
            <v>1. Bahnen-Golf-Club Hannover</v>
          </cell>
          <cell r="BZ7045" t="str">
            <v/>
          </cell>
          <cell r="CA7045" t="str">
            <v/>
          </cell>
        </row>
        <row r="7046">
          <cell r="B7046" t="str">
            <v>Oppermann</v>
          </cell>
          <cell r="C7046" t="str">
            <v>David</v>
          </cell>
          <cell r="D7046" t="str">
            <v>Bahngolf-Sport-Club Ennepetal</v>
          </cell>
          <cell r="G7046">
            <v>107.48099999999999</v>
          </cell>
          <cell r="H7046">
            <v>107.756</v>
          </cell>
          <cell r="I7046">
            <v>107.756</v>
          </cell>
          <cell r="J7046">
            <v>107.756</v>
          </cell>
          <cell r="K7046">
            <v>107.956</v>
          </cell>
          <cell r="L7046">
            <v>109.324</v>
          </cell>
          <cell r="M7046">
            <v>109.506</v>
          </cell>
          <cell r="N7046">
            <v>109.548</v>
          </cell>
          <cell r="O7046">
            <v>109.548</v>
          </cell>
          <cell r="P7046">
            <v>109.548</v>
          </cell>
          <cell r="Q7046">
            <v>109.759</v>
          </cell>
          <cell r="R7046">
            <v>109.81399999999999</v>
          </cell>
          <cell r="S7046">
            <v>109.70099999999999</v>
          </cell>
          <cell r="T7046">
            <v>108.714</v>
          </cell>
          <cell r="U7046">
            <v>108.714</v>
          </cell>
          <cell r="V7046">
            <v>108.06399999999999</v>
          </cell>
          <cell r="W7046">
            <v>107.23699999999999</v>
          </cell>
          <cell r="X7046">
            <v>107.182</v>
          </cell>
          <cell r="Y7046">
            <v>106.874</v>
          </cell>
          <cell r="Z7046">
            <v>107.193</v>
          </cell>
          <cell r="AA7046">
            <v>107.193</v>
          </cell>
          <cell r="AB7046">
            <v>107.08799999999999</v>
          </cell>
          <cell r="AC7046">
            <v>107.61199999999999</v>
          </cell>
          <cell r="AD7046">
            <v>107.68</v>
          </cell>
          <cell r="AE7046">
            <v>107.43300000000001</v>
          </cell>
          <cell r="AF7046">
            <v>107.045</v>
          </cell>
          <cell r="AG7046">
            <v>107.045</v>
          </cell>
          <cell r="AH7046">
            <v>107.39700000000001</v>
          </cell>
          <cell r="AI7046">
            <v>107.182</v>
          </cell>
          <cell r="AJ7046">
            <v>106.264</v>
          </cell>
          <cell r="AK7046">
            <v>107.078</v>
          </cell>
          <cell r="AL7046">
            <v>109.03</v>
          </cell>
          <cell r="AM7046">
            <v>107.32599999999999</v>
          </cell>
          <cell r="AN7046">
            <v>107.586</v>
          </cell>
          <cell r="AO7046">
            <v>107.465</v>
          </cell>
          <cell r="AP7046">
            <v>106.89700000000001</v>
          </cell>
          <cell r="AQ7046">
            <v>106.89700000000001</v>
          </cell>
          <cell r="AR7046">
            <v>106.04</v>
          </cell>
          <cell r="AS7046">
            <v>107.012</v>
          </cell>
          <cell r="AT7046">
            <v>107.047</v>
          </cell>
          <cell r="AY7046">
            <v>109.69</v>
          </cell>
          <cell r="AZ7046">
            <v>109.69</v>
          </cell>
          <cell r="BA7046">
            <v>107.77200000000001</v>
          </cell>
          <cell r="BB7046">
            <v>107.77200000000001</v>
          </cell>
          <cell r="BC7046">
            <v>106.053</v>
          </cell>
          <cell r="BD7046">
            <v>105.648</v>
          </cell>
          <cell r="BE7046">
            <v>105.985</v>
          </cell>
          <cell r="BF7046">
            <v>105.985</v>
          </cell>
          <cell r="BG7046">
            <v>105.22799999999999</v>
          </cell>
          <cell r="BH7046">
            <v>105.021</v>
          </cell>
          <cell r="BI7046">
            <v>104.086</v>
          </cell>
          <cell r="BJ7046">
            <v>104.075</v>
          </cell>
          <cell r="BK7046">
            <v>104.357</v>
          </cell>
          <cell r="BL7046">
            <v>104.357</v>
          </cell>
          <cell r="BM7046">
            <v>104.503</v>
          </cell>
          <cell r="BN7046">
            <v>104.377</v>
          </cell>
          <cell r="BO7046">
            <v>104.75</v>
          </cell>
          <cell r="BP7046">
            <v>104.288</v>
          </cell>
          <cell r="BQ7046">
            <v>104.288</v>
          </cell>
          <cell r="BR7046">
            <v>104.288</v>
          </cell>
          <cell r="BS7046">
            <v>103.67700000000001</v>
          </cell>
          <cell r="BT7046">
            <v>103.58199999999999</v>
          </cell>
          <cell r="BU7046">
            <v>103.279</v>
          </cell>
          <cell r="BV7046">
            <v>103.669</v>
          </cell>
          <cell r="BW7046">
            <v>103.669</v>
          </cell>
          <cell r="BX7046">
            <v>103.669</v>
          </cell>
          <cell r="BY7046">
            <v>103.669</v>
          </cell>
          <cell r="BZ7046">
            <v>103.64400000000001</v>
          </cell>
          <cell r="CA7046">
            <v>103.977</v>
          </cell>
        </row>
        <row r="7047">
          <cell r="B7047" t="str">
            <v>Oppermann</v>
          </cell>
          <cell r="C7047" t="str">
            <v>Kai</v>
          </cell>
          <cell r="D7047" t="str">
            <v>SV Glück Auf 1901 Gebhardshagen Abteilung Minigolf</v>
          </cell>
          <cell r="BZ7047" t="str">
            <v/>
          </cell>
          <cell r="CA7047" t="str">
            <v/>
          </cell>
        </row>
        <row r="7048">
          <cell r="B7048" t="str">
            <v>Oppermann</v>
          </cell>
          <cell r="C7048" t="str">
            <v>Kimberly</v>
          </cell>
          <cell r="D7048" t="str">
            <v>MC "Möve" Cuxhaven-Sahlenburg</v>
          </cell>
          <cell r="AO7048">
            <v>122.056</v>
          </cell>
          <cell r="AP7048">
            <v>119.02</v>
          </cell>
          <cell r="AQ7048">
            <v>115.471</v>
          </cell>
          <cell r="AR7048">
            <v>115.471</v>
          </cell>
          <cell r="AS7048">
            <v>115.471</v>
          </cell>
          <cell r="AT7048">
            <v>115.471</v>
          </cell>
          <cell r="AU7048">
            <v>112.349</v>
          </cell>
          <cell r="AV7048">
            <v>111.809</v>
          </cell>
          <cell r="AW7048">
            <v>112.262</v>
          </cell>
          <cell r="AX7048">
            <v>112.262</v>
          </cell>
          <cell r="AY7048">
            <v>112.262</v>
          </cell>
          <cell r="AZ7048">
            <v>112.262</v>
          </cell>
          <cell r="BZ7048" t="str">
            <v/>
          </cell>
          <cell r="CA7048" t="str">
            <v/>
          </cell>
        </row>
        <row r="7049">
          <cell r="B7049" t="str">
            <v>Oppermann</v>
          </cell>
          <cell r="C7049" t="str">
            <v>Ralf</v>
          </cell>
          <cell r="D7049" t="str">
            <v>Bahngolf-Sport-Club Ennepetal</v>
          </cell>
          <cell r="G7049">
            <v>109.015</v>
          </cell>
          <cell r="H7049">
            <v>109.113</v>
          </cell>
          <cell r="I7049">
            <v>109.113</v>
          </cell>
          <cell r="J7049">
            <v>109.113</v>
          </cell>
          <cell r="K7049">
            <v>108.449</v>
          </cell>
          <cell r="L7049">
            <v>107.654</v>
          </cell>
          <cell r="M7049">
            <v>107.548</v>
          </cell>
          <cell r="N7049">
            <v>107.02500000000001</v>
          </cell>
          <cell r="O7049">
            <v>107.02500000000001</v>
          </cell>
          <cell r="P7049">
            <v>107.02500000000001</v>
          </cell>
          <cell r="Q7049">
            <v>107.127</v>
          </cell>
          <cell r="R7049">
            <v>107.07299999999999</v>
          </cell>
          <cell r="S7049">
            <v>107.14700000000001</v>
          </cell>
          <cell r="T7049">
            <v>107.163</v>
          </cell>
          <cell r="U7049">
            <v>107.163</v>
          </cell>
          <cell r="V7049">
            <v>107.068</v>
          </cell>
          <cell r="W7049">
            <v>106.669</v>
          </cell>
          <cell r="X7049">
            <v>106.67700000000001</v>
          </cell>
          <cell r="Y7049">
            <v>106.74299999999999</v>
          </cell>
          <cell r="Z7049">
            <v>106.858</v>
          </cell>
          <cell r="AA7049">
            <v>106.858</v>
          </cell>
          <cell r="AB7049">
            <v>106.83799999999999</v>
          </cell>
          <cell r="AC7049">
            <v>106.646</v>
          </cell>
          <cell r="AD7049">
            <v>106.274</v>
          </cell>
          <cell r="AE7049">
            <v>106.17400000000001</v>
          </cell>
          <cell r="AF7049">
            <v>106.032</v>
          </cell>
          <cell r="AG7049">
            <v>106.032</v>
          </cell>
          <cell r="AH7049">
            <v>106.024</v>
          </cell>
          <cell r="AI7049">
            <v>105.87</v>
          </cell>
          <cell r="AJ7049">
            <v>105.348</v>
          </cell>
          <cell r="AK7049">
            <v>105.304</v>
          </cell>
          <cell r="AL7049">
            <v>104.97799999999999</v>
          </cell>
          <cell r="AM7049">
            <v>104.88800000000001</v>
          </cell>
          <cell r="AN7049">
            <v>104.998</v>
          </cell>
          <cell r="AO7049">
            <v>105.14</v>
          </cell>
          <cell r="AP7049">
            <v>105.348</v>
          </cell>
          <cell r="AQ7049">
            <v>105.6</v>
          </cell>
          <cell r="AR7049">
            <v>105.404</v>
          </cell>
          <cell r="AS7049">
            <v>105.672</v>
          </cell>
          <cell r="AT7049">
            <v>105.408</v>
          </cell>
          <cell r="AU7049">
            <v>105.154</v>
          </cell>
          <cell r="AV7049">
            <v>104.47199999999999</v>
          </cell>
          <cell r="AW7049">
            <v>104.163</v>
          </cell>
          <cell r="AX7049">
            <v>104.432</v>
          </cell>
          <cell r="AY7049">
            <v>104.423</v>
          </cell>
          <cell r="AZ7049">
            <v>104.423</v>
          </cell>
          <cell r="BA7049">
            <v>104.375</v>
          </cell>
          <cell r="BB7049">
            <v>104.679</v>
          </cell>
          <cell r="BC7049">
            <v>104.715</v>
          </cell>
          <cell r="BD7049">
            <v>103.858</v>
          </cell>
          <cell r="BE7049">
            <v>105.432</v>
          </cell>
          <cell r="BF7049">
            <v>105.432</v>
          </cell>
          <cell r="BG7049">
            <v>104.643</v>
          </cell>
          <cell r="BH7049">
            <v>104.509</v>
          </cell>
          <cell r="BI7049">
            <v>104.33</v>
          </cell>
          <cell r="BJ7049">
            <v>104.68</v>
          </cell>
          <cell r="BK7049">
            <v>104.68</v>
          </cell>
          <cell r="BL7049">
            <v>104.68</v>
          </cell>
          <cell r="BM7049">
            <v>105.15600000000001</v>
          </cell>
          <cell r="BN7049">
            <v>104.661</v>
          </cell>
          <cell r="BO7049">
            <v>104.532</v>
          </cell>
          <cell r="BP7049">
            <v>104.568</v>
          </cell>
          <cell r="BQ7049">
            <v>104.568</v>
          </cell>
          <cell r="BR7049">
            <v>104.568</v>
          </cell>
          <cell r="BS7049">
            <v>104.405</v>
          </cell>
          <cell r="BT7049">
            <v>104.271</v>
          </cell>
          <cell r="BU7049">
            <v>103.694</v>
          </cell>
          <cell r="BV7049">
            <v>103.886</v>
          </cell>
          <cell r="BW7049">
            <v>103.886</v>
          </cell>
          <cell r="BX7049">
            <v>103.886</v>
          </cell>
          <cell r="BY7049">
            <v>103.886</v>
          </cell>
          <cell r="BZ7049">
            <v>103.913</v>
          </cell>
          <cell r="CA7049">
            <v>103.914</v>
          </cell>
        </row>
        <row r="7050">
          <cell r="B7050" t="str">
            <v>Oppmann</v>
          </cell>
          <cell r="C7050" t="str">
            <v>Arne</v>
          </cell>
          <cell r="D7050" t="str">
            <v>Miniaturgolfsportverein Würzburg - Löwenbrücke</v>
          </cell>
          <cell r="F7050">
            <v>101.56699999999999</v>
          </cell>
          <cell r="G7050">
            <v>103.417</v>
          </cell>
          <cell r="H7050">
            <v>102.996</v>
          </cell>
          <cell r="I7050">
            <v>102.996</v>
          </cell>
          <cell r="J7050">
            <v>102.996</v>
          </cell>
          <cell r="K7050">
            <v>102.462</v>
          </cell>
          <cell r="L7050">
            <v>102.206</v>
          </cell>
          <cell r="M7050">
            <v>102.108</v>
          </cell>
          <cell r="N7050">
            <v>102.44799999999999</v>
          </cell>
          <cell r="O7050">
            <v>102.44799999999999</v>
          </cell>
          <cell r="P7050">
            <v>102.44799999999999</v>
          </cell>
          <cell r="Q7050">
            <v>103.111</v>
          </cell>
          <cell r="R7050">
            <v>103.00700000000001</v>
          </cell>
          <cell r="S7050">
            <v>102.71899999999999</v>
          </cell>
          <cell r="T7050">
            <v>101.501</v>
          </cell>
          <cell r="U7050">
            <v>101.501</v>
          </cell>
          <cell r="V7050">
            <v>101.501</v>
          </cell>
          <cell r="W7050">
            <v>101.18</v>
          </cell>
          <cell r="X7050">
            <v>101.292</v>
          </cell>
          <cell r="Y7050">
            <v>101.559</v>
          </cell>
          <cell r="Z7050">
            <v>101.89100000000001</v>
          </cell>
          <cell r="AA7050">
            <v>101.89100000000001</v>
          </cell>
          <cell r="AB7050">
            <v>101.89100000000001</v>
          </cell>
          <cell r="AC7050">
            <v>101.986</v>
          </cell>
          <cell r="AD7050">
            <v>102.438</v>
          </cell>
          <cell r="AE7050">
            <v>101.96599999999999</v>
          </cell>
          <cell r="AF7050">
            <v>102.229</v>
          </cell>
          <cell r="AG7050">
            <v>102.229</v>
          </cell>
          <cell r="AH7050">
            <v>102.229</v>
          </cell>
          <cell r="AI7050">
            <v>101.818</v>
          </cell>
          <cell r="AJ7050">
            <v>101.408</v>
          </cell>
          <cell r="AK7050">
            <v>101.462</v>
          </cell>
          <cell r="AL7050">
            <v>101.416</v>
          </cell>
          <cell r="AM7050">
            <v>101.416</v>
          </cell>
          <cell r="AN7050">
            <v>101.416</v>
          </cell>
          <cell r="AO7050">
            <v>101.021</v>
          </cell>
          <cell r="AP7050">
            <v>101.27500000000001</v>
          </cell>
          <cell r="AQ7050">
            <v>101.1</v>
          </cell>
          <cell r="AR7050">
            <v>100.96299999999999</v>
          </cell>
          <cell r="AS7050">
            <v>100.96299999999999</v>
          </cell>
          <cell r="AT7050">
            <v>100.96299999999999</v>
          </cell>
          <cell r="AU7050">
            <v>101.395</v>
          </cell>
          <cell r="AV7050">
            <v>101.26300000000001</v>
          </cell>
          <cell r="AW7050">
            <v>100.821</v>
          </cell>
          <cell r="AX7050">
            <v>100.91500000000001</v>
          </cell>
          <cell r="AY7050">
            <v>100.91500000000001</v>
          </cell>
          <cell r="AZ7050">
            <v>100.91500000000001</v>
          </cell>
          <cell r="BA7050">
            <v>100.875</v>
          </cell>
          <cell r="BB7050">
            <v>100.87</v>
          </cell>
          <cell r="BC7050">
            <v>101.003</v>
          </cell>
          <cell r="BD7050">
            <v>100.69</v>
          </cell>
          <cell r="BE7050">
            <v>100.69</v>
          </cell>
          <cell r="BF7050">
            <v>100.69</v>
          </cell>
          <cell r="BG7050">
            <v>100.499</v>
          </cell>
          <cell r="BH7050">
            <v>100.56</v>
          </cell>
          <cell r="BI7050">
            <v>100.375</v>
          </cell>
          <cell r="BJ7050">
            <v>99.72</v>
          </cell>
          <cell r="BK7050">
            <v>99.72</v>
          </cell>
          <cell r="BL7050">
            <v>99.72</v>
          </cell>
          <cell r="BM7050">
            <v>99.584999999999994</v>
          </cell>
          <cell r="BN7050">
            <v>99.573999999999998</v>
          </cell>
          <cell r="BO7050">
            <v>99.162999999999997</v>
          </cell>
          <cell r="BP7050">
            <v>99.286000000000001</v>
          </cell>
          <cell r="BQ7050">
            <v>99.286000000000001</v>
          </cell>
          <cell r="BR7050">
            <v>99.286000000000001</v>
          </cell>
          <cell r="BS7050">
            <v>99.212000000000003</v>
          </cell>
          <cell r="BT7050">
            <v>98.93</v>
          </cell>
          <cell r="BU7050">
            <v>99.536000000000001</v>
          </cell>
          <cell r="BV7050">
            <v>99.855000000000004</v>
          </cell>
          <cell r="BW7050">
            <v>99.847999999999999</v>
          </cell>
          <cell r="BX7050">
            <v>99.847999999999999</v>
          </cell>
          <cell r="BY7050">
            <v>99.847999999999999</v>
          </cell>
          <cell r="BZ7050">
            <v>99.981999999999999</v>
          </cell>
          <cell r="CA7050">
            <v>99.94</v>
          </cell>
        </row>
        <row r="7051">
          <cell r="B7051" t="str">
            <v>Oppmann</v>
          </cell>
          <cell r="C7051" t="str">
            <v>Ralf</v>
          </cell>
          <cell r="D7051" t="str">
            <v>1. BGC Landshut</v>
          </cell>
          <cell r="F7051">
            <v>101.673</v>
          </cell>
          <cell r="G7051">
            <v>102.06</v>
          </cell>
          <cell r="H7051">
            <v>102.75</v>
          </cell>
          <cell r="I7051">
            <v>102.75</v>
          </cell>
          <cell r="J7051">
            <v>102.75</v>
          </cell>
          <cell r="K7051">
            <v>103.137</v>
          </cell>
          <cell r="L7051">
            <v>103.24</v>
          </cell>
          <cell r="M7051">
            <v>103.24</v>
          </cell>
          <cell r="N7051">
            <v>102.346</v>
          </cell>
          <cell r="O7051">
            <v>102.346</v>
          </cell>
          <cell r="P7051">
            <v>102.346</v>
          </cell>
          <cell r="Q7051">
            <v>101.968</v>
          </cell>
          <cell r="R7051">
            <v>102.22</v>
          </cell>
          <cell r="S7051">
            <v>102.22</v>
          </cell>
          <cell r="T7051">
            <v>102.444</v>
          </cell>
          <cell r="U7051">
            <v>102.444</v>
          </cell>
          <cell r="V7051">
            <v>102.444</v>
          </cell>
          <cell r="W7051">
            <v>102.444</v>
          </cell>
          <cell r="X7051">
            <v>102.244</v>
          </cell>
          <cell r="Y7051">
            <v>102.23699999999999</v>
          </cell>
          <cell r="Z7051">
            <v>102.34399999999999</v>
          </cell>
          <cell r="AA7051">
            <v>102.34399999999999</v>
          </cell>
          <cell r="AB7051">
            <v>102.34399999999999</v>
          </cell>
          <cell r="AC7051">
            <v>101.968</v>
          </cell>
          <cell r="AD7051">
            <v>102.197</v>
          </cell>
          <cell r="AE7051">
            <v>102.164</v>
          </cell>
          <cell r="AF7051">
            <v>102.053</v>
          </cell>
          <cell r="AG7051">
            <v>102.053</v>
          </cell>
          <cell r="AH7051">
            <v>102.053</v>
          </cell>
          <cell r="AI7051">
            <v>101.95699999999999</v>
          </cell>
          <cell r="AJ7051">
            <v>102.57899999999999</v>
          </cell>
          <cell r="AK7051">
            <v>102.57899999999999</v>
          </cell>
          <cell r="AL7051">
            <v>103.962</v>
          </cell>
          <cell r="AM7051">
            <v>103.962</v>
          </cell>
          <cell r="AN7051">
            <v>103.962</v>
          </cell>
          <cell r="AO7051">
            <v>104.57299999999999</v>
          </cell>
          <cell r="AP7051">
            <v>105.968</v>
          </cell>
          <cell r="AQ7051">
            <v>105.968</v>
          </cell>
          <cell r="BZ7051" t="str">
            <v/>
          </cell>
          <cell r="CA7051" t="str">
            <v/>
          </cell>
        </row>
        <row r="7052">
          <cell r="B7052" t="str">
            <v>Orth</v>
          </cell>
          <cell r="C7052" t="str">
            <v>Harald</v>
          </cell>
          <cell r="D7052" t="str">
            <v>MSV Bad Kreuznach</v>
          </cell>
          <cell r="F7052">
            <v>103.252</v>
          </cell>
          <cell r="G7052">
            <v>106.871</v>
          </cell>
          <cell r="H7052">
            <v>106.871</v>
          </cell>
          <cell r="I7052">
            <v>106.871</v>
          </cell>
          <cell r="J7052">
            <v>106.871</v>
          </cell>
          <cell r="K7052">
            <v>106.871</v>
          </cell>
          <cell r="L7052">
            <v>106.369</v>
          </cell>
          <cell r="M7052">
            <v>106.23</v>
          </cell>
          <cell r="N7052">
            <v>105.57</v>
          </cell>
          <cell r="O7052">
            <v>105.57</v>
          </cell>
          <cell r="P7052">
            <v>105.57</v>
          </cell>
          <cell r="Q7052">
            <v>105.003</v>
          </cell>
          <cell r="R7052">
            <v>104.417</v>
          </cell>
          <cell r="S7052">
            <v>104.417</v>
          </cell>
          <cell r="T7052">
            <v>103.64100000000001</v>
          </cell>
          <cell r="U7052">
            <v>103.64100000000001</v>
          </cell>
          <cell r="V7052">
            <v>103.64100000000001</v>
          </cell>
          <cell r="W7052">
            <v>103.045</v>
          </cell>
          <cell r="X7052">
            <v>104.547</v>
          </cell>
          <cell r="Y7052">
            <v>104.80500000000001</v>
          </cell>
          <cell r="Z7052">
            <v>106.05800000000001</v>
          </cell>
          <cell r="AA7052">
            <v>106.05800000000001</v>
          </cell>
          <cell r="AB7052">
            <v>106.05800000000001</v>
          </cell>
          <cell r="AC7052">
            <v>104.855</v>
          </cell>
          <cell r="AD7052">
            <v>105.62</v>
          </cell>
          <cell r="AE7052">
            <v>107.98699999999999</v>
          </cell>
          <cell r="AF7052">
            <v>106.017</v>
          </cell>
          <cell r="AG7052">
            <v>106.017</v>
          </cell>
          <cell r="AH7052">
            <v>106.017</v>
          </cell>
          <cell r="AI7052">
            <v>109.042</v>
          </cell>
          <cell r="AJ7052">
            <v>108.797</v>
          </cell>
          <cell r="AK7052">
            <v>108.797</v>
          </cell>
          <cell r="AL7052">
            <v>136.28100000000001</v>
          </cell>
          <cell r="AM7052">
            <v>105.848</v>
          </cell>
          <cell r="AN7052">
            <v>105.848</v>
          </cell>
          <cell r="AO7052">
            <v>104.911</v>
          </cell>
          <cell r="AP7052">
            <v>104.212</v>
          </cell>
          <cell r="AQ7052">
            <v>104.212</v>
          </cell>
          <cell r="AR7052">
            <v>103.28100000000001</v>
          </cell>
          <cell r="AS7052">
            <v>103.61</v>
          </cell>
          <cell r="AT7052">
            <v>103.61</v>
          </cell>
          <cell r="AU7052">
            <v>109.508</v>
          </cell>
          <cell r="AV7052">
            <v>108.583</v>
          </cell>
          <cell r="AW7052">
            <v>108.583</v>
          </cell>
          <cell r="AX7052">
            <v>109</v>
          </cell>
          <cell r="AY7052">
            <v>109</v>
          </cell>
          <cell r="AZ7052">
            <v>109</v>
          </cell>
          <cell r="BA7052">
            <v>109</v>
          </cell>
          <cell r="BB7052">
            <v>111.708</v>
          </cell>
          <cell r="BC7052">
            <v>111.708</v>
          </cell>
          <cell r="BZ7052" t="str">
            <v/>
          </cell>
          <cell r="CA7052" t="str">
            <v/>
          </cell>
        </row>
        <row r="7053">
          <cell r="B7053" t="str">
            <v>Orth</v>
          </cell>
          <cell r="C7053" t="str">
            <v>Moritz</v>
          </cell>
          <cell r="D7053" t="str">
            <v>SV 1890 Dreieichenhain, Abt. Bahnengolf</v>
          </cell>
          <cell r="G7053">
            <v>110.059</v>
          </cell>
          <cell r="H7053">
            <v>110.059</v>
          </cell>
          <cell r="I7053">
            <v>110.059</v>
          </cell>
          <cell r="J7053">
            <v>110.059</v>
          </cell>
          <cell r="K7053">
            <v>112.274</v>
          </cell>
          <cell r="BZ7053" t="str">
            <v/>
          </cell>
          <cell r="CA7053" t="str">
            <v/>
          </cell>
        </row>
        <row r="7054">
          <cell r="B7054" t="str">
            <v>Ortner</v>
          </cell>
          <cell r="C7054" t="str">
            <v>Ingo</v>
          </cell>
          <cell r="D7054" t="str">
            <v>Miniaturgolf – Club Schwaikheim</v>
          </cell>
          <cell r="F7054">
            <v>102.93899999999999</v>
          </cell>
          <cell r="G7054">
            <v>105.45699999999999</v>
          </cell>
          <cell r="H7054">
            <v>105.09699999999999</v>
          </cell>
          <cell r="I7054">
            <v>105.09699999999999</v>
          </cell>
          <cell r="J7054">
            <v>105.09699999999999</v>
          </cell>
          <cell r="K7054">
            <v>104.726</v>
          </cell>
          <cell r="L7054">
            <v>104.229</v>
          </cell>
          <cell r="M7054">
            <v>104.229</v>
          </cell>
          <cell r="N7054">
            <v>102.342</v>
          </cell>
          <cell r="O7054">
            <v>102.342</v>
          </cell>
          <cell r="P7054">
            <v>102.342</v>
          </cell>
          <cell r="Q7054">
            <v>101.702</v>
          </cell>
          <cell r="R7054">
            <v>101.813</v>
          </cell>
          <cell r="S7054">
            <v>101.813</v>
          </cell>
          <cell r="T7054">
            <v>101.474</v>
          </cell>
          <cell r="U7054">
            <v>101.474</v>
          </cell>
          <cell r="V7054">
            <v>101.474</v>
          </cell>
          <cell r="W7054">
            <v>101.642</v>
          </cell>
          <cell r="X7054">
            <v>101.38800000000001</v>
          </cell>
          <cell r="Y7054">
            <v>101.38800000000001</v>
          </cell>
          <cell r="Z7054">
            <v>101.849</v>
          </cell>
          <cell r="AA7054">
            <v>101.849</v>
          </cell>
          <cell r="AB7054">
            <v>101.849</v>
          </cell>
          <cell r="AC7054">
            <v>101.78400000000001</v>
          </cell>
          <cell r="AD7054">
            <v>102.869</v>
          </cell>
          <cell r="AE7054">
            <v>102.869</v>
          </cell>
          <cell r="AF7054">
            <v>103.57599999999999</v>
          </cell>
          <cell r="AG7054">
            <v>103.57599999999999</v>
          </cell>
          <cell r="AH7054">
            <v>103.57599999999999</v>
          </cell>
          <cell r="AI7054">
            <v>103.575</v>
          </cell>
          <cell r="AJ7054">
            <v>106.19199999999999</v>
          </cell>
          <cell r="AK7054">
            <v>106.19199999999999</v>
          </cell>
          <cell r="AL7054">
            <v>106.19199999999999</v>
          </cell>
          <cell r="AM7054">
            <v>106.19199999999999</v>
          </cell>
          <cell r="AN7054">
            <v>106.19199999999999</v>
          </cell>
          <cell r="AO7054">
            <v>107.97499999999999</v>
          </cell>
          <cell r="BA7054">
            <v>108.199</v>
          </cell>
          <cell r="BB7054">
            <v>101.46299999999999</v>
          </cell>
          <cell r="BC7054">
            <v>101.46299999999999</v>
          </cell>
          <cell r="BD7054">
            <v>101.46299999999999</v>
          </cell>
          <cell r="BE7054">
            <v>101.46299999999999</v>
          </cell>
          <cell r="BF7054">
            <v>101.46299999999999</v>
          </cell>
          <cell r="BG7054">
            <v>101.291</v>
          </cell>
          <cell r="BH7054">
            <v>100.923</v>
          </cell>
          <cell r="BI7054">
            <v>100.923</v>
          </cell>
          <cell r="BJ7054">
            <v>100.923</v>
          </cell>
          <cell r="BK7054">
            <v>100.923</v>
          </cell>
          <cell r="BL7054">
            <v>100.923</v>
          </cell>
          <cell r="BM7054">
            <v>100.72199999999999</v>
          </cell>
          <cell r="BN7054">
            <v>101.459</v>
          </cell>
          <cell r="BO7054">
            <v>101.476</v>
          </cell>
          <cell r="BP7054">
            <v>101.45099999999999</v>
          </cell>
          <cell r="BQ7054">
            <v>101.45099999999999</v>
          </cell>
          <cell r="BR7054">
            <v>101.45099999999999</v>
          </cell>
          <cell r="BS7054">
            <v>100.85</v>
          </cell>
          <cell r="BT7054">
            <v>100.944</v>
          </cell>
          <cell r="BU7054">
            <v>101.14400000000001</v>
          </cell>
          <cell r="BV7054">
            <v>102.291</v>
          </cell>
          <cell r="BW7054">
            <v>102.291</v>
          </cell>
          <cell r="BX7054">
            <v>102.291</v>
          </cell>
          <cell r="BY7054">
            <v>102.291</v>
          </cell>
          <cell r="BZ7054">
            <v>99.914000000000001</v>
          </cell>
          <cell r="CA7054">
            <v>100.407</v>
          </cell>
        </row>
        <row r="7055">
          <cell r="B7055" t="str">
            <v>Oseit</v>
          </cell>
          <cell r="C7055" t="str">
            <v>Michael</v>
          </cell>
          <cell r="D7055" t="str">
            <v>1. Miniaturgolf-Club Weinheim</v>
          </cell>
          <cell r="F7055">
            <v>102.602</v>
          </cell>
          <cell r="G7055">
            <v>107.008</v>
          </cell>
          <cell r="H7055">
            <v>104.98699999999999</v>
          </cell>
          <cell r="I7055">
            <v>104.98699999999999</v>
          </cell>
          <cell r="J7055">
            <v>104.98699999999999</v>
          </cell>
          <cell r="K7055">
            <v>104.77800000000001</v>
          </cell>
          <cell r="L7055">
            <v>104.202</v>
          </cell>
          <cell r="M7055">
            <v>104.399</v>
          </cell>
          <cell r="N7055">
            <v>103.696</v>
          </cell>
          <cell r="O7055">
            <v>103.208</v>
          </cell>
          <cell r="P7055">
            <v>103.208</v>
          </cell>
          <cell r="Q7055">
            <v>102.991</v>
          </cell>
          <cell r="R7055">
            <v>102.203</v>
          </cell>
          <cell r="S7055">
            <v>102.203</v>
          </cell>
          <cell r="T7055">
            <v>102.44</v>
          </cell>
          <cell r="U7055">
            <v>102.806</v>
          </cell>
          <cell r="V7055">
            <v>102.806</v>
          </cell>
          <cell r="W7055">
            <v>102.379</v>
          </cell>
          <cell r="X7055">
            <v>102.77800000000001</v>
          </cell>
          <cell r="Y7055">
            <v>102.723</v>
          </cell>
          <cell r="Z7055">
            <v>102.723</v>
          </cell>
          <cell r="AA7055">
            <v>102.723</v>
          </cell>
          <cell r="AB7055">
            <v>102.723</v>
          </cell>
          <cell r="AC7055">
            <v>103.38800000000001</v>
          </cell>
          <cell r="AD7055">
            <v>103.699</v>
          </cell>
          <cell r="AE7055">
            <v>107.405</v>
          </cell>
          <cell r="AG7055">
            <v>107.405</v>
          </cell>
          <cell r="AH7055">
            <v>107.405</v>
          </cell>
          <cell r="AI7055">
            <v>105.358</v>
          </cell>
          <cell r="AJ7055">
            <v>104.333</v>
          </cell>
          <cell r="AK7055">
            <v>104.333</v>
          </cell>
          <cell r="AL7055">
            <v>103.97799999999999</v>
          </cell>
          <cell r="AM7055">
            <v>103.678</v>
          </cell>
          <cell r="AN7055">
            <v>103.678</v>
          </cell>
          <cell r="AO7055">
            <v>102.502</v>
          </cell>
          <cell r="AP7055">
            <v>101.801</v>
          </cell>
          <cell r="AQ7055">
            <v>101.801</v>
          </cell>
          <cell r="AR7055">
            <v>101.611</v>
          </cell>
          <cell r="AS7055">
            <v>101.611</v>
          </cell>
          <cell r="AT7055">
            <v>101.611</v>
          </cell>
          <cell r="AU7055">
            <v>102.56</v>
          </cell>
          <cell r="AV7055">
            <v>103.991</v>
          </cell>
          <cell r="AW7055">
            <v>103.952</v>
          </cell>
          <cell r="AX7055">
            <v>103.498</v>
          </cell>
          <cell r="AY7055">
            <v>103.498</v>
          </cell>
          <cell r="AZ7055">
            <v>103.498</v>
          </cell>
          <cell r="BA7055">
            <v>103.691</v>
          </cell>
          <cell r="BB7055">
            <v>103.51</v>
          </cell>
          <cell r="BC7055">
            <v>103.334</v>
          </cell>
          <cell r="BD7055">
            <v>103.64400000000001</v>
          </cell>
          <cell r="BE7055">
            <v>103.64400000000001</v>
          </cell>
          <cell r="BF7055">
            <v>103.64400000000001</v>
          </cell>
          <cell r="BG7055">
            <v>102.8</v>
          </cell>
          <cell r="BH7055">
            <v>102.346</v>
          </cell>
          <cell r="BI7055">
            <v>102.6</v>
          </cell>
          <cell r="BJ7055">
            <v>102.363</v>
          </cell>
          <cell r="BK7055">
            <v>102.363</v>
          </cell>
          <cell r="BL7055">
            <v>102.363</v>
          </cell>
          <cell r="BM7055">
            <v>101.855</v>
          </cell>
          <cell r="BN7055">
            <v>101.134</v>
          </cell>
          <cell r="BO7055">
            <v>101.134</v>
          </cell>
          <cell r="BP7055">
            <v>101.134</v>
          </cell>
          <cell r="BQ7055">
            <v>101.134</v>
          </cell>
          <cell r="BR7055">
            <v>101.134</v>
          </cell>
          <cell r="BS7055">
            <v>102.384</v>
          </cell>
          <cell r="BT7055">
            <v>102.91200000000001</v>
          </cell>
          <cell r="BU7055">
            <v>101.65</v>
          </cell>
          <cell r="BV7055">
            <v>101.65</v>
          </cell>
          <cell r="BW7055">
            <v>101.65</v>
          </cell>
          <cell r="BX7055">
            <v>101.65</v>
          </cell>
          <cell r="BY7055">
            <v>101.65</v>
          </cell>
          <cell r="BZ7055">
            <v>101.65</v>
          </cell>
          <cell r="CA7055">
            <v>101.35899999999999</v>
          </cell>
        </row>
        <row r="7056">
          <cell r="B7056" t="str">
            <v>Osnabrügge</v>
          </cell>
          <cell r="C7056" t="str">
            <v>Jörn</v>
          </cell>
          <cell r="D7056" t="str">
            <v>1. Miniatur-Golf-Club Ludwigshafen 1964</v>
          </cell>
          <cell r="F7056">
            <v>100.72799999999999</v>
          </cell>
          <cell r="G7056">
            <v>99.75</v>
          </cell>
          <cell r="H7056">
            <v>99.902000000000001</v>
          </cell>
          <cell r="I7056">
            <v>99.902000000000001</v>
          </cell>
          <cell r="J7056">
            <v>100.07</v>
          </cell>
          <cell r="K7056">
            <v>100.17100000000001</v>
          </cell>
          <cell r="L7056">
            <v>100.27800000000001</v>
          </cell>
          <cell r="M7056">
            <v>100.85299999999999</v>
          </cell>
          <cell r="N7056">
            <v>100.723</v>
          </cell>
          <cell r="O7056">
            <v>100.44799999999999</v>
          </cell>
          <cell r="P7056">
            <v>100.44799999999999</v>
          </cell>
          <cell r="Q7056">
            <v>100.786</v>
          </cell>
          <cell r="R7056">
            <v>100.751</v>
          </cell>
          <cell r="S7056">
            <v>100.613</v>
          </cell>
          <cell r="T7056">
            <v>100.611</v>
          </cell>
          <cell r="U7056">
            <v>100.794</v>
          </cell>
          <cell r="V7056">
            <v>100.794</v>
          </cell>
          <cell r="W7056">
            <v>100.33</v>
          </cell>
          <cell r="X7056">
            <v>100.387</v>
          </cell>
          <cell r="Y7056">
            <v>100.446</v>
          </cell>
          <cell r="Z7056">
            <v>100.69499999999999</v>
          </cell>
          <cell r="AA7056">
            <v>100.449</v>
          </cell>
          <cell r="AB7056">
            <v>100.449</v>
          </cell>
          <cell r="AC7056">
            <v>100.99</v>
          </cell>
          <cell r="AD7056">
            <v>101.005</v>
          </cell>
          <cell r="AE7056">
            <v>100.834</v>
          </cell>
          <cell r="AF7056">
            <v>100.72199999999999</v>
          </cell>
          <cell r="AG7056">
            <v>100.59399999999999</v>
          </cell>
          <cell r="AH7056">
            <v>100.59399999999999</v>
          </cell>
          <cell r="AI7056">
            <v>100.502</v>
          </cell>
          <cell r="AJ7056">
            <v>100.71</v>
          </cell>
          <cell r="AK7056">
            <v>100.604</v>
          </cell>
          <cell r="AL7056">
            <v>100.51300000000001</v>
          </cell>
          <cell r="AM7056">
            <v>100.42700000000001</v>
          </cell>
          <cell r="AN7056">
            <v>100.4</v>
          </cell>
          <cell r="AO7056">
            <v>100.29900000000001</v>
          </cell>
          <cell r="AP7056">
            <v>100.336</v>
          </cell>
          <cell r="AQ7056">
            <v>100.36799999999999</v>
          </cell>
          <cell r="AR7056">
            <v>100.264</v>
          </cell>
          <cell r="AS7056">
            <v>99.894999999999996</v>
          </cell>
          <cell r="AT7056">
            <v>99.99</v>
          </cell>
          <cell r="AU7056">
            <v>99.926000000000002</v>
          </cell>
          <cell r="AV7056">
            <v>100.035</v>
          </cell>
          <cell r="AW7056">
            <v>100.077</v>
          </cell>
          <cell r="AX7056">
            <v>100.029</v>
          </cell>
          <cell r="AY7056">
            <v>100.215</v>
          </cell>
          <cell r="AZ7056">
            <v>100.16500000000001</v>
          </cell>
          <cell r="BA7056">
            <v>99.822999999999993</v>
          </cell>
          <cell r="BB7056">
            <v>99.778000000000006</v>
          </cell>
          <cell r="BC7056">
            <v>99.783000000000001</v>
          </cell>
          <cell r="BD7056">
            <v>99.783000000000001</v>
          </cell>
          <cell r="BE7056">
            <v>99.635999999999996</v>
          </cell>
          <cell r="BF7056">
            <v>99.799000000000007</v>
          </cell>
          <cell r="BG7056">
            <v>99.691000000000003</v>
          </cell>
          <cell r="BH7056">
            <v>99.632000000000005</v>
          </cell>
          <cell r="BI7056">
            <v>99.619</v>
          </cell>
          <cell r="BJ7056">
            <v>99.619</v>
          </cell>
          <cell r="BK7056">
            <v>100.145</v>
          </cell>
          <cell r="BL7056">
            <v>99.956000000000003</v>
          </cell>
          <cell r="BM7056">
            <v>100.12</v>
          </cell>
          <cell r="BN7056">
            <v>100.26900000000001</v>
          </cell>
          <cell r="BO7056">
            <v>100.31100000000001</v>
          </cell>
          <cell r="BP7056">
            <v>100.11799999999999</v>
          </cell>
          <cell r="BQ7056">
            <v>100.163</v>
          </cell>
          <cell r="BR7056">
            <v>100.1</v>
          </cell>
          <cell r="BS7056">
            <v>100.188</v>
          </cell>
          <cell r="BT7056">
            <v>99.617999999999995</v>
          </cell>
          <cell r="BU7056">
            <v>99.456999999999994</v>
          </cell>
          <cell r="BV7056">
            <v>99.290999999999997</v>
          </cell>
          <cell r="BW7056">
            <v>99.156999999999996</v>
          </cell>
          <cell r="BX7056">
            <v>99.156999999999996</v>
          </cell>
          <cell r="BY7056">
            <v>99.156999999999996</v>
          </cell>
          <cell r="BZ7056">
            <v>99.456000000000003</v>
          </cell>
          <cell r="CA7056">
            <v>99.387</v>
          </cell>
        </row>
        <row r="7057">
          <cell r="B7057" t="str">
            <v>Ossadnik</v>
          </cell>
          <cell r="C7057" t="str">
            <v>Claudia</v>
          </cell>
          <cell r="D7057" t="str">
            <v>BGSC Bochum 1978</v>
          </cell>
          <cell r="AE7057">
            <v>119.66</v>
          </cell>
          <cell r="AF7057">
            <v>119.66</v>
          </cell>
          <cell r="AG7057">
            <v>119.66</v>
          </cell>
          <cell r="AH7057">
            <v>119.66</v>
          </cell>
          <cell r="AI7057">
            <v>119.66</v>
          </cell>
          <cell r="AJ7057">
            <v>119.66</v>
          </cell>
          <cell r="BZ7057" t="str">
            <v/>
          </cell>
          <cell r="CA7057" t="str">
            <v/>
          </cell>
        </row>
        <row r="7058">
          <cell r="B7058" t="str">
            <v>Ossadnik</v>
          </cell>
          <cell r="C7058" t="str">
            <v>William</v>
          </cell>
          <cell r="D7058" t="str">
            <v>BGSC Bochum 1978</v>
          </cell>
          <cell r="G7058">
            <v>115.08</v>
          </cell>
          <cell r="H7058">
            <v>115.208</v>
          </cell>
          <cell r="I7058">
            <v>115.208</v>
          </cell>
          <cell r="J7058">
            <v>115.208</v>
          </cell>
          <cell r="K7058">
            <v>114.54300000000001</v>
          </cell>
          <cell r="L7058">
            <v>113.173</v>
          </cell>
          <cell r="M7058">
            <v>112.01300000000001</v>
          </cell>
          <cell r="N7058">
            <v>112.876</v>
          </cell>
          <cell r="O7058">
            <v>112.876</v>
          </cell>
          <cell r="P7058">
            <v>112.876</v>
          </cell>
          <cell r="Q7058">
            <v>110.65600000000001</v>
          </cell>
          <cell r="R7058">
            <v>110.393</v>
          </cell>
          <cell r="S7058">
            <v>110.474</v>
          </cell>
          <cell r="T7058">
            <v>110.123</v>
          </cell>
          <cell r="U7058">
            <v>110.123</v>
          </cell>
          <cell r="V7058">
            <v>110.123</v>
          </cell>
          <cell r="W7058">
            <v>109.76300000000001</v>
          </cell>
          <cell r="X7058">
            <v>109.376</v>
          </cell>
          <cell r="Y7058">
            <v>108.958</v>
          </cell>
          <cell r="Z7058">
            <v>107.956</v>
          </cell>
          <cell r="AA7058">
            <v>107.956</v>
          </cell>
          <cell r="AB7058">
            <v>107.956</v>
          </cell>
          <cell r="AC7058">
            <v>107.577</v>
          </cell>
          <cell r="AD7058">
            <v>106.84699999999999</v>
          </cell>
          <cell r="AE7058">
            <v>106.44</v>
          </cell>
          <cell r="AF7058">
            <v>105.616</v>
          </cell>
          <cell r="AG7058">
            <v>105.616</v>
          </cell>
          <cell r="AH7058">
            <v>105.616</v>
          </cell>
          <cell r="AI7058">
            <v>105.697</v>
          </cell>
          <cell r="AJ7058">
            <v>104.59099999999999</v>
          </cell>
          <cell r="AK7058">
            <v>104.55800000000001</v>
          </cell>
          <cell r="AL7058">
            <v>104.381</v>
          </cell>
          <cell r="AM7058">
            <v>104.381</v>
          </cell>
          <cell r="AN7058">
            <v>104.381</v>
          </cell>
          <cell r="AO7058">
            <v>104.89400000000001</v>
          </cell>
          <cell r="AP7058">
            <v>104.51600000000001</v>
          </cell>
          <cell r="AQ7058">
            <v>105.089</v>
          </cell>
          <cell r="AR7058">
            <v>105.133</v>
          </cell>
          <cell r="AS7058">
            <v>105.133</v>
          </cell>
          <cell r="AT7058">
            <v>105.133</v>
          </cell>
          <cell r="AU7058">
            <v>104.535</v>
          </cell>
          <cell r="AV7058">
            <v>105.383</v>
          </cell>
          <cell r="AW7058">
            <v>105.383</v>
          </cell>
          <cell r="AX7058">
            <v>105.383</v>
          </cell>
          <cell r="AY7058">
            <v>105.11</v>
          </cell>
          <cell r="AZ7058">
            <v>105.11</v>
          </cell>
          <cell r="BA7058">
            <v>105.54600000000001</v>
          </cell>
          <cell r="BB7058">
            <v>108.65</v>
          </cell>
          <cell r="BC7058">
            <v>108.65</v>
          </cell>
          <cell r="BD7058">
            <v>111.93600000000001</v>
          </cell>
          <cell r="BE7058">
            <v>105.70099999999999</v>
          </cell>
          <cell r="BF7058">
            <v>105.70099999999999</v>
          </cell>
          <cell r="BZ7058" t="str">
            <v/>
          </cell>
          <cell r="CA7058" t="str">
            <v/>
          </cell>
        </row>
        <row r="7059">
          <cell r="B7059" t="str">
            <v>Oßendorf</v>
          </cell>
          <cell r="C7059" t="str">
            <v>Gerd</v>
          </cell>
          <cell r="D7059" t="str">
            <v>1. Porzer Minigolfclub Grün-Weiß 1969</v>
          </cell>
          <cell r="BV7059">
            <v>132.77199999999999</v>
          </cell>
          <cell r="BW7059">
            <v>126.203</v>
          </cell>
          <cell r="BX7059">
            <v>126.203</v>
          </cell>
          <cell r="BY7059">
            <v>126.203</v>
          </cell>
          <cell r="BZ7059">
            <v>110.145</v>
          </cell>
          <cell r="CA7059">
            <v>107.39</v>
          </cell>
        </row>
        <row r="7060">
          <cell r="B7060" t="str">
            <v>Ossowski</v>
          </cell>
          <cell r="C7060" t="str">
            <v>Moritz</v>
          </cell>
          <cell r="D7060" t="str">
            <v>1. MC Weinheim</v>
          </cell>
          <cell r="AC7060">
            <v>118.563</v>
          </cell>
          <cell r="AD7060">
            <v>118.563</v>
          </cell>
          <cell r="AE7060">
            <v>118.563</v>
          </cell>
          <cell r="AF7060">
            <v>118.563</v>
          </cell>
          <cell r="AG7060">
            <v>118.563</v>
          </cell>
          <cell r="AH7060">
            <v>118.563</v>
          </cell>
          <cell r="AI7060">
            <v>117.203</v>
          </cell>
          <cell r="AJ7060">
            <v>117.203</v>
          </cell>
          <cell r="AK7060">
            <v>117.203</v>
          </cell>
          <cell r="AL7060">
            <v>117.203</v>
          </cell>
          <cell r="AM7060">
            <v>117.203</v>
          </cell>
          <cell r="AN7060">
            <v>117.203</v>
          </cell>
          <cell r="AO7060">
            <v>109.706</v>
          </cell>
          <cell r="AP7060">
            <v>111.825</v>
          </cell>
          <cell r="AQ7060">
            <v>111.825</v>
          </cell>
          <cell r="AR7060">
            <v>111.825</v>
          </cell>
          <cell r="AS7060">
            <v>111.825</v>
          </cell>
          <cell r="AT7060">
            <v>111.825</v>
          </cell>
          <cell r="BZ7060" t="str">
            <v/>
          </cell>
          <cell r="CA7060" t="str">
            <v/>
          </cell>
        </row>
        <row r="7061">
          <cell r="B7061" t="str">
            <v>Oßwald</v>
          </cell>
          <cell r="C7061" t="str">
            <v>Christian</v>
          </cell>
          <cell r="D7061" t="str">
            <v>TG Höchberg von 1862 Bahnengolf</v>
          </cell>
          <cell r="F7061">
            <v>101.976</v>
          </cell>
          <cell r="G7061">
            <v>105.63</v>
          </cell>
          <cell r="H7061">
            <v>105.223</v>
          </cell>
          <cell r="I7061">
            <v>105.223</v>
          </cell>
          <cell r="J7061">
            <v>105.223</v>
          </cell>
          <cell r="K7061">
            <v>104.923</v>
          </cell>
          <cell r="L7061">
            <v>104.485</v>
          </cell>
          <cell r="M7061">
            <v>104.087</v>
          </cell>
          <cell r="N7061">
            <v>103.762</v>
          </cell>
          <cell r="O7061">
            <v>103.762</v>
          </cell>
          <cell r="P7061">
            <v>103.762</v>
          </cell>
          <cell r="Q7061">
            <v>103.511</v>
          </cell>
          <cell r="R7061">
            <v>103.86</v>
          </cell>
          <cell r="S7061">
            <v>103.858</v>
          </cell>
          <cell r="T7061">
            <v>103.985</v>
          </cell>
          <cell r="U7061">
            <v>103.985</v>
          </cell>
          <cell r="V7061">
            <v>103.985</v>
          </cell>
          <cell r="W7061">
            <v>103.907</v>
          </cell>
          <cell r="X7061">
            <v>103.125</v>
          </cell>
          <cell r="Y7061">
            <v>102.92</v>
          </cell>
          <cell r="Z7061">
            <v>102.953</v>
          </cell>
          <cell r="AA7061">
            <v>102.953</v>
          </cell>
          <cell r="AB7061">
            <v>102.953</v>
          </cell>
          <cell r="AC7061">
            <v>102.953</v>
          </cell>
          <cell r="AD7061">
            <v>102.85299999999999</v>
          </cell>
          <cell r="AE7061">
            <v>103.00700000000001</v>
          </cell>
          <cell r="AF7061">
            <v>103.67</v>
          </cell>
          <cell r="AG7061">
            <v>103.67</v>
          </cell>
          <cell r="AH7061">
            <v>103.67</v>
          </cell>
          <cell r="AI7061">
            <v>103.407</v>
          </cell>
          <cell r="AJ7061">
            <v>104.24</v>
          </cell>
          <cell r="AK7061">
            <v>104.17</v>
          </cell>
          <cell r="AL7061">
            <v>103.833</v>
          </cell>
          <cell r="AM7061">
            <v>103.833</v>
          </cell>
          <cell r="AN7061">
            <v>103.833</v>
          </cell>
          <cell r="AO7061">
            <v>103.833</v>
          </cell>
          <cell r="AP7061">
            <v>109.023</v>
          </cell>
          <cell r="BZ7061" t="str">
            <v/>
          </cell>
          <cell r="CA7061" t="str">
            <v/>
          </cell>
        </row>
        <row r="7062">
          <cell r="B7062" t="str">
            <v>Oster</v>
          </cell>
          <cell r="C7062" t="str">
            <v>Karl-Heinz</v>
          </cell>
          <cell r="D7062" t="str">
            <v>1. Porzer Minigolfclub Grün-Weiß 1969</v>
          </cell>
          <cell r="G7062">
            <v>109.247</v>
          </cell>
          <cell r="H7062">
            <v>108.41800000000001</v>
          </cell>
          <cell r="I7062">
            <v>108.41800000000001</v>
          </cell>
          <cell r="J7062">
            <v>108.41800000000001</v>
          </cell>
          <cell r="K7062">
            <v>108.908</v>
          </cell>
          <cell r="L7062">
            <v>108.874</v>
          </cell>
          <cell r="M7062">
            <v>109.55800000000001</v>
          </cell>
          <cell r="N7062">
            <v>110.795</v>
          </cell>
          <cell r="O7062">
            <v>110.795</v>
          </cell>
          <cell r="P7062">
            <v>110.795</v>
          </cell>
          <cell r="Q7062">
            <v>116.01</v>
          </cell>
          <cell r="BA7062">
            <v>108.979</v>
          </cell>
          <cell r="BB7062">
            <v>108.979</v>
          </cell>
          <cell r="BC7062">
            <v>108.979</v>
          </cell>
          <cell r="BD7062">
            <v>111.28</v>
          </cell>
          <cell r="BE7062">
            <v>111.28</v>
          </cell>
          <cell r="BF7062">
            <v>111.28</v>
          </cell>
          <cell r="BG7062">
            <v>110.40600000000001</v>
          </cell>
          <cell r="BH7062">
            <v>107.88200000000001</v>
          </cell>
          <cell r="BI7062">
            <v>107.88200000000001</v>
          </cell>
          <cell r="BJ7062">
            <v>108.693</v>
          </cell>
          <cell r="BK7062">
            <v>108.693</v>
          </cell>
          <cell r="BL7062">
            <v>108.693</v>
          </cell>
          <cell r="BM7062">
            <v>108.31</v>
          </cell>
          <cell r="BN7062">
            <v>110.426</v>
          </cell>
          <cell r="BO7062">
            <v>109.224</v>
          </cell>
          <cell r="BP7062">
            <v>108.557</v>
          </cell>
          <cell r="BQ7062">
            <v>108.557</v>
          </cell>
          <cell r="BR7062">
            <v>108.557</v>
          </cell>
          <cell r="BS7062">
            <v>108.988</v>
          </cell>
          <cell r="BT7062">
            <v>108.94799999999999</v>
          </cell>
          <cell r="BU7062">
            <v>108.33</v>
          </cell>
          <cell r="BV7062">
            <v>108.497</v>
          </cell>
          <cell r="BW7062">
            <v>107.952</v>
          </cell>
          <cell r="BX7062">
            <v>107.952</v>
          </cell>
          <cell r="BY7062">
            <v>107.952</v>
          </cell>
          <cell r="BZ7062">
            <v>107.88500000000001</v>
          </cell>
          <cell r="CA7062">
            <v>107.762</v>
          </cell>
        </row>
        <row r="7063">
          <cell r="B7063" t="str">
            <v>Öster</v>
          </cell>
          <cell r="C7063" t="str">
            <v>Christel</v>
          </cell>
          <cell r="D7063" t="str">
            <v>1. Bahnengolfclub München-Planegg</v>
          </cell>
          <cell r="BZ7063" t="str">
            <v/>
          </cell>
          <cell r="CA7063" t="str">
            <v/>
          </cell>
        </row>
        <row r="7064">
          <cell r="B7064" t="str">
            <v>Öster</v>
          </cell>
          <cell r="C7064" t="str">
            <v>Hans</v>
          </cell>
          <cell r="D7064" t="str">
            <v>1. BGC München</v>
          </cell>
          <cell r="BZ7064" t="str">
            <v/>
          </cell>
          <cell r="CA7064" t="str">
            <v/>
          </cell>
        </row>
        <row r="7065">
          <cell r="B7065" t="str">
            <v>Öster</v>
          </cell>
          <cell r="C7065" t="str">
            <v>Thomas</v>
          </cell>
          <cell r="D7065" t="str">
            <v>1. Bahnengolfclub München-Planegg</v>
          </cell>
          <cell r="BZ7065" t="str">
            <v/>
          </cell>
          <cell r="CA7065" t="str">
            <v/>
          </cell>
        </row>
        <row r="7066">
          <cell r="B7066" t="str">
            <v>Ostermeier</v>
          </cell>
          <cell r="C7066" t="str">
            <v>Anton</v>
          </cell>
          <cell r="D7066" t="str">
            <v>MSK Olching</v>
          </cell>
          <cell r="BZ7066" t="str">
            <v/>
          </cell>
          <cell r="CA7066" t="str">
            <v/>
          </cell>
        </row>
        <row r="7067">
          <cell r="B7067" t="str">
            <v>Osthushenrich</v>
          </cell>
          <cell r="C7067" t="str">
            <v>Gabriele</v>
          </cell>
          <cell r="D7067" t="str">
            <v>1. Bahnen-Golf-Club Hannover</v>
          </cell>
          <cell r="BZ7067" t="str">
            <v/>
          </cell>
          <cell r="CA7067" t="str">
            <v/>
          </cell>
        </row>
        <row r="7068">
          <cell r="B7068" t="str">
            <v>Ostwald</v>
          </cell>
          <cell r="C7068" t="str">
            <v>Stephan</v>
          </cell>
          <cell r="D7068" t="str">
            <v>LBV Blau-Gold Lippstadt 1961</v>
          </cell>
          <cell r="BZ7068" t="str">
            <v/>
          </cell>
          <cell r="CA7068" t="str">
            <v/>
          </cell>
        </row>
        <row r="7069">
          <cell r="B7069" t="str">
            <v>Otermann</v>
          </cell>
          <cell r="C7069" t="str">
            <v>Timo</v>
          </cell>
          <cell r="D7069" t="str">
            <v>MGC Bad Salzuflen</v>
          </cell>
          <cell r="Z7069">
            <v>114.771</v>
          </cell>
          <cell r="AA7069">
            <v>114.771</v>
          </cell>
          <cell r="AB7069">
            <v>114.771</v>
          </cell>
          <cell r="AC7069">
            <v>114.771</v>
          </cell>
          <cell r="AD7069">
            <v>114.771</v>
          </cell>
          <cell r="AE7069">
            <v>114.771</v>
          </cell>
          <cell r="BZ7069" t="str">
            <v/>
          </cell>
          <cell r="CA7069" t="str">
            <v/>
          </cell>
        </row>
        <row r="7070">
          <cell r="B7070" t="str">
            <v>Otersen</v>
          </cell>
          <cell r="C7070" t="str">
            <v>Joost</v>
          </cell>
          <cell r="D7070" t="str">
            <v>BGC Bremen</v>
          </cell>
          <cell r="BN7070">
            <v>124.16800000000001</v>
          </cell>
          <cell r="BO7070">
            <v>124.16800000000001</v>
          </cell>
          <cell r="BP7070">
            <v>124.16800000000001</v>
          </cell>
          <cell r="BQ7070">
            <v>124.16800000000001</v>
          </cell>
          <cell r="BR7070">
            <v>124.16800000000001</v>
          </cell>
          <cell r="BS7070">
            <v>124.16800000000001</v>
          </cell>
          <cell r="BZ7070" t="str">
            <v/>
          </cell>
          <cell r="CA7070" t="str">
            <v/>
          </cell>
        </row>
        <row r="7071">
          <cell r="B7071" t="str">
            <v>Other</v>
          </cell>
          <cell r="C7071" t="str">
            <v>Karl-Heinz</v>
          </cell>
          <cell r="D7071" t="str">
            <v>MGC Ostheim / Rhön</v>
          </cell>
          <cell r="BZ7071" t="str">
            <v/>
          </cell>
          <cell r="CA7071" t="str">
            <v/>
          </cell>
        </row>
        <row r="7072">
          <cell r="B7072" t="str">
            <v>Othersen</v>
          </cell>
          <cell r="C7072" t="str">
            <v>Christine</v>
          </cell>
          <cell r="D7072" t="str">
            <v>MinigolfCard</v>
          </cell>
          <cell r="BZ7072" t="str">
            <v/>
          </cell>
          <cell r="CA7072" t="str">
            <v/>
          </cell>
        </row>
        <row r="7073">
          <cell r="B7073" t="str">
            <v>Ott</v>
          </cell>
          <cell r="C7073" t="str">
            <v>Andy</v>
          </cell>
          <cell r="D7073" t="str">
            <v>BGV Backumer Tal Herten</v>
          </cell>
          <cell r="AF7073">
            <v>111.117</v>
          </cell>
          <cell r="AG7073">
            <v>111.117</v>
          </cell>
          <cell r="AH7073">
            <v>111.117</v>
          </cell>
          <cell r="AI7073">
            <v>109.69799999999999</v>
          </cell>
          <cell r="AJ7073">
            <v>108.785</v>
          </cell>
          <cell r="AK7073">
            <v>108.785</v>
          </cell>
          <cell r="AL7073">
            <v>108.16800000000001</v>
          </cell>
          <cell r="AM7073">
            <v>108.16800000000001</v>
          </cell>
          <cell r="AN7073">
            <v>107.71899999999999</v>
          </cell>
          <cell r="AO7073">
            <v>107.649</v>
          </cell>
          <cell r="AP7073">
            <v>107.785</v>
          </cell>
          <cell r="AQ7073">
            <v>107.97799999999999</v>
          </cell>
          <cell r="AR7073">
            <v>108.303</v>
          </cell>
          <cell r="AS7073">
            <v>108.303</v>
          </cell>
          <cell r="AT7073">
            <v>108.303</v>
          </cell>
          <cell r="AU7073">
            <v>111.902</v>
          </cell>
          <cell r="AV7073">
            <v>114.48699999999999</v>
          </cell>
          <cell r="BA7073">
            <v>113.881</v>
          </cell>
          <cell r="BB7073">
            <v>113.881</v>
          </cell>
          <cell r="BC7073">
            <v>113.881</v>
          </cell>
          <cell r="BD7073">
            <v>113.881</v>
          </cell>
          <cell r="BE7073">
            <v>107.173</v>
          </cell>
          <cell r="BF7073">
            <v>107.173</v>
          </cell>
          <cell r="BG7073">
            <v>106.877</v>
          </cell>
          <cell r="BH7073">
            <v>107.036</v>
          </cell>
          <cell r="BI7073">
            <v>108.971</v>
          </cell>
          <cell r="BJ7073">
            <v>108.971</v>
          </cell>
          <cell r="BK7073">
            <v>108.971</v>
          </cell>
          <cell r="BL7073">
            <v>108.971</v>
          </cell>
          <cell r="BM7073">
            <v>107.529</v>
          </cell>
          <cell r="BN7073">
            <v>107.187</v>
          </cell>
          <cell r="BO7073">
            <v>106.14700000000001</v>
          </cell>
          <cell r="BP7073">
            <v>106.14700000000001</v>
          </cell>
          <cell r="BQ7073">
            <v>106.14700000000001</v>
          </cell>
          <cell r="BR7073">
            <v>106.14700000000001</v>
          </cell>
          <cell r="BS7073">
            <v>108.345</v>
          </cell>
          <cell r="BT7073">
            <v>106.99</v>
          </cell>
          <cell r="BU7073">
            <v>106.77800000000001</v>
          </cell>
          <cell r="BV7073">
            <v>106.77800000000001</v>
          </cell>
          <cell r="BW7073">
            <v>106.77800000000001</v>
          </cell>
          <cell r="BX7073">
            <v>106.77800000000001</v>
          </cell>
          <cell r="BY7073">
            <v>106.77800000000001</v>
          </cell>
          <cell r="BZ7073">
            <v>106.77800000000001</v>
          </cell>
          <cell r="CA7073">
            <v>106.77800000000001</v>
          </cell>
        </row>
        <row r="7074">
          <cell r="B7074" t="str">
            <v>Ott</v>
          </cell>
          <cell r="C7074" t="str">
            <v>Berni</v>
          </cell>
          <cell r="D7074" t="str">
            <v>MGC 85 Bönnigheim</v>
          </cell>
          <cell r="R7074">
            <v>115.203</v>
          </cell>
          <cell r="S7074">
            <v>115.203</v>
          </cell>
          <cell r="T7074">
            <v>115.203</v>
          </cell>
          <cell r="U7074">
            <v>115.203</v>
          </cell>
          <cell r="V7074">
            <v>115.203</v>
          </cell>
          <cell r="W7074">
            <v>115.203</v>
          </cell>
          <cell r="BZ7074" t="str">
            <v/>
          </cell>
          <cell r="CA7074" t="str">
            <v/>
          </cell>
        </row>
        <row r="7075">
          <cell r="B7075" t="str">
            <v>Ott</v>
          </cell>
          <cell r="C7075" t="str">
            <v>Birgit</v>
          </cell>
          <cell r="D7075" t="str">
            <v>MinigolfCard</v>
          </cell>
          <cell r="BZ7075" t="str">
            <v/>
          </cell>
          <cell r="CA7075" t="str">
            <v/>
          </cell>
        </row>
        <row r="7076">
          <cell r="B7076" t="str">
            <v>Ott</v>
          </cell>
          <cell r="C7076" t="str">
            <v>David</v>
          </cell>
          <cell r="D7076" t="str">
            <v>BGV Backumer Tal Herten</v>
          </cell>
          <cell r="F7076">
            <v>103.012</v>
          </cell>
          <cell r="G7076">
            <v>101.26300000000001</v>
          </cell>
          <cell r="H7076">
            <v>101.34699999999999</v>
          </cell>
          <cell r="I7076">
            <v>101.34699999999999</v>
          </cell>
          <cell r="J7076">
            <v>101.34699999999999</v>
          </cell>
          <cell r="K7076">
            <v>101.783</v>
          </cell>
          <cell r="L7076">
            <v>102.65600000000001</v>
          </cell>
          <cell r="M7076">
            <v>102.318</v>
          </cell>
          <cell r="N7076">
            <v>102.297</v>
          </cell>
          <cell r="O7076">
            <v>102.297</v>
          </cell>
          <cell r="P7076">
            <v>102.128</v>
          </cell>
          <cell r="Q7076">
            <v>102.34399999999999</v>
          </cell>
          <cell r="R7076">
            <v>102.633</v>
          </cell>
          <cell r="S7076">
            <v>103.06</v>
          </cell>
          <cell r="T7076">
            <v>103.55200000000001</v>
          </cell>
          <cell r="U7076">
            <v>103.55200000000001</v>
          </cell>
          <cell r="V7076">
            <v>103.55200000000001</v>
          </cell>
          <cell r="W7076">
            <v>103.413</v>
          </cell>
          <cell r="X7076">
            <v>104.242</v>
          </cell>
          <cell r="Y7076">
            <v>104.242</v>
          </cell>
          <cell r="Z7076">
            <v>104.687</v>
          </cell>
          <cell r="AA7076">
            <v>104.687</v>
          </cell>
          <cell r="AB7076">
            <v>104.687</v>
          </cell>
          <cell r="AC7076">
            <v>104.38</v>
          </cell>
          <cell r="AD7076">
            <v>103.17</v>
          </cell>
          <cell r="AE7076">
            <v>103.17</v>
          </cell>
          <cell r="AF7076">
            <v>102.41</v>
          </cell>
          <cell r="AG7076">
            <v>102.41</v>
          </cell>
          <cell r="AH7076">
            <v>102.41</v>
          </cell>
          <cell r="AI7076">
            <v>103.063</v>
          </cell>
          <cell r="AJ7076">
            <v>103.14700000000001</v>
          </cell>
          <cell r="AK7076">
            <v>103.14700000000001</v>
          </cell>
          <cell r="AL7076">
            <v>103.239</v>
          </cell>
          <cell r="AM7076">
            <v>103.239</v>
          </cell>
          <cell r="AN7076">
            <v>103.04300000000001</v>
          </cell>
          <cell r="AO7076">
            <v>103.128</v>
          </cell>
          <cell r="AP7076">
            <v>103.264</v>
          </cell>
          <cell r="AQ7076">
            <v>103.197</v>
          </cell>
          <cell r="AR7076">
            <v>103.151</v>
          </cell>
          <cell r="AS7076">
            <v>103.151</v>
          </cell>
          <cell r="AT7076">
            <v>103.032</v>
          </cell>
          <cell r="AU7076">
            <v>102.85599999999999</v>
          </cell>
          <cell r="AV7076">
            <v>103.1</v>
          </cell>
          <cell r="AW7076">
            <v>102.932</v>
          </cell>
          <cell r="AX7076">
            <v>102.932</v>
          </cell>
          <cell r="AY7076">
            <v>102.697</v>
          </cell>
          <cell r="AZ7076">
            <v>102.697</v>
          </cell>
          <cell r="BA7076">
            <v>102.68</v>
          </cell>
          <cell r="BB7076">
            <v>102.786</v>
          </cell>
          <cell r="BC7076">
            <v>101.979</v>
          </cell>
          <cell r="BD7076">
            <v>102.565</v>
          </cell>
          <cell r="BE7076">
            <v>101.98099999999999</v>
          </cell>
          <cell r="BF7076">
            <v>101.98099999999999</v>
          </cell>
          <cell r="BG7076">
            <v>102.13</v>
          </cell>
          <cell r="BH7076">
            <v>103.15300000000001</v>
          </cell>
          <cell r="BI7076">
            <v>103.125</v>
          </cell>
          <cell r="BJ7076">
            <v>103.125</v>
          </cell>
          <cell r="BK7076">
            <v>103.125</v>
          </cell>
          <cell r="BL7076">
            <v>103.137</v>
          </cell>
          <cell r="BM7076">
            <v>103.244</v>
          </cell>
          <cell r="BN7076">
            <v>103.57599999999999</v>
          </cell>
          <cell r="BO7076">
            <v>104.123</v>
          </cell>
          <cell r="BP7076">
            <v>104.123</v>
          </cell>
          <cell r="BQ7076">
            <v>104.123</v>
          </cell>
          <cell r="BR7076">
            <v>106.83499999999999</v>
          </cell>
          <cell r="BS7076">
            <v>103.036</v>
          </cell>
          <cell r="BT7076">
            <v>102.193</v>
          </cell>
          <cell r="BU7076">
            <v>102.575</v>
          </cell>
          <cell r="BV7076">
            <v>102.575</v>
          </cell>
          <cell r="BW7076">
            <v>102.575</v>
          </cell>
          <cell r="BX7076">
            <v>102.575</v>
          </cell>
          <cell r="BY7076">
            <v>102.575</v>
          </cell>
          <cell r="BZ7076">
            <v>103.194</v>
          </cell>
          <cell r="CA7076">
            <v>102.535</v>
          </cell>
        </row>
        <row r="7077">
          <cell r="B7077" t="str">
            <v>Ott</v>
          </cell>
          <cell r="C7077" t="str">
            <v>Gerda</v>
          </cell>
          <cell r="D7077" t="str">
            <v>MGC 85 Bönnigheim</v>
          </cell>
          <cell r="F7077">
            <v>104.592</v>
          </cell>
          <cell r="G7077">
            <v>111.078</v>
          </cell>
          <cell r="H7077">
            <v>111.078</v>
          </cell>
          <cell r="I7077">
            <v>111.078</v>
          </cell>
          <cell r="J7077">
            <v>111.078</v>
          </cell>
          <cell r="BZ7077" t="str">
            <v/>
          </cell>
          <cell r="CA7077" t="str">
            <v/>
          </cell>
        </row>
        <row r="7078">
          <cell r="B7078" t="str">
            <v>Ott</v>
          </cell>
          <cell r="C7078" t="str">
            <v>Hans-Jörg</v>
          </cell>
          <cell r="D7078" t="str">
            <v>Bahnengolf-Club Bad Berneck</v>
          </cell>
          <cell r="G7078">
            <v>110.574</v>
          </cell>
          <cell r="H7078">
            <v>109.66500000000001</v>
          </cell>
          <cell r="I7078">
            <v>109.66500000000001</v>
          </cell>
          <cell r="J7078">
            <v>109.66500000000001</v>
          </cell>
          <cell r="K7078">
            <v>109.66500000000001</v>
          </cell>
          <cell r="L7078">
            <v>108.121</v>
          </cell>
          <cell r="M7078">
            <v>108.121</v>
          </cell>
          <cell r="N7078">
            <v>107.11199999999999</v>
          </cell>
          <cell r="O7078">
            <v>107.11199999999999</v>
          </cell>
          <cell r="P7078">
            <v>107.11199999999999</v>
          </cell>
          <cell r="Q7078">
            <v>106.691</v>
          </cell>
          <cell r="R7078">
            <v>109.274</v>
          </cell>
          <cell r="S7078">
            <v>109.274</v>
          </cell>
          <cell r="T7078">
            <v>111.339</v>
          </cell>
          <cell r="U7078">
            <v>111.339</v>
          </cell>
          <cell r="V7078">
            <v>108.91800000000001</v>
          </cell>
          <cell r="W7078">
            <v>109.074</v>
          </cell>
          <cell r="X7078">
            <v>104.687</v>
          </cell>
          <cell r="Y7078">
            <v>104.687</v>
          </cell>
          <cell r="Z7078">
            <v>104.736</v>
          </cell>
          <cell r="AA7078">
            <v>104.736</v>
          </cell>
          <cell r="AB7078">
            <v>104.401</v>
          </cell>
          <cell r="AC7078">
            <v>104.6</v>
          </cell>
          <cell r="AD7078">
            <v>103.61499999999999</v>
          </cell>
          <cell r="AE7078">
            <v>103.61499999999999</v>
          </cell>
          <cell r="AF7078">
            <v>102.539</v>
          </cell>
          <cell r="AG7078">
            <v>102.539</v>
          </cell>
          <cell r="AH7078">
            <v>102.539</v>
          </cell>
          <cell r="AI7078">
            <v>102.67100000000001</v>
          </cell>
          <cell r="AJ7078">
            <v>102.801</v>
          </cell>
          <cell r="AK7078">
            <v>103.113</v>
          </cell>
          <cell r="AL7078">
            <v>103.295</v>
          </cell>
          <cell r="AM7078">
            <v>103.295</v>
          </cell>
          <cell r="AN7078">
            <v>103.295</v>
          </cell>
          <cell r="AO7078">
            <v>102.883</v>
          </cell>
          <cell r="AP7078">
            <v>102.883</v>
          </cell>
          <cell r="AQ7078">
            <v>103.45</v>
          </cell>
          <cell r="AR7078">
            <v>109.081</v>
          </cell>
          <cell r="AS7078">
            <v>109.081</v>
          </cell>
          <cell r="AT7078">
            <v>109.081</v>
          </cell>
          <cell r="AU7078">
            <v>109.081</v>
          </cell>
          <cell r="AV7078">
            <v>104.202</v>
          </cell>
          <cell r="AW7078">
            <v>105.10599999999999</v>
          </cell>
          <cell r="AX7078">
            <v>103.315</v>
          </cell>
          <cell r="AY7078">
            <v>103.315</v>
          </cell>
          <cell r="AZ7078">
            <v>103.315</v>
          </cell>
          <cell r="BA7078">
            <v>104.96</v>
          </cell>
          <cell r="BB7078">
            <v>104.261</v>
          </cell>
          <cell r="BC7078">
            <v>104.261</v>
          </cell>
          <cell r="BD7078">
            <v>107.133</v>
          </cell>
          <cell r="BE7078">
            <v>107.133</v>
          </cell>
          <cell r="BF7078">
            <v>107.133</v>
          </cell>
          <cell r="BG7078">
            <v>106.32599999999999</v>
          </cell>
          <cell r="BZ7078" t="str">
            <v/>
          </cell>
          <cell r="CA7078" t="str">
            <v/>
          </cell>
        </row>
        <row r="7079">
          <cell r="B7079" t="str">
            <v>Ott</v>
          </cell>
          <cell r="C7079" t="str">
            <v>Holger</v>
          </cell>
          <cell r="D7079" t="str">
            <v>BGV Backumer Tal Herten</v>
          </cell>
          <cell r="G7079">
            <v>107.685</v>
          </cell>
          <cell r="H7079">
            <v>107.571</v>
          </cell>
          <cell r="I7079">
            <v>107.571</v>
          </cell>
          <cell r="J7079">
            <v>107.571</v>
          </cell>
          <cell r="K7079">
            <v>107.099</v>
          </cell>
          <cell r="L7079">
            <v>108.02800000000001</v>
          </cell>
          <cell r="M7079">
            <v>108.02800000000001</v>
          </cell>
          <cell r="N7079">
            <v>108.89100000000001</v>
          </cell>
          <cell r="O7079">
            <v>108.89100000000001</v>
          </cell>
          <cell r="P7079">
            <v>108.89100000000001</v>
          </cell>
          <cell r="Q7079">
            <v>109.892</v>
          </cell>
          <cell r="R7079">
            <v>112.673</v>
          </cell>
          <cell r="S7079">
            <v>114.78700000000001</v>
          </cell>
          <cell r="BZ7079" t="str">
            <v/>
          </cell>
          <cell r="CA7079" t="str">
            <v/>
          </cell>
        </row>
        <row r="7080">
          <cell r="B7080" t="str">
            <v>Ott</v>
          </cell>
          <cell r="C7080" t="str">
            <v>Lothar</v>
          </cell>
          <cell r="D7080" t="str">
            <v>MGC Bad Soden-Salmünster</v>
          </cell>
          <cell r="BZ7080" t="str">
            <v/>
          </cell>
          <cell r="CA7080" t="str">
            <v/>
          </cell>
        </row>
        <row r="7081">
          <cell r="B7081" t="str">
            <v>Ott</v>
          </cell>
          <cell r="C7081" t="str">
            <v>Michael</v>
          </cell>
          <cell r="D7081" t="str">
            <v>Minigolfclub Wertheim ´91</v>
          </cell>
          <cell r="BZ7081" t="str">
            <v/>
          </cell>
          <cell r="CA7081" t="str">
            <v/>
          </cell>
        </row>
        <row r="7082">
          <cell r="B7082" t="str">
            <v>Ott</v>
          </cell>
          <cell r="C7082" t="str">
            <v>Norbert</v>
          </cell>
          <cell r="D7082" t="str">
            <v>BGV Backumer Tal Herten</v>
          </cell>
          <cell r="F7082">
            <v>101.74</v>
          </cell>
          <cell r="G7082">
            <v>102.61199999999999</v>
          </cell>
          <cell r="H7082">
            <v>102.654</v>
          </cell>
          <cell r="I7082">
            <v>102.654</v>
          </cell>
          <cell r="J7082">
            <v>102.654</v>
          </cell>
          <cell r="K7082">
            <v>102.807</v>
          </cell>
          <cell r="L7082">
            <v>102.874</v>
          </cell>
          <cell r="M7082">
            <v>103.072</v>
          </cell>
          <cell r="N7082">
            <v>103.39</v>
          </cell>
          <cell r="O7082">
            <v>103.39</v>
          </cell>
          <cell r="P7082">
            <v>103.163</v>
          </cell>
          <cell r="Q7082">
            <v>103.66500000000001</v>
          </cell>
          <cell r="R7082">
            <v>103.61799999999999</v>
          </cell>
          <cell r="S7082">
            <v>103.52200000000001</v>
          </cell>
          <cell r="T7082">
            <v>103.86499999999999</v>
          </cell>
          <cell r="U7082">
            <v>103.86499999999999</v>
          </cell>
          <cell r="V7082">
            <v>103.86499999999999</v>
          </cell>
          <cell r="W7082">
            <v>103.547</v>
          </cell>
          <cell r="X7082">
            <v>103.85899999999999</v>
          </cell>
          <cell r="Y7082">
            <v>104.556</v>
          </cell>
          <cell r="Z7082">
            <v>103.896</v>
          </cell>
          <cell r="AA7082">
            <v>103.896</v>
          </cell>
          <cell r="AB7082">
            <v>103.896</v>
          </cell>
          <cell r="AC7082">
            <v>104.426</v>
          </cell>
          <cell r="AD7082">
            <v>104.93600000000001</v>
          </cell>
          <cell r="AE7082">
            <v>104.93600000000001</v>
          </cell>
          <cell r="AF7082">
            <v>105.178</v>
          </cell>
          <cell r="AG7082">
            <v>105.178</v>
          </cell>
          <cell r="AH7082">
            <v>105.178</v>
          </cell>
          <cell r="AI7082">
            <v>104.19199999999999</v>
          </cell>
          <cell r="AJ7082">
            <v>104.298</v>
          </cell>
          <cell r="AK7082">
            <v>104.298</v>
          </cell>
          <cell r="AL7082">
            <v>104.458</v>
          </cell>
          <cell r="AM7082">
            <v>104.458</v>
          </cell>
          <cell r="AN7082">
            <v>104.23699999999999</v>
          </cell>
          <cell r="AO7082">
            <v>104.462</v>
          </cell>
          <cell r="AP7082">
            <v>104.261</v>
          </cell>
          <cell r="AQ7082">
            <v>104.46</v>
          </cell>
          <cell r="AR7082">
            <v>104.55</v>
          </cell>
          <cell r="AS7082">
            <v>104.55</v>
          </cell>
          <cell r="AT7082">
            <v>104.834</v>
          </cell>
          <cell r="AU7082">
            <v>104.364</v>
          </cell>
          <cell r="AV7082">
            <v>104.459</v>
          </cell>
          <cell r="AW7082">
            <v>104.16</v>
          </cell>
          <cell r="AX7082">
            <v>104.16</v>
          </cell>
          <cell r="AY7082">
            <v>104.126</v>
          </cell>
          <cell r="AZ7082">
            <v>104.126</v>
          </cell>
          <cell r="BA7082">
            <v>104.764</v>
          </cell>
          <cell r="BB7082">
            <v>105.32899999999999</v>
          </cell>
          <cell r="BC7082">
            <v>105.32899999999999</v>
          </cell>
          <cell r="BD7082">
            <v>108.07</v>
          </cell>
          <cell r="BE7082">
            <v>105.387</v>
          </cell>
          <cell r="BF7082">
            <v>105.387</v>
          </cell>
          <cell r="BG7082">
            <v>105.164</v>
          </cell>
          <cell r="BH7082">
            <v>104.033</v>
          </cell>
          <cell r="BI7082">
            <v>104.033</v>
          </cell>
          <cell r="BJ7082">
            <v>104.033</v>
          </cell>
          <cell r="BK7082">
            <v>104.033</v>
          </cell>
          <cell r="BL7082">
            <v>104.033</v>
          </cell>
          <cell r="BM7082">
            <v>104.08499999999999</v>
          </cell>
          <cell r="BN7082">
            <v>105.039</v>
          </cell>
          <cell r="BO7082">
            <v>104.343</v>
          </cell>
          <cell r="BP7082">
            <v>104.343</v>
          </cell>
          <cell r="BQ7082">
            <v>104.343</v>
          </cell>
          <cell r="BR7082">
            <v>104.343</v>
          </cell>
          <cell r="BS7082">
            <v>104.773</v>
          </cell>
          <cell r="BT7082">
            <v>104.146</v>
          </cell>
          <cell r="BU7082">
            <v>104.07</v>
          </cell>
          <cell r="BV7082">
            <v>104.07</v>
          </cell>
          <cell r="BW7082">
            <v>104.07</v>
          </cell>
          <cell r="BX7082">
            <v>104.07</v>
          </cell>
          <cell r="BY7082">
            <v>104.07</v>
          </cell>
          <cell r="BZ7082">
            <v>104.07</v>
          </cell>
          <cell r="CA7082">
            <v>104.07</v>
          </cell>
        </row>
        <row r="7083">
          <cell r="B7083" t="str">
            <v>Ott</v>
          </cell>
          <cell r="C7083" t="str">
            <v>Philipp</v>
          </cell>
          <cell r="D7083" t="str">
            <v>Bahnengolfsportverein Castrop 1961</v>
          </cell>
          <cell r="G7083">
            <v>104.723</v>
          </cell>
          <cell r="H7083">
            <v>104.879</v>
          </cell>
          <cell r="I7083">
            <v>104.879</v>
          </cell>
          <cell r="J7083">
            <v>104.879</v>
          </cell>
          <cell r="K7083">
            <v>105.10899999999999</v>
          </cell>
          <cell r="L7083">
            <v>106.03400000000001</v>
          </cell>
          <cell r="M7083">
            <v>105.93899999999999</v>
          </cell>
          <cell r="N7083">
            <v>105.691</v>
          </cell>
          <cell r="O7083">
            <v>105.691</v>
          </cell>
          <cell r="P7083">
            <v>105.691</v>
          </cell>
          <cell r="Q7083">
            <v>106.541</v>
          </cell>
          <cell r="R7083">
            <v>105.625</v>
          </cell>
          <cell r="S7083">
            <v>105.06399999999999</v>
          </cell>
          <cell r="T7083">
            <v>103.913</v>
          </cell>
          <cell r="U7083">
            <v>103.913</v>
          </cell>
          <cell r="V7083">
            <v>103.913</v>
          </cell>
          <cell r="W7083">
            <v>103.782</v>
          </cell>
          <cell r="X7083">
            <v>104.336</v>
          </cell>
          <cell r="Y7083">
            <v>104.447</v>
          </cell>
          <cell r="Z7083">
            <v>105.038</v>
          </cell>
          <cell r="AA7083">
            <v>105.038</v>
          </cell>
          <cell r="AB7083">
            <v>105.038</v>
          </cell>
          <cell r="AC7083">
            <v>105.762</v>
          </cell>
          <cell r="AD7083">
            <v>107.608</v>
          </cell>
          <cell r="AE7083">
            <v>107.608</v>
          </cell>
          <cell r="AL7083">
            <v>110.539</v>
          </cell>
          <cell r="AM7083">
            <v>110.539</v>
          </cell>
          <cell r="AN7083">
            <v>110.539</v>
          </cell>
          <cell r="AO7083">
            <v>104.97499999999999</v>
          </cell>
          <cell r="AP7083">
            <v>104.905</v>
          </cell>
          <cell r="AQ7083">
            <v>104.905</v>
          </cell>
          <cell r="AR7083">
            <v>104.429</v>
          </cell>
          <cell r="AS7083">
            <v>104.429</v>
          </cell>
          <cell r="AT7083">
            <v>104.429</v>
          </cell>
          <cell r="AU7083">
            <v>103.989</v>
          </cell>
          <cell r="AV7083">
            <v>102.65300000000001</v>
          </cell>
          <cell r="AW7083">
            <v>102.65300000000001</v>
          </cell>
          <cell r="AX7083">
            <v>102.65300000000001</v>
          </cell>
          <cell r="AY7083">
            <v>102.65300000000001</v>
          </cell>
          <cell r="AZ7083">
            <v>102.65300000000001</v>
          </cell>
          <cell r="BA7083">
            <v>102.45399999999999</v>
          </cell>
          <cell r="BB7083">
            <v>102.224</v>
          </cell>
          <cell r="BC7083">
            <v>100.878</v>
          </cell>
          <cell r="BD7083">
            <v>101.874</v>
          </cell>
          <cell r="BE7083">
            <v>101.874</v>
          </cell>
          <cell r="BF7083">
            <v>101.874</v>
          </cell>
          <cell r="BG7083">
            <v>102.17700000000001</v>
          </cell>
          <cell r="BH7083">
            <v>102.384</v>
          </cell>
          <cell r="BI7083">
            <v>103.24</v>
          </cell>
          <cell r="BJ7083">
            <v>102.77500000000001</v>
          </cell>
          <cell r="BK7083">
            <v>102.77500000000001</v>
          </cell>
          <cell r="BL7083">
            <v>102.77500000000001</v>
          </cell>
          <cell r="BM7083">
            <v>103.143</v>
          </cell>
          <cell r="BN7083">
            <v>102.95699999999999</v>
          </cell>
          <cell r="BO7083">
            <v>103.215</v>
          </cell>
          <cell r="BP7083">
            <v>103.215</v>
          </cell>
          <cell r="BQ7083">
            <v>103.215</v>
          </cell>
          <cell r="BR7083">
            <v>103.215</v>
          </cell>
          <cell r="BS7083">
            <v>105.568</v>
          </cell>
          <cell r="BZ7083" t="str">
            <v/>
          </cell>
          <cell r="CA7083" t="str">
            <v/>
          </cell>
        </row>
        <row r="7084">
          <cell r="B7084" t="str">
            <v>Ott</v>
          </cell>
          <cell r="C7084" t="str">
            <v>Renate</v>
          </cell>
          <cell r="D7084" t="str">
            <v>MSG Hamburg 75</v>
          </cell>
          <cell r="BZ7084" t="str">
            <v/>
          </cell>
          <cell r="CA7084" t="str">
            <v/>
          </cell>
        </row>
        <row r="7085">
          <cell r="B7085" t="str">
            <v>Ott</v>
          </cell>
          <cell r="C7085" t="str">
            <v>Romy</v>
          </cell>
          <cell r="D7085" t="str">
            <v>BGV Backumer Tal Herten</v>
          </cell>
          <cell r="G7085">
            <v>109.50700000000001</v>
          </cell>
          <cell r="H7085">
            <v>109.892</v>
          </cell>
          <cell r="I7085">
            <v>109.892</v>
          </cell>
          <cell r="J7085">
            <v>109.892</v>
          </cell>
          <cell r="K7085">
            <v>110.241</v>
          </cell>
          <cell r="L7085">
            <v>110.283</v>
          </cell>
          <cell r="M7085">
            <v>110.256</v>
          </cell>
          <cell r="N7085">
            <v>109.84399999999999</v>
          </cell>
          <cell r="O7085">
            <v>109.84399999999999</v>
          </cell>
          <cell r="P7085">
            <v>109.84399999999999</v>
          </cell>
          <cell r="Q7085">
            <v>111.90600000000001</v>
          </cell>
          <cell r="R7085">
            <v>114.77800000000001</v>
          </cell>
          <cell r="AF7085">
            <v>108.33799999999999</v>
          </cell>
          <cell r="AG7085">
            <v>108.33799999999999</v>
          </cell>
          <cell r="AH7085">
            <v>108.33799999999999</v>
          </cell>
          <cell r="AI7085">
            <v>108.33799999999999</v>
          </cell>
          <cell r="AJ7085">
            <v>112.988</v>
          </cell>
          <cell r="AK7085">
            <v>112.988</v>
          </cell>
          <cell r="AL7085">
            <v>117.813</v>
          </cell>
          <cell r="AM7085">
            <v>117.813</v>
          </cell>
          <cell r="AN7085">
            <v>117.813</v>
          </cell>
          <cell r="AO7085">
            <v>117.813</v>
          </cell>
          <cell r="BZ7085" t="str">
            <v/>
          </cell>
          <cell r="CA7085" t="str">
            <v/>
          </cell>
        </row>
        <row r="7086">
          <cell r="B7086" t="str">
            <v>Ottaviani</v>
          </cell>
          <cell r="C7086" t="str">
            <v>Erwin</v>
          </cell>
          <cell r="D7086" t="str">
            <v>1. Minigolf-Sportclub Wesel 66 66</v>
          </cell>
          <cell r="BA7086">
            <v>105.023</v>
          </cell>
          <cell r="BB7086">
            <v>105.023</v>
          </cell>
          <cell r="BC7086">
            <v>103.797</v>
          </cell>
          <cell r="BD7086">
            <v>103.797</v>
          </cell>
          <cell r="BE7086">
            <v>101.51900000000001</v>
          </cell>
          <cell r="BF7086">
            <v>101.51900000000001</v>
          </cell>
          <cell r="BG7086">
            <v>101.77</v>
          </cell>
          <cell r="BH7086">
            <v>101.745</v>
          </cell>
          <cell r="BI7086">
            <v>101.967</v>
          </cell>
          <cell r="BJ7086">
            <v>101.967</v>
          </cell>
          <cell r="BK7086">
            <v>101.967</v>
          </cell>
          <cell r="BL7086">
            <v>101.967</v>
          </cell>
          <cell r="BM7086">
            <v>102.011</v>
          </cell>
          <cell r="BN7086">
            <v>102.124</v>
          </cell>
          <cell r="BO7086">
            <v>101.057</v>
          </cell>
          <cell r="BP7086">
            <v>100.928</v>
          </cell>
          <cell r="BQ7086">
            <v>100.928</v>
          </cell>
          <cell r="BR7086">
            <v>100.928</v>
          </cell>
          <cell r="BS7086">
            <v>100.52200000000001</v>
          </cell>
          <cell r="BT7086">
            <v>100.096</v>
          </cell>
          <cell r="BU7086">
            <v>99.823999999999998</v>
          </cell>
          <cell r="BV7086">
            <v>99.552999999999997</v>
          </cell>
          <cell r="BW7086">
            <v>99.552999999999997</v>
          </cell>
          <cell r="BZ7086" t="str">
            <v/>
          </cell>
          <cell r="CA7086" t="str">
            <v/>
          </cell>
        </row>
        <row r="7087">
          <cell r="B7087" t="str">
            <v>Otten</v>
          </cell>
          <cell r="C7087" t="str">
            <v>Dirk</v>
          </cell>
          <cell r="D7087" t="str">
            <v>Turn- und Sportverein Salzgitter Abteilung Bahnengolf</v>
          </cell>
          <cell r="F7087">
            <v>101.58499999999999</v>
          </cell>
          <cell r="G7087">
            <v>101.096</v>
          </cell>
          <cell r="H7087">
            <v>101.129</v>
          </cell>
          <cell r="I7087">
            <v>101.129</v>
          </cell>
          <cell r="J7087">
            <v>100.953</v>
          </cell>
          <cell r="K7087">
            <v>100.94499999999999</v>
          </cell>
          <cell r="L7087">
            <v>100.941</v>
          </cell>
          <cell r="M7087">
            <v>101.205</v>
          </cell>
          <cell r="N7087">
            <v>101.27500000000001</v>
          </cell>
          <cell r="O7087">
            <v>101.27500000000001</v>
          </cell>
          <cell r="P7087">
            <v>101.188</v>
          </cell>
          <cell r="Q7087">
            <v>101.44199999999999</v>
          </cell>
          <cell r="R7087">
            <v>101.479</v>
          </cell>
          <cell r="S7087">
            <v>101.17400000000001</v>
          </cell>
          <cell r="T7087">
            <v>100.85899999999999</v>
          </cell>
          <cell r="U7087">
            <v>100.85899999999999</v>
          </cell>
          <cell r="V7087">
            <v>101.086</v>
          </cell>
          <cell r="W7087">
            <v>101.033</v>
          </cell>
          <cell r="X7087">
            <v>100.688</v>
          </cell>
          <cell r="Y7087">
            <v>100.55200000000001</v>
          </cell>
          <cell r="Z7087">
            <v>100.57599999999999</v>
          </cell>
          <cell r="AA7087">
            <v>100.57599999999999</v>
          </cell>
          <cell r="AB7087">
            <v>100.352</v>
          </cell>
          <cell r="AC7087">
            <v>100.22199999999999</v>
          </cell>
          <cell r="AD7087">
            <v>100.218</v>
          </cell>
          <cell r="AE7087">
            <v>100.06</v>
          </cell>
          <cell r="AF7087">
            <v>100.218</v>
          </cell>
          <cell r="AG7087">
            <v>100.218</v>
          </cell>
          <cell r="AH7087">
            <v>100.167</v>
          </cell>
          <cell r="AI7087">
            <v>99.974000000000004</v>
          </cell>
          <cell r="AJ7087">
            <v>99.989000000000004</v>
          </cell>
          <cell r="AK7087">
            <v>99.96</v>
          </cell>
          <cell r="AL7087">
            <v>99.697000000000003</v>
          </cell>
          <cell r="AM7087">
            <v>99.713999999999999</v>
          </cell>
          <cell r="AN7087">
            <v>99.713999999999999</v>
          </cell>
          <cell r="AO7087">
            <v>99.694000000000003</v>
          </cell>
          <cell r="AP7087">
            <v>99.433999999999997</v>
          </cell>
          <cell r="AQ7087">
            <v>99.397000000000006</v>
          </cell>
          <cell r="AR7087">
            <v>99.454999999999998</v>
          </cell>
          <cell r="AS7087">
            <v>99.454999999999998</v>
          </cell>
          <cell r="AT7087">
            <v>99.454999999999998</v>
          </cell>
          <cell r="AU7087">
            <v>99.393000000000001</v>
          </cell>
          <cell r="AV7087">
            <v>99.790999999999997</v>
          </cell>
          <cell r="AW7087">
            <v>99.683999999999997</v>
          </cell>
          <cell r="AX7087">
            <v>99.697999999999993</v>
          </cell>
          <cell r="AY7087">
            <v>99.694999999999993</v>
          </cell>
          <cell r="AZ7087">
            <v>99.694999999999993</v>
          </cell>
          <cell r="BA7087">
            <v>99.626000000000005</v>
          </cell>
          <cell r="BB7087">
            <v>99.507000000000005</v>
          </cell>
          <cell r="BC7087">
            <v>99.212999999999994</v>
          </cell>
          <cell r="BD7087">
            <v>99.227000000000004</v>
          </cell>
          <cell r="BE7087">
            <v>99.227000000000004</v>
          </cell>
          <cell r="BF7087">
            <v>99.227000000000004</v>
          </cell>
          <cell r="BG7087">
            <v>99.275999999999996</v>
          </cell>
          <cell r="BH7087">
            <v>99.22</v>
          </cell>
          <cell r="BI7087">
            <v>99.135000000000005</v>
          </cell>
          <cell r="BJ7087">
            <v>99.034000000000006</v>
          </cell>
          <cell r="BK7087">
            <v>99.039000000000001</v>
          </cell>
          <cell r="BL7087">
            <v>99.093999999999994</v>
          </cell>
          <cell r="BM7087">
            <v>99.063999999999993</v>
          </cell>
          <cell r="BN7087">
            <v>98.956000000000003</v>
          </cell>
          <cell r="BO7087">
            <v>98.81</v>
          </cell>
          <cell r="BP7087">
            <v>98.793000000000006</v>
          </cell>
          <cell r="BQ7087">
            <v>98.793000000000006</v>
          </cell>
          <cell r="BR7087">
            <v>98.793000000000006</v>
          </cell>
          <cell r="BS7087">
            <v>98.710999999999999</v>
          </cell>
          <cell r="BT7087">
            <v>98.578999999999994</v>
          </cell>
          <cell r="BU7087">
            <v>98.957999999999998</v>
          </cell>
          <cell r="BV7087">
            <v>98.784000000000006</v>
          </cell>
          <cell r="BW7087">
            <v>98.784000000000006</v>
          </cell>
          <cell r="BX7087">
            <v>98.784000000000006</v>
          </cell>
          <cell r="BY7087">
            <v>98.784000000000006</v>
          </cell>
          <cell r="BZ7087">
            <v>98.831000000000003</v>
          </cell>
          <cell r="CA7087">
            <v>98.566999999999993</v>
          </cell>
        </row>
        <row r="7088">
          <cell r="B7088" t="str">
            <v>Otten</v>
          </cell>
          <cell r="C7088" t="str">
            <v>Sabine</v>
          </cell>
          <cell r="D7088" t="str">
            <v>1. Bahnen - Golf - Club Wolfsburg</v>
          </cell>
          <cell r="F7088">
            <v>103.304</v>
          </cell>
          <cell r="G7088">
            <v>103.938</v>
          </cell>
          <cell r="H7088">
            <v>103.68600000000001</v>
          </cell>
          <cell r="I7088">
            <v>103.68600000000001</v>
          </cell>
          <cell r="J7088">
            <v>103.53700000000001</v>
          </cell>
          <cell r="K7088">
            <v>103.188</v>
          </cell>
          <cell r="L7088">
            <v>102.806</v>
          </cell>
          <cell r="M7088">
            <v>102.742</v>
          </cell>
          <cell r="N7088">
            <v>102.511</v>
          </cell>
          <cell r="O7088">
            <v>102.511</v>
          </cell>
          <cell r="P7088">
            <v>102.333</v>
          </cell>
          <cell r="Q7088">
            <v>102.431</v>
          </cell>
          <cell r="R7088">
            <v>102.20699999999999</v>
          </cell>
          <cell r="S7088">
            <v>102.298</v>
          </cell>
          <cell r="T7088">
            <v>102.17100000000001</v>
          </cell>
          <cell r="U7088">
            <v>102.17100000000001</v>
          </cell>
          <cell r="V7088">
            <v>102.304</v>
          </cell>
          <cell r="W7088">
            <v>102.254</v>
          </cell>
          <cell r="X7088">
            <v>101.88500000000001</v>
          </cell>
          <cell r="Y7088">
            <v>101.94</v>
          </cell>
          <cell r="Z7088">
            <v>102.086</v>
          </cell>
          <cell r="AA7088">
            <v>102.086</v>
          </cell>
          <cell r="AB7088">
            <v>101.989</v>
          </cell>
          <cell r="AC7088">
            <v>101.756</v>
          </cell>
          <cell r="AD7088">
            <v>101.54</v>
          </cell>
          <cell r="AE7088">
            <v>101.562</v>
          </cell>
          <cell r="AF7088">
            <v>101.989</v>
          </cell>
          <cell r="AG7088">
            <v>102.001</v>
          </cell>
          <cell r="AH7088">
            <v>101.941</v>
          </cell>
          <cell r="AI7088">
            <v>102.27</v>
          </cell>
          <cell r="AJ7088">
            <v>101.869</v>
          </cell>
          <cell r="AK7088">
            <v>101.983</v>
          </cell>
          <cell r="AL7088">
            <v>101.901</v>
          </cell>
          <cell r="AM7088">
            <v>101.889</v>
          </cell>
          <cell r="AN7088">
            <v>101.889</v>
          </cell>
          <cell r="AO7088">
            <v>101.792</v>
          </cell>
          <cell r="AP7088">
            <v>102.108</v>
          </cell>
          <cell r="AQ7088">
            <v>101.898</v>
          </cell>
          <cell r="AR7088">
            <v>102.05800000000001</v>
          </cell>
          <cell r="AS7088">
            <v>102.05800000000001</v>
          </cell>
          <cell r="AT7088">
            <v>101.86799999999999</v>
          </cell>
          <cell r="AU7088">
            <v>101.76600000000001</v>
          </cell>
          <cell r="AV7088">
            <v>101.438</v>
          </cell>
          <cell r="AW7088">
            <v>101.251</v>
          </cell>
          <cell r="AX7088">
            <v>101.251</v>
          </cell>
          <cell r="AY7088">
            <v>101.184</v>
          </cell>
          <cell r="AZ7088">
            <v>101.184</v>
          </cell>
          <cell r="BA7088">
            <v>101.336</v>
          </cell>
          <cell r="BB7088">
            <v>101.444</v>
          </cell>
          <cell r="BC7088">
            <v>101.601</v>
          </cell>
          <cell r="BD7088">
            <v>101.595</v>
          </cell>
          <cell r="BE7088">
            <v>101.595</v>
          </cell>
          <cell r="BF7088">
            <v>101.595</v>
          </cell>
          <cell r="BG7088">
            <v>101.554</v>
          </cell>
          <cell r="BH7088">
            <v>101.55200000000001</v>
          </cell>
          <cell r="BI7088">
            <v>101.518</v>
          </cell>
          <cell r="BJ7088">
            <v>101.46</v>
          </cell>
          <cell r="BK7088">
            <v>101.46</v>
          </cell>
          <cell r="BL7088">
            <v>101.483</v>
          </cell>
          <cell r="BM7088">
            <v>101.65600000000001</v>
          </cell>
          <cell r="BN7088">
            <v>101.343</v>
          </cell>
          <cell r="BO7088">
            <v>101.431</v>
          </cell>
          <cell r="BP7088">
            <v>101.42400000000001</v>
          </cell>
          <cell r="BQ7088">
            <v>101.42400000000001</v>
          </cell>
          <cell r="BR7088">
            <v>101.26</v>
          </cell>
          <cell r="BS7088">
            <v>101.056</v>
          </cell>
          <cell r="BT7088">
            <v>101.30800000000001</v>
          </cell>
          <cell r="BU7088">
            <v>101.069</v>
          </cell>
          <cell r="BV7088">
            <v>101.089</v>
          </cell>
          <cell r="BW7088">
            <v>101.089</v>
          </cell>
          <cell r="BX7088">
            <v>101.089</v>
          </cell>
          <cell r="BY7088">
            <v>101.089</v>
          </cell>
          <cell r="BZ7088">
            <v>101.089</v>
          </cell>
          <cell r="CA7088">
            <v>101.063</v>
          </cell>
        </row>
        <row r="7089">
          <cell r="B7089" t="str">
            <v>Ottersbach</v>
          </cell>
          <cell r="C7089" t="str">
            <v>Margret</v>
          </cell>
          <cell r="D7089" t="str">
            <v>KGC Hilden 1985</v>
          </cell>
          <cell r="G7089">
            <v>117.06399999999999</v>
          </cell>
          <cell r="H7089">
            <v>117.06399999999999</v>
          </cell>
          <cell r="I7089">
            <v>117.06399999999999</v>
          </cell>
          <cell r="J7089">
            <v>117.06399999999999</v>
          </cell>
          <cell r="K7089">
            <v>116.55800000000001</v>
          </cell>
          <cell r="BZ7089" t="str">
            <v/>
          </cell>
          <cell r="CA7089" t="str">
            <v/>
          </cell>
        </row>
        <row r="7090">
          <cell r="B7090" t="str">
            <v>Ott-Fink</v>
          </cell>
          <cell r="C7090" t="str">
            <v>Elena</v>
          </cell>
          <cell r="D7090" t="str">
            <v>BGV Backumer Tal Herten</v>
          </cell>
          <cell r="BZ7090" t="str">
            <v/>
          </cell>
          <cell r="CA7090" t="str">
            <v/>
          </cell>
        </row>
        <row r="7091">
          <cell r="B7091" t="str">
            <v>Ottinger</v>
          </cell>
          <cell r="C7091" t="str">
            <v>Stefan</v>
          </cell>
          <cell r="D7091" t="str">
            <v>Minigolfclub Murnau am Staffelsee</v>
          </cell>
          <cell r="G7091">
            <v>103.685</v>
          </cell>
          <cell r="H7091">
            <v>103.872</v>
          </cell>
          <cell r="I7091">
            <v>103.872</v>
          </cell>
          <cell r="J7091">
            <v>103.872</v>
          </cell>
          <cell r="K7091">
            <v>103.68</v>
          </cell>
          <cell r="L7091">
            <v>103.565</v>
          </cell>
          <cell r="M7091">
            <v>103.44799999999999</v>
          </cell>
          <cell r="N7091">
            <v>103.328</v>
          </cell>
          <cell r="O7091">
            <v>103.328</v>
          </cell>
          <cell r="P7091">
            <v>103.328</v>
          </cell>
          <cell r="Q7091">
            <v>103.495</v>
          </cell>
          <cell r="R7091">
            <v>103.47799999999999</v>
          </cell>
          <cell r="S7091">
            <v>103.541</v>
          </cell>
          <cell r="T7091">
            <v>103.91500000000001</v>
          </cell>
          <cell r="U7091">
            <v>103.91500000000001</v>
          </cell>
          <cell r="V7091">
            <v>103.91500000000001</v>
          </cell>
          <cell r="W7091">
            <v>103.908</v>
          </cell>
          <cell r="X7091">
            <v>104.745</v>
          </cell>
          <cell r="Y7091">
            <v>105.131</v>
          </cell>
          <cell r="Z7091">
            <v>104.54</v>
          </cell>
          <cell r="AA7091">
            <v>104.54</v>
          </cell>
          <cell r="AB7091">
            <v>104.54</v>
          </cell>
          <cell r="AC7091">
            <v>104.651</v>
          </cell>
          <cell r="AD7091">
            <v>103.18600000000001</v>
          </cell>
          <cell r="AE7091">
            <v>102.864</v>
          </cell>
          <cell r="AF7091">
            <v>102.575</v>
          </cell>
          <cell r="AG7091">
            <v>102.575</v>
          </cell>
          <cell r="AH7091">
            <v>102.575</v>
          </cell>
          <cell r="AI7091">
            <v>103.303</v>
          </cell>
          <cell r="AJ7091">
            <v>102.68300000000001</v>
          </cell>
          <cell r="AK7091">
            <v>102.68300000000001</v>
          </cell>
          <cell r="AL7091">
            <v>102.79600000000001</v>
          </cell>
          <cell r="AM7091">
            <v>102.79600000000001</v>
          </cell>
          <cell r="AN7091">
            <v>102.79600000000001</v>
          </cell>
          <cell r="AO7091">
            <v>102.863</v>
          </cell>
          <cell r="AP7091">
            <v>103.06100000000001</v>
          </cell>
          <cell r="AQ7091">
            <v>102.991</v>
          </cell>
          <cell r="AR7091">
            <v>102.696</v>
          </cell>
          <cell r="AS7091">
            <v>102.32899999999999</v>
          </cell>
          <cell r="AT7091">
            <v>102.32899999999999</v>
          </cell>
          <cell r="AU7091">
            <v>102.699</v>
          </cell>
          <cell r="AV7091">
            <v>102.32899999999999</v>
          </cell>
          <cell r="AW7091">
            <v>102.306</v>
          </cell>
          <cell r="AX7091">
            <v>102.31</v>
          </cell>
          <cell r="AY7091">
            <v>102.31</v>
          </cell>
          <cell r="AZ7091">
            <v>102.31</v>
          </cell>
          <cell r="BA7091">
            <v>102.038</v>
          </cell>
          <cell r="BB7091">
            <v>102.328</v>
          </cell>
          <cell r="BC7091">
            <v>101.48099999999999</v>
          </cell>
          <cell r="BD7091">
            <v>101.76</v>
          </cell>
          <cell r="BE7091">
            <v>101.76</v>
          </cell>
          <cell r="BF7091">
            <v>101.76</v>
          </cell>
          <cell r="BG7091">
            <v>101.792</v>
          </cell>
          <cell r="BH7091">
            <v>101.919</v>
          </cell>
          <cell r="BI7091">
            <v>102.785</v>
          </cell>
          <cell r="BJ7091">
            <v>103.054</v>
          </cell>
          <cell r="BK7091">
            <v>103.054</v>
          </cell>
          <cell r="BL7091">
            <v>103.054</v>
          </cell>
          <cell r="BM7091">
            <v>101.53400000000001</v>
          </cell>
          <cell r="BN7091">
            <v>100.566</v>
          </cell>
          <cell r="BO7091">
            <v>101.416</v>
          </cell>
          <cell r="BP7091">
            <v>100.691</v>
          </cell>
          <cell r="BQ7091">
            <v>100.673</v>
          </cell>
          <cell r="BR7091">
            <v>100.673</v>
          </cell>
          <cell r="BS7091">
            <v>101.696</v>
          </cell>
          <cell r="BT7091">
            <v>102.18899999999999</v>
          </cell>
          <cell r="BU7091">
            <v>101.248</v>
          </cell>
          <cell r="BV7091">
            <v>101.005</v>
          </cell>
          <cell r="BW7091">
            <v>101.005</v>
          </cell>
          <cell r="BX7091">
            <v>101.005</v>
          </cell>
          <cell r="BY7091">
            <v>101.005</v>
          </cell>
          <cell r="BZ7091">
            <v>101.005</v>
          </cell>
          <cell r="CA7091">
            <v>101.071</v>
          </cell>
        </row>
        <row r="7092">
          <cell r="B7092" t="str">
            <v>Ottlinger</v>
          </cell>
          <cell r="C7092" t="str">
            <v>Karl-Philipp</v>
          </cell>
          <cell r="D7092" t="str">
            <v>BGC Murnau - Ludwigshöhe</v>
          </cell>
          <cell r="BZ7092" t="str">
            <v/>
          </cell>
          <cell r="CA7092" t="str">
            <v/>
          </cell>
        </row>
        <row r="7093">
          <cell r="B7093" t="str">
            <v>Otto</v>
          </cell>
          <cell r="C7093" t="str">
            <v>Alexander</v>
          </cell>
          <cell r="D7093" t="str">
            <v>MSV Berliner Bär</v>
          </cell>
          <cell r="T7093">
            <v>112.931</v>
          </cell>
          <cell r="U7093">
            <v>112.931</v>
          </cell>
          <cell r="V7093">
            <v>112.931</v>
          </cell>
          <cell r="W7093">
            <v>110.176</v>
          </cell>
          <cell r="X7093">
            <v>110.176</v>
          </cell>
          <cell r="Y7093">
            <v>110.176</v>
          </cell>
          <cell r="Z7093">
            <v>109.66500000000001</v>
          </cell>
          <cell r="AA7093">
            <v>109.66500000000001</v>
          </cell>
          <cell r="AB7093">
            <v>109.66500000000001</v>
          </cell>
          <cell r="BZ7093" t="str">
            <v/>
          </cell>
          <cell r="CA7093" t="str">
            <v/>
          </cell>
        </row>
        <row r="7094">
          <cell r="B7094" t="str">
            <v>Otto</v>
          </cell>
          <cell r="C7094" t="str">
            <v>Alexander</v>
          </cell>
          <cell r="D7094" t="str">
            <v>MinigolfCard</v>
          </cell>
          <cell r="T7094">
            <v>112.931</v>
          </cell>
          <cell r="U7094">
            <v>112.931</v>
          </cell>
          <cell r="V7094">
            <v>112.931</v>
          </cell>
          <cell r="W7094">
            <v>110.176</v>
          </cell>
          <cell r="X7094">
            <v>110.176</v>
          </cell>
          <cell r="Y7094">
            <v>110.176</v>
          </cell>
          <cell r="Z7094">
            <v>109.66500000000001</v>
          </cell>
          <cell r="AA7094">
            <v>109.66500000000001</v>
          </cell>
          <cell r="AB7094">
            <v>109.66500000000001</v>
          </cell>
          <cell r="BZ7094" t="str">
            <v/>
          </cell>
          <cell r="CA7094" t="str">
            <v/>
          </cell>
        </row>
        <row r="7095">
          <cell r="B7095" t="str">
            <v>Otto</v>
          </cell>
          <cell r="C7095" t="str">
            <v>Alicia Maria</v>
          </cell>
          <cell r="D7095" t="str">
            <v>MinigolfCard</v>
          </cell>
          <cell r="BZ7095" t="str">
            <v/>
          </cell>
          <cell r="CA7095" t="str">
            <v/>
          </cell>
        </row>
        <row r="7096">
          <cell r="B7096" t="str">
            <v>Otto</v>
          </cell>
          <cell r="C7096" t="str">
            <v>Christian</v>
          </cell>
          <cell r="D7096" t="str">
            <v>MinigolfCard</v>
          </cell>
          <cell r="BZ7096" t="str">
            <v/>
          </cell>
          <cell r="CA7096" t="str">
            <v/>
          </cell>
        </row>
        <row r="7097">
          <cell r="B7097" t="str">
            <v>Otto</v>
          </cell>
          <cell r="C7097" t="str">
            <v>Claudia</v>
          </cell>
          <cell r="D7097" t="str">
            <v>MSV Berliner Bär</v>
          </cell>
          <cell r="G7097">
            <v>104.688</v>
          </cell>
          <cell r="H7097">
            <v>104.303</v>
          </cell>
          <cell r="I7097">
            <v>104.303</v>
          </cell>
          <cell r="J7097">
            <v>104.303</v>
          </cell>
          <cell r="K7097">
            <v>104.06</v>
          </cell>
          <cell r="L7097">
            <v>104.02200000000001</v>
          </cell>
          <cell r="M7097">
            <v>103.854</v>
          </cell>
          <cell r="N7097">
            <v>104.45399999999999</v>
          </cell>
          <cell r="O7097">
            <v>104.45399999999999</v>
          </cell>
          <cell r="P7097">
            <v>104.45399999999999</v>
          </cell>
          <cell r="Q7097">
            <v>104.642</v>
          </cell>
          <cell r="R7097">
            <v>106.57299999999999</v>
          </cell>
          <cell r="S7097">
            <v>106.57299999999999</v>
          </cell>
          <cell r="T7097">
            <v>110.166</v>
          </cell>
          <cell r="U7097">
            <v>110.166</v>
          </cell>
          <cell r="V7097">
            <v>110.166</v>
          </cell>
          <cell r="W7097">
            <v>110.166</v>
          </cell>
          <cell r="X7097">
            <v>106.816</v>
          </cell>
          <cell r="Y7097">
            <v>106.816</v>
          </cell>
          <cell r="Z7097">
            <v>105.116</v>
          </cell>
          <cell r="AA7097">
            <v>105.116</v>
          </cell>
          <cell r="AB7097">
            <v>105.116</v>
          </cell>
          <cell r="AC7097">
            <v>105.116</v>
          </cell>
          <cell r="BZ7097" t="str">
            <v/>
          </cell>
          <cell r="CA7097" t="str">
            <v/>
          </cell>
        </row>
        <row r="7098">
          <cell r="B7098" t="str">
            <v>Otto</v>
          </cell>
          <cell r="C7098" t="str">
            <v>Emmy</v>
          </cell>
          <cell r="D7098" t="str">
            <v>MinigolfCard</v>
          </cell>
          <cell r="BZ7098" t="str">
            <v/>
          </cell>
          <cell r="CA7098" t="str">
            <v/>
          </cell>
        </row>
        <row r="7099">
          <cell r="B7099" t="str">
            <v>Otto</v>
          </cell>
          <cell r="C7099" t="str">
            <v>Herbert</v>
          </cell>
          <cell r="D7099" t="str">
            <v>Minigolfclub Rot-Weiß Wanne-Eickel</v>
          </cell>
          <cell r="F7099">
            <v>101.31399999999999</v>
          </cell>
          <cell r="G7099">
            <v>108.82599999999999</v>
          </cell>
          <cell r="H7099">
            <v>108.536</v>
          </cell>
          <cell r="I7099">
            <v>108.536</v>
          </cell>
          <cell r="J7099">
            <v>108.536</v>
          </cell>
          <cell r="K7099">
            <v>107.717</v>
          </cell>
          <cell r="L7099">
            <v>106.252</v>
          </cell>
          <cell r="M7099">
            <v>105.74</v>
          </cell>
          <cell r="N7099">
            <v>105.90900000000001</v>
          </cell>
          <cell r="O7099">
            <v>105.90900000000001</v>
          </cell>
          <cell r="P7099">
            <v>105.90900000000001</v>
          </cell>
          <cell r="Q7099">
            <v>106.33499999999999</v>
          </cell>
          <cell r="R7099">
            <v>105.92</v>
          </cell>
          <cell r="S7099">
            <v>105.983</v>
          </cell>
          <cell r="T7099">
            <v>106.27200000000001</v>
          </cell>
          <cell r="U7099">
            <v>106.27200000000001</v>
          </cell>
          <cell r="V7099">
            <v>106.27200000000001</v>
          </cell>
          <cell r="W7099">
            <v>105.241</v>
          </cell>
          <cell r="X7099">
            <v>105.02500000000001</v>
          </cell>
          <cell r="Y7099">
            <v>105.509</v>
          </cell>
          <cell r="Z7099">
            <v>105.098</v>
          </cell>
          <cell r="AA7099">
            <v>105.098</v>
          </cell>
          <cell r="AB7099">
            <v>105.098</v>
          </cell>
          <cell r="AC7099">
            <v>106.11799999999999</v>
          </cell>
          <cell r="AD7099">
            <v>112.437</v>
          </cell>
          <cell r="AE7099">
            <v>112.437</v>
          </cell>
          <cell r="AI7099">
            <v>106.992</v>
          </cell>
          <cell r="AJ7099">
            <v>105.764</v>
          </cell>
          <cell r="AK7099">
            <v>105.764</v>
          </cell>
          <cell r="AL7099">
            <v>105.848</v>
          </cell>
          <cell r="AM7099">
            <v>105.848</v>
          </cell>
          <cell r="AN7099">
            <v>105.848</v>
          </cell>
          <cell r="AO7099">
            <v>106.34</v>
          </cell>
          <cell r="AP7099">
            <v>105.849</v>
          </cell>
          <cell r="AQ7099">
            <v>105.499</v>
          </cell>
          <cell r="AR7099">
            <v>105.672</v>
          </cell>
          <cell r="AS7099">
            <v>105.672</v>
          </cell>
          <cell r="AT7099">
            <v>105.672</v>
          </cell>
          <cell r="AU7099">
            <v>105.773</v>
          </cell>
          <cell r="AV7099">
            <v>105.926</v>
          </cell>
          <cell r="AW7099">
            <v>106.08499999999999</v>
          </cell>
          <cell r="AX7099">
            <v>106.08499999999999</v>
          </cell>
          <cell r="AY7099">
            <v>106.08499999999999</v>
          </cell>
          <cell r="AZ7099">
            <v>106.08499999999999</v>
          </cell>
          <cell r="BA7099">
            <v>104.78700000000001</v>
          </cell>
          <cell r="BB7099">
            <v>106.211</v>
          </cell>
          <cell r="BC7099">
            <v>108.93600000000001</v>
          </cell>
          <cell r="BD7099">
            <v>108.93600000000001</v>
          </cell>
          <cell r="BE7099">
            <v>109.512</v>
          </cell>
          <cell r="BF7099">
            <v>109.512</v>
          </cell>
          <cell r="BG7099">
            <v>108.867</v>
          </cell>
          <cell r="BH7099">
            <v>108.01</v>
          </cell>
          <cell r="BI7099">
            <v>108.264</v>
          </cell>
          <cell r="BJ7099">
            <v>108.247</v>
          </cell>
          <cell r="BK7099">
            <v>108.247</v>
          </cell>
          <cell r="BL7099">
            <v>108.247</v>
          </cell>
          <cell r="BM7099">
            <v>107.41200000000001</v>
          </cell>
          <cell r="BN7099">
            <v>107.23699999999999</v>
          </cell>
          <cell r="BO7099">
            <v>106.38200000000001</v>
          </cell>
          <cell r="BP7099">
            <v>106.31100000000001</v>
          </cell>
          <cell r="BQ7099">
            <v>106.31100000000001</v>
          </cell>
          <cell r="BR7099">
            <v>106.31100000000001</v>
          </cell>
          <cell r="BS7099">
            <v>105.11499999999999</v>
          </cell>
          <cell r="BT7099">
            <v>104.459</v>
          </cell>
          <cell r="BU7099">
            <v>103.38800000000001</v>
          </cell>
          <cell r="BV7099">
            <v>103.26600000000001</v>
          </cell>
          <cell r="BW7099">
            <v>103.26600000000001</v>
          </cell>
          <cell r="BX7099">
            <v>103.26600000000001</v>
          </cell>
          <cell r="BY7099">
            <v>103.26600000000001</v>
          </cell>
          <cell r="BZ7099">
            <v>103.26600000000001</v>
          </cell>
          <cell r="CA7099">
            <v>103.82299999999999</v>
          </cell>
        </row>
        <row r="7100">
          <cell r="B7100" t="str">
            <v>Otto</v>
          </cell>
          <cell r="C7100" t="str">
            <v>Karin</v>
          </cell>
          <cell r="D7100" t="str">
            <v>Miniaturgolfclub Olympia Kiel</v>
          </cell>
          <cell r="F7100">
            <v>103.178</v>
          </cell>
          <cell r="G7100">
            <v>104.84699999999999</v>
          </cell>
          <cell r="H7100">
            <v>104.91</v>
          </cell>
          <cell r="I7100">
            <v>104.91</v>
          </cell>
          <cell r="J7100">
            <v>104.959</v>
          </cell>
          <cell r="K7100">
            <v>105.009</v>
          </cell>
          <cell r="L7100">
            <v>104.986</v>
          </cell>
          <cell r="M7100">
            <v>105.038</v>
          </cell>
          <cell r="N7100">
            <v>105.16500000000001</v>
          </cell>
          <cell r="O7100">
            <v>105.16500000000001</v>
          </cell>
          <cell r="P7100">
            <v>105.21899999999999</v>
          </cell>
          <cell r="Q7100">
            <v>105.16</v>
          </cell>
          <cell r="R7100">
            <v>105.764</v>
          </cell>
          <cell r="S7100">
            <v>105.68600000000001</v>
          </cell>
          <cell r="T7100">
            <v>105.79</v>
          </cell>
          <cell r="U7100">
            <v>105.79</v>
          </cell>
          <cell r="V7100">
            <v>105.05800000000001</v>
          </cell>
          <cell r="W7100">
            <v>105.008</v>
          </cell>
          <cell r="X7100">
            <v>104.648</v>
          </cell>
          <cell r="Y7100">
            <v>104.65300000000001</v>
          </cell>
          <cell r="Z7100">
            <v>104.786</v>
          </cell>
          <cell r="AA7100">
            <v>104.95099999999999</v>
          </cell>
          <cell r="AB7100">
            <v>105.14400000000001</v>
          </cell>
          <cell r="AC7100">
            <v>105.07599999999999</v>
          </cell>
          <cell r="AD7100">
            <v>104.755</v>
          </cell>
          <cell r="AE7100">
            <v>104.437</v>
          </cell>
          <cell r="AF7100">
            <v>103.989</v>
          </cell>
          <cell r="AG7100">
            <v>104.15600000000001</v>
          </cell>
          <cell r="AH7100">
            <v>104.063</v>
          </cell>
          <cell r="AI7100">
            <v>104.09</v>
          </cell>
          <cell r="AJ7100">
            <v>104.24299999999999</v>
          </cell>
          <cell r="AK7100">
            <v>104.31399999999999</v>
          </cell>
          <cell r="AL7100">
            <v>104.626</v>
          </cell>
          <cell r="AM7100">
            <v>104.626</v>
          </cell>
          <cell r="AN7100">
            <v>104.626</v>
          </cell>
          <cell r="AO7100">
            <v>103.85599999999999</v>
          </cell>
          <cell r="AP7100">
            <v>104.87</v>
          </cell>
          <cell r="AQ7100">
            <v>105.10599999999999</v>
          </cell>
          <cell r="AR7100">
            <v>105.10599999999999</v>
          </cell>
          <cell r="AS7100">
            <v>105.10599999999999</v>
          </cell>
          <cell r="AT7100">
            <v>104.90900000000001</v>
          </cell>
          <cell r="AU7100">
            <v>105.468</v>
          </cell>
          <cell r="AV7100">
            <v>105.873</v>
          </cell>
          <cell r="AW7100">
            <v>104.645</v>
          </cell>
          <cell r="AX7100">
            <v>104.455</v>
          </cell>
          <cell r="AY7100">
            <v>104.422</v>
          </cell>
          <cell r="AZ7100">
            <v>104.422</v>
          </cell>
          <cell r="BA7100">
            <v>104.22199999999999</v>
          </cell>
          <cell r="BB7100">
            <v>104.399</v>
          </cell>
          <cell r="BC7100">
            <v>104.861</v>
          </cell>
          <cell r="BD7100">
            <v>104.292</v>
          </cell>
          <cell r="BE7100">
            <v>104.429</v>
          </cell>
          <cell r="BF7100">
            <v>104.429</v>
          </cell>
          <cell r="BG7100">
            <v>104.32899999999999</v>
          </cell>
          <cell r="BH7100">
            <v>104.435</v>
          </cell>
          <cell r="BI7100">
            <v>104.515</v>
          </cell>
          <cell r="BJ7100">
            <v>105.34099999999999</v>
          </cell>
          <cell r="BK7100">
            <v>105.318</v>
          </cell>
          <cell r="BL7100">
            <v>105.318</v>
          </cell>
          <cell r="BM7100">
            <v>105.029</v>
          </cell>
          <cell r="BN7100">
            <v>104.782</v>
          </cell>
          <cell r="BO7100">
            <v>104.77500000000001</v>
          </cell>
          <cell r="BP7100">
            <v>104.23399999999999</v>
          </cell>
          <cell r="BQ7100">
            <v>103.373</v>
          </cell>
          <cell r="BR7100">
            <v>103.373</v>
          </cell>
          <cell r="BS7100">
            <v>103.78100000000001</v>
          </cell>
          <cell r="BT7100">
            <v>103.598</v>
          </cell>
          <cell r="BU7100">
            <v>103.827</v>
          </cell>
          <cell r="BV7100">
            <v>104.116</v>
          </cell>
          <cell r="BW7100">
            <v>105.226</v>
          </cell>
          <cell r="BX7100">
            <v>105.226</v>
          </cell>
          <cell r="BY7100">
            <v>105.226</v>
          </cell>
          <cell r="BZ7100">
            <v>105.226</v>
          </cell>
          <cell r="CA7100">
            <v>105.295</v>
          </cell>
        </row>
        <row r="7101">
          <cell r="B7101" t="str">
            <v>Otto</v>
          </cell>
          <cell r="C7101" t="str">
            <v>Kuno</v>
          </cell>
          <cell r="D7101" t="str">
            <v>Miniaturgolfclub Olympia Kiel</v>
          </cell>
          <cell r="F7101">
            <v>101.13200000000001</v>
          </cell>
          <cell r="G7101">
            <v>101.041</v>
          </cell>
          <cell r="H7101">
            <v>101.081</v>
          </cell>
          <cell r="I7101">
            <v>101.081</v>
          </cell>
          <cell r="J7101">
            <v>101.07299999999999</v>
          </cell>
          <cell r="K7101">
            <v>100.91200000000001</v>
          </cell>
          <cell r="L7101">
            <v>101.39400000000001</v>
          </cell>
          <cell r="M7101">
            <v>101.727</v>
          </cell>
          <cell r="N7101">
            <v>101.66</v>
          </cell>
          <cell r="O7101">
            <v>101.66</v>
          </cell>
          <cell r="P7101">
            <v>101.601</v>
          </cell>
          <cell r="Q7101">
            <v>101.75700000000001</v>
          </cell>
          <cell r="R7101">
            <v>101.175</v>
          </cell>
          <cell r="S7101">
            <v>101.041</v>
          </cell>
          <cell r="T7101">
            <v>100.70099999999999</v>
          </cell>
          <cell r="U7101">
            <v>100.70099999999999</v>
          </cell>
          <cell r="V7101">
            <v>100.819</v>
          </cell>
          <cell r="W7101">
            <v>100.78100000000001</v>
          </cell>
          <cell r="X7101">
            <v>100.688</v>
          </cell>
          <cell r="Y7101">
            <v>100.761</v>
          </cell>
          <cell r="Z7101">
            <v>100.839</v>
          </cell>
          <cell r="AA7101">
            <v>100.874</v>
          </cell>
          <cell r="AB7101">
            <v>100.812</v>
          </cell>
          <cell r="AC7101">
            <v>100.614</v>
          </cell>
          <cell r="AD7101">
            <v>99.995999999999995</v>
          </cell>
          <cell r="AE7101">
            <v>99.608999999999995</v>
          </cell>
          <cell r="AF7101">
            <v>99.741</v>
          </cell>
          <cell r="AG7101">
            <v>99.474000000000004</v>
          </cell>
          <cell r="AH7101">
            <v>99.474000000000004</v>
          </cell>
          <cell r="AI7101">
            <v>99.647999999999996</v>
          </cell>
          <cell r="AJ7101">
            <v>100.24299999999999</v>
          </cell>
          <cell r="AK7101">
            <v>100.19499999999999</v>
          </cell>
          <cell r="AL7101">
            <v>100.282</v>
          </cell>
          <cell r="AM7101">
            <v>100.282</v>
          </cell>
          <cell r="AN7101">
            <v>100.282</v>
          </cell>
          <cell r="AO7101">
            <v>100.643</v>
          </cell>
          <cell r="AP7101">
            <v>100.17100000000001</v>
          </cell>
          <cell r="AQ7101">
            <v>99.801000000000002</v>
          </cell>
          <cell r="AR7101">
            <v>100.151</v>
          </cell>
          <cell r="AS7101">
            <v>100.151</v>
          </cell>
          <cell r="AT7101">
            <v>100.376</v>
          </cell>
          <cell r="AU7101">
            <v>100.376</v>
          </cell>
          <cell r="AV7101">
            <v>100.151</v>
          </cell>
          <cell r="AW7101">
            <v>100.102</v>
          </cell>
          <cell r="AX7101">
            <v>99.923000000000002</v>
          </cell>
          <cell r="AY7101">
            <v>100.038</v>
          </cell>
          <cell r="AZ7101">
            <v>100.038</v>
          </cell>
          <cell r="BA7101">
            <v>99.933000000000007</v>
          </cell>
          <cell r="BB7101">
            <v>99.771000000000001</v>
          </cell>
          <cell r="BC7101">
            <v>99.808999999999997</v>
          </cell>
          <cell r="BD7101">
            <v>99.671999999999997</v>
          </cell>
          <cell r="BE7101">
            <v>99.712000000000003</v>
          </cell>
          <cell r="BF7101">
            <v>99.712000000000003</v>
          </cell>
          <cell r="BG7101">
            <v>99.673000000000002</v>
          </cell>
          <cell r="BH7101">
            <v>99.668999999999997</v>
          </cell>
          <cell r="BI7101">
            <v>99.463999999999999</v>
          </cell>
          <cell r="BJ7101">
            <v>99.447000000000003</v>
          </cell>
          <cell r="BK7101">
            <v>99.287000000000006</v>
          </cell>
          <cell r="BL7101">
            <v>99.287000000000006</v>
          </cell>
          <cell r="BM7101">
            <v>99.308999999999997</v>
          </cell>
          <cell r="BN7101">
            <v>99.05</v>
          </cell>
          <cell r="BO7101">
            <v>99.022999999999996</v>
          </cell>
          <cell r="BP7101">
            <v>98.992999999999995</v>
          </cell>
          <cell r="BQ7101">
            <v>98.822999999999993</v>
          </cell>
          <cell r="BR7101">
            <v>98.822999999999993</v>
          </cell>
          <cell r="BS7101">
            <v>98.918000000000006</v>
          </cell>
          <cell r="BT7101">
            <v>99.031999999999996</v>
          </cell>
          <cell r="BU7101">
            <v>99.266000000000005</v>
          </cell>
          <cell r="BV7101">
            <v>99.26</v>
          </cell>
          <cell r="BW7101">
            <v>99.341999999999999</v>
          </cell>
          <cell r="BX7101">
            <v>99.341999999999999</v>
          </cell>
          <cell r="BY7101">
            <v>99.341999999999999</v>
          </cell>
          <cell r="BZ7101">
            <v>99.182000000000002</v>
          </cell>
          <cell r="CA7101">
            <v>98.956999999999994</v>
          </cell>
        </row>
        <row r="7102">
          <cell r="B7102" t="str">
            <v>Otto</v>
          </cell>
          <cell r="C7102" t="str">
            <v>Marion</v>
          </cell>
          <cell r="D7102" t="str">
            <v>MSC Herscheid 1963</v>
          </cell>
          <cell r="L7102">
            <v>119.67700000000001</v>
          </cell>
          <cell r="M7102">
            <v>119.67700000000001</v>
          </cell>
          <cell r="N7102">
            <v>115.01900000000001</v>
          </cell>
          <cell r="O7102">
            <v>115.01900000000001</v>
          </cell>
          <cell r="P7102">
            <v>115.01900000000001</v>
          </cell>
          <cell r="Q7102">
            <v>114.982</v>
          </cell>
          <cell r="R7102">
            <v>113.13200000000001</v>
          </cell>
          <cell r="S7102">
            <v>113.13200000000001</v>
          </cell>
          <cell r="T7102">
            <v>113.703</v>
          </cell>
          <cell r="U7102">
            <v>113.703</v>
          </cell>
          <cell r="V7102">
            <v>113.703</v>
          </cell>
          <cell r="W7102">
            <v>111.94499999999999</v>
          </cell>
          <cell r="X7102">
            <v>112.90600000000001</v>
          </cell>
          <cell r="Y7102">
            <v>112.90600000000001</v>
          </cell>
          <cell r="Z7102">
            <v>110.874</v>
          </cell>
          <cell r="AA7102">
            <v>110.874</v>
          </cell>
          <cell r="AB7102">
            <v>110.874</v>
          </cell>
          <cell r="AC7102">
            <v>115.498</v>
          </cell>
          <cell r="BZ7102" t="str">
            <v/>
          </cell>
          <cell r="CA7102" t="str">
            <v/>
          </cell>
        </row>
        <row r="7103">
          <cell r="B7103" t="str">
            <v>Otto</v>
          </cell>
          <cell r="C7103" t="str">
            <v>Meike</v>
          </cell>
          <cell r="D7103" t="str">
            <v>Miniaturgolfclub Olympia Kiel</v>
          </cell>
          <cell r="F7103">
            <v>102.333</v>
          </cell>
          <cell r="G7103">
            <v>103.16200000000001</v>
          </cell>
          <cell r="H7103">
            <v>103.16200000000001</v>
          </cell>
          <cell r="I7103">
            <v>103.16200000000001</v>
          </cell>
          <cell r="J7103">
            <v>103.235</v>
          </cell>
          <cell r="K7103">
            <v>104.05500000000001</v>
          </cell>
          <cell r="L7103">
            <v>103.56699999999999</v>
          </cell>
          <cell r="M7103">
            <v>103.307</v>
          </cell>
          <cell r="N7103">
            <v>103.56699999999999</v>
          </cell>
          <cell r="O7103">
            <v>103.56699999999999</v>
          </cell>
          <cell r="P7103">
            <v>103.56699999999999</v>
          </cell>
          <cell r="Q7103">
            <v>103.541</v>
          </cell>
          <cell r="R7103">
            <v>103.414</v>
          </cell>
          <cell r="S7103">
            <v>103.651</v>
          </cell>
          <cell r="T7103">
            <v>103.631</v>
          </cell>
          <cell r="U7103">
            <v>103.631</v>
          </cell>
          <cell r="V7103">
            <v>103.306</v>
          </cell>
          <cell r="W7103">
            <v>102.96299999999999</v>
          </cell>
          <cell r="X7103">
            <v>102.749</v>
          </cell>
          <cell r="Y7103">
            <v>102.749</v>
          </cell>
          <cell r="Z7103">
            <v>102.592</v>
          </cell>
          <cell r="AA7103">
            <v>102.592</v>
          </cell>
          <cell r="AB7103">
            <v>102.64</v>
          </cell>
          <cell r="AC7103">
            <v>102.634</v>
          </cell>
          <cell r="AD7103">
            <v>102.86799999999999</v>
          </cell>
          <cell r="AE7103">
            <v>102.346</v>
          </cell>
          <cell r="AF7103">
            <v>102.128</v>
          </cell>
          <cell r="AG7103">
            <v>102.258</v>
          </cell>
          <cell r="AH7103">
            <v>102.128</v>
          </cell>
          <cell r="AI7103">
            <v>102.20099999999999</v>
          </cell>
          <cell r="AJ7103">
            <v>102.428</v>
          </cell>
          <cell r="AK7103">
            <v>102.571</v>
          </cell>
          <cell r="AL7103">
            <v>102.834</v>
          </cell>
          <cell r="AM7103">
            <v>102.834</v>
          </cell>
          <cell r="AN7103">
            <v>102.834</v>
          </cell>
          <cell r="AO7103">
            <v>102.834</v>
          </cell>
          <cell r="AP7103">
            <v>105.024</v>
          </cell>
          <cell r="AQ7103">
            <v>105.95</v>
          </cell>
          <cell r="AR7103">
            <v>105.352</v>
          </cell>
          <cell r="AS7103">
            <v>105.352</v>
          </cell>
          <cell r="AT7103">
            <v>101.75</v>
          </cell>
          <cell r="AU7103">
            <v>102.377</v>
          </cell>
          <cell r="AV7103">
            <v>102.063</v>
          </cell>
          <cell r="AW7103">
            <v>101.286</v>
          </cell>
          <cell r="AX7103">
            <v>102.03</v>
          </cell>
          <cell r="AY7103">
            <v>102.03</v>
          </cell>
          <cell r="AZ7103">
            <v>102.03</v>
          </cell>
          <cell r="BA7103">
            <v>102.295</v>
          </cell>
          <cell r="BB7103">
            <v>101.914</v>
          </cell>
          <cell r="BC7103">
            <v>101.423</v>
          </cell>
          <cell r="BD7103">
            <v>100.70399999999999</v>
          </cell>
          <cell r="BE7103">
            <v>100.70399999999999</v>
          </cell>
          <cell r="BF7103">
            <v>100.70399999999999</v>
          </cell>
          <cell r="BG7103">
            <v>100.75</v>
          </cell>
          <cell r="BH7103">
            <v>100.575</v>
          </cell>
          <cell r="BI7103">
            <v>100.462</v>
          </cell>
          <cell r="BJ7103">
            <v>100.18</v>
          </cell>
          <cell r="BK7103">
            <v>100.18</v>
          </cell>
          <cell r="BL7103">
            <v>100.18</v>
          </cell>
          <cell r="BM7103">
            <v>100.10299999999999</v>
          </cell>
          <cell r="BN7103">
            <v>99.941000000000003</v>
          </cell>
          <cell r="BO7103">
            <v>99.881</v>
          </cell>
          <cell r="BP7103">
            <v>100.282</v>
          </cell>
          <cell r="BQ7103">
            <v>100.282</v>
          </cell>
          <cell r="BR7103">
            <v>100.282</v>
          </cell>
          <cell r="BS7103">
            <v>100.869</v>
          </cell>
          <cell r="BT7103">
            <v>101.869</v>
          </cell>
          <cell r="BU7103">
            <v>101.56699999999999</v>
          </cell>
          <cell r="BV7103">
            <v>101.91800000000001</v>
          </cell>
          <cell r="BW7103">
            <v>101.91800000000001</v>
          </cell>
          <cell r="BX7103">
            <v>101.91800000000001</v>
          </cell>
          <cell r="BY7103">
            <v>101.91800000000001</v>
          </cell>
          <cell r="BZ7103">
            <v>101.91800000000001</v>
          </cell>
          <cell r="CA7103">
            <v>101.91800000000001</v>
          </cell>
        </row>
        <row r="7104">
          <cell r="B7104" t="str">
            <v>Otto</v>
          </cell>
          <cell r="C7104" t="str">
            <v>Wolfgang</v>
          </cell>
          <cell r="D7104" t="str">
            <v>MSV Berliner Bär</v>
          </cell>
          <cell r="G7104">
            <v>103.196</v>
          </cell>
          <cell r="H7104">
            <v>102.98399999999999</v>
          </cell>
          <cell r="I7104">
            <v>102.98399999999999</v>
          </cell>
          <cell r="J7104">
            <v>102.98399999999999</v>
          </cell>
          <cell r="K7104">
            <v>102.986</v>
          </cell>
          <cell r="L7104">
            <v>103.223</v>
          </cell>
          <cell r="M7104">
            <v>103.179</v>
          </cell>
          <cell r="N7104">
            <v>103.45699999999999</v>
          </cell>
          <cell r="O7104">
            <v>103.45699999999999</v>
          </cell>
          <cell r="P7104">
            <v>103.45699999999999</v>
          </cell>
          <cell r="Q7104">
            <v>103.44499999999999</v>
          </cell>
          <cell r="R7104">
            <v>103.42</v>
          </cell>
          <cell r="S7104">
            <v>103.42</v>
          </cell>
          <cell r="T7104">
            <v>103.20399999999999</v>
          </cell>
          <cell r="U7104">
            <v>103.20399999999999</v>
          </cell>
          <cell r="V7104">
            <v>103.20399999999999</v>
          </cell>
          <cell r="W7104">
            <v>103.55</v>
          </cell>
          <cell r="X7104">
            <v>103.559</v>
          </cell>
          <cell r="Y7104">
            <v>103.52200000000001</v>
          </cell>
          <cell r="Z7104">
            <v>103.681</v>
          </cell>
          <cell r="AA7104">
            <v>103.681</v>
          </cell>
          <cell r="AB7104">
            <v>103.681</v>
          </cell>
          <cell r="AC7104">
            <v>103.218</v>
          </cell>
          <cell r="AD7104">
            <v>103.60899999999999</v>
          </cell>
          <cell r="AE7104">
            <v>103.98699999999999</v>
          </cell>
          <cell r="AF7104">
            <v>104.377</v>
          </cell>
          <cell r="AG7104">
            <v>104.377</v>
          </cell>
          <cell r="AH7104">
            <v>104.377</v>
          </cell>
          <cell r="AI7104">
            <v>104.41200000000001</v>
          </cell>
          <cell r="AJ7104">
            <v>103.746</v>
          </cell>
          <cell r="AK7104">
            <v>103.61</v>
          </cell>
          <cell r="AL7104">
            <v>101.965</v>
          </cell>
          <cell r="AM7104">
            <v>101.965</v>
          </cell>
          <cell r="AN7104">
            <v>101.965</v>
          </cell>
          <cell r="AO7104">
            <v>102.46899999999999</v>
          </cell>
          <cell r="AP7104">
            <v>102.322</v>
          </cell>
          <cell r="AQ7104">
            <v>102.2</v>
          </cell>
          <cell r="AR7104">
            <v>103.312</v>
          </cell>
          <cell r="AS7104">
            <v>103.312</v>
          </cell>
          <cell r="AT7104">
            <v>103.312</v>
          </cell>
          <cell r="AU7104">
            <v>102.17100000000001</v>
          </cell>
          <cell r="AV7104">
            <v>105.738</v>
          </cell>
          <cell r="AW7104">
            <v>104.934</v>
          </cell>
          <cell r="AX7104">
            <v>104.511</v>
          </cell>
          <cell r="AY7104">
            <v>104.511</v>
          </cell>
          <cell r="AZ7104">
            <v>104.511</v>
          </cell>
          <cell r="BA7104">
            <v>104.511</v>
          </cell>
          <cell r="BB7104">
            <v>103.85899999999999</v>
          </cell>
          <cell r="BC7104">
            <v>103.821</v>
          </cell>
          <cell r="BD7104">
            <v>102.935</v>
          </cell>
          <cell r="BE7104">
            <v>102.935</v>
          </cell>
          <cell r="BF7104">
            <v>102.935</v>
          </cell>
          <cell r="BG7104">
            <v>102.64100000000001</v>
          </cell>
          <cell r="BH7104">
            <v>102.53700000000001</v>
          </cell>
          <cell r="BI7104">
            <v>102.328</v>
          </cell>
          <cell r="BJ7104">
            <v>102.751</v>
          </cell>
          <cell r="BK7104">
            <v>102.751</v>
          </cell>
          <cell r="BL7104">
            <v>102.751</v>
          </cell>
          <cell r="BM7104">
            <v>104.393</v>
          </cell>
          <cell r="BN7104">
            <v>103.691</v>
          </cell>
          <cell r="BO7104">
            <v>103.56399999999999</v>
          </cell>
          <cell r="BP7104">
            <v>102.857</v>
          </cell>
          <cell r="BQ7104">
            <v>102.857</v>
          </cell>
          <cell r="BR7104">
            <v>102.857</v>
          </cell>
          <cell r="BS7104">
            <v>102.25</v>
          </cell>
          <cell r="BT7104">
            <v>102.465</v>
          </cell>
          <cell r="BU7104">
            <v>102.71</v>
          </cell>
          <cell r="BV7104">
            <v>104.794</v>
          </cell>
          <cell r="BW7104">
            <v>104.794</v>
          </cell>
          <cell r="BZ7104" t="str">
            <v/>
          </cell>
          <cell r="CA7104" t="str">
            <v/>
          </cell>
        </row>
        <row r="7105">
          <cell r="B7105" t="str">
            <v>Overdiek</v>
          </cell>
          <cell r="C7105" t="str">
            <v>René</v>
          </cell>
          <cell r="D7105" t="str">
            <v>Minigolf-Club Bad Salzuflen</v>
          </cell>
          <cell r="CA7105">
            <v>111.429</v>
          </cell>
        </row>
        <row r="7106">
          <cell r="B7106" t="str">
            <v>Overkamp</v>
          </cell>
          <cell r="C7106" t="str">
            <v>Stephanie</v>
          </cell>
          <cell r="D7106" t="str">
            <v>MinigolfCard</v>
          </cell>
          <cell r="BZ7106" t="str">
            <v/>
          </cell>
          <cell r="CA7106" t="str">
            <v/>
          </cell>
        </row>
        <row r="7107">
          <cell r="B7107" t="str">
            <v>Overkott</v>
          </cell>
          <cell r="C7107" t="str">
            <v>Julian</v>
          </cell>
          <cell r="D7107" t="str">
            <v>M V Paderborn</v>
          </cell>
          <cell r="G7107">
            <v>113.479</v>
          </cell>
          <cell r="H7107">
            <v>113.479</v>
          </cell>
          <cell r="I7107">
            <v>113.479</v>
          </cell>
          <cell r="J7107">
            <v>113.479</v>
          </cell>
          <cell r="K7107">
            <v>117.11799999999999</v>
          </cell>
          <cell r="BZ7107" t="str">
            <v/>
          </cell>
          <cell r="CA7107" t="str">
            <v/>
          </cell>
        </row>
        <row r="7108">
          <cell r="B7108" t="str">
            <v>Ovzarek</v>
          </cell>
          <cell r="C7108" t="str">
            <v>Petra</v>
          </cell>
          <cell r="D7108" t="str">
            <v>COBI-GOLF-CLUB Blau-Gelb Grötzingen 1968</v>
          </cell>
          <cell r="BM7108">
            <v>124.327</v>
          </cell>
          <cell r="BN7108">
            <v>124.327</v>
          </cell>
          <cell r="BO7108">
            <v>118.169</v>
          </cell>
          <cell r="BP7108">
            <v>118.169</v>
          </cell>
          <cell r="BQ7108">
            <v>118.169</v>
          </cell>
          <cell r="BR7108">
            <v>118.169</v>
          </cell>
          <cell r="BS7108">
            <v>110.851</v>
          </cell>
          <cell r="BT7108">
            <v>110.851</v>
          </cell>
          <cell r="BZ7108" t="str">
            <v/>
          </cell>
          <cell r="CA7108" t="str">
            <v/>
          </cell>
        </row>
        <row r="7109">
          <cell r="B7109" t="str">
            <v>Ovzarek</v>
          </cell>
          <cell r="C7109" t="str">
            <v>Wolfgang</v>
          </cell>
          <cell r="D7109" t="str">
            <v>COBI-GOLF-CLUB Blau-Gelb Grötzingen 1968</v>
          </cell>
          <cell r="BM7109">
            <v>114.077</v>
          </cell>
          <cell r="BN7109">
            <v>113.254</v>
          </cell>
          <cell r="BO7109">
            <v>113.254</v>
          </cell>
          <cell r="BP7109">
            <v>113.254</v>
          </cell>
          <cell r="BQ7109">
            <v>113.254</v>
          </cell>
          <cell r="BR7109">
            <v>113.254</v>
          </cell>
          <cell r="BS7109">
            <v>115.342</v>
          </cell>
          <cell r="BZ7109" t="str">
            <v/>
          </cell>
          <cell r="CA7109" t="str">
            <v/>
          </cell>
        </row>
        <row r="7110">
          <cell r="B7110" t="str">
            <v>Özdeniz</v>
          </cell>
          <cell r="C7110" t="str">
            <v>Taner</v>
          </cell>
          <cell r="D7110" t="str">
            <v>Miniaturgolfclub Bad Soden-Salmünster</v>
          </cell>
          <cell r="BZ7110" t="str">
            <v/>
          </cell>
          <cell r="CA7110" t="str">
            <v/>
          </cell>
        </row>
        <row r="7111">
          <cell r="B7111" t="str">
            <v>Paap</v>
          </cell>
          <cell r="C7111" t="str">
            <v>Peter</v>
          </cell>
          <cell r="D7111" t="str">
            <v>VfL Lüneburg Abt. Bahnengolf</v>
          </cell>
          <cell r="F7111">
            <v>101.95699999999999</v>
          </cell>
          <cell r="G7111">
            <v>103.88800000000001</v>
          </cell>
          <cell r="H7111">
            <v>103.97</v>
          </cell>
          <cell r="I7111">
            <v>103.97</v>
          </cell>
          <cell r="J7111">
            <v>103.952</v>
          </cell>
          <cell r="K7111">
            <v>103.495</v>
          </cell>
          <cell r="L7111">
            <v>103.371</v>
          </cell>
          <cell r="M7111">
            <v>103.577</v>
          </cell>
          <cell r="N7111">
            <v>103.001</v>
          </cell>
          <cell r="O7111">
            <v>103.001</v>
          </cell>
          <cell r="P7111">
            <v>102.908</v>
          </cell>
          <cell r="Q7111">
            <v>103.30500000000001</v>
          </cell>
          <cell r="R7111">
            <v>103.211</v>
          </cell>
          <cell r="S7111">
            <v>103.16200000000001</v>
          </cell>
          <cell r="T7111">
            <v>103.271</v>
          </cell>
          <cell r="U7111">
            <v>103.271</v>
          </cell>
          <cell r="V7111">
            <v>103.255</v>
          </cell>
          <cell r="W7111">
            <v>103.503</v>
          </cell>
          <cell r="X7111">
            <v>103.62</v>
          </cell>
          <cell r="Y7111">
            <v>103.691</v>
          </cell>
          <cell r="Z7111">
            <v>104.226</v>
          </cell>
          <cell r="AA7111">
            <v>104.226</v>
          </cell>
          <cell r="AB7111">
            <v>104.59</v>
          </cell>
          <cell r="AC7111">
            <v>104.577</v>
          </cell>
          <cell r="AD7111">
            <v>104.715</v>
          </cell>
          <cell r="AE7111">
            <v>104.76</v>
          </cell>
          <cell r="AF7111">
            <v>104.483</v>
          </cell>
          <cell r="AG7111">
            <v>104.483</v>
          </cell>
          <cell r="AH7111">
            <v>104.517</v>
          </cell>
          <cell r="AI7111">
            <v>104.629</v>
          </cell>
          <cell r="AJ7111">
            <v>105.39100000000001</v>
          </cell>
          <cell r="AK7111">
            <v>105.197</v>
          </cell>
          <cell r="AL7111">
            <v>105.572</v>
          </cell>
          <cell r="AM7111">
            <v>105.572</v>
          </cell>
          <cell r="AN7111">
            <v>105.379</v>
          </cell>
          <cell r="AO7111">
            <v>105.54600000000001</v>
          </cell>
          <cell r="AP7111">
            <v>105.58799999999999</v>
          </cell>
          <cell r="AQ7111">
            <v>105.735</v>
          </cell>
          <cell r="AR7111">
            <v>106.003</v>
          </cell>
          <cell r="AS7111">
            <v>106.003</v>
          </cell>
          <cell r="AT7111">
            <v>107.098</v>
          </cell>
          <cell r="AU7111">
            <v>107.09399999999999</v>
          </cell>
          <cell r="AV7111">
            <v>107.629</v>
          </cell>
          <cell r="AW7111">
            <v>107.51300000000001</v>
          </cell>
          <cell r="AX7111">
            <v>107.898</v>
          </cell>
          <cell r="AY7111">
            <v>107.898</v>
          </cell>
          <cell r="AZ7111">
            <v>107.898</v>
          </cell>
          <cell r="BA7111">
            <v>107.67100000000001</v>
          </cell>
          <cell r="BB7111">
            <v>108.958</v>
          </cell>
          <cell r="BC7111">
            <v>108.93899999999999</v>
          </cell>
          <cell r="BD7111">
            <v>109.214</v>
          </cell>
          <cell r="BE7111">
            <v>109.214</v>
          </cell>
          <cell r="BF7111">
            <v>109.214</v>
          </cell>
          <cell r="BG7111">
            <v>109.503</v>
          </cell>
          <cell r="BH7111">
            <v>109.583</v>
          </cell>
          <cell r="BI7111">
            <v>110.773</v>
          </cell>
          <cell r="BJ7111">
            <v>109.91200000000001</v>
          </cell>
          <cell r="BK7111">
            <v>109.91200000000001</v>
          </cell>
          <cell r="BL7111">
            <v>109.91200000000001</v>
          </cell>
          <cell r="BM7111">
            <v>111.374</v>
          </cell>
          <cell r="BN7111">
            <v>111.498</v>
          </cell>
          <cell r="BO7111">
            <v>112.77800000000001</v>
          </cell>
          <cell r="BZ7111" t="str">
            <v/>
          </cell>
          <cell r="CA7111" t="str">
            <v/>
          </cell>
        </row>
        <row r="7112">
          <cell r="B7112" t="str">
            <v>Paar</v>
          </cell>
          <cell r="C7112" t="str">
            <v>Kurt</v>
          </cell>
          <cell r="D7112" t="str">
            <v>Miniaturgolfclub Bad Soden-Salmünster</v>
          </cell>
          <cell r="G7112">
            <v>114.361</v>
          </cell>
          <cell r="H7112">
            <v>112.593</v>
          </cell>
          <cell r="I7112">
            <v>112.593</v>
          </cell>
          <cell r="J7112">
            <v>112.593</v>
          </cell>
          <cell r="K7112">
            <v>112.593</v>
          </cell>
          <cell r="L7112">
            <v>114.05500000000001</v>
          </cell>
          <cell r="M7112">
            <v>114.05500000000001</v>
          </cell>
          <cell r="N7112">
            <v>115.25</v>
          </cell>
          <cell r="O7112">
            <v>115.25</v>
          </cell>
          <cell r="P7112">
            <v>115.25</v>
          </cell>
          <cell r="Q7112">
            <v>115.25</v>
          </cell>
          <cell r="R7112">
            <v>113.50700000000001</v>
          </cell>
          <cell r="S7112">
            <v>113.50700000000001</v>
          </cell>
          <cell r="T7112">
            <v>112.31100000000001</v>
          </cell>
          <cell r="U7112">
            <v>112.31100000000001</v>
          </cell>
          <cell r="V7112">
            <v>112.31100000000001</v>
          </cell>
          <cell r="W7112">
            <v>112.31100000000001</v>
          </cell>
          <cell r="X7112">
            <v>112.108</v>
          </cell>
          <cell r="Y7112">
            <v>112.108</v>
          </cell>
          <cell r="Z7112">
            <v>112.129</v>
          </cell>
          <cell r="AA7112">
            <v>112.129</v>
          </cell>
          <cell r="AB7112">
            <v>112.129</v>
          </cell>
          <cell r="AC7112">
            <v>112.129</v>
          </cell>
          <cell r="AD7112">
            <v>123.605</v>
          </cell>
          <cell r="AE7112">
            <v>123.605</v>
          </cell>
          <cell r="AF7112">
            <v>119.873</v>
          </cell>
          <cell r="AG7112">
            <v>119.873</v>
          </cell>
          <cell r="AH7112">
            <v>119.873</v>
          </cell>
          <cell r="AI7112">
            <v>119.873</v>
          </cell>
          <cell r="AJ7112">
            <v>119.07299999999999</v>
          </cell>
          <cell r="AK7112">
            <v>119.07299999999999</v>
          </cell>
          <cell r="BZ7112" t="str">
            <v/>
          </cell>
          <cell r="CA7112" t="str">
            <v/>
          </cell>
        </row>
        <row r="7113">
          <cell r="B7113" t="str">
            <v>Pach</v>
          </cell>
          <cell r="C7113" t="str">
            <v>Klaus-Dieter</v>
          </cell>
          <cell r="D7113" t="str">
            <v>MGC Eslohe Blau-Weiß 86</v>
          </cell>
          <cell r="G7113">
            <v>108.874</v>
          </cell>
          <cell r="H7113">
            <v>108.66</v>
          </cell>
          <cell r="I7113">
            <v>108.66</v>
          </cell>
          <cell r="J7113">
            <v>108.66</v>
          </cell>
          <cell r="K7113">
            <v>108.014</v>
          </cell>
          <cell r="L7113">
            <v>107.26</v>
          </cell>
          <cell r="M7113">
            <v>107.374</v>
          </cell>
          <cell r="N7113">
            <v>107.08799999999999</v>
          </cell>
          <cell r="O7113">
            <v>107.08799999999999</v>
          </cell>
          <cell r="P7113">
            <v>107.08799999999999</v>
          </cell>
          <cell r="Q7113">
            <v>107.81399999999999</v>
          </cell>
          <cell r="R7113">
            <v>108.55</v>
          </cell>
          <cell r="S7113">
            <v>107.363</v>
          </cell>
          <cell r="T7113">
            <v>107.42700000000001</v>
          </cell>
          <cell r="U7113">
            <v>107.42700000000001</v>
          </cell>
          <cell r="V7113">
            <v>107.42700000000001</v>
          </cell>
          <cell r="W7113">
            <v>107.337</v>
          </cell>
          <cell r="X7113">
            <v>107.175</v>
          </cell>
          <cell r="Y7113">
            <v>107.46299999999999</v>
          </cell>
          <cell r="Z7113">
            <v>107.047</v>
          </cell>
          <cell r="AA7113">
            <v>107.047</v>
          </cell>
          <cell r="AB7113">
            <v>107.047</v>
          </cell>
          <cell r="AC7113">
            <v>107.29600000000001</v>
          </cell>
          <cell r="AD7113">
            <v>107.107</v>
          </cell>
          <cell r="AE7113">
            <v>106.628</v>
          </cell>
          <cell r="AF7113">
            <v>107.286</v>
          </cell>
          <cell r="AG7113">
            <v>107.286</v>
          </cell>
          <cell r="AH7113">
            <v>107.286</v>
          </cell>
          <cell r="AI7113">
            <v>106.46599999999999</v>
          </cell>
          <cell r="AJ7113">
            <v>108.706</v>
          </cell>
          <cell r="AK7113">
            <v>111.125</v>
          </cell>
          <cell r="AQ7113">
            <v>109.598</v>
          </cell>
          <cell r="AR7113">
            <v>109.598</v>
          </cell>
          <cell r="AS7113">
            <v>109.598</v>
          </cell>
          <cell r="AT7113">
            <v>109.598</v>
          </cell>
          <cell r="AU7113">
            <v>110.107</v>
          </cell>
          <cell r="AV7113">
            <v>108.107</v>
          </cell>
          <cell r="AW7113">
            <v>109.444</v>
          </cell>
          <cell r="AX7113">
            <v>109.697</v>
          </cell>
          <cell r="AY7113">
            <v>109.697</v>
          </cell>
          <cell r="AZ7113">
            <v>109.697</v>
          </cell>
          <cell r="BA7113">
            <v>109.754</v>
          </cell>
          <cell r="BB7113">
            <v>113.789</v>
          </cell>
          <cell r="BC7113">
            <v>113.789</v>
          </cell>
          <cell r="BZ7113" t="str">
            <v/>
          </cell>
          <cell r="CA7113" t="str">
            <v/>
          </cell>
        </row>
        <row r="7114">
          <cell r="B7114" t="str">
            <v>Pachinger</v>
          </cell>
          <cell r="C7114" t="str">
            <v>Adrian</v>
          </cell>
          <cell r="D7114" t="str">
            <v>MSC blau-weiss 2003 München</v>
          </cell>
          <cell r="G7114">
            <v>115.462</v>
          </cell>
          <cell r="H7114">
            <v>114.801</v>
          </cell>
          <cell r="I7114">
            <v>114.801</v>
          </cell>
          <cell r="J7114">
            <v>114.801</v>
          </cell>
          <cell r="K7114">
            <v>112.965</v>
          </cell>
          <cell r="L7114">
            <v>117.108</v>
          </cell>
          <cell r="M7114">
            <v>112.399</v>
          </cell>
          <cell r="N7114">
            <v>113.858</v>
          </cell>
          <cell r="O7114">
            <v>113.858</v>
          </cell>
          <cell r="P7114">
            <v>113.858</v>
          </cell>
          <cell r="Q7114">
            <v>115.69</v>
          </cell>
          <cell r="R7114">
            <v>115.69</v>
          </cell>
          <cell r="S7114">
            <v>117.48099999999999</v>
          </cell>
          <cell r="T7114">
            <v>117.48099999999999</v>
          </cell>
          <cell r="U7114">
            <v>117.48099999999999</v>
          </cell>
          <cell r="V7114">
            <v>117.48099999999999</v>
          </cell>
          <cell r="W7114">
            <v>115.46</v>
          </cell>
          <cell r="X7114">
            <v>110.93600000000001</v>
          </cell>
          <cell r="Y7114">
            <v>110.93600000000001</v>
          </cell>
          <cell r="Z7114">
            <v>110.93600000000001</v>
          </cell>
          <cell r="AA7114">
            <v>110.93600000000001</v>
          </cell>
          <cell r="AB7114">
            <v>110.93600000000001</v>
          </cell>
          <cell r="AC7114">
            <v>112.836</v>
          </cell>
          <cell r="AD7114">
            <v>116.345</v>
          </cell>
          <cell r="AE7114">
            <v>114.291</v>
          </cell>
          <cell r="AF7114">
            <v>114.291</v>
          </cell>
          <cell r="AG7114">
            <v>112.69199999999999</v>
          </cell>
          <cell r="AH7114">
            <v>112.69199999999999</v>
          </cell>
          <cell r="AI7114">
            <v>112.69199999999999</v>
          </cell>
          <cell r="AJ7114">
            <v>112.405</v>
          </cell>
          <cell r="AK7114">
            <v>113.23099999999999</v>
          </cell>
          <cell r="AL7114">
            <v>113.648</v>
          </cell>
          <cell r="AM7114">
            <v>113.648</v>
          </cell>
          <cell r="AN7114">
            <v>113.648</v>
          </cell>
          <cell r="AO7114">
            <v>112.661</v>
          </cell>
          <cell r="AP7114">
            <v>110.598</v>
          </cell>
          <cell r="AQ7114">
            <v>110.598</v>
          </cell>
          <cell r="AR7114">
            <v>111.86799999999999</v>
          </cell>
          <cell r="AS7114">
            <v>111.86799999999999</v>
          </cell>
          <cell r="AT7114">
            <v>111.86799999999999</v>
          </cell>
          <cell r="BZ7114" t="str">
            <v/>
          </cell>
          <cell r="CA7114" t="str">
            <v/>
          </cell>
        </row>
        <row r="7115">
          <cell r="B7115" t="str">
            <v>Paffrath</v>
          </cell>
          <cell r="C7115" t="str">
            <v>Ben</v>
          </cell>
          <cell r="D7115" t="str">
            <v>Miniatur - Golf - Club Heven</v>
          </cell>
          <cell r="AP7115">
            <v>115.444</v>
          </cell>
          <cell r="AQ7115">
            <v>115.444</v>
          </cell>
          <cell r="AR7115">
            <v>115.444</v>
          </cell>
          <cell r="AS7115">
            <v>115.444</v>
          </cell>
          <cell r="AT7115">
            <v>115.444</v>
          </cell>
          <cell r="AU7115">
            <v>116.873</v>
          </cell>
          <cell r="AV7115">
            <v>113.053</v>
          </cell>
          <cell r="AW7115">
            <v>113.053</v>
          </cell>
          <cell r="AX7115">
            <v>113.51900000000001</v>
          </cell>
          <cell r="AY7115">
            <v>113.867</v>
          </cell>
          <cell r="AZ7115">
            <v>113.867</v>
          </cell>
          <cell r="BA7115">
            <v>113.143</v>
          </cell>
          <cell r="BB7115">
            <v>113.94</v>
          </cell>
          <cell r="BC7115">
            <v>113.94</v>
          </cell>
          <cell r="BD7115">
            <v>113.608</v>
          </cell>
          <cell r="BE7115">
            <v>112.273</v>
          </cell>
          <cell r="BF7115">
            <v>112.273</v>
          </cell>
          <cell r="BG7115">
            <v>110.626</v>
          </cell>
          <cell r="BH7115">
            <v>109.997</v>
          </cell>
          <cell r="BI7115">
            <v>109.733</v>
          </cell>
          <cell r="BJ7115">
            <v>109.79300000000001</v>
          </cell>
          <cell r="BK7115">
            <v>109.79300000000001</v>
          </cell>
          <cell r="BL7115">
            <v>109.79300000000001</v>
          </cell>
          <cell r="BM7115">
            <v>110.407</v>
          </cell>
          <cell r="BN7115">
            <v>110.52</v>
          </cell>
          <cell r="BO7115">
            <v>109.04900000000001</v>
          </cell>
          <cell r="BP7115">
            <v>108.645</v>
          </cell>
          <cell r="BQ7115">
            <v>108.645</v>
          </cell>
          <cell r="BR7115">
            <v>108.645</v>
          </cell>
          <cell r="BS7115">
            <v>108.206</v>
          </cell>
          <cell r="BT7115">
            <v>107.619</v>
          </cell>
          <cell r="BU7115">
            <v>108.992</v>
          </cell>
          <cell r="BV7115">
            <v>108.992</v>
          </cell>
          <cell r="BW7115">
            <v>108.992</v>
          </cell>
          <cell r="BX7115">
            <v>108.992</v>
          </cell>
          <cell r="BY7115">
            <v>108.992</v>
          </cell>
          <cell r="BZ7115">
            <v>109.511</v>
          </cell>
          <cell r="CA7115">
            <v>108.298</v>
          </cell>
        </row>
        <row r="7116">
          <cell r="B7116" t="str">
            <v>Paffrath</v>
          </cell>
          <cell r="C7116" t="str">
            <v>Ilse</v>
          </cell>
          <cell r="D7116" t="str">
            <v>MGC Heven</v>
          </cell>
          <cell r="G7116">
            <v>129.096</v>
          </cell>
          <cell r="H7116">
            <v>123.79900000000001</v>
          </cell>
          <cell r="I7116">
            <v>123.79900000000001</v>
          </cell>
          <cell r="J7116">
            <v>123.79900000000001</v>
          </cell>
          <cell r="K7116">
            <v>118.82599999999999</v>
          </cell>
          <cell r="L7116">
            <v>117.187</v>
          </cell>
          <cell r="M7116">
            <v>117.187</v>
          </cell>
          <cell r="N7116">
            <v>119.179</v>
          </cell>
          <cell r="O7116">
            <v>119.179</v>
          </cell>
          <cell r="P7116">
            <v>119.179</v>
          </cell>
          <cell r="Z7116">
            <v>119.79</v>
          </cell>
          <cell r="AA7116">
            <v>119.79</v>
          </cell>
          <cell r="AB7116">
            <v>119.79</v>
          </cell>
          <cell r="AC7116">
            <v>119.79</v>
          </cell>
          <cell r="AD7116">
            <v>119.79</v>
          </cell>
          <cell r="AE7116">
            <v>119.79</v>
          </cell>
          <cell r="BZ7116" t="str">
            <v/>
          </cell>
          <cell r="CA7116" t="str">
            <v/>
          </cell>
        </row>
        <row r="7117">
          <cell r="B7117" t="str">
            <v>Paffrath</v>
          </cell>
          <cell r="C7117" t="str">
            <v>Siegfried</v>
          </cell>
          <cell r="D7117" t="str">
            <v>Miniatur - Golf - Club Heven</v>
          </cell>
          <cell r="G7117">
            <v>109.74299999999999</v>
          </cell>
          <cell r="H7117">
            <v>109.289</v>
          </cell>
          <cell r="I7117">
            <v>109.289</v>
          </cell>
          <cell r="J7117">
            <v>108.95399999999999</v>
          </cell>
          <cell r="K7117">
            <v>108.255</v>
          </cell>
          <cell r="L7117">
            <v>107.357</v>
          </cell>
          <cell r="M7117">
            <v>106.432</v>
          </cell>
          <cell r="N7117">
            <v>106.074</v>
          </cell>
          <cell r="O7117">
            <v>106.074</v>
          </cell>
          <cell r="P7117">
            <v>105.998</v>
          </cell>
          <cell r="Q7117">
            <v>105.852</v>
          </cell>
          <cell r="R7117">
            <v>105.51300000000001</v>
          </cell>
          <cell r="S7117">
            <v>106.762</v>
          </cell>
          <cell r="T7117">
            <v>106.964</v>
          </cell>
          <cell r="U7117">
            <v>106.964</v>
          </cell>
          <cell r="V7117">
            <v>106.964</v>
          </cell>
          <cell r="W7117">
            <v>106.879</v>
          </cell>
          <cell r="X7117">
            <v>107.495</v>
          </cell>
          <cell r="Y7117">
            <v>107.61799999999999</v>
          </cell>
          <cell r="Z7117">
            <v>106.252</v>
          </cell>
          <cell r="AA7117">
            <v>106.252</v>
          </cell>
          <cell r="AB7117">
            <v>106.252</v>
          </cell>
          <cell r="AC7117">
            <v>105.33499999999999</v>
          </cell>
          <cell r="AD7117">
            <v>105.48399999999999</v>
          </cell>
          <cell r="AE7117">
            <v>105.086</v>
          </cell>
          <cell r="AF7117">
            <v>105.294</v>
          </cell>
          <cell r="AG7117">
            <v>105.294</v>
          </cell>
          <cell r="AH7117">
            <v>105.294</v>
          </cell>
          <cell r="AI7117">
            <v>106.258</v>
          </cell>
          <cell r="AJ7117">
            <v>107.741</v>
          </cell>
          <cell r="AK7117">
            <v>111.431</v>
          </cell>
          <cell r="AU7117">
            <v>112.587</v>
          </cell>
          <cell r="AV7117">
            <v>108.06100000000001</v>
          </cell>
          <cell r="AW7117">
            <v>108.06100000000001</v>
          </cell>
          <cell r="AX7117">
            <v>107.42100000000001</v>
          </cell>
          <cell r="AY7117">
            <v>106.506</v>
          </cell>
          <cell r="AZ7117">
            <v>106.506</v>
          </cell>
          <cell r="BA7117">
            <v>105.687</v>
          </cell>
          <cell r="BB7117">
            <v>105.801</v>
          </cell>
          <cell r="BC7117">
            <v>105.801</v>
          </cell>
          <cell r="BD7117">
            <v>105.27500000000001</v>
          </cell>
          <cell r="BE7117">
            <v>105.104</v>
          </cell>
          <cell r="BF7117">
            <v>105.104</v>
          </cell>
          <cell r="BG7117">
            <v>105.53700000000001</v>
          </cell>
          <cell r="BH7117">
            <v>105.386</v>
          </cell>
          <cell r="BI7117">
            <v>104.967</v>
          </cell>
          <cell r="BJ7117">
            <v>105.535</v>
          </cell>
          <cell r="BK7117">
            <v>105.535</v>
          </cell>
          <cell r="BL7117">
            <v>105.535</v>
          </cell>
          <cell r="BM7117">
            <v>105.137</v>
          </cell>
          <cell r="BN7117">
            <v>104.218</v>
          </cell>
          <cell r="BO7117">
            <v>104.239</v>
          </cell>
          <cell r="BP7117">
            <v>104.242</v>
          </cell>
          <cell r="BQ7117">
            <v>104.242</v>
          </cell>
          <cell r="BR7117">
            <v>104.242</v>
          </cell>
          <cell r="BS7117">
            <v>104.38500000000001</v>
          </cell>
          <cell r="BT7117">
            <v>104.643</v>
          </cell>
          <cell r="BU7117">
            <v>103.989</v>
          </cell>
          <cell r="BV7117">
            <v>104.267</v>
          </cell>
          <cell r="BW7117">
            <v>104.267</v>
          </cell>
          <cell r="BX7117">
            <v>104.267</v>
          </cell>
          <cell r="BY7117">
            <v>104.267</v>
          </cell>
          <cell r="BZ7117">
            <v>104.79600000000001</v>
          </cell>
          <cell r="CA7117">
            <v>105.818</v>
          </cell>
        </row>
        <row r="7118">
          <cell r="B7118" t="str">
            <v>Pagel</v>
          </cell>
          <cell r="C7118" t="str">
            <v>Anne</v>
          </cell>
          <cell r="D7118" t="str">
            <v>MinigolfCard</v>
          </cell>
          <cell r="BZ7118" t="str">
            <v/>
          </cell>
          <cell r="CA7118" t="str">
            <v/>
          </cell>
        </row>
        <row r="7119">
          <cell r="B7119" t="str">
            <v>Pahl</v>
          </cell>
          <cell r="C7119" t="str">
            <v>Gabi</v>
          </cell>
          <cell r="D7119" t="str">
            <v>1. Bahnen-Golf-Club Celle von 1964</v>
          </cell>
          <cell r="R7119">
            <v>109.947</v>
          </cell>
          <cell r="S7119">
            <v>109.947</v>
          </cell>
          <cell r="T7119">
            <v>107.901</v>
          </cell>
          <cell r="U7119">
            <v>107.901</v>
          </cell>
          <cell r="V7119">
            <v>106.958</v>
          </cell>
          <cell r="W7119">
            <v>106.958</v>
          </cell>
          <cell r="X7119">
            <v>108.81699999999999</v>
          </cell>
          <cell r="Y7119">
            <v>108.869</v>
          </cell>
          <cell r="Z7119">
            <v>109.063</v>
          </cell>
          <cell r="AA7119">
            <v>109.063</v>
          </cell>
          <cell r="AB7119">
            <v>109.42</v>
          </cell>
          <cell r="AC7119">
            <v>109.14</v>
          </cell>
          <cell r="AD7119">
            <v>109.274</v>
          </cell>
          <cell r="AE7119">
            <v>108.437</v>
          </cell>
          <cell r="AF7119">
            <v>108.245</v>
          </cell>
          <cell r="AG7119">
            <v>108.245</v>
          </cell>
          <cell r="AH7119">
            <v>107.637</v>
          </cell>
          <cell r="AI7119">
            <v>107.51</v>
          </cell>
          <cell r="AJ7119">
            <v>107.294</v>
          </cell>
          <cell r="AK7119">
            <v>107.294</v>
          </cell>
          <cell r="AL7119">
            <v>107.249</v>
          </cell>
          <cell r="AM7119">
            <v>107.249</v>
          </cell>
          <cell r="AN7119">
            <v>107.249</v>
          </cell>
          <cell r="AO7119">
            <v>107.081</v>
          </cell>
          <cell r="AV7119">
            <v>115.70399999999999</v>
          </cell>
          <cell r="AW7119">
            <v>115.70399999999999</v>
          </cell>
          <cell r="AX7119">
            <v>114.193</v>
          </cell>
          <cell r="AY7119">
            <v>114.193</v>
          </cell>
          <cell r="AZ7119">
            <v>114.193</v>
          </cell>
          <cell r="BA7119">
            <v>117.648</v>
          </cell>
          <cell r="BB7119">
            <v>115.152</v>
          </cell>
          <cell r="BC7119">
            <v>115.97</v>
          </cell>
          <cell r="BD7119">
            <v>115.928</v>
          </cell>
          <cell r="BE7119">
            <v>115.928</v>
          </cell>
          <cell r="BF7119">
            <v>115.928</v>
          </cell>
          <cell r="BG7119">
            <v>115.092</v>
          </cell>
          <cell r="BH7119">
            <v>113.746</v>
          </cell>
          <cell r="BI7119">
            <v>113.354</v>
          </cell>
          <cell r="BJ7119">
            <v>113.869</v>
          </cell>
          <cell r="BK7119">
            <v>113.869</v>
          </cell>
          <cell r="BL7119">
            <v>113.869</v>
          </cell>
          <cell r="BM7119">
            <v>113.547</v>
          </cell>
          <cell r="BN7119">
            <v>117.05800000000001</v>
          </cell>
          <cell r="BO7119">
            <v>118.782</v>
          </cell>
          <cell r="BP7119">
            <v>115.545</v>
          </cell>
          <cell r="BQ7119">
            <v>115.545</v>
          </cell>
          <cell r="BR7119">
            <v>115.545</v>
          </cell>
          <cell r="BS7119">
            <v>115.545</v>
          </cell>
          <cell r="BT7119">
            <v>115.062</v>
          </cell>
          <cell r="BU7119">
            <v>115.062</v>
          </cell>
          <cell r="BV7119">
            <v>114.754</v>
          </cell>
          <cell r="BW7119">
            <v>114.754</v>
          </cell>
          <cell r="BX7119">
            <v>114.754</v>
          </cell>
          <cell r="BY7119">
            <v>114.754</v>
          </cell>
          <cell r="BZ7119">
            <v>113.74</v>
          </cell>
          <cell r="CA7119">
            <v>111.708</v>
          </cell>
        </row>
        <row r="7120">
          <cell r="B7120" t="str">
            <v>Pahl</v>
          </cell>
          <cell r="C7120" t="str">
            <v>Heinz</v>
          </cell>
          <cell r="D7120" t="str">
            <v>1. Bahnen-Golf-Club Celle von 1964</v>
          </cell>
          <cell r="R7120">
            <v>112.747</v>
          </cell>
          <cell r="S7120">
            <v>112.747</v>
          </cell>
          <cell r="T7120">
            <v>112.747</v>
          </cell>
          <cell r="U7120">
            <v>112.747</v>
          </cell>
          <cell r="V7120">
            <v>111.134</v>
          </cell>
          <cell r="W7120">
            <v>111.134</v>
          </cell>
          <cell r="X7120">
            <v>108.255</v>
          </cell>
          <cell r="Y7120">
            <v>108.255</v>
          </cell>
          <cell r="Z7120">
            <v>108.255</v>
          </cell>
          <cell r="AA7120">
            <v>108.255</v>
          </cell>
          <cell r="AB7120">
            <v>106.648</v>
          </cell>
          <cell r="AC7120">
            <v>107.428</v>
          </cell>
          <cell r="AD7120">
            <v>109.596</v>
          </cell>
          <cell r="AE7120">
            <v>106.964</v>
          </cell>
          <cell r="AF7120">
            <v>105.96899999999999</v>
          </cell>
          <cell r="AG7120">
            <v>105.96899999999999</v>
          </cell>
          <cell r="AH7120">
            <v>107.66800000000001</v>
          </cell>
          <cell r="AI7120">
            <v>107.678</v>
          </cell>
          <cell r="AJ7120">
            <v>109.116</v>
          </cell>
          <cell r="AK7120">
            <v>109.116</v>
          </cell>
          <cell r="AL7120">
            <v>109.16500000000001</v>
          </cell>
          <cell r="AM7120">
            <v>109.16500000000001</v>
          </cell>
          <cell r="AN7120">
            <v>109.16500000000001</v>
          </cell>
          <cell r="AO7120">
            <v>109.038</v>
          </cell>
          <cell r="AP7120">
            <v>107.158</v>
          </cell>
          <cell r="AQ7120">
            <v>107.158</v>
          </cell>
          <cell r="AR7120">
            <v>108.991</v>
          </cell>
          <cell r="AS7120">
            <v>108.991</v>
          </cell>
          <cell r="AT7120">
            <v>108.991</v>
          </cell>
          <cell r="AU7120">
            <v>108.991</v>
          </cell>
          <cell r="AV7120">
            <v>107.35299999999999</v>
          </cell>
          <cell r="AW7120">
            <v>107.35299999999999</v>
          </cell>
          <cell r="AX7120">
            <v>108.495</v>
          </cell>
          <cell r="AY7120">
            <v>108.495</v>
          </cell>
          <cell r="AZ7120">
            <v>108.495</v>
          </cell>
          <cell r="BA7120">
            <v>108.485</v>
          </cell>
          <cell r="BB7120">
            <v>111.652</v>
          </cell>
          <cell r="BC7120">
            <v>111.52</v>
          </cell>
          <cell r="BD7120">
            <v>111.303</v>
          </cell>
          <cell r="BE7120">
            <v>111.303</v>
          </cell>
          <cell r="BF7120">
            <v>111.303</v>
          </cell>
          <cell r="BG7120">
            <v>110.407</v>
          </cell>
          <cell r="BH7120">
            <v>109.655</v>
          </cell>
          <cell r="BI7120">
            <v>109.246</v>
          </cell>
          <cell r="BJ7120">
            <v>109.363</v>
          </cell>
          <cell r="BK7120">
            <v>109.363</v>
          </cell>
          <cell r="BL7120">
            <v>109.363</v>
          </cell>
          <cell r="BM7120">
            <v>109.196</v>
          </cell>
          <cell r="BN7120">
            <v>109.101</v>
          </cell>
          <cell r="BO7120">
            <v>109.434</v>
          </cell>
          <cell r="BP7120">
            <v>109.486</v>
          </cell>
          <cell r="BQ7120">
            <v>109.486</v>
          </cell>
          <cell r="BR7120">
            <v>109.486</v>
          </cell>
          <cell r="BS7120">
            <v>109.486</v>
          </cell>
          <cell r="BT7120">
            <v>110.54900000000001</v>
          </cell>
          <cell r="BU7120">
            <v>110.54900000000001</v>
          </cell>
          <cell r="BV7120">
            <v>111.024</v>
          </cell>
          <cell r="BW7120">
            <v>111.024</v>
          </cell>
          <cell r="BX7120">
            <v>111.024</v>
          </cell>
          <cell r="BY7120">
            <v>111.024</v>
          </cell>
          <cell r="BZ7120">
            <v>111.43</v>
          </cell>
          <cell r="CA7120">
            <v>109.184</v>
          </cell>
        </row>
        <row r="7121">
          <cell r="B7121" t="str">
            <v>Pahl</v>
          </cell>
          <cell r="C7121" t="str">
            <v>Horst</v>
          </cell>
          <cell r="D7121" t="str">
            <v>MINIGOLF-SPORT-KLUB Neheim-Hüsten</v>
          </cell>
          <cell r="G7121">
            <v>106.958</v>
          </cell>
          <cell r="H7121">
            <v>106.913</v>
          </cell>
          <cell r="I7121">
            <v>106.913</v>
          </cell>
          <cell r="J7121">
            <v>106.913</v>
          </cell>
          <cell r="K7121">
            <v>106.423</v>
          </cell>
          <cell r="L7121">
            <v>106.136</v>
          </cell>
          <cell r="M7121">
            <v>106.136</v>
          </cell>
          <cell r="N7121">
            <v>106.051</v>
          </cell>
          <cell r="O7121">
            <v>106.051</v>
          </cell>
          <cell r="P7121">
            <v>106.051</v>
          </cell>
          <cell r="Q7121">
            <v>105.72</v>
          </cell>
          <cell r="R7121">
            <v>105.63500000000001</v>
          </cell>
          <cell r="S7121">
            <v>105.63500000000001</v>
          </cell>
          <cell r="T7121">
            <v>104.77</v>
          </cell>
          <cell r="U7121">
            <v>104.77</v>
          </cell>
          <cell r="V7121">
            <v>104.77</v>
          </cell>
          <cell r="W7121">
            <v>105.283</v>
          </cell>
          <cell r="X7121">
            <v>104.48399999999999</v>
          </cell>
          <cell r="Y7121">
            <v>104.48399999999999</v>
          </cell>
          <cell r="Z7121">
            <v>104.968</v>
          </cell>
          <cell r="AA7121">
            <v>104.968</v>
          </cell>
          <cell r="AB7121">
            <v>104.968</v>
          </cell>
          <cell r="AC7121">
            <v>104.148</v>
          </cell>
          <cell r="AD7121">
            <v>104.212</v>
          </cell>
          <cell r="AE7121">
            <v>104.212</v>
          </cell>
          <cell r="AF7121">
            <v>104.307</v>
          </cell>
          <cell r="AG7121">
            <v>104.307</v>
          </cell>
          <cell r="AH7121">
            <v>104.307</v>
          </cell>
          <cell r="AI7121">
            <v>104.874</v>
          </cell>
          <cell r="AJ7121">
            <v>104.899</v>
          </cell>
          <cell r="AK7121">
            <v>104.899</v>
          </cell>
          <cell r="AL7121">
            <v>104.69799999999999</v>
          </cell>
          <cell r="AM7121">
            <v>104.69799999999999</v>
          </cell>
          <cell r="AN7121">
            <v>104.69799999999999</v>
          </cell>
          <cell r="AO7121">
            <v>104.69499999999999</v>
          </cell>
          <cell r="AP7121">
            <v>104.967</v>
          </cell>
          <cell r="AQ7121">
            <v>104.967</v>
          </cell>
          <cell r="AR7121">
            <v>105.351</v>
          </cell>
          <cell r="AS7121">
            <v>105.351</v>
          </cell>
          <cell r="AT7121">
            <v>105.351</v>
          </cell>
          <cell r="AU7121">
            <v>105.624</v>
          </cell>
          <cell r="AV7121">
            <v>104.196</v>
          </cell>
          <cell r="AW7121">
            <v>104.196</v>
          </cell>
          <cell r="AX7121">
            <v>104.196</v>
          </cell>
          <cell r="AY7121">
            <v>103.708</v>
          </cell>
          <cell r="AZ7121">
            <v>103.708</v>
          </cell>
          <cell r="BA7121">
            <v>103.867</v>
          </cell>
          <cell r="BB7121">
            <v>105.741</v>
          </cell>
          <cell r="BC7121">
            <v>105.741</v>
          </cell>
          <cell r="BD7121">
            <v>108.32299999999999</v>
          </cell>
          <cell r="BE7121">
            <v>104.59399999999999</v>
          </cell>
          <cell r="BF7121">
            <v>104.59399999999999</v>
          </cell>
          <cell r="BG7121">
            <v>104.12</v>
          </cell>
          <cell r="BH7121">
            <v>108.605</v>
          </cell>
          <cell r="BI7121">
            <v>106.425</v>
          </cell>
          <cell r="BJ7121">
            <v>106.425</v>
          </cell>
          <cell r="BK7121">
            <v>106.425</v>
          </cell>
          <cell r="BL7121">
            <v>106.425</v>
          </cell>
          <cell r="BS7121">
            <v>112.27500000000001</v>
          </cell>
          <cell r="BT7121">
            <v>109.218</v>
          </cell>
          <cell r="BU7121">
            <v>109.218</v>
          </cell>
          <cell r="BV7121">
            <v>109.218</v>
          </cell>
          <cell r="BW7121">
            <v>109.218</v>
          </cell>
          <cell r="BX7121">
            <v>109.218</v>
          </cell>
          <cell r="BY7121">
            <v>109.218</v>
          </cell>
          <cell r="BZ7121">
            <v>109.218</v>
          </cell>
          <cell r="CA7121">
            <v>107.03</v>
          </cell>
        </row>
        <row r="7122">
          <cell r="B7122" t="str">
            <v>Pahlke</v>
          </cell>
          <cell r="C7122" t="str">
            <v>Peter</v>
          </cell>
          <cell r="D7122" t="str">
            <v>MinigolfCard</v>
          </cell>
          <cell r="BZ7122" t="str">
            <v/>
          </cell>
          <cell r="CA7122" t="str">
            <v/>
          </cell>
        </row>
        <row r="7123">
          <cell r="B7123" t="str">
            <v>Pajonk</v>
          </cell>
          <cell r="C7123" t="str">
            <v>Kathi</v>
          </cell>
          <cell r="D7123" t="str">
            <v>Turn- und Sportverein Arendsee Abteilung Minigolf</v>
          </cell>
          <cell r="G7123">
            <v>109.739</v>
          </cell>
          <cell r="H7123">
            <v>109.51300000000001</v>
          </cell>
          <cell r="I7123">
            <v>109.661</v>
          </cell>
          <cell r="J7123">
            <v>109.661</v>
          </cell>
          <cell r="K7123">
            <v>109.661</v>
          </cell>
          <cell r="L7123">
            <v>109.705</v>
          </cell>
          <cell r="M7123">
            <v>109.557</v>
          </cell>
          <cell r="N7123">
            <v>109.06</v>
          </cell>
          <cell r="O7123">
            <v>108.79300000000001</v>
          </cell>
          <cell r="P7123">
            <v>108.79300000000001</v>
          </cell>
          <cell r="Q7123">
            <v>107.59399999999999</v>
          </cell>
          <cell r="R7123">
            <v>107.59</v>
          </cell>
          <cell r="S7123">
            <v>106.75700000000001</v>
          </cell>
          <cell r="T7123">
            <v>107.929</v>
          </cell>
          <cell r="U7123">
            <v>107.809</v>
          </cell>
          <cell r="V7123">
            <v>107.809</v>
          </cell>
          <cell r="W7123">
            <v>107.809</v>
          </cell>
          <cell r="X7123">
            <v>107.76</v>
          </cell>
          <cell r="Y7123">
            <v>107.681</v>
          </cell>
          <cell r="Z7123">
            <v>107.863</v>
          </cell>
          <cell r="AA7123">
            <v>108.404</v>
          </cell>
          <cell r="AB7123">
            <v>108.404</v>
          </cell>
          <cell r="AC7123">
            <v>108.59</v>
          </cell>
          <cell r="AD7123">
            <v>107.565</v>
          </cell>
          <cell r="AE7123">
            <v>107.48399999999999</v>
          </cell>
          <cell r="AF7123">
            <v>106.65</v>
          </cell>
          <cell r="AG7123">
            <v>105.69199999999999</v>
          </cell>
          <cell r="AH7123">
            <v>105.69199999999999</v>
          </cell>
          <cell r="AI7123">
            <v>105.69199999999999</v>
          </cell>
          <cell r="AJ7123">
            <v>106.29</v>
          </cell>
          <cell r="AK7123">
            <v>106.29</v>
          </cell>
          <cell r="AL7123">
            <v>105.97</v>
          </cell>
          <cell r="AM7123">
            <v>105.97</v>
          </cell>
          <cell r="AN7123">
            <v>105.97</v>
          </cell>
          <cell r="AO7123">
            <v>105.97</v>
          </cell>
          <cell r="AP7123">
            <v>105.27200000000001</v>
          </cell>
          <cell r="AQ7123">
            <v>104.723</v>
          </cell>
          <cell r="AR7123">
            <v>105.181</v>
          </cell>
          <cell r="AS7123">
            <v>105.181</v>
          </cell>
          <cell r="AT7123">
            <v>105.181</v>
          </cell>
          <cell r="AU7123">
            <v>105.181</v>
          </cell>
          <cell r="AV7123">
            <v>106.062</v>
          </cell>
          <cell r="AW7123">
            <v>113.995</v>
          </cell>
          <cell r="BG7123">
            <v>113.786</v>
          </cell>
          <cell r="BH7123">
            <v>113.786</v>
          </cell>
          <cell r="BI7123">
            <v>113.786</v>
          </cell>
          <cell r="BJ7123">
            <v>110.005</v>
          </cell>
          <cell r="BK7123">
            <v>110.005</v>
          </cell>
          <cell r="BL7123">
            <v>110.005</v>
          </cell>
          <cell r="BM7123">
            <v>106.694</v>
          </cell>
          <cell r="BN7123">
            <v>106.694</v>
          </cell>
          <cell r="BO7123">
            <v>105.666</v>
          </cell>
          <cell r="BP7123">
            <v>106.185</v>
          </cell>
          <cell r="BQ7123">
            <v>106.185</v>
          </cell>
          <cell r="BR7123">
            <v>106.185</v>
          </cell>
          <cell r="BS7123">
            <v>108.43899999999999</v>
          </cell>
          <cell r="BT7123">
            <v>104.86499999999999</v>
          </cell>
          <cell r="BU7123">
            <v>106.839</v>
          </cell>
          <cell r="BV7123">
            <v>106.839</v>
          </cell>
          <cell r="BW7123">
            <v>106.839</v>
          </cell>
          <cell r="BX7123">
            <v>106.839</v>
          </cell>
          <cell r="BY7123">
            <v>106.839</v>
          </cell>
          <cell r="BZ7123">
            <v>106.839</v>
          </cell>
          <cell r="CA7123">
            <v>105.09399999999999</v>
          </cell>
        </row>
        <row r="7124">
          <cell r="B7124" t="str">
            <v>Pajonk</v>
          </cell>
          <cell r="C7124" t="str">
            <v>Kim-Kevin</v>
          </cell>
          <cell r="D7124" t="str">
            <v>Turn- und Sportverein Arendsee Abteilung Minigolf</v>
          </cell>
          <cell r="G7124">
            <v>111.11799999999999</v>
          </cell>
          <cell r="H7124">
            <v>111.88</v>
          </cell>
          <cell r="I7124">
            <v>112.66800000000001</v>
          </cell>
          <cell r="J7124">
            <v>112.66800000000001</v>
          </cell>
          <cell r="K7124">
            <v>112.259</v>
          </cell>
          <cell r="L7124">
            <v>113.21899999999999</v>
          </cell>
          <cell r="M7124">
            <v>114.238</v>
          </cell>
          <cell r="N7124">
            <v>113.542</v>
          </cell>
          <cell r="O7124">
            <v>113.27800000000001</v>
          </cell>
          <cell r="P7124">
            <v>113.006</v>
          </cell>
          <cell r="Q7124">
            <v>112.63800000000001</v>
          </cell>
          <cell r="R7124">
            <v>112.369</v>
          </cell>
          <cell r="S7124">
            <v>112.07</v>
          </cell>
          <cell r="T7124">
            <v>111.82299999999999</v>
          </cell>
          <cell r="U7124">
            <v>111.82299999999999</v>
          </cell>
          <cell r="V7124">
            <v>111.79900000000001</v>
          </cell>
          <cell r="W7124">
            <v>111.679</v>
          </cell>
          <cell r="X7124">
            <v>110.11499999999999</v>
          </cell>
          <cell r="Y7124">
            <v>110.114</v>
          </cell>
          <cell r="Z7124">
            <v>110.40300000000001</v>
          </cell>
          <cell r="AA7124">
            <v>110.354</v>
          </cell>
          <cell r="AB7124">
            <v>110.354</v>
          </cell>
          <cell r="AC7124">
            <v>110.38200000000001</v>
          </cell>
          <cell r="AD7124">
            <v>110.19</v>
          </cell>
          <cell r="AE7124">
            <v>109.63500000000001</v>
          </cell>
          <cell r="AF7124">
            <v>109.63500000000001</v>
          </cell>
          <cell r="AG7124">
            <v>109.461</v>
          </cell>
          <cell r="AH7124">
            <v>109.461</v>
          </cell>
          <cell r="AI7124">
            <v>109.889</v>
          </cell>
          <cell r="AJ7124">
            <v>111.116</v>
          </cell>
          <cell r="AK7124">
            <v>111.116</v>
          </cell>
          <cell r="AL7124">
            <v>109.96299999999999</v>
          </cell>
          <cell r="AM7124">
            <v>109.96299999999999</v>
          </cell>
          <cell r="AN7124">
            <v>109.96299999999999</v>
          </cell>
          <cell r="AO7124">
            <v>110.71899999999999</v>
          </cell>
          <cell r="AP7124">
            <v>110.634</v>
          </cell>
          <cell r="AQ7124">
            <v>110.634</v>
          </cell>
          <cell r="AR7124">
            <v>110.60299999999999</v>
          </cell>
          <cell r="AS7124">
            <v>110.60299999999999</v>
          </cell>
          <cell r="AT7124">
            <v>110.60299999999999</v>
          </cell>
          <cell r="AU7124">
            <v>110.60299999999999</v>
          </cell>
          <cell r="AV7124">
            <v>110.124</v>
          </cell>
          <cell r="AW7124">
            <v>110.124</v>
          </cell>
          <cell r="AX7124">
            <v>110.881</v>
          </cell>
          <cell r="AY7124">
            <v>110.881</v>
          </cell>
          <cell r="AZ7124">
            <v>110.881</v>
          </cell>
          <cell r="BA7124">
            <v>110.881</v>
          </cell>
          <cell r="BB7124">
            <v>112.541</v>
          </cell>
          <cell r="BC7124">
            <v>112.541</v>
          </cell>
          <cell r="BD7124">
            <v>112.541</v>
          </cell>
          <cell r="BE7124">
            <v>112.541</v>
          </cell>
          <cell r="BF7124">
            <v>112.541</v>
          </cell>
          <cell r="BG7124">
            <v>112.541</v>
          </cell>
          <cell r="BM7124">
            <v>116.02</v>
          </cell>
          <cell r="BN7124">
            <v>114.33</v>
          </cell>
          <cell r="BO7124">
            <v>114.33</v>
          </cell>
          <cell r="BP7124">
            <v>114.33</v>
          </cell>
          <cell r="BQ7124">
            <v>114.33</v>
          </cell>
          <cell r="BR7124">
            <v>114.33</v>
          </cell>
          <cell r="BS7124">
            <v>115.949</v>
          </cell>
          <cell r="BT7124">
            <v>108.589</v>
          </cell>
          <cell r="BU7124">
            <v>108.589</v>
          </cell>
          <cell r="BV7124">
            <v>108.589</v>
          </cell>
          <cell r="BW7124">
            <v>108.589</v>
          </cell>
          <cell r="BX7124">
            <v>108.589</v>
          </cell>
          <cell r="BY7124">
            <v>108.589</v>
          </cell>
          <cell r="BZ7124">
            <v>108.041</v>
          </cell>
          <cell r="CA7124">
            <v>105.404</v>
          </cell>
        </row>
        <row r="7125">
          <cell r="B7125" t="str">
            <v>Pälchen</v>
          </cell>
          <cell r="C7125" t="str">
            <v>Hartmut</v>
          </cell>
          <cell r="D7125" t="str">
            <v>KCO Löhne</v>
          </cell>
          <cell r="G7125">
            <v>111.226</v>
          </cell>
          <cell r="H7125">
            <v>110.971</v>
          </cell>
          <cell r="I7125">
            <v>110.971</v>
          </cell>
          <cell r="J7125">
            <v>110.971</v>
          </cell>
          <cell r="K7125">
            <v>111.605</v>
          </cell>
          <cell r="L7125">
            <v>112.96899999999999</v>
          </cell>
          <cell r="M7125">
            <v>112.96899999999999</v>
          </cell>
          <cell r="N7125">
            <v>113.43</v>
          </cell>
          <cell r="O7125">
            <v>113.43</v>
          </cell>
          <cell r="P7125">
            <v>113.43</v>
          </cell>
          <cell r="Q7125">
            <v>112.783</v>
          </cell>
          <cell r="R7125">
            <v>114.256</v>
          </cell>
          <cell r="S7125">
            <v>114.256</v>
          </cell>
          <cell r="T7125">
            <v>116.98099999999999</v>
          </cell>
          <cell r="U7125">
            <v>116.98099999999999</v>
          </cell>
          <cell r="V7125">
            <v>116.98099999999999</v>
          </cell>
          <cell r="W7125">
            <v>121.24</v>
          </cell>
          <cell r="BZ7125" t="str">
            <v/>
          </cell>
          <cell r="CA7125" t="str">
            <v/>
          </cell>
        </row>
        <row r="7126">
          <cell r="B7126" t="str">
            <v>Pallien</v>
          </cell>
          <cell r="C7126" t="str">
            <v>Jeannine</v>
          </cell>
          <cell r="D7126" t="str">
            <v>1. MGV Spandau Berlin</v>
          </cell>
          <cell r="AO7126">
            <v>122.705</v>
          </cell>
          <cell r="AP7126">
            <v>122.705</v>
          </cell>
          <cell r="AQ7126">
            <v>122.705</v>
          </cell>
          <cell r="AR7126">
            <v>122.705</v>
          </cell>
          <cell r="AS7126">
            <v>122.705</v>
          </cell>
          <cell r="AT7126">
            <v>122.705</v>
          </cell>
          <cell r="BZ7126" t="str">
            <v/>
          </cell>
          <cell r="CA7126" t="str">
            <v/>
          </cell>
        </row>
        <row r="7127">
          <cell r="B7127" t="str">
            <v>Palm</v>
          </cell>
          <cell r="C7127" t="str">
            <v>Klaus Peter</v>
          </cell>
          <cell r="D7127" t="str">
            <v>1. Kleingolf Club Homburg-Saar 1967</v>
          </cell>
          <cell r="G7127">
            <v>110.048</v>
          </cell>
          <cell r="H7127">
            <v>110.048</v>
          </cell>
          <cell r="I7127">
            <v>110.048</v>
          </cell>
          <cell r="J7127">
            <v>110.048</v>
          </cell>
          <cell r="K7127">
            <v>110.13200000000001</v>
          </cell>
          <cell r="L7127">
            <v>106.431</v>
          </cell>
          <cell r="M7127">
            <v>106.431</v>
          </cell>
          <cell r="N7127">
            <v>106.176</v>
          </cell>
          <cell r="O7127">
            <v>106.176</v>
          </cell>
          <cell r="P7127">
            <v>106.176</v>
          </cell>
          <cell r="Q7127">
            <v>106.178</v>
          </cell>
          <cell r="R7127">
            <v>105.91</v>
          </cell>
          <cell r="S7127">
            <v>105.91</v>
          </cell>
          <cell r="T7127">
            <v>106.592</v>
          </cell>
          <cell r="U7127">
            <v>106.592</v>
          </cell>
          <cell r="V7127">
            <v>106.592</v>
          </cell>
          <cell r="W7127">
            <v>108.474</v>
          </cell>
          <cell r="X7127">
            <v>110.788</v>
          </cell>
          <cell r="Y7127">
            <v>110.788</v>
          </cell>
          <cell r="AK7127">
            <v>108.88800000000001</v>
          </cell>
          <cell r="AL7127">
            <v>108.88800000000001</v>
          </cell>
          <cell r="AM7127">
            <v>108.88800000000001</v>
          </cell>
          <cell r="AN7127">
            <v>108.88800000000001</v>
          </cell>
          <cell r="AO7127">
            <v>108.88800000000001</v>
          </cell>
          <cell r="AP7127">
            <v>108.88800000000001</v>
          </cell>
          <cell r="BZ7127" t="str">
            <v/>
          </cell>
          <cell r="CA7127" t="str">
            <v/>
          </cell>
        </row>
        <row r="7128">
          <cell r="B7128" t="str">
            <v>Palmersheim</v>
          </cell>
          <cell r="C7128" t="str">
            <v>Lars</v>
          </cell>
          <cell r="D7128" t="str">
            <v>SSC Attendorn</v>
          </cell>
          <cell r="G7128">
            <v>107.495</v>
          </cell>
          <cell r="H7128">
            <v>107.462</v>
          </cell>
          <cell r="I7128">
            <v>107.462</v>
          </cell>
          <cell r="J7128">
            <v>107.462</v>
          </cell>
          <cell r="K7128">
            <v>107.157</v>
          </cell>
          <cell r="L7128">
            <v>106.889</v>
          </cell>
          <cell r="M7128">
            <v>106.889</v>
          </cell>
          <cell r="N7128">
            <v>107.605</v>
          </cell>
          <cell r="O7128">
            <v>107.605</v>
          </cell>
          <cell r="P7128">
            <v>107.605</v>
          </cell>
          <cell r="Q7128">
            <v>110.69499999999999</v>
          </cell>
          <cell r="BZ7128" t="str">
            <v/>
          </cell>
          <cell r="CA7128" t="str">
            <v/>
          </cell>
        </row>
        <row r="7129">
          <cell r="B7129" t="str">
            <v>Palmowski</v>
          </cell>
          <cell r="C7129" t="str">
            <v>Nina</v>
          </cell>
          <cell r="D7129" t="str">
            <v>MinigolfCard</v>
          </cell>
          <cell r="BZ7129" t="str">
            <v/>
          </cell>
          <cell r="CA7129" t="str">
            <v/>
          </cell>
        </row>
        <row r="7130">
          <cell r="B7130" t="str">
            <v>Palmowski</v>
          </cell>
          <cell r="C7130" t="str">
            <v>Nina</v>
          </cell>
          <cell r="D7130" t="str">
            <v>MinigolfCard</v>
          </cell>
          <cell r="BZ7130" t="str">
            <v/>
          </cell>
          <cell r="CA7130" t="str">
            <v/>
          </cell>
        </row>
        <row r="7131">
          <cell r="B7131" t="str">
            <v>Palmowski</v>
          </cell>
          <cell r="C7131" t="str">
            <v>Rainer</v>
          </cell>
          <cell r="D7131" t="str">
            <v>MinigolfCard</v>
          </cell>
          <cell r="BZ7131" t="str">
            <v/>
          </cell>
          <cell r="CA7131" t="str">
            <v/>
          </cell>
        </row>
        <row r="7132">
          <cell r="B7132" t="str">
            <v>Palmowski</v>
          </cell>
          <cell r="C7132" t="str">
            <v>Rainer</v>
          </cell>
          <cell r="D7132" t="str">
            <v>MinigolfCard</v>
          </cell>
          <cell r="BZ7132" t="str">
            <v/>
          </cell>
          <cell r="CA7132" t="str">
            <v/>
          </cell>
        </row>
        <row r="7133">
          <cell r="B7133" t="str">
            <v>Paltian</v>
          </cell>
          <cell r="C7133" t="str">
            <v>Olaf</v>
          </cell>
          <cell r="D7133" t="str">
            <v>1. Miniatur-Golf-Club Ludwigshafen 1964</v>
          </cell>
          <cell r="F7133">
            <v>101.343</v>
          </cell>
          <cell r="G7133">
            <v>101.584</v>
          </cell>
          <cell r="H7133">
            <v>101.40300000000001</v>
          </cell>
          <cell r="I7133">
            <v>101.40300000000001</v>
          </cell>
          <cell r="J7133">
            <v>101.358</v>
          </cell>
          <cell r="K7133">
            <v>101.929</v>
          </cell>
          <cell r="L7133">
            <v>101.91200000000001</v>
          </cell>
          <cell r="M7133">
            <v>103.655</v>
          </cell>
          <cell r="Q7133">
            <v>105.95699999999999</v>
          </cell>
          <cell r="R7133">
            <v>103.58199999999999</v>
          </cell>
          <cell r="S7133">
            <v>101.44799999999999</v>
          </cell>
          <cell r="T7133">
            <v>101.44799999999999</v>
          </cell>
          <cell r="U7133">
            <v>101.44799999999999</v>
          </cell>
          <cell r="V7133">
            <v>101.44799999999999</v>
          </cell>
          <cell r="W7133">
            <v>101.346</v>
          </cell>
          <cell r="X7133">
            <v>101.44799999999999</v>
          </cell>
          <cell r="Y7133">
            <v>102.61799999999999</v>
          </cell>
          <cell r="Z7133">
            <v>101.193</v>
          </cell>
          <cell r="AA7133">
            <v>101.193</v>
          </cell>
          <cell r="AB7133">
            <v>101.193</v>
          </cell>
          <cell r="AC7133">
            <v>101.998</v>
          </cell>
          <cell r="AD7133">
            <v>102.066</v>
          </cell>
          <cell r="AE7133">
            <v>102.491</v>
          </cell>
          <cell r="AF7133">
            <v>104.342</v>
          </cell>
          <cell r="AG7133">
            <v>104.342</v>
          </cell>
          <cell r="AH7133">
            <v>104.342</v>
          </cell>
          <cell r="AI7133">
            <v>102.52200000000001</v>
          </cell>
          <cell r="AJ7133">
            <v>102.952</v>
          </cell>
          <cell r="AK7133">
            <v>102.952</v>
          </cell>
          <cell r="AL7133">
            <v>102.952</v>
          </cell>
          <cell r="AM7133">
            <v>102.952</v>
          </cell>
          <cell r="AN7133">
            <v>102.952</v>
          </cell>
          <cell r="AO7133">
            <v>103.036</v>
          </cell>
          <cell r="AP7133">
            <v>103.84</v>
          </cell>
          <cell r="AQ7133">
            <v>103.84</v>
          </cell>
          <cell r="AR7133">
            <v>103.84</v>
          </cell>
          <cell r="AS7133">
            <v>103.84</v>
          </cell>
          <cell r="AT7133">
            <v>103.84</v>
          </cell>
          <cell r="AU7133">
            <v>106.194</v>
          </cell>
          <cell r="BZ7133" t="str">
            <v/>
          </cell>
          <cell r="CA7133" t="str">
            <v/>
          </cell>
        </row>
        <row r="7134">
          <cell r="B7134" t="str">
            <v>Pampel</v>
          </cell>
          <cell r="C7134" t="str">
            <v>Ralf-Ingo</v>
          </cell>
          <cell r="D7134" t="str">
            <v>MinigolfCard</v>
          </cell>
          <cell r="BZ7134" t="str">
            <v/>
          </cell>
          <cell r="CA7134" t="str">
            <v/>
          </cell>
        </row>
        <row r="7135">
          <cell r="B7135" t="str">
            <v>Pannek</v>
          </cell>
          <cell r="C7135" t="str">
            <v>Christian</v>
          </cell>
          <cell r="D7135" t="str">
            <v>Erster Mainzer Minigolf-Club 1964</v>
          </cell>
          <cell r="F7135">
            <v>100.84699999999999</v>
          </cell>
          <cell r="G7135">
            <v>101.203</v>
          </cell>
          <cell r="H7135">
            <v>101.129</v>
          </cell>
          <cell r="I7135">
            <v>101.129</v>
          </cell>
          <cell r="J7135">
            <v>101.129</v>
          </cell>
          <cell r="K7135">
            <v>100.93899999999999</v>
          </cell>
          <cell r="L7135">
            <v>100.625</v>
          </cell>
          <cell r="M7135">
            <v>101.777</v>
          </cell>
          <cell r="N7135">
            <v>101.64</v>
          </cell>
          <cell r="O7135">
            <v>101.64</v>
          </cell>
          <cell r="P7135">
            <v>101.64</v>
          </cell>
          <cell r="Q7135">
            <v>101.78700000000001</v>
          </cell>
          <cell r="R7135">
            <v>102.173</v>
          </cell>
          <cell r="S7135">
            <v>101.634</v>
          </cell>
          <cell r="T7135">
            <v>101.53</v>
          </cell>
          <cell r="U7135">
            <v>101.53</v>
          </cell>
          <cell r="V7135">
            <v>101.53</v>
          </cell>
          <cell r="W7135">
            <v>101.877</v>
          </cell>
          <cell r="X7135">
            <v>101.985</v>
          </cell>
          <cell r="Y7135">
            <v>102.08799999999999</v>
          </cell>
          <cell r="Z7135">
            <v>101.505</v>
          </cell>
          <cell r="AA7135">
            <v>101.505</v>
          </cell>
          <cell r="AB7135">
            <v>101.505</v>
          </cell>
          <cell r="AC7135">
            <v>100.67400000000001</v>
          </cell>
          <cell r="AD7135">
            <v>100.559</v>
          </cell>
          <cell r="AE7135">
            <v>100.559</v>
          </cell>
          <cell r="AF7135">
            <v>100.72499999999999</v>
          </cell>
          <cell r="AG7135">
            <v>100.85</v>
          </cell>
          <cell r="AH7135">
            <v>100.85</v>
          </cell>
          <cell r="AI7135">
            <v>100.85299999999999</v>
          </cell>
          <cell r="AJ7135">
            <v>100.85599999999999</v>
          </cell>
          <cell r="AK7135">
            <v>100.864</v>
          </cell>
          <cell r="AL7135">
            <v>100.482</v>
          </cell>
          <cell r="AM7135">
            <v>100.482</v>
          </cell>
          <cell r="AN7135">
            <v>100.482</v>
          </cell>
          <cell r="AO7135">
            <v>100.233</v>
          </cell>
          <cell r="AP7135">
            <v>102.69</v>
          </cell>
          <cell r="AQ7135">
            <v>103.13200000000001</v>
          </cell>
          <cell r="AR7135">
            <v>103.13200000000001</v>
          </cell>
          <cell r="AS7135">
            <v>103.13200000000001</v>
          </cell>
          <cell r="AT7135">
            <v>103.13200000000001</v>
          </cell>
          <cell r="AU7135">
            <v>106.911</v>
          </cell>
          <cell r="AV7135">
            <v>101.90900000000001</v>
          </cell>
          <cell r="AW7135">
            <v>101.815</v>
          </cell>
          <cell r="AX7135">
            <v>101.815</v>
          </cell>
          <cell r="AY7135">
            <v>101.815</v>
          </cell>
          <cell r="AZ7135">
            <v>101.815</v>
          </cell>
          <cell r="BA7135">
            <v>101.815</v>
          </cell>
          <cell r="BB7135">
            <v>106.628</v>
          </cell>
          <cell r="BQ7135">
            <v>107.21899999999999</v>
          </cell>
          <cell r="BR7135">
            <v>107.21899999999999</v>
          </cell>
          <cell r="BS7135">
            <v>107.21899999999999</v>
          </cell>
          <cell r="BT7135">
            <v>107.21899999999999</v>
          </cell>
          <cell r="BU7135">
            <v>107.21899999999999</v>
          </cell>
          <cell r="BZ7135" t="str">
            <v/>
          </cell>
          <cell r="CA7135">
            <v>101.714</v>
          </cell>
        </row>
        <row r="7136">
          <cell r="B7136" t="str">
            <v>Pannes</v>
          </cell>
          <cell r="C7136" t="str">
            <v>Ralf</v>
          </cell>
          <cell r="D7136" t="str">
            <v>ACR Bahnengolfclub Köln</v>
          </cell>
          <cell r="BZ7136" t="str">
            <v/>
          </cell>
          <cell r="CA7136" t="str">
            <v/>
          </cell>
        </row>
        <row r="7137">
          <cell r="B7137" t="str">
            <v>Pansini</v>
          </cell>
          <cell r="C7137" t="str">
            <v>Gerda</v>
          </cell>
          <cell r="D7137" t="str">
            <v>MinigolfCard</v>
          </cell>
          <cell r="BZ7137" t="str">
            <v/>
          </cell>
          <cell r="CA7137" t="str">
            <v/>
          </cell>
        </row>
        <row r="7138">
          <cell r="B7138" t="str">
            <v>Pape</v>
          </cell>
          <cell r="C7138" t="str">
            <v>Christina</v>
          </cell>
          <cell r="D7138" t="str">
            <v>Elbhavelland Abteilung Minigolfsport</v>
          </cell>
          <cell r="BS7138">
            <v>115.048</v>
          </cell>
          <cell r="BT7138">
            <v>114.681</v>
          </cell>
          <cell r="BU7138">
            <v>114.681</v>
          </cell>
          <cell r="BV7138">
            <v>114.681</v>
          </cell>
          <cell r="BW7138">
            <v>114.681</v>
          </cell>
          <cell r="BX7138">
            <v>114.681</v>
          </cell>
          <cell r="BY7138">
            <v>114.681</v>
          </cell>
          <cell r="BZ7138">
            <v>113.84699999999999</v>
          </cell>
          <cell r="CA7138">
            <v>113.84699999999999</v>
          </cell>
        </row>
        <row r="7139">
          <cell r="B7139" t="str">
            <v>Pape</v>
          </cell>
          <cell r="C7139" t="str">
            <v>Jürgen</v>
          </cell>
          <cell r="D7139" t="str">
            <v>Elbhavelland Abteilung Minigolfsport</v>
          </cell>
          <cell r="BS7139">
            <v>114.71</v>
          </cell>
          <cell r="BT7139">
            <v>114.486</v>
          </cell>
          <cell r="BU7139">
            <v>114.486</v>
          </cell>
          <cell r="BV7139">
            <v>114.486</v>
          </cell>
          <cell r="BW7139">
            <v>114.486</v>
          </cell>
          <cell r="BX7139">
            <v>114.486</v>
          </cell>
          <cell r="BY7139">
            <v>114.486</v>
          </cell>
          <cell r="BZ7139">
            <v>111.652</v>
          </cell>
          <cell r="CA7139">
            <v>111.652</v>
          </cell>
        </row>
        <row r="7140">
          <cell r="B7140" t="str">
            <v>Pape</v>
          </cell>
          <cell r="C7140" t="str">
            <v>Marc</v>
          </cell>
          <cell r="D7140" t="str">
            <v>1. Kleingolf Club Homburg-Saar 1967</v>
          </cell>
          <cell r="H7140">
            <v>114.35899999999999</v>
          </cell>
          <cell r="I7140">
            <v>114.35899999999999</v>
          </cell>
          <cell r="J7140">
            <v>114.35899999999999</v>
          </cell>
          <cell r="K7140">
            <v>111.44499999999999</v>
          </cell>
          <cell r="L7140">
            <v>109.099</v>
          </cell>
          <cell r="M7140">
            <v>108.627</v>
          </cell>
          <cell r="N7140">
            <v>107.917</v>
          </cell>
          <cell r="O7140">
            <v>107.917</v>
          </cell>
          <cell r="P7140">
            <v>107.917</v>
          </cell>
          <cell r="Q7140">
            <v>107.773</v>
          </cell>
          <cell r="R7140">
            <v>107.57299999999999</v>
          </cell>
          <cell r="S7140">
            <v>107.209</v>
          </cell>
          <cell r="T7140">
            <v>107.21599999999999</v>
          </cell>
          <cell r="U7140">
            <v>107.307</v>
          </cell>
          <cell r="V7140">
            <v>107.307</v>
          </cell>
          <cell r="W7140">
            <v>107.029</v>
          </cell>
          <cell r="X7140">
            <v>106.721</v>
          </cell>
          <cell r="Y7140">
            <v>106.685</v>
          </cell>
          <cell r="Z7140">
            <v>105.98099999999999</v>
          </cell>
          <cell r="AA7140">
            <v>105.98099999999999</v>
          </cell>
          <cell r="AB7140">
            <v>105.98099999999999</v>
          </cell>
          <cell r="AC7140">
            <v>105.04600000000001</v>
          </cell>
          <cell r="AD7140">
            <v>104.511</v>
          </cell>
          <cell r="AE7140">
            <v>103.941</v>
          </cell>
          <cell r="AF7140">
            <v>103.31100000000001</v>
          </cell>
          <cell r="AG7140">
            <v>103.05800000000001</v>
          </cell>
          <cell r="AH7140">
            <v>103.05800000000001</v>
          </cell>
          <cell r="AI7140">
            <v>102.682</v>
          </cell>
          <cell r="AJ7140">
            <v>102.142</v>
          </cell>
          <cell r="AK7140">
            <v>101.801</v>
          </cell>
          <cell r="AL7140">
            <v>101.40300000000001</v>
          </cell>
          <cell r="AM7140">
            <v>101.41200000000001</v>
          </cell>
          <cell r="AN7140">
            <v>101.41200000000001</v>
          </cell>
          <cell r="AO7140">
            <v>101.396</v>
          </cell>
          <cell r="AP7140">
            <v>101.148</v>
          </cell>
          <cell r="AQ7140">
            <v>101.179</v>
          </cell>
          <cell r="AR7140">
            <v>101.012</v>
          </cell>
          <cell r="AS7140">
            <v>101.05200000000001</v>
          </cell>
          <cell r="AT7140">
            <v>101.167</v>
          </cell>
          <cell r="AU7140">
            <v>101.05800000000001</v>
          </cell>
          <cell r="AV7140">
            <v>101.157</v>
          </cell>
          <cell r="AW7140">
            <v>101.252</v>
          </cell>
          <cell r="AX7140">
            <v>100.93600000000001</v>
          </cell>
          <cell r="AY7140">
            <v>100.93600000000001</v>
          </cell>
          <cell r="AZ7140">
            <v>100.93600000000001</v>
          </cell>
          <cell r="BA7140">
            <v>100.44</v>
          </cell>
          <cell r="BB7140">
            <v>100.65</v>
          </cell>
          <cell r="BC7140">
            <v>100.828</v>
          </cell>
          <cell r="BD7140">
            <v>101.477</v>
          </cell>
          <cell r="BE7140">
            <v>100.884</v>
          </cell>
          <cell r="BF7140">
            <v>100.884</v>
          </cell>
          <cell r="BG7140">
            <v>102.146</v>
          </cell>
          <cell r="BH7140">
            <v>105.842</v>
          </cell>
          <cell r="BI7140">
            <v>107.66</v>
          </cell>
          <cell r="BJ7140">
            <v>107.66</v>
          </cell>
          <cell r="BK7140">
            <v>107.66</v>
          </cell>
          <cell r="BL7140">
            <v>107.66</v>
          </cell>
          <cell r="BN7140">
            <v>104.94</v>
          </cell>
          <cell r="BO7140">
            <v>104.94</v>
          </cell>
          <cell r="BP7140">
            <v>104.94</v>
          </cell>
          <cell r="BQ7140">
            <v>104.94</v>
          </cell>
          <cell r="BR7140">
            <v>104.94</v>
          </cell>
          <cell r="BS7140">
            <v>104.94</v>
          </cell>
          <cell r="BZ7140" t="str">
            <v/>
          </cell>
          <cell r="CA7140" t="str">
            <v/>
          </cell>
        </row>
        <row r="7141">
          <cell r="B7141" t="str">
            <v>Pape</v>
          </cell>
          <cell r="C7141" t="str">
            <v>Robert-Alexander</v>
          </cell>
          <cell r="D7141" t="str">
            <v>Elbhavelland Abteilung Minigolfsport</v>
          </cell>
          <cell r="BI7141">
            <v>117.611</v>
          </cell>
          <cell r="BJ7141">
            <v>116.83199999999999</v>
          </cell>
          <cell r="BK7141">
            <v>116.83199999999999</v>
          </cell>
          <cell r="BL7141">
            <v>116.83199999999999</v>
          </cell>
          <cell r="BM7141">
            <v>114.441</v>
          </cell>
          <cell r="BN7141">
            <v>114.048</v>
          </cell>
          <cell r="BO7141">
            <v>113.971</v>
          </cell>
          <cell r="BP7141">
            <v>114.029</v>
          </cell>
          <cell r="BQ7141">
            <v>114.029</v>
          </cell>
          <cell r="BR7141">
            <v>114.029</v>
          </cell>
          <cell r="BS7141">
            <v>110.217</v>
          </cell>
          <cell r="BT7141">
            <v>110.84699999999999</v>
          </cell>
          <cell r="BU7141">
            <v>110.84699999999999</v>
          </cell>
          <cell r="BV7141">
            <v>110.84699999999999</v>
          </cell>
          <cell r="BW7141">
            <v>110.84699999999999</v>
          </cell>
          <cell r="BX7141">
            <v>110.84699999999999</v>
          </cell>
          <cell r="BY7141">
            <v>110.84699999999999</v>
          </cell>
          <cell r="BZ7141">
            <v>110.84699999999999</v>
          </cell>
          <cell r="CA7141">
            <v>110.84699999999999</v>
          </cell>
        </row>
        <row r="7142">
          <cell r="B7142" t="str">
            <v>Pape</v>
          </cell>
          <cell r="C7142" t="str">
            <v>Ronald</v>
          </cell>
          <cell r="D7142" t="str">
            <v>Minigolffreunde Magdeburg</v>
          </cell>
          <cell r="G7142">
            <v>110.056</v>
          </cell>
          <cell r="H7142">
            <v>109.77200000000001</v>
          </cell>
          <cell r="I7142">
            <v>109.77200000000001</v>
          </cell>
          <cell r="J7142">
            <v>109.295</v>
          </cell>
          <cell r="K7142">
            <v>108.983</v>
          </cell>
          <cell r="L7142">
            <v>107.581</v>
          </cell>
          <cell r="M7142">
            <v>107.383</v>
          </cell>
          <cell r="N7142">
            <v>107.48699999999999</v>
          </cell>
          <cell r="O7142">
            <v>107.48699999999999</v>
          </cell>
          <cell r="P7142">
            <v>107.027</v>
          </cell>
          <cell r="Q7142">
            <v>106.461</v>
          </cell>
          <cell r="R7142">
            <v>106.571</v>
          </cell>
          <cell r="S7142">
            <v>106.68</v>
          </cell>
          <cell r="T7142">
            <v>106.316</v>
          </cell>
          <cell r="U7142">
            <v>106.316</v>
          </cell>
          <cell r="V7142">
            <v>106.114</v>
          </cell>
          <cell r="W7142">
            <v>105.98099999999999</v>
          </cell>
          <cell r="X7142">
            <v>105.919</v>
          </cell>
          <cell r="Y7142">
            <v>105.783</v>
          </cell>
          <cell r="Z7142">
            <v>105.742</v>
          </cell>
          <cell r="AA7142">
            <v>105.742</v>
          </cell>
          <cell r="AB7142">
            <v>106.06100000000001</v>
          </cell>
          <cell r="AC7142">
            <v>106.316</v>
          </cell>
          <cell r="AD7142">
            <v>106.268</v>
          </cell>
          <cell r="AE7142">
            <v>108.946</v>
          </cell>
          <cell r="AF7142">
            <v>106.148</v>
          </cell>
          <cell r="AG7142">
            <v>106.148</v>
          </cell>
          <cell r="AH7142">
            <v>106.148</v>
          </cell>
          <cell r="AI7142">
            <v>106.532</v>
          </cell>
          <cell r="AJ7142">
            <v>106.64</v>
          </cell>
          <cell r="AK7142">
            <v>106.715</v>
          </cell>
          <cell r="AL7142">
            <v>106.78100000000001</v>
          </cell>
          <cell r="AM7142">
            <v>106.533</v>
          </cell>
          <cell r="AN7142">
            <v>106.247</v>
          </cell>
          <cell r="AO7142">
            <v>106.191</v>
          </cell>
          <cell r="AP7142">
            <v>105.705</v>
          </cell>
          <cell r="AQ7142">
            <v>105.691</v>
          </cell>
          <cell r="AR7142">
            <v>105.32</v>
          </cell>
          <cell r="AS7142">
            <v>105.32</v>
          </cell>
          <cell r="AT7142">
            <v>105.932</v>
          </cell>
          <cell r="AU7142">
            <v>105.774</v>
          </cell>
          <cell r="AV7142">
            <v>105.97</v>
          </cell>
          <cell r="AW7142">
            <v>106.167</v>
          </cell>
          <cell r="AX7142">
            <v>105.914</v>
          </cell>
          <cell r="AY7142">
            <v>105.914</v>
          </cell>
          <cell r="AZ7142">
            <v>105.914</v>
          </cell>
          <cell r="BA7142">
            <v>105.914</v>
          </cell>
          <cell r="BB7142">
            <v>107.136</v>
          </cell>
          <cell r="BC7142">
            <v>107.252</v>
          </cell>
          <cell r="BD7142">
            <v>108.102</v>
          </cell>
          <cell r="BE7142">
            <v>108.102</v>
          </cell>
          <cell r="BF7142">
            <v>108.102</v>
          </cell>
          <cell r="BG7142">
            <v>107.645</v>
          </cell>
          <cell r="BH7142">
            <v>107.372</v>
          </cell>
          <cell r="BI7142">
            <v>106.90600000000001</v>
          </cell>
          <cell r="BJ7142">
            <v>107.259</v>
          </cell>
          <cell r="BK7142">
            <v>107.259</v>
          </cell>
          <cell r="BL7142">
            <v>107.259</v>
          </cell>
          <cell r="BM7142">
            <v>106.863</v>
          </cell>
          <cell r="BN7142">
            <v>105.67400000000001</v>
          </cell>
          <cell r="BO7142">
            <v>104.782</v>
          </cell>
          <cell r="BP7142">
            <v>105.042</v>
          </cell>
          <cell r="BQ7142">
            <v>105.042</v>
          </cell>
          <cell r="BR7142">
            <v>105.042</v>
          </cell>
          <cell r="BS7142">
            <v>105.667</v>
          </cell>
          <cell r="BT7142">
            <v>105.325</v>
          </cell>
          <cell r="BU7142">
            <v>105.29900000000001</v>
          </cell>
          <cell r="BV7142">
            <v>105.18300000000001</v>
          </cell>
          <cell r="BW7142">
            <v>105.18300000000001</v>
          </cell>
          <cell r="BX7142">
            <v>105.18300000000001</v>
          </cell>
          <cell r="BY7142">
            <v>105.18300000000001</v>
          </cell>
          <cell r="BZ7142">
            <v>105.51600000000001</v>
          </cell>
          <cell r="CA7142">
            <v>105.979</v>
          </cell>
        </row>
        <row r="7143">
          <cell r="B7143" t="str">
            <v>Pape</v>
          </cell>
          <cell r="C7143" t="str">
            <v>Ronald</v>
          </cell>
          <cell r="D7143" t="str">
            <v>MinigolfCard</v>
          </cell>
          <cell r="BZ7143" t="str">
            <v/>
          </cell>
          <cell r="CA7143" t="str">
            <v/>
          </cell>
        </row>
        <row r="7144">
          <cell r="B7144" t="str">
            <v>Pape</v>
          </cell>
          <cell r="C7144" t="str">
            <v>Simone</v>
          </cell>
          <cell r="D7144" t="str">
            <v>MinigolfCard</v>
          </cell>
          <cell r="BZ7144" t="str">
            <v/>
          </cell>
          <cell r="CA7144" t="str">
            <v/>
          </cell>
        </row>
        <row r="7145">
          <cell r="B7145" t="str">
            <v>Pape</v>
          </cell>
          <cell r="C7145" t="str">
            <v>Thomas</v>
          </cell>
          <cell r="D7145" t="str">
            <v>MTV Soltau v. 1964</v>
          </cell>
          <cell r="G7145">
            <v>107.515</v>
          </cell>
          <cell r="H7145">
            <v>106.45699999999999</v>
          </cell>
          <cell r="I7145">
            <v>106.45699999999999</v>
          </cell>
          <cell r="J7145">
            <v>106.45699999999999</v>
          </cell>
          <cell r="K7145">
            <v>106.187</v>
          </cell>
          <cell r="L7145">
            <v>105.129</v>
          </cell>
          <cell r="M7145">
            <v>105.129</v>
          </cell>
          <cell r="N7145">
            <v>105.452</v>
          </cell>
          <cell r="O7145">
            <v>105.452</v>
          </cell>
          <cell r="P7145">
            <v>105.452</v>
          </cell>
          <cell r="Q7145">
            <v>107.327</v>
          </cell>
          <cell r="BZ7145" t="str">
            <v/>
          </cell>
          <cell r="CA7145" t="str">
            <v/>
          </cell>
        </row>
        <row r="7146">
          <cell r="B7146" t="str">
            <v>Pape</v>
          </cell>
          <cell r="C7146" t="str">
            <v>Tobias</v>
          </cell>
          <cell r="D7146" t="str">
            <v>MGV Bremen</v>
          </cell>
          <cell r="BA7146">
            <v>113.40300000000001</v>
          </cell>
          <cell r="BB7146">
            <v>112.339</v>
          </cell>
          <cell r="BC7146">
            <v>111.614</v>
          </cell>
          <cell r="BD7146">
            <v>111.614</v>
          </cell>
          <cell r="BE7146">
            <v>111.614</v>
          </cell>
          <cell r="BF7146">
            <v>111.614</v>
          </cell>
          <cell r="BG7146">
            <v>110.67</v>
          </cell>
          <cell r="BH7146">
            <v>108.761</v>
          </cell>
          <cell r="BI7146">
            <v>109.645</v>
          </cell>
          <cell r="BJ7146">
            <v>109.139</v>
          </cell>
          <cell r="BK7146">
            <v>109.139</v>
          </cell>
          <cell r="BL7146">
            <v>109.139</v>
          </cell>
          <cell r="BM7146">
            <v>110.191</v>
          </cell>
          <cell r="BN7146">
            <v>111.783</v>
          </cell>
          <cell r="BO7146">
            <v>110.953</v>
          </cell>
          <cell r="BZ7146" t="str">
            <v/>
          </cell>
          <cell r="CA7146" t="str">
            <v/>
          </cell>
        </row>
        <row r="7147">
          <cell r="B7147" t="str">
            <v>Pape</v>
          </cell>
          <cell r="C7147" t="str">
            <v>Ulrich</v>
          </cell>
          <cell r="D7147" t="str">
            <v>MSV Bad Kreuznach</v>
          </cell>
          <cell r="BP7147">
            <v>114.306</v>
          </cell>
          <cell r="BQ7147">
            <v>114.08199999999999</v>
          </cell>
          <cell r="BR7147">
            <v>114.08199999999999</v>
          </cell>
          <cell r="BS7147">
            <v>112.798</v>
          </cell>
          <cell r="BT7147">
            <v>112.798</v>
          </cell>
          <cell r="BU7147">
            <v>112.798</v>
          </cell>
          <cell r="BV7147">
            <v>115.337</v>
          </cell>
          <cell r="BW7147">
            <v>115.337</v>
          </cell>
          <cell r="BX7147">
            <v>115.337</v>
          </cell>
          <cell r="BY7147">
            <v>115.337</v>
          </cell>
          <cell r="BZ7147">
            <v>115.337</v>
          </cell>
          <cell r="CA7147">
            <v>110.221</v>
          </cell>
        </row>
        <row r="7148">
          <cell r="B7148" t="str">
            <v>Pape-Münch</v>
          </cell>
          <cell r="C7148" t="str">
            <v>Sylvia</v>
          </cell>
          <cell r="D7148" t="str">
            <v>1. Kleingolf Club Homburg-Saar 1967</v>
          </cell>
          <cell r="H7148">
            <v>110.51</v>
          </cell>
          <cell r="I7148">
            <v>110.51</v>
          </cell>
          <cell r="J7148">
            <v>110.51</v>
          </cell>
          <cell r="K7148">
            <v>109.44499999999999</v>
          </cell>
          <cell r="L7148">
            <v>106.764</v>
          </cell>
          <cell r="M7148">
            <v>106.33499999999999</v>
          </cell>
          <cell r="N7148">
            <v>105.29900000000001</v>
          </cell>
          <cell r="O7148">
            <v>105.29900000000001</v>
          </cell>
          <cell r="P7148">
            <v>105.29900000000001</v>
          </cell>
          <cell r="Q7148">
            <v>105.30500000000001</v>
          </cell>
          <cell r="R7148">
            <v>104.989</v>
          </cell>
          <cell r="S7148">
            <v>104.633</v>
          </cell>
          <cell r="T7148">
            <v>104.88800000000001</v>
          </cell>
          <cell r="U7148">
            <v>104.88800000000001</v>
          </cell>
          <cell r="V7148">
            <v>104.88800000000001</v>
          </cell>
          <cell r="W7148">
            <v>104.364</v>
          </cell>
          <cell r="X7148">
            <v>104.765</v>
          </cell>
          <cell r="Y7148">
            <v>105.042</v>
          </cell>
          <cell r="Z7148">
            <v>106.002</v>
          </cell>
          <cell r="AA7148">
            <v>106.002</v>
          </cell>
          <cell r="AB7148">
            <v>106.002</v>
          </cell>
          <cell r="AC7148">
            <v>106.02500000000001</v>
          </cell>
          <cell r="AD7148">
            <v>104.893</v>
          </cell>
          <cell r="AE7148">
            <v>105.756</v>
          </cell>
          <cell r="AF7148">
            <v>104.34099999999999</v>
          </cell>
          <cell r="AG7148">
            <v>104.34099999999999</v>
          </cell>
          <cell r="AH7148">
            <v>104.34099999999999</v>
          </cell>
          <cell r="AI7148">
            <v>104.879</v>
          </cell>
          <cell r="AJ7148">
            <v>106.37</v>
          </cell>
          <cell r="AK7148">
            <v>106.124</v>
          </cell>
          <cell r="AL7148">
            <v>105.81699999999999</v>
          </cell>
          <cell r="AM7148">
            <v>105.104</v>
          </cell>
          <cell r="AN7148">
            <v>105.759</v>
          </cell>
          <cell r="AO7148">
            <v>105.599</v>
          </cell>
          <cell r="AP7148">
            <v>105.595</v>
          </cell>
          <cell r="AQ7148">
            <v>105.61799999999999</v>
          </cell>
          <cell r="AR7148">
            <v>106.416</v>
          </cell>
          <cell r="AS7148">
            <v>106.416</v>
          </cell>
          <cell r="AT7148">
            <v>106.22199999999999</v>
          </cell>
          <cell r="AU7148">
            <v>105.73699999999999</v>
          </cell>
          <cell r="AV7148">
            <v>105.41500000000001</v>
          </cell>
          <cell r="AW7148">
            <v>104.441</v>
          </cell>
          <cell r="AX7148">
            <v>103.792</v>
          </cell>
          <cell r="AY7148">
            <v>103.792</v>
          </cell>
          <cell r="AZ7148">
            <v>103.66200000000001</v>
          </cell>
          <cell r="BA7148">
            <v>104.193</v>
          </cell>
          <cell r="BB7148">
            <v>104.15900000000001</v>
          </cell>
          <cell r="BC7148">
            <v>104.026</v>
          </cell>
          <cell r="BD7148">
            <v>104.99299999999999</v>
          </cell>
          <cell r="BE7148">
            <v>104.64400000000001</v>
          </cell>
          <cell r="BF7148">
            <v>104.51</v>
          </cell>
          <cell r="BG7148">
            <v>104.309</v>
          </cell>
          <cell r="BH7148">
            <v>104.64100000000001</v>
          </cell>
          <cell r="BI7148">
            <v>104.44199999999999</v>
          </cell>
          <cell r="BJ7148">
            <v>104.572</v>
          </cell>
          <cell r="BK7148">
            <v>104.282</v>
          </cell>
          <cell r="BL7148">
            <v>104.42400000000001</v>
          </cell>
          <cell r="BM7148">
            <v>104.041</v>
          </cell>
          <cell r="BN7148">
            <v>103.687</v>
          </cell>
          <cell r="BO7148">
            <v>103.673</v>
          </cell>
          <cell r="BP7148">
            <v>103.721</v>
          </cell>
          <cell r="BQ7148">
            <v>103.96599999999999</v>
          </cell>
          <cell r="BR7148">
            <v>103.741</v>
          </cell>
          <cell r="BS7148">
            <v>103.652</v>
          </cell>
          <cell r="BT7148">
            <v>103.16200000000001</v>
          </cell>
          <cell r="BU7148">
            <v>102.95399999999999</v>
          </cell>
          <cell r="BV7148">
            <v>102.818</v>
          </cell>
          <cell r="BW7148">
            <v>102.818</v>
          </cell>
          <cell r="BX7148">
            <v>102.818</v>
          </cell>
          <cell r="BY7148">
            <v>102.818</v>
          </cell>
          <cell r="BZ7148">
            <v>102.98099999999999</v>
          </cell>
          <cell r="CA7148">
            <v>102.86499999999999</v>
          </cell>
        </row>
        <row r="7149">
          <cell r="B7149" t="str">
            <v>Pappers</v>
          </cell>
          <cell r="C7149" t="str">
            <v>Andre</v>
          </cell>
          <cell r="D7149" t="str">
            <v>1. Klein-Golf-Club Mönchengladbach</v>
          </cell>
          <cell r="BZ7149">
            <v>106.01</v>
          </cell>
          <cell r="CA7149">
            <v>103.443</v>
          </cell>
        </row>
        <row r="7150">
          <cell r="B7150" t="str">
            <v>Pappmann</v>
          </cell>
          <cell r="C7150" t="str">
            <v>Helga</v>
          </cell>
          <cell r="D7150" t="str">
            <v>MGC Felderbachtal 1964</v>
          </cell>
          <cell r="G7150">
            <v>120.96599999999999</v>
          </cell>
          <cell r="H7150">
            <v>120.96599999999999</v>
          </cell>
          <cell r="I7150">
            <v>120.96599999999999</v>
          </cell>
          <cell r="J7150">
            <v>120.96599999999999</v>
          </cell>
          <cell r="K7150">
            <v>120.96599999999999</v>
          </cell>
          <cell r="BZ7150" t="str">
            <v/>
          </cell>
          <cell r="CA7150" t="str">
            <v/>
          </cell>
        </row>
        <row r="7151">
          <cell r="B7151" t="str">
            <v>Pappmann</v>
          </cell>
          <cell r="C7151" t="str">
            <v>Wilfried</v>
          </cell>
          <cell r="D7151" t="str">
            <v>MGC Felderbachtal 1964</v>
          </cell>
          <cell r="G7151">
            <v>111.691</v>
          </cell>
          <cell r="H7151">
            <v>111.696</v>
          </cell>
          <cell r="I7151">
            <v>111.696</v>
          </cell>
          <cell r="J7151">
            <v>111.696</v>
          </cell>
          <cell r="K7151">
            <v>111.066</v>
          </cell>
          <cell r="L7151">
            <v>110.127</v>
          </cell>
          <cell r="M7151">
            <v>110.127</v>
          </cell>
          <cell r="N7151">
            <v>110.303</v>
          </cell>
          <cell r="O7151">
            <v>110.303</v>
          </cell>
          <cell r="P7151">
            <v>110.303</v>
          </cell>
          <cell r="Q7151">
            <v>111.03700000000001</v>
          </cell>
          <cell r="R7151">
            <v>112.096</v>
          </cell>
          <cell r="S7151">
            <v>112.096</v>
          </cell>
          <cell r="T7151">
            <v>113.003</v>
          </cell>
          <cell r="U7151">
            <v>113.003</v>
          </cell>
          <cell r="V7151">
            <v>113.003</v>
          </cell>
          <cell r="W7151">
            <v>114.075</v>
          </cell>
          <cell r="X7151">
            <v>114.53</v>
          </cell>
          <cell r="Y7151">
            <v>114.53</v>
          </cell>
          <cell r="Z7151">
            <v>116.07</v>
          </cell>
          <cell r="AA7151">
            <v>116.07</v>
          </cell>
          <cell r="AB7151">
            <v>116.07</v>
          </cell>
          <cell r="AC7151">
            <v>114.374</v>
          </cell>
          <cell r="AD7151">
            <v>114.166</v>
          </cell>
          <cell r="AE7151">
            <v>114.798</v>
          </cell>
          <cell r="AF7151">
            <v>112.874</v>
          </cell>
          <cell r="AG7151">
            <v>112.874</v>
          </cell>
          <cell r="AH7151">
            <v>112.874</v>
          </cell>
          <cell r="AI7151">
            <v>112.851</v>
          </cell>
          <cell r="AJ7151">
            <v>110.792</v>
          </cell>
          <cell r="AK7151">
            <v>109.61799999999999</v>
          </cell>
          <cell r="AL7151">
            <v>110.637</v>
          </cell>
          <cell r="AM7151">
            <v>110.637</v>
          </cell>
          <cell r="AN7151">
            <v>110.637</v>
          </cell>
          <cell r="AO7151">
            <v>111.89100000000001</v>
          </cell>
          <cell r="AP7151">
            <v>113.78400000000001</v>
          </cell>
          <cell r="AQ7151">
            <v>113.78400000000001</v>
          </cell>
          <cell r="AR7151">
            <v>114.92100000000001</v>
          </cell>
          <cell r="AS7151">
            <v>114.92100000000001</v>
          </cell>
          <cell r="AT7151">
            <v>114.92100000000001</v>
          </cell>
          <cell r="AU7151">
            <v>117.449</v>
          </cell>
          <cell r="AV7151">
            <v>116.688</v>
          </cell>
          <cell r="AW7151">
            <v>116.688</v>
          </cell>
          <cell r="AX7151">
            <v>116.688</v>
          </cell>
          <cell r="AY7151">
            <v>116.688</v>
          </cell>
          <cell r="AZ7151">
            <v>116.688</v>
          </cell>
          <cell r="BA7151">
            <v>118.26</v>
          </cell>
          <cell r="BB7151">
            <v>121.309</v>
          </cell>
          <cell r="BC7151">
            <v>121.309</v>
          </cell>
          <cell r="BD7151">
            <v>121.309</v>
          </cell>
          <cell r="BE7151">
            <v>113.086</v>
          </cell>
          <cell r="BF7151">
            <v>113.086</v>
          </cell>
          <cell r="BG7151">
            <v>111.458</v>
          </cell>
          <cell r="BH7151">
            <v>116.71899999999999</v>
          </cell>
          <cell r="BI7151">
            <v>116.71899999999999</v>
          </cell>
          <cell r="BJ7151">
            <v>116.71899999999999</v>
          </cell>
          <cell r="BK7151">
            <v>116.71899999999999</v>
          </cell>
          <cell r="BL7151">
            <v>116.71899999999999</v>
          </cell>
          <cell r="BM7151">
            <v>124.32299999999999</v>
          </cell>
          <cell r="BZ7151" t="str">
            <v/>
          </cell>
          <cell r="CA7151" t="str">
            <v/>
          </cell>
        </row>
        <row r="7152">
          <cell r="B7152" t="str">
            <v>Paprotny</v>
          </cell>
          <cell r="C7152" t="str">
            <v>Beata</v>
          </cell>
          <cell r="D7152" t="str">
            <v>1. MGC Mannheim 1968</v>
          </cell>
          <cell r="G7152">
            <v>116.652</v>
          </cell>
          <cell r="H7152">
            <v>116.652</v>
          </cell>
          <cell r="I7152">
            <v>116.652</v>
          </cell>
          <cell r="J7152">
            <v>116.652</v>
          </cell>
          <cell r="K7152">
            <v>116.652</v>
          </cell>
          <cell r="BZ7152" t="str">
            <v/>
          </cell>
          <cell r="CA7152" t="str">
            <v/>
          </cell>
        </row>
        <row r="7153">
          <cell r="B7153" t="str">
            <v>Paprotny</v>
          </cell>
          <cell r="C7153" t="str">
            <v>Christian</v>
          </cell>
          <cell r="D7153" t="str">
            <v>1. MGC Mannheim 1968</v>
          </cell>
          <cell r="G7153">
            <v>110.452</v>
          </cell>
          <cell r="H7153">
            <v>110.452</v>
          </cell>
          <cell r="I7153">
            <v>110.452</v>
          </cell>
          <cell r="J7153">
            <v>110.452</v>
          </cell>
          <cell r="K7153">
            <v>110.452</v>
          </cell>
          <cell r="L7153">
            <v>108.91200000000001</v>
          </cell>
          <cell r="M7153">
            <v>108.91200000000001</v>
          </cell>
          <cell r="N7153">
            <v>108.005</v>
          </cell>
          <cell r="O7153">
            <v>108.005</v>
          </cell>
          <cell r="P7153">
            <v>108.005</v>
          </cell>
          <cell r="Q7153">
            <v>108.005</v>
          </cell>
          <cell r="R7153">
            <v>113.01300000000001</v>
          </cell>
          <cell r="S7153">
            <v>113.01300000000001</v>
          </cell>
          <cell r="BZ7153" t="str">
            <v/>
          </cell>
          <cell r="CA7153" t="str">
            <v/>
          </cell>
        </row>
        <row r="7154">
          <cell r="B7154" t="str">
            <v>Parbst</v>
          </cell>
          <cell r="C7154" t="str">
            <v>Karsten</v>
          </cell>
          <cell r="D7154" t="str">
            <v>Verein für Leibesübungen Lohbrügge von 1892 Abteilung Bahnengolf</v>
          </cell>
          <cell r="F7154">
            <v>103.038</v>
          </cell>
          <cell r="G7154">
            <v>102.03100000000001</v>
          </cell>
          <cell r="H7154">
            <v>102.367</v>
          </cell>
          <cell r="I7154">
            <v>102.367</v>
          </cell>
          <cell r="J7154">
            <v>102.367</v>
          </cell>
          <cell r="K7154">
            <v>103.155</v>
          </cell>
          <cell r="L7154">
            <v>102.621</v>
          </cell>
          <cell r="M7154">
            <v>102.446</v>
          </cell>
          <cell r="N7154">
            <v>102.64</v>
          </cell>
          <cell r="O7154">
            <v>102.64</v>
          </cell>
          <cell r="P7154">
            <v>102.64</v>
          </cell>
          <cell r="Q7154">
            <v>102.492</v>
          </cell>
          <cell r="R7154">
            <v>102.928</v>
          </cell>
          <cell r="S7154">
            <v>103.151</v>
          </cell>
          <cell r="T7154">
            <v>103.914</v>
          </cell>
          <cell r="U7154">
            <v>103.914</v>
          </cell>
          <cell r="V7154">
            <v>103.914</v>
          </cell>
          <cell r="W7154">
            <v>103.661</v>
          </cell>
          <cell r="X7154">
            <v>103.214</v>
          </cell>
          <cell r="Y7154">
            <v>103.011</v>
          </cell>
          <cell r="Z7154">
            <v>102.67</v>
          </cell>
          <cell r="AA7154">
            <v>102.67</v>
          </cell>
          <cell r="AB7154">
            <v>102.67</v>
          </cell>
          <cell r="AC7154">
            <v>103.13200000000001</v>
          </cell>
          <cell r="AD7154">
            <v>103.15300000000001</v>
          </cell>
          <cell r="AE7154">
            <v>103.379</v>
          </cell>
          <cell r="AF7154">
            <v>103.506</v>
          </cell>
          <cell r="AG7154">
            <v>103.506</v>
          </cell>
          <cell r="AH7154">
            <v>103.506</v>
          </cell>
          <cell r="AI7154">
            <v>104.682</v>
          </cell>
          <cell r="AJ7154">
            <v>107.774</v>
          </cell>
          <cell r="AK7154">
            <v>107.027</v>
          </cell>
          <cell r="AL7154">
            <v>107.027</v>
          </cell>
          <cell r="AM7154">
            <v>107.027</v>
          </cell>
          <cell r="AN7154">
            <v>107.027</v>
          </cell>
          <cell r="AO7154">
            <v>103.431</v>
          </cell>
          <cell r="AP7154">
            <v>103.777</v>
          </cell>
          <cell r="AQ7154">
            <v>104.227</v>
          </cell>
          <cell r="AR7154">
            <v>104.227</v>
          </cell>
          <cell r="AS7154">
            <v>104.227</v>
          </cell>
          <cell r="AT7154">
            <v>104.917</v>
          </cell>
          <cell r="AU7154">
            <v>104.68600000000001</v>
          </cell>
          <cell r="AV7154">
            <v>104.68600000000001</v>
          </cell>
          <cell r="AW7154">
            <v>104.111</v>
          </cell>
          <cell r="AX7154">
            <v>104.111</v>
          </cell>
          <cell r="AY7154">
            <v>104.111</v>
          </cell>
          <cell r="AZ7154">
            <v>104.111</v>
          </cell>
          <cell r="BA7154">
            <v>106.036</v>
          </cell>
          <cell r="BB7154">
            <v>106.036</v>
          </cell>
          <cell r="BC7154">
            <v>107.624</v>
          </cell>
          <cell r="BD7154">
            <v>107.624</v>
          </cell>
          <cell r="BE7154">
            <v>107.624</v>
          </cell>
          <cell r="BF7154">
            <v>107.624</v>
          </cell>
          <cell r="BG7154">
            <v>102.833</v>
          </cell>
          <cell r="BH7154">
            <v>102.90600000000001</v>
          </cell>
          <cell r="BI7154">
            <v>102.56</v>
          </cell>
          <cell r="BJ7154">
            <v>103.032</v>
          </cell>
          <cell r="BK7154">
            <v>103.032</v>
          </cell>
          <cell r="BL7154">
            <v>103.032</v>
          </cell>
          <cell r="BM7154">
            <v>102.24299999999999</v>
          </cell>
          <cell r="BN7154">
            <v>105.029</v>
          </cell>
          <cell r="BO7154">
            <v>105.029</v>
          </cell>
          <cell r="BP7154">
            <v>104.73</v>
          </cell>
          <cell r="BQ7154">
            <v>104.73</v>
          </cell>
          <cell r="BR7154">
            <v>104.73</v>
          </cell>
          <cell r="BS7154">
            <v>103.67400000000001</v>
          </cell>
          <cell r="BT7154">
            <v>103.67400000000001</v>
          </cell>
          <cell r="BU7154">
            <v>103.67400000000001</v>
          </cell>
          <cell r="BV7154">
            <v>104.952</v>
          </cell>
          <cell r="BW7154">
            <v>104.952</v>
          </cell>
          <cell r="BX7154">
            <v>104.952</v>
          </cell>
          <cell r="BY7154">
            <v>104.952</v>
          </cell>
          <cell r="BZ7154">
            <v>103.538</v>
          </cell>
          <cell r="CA7154">
            <v>103.538</v>
          </cell>
        </row>
        <row r="7155">
          <cell r="B7155" t="str">
            <v>Parbst</v>
          </cell>
          <cell r="C7155" t="str">
            <v>Monika</v>
          </cell>
          <cell r="D7155" t="str">
            <v>Verein für Leibesübungen Lohbrügge von 1892 Abteilung Bahnengolf</v>
          </cell>
          <cell r="T7155">
            <v>115.09</v>
          </cell>
          <cell r="U7155">
            <v>115.09</v>
          </cell>
          <cell r="V7155">
            <v>115.09</v>
          </cell>
          <cell r="W7155">
            <v>115.09</v>
          </cell>
          <cell r="X7155">
            <v>115.09</v>
          </cell>
          <cell r="Y7155">
            <v>115.09</v>
          </cell>
          <cell r="BM7155">
            <v>110.78</v>
          </cell>
          <cell r="BN7155">
            <v>110.78</v>
          </cell>
          <cell r="BO7155">
            <v>110.78</v>
          </cell>
          <cell r="BP7155">
            <v>110.78</v>
          </cell>
          <cell r="BQ7155">
            <v>110.78</v>
          </cell>
          <cell r="BR7155">
            <v>110.78</v>
          </cell>
          <cell r="BS7155">
            <v>108.566</v>
          </cell>
          <cell r="BT7155">
            <v>108.566</v>
          </cell>
          <cell r="BU7155">
            <v>108.566</v>
          </cell>
          <cell r="BV7155">
            <v>108.566</v>
          </cell>
          <cell r="BW7155">
            <v>108.566</v>
          </cell>
          <cell r="BX7155">
            <v>108.566</v>
          </cell>
          <cell r="BY7155">
            <v>108.566</v>
          </cell>
          <cell r="BZ7155">
            <v>107.202</v>
          </cell>
          <cell r="CA7155">
            <v>107.202</v>
          </cell>
        </row>
        <row r="7156">
          <cell r="B7156" t="str">
            <v>Parchmann</v>
          </cell>
          <cell r="C7156" t="str">
            <v>Ingrid</v>
          </cell>
          <cell r="D7156" t="str">
            <v>BGSV Kerpen</v>
          </cell>
          <cell r="G7156">
            <v>113.529</v>
          </cell>
          <cell r="H7156">
            <v>113.125</v>
          </cell>
          <cell r="I7156">
            <v>113.125</v>
          </cell>
          <cell r="J7156">
            <v>113.125</v>
          </cell>
          <cell r="K7156">
            <v>113.15300000000001</v>
          </cell>
          <cell r="L7156">
            <v>112.63200000000001</v>
          </cell>
          <cell r="M7156">
            <v>112.432</v>
          </cell>
          <cell r="N7156">
            <v>111.815</v>
          </cell>
          <cell r="O7156">
            <v>111.815</v>
          </cell>
          <cell r="P7156">
            <v>111.815</v>
          </cell>
          <cell r="Q7156">
            <v>111.438</v>
          </cell>
          <cell r="R7156">
            <v>111.831</v>
          </cell>
          <cell r="S7156">
            <v>111.45</v>
          </cell>
          <cell r="T7156">
            <v>113.82</v>
          </cell>
          <cell r="U7156">
            <v>113.82</v>
          </cell>
          <cell r="V7156">
            <v>113.82</v>
          </cell>
          <cell r="W7156">
            <v>111.53700000000001</v>
          </cell>
          <cell r="X7156">
            <v>112.06399999999999</v>
          </cell>
          <cell r="Y7156">
            <v>112.104</v>
          </cell>
          <cell r="Z7156">
            <v>112.093</v>
          </cell>
          <cell r="AA7156">
            <v>112.093</v>
          </cell>
          <cell r="AB7156">
            <v>112.093</v>
          </cell>
          <cell r="AC7156">
            <v>113.205</v>
          </cell>
          <cell r="AD7156">
            <v>113.033</v>
          </cell>
          <cell r="AE7156">
            <v>112.32899999999999</v>
          </cell>
          <cell r="AF7156">
            <v>111.652</v>
          </cell>
          <cell r="AG7156">
            <v>111.652</v>
          </cell>
          <cell r="AH7156">
            <v>111.652</v>
          </cell>
          <cell r="AI7156">
            <v>111.652</v>
          </cell>
          <cell r="AJ7156">
            <v>111.011</v>
          </cell>
          <cell r="AK7156">
            <v>112.937</v>
          </cell>
          <cell r="BZ7156" t="str">
            <v/>
          </cell>
          <cell r="CA7156" t="str">
            <v/>
          </cell>
        </row>
        <row r="7157">
          <cell r="B7157" t="str">
            <v>Parma</v>
          </cell>
          <cell r="C7157" t="str">
            <v>Bianca</v>
          </cell>
          <cell r="D7157" t="str">
            <v>BGSV Castrop 1961</v>
          </cell>
          <cell r="G7157">
            <v>111.95699999999999</v>
          </cell>
          <cell r="H7157">
            <v>111.44199999999999</v>
          </cell>
          <cell r="I7157">
            <v>111.44199999999999</v>
          </cell>
          <cell r="J7157">
            <v>111.44199999999999</v>
          </cell>
          <cell r="K7157">
            <v>111.166</v>
          </cell>
          <cell r="L7157">
            <v>111.239</v>
          </cell>
          <cell r="M7157">
            <v>111.239</v>
          </cell>
          <cell r="N7157">
            <v>114.23099999999999</v>
          </cell>
          <cell r="O7157">
            <v>114.23099999999999</v>
          </cell>
          <cell r="P7157">
            <v>114.23099999999999</v>
          </cell>
          <cell r="Q7157">
            <v>115.33499999999999</v>
          </cell>
          <cell r="BZ7157" t="str">
            <v/>
          </cell>
          <cell r="CA7157" t="str">
            <v/>
          </cell>
        </row>
        <row r="7158">
          <cell r="B7158" t="str">
            <v>Parpart</v>
          </cell>
          <cell r="C7158" t="str">
            <v>Cindy-Sue</v>
          </cell>
          <cell r="D7158" t="str">
            <v>BGSC Bochum 1978</v>
          </cell>
          <cell r="BZ7158" t="str">
            <v/>
          </cell>
          <cell r="CA7158" t="str">
            <v/>
          </cell>
        </row>
        <row r="7159">
          <cell r="B7159" t="str">
            <v>Parr</v>
          </cell>
          <cell r="C7159" t="str">
            <v>Andreas</v>
          </cell>
          <cell r="D7159" t="str">
            <v>SV 1890 Dreieichenhain, Abt. Bahnengolf</v>
          </cell>
          <cell r="BZ7159" t="str">
            <v/>
          </cell>
          <cell r="CA7159" t="str">
            <v/>
          </cell>
        </row>
        <row r="7160">
          <cell r="B7160" t="str">
            <v>Parr</v>
          </cell>
          <cell r="C7160" t="str">
            <v>Susanne</v>
          </cell>
          <cell r="D7160" t="str">
            <v>Minigolf-Sport-Club Bensheim-Auerbach</v>
          </cell>
          <cell r="G7160">
            <v>105.58</v>
          </cell>
          <cell r="H7160">
            <v>105.351</v>
          </cell>
          <cell r="I7160">
            <v>105.351</v>
          </cell>
          <cell r="J7160">
            <v>105.351</v>
          </cell>
          <cell r="K7160">
            <v>105.574</v>
          </cell>
          <cell r="L7160">
            <v>103.92400000000001</v>
          </cell>
          <cell r="M7160">
            <v>104.63500000000001</v>
          </cell>
          <cell r="N7160">
            <v>105.253</v>
          </cell>
          <cell r="O7160">
            <v>105.253</v>
          </cell>
          <cell r="P7160">
            <v>105.253</v>
          </cell>
          <cell r="Q7160">
            <v>105.179</v>
          </cell>
          <cell r="R7160">
            <v>106.059</v>
          </cell>
          <cell r="S7160">
            <v>105.761</v>
          </cell>
          <cell r="T7160">
            <v>104.88200000000001</v>
          </cell>
          <cell r="U7160">
            <v>104.88200000000001</v>
          </cell>
          <cell r="V7160">
            <v>104.88200000000001</v>
          </cell>
          <cell r="W7160">
            <v>105.37</v>
          </cell>
          <cell r="X7160">
            <v>104.813</v>
          </cell>
          <cell r="Y7160">
            <v>104.908</v>
          </cell>
          <cell r="Z7160">
            <v>104.639</v>
          </cell>
          <cell r="AA7160">
            <v>104.639</v>
          </cell>
          <cell r="AB7160">
            <v>104.639</v>
          </cell>
          <cell r="AC7160">
            <v>104.283</v>
          </cell>
          <cell r="AD7160">
            <v>104.373</v>
          </cell>
          <cell r="AE7160">
            <v>104.321</v>
          </cell>
          <cell r="AF7160">
            <v>104.48699999999999</v>
          </cell>
          <cell r="AG7160">
            <v>104.38500000000001</v>
          </cell>
          <cell r="AH7160">
            <v>104.38500000000001</v>
          </cell>
          <cell r="AI7160">
            <v>104.64</v>
          </cell>
          <cell r="AJ7160">
            <v>104.712</v>
          </cell>
          <cell r="AK7160">
            <v>104.428</v>
          </cell>
          <cell r="AL7160">
            <v>104.3</v>
          </cell>
          <cell r="AM7160">
            <v>103.754</v>
          </cell>
          <cell r="AN7160">
            <v>103.05500000000001</v>
          </cell>
          <cell r="AO7160">
            <v>102.69499999999999</v>
          </cell>
          <cell r="AP7160">
            <v>102.14700000000001</v>
          </cell>
          <cell r="AQ7160">
            <v>102.285</v>
          </cell>
          <cell r="AR7160">
            <v>102.07299999999999</v>
          </cell>
          <cell r="AS7160">
            <v>101.798</v>
          </cell>
          <cell r="AT7160">
            <v>101.529</v>
          </cell>
          <cell r="AU7160">
            <v>101.396</v>
          </cell>
          <cell r="AV7160">
            <v>101.35</v>
          </cell>
          <cell r="AW7160">
            <v>101.24</v>
          </cell>
          <cell r="AX7160">
            <v>101.41800000000001</v>
          </cell>
          <cell r="AY7160">
            <v>101.559</v>
          </cell>
          <cell r="AZ7160">
            <v>101.65</v>
          </cell>
          <cell r="BA7160">
            <v>101.59099999999999</v>
          </cell>
          <cell r="BB7160">
            <v>101.386</v>
          </cell>
          <cell r="BC7160">
            <v>101.52200000000001</v>
          </cell>
          <cell r="BD7160">
            <v>101.476</v>
          </cell>
          <cell r="BE7160">
            <v>101.23</v>
          </cell>
          <cell r="BF7160">
            <v>101.379</v>
          </cell>
          <cell r="BG7160">
            <v>101.48699999999999</v>
          </cell>
          <cell r="BH7160">
            <v>101.551</v>
          </cell>
          <cell r="BI7160">
            <v>101.604</v>
          </cell>
          <cell r="BJ7160">
            <v>101.66500000000001</v>
          </cell>
          <cell r="BK7160">
            <v>102.128</v>
          </cell>
          <cell r="BL7160">
            <v>101.54900000000001</v>
          </cell>
          <cell r="BM7160">
            <v>101.45099999999999</v>
          </cell>
          <cell r="BN7160">
            <v>101.572</v>
          </cell>
          <cell r="BO7160">
            <v>101.26</v>
          </cell>
          <cell r="BP7160">
            <v>100.86799999999999</v>
          </cell>
          <cell r="BQ7160">
            <v>100.88</v>
          </cell>
          <cell r="BR7160">
            <v>101.242</v>
          </cell>
          <cell r="BS7160">
            <v>100.96299999999999</v>
          </cell>
          <cell r="BT7160">
            <v>100.182</v>
          </cell>
          <cell r="BU7160">
            <v>100.244</v>
          </cell>
          <cell r="BV7160">
            <v>100.438</v>
          </cell>
          <cell r="BW7160">
            <v>100.395</v>
          </cell>
          <cell r="BX7160">
            <v>100.395</v>
          </cell>
          <cell r="BY7160">
            <v>100.395</v>
          </cell>
          <cell r="BZ7160">
            <v>100.441</v>
          </cell>
          <cell r="CA7160">
            <v>100.446</v>
          </cell>
        </row>
        <row r="7161">
          <cell r="B7161" t="str">
            <v>Parr</v>
          </cell>
          <cell r="C7161" t="str">
            <v>Tobias</v>
          </cell>
          <cell r="D7161" t="str">
            <v>SV 1890 Dreieichenhain, Abt. Bahnengolf</v>
          </cell>
          <cell r="G7161">
            <v>105.711</v>
          </cell>
          <cell r="H7161">
            <v>105.628</v>
          </cell>
          <cell r="I7161">
            <v>105.628</v>
          </cell>
          <cell r="J7161">
            <v>105.628</v>
          </cell>
          <cell r="K7161">
            <v>105.056</v>
          </cell>
          <cell r="L7161">
            <v>103.96299999999999</v>
          </cell>
          <cell r="M7161">
            <v>103.96299999999999</v>
          </cell>
          <cell r="N7161">
            <v>103.92100000000001</v>
          </cell>
          <cell r="O7161">
            <v>103.92100000000001</v>
          </cell>
          <cell r="P7161">
            <v>103.92100000000001</v>
          </cell>
          <cell r="Q7161">
            <v>104.325</v>
          </cell>
          <cell r="R7161">
            <v>105.94799999999999</v>
          </cell>
          <cell r="S7161">
            <v>105.94799999999999</v>
          </cell>
          <cell r="T7161">
            <v>105.75700000000001</v>
          </cell>
          <cell r="U7161">
            <v>105.75700000000001</v>
          </cell>
          <cell r="V7161">
            <v>105.75700000000001</v>
          </cell>
          <cell r="W7161">
            <v>105.87</v>
          </cell>
          <cell r="X7161">
            <v>105.441</v>
          </cell>
          <cell r="Y7161">
            <v>105.441</v>
          </cell>
          <cell r="Z7161">
            <v>109.666</v>
          </cell>
          <cell r="AA7161">
            <v>109.666</v>
          </cell>
          <cell r="AB7161">
            <v>109.666</v>
          </cell>
          <cell r="BZ7161" t="str">
            <v/>
          </cell>
          <cell r="CA7161" t="str">
            <v/>
          </cell>
        </row>
        <row r="7162">
          <cell r="B7162" t="str">
            <v>Parr</v>
          </cell>
          <cell r="C7162" t="str">
            <v>Walter</v>
          </cell>
          <cell r="D7162" t="str">
            <v>SV 1890 Dreieichenhain, Abt. Bahnengolf</v>
          </cell>
          <cell r="G7162">
            <v>108.239</v>
          </cell>
          <cell r="H7162">
            <v>107.78700000000001</v>
          </cell>
          <cell r="I7162">
            <v>107.78700000000001</v>
          </cell>
          <cell r="J7162">
            <v>107.78700000000001</v>
          </cell>
          <cell r="K7162">
            <v>106.009</v>
          </cell>
          <cell r="L7162">
            <v>106.21</v>
          </cell>
          <cell r="M7162">
            <v>106.384</v>
          </cell>
          <cell r="N7162">
            <v>106.474</v>
          </cell>
          <cell r="O7162">
            <v>106.474</v>
          </cell>
          <cell r="P7162">
            <v>106.474</v>
          </cell>
          <cell r="Q7162">
            <v>106.995</v>
          </cell>
          <cell r="R7162">
            <v>107.107</v>
          </cell>
          <cell r="S7162">
            <v>107.071</v>
          </cell>
          <cell r="T7162">
            <v>106.533</v>
          </cell>
          <cell r="U7162">
            <v>106.533</v>
          </cell>
          <cell r="V7162">
            <v>106.533</v>
          </cell>
          <cell r="W7162">
            <v>106.782</v>
          </cell>
          <cell r="X7162">
            <v>107.563</v>
          </cell>
          <cell r="Y7162">
            <v>107.02800000000001</v>
          </cell>
          <cell r="Z7162">
            <v>106.751</v>
          </cell>
          <cell r="AA7162">
            <v>106.751</v>
          </cell>
          <cell r="AB7162">
            <v>106.751</v>
          </cell>
          <cell r="AC7162">
            <v>106.53700000000001</v>
          </cell>
          <cell r="AD7162">
            <v>106.36499999999999</v>
          </cell>
          <cell r="AE7162">
            <v>106.343</v>
          </cell>
          <cell r="AF7162">
            <v>105.646</v>
          </cell>
          <cell r="AG7162">
            <v>105.252</v>
          </cell>
          <cell r="AH7162">
            <v>105.252</v>
          </cell>
          <cell r="AI7162">
            <v>105.48399999999999</v>
          </cell>
          <cell r="AJ7162">
            <v>105.467</v>
          </cell>
          <cell r="AK7162">
            <v>105.56100000000001</v>
          </cell>
          <cell r="AL7162">
            <v>105.4</v>
          </cell>
          <cell r="AM7162">
            <v>105.565</v>
          </cell>
          <cell r="AN7162">
            <v>105.58499999999999</v>
          </cell>
          <cell r="AO7162">
            <v>104.754</v>
          </cell>
          <cell r="AP7162">
            <v>105.273</v>
          </cell>
          <cell r="AQ7162">
            <v>105.59699999999999</v>
          </cell>
          <cell r="AR7162">
            <v>105.273</v>
          </cell>
          <cell r="AS7162">
            <v>105.441</v>
          </cell>
          <cell r="AT7162">
            <v>104.824</v>
          </cell>
          <cell r="AU7162">
            <v>104.38</v>
          </cell>
          <cell r="AV7162">
            <v>103.19</v>
          </cell>
          <cell r="AW7162">
            <v>103.43</v>
          </cell>
          <cell r="AX7162">
            <v>103.43</v>
          </cell>
          <cell r="AY7162">
            <v>103.325</v>
          </cell>
          <cell r="AZ7162">
            <v>104.13500000000001</v>
          </cell>
          <cell r="BA7162">
            <v>104.611</v>
          </cell>
          <cell r="BB7162">
            <v>104.51600000000001</v>
          </cell>
          <cell r="BC7162">
            <v>104.00700000000001</v>
          </cell>
          <cell r="BD7162">
            <v>103.72799999999999</v>
          </cell>
          <cell r="BE7162">
            <v>103.464</v>
          </cell>
          <cell r="BF7162">
            <v>103.318</v>
          </cell>
          <cell r="BG7162">
            <v>103.405</v>
          </cell>
          <cell r="BH7162">
            <v>104.102</v>
          </cell>
          <cell r="BI7162">
            <v>104.786</v>
          </cell>
          <cell r="BJ7162">
            <v>105.078</v>
          </cell>
          <cell r="BK7162">
            <v>105.711</v>
          </cell>
          <cell r="BL7162">
            <v>105.137</v>
          </cell>
          <cell r="BM7162">
            <v>105.06</v>
          </cell>
          <cell r="BN7162">
            <v>104.739</v>
          </cell>
          <cell r="BO7162">
            <v>104.58</v>
          </cell>
          <cell r="BP7162">
            <v>104.04600000000001</v>
          </cell>
          <cell r="BQ7162">
            <v>104.01</v>
          </cell>
          <cell r="BR7162">
            <v>104.13</v>
          </cell>
          <cell r="BS7162">
            <v>104.791</v>
          </cell>
          <cell r="BT7162">
            <v>104.44499999999999</v>
          </cell>
          <cell r="BU7162">
            <v>104.1</v>
          </cell>
          <cell r="BV7162">
            <v>104.34</v>
          </cell>
          <cell r="BW7162">
            <v>104.34</v>
          </cell>
          <cell r="BZ7162" t="str">
            <v/>
          </cell>
          <cell r="CA7162" t="str">
            <v/>
          </cell>
        </row>
        <row r="7163">
          <cell r="B7163" t="str">
            <v>Parthe</v>
          </cell>
          <cell r="C7163" t="str">
            <v>Ralph</v>
          </cell>
          <cell r="D7163" t="str">
            <v>Bochumer Minigolf-Club 1960</v>
          </cell>
          <cell r="BZ7163" t="str">
            <v/>
          </cell>
          <cell r="CA7163" t="str">
            <v/>
          </cell>
        </row>
        <row r="7164">
          <cell r="B7164" t="str">
            <v>Paschen</v>
          </cell>
          <cell r="C7164" t="str">
            <v>Sandra</v>
          </cell>
          <cell r="D7164" t="str">
            <v>MinigolfCard</v>
          </cell>
          <cell r="BZ7164" t="str">
            <v/>
          </cell>
          <cell r="CA7164" t="str">
            <v/>
          </cell>
        </row>
        <row r="7165">
          <cell r="B7165" t="str">
            <v>Paschen</v>
          </cell>
          <cell r="C7165" t="str">
            <v>Thomas</v>
          </cell>
          <cell r="D7165" t="str">
            <v>MinigolfCard</v>
          </cell>
          <cell r="BZ7165" t="str">
            <v/>
          </cell>
          <cell r="CA7165" t="str">
            <v/>
          </cell>
        </row>
        <row r="7166">
          <cell r="B7166" t="str">
            <v>Paschen</v>
          </cell>
          <cell r="C7166" t="str">
            <v>Thomas</v>
          </cell>
          <cell r="D7166" t="str">
            <v>MinigolfCard</v>
          </cell>
          <cell r="BZ7166" t="str">
            <v/>
          </cell>
          <cell r="CA7166" t="str">
            <v/>
          </cell>
        </row>
        <row r="7167">
          <cell r="B7167" t="str">
            <v>Paßmann</v>
          </cell>
          <cell r="C7167" t="str">
            <v>Dennis</v>
          </cell>
          <cell r="D7167" t="str">
            <v>MinigolfCard</v>
          </cell>
          <cell r="BZ7167" t="str">
            <v/>
          </cell>
          <cell r="CA7167" t="str">
            <v/>
          </cell>
        </row>
        <row r="7168">
          <cell r="B7168" t="str">
            <v>Pastwa</v>
          </cell>
          <cell r="C7168" t="str">
            <v>Sven</v>
          </cell>
          <cell r="D7168" t="str">
            <v>Sport-Club Olympia Dortmund</v>
          </cell>
          <cell r="Q7168">
            <v>119.26300000000001</v>
          </cell>
          <cell r="R7168">
            <v>119.26300000000001</v>
          </cell>
          <cell r="S7168">
            <v>119.26300000000001</v>
          </cell>
          <cell r="T7168">
            <v>119.185</v>
          </cell>
          <cell r="U7168">
            <v>119.185</v>
          </cell>
          <cell r="V7168">
            <v>119.185</v>
          </cell>
          <cell r="W7168">
            <v>121.646</v>
          </cell>
          <cell r="X7168">
            <v>121.646</v>
          </cell>
          <cell r="Y7168">
            <v>121.646</v>
          </cell>
          <cell r="BZ7168" t="str">
            <v/>
          </cell>
          <cell r="CA7168" t="str">
            <v/>
          </cell>
        </row>
        <row r="7169">
          <cell r="B7169" t="str">
            <v>Pasucha</v>
          </cell>
          <cell r="C7169" t="str">
            <v>Manfred</v>
          </cell>
          <cell r="D7169" t="str">
            <v>1. Mini-Golfsport-Club Kassel-Vellmar 1964</v>
          </cell>
          <cell r="BZ7169" t="str">
            <v/>
          </cell>
          <cell r="CA7169">
            <v>105.221</v>
          </cell>
        </row>
        <row r="7170">
          <cell r="B7170" t="str">
            <v>Patalla</v>
          </cell>
          <cell r="C7170" t="str">
            <v>Karl-Heinz</v>
          </cell>
          <cell r="D7170" t="str">
            <v>MGC Rot-Weiß Wanne-Eickel</v>
          </cell>
          <cell r="N7170">
            <v>116.068</v>
          </cell>
          <cell r="O7170">
            <v>116.068</v>
          </cell>
          <cell r="P7170">
            <v>116.068</v>
          </cell>
          <cell r="Q7170">
            <v>116.068</v>
          </cell>
          <cell r="R7170">
            <v>115.024</v>
          </cell>
          <cell r="S7170">
            <v>115.024</v>
          </cell>
          <cell r="T7170">
            <v>118.02500000000001</v>
          </cell>
          <cell r="U7170">
            <v>118.02500000000001</v>
          </cell>
          <cell r="V7170">
            <v>118.02500000000001</v>
          </cell>
          <cell r="W7170">
            <v>118.02500000000001</v>
          </cell>
          <cell r="BZ7170" t="str">
            <v/>
          </cell>
          <cell r="CA7170" t="str">
            <v/>
          </cell>
        </row>
        <row r="7171">
          <cell r="B7171" t="str">
            <v>Patan</v>
          </cell>
          <cell r="C7171" t="str">
            <v>Bernhard</v>
          </cell>
          <cell r="D7171" t="str">
            <v>Bahnengolf-Interessen-Gemeinschaft Asperg 1982</v>
          </cell>
          <cell r="F7171">
            <v>104.036</v>
          </cell>
          <cell r="G7171">
            <v>105.14700000000001</v>
          </cell>
          <cell r="H7171">
            <v>105.21299999999999</v>
          </cell>
          <cell r="I7171">
            <v>105.21299999999999</v>
          </cell>
          <cell r="J7171">
            <v>105.21299999999999</v>
          </cell>
          <cell r="K7171">
            <v>105.072</v>
          </cell>
          <cell r="L7171">
            <v>105.19199999999999</v>
          </cell>
          <cell r="M7171">
            <v>105.19199999999999</v>
          </cell>
          <cell r="N7171">
            <v>104.871</v>
          </cell>
          <cell r="O7171">
            <v>104.871</v>
          </cell>
          <cell r="P7171">
            <v>104.871</v>
          </cell>
          <cell r="Q7171">
            <v>104.845</v>
          </cell>
          <cell r="R7171">
            <v>105.041</v>
          </cell>
          <cell r="S7171">
            <v>105.041</v>
          </cell>
          <cell r="T7171">
            <v>104.744</v>
          </cell>
          <cell r="U7171">
            <v>104.744</v>
          </cell>
          <cell r="V7171">
            <v>104.744</v>
          </cell>
          <cell r="W7171">
            <v>104.703</v>
          </cell>
          <cell r="X7171">
            <v>105.178</v>
          </cell>
          <cell r="Y7171">
            <v>104.188</v>
          </cell>
          <cell r="Z7171">
            <v>103.925</v>
          </cell>
          <cell r="AA7171">
            <v>103.925</v>
          </cell>
          <cell r="AB7171">
            <v>103.925</v>
          </cell>
          <cell r="AC7171">
            <v>103.934</v>
          </cell>
          <cell r="AD7171">
            <v>103.616</v>
          </cell>
          <cell r="AE7171">
            <v>104.29300000000001</v>
          </cell>
          <cell r="AF7171">
            <v>104.375</v>
          </cell>
          <cell r="AG7171">
            <v>104.375</v>
          </cell>
          <cell r="AH7171">
            <v>104.375</v>
          </cell>
          <cell r="AI7171">
            <v>104.477</v>
          </cell>
          <cell r="AJ7171">
            <v>104.261</v>
          </cell>
          <cell r="AK7171">
            <v>104.261</v>
          </cell>
          <cell r="AL7171">
            <v>103.956</v>
          </cell>
          <cell r="AM7171">
            <v>103.956</v>
          </cell>
          <cell r="AN7171">
            <v>103.956</v>
          </cell>
          <cell r="AO7171">
            <v>104.239</v>
          </cell>
          <cell r="AP7171">
            <v>105.377</v>
          </cell>
          <cell r="AQ7171">
            <v>105.203</v>
          </cell>
          <cell r="AR7171">
            <v>108.37</v>
          </cell>
          <cell r="AS7171">
            <v>108.37</v>
          </cell>
          <cell r="AT7171">
            <v>108.37</v>
          </cell>
          <cell r="AU7171">
            <v>106.54300000000001</v>
          </cell>
          <cell r="AV7171">
            <v>106.26900000000001</v>
          </cell>
          <cell r="AW7171">
            <v>106.26900000000001</v>
          </cell>
          <cell r="AX7171">
            <v>106.26900000000001</v>
          </cell>
          <cell r="AY7171">
            <v>106.26900000000001</v>
          </cell>
          <cell r="AZ7171">
            <v>106.26900000000001</v>
          </cell>
          <cell r="BA7171">
            <v>105.12</v>
          </cell>
          <cell r="BB7171">
            <v>103.85</v>
          </cell>
          <cell r="BC7171">
            <v>103.65600000000001</v>
          </cell>
          <cell r="BD7171">
            <v>102.919</v>
          </cell>
          <cell r="BE7171">
            <v>102.919</v>
          </cell>
          <cell r="BF7171">
            <v>102.919</v>
          </cell>
          <cell r="BG7171">
            <v>102.914</v>
          </cell>
          <cell r="BH7171">
            <v>102.643</v>
          </cell>
          <cell r="BI7171">
            <v>102.803</v>
          </cell>
          <cell r="BJ7171">
            <v>102.84399999999999</v>
          </cell>
          <cell r="BK7171">
            <v>102.84399999999999</v>
          </cell>
          <cell r="BL7171">
            <v>102.84399999999999</v>
          </cell>
          <cell r="BM7171">
            <v>103.151</v>
          </cell>
          <cell r="BN7171">
            <v>103.68300000000001</v>
          </cell>
          <cell r="BO7171">
            <v>103.114</v>
          </cell>
          <cell r="BP7171">
            <v>103.145</v>
          </cell>
          <cell r="BQ7171">
            <v>103.145</v>
          </cell>
          <cell r="BR7171">
            <v>103.145</v>
          </cell>
          <cell r="BS7171">
            <v>102.45699999999999</v>
          </cell>
          <cell r="BT7171">
            <v>102.34399999999999</v>
          </cell>
          <cell r="BU7171">
            <v>102.249</v>
          </cell>
          <cell r="BV7171">
            <v>102.26</v>
          </cell>
          <cell r="BW7171">
            <v>101.73</v>
          </cell>
          <cell r="BX7171">
            <v>101.73</v>
          </cell>
          <cell r="BY7171">
            <v>101.73</v>
          </cell>
          <cell r="BZ7171">
            <v>101.73</v>
          </cell>
          <cell r="CA7171">
            <v>101.79</v>
          </cell>
        </row>
        <row r="7172">
          <cell r="B7172" t="str">
            <v>Patan</v>
          </cell>
          <cell r="C7172" t="str">
            <v>Daniel</v>
          </cell>
          <cell r="D7172" t="str">
            <v>Bahnengolf-Interessen-Gemeinschaft Asperg 1982</v>
          </cell>
          <cell r="F7172">
            <v>108.17</v>
          </cell>
          <cell r="G7172">
            <v>109.956</v>
          </cell>
          <cell r="H7172">
            <v>109.01300000000001</v>
          </cell>
          <cell r="I7172">
            <v>109.01300000000001</v>
          </cell>
          <cell r="J7172">
            <v>109.01300000000001</v>
          </cell>
          <cell r="K7172">
            <v>108.991</v>
          </cell>
          <cell r="L7172">
            <v>108.188</v>
          </cell>
          <cell r="M7172">
            <v>108.188</v>
          </cell>
          <cell r="N7172">
            <v>108.01</v>
          </cell>
          <cell r="O7172">
            <v>108.01</v>
          </cell>
          <cell r="P7172">
            <v>108.01</v>
          </cell>
          <cell r="Q7172">
            <v>107.032</v>
          </cell>
          <cell r="R7172">
            <v>106.563</v>
          </cell>
          <cell r="S7172">
            <v>106.563</v>
          </cell>
          <cell r="T7172">
            <v>106.914</v>
          </cell>
          <cell r="U7172">
            <v>106.914</v>
          </cell>
          <cell r="V7172">
            <v>106.914</v>
          </cell>
          <cell r="W7172">
            <v>107.078</v>
          </cell>
          <cell r="X7172">
            <v>107.16</v>
          </cell>
          <cell r="Y7172">
            <v>106.96299999999999</v>
          </cell>
          <cell r="Z7172">
            <v>106.36499999999999</v>
          </cell>
          <cell r="AA7172">
            <v>106.36499999999999</v>
          </cell>
          <cell r="AB7172">
            <v>106.36499999999999</v>
          </cell>
          <cell r="AC7172">
            <v>106.566</v>
          </cell>
          <cell r="AD7172">
            <v>105.63200000000001</v>
          </cell>
          <cell r="AE7172">
            <v>105.54600000000001</v>
          </cell>
          <cell r="AF7172">
            <v>105.038</v>
          </cell>
          <cell r="AG7172">
            <v>105.038</v>
          </cell>
          <cell r="AH7172">
            <v>105.038</v>
          </cell>
          <cell r="AI7172">
            <v>105.727</v>
          </cell>
          <cell r="AJ7172">
            <v>105.952</v>
          </cell>
          <cell r="AK7172">
            <v>105.952</v>
          </cell>
          <cell r="AL7172">
            <v>106.149</v>
          </cell>
          <cell r="AM7172">
            <v>106.149</v>
          </cell>
          <cell r="AN7172">
            <v>106.149</v>
          </cell>
          <cell r="AO7172">
            <v>105.19199999999999</v>
          </cell>
          <cell r="AP7172">
            <v>104.273</v>
          </cell>
          <cell r="AQ7172">
            <v>104.273</v>
          </cell>
          <cell r="AR7172">
            <v>104.273</v>
          </cell>
          <cell r="AS7172">
            <v>104.273</v>
          </cell>
          <cell r="AT7172">
            <v>104.273</v>
          </cell>
          <cell r="AU7172">
            <v>103.958</v>
          </cell>
          <cell r="AV7172">
            <v>103.00700000000001</v>
          </cell>
          <cell r="AW7172">
            <v>103.00700000000001</v>
          </cell>
          <cell r="AX7172">
            <v>102.637</v>
          </cell>
          <cell r="AY7172">
            <v>102.637</v>
          </cell>
          <cell r="AZ7172">
            <v>102.637</v>
          </cell>
          <cell r="BA7172">
            <v>103.44499999999999</v>
          </cell>
          <cell r="BB7172">
            <v>104.35</v>
          </cell>
          <cell r="BC7172">
            <v>104.70699999999999</v>
          </cell>
          <cell r="BD7172">
            <v>104.88200000000001</v>
          </cell>
          <cell r="BE7172">
            <v>104.88200000000001</v>
          </cell>
          <cell r="BF7172">
            <v>104.88200000000001</v>
          </cell>
          <cell r="BG7172">
            <v>103.536</v>
          </cell>
          <cell r="BH7172">
            <v>102.91200000000001</v>
          </cell>
          <cell r="BI7172">
            <v>102.26600000000001</v>
          </cell>
          <cell r="BJ7172">
            <v>102</v>
          </cell>
          <cell r="BK7172">
            <v>102</v>
          </cell>
          <cell r="BL7172">
            <v>102</v>
          </cell>
          <cell r="BM7172">
            <v>102.526</v>
          </cell>
          <cell r="BN7172">
            <v>104.80800000000001</v>
          </cell>
          <cell r="BO7172">
            <v>107.232</v>
          </cell>
          <cell r="BP7172">
            <v>107.232</v>
          </cell>
          <cell r="BQ7172">
            <v>107.232</v>
          </cell>
          <cell r="BR7172">
            <v>107.232</v>
          </cell>
          <cell r="BT7172">
            <v>104.202</v>
          </cell>
          <cell r="BU7172">
            <v>103.40600000000001</v>
          </cell>
          <cell r="BV7172">
            <v>103.40600000000001</v>
          </cell>
          <cell r="BW7172">
            <v>103.40600000000001</v>
          </cell>
          <cell r="BX7172">
            <v>103.40600000000001</v>
          </cell>
          <cell r="BY7172">
            <v>103.40600000000001</v>
          </cell>
          <cell r="BZ7172">
            <v>103.40600000000001</v>
          </cell>
          <cell r="CA7172">
            <v>102.08499999999999</v>
          </cell>
        </row>
        <row r="7173">
          <cell r="B7173" t="str">
            <v>Patan</v>
          </cell>
          <cell r="C7173" t="str">
            <v>Franziska</v>
          </cell>
          <cell r="D7173" t="str">
            <v>Bahnengolf-Interessen-Gemeinschaft Asperg 1982</v>
          </cell>
          <cell r="AX7173">
            <v>117.301</v>
          </cell>
          <cell r="AY7173">
            <v>117.301</v>
          </cell>
          <cell r="AZ7173">
            <v>117.301</v>
          </cell>
          <cell r="BA7173">
            <v>111.637</v>
          </cell>
          <cell r="BB7173">
            <v>109.455</v>
          </cell>
          <cell r="BC7173">
            <v>109.05</v>
          </cell>
          <cell r="BD7173">
            <v>108.30200000000001</v>
          </cell>
          <cell r="BE7173">
            <v>108.30200000000001</v>
          </cell>
          <cell r="BF7173">
            <v>108.30200000000001</v>
          </cell>
          <cell r="BG7173">
            <v>106.904</v>
          </cell>
          <cell r="BH7173">
            <v>105.57</v>
          </cell>
          <cell r="BI7173">
            <v>104.816</v>
          </cell>
          <cell r="BJ7173">
            <v>104.547</v>
          </cell>
          <cell r="BK7173">
            <v>104.547</v>
          </cell>
          <cell r="BL7173">
            <v>104.816</v>
          </cell>
          <cell r="BM7173">
            <v>104.842</v>
          </cell>
          <cell r="BN7173">
            <v>104.19799999999999</v>
          </cell>
          <cell r="BO7173">
            <v>104.358</v>
          </cell>
          <cell r="BP7173">
            <v>104.45699999999999</v>
          </cell>
          <cell r="BQ7173">
            <v>104.45699999999999</v>
          </cell>
          <cell r="BR7173">
            <v>104.149</v>
          </cell>
          <cell r="BS7173">
            <v>103.76600000000001</v>
          </cell>
          <cell r="BT7173">
            <v>103.39400000000001</v>
          </cell>
          <cell r="BU7173">
            <v>103.369</v>
          </cell>
          <cell r="BV7173">
            <v>103.369</v>
          </cell>
          <cell r="BW7173">
            <v>103.369</v>
          </cell>
          <cell r="BX7173">
            <v>103.369</v>
          </cell>
          <cell r="BY7173">
            <v>103.369</v>
          </cell>
          <cell r="BZ7173">
            <v>103.369</v>
          </cell>
          <cell r="CA7173">
            <v>103.032</v>
          </cell>
        </row>
        <row r="7174">
          <cell r="B7174" t="str">
            <v>Patan</v>
          </cell>
          <cell r="C7174" t="str">
            <v>Sabine</v>
          </cell>
          <cell r="D7174" t="str">
            <v>Bahnengolf-Interessen-Gemeinschaft Asperg 1982</v>
          </cell>
          <cell r="F7174">
            <v>103.85599999999999</v>
          </cell>
          <cell r="G7174">
            <v>105.877</v>
          </cell>
          <cell r="H7174">
            <v>106.01</v>
          </cell>
          <cell r="I7174">
            <v>106.01</v>
          </cell>
          <cell r="J7174">
            <v>106.01</v>
          </cell>
          <cell r="K7174">
            <v>105.92100000000001</v>
          </cell>
          <cell r="L7174">
            <v>106.69199999999999</v>
          </cell>
          <cell r="M7174">
            <v>106.69199999999999</v>
          </cell>
          <cell r="N7174">
            <v>106.321</v>
          </cell>
          <cell r="O7174">
            <v>106.321</v>
          </cell>
          <cell r="P7174">
            <v>106.321</v>
          </cell>
          <cell r="Q7174">
            <v>107.533</v>
          </cell>
          <cell r="R7174">
            <v>106.15600000000001</v>
          </cell>
          <cell r="S7174">
            <v>106.15600000000001</v>
          </cell>
          <cell r="T7174">
            <v>106.405</v>
          </cell>
          <cell r="U7174">
            <v>106.405</v>
          </cell>
          <cell r="V7174">
            <v>106.405</v>
          </cell>
          <cell r="W7174">
            <v>106.127</v>
          </cell>
          <cell r="X7174">
            <v>106.67100000000001</v>
          </cell>
          <cell r="Y7174">
            <v>106.84</v>
          </cell>
          <cell r="Z7174">
            <v>107.378</v>
          </cell>
          <cell r="AA7174">
            <v>107.378</v>
          </cell>
          <cell r="AB7174">
            <v>107.378</v>
          </cell>
          <cell r="AC7174">
            <v>107.09699999999999</v>
          </cell>
          <cell r="AD7174">
            <v>107.504</v>
          </cell>
          <cell r="AE7174">
            <v>107.40900000000001</v>
          </cell>
          <cell r="AF7174">
            <v>106.84</v>
          </cell>
          <cell r="AG7174">
            <v>106.84</v>
          </cell>
          <cell r="AH7174">
            <v>106.84</v>
          </cell>
          <cell r="AI7174">
            <v>106.84099999999999</v>
          </cell>
          <cell r="AJ7174">
            <v>106.449</v>
          </cell>
          <cell r="AK7174">
            <v>106.449</v>
          </cell>
          <cell r="AL7174">
            <v>106.32299999999999</v>
          </cell>
          <cell r="AM7174">
            <v>106.32299999999999</v>
          </cell>
          <cell r="AN7174">
            <v>106.32299999999999</v>
          </cell>
          <cell r="AO7174">
            <v>106.32299999999999</v>
          </cell>
          <cell r="AP7174">
            <v>109.11799999999999</v>
          </cell>
          <cell r="AQ7174">
            <v>107.703</v>
          </cell>
          <cell r="AR7174">
            <v>111.352</v>
          </cell>
          <cell r="AS7174">
            <v>111.352</v>
          </cell>
          <cell r="AT7174">
            <v>111.352</v>
          </cell>
          <cell r="AU7174">
            <v>109.717</v>
          </cell>
          <cell r="AV7174">
            <v>107.93600000000001</v>
          </cell>
          <cell r="AW7174">
            <v>107.93600000000001</v>
          </cell>
          <cell r="AX7174">
            <v>107.93600000000001</v>
          </cell>
          <cell r="AY7174">
            <v>107.93600000000001</v>
          </cell>
          <cell r="AZ7174">
            <v>107.93600000000001</v>
          </cell>
          <cell r="BA7174">
            <v>108.29</v>
          </cell>
          <cell r="BB7174">
            <v>104.057</v>
          </cell>
          <cell r="BC7174">
            <v>103.681</v>
          </cell>
          <cell r="BD7174">
            <v>102.133</v>
          </cell>
          <cell r="BE7174">
            <v>102.133</v>
          </cell>
          <cell r="BF7174">
            <v>102.133</v>
          </cell>
          <cell r="BG7174">
            <v>102.637</v>
          </cell>
          <cell r="BH7174">
            <v>103.104</v>
          </cell>
          <cell r="BI7174">
            <v>103.527</v>
          </cell>
          <cell r="BJ7174">
            <v>104.11499999999999</v>
          </cell>
          <cell r="BK7174">
            <v>104.11499999999999</v>
          </cell>
          <cell r="BL7174">
            <v>104.11499999999999</v>
          </cell>
          <cell r="BM7174">
            <v>104.425</v>
          </cell>
          <cell r="BN7174">
            <v>105.181</v>
          </cell>
          <cell r="BO7174">
            <v>105.467</v>
          </cell>
          <cell r="BP7174">
            <v>105.18899999999999</v>
          </cell>
          <cell r="BQ7174">
            <v>105.18899999999999</v>
          </cell>
          <cell r="BR7174">
            <v>105.18899999999999</v>
          </cell>
          <cell r="BS7174">
            <v>105.449</v>
          </cell>
          <cell r="BT7174">
            <v>106.304</v>
          </cell>
          <cell r="BU7174">
            <v>106.705</v>
          </cell>
          <cell r="BV7174">
            <v>107.286</v>
          </cell>
          <cell r="BW7174">
            <v>107.286</v>
          </cell>
          <cell r="BX7174">
            <v>107.286</v>
          </cell>
          <cell r="BY7174">
            <v>107.286</v>
          </cell>
          <cell r="BZ7174">
            <v>107.286</v>
          </cell>
          <cell r="CA7174">
            <v>107.286</v>
          </cell>
        </row>
        <row r="7175">
          <cell r="B7175" t="str">
            <v>Patermann</v>
          </cell>
          <cell r="C7175" t="str">
            <v>Jeremy</v>
          </cell>
          <cell r="D7175" t="str">
            <v>BGC Goslar</v>
          </cell>
          <cell r="BZ7175" t="str">
            <v/>
          </cell>
          <cell r="CA7175" t="str">
            <v/>
          </cell>
        </row>
        <row r="7176">
          <cell r="B7176" t="str">
            <v>Paternusch</v>
          </cell>
          <cell r="C7176" t="str">
            <v>Ralf</v>
          </cell>
          <cell r="D7176" t="str">
            <v>Miniaturgolf-Club 1978 Remseck a.N.</v>
          </cell>
          <cell r="BT7176">
            <v>107.11799999999999</v>
          </cell>
          <cell r="BU7176">
            <v>105.67700000000001</v>
          </cell>
          <cell r="BV7176">
            <v>105.017</v>
          </cell>
          <cell r="BW7176">
            <v>105.66</v>
          </cell>
          <cell r="BX7176">
            <v>105.66</v>
          </cell>
          <cell r="BY7176">
            <v>105.66</v>
          </cell>
          <cell r="BZ7176">
            <v>105.14</v>
          </cell>
          <cell r="CA7176">
            <v>105.38</v>
          </cell>
        </row>
        <row r="7177">
          <cell r="B7177" t="str">
            <v>Paternusch</v>
          </cell>
          <cell r="C7177" t="str">
            <v>Ralf</v>
          </cell>
          <cell r="D7177" t="str">
            <v>MinigolfCard</v>
          </cell>
          <cell r="BZ7177" t="str">
            <v/>
          </cell>
          <cell r="CA7177" t="str">
            <v/>
          </cell>
        </row>
        <row r="7178">
          <cell r="B7178" t="str">
            <v>Paternusch</v>
          </cell>
          <cell r="C7178" t="str">
            <v>Ralf</v>
          </cell>
          <cell r="D7178" t="str">
            <v>MinigolfCard</v>
          </cell>
          <cell r="BZ7178" t="str">
            <v/>
          </cell>
          <cell r="CA7178" t="str">
            <v/>
          </cell>
        </row>
        <row r="7179">
          <cell r="B7179" t="str">
            <v>Patorra</v>
          </cell>
          <cell r="C7179" t="str">
            <v>Marcel</v>
          </cell>
          <cell r="D7179" t="str">
            <v>Bahnen-Golf-Club Bad Nenndorf</v>
          </cell>
          <cell r="F7179">
            <v>102.83199999999999</v>
          </cell>
          <cell r="G7179">
            <v>101.94499999999999</v>
          </cell>
          <cell r="H7179">
            <v>102.276</v>
          </cell>
          <cell r="I7179">
            <v>102.276</v>
          </cell>
          <cell r="J7179">
            <v>102.009</v>
          </cell>
          <cell r="K7179">
            <v>102.2</v>
          </cell>
          <cell r="L7179">
            <v>101.825</v>
          </cell>
          <cell r="M7179">
            <v>102.485</v>
          </cell>
          <cell r="N7179">
            <v>101.854</v>
          </cell>
          <cell r="O7179">
            <v>101.854</v>
          </cell>
          <cell r="P7179">
            <v>101.755</v>
          </cell>
          <cell r="Q7179">
            <v>101.895</v>
          </cell>
          <cell r="R7179">
            <v>101.81399999999999</v>
          </cell>
          <cell r="S7179">
            <v>101.866</v>
          </cell>
          <cell r="T7179">
            <v>102.596</v>
          </cell>
          <cell r="U7179">
            <v>102.596</v>
          </cell>
          <cell r="V7179">
            <v>102.596</v>
          </cell>
          <cell r="W7179">
            <v>102.384</v>
          </cell>
          <cell r="X7179">
            <v>102.65</v>
          </cell>
          <cell r="Y7179">
            <v>102.65</v>
          </cell>
          <cell r="Z7179">
            <v>102.476</v>
          </cell>
          <cell r="AA7179">
            <v>102.476</v>
          </cell>
          <cell r="AB7179">
            <v>102.476</v>
          </cell>
          <cell r="AC7179">
            <v>102.423</v>
          </cell>
          <cell r="AD7179">
            <v>103.66</v>
          </cell>
          <cell r="AE7179">
            <v>103.71299999999999</v>
          </cell>
          <cell r="AF7179">
            <v>103.40600000000001</v>
          </cell>
          <cell r="AG7179">
            <v>103.40600000000001</v>
          </cell>
          <cell r="AH7179">
            <v>103.40600000000001</v>
          </cell>
          <cell r="AI7179">
            <v>103.40300000000001</v>
          </cell>
          <cell r="AJ7179">
            <v>102.61</v>
          </cell>
          <cell r="AK7179">
            <v>102.61</v>
          </cell>
          <cell r="AL7179">
            <v>102.357</v>
          </cell>
          <cell r="AM7179">
            <v>102.404</v>
          </cell>
          <cell r="AN7179">
            <v>102.404</v>
          </cell>
          <cell r="AO7179">
            <v>102.176</v>
          </cell>
          <cell r="AP7179">
            <v>102.268</v>
          </cell>
          <cell r="AQ7179">
            <v>102.268</v>
          </cell>
          <cell r="AR7179">
            <v>102.459</v>
          </cell>
          <cell r="AS7179">
            <v>102.459</v>
          </cell>
          <cell r="AT7179">
            <v>102.459</v>
          </cell>
          <cell r="AU7179">
            <v>102.617</v>
          </cell>
          <cell r="AV7179">
            <v>102.432</v>
          </cell>
          <cell r="AW7179">
            <v>102.313</v>
          </cell>
          <cell r="AX7179">
            <v>102.46</v>
          </cell>
          <cell r="AY7179">
            <v>102.46</v>
          </cell>
          <cell r="AZ7179">
            <v>102.46</v>
          </cell>
          <cell r="BA7179">
            <v>102.313</v>
          </cell>
          <cell r="BB7179">
            <v>102.93300000000001</v>
          </cell>
          <cell r="BC7179">
            <v>103.31</v>
          </cell>
          <cell r="BD7179">
            <v>103.155</v>
          </cell>
          <cell r="BE7179">
            <v>103.155</v>
          </cell>
          <cell r="BF7179">
            <v>103.155</v>
          </cell>
          <cell r="BG7179">
            <v>103.193</v>
          </cell>
          <cell r="BH7179">
            <v>102.771</v>
          </cell>
          <cell r="BI7179">
            <v>102.541</v>
          </cell>
          <cell r="BJ7179">
            <v>102.496</v>
          </cell>
          <cell r="BK7179">
            <v>102.496</v>
          </cell>
          <cell r="BL7179">
            <v>102.496</v>
          </cell>
          <cell r="BM7179">
            <v>102.16</v>
          </cell>
          <cell r="BN7179">
            <v>102.387</v>
          </cell>
          <cell r="BO7179">
            <v>102.646</v>
          </cell>
          <cell r="BP7179">
            <v>102.646</v>
          </cell>
          <cell r="BQ7179">
            <v>102.646</v>
          </cell>
          <cell r="BR7179">
            <v>102.646</v>
          </cell>
          <cell r="BS7179">
            <v>102.565</v>
          </cell>
          <cell r="BT7179">
            <v>101.896</v>
          </cell>
          <cell r="BU7179">
            <v>101.23699999999999</v>
          </cell>
          <cell r="BV7179">
            <v>101.461</v>
          </cell>
          <cell r="BW7179">
            <v>101.461</v>
          </cell>
          <cell r="BX7179">
            <v>101.461</v>
          </cell>
          <cell r="BY7179">
            <v>101.461</v>
          </cell>
          <cell r="BZ7179">
            <v>101.874</v>
          </cell>
          <cell r="CA7179">
            <v>101.748</v>
          </cell>
        </row>
        <row r="7180">
          <cell r="B7180" t="str">
            <v>Pätz</v>
          </cell>
          <cell r="C7180" t="str">
            <v>Lydia</v>
          </cell>
          <cell r="D7180" t="str">
            <v>1. BGC Leipzig</v>
          </cell>
          <cell r="BZ7180" t="str">
            <v/>
          </cell>
          <cell r="CA7180" t="str">
            <v/>
          </cell>
        </row>
        <row r="7181">
          <cell r="B7181" t="str">
            <v>Pätz</v>
          </cell>
          <cell r="C7181" t="str">
            <v>Michael</v>
          </cell>
          <cell r="D7181" t="str">
            <v>1. Bahnengolfclub Bad Füssing</v>
          </cell>
          <cell r="AT7181">
            <v>120.965</v>
          </cell>
          <cell r="AU7181">
            <v>120.965</v>
          </cell>
          <cell r="AV7181">
            <v>117.589</v>
          </cell>
          <cell r="AW7181">
            <v>117.589</v>
          </cell>
          <cell r="AX7181">
            <v>114.033</v>
          </cell>
          <cell r="AY7181">
            <v>114.033</v>
          </cell>
          <cell r="AZ7181">
            <v>113.99</v>
          </cell>
          <cell r="BA7181">
            <v>113.99</v>
          </cell>
          <cell r="BB7181">
            <v>115.295</v>
          </cell>
          <cell r="BZ7181" t="str">
            <v/>
          </cell>
          <cell r="CA7181" t="str">
            <v/>
          </cell>
        </row>
        <row r="7182">
          <cell r="B7182" t="str">
            <v>Patzelt</v>
          </cell>
          <cell r="C7182" t="str">
            <v>Markus</v>
          </cell>
          <cell r="D7182" t="str">
            <v>Bahnen-Golf-Sport-Vereinigung Kerpen</v>
          </cell>
          <cell r="G7182">
            <v>105.492</v>
          </cell>
          <cell r="H7182">
            <v>105.274</v>
          </cell>
          <cell r="I7182">
            <v>105.07299999999999</v>
          </cell>
          <cell r="J7182">
            <v>104.752</v>
          </cell>
          <cell r="K7182">
            <v>104.77800000000001</v>
          </cell>
          <cell r="L7182">
            <v>104.73699999999999</v>
          </cell>
          <cell r="M7182">
            <v>104.26</v>
          </cell>
          <cell r="N7182">
            <v>103.99299999999999</v>
          </cell>
          <cell r="O7182">
            <v>103.593</v>
          </cell>
          <cell r="P7182">
            <v>103.83499999999999</v>
          </cell>
          <cell r="Q7182">
            <v>103.498</v>
          </cell>
          <cell r="R7182">
            <v>103.20699999999999</v>
          </cell>
          <cell r="S7182">
            <v>103.303</v>
          </cell>
          <cell r="T7182">
            <v>102.809</v>
          </cell>
          <cell r="U7182">
            <v>102.76</v>
          </cell>
          <cell r="V7182">
            <v>102.76</v>
          </cell>
          <cell r="W7182">
            <v>102.566</v>
          </cell>
          <cell r="X7182">
            <v>102.526</v>
          </cell>
          <cell r="Y7182">
            <v>102.33199999999999</v>
          </cell>
          <cell r="Z7182">
            <v>102.27200000000001</v>
          </cell>
          <cell r="AA7182">
            <v>102.187</v>
          </cell>
          <cell r="AB7182">
            <v>102.187</v>
          </cell>
          <cell r="AC7182">
            <v>101.9</v>
          </cell>
          <cell r="AD7182">
            <v>101.967</v>
          </cell>
          <cell r="AE7182">
            <v>101.79300000000001</v>
          </cell>
          <cell r="AF7182">
            <v>101.742</v>
          </cell>
          <cell r="AG7182">
            <v>101.902</v>
          </cell>
          <cell r="AH7182">
            <v>101.902</v>
          </cell>
          <cell r="AI7182">
            <v>101.663</v>
          </cell>
          <cell r="AJ7182">
            <v>101.339</v>
          </cell>
          <cell r="AK7182">
            <v>101.068</v>
          </cell>
          <cell r="AL7182">
            <v>101.178</v>
          </cell>
          <cell r="AM7182">
            <v>101.392</v>
          </cell>
          <cell r="AN7182">
            <v>101.392</v>
          </cell>
          <cell r="AO7182">
            <v>101.392</v>
          </cell>
          <cell r="AP7182">
            <v>101.691</v>
          </cell>
          <cell r="AQ7182">
            <v>101.411</v>
          </cell>
          <cell r="AR7182">
            <v>101.658</v>
          </cell>
          <cell r="AS7182">
            <v>101.458</v>
          </cell>
          <cell r="AT7182">
            <v>101.458</v>
          </cell>
          <cell r="AU7182">
            <v>101.298</v>
          </cell>
          <cell r="AV7182">
            <v>101.089</v>
          </cell>
          <cell r="AW7182">
            <v>100.562</v>
          </cell>
          <cell r="AX7182">
            <v>100.755</v>
          </cell>
          <cell r="AY7182">
            <v>100.599</v>
          </cell>
          <cell r="AZ7182">
            <v>100.599</v>
          </cell>
          <cell r="BA7182">
            <v>100.816</v>
          </cell>
          <cell r="BB7182">
            <v>101.078</v>
          </cell>
          <cell r="BC7182">
            <v>100.572</v>
          </cell>
          <cell r="BD7182">
            <v>100.476</v>
          </cell>
          <cell r="BE7182">
            <v>100.476</v>
          </cell>
          <cell r="BF7182">
            <v>100.476</v>
          </cell>
          <cell r="BG7182">
            <v>100.60899999999999</v>
          </cell>
          <cell r="BH7182">
            <v>100.657</v>
          </cell>
          <cell r="BI7182">
            <v>100.47</v>
          </cell>
          <cell r="BJ7182">
            <v>100.503</v>
          </cell>
          <cell r="BK7182">
            <v>100.503</v>
          </cell>
          <cell r="BL7182">
            <v>100.503</v>
          </cell>
          <cell r="BM7182">
            <v>100.749</v>
          </cell>
          <cell r="BN7182">
            <v>100.724</v>
          </cell>
          <cell r="BO7182">
            <v>101.3</v>
          </cell>
          <cell r="BP7182">
            <v>101.158</v>
          </cell>
          <cell r="BQ7182">
            <v>101.158</v>
          </cell>
          <cell r="BR7182">
            <v>101.345</v>
          </cell>
          <cell r="BS7182">
            <v>100.803</v>
          </cell>
          <cell r="BT7182">
            <v>100.75700000000001</v>
          </cell>
          <cell r="BU7182">
            <v>100.68300000000001</v>
          </cell>
          <cell r="BV7182">
            <v>100.803</v>
          </cell>
          <cell r="BW7182">
            <v>100.88500000000001</v>
          </cell>
          <cell r="BX7182">
            <v>100.88500000000001</v>
          </cell>
          <cell r="BY7182">
            <v>100.88500000000001</v>
          </cell>
          <cell r="BZ7182">
            <v>100.794</v>
          </cell>
          <cell r="CA7182">
            <v>100.59099999999999</v>
          </cell>
        </row>
        <row r="7183">
          <cell r="B7183" t="str">
            <v>Pauck</v>
          </cell>
          <cell r="C7183" t="str">
            <v>Thomas</v>
          </cell>
          <cell r="D7183" t="str">
            <v>BGC Dormagen</v>
          </cell>
          <cell r="H7183">
            <v>119.631</v>
          </cell>
          <cell r="I7183">
            <v>119.631</v>
          </cell>
          <cell r="J7183">
            <v>119.631</v>
          </cell>
          <cell r="K7183">
            <v>117.01900000000001</v>
          </cell>
          <cell r="L7183">
            <v>117.01900000000001</v>
          </cell>
          <cell r="M7183">
            <v>117.01900000000001</v>
          </cell>
          <cell r="N7183">
            <v>119.952</v>
          </cell>
          <cell r="O7183">
            <v>119.952</v>
          </cell>
          <cell r="P7183">
            <v>119.952</v>
          </cell>
          <cell r="BZ7183" t="str">
            <v/>
          </cell>
          <cell r="CA7183" t="str">
            <v/>
          </cell>
        </row>
        <row r="7184">
          <cell r="B7184" t="str">
            <v>Paul</v>
          </cell>
          <cell r="C7184" t="str">
            <v>Gerd</v>
          </cell>
          <cell r="D7184" t="str">
            <v>Minigolf-Club Bad Homburg</v>
          </cell>
          <cell r="BM7184">
            <v>112.65900000000001</v>
          </cell>
          <cell r="BN7184">
            <v>112.65900000000001</v>
          </cell>
          <cell r="BO7184">
            <v>112.65900000000001</v>
          </cell>
          <cell r="BP7184">
            <v>109.483</v>
          </cell>
          <cell r="BQ7184">
            <v>109.371</v>
          </cell>
          <cell r="BR7184">
            <v>109.371</v>
          </cell>
          <cell r="BS7184">
            <v>112.593</v>
          </cell>
          <cell r="BT7184">
            <v>112.593</v>
          </cell>
          <cell r="BU7184">
            <v>110.523</v>
          </cell>
          <cell r="BV7184">
            <v>112.23099999999999</v>
          </cell>
          <cell r="BW7184">
            <v>112.117</v>
          </cell>
          <cell r="BX7184">
            <v>112.117</v>
          </cell>
          <cell r="BY7184">
            <v>112.117</v>
          </cell>
          <cell r="BZ7184">
            <v>110.404</v>
          </cell>
          <cell r="CA7184">
            <v>110.821</v>
          </cell>
        </row>
        <row r="7185">
          <cell r="B7185" t="str">
            <v>Paul</v>
          </cell>
          <cell r="C7185" t="str">
            <v>Melanie</v>
          </cell>
          <cell r="D7185" t="str">
            <v>SGC "Glocke" Castrop</v>
          </cell>
          <cell r="BZ7185" t="str">
            <v/>
          </cell>
          <cell r="CA7185" t="str">
            <v/>
          </cell>
        </row>
        <row r="7186">
          <cell r="B7186" t="str">
            <v>Paulicke</v>
          </cell>
          <cell r="C7186" t="str">
            <v>Elke</v>
          </cell>
          <cell r="D7186" t="str">
            <v>MinigolfCard</v>
          </cell>
          <cell r="BZ7186" t="str">
            <v/>
          </cell>
          <cell r="CA7186" t="str">
            <v/>
          </cell>
        </row>
        <row r="7187">
          <cell r="B7187" t="str">
            <v>Paulisch</v>
          </cell>
          <cell r="C7187" t="str">
            <v>Karin</v>
          </cell>
          <cell r="D7187" t="str">
            <v>MinigolfCard</v>
          </cell>
          <cell r="BZ7187" t="str">
            <v/>
          </cell>
          <cell r="CA7187" t="str">
            <v/>
          </cell>
        </row>
        <row r="7188">
          <cell r="B7188" t="str">
            <v>Paulisch</v>
          </cell>
          <cell r="C7188" t="str">
            <v>Karin</v>
          </cell>
          <cell r="D7188" t="str">
            <v>MinigolfCard</v>
          </cell>
          <cell r="BZ7188" t="str">
            <v/>
          </cell>
          <cell r="CA7188" t="str">
            <v/>
          </cell>
        </row>
        <row r="7189">
          <cell r="B7189" t="str">
            <v>Paulsen</v>
          </cell>
          <cell r="C7189" t="str">
            <v>Achim</v>
          </cell>
          <cell r="D7189" t="str">
            <v>Miniaturgolfclub Olympia Kiel</v>
          </cell>
          <cell r="F7189">
            <v>100.867</v>
          </cell>
          <cell r="G7189">
            <v>100.056</v>
          </cell>
          <cell r="H7189">
            <v>100.15600000000001</v>
          </cell>
          <cell r="I7189">
            <v>100.15600000000001</v>
          </cell>
          <cell r="J7189">
            <v>100.15600000000001</v>
          </cell>
          <cell r="K7189">
            <v>100.38</v>
          </cell>
          <cell r="L7189">
            <v>100.858</v>
          </cell>
          <cell r="M7189">
            <v>100.569</v>
          </cell>
          <cell r="N7189">
            <v>100.52200000000001</v>
          </cell>
          <cell r="O7189">
            <v>100.13200000000001</v>
          </cell>
          <cell r="P7189">
            <v>100.13200000000001</v>
          </cell>
          <cell r="Q7189">
            <v>99.756</v>
          </cell>
          <cell r="R7189">
            <v>98.944000000000003</v>
          </cell>
          <cell r="S7189">
            <v>98.745000000000005</v>
          </cell>
          <cell r="T7189">
            <v>98.944000000000003</v>
          </cell>
          <cell r="U7189">
            <v>99.066999999999993</v>
          </cell>
          <cell r="V7189">
            <v>99.066999999999993</v>
          </cell>
          <cell r="W7189">
            <v>99.521000000000001</v>
          </cell>
          <cell r="X7189">
            <v>99.983000000000004</v>
          </cell>
          <cell r="Y7189">
            <v>100.006</v>
          </cell>
          <cell r="Z7189">
            <v>99.713999999999999</v>
          </cell>
          <cell r="AA7189">
            <v>99.713999999999999</v>
          </cell>
          <cell r="AB7189">
            <v>99.713999999999999</v>
          </cell>
          <cell r="AC7189">
            <v>99.713999999999999</v>
          </cell>
          <cell r="AD7189">
            <v>102.455</v>
          </cell>
          <cell r="AE7189">
            <v>104.479</v>
          </cell>
          <cell r="AF7189">
            <v>99.77</v>
          </cell>
          <cell r="AG7189">
            <v>99.77</v>
          </cell>
          <cell r="AH7189">
            <v>99.77</v>
          </cell>
          <cell r="AI7189">
            <v>99.77</v>
          </cell>
          <cell r="AJ7189">
            <v>99.120999999999995</v>
          </cell>
          <cell r="AK7189">
            <v>98.929000000000002</v>
          </cell>
          <cell r="AL7189">
            <v>98.82</v>
          </cell>
          <cell r="AM7189">
            <v>98.869</v>
          </cell>
          <cell r="AN7189">
            <v>98.869</v>
          </cell>
          <cell r="AO7189">
            <v>98.942999999999998</v>
          </cell>
          <cell r="AP7189">
            <v>99.296999999999997</v>
          </cell>
          <cell r="AQ7189">
            <v>99.347999999999999</v>
          </cell>
          <cell r="AR7189">
            <v>100.01300000000001</v>
          </cell>
          <cell r="AS7189">
            <v>100.01300000000001</v>
          </cell>
          <cell r="AT7189">
            <v>100.01300000000001</v>
          </cell>
          <cell r="AU7189">
            <v>100.121</v>
          </cell>
          <cell r="AV7189">
            <v>100.80200000000001</v>
          </cell>
          <cell r="AW7189">
            <v>99.191000000000003</v>
          </cell>
          <cell r="AX7189">
            <v>99.191000000000003</v>
          </cell>
          <cell r="AY7189">
            <v>99.191000000000003</v>
          </cell>
          <cell r="AZ7189">
            <v>99.191000000000003</v>
          </cell>
          <cell r="BA7189">
            <v>99.882000000000005</v>
          </cell>
          <cell r="BB7189">
            <v>99.756</v>
          </cell>
          <cell r="BC7189">
            <v>99.69</v>
          </cell>
          <cell r="BD7189">
            <v>99.69</v>
          </cell>
          <cell r="BE7189">
            <v>99.69</v>
          </cell>
          <cell r="BF7189">
            <v>99.69</v>
          </cell>
          <cell r="BG7189">
            <v>98.988</v>
          </cell>
          <cell r="BH7189">
            <v>99.498999999999995</v>
          </cell>
          <cell r="BI7189">
            <v>99.498999999999995</v>
          </cell>
          <cell r="BJ7189">
            <v>98.87</v>
          </cell>
          <cell r="BK7189">
            <v>98.87</v>
          </cell>
          <cell r="BL7189">
            <v>98.87</v>
          </cell>
          <cell r="BM7189">
            <v>99.186000000000007</v>
          </cell>
          <cell r="BN7189">
            <v>99.262</v>
          </cell>
          <cell r="BO7189">
            <v>99.262</v>
          </cell>
          <cell r="BP7189">
            <v>99.378</v>
          </cell>
          <cell r="BQ7189">
            <v>99.378</v>
          </cell>
          <cell r="BR7189">
            <v>99.378</v>
          </cell>
          <cell r="BS7189">
            <v>100.129</v>
          </cell>
          <cell r="BT7189">
            <v>104.45</v>
          </cell>
          <cell r="BU7189">
            <v>102.43</v>
          </cell>
          <cell r="BV7189">
            <v>102.43</v>
          </cell>
          <cell r="BW7189">
            <v>102.43</v>
          </cell>
          <cell r="BX7189">
            <v>102.43</v>
          </cell>
          <cell r="BY7189">
            <v>102.43</v>
          </cell>
          <cell r="BZ7189">
            <v>99.74</v>
          </cell>
          <cell r="CA7189">
            <v>99.575000000000003</v>
          </cell>
        </row>
        <row r="7190">
          <cell r="B7190" t="str">
            <v>Paulsen</v>
          </cell>
          <cell r="C7190" t="str">
            <v>Erwin</v>
          </cell>
          <cell r="D7190" t="str">
            <v>BGC Schleswig</v>
          </cell>
          <cell r="F7190">
            <v>105.345</v>
          </cell>
          <cell r="G7190">
            <v>109.971</v>
          </cell>
          <cell r="H7190">
            <v>107.509</v>
          </cell>
          <cell r="I7190">
            <v>107.509</v>
          </cell>
          <cell r="J7190">
            <v>107.509</v>
          </cell>
          <cell r="K7190">
            <v>107.366</v>
          </cell>
          <cell r="L7190">
            <v>106.517</v>
          </cell>
          <cell r="M7190">
            <v>106.27200000000001</v>
          </cell>
          <cell r="N7190">
            <v>110.58499999999999</v>
          </cell>
          <cell r="O7190">
            <v>110.58499999999999</v>
          </cell>
          <cell r="P7190">
            <v>110.58499999999999</v>
          </cell>
          <cell r="Q7190">
            <v>110.82899999999999</v>
          </cell>
          <cell r="R7190">
            <v>110.53100000000001</v>
          </cell>
          <cell r="S7190">
            <v>110.53100000000001</v>
          </cell>
          <cell r="T7190">
            <v>107.801</v>
          </cell>
          <cell r="U7190">
            <v>107.801</v>
          </cell>
          <cell r="V7190">
            <v>107.801</v>
          </cell>
          <cell r="W7190">
            <v>109.717</v>
          </cell>
          <cell r="X7190">
            <v>109.964</v>
          </cell>
          <cell r="Y7190">
            <v>109.964</v>
          </cell>
          <cell r="Z7190">
            <v>113.622</v>
          </cell>
          <cell r="AA7190">
            <v>113.622</v>
          </cell>
          <cell r="AB7190">
            <v>113.622</v>
          </cell>
          <cell r="AC7190">
            <v>113.622</v>
          </cell>
          <cell r="BZ7190" t="str">
            <v/>
          </cell>
          <cell r="CA7190" t="str">
            <v/>
          </cell>
        </row>
        <row r="7191">
          <cell r="B7191" t="str">
            <v>Paulsen</v>
          </cell>
          <cell r="C7191" t="str">
            <v>Hans</v>
          </cell>
          <cell r="D7191" t="str">
            <v>MinigolfCard</v>
          </cell>
          <cell r="BZ7191" t="str">
            <v/>
          </cell>
          <cell r="CA7191" t="str">
            <v/>
          </cell>
        </row>
        <row r="7192">
          <cell r="B7192" t="str">
            <v>Paulsen</v>
          </cell>
          <cell r="C7192" t="str">
            <v>Lars</v>
          </cell>
          <cell r="D7192" t="str">
            <v>Sportverein Minigolfclub Harrislee-Wassersleben</v>
          </cell>
          <cell r="BG7192">
            <v>110.37</v>
          </cell>
          <cell r="BH7192">
            <v>110.37</v>
          </cell>
          <cell r="BI7192">
            <v>110.37</v>
          </cell>
          <cell r="BJ7192">
            <v>102.727</v>
          </cell>
          <cell r="BK7192">
            <v>102.727</v>
          </cell>
          <cell r="BL7192">
            <v>102.727</v>
          </cell>
          <cell r="BM7192">
            <v>102.727</v>
          </cell>
          <cell r="BN7192">
            <v>102.727</v>
          </cell>
          <cell r="BO7192">
            <v>104.148</v>
          </cell>
          <cell r="BZ7192" t="str">
            <v/>
          </cell>
          <cell r="CA7192" t="str">
            <v/>
          </cell>
        </row>
        <row r="7193">
          <cell r="B7193" t="str">
            <v>Paulsen</v>
          </cell>
          <cell r="C7193" t="str">
            <v>Rainer</v>
          </cell>
          <cell r="D7193" t="str">
            <v>Miniaturgolf-Club Brunsbüttel</v>
          </cell>
          <cell r="BZ7193" t="str">
            <v/>
          </cell>
          <cell r="CA7193">
            <v>117.124</v>
          </cell>
        </row>
        <row r="7194">
          <cell r="B7194" t="str">
            <v>Paulus</v>
          </cell>
          <cell r="C7194" t="str">
            <v>Eugen</v>
          </cell>
          <cell r="D7194" t="str">
            <v>1. CKF Dudweiler</v>
          </cell>
          <cell r="F7194">
            <v>109.017</v>
          </cell>
          <cell r="BZ7194" t="str">
            <v/>
          </cell>
          <cell r="CA7194" t="str">
            <v/>
          </cell>
        </row>
        <row r="7195">
          <cell r="B7195" t="str">
            <v>Paulus</v>
          </cell>
          <cell r="C7195" t="str">
            <v>Renate</v>
          </cell>
          <cell r="D7195" t="str">
            <v>1. CKF Dudweiler</v>
          </cell>
          <cell r="F7195">
            <v>105.791</v>
          </cell>
          <cell r="G7195">
            <v>105.29900000000001</v>
          </cell>
          <cell r="H7195">
            <v>105.29900000000001</v>
          </cell>
          <cell r="I7195">
            <v>105.29900000000001</v>
          </cell>
          <cell r="J7195">
            <v>105.29900000000001</v>
          </cell>
          <cell r="K7195">
            <v>105.161</v>
          </cell>
          <cell r="L7195">
            <v>105.943</v>
          </cell>
          <cell r="M7195">
            <v>107.074</v>
          </cell>
          <cell r="N7195">
            <v>106.24</v>
          </cell>
          <cell r="O7195">
            <v>106.24</v>
          </cell>
          <cell r="P7195">
            <v>106.24</v>
          </cell>
          <cell r="Q7195">
            <v>106.14100000000001</v>
          </cell>
          <cell r="R7195">
            <v>105.67400000000001</v>
          </cell>
          <cell r="S7195">
            <v>105.67400000000001</v>
          </cell>
          <cell r="T7195">
            <v>106.566</v>
          </cell>
          <cell r="U7195">
            <v>106.566</v>
          </cell>
          <cell r="V7195">
            <v>106.566</v>
          </cell>
          <cell r="W7195">
            <v>105.893</v>
          </cell>
          <cell r="X7195">
            <v>106.136</v>
          </cell>
          <cell r="Y7195">
            <v>106.136</v>
          </cell>
          <cell r="Z7195">
            <v>105.54900000000001</v>
          </cell>
          <cell r="AA7195">
            <v>105.54900000000001</v>
          </cell>
          <cell r="AB7195">
            <v>105.54900000000001</v>
          </cell>
          <cell r="AC7195">
            <v>106.345</v>
          </cell>
          <cell r="AD7195">
            <v>105.967</v>
          </cell>
          <cell r="AE7195">
            <v>105.627</v>
          </cell>
          <cell r="AF7195">
            <v>106.056</v>
          </cell>
          <cell r="AG7195">
            <v>106.056</v>
          </cell>
          <cell r="AH7195">
            <v>106.056</v>
          </cell>
          <cell r="AI7195">
            <v>105.8</v>
          </cell>
          <cell r="AJ7195">
            <v>106.259</v>
          </cell>
          <cell r="AK7195">
            <v>106.61499999999999</v>
          </cell>
          <cell r="AL7195">
            <v>106.789</v>
          </cell>
          <cell r="AM7195">
            <v>106.789</v>
          </cell>
          <cell r="AN7195">
            <v>106.789</v>
          </cell>
          <cell r="AO7195">
            <v>106.52200000000001</v>
          </cell>
          <cell r="AP7195">
            <v>105.937</v>
          </cell>
          <cell r="AQ7195">
            <v>105.937</v>
          </cell>
          <cell r="AR7195">
            <v>107.03700000000001</v>
          </cell>
          <cell r="AS7195">
            <v>107.03700000000001</v>
          </cell>
          <cell r="AT7195">
            <v>104.926</v>
          </cell>
          <cell r="AU7195">
            <v>107.08499999999999</v>
          </cell>
          <cell r="AV7195">
            <v>107.863</v>
          </cell>
          <cell r="AW7195">
            <v>106.21599999999999</v>
          </cell>
          <cell r="AX7195">
            <v>106.971</v>
          </cell>
          <cell r="AY7195">
            <v>106.971</v>
          </cell>
          <cell r="AZ7195">
            <v>106.971</v>
          </cell>
          <cell r="BA7195">
            <v>106.971</v>
          </cell>
          <cell r="BB7195">
            <v>107.536</v>
          </cell>
          <cell r="BC7195">
            <v>109.374</v>
          </cell>
          <cell r="BE7195">
            <v>107.84399999999999</v>
          </cell>
          <cell r="BF7195">
            <v>107.84399999999999</v>
          </cell>
          <cell r="BG7195">
            <v>107.84399999999999</v>
          </cell>
          <cell r="BM7195">
            <v>109.39400000000001</v>
          </cell>
          <cell r="BN7195">
            <v>109.39400000000001</v>
          </cell>
          <cell r="BO7195">
            <v>109.39400000000001</v>
          </cell>
          <cell r="BP7195">
            <v>109.39400000000001</v>
          </cell>
          <cell r="BQ7195">
            <v>109.39400000000001</v>
          </cell>
          <cell r="BR7195">
            <v>109.39400000000001</v>
          </cell>
          <cell r="BZ7195" t="str">
            <v/>
          </cell>
          <cell r="CA7195" t="str">
            <v/>
          </cell>
        </row>
        <row r="7196">
          <cell r="B7196" t="str">
            <v>Paulus</v>
          </cell>
          <cell r="C7196" t="str">
            <v>Roland</v>
          </cell>
          <cell r="D7196" t="str">
            <v>MC Ilvesheim</v>
          </cell>
          <cell r="W7196">
            <v>107.34</v>
          </cell>
          <cell r="X7196">
            <v>105.279</v>
          </cell>
          <cell r="Y7196">
            <v>103.35899999999999</v>
          </cell>
          <cell r="Z7196">
            <v>103.212</v>
          </cell>
          <cell r="AA7196">
            <v>103.212</v>
          </cell>
          <cell r="AB7196">
            <v>103.212</v>
          </cell>
          <cell r="AC7196">
            <v>103.212</v>
          </cell>
          <cell r="AD7196">
            <v>103.34099999999999</v>
          </cell>
          <cell r="AE7196">
            <v>103.92400000000001</v>
          </cell>
          <cell r="AF7196">
            <v>108.328</v>
          </cell>
          <cell r="AG7196">
            <v>108.328</v>
          </cell>
          <cell r="AH7196">
            <v>108.328</v>
          </cell>
          <cell r="AI7196">
            <v>107.78</v>
          </cell>
          <cell r="AJ7196">
            <v>107.78</v>
          </cell>
          <cell r="AK7196">
            <v>107.78</v>
          </cell>
          <cell r="AL7196">
            <v>107.78</v>
          </cell>
          <cell r="AM7196">
            <v>107.78</v>
          </cell>
          <cell r="AN7196">
            <v>107.78</v>
          </cell>
          <cell r="BZ7196" t="str">
            <v/>
          </cell>
          <cell r="CA7196" t="str">
            <v/>
          </cell>
        </row>
        <row r="7197">
          <cell r="B7197" t="str">
            <v>Paulus</v>
          </cell>
          <cell r="C7197" t="str">
            <v>Steffen</v>
          </cell>
          <cell r="D7197" t="str">
            <v>Klein-Golf-Club Bad Urach</v>
          </cell>
          <cell r="F7197">
            <v>103.366</v>
          </cell>
          <cell r="G7197">
            <v>105.373</v>
          </cell>
          <cell r="H7197">
            <v>104.95399999999999</v>
          </cell>
          <cell r="I7197">
            <v>104.95399999999999</v>
          </cell>
          <cell r="J7197">
            <v>104.95399999999999</v>
          </cell>
          <cell r="K7197">
            <v>104.247</v>
          </cell>
          <cell r="L7197">
            <v>103.89100000000001</v>
          </cell>
          <cell r="M7197">
            <v>103.38500000000001</v>
          </cell>
          <cell r="N7197">
            <v>103.48099999999999</v>
          </cell>
          <cell r="O7197">
            <v>103.48099999999999</v>
          </cell>
          <cell r="P7197">
            <v>103.48099999999999</v>
          </cell>
          <cell r="Q7197">
            <v>103.645</v>
          </cell>
          <cell r="R7197">
            <v>103.83499999999999</v>
          </cell>
          <cell r="S7197">
            <v>104.238</v>
          </cell>
          <cell r="T7197">
            <v>103.7</v>
          </cell>
          <cell r="U7197">
            <v>103.7</v>
          </cell>
          <cell r="V7197">
            <v>103.7</v>
          </cell>
          <cell r="W7197">
            <v>103.604</v>
          </cell>
          <cell r="X7197">
            <v>103.259</v>
          </cell>
          <cell r="Y7197">
            <v>103.259</v>
          </cell>
          <cell r="Z7197">
            <v>103.623</v>
          </cell>
          <cell r="AA7197">
            <v>103.623</v>
          </cell>
          <cell r="AB7197">
            <v>103.623</v>
          </cell>
          <cell r="AC7197">
            <v>104.298</v>
          </cell>
          <cell r="AD7197">
            <v>106.66500000000001</v>
          </cell>
          <cell r="AE7197">
            <v>106.66500000000001</v>
          </cell>
          <cell r="AF7197">
            <v>109.30500000000001</v>
          </cell>
          <cell r="AG7197">
            <v>109.30500000000001</v>
          </cell>
          <cell r="AH7197">
            <v>109.30500000000001</v>
          </cell>
          <cell r="AI7197">
            <v>108.598</v>
          </cell>
          <cell r="AJ7197">
            <v>104.627</v>
          </cell>
          <cell r="AK7197">
            <v>104.627</v>
          </cell>
          <cell r="AL7197">
            <v>104.017</v>
          </cell>
          <cell r="AM7197">
            <v>104.152</v>
          </cell>
          <cell r="AN7197">
            <v>104.152</v>
          </cell>
          <cell r="AO7197">
            <v>103.887</v>
          </cell>
          <cell r="AP7197">
            <v>103.92700000000001</v>
          </cell>
          <cell r="AQ7197">
            <v>104.246</v>
          </cell>
          <cell r="AR7197">
            <v>104.14400000000001</v>
          </cell>
          <cell r="AS7197">
            <v>104.14400000000001</v>
          </cell>
          <cell r="AT7197">
            <v>104.14400000000001</v>
          </cell>
          <cell r="AU7197">
            <v>103.119</v>
          </cell>
          <cell r="AV7197">
            <v>101.94199999999999</v>
          </cell>
          <cell r="AW7197">
            <v>101.94199999999999</v>
          </cell>
          <cell r="AX7197">
            <v>101.83199999999999</v>
          </cell>
          <cell r="AY7197">
            <v>101.83199999999999</v>
          </cell>
          <cell r="AZ7197">
            <v>101.83199999999999</v>
          </cell>
          <cell r="BA7197">
            <v>102.526</v>
          </cell>
          <cell r="BB7197">
            <v>102.95099999999999</v>
          </cell>
          <cell r="BC7197">
            <v>103.214</v>
          </cell>
          <cell r="BD7197">
            <v>103.76600000000001</v>
          </cell>
          <cell r="BE7197">
            <v>103.76600000000001</v>
          </cell>
          <cell r="BF7197">
            <v>103.76600000000001</v>
          </cell>
          <cell r="BG7197">
            <v>104.471</v>
          </cell>
          <cell r="BH7197">
            <v>105.682</v>
          </cell>
          <cell r="BI7197">
            <v>105.38200000000001</v>
          </cell>
          <cell r="BJ7197">
            <v>105.727</v>
          </cell>
          <cell r="BK7197">
            <v>105.97499999999999</v>
          </cell>
          <cell r="BL7197">
            <v>105.97499999999999</v>
          </cell>
          <cell r="BM7197">
            <v>105.021</v>
          </cell>
          <cell r="BN7197">
            <v>104.825</v>
          </cell>
          <cell r="BO7197">
            <v>105.298</v>
          </cell>
          <cell r="BP7197">
            <v>105.29900000000001</v>
          </cell>
          <cell r="BQ7197">
            <v>105.29900000000001</v>
          </cell>
          <cell r="BR7197">
            <v>105.29900000000001</v>
          </cell>
          <cell r="BS7197">
            <v>106.44199999999999</v>
          </cell>
          <cell r="BT7197">
            <v>105.44</v>
          </cell>
          <cell r="BU7197">
            <v>105.014</v>
          </cell>
          <cell r="BV7197">
            <v>104.099</v>
          </cell>
          <cell r="BW7197">
            <v>104.099</v>
          </cell>
          <cell r="BX7197">
            <v>104.099</v>
          </cell>
          <cell r="BY7197">
            <v>104.099</v>
          </cell>
          <cell r="BZ7197">
            <v>104.309</v>
          </cell>
          <cell r="CA7197">
            <v>104.251</v>
          </cell>
        </row>
        <row r="7198">
          <cell r="B7198" t="str">
            <v>Pauly</v>
          </cell>
          <cell r="C7198" t="str">
            <v>Ulrike</v>
          </cell>
          <cell r="D7198" t="str">
            <v>MinigolfCard</v>
          </cell>
          <cell r="BZ7198" t="str">
            <v/>
          </cell>
          <cell r="CA7198" t="str">
            <v/>
          </cell>
        </row>
        <row r="7199">
          <cell r="B7199" t="str">
            <v>Päuser</v>
          </cell>
          <cell r="C7199" t="str">
            <v>Cornelia</v>
          </cell>
          <cell r="D7199" t="str">
            <v>1. Mini-Golfsport-Club Kassel-Vellmar 1964</v>
          </cell>
          <cell r="G7199">
            <v>106.51900000000001</v>
          </cell>
          <cell r="H7199">
            <v>106.402</v>
          </cell>
          <cell r="I7199">
            <v>106.402</v>
          </cell>
          <cell r="J7199">
            <v>106.529</v>
          </cell>
          <cell r="K7199">
            <v>106.658</v>
          </cell>
          <cell r="L7199">
            <v>106.444</v>
          </cell>
          <cell r="M7199">
            <v>106.33199999999999</v>
          </cell>
          <cell r="N7199">
            <v>105.84099999999999</v>
          </cell>
          <cell r="O7199">
            <v>105.84099999999999</v>
          </cell>
          <cell r="P7199">
            <v>105.84099999999999</v>
          </cell>
          <cell r="Q7199">
            <v>105.733</v>
          </cell>
          <cell r="R7199">
            <v>105.874</v>
          </cell>
          <cell r="S7199">
            <v>105.90600000000001</v>
          </cell>
          <cell r="T7199">
            <v>106.50700000000001</v>
          </cell>
          <cell r="U7199">
            <v>106.50700000000001</v>
          </cell>
          <cell r="V7199">
            <v>106.29300000000001</v>
          </cell>
          <cell r="W7199">
            <v>105.351</v>
          </cell>
          <cell r="X7199">
            <v>104.499</v>
          </cell>
          <cell r="Y7199">
            <v>104.032</v>
          </cell>
          <cell r="Z7199">
            <v>104.428</v>
          </cell>
          <cell r="AA7199">
            <v>104.428</v>
          </cell>
          <cell r="AB7199">
            <v>104.441</v>
          </cell>
          <cell r="AC7199">
            <v>104.744</v>
          </cell>
          <cell r="AD7199">
            <v>105.423</v>
          </cell>
          <cell r="AE7199">
            <v>105.017</v>
          </cell>
          <cell r="AF7199">
            <v>104.714</v>
          </cell>
          <cell r="AG7199">
            <v>104.714</v>
          </cell>
          <cell r="AH7199">
            <v>104.604</v>
          </cell>
          <cell r="AI7199">
            <v>104.18300000000001</v>
          </cell>
          <cell r="AJ7199">
            <v>104.197</v>
          </cell>
          <cell r="AK7199">
            <v>104.452</v>
          </cell>
          <cell r="AL7199">
            <v>104.749</v>
          </cell>
          <cell r="AM7199">
            <v>104.791</v>
          </cell>
          <cell r="AN7199">
            <v>105.083</v>
          </cell>
          <cell r="AO7199">
            <v>105.479</v>
          </cell>
          <cell r="AP7199">
            <v>105.68300000000001</v>
          </cell>
          <cell r="AQ7199">
            <v>105.479</v>
          </cell>
          <cell r="AR7199">
            <v>105.49</v>
          </cell>
          <cell r="AS7199">
            <v>105.49</v>
          </cell>
          <cell r="AT7199">
            <v>105.733</v>
          </cell>
          <cell r="AU7199">
            <v>105.503</v>
          </cell>
          <cell r="AV7199">
            <v>105.309</v>
          </cell>
          <cell r="AW7199">
            <v>106.282</v>
          </cell>
          <cell r="AX7199">
            <v>106.282</v>
          </cell>
          <cell r="AY7199">
            <v>106.282</v>
          </cell>
          <cell r="AZ7199">
            <v>106.282</v>
          </cell>
          <cell r="BA7199">
            <v>106.14</v>
          </cell>
          <cell r="BB7199">
            <v>106</v>
          </cell>
          <cell r="BC7199">
            <v>104.982</v>
          </cell>
          <cell r="BD7199">
            <v>104.982</v>
          </cell>
          <cell r="BE7199">
            <v>104.982</v>
          </cell>
          <cell r="BF7199">
            <v>104.982</v>
          </cell>
          <cell r="BG7199">
            <v>104.455</v>
          </cell>
          <cell r="BH7199">
            <v>104.172</v>
          </cell>
          <cell r="BI7199">
            <v>103.776</v>
          </cell>
          <cell r="BJ7199">
            <v>103.776</v>
          </cell>
          <cell r="BK7199">
            <v>103.776</v>
          </cell>
          <cell r="BL7199">
            <v>103.985</v>
          </cell>
          <cell r="BM7199">
            <v>104.137</v>
          </cell>
          <cell r="BN7199">
            <v>103.93</v>
          </cell>
          <cell r="BO7199">
            <v>103.631</v>
          </cell>
          <cell r="BP7199">
            <v>103.631</v>
          </cell>
          <cell r="BQ7199">
            <v>103.631</v>
          </cell>
          <cell r="BR7199">
            <v>103.468</v>
          </cell>
          <cell r="BS7199">
            <v>103.96</v>
          </cell>
          <cell r="BT7199">
            <v>104.449</v>
          </cell>
          <cell r="BU7199">
            <v>104.578</v>
          </cell>
          <cell r="BV7199">
            <v>104.501</v>
          </cell>
          <cell r="BW7199">
            <v>104.501</v>
          </cell>
          <cell r="BX7199">
            <v>104.501</v>
          </cell>
          <cell r="BY7199">
            <v>104.501</v>
          </cell>
          <cell r="BZ7199">
            <v>104.53100000000001</v>
          </cell>
          <cell r="CA7199">
            <v>104.61499999999999</v>
          </cell>
        </row>
        <row r="7200">
          <cell r="B7200" t="str">
            <v>Pavlas</v>
          </cell>
          <cell r="C7200" t="str">
            <v>Rudolf</v>
          </cell>
          <cell r="D7200" t="str">
            <v>MSV Bad Kreuznach</v>
          </cell>
          <cell r="BZ7200" t="str">
            <v/>
          </cell>
          <cell r="CA7200" t="str">
            <v/>
          </cell>
        </row>
        <row r="7201">
          <cell r="B7201" t="str">
            <v>Pawel</v>
          </cell>
          <cell r="C7201" t="str">
            <v>Larus</v>
          </cell>
          <cell r="D7201" t="str">
            <v>MinigolfCard</v>
          </cell>
          <cell r="BZ7201" t="str">
            <v/>
          </cell>
          <cell r="CA7201" t="str">
            <v/>
          </cell>
        </row>
        <row r="7202">
          <cell r="B7202" t="str">
            <v>Pawelka</v>
          </cell>
          <cell r="C7202" t="str">
            <v>Nicolas</v>
          </cell>
          <cell r="D7202" t="str">
            <v>Miniaturgolf Sportclub Schriesheim</v>
          </cell>
          <cell r="AV7202">
            <v>107.899</v>
          </cell>
          <cell r="AW7202">
            <v>107.899</v>
          </cell>
          <cell r="AX7202">
            <v>105.11199999999999</v>
          </cell>
          <cell r="AY7202">
            <v>105.11199999999999</v>
          </cell>
          <cell r="AZ7202">
            <v>105.11199999999999</v>
          </cell>
          <cell r="BA7202">
            <v>105.11199999999999</v>
          </cell>
          <cell r="BB7202">
            <v>102.133</v>
          </cell>
          <cell r="BC7202">
            <v>102.48</v>
          </cell>
          <cell r="BD7202">
            <v>101.56699999999999</v>
          </cell>
          <cell r="BE7202">
            <v>101.56699999999999</v>
          </cell>
          <cell r="BF7202">
            <v>101.56699999999999</v>
          </cell>
          <cell r="BG7202">
            <v>101.56699999999999</v>
          </cell>
          <cell r="BH7202">
            <v>104.184</v>
          </cell>
          <cell r="BI7202">
            <v>103.846</v>
          </cell>
          <cell r="BJ7202">
            <v>103.846</v>
          </cell>
          <cell r="BK7202">
            <v>103.846</v>
          </cell>
          <cell r="BL7202">
            <v>103.846</v>
          </cell>
          <cell r="BM7202">
            <v>103.846</v>
          </cell>
          <cell r="BP7202">
            <v>102.259</v>
          </cell>
          <cell r="BQ7202">
            <v>102.259</v>
          </cell>
          <cell r="BR7202">
            <v>102.259</v>
          </cell>
          <cell r="BS7202">
            <v>102.259</v>
          </cell>
          <cell r="BT7202">
            <v>100.599</v>
          </cell>
          <cell r="BU7202">
            <v>100.599</v>
          </cell>
          <cell r="BV7202">
            <v>101.486</v>
          </cell>
          <cell r="BW7202">
            <v>101.486</v>
          </cell>
          <cell r="BX7202">
            <v>101.486</v>
          </cell>
          <cell r="BY7202">
            <v>101.486</v>
          </cell>
          <cell r="BZ7202">
            <v>100.983</v>
          </cell>
          <cell r="CA7202">
            <v>102.057</v>
          </cell>
        </row>
        <row r="7203">
          <cell r="B7203" t="str">
            <v>Pawelka</v>
          </cell>
          <cell r="C7203" t="str">
            <v>Stephan</v>
          </cell>
          <cell r="D7203" t="str">
            <v>Miniaturgolf Sportclub Schriesheim</v>
          </cell>
          <cell r="AF7203">
            <v>112.703</v>
          </cell>
          <cell r="AG7203">
            <v>112.703</v>
          </cell>
          <cell r="AH7203">
            <v>112.703</v>
          </cell>
          <cell r="AI7203">
            <v>110.351</v>
          </cell>
          <cell r="AJ7203">
            <v>110.351</v>
          </cell>
          <cell r="AK7203">
            <v>110.351</v>
          </cell>
          <cell r="AL7203">
            <v>107.626</v>
          </cell>
          <cell r="AM7203">
            <v>107.626</v>
          </cell>
          <cell r="AN7203">
            <v>107.626</v>
          </cell>
          <cell r="AO7203">
            <v>108.55200000000001</v>
          </cell>
          <cell r="AP7203">
            <v>108.55200000000001</v>
          </cell>
          <cell r="AQ7203">
            <v>108.55200000000001</v>
          </cell>
          <cell r="AR7203">
            <v>109.309</v>
          </cell>
          <cell r="AS7203">
            <v>109.309</v>
          </cell>
          <cell r="AT7203">
            <v>109.309</v>
          </cell>
          <cell r="AU7203">
            <v>108.181</v>
          </cell>
          <cell r="AV7203">
            <v>105.608</v>
          </cell>
          <cell r="AW7203">
            <v>105.608</v>
          </cell>
          <cell r="AX7203">
            <v>106.00700000000001</v>
          </cell>
          <cell r="AY7203">
            <v>106.00700000000001</v>
          </cell>
          <cell r="AZ7203">
            <v>106.00700000000001</v>
          </cell>
          <cell r="BA7203">
            <v>106.61199999999999</v>
          </cell>
          <cell r="BB7203">
            <v>110.051</v>
          </cell>
          <cell r="BC7203">
            <v>110.051</v>
          </cell>
          <cell r="BD7203">
            <v>105.355</v>
          </cell>
          <cell r="BE7203">
            <v>105.355</v>
          </cell>
          <cell r="BF7203">
            <v>105.355</v>
          </cell>
          <cell r="BG7203">
            <v>105.355</v>
          </cell>
          <cell r="BH7203">
            <v>108.22</v>
          </cell>
          <cell r="BI7203">
            <v>108.22</v>
          </cell>
          <cell r="BJ7203">
            <v>112.152</v>
          </cell>
          <cell r="BK7203">
            <v>112.152</v>
          </cell>
          <cell r="BL7203">
            <v>112.152</v>
          </cell>
          <cell r="BM7203">
            <v>113.66200000000001</v>
          </cell>
          <cell r="BN7203">
            <v>116.916</v>
          </cell>
          <cell r="BO7203">
            <v>116.916</v>
          </cell>
          <cell r="BP7203">
            <v>116.916</v>
          </cell>
          <cell r="BQ7203">
            <v>116.916</v>
          </cell>
          <cell r="BR7203">
            <v>116.916</v>
          </cell>
          <cell r="BZ7203">
            <v>109.917</v>
          </cell>
          <cell r="CA7203">
            <v>103.435</v>
          </cell>
        </row>
        <row r="7204">
          <cell r="B7204" t="str">
            <v>Pawetzik</v>
          </cell>
          <cell r="C7204" t="str">
            <v>Florentine</v>
          </cell>
          <cell r="D7204" t="str">
            <v>Minigolfclub Karlshagen</v>
          </cell>
          <cell r="S7204">
            <v>130.71899999999999</v>
          </cell>
          <cell r="T7204">
            <v>130.71899999999999</v>
          </cell>
          <cell r="U7204">
            <v>130.71899999999999</v>
          </cell>
          <cell r="V7204">
            <v>130.71899999999999</v>
          </cell>
          <cell r="W7204">
            <v>130.71899999999999</v>
          </cell>
          <cell r="X7204">
            <v>127.569</v>
          </cell>
          <cell r="Y7204">
            <v>126.268</v>
          </cell>
          <cell r="Z7204">
            <v>126.268</v>
          </cell>
          <cell r="AA7204">
            <v>126.268</v>
          </cell>
          <cell r="AB7204">
            <v>122.627</v>
          </cell>
          <cell r="AC7204">
            <v>122.627</v>
          </cell>
          <cell r="AD7204">
            <v>120.345</v>
          </cell>
          <cell r="AE7204">
            <v>120.345</v>
          </cell>
          <cell r="BZ7204" t="str">
            <v/>
          </cell>
          <cell r="CA7204" t="str">
            <v/>
          </cell>
        </row>
        <row r="7205">
          <cell r="B7205" t="str">
            <v>Pawetzik</v>
          </cell>
          <cell r="C7205" t="str">
            <v>Silke</v>
          </cell>
          <cell r="D7205" t="str">
            <v>Minigolfclub Karlshagen</v>
          </cell>
          <cell r="S7205">
            <v>126.21899999999999</v>
          </cell>
          <cell r="T7205">
            <v>126.21899999999999</v>
          </cell>
          <cell r="U7205">
            <v>126.21899999999999</v>
          </cell>
          <cell r="V7205">
            <v>126.21899999999999</v>
          </cell>
          <cell r="W7205">
            <v>126.21899999999999</v>
          </cell>
          <cell r="X7205">
            <v>123.902</v>
          </cell>
          <cell r="Y7205">
            <v>124.268</v>
          </cell>
          <cell r="Z7205">
            <v>124.268</v>
          </cell>
          <cell r="AA7205">
            <v>124.268</v>
          </cell>
          <cell r="AB7205">
            <v>119.961</v>
          </cell>
          <cell r="AC7205">
            <v>119.961</v>
          </cell>
          <cell r="AD7205">
            <v>116.345</v>
          </cell>
          <cell r="AE7205">
            <v>116.345</v>
          </cell>
          <cell r="BZ7205" t="str">
            <v/>
          </cell>
          <cell r="CA7205" t="str">
            <v/>
          </cell>
        </row>
        <row r="7206">
          <cell r="B7206" t="str">
            <v>Pawlak</v>
          </cell>
          <cell r="C7206" t="str">
            <v>Marvin</v>
          </cell>
          <cell r="D7206" t="str">
            <v>SSC Halver</v>
          </cell>
          <cell r="N7206">
            <v>116.301</v>
          </cell>
          <cell r="O7206">
            <v>116.301</v>
          </cell>
          <cell r="P7206">
            <v>116.301</v>
          </cell>
          <cell r="Q7206">
            <v>109.95699999999999</v>
          </cell>
          <cell r="R7206">
            <v>109.55200000000001</v>
          </cell>
          <cell r="S7206">
            <v>108.589</v>
          </cell>
          <cell r="T7206">
            <v>108.587</v>
          </cell>
          <cell r="U7206">
            <v>108.587</v>
          </cell>
          <cell r="V7206">
            <v>108.587</v>
          </cell>
          <cell r="W7206">
            <v>108.566</v>
          </cell>
          <cell r="X7206">
            <v>107.717</v>
          </cell>
          <cell r="Y7206">
            <v>107.696</v>
          </cell>
          <cell r="Z7206">
            <v>106.28700000000001</v>
          </cell>
          <cell r="AA7206">
            <v>106.28700000000001</v>
          </cell>
          <cell r="AB7206">
            <v>106.28700000000001</v>
          </cell>
          <cell r="AC7206">
            <v>105.261</v>
          </cell>
          <cell r="AD7206">
            <v>104.941</v>
          </cell>
          <cell r="AE7206">
            <v>104.718</v>
          </cell>
          <cell r="AF7206">
            <v>104.065</v>
          </cell>
          <cell r="AG7206">
            <v>104.065</v>
          </cell>
          <cell r="AH7206">
            <v>104.065</v>
          </cell>
          <cell r="AI7206">
            <v>103.98</v>
          </cell>
          <cell r="AJ7206">
            <v>102.967</v>
          </cell>
          <cell r="AK7206">
            <v>102.622</v>
          </cell>
          <cell r="AL7206">
            <v>102.557</v>
          </cell>
          <cell r="AM7206">
            <v>102.557</v>
          </cell>
          <cell r="AN7206">
            <v>102.693</v>
          </cell>
          <cell r="AO7206">
            <v>102.663</v>
          </cell>
          <cell r="AP7206">
            <v>103.50700000000001</v>
          </cell>
          <cell r="AQ7206">
            <v>103.274</v>
          </cell>
          <cell r="AR7206">
            <v>103.639</v>
          </cell>
          <cell r="AS7206">
            <v>103.639</v>
          </cell>
          <cell r="AT7206">
            <v>103.64100000000001</v>
          </cell>
          <cell r="AU7206">
            <v>103.462</v>
          </cell>
          <cell r="AV7206">
            <v>102.996</v>
          </cell>
          <cell r="AW7206">
            <v>102.93899999999999</v>
          </cell>
          <cell r="AX7206">
            <v>102.709</v>
          </cell>
          <cell r="AY7206">
            <v>102.571</v>
          </cell>
          <cell r="AZ7206">
            <v>102.571</v>
          </cell>
          <cell r="BA7206">
            <v>102.5</v>
          </cell>
          <cell r="BB7206">
            <v>102.40900000000001</v>
          </cell>
          <cell r="BC7206">
            <v>105.08199999999999</v>
          </cell>
          <cell r="BZ7206" t="str">
            <v/>
          </cell>
          <cell r="CA7206" t="str">
            <v/>
          </cell>
        </row>
        <row r="7207">
          <cell r="B7207" t="str">
            <v>Peckmann</v>
          </cell>
          <cell r="C7207" t="str">
            <v>Kornelia</v>
          </cell>
          <cell r="D7207" t="str">
            <v>MinigolfCard</v>
          </cell>
          <cell r="BZ7207" t="str">
            <v/>
          </cell>
          <cell r="CA7207" t="str">
            <v/>
          </cell>
        </row>
        <row r="7208">
          <cell r="B7208" t="str">
            <v>Peckmann</v>
          </cell>
          <cell r="C7208" t="str">
            <v>Thomas</v>
          </cell>
          <cell r="D7208" t="str">
            <v>MinigolfCard</v>
          </cell>
          <cell r="BZ7208" t="str">
            <v/>
          </cell>
          <cell r="CA7208" t="str">
            <v/>
          </cell>
        </row>
        <row r="7209">
          <cell r="B7209" t="str">
            <v>Peckruhn</v>
          </cell>
          <cell r="C7209" t="str">
            <v>Arno</v>
          </cell>
          <cell r="D7209" t="str">
            <v>MGF Hilzingen 80</v>
          </cell>
          <cell r="F7209">
            <v>101.46599999999999</v>
          </cell>
          <cell r="G7209">
            <v>106.36799999999999</v>
          </cell>
          <cell r="H7209">
            <v>105.355</v>
          </cell>
          <cell r="I7209">
            <v>105.355</v>
          </cell>
          <cell r="J7209">
            <v>105.355</v>
          </cell>
          <cell r="K7209">
            <v>106.16200000000001</v>
          </cell>
          <cell r="L7209">
            <v>105.313</v>
          </cell>
          <cell r="M7209">
            <v>105.806</v>
          </cell>
          <cell r="N7209">
            <v>105.776</v>
          </cell>
          <cell r="O7209">
            <v>105.776</v>
          </cell>
          <cell r="P7209">
            <v>105.776</v>
          </cell>
          <cell r="Q7209">
            <v>105.697</v>
          </cell>
          <cell r="R7209">
            <v>105.845</v>
          </cell>
          <cell r="S7209">
            <v>107.001</v>
          </cell>
          <cell r="T7209">
            <v>108.021</v>
          </cell>
          <cell r="U7209">
            <v>108.021</v>
          </cell>
          <cell r="V7209">
            <v>108.021</v>
          </cell>
          <cell r="W7209">
            <v>107.74299999999999</v>
          </cell>
          <cell r="X7209">
            <v>109.694</v>
          </cell>
          <cell r="Y7209">
            <v>109.694</v>
          </cell>
          <cell r="BZ7209" t="str">
            <v/>
          </cell>
          <cell r="CA7209" t="str">
            <v/>
          </cell>
        </row>
        <row r="7210">
          <cell r="B7210" t="str">
            <v>Pecks</v>
          </cell>
          <cell r="C7210" t="str">
            <v>Christel</v>
          </cell>
          <cell r="D7210" t="str">
            <v>BGSV Kerpen</v>
          </cell>
          <cell r="G7210">
            <v>112.09699999999999</v>
          </cell>
          <cell r="H7210">
            <v>112.34099999999999</v>
          </cell>
          <cell r="I7210">
            <v>112.34099999999999</v>
          </cell>
          <cell r="J7210">
            <v>112.34099999999999</v>
          </cell>
          <cell r="K7210">
            <v>112.06100000000001</v>
          </cell>
          <cell r="L7210">
            <v>111.444</v>
          </cell>
          <cell r="M7210">
            <v>111.444</v>
          </cell>
          <cell r="N7210">
            <v>110.968</v>
          </cell>
          <cell r="O7210">
            <v>110.968</v>
          </cell>
          <cell r="P7210">
            <v>110.968</v>
          </cell>
          <cell r="Q7210">
            <v>110.64</v>
          </cell>
          <cell r="R7210">
            <v>112.086</v>
          </cell>
          <cell r="S7210">
            <v>112.086</v>
          </cell>
          <cell r="T7210">
            <v>112.309</v>
          </cell>
          <cell r="U7210">
            <v>112.309</v>
          </cell>
          <cell r="V7210">
            <v>112.309</v>
          </cell>
          <cell r="W7210">
            <v>114.39700000000001</v>
          </cell>
          <cell r="BZ7210" t="str">
            <v/>
          </cell>
          <cell r="CA7210" t="str">
            <v/>
          </cell>
        </row>
        <row r="7211">
          <cell r="B7211" t="str">
            <v>Pecks</v>
          </cell>
          <cell r="C7211" t="str">
            <v>Josef</v>
          </cell>
          <cell r="D7211" t="str">
            <v>BGSV Kerpen</v>
          </cell>
          <cell r="G7211">
            <v>112.511</v>
          </cell>
          <cell r="H7211">
            <v>113.01600000000001</v>
          </cell>
          <cell r="I7211">
            <v>113.01600000000001</v>
          </cell>
          <cell r="J7211">
            <v>113.01600000000001</v>
          </cell>
          <cell r="K7211">
            <v>112.624</v>
          </cell>
          <cell r="L7211">
            <v>115.58</v>
          </cell>
          <cell r="M7211">
            <v>119.12</v>
          </cell>
          <cell r="N7211">
            <v>118.748</v>
          </cell>
          <cell r="O7211">
            <v>118.748</v>
          </cell>
          <cell r="P7211">
            <v>118.748</v>
          </cell>
          <cell r="Q7211">
            <v>118.748</v>
          </cell>
          <cell r="R7211">
            <v>114.63500000000001</v>
          </cell>
          <cell r="S7211">
            <v>114.63500000000001</v>
          </cell>
          <cell r="T7211">
            <v>116.508</v>
          </cell>
          <cell r="U7211">
            <v>116.508</v>
          </cell>
          <cell r="V7211">
            <v>116.508</v>
          </cell>
          <cell r="W7211">
            <v>116.508</v>
          </cell>
          <cell r="BZ7211" t="str">
            <v/>
          </cell>
          <cell r="CA7211" t="str">
            <v/>
          </cell>
        </row>
        <row r="7212">
          <cell r="B7212" t="str">
            <v>Pedall</v>
          </cell>
          <cell r="C7212" t="str">
            <v>Robert</v>
          </cell>
          <cell r="D7212" t="str">
            <v>Reinickendorfer MGC</v>
          </cell>
          <cell r="Z7212">
            <v>108.711</v>
          </cell>
          <cell r="AA7212">
            <v>108.711</v>
          </cell>
          <cell r="AB7212">
            <v>108.711</v>
          </cell>
          <cell r="AC7212">
            <v>108.711</v>
          </cell>
          <cell r="AD7212">
            <v>106.40300000000001</v>
          </cell>
          <cell r="AE7212">
            <v>106.40300000000001</v>
          </cell>
          <cell r="AF7212">
            <v>105.476</v>
          </cell>
          <cell r="AG7212">
            <v>105.476</v>
          </cell>
          <cell r="AH7212">
            <v>105.476</v>
          </cell>
          <cell r="AI7212">
            <v>105.476</v>
          </cell>
          <cell r="AJ7212">
            <v>105.673</v>
          </cell>
          <cell r="AK7212">
            <v>105.673</v>
          </cell>
          <cell r="AL7212">
            <v>105.319</v>
          </cell>
          <cell r="AM7212">
            <v>105.319</v>
          </cell>
          <cell r="AN7212">
            <v>105.319</v>
          </cell>
          <cell r="AO7212">
            <v>104.312</v>
          </cell>
          <cell r="AP7212">
            <v>104.312</v>
          </cell>
          <cell r="AQ7212">
            <v>104.312</v>
          </cell>
          <cell r="BZ7212" t="str">
            <v/>
          </cell>
          <cell r="CA7212" t="str">
            <v/>
          </cell>
        </row>
        <row r="7213">
          <cell r="B7213" t="str">
            <v>Peffer</v>
          </cell>
          <cell r="C7213" t="str">
            <v>Markus</v>
          </cell>
          <cell r="D7213" t="str">
            <v>Kölner Miniatur Golf Club</v>
          </cell>
          <cell r="G7213">
            <v>106.429</v>
          </cell>
          <cell r="H7213">
            <v>106.486</v>
          </cell>
          <cell r="I7213">
            <v>106.486</v>
          </cell>
          <cell r="J7213">
            <v>106.486</v>
          </cell>
          <cell r="K7213">
            <v>105.858</v>
          </cell>
          <cell r="L7213">
            <v>106.084</v>
          </cell>
          <cell r="M7213">
            <v>105.41500000000001</v>
          </cell>
          <cell r="N7213">
            <v>105.771</v>
          </cell>
          <cell r="O7213">
            <v>105.771</v>
          </cell>
          <cell r="P7213">
            <v>105.771</v>
          </cell>
          <cell r="Q7213">
            <v>107.026</v>
          </cell>
          <cell r="R7213">
            <v>106.43899999999999</v>
          </cell>
          <cell r="S7213">
            <v>112.68300000000001</v>
          </cell>
          <cell r="AI7213">
            <v>111.59</v>
          </cell>
          <cell r="AJ7213">
            <v>111.59</v>
          </cell>
          <cell r="AK7213">
            <v>111.59</v>
          </cell>
          <cell r="AL7213">
            <v>111.59</v>
          </cell>
          <cell r="AM7213">
            <v>111.59</v>
          </cell>
          <cell r="AN7213">
            <v>111.59</v>
          </cell>
          <cell r="BZ7213" t="str">
            <v/>
          </cell>
          <cell r="CA7213" t="str">
            <v/>
          </cell>
        </row>
        <row r="7214">
          <cell r="B7214" t="str">
            <v>Peffer</v>
          </cell>
          <cell r="C7214" t="str">
            <v>Sebastian</v>
          </cell>
          <cell r="D7214" t="str">
            <v>Niendorfer Miniaturgolf-Club von 1963</v>
          </cell>
          <cell r="F7214">
            <v>102.30799999999999</v>
          </cell>
          <cell r="G7214">
            <v>103.666</v>
          </cell>
          <cell r="H7214">
            <v>103.90600000000001</v>
          </cell>
          <cell r="I7214">
            <v>103.90600000000001</v>
          </cell>
          <cell r="J7214">
            <v>103.813</v>
          </cell>
          <cell r="K7214">
            <v>104.036</v>
          </cell>
          <cell r="L7214">
            <v>103.59699999999999</v>
          </cell>
          <cell r="M7214">
            <v>103.09399999999999</v>
          </cell>
          <cell r="N7214">
            <v>102.548</v>
          </cell>
          <cell r="O7214">
            <v>102.53400000000001</v>
          </cell>
          <cell r="P7214">
            <v>102.494</v>
          </cell>
          <cell r="Q7214">
            <v>102.539</v>
          </cell>
          <cell r="R7214">
            <v>102.72</v>
          </cell>
          <cell r="S7214">
            <v>102.521</v>
          </cell>
          <cell r="T7214">
            <v>102.57</v>
          </cell>
          <cell r="U7214">
            <v>102.423</v>
          </cell>
          <cell r="V7214">
            <v>102.423</v>
          </cell>
          <cell r="W7214">
            <v>102.565</v>
          </cell>
          <cell r="X7214">
            <v>101.97499999999999</v>
          </cell>
          <cell r="Y7214">
            <v>102.158</v>
          </cell>
          <cell r="Z7214">
            <v>102.128</v>
          </cell>
          <cell r="AA7214">
            <v>102.17700000000001</v>
          </cell>
          <cell r="AB7214">
            <v>102.096</v>
          </cell>
          <cell r="AC7214">
            <v>101.6</v>
          </cell>
          <cell r="AD7214">
            <v>101.578</v>
          </cell>
          <cell r="AE7214">
            <v>101.765</v>
          </cell>
          <cell r="AF7214">
            <v>101.018</v>
          </cell>
          <cell r="AG7214">
            <v>100.42100000000001</v>
          </cell>
          <cell r="AH7214">
            <v>100.42100000000001</v>
          </cell>
          <cell r="AI7214">
            <v>100.526</v>
          </cell>
          <cell r="AJ7214">
            <v>100.73</v>
          </cell>
          <cell r="AK7214">
            <v>100.81699999999999</v>
          </cell>
          <cell r="AL7214">
            <v>102.017</v>
          </cell>
          <cell r="AM7214">
            <v>102.017</v>
          </cell>
          <cell r="AN7214">
            <v>102.017</v>
          </cell>
          <cell r="AO7214">
            <v>102</v>
          </cell>
          <cell r="AP7214">
            <v>101.319</v>
          </cell>
          <cell r="AQ7214">
            <v>103.724</v>
          </cell>
          <cell r="AR7214">
            <v>103.724</v>
          </cell>
          <cell r="AS7214">
            <v>103.724</v>
          </cell>
          <cell r="AT7214">
            <v>103.724</v>
          </cell>
          <cell r="AU7214">
            <v>103.63800000000001</v>
          </cell>
          <cell r="AV7214">
            <v>102.669</v>
          </cell>
          <cell r="AW7214">
            <v>100.84699999999999</v>
          </cell>
          <cell r="AX7214">
            <v>100.84699999999999</v>
          </cell>
          <cell r="AY7214">
            <v>100.84699999999999</v>
          </cell>
          <cell r="AZ7214">
            <v>100.84699999999999</v>
          </cell>
          <cell r="BA7214">
            <v>100.84699999999999</v>
          </cell>
          <cell r="BB7214">
            <v>101.202</v>
          </cell>
          <cell r="BC7214">
            <v>101.31399999999999</v>
          </cell>
          <cell r="BD7214">
            <v>101.31399999999999</v>
          </cell>
          <cell r="BE7214">
            <v>101.31399999999999</v>
          </cell>
          <cell r="BF7214">
            <v>101.31399999999999</v>
          </cell>
          <cell r="BG7214">
            <v>100.611</v>
          </cell>
          <cell r="BH7214">
            <v>100.03700000000001</v>
          </cell>
          <cell r="BI7214">
            <v>99.840999999999994</v>
          </cell>
          <cell r="BJ7214">
            <v>99.840999999999994</v>
          </cell>
          <cell r="BK7214">
            <v>99.840999999999994</v>
          </cell>
          <cell r="BL7214">
            <v>99.840999999999994</v>
          </cell>
          <cell r="BM7214">
            <v>99.745999999999995</v>
          </cell>
          <cell r="BN7214">
            <v>99.724999999999994</v>
          </cell>
          <cell r="BO7214">
            <v>100.06399999999999</v>
          </cell>
          <cell r="BP7214">
            <v>100.06399999999999</v>
          </cell>
          <cell r="BQ7214">
            <v>100.05200000000001</v>
          </cell>
          <cell r="BR7214">
            <v>100.05200000000001</v>
          </cell>
          <cell r="BS7214">
            <v>100.33799999999999</v>
          </cell>
          <cell r="BT7214">
            <v>103.125</v>
          </cell>
          <cell r="BU7214">
            <v>103.398</v>
          </cell>
          <cell r="BV7214">
            <v>104.254</v>
          </cell>
          <cell r="BW7214">
            <v>104.254</v>
          </cell>
          <cell r="BX7214">
            <v>104.254</v>
          </cell>
          <cell r="BY7214">
            <v>104.254</v>
          </cell>
          <cell r="BZ7214">
            <v>104.254</v>
          </cell>
          <cell r="CA7214">
            <v>104.254</v>
          </cell>
        </row>
        <row r="7215">
          <cell r="B7215" t="str">
            <v>Peffer</v>
          </cell>
          <cell r="C7215" t="str">
            <v>Willi</v>
          </cell>
          <cell r="D7215" t="str">
            <v>1. Bahnen-Golf-Club Wesseling 1975</v>
          </cell>
          <cell r="G7215">
            <v>107.2</v>
          </cell>
          <cell r="H7215">
            <v>107.32599999999999</v>
          </cell>
          <cell r="I7215">
            <v>107.32599999999999</v>
          </cell>
          <cell r="J7215">
            <v>107.395</v>
          </cell>
          <cell r="K7215">
            <v>108.113</v>
          </cell>
          <cell r="L7215">
            <v>107.994</v>
          </cell>
          <cell r="M7215">
            <v>108.39400000000001</v>
          </cell>
          <cell r="N7215">
            <v>107.923</v>
          </cell>
          <cell r="O7215">
            <v>107.961</v>
          </cell>
          <cell r="P7215">
            <v>107.935</v>
          </cell>
          <cell r="Q7215">
            <v>107.078</v>
          </cell>
          <cell r="R7215">
            <v>106.339</v>
          </cell>
          <cell r="S7215">
            <v>105.803</v>
          </cell>
          <cell r="T7215">
            <v>105.42400000000001</v>
          </cell>
          <cell r="U7215">
            <v>105.42400000000001</v>
          </cell>
          <cell r="V7215">
            <v>105.42400000000001</v>
          </cell>
          <cell r="W7215">
            <v>105.315</v>
          </cell>
          <cell r="X7215">
            <v>104.73099999999999</v>
          </cell>
          <cell r="Y7215">
            <v>105.218</v>
          </cell>
          <cell r="Z7215">
            <v>105.703</v>
          </cell>
          <cell r="AA7215">
            <v>105.533</v>
          </cell>
          <cell r="AB7215">
            <v>105.533</v>
          </cell>
          <cell r="AC7215">
            <v>105.485</v>
          </cell>
          <cell r="AD7215">
            <v>105.88200000000001</v>
          </cell>
          <cell r="AE7215">
            <v>105.56</v>
          </cell>
          <cell r="AF7215">
            <v>106.544</v>
          </cell>
          <cell r="AG7215">
            <v>107.01900000000001</v>
          </cell>
          <cell r="AH7215">
            <v>107.01900000000001</v>
          </cell>
          <cell r="AI7215">
            <v>106.979</v>
          </cell>
          <cell r="AJ7215">
            <v>109.13200000000001</v>
          </cell>
          <cell r="AK7215">
            <v>108.37</v>
          </cell>
          <cell r="AL7215">
            <v>107.739</v>
          </cell>
          <cell r="AM7215">
            <v>107.879</v>
          </cell>
          <cell r="AN7215">
            <v>107.879</v>
          </cell>
          <cell r="AO7215">
            <v>106.371</v>
          </cell>
          <cell r="AP7215">
            <v>106.044</v>
          </cell>
          <cell r="AQ7215">
            <v>106.188</v>
          </cell>
          <cell r="AR7215">
            <v>105.92100000000001</v>
          </cell>
          <cell r="AS7215">
            <v>105.92100000000001</v>
          </cell>
          <cell r="AT7215">
            <v>105.92100000000001</v>
          </cell>
          <cell r="AU7215">
            <v>106.824</v>
          </cell>
          <cell r="AV7215">
            <v>107.98099999999999</v>
          </cell>
          <cell r="AW7215">
            <v>107.06699999999999</v>
          </cell>
          <cell r="AX7215">
            <v>108.431</v>
          </cell>
          <cell r="AY7215">
            <v>108.431</v>
          </cell>
          <cell r="AZ7215">
            <v>108.431</v>
          </cell>
          <cell r="BA7215">
            <v>108.90300000000001</v>
          </cell>
          <cell r="BB7215">
            <v>110.292</v>
          </cell>
          <cell r="BC7215">
            <v>110.292</v>
          </cell>
          <cell r="BD7215">
            <v>112.154</v>
          </cell>
          <cell r="BE7215">
            <v>107.074</v>
          </cell>
          <cell r="BF7215">
            <v>107.074</v>
          </cell>
          <cell r="BG7215">
            <v>106.753</v>
          </cell>
          <cell r="BH7215">
            <v>107.095</v>
          </cell>
          <cell r="BI7215">
            <v>108.34399999999999</v>
          </cell>
          <cell r="BJ7215">
            <v>108.34399999999999</v>
          </cell>
          <cell r="BK7215">
            <v>108.34399999999999</v>
          </cell>
          <cell r="BL7215">
            <v>108.34399999999999</v>
          </cell>
          <cell r="BM7215">
            <v>112.309</v>
          </cell>
          <cell r="BN7215">
            <v>111.223</v>
          </cell>
          <cell r="BO7215">
            <v>111.571</v>
          </cell>
          <cell r="BP7215">
            <v>111.688</v>
          </cell>
          <cell r="BQ7215">
            <v>111.688</v>
          </cell>
          <cell r="BR7215">
            <v>111.688</v>
          </cell>
          <cell r="BS7215">
            <v>109.38800000000001</v>
          </cell>
          <cell r="BT7215">
            <v>107.264</v>
          </cell>
          <cell r="BU7215">
            <v>106.98399999999999</v>
          </cell>
          <cell r="BV7215">
            <v>105.61499999999999</v>
          </cell>
          <cell r="BW7215">
            <v>105.014</v>
          </cell>
          <cell r="BX7215">
            <v>105.014</v>
          </cell>
          <cell r="BY7215">
            <v>105.014</v>
          </cell>
          <cell r="BZ7215">
            <v>105.488</v>
          </cell>
          <cell r="CA7215">
            <v>106.21299999999999</v>
          </cell>
        </row>
        <row r="7216">
          <cell r="B7216" t="str">
            <v>Peffermann</v>
          </cell>
          <cell r="C7216" t="str">
            <v>Regina</v>
          </cell>
          <cell r="D7216" t="str">
            <v>1. Porzer Minigolfclub Grün-Weiß 1969</v>
          </cell>
          <cell r="G7216">
            <v>114.77</v>
          </cell>
          <cell r="H7216">
            <v>111.854</v>
          </cell>
          <cell r="I7216">
            <v>111.854</v>
          </cell>
          <cell r="J7216">
            <v>111.854</v>
          </cell>
          <cell r="K7216">
            <v>111.854</v>
          </cell>
          <cell r="L7216">
            <v>111.854</v>
          </cell>
          <cell r="M7216">
            <v>113.512</v>
          </cell>
          <cell r="N7216">
            <v>115.33799999999999</v>
          </cell>
          <cell r="O7216">
            <v>115.33799999999999</v>
          </cell>
          <cell r="P7216">
            <v>115.33799999999999</v>
          </cell>
          <cell r="Q7216">
            <v>115.33799999999999</v>
          </cell>
          <cell r="R7216">
            <v>115.33799999999999</v>
          </cell>
          <cell r="S7216">
            <v>112.90300000000001</v>
          </cell>
          <cell r="T7216">
            <v>111.55500000000001</v>
          </cell>
          <cell r="U7216">
            <v>111.55500000000001</v>
          </cell>
          <cell r="V7216">
            <v>111.55500000000001</v>
          </cell>
          <cell r="W7216">
            <v>108.72199999999999</v>
          </cell>
          <cell r="X7216">
            <v>108.72199999999999</v>
          </cell>
          <cell r="Y7216">
            <v>107.03100000000001</v>
          </cell>
          <cell r="Z7216">
            <v>108.033</v>
          </cell>
          <cell r="AA7216">
            <v>108.033</v>
          </cell>
          <cell r="AB7216">
            <v>108.033</v>
          </cell>
          <cell r="AC7216">
            <v>107.96</v>
          </cell>
          <cell r="AD7216">
            <v>107.96</v>
          </cell>
          <cell r="AE7216">
            <v>113.19199999999999</v>
          </cell>
          <cell r="AF7216">
            <v>111.768</v>
          </cell>
          <cell r="AG7216">
            <v>111.768</v>
          </cell>
          <cell r="AH7216">
            <v>111.768</v>
          </cell>
          <cell r="AI7216">
            <v>109.494</v>
          </cell>
          <cell r="AJ7216">
            <v>109.494</v>
          </cell>
          <cell r="AK7216">
            <v>111.282</v>
          </cell>
          <cell r="AL7216">
            <v>111.732</v>
          </cell>
          <cell r="AM7216">
            <v>111.732</v>
          </cell>
          <cell r="AN7216">
            <v>111.732</v>
          </cell>
          <cell r="AQ7216">
            <v>112.31699999999999</v>
          </cell>
          <cell r="AR7216">
            <v>109.65600000000001</v>
          </cell>
          <cell r="AS7216">
            <v>109.65600000000001</v>
          </cell>
          <cell r="AT7216">
            <v>109.65600000000001</v>
          </cell>
          <cell r="AU7216">
            <v>110.32899999999999</v>
          </cell>
          <cell r="AV7216">
            <v>110.32899999999999</v>
          </cell>
          <cell r="AW7216">
            <v>112.536</v>
          </cell>
          <cell r="BZ7216" t="str">
            <v/>
          </cell>
          <cell r="CA7216" t="str">
            <v/>
          </cell>
        </row>
        <row r="7217">
          <cell r="B7217" t="str">
            <v>Peichl</v>
          </cell>
          <cell r="C7217" t="str">
            <v>Reinhold</v>
          </cell>
          <cell r="D7217" t="str">
            <v>Minigolfclub Wertheim ´91</v>
          </cell>
          <cell r="G7217">
            <v>104.58799999999999</v>
          </cell>
          <cell r="H7217">
            <v>105.123</v>
          </cell>
          <cell r="I7217">
            <v>105.123</v>
          </cell>
          <cell r="J7217">
            <v>105.123</v>
          </cell>
          <cell r="K7217">
            <v>105.09</v>
          </cell>
          <cell r="L7217">
            <v>105.384</v>
          </cell>
          <cell r="M7217">
            <v>106.56</v>
          </cell>
          <cell r="N7217">
            <v>105.88500000000001</v>
          </cell>
          <cell r="O7217">
            <v>105.88500000000001</v>
          </cell>
          <cell r="P7217">
            <v>105.88500000000001</v>
          </cell>
          <cell r="Q7217">
            <v>108.699</v>
          </cell>
          <cell r="R7217">
            <v>108.13800000000001</v>
          </cell>
          <cell r="S7217">
            <v>106.08</v>
          </cell>
          <cell r="T7217">
            <v>104.693</v>
          </cell>
          <cell r="U7217">
            <v>104.693</v>
          </cell>
          <cell r="V7217">
            <v>104.693</v>
          </cell>
          <cell r="W7217">
            <v>105.789</v>
          </cell>
          <cell r="X7217">
            <v>106.15600000000001</v>
          </cell>
          <cell r="Y7217">
            <v>106.31100000000001</v>
          </cell>
          <cell r="Z7217">
            <v>106.527</v>
          </cell>
          <cell r="AA7217">
            <v>106.527</v>
          </cell>
          <cell r="AB7217">
            <v>106.527</v>
          </cell>
          <cell r="AC7217">
            <v>106.527</v>
          </cell>
          <cell r="AD7217">
            <v>106.24299999999999</v>
          </cell>
          <cell r="AE7217">
            <v>106.729</v>
          </cell>
          <cell r="AF7217">
            <v>106.729</v>
          </cell>
          <cell r="AG7217">
            <v>106.729</v>
          </cell>
          <cell r="AH7217">
            <v>106.729</v>
          </cell>
          <cell r="AI7217">
            <v>108.622</v>
          </cell>
          <cell r="AJ7217">
            <v>108.97199999999999</v>
          </cell>
          <cell r="AK7217">
            <v>108.97199999999999</v>
          </cell>
          <cell r="AL7217">
            <v>108.97199999999999</v>
          </cell>
          <cell r="AM7217">
            <v>108.97199999999999</v>
          </cell>
          <cell r="AN7217">
            <v>108.97199999999999</v>
          </cell>
          <cell r="AO7217">
            <v>108.97199999999999</v>
          </cell>
          <cell r="BZ7217" t="str">
            <v/>
          </cell>
          <cell r="CA7217">
            <v>105.813</v>
          </cell>
        </row>
        <row r="7218">
          <cell r="B7218" t="str">
            <v>Peinelt</v>
          </cell>
          <cell r="C7218" t="str">
            <v>Kurt</v>
          </cell>
          <cell r="D7218" t="str">
            <v>1. Miniatur-Golf-Club Ludwigshafen 1964</v>
          </cell>
          <cell r="F7218">
            <v>102.992</v>
          </cell>
          <cell r="G7218">
            <v>103.842</v>
          </cell>
          <cell r="H7218">
            <v>103.761</v>
          </cell>
          <cell r="I7218">
            <v>103.761</v>
          </cell>
          <cell r="J7218">
            <v>103.864</v>
          </cell>
          <cell r="K7218">
            <v>104.229</v>
          </cell>
          <cell r="L7218">
            <v>104.172</v>
          </cell>
          <cell r="M7218">
            <v>104.377</v>
          </cell>
          <cell r="N7218">
            <v>104.52500000000001</v>
          </cell>
          <cell r="O7218">
            <v>103.887</v>
          </cell>
          <cell r="P7218">
            <v>103.887</v>
          </cell>
          <cell r="Q7218">
            <v>103.506</v>
          </cell>
          <cell r="R7218">
            <v>103.73399999999999</v>
          </cell>
          <cell r="S7218">
            <v>103.498</v>
          </cell>
          <cell r="T7218">
            <v>103.699</v>
          </cell>
          <cell r="U7218">
            <v>103.759</v>
          </cell>
          <cell r="V7218">
            <v>103.465</v>
          </cell>
          <cell r="W7218">
            <v>103.55500000000001</v>
          </cell>
          <cell r="X7218">
            <v>103.181</v>
          </cell>
          <cell r="Y7218">
            <v>103.181</v>
          </cell>
          <cell r="Z7218">
            <v>102.886</v>
          </cell>
          <cell r="AA7218">
            <v>102.967</v>
          </cell>
          <cell r="AB7218">
            <v>103.068</v>
          </cell>
          <cell r="AC7218">
            <v>103.538</v>
          </cell>
          <cell r="AD7218">
            <v>110.947</v>
          </cell>
          <cell r="AE7218">
            <v>115.85299999999999</v>
          </cell>
          <cell r="AF7218">
            <v>107.39400000000001</v>
          </cell>
          <cell r="AG7218">
            <v>105.995</v>
          </cell>
          <cell r="AH7218">
            <v>105.995</v>
          </cell>
          <cell r="AI7218">
            <v>105.18600000000001</v>
          </cell>
          <cell r="AJ7218">
            <v>104.872</v>
          </cell>
          <cell r="AK7218">
            <v>104.756</v>
          </cell>
          <cell r="AL7218">
            <v>104.51</v>
          </cell>
          <cell r="AM7218">
            <v>104.175</v>
          </cell>
          <cell r="AN7218">
            <v>103.373</v>
          </cell>
          <cell r="AO7218">
            <v>103.161</v>
          </cell>
          <cell r="AP7218">
            <v>101.559</v>
          </cell>
          <cell r="AQ7218">
            <v>101.14100000000001</v>
          </cell>
          <cell r="AR7218">
            <v>101.291</v>
          </cell>
          <cell r="AS7218">
            <v>101.693</v>
          </cell>
          <cell r="AT7218">
            <v>101.833</v>
          </cell>
          <cell r="AU7218">
            <v>101.854</v>
          </cell>
          <cell r="AV7218">
            <v>102.092</v>
          </cell>
          <cell r="AW7218">
            <v>102.30800000000001</v>
          </cell>
          <cell r="AX7218">
            <v>102.32</v>
          </cell>
          <cell r="AY7218">
            <v>102.28400000000001</v>
          </cell>
          <cell r="AZ7218">
            <v>102.372</v>
          </cell>
          <cell r="BA7218">
            <v>102.342</v>
          </cell>
          <cell r="BB7218">
            <v>102.81699999999999</v>
          </cell>
          <cell r="BC7218">
            <v>102.462</v>
          </cell>
          <cell r="BD7218">
            <v>103.068</v>
          </cell>
          <cell r="BE7218">
            <v>103.05</v>
          </cell>
          <cell r="BF7218">
            <v>103.13200000000001</v>
          </cell>
          <cell r="BG7218">
            <v>103.45099999999999</v>
          </cell>
          <cell r="BH7218">
            <v>107.539</v>
          </cell>
          <cell r="BI7218">
            <v>116.46899999999999</v>
          </cell>
          <cell r="BJ7218">
            <v>116.46899999999999</v>
          </cell>
          <cell r="BK7218">
            <v>116.46899999999999</v>
          </cell>
          <cell r="BL7218">
            <v>116.46899999999999</v>
          </cell>
          <cell r="BM7218">
            <v>116.46899999999999</v>
          </cell>
          <cell r="BN7218">
            <v>116.46899999999999</v>
          </cell>
          <cell r="BZ7218" t="str">
            <v/>
          </cell>
          <cell r="CA7218" t="str">
            <v/>
          </cell>
        </row>
        <row r="7219">
          <cell r="B7219" t="str">
            <v>Peistrup</v>
          </cell>
          <cell r="C7219" t="str">
            <v>Sebastian</v>
          </cell>
          <cell r="D7219" t="str">
            <v>VfB Osnabrück</v>
          </cell>
          <cell r="BZ7219" t="str">
            <v/>
          </cell>
          <cell r="CA7219" t="str">
            <v/>
          </cell>
        </row>
        <row r="7220">
          <cell r="B7220" t="str">
            <v>Peithmann</v>
          </cell>
          <cell r="C7220" t="str">
            <v>Jan</v>
          </cell>
          <cell r="D7220" t="str">
            <v>1. Essener cobiGOLF - Club "Blau-Gold"</v>
          </cell>
          <cell r="BZ7220">
            <v>104.499</v>
          </cell>
          <cell r="CA7220">
            <v>102.44</v>
          </cell>
        </row>
        <row r="7221">
          <cell r="B7221" t="str">
            <v>Peithmann</v>
          </cell>
          <cell r="C7221" t="str">
            <v>Konrad</v>
          </cell>
          <cell r="D7221" t="str">
            <v>1. Essener cobiGOLF - Club "Blau-Gold"</v>
          </cell>
          <cell r="BU7221">
            <v>105.712</v>
          </cell>
          <cell r="BV7221">
            <v>105.712</v>
          </cell>
          <cell r="BW7221">
            <v>105.712</v>
          </cell>
          <cell r="BX7221">
            <v>105.712</v>
          </cell>
          <cell r="BY7221">
            <v>105.712</v>
          </cell>
          <cell r="BZ7221">
            <v>104.48</v>
          </cell>
          <cell r="CA7221">
            <v>102.303</v>
          </cell>
        </row>
        <row r="7222">
          <cell r="B7222" t="str">
            <v>Peithmann</v>
          </cell>
          <cell r="C7222" t="str">
            <v>Wiebke</v>
          </cell>
          <cell r="D7222" t="str">
            <v>1. Essener cobiGOLF - Club "Blau-Gold"</v>
          </cell>
          <cell r="BZ7222">
            <v>121.1</v>
          </cell>
          <cell r="CA7222">
            <v>115.125</v>
          </cell>
        </row>
        <row r="7223">
          <cell r="B7223" t="str">
            <v>Pekrul</v>
          </cell>
          <cell r="C7223" t="str">
            <v>Igor</v>
          </cell>
          <cell r="D7223" t="str">
            <v>Minigolfclub putter Künzell 1970</v>
          </cell>
          <cell r="F7223">
            <v>101.645</v>
          </cell>
          <cell r="G7223">
            <v>101.563</v>
          </cell>
          <cell r="H7223">
            <v>101.166</v>
          </cell>
          <cell r="I7223">
            <v>101.166</v>
          </cell>
          <cell r="J7223">
            <v>101.029</v>
          </cell>
          <cell r="K7223">
            <v>100.93899999999999</v>
          </cell>
          <cell r="L7223">
            <v>100.67400000000001</v>
          </cell>
          <cell r="M7223">
            <v>100.66500000000001</v>
          </cell>
          <cell r="N7223">
            <v>100.836</v>
          </cell>
          <cell r="O7223">
            <v>100.836</v>
          </cell>
          <cell r="P7223">
            <v>100.836</v>
          </cell>
          <cell r="Q7223">
            <v>100.94799999999999</v>
          </cell>
          <cell r="R7223">
            <v>100.90600000000001</v>
          </cell>
          <cell r="S7223">
            <v>100.678</v>
          </cell>
          <cell r="T7223">
            <v>100.82</v>
          </cell>
          <cell r="U7223">
            <v>100.82</v>
          </cell>
          <cell r="V7223">
            <v>100.681</v>
          </cell>
          <cell r="W7223">
            <v>100.646</v>
          </cell>
          <cell r="X7223">
            <v>100.574</v>
          </cell>
          <cell r="Y7223">
            <v>100.596</v>
          </cell>
          <cell r="Z7223">
            <v>100.577</v>
          </cell>
          <cell r="AA7223">
            <v>100.577</v>
          </cell>
          <cell r="AB7223">
            <v>100.637</v>
          </cell>
          <cell r="AC7223">
            <v>100.712</v>
          </cell>
          <cell r="AD7223">
            <v>101.143</v>
          </cell>
          <cell r="AE7223">
            <v>101.50700000000001</v>
          </cell>
          <cell r="AF7223">
            <v>101.217</v>
          </cell>
          <cell r="AG7223">
            <v>101.09099999999999</v>
          </cell>
          <cell r="AH7223">
            <v>101.09099999999999</v>
          </cell>
          <cell r="AI7223">
            <v>101.065</v>
          </cell>
          <cell r="AJ7223">
            <v>100.643</v>
          </cell>
          <cell r="AK7223">
            <v>100.488</v>
          </cell>
          <cell r="AL7223">
            <v>100.285</v>
          </cell>
          <cell r="AM7223">
            <v>100.039</v>
          </cell>
          <cell r="AN7223">
            <v>100.14</v>
          </cell>
          <cell r="AO7223">
            <v>100.004</v>
          </cell>
          <cell r="AP7223">
            <v>99.873999999999995</v>
          </cell>
          <cell r="AQ7223">
            <v>99.912000000000006</v>
          </cell>
          <cell r="AR7223">
            <v>100.255</v>
          </cell>
          <cell r="AS7223">
            <v>100.553</v>
          </cell>
          <cell r="AT7223">
            <v>100.452</v>
          </cell>
          <cell r="AU7223">
            <v>100.35</v>
          </cell>
          <cell r="AV7223">
            <v>100.44199999999999</v>
          </cell>
          <cell r="AW7223">
            <v>101.202</v>
          </cell>
          <cell r="AX7223">
            <v>101.271</v>
          </cell>
          <cell r="AY7223">
            <v>101.39700000000001</v>
          </cell>
          <cell r="AZ7223">
            <v>101.17</v>
          </cell>
          <cell r="BA7223">
            <v>100.136</v>
          </cell>
          <cell r="BB7223">
            <v>100.816</v>
          </cell>
          <cell r="BC7223">
            <v>100.739</v>
          </cell>
          <cell r="BD7223">
            <v>100.739</v>
          </cell>
          <cell r="BE7223">
            <v>100.739</v>
          </cell>
          <cell r="BF7223">
            <v>100.739</v>
          </cell>
          <cell r="BG7223">
            <v>100.93899999999999</v>
          </cell>
          <cell r="BH7223">
            <v>101.934</v>
          </cell>
          <cell r="BI7223">
            <v>101.288</v>
          </cell>
          <cell r="BJ7223">
            <v>98.998000000000005</v>
          </cell>
          <cell r="BK7223">
            <v>98.998000000000005</v>
          </cell>
          <cell r="BL7223">
            <v>98.998000000000005</v>
          </cell>
          <cell r="BM7223">
            <v>99.332999999999998</v>
          </cell>
          <cell r="BN7223">
            <v>99.832999999999998</v>
          </cell>
          <cell r="BO7223">
            <v>99.742000000000004</v>
          </cell>
          <cell r="BP7223">
            <v>99.953999999999994</v>
          </cell>
          <cell r="BQ7223">
            <v>99.953999999999994</v>
          </cell>
          <cell r="BR7223">
            <v>99.953999999999994</v>
          </cell>
          <cell r="BS7223">
            <v>98.974999999999994</v>
          </cell>
          <cell r="BT7223">
            <v>98.997</v>
          </cell>
          <cell r="BU7223">
            <v>98.997</v>
          </cell>
          <cell r="BV7223">
            <v>99.378</v>
          </cell>
          <cell r="BW7223">
            <v>99.216999999999999</v>
          </cell>
          <cell r="BX7223">
            <v>99.216999999999999</v>
          </cell>
          <cell r="BY7223">
            <v>99.216999999999999</v>
          </cell>
          <cell r="BZ7223">
            <v>99.216999999999999</v>
          </cell>
          <cell r="CA7223">
            <v>99.129000000000005</v>
          </cell>
        </row>
        <row r="7224">
          <cell r="B7224" t="str">
            <v>Pekrul</v>
          </cell>
          <cell r="C7224" t="str">
            <v>Tanja</v>
          </cell>
          <cell r="D7224" t="str">
            <v>Minigolfclub putter Künzell 1970</v>
          </cell>
          <cell r="G7224">
            <v>109.31</v>
          </cell>
          <cell r="H7224">
            <v>106.63200000000001</v>
          </cell>
          <cell r="I7224">
            <v>106.63200000000001</v>
          </cell>
          <cell r="J7224">
            <v>106.63200000000001</v>
          </cell>
          <cell r="K7224">
            <v>105.895</v>
          </cell>
          <cell r="L7224">
            <v>105.286</v>
          </cell>
          <cell r="M7224">
            <v>105.471</v>
          </cell>
          <cell r="N7224">
            <v>105.804</v>
          </cell>
          <cell r="O7224">
            <v>105.804</v>
          </cell>
          <cell r="P7224">
            <v>105.804</v>
          </cell>
          <cell r="Q7224">
            <v>108.07299999999999</v>
          </cell>
          <cell r="R7224">
            <v>107.134</v>
          </cell>
          <cell r="S7224">
            <v>109.53400000000001</v>
          </cell>
          <cell r="T7224">
            <v>108.614</v>
          </cell>
          <cell r="U7224">
            <v>108.614</v>
          </cell>
          <cell r="V7224">
            <v>108.614</v>
          </cell>
          <cell r="W7224">
            <v>108.614</v>
          </cell>
          <cell r="X7224">
            <v>108.54600000000001</v>
          </cell>
          <cell r="Y7224">
            <v>108.54600000000001</v>
          </cell>
          <cell r="Z7224">
            <v>110.739</v>
          </cell>
          <cell r="AA7224">
            <v>110.739</v>
          </cell>
          <cell r="AB7224">
            <v>110.739</v>
          </cell>
          <cell r="AC7224">
            <v>110.739</v>
          </cell>
          <cell r="BZ7224" t="str">
            <v/>
          </cell>
          <cell r="CA7224" t="str">
            <v/>
          </cell>
        </row>
        <row r="7225">
          <cell r="B7225" t="str">
            <v>Pelke</v>
          </cell>
          <cell r="C7225" t="str">
            <v>Jan</v>
          </cell>
          <cell r="D7225" t="str">
            <v>BGC Bremen</v>
          </cell>
          <cell r="N7225">
            <v>119.905</v>
          </cell>
          <cell r="O7225">
            <v>119.905</v>
          </cell>
          <cell r="P7225">
            <v>119.905</v>
          </cell>
          <cell r="Q7225">
            <v>119.905</v>
          </cell>
          <cell r="R7225">
            <v>119.905</v>
          </cell>
          <cell r="S7225">
            <v>119.905</v>
          </cell>
          <cell r="BZ7225" t="str">
            <v/>
          </cell>
          <cell r="CA7225" t="str">
            <v/>
          </cell>
        </row>
        <row r="7226">
          <cell r="B7226" t="str">
            <v>Pellkofer</v>
          </cell>
          <cell r="C7226" t="str">
            <v>Doris</v>
          </cell>
          <cell r="D7226" t="str">
            <v>BGC Hamm 1959</v>
          </cell>
          <cell r="AU7226">
            <v>128.28700000000001</v>
          </cell>
          <cell r="AV7226">
            <v>120.063</v>
          </cell>
          <cell r="AW7226">
            <v>120.063</v>
          </cell>
          <cell r="AX7226">
            <v>120.063</v>
          </cell>
          <cell r="AY7226">
            <v>120.063</v>
          </cell>
          <cell r="AZ7226">
            <v>120.063</v>
          </cell>
          <cell r="BA7226">
            <v>119.22499999999999</v>
          </cell>
          <cell r="BM7226">
            <v>122.79600000000001</v>
          </cell>
          <cell r="BN7226">
            <v>117.977</v>
          </cell>
          <cell r="BO7226">
            <v>117.977</v>
          </cell>
          <cell r="BP7226">
            <v>117.977</v>
          </cell>
          <cell r="BQ7226">
            <v>117.977</v>
          </cell>
          <cell r="BR7226">
            <v>117.977</v>
          </cell>
          <cell r="BS7226">
            <v>116.73099999999999</v>
          </cell>
          <cell r="BT7226">
            <v>122.163</v>
          </cell>
          <cell r="BU7226">
            <v>122.163</v>
          </cell>
          <cell r="BV7226">
            <v>122.163</v>
          </cell>
          <cell r="BW7226">
            <v>122.163</v>
          </cell>
          <cell r="BZ7226" t="str">
            <v/>
          </cell>
          <cell r="CA7226" t="str">
            <v/>
          </cell>
        </row>
        <row r="7227">
          <cell r="B7227" t="str">
            <v>Pellkofer</v>
          </cell>
          <cell r="C7227" t="str">
            <v>Jürgen</v>
          </cell>
          <cell r="D7227" t="str">
            <v>BGC Hamm 1959</v>
          </cell>
          <cell r="AU7227">
            <v>120.154</v>
          </cell>
          <cell r="AV7227">
            <v>113.746</v>
          </cell>
          <cell r="AW7227">
            <v>113.746</v>
          </cell>
          <cell r="AX7227">
            <v>113.746</v>
          </cell>
          <cell r="AY7227">
            <v>113.746</v>
          </cell>
          <cell r="AZ7227">
            <v>113.746</v>
          </cell>
          <cell r="BA7227">
            <v>114.447</v>
          </cell>
          <cell r="BM7227">
            <v>117.79600000000001</v>
          </cell>
          <cell r="BN7227">
            <v>116.643</v>
          </cell>
          <cell r="BO7227">
            <v>116.643</v>
          </cell>
          <cell r="BP7227">
            <v>116.643</v>
          </cell>
          <cell r="BQ7227">
            <v>116.643</v>
          </cell>
          <cell r="BR7227">
            <v>116.643</v>
          </cell>
          <cell r="BS7227">
            <v>116.508</v>
          </cell>
          <cell r="BT7227">
            <v>126.607</v>
          </cell>
          <cell r="BU7227">
            <v>126.607</v>
          </cell>
          <cell r="BV7227">
            <v>126.607</v>
          </cell>
          <cell r="BW7227">
            <v>126.607</v>
          </cell>
          <cell r="BZ7227" t="str">
            <v/>
          </cell>
          <cell r="CA7227" t="str">
            <v/>
          </cell>
        </row>
        <row r="7228">
          <cell r="B7228" t="str">
            <v>Pelz</v>
          </cell>
          <cell r="C7228" t="str">
            <v>Niklas</v>
          </cell>
          <cell r="D7228" t="str">
            <v>BGSV Castrop 1961</v>
          </cell>
          <cell r="N7228">
            <v>119.17400000000001</v>
          </cell>
          <cell r="O7228">
            <v>119.17400000000001</v>
          </cell>
          <cell r="P7228">
            <v>119.17400000000001</v>
          </cell>
          <cell r="Q7228">
            <v>119.17400000000001</v>
          </cell>
          <cell r="R7228">
            <v>113.319</v>
          </cell>
          <cell r="S7228">
            <v>109.85</v>
          </cell>
          <cell r="T7228">
            <v>108.77</v>
          </cell>
          <cell r="U7228">
            <v>108.77</v>
          </cell>
          <cell r="V7228">
            <v>108.77</v>
          </cell>
          <cell r="W7228">
            <v>108.77</v>
          </cell>
          <cell r="X7228">
            <v>107.33</v>
          </cell>
          <cell r="Y7228">
            <v>106.282</v>
          </cell>
          <cell r="Z7228">
            <v>106.95099999999999</v>
          </cell>
          <cell r="AA7228">
            <v>106.95099999999999</v>
          </cell>
          <cell r="AB7228">
            <v>106.95099999999999</v>
          </cell>
          <cell r="AC7228">
            <v>106.95099999999999</v>
          </cell>
          <cell r="AD7228">
            <v>106.589</v>
          </cell>
          <cell r="AE7228">
            <v>106.589</v>
          </cell>
          <cell r="AF7228">
            <v>106.18300000000001</v>
          </cell>
          <cell r="AG7228">
            <v>106.18300000000001</v>
          </cell>
          <cell r="AH7228">
            <v>106.18300000000001</v>
          </cell>
          <cell r="AI7228">
            <v>106.18300000000001</v>
          </cell>
          <cell r="AJ7228">
            <v>105.955</v>
          </cell>
          <cell r="AK7228">
            <v>105.955</v>
          </cell>
          <cell r="AL7228">
            <v>106.303</v>
          </cell>
          <cell r="AM7228">
            <v>106.303</v>
          </cell>
          <cell r="AN7228">
            <v>106.303</v>
          </cell>
          <cell r="AO7228">
            <v>106.925</v>
          </cell>
          <cell r="AP7228">
            <v>106.813</v>
          </cell>
          <cell r="AQ7228">
            <v>106.813</v>
          </cell>
          <cell r="AR7228">
            <v>105.83499999999999</v>
          </cell>
          <cell r="AS7228">
            <v>105.83499999999999</v>
          </cell>
          <cell r="AT7228">
            <v>105.83499999999999</v>
          </cell>
          <cell r="AU7228">
            <v>105.82899999999999</v>
          </cell>
          <cell r="AV7228">
            <v>105.96</v>
          </cell>
          <cell r="AW7228">
            <v>105.96</v>
          </cell>
          <cell r="AX7228">
            <v>108.69199999999999</v>
          </cell>
          <cell r="AY7228">
            <v>108.69199999999999</v>
          </cell>
          <cell r="AZ7228">
            <v>108.69199999999999</v>
          </cell>
          <cell r="BA7228">
            <v>107.80800000000001</v>
          </cell>
          <cell r="BZ7228" t="str">
            <v/>
          </cell>
          <cell r="CA7228" t="str">
            <v/>
          </cell>
        </row>
        <row r="7229">
          <cell r="B7229" t="str">
            <v>Penk</v>
          </cell>
          <cell r="C7229" t="str">
            <v>Ann-Kathrin</v>
          </cell>
          <cell r="D7229" t="str">
            <v>Bahnengolf-Club Oberhausen</v>
          </cell>
          <cell r="BZ7229">
            <v>125.574</v>
          </cell>
          <cell r="CA7229">
            <v>120.319</v>
          </cell>
        </row>
        <row r="7230">
          <cell r="B7230" t="str">
            <v>Penn</v>
          </cell>
          <cell r="C7230" t="str">
            <v>Thomas</v>
          </cell>
          <cell r="D7230" t="str">
            <v>MinigolfCard</v>
          </cell>
          <cell r="BZ7230" t="str">
            <v/>
          </cell>
          <cell r="CA7230" t="str">
            <v/>
          </cell>
        </row>
        <row r="7231">
          <cell r="B7231" t="str">
            <v>Pennekamp</v>
          </cell>
          <cell r="C7231" t="str">
            <v>Petra</v>
          </cell>
          <cell r="D7231" t="str">
            <v>MinigolfCard</v>
          </cell>
          <cell r="BZ7231" t="str">
            <v/>
          </cell>
          <cell r="CA7231" t="str">
            <v/>
          </cell>
        </row>
        <row r="7232">
          <cell r="B7232" t="str">
            <v>Pepping</v>
          </cell>
          <cell r="C7232" t="str">
            <v>Lutz-Martin</v>
          </cell>
          <cell r="D7232" t="str">
            <v>MGC Felderbachtal 1964</v>
          </cell>
          <cell r="G7232">
            <v>108.078</v>
          </cell>
          <cell r="H7232">
            <v>108.078</v>
          </cell>
          <cell r="I7232">
            <v>108.078</v>
          </cell>
          <cell r="J7232">
            <v>108.078</v>
          </cell>
          <cell r="K7232">
            <v>108.10599999999999</v>
          </cell>
          <cell r="L7232">
            <v>107.547</v>
          </cell>
          <cell r="M7232">
            <v>107.26300000000001</v>
          </cell>
          <cell r="N7232">
            <v>107.229</v>
          </cell>
          <cell r="O7232">
            <v>107.229</v>
          </cell>
          <cell r="P7232">
            <v>107.229</v>
          </cell>
          <cell r="Q7232">
            <v>106.682</v>
          </cell>
          <cell r="R7232">
            <v>106.22799999999999</v>
          </cell>
          <cell r="S7232">
            <v>105.711</v>
          </cell>
          <cell r="T7232">
            <v>105.41200000000001</v>
          </cell>
          <cell r="U7232">
            <v>105.41200000000001</v>
          </cell>
          <cell r="V7232">
            <v>105.41200000000001</v>
          </cell>
          <cell r="W7232">
            <v>106.72799999999999</v>
          </cell>
          <cell r="X7232">
            <v>107.46</v>
          </cell>
          <cell r="Y7232">
            <v>107.46</v>
          </cell>
          <cell r="Z7232">
            <v>107.232</v>
          </cell>
          <cell r="AA7232">
            <v>107.232</v>
          </cell>
          <cell r="AB7232">
            <v>107.232</v>
          </cell>
          <cell r="AC7232">
            <v>106.688</v>
          </cell>
          <cell r="AD7232">
            <v>106.336</v>
          </cell>
          <cell r="AE7232">
            <v>106.434</v>
          </cell>
          <cell r="AF7232">
            <v>106.315</v>
          </cell>
          <cell r="AG7232">
            <v>106.315</v>
          </cell>
          <cell r="AH7232">
            <v>106.315</v>
          </cell>
          <cell r="AI7232">
            <v>105.819</v>
          </cell>
          <cell r="AJ7232">
            <v>105.342</v>
          </cell>
          <cell r="AK7232">
            <v>105.003</v>
          </cell>
          <cell r="AL7232">
            <v>105.327</v>
          </cell>
          <cell r="AM7232">
            <v>105.327</v>
          </cell>
          <cell r="AN7232">
            <v>105.327</v>
          </cell>
          <cell r="AO7232">
            <v>105.102</v>
          </cell>
          <cell r="AP7232">
            <v>105.673</v>
          </cell>
          <cell r="AQ7232">
            <v>105.673</v>
          </cell>
          <cell r="AR7232">
            <v>105.699</v>
          </cell>
          <cell r="AS7232">
            <v>105.699</v>
          </cell>
          <cell r="AT7232">
            <v>105.699</v>
          </cell>
          <cell r="BZ7232" t="str">
            <v/>
          </cell>
          <cell r="CA7232" t="str">
            <v/>
          </cell>
        </row>
        <row r="7233">
          <cell r="B7233" t="str">
            <v>Peppler</v>
          </cell>
          <cell r="C7233" t="str">
            <v>Daniel</v>
          </cell>
          <cell r="D7233" t="str">
            <v>Reinickendorfer Miniatur - Golfsport - Club</v>
          </cell>
          <cell r="G7233">
            <v>115.602</v>
          </cell>
          <cell r="H7233">
            <v>115.059</v>
          </cell>
          <cell r="I7233">
            <v>115.059</v>
          </cell>
          <cell r="J7233">
            <v>115.059</v>
          </cell>
          <cell r="K7233">
            <v>115.34399999999999</v>
          </cell>
          <cell r="L7233">
            <v>114.429</v>
          </cell>
          <cell r="M7233">
            <v>114.429</v>
          </cell>
          <cell r="N7233">
            <v>110.905</v>
          </cell>
          <cell r="O7233">
            <v>111.3</v>
          </cell>
          <cell r="P7233">
            <v>111.75</v>
          </cell>
          <cell r="Q7233">
            <v>111.866</v>
          </cell>
          <cell r="R7233">
            <v>111.843</v>
          </cell>
          <cell r="S7233">
            <v>111.843</v>
          </cell>
          <cell r="T7233">
            <v>112.07899999999999</v>
          </cell>
          <cell r="U7233">
            <v>112.084</v>
          </cell>
          <cell r="V7233">
            <v>111.712</v>
          </cell>
          <cell r="W7233">
            <v>111.211</v>
          </cell>
          <cell r="X7233">
            <v>110.645</v>
          </cell>
          <cell r="Y7233">
            <v>110.259</v>
          </cell>
          <cell r="Z7233">
            <v>110.081</v>
          </cell>
          <cell r="AA7233">
            <v>110.05200000000001</v>
          </cell>
          <cell r="AB7233">
            <v>109.995</v>
          </cell>
          <cell r="AC7233">
            <v>109.574</v>
          </cell>
          <cell r="AD7233">
            <v>109.55500000000001</v>
          </cell>
          <cell r="AE7233">
            <v>109.499</v>
          </cell>
          <cell r="AF7233">
            <v>109.651</v>
          </cell>
          <cell r="AG7233">
            <v>109.505</v>
          </cell>
          <cell r="AH7233">
            <v>109.51300000000001</v>
          </cell>
          <cell r="AI7233">
            <v>109.875</v>
          </cell>
          <cell r="AJ7233">
            <v>109.745</v>
          </cell>
          <cell r="AK7233">
            <v>109.818</v>
          </cell>
          <cell r="AL7233">
            <v>108.85899999999999</v>
          </cell>
          <cell r="AM7233">
            <v>108.745</v>
          </cell>
          <cell r="AN7233">
            <v>108.871</v>
          </cell>
          <cell r="AO7233">
            <v>108.904</v>
          </cell>
          <cell r="AP7233">
            <v>108.863</v>
          </cell>
          <cell r="AQ7233">
            <v>108.76600000000001</v>
          </cell>
          <cell r="AR7233">
            <v>108.965</v>
          </cell>
          <cell r="AS7233">
            <v>109.48399999999999</v>
          </cell>
          <cell r="AT7233">
            <v>108.96299999999999</v>
          </cell>
          <cell r="AU7233">
            <v>109.03700000000001</v>
          </cell>
          <cell r="AV7233">
            <v>109.872</v>
          </cell>
          <cell r="AW7233">
            <v>110.476</v>
          </cell>
          <cell r="AX7233">
            <v>110.48</v>
          </cell>
          <cell r="AY7233">
            <v>110.48</v>
          </cell>
          <cell r="AZ7233">
            <v>110.48</v>
          </cell>
          <cell r="BA7233">
            <v>111.346</v>
          </cell>
          <cell r="BB7233">
            <v>110.417</v>
          </cell>
          <cell r="BC7233">
            <v>110.913</v>
          </cell>
          <cell r="BD7233">
            <v>109.95</v>
          </cell>
          <cell r="BE7233">
            <v>109.87</v>
          </cell>
          <cell r="BF7233">
            <v>109.87</v>
          </cell>
          <cell r="BG7233">
            <v>109.336</v>
          </cell>
          <cell r="BH7233">
            <v>109.241</v>
          </cell>
          <cell r="BI7233">
            <v>109.087</v>
          </cell>
          <cell r="BJ7233">
            <v>110.337</v>
          </cell>
          <cell r="BK7233">
            <v>109.465</v>
          </cell>
          <cell r="BL7233">
            <v>109.91500000000001</v>
          </cell>
          <cell r="BM7233">
            <v>110.958</v>
          </cell>
          <cell r="BN7233">
            <v>112.643</v>
          </cell>
          <cell r="BO7233">
            <v>110.756</v>
          </cell>
          <cell r="BP7233">
            <v>110.741</v>
          </cell>
          <cell r="BQ7233">
            <v>110.431</v>
          </cell>
          <cell r="BR7233">
            <v>111.18</v>
          </cell>
          <cell r="BS7233">
            <v>109.691</v>
          </cell>
          <cell r="BT7233">
            <v>108.70099999999999</v>
          </cell>
          <cell r="BU7233">
            <v>109.303</v>
          </cell>
          <cell r="BV7233">
            <v>109.026</v>
          </cell>
          <cell r="BW7233">
            <v>108.877</v>
          </cell>
          <cell r="BX7233">
            <v>108.877</v>
          </cell>
          <cell r="BY7233">
            <v>108.877</v>
          </cell>
          <cell r="BZ7233">
            <v>109.336</v>
          </cell>
          <cell r="CA7233">
            <v>109.33199999999999</v>
          </cell>
        </row>
        <row r="7234">
          <cell r="B7234" t="str">
            <v>Perey</v>
          </cell>
          <cell r="C7234" t="str">
            <v>Hannah</v>
          </cell>
          <cell r="D7234" t="str">
            <v>1. KC Homburg-Saar 1967</v>
          </cell>
          <cell r="H7234">
            <v>116.35899999999999</v>
          </cell>
          <cell r="I7234">
            <v>116.35899999999999</v>
          </cell>
          <cell r="J7234">
            <v>116.35899999999999</v>
          </cell>
          <cell r="K7234">
            <v>113.22</v>
          </cell>
          <cell r="L7234">
            <v>112.136</v>
          </cell>
          <cell r="M7234">
            <v>112.136</v>
          </cell>
          <cell r="N7234">
            <v>111.81699999999999</v>
          </cell>
          <cell r="O7234">
            <v>111.81699999999999</v>
          </cell>
          <cell r="P7234">
            <v>111.81699999999999</v>
          </cell>
          <cell r="Q7234">
            <v>112.048</v>
          </cell>
          <cell r="R7234">
            <v>115.672</v>
          </cell>
          <cell r="S7234">
            <v>115.672</v>
          </cell>
          <cell r="BZ7234" t="str">
            <v/>
          </cell>
          <cell r="CA7234" t="str">
            <v/>
          </cell>
        </row>
        <row r="7235">
          <cell r="B7235" t="str">
            <v>Perey</v>
          </cell>
          <cell r="C7235" t="str">
            <v>Monika</v>
          </cell>
          <cell r="D7235" t="str">
            <v>1. CKF Dudweiler</v>
          </cell>
          <cell r="F7235">
            <v>109.324</v>
          </cell>
          <cell r="H7235">
            <v>113.827</v>
          </cell>
          <cell r="I7235">
            <v>113.827</v>
          </cell>
          <cell r="J7235">
            <v>113.827</v>
          </cell>
          <cell r="K7235">
            <v>113.827</v>
          </cell>
          <cell r="L7235">
            <v>113.827</v>
          </cell>
          <cell r="M7235">
            <v>113.827</v>
          </cell>
          <cell r="BZ7235" t="str">
            <v/>
          </cell>
          <cell r="CA7235" t="str">
            <v/>
          </cell>
        </row>
        <row r="7236">
          <cell r="B7236" t="str">
            <v>Perey</v>
          </cell>
          <cell r="C7236" t="str">
            <v>Rainer</v>
          </cell>
          <cell r="D7236" t="str">
            <v>1. CKF Dudweiler</v>
          </cell>
          <cell r="F7236">
            <v>103.31700000000001</v>
          </cell>
          <cell r="G7236">
            <v>103.351</v>
          </cell>
          <cell r="H7236">
            <v>103.61799999999999</v>
          </cell>
          <cell r="I7236">
            <v>103.61799999999999</v>
          </cell>
          <cell r="J7236">
            <v>103.61799999999999</v>
          </cell>
          <cell r="K7236">
            <v>102.986</v>
          </cell>
          <cell r="L7236">
            <v>103.18300000000001</v>
          </cell>
          <cell r="M7236">
            <v>103.509</v>
          </cell>
          <cell r="N7236">
            <v>103.28700000000001</v>
          </cell>
          <cell r="O7236">
            <v>103.28700000000001</v>
          </cell>
          <cell r="P7236">
            <v>103.28700000000001</v>
          </cell>
          <cell r="Q7236">
            <v>103.357</v>
          </cell>
          <cell r="R7236">
            <v>103.485</v>
          </cell>
          <cell r="S7236">
            <v>103.631</v>
          </cell>
          <cell r="T7236">
            <v>104.765</v>
          </cell>
          <cell r="U7236">
            <v>104.765</v>
          </cell>
          <cell r="V7236">
            <v>104.765</v>
          </cell>
          <cell r="W7236">
            <v>105.46</v>
          </cell>
          <cell r="X7236">
            <v>105.429</v>
          </cell>
          <cell r="Y7236">
            <v>105.429</v>
          </cell>
          <cell r="Z7236">
            <v>106.401</v>
          </cell>
          <cell r="AA7236">
            <v>106.401</v>
          </cell>
          <cell r="AB7236">
            <v>106.401</v>
          </cell>
          <cell r="AC7236">
            <v>106.67700000000001</v>
          </cell>
          <cell r="AD7236">
            <v>113.821</v>
          </cell>
          <cell r="AE7236">
            <v>113.821</v>
          </cell>
          <cell r="BZ7236" t="str">
            <v/>
          </cell>
          <cell r="CA7236" t="str">
            <v/>
          </cell>
        </row>
        <row r="7237">
          <cell r="B7237" t="str">
            <v>Perle</v>
          </cell>
          <cell r="C7237" t="str">
            <v>Peter</v>
          </cell>
          <cell r="D7237" t="str">
            <v>1. Miniatur-Golf-Club Mannheim 1968</v>
          </cell>
          <cell r="AL7237">
            <v>106.571</v>
          </cell>
          <cell r="AM7237">
            <v>106.571</v>
          </cell>
          <cell r="AN7237">
            <v>106.571</v>
          </cell>
          <cell r="AO7237">
            <v>106.571</v>
          </cell>
          <cell r="AP7237">
            <v>106.571</v>
          </cell>
          <cell r="AQ7237">
            <v>106.571</v>
          </cell>
          <cell r="BZ7237" t="str">
            <v/>
          </cell>
          <cell r="CA7237" t="str">
            <v/>
          </cell>
        </row>
        <row r="7238">
          <cell r="B7238" t="str">
            <v>Perlich</v>
          </cell>
          <cell r="C7238" t="str">
            <v>Klaus</v>
          </cell>
          <cell r="D7238" t="str">
            <v>Oberbayerische Minigolf-Club Ingolstadt</v>
          </cell>
          <cell r="F7238">
            <v>101.58799999999999</v>
          </cell>
          <cell r="G7238">
            <v>101.898</v>
          </cell>
          <cell r="H7238">
            <v>102.19499999999999</v>
          </cell>
          <cell r="I7238">
            <v>102.19499999999999</v>
          </cell>
          <cell r="J7238">
            <v>101.985</v>
          </cell>
          <cell r="K7238">
            <v>102.874</v>
          </cell>
          <cell r="L7238">
            <v>102.923</v>
          </cell>
          <cell r="M7238">
            <v>102.723</v>
          </cell>
          <cell r="N7238">
            <v>102.456</v>
          </cell>
          <cell r="O7238">
            <v>102.456</v>
          </cell>
          <cell r="P7238">
            <v>102.416</v>
          </cell>
          <cell r="Q7238">
            <v>101.756</v>
          </cell>
          <cell r="R7238">
            <v>101.608</v>
          </cell>
          <cell r="S7238">
            <v>101.517</v>
          </cell>
          <cell r="T7238">
            <v>101.83199999999999</v>
          </cell>
          <cell r="U7238">
            <v>101.83199999999999</v>
          </cell>
          <cell r="V7238">
            <v>102.036</v>
          </cell>
          <cell r="W7238">
            <v>102.309</v>
          </cell>
          <cell r="X7238">
            <v>102.872</v>
          </cell>
          <cell r="Y7238">
            <v>102.989</v>
          </cell>
          <cell r="Z7238">
            <v>102.946</v>
          </cell>
          <cell r="AA7238">
            <v>102.946</v>
          </cell>
          <cell r="AB7238">
            <v>102.38800000000001</v>
          </cell>
          <cell r="AC7238">
            <v>101.681</v>
          </cell>
          <cell r="AD7238">
            <v>101.423</v>
          </cell>
          <cell r="AE7238">
            <v>101.324</v>
          </cell>
          <cell r="AF7238">
            <v>101.355</v>
          </cell>
          <cell r="AG7238">
            <v>101.355</v>
          </cell>
          <cell r="AH7238">
            <v>101.434</v>
          </cell>
          <cell r="AI7238">
            <v>101.60299999999999</v>
          </cell>
          <cell r="AJ7238">
            <v>101.804</v>
          </cell>
          <cell r="AK7238">
            <v>101.804</v>
          </cell>
          <cell r="AL7238">
            <v>101.595</v>
          </cell>
          <cell r="AM7238">
            <v>101.595</v>
          </cell>
          <cell r="AN7238">
            <v>101.401</v>
          </cell>
          <cell r="AO7238">
            <v>101.345</v>
          </cell>
          <cell r="AP7238">
            <v>100.818</v>
          </cell>
          <cell r="AQ7238">
            <v>100.818</v>
          </cell>
          <cell r="AR7238">
            <v>100.751</v>
          </cell>
          <cell r="AS7238">
            <v>100.751</v>
          </cell>
          <cell r="AT7238">
            <v>100.839</v>
          </cell>
          <cell r="AU7238">
            <v>100.556</v>
          </cell>
          <cell r="AV7238">
            <v>100.681</v>
          </cell>
          <cell r="AW7238">
            <v>100.645</v>
          </cell>
          <cell r="AX7238">
            <v>100.645</v>
          </cell>
          <cell r="AY7238">
            <v>100.645</v>
          </cell>
          <cell r="AZ7238">
            <v>100.645</v>
          </cell>
          <cell r="BA7238">
            <v>100.39100000000001</v>
          </cell>
          <cell r="BB7238">
            <v>100.517</v>
          </cell>
          <cell r="BC7238">
            <v>100.52</v>
          </cell>
          <cell r="BD7238">
            <v>100.52</v>
          </cell>
          <cell r="BE7238">
            <v>100.52</v>
          </cell>
          <cell r="BF7238">
            <v>100.601</v>
          </cell>
          <cell r="BG7238">
            <v>100.696</v>
          </cell>
          <cell r="BH7238">
            <v>100.752</v>
          </cell>
          <cell r="BI7238">
            <v>100.758</v>
          </cell>
          <cell r="BJ7238">
            <v>100.758</v>
          </cell>
          <cell r="BK7238">
            <v>100.758</v>
          </cell>
          <cell r="BL7238">
            <v>100.693</v>
          </cell>
          <cell r="BM7238">
            <v>100.33799999999999</v>
          </cell>
          <cell r="BN7238">
            <v>100.07899999999999</v>
          </cell>
          <cell r="BO7238">
            <v>100.13200000000001</v>
          </cell>
          <cell r="BP7238">
            <v>99.725999999999999</v>
          </cell>
          <cell r="BQ7238">
            <v>99.725999999999999</v>
          </cell>
          <cell r="BR7238">
            <v>99.581999999999994</v>
          </cell>
          <cell r="BS7238">
            <v>99.600999999999999</v>
          </cell>
          <cell r="BT7238">
            <v>99.424000000000007</v>
          </cell>
          <cell r="BU7238">
            <v>99.016000000000005</v>
          </cell>
          <cell r="BV7238">
            <v>99.146000000000001</v>
          </cell>
          <cell r="BW7238">
            <v>99.146000000000001</v>
          </cell>
          <cell r="BX7238">
            <v>99.146000000000001</v>
          </cell>
          <cell r="BY7238">
            <v>99.146000000000001</v>
          </cell>
          <cell r="BZ7238">
            <v>99.265000000000001</v>
          </cell>
          <cell r="CA7238">
            <v>99.311000000000007</v>
          </cell>
        </row>
        <row r="7239">
          <cell r="B7239" t="str">
            <v>Pertgen</v>
          </cell>
          <cell r="C7239" t="str">
            <v>Dietmar</v>
          </cell>
          <cell r="D7239" t="str">
            <v>1. MGC Mainz</v>
          </cell>
          <cell r="G7239">
            <v>110.78400000000001</v>
          </cell>
          <cell r="H7239">
            <v>110.78400000000001</v>
          </cell>
          <cell r="I7239">
            <v>110.78400000000001</v>
          </cell>
          <cell r="J7239">
            <v>110.78400000000001</v>
          </cell>
          <cell r="K7239">
            <v>110.78400000000001</v>
          </cell>
          <cell r="L7239">
            <v>113.489</v>
          </cell>
          <cell r="BZ7239" t="str">
            <v/>
          </cell>
          <cell r="CA7239" t="str">
            <v/>
          </cell>
        </row>
        <row r="7240">
          <cell r="B7240" t="str">
            <v>Peruzzi</v>
          </cell>
          <cell r="C7240" t="str">
            <v>Silvio</v>
          </cell>
          <cell r="D7240" t="str">
            <v>1. MGC Mainz</v>
          </cell>
          <cell r="BZ7240" t="str">
            <v/>
          </cell>
          <cell r="CA7240" t="str">
            <v/>
          </cell>
        </row>
        <row r="7241">
          <cell r="B7241" t="str">
            <v>Pesch</v>
          </cell>
          <cell r="C7241" t="str">
            <v>Timo</v>
          </cell>
          <cell r="D7241" t="str">
            <v>BGSV Castrop 1961</v>
          </cell>
          <cell r="BZ7241" t="str">
            <v/>
          </cell>
          <cell r="CA7241" t="str">
            <v/>
          </cell>
        </row>
        <row r="7242">
          <cell r="B7242" t="str">
            <v>Peschel</v>
          </cell>
          <cell r="C7242" t="str">
            <v>Frank</v>
          </cell>
          <cell r="D7242" t="str">
            <v>Minigolf-Club Bad Homburg</v>
          </cell>
          <cell r="BZ7242" t="str">
            <v/>
          </cell>
          <cell r="CA7242" t="str">
            <v/>
          </cell>
        </row>
        <row r="7243">
          <cell r="B7243" t="str">
            <v>Peschel</v>
          </cell>
          <cell r="C7243" t="str">
            <v>Hans</v>
          </cell>
          <cell r="D7243" t="str">
            <v>MinigolfCard</v>
          </cell>
          <cell r="BZ7243" t="str">
            <v/>
          </cell>
          <cell r="CA7243" t="str">
            <v/>
          </cell>
        </row>
        <row r="7244">
          <cell r="B7244" t="str">
            <v>Peschka</v>
          </cell>
          <cell r="C7244" t="str">
            <v>Micha</v>
          </cell>
          <cell r="D7244" t="str">
            <v>MinigolfCard</v>
          </cell>
          <cell r="BZ7244" t="str">
            <v/>
          </cell>
          <cell r="CA7244" t="str">
            <v/>
          </cell>
        </row>
        <row r="7245">
          <cell r="B7245" t="str">
            <v>Peschka</v>
          </cell>
          <cell r="C7245" t="str">
            <v>Micha</v>
          </cell>
          <cell r="D7245" t="str">
            <v>MinigolfCard</v>
          </cell>
          <cell r="BZ7245" t="str">
            <v/>
          </cell>
          <cell r="CA7245" t="str">
            <v/>
          </cell>
        </row>
        <row r="7246">
          <cell r="B7246" t="str">
            <v>Peschke</v>
          </cell>
          <cell r="C7246" t="str">
            <v>Tobias</v>
          </cell>
          <cell r="D7246" t="str">
            <v>Minigolfclub Dormagen - Brechten</v>
          </cell>
          <cell r="BG7246">
            <v>115.351</v>
          </cell>
          <cell r="BH7246">
            <v>113.86</v>
          </cell>
          <cell r="BI7246">
            <v>110.288</v>
          </cell>
          <cell r="BJ7246">
            <v>110.229</v>
          </cell>
          <cell r="BK7246">
            <v>110.229</v>
          </cell>
          <cell r="BL7246">
            <v>110.229</v>
          </cell>
          <cell r="BM7246">
            <v>108.764</v>
          </cell>
          <cell r="BN7246">
            <v>107.898</v>
          </cell>
          <cell r="BO7246">
            <v>106.95</v>
          </cell>
          <cell r="BP7246">
            <v>106.904</v>
          </cell>
          <cell r="BQ7246">
            <v>106.904</v>
          </cell>
          <cell r="BR7246">
            <v>106.904</v>
          </cell>
          <cell r="BS7246">
            <v>106.604</v>
          </cell>
          <cell r="BT7246">
            <v>105.27500000000001</v>
          </cell>
          <cell r="BU7246">
            <v>104.953</v>
          </cell>
          <cell r="BV7246">
            <v>104.86199999999999</v>
          </cell>
          <cell r="BW7246">
            <v>104.86199999999999</v>
          </cell>
          <cell r="BX7246">
            <v>104.86199999999999</v>
          </cell>
          <cell r="BY7246">
            <v>104.86199999999999</v>
          </cell>
          <cell r="BZ7246">
            <v>104.34</v>
          </cell>
          <cell r="CA7246">
            <v>104.675</v>
          </cell>
        </row>
        <row r="7247">
          <cell r="B7247" t="str">
            <v>Pester</v>
          </cell>
          <cell r="C7247" t="str">
            <v>Magnus</v>
          </cell>
          <cell r="D7247" t="str">
            <v>Minigolfclub putter Künzell 1970</v>
          </cell>
          <cell r="F7247">
            <v>103.18299999999999</v>
          </cell>
          <cell r="G7247">
            <v>102.069</v>
          </cell>
          <cell r="H7247">
            <v>101.8</v>
          </cell>
          <cell r="I7247">
            <v>101.824</v>
          </cell>
          <cell r="J7247">
            <v>101.824</v>
          </cell>
          <cell r="K7247">
            <v>101.74</v>
          </cell>
          <cell r="L7247">
            <v>101.776</v>
          </cell>
          <cell r="M7247">
            <v>101.56100000000001</v>
          </cell>
          <cell r="N7247">
            <v>101.68899999999999</v>
          </cell>
          <cell r="O7247">
            <v>101.645</v>
          </cell>
          <cell r="P7247">
            <v>101.645</v>
          </cell>
          <cell r="Q7247">
            <v>101.447</v>
          </cell>
          <cell r="R7247">
            <v>101.27800000000001</v>
          </cell>
          <cell r="S7247">
            <v>101.236</v>
          </cell>
          <cell r="T7247">
            <v>101.349</v>
          </cell>
          <cell r="U7247">
            <v>101.349</v>
          </cell>
          <cell r="V7247">
            <v>101.349</v>
          </cell>
          <cell r="W7247">
            <v>101.158</v>
          </cell>
          <cell r="X7247">
            <v>101.622</v>
          </cell>
          <cell r="Y7247">
            <v>101.566</v>
          </cell>
          <cell r="Z7247">
            <v>101.813</v>
          </cell>
          <cell r="AA7247">
            <v>101.813</v>
          </cell>
          <cell r="AB7247">
            <v>101.813</v>
          </cell>
          <cell r="AC7247">
            <v>102.208</v>
          </cell>
          <cell r="AD7247">
            <v>102.01900000000001</v>
          </cell>
          <cell r="AE7247">
            <v>102.123</v>
          </cell>
          <cell r="AF7247">
            <v>101.361</v>
          </cell>
          <cell r="AG7247">
            <v>101.361</v>
          </cell>
          <cell r="AH7247">
            <v>101.361</v>
          </cell>
          <cell r="AI7247">
            <v>101.361</v>
          </cell>
          <cell r="AJ7247">
            <v>102.175</v>
          </cell>
          <cell r="AK7247">
            <v>101.426</v>
          </cell>
          <cell r="AL7247">
            <v>102.251</v>
          </cell>
          <cell r="AM7247">
            <v>102.251</v>
          </cell>
          <cell r="AN7247">
            <v>102.251</v>
          </cell>
          <cell r="AO7247">
            <v>101.83799999999999</v>
          </cell>
          <cell r="AP7247">
            <v>101.922</v>
          </cell>
          <cell r="AQ7247">
            <v>101.879</v>
          </cell>
          <cell r="AR7247">
            <v>101.361</v>
          </cell>
          <cell r="AS7247">
            <v>101.361</v>
          </cell>
          <cell r="AT7247">
            <v>101.361</v>
          </cell>
          <cell r="AU7247">
            <v>100.629</v>
          </cell>
          <cell r="AV7247">
            <v>100.70699999999999</v>
          </cell>
          <cell r="AW7247">
            <v>100.366</v>
          </cell>
          <cell r="AX7247">
            <v>100.248</v>
          </cell>
          <cell r="AY7247">
            <v>100.248</v>
          </cell>
          <cell r="AZ7247">
            <v>100.248</v>
          </cell>
          <cell r="BA7247">
            <v>100.224</v>
          </cell>
          <cell r="BB7247">
            <v>99.524000000000001</v>
          </cell>
          <cell r="BC7247">
            <v>99.605000000000004</v>
          </cell>
          <cell r="BD7247">
            <v>99.584000000000003</v>
          </cell>
          <cell r="BE7247">
            <v>99.584000000000003</v>
          </cell>
          <cell r="BF7247">
            <v>99.584000000000003</v>
          </cell>
          <cell r="BG7247">
            <v>99.65</v>
          </cell>
          <cell r="BH7247">
            <v>100.117</v>
          </cell>
          <cell r="BI7247">
            <v>100.122</v>
          </cell>
          <cell r="BJ7247">
            <v>99.548000000000002</v>
          </cell>
          <cell r="BK7247">
            <v>99.548000000000002</v>
          </cell>
          <cell r="BL7247">
            <v>99.548000000000002</v>
          </cell>
          <cell r="BM7247">
            <v>99.024000000000001</v>
          </cell>
          <cell r="BN7247">
            <v>97.843999999999994</v>
          </cell>
          <cell r="BO7247">
            <v>97.858999999999995</v>
          </cell>
          <cell r="BP7247">
            <v>97.778999999999996</v>
          </cell>
          <cell r="BQ7247">
            <v>97.778999999999996</v>
          </cell>
          <cell r="BR7247">
            <v>97.778999999999996</v>
          </cell>
          <cell r="BS7247">
            <v>98.093999999999994</v>
          </cell>
          <cell r="BT7247">
            <v>102.61</v>
          </cell>
          <cell r="BU7247">
            <v>102.91</v>
          </cell>
          <cell r="BV7247">
            <v>102.91</v>
          </cell>
          <cell r="BW7247">
            <v>97.831000000000003</v>
          </cell>
          <cell r="BX7247">
            <v>97.831000000000003</v>
          </cell>
          <cell r="BY7247">
            <v>97.831000000000003</v>
          </cell>
          <cell r="BZ7247">
            <v>97.194000000000003</v>
          </cell>
          <cell r="CA7247">
            <v>97.850999999999999</v>
          </cell>
        </row>
        <row r="7248">
          <cell r="B7248" t="str">
            <v>Pester</v>
          </cell>
          <cell r="C7248" t="str">
            <v>Manfred</v>
          </cell>
          <cell r="D7248" t="str">
            <v>TSV Pfungstadt Abteilung Bahnengolf</v>
          </cell>
          <cell r="G7248">
            <v>102.098</v>
          </cell>
          <cell r="H7248">
            <v>102.31100000000001</v>
          </cell>
          <cell r="I7248">
            <v>102.31100000000001</v>
          </cell>
          <cell r="J7248">
            <v>102.31100000000001</v>
          </cell>
          <cell r="K7248">
            <v>102.09699999999999</v>
          </cell>
          <cell r="L7248">
            <v>101.614</v>
          </cell>
          <cell r="M7248">
            <v>101.66</v>
          </cell>
          <cell r="N7248">
            <v>101.206</v>
          </cell>
          <cell r="O7248">
            <v>101.206</v>
          </cell>
          <cell r="P7248">
            <v>101.206</v>
          </cell>
          <cell r="Q7248">
            <v>101.633</v>
          </cell>
          <cell r="R7248">
            <v>101.946</v>
          </cell>
          <cell r="S7248">
            <v>101.435</v>
          </cell>
          <cell r="T7248">
            <v>101.468</v>
          </cell>
          <cell r="U7248">
            <v>101.468</v>
          </cell>
          <cell r="V7248">
            <v>101.468</v>
          </cell>
          <cell r="W7248">
            <v>101.629</v>
          </cell>
          <cell r="X7248">
            <v>101.047</v>
          </cell>
          <cell r="Y7248">
            <v>101.361</v>
          </cell>
          <cell r="Z7248">
            <v>101.60299999999999</v>
          </cell>
          <cell r="AA7248">
            <v>101.60299999999999</v>
          </cell>
          <cell r="AB7248">
            <v>101.60299999999999</v>
          </cell>
          <cell r="AC7248">
            <v>101.877</v>
          </cell>
          <cell r="AD7248">
            <v>102.14100000000001</v>
          </cell>
          <cell r="AE7248">
            <v>101.498</v>
          </cell>
          <cell r="AF7248">
            <v>100.79300000000001</v>
          </cell>
          <cell r="AG7248">
            <v>100.79300000000001</v>
          </cell>
          <cell r="AH7248">
            <v>100.79300000000001</v>
          </cell>
          <cell r="AI7248">
            <v>100.518</v>
          </cell>
          <cell r="AJ7248">
            <v>100.245</v>
          </cell>
          <cell r="AK7248">
            <v>100.367</v>
          </cell>
          <cell r="AL7248">
            <v>101.52</v>
          </cell>
          <cell r="AM7248">
            <v>101.52</v>
          </cell>
          <cell r="AN7248">
            <v>101.52</v>
          </cell>
          <cell r="AO7248">
            <v>101.497</v>
          </cell>
          <cell r="AP7248">
            <v>101.79600000000001</v>
          </cell>
          <cell r="AQ7248">
            <v>101.462</v>
          </cell>
          <cell r="AR7248">
            <v>101.548</v>
          </cell>
          <cell r="AS7248">
            <v>101.548</v>
          </cell>
          <cell r="AT7248">
            <v>101.548</v>
          </cell>
          <cell r="AU7248">
            <v>101.157</v>
          </cell>
          <cell r="AV7248">
            <v>101.208</v>
          </cell>
          <cell r="AW7248">
            <v>101.33499999999999</v>
          </cell>
          <cell r="AX7248">
            <v>101.148</v>
          </cell>
          <cell r="AY7248">
            <v>101.148</v>
          </cell>
          <cell r="AZ7248">
            <v>101.148</v>
          </cell>
          <cell r="BA7248">
            <v>101.307</v>
          </cell>
          <cell r="BB7248">
            <v>100.48</v>
          </cell>
          <cell r="BC7248">
            <v>100.67400000000001</v>
          </cell>
          <cell r="BD7248">
            <v>100.621</v>
          </cell>
          <cell r="BE7248">
            <v>100.621</v>
          </cell>
          <cell r="BF7248">
            <v>100.621</v>
          </cell>
          <cell r="BG7248">
            <v>100.182</v>
          </cell>
          <cell r="BH7248">
            <v>99.926000000000002</v>
          </cell>
          <cell r="BI7248">
            <v>99.733999999999995</v>
          </cell>
          <cell r="BJ7248">
            <v>99.692999999999998</v>
          </cell>
          <cell r="BK7248">
            <v>99.692999999999998</v>
          </cell>
          <cell r="BL7248">
            <v>99.692999999999998</v>
          </cell>
          <cell r="BM7248">
            <v>100.426</v>
          </cell>
          <cell r="BN7248">
            <v>101.03100000000001</v>
          </cell>
          <cell r="BO7248">
            <v>101.125</v>
          </cell>
          <cell r="BP7248">
            <v>101.04300000000001</v>
          </cell>
          <cell r="BQ7248">
            <v>101.04300000000001</v>
          </cell>
          <cell r="BR7248">
            <v>101.04300000000001</v>
          </cell>
          <cell r="BS7248">
            <v>100.718</v>
          </cell>
          <cell r="BT7248">
            <v>100.11799999999999</v>
          </cell>
          <cell r="BU7248">
            <v>100.15</v>
          </cell>
          <cell r="BV7248">
            <v>100.137</v>
          </cell>
          <cell r="BW7248">
            <v>100.137</v>
          </cell>
          <cell r="BX7248">
            <v>100.137</v>
          </cell>
          <cell r="BY7248">
            <v>100.137</v>
          </cell>
          <cell r="BZ7248">
            <v>99.745000000000005</v>
          </cell>
          <cell r="CA7248">
            <v>99.992000000000004</v>
          </cell>
        </row>
        <row r="7249">
          <cell r="B7249" t="str">
            <v>Pester</v>
          </cell>
          <cell r="C7249" t="str">
            <v>Philipp</v>
          </cell>
          <cell r="D7249" t="str">
            <v>Sportgemeinschaft Arheilgen 1876/1945 Abteilung Bahnengolf</v>
          </cell>
          <cell r="F7249">
            <v>101.036</v>
          </cell>
          <cell r="G7249">
            <v>101.54</v>
          </cell>
          <cell r="H7249">
            <v>101.251</v>
          </cell>
          <cell r="I7249">
            <v>101.251</v>
          </cell>
          <cell r="J7249">
            <v>101.251</v>
          </cell>
          <cell r="K7249">
            <v>101.727</v>
          </cell>
          <cell r="L7249">
            <v>100.842</v>
          </cell>
          <cell r="M7249">
            <v>100.384</v>
          </cell>
          <cell r="N7249">
            <v>100.96899999999999</v>
          </cell>
          <cell r="O7249">
            <v>100.96899999999999</v>
          </cell>
          <cell r="P7249">
            <v>100.96899999999999</v>
          </cell>
          <cell r="Q7249">
            <v>100.746</v>
          </cell>
          <cell r="R7249">
            <v>101.407</v>
          </cell>
          <cell r="S7249">
            <v>101.417</v>
          </cell>
          <cell r="T7249">
            <v>101.419</v>
          </cell>
          <cell r="U7249">
            <v>101.419</v>
          </cell>
          <cell r="V7249">
            <v>101.419</v>
          </cell>
          <cell r="W7249">
            <v>101.414</v>
          </cell>
          <cell r="X7249">
            <v>101.922</v>
          </cell>
          <cell r="Y7249">
            <v>102.03100000000001</v>
          </cell>
          <cell r="Z7249">
            <v>101.754</v>
          </cell>
          <cell r="AA7249">
            <v>101.754</v>
          </cell>
          <cell r="AB7249">
            <v>101.754</v>
          </cell>
          <cell r="AC7249">
            <v>101.244</v>
          </cell>
          <cell r="AD7249">
            <v>100.607</v>
          </cell>
          <cell r="AE7249">
            <v>99.972999999999999</v>
          </cell>
          <cell r="AF7249">
            <v>100.14</v>
          </cell>
          <cell r="AG7249">
            <v>99.649000000000001</v>
          </cell>
          <cell r="AH7249">
            <v>99.649000000000001</v>
          </cell>
          <cell r="AI7249">
            <v>100.081</v>
          </cell>
          <cell r="AJ7249">
            <v>100.636</v>
          </cell>
          <cell r="AK7249">
            <v>101.879</v>
          </cell>
          <cell r="AL7249">
            <v>100.989</v>
          </cell>
          <cell r="AM7249">
            <v>100.989</v>
          </cell>
          <cell r="AN7249">
            <v>100.989</v>
          </cell>
          <cell r="AO7249">
            <v>100.91200000000001</v>
          </cell>
          <cell r="AP7249">
            <v>100.622</v>
          </cell>
          <cell r="AQ7249">
            <v>100.867</v>
          </cell>
          <cell r="AR7249">
            <v>100.863</v>
          </cell>
          <cell r="AS7249">
            <v>100.863</v>
          </cell>
          <cell r="AT7249">
            <v>100.863</v>
          </cell>
          <cell r="AU7249">
            <v>100.742</v>
          </cell>
          <cell r="AV7249">
            <v>100.28400000000001</v>
          </cell>
          <cell r="AW7249">
            <v>99.793000000000006</v>
          </cell>
          <cell r="AX7249">
            <v>99.876000000000005</v>
          </cell>
          <cell r="AY7249">
            <v>99.876000000000005</v>
          </cell>
          <cell r="AZ7249">
            <v>99.995999999999995</v>
          </cell>
          <cell r="BA7249">
            <v>99.789000000000001</v>
          </cell>
          <cell r="BB7249">
            <v>100.554</v>
          </cell>
          <cell r="BC7249">
            <v>100.69799999999999</v>
          </cell>
          <cell r="BD7249">
            <v>100.989</v>
          </cell>
          <cell r="BE7249">
            <v>100.989</v>
          </cell>
          <cell r="BF7249">
            <v>100.989</v>
          </cell>
          <cell r="BG7249">
            <v>100.923</v>
          </cell>
          <cell r="BH7249">
            <v>100.255</v>
          </cell>
          <cell r="BI7249">
            <v>100.063</v>
          </cell>
          <cell r="BJ7249">
            <v>99.87</v>
          </cell>
          <cell r="BK7249">
            <v>99.87</v>
          </cell>
          <cell r="BL7249">
            <v>99.87</v>
          </cell>
          <cell r="BM7249">
            <v>99.971000000000004</v>
          </cell>
          <cell r="BN7249">
            <v>99.826999999999998</v>
          </cell>
          <cell r="BO7249">
            <v>99.075999999999993</v>
          </cell>
          <cell r="BP7249">
            <v>99.186000000000007</v>
          </cell>
          <cell r="BQ7249">
            <v>99.186000000000007</v>
          </cell>
          <cell r="BR7249">
            <v>99.186000000000007</v>
          </cell>
          <cell r="BS7249">
            <v>98.867000000000004</v>
          </cell>
          <cell r="BT7249">
            <v>98.811000000000007</v>
          </cell>
          <cell r="BU7249">
            <v>99.024000000000001</v>
          </cell>
          <cell r="BV7249">
            <v>99.23</v>
          </cell>
          <cell r="BW7249">
            <v>99.23</v>
          </cell>
          <cell r="BX7249">
            <v>99.23</v>
          </cell>
          <cell r="BY7249">
            <v>99.23</v>
          </cell>
          <cell r="BZ7249">
            <v>99.23</v>
          </cell>
          <cell r="CA7249">
            <v>99.23</v>
          </cell>
        </row>
        <row r="7250">
          <cell r="B7250" t="str">
            <v>Peter</v>
          </cell>
          <cell r="C7250" t="str">
            <v>Alois</v>
          </cell>
          <cell r="D7250" t="str">
            <v>Minigolf-Club Bad Waldsee 1990</v>
          </cell>
          <cell r="F7250">
            <v>106.3</v>
          </cell>
          <cell r="G7250">
            <v>108.006</v>
          </cell>
          <cell r="H7250">
            <v>106.94799999999999</v>
          </cell>
          <cell r="I7250">
            <v>106.94799999999999</v>
          </cell>
          <cell r="J7250">
            <v>106.94799999999999</v>
          </cell>
          <cell r="K7250">
            <v>106.107</v>
          </cell>
          <cell r="L7250">
            <v>104.384</v>
          </cell>
          <cell r="M7250">
            <v>104.931</v>
          </cell>
          <cell r="N7250">
            <v>104.48099999999999</v>
          </cell>
          <cell r="O7250">
            <v>104.48099999999999</v>
          </cell>
          <cell r="P7250">
            <v>104.48099999999999</v>
          </cell>
          <cell r="Q7250">
            <v>104.812</v>
          </cell>
          <cell r="R7250">
            <v>105.27</v>
          </cell>
          <cell r="S7250">
            <v>104.489</v>
          </cell>
          <cell r="T7250">
            <v>106.643</v>
          </cell>
          <cell r="U7250">
            <v>106.643</v>
          </cell>
          <cell r="V7250">
            <v>106.643</v>
          </cell>
          <cell r="W7250">
            <v>107.642</v>
          </cell>
          <cell r="X7250">
            <v>105.252</v>
          </cell>
          <cell r="Y7250">
            <v>105.252</v>
          </cell>
          <cell r="Z7250">
            <v>105.508</v>
          </cell>
          <cell r="AA7250">
            <v>105.508</v>
          </cell>
          <cell r="AB7250">
            <v>105.508</v>
          </cell>
          <cell r="AC7250">
            <v>105.688</v>
          </cell>
          <cell r="AD7250">
            <v>106.202</v>
          </cell>
          <cell r="AE7250">
            <v>106.202</v>
          </cell>
          <cell r="AF7250">
            <v>106.294</v>
          </cell>
          <cell r="AG7250">
            <v>106.294</v>
          </cell>
          <cell r="AH7250">
            <v>106.294</v>
          </cell>
          <cell r="AI7250">
            <v>105.732</v>
          </cell>
          <cell r="AJ7250">
            <v>105.354</v>
          </cell>
          <cell r="AK7250">
            <v>105.354</v>
          </cell>
          <cell r="AL7250">
            <v>105.768</v>
          </cell>
          <cell r="AM7250">
            <v>105.768</v>
          </cell>
          <cell r="AN7250">
            <v>105.768</v>
          </cell>
          <cell r="AO7250">
            <v>107.05500000000001</v>
          </cell>
          <cell r="AP7250">
            <v>107.73099999999999</v>
          </cell>
          <cell r="AQ7250">
            <v>106.373</v>
          </cell>
          <cell r="AR7250">
            <v>106.05800000000001</v>
          </cell>
          <cell r="AS7250">
            <v>106.05800000000001</v>
          </cell>
          <cell r="AT7250">
            <v>106.05800000000001</v>
          </cell>
          <cell r="AU7250">
            <v>105.30800000000001</v>
          </cell>
          <cell r="AV7250">
            <v>103.593</v>
          </cell>
          <cell r="AW7250">
            <v>103.786</v>
          </cell>
          <cell r="AX7250">
            <v>104.188</v>
          </cell>
          <cell r="AY7250">
            <v>104.188</v>
          </cell>
          <cell r="AZ7250">
            <v>104.188</v>
          </cell>
          <cell r="BA7250">
            <v>104.744</v>
          </cell>
          <cell r="BB7250">
            <v>106.744</v>
          </cell>
          <cell r="BC7250">
            <v>106.717</v>
          </cell>
          <cell r="BD7250">
            <v>106.846</v>
          </cell>
          <cell r="BE7250">
            <v>106.846</v>
          </cell>
          <cell r="BF7250">
            <v>106.846</v>
          </cell>
          <cell r="BG7250">
            <v>106.443</v>
          </cell>
          <cell r="BH7250">
            <v>108.46299999999999</v>
          </cell>
          <cell r="BI7250">
            <v>112.355</v>
          </cell>
          <cell r="BJ7250">
            <v>112.355</v>
          </cell>
          <cell r="BK7250">
            <v>112.355</v>
          </cell>
          <cell r="BL7250">
            <v>112.355</v>
          </cell>
          <cell r="BM7250">
            <v>106.849</v>
          </cell>
          <cell r="BN7250">
            <v>105.88200000000001</v>
          </cell>
          <cell r="BO7250">
            <v>105.416</v>
          </cell>
          <cell r="BP7250">
            <v>105.416</v>
          </cell>
          <cell r="BQ7250">
            <v>105.416</v>
          </cell>
          <cell r="BR7250">
            <v>105.416</v>
          </cell>
          <cell r="BS7250">
            <v>105.678</v>
          </cell>
          <cell r="BT7250">
            <v>103.456</v>
          </cell>
          <cell r="BU7250">
            <v>106.074</v>
          </cell>
          <cell r="BV7250">
            <v>106.074</v>
          </cell>
          <cell r="BW7250">
            <v>106.074</v>
          </cell>
          <cell r="BX7250">
            <v>106.074</v>
          </cell>
          <cell r="BY7250">
            <v>106.074</v>
          </cell>
          <cell r="BZ7250">
            <v>106.074</v>
          </cell>
          <cell r="CA7250">
            <v>103.124</v>
          </cell>
        </row>
        <row r="7251">
          <cell r="B7251" t="str">
            <v>Peter</v>
          </cell>
          <cell r="C7251" t="str">
            <v>Beate</v>
          </cell>
          <cell r="D7251" t="str">
            <v>MinigolfCard</v>
          </cell>
          <cell r="BZ7251" t="str">
            <v/>
          </cell>
          <cell r="CA7251" t="str">
            <v/>
          </cell>
        </row>
        <row r="7252">
          <cell r="B7252" t="str">
            <v>Peter</v>
          </cell>
          <cell r="C7252" t="str">
            <v>Frank</v>
          </cell>
          <cell r="D7252" t="str">
            <v>MinigolfCard</v>
          </cell>
          <cell r="BZ7252" t="str">
            <v/>
          </cell>
          <cell r="CA7252" t="str">
            <v/>
          </cell>
        </row>
        <row r="7253">
          <cell r="B7253" t="str">
            <v>Peter</v>
          </cell>
          <cell r="C7253" t="str">
            <v>Frank</v>
          </cell>
          <cell r="D7253" t="str">
            <v>MinigolfCard</v>
          </cell>
          <cell r="BZ7253" t="str">
            <v/>
          </cell>
          <cell r="CA7253" t="str">
            <v/>
          </cell>
        </row>
        <row r="7254">
          <cell r="B7254" t="str">
            <v>Peter</v>
          </cell>
          <cell r="C7254" t="str">
            <v>Mario</v>
          </cell>
          <cell r="D7254" t="str">
            <v>BGSV Bad Homburg</v>
          </cell>
          <cell r="F7254">
            <v>102.00700000000001</v>
          </cell>
          <cell r="G7254">
            <v>103.161</v>
          </cell>
          <cell r="H7254">
            <v>100.776</v>
          </cell>
          <cell r="I7254">
            <v>100.776</v>
          </cell>
          <cell r="J7254">
            <v>100.776</v>
          </cell>
          <cell r="K7254">
            <v>101.012</v>
          </cell>
          <cell r="L7254">
            <v>101.20399999999999</v>
          </cell>
          <cell r="M7254">
            <v>101.20399999999999</v>
          </cell>
          <cell r="N7254">
            <v>102.69799999999999</v>
          </cell>
          <cell r="O7254">
            <v>102.69799999999999</v>
          </cell>
          <cell r="P7254">
            <v>102.69799999999999</v>
          </cell>
          <cell r="Q7254">
            <v>104.904</v>
          </cell>
          <cell r="R7254">
            <v>106.908</v>
          </cell>
          <cell r="S7254">
            <v>106.908</v>
          </cell>
          <cell r="BZ7254" t="str">
            <v/>
          </cell>
          <cell r="CA7254" t="str">
            <v/>
          </cell>
        </row>
        <row r="7255">
          <cell r="B7255" t="str">
            <v>Peter</v>
          </cell>
          <cell r="C7255" t="str">
            <v>Timo</v>
          </cell>
          <cell r="D7255" t="str">
            <v>Bahnengolf-Interessen-Gemeinschaft Asperg 1982</v>
          </cell>
          <cell r="AV7255">
            <v>107.47199999999999</v>
          </cell>
          <cell r="AW7255">
            <v>107.47199999999999</v>
          </cell>
          <cell r="AX7255">
            <v>106.07899999999999</v>
          </cell>
          <cell r="AY7255">
            <v>106.07899999999999</v>
          </cell>
          <cell r="AZ7255">
            <v>106.07899999999999</v>
          </cell>
          <cell r="BA7255">
            <v>105.76600000000001</v>
          </cell>
          <cell r="BB7255">
            <v>103.80800000000001</v>
          </cell>
          <cell r="BC7255">
            <v>103.80800000000001</v>
          </cell>
          <cell r="BD7255">
            <v>103.80800000000001</v>
          </cell>
          <cell r="BE7255">
            <v>103.80800000000001</v>
          </cell>
          <cell r="BF7255">
            <v>103.80800000000001</v>
          </cell>
          <cell r="BG7255">
            <v>104.01</v>
          </cell>
          <cell r="BH7255">
            <v>108.681</v>
          </cell>
          <cell r="BI7255">
            <v>108.681</v>
          </cell>
          <cell r="BJ7255">
            <v>107.32899999999999</v>
          </cell>
          <cell r="BK7255">
            <v>107.32899999999999</v>
          </cell>
          <cell r="BL7255">
            <v>107.32899999999999</v>
          </cell>
          <cell r="BM7255">
            <v>107.32899999999999</v>
          </cell>
          <cell r="BN7255">
            <v>107.32899999999999</v>
          </cell>
          <cell r="BO7255">
            <v>107.32899999999999</v>
          </cell>
          <cell r="BS7255">
            <v>106.88</v>
          </cell>
          <cell r="BT7255">
            <v>105.7</v>
          </cell>
          <cell r="BU7255">
            <v>105.7</v>
          </cell>
          <cell r="BV7255">
            <v>105.7</v>
          </cell>
          <cell r="BW7255">
            <v>105.7</v>
          </cell>
          <cell r="BX7255">
            <v>105.7</v>
          </cell>
          <cell r="BY7255">
            <v>105.7</v>
          </cell>
          <cell r="BZ7255">
            <v>105.7</v>
          </cell>
          <cell r="CA7255">
            <v>105.7</v>
          </cell>
        </row>
        <row r="7256">
          <cell r="B7256" t="str">
            <v>Peter</v>
          </cell>
          <cell r="C7256" t="str">
            <v>Uwe</v>
          </cell>
          <cell r="D7256" t="str">
            <v>1. Bahnen-Golf-Club Celle von 1964</v>
          </cell>
          <cell r="BZ7256" t="str">
            <v/>
          </cell>
          <cell r="CA7256" t="str">
            <v/>
          </cell>
        </row>
        <row r="7257">
          <cell r="B7257" t="str">
            <v>Petermann</v>
          </cell>
          <cell r="C7257" t="str">
            <v>Dora-Gisela</v>
          </cell>
          <cell r="D7257" t="str">
            <v>SC-Wermelskirchen</v>
          </cell>
          <cell r="Z7257">
            <v>113.267</v>
          </cell>
          <cell r="AA7257">
            <v>113.267</v>
          </cell>
          <cell r="AB7257">
            <v>113.267</v>
          </cell>
          <cell r="AC7257">
            <v>112.325</v>
          </cell>
          <cell r="AD7257">
            <v>110.256</v>
          </cell>
          <cell r="AE7257">
            <v>110.256</v>
          </cell>
          <cell r="AF7257">
            <v>110.889</v>
          </cell>
          <cell r="AG7257">
            <v>110.889</v>
          </cell>
          <cell r="AH7257">
            <v>110.889</v>
          </cell>
          <cell r="AI7257">
            <v>112.825</v>
          </cell>
          <cell r="AJ7257">
            <v>113.596</v>
          </cell>
          <cell r="AK7257">
            <v>113.596</v>
          </cell>
          <cell r="AL7257">
            <v>115.312</v>
          </cell>
          <cell r="AM7257">
            <v>115.312</v>
          </cell>
          <cell r="AN7257">
            <v>115.312</v>
          </cell>
          <cell r="AO7257">
            <v>115.312</v>
          </cell>
          <cell r="AP7257">
            <v>116.479</v>
          </cell>
          <cell r="AQ7257">
            <v>116.479</v>
          </cell>
          <cell r="AR7257">
            <v>116.479</v>
          </cell>
          <cell r="AS7257">
            <v>116.479</v>
          </cell>
          <cell r="AT7257">
            <v>116.479</v>
          </cell>
          <cell r="AU7257">
            <v>116.479</v>
          </cell>
          <cell r="BZ7257" t="str">
            <v/>
          </cell>
          <cell r="CA7257" t="str">
            <v/>
          </cell>
        </row>
        <row r="7258">
          <cell r="B7258" t="str">
            <v>Petermann</v>
          </cell>
          <cell r="C7258" t="str">
            <v>Luisa</v>
          </cell>
          <cell r="D7258" t="str">
            <v>MinigolfCard</v>
          </cell>
          <cell r="BZ7258" t="str">
            <v/>
          </cell>
          <cell r="CA7258" t="str">
            <v/>
          </cell>
        </row>
        <row r="7259">
          <cell r="B7259" t="str">
            <v>Petermann</v>
          </cell>
          <cell r="C7259" t="str">
            <v>Luisa</v>
          </cell>
          <cell r="D7259" t="str">
            <v>MinigolfCard</v>
          </cell>
          <cell r="BZ7259" t="str">
            <v/>
          </cell>
          <cell r="CA7259" t="str">
            <v/>
          </cell>
        </row>
        <row r="7260">
          <cell r="B7260" t="str">
            <v>Petermann</v>
          </cell>
          <cell r="C7260" t="str">
            <v>Rainer</v>
          </cell>
          <cell r="D7260" t="str">
            <v>SC-Wermelskirchen</v>
          </cell>
          <cell r="Z7260">
            <v>115.767</v>
          </cell>
          <cell r="AA7260">
            <v>115.767</v>
          </cell>
          <cell r="AB7260">
            <v>115.767</v>
          </cell>
          <cell r="AC7260">
            <v>112.29600000000001</v>
          </cell>
          <cell r="AD7260">
            <v>109.645</v>
          </cell>
          <cell r="AE7260">
            <v>109.645</v>
          </cell>
          <cell r="AF7260">
            <v>109</v>
          </cell>
          <cell r="AG7260">
            <v>109</v>
          </cell>
          <cell r="AH7260">
            <v>109</v>
          </cell>
          <cell r="AI7260">
            <v>111.82599999999999</v>
          </cell>
          <cell r="AJ7260">
            <v>112.485</v>
          </cell>
          <cell r="AK7260">
            <v>112.485</v>
          </cell>
          <cell r="AL7260">
            <v>114.312</v>
          </cell>
          <cell r="AM7260">
            <v>114.312</v>
          </cell>
          <cell r="AN7260">
            <v>114.312</v>
          </cell>
          <cell r="AO7260">
            <v>114.312</v>
          </cell>
          <cell r="AP7260">
            <v>112.479</v>
          </cell>
          <cell r="AQ7260">
            <v>112.479</v>
          </cell>
          <cell r="AR7260">
            <v>112.479</v>
          </cell>
          <cell r="AS7260">
            <v>112.479</v>
          </cell>
          <cell r="AT7260">
            <v>112.479</v>
          </cell>
          <cell r="AU7260">
            <v>112.479</v>
          </cell>
          <cell r="BZ7260" t="str">
            <v/>
          </cell>
          <cell r="CA7260" t="str">
            <v/>
          </cell>
        </row>
        <row r="7261">
          <cell r="B7261" t="str">
            <v>Peters</v>
          </cell>
          <cell r="C7261" t="str">
            <v>Andrè</v>
          </cell>
          <cell r="D7261" t="str">
            <v>MinigolfCard</v>
          </cell>
          <cell r="BZ7261" t="str">
            <v/>
          </cell>
          <cell r="CA7261" t="str">
            <v/>
          </cell>
        </row>
        <row r="7262">
          <cell r="B7262" t="str">
            <v>Peters</v>
          </cell>
          <cell r="C7262" t="str">
            <v>Gerhard</v>
          </cell>
          <cell r="D7262" t="str">
            <v>1. KGC Mönchengladbach</v>
          </cell>
          <cell r="BZ7262" t="str">
            <v/>
          </cell>
          <cell r="CA7262" t="str">
            <v/>
          </cell>
        </row>
        <row r="7263">
          <cell r="B7263" t="str">
            <v>Peters</v>
          </cell>
          <cell r="C7263" t="str">
            <v>Hartmut</v>
          </cell>
          <cell r="D7263" t="str">
            <v>Sportclub Gut Heil Neumünster von 1881 Abteilung Miniaturgolf</v>
          </cell>
          <cell r="G7263">
            <v>105.146</v>
          </cell>
          <cell r="H7263">
            <v>105.04600000000001</v>
          </cell>
          <cell r="I7263">
            <v>105.04600000000001</v>
          </cell>
          <cell r="J7263">
            <v>105.04600000000001</v>
          </cell>
          <cell r="K7263">
            <v>105.268</v>
          </cell>
          <cell r="L7263">
            <v>107.226</v>
          </cell>
          <cell r="M7263">
            <v>106.76</v>
          </cell>
          <cell r="N7263">
            <v>106.809</v>
          </cell>
          <cell r="O7263">
            <v>106.809</v>
          </cell>
          <cell r="P7263">
            <v>106.809</v>
          </cell>
          <cell r="Q7263">
            <v>106.44199999999999</v>
          </cell>
          <cell r="R7263">
            <v>106.506</v>
          </cell>
          <cell r="S7263">
            <v>106.282</v>
          </cell>
          <cell r="T7263">
            <v>106.179</v>
          </cell>
          <cell r="U7263">
            <v>106.179</v>
          </cell>
          <cell r="V7263">
            <v>106.179</v>
          </cell>
          <cell r="W7263">
            <v>106.258</v>
          </cell>
          <cell r="X7263">
            <v>104.82299999999999</v>
          </cell>
          <cell r="Y7263">
            <v>104.68899999999999</v>
          </cell>
          <cell r="Z7263">
            <v>104.24</v>
          </cell>
          <cell r="AA7263">
            <v>104.24</v>
          </cell>
          <cell r="AB7263">
            <v>104.24</v>
          </cell>
          <cell r="AC7263">
            <v>103.622</v>
          </cell>
          <cell r="AD7263">
            <v>103.52200000000001</v>
          </cell>
          <cell r="AE7263">
            <v>102.86</v>
          </cell>
          <cell r="AF7263">
            <v>103.2</v>
          </cell>
          <cell r="AG7263">
            <v>103.23399999999999</v>
          </cell>
          <cell r="AH7263">
            <v>103.23399999999999</v>
          </cell>
          <cell r="AI7263">
            <v>103.976</v>
          </cell>
          <cell r="AJ7263">
            <v>103.748</v>
          </cell>
          <cell r="AK7263">
            <v>104.155</v>
          </cell>
          <cell r="AL7263">
            <v>106.35599999999999</v>
          </cell>
          <cell r="AM7263">
            <v>106.35599999999999</v>
          </cell>
          <cell r="AN7263">
            <v>106.35599999999999</v>
          </cell>
          <cell r="AO7263">
            <v>109.633</v>
          </cell>
          <cell r="AP7263">
            <v>110.45</v>
          </cell>
          <cell r="AQ7263">
            <v>110.45</v>
          </cell>
          <cell r="AR7263">
            <v>110.45</v>
          </cell>
          <cell r="AS7263">
            <v>110.45</v>
          </cell>
          <cell r="AT7263">
            <v>103.70699999999999</v>
          </cell>
          <cell r="AU7263">
            <v>103.319</v>
          </cell>
          <cell r="BA7263">
            <v>105.99299999999999</v>
          </cell>
          <cell r="BB7263">
            <v>104.93600000000001</v>
          </cell>
          <cell r="BC7263">
            <v>105.22799999999999</v>
          </cell>
          <cell r="BD7263">
            <v>105.22799999999999</v>
          </cell>
          <cell r="BE7263">
            <v>105.22799999999999</v>
          </cell>
          <cell r="BF7263">
            <v>105.22799999999999</v>
          </cell>
          <cell r="BG7263">
            <v>105.88200000000001</v>
          </cell>
          <cell r="BH7263">
            <v>105.22799999999999</v>
          </cell>
          <cell r="BI7263">
            <v>105.22799999999999</v>
          </cell>
          <cell r="BJ7263">
            <v>105.22799999999999</v>
          </cell>
          <cell r="BK7263">
            <v>105.22799999999999</v>
          </cell>
          <cell r="BL7263">
            <v>105.22799999999999</v>
          </cell>
          <cell r="BM7263">
            <v>107.04</v>
          </cell>
          <cell r="BZ7263" t="str">
            <v/>
          </cell>
          <cell r="CA7263">
            <v>107.381</v>
          </cell>
        </row>
        <row r="7264">
          <cell r="B7264" t="str">
            <v>Peters</v>
          </cell>
          <cell r="C7264" t="str">
            <v>Hartmut</v>
          </cell>
          <cell r="D7264" t="str">
            <v>BGC Seelze</v>
          </cell>
          <cell r="G7264">
            <v>112.27</v>
          </cell>
          <cell r="H7264">
            <v>112.27</v>
          </cell>
          <cell r="I7264">
            <v>112.27</v>
          </cell>
          <cell r="J7264">
            <v>112.27</v>
          </cell>
          <cell r="K7264">
            <v>113.078</v>
          </cell>
          <cell r="L7264">
            <v>113.297</v>
          </cell>
          <cell r="M7264">
            <v>113.297</v>
          </cell>
          <cell r="N7264">
            <v>113.72</v>
          </cell>
          <cell r="O7264">
            <v>113.72</v>
          </cell>
          <cell r="P7264">
            <v>113.72</v>
          </cell>
          <cell r="Q7264">
            <v>112.11799999999999</v>
          </cell>
          <cell r="R7264">
            <v>112.511</v>
          </cell>
          <cell r="S7264">
            <v>112.511</v>
          </cell>
          <cell r="T7264">
            <v>111.074</v>
          </cell>
          <cell r="U7264">
            <v>111.074</v>
          </cell>
          <cell r="V7264">
            <v>111.074</v>
          </cell>
          <cell r="W7264">
            <v>113.459</v>
          </cell>
          <cell r="X7264">
            <v>114.633</v>
          </cell>
          <cell r="Y7264">
            <v>114.633</v>
          </cell>
          <cell r="Z7264">
            <v>108.68300000000001</v>
          </cell>
          <cell r="AA7264">
            <v>108.68300000000001</v>
          </cell>
          <cell r="AB7264">
            <v>108.68300000000001</v>
          </cell>
          <cell r="AC7264">
            <v>108.68300000000001</v>
          </cell>
          <cell r="AD7264">
            <v>110.229</v>
          </cell>
          <cell r="AE7264">
            <v>108.642</v>
          </cell>
          <cell r="AF7264">
            <v>114.10299999999999</v>
          </cell>
          <cell r="AG7264">
            <v>114.10299999999999</v>
          </cell>
          <cell r="AH7264">
            <v>114.10299999999999</v>
          </cell>
          <cell r="AI7264">
            <v>114.10299999999999</v>
          </cell>
          <cell r="AJ7264">
            <v>115.955</v>
          </cell>
          <cell r="BZ7264" t="str">
            <v/>
          </cell>
          <cell r="CA7264" t="str">
            <v/>
          </cell>
        </row>
        <row r="7265">
          <cell r="B7265" t="str">
            <v>Peters</v>
          </cell>
          <cell r="C7265" t="str">
            <v>Jakob</v>
          </cell>
          <cell r="D7265" t="str">
            <v>1. Porzer MGC Grün-Weiß 1969</v>
          </cell>
          <cell r="BZ7265" t="str">
            <v/>
          </cell>
          <cell r="CA7265" t="str">
            <v/>
          </cell>
        </row>
        <row r="7266">
          <cell r="B7266" t="str">
            <v>Peters</v>
          </cell>
          <cell r="C7266" t="str">
            <v>Leon</v>
          </cell>
          <cell r="D7266" t="str">
            <v>MinigolfCard</v>
          </cell>
          <cell r="BZ7266" t="str">
            <v/>
          </cell>
          <cell r="CA7266" t="str">
            <v/>
          </cell>
        </row>
        <row r="7267">
          <cell r="B7267" t="str">
            <v>Peters</v>
          </cell>
          <cell r="C7267" t="str">
            <v>Manuel</v>
          </cell>
          <cell r="D7267" t="str">
            <v>MGC Homburger Land</v>
          </cell>
          <cell r="M7267">
            <v>120.417</v>
          </cell>
          <cell r="N7267">
            <v>120.417</v>
          </cell>
          <cell r="O7267">
            <v>120.417</v>
          </cell>
          <cell r="P7267">
            <v>120.417</v>
          </cell>
          <cell r="Q7267">
            <v>120.417</v>
          </cell>
          <cell r="R7267">
            <v>120.417</v>
          </cell>
          <cell r="BZ7267" t="str">
            <v/>
          </cell>
          <cell r="CA7267" t="str">
            <v/>
          </cell>
        </row>
        <row r="7268">
          <cell r="B7268" t="str">
            <v>Peters</v>
          </cell>
          <cell r="C7268" t="str">
            <v>Moritz</v>
          </cell>
          <cell r="D7268" t="str">
            <v>Miniaturgolfclub Olympia Kiel</v>
          </cell>
          <cell r="BG7268">
            <v>109.211</v>
          </cell>
          <cell r="BH7268">
            <v>107.425</v>
          </cell>
          <cell r="BI7268">
            <v>107.425</v>
          </cell>
          <cell r="BJ7268">
            <v>106.738</v>
          </cell>
          <cell r="BK7268">
            <v>106.738</v>
          </cell>
          <cell r="BL7268">
            <v>106.738</v>
          </cell>
          <cell r="BM7268">
            <v>107.11499999999999</v>
          </cell>
          <cell r="BN7268">
            <v>105.952</v>
          </cell>
          <cell r="BO7268">
            <v>105.84</v>
          </cell>
          <cell r="BP7268">
            <v>106.274</v>
          </cell>
          <cell r="BQ7268">
            <v>106.274</v>
          </cell>
          <cell r="BR7268">
            <v>106.274</v>
          </cell>
          <cell r="BS7268">
            <v>105.407</v>
          </cell>
          <cell r="BT7268">
            <v>105.29</v>
          </cell>
          <cell r="BU7268">
            <v>105.494</v>
          </cell>
          <cell r="BV7268">
            <v>104.33</v>
          </cell>
          <cell r="BW7268">
            <v>104.33</v>
          </cell>
          <cell r="BX7268">
            <v>104.33</v>
          </cell>
          <cell r="BY7268">
            <v>104.33</v>
          </cell>
          <cell r="BZ7268">
            <v>103.812</v>
          </cell>
          <cell r="CA7268">
            <v>101.887</v>
          </cell>
        </row>
        <row r="7269">
          <cell r="B7269" t="str">
            <v>Peters</v>
          </cell>
          <cell r="C7269" t="str">
            <v>Sven</v>
          </cell>
          <cell r="D7269" t="str">
            <v>BGC Seelze</v>
          </cell>
          <cell r="G7269">
            <v>116.767</v>
          </cell>
          <cell r="H7269">
            <v>115.97499999999999</v>
          </cell>
          <cell r="I7269">
            <v>115.97499999999999</v>
          </cell>
          <cell r="J7269">
            <v>115.97499999999999</v>
          </cell>
          <cell r="K7269">
            <v>115.196</v>
          </cell>
          <cell r="L7269">
            <v>116.502</v>
          </cell>
          <cell r="M7269">
            <v>116.502</v>
          </cell>
          <cell r="BZ7269" t="str">
            <v/>
          </cell>
          <cell r="CA7269" t="str">
            <v/>
          </cell>
        </row>
        <row r="7270">
          <cell r="B7270" t="str">
            <v>Peters</v>
          </cell>
          <cell r="C7270" t="str">
            <v>Uwe</v>
          </cell>
          <cell r="D7270" t="str">
            <v>1. MSC Hamburg-Neu Wulmstorf</v>
          </cell>
          <cell r="BZ7270" t="str">
            <v/>
          </cell>
          <cell r="CA7270" t="str">
            <v/>
          </cell>
        </row>
        <row r="7271">
          <cell r="B7271" t="str">
            <v>Petersen</v>
          </cell>
          <cell r="C7271" t="str">
            <v>Detlef</v>
          </cell>
          <cell r="D7271" t="str">
            <v>1. Bahnen-Golf-Club Hannover</v>
          </cell>
          <cell r="BG7271">
            <v>113.072</v>
          </cell>
          <cell r="BH7271">
            <v>108.604</v>
          </cell>
          <cell r="BI7271">
            <v>105.767</v>
          </cell>
          <cell r="BJ7271">
            <v>105.767</v>
          </cell>
          <cell r="BK7271">
            <v>105.767</v>
          </cell>
          <cell r="BL7271">
            <v>105.767</v>
          </cell>
          <cell r="BM7271">
            <v>103.35299999999999</v>
          </cell>
          <cell r="BN7271">
            <v>102.184</v>
          </cell>
          <cell r="BO7271">
            <v>102.59099999999999</v>
          </cell>
          <cell r="BP7271">
            <v>102.59099999999999</v>
          </cell>
          <cell r="BQ7271">
            <v>102.59099999999999</v>
          </cell>
          <cell r="BR7271">
            <v>102.59099999999999</v>
          </cell>
          <cell r="BS7271">
            <v>105.258</v>
          </cell>
          <cell r="BZ7271" t="str">
            <v/>
          </cell>
          <cell r="CA7271" t="str">
            <v/>
          </cell>
        </row>
        <row r="7272">
          <cell r="B7272" t="str">
            <v>Petersen</v>
          </cell>
          <cell r="C7272" t="str">
            <v>Nils</v>
          </cell>
          <cell r="D7272" t="str">
            <v>1. MGC 1970 Göttingen</v>
          </cell>
          <cell r="BZ7272" t="str">
            <v/>
          </cell>
          <cell r="CA7272" t="str">
            <v/>
          </cell>
        </row>
        <row r="7273">
          <cell r="B7273" t="str">
            <v>Petersen</v>
          </cell>
          <cell r="C7273" t="str">
            <v>Robin</v>
          </cell>
          <cell r="D7273" t="str">
            <v>Sport-Club Olympia Dortmund</v>
          </cell>
          <cell r="BS7273">
            <v>110.91200000000001</v>
          </cell>
          <cell r="BT7273">
            <v>112.55800000000001</v>
          </cell>
          <cell r="BU7273">
            <v>111.523</v>
          </cell>
          <cell r="BV7273">
            <v>111.523</v>
          </cell>
          <cell r="BW7273">
            <v>111.523</v>
          </cell>
          <cell r="BX7273">
            <v>111.523</v>
          </cell>
          <cell r="BY7273">
            <v>111.523</v>
          </cell>
          <cell r="BZ7273">
            <v>111.523</v>
          </cell>
          <cell r="CA7273">
            <v>111.523</v>
          </cell>
        </row>
        <row r="7274">
          <cell r="B7274" t="str">
            <v>Petersik</v>
          </cell>
          <cell r="C7274" t="str">
            <v>Reinhold</v>
          </cell>
          <cell r="D7274" t="str">
            <v>TV Niederstetten 1862 Abt. Minigolf</v>
          </cell>
          <cell r="BP7274">
            <v>125.00700000000001</v>
          </cell>
          <cell r="BQ7274">
            <v>125.00700000000001</v>
          </cell>
          <cell r="BR7274">
            <v>125.00700000000001</v>
          </cell>
          <cell r="BS7274">
            <v>125.00700000000001</v>
          </cell>
          <cell r="BT7274">
            <v>125.00700000000001</v>
          </cell>
          <cell r="BU7274">
            <v>125.00700000000001</v>
          </cell>
          <cell r="BV7274">
            <v>121.943</v>
          </cell>
          <cell r="BW7274">
            <v>121.943</v>
          </cell>
          <cell r="BZ7274" t="str">
            <v/>
          </cell>
          <cell r="CA7274" t="str">
            <v/>
          </cell>
        </row>
        <row r="7275">
          <cell r="B7275" t="str">
            <v>Petit</v>
          </cell>
          <cell r="C7275" t="str">
            <v>Mickael</v>
          </cell>
          <cell r="D7275" t="str">
            <v>1. Minigolf-Sportclub Wesel 66 66</v>
          </cell>
          <cell r="BA7275">
            <v>104.523</v>
          </cell>
          <cell r="BB7275">
            <v>104.523</v>
          </cell>
          <cell r="BC7275">
            <v>103.63</v>
          </cell>
          <cell r="BD7275">
            <v>103.63</v>
          </cell>
          <cell r="BE7275">
            <v>100.958</v>
          </cell>
          <cell r="BF7275">
            <v>100.958</v>
          </cell>
          <cell r="BG7275">
            <v>101.67700000000001</v>
          </cell>
          <cell r="BH7275">
            <v>102.069</v>
          </cell>
          <cell r="BI7275">
            <v>101.09099999999999</v>
          </cell>
          <cell r="BJ7275">
            <v>101.09099999999999</v>
          </cell>
          <cell r="BK7275">
            <v>101.09099999999999</v>
          </cell>
          <cell r="BL7275">
            <v>101.09099999999999</v>
          </cell>
          <cell r="BM7275">
            <v>100.352</v>
          </cell>
          <cell r="BN7275">
            <v>100.375</v>
          </cell>
          <cell r="BO7275">
            <v>100.592</v>
          </cell>
          <cell r="BP7275">
            <v>99.948999999999998</v>
          </cell>
          <cell r="BQ7275">
            <v>99.948999999999998</v>
          </cell>
          <cell r="BR7275">
            <v>99.948999999999998</v>
          </cell>
          <cell r="BS7275">
            <v>100.148</v>
          </cell>
          <cell r="BT7275">
            <v>100.17</v>
          </cell>
          <cell r="BU7275">
            <v>99.614999999999995</v>
          </cell>
          <cell r="BV7275">
            <v>100.006</v>
          </cell>
          <cell r="BW7275">
            <v>100.006</v>
          </cell>
          <cell r="BZ7275" t="str">
            <v/>
          </cell>
          <cell r="CA7275" t="str">
            <v/>
          </cell>
        </row>
        <row r="7276">
          <cell r="B7276" t="str">
            <v>Peto</v>
          </cell>
          <cell r="C7276" t="str">
            <v>Katrin</v>
          </cell>
          <cell r="D7276" t="str">
            <v>BGSV Cobras Harrislee</v>
          </cell>
          <cell r="BZ7276" t="str">
            <v/>
          </cell>
          <cell r="CA7276" t="str">
            <v/>
          </cell>
        </row>
        <row r="7277">
          <cell r="B7277" t="str">
            <v>Petrat</v>
          </cell>
          <cell r="C7277" t="str">
            <v>Hans-Joachim</v>
          </cell>
          <cell r="D7277" t="str">
            <v>MGC Wuppertal-Ronsdorf 1967</v>
          </cell>
          <cell r="G7277">
            <v>122.19199999999999</v>
          </cell>
          <cell r="H7277">
            <v>122.19199999999999</v>
          </cell>
          <cell r="I7277">
            <v>122.19199999999999</v>
          </cell>
          <cell r="J7277">
            <v>122.19199999999999</v>
          </cell>
          <cell r="K7277">
            <v>122.19199999999999</v>
          </cell>
          <cell r="L7277">
            <v>122.19199999999999</v>
          </cell>
          <cell r="BZ7277" t="str">
            <v/>
          </cell>
          <cell r="CA7277" t="str">
            <v/>
          </cell>
        </row>
        <row r="7278">
          <cell r="B7278" t="str">
            <v>Petrat</v>
          </cell>
          <cell r="C7278" t="str">
            <v>Petra</v>
          </cell>
          <cell r="D7278" t="str">
            <v>MGC Wuppertal-Ronsdorf 1967</v>
          </cell>
          <cell r="G7278">
            <v>113.459</v>
          </cell>
          <cell r="H7278">
            <v>113.12</v>
          </cell>
          <cell r="I7278">
            <v>113.12</v>
          </cell>
          <cell r="J7278">
            <v>113.12</v>
          </cell>
          <cell r="K7278">
            <v>113.12</v>
          </cell>
          <cell r="L7278">
            <v>113.12</v>
          </cell>
          <cell r="M7278">
            <v>115.45</v>
          </cell>
          <cell r="BZ7278" t="str">
            <v/>
          </cell>
          <cell r="CA7278" t="str">
            <v/>
          </cell>
        </row>
        <row r="7279">
          <cell r="B7279" t="str">
            <v>Petrina</v>
          </cell>
          <cell r="C7279" t="str">
            <v>Jobst</v>
          </cell>
          <cell r="D7279" t="str">
            <v>TV Trappenkamp - Minigolf -</v>
          </cell>
          <cell r="F7279">
            <v>102.37</v>
          </cell>
          <cell r="G7279">
            <v>103.03</v>
          </cell>
          <cell r="H7279">
            <v>103.13500000000001</v>
          </cell>
          <cell r="I7279">
            <v>103.13500000000001</v>
          </cell>
          <cell r="J7279">
            <v>103.13500000000001</v>
          </cell>
          <cell r="K7279">
            <v>103.949</v>
          </cell>
          <cell r="L7279">
            <v>102.905</v>
          </cell>
          <cell r="M7279">
            <v>102.52500000000001</v>
          </cell>
          <cell r="N7279">
            <v>103.547</v>
          </cell>
          <cell r="O7279">
            <v>103.547</v>
          </cell>
          <cell r="P7279">
            <v>103.547</v>
          </cell>
          <cell r="Q7279">
            <v>102.663</v>
          </cell>
          <cell r="R7279">
            <v>103.898</v>
          </cell>
          <cell r="S7279">
            <v>104.045</v>
          </cell>
          <cell r="T7279">
            <v>104.13500000000001</v>
          </cell>
          <cell r="U7279">
            <v>104.13500000000001</v>
          </cell>
          <cell r="V7279">
            <v>104.13500000000001</v>
          </cell>
          <cell r="W7279">
            <v>103.476</v>
          </cell>
          <cell r="X7279">
            <v>103.82299999999999</v>
          </cell>
          <cell r="Y7279">
            <v>103.70699999999999</v>
          </cell>
          <cell r="Z7279">
            <v>103.94499999999999</v>
          </cell>
          <cell r="AA7279">
            <v>103.94499999999999</v>
          </cell>
          <cell r="AB7279">
            <v>103.94499999999999</v>
          </cell>
          <cell r="AC7279">
            <v>105.142</v>
          </cell>
          <cell r="AD7279">
            <v>103.72499999999999</v>
          </cell>
          <cell r="AE7279">
            <v>104.108</v>
          </cell>
          <cell r="AF7279">
            <v>103.813</v>
          </cell>
          <cell r="AG7279">
            <v>103.55200000000001</v>
          </cell>
          <cell r="AH7279">
            <v>103.55200000000001</v>
          </cell>
          <cell r="AI7279">
            <v>103.756</v>
          </cell>
          <cell r="AJ7279">
            <v>104.82599999999999</v>
          </cell>
          <cell r="AK7279">
            <v>104.86199999999999</v>
          </cell>
          <cell r="AL7279">
            <v>109.01600000000001</v>
          </cell>
          <cell r="AM7279">
            <v>109.01600000000001</v>
          </cell>
          <cell r="AN7279">
            <v>109.01600000000001</v>
          </cell>
          <cell r="AO7279">
            <v>110.30800000000001</v>
          </cell>
          <cell r="AP7279">
            <v>107.577</v>
          </cell>
          <cell r="AQ7279">
            <v>106.254</v>
          </cell>
          <cell r="AR7279">
            <v>106.652</v>
          </cell>
          <cell r="AS7279">
            <v>106.652</v>
          </cell>
          <cell r="AT7279">
            <v>106.05800000000001</v>
          </cell>
          <cell r="AU7279">
            <v>105.73099999999999</v>
          </cell>
          <cell r="AV7279">
            <v>105.753</v>
          </cell>
          <cell r="AW7279">
            <v>105.392</v>
          </cell>
          <cell r="AX7279">
            <v>105.401</v>
          </cell>
          <cell r="AY7279">
            <v>105.401</v>
          </cell>
          <cell r="AZ7279">
            <v>105.401</v>
          </cell>
          <cell r="BA7279">
            <v>105.247</v>
          </cell>
          <cell r="BB7279">
            <v>105.051</v>
          </cell>
          <cell r="BC7279">
            <v>105.227</v>
          </cell>
          <cell r="BD7279">
            <v>105.30800000000001</v>
          </cell>
          <cell r="BE7279">
            <v>105.30800000000001</v>
          </cell>
          <cell r="BF7279">
            <v>105.30800000000001</v>
          </cell>
          <cell r="BG7279">
            <v>105.08499999999999</v>
          </cell>
          <cell r="BH7279">
            <v>104.93899999999999</v>
          </cell>
          <cell r="BI7279">
            <v>104.613</v>
          </cell>
          <cell r="BJ7279">
            <v>103.871</v>
          </cell>
          <cell r="BK7279">
            <v>103.871</v>
          </cell>
          <cell r="BL7279">
            <v>103.871</v>
          </cell>
          <cell r="BM7279">
            <v>104.123</v>
          </cell>
          <cell r="BN7279">
            <v>103.675</v>
          </cell>
          <cell r="BO7279">
            <v>103.482</v>
          </cell>
          <cell r="BZ7279" t="str">
            <v/>
          </cell>
          <cell r="CA7279" t="str">
            <v/>
          </cell>
        </row>
        <row r="7280">
          <cell r="B7280" t="str">
            <v>Pettrich</v>
          </cell>
          <cell r="C7280" t="str">
            <v>Harald</v>
          </cell>
          <cell r="D7280" t="str">
            <v>MGC Ostheim / Rhön</v>
          </cell>
          <cell r="BZ7280" t="str">
            <v/>
          </cell>
          <cell r="CA7280" t="str">
            <v/>
          </cell>
        </row>
        <row r="7281">
          <cell r="B7281" t="str">
            <v>Petzel</v>
          </cell>
          <cell r="C7281" t="str">
            <v>Carmen</v>
          </cell>
          <cell r="D7281" t="str">
            <v>1. MGC Epe 1978</v>
          </cell>
          <cell r="G7281">
            <v>112.86</v>
          </cell>
          <cell r="H7281">
            <v>113.161</v>
          </cell>
          <cell r="I7281">
            <v>113.161</v>
          </cell>
          <cell r="J7281">
            <v>113.161</v>
          </cell>
          <cell r="K7281">
            <v>111.86199999999999</v>
          </cell>
          <cell r="L7281">
            <v>111.214</v>
          </cell>
          <cell r="M7281">
            <v>110.129</v>
          </cell>
          <cell r="N7281">
            <v>109.05800000000001</v>
          </cell>
          <cell r="O7281">
            <v>109.05800000000001</v>
          </cell>
          <cell r="P7281">
            <v>109.05800000000001</v>
          </cell>
          <cell r="Q7281">
            <v>108.084</v>
          </cell>
          <cell r="R7281">
            <v>108.32</v>
          </cell>
          <cell r="S7281">
            <v>109.693</v>
          </cell>
          <cell r="T7281">
            <v>110.492</v>
          </cell>
          <cell r="U7281">
            <v>110.492</v>
          </cell>
          <cell r="V7281">
            <v>110.492</v>
          </cell>
          <cell r="W7281">
            <v>110.496</v>
          </cell>
          <cell r="X7281">
            <v>110.93</v>
          </cell>
          <cell r="Y7281">
            <v>110.48099999999999</v>
          </cell>
          <cell r="Z7281">
            <v>110.173</v>
          </cell>
          <cell r="AA7281">
            <v>110.173</v>
          </cell>
          <cell r="AB7281">
            <v>110.173</v>
          </cell>
          <cell r="AC7281">
            <v>109.959</v>
          </cell>
          <cell r="AD7281">
            <v>108.694</v>
          </cell>
          <cell r="AE7281">
            <v>108.694</v>
          </cell>
          <cell r="AF7281">
            <v>109.41500000000001</v>
          </cell>
          <cell r="AG7281">
            <v>109.41500000000001</v>
          </cell>
          <cell r="AH7281">
            <v>109.41500000000001</v>
          </cell>
          <cell r="AI7281">
            <v>109.206</v>
          </cell>
          <cell r="AJ7281">
            <v>112.32299999999999</v>
          </cell>
          <cell r="AK7281">
            <v>112.32299999999999</v>
          </cell>
          <cell r="AL7281">
            <v>115.14</v>
          </cell>
          <cell r="AM7281">
            <v>115.14</v>
          </cell>
          <cell r="AN7281">
            <v>115.14</v>
          </cell>
          <cell r="AO7281">
            <v>115.14</v>
          </cell>
          <cell r="AP7281">
            <v>115.14</v>
          </cell>
          <cell r="AQ7281">
            <v>115.14</v>
          </cell>
          <cell r="AU7281">
            <v>113.16200000000001</v>
          </cell>
          <cell r="AV7281">
            <v>113.16200000000001</v>
          </cell>
          <cell r="AW7281">
            <v>113.16200000000001</v>
          </cell>
          <cell r="AX7281">
            <v>113.16200000000001</v>
          </cell>
          <cell r="AY7281">
            <v>113.16200000000001</v>
          </cell>
          <cell r="AZ7281">
            <v>113.16200000000001</v>
          </cell>
          <cell r="BZ7281" t="str">
            <v/>
          </cell>
          <cell r="CA7281" t="str">
            <v/>
          </cell>
        </row>
        <row r="7282">
          <cell r="B7282" t="str">
            <v>Petzel</v>
          </cell>
          <cell r="C7282" t="str">
            <v>Torsten</v>
          </cell>
          <cell r="D7282" t="str">
            <v>1. MGC Epe 1978</v>
          </cell>
          <cell r="G7282">
            <v>108.41200000000001</v>
          </cell>
          <cell r="H7282">
            <v>108.633</v>
          </cell>
          <cell r="I7282">
            <v>108.633</v>
          </cell>
          <cell r="J7282">
            <v>108.633</v>
          </cell>
          <cell r="K7282">
            <v>107.922</v>
          </cell>
          <cell r="L7282">
            <v>107.61499999999999</v>
          </cell>
          <cell r="M7282">
            <v>107.711</v>
          </cell>
          <cell r="N7282">
            <v>107.133</v>
          </cell>
          <cell r="O7282">
            <v>107.133</v>
          </cell>
          <cell r="P7282">
            <v>107.133</v>
          </cell>
          <cell r="Q7282">
            <v>107.283</v>
          </cell>
          <cell r="R7282">
            <v>106.652</v>
          </cell>
          <cell r="S7282">
            <v>106.925</v>
          </cell>
          <cell r="T7282">
            <v>106.55800000000001</v>
          </cell>
          <cell r="U7282">
            <v>106.55800000000001</v>
          </cell>
          <cell r="V7282">
            <v>106.55800000000001</v>
          </cell>
          <cell r="W7282">
            <v>106.883</v>
          </cell>
          <cell r="X7282">
            <v>105.929</v>
          </cell>
          <cell r="Y7282">
            <v>105.491</v>
          </cell>
          <cell r="Z7282">
            <v>105.75700000000001</v>
          </cell>
          <cell r="AA7282">
            <v>105.75700000000001</v>
          </cell>
          <cell r="AB7282">
            <v>105.75700000000001</v>
          </cell>
          <cell r="AC7282">
            <v>104.702</v>
          </cell>
          <cell r="AD7282">
            <v>104.179</v>
          </cell>
          <cell r="AE7282">
            <v>104.179</v>
          </cell>
          <cell r="AF7282">
            <v>104.304</v>
          </cell>
          <cell r="AG7282">
            <v>104.304</v>
          </cell>
          <cell r="AH7282">
            <v>104.304</v>
          </cell>
          <cell r="AI7282">
            <v>104.723</v>
          </cell>
          <cell r="AJ7282">
            <v>104.738</v>
          </cell>
          <cell r="AK7282">
            <v>104.738</v>
          </cell>
          <cell r="AL7282">
            <v>104.655</v>
          </cell>
          <cell r="AM7282">
            <v>104.655</v>
          </cell>
          <cell r="AN7282">
            <v>104.655</v>
          </cell>
          <cell r="AO7282">
            <v>104.64700000000001</v>
          </cell>
          <cell r="AP7282">
            <v>104.929</v>
          </cell>
          <cell r="AQ7282">
            <v>104.929</v>
          </cell>
          <cell r="AR7282">
            <v>104.803</v>
          </cell>
          <cell r="AS7282">
            <v>104.803</v>
          </cell>
          <cell r="AT7282">
            <v>104.803</v>
          </cell>
          <cell r="AU7282">
            <v>106.964</v>
          </cell>
          <cell r="AV7282">
            <v>106.279</v>
          </cell>
          <cell r="AW7282">
            <v>106.279</v>
          </cell>
          <cell r="AX7282">
            <v>106.279</v>
          </cell>
          <cell r="AY7282">
            <v>106.31699999999999</v>
          </cell>
          <cell r="AZ7282">
            <v>106.31699999999999</v>
          </cell>
          <cell r="BA7282">
            <v>106.59099999999999</v>
          </cell>
          <cell r="BB7282">
            <v>111.735</v>
          </cell>
          <cell r="BC7282">
            <v>111.735</v>
          </cell>
          <cell r="BZ7282" t="str">
            <v/>
          </cell>
          <cell r="CA7282" t="str">
            <v/>
          </cell>
        </row>
        <row r="7283">
          <cell r="B7283" t="str">
            <v>Petzke</v>
          </cell>
          <cell r="C7283" t="str">
            <v>Frank</v>
          </cell>
          <cell r="D7283" t="str">
            <v>MinigolfCard</v>
          </cell>
          <cell r="BZ7283" t="str">
            <v/>
          </cell>
          <cell r="CA7283" t="str">
            <v/>
          </cell>
        </row>
        <row r="7284">
          <cell r="B7284" t="str">
            <v>Petzke</v>
          </cell>
          <cell r="C7284" t="str">
            <v>Frank</v>
          </cell>
          <cell r="D7284" t="str">
            <v>MinigolfCard</v>
          </cell>
          <cell r="BZ7284" t="str">
            <v/>
          </cell>
          <cell r="CA7284" t="str">
            <v/>
          </cell>
        </row>
        <row r="7285">
          <cell r="B7285" t="str">
            <v>Petzsche</v>
          </cell>
          <cell r="C7285" t="str">
            <v>Susanne</v>
          </cell>
          <cell r="D7285" t="str">
            <v>Bahnengolf Interessen-Gemeinschaft Ingelfingen 2020</v>
          </cell>
          <cell r="BZ7285" t="str">
            <v/>
          </cell>
          <cell r="CA7285" t="str">
            <v/>
          </cell>
        </row>
        <row r="7286">
          <cell r="B7286" t="str">
            <v>Peucker</v>
          </cell>
          <cell r="C7286" t="str">
            <v>Herbert</v>
          </cell>
          <cell r="D7286" t="str">
            <v>SV Glückauf 1901 Gebhardshagen</v>
          </cell>
          <cell r="G7286">
            <v>109.125</v>
          </cell>
          <cell r="H7286">
            <v>109.46599999999999</v>
          </cell>
          <cell r="I7286">
            <v>109.46599999999999</v>
          </cell>
          <cell r="J7286">
            <v>109.46599999999999</v>
          </cell>
          <cell r="K7286">
            <v>109.19199999999999</v>
          </cell>
          <cell r="L7286">
            <v>108.254</v>
          </cell>
          <cell r="M7286">
            <v>107.848</v>
          </cell>
          <cell r="N7286">
            <v>107.41800000000001</v>
          </cell>
          <cell r="O7286">
            <v>107.41800000000001</v>
          </cell>
          <cell r="P7286">
            <v>107.41800000000001</v>
          </cell>
          <cell r="Q7286">
            <v>107.205</v>
          </cell>
          <cell r="R7286">
            <v>106.893</v>
          </cell>
          <cell r="S7286">
            <v>107.099</v>
          </cell>
          <cell r="T7286">
            <v>107.11199999999999</v>
          </cell>
          <cell r="U7286">
            <v>107.11199999999999</v>
          </cell>
          <cell r="V7286">
            <v>107.11199999999999</v>
          </cell>
          <cell r="W7286">
            <v>107.273</v>
          </cell>
          <cell r="X7286">
            <v>107.867</v>
          </cell>
          <cell r="Y7286">
            <v>109.31100000000001</v>
          </cell>
          <cell r="Z7286">
            <v>109.667</v>
          </cell>
          <cell r="AA7286">
            <v>109.667</v>
          </cell>
          <cell r="AB7286">
            <v>109.667</v>
          </cell>
          <cell r="AC7286">
            <v>110.346</v>
          </cell>
          <cell r="AD7286">
            <v>111.059</v>
          </cell>
          <cell r="AE7286">
            <v>109.044</v>
          </cell>
          <cell r="AF7286">
            <v>109.221</v>
          </cell>
          <cell r="AG7286">
            <v>109.221</v>
          </cell>
          <cell r="AH7286">
            <v>109.221</v>
          </cell>
          <cell r="AI7286">
            <v>108.488</v>
          </cell>
          <cell r="AJ7286">
            <v>108.44499999999999</v>
          </cell>
          <cell r="AK7286">
            <v>108.16800000000001</v>
          </cell>
          <cell r="AL7286">
            <v>108.505</v>
          </cell>
          <cell r="AM7286">
            <v>108.505</v>
          </cell>
          <cell r="AN7286">
            <v>108.505</v>
          </cell>
          <cell r="AO7286">
            <v>109.23399999999999</v>
          </cell>
          <cell r="AP7286">
            <v>109.532</v>
          </cell>
          <cell r="AQ7286">
            <v>110.33199999999999</v>
          </cell>
          <cell r="AR7286">
            <v>110.22199999999999</v>
          </cell>
          <cell r="AS7286">
            <v>110.22199999999999</v>
          </cell>
          <cell r="AT7286">
            <v>110.22199999999999</v>
          </cell>
          <cell r="AU7286">
            <v>109.97799999999999</v>
          </cell>
          <cell r="AV7286">
            <v>108.29</v>
          </cell>
          <cell r="AW7286">
            <v>108.10599999999999</v>
          </cell>
          <cell r="AX7286">
            <v>107.98</v>
          </cell>
          <cell r="AY7286">
            <v>107.98</v>
          </cell>
          <cell r="AZ7286">
            <v>107.98</v>
          </cell>
          <cell r="BA7286">
            <v>107.099</v>
          </cell>
          <cell r="BB7286">
            <v>107.67</v>
          </cell>
          <cell r="BC7286">
            <v>107.312</v>
          </cell>
          <cell r="BD7286">
            <v>107.126</v>
          </cell>
          <cell r="BE7286">
            <v>107.126</v>
          </cell>
          <cell r="BF7286">
            <v>107.126</v>
          </cell>
          <cell r="BG7286">
            <v>107.33</v>
          </cell>
          <cell r="BH7286">
            <v>106.694</v>
          </cell>
          <cell r="BI7286">
            <v>107.366</v>
          </cell>
          <cell r="BJ7286">
            <v>107.721</v>
          </cell>
          <cell r="BK7286">
            <v>107.721</v>
          </cell>
          <cell r="BL7286">
            <v>107.721</v>
          </cell>
          <cell r="BM7286">
            <v>108.038</v>
          </cell>
          <cell r="BN7286">
            <v>108.873</v>
          </cell>
          <cell r="BO7286">
            <v>108.61499999999999</v>
          </cell>
          <cell r="BP7286">
            <v>107.01600000000001</v>
          </cell>
          <cell r="BQ7286">
            <v>107.01600000000001</v>
          </cell>
          <cell r="BR7286">
            <v>107.01600000000001</v>
          </cell>
          <cell r="BS7286">
            <v>107.05</v>
          </cell>
          <cell r="BT7286">
            <v>107.741</v>
          </cell>
          <cell r="BU7286">
            <v>107.491</v>
          </cell>
          <cell r="BV7286">
            <v>109.518</v>
          </cell>
          <cell r="BW7286">
            <v>109.518</v>
          </cell>
          <cell r="BZ7286" t="str">
            <v/>
          </cell>
          <cell r="CA7286" t="str">
            <v/>
          </cell>
        </row>
        <row r="7287">
          <cell r="B7287" t="str">
            <v>Peucker</v>
          </cell>
          <cell r="C7287" t="str">
            <v>Karin</v>
          </cell>
          <cell r="D7287" t="str">
            <v>SV Glückauf 1901 Gebhardshagen</v>
          </cell>
          <cell r="G7287">
            <v>122.78700000000001</v>
          </cell>
          <cell r="H7287">
            <v>117.44199999999999</v>
          </cell>
          <cell r="I7287">
            <v>117.44199999999999</v>
          </cell>
          <cell r="J7287">
            <v>117.44199999999999</v>
          </cell>
          <cell r="K7287">
            <v>108.328</v>
          </cell>
          <cell r="L7287">
            <v>108.56100000000001</v>
          </cell>
          <cell r="M7287">
            <v>108.746</v>
          </cell>
          <cell r="N7287">
            <v>108.48</v>
          </cell>
          <cell r="O7287">
            <v>108.48</v>
          </cell>
          <cell r="P7287">
            <v>108.48</v>
          </cell>
          <cell r="Q7287">
            <v>108.77500000000001</v>
          </cell>
          <cell r="R7287">
            <v>107.696</v>
          </cell>
          <cell r="S7287">
            <v>107.599</v>
          </cell>
          <cell r="T7287">
            <v>106.937</v>
          </cell>
          <cell r="U7287">
            <v>106.937</v>
          </cell>
          <cell r="V7287">
            <v>106.937</v>
          </cell>
          <cell r="W7287">
            <v>106.431</v>
          </cell>
          <cell r="X7287">
            <v>106.51300000000001</v>
          </cell>
          <cell r="Y7287">
            <v>106.565</v>
          </cell>
          <cell r="Z7287">
            <v>106.755</v>
          </cell>
          <cell r="AA7287">
            <v>106.755</v>
          </cell>
          <cell r="AB7287">
            <v>106.755</v>
          </cell>
          <cell r="AC7287">
            <v>107.051</v>
          </cell>
          <cell r="AD7287">
            <v>106.726</v>
          </cell>
          <cell r="AE7287">
            <v>107.14400000000001</v>
          </cell>
          <cell r="AF7287">
            <v>108.321</v>
          </cell>
          <cell r="AG7287">
            <v>108.321</v>
          </cell>
          <cell r="AH7287">
            <v>108.321</v>
          </cell>
          <cell r="AI7287">
            <v>108.837</v>
          </cell>
          <cell r="AJ7287">
            <v>107.04300000000001</v>
          </cell>
          <cell r="AK7287">
            <v>107.447</v>
          </cell>
          <cell r="AL7287">
            <v>106.619</v>
          </cell>
          <cell r="AM7287">
            <v>106.619</v>
          </cell>
          <cell r="AN7287">
            <v>106.619</v>
          </cell>
          <cell r="AO7287">
            <v>106.78400000000001</v>
          </cell>
          <cell r="AP7287">
            <v>107.098</v>
          </cell>
          <cell r="AQ7287">
            <v>106.866</v>
          </cell>
          <cell r="AR7287">
            <v>107.126</v>
          </cell>
          <cell r="AS7287">
            <v>107.126</v>
          </cell>
          <cell r="AT7287">
            <v>107.126</v>
          </cell>
          <cell r="AU7287">
            <v>108.91200000000001</v>
          </cell>
          <cell r="AV7287">
            <v>108.721</v>
          </cell>
          <cell r="AW7287">
            <v>108.721</v>
          </cell>
          <cell r="AX7287">
            <v>108.173</v>
          </cell>
          <cell r="AY7287">
            <v>108.173</v>
          </cell>
          <cell r="AZ7287">
            <v>108.173</v>
          </cell>
          <cell r="BA7287">
            <v>109.55200000000001</v>
          </cell>
          <cell r="BB7287">
            <v>113.446</v>
          </cell>
          <cell r="BC7287">
            <v>113.446</v>
          </cell>
          <cell r="BH7287">
            <v>112.881</v>
          </cell>
          <cell r="BI7287">
            <v>108.88800000000001</v>
          </cell>
          <cell r="BJ7287">
            <v>108.88800000000001</v>
          </cell>
          <cell r="BK7287">
            <v>108.88800000000001</v>
          </cell>
          <cell r="BL7287">
            <v>108.88800000000001</v>
          </cell>
          <cell r="BM7287">
            <v>107.15</v>
          </cell>
          <cell r="BN7287">
            <v>107.85899999999999</v>
          </cell>
          <cell r="BO7287">
            <v>108.566</v>
          </cell>
          <cell r="BP7287">
            <v>107.56</v>
          </cell>
          <cell r="BQ7287">
            <v>107.56</v>
          </cell>
          <cell r="BR7287">
            <v>107.56</v>
          </cell>
          <cell r="BS7287">
            <v>107.83499999999999</v>
          </cell>
          <cell r="BT7287">
            <v>107.83499999999999</v>
          </cell>
          <cell r="BU7287">
            <v>108.886</v>
          </cell>
          <cell r="BV7287">
            <v>110.172</v>
          </cell>
          <cell r="BW7287">
            <v>110.172</v>
          </cell>
          <cell r="BZ7287" t="str">
            <v/>
          </cell>
          <cell r="CA7287" t="str">
            <v/>
          </cell>
        </row>
        <row r="7288">
          <cell r="B7288" t="str">
            <v>Peucker</v>
          </cell>
          <cell r="C7288" t="str">
            <v>Viola</v>
          </cell>
          <cell r="D7288" t="str">
            <v>SV Glück Auf 1901 Gebhardshagen Abteilung Minigolf</v>
          </cell>
          <cell r="G7288">
            <v>106.249</v>
          </cell>
          <cell r="H7288">
            <v>106.542</v>
          </cell>
          <cell r="I7288">
            <v>106.542</v>
          </cell>
          <cell r="J7288">
            <v>106.542</v>
          </cell>
          <cell r="K7288">
            <v>106.68300000000001</v>
          </cell>
          <cell r="L7288">
            <v>107.023</v>
          </cell>
          <cell r="M7288">
            <v>106.679</v>
          </cell>
          <cell r="N7288">
            <v>105.744</v>
          </cell>
          <cell r="O7288">
            <v>105.744</v>
          </cell>
          <cell r="P7288">
            <v>105.744</v>
          </cell>
          <cell r="Q7288">
            <v>105.86799999999999</v>
          </cell>
          <cell r="R7288">
            <v>105.54</v>
          </cell>
          <cell r="S7288">
            <v>105.009</v>
          </cell>
          <cell r="T7288">
            <v>106.193</v>
          </cell>
          <cell r="U7288">
            <v>106.193</v>
          </cell>
          <cell r="V7288">
            <v>106.193</v>
          </cell>
          <cell r="W7288">
            <v>106.193</v>
          </cell>
          <cell r="X7288">
            <v>106.48</v>
          </cell>
          <cell r="Y7288">
            <v>107.57299999999999</v>
          </cell>
          <cell r="Z7288">
            <v>107.596</v>
          </cell>
          <cell r="AA7288">
            <v>107.596</v>
          </cell>
          <cell r="AB7288">
            <v>107.596</v>
          </cell>
          <cell r="AC7288">
            <v>107.327</v>
          </cell>
          <cell r="AD7288">
            <v>107.66</v>
          </cell>
          <cell r="AE7288">
            <v>106.47499999999999</v>
          </cell>
          <cell r="AF7288">
            <v>105.872</v>
          </cell>
          <cell r="AG7288">
            <v>105.872</v>
          </cell>
          <cell r="AH7288">
            <v>105.872</v>
          </cell>
          <cell r="AI7288">
            <v>105.83199999999999</v>
          </cell>
          <cell r="AJ7288">
            <v>105.241</v>
          </cell>
          <cell r="AK7288">
            <v>105.333</v>
          </cell>
          <cell r="AL7288">
            <v>105.717</v>
          </cell>
          <cell r="AM7288">
            <v>105.717</v>
          </cell>
          <cell r="AN7288">
            <v>105.717</v>
          </cell>
          <cell r="AO7288">
            <v>105.563</v>
          </cell>
          <cell r="AP7288">
            <v>105.173</v>
          </cell>
          <cell r="AQ7288">
            <v>105.35</v>
          </cell>
          <cell r="AR7288">
            <v>104.764</v>
          </cell>
          <cell r="AS7288">
            <v>104.764</v>
          </cell>
          <cell r="AT7288">
            <v>104.764</v>
          </cell>
          <cell r="AU7288">
            <v>104.702</v>
          </cell>
          <cell r="AV7288">
            <v>105.221</v>
          </cell>
          <cell r="AW7288">
            <v>105.34699999999999</v>
          </cell>
          <cell r="AX7288">
            <v>104.652</v>
          </cell>
          <cell r="AY7288">
            <v>104.85599999999999</v>
          </cell>
          <cell r="AZ7288">
            <v>104.85599999999999</v>
          </cell>
          <cell r="BA7288">
            <v>104.991</v>
          </cell>
          <cell r="BB7288">
            <v>104.852</v>
          </cell>
          <cell r="BC7288">
            <v>104.253</v>
          </cell>
          <cell r="BD7288">
            <v>104.688</v>
          </cell>
          <cell r="BE7288">
            <v>104.688</v>
          </cell>
          <cell r="BF7288">
            <v>104.688</v>
          </cell>
          <cell r="BG7288">
            <v>104.88200000000001</v>
          </cell>
          <cell r="BH7288">
            <v>104.752</v>
          </cell>
          <cell r="BI7288">
            <v>105.08199999999999</v>
          </cell>
          <cell r="BJ7288">
            <v>105.00700000000001</v>
          </cell>
          <cell r="BK7288">
            <v>105.00700000000001</v>
          </cell>
          <cell r="BL7288">
            <v>105.00700000000001</v>
          </cell>
          <cell r="BM7288">
            <v>104.76300000000001</v>
          </cell>
          <cell r="BN7288">
            <v>104.572</v>
          </cell>
          <cell r="BO7288">
            <v>104.491</v>
          </cell>
          <cell r="BP7288">
            <v>103.494</v>
          </cell>
          <cell r="BQ7288">
            <v>103.494</v>
          </cell>
          <cell r="BR7288">
            <v>103.494</v>
          </cell>
          <cell r="BS7288">
            <v>103.045</v>
          </cell>
          <cell r="BT7288">
            <v>103.057</v>
          </cell>
          <cell r="BU7288">
            <v>102.76300000000001</v>
          </cell>
          <cell r="BV7288">
            <v>103.255</v>
          </cell>
          <cell r="BW7288">
            <v>103.255</v>
          </cell>
          <cell r="BX7288">
            <v>103.255</v>
          </cell>
          <cell r="BY7288">
            <v>103.255</v>
          </cell>
          <cell r="BZ7288">
            <v>102.69499999999999</v>
          </cell>
          <cell r="CA7288">
            <v>102.905</v>
          </cell>
        </row>
        <row r="7289">
          <cell r="B7289" t="str">
            <v>Peuker</v>
          </cell>
          <cell r="C7289" t="str">
            <v>Elke</v>
          </cell>
          <cell r="D7289" t="str">
            <v>BGC Dormagen</v>
          </cell>
          <cell r="H7289">
            <v>116.631</v>
          </cell>
          <cell r="I7289">
            <v>116.631</v>
          </cell>
          <cell r="J7289">
            <v>116.631</v>
          </cell>
          <cell r="K7289">
            <v>116.631</v>
          </cell>
          <cell r="L7289">
            <v>116.631</v>
          </cell>
          <cell r="M7289">
            <v>111.71299999999999</v>
          </cell>
          <cell r="N7289">
            <v>113.23099999999999</v>
          </cell>
          <cell r="O7289">
            <v>111.34699999999999</v>
          </cell>
          <cell r="P7289">
            <v>111.34699999999999</v>
          </cell>
          <cell r="Q7289">
            <v>111.34699999999999</v>
          </cell>
          <cell r="R7289">
            <v>111.34699999999999</v>
          </cell>
          <cell r="S7289">
            <v>115.291</v>
          </cell>
          <cell r="T7289">
            <v>112.849</v>
          </cell>
          <cell r="U7289">
            <v>113.05800000000001</v>
          </cell>
          <cell r="V7289">
            <v>113.05800000000001</v>
          </cell>
          <cell r="W7289">
            <v>112.276</v>
          </cell>
          <cell r="X7289">
            <v>112.036</v>
          </cell>
          <cell r="Y7289">
            <v>111.304</v>
          </cell>
          <cell r="Z7289">
            <v>111.238</v>
          </cell>
          <cell r="AA7289">
            <v>111.238</v>
          </cell>
          <cell r="AB7289">
            <v>111.238</v>
          </cell>
          <cell r="AC7289">
            <v>111.328</v>
          </cell>
          <cell r="AD7289">
            <v>112.16</v>
          </cell>
          <cell r="AE7289">
            <v>116.511</v>
          </cell>
          <cell r="AF7289">
            <v>114.36799999999999</v>
          </cell>
          <cell r="AG7289">
            <v>115.792</v>
          </cell>
          <cell r="AH7289">
            <v>115.792</v>
          </cell>
          <cell r="AI7289">
            <v>115.792</v>
          </cell>
          <cell r="AJ7289">
            <v>115.792</v>
          </cell>
          <cell r="AK7289">
            <v>115.792</v>
          </cell>
          <cell r="AL7289">
            <v>111.307</v>
          </cell>
          <cell r="AM7289">
            <v>110.09</v>
          </cell>
          <cell r="AN7289">
            <v>110.09</v>
          </cell>
          <cell r="AO7289">
            <v>109.39700000000001</v>
          </cell>
          <cell r="AP7289">
            <v>109.482</v>
          </cell>
          <cell r="AQ7289">
            <v>109.482</v>
          </cell>
          <cell r="AR7289">
            <v>108.785</v>
          </cell>
          <cell r="AS7289">
            <v>108.874</v>
          </cell>
          <cell r="AT7289">
            <v>108.967</v>
          </cell>
          <cell r="AU7289">
            <v>110.45699999999999</v>
          </cell>
          <cell r="AV7289">
            <v>112.57899999999999</v>
          </cell>
          <cell r="AW7289">
            <v>112.57899999999999</v>
          </cell>
          <cell r="BZ7289" t="str">
            <v/>
          </cell>
          <cell r="CA7289" t="str">
            <v/>
          </cell>
        </row>
        <row r="7290">
          <cell r="B7290" t="str">
            <v>Peuker</v>
          </cell>
          <cell r="C7290" t="str">
            <v>Hans-Jürgen</v>
          </cell>
          <cell r="D7290" t="str">
            <v>Minigolfclub Dormagen - Brechten</v>
          </cell>
          <cell r="G7290">
            <v>108.39100000000001</v>
          </cell>
          <cell r="H7290">
            <v>108.47199999999999</v>
          </cell>
          <cell r="I7290">
            <v>108.67700000000001</v>
          </cell>
          <cell r="J7290">
            <v>108.697</v>
          </cell>
          <cell r="K7290">
            <v>108.271</v>
          </cell>
          <cell r="L7290">
            <v>107.883</v>
          </cell>
          <cell r="M7290">
            <v>107.05200000000001</v>
          </cell>
          <cell r="N7290">
            <v>106.655</v>
          </cell>
          <cell r="O7290">
            <v>106.58</v>
          </cell>
          <cell r="P7290">
            <v>106.444</v>
          </cell>
          <cell r="Q7290">
            <v>106.24299999999999</v>
          </cell>
          <cell r="R7290">
            <v>106.333</v>
          </cell>
          <cell r="S7290">
            <v>106.98099999999999</v>
          </cell>
          <cell r="T7290">
            <v>107.22499999999999</v>
          </cell>
          <cell r="U7290">
            <v>106.971</v>
          </cell>
          <cell r="V7290">
            <v>106.64100000000001</v>
          </cell>
          <cell r="W7290">
            <v>106.16200000000001</v>
          </cell>
          <cell r="X7290">
            <v>106.22499999999999</v>
          </cell>
          <cell r="Y7290">
            <v>105.711</v>
          </cell>
          <cell r="Z7290">
            <v>104.81</v>
          </cell>
          <cell r="AA7290">
            <v>104.834</v>
          </cell>
          <cell r="AB7290">
            <v>105.01600000000001</v>
          </cell>
          <cell r="AC7290">
            <v>105.42</v>
          </cell>
          <cell r="AD7290">
            <v>104.76</v>
          </cell>
          <cell r="AE7290">
            <v>104.526</v>
          </cell>
          <cell r="AF7290">
            <v>104.845</v>
          </cell>
          <cell r="AG7290">
            <v>104.648</v>
          </cell>
          <cell r="AH7290">
            <v>104.648</v>
          </cell>
          <cell r="AI7290">
            <v>104.634</v>
          </cell>
          <cell r="AJ7290">
            <v>104.66</v>
          </cell>
          <cell r="AK7290">
            <v>105.24</v>
          </cell>
          <cell r="AL7290">
            <v>105.29300000000001</v>
          </cell>
          <cell r="AM7290">
            <v>105.676</v>
          </cell>
          <cell r="AN7290">
            <v>105.008</v>
          </cell>
          <cell r="AO7290">
            <v>105.136</v>
          </cell>
          <cell r="AP7290">
            <v>105.59699999999999</v>
          </cell>
          <cell r="AQ7290">
            <v>105.02200000000001</v>
          </cell>
          <cell r="AR7290">
            <v>104.88200000000001</v>
          </cell>
          <cell r="AS7290">
            <v>105.173</v>
          </cell>
          <cell r="AT7290">
            <v>105.72499999999999</v>
          </cell>
          <cell r="AU7290">
            <v>105.32299999999999</v>
          </cell>
          <cell r="AV7290">
            <v>105.32299999999999</v>
          </cell>
          <cell r="AW7290">
            <v>106.626</v>
          </cell>
          <cell r="AX7290">
            <v>106.125</v>
          </cell>
          <cell r="AY7290">
            <v>106.02200000000001</v>
          </cell>
          <cell r="AZ7290">
            <v>105.751</v>
          </cell>
          <cell r="BA7290">
            <v>105.751</v>
          </cell>
          <cell r="BB7290">
            <v>105.21599999999999</v>
          </cell>
          <cell r="BC7290">
            <v>105.68</v>
          </cell>
          <cell r="BD7290">
            <v>105.64100000000001</v>
          </cell>
          <cell r="BE7290">
            <v>105.524</v>
          </cell>
          <cell r="BF7290">
            <v>105.631</v>
          </cell>
          <cell r="BG7290">
            <v>105.92400000000001</v>
          </cell>
          <cell r="BH7290">
            <v>106.31100000000001</v>
          </cell>
          <cell r="BI7290">
            <v>106.97799999999999</v>
          </cell>
          <cell r="BJ7290">
            <v>108.602</v>
          </cell>
          <cell r="BK7290">
            <v>109.613</v>
          </cell>
          <cell r="BL7290">
            <v>109.374</v>
          </cell>
          <cell r="BM7290">
            <v>109.169</v>
          </cell>
          <cell r="BN7290">
            <v>109.13200000000001</v>
          </cell>
          <cell r="BO7290">
            <v>107.95399999999999</v>
          </cell>
          <cell r="BP7290">
            <v>107.157</v>
          </cell>
          <cell r="BQ7290">
            <v>107.425</v>
          </cell>
          <cell r="BR7290">
            <v>106.818</v>
          </cell>
          <cell r="BS7290">
            <v>106.751</v>
          </cell>
          <cell r="BT7290">
            <v>107.063</v>
          </cell>
          <cell r="BU7290">
            <v>106.923</v>
          </cell>
          <cell r="BV7290">
            <v>107.65300000000001</v>
          </cell>
          <cell r="BW7290">
            <v>107.163</v>
          </cell>
          <cell r="BX7290">
            <v>107.163</v>
          </cell>
          <cell r="BY7290">
            <v>107.163</v>
          </cell>
          <cell r="BZ7290">
            <v>107.276</v>
          </cell>
          <cell r="CA7290">
            <v>107.752</v>
          </cell>
        </row>
        <row r="7291">
          <cell r="B7291" t="str">
            <v>Peuker</v>
          </cell>
          <cell r="C7291" t="str">
            <v>Mirko</v>
          </cell>
          <cell r="D7291" t="str">
            <v>Minigolfclub Dormagen - Brechten</v>
          </cell>
          <cell r="G7291">
            <v>118.384</v>
          </cell>
          <cell r="H7291">
            <v>120.386</v>
          </cell>
          <cell r="I7291">
            <v>120.386</v>
          </cell>
          <cell r="J7291">
            <v>120.386</v>
          </cell>
          <cell r="K7291">
            <v>116.736</v>
          </cell>
          <cell r="L7291">
            <v>117.063</v>
          </cell>
          <cell r="M7291">
            <v>114.551</v>
          </cell>
          <cell r="N7291">
            <v>113.068</v>
          </cell>
          <cell r="O7291">
            <v>112.74299999999999</v>
          </cell>
          <cell r="P7291">
            <v>112.74299999999999</v>
          </cell>
          <cell r="Q7291">
            <v>111.974</v>
          </cell>
          <cell r="R7291">
            <v>111.667</v>
          </cell>
          <cell r="S7291">
            <v>112.264</v>
          </cell>
          <cell r="T7291">
            <v>112.384</v>
          </cell>
          <cell r="U7291">
            <v>113.17</v>
          </cell>
          <cell r="V7291">
            <v>113.17</v>
          </cell>
          <cell r="W7291">
            <v>112.625</v>
          </cell>
          <cell r="X7291">
            <v>112.94</v>
          </cell>
          <cell r="Y7291">
            <v>111.73699999999999</v>
          </cell>
          <cell r="Z7291">
            <v>110.26300000000001</v>
          </cell>
          <cell r="AA7291">
            <v>110.554</v>
          </cell>
          <cell r="AB7291">
            <v>110.554</v>
          </cell>
          <cell r="AC7291">
            <v>109.563</v>
          </cell>
          <cell r="AD7291">
            <v>108.498</v>
          </cell>
          <cell r="AE7291">
            <v>108.191</v>
          </cell>
          <cell r="AF7291">
            <v>108.009</v>
          </cell>
          <cell r="AG7291">
            <v>107.569</v>
          </cell>
          <cell r="AH7291">
            <v>107.569</v>
          </cell>
          <cell r="AI7291">
            <v>107.94799999999999</v>
          </cell>
          <cell r="AJ7291">
            <v>107.646</v>
          </cell>
          <cell r="AK7291">
            <v>107.37</v>
          </cell>
          <cell r="AL7291">
            <v>107.62</v>
          </cell>
          <cell r="AM7291">
            <v>107.931</v>
          </cell>
          <cell r="AN7291">
            <v>107.931</v>
          </cell>
          <cell r="AO7291">
            <v>107.80500000000001</v>
          </cell>
          <cell r="AP7291">
            <v>108.063</v>
          </cell>
          <cell r="AQ7291">
            <v>107.51600000000001</v>
          </cell>
          <cell r="AR7291">
            <v>106.771</v>
          </cell>
          <cell r="AS7291">
            <v>105.968</v>
          </cell>
          <cell r="AT7291">
            <v>105.968</v>
          </cell>
          <cell r="AU7291">
            <v>105.387</v>
          </cell>
          <cell r="AV7291">
            <v>104.842</v>
          </cell>
          <cell r="AW7291">
            <v>105.146</v>
          </cell>
          <cell r="AX7291">
            <v>105.146</v>
          </cell>
          <cell r="AY7291">
            <v>105.372</v>
          </cell>
          <cell r="AZ7291">
            <v>105.372</v>
          </cell>
          <cell r="BA7291">
            <v>105.17100000000001</v>
          </cell>
          <cell r="BB7291">
            <v>106.761</v>
          </cell>
          <cell r="BC7291">
            <v>105.31699999999999</v>
          </cell>
          <cell r="BD7291">
            <v>105.31699999999999</v>
          </cell>
          <cell r="BE7291">
            <v>105.55</v>
          </cell>
          <cell r="BF7291">
            <v>105.55</v>
          </cell>
          <cell r="BG7291">
            <v>105.642</v>
          </cell>
          <cell r="BH7291">
            <v>105.79300000000001</v>
          </cell>
          <cell r="BI7291">
            <v>105.259</v>
          </cell>
          <cell r="BJ7291">
            <v>105.322</v>
          </cell>
          <cell r="BK7291">
            <v>104.96</v>
          </cell>
          <cell r="BL7291">
            <v>104.96</v>
          </cell>
          <cell r="BM7291">
            <v>104.779</v>
          </cell>
          <cell r="BN7291">
            <v>107.146</v>
          </cell>
          <cell r="BZ7291" t="str">
            <v/>
          </cell>
          <cell r="CA7291">
            <v>106.102</v>
          </cell>
        </row>
        <row r="7292">
          <cell r="B7292" t="str">
            <v>Peuker</v>
          </cell>
          <cell r="C7292" t="str">
            <v>Vanessa</v>
          </cell>
          <cell r="D7292" t="str">
            <v>Minigolfclub Dormagen - Brechten</v>
          </cell>
          <cell r="G7292">
            <v>106.685</v>
          </cell>
          <cell r="H7292">
            <v>106.366</v>
          </cell>
          <cell r="I7292">
            <v>106.502</v>
          </cell>
          <cell r="J7292">
            <v>106.50700000000001</v>
          </cell>
          <cell r="K7292">
            <v>106.41200000000001</v>
          </cell>
          <cell r="L7292">
            <v>106.123</v>
          </cell>
          <cell r="M7292">
            <v>106.09099999999999</v>
          </cell>
          <cell r="N7292">
            <v>106.038</v>
          </cell>
          <cell r="O7292">
            <v>105.925</v>
          </cell>
          <cell r="P7292">
            <v>105.876</v>
          </cell>
          <cell r="Q7292">
            <v>105.443</v>
          </cell>
          <cell r="R7292">
            <v>105.268</v>
          </cell>
          <cell r="S7292">
            <v>104.172</v>
          </cell>
          <cell r="T7292">
            <v>103.474</v>
          </cell>
          <cell r="U7292">
            <v>103.164</v>
          </cell>
          <cell r="V7292">
            <v>103.095</v>
          </cell>
          <cell r="W7292">
            <v>102.998</v>
          </cell>
          <cell r="X7292">
            <v>102.88800000000001</v>
          </cell>
          <cell r="Y7292">
            <v>102.583</v>
          </cell>
          <cell r="Z7292">
            <v>102.426</v>
          </cell>
          <cell r="AA7292">
            <v>102.479</v>
          </cell>
          <cell r="AB7292">
            <v>102.496</v>
          </cell>
          <cell r="AC7292">
            <v>102.173</v>
          </cell>
          <cell r="AD7292">
            <v>102.02</v>
          </cell>
          <cell r="AE7292">
            <v>102.39400000000001</v>
          </cell>
          <cell r="AF7292">
            <v>102.142</v>
          </cell>
          <cell r="AG7292">
            <v>102.52500000000001</v>
          </cell>
          <cell r="AH7292">
            <v>102.52500000000001</v>
          </cell>
          <cell r="AI7292">
            <v>102.762</v>
          </cell>
          <cell r="AJ7292">
            <v>103.18600000000001</v>
          </cell>
          <cell r="AK7292">
            <v>103.455</v>
          </cell>
          <cell r="AL7292">
            <v>103.541</v>
          </cell>
          <cell r="AM7292">
            <v>102.82299999999999</v>
          </cell>
          <cell r="AN7292">
            <v>102.82299999999999</v>
          </cell>
          <cell r="AO7292">
            <v>102.664</v>
          </cell>
          <cell r="AP7292">
            <v>101.95</v>
          </cell>
          <cell r="AQ7292">
            <v>101.849</v>
          </cell>
          <cell r="AR7292">
            <v>102.322</v>
          </cell>
          <cell r="AS7292">
            <v>102.40300000000001</v>
          </cell>
          <cell r="AT7292">
            <v>102.40300000000001</v>
          </cell>
          <cell r="AU7292">
            <v>102.30800000000001</v>
          </cell>
          <cell r="AV7292">
            <v>102.85599999999999</v>
          </cell>
          <cell r="AW7292">
            <v>103.43300000000001</v>
          </cell>
          <cell r="AX7292">
            <v>103.004</v>
          </cell>
          <cell r="AY7292">
            <v>102.87</v>
          </cell>
          <cell r="AZ7292">
            <v>102.87</v>
          </cell>
          <cell r="BA7292">
            <v>102.53100000000001</v>
          </cell>
          <cell r="BB7292">
            <v>101.068</v>
          </cell>
          <cell r="BC7292">
            <v>100.78400000000001</v>
          </cell>
          <cell r="BD7292">
            <v>100.586</v>
          </cell>
          <cell r="BE7292">
            <v>100.56100000000001</v>
          </cell>
          <cell r="BF7292">
            <v>100.56100000000001</v>
          </cell>
          <cell r="BG7292">
            <v>100.09099999999999</v>
          </cell>
          <cell r="BH7292">
            <v>99.826999999999998</v>
          </cell>
          <cell r="BI7292">
            <v>99.308000000000007</v>
          </cell>
          <cell r="BJ7292">
            <v>99.308000000000007</v>
          </cell>
          <cell r="BK7292">
            <v>98.981999999999999</v>
          </cell>
          <cell r="BL7292">
            <v>98.981999999999999</v>
          </cell>
          <cell r="BM7292">
            <v>99.073999999999998</v>
          </cell>
          <cell r="BN7292">
            <v>99.468000000000004</v>
          </cell>
          <cell r="BO7292">
            <v>99.313999999999993</v>
          </cell>
          <cell r="BP7292">
            <v>99.483000000000004</v>
          </cell>
          <cell r="BQ7292">
            <v>99.483000000000004</v>
          </cell>
          <cell r="BR7292">
            <v>99.661000000000001</v>
          </cell>
          <cell r="BS7292">
            <v>99.516999999999996</v>
          </cell>
          <cell r="BT7292">
            <v>99.411000000000001</v>
          </cell>
          <cell r="BU7292">
            <v>99.799000000000007</v>
          </cell>
          <cell r="BV7292">
            <v>99.527000000000001</v>
          </cell>
          <cell r="BW7292">
            <v>98.337999999999994</v>
          </cell>
          <cell r="BX7292">
            <v>98.337999999999994</v>
          </cell>
          <cell r="BY7292">
            <v>98.337999999999994</v>
          </cell>
          <cell r="BZ7292">
            <v>98.563000000000002</v>
          </cell>
          <cell r="CA7292">
            <v>98.483999999999995</v>
          </cell>
        </row>
        <row r="7293">
          <cell r="B7293" t="str">
            <v>Peuser</v>
          </cell>
          <cell r="C7293" t="str">
            <v>Christian</v>
          </cell>
          <cell r="D7293" t="str">
            <v>Mini Golf Club Marl 1960</v>
          </cell>
          <cell r="BZ7293" t="str">
            <v/>
          </cell>
          <cell r="CA7293" t="str">
            <v/>
          </cell>
        </row>
        <row r="7294">
          <cell r="B7294" t="str">
            <v>Peuser</v>
          </cell>
          <cell r="C7294" t="str">
            <v>Manuel</v>
          </cell>
          <cell r="D7294" t="str">
            <v>Mini Golf Club Marl 1960</v>
          </cell>
          <cell r="BZ7294" t="str">
            <v/>
          </cell>
          <cell r="CA7294" t="str">
            <v/>
          </cell>
        </row>
        <row r="7295">
          <cell r="B7295" t="str">
            <v>Pfaff</v>
          </cell>
          <cell r="C7295" t="str">
            <v>Manuela</v>
          </cell>
          <cell r="D7295" t="str">
            <v>SV Munster</v>
          </cell>
          <cell r="BZ7295" t="str">
            <v/>
          </cell>
          <cell r="CA7295" t="str">
            <v/>
          </cell>
        </row>
        <row r="7296">
          <cell r="B7296" t="str">
            <v>Pfaff</v>
          </cell>
          <cell r="C7296" t="str">
            <v>Ulrich</v>
          </cell>
          <cell r="D7296" t="str">
            <v>SV Munster</v>
          </cell>
          <cell r="BZ7296" t="str">
            <v/>
          </cell>
          <cell r="CA7296" t="str">
            <v/>
          </cell>
        </row>
        <row r="7297">
          <cell r="B7297" t="str">
            <v>Pfarr</v>
          </cell>
          <cell r="C7297" t="str">
            <v>Clemens</v>
          </cell>
          <cell r="D7297" t="str">
            <v>BGC Goslar</v>
          </cell>
          <cell r="G7297">
            <v>109.90300000000001</v>
          </cell>
          <cell r="H7297">
            <v>109.934</v>
          </cell>
          <cell r="I7297">
            <v>109.934</v>
          </cell>
          <cell r="J7297">
            <v>109.53400000000001</v>
          </cell>
          <cell r="K7297">
            <v>109.063</v>
          </cell>
          <cell r="L7297">
            <v>107.42</v>
          </cell>
          <cell r="M7297">
            <v>107.83499999999999</v>
          </cell>
          <cell r="N7297">
            <v>107.361</v>
          </cell>
          <cell r="O7297">
            <v>107.361</v>
          </cell>
          <cell r="P7297">
            <v>106.85899999999999</v>
          </cell>
          <cell r="Q7297">
            <v>105.38200000000001</v>
          </cell>
          <cell r="R7297">
            <v>105.575</v>
          </cell>
          <cell r="S7297">
            <v>105.324</v>
          </cell>
          <cell r="T7297">
            <v>105.002</v>
          </cell>
          <cell r="U7297">
            <v>105.002</v>
          </cell>
          <cell r="V7297">
            <v>105.137</v>
          </cell>
          <cell r="W7297">
            <v>104.94</v>
          </cell>
          <cell r="X7297">
            <v>104.209</v>
          </cell>
          <cell r="Y7297">
            <v>104.23399999999999</v>
          </cell>
          <cell r="Z7297">
            <v>103.893</v>
          </cell>
          <cell r="AA7297">
            <v>103.893</v>
          </cell>
          <cell r="AB7297">
            <v>103.807</v>
          </cell>
          <cell r="AC7297">
            <v>103.68899999999999</v>
          </cell>
          <cell r="AD7297">
            <v>103.253</v>
          </cell>
          <cell r="AE7297">
            <v>103.15600000000001</v>
          </cell>
          <cell r="AF7297">
            <v>103.194</v>
          </cell>
          <cell r="AG7297">
            <v>103.194</v>
          </cell>
          <cell r="AH7297">
            <v>103.056</v>
          </cell>
          <cell r="AI7297">
            <v>103.53100000000001</v>
          </cell>
          <cell r="AJ7297">
            <v>103.74299999999999</v>
          </cell>
          <cell r="AK7297">
            <v>103.343</v>
          </cell>
          <cell r="AL7297">
            <v>102.85</v>
          </cell>
          <cell r="AM7297">
            <v>102.89700000000001</v>
          </cell>
          <cell r="AN7297">
            <v>102.89700000000001</v>
          </cell>
          <cell r="AO7297">
            <v>102.081</v>
          </cell>
          <cell r="AP7297">
            <v>101.959</v>
          </cell>
          <cell r="AQ7297">
            <v>102.087</v>
          </cell>
          <cell r="AR7297">
            <v>102.238</v>
          </cell>
          <cell r="AS7297">
            <v>102.238</v>
          </cell>
          <cell r="AT7297">
            <v>102.238</v>
          </cell>
          <cell r="AU7297">
            <v>103.25700000000001</v>
          </cell>
          <cell r="AV7297">
            <v>103.136</v>
          </cell>
          <cell r="AW7297">
            <v>103.75</v>
          </cell>
          <cell r="AX7297">
            <v>103.533</v>
          </cell>
          <cell r="AY7297">
            <v>103.533</v>
          </cell>
          <cell r="AZ7297">
            <v>103.533</v>
          </cell>
          <cell r="BA7297">
            <v>102.367</v>
          </cell>
          <cell r="BB7297">
            <v>102.678</v>
          </cell>
          <cell r="BC7297">
            <v>102.634</v>
          </cell>
          <cell r="BD7297">
            <v>102.68</v>
          </cell>
          <cell r="BE7297">
            <v>102.68</v>
          </cell>
          <cell r="BZ7297" t="str">
            <v/>
          </cell>
          <cell r="CA7297" t="str">
            <v/>
          </cell>
        </row>
        <row r="7298">
          <cell r="B7298" t="str">
            <v>Pfau</v>
          </cell>
          <cell r="C7298" t="str">
            <v>Dieter</v>
          </cell>
          <cell r="D7298" t="str">
            <v>MSG Hamburg 75</v>
          </cell>
          <cell r="F7298">
            <v>103.393</v>
          </cell>
          <cell r="G7298">
            <v>104.92</v>
          </cell>
          <cell r="H7298">
            <v>104.25700000000001</v>
          </cell>
          <cell r="I7298">
            <v>104.25700000000001</v>
          </cell>
          <cell r="J7298">
            <v>104.25700000000001</v>
          </cell>
          <cell r="K7298">
            <v>103.90900000000001</v>
          </cell>
          <cell r="L7298">
            <v>103.758</v>
          </cell>
          <cell r="M7298">
            <v>104.649</v>
          </cell>
          <cell r="N7298">
            <v>103.807</v>
          </cell>
          <cell r="O7298">
            <v>103.807</v>
          </cell>
          <cell r="P7298">
            <v>103.807</v>
          </cell>
          <cell r="Q7298">
            <v>104.762</v>
          </cell>
          <cell r="R7298">
            <v>106.16800000000001</v>
          </cell>
          <cell r="S7298">
            <v>107.633</v>
          </cell>
          <cell r="T7298">
            <v>107.8</v>
          </cell>
          <cell r="U7298">
            <v>107.8</v>
          </cell>
          <cell r="V7298">
            <v>107.8</v>
          </cell>
          <cell r="BZ7298" t="str">
            <v/>
          </cell>
          <cell r="CA7298" t="str">
            <v/>
          </cell>
        </row>
        <row r="7299">
          <cell r="B7299" t="str">
            <v>Pfeffer</v>
          </cell>
          <cell r="C7299" t="str">
            <v>Lutz</v>
          </cell>
          <cell r="D7299" t="str">
            <v>Kölner Miniatur Golf Club</v>
          </cell>
          <cell r="K7299">
            <v>116.18</v>
          </cell>
          <cell r="L7299">
            <v>116.18</v>
          </cell>
          <cell r="M7299">
            <v>116.18</v>
          </cell>
          <cell r="N7299">
            <v>116.18</v>
          </cell>
          <cell r="O7299">
            <v>116.18</v>
          </cell>
          <cell r="P7299">
            <v>116.18</v>
          </cell>
          <cell r="AI7299">
            <v>115.09</v>
          </cell>
          <cell r="AJ7299">
            <v>115.09</v>
          </cell>
          <cell r="AK7299">
            <v>115.09</v>
          </cell>
          <cell r="AL7299">
            <v>115.09</v>
          </cell>
          <cell r="AM7299">
            <v>115.09</v>
          </cell>
          <cell r="AN7299">
            <v>115.09</v>
          </cell>
          <cell r="BZ7299" t="str">
            <v/>
          </cell>
          <cell r="CA7299" t="str">
            <v/>
          </cell>
        </row>
        <row r="7300">
          <cell r="B7300" t="str">
            <v>Pfeffer</v>
          </cell>
          <cell r="C7300" t="str">
            <v>Reinhard</v>
          </cell>
          <cell r="D7300" t="str">
            <v>Minigolf-Club Georgsmarienhütte</v>
          </cell>
          <cell r="AF7300">
            <v>116.393</v>
          </cell>
          <cell r="AG7300">
            <v>116.393</v>
          </cell>
          <cell r="AH7300">
            <v>116.393</v>
          </cell>
          <cell r="AI7300">
            <v>116.393</v>
          </cell>
          <cell r="AJ7300">
            <v>112.684</v>
          </cell>
          <cell r="AK7300">
            <v>112.684</v>
          </cell>
          <cell r="AL7300">
            <v>113.221</v>
          </cell>
          <cell r="AM7300">
            <v>113.221</v>
          </cell>
          <cell r="AN7300">
            <v>113.221</v>
          </cell>
          <cell r="AO7300">
            <v>112.893</v>
          </cell>
          <cell r="AP7300">
            <v>111.02200000000001</v>
          </cell>
          <cell r="AQ7300">
            <v>111.02200000000001</v>
          </cell>
          <cell r="AR7300">
            <v>109.502</v>
          </cell>
          <cell r="AS7300">
            <v>109.502</v>
          </cell>
          <cell r="AT7300">
            <v>109.502</v>
          </cell>
          <cell r="AU7300">
            <v>108.304</v>
          </cell>
          <cell r="AV7300">
            <v>109.91</v>
          </cell>
          <cell r="AW7300">
            <v>109.91</v>
          </cell>
          <cell r="AX7300">
            <v>109.91</v>
          </cell>
          <cell r="AY7300">
            <v>109.91</v>
          </cell>
          <cell r="AZ7300">
            <v>109.91</v>
          </cell>
          <cell r="BG7300">
            <v>112.607</v>
          </cell>
          <cell r="BH7300">
            <v>110.465</v>
          </cell>
          <cell r="BI7300">
            <v>110.251</v>
          </cell>
          <cell r="BJ7300">
            <v>110.251</v>
          </cell>
          <cell r="BK7300">
            <v>110.251</v>
          </cell>
          <cell r="BL7300">
            <v>110.251</v>
          </cell>
          <cell r="BM7300">
            <v>110.006</v>
          </cell>
          <cell r="BN7300">
            <v>109.02800000000001</v>
          </cell>
          <cell r="BO7300">
            <v>109.89700000000001</v>
          </cell>
          <cell r="BP7300">
            <v>109.89700000000001</v>
          </cell>
          <cell r="BQ7300">
            <v>109.89700000000001</v>
          </cell>
          <cell r="BR7300">
            <v>109.89700000000001</v>
          </cell>
          <cell r="BS7300">
            <v>110.10899999999999</v>
          </cell>
          <cell r="BT7300">
            <v>110.526</v>
          </cell>
          <cell r="BU7300">
            <v>110.526</v>
          </cell>
          <cell r="BV7300">
            <v>110.526</v>
          </cell>
          <cell r="BW7300">
            <v>110.526</v>
          </cell>
          <cell r="BX7300">
            <v>110.526</v>
          </cell>
          <cell r="BY7300">
            <v>110.526</v>
          </cell>
          <cell r="BZ7300">
            <v>111.18899999999999</v>
          </cell>
          <cell r="CA7300">
            <v>111.959</v>
          </cell>
        </row>
        <row r="7301">
          <cell r="B7301" t="str">
            <v>Pfeffer</v>
          </cell>
          <cell r="C7301" t="str">
            <v>Roland</v>
          </cell>
          <cell r="D7301" t="str">
            <v>Sportverein 1890 Dreieichenhain Abteilung Bahnengolf</v>
          </cell>
          <cell r="G7301">
            <v>110.009</v>
          </cell>
          <cell r="H7301">
            <v>110.16500000000001</v>
          </cell>
          <cell r="I7301">
            <v>110.16500000000001</v>
          </cell>
          <cell r="J7301">
            <v>110.16500000000001</v>
          </cell>
          <cell r="K7301">
            <v>107.31</v>
          </cell>
          <cell r="L7301">
            <v>108.309</v>
          </cell>
          <cell r="M7301">
            <v>108.309</v>
          </cell>
          <cell r="N7301">
            <v>108.753</v>
          </cell>
          <cell r="O7301">
            <v>108.753</v>
          </cell>
          <cell r="P7301">
            <v>108.753</v>
          </cell>
          <cell r="Q7301">
            <v>114.074</v>
          </cell>
          <cell r="R7301">
            <v>113.068</v>
          </cell>
          <cell r="S7301">
            <v>113.068</v>
          </cell>
          <cell r="T7301">
            <v>112.946</v>
          </cell>
          <cell r="U7301">
            <v>112.946</v>
          </cell>
          <cell r="V7301">
            <v>112.946</v>
          </cell>
          <cell r="W7301">
            <v>110.64700000000001</v>
          </cell>
          <cell r="X7301">
            <v>110.369</v>
          </cell>
          <cell r="Y7301">
            <v>110.369</v>
          </cell>
          <cell r="Z7301">
            <v>108.926</v>
          </cell>
          <cell r="AA7301">
            <v>108.926</v>
          </cell>
          <cell r="AB7301">
            <v>108.926</v>
          </cell>
          <cell r="AC7301">
            <v>108.907</v>
          </cell>
          <cell r="AD7301">
            <v>108.57</v>
          </cell>
          <cell r="AE7301">
            <v>108.69499999999999</v>
          </cell>
          <cell r="AF7301">
            <v>109.64</v>
          </cell>
          <cell r="AG7301">
            <v>109.64</v>
          </cell>
          <cell r="AH7301">
            <v>109.64</v>
          </cell>
          <cell r="AI7301">
            <v>110.274</v>
          </cell>
          <cell r="AJ7301">
            <v>110.274</v>
          </cell>
          <cell r="AK7301">
            <v>112.56699999999999</v>
          </cell>
          <cell r="AL7301">
            <v>109.92</v>
          </cell>
          <cell r="AM7301">
            <v>109.92</v>
          </cell>
          <cell r="AN7301">
            <v>109.92</v>
          </cell>
          <cell r="AO7301">
            <v>107.83</v>
          </cell>
          <cell r="AP7301">
            <v>108.215</v>
          </cell>
          <cell r="AQ7301">
            <v>108.215</v>
          </cell>
          <cell r="AR7301">
            <v>109.31699999999999</v>
          </cell>
          <cell r="AS7301">
            <v>109.31699999999999</v>
          </cell>
          <cell r="AT7301">
            <v>109.31699999999999</v>
          </cell>
          <cell r="AU7301">
            <v>112.3</v>
          </cell>
          <cell r="AV7301">
            <v>111.648</v>
          </cell>
          <cell r="AW7301">
            <v>111.648</v>
          </cell>
          <cell r="AX7301">
            <v>109.881</v>
          </cell>
          <cell r="AY7301">
            <v>109.881</v>
          </cell>
          <cell r="AZ7301">
            <v>109.881</v>
          </cell>
          <cell r="BA7301">
            <v>109.881</v>
          </cell>
          <cell r="BB7301">
            <v>109.42</v>
          </cell>
          <cell r="BC7301">
            <v>106.944</v>
          </cell>
          <cell r="BD7301">
            <v>106.744</v>
          </cell>
          <cell r="BE7301">
            <v>106.744</v>
          </cell>
          <cell r="BF7301">
            <v>106.744</v>
          </cell>
          <cell r="BG7301">
            <v>106.744</v>
          </cell>
          <cell r="BH7301">
            <v>107.57</v>
          </cell>
          <cell r="BI7301">
            <v>110.613</v>
          </cell>
          <cell r="BJ7301">
            <v>110.899</v>
          </cell>
          <cell r="BK7301">
            <v>110.899</v>
          </cell>
          <cell r="BL7301">
            <v>110.899</v>
          </cell>
          <cell r="BM7301">
            <v>108.514</v>
          </cell>
          <cell r="BN7301">
            <v>105.43300000000001</v>
          </cell>
          <cell r="BO7301">
            <v>105.44</v>
          </cell>
          <cell r="BP7301">
            <v>105.104</v>
          </cell>
          <cell r="BQ7301">
            <v>105.104</v>
          </cell>
          <cell r="BR7301">
            <v>105.104</v>
          </cell>
          <cell r="BS7301">
            <v>104.73399999999999</v>
          </cell>
          <cell r="BT7301">
            <v>104.988</v>
          </cell>
          <cell r="BU7301">
            <v>105.24</v>
          </cell>
          <cell r="BV7301">
            <v>106.111</v>
          </cell>
          <cell r="BW7301">
            <v>106.111</v>
          </cell>
          <cell r="BX7301">
            <v>106.111</v>
          </cell>
          <cell r="BY7301">
            <v>106.111</v>
          </cell>
          <cell r="BZ7301">
            <v>106.111</v>
          </cell>
          <cell r="CA7301">
            <v>106.21599999999999</v>
          </cell>
        </row>
        <row r="7302">
          <cell r="B7302" t="str">
            <v>Pfeffer</v>
          </cell>
          <cell r="C7302" t="str">
            <v>Werner</v>
          </cell>
          <cell r="D7302" t="str">
            <v>1. Miniatur-Golf-Club Mannheim 1968</v>
          </cell>
          <cell r="AK7302">
            <v>113.033</v>
          </cell>
          <cell r="AL7302">
            <v>113.033</v>
          </cell>
          <cell r="AM7302">
            <v>113.033</v>
          </cell>
          <cell r="AN7302">
            <v>113.033</v>
          </cell>
          <cell r="AO7302">
            <v>113.033</v>
          </cell>
          <cell r="AP7302">
            <v>113.033</v>
          </cell>
          <cell r="BC7302">
            <v>113.661</v>
          </cell>
          <cell r="BD7302">
            <v>113.661</v>
          </cell>
          <cell r="BE7302">
            <v>113.661</v>
          </cell>
          <cell r="BF7302">
            <v>113.661</v>
          </cell>
          <cell r="BG7302">
            <v>113.661</v>
          </cell>
          <cell r="BH7302">
            <v>113.661</v>
          </cell>
          <cell r="BZ7302" t="str">
            <v/>
          </cell>
          <cell r="CA7302" t="str">
            <v/>
          </cell>
        </row>
        <row r="7303">
          <cell r="B7303" t="str">
            <v>Pfeifer</v>
          </cell>
          <cell r="C7303" t="str">
            <v>Dominik</v>
          </cell>
          <cell r="D7303" t="str">
            <v>TG Höchberg von 1862 Bahnengolf</v>
          </cell>
          <cell r="G7303">
            <v>107.188</v>
          </cell>
          <cell r="H7303">
            <v>106.327</v>
          </cell>
          <cell r="I7303">
            <v>106.327</v>
          </cell>
          <cell r="J7303">
            <v>106.327</v>
          </cell>
          <cell r="K7303">
            <v>106.101</v>
          </cell>
          <cell r="L7303">
            <v>105.41200000000001</v>
          </cell>
          <cell r="M7303">
            <v>104.378</v>
          </cell>
          <cell r="N7303">
            <v>104.032</v>
          </cell>
          <cell r="O7303">
            <v>104.206</v>
          </cell>
          <cell r="P7303">
            <v>104.206</v>
          </cell>
          <cell r="Q7303">
            <v>103.693</v>
          </cell>
          <cell r="R7303">
            <v>103.36199999999999</v>
          </cell>
          <cell r="S7303">
            <v>103.84</v>
          </cell>
          <cell r="T7303">
            <v>103.58799999999999</v>
          </cell>
          <cell r="U7303">
            <v>103.58799999999999</v>
          </cell>
          <cell r="V7303">
            <v>103.58799999999999</v>
          </cell>
          <cell r="W7303">
            <v>103.759</v>
          </cell>
          <cell r="X7303">
            <v>104.18600000000001</v>
          </cell>
          <cell r="Y7303">
            <v>103.25</v>
          </cell>
          <cell r="Z7303">
            <v>103.149</v>
          </cell>
          <cell r="AA7303">
            <v>103.017</v>
          </cell>
          <cell r="AB7303">
            <v>103.017</v>
          </cell>
          <cell r="AC7303">
            <v>102.81100000000001</v>
          </cell>
          <cell r="AD7303">
            <v>102.413</v>
          </cell>
          <cell r="AE7303">
            <v>102.602</v>
          </cell>
          <cell r="AF7303">
            <v>102.443</v>
          </cell>
          <cell r="AG7303">
            <v>102.583</v>
          </cell>
          <cell r="AH7303">
            <v>102.583</v>
          </cell>
          <cell r="AI7303">
            <v>102.63</v>
          </cell>
          <cell r="AJ7303">
            <v>102.813</v>
          </cell>
          <cell r="AK7303">
            <v>102.383</v>
          </cell>
          <cell r="AL7303">
            <v>101.907</v>
          </cell>
          <cell r="AM7303">
            <v>101.907</v>
          </cell>
          <cell r="AN7303">
            <v>101.907</v>
          </cell>
          <cell r="AO7303">
            <v>101.901</v>
          </cell>
          <cell r="AP7303">
            <v>101.47499999999999</v>
          </cell>
          <cell r="AQ7303">
            <v>101.602</v>
          </cell>
          <cell r="AR7303">
            <v>102.098</v>
          </cell>
          <cell r="AS7303">
            <v>102.004</v>
          </cell>
          <cell r="AT7303">
            <v>102.004</v>
          </cell>
          <cell r="AU7303">
            <v>101.717</v>
          </cell>
          <cell r="AV7303">
            <v>101.145</v>
          </cell>
          <cell r="AW7303">
            <v>101.56</v>
          </cell>
          <cell r="AX7303">
            <v>101.56</v>
          </cell>
          <cell r="AY7303">
            <v>101.56</v>
          </cell>
          <cell r="AZ7303">
            <v>101.56</v>
          </cell>
          <cell r="BA7303">
            <v>100.902</v>
          </cell>
          <cell r="BB7303">
            <v>101.126</v>
          </cell>
          <cell r="BC7303">
            <v>100.956</v>
          </cell>
          <cell r="BD7303">
            <v>101.083</v>
          </cell>
          <cell r="BE7303">
            <v>101.083</v>
          </cell>
          <cell r="BZ7303" t="str">
            <v/>
          </cell>
          <cell r="CA7303" t="str">
            <v/>
          </cell>
        </row>
        <row r="7304">
          <cell r="B7304" t="str">
            <v>Pfeifer</v>
          </cell>
          <cell r="C7304" t="str">
            <v>Melanie</v>
          </cell>
          <cell r="D7304" t="str">
            <v>MGC Heven</v>
          </cell>
          <cell r="BZ7304" t="str">
            <v/>
          </cell>
          <cell r="CA7304" t="str">
            <v/>
          </cell>
        </row>
        <row r="7305">
          <cell r="B7305" t="str">
            <v>Pfeifer</v>
          </cell>
          <cell r="C7305" t="str">
            <v>Norbert</v>
          </cell>
          <cell r="D7305" t="str">
            <v>MGV Ansbach</v>
          </cell>
          <cell r="BI7305">
            <v>115.88500000000001</v>
          </cell>
          <cell r="BJ7305">
            <v>115.88500000000001</v>
          </cell>
          <cell r="BK7305">
            <v>115.88500000000001</v>
          </cell>
          <cell r="BL7305">
            <v>115.88500000000001</v>
          </cell>
          <cell r="BM7305">
            <v>115.88500000000001</v>
          </cell>
          <cell r="BN7305">
            <v>111.64</v>
          </cell>
          <cell r="BO7305">
            <v>111.64</v>
          </cell>
          <cell r="BP7305">
            <v>111.64</v>
          </cell>
          <cell r="BQ7305">
            <v>111.64</v>
          </cell>
          <cell r="BR7305">
            <v>111.64</v>
          </cell>
          <cell r="BS7305">
            <v>111.64</v>
          </cell>
          <cell r="BT7305">
            <v>108.68</v>
          </cell>
          <cell r="BU7305">
            <v>108.68</v>
          </cell>
          <cell r="BV7305">
            <v>108.68</v>
          </cell>
          <cell r="BW7305">
            <v>108.68</v>
          </cell>
          <cell r="BX7305">
            <v>108.68</v>
          </cell>
          <cell r="BY7305">
            <v>108.68</v>
          </cell>
          <cell r="BZ7305">
            <v>108.68</v>
          </cell>
          <cell r="CA7305">
            <v>108.68</v>
          </cell>
        </row>
        <row r="7306">
          <cell r="B7306" t="str">
            <v>Pfeifer</v>
          </cell>
          <cell r="C7306" t="str">
            <v>Roland</v>
          </cell>
          <cell r="D7306" t="str">
            <v>MSV Würzburg-Löwenbrücke</v>
          </cell>
          <cell r="H7306">
            <v>109.67100000000001</v>
          </cell>
          <cell r="I7306">
            <v>109.67100000000001</v>
          </cell>
          <cell r="J7306">
            <v>109.67100000000001</v>
          </cell>
          <cell r="K7306">
            <v>109.67100000000001</v>
          </cell>
          <cell r="L7306">
            <v>109.65900000000001</v>
          </cell>
          <cell r="M7306">
            <v>109.657</v>
          </cell>
          <cell r="N7306">
            <v>109.733</v>
          </cell>
          <cell r="O7306">
            <v>109.733</v>
          </cell>
          <cell r="P7306">
            <v>109.733</v>
          </cell>
          <cell r="Q7306">
            <v>109.288</v>
          </cell>
          <cell r="R7306">
            <v>109.63200000000001</v>
          </cell>
          <cell r="S7306">
            <v>109.626</v>
          </cell>
          <cell r="T7306">
            <v>107.982</v>
          </cell>
          <cell r="U7306">
            <v>107.982</v>
          </cell>
          <cell r="V7306">
            <v>107.982</v>
          </cell>
          <cell r="W7306">
            <v>109.2</v>
          </cell>
          <cell r="X7306">
            <v>109.42400000000001</v>
          </cell>
          <cell r="Y7306">
            <v>109.42400000000001</v>
          </cell>
          <cell r="BZ7306" t="str">
            <v/>
          </cell>
          <cell r="CA7306" t="str">
            <v/>
          </cell>
        </row>
        <row r="7307">
          <cell r="B7307" t="str">
            <v>Pfeifer</v>
          </cell>
          <cell r="C7307" t="str">
            <v>Silke</v>
          </cell>
          <cell r="D7307" t="str">
            <v>MSV Würzburg-Löwenbrücke</v>
          </cell>
          <cell r="H7307">
            <v>120.72499999999999</v>
          </cell>
          <cell r="I7307">
            <v>120.72499999999999</v>
          </cell>
          <cell r="J7307">
            <v>120.72499999999999</v>
          </cell>
          <cell r="K7307">
            <v>118.88200000000001</v>
          </cell>
          <cell r="L7307">
            <v>117.82299999999999</v>
          </cell>
          <cell r="M7307">
            <v>117.288</v>
          </cell>
          <cell r="N7307">
            <v>116.44799999999999</v>
          </cell>
          <cell r="O7307">
            <v>116.44799999999999</v>
          </cell>
          <cell r="P7307">
            <v>116.44799999999999</v>
          </cell>
          <cell r="Q7307">
            <v>116.44799999999999</v>
          </cell>
          <cell r="R7307">
            <v>116.137</v>
          </cell>
          <cell r="S7307">
            <v>116.46599999999999</v>
          </cell>
          <cell r="T7307">
            <v>116.648</v>
          </cell>
          <cell r="U7307">
            <v>116.648</v>
          </cell>
          <cell r="V7307">
            <v>116.648</v>
          </cell>
          <cell r="W7307">
            <v>116.126</v>
          </cell>
          <cell r="X7307">
            <v>119.00700000000001</v>
          </cell>
          <cell r="Y7307">
            <v>119.00700000000001</v>
          </cell>
          <cell r="BZ7307" t="str">
            <v/>
          </cell>
          <cell r="CA7307" t="str">
            <v/>
          </cell>
        </row>
        <row r="7308">
          <cell r="B7308" t="str">
            <v>Pfeifer</v>
          </cell>
          <cell r="C7308" t="str">
            <v>Ulrich</v>
          </cell>
          <cell r="D7308" t="str">
            <v>Minigolffreunde Waldshut 1974</v>
          </cell>
          <cell r="BZ7308" t="str">
            <v/>
          </cell>
          <cell r="CA7308">
            <v>108.114</v>
          </cell>
        </row>
        <row r="7309">
          <cell r="B7309" t="str">
            <v>Pfeiffer</v>
          </cell>
          <cell r="C7309" t="str">
            <v>Axel</v>
          </cell>
          <cell r="D7309" t="str">
            <v>MinigolfCard</v>
          </cell>
          <cell r="BZ7309" t="str">
            <v/>
          </cell>
          <cell r="CA7309" t="str">
            <v/>
          </cell>
        </row>
        <row r="7310">
          <cell r="B7310" t="str">
            <v>Pfeiffer</v>
          </cell>
          <cell r="C7310" t="str">
            <v>Holger</v>
          </cell>
          <cell r="D7310" t="str">
            <v>Biskirchener Bahnen-Golf-Verein</v>
          </cell>
          <cell r="G7310">
            <v>104.41500000000001</v>
          </cell>
          <cell r="H7310">
            <v>104.461</v>
          </cell>
          <cell r="I7310">
            <v>104.461</v>
          </cell>
          <cell r="J7310">
            <v>104.43300000000001</v>
          </cell>
          <cell r="K7310">
            <v>104.602</v>
          </cell>
          <cell r="L7310">
            <v>105.283</v>
          </cell>
          <cell r="M7310">
            <v>105.57</v>
          </cell>
          <cell r="N7310">
            <v>106.831</v>
          </cell>
          <cell r="O7310">
            <v>106.831</v>
          </cell>
          <cell r="P7310">
            <v>108.515</v>
          </cell>
          <cell r="Q7310">
            <v>109.60899999999999</v>
          </cell>
          <cell r="R7310">
            <v>107.72199999999999</v>
          </cell>
          <cell r="S7310">
            <v>108.288</v>
          </cell>
          <cell r="T7310">
            <v>103.697</v>
          </cell>
          <cell r="U7310">
            <v>103.697</v>
          </cell>
          <cell r="V7310">
            <v>103.697</v>
          </cell>
          <cell r="W7310">
            <v>103.697</v>
          </cell>
          <cell r="X7310">
            <v>104.968</v>
          </cell>
          <cell r="Y7310">
            <v>105.733</v>
          </cell>
          <cell r="Z7310">
            <v>107.899</v>
          </cell>
          <cell r="AA7310">
            <v>107.899</v>
          </cell>
          <cell r="AB7310">
            <v>107.899</v>
          </cell>
          <cell r="AC7310">
            <v>107.655</v>
          </cell>
          <cell r="AD7310">
            <v>111.613</v>
          </cell>
          <cell r="AE7310">
            <v>115.625</v>
          </cell>
          <cell r="AP7310">
            <v>112.682</v>
          </cell>
          <cell r="AQ7310">
            <v>113.08499999999999</v>
          </cell>
          <cell r="AR7310">
            <v>113.08499999999999</v>
          </cell>
          <cell r="AS7310">
            <v>113.08499999999999</v>
          </cell>
          <cell r="AT7310">
            <v>113.08499999999999</v>
          </cell>
          <cell r="AU7310">
            <v>113.08499999999999</v>
          </cell>
          <cell r="AV7310">
            <v>111.90900000000001</v>
          </cell>
          <cell r="AW7310">
            <v>113.422</v>
          </cell>
          <cell r="AX7310">
            <v>111.97</v>
          </cell>
          <cell r="AY7310">
            <v>111.97</v>
          </cell>
          <cell r="AZ7310">
            <v>111.97</v>
          </cell>
          <cell r="BA7310">
            <v>111.97</v>
          </cell>
          <cell r="BB7310">
            <v>119.21899999999999</v>
          </cell>
          <cell r="BC7310">
            <v>119.21899999999999</v>
          </cell>
          <cell r="BD7310">
            <v>123.345</v>
          </cell>
          <cell r="BE7310">
            <v>123.345</v>
          </cell>
          <cell r="BF7310">
            <v>123.345</v>
          </cell>
          <cell r="BG7310">
            <v>123.345</v>
          </cell>
          <cell r="BH7310">
            <v>112.971</v>
          </cell>
          <cell r="BI7310">
            <v>110.904</v>
          </cell>
          <cell r="BJ7310">
            <v>110.904</v>
          </cell>
          <cell r="BK7310">
            <v>110.904</v>
          </cell>
          <cell r="BL7310">
            <v>110.904</v>
          </cell>
          <cell r="BM7310">
            <v>108.407</v>
          </cell>
          <cell r="BN7310">
            <v>108.009</v>
          </cell>
          <cell r="BO7310">
            <v>108.155</v>
          </cell>
          <cell r="BP7310">
            <v>106.76900000000001</v>
          </cell>
          <cell r="BQ7310">
            <v>106.76900000000001</v>
          </cell>
          <cell r="BR7310">
            <v>106.76900000000001</v>
          </cell>
          <cell r="BS7310">
            <v>107.345</v>
          </cell>
          <cell r="BT7310">
            <v>113.854</v>
          </cell>
          <cell r="BU7310">
            <v>113.854</v>
          </cell>
          <cell r="BV7310">
            <v>116.56100000000001</v>
          </cell>
          <cell r="BW7310">
            <v>116.56100000000001</v>
          </cell>
          <cell r="BX7310">
            <v>116.56100000000001</v>
          </cell>
          <cell r="BY7310">
            <v>116.56100000000001</v>
          </cell>
          <cell r="BZ7310">
            <v>116.56100000000001</v>
          </cell>
          <cell r="CA7310">
            <v>116.56100000000001</v>
          </cell>
        </row>
        <row r="7311">
          <cell r="B7311" t="str">
            <v>Pfeiffer</v>
          </cell>
          <cell r="C7311" t="str">
            <v>Robin</v>
          </cell>
          <cell r="D7311" t="str">
            <v>MGC Horn - Bad Meinberg</v>
          </cell>
          <cell r="T7311">
            <v>117.661</v>
          </cell>
          <cell r="U7311">
            <v>117.661</v>
          </cell>
          <cell r="V7311">
            <v>117.661</v>
          </cell>
          <cell r="W7311">
            <v>117.661</v>
          </cell>
          <cell r="X7311">
            <v>117.661</v>
          </cell>
          <cell r="Y7311">
            <v>117.661</v>
          </cell>
          <cell r="BZ7311" t="str">
            <v/>
          </cell>
          <cell r="CA7311" t="str">
            <v/>
          </cell>
        </row>
        <row r="7312">
          <cell r="B7312" t="str">
            <v>Pfeiffer</v>
          </cell>
          <cell r="C7312" t="str">
            <v>Ruth</v>
          </cell>
          <cell r="D7312" t="str">
            <v>BGC Gevelsberg</v>
          </cell>
          <cell r="G7312">
            <v>113.968</v>
          </cell>
          <cell r="H7312">
            <v>112.843</v>
          </cell>
          <cell r="I7312">
            <v>112.843</v>
          </cell>
          <cell r="J7312">
            <v>112.843</v>
          </cell>
          <cell r="K7312">
            <v>113.53100000000001</v>
          </cell>
          <cell r="L7312">
            <v>111.387</v>
          </cell>
          <cell r="M7312">
            <v>111.387</v>
          </cell>
          <cell r="N7312">
            <v>113.199</v>
          </cell>
          <cell r="O7312">
            <v>113.199</v>
          </cell>
          <cell r="P7312">
            <v>113.199</v>
          </cell>
          <cell r="Q7312">
            <v>112.69</v>
          </cell>
          <cell r="R7312">
            <v>115.568</v>
          </cell>
          <cell r="S7312">
            <v>115.568</v>
          </cell>
          <cell r="BZ7312" t="str">
            <v/>
          </cell>
          <cell r="CA7312" t="str">
            <v/>
          </cell>
        </row>
        <row r="7313">
          <cell r="B7313" t="str">
            <v>Pfeiffer</v>
          </cell>
          <cell r="C7313" t="str">
            <v>Sebastian</v>
          </cell>
          <cell r="D7313" t="str">
            <v>MinigolfCard</v>
          </cell>
          <cell r="BZ7313" t="str">
            <v/>
          </cell>
          <cell r="CA7313" t="str">
            <v/>
          </cell>
        </row>
        <row r="7314">
          <cell r="B7314" t="str">
            <v>Pfeil</v>
          </cell>
          <cell r="C7314" t="str">
            <v>Jerome</v>
          </cell>
          <cell r="D7314" t="str">
            <v>MGC Sulzfeld</v>
          </cell>
          <cell r="S7314">
            <v>120.509</v>
          </cell>
          <cell r="T7314">
            <v>117.309</v>
          </cell>
          <cell r="U7314">
            <v>117.309</v>
          </cell>
          <cell r="V7314">
            <v>117.309</v>
          </cell>
          <cell r="W7314">
            <v>117.309</v>
          </cell>
          <cell r="X7314">
            <v>117.309</v>
          </cell>
          <cell r="Y7314">
            <v>115.907</v>
          </cell>
          <cell r="BZ7314" t="str">
            <v/>
          </cell>
          <cell r="CA7314" t="str">
            <v/>
          </cell>
        </row>
        <row r="7315">
          <cell r="B7315" t="str">
            <v>Pfingst</v>
          </cell>
          <cell r="C7315" t="str">
            <v>Anja</v>
          </cell>
          <cell r="D7315" t="str">
            <v>HMC Büttgen</v>
          </cell>
          <cell r="BA7315">
            <v>115.90300000000001</v>
          </cell>
          <cell r="BB7315">
            <v>115.90300000000001</v>
          </cell>
          <cell r="BC7315">
            <v>120.932</v>
          </cell>
          <cell r="BD7315">
            <v>112.19199999999999</v>
          </cell>
          <cell r="BE7315">
            <v>112.19199999999999</v>
          </cell>
          <cell r="BZ7315" t="str">
            <v/>
          </cell>
          <cell r="CA7315" t="str">
            <v/>
          </cell>
        </row>
        <row r="7316">
          <cell r="B7316" t="str">
            <v>Pfingst</v>
          </cell>
          <cell r="C7316" t="str">
            <v>Cynthia</v>
          </cell>
          <cell r="D7316" t="str">
            <v>1. Bahnen Golf Club Leipzig</v>
          </cell>
          <cell r="BQ7316">
            <v>125.134</v>
          </cell>
          <cell r="BR7316">
            <v>125.134</v>
          </cell>
          <cell r="BS7316">
            <v>125.134</v>
          </cell>
          <cell r="BT7316">
            <v>125.134</v>
          </cell>
          <cell r="BU7316">
            <v>125.134</v>
          </cell>
          <cell r="BV7316">
            <v>125.134</v>
          </cell>
          <cell r="BW7316">
            <v>124.61799999999999</v>
          </cell>
          <cell r="BX7316">
            <v>124.61799999999999</v>
          </cell>
          <cell r="BY7316">
            <v>124.61799999999999</v>
          </cell>
          <cell r="BZ7316">
            <v>124.61799999999999</v>
          </cell>
          <cell r="CA7316">
            <v>124.61799999999999</v>
          </cell>
        </row>
        <row r="7317">
          <cell r="B7317" t="str">
            <v>Pfister</v>
          </cell>
          <cell r="C7317" t="str">
            <v>Thomas</v>
          </cell>
          <cell r="D7317" t="str">
            <v>Allgemeiner Sportverein Pegnitz Abteilung Minigolf</v>
          </cell>
          <cell r="F7317">
            <v>101.78</v>
          </cell>
          <cell r="G7317">
            <v>103.876</v>
          </cell>
          <cell r="H7317">
            <v>101.726</v>
          </cell>
          <cell r="I7317">
            <v>101.726</v>
          </cell>
          <cell r="J7317">
            <v>101.723</v>
          </cell>
          <cell r="K7317">
            <v>101.236</v>
          </cell>
          <cell r="L7317">
            <v>101.279</v>
          </cell>
          <cell r="M7317">
            <v>101.279</v>
          </cell>
          <cell r="N7317">
            <v>101.995</v>
          </cell>
          <cell r="O7317">
            <v>101.995</v>
          </cell>
          <cell r="P7317">
            <v>102.068</v>
          </cell>
          <cell r="Q7317">
            <v>102.04900000000001</v>
          </cell>
          <cell r="R7317">
            <v>102.742</v>
          </cell>
          <cell r="S7317">
            <v>102.47</v>
          </cell>
          <cell r="T7317">
            <v>101.657</v>
          </cell>
          <cell r="U7317">
            <v>101.657</v>
          </cell>
          <cell r="V7317">
            <v>101.657</v>
          </cell>
          <cell r="W7317">
            <v>101.447</v>
          </cell>
          <cell r="X7317">
            <v>100.961</v>
          </cell>
          <cell r="Y7317">
            <v>101.08799999999999</v>
          </cell>
          <cell r="Z7317">
            <v>101.45099999999999</v>
          </cell>
          <cell r="AA7317">
            <v>101.45099999999999</v>
          </cell>
          <cell r="AB7317">
            <v>101.67</v>
          </cell>
          <cell r="AC7317">
            <v>102.044</v>
          </cell>
          <cell r="AD7317">
            <v>102.08799999999999</v>
          </cell>
          <cell r="AE7317">
            <v>102.169</v>
          </cell>
          <cell r="AF7317">
            <v>101.71</v>
          </cell>
          <cell r="AG7317">
            <v>101.71</v>
          </cell>
          <cell r="AH7317">
            <v>101.32599999999999</v>
          </cell>
          <cell r="AI7317">
            <v>101.21299999999999</v>
          </cell>
          <cell r="AJ7317">
            <v>100.72</v>
          </cell>
          <cell r="AK7317">
            <v>100.72</v>
          </cell>
          <cell r="AL7317">
            <v>99.724999999999994</v>
          </cell>
          <cell r="AM7317">
            <v>99.724999999999994</v>
          </cell>
          <cell r="AN7317">
            <v>100.999</v>
          </cell>
          <cell r="AO7317">
            <v>100.999</v>
          </cell>
          <cell r="AP7317">
            <v>100.741</v>
          </cell>
          <cell r="AQ7317">
            <v>100.741</v>
          </cell>
          <cell r="AR7317">
            <v>100.887</v>
          </cell>
          <cell r="AS7317">
            <v>100.887</v>
          </cell>
          <cell r="AT7317">
            <v>100.887</v>
          </cell>
          <cell r="AU7317">
            <v>100.887</v>
          </cell>
          <cell r="AV7317">
            <v>103.04600000000001</v>
          </cell>
          <cell r="AW7317">
            <v>102.06699999999999</v>
          </cell>
          <cell r="AX7317">
            <v>103.131</v>
          </cell>
          <cell r="AY7317">
            <v>103.131</v>
          </cell>
          <cell r="AZ7317">
            <v>103.131</v>
          </cell>
          <cell r="BA7317">
            <v>103.131</v>
          </cell>
          <cell r="BB7317">
            <v>102.364</v>
          </cell>
          <cell r="BC7317">
            <v>102.678</v>
          </cell>
          <cell r="BD7317">
            <v>102.678</v>
          </cell>
          <cell r="BE7317">
            <v>102.678</v>
          </cell>
          <cell r="BF7317">
            <v>102.678</v>
          </cell>
          <cell r="BG7317">
            <v>103.51300000000001</v>
          </cell>
          <cell r="BH7317">
            <v>104.31699999999999</v>
          </cell>
          <cell r="BI7317">
            <v>104.137</v>
          </cell>
          <cell r="BJ7317">
            <v>103.447</v>
          </cell>
          <cell r="BK7317">
            <v>103.447</v>
          </cell>
          <cell r="BL7317">
            <v>103.447</v>
          </cell>
          <cell r="BM7317">
            <v>103.447</v>
          </cell>
          <cell r="BN7317">
            <v>105.503</v>
          </cell>
          <cell r="BZ7317" t="str">
            <v/>
          </cell>
          <cell r="CA7317" t="str">
            <v/>
          </cell>
        </row>
        <row r="7318">
          <cell r="B7318" t="str">
            <v>Pfisterer</v>
          </cell>
          <cell r="C7318" t="str">
            <v>Benjamin</v>
          </cell>
          <cell r="D7318" t="str">
            <v>1. Weißenburger MGV</v>
          </cell>
          <cell r="G7318">
            <v>115.111</v>
          </cell>
          <cell r="H7318">
            <v>115.111</v>
          </cell>
          <cell r="I7318">
            <v>115.111</v>
          </cell>
          <cell r="J7318">
            <v>115.111</v>
          </cell>
          <cell r="K7318">
            <v>115.111</v>
          </cell>
          <cell r="L7318">
            <v>115.111</v>
          </cell>
          <cell r="BZ7318" t="str">
            <v/>
          </cell>
          <cell r="CA7318" t="str">
            <v/>
          </cell>
        </row>
        <row r="7319">
          <cell r="B7319" t="str">
            <v>Pfisterer</v>
          </cell>
          <cell r="C7319" t="str">
            <v>Heinz</v>
          </cell>
          <cell r="D7319" t="str">
            <v>MGF Waldshut 74</v>
          </cell>
          <cell r="G7319">
            <v>123.02200000000001</v>
          </cell>
          <cell r="H7319">
            <v>123.02200000000001</v>
          </cell>
          <cell r="I7319">
            <v>123.02200000000001</v>
          </cell>
          <cell r="J7319">
            <v>123.02200000000001</v>
          </cell>
          <cell r="K7319">
            <v>123.02200000000001</v>
          </cell>
          <cell r="L7319">
            <v>123.02200000000001</v>
          </cell>
          <cell r="BZ7319" t="str">
            <v/>
          </cell>
          <cell r="CA7319" t="str">
            <v/>
          </cell>
        </row>
        <row r="7320">
          <cell r="B7320" t="str">
            <v>Pfisterer</v>
          </cell>
          <cell r="C7320" t="str">
            <v>Jürgen</v>
          </cell>
          <cell r="D7320" t="str">
            <v>MGC Sulzfeld</v>
          </cell>
          <cell r="F7320">
            <v>101.61</v>
          </cell>
          <cell r="G7320">
            <v>102.21599999999999</v>
          </cell>
          <cell r="H7320">
            <v>102.346</v>
          </cell>
          <cell r="I7320">
            <v>102.346</v>
          </cell>
          <cell r="J7320">
            <v>102.346</v>
          </cell>
          <cell r="K7320">
            <v>102.607</v>
          </cell>
          <cell r="L7320">
            <v>102.98</v>
          </cell>
          <cell r="M7320">
            <v>103.24299999999999</v>
          </cell>
          <cell r="N7320">
            <v>103.236</v>
          </cell>
          <cell r="O7320">
            <v>103.175</v>
          </cell>
          <cell r="P7320">
            <v>103.175</v>
          </cell>
          <cell r="Q7320">
            <v>103.539</v>
          </cell>
          <cell r="R7320">
            <v>103.01600000000001</v>
          </cell>
          <cell r="S7320">
            <v>103.134</v>
          </cell>
          <cell r="T7320">
            <v>103.527</v>
          </cell>
          <cell r="U7320">
            <v>103.258</v>
          </cell>
          <cell r="V7320">
            <v>103.258</v>
          </cell>
          <cell r="W7320">
            <v>103.02800000000001</v>
          </cell>
          <cell r="X7320">
            <v>103.343</v>
          </cell>
          <cell r="Y7320">
            <v>103.396</v>
          </cell>
          <cell r="Z7320">
            <v>103.063</v>
          </cell>
          <cell r="AA7320">
            <v>103.258</v>
          </cell>
          <cell r="AB7320">
            <v>103.258</v>
          </cell>
          <cell r="AC7320">
            <v>103.093</v>
          </cell>
          <cell r="AD7320">
            <v>103.093</v>
          </cell>
          <cell r="AE7320">
            <v>103.16200000000001</v>
          </cell>
          <cell r="AF7320">
            <v>102.788</v>
          </cell>
          <cell r="AG7320">
            <v>102.788</v>
          </cell>
          <cell r="AH7320">
            <v>102.788</v>
          </cell>
          <cell r="AI7320">
            <v>103.261</v>
          </cell>
          <cell r="AJ7320">
            <v>102.887</v>
          </cell>
          <cell r="AK7320">
            <v>102.934</v>
          </cell>
          <cell r="AL7320">
            <v>103.194</v>
          </cell>
          <cell r="AM7320">
            <v>103.194</v>
          </cell>
          <cell r="AN7320">
            <v>103.194</v>
          </cell>
          <cell r="AO7320">
            <v>102.90900000000001</v>
          </cell>
          <cell r="AP7320">
            <v>103.187</v>
          </cell>
          <cell r="AQ7320">
            <v>103.488</v>
          </cell>
          <cell r="AR7320">
            <v>103.488</v>
          </cell>
          <cell r="AS7320">
            <v>103.488</v>
          </cell>
          <cell r="AT7320">
            <v>103.748</v>
          </cell>
          <cell r="AU7320">
            <v>103.511</v>
          </cell>
          <cell r="AV7320">
            <v>102.714</v>
          </cell>
          <cell r="AW7320">
            <v>102.60299999999999</v>
          </cell>
          <cell r="AX7320">
            <v>102.271</v>
          </cell>
          <cell r="AY7320">
            <v>102.271</v>
          </cell>
          <cell r="AZ7320">
            <v>102.271</v>
          </cell>
          <cell r="BA7320">
            <v>102.02800000000001</v>
          </cell>
          <cell r="BB7320">
            <v>101.879</v>
          </cell>
          <cell r="BC7320">
            <v>101.672</v>
          </cell>
          <cell r="BD7320">
            <v>101.74</v>
          </cell>
          <cell r="BE7320">
            <v>101.74</v>
          </cell>
          <cell r="BF7320">
            <v>101.74</v>
          </cell>
          <cell r="BG7320">
            <v>101.905</v>
          </cell>
          <cell r="BH7320">
            <v>102.25</v>
          </cell>
          <cell r="BI7320">
            <v>103.187</v>
          </cell>
          <cell r="BJ7320">
            <v>102.998</v>
          </cell>
          <cell r="BK7320">
            <v>102.998</v>
          </cell>
          <cell r="BL7320">
            <v>102.998</v>
          </cell>
          <cell r="BM7320">
            <v>102.767</v>
          </cell>
          <cell r="BN7320">
            <v>101.54900000000001</v>
          </cell>
          <cell r="BO7320">
            <v>101.54900000000001</v>
          </cell>
          <cell r="BP7320">
            <v>101.54900000000001</v>
          </cell>
          <cell r="BQ7320">
            <v>101.54900000000001</v>
          </cell>
          <cell r="BZ7320" t="str">
            <v/>
          </cell>
          <cell r="CA7320" t="str">
            <v/>
          </cell>
        </row>
        <row r="7321">
          <cell r="B7321" t="str">
            <v>Pfisterer</v>
          </cell>
          <cell r="C7321" t="str">
            <v>Walter</v>
          </cell>
          <cell r="D7321" t="str">
            <v>1. Weißenburger MGV</v>
          </cell>
          <cell r="BZ7321" t="str">
            <v/>
          </cell>
          <cell r="CA7321" t="str">
            <v/>
          </cell>
        </row>
        <row r="7322">
          <cell r="B7322" t="str">
            <v>Pflumm</v>
          </cell>
          <cell r="C7322" t="str">
            <v>Sandra</v>
          </cell>
          <cell r="D7322" t="str">
            <v>1. MGC Hechingen</v>
          </cell>
          <cell r="Q7322">
            <v>117.626</v>
          </cell>
          <cell r="R7322">
            <v>117.626</v>
          </cell>
          <cell r="S7322">
            <v>117.626</v>
          </cell>
          <cell r="T7322">
            <v>117.626</v>
          </cell>
          <cell r="U7322">
            <v>117.626</v>
          </cell>
          <cell r="V7322">
            <v>117.626</v>
          </cell>
          <cell r="BZ7322" t="str">
            <v/>
          </cell>
          <cell r="CA7322" t="str">
            <v/>
          </cell>
        </row>
        <row r="7323">
          <cell r="B7323" t="str">
            <v>Pförtner</v>
          </cell>
          <cell r="C7323" t="str">
            <v>Klaus-Dieter</v>
          </cell>
          <cell r="D7323" t="str">
            <v>MTV Seesen Abt. Bahnengolf</v>
          </cell>
          <cell r="BZ7323" t="str">
            <v/>
          </cell>
          <cell r="CA7323" t="str">
            <v/>
          </cell>
        </row>
        <row r="7324">
          <cell r="B7324" t="str">
            <v>Pförtner</v>
          </cell>
          <cell r="C7324" t="str">
            <v>Sönke</v>
          </cell>
          <cell r="D7324" t="str">
            <v>MTV Seesen Abt. Bahnengolf</v>
          </cell>
          <cell r="BZ7324" t="str">
            <v/>
          </cell>
          <cell r="CA7324" t="str">
            <v/>
          </cell>
        </row>
        <row r="7325">
          <cell r="B7325" t="str">
            <v>Pförtsch</v>
          </cell>
          <cell r="C7325" t="str">
            <v>Alexander</v>
          </cell>
          <cell r="D7325" t="str">
            <v>MinigolfCard</v>
          </cell>
          <cell r="BZ7325" t="str">
            <v/>
          </cell>
          <cell r="CA7325" t="str">
            <v/>
          </cell>
        </row>
        <row r="7326">
          <cell r="B7326" t="str">
            <v>Pförtsch</v>
          </cell>
          <cell r="C7326" t="str">
            <v>Alexander</v>
          </cell>
          <cell r="D7326" t="str">
            <v>MinigolfCard</v>
          </cell>
          <cell r="BZ7326" t="str">
            <v/>
          </cell>
          <cell r="CA7326" t="str">
            <v/>
          </cell>
        </row>
        <row r="7327">
          <cell r="B7327" t="str">
            <v>Pfriem</v>
          </cell>
          <cell r="C7327" t="str">
            <v>Heiderose</v>
          </cell>
          <cell r="D7327" t="str">
            <v>SV Glück Auf 1901 Gebhardshagen Abteilung Minigolf</v>
          </cell>
          <cell r="F7327">
            <v>103.398</v>
          </cell>
          <cell r="G7327">
            <v>105.55800000000001</v>
          </cell>
          <cell r="H7327">
            <v>105.55800000000001</v>
          </cell>
          <cell r="I7327">
            <v>105.55800000000001</v>
          </cell>
          <cell r="J7327">
            <v>106.01</v>
          </cell>
          <cell r="K7327">
            <v>104.46599999999999</v>
          </cell>
          <cell r="M7327">
            <v>109.27200000000001</v>
          </cell>
          <cell r="N7327">
            <v>106.17400000000001</v>
          </cell>
          <cell r="O7327">
            <v>106.17400000000001</v>
          </cell>
          <cell r="P7327">
            <v>106.17400000000001</v>
          </cell>
          <cell r="Q7327">
            <v>106.127</v>
          </cell>
          <cell r="R7327">
            <v>106.23699999999999</v>
          </cell>
          <cell r="S7327">
            <v>106.268</v>
          </cell>
          <cell r="T7327">
            <v>107.381</v>
          </cell>
          <cell r="U7327">
            <v>107.381</v>
          </cell>
          <cell r="V7327">
            <v>106.625</v>
          </cell>
          <cell r="W7327">
            <v>106.473</v>
          </cell>
          <cell r="X7327">
            <v>106.44499999999999</v>
          </cell>
          <cell r="Y7327">
            <v>106.431</v>
          </cell>
          <cell r="Z7327">
            <v>105.26900000000001</v>
          </cell>
          <cell r="AA7327">
            <v>105.26900000000001</v>
          </cell>
          <cell r="AB7327">
            <v>105.52500000000001</v>
          </cell>
          <cell r="AC7327">
            <v>106.05500000000001</v>
          </cell>
          <cell r="AD7327">
            <v>105.682</v>
          </cell>
          <cell r="AE7327">
            <v>105.682</v>
          </cell>
          <cell r="AF7327">
            <v>105.714</v>
          </cell>
          <cell r="AG7327">
            <v>105.714</v>
          </cell>
          <cell r="AH7327">
            <v>105.714</v>
          </cell>
          <cell r="AI7327">
            <v>105.895</v>
          </cell>
          <cell r="AJ7327">
            <v>105.917</v>
          </cell>
          <cell r="AK7327">
            <v>105.786</v>
          </cell>
          <cell r="AL7327">
            <v>106.294</v>
          </cell>
          <cell r="AM7327">
            <v>106.294</v>
          </cell>
          <cell r="AN7327">
            <v>106.294</v>
          </cell>
          <cell r="AO7327">
            <v>105.694</v>
          </cell>
          <cell r="AP7327">
            <v>104.88800000000001</v>
          </cell>
          <cell r="AQ7327">
            <v>104.736</v>
          </cell>
          <cell r="AR7327">
            <v>104.312</v>
          </cell>
          <cell r="AS7327">
            <v>104.312</v>
          </cell>
          <cell r="AT7327">
            <v>104.312</v>
          </cell>
          <cell r="AU7327">
            <v>104.706</v>
          </cell>
          <cell r="AV7327">
            <v>104.792</v>
          </cell>
          <cell r="BA7327">
            <v>106.40300000000001</v>
          </cell>
          <cell r="BB7327">
            <v>103.851</v>
          </cell>
          <cell r="BC7327">
            <v>105.077</v>
          </cell>
          <cell r="BD7327">
            <v>105.077</v>
          </cell>
          <cell r="BE7327">
            <v>105.077</v>
          </cell>
          <cell r="BF7327">
            <v>105.077</v>
          </cell>
          <cell r="BG7327">
            <v>106.248</v>
          </cell>
          <cell r="BH7327">
            <v>106.122</v>
          </cell>
          <cell r="BI7327">
            <v>105.628</v>
          </cell>
          <cell r="BJ7327">
            <v>105.541</v>
          </cell>
          <cell r="BK7327">
            <v>105.541</v>
          </cell>
          <cell r="BL7327">
            <v>105.541</v>
          </cell>
          <cell r="BM7327">
            <v>104.943</v>
          </cell>
          <cell r="BN7327">
            <v>103.681</v>
          </cell>
          <cell r="BO7327">
            <v>104.233</v>
          </cell>
          <cell r="BP7327">
            <v>104.075</v>
          </cell>
          <cell r="BQ7327">
            <v>104.075</v>
          </cell>
          <cell r="BR7327">
            <v>104.075</v>
          </cell>
          <cell r="BS7327">
            <v>104.587</v>
          </cell>
          <cell r="BT7327">
            <v>105.54</v>
          </cell>
          <cell r="BU7327">
            <v>104.453</v>
          </cell>
          <cell r="BV7327">
            <v>104.828</v>
          </cell>
          <cell r="BW7327">
            <v>104.828</v>
          </cell>
          <cell r="BX7327">
            <v>104.828</v>
          </cell>
          <cell r="BY7327">
            <v>104.828</v>
          </cell>
          <cell r="BZ7327">
            <v>104.396</v>
          </cell>
          <cell r="CA7327">
            <v>103.786</v>
          </cell>
        </row>
        <row r="7328">
          <cell r="B7328" t="str">
            <v>Pfriem</v>
          </cell>
          <cell r="C7328" t="str">
            <v>Klaus</v>
          </cell>
          <cell r="D7328" t="str">
            <v>SV Glück Auf 1901 Gebhardshagen Abteilung Minigolf</v>
          </cell>
          <cell r="F7328">
            <v>105.43</v>
          </cell>
          <cell r="G7328">
            <v>106.43600000000001</v>
          </cell>
          <cell r="H7328">
            <v>106.699</v>
          </cell>
          <cell r="I7328">
            <v>106.699</v>
          </cell>
          <cell r="J7328">
            <v>106.42100000000001</v>
          </cell>
          <cell r="K7328">
            <v>106.42400000000001</v>
          </cell>
          <cell r="L7328">
            <v>106.45699999999999</v>
          </cell>
          <cell r="M7328">
            <v>106.733</v>
          </cell>
          <cell r="N7328">
            <v>106.807</v>
          </cell>
          <cell r="O7328">
            <v>106.807</v>
          </cell>
          <cell r="P7328">
            <v>106.973</v>
          </cell>
          <cell r="Q7328">
            <v>106.92700000000001</v>
          </cell>
          <cell r="R7328">
            <v>107.40900000000001</v>
          </cell>
          <cell r="S7328">
            <v>107.461</v>
          </cell>
          <cell r="T7328">
            <v>107.273</v>
          </cell>
          <cell r="U7328">
            <v>107.273</v>
          </cell>
          <cell r="V7328">
            <v>107.742</v>
          </cell>
          <cell r="W7328">
            <v>107.758</v>
          </cell>
          <cell r="X7328">
            <v>107.358</v>
          </cell>
          <cell r="Y7328">
            <v>107.501</v>
          </cell>
          <cell r="Z7328">
            <v>107.547</v>
          </cell>
          <cell r="AA7328">
            <v>107.547</v>
          </cell>
          <cell r="AB7328">
            <v>107.221</v>
          </cell>
          <cell r="AC7328">
            <v>107.325</v>
          </cell>
          <cell r="AD7328">
            <v>107.79900000000001</v>
          </cell>
          <cell r="AE7328">
            <v>107.404</v>
          </cell>
          <cell r="AF7328">
            <v>108.16200000000001</v>
          </cell>
          <cell r="AG7328">
            <v>108.16200000000001</v>
          </cell>
          <cell r="AH7328">
            <v>109.10299999999999</v>
          </cell>
          <cell r="AI7328">
            <v>108.584</v>
          </cell>
          <cell r="AJ7328">
            <v>106.88500000000001</v>
          </cell>
          <cell r="AK7328">
            <v>106.63</v>
          </cell>
          <cell r="AL7328">
            <v>106.12</v>
          </cell>
          <cell r="AM7328">
            <v>106.12</v>
          </cell>
          <cell r="AN7328">
            <v>106.12</v>
          </cell>
          <cell r="AO7328">
            <v>105.822</v>
          </cell>
          <cell r="AP7328">
            <v>106.298</v>
          </cell>
          <cell r="AQ7328">
            <v>107.377</v>
          </cell>
          <cell r="AR7328">
            <v>108.11499999999999</v>
          </cell>
          <cell r="AS7328">
            <v>108.11499999999999</v>
          </cell>
          <cell r="AT7328">
            <v>108.11499999999999</v>
          </cell>
          <cell r="AU7328">
            <v>108.498</v>
          </cell>
          <cell r="AV7328">
            <v>112.008</v>
          </cell>
          <cell r="AW7328">
            <v>109.77</v>
          </cell>
          <cell r="AX7328">
            <v>108.601</v>
          </cell>
          <cell r="AY7328">
            <v>108.601</v>
          </cell>
          <cell r="AZ7328">
            <v>108.601</v>
          </cell>
          <cell r="BA7328">
            <v>108.42</v>
          </cell>
          <cell r="BB7328">
            <v>107.733</v>
          </cell>
          <cell r="BC7328">
            <v>108.17700000000001</v>
          </cell>
          <cell r="BD7328">
            <v>107.873</v>
          </cell>
          <cell r="BE7328">
            <v>107.873</v>
          </cell>
          <cell r="BF7328">
            <v>107.873</v>
          </cell>
          <cell r="BG7328">
            <v>107.76300000000001</v>
          </cell>
          <cell r="BH7328">
            <v>109.503</v>
          </cell>
          <cell r="BI7328">
            <v>109.876</v>
          </cell>
          <cell r="BJ7328">
            <v>110.806</v>
          </cell>
          <cell r="BK7328">
            <v>110.806</v>
          </cell>
          <cell r="BL7328">
            <v>110.806</v>
          </cell>
          <cell r="BM7328">
            <v>110.256</v>
          </cell>
          <cell r="BN7328">
            <v>110.53</v>
          </cell>
          <cell r="BO7328">
            <v>109.34699999999999</v>
          </cell>
          <cell r="BP7328">
            <v>108.982</v>
          </cell>
          <cell r="BQ7328">
            <v>108.982</v>
          </cell>
          <cell r="BR7328">
            <v>108.982</v>
          </cell>
          <cell r="BS7328">
            <v>108.495</v>
          </cell>
          <cell r="BT7328">
            <v>108.495</v>
          </cell>
          <cell r="BU7328">
            <v>113.084</v>
          </cell>
          <cell r="BZ7328" t="str">
            <v/>
          </cell>
          <cell r="CA7328" t="str">
            <v/>
          </cell>
        </row>
        <row r="7329">
          <cell r="B7329" t="str">
            <v>Pfundt</v>
          </cell>
          <cell r="C7329" t="str">
            <v>Dörte</v>
          </cell>
          <cell r="D7329" t="str">
            <v>MGC Dormagen-Brechten</v>
          </cell>
          <cell r="G7329">
            <v>115.801</v>
          </cell>
          <cell r="H7329">
            <v>115.801</v>
          </cell>
          <cell r="I7329">
            <v>115.801</v>
          </cell>
          <cell r="J7329">
            <v>115.801</v>
          </cell>
          <cell r="K7329">
            <v>113.821</v>
          </cell>
          <cell r="L7329">
            <v>112.053</v>
          </cell>
          <cell r="M7329">
            <v>111.291</v>
          </cell>
          <cell r="N7329">
            <v>110.358</v>
          </cell>
          <cell r="O7329">
            <v>110.358</v>
          </cell>
          <cell r="P7329">
            <v>110.358</v>
          </cell>
          <cell r="Q7329">
            <v>110.17100000000001</v>
          </cell>
          <cell r="R7329">
            <v>109.738</v>
          </cell>
          <cell r="S7329">
            <v>109.40300000000001</v>
          </cell>
          <cell r="T7329">
            <v>109.08</v>
          </cell>
          <cell r="U7329">
            <v>109.08</v>
          </cell>
          <cell r="V7329">
            <v>109.08</v>
          </cell>
          <cell r="W7329">
            <v>109.08</v>
          </cell>
          <cell r="X7329">
            <v>108.431</v>
          </cell>
          <cell r="Y7329">
            <v>108.342</v>
          </cell>
          <cell r="Z7329">
            <v>109.99</v>
          </cell>
          <cell r="AA7329">
            <v>109.99</v>
          </cell>
          <cell r="AB7329">
            <v>109.99</v>
          </cell>
          <cell r="AC7329">
            <v>107.77500000000001</v>
          </cell>
          <cell r="AD7329">
            <v>108.627</v>
          </cell>
          <cell r="AE7329">
            <v>108.627</v>
          </cell>
          <cell r="AF7329">
            <v>109.378</v>
          </cell>
          <cell r="AG7329">
            <v>109.111</v>
          </cell>
          <cell r="AH7329">
            <v>109.111</v>
          </cell>
          <cell r="AI7329">
            <v>109.992</v>
          </cell>
          <cell r="AJ7329">
            <v>109.268</v>
          </cell>
          <cell r="AK7329">
            <v>111.774</v>
          </cell>
          <cell r="AL7329">
            <v>110.369</v>
          </cell>
          <cell r="AM7329">
            <v>110.369</v>
          </cell>
          <cell r="AN7329">
            <v>110.369</v>
          </cell>
          <cell r="AO7329">
            <v>110.369</v>
          </cell>
          <cell r="AP7329">
            <v>114.61199999999999</v>
          </cell>
          <cell r="AQ7329">
            <v>112.05500000000001</v>
          </cell>
          <cell r="AR7329">
            <v>116.035</v>
          </cell>
          <cell r="AS7329">
            <v>116.035</v>
          </cell>
          <cell r="AT7329">
            <v>116.035</v>
          </cell>
          <cell r="AU7329">
            <v>116.035</v>
          </cell>
          <cell r="AV7329">
            <v>116.035</v>
          </cell>
          <cell r="AX7329">
            <v>112.32599999999999</v>
          </cell>
          <cell r="AY7329">
            <v>112.32599999999999</v>
          </cell>
          <cell r="AZ7329">
            <v>112.32599999999999</v>
          </cell>
          <cell r="BA7329">
            <v>112.32599999999999</v>
          </cell>
          <cell r="BB7329">
            <v>112.32599999999999</v>
          </cell>
          <cell r="BC7329">
            <v>112.32599999999999</v>
          </cell>
          <cell r="BZ7329" t="str">
            <v/>
          </cell>
          <cell r="CA7329" t="str">
            <v/>
          </cell>
        </row>
        <row r="7330">
          <cell r="B7330" t="str">
            <v>Pfundt</v>
          </cell>
          <cell r="C7330" t="str">
            <v>Joachim</v>
          </cell>
          <cell r="D7330" t="str">
            <v>Bahnengolf-Verein Bergisch Land 1962/63</v>
          </cell>
          <cell r="G7330">
            <v>106.003</v>
          </cell>
          <cell r="H7330">
            <v>105.485</v>
          </cell>
          <cell r="I7330">
            <v>105.485</v>
          </cell>
          <cell r="J7330">
            <v>105.485</v>
          </cell>
          <cell r="K7330">
            <v>105.434</v>
          </cell>
          <cell r="L7330">
            <v>105.41800000000001</v>
          </cell>
          <cell r="M7330">
            <v>104.875</v>
          </cell>
          <cell r="N7330">
            <v>105.176</v>
          </cell>
          <cell r="O7330">
            <v>105.176</v>
          </cell>
          <cell r="P7330">
            <v>105.176</v>
          </cell>
          <cell r="Q7330">
            <v>105.066</v>
          </cell>
          <cell r="R7330">
            <v>105.176</v>
          </cell>
          <cell r="S7330">
            <v>104.78700000000001</v>
          </cell>
          <cell r="T7330">
            <v>104.294</v>
          </cell>
          <cell r="U7330">
            <v>104.294</v>
          </cell>
          <cell r="V7330">
            <v>104.294</v>
          </cell>
          <cell r="W7330">
            <v>104.096</v>
          </cell>
          <cell r="X7330">
            <v>103.968</v>
          </cell>
          <cell r="Y7330">
            <v>104.304</v>
          </cell>
          <cell r="Z7330">
            <v>104.128</v>
          </cell>
          <cell r="AA7330">
            <v>104.128</v>
          </cell>
          <cell r="AB7330">
            <v>104.128</v>
          </cell>
          <cell r="AC7330">
            <v>103.67700000000001</v>
          </cell>
          <cell r="AD7330">
            <v>103.348</v>
          </cell>
          <cell r="AE7330">
            <v>103.05800000000001</v>
          </cell>
          <cell r="AF7330">
            <v>103.13</v>
          </cell>
          <cell r="AG7330">
            <v>102.514</v>
          </cell>
          <cell r="AH7330">
            <v>102.514</v>
          </cell>
          <cell r="AI7330">
            <v>103.029</v>
          </cell>
          <cell r="AJ7330">
            <v>102.35899999999999</v>
          </cell>
          <cell r="AK7330">
            <v>102.23099999999999</v>
          </cell>
          <cell r="AL7330">
            <v>101.426</v>
          </cell>
          <cell r="AM7330">
            <v>102.084</v>
          </cell>
          <cell r="AN7330">
            <v>102.084</v>
          </cell>
          <cell r="AO7330">
            <v>102.06100000000001</v>
          </cell>
          <cell r="AP7330">
            <v>101.873</v>
          </cell>
          <cell r="AQ7330">
            <v>102.35599999999999</v>
          </cell>
          <cell r="AR7330">
            <v>103.089</v>
          </cell>
          <cell r="AS7330">
            <v>103.14700000000001</v>
          </cell>
          <cell r="AT7330">
            <v>103.14700000000001</v>
          </cell>
          <cell r="AU7330">
            <v>102.878</v>
          </cell>
          <cell r="AV7330">
            <v>102.904</v>
          </cell>
          <cell r="AW7330">
            <v>102.795</v>
          </cell>
          <cell r="AX7330">
            <v>102.523</v>
          </cell>
          <cell r="AY7330">
            <v>102.69</v>
          </cell>
          <cell r="AZ7330">
            <v>102.69</v>
          </cell>
          <cell r="BA7330">
            <v>102.867</v>
          </cell>
          <cell r="BB7330">
            <v>102.873</v>
          </cell>
          <cell r="BC7330">
            <v>102.873</v>
          </cell>
          <cell r="BD7330">
            <v>103.39400000000001</v>
          </cell>
          <cell r="BE7330">
            <v>103.08799999999999</v>
          </cell>
          <cell r="BF7330">
            <v>103.08799999999999</v>
          </cell>
          <cell r="BG7330">
            <v>103.23699999999999</v>
          </cell>
          <cell r="BH7330">
            <v>102.708</v>
          </cell>
          <cell r="BI7330">
            <v>102.17700000000001</v>
          </cell>
          <cell r="BJ7330">
            <v>102.34699999999999</v>
          </cell>
          <cell r="BK7330">
            <v>102.34699999999999</v>
          </cell>
          <cell r="BL7330">
            <v>102.34699999999999</v>
          </cell>
          <cell r="BM7330">
            <v>101.675</v>
          </cell>
          <cell r="BN7330">
            <v>101.15900000000001</v>
          </cell>
          <cell r="BO7330">
            <v>100.96299999999999</v>
          </cell>
          <cell r="BP7330">
            <v>100.96299999999999</v>
          </cell>
          <cell r="BQ7330">
            <v>100.96299999999999</v>
          </cell>
          <cell r="BR7330">
            <v>100.96299999999999</v>
          </cell>
          <cell r="BU7330">
            <v>105.86799999999999</v>
          </cell>
          <cell r="BV7330">
            <v>105.792</v>
          </cell>
          <cell r="BW7330">
            <v>105.792</v>
          </cell>
          <cell r="BX7330">
            <v>105.792</v>
          </cell>
          <cell r="BY7330">
            <v>105.792</v>
          </cell>
          <cell r="BZ7330">
            <v>105.792</v>
          </cell>
          <cell r="CA7330">
            <v>102.93899999999999</v>
          </cell>
        </row>
        <row r="7331">
          <cell r="B7331" t="str">
            <v>Pfütze</v>
          </cell>
          <cell r="C7331" t="str">
            <v>Antonia</v>
          </cell>
          <cell r="D7331" t="str">
            <v>Niendorfer MC v. 1963</v>
          </cell>
          <cell r="F7331">
            <v>101.65900000000001</v>
          </cell>
          <cell r="G7331">
            <v>105.295</v>
          </cell>
          <cell r="H7331">
            <v>103.789</v>
          </cell>
          <cell r="I7331">
            <v>103.789</v>
          </cell>
          <cell r="J7331">
            <v>103.789</v>
          </cell>
          <cell r="K7331">
            <v>103.375</v>
          </cell>
          <cell r="L7331">
            <v>103.13200000000001</v>
          </cell>
          <cell r="M7331">
            <v>103.13200000000001</v>
          </cell>
          <cell r="N7331">
            <v>106.754</v>
          </cell>
          <cell r="O7331">
            <v>106.754</v>
          </cell>
          <cell r="P7331">
            <v>106.754</v>
          </cell>
          <cell r="BZ7331" t="str">
            <v/>
          </cell>
          <cell r="CA7331" t="str">
            <v/>
          </cell>
        </row>
        <row r="7332">
          <cell r="B7332" t="str">
            <v>Pfütze</v>
          </cell>
          <cell r="C7332" t="str">
            <v>Klaus</v>
          </cell>
          <cell r="D7332" t="str">
            <v>TV Trappenkamp - Minigolf -</v>
          </cell>
          <cell r="H7332">
            <v>111.709</v>
          </cell>
          <cell r="I7332">
            <v>111.709</v>
          </cell>
          <cell r="J7332">
            <v>111.709</v>
          </cell>
          <cell r="K7332">
            <v>109.251</v>
          </cell>
          <cell r="L7332">
            <v>109.251</v>
          </cell>
          <cell r="M7332">
            <v>109.251</v>
          </cell>
          <cell r="N7332">
            <v>112.283</v>
          </cell>
          <cell r="O7332">
            <v>112.283</v>
          </cell>
          <cell r="P7332">
            <v>112.283</v>
          </cell>
          <cell r="Q7332">
            <v>116.256</v>
          </cell>
          <cell r="R7332">
            <v>116.256</v>
          </cell>
          <cell r="S7332">
            <v>116.256</v>
          </cell>
          <cell r="AC7332">
            <v>113.05800000000001</v>
          </cell>
          <cell r="AD7332">
            <v>113.05800000000001</v>
          </cell>
          <cell r="AE7332">
            <v>113.05800000000001</v>
          </cell>
          <cell r="AF7332">
            <v>113.05800000000001</v>
          </cell>
          <cell r="AG7332">
            <v>113.05800000000001</v>
          </cell>
          <cell r="AH7332">
            <v>113.05800000000001</v>
          </cell>
          <cell r="BZ7332" t="str">
            <v/>
          </cell>
          <cell r="CA7332" t="str">
            <v/>
          </cell>
        </row>
        <row r="7333">
          <cell r="B7333" t="str">
            <v>Pfütze</v>
          </cell>
          <cell r="C7333" t="str">
            <v>Saskia</v>
          </cell>
          <cell r="D7333" t="str">
            <v>SV Henstedt-Ulzburg</v>
          </cell>
          <cell r="BZ7333" t="str">
            <v/>
          </cell>
          <cell r="CA7333" t="str">
            <v/>
          </cell>
        </row>
        <row r="7334">
          <cell r="B7334" t="str">
            <v>Philipp</v>
          </cell>
          <cell r="C7334" t="str">
            <v>Andreas</v>
          </cell>
          <cell r="D7334" t="str">
            <v>Verein für Minigolfsport Berlin Spandau (VfM Berlin Spandau)</v>
          </cell>
          <cell r="AC7334">
            <v>107.782</v>
          </cell>
          <cell r="AD7334">
            <v>108.38200000000001</v>
          </cell>
          <cell r="AE7334">
            <v>108.38200000000001</v>
          </cell>
          <cell r="AF7334">
            <v>106.148</v>
          </cell>
          <cell r="AG7334">
            <v>106.148</v>
          </cell>
          <cell r="AH7334">
            <v>106.148</v>
          </cell>
          <cell r="AI7334">
            <v>107.60899999999999</v>
          </cell>
          <cell r="AJ7334">
            <v>106.26600000000001</v>
          </cell>
          <cell r="AK7334">
            <v>106.26600000000001</v>
          </cell>
          <cell r="AL7334">
            <v>105.529</v>
          </cell>
          <cell r="AM7334">
            <v>105.529</v>
          </cell>
          <cell r="AN7334">
            <v>105.529</v>
          </cell>
          <cell r="AO7334">
            <v>105.07299999999999</v>
          </cell>
          <cell r="AP7334">
            <v>104.53400000000001</v>
          </cell>
          <cell r="AQ7334">
            <v>104.245</v>
          </cell>
          <cell r="AR7334">
            <v>103.51300000000001</v>
          </cell>
          <cell r="AS7334">
            <v>103.51300000000001</v>
          </cell>
          <cell r="AT7334">
            <v>103.51300000000001</v>
          </cell>
          <cell r="AU7334">
            <v>103.72</v>
          </cell>
          <cell r="AV7334">
            <v>102.47199999999999</v>
          </cell>
          <cell r="AW7334">
            <v>102.489</v>
          </cell>
          <cell r="AX7334">
            <v>102.821</v>
          </cell>
          <cell r="AY7334">
            <v>102.821</v>
          </cell>
          <cell r="AZ7334">
            <v>102.821</v>
          </cell>
          <cell r="BA7334">
            <v>102.91800000000001</v>
          </cell>
          <cell r="BB7334">
            <v>103.05500000000001</v>
          </cell>
          <cell r="BC7334">
            <v>103.587</v>
          </cell>
          <cell r="BD7334">
            <v>103.389</v>
          </cell>
          <cell r="BE7334">
            <v>103.389</v>
          </cell>
          <cell r="BF7334">
            <v>103.389</v>
          </cell>
          <cell r="BG7334">
            <v>102.628</v>
          </cell>
          <cell r="BH7334">
            <v>103.44199999999999</v>
          </cell>
          <cell r="BI7334">
            <v>103.44199999999999</v>
          </cell>
          <cell r="BJ7334">
            <v>103.51300000000001</v>
          </cell>
          <cell r="BK7334">
            <v>103.51300000000001</v>
          </cell>
          <cell r="BL7334">
            <v>103.51300000000001</v>
          </cell>
          <cell r="BM7334">
            <v>104.839</v>
          </cell>
          <cell r="BN7334">
            <v>106.887</v>
          </cell>
          <cell r="BO7334">
            <v>106.887</v>
          </cell>
          <cell r="BP7334">
            <v>105.05200000000001</v>
          </cell>
          <cell r="BQ7334">
            <v>105.05200000000001</v>
          </cell>
          <cell r="BR7334">
            <v>105.05200000000001</v>
          </cell>
          <cell r="BS7334">
            <v>104.65</v>
          </cell>
          <cell r="BT7334">
            <v>106.94499999999999</v>
          </cell>
          <cell r="BU7334">
            <v>104.67400000000001</v>
          </cell>
          <cell r="BV7334">
            <v>106.10599999999999</v>
          </cell>
          <cell r="BW7334">
            <v>106.10599999999999</v>
          </cell>
          <cell r="BX7334">
            <v>106.10599999999999</v>
          </cell>
          <cell r="BY7334">
            <v>106.10599999999999</v>
          </cell>
          <cell r="BZ7334">
            <v>106.10599999999999</v>
          </cell>
          <cell r="CA7334">
            <v>106.10599999999999</v>
          </cell>
        </row>
        <row r="7335">
          <cell r="B7335" t="str">
            <v>Philipp</v>
          </cell>
          <cell r="C7335" t="str">
            <v>Simon</v>
          </cell>
          <cell r="D7335" t="str">
            <v>Minigolffreunde Hilzingen 80</v>
          </cell>
          <cell r="G7335">
            <v>104.086</v>
          </cell>
          <cell r="H7335">
            <v>104.086</v>
          </cell>
          <cell r="I7335">
            <v>104.086</v>
          </cell>
          <cell r="J7335">
            <v>104.086</v>
          </cell>
          <cell r="K7335">
            <v>103.45699999999999</v>
          </cell>
          <cell r="L7335">
            <v>105.623</v>
          </cell>
          <cell r="AK7335">
            <v>106.61199999999999</v>
          </cell>
          <cell r="AL7335">
            <v>106.61199999999999</v>
          </cell>
          <cell r="AM7335">
            <v>106.61199999999999</v>
          </cell>
          <cell r="AN7335">
            <v>106.61199999999999</v>
          </cell>
          <cell r="AO7335">
            <v>106.61199999999999</v>
          </cell>
          <cell r="AP7335">
            <v>106.61199999999999</v>
          </cell>
          <cell r="BZ7335" t="str">
            <v/>
          </cell>
          <cell r="CA7335" t="str">
            <v/>
          </cell>
        </row>
        <row r="7336">
          <cell r="B7336" t="str">
            <v>Philippus</v>
          </cell>
          <cell r="C7336" t="str">
            <v>Lukas</v>
          </cell>
          <cell r="D7336" t="str">
            <v>Bahnengolf-Sportverein Bad Homburg v. d.H.</v>
          </cell>
          <cell r="BH7336">
            <v>110.221</v>
          </cell>
          <cell r="BI7336">
            <v>107.851</v>
          </cell>
          <cell r="BJ7336">
            <v>105.786</v>
          </cell>
          <cell r="BK7336">
            <v>105.786</v>
          </cell>
          <cell r="BL7336">
            <v>105.786</v>
          </cell>
          <cell r="BM7336">
            <v>104.712</v>
          </cell>
          <cell r="BN7336">
            <v>102.345</v>
          </cell>
          <cell r="BO7336">
            <v>101.726</v>
          </cell>
          <cell r="BP7336">
            <v>101.633</v>
          </cell>
          <cell r="BQ7336">
            <v>101.5</v>
          </cell>
          <cell r="BR7336">
            <v>101.5</v>
          </cell>
          <cell r="BS7336">
            <v>101.47</v>
          </cell>
          <cell r="BT7336">
            <v>102.023</v>
          </cell>
          <cell r="BU7336">
            <v>102.497</v>
          </cell>
          <cell r="BV7336">
            <v>101.584</v>
          </cell>
          <cell r="BW7336">
            <v>101.43</v>
          </cell>
          <cell r="BX7336">
            <v>101.43</v>
          </cell>
          <cell r="BY7336">
            <v>101.43</v>
          </cell>
          <cell r="BZ7336">
            <v>101.203</v>
          </cell>
          <cell r="CA7336">
            <v>101.071</v>
          </cell>
        </row>
        <row r="7337">
          <cell r="B7337" t="str">
            <v>Pianka</v>
          </cell>
          <cell r="C7337" t="str">
            <v>Bernhard</v>
          </cell>
          <cell r="D7337" t="str">
            <v>BV Sennestadt</v>
          </cell>
          <cell r="AF7337">
            <v>113.023</v>
          </cell>
          <cell r="AG7337">
            <v>113.023</v>
          </cell>
          <cell r="AH7337">
            <v>113.023</v>
          </cell>
          <cell r="AI7337">
            <v>116.455</v>
          </cell>
          <cell r="AJ7337">
            <v>111.979</v>
          </cell>
          <cell r="AK7337">
            <v>111.979</v>
          </cell>
          <cell r="AL7337">
            <v>113.958</v>
          </cell>
          <cell r="AM7337">
            <v>113.958</v>
          </cell>
          <cell r="AN7337">
            <v>113.958</v>
          </cell>
          <cell r="AO7337">
            <v>113.958</v>
          </cell>
          <cell r="AP7337">
            <v>116.694</v>
          </cell>
          <cell r="AQ7337">
            <v>116.694</v>
          </cell>
          <cell r="AR7337">
            <v>121.279</v>
          </cell>
          <cell r="AS7337">
            <v>121.279</v>
          </cell>
          <cell r="AT7337">
            <v>117.374</v>
          </cell>
          <cell r="AU7337">
            <v>116.608</v>
          </cell>
          <cell r="AV7337">
            <v>115.03</v>
          </cell>
          <cell r="AW7337">
            <v>115.03</v>
          </cell>
          <cell r="AX7337">
            <v>115.246</v>
          </cell>
          <cell r="AY7337">
            <v>115.246</v>
          </cell>
          <cell r="AZ7337">
            <v>115.246</v>
          </cell>
          <cell r="BA7337">
            <v>115.55800000000001</v>
          </cell>
          <cell r="BG7337">
            <v>125.346</v>
          </cell>
          <cell r="BH7337">
            <v>121.015</v>
          </cell>
          <cell r="BI7337">
            <v>120.64400000000001</v>
          </cell>
          <cell r="BJ7337">
            <v>120.64400000000001</v>
          </cell>
          <cell r="BK7337">
            <v>120.64400000000001</v>
          </cell>
          <cell r="BL7337">
            <v>120.64400000000001</v>
          </cell>
          <cell r="BM7337">
            <v>116.59699999999999</v>
          </cell>
          <cell r="BN7337">
            <v>117.72199999999999</v>
          </cell>
          <cell r="BO7337">
            <v>117.267</v>
          </cell>
          <cell r="BP7337">
            <v>117.267</v>
          </cell>
          <cell r="BQ7337">
            <v>117.267</v>
          </cell>
          <cell r="BR7337">
            <v>117.267</v>
          </cell>
          <cell r="BS7337">
            <v>116.102</v>
          </cell>
          <cell r="BT7337">
            <v>114.21599999999999</v>
          </cell>
          <cell r="BU7337">
            <v>114.21599999999999</v>
          </cell>
          <cell r="BV7337">
            <v>114.21599999999999</v>
          </cell>
          <cell r="BW7337">
            <v>114.21599999999999</v>
          </cell>
          <cell r="BZ7337" t="str">
            <v/>
          </cell>
          <cell r="CA7337" t="str">
            <v/>
          </cell>
        </row>
        <row r="7338">
          <cell r="B7338" t="str">
            <v>Pianowski</v>
          </cell>
          <cell r="C7338" t="str">
            <v>Markus</v>
          </cell>
          <cell r="D7338" t="str">
            <v>1. MGC Süßen</v>
          </cell>
          <cell r="F7338">
            <v>106.21</v>
          </cell>
          <cell r="AL7338">
            <v>110.607</v>
          </cell>
          <cell r="AM7338">
            <v>110.607</v>
          </cell>
          <cell r="AN7338">
            <v>110.607</v>
          </cell>
          <cell r="AO7338">
            <v>108.374</v>
          </cell>
          <cell r="AP7338">
            <v>107.041</v>
          </cell>
          <cell r="AQ7338">
            <v>107.041</v>
          </cell>
          <cell r="AR7338">
            <v>104.003</v>
          </cell>
          <cell r="AS7338">
            <v>104.003</v>
          </cell>
          <cell r="AT7338">
            <v>104.003</v>
          </cell>
          <cell r="AU7338">
            <v>103.149</v>
          </cell>
          <cell r="AV7338">
            <v>102.629</v>
          </cell>
          <cell r="AW7338">
            <v>102.629</v>
          </cell>
          <cell r="AX7338">
            <v>108.629</v>
          </cell>
          <cell r="AY7338">
            <v>108.629</v>
          </cell>
          <cell r="AZ7338">
            <v>108.629</v>
          </cell>
          <cell r="BZ7338" t="str">
            <v/>
          </cell>
          <cell r="CA7338" t="str">
            <v/>
          </cell>
        </row>
        <row r="7339">
          <cell r="B7339" t="str">
            <v>Piasecki</v>
          </cell>
          <cell r="C7339" t="str">
            <v>Alexandra</v>
          </cell>
          <cell r="D7339" t="str">
            <v>MinigolfCard</v>
          </cell>
          <cell r="BZ7339" t="str">
            <v/>
          </cell>
          <cell r="CA7339" t="str">
            <v/>
          </cell>
        </row>
        <row r="7340">
          <cell r="B7340" t="str">
            <v>Piccolo</v>
          </cell>
          <cell r="C7340" t="str">
            <v>Daniel</v>
          </cell>
          <cell r="D7340" t="str">
            <v>1. BGC Kastellaun</v>
          </cell>
          <cell r="F7340">
            <v>106.66200000000001</v>
          </cell>
          <cell r="G7340">
            <v>109.164</v>
          </cell>
          <cell r="H7340">
            <v>108.99</v>
          </cell>
          <cell r="I7340">
            <v>108.99</v>
          </cell>
          <cell r="J7340">
            <v>108.99</v>
          </cell>
          <cell r="K7340">
            <v>108.346</v>
          </cell>
          <cell r="L7340">
            <v>106.992</v>
          </cell>
          <cell r="M7340">
            <v>106.992</v>
          </cell>
          <cell r="N7340">
            <v>106.81</v>
          </cell>
          <cell r="O7340">
            <v>106.81</v>
          </cell>
          <cell r="P7340">
            <v>106.81</v>
          </cell>
          <cell r="Q7340">
            <v>107.633</v>
          </cell>
          <cell r="R7340">
            <v>107.846</v>
          </cell>
          <cell r="S7340">
            <v>107.846</v>
          </cell>
          <cell r="T7340">
            <v>107.354</v>
          </cell>
          <cell r="U7340">
            <v>107.354</v>
          </cell>
          <cell r="V7340">
            <v>107.354</v>
          </cell>
          <cell r="W7340">
            <v>108.48399999999999</v>
          </cell>
          <cell r="X7340">
            <v>108.509</v>
          </cell>
          <cell r="Y7340">
            <v>108.509</v>
          </cell>
          <cell r="Z7340">
            <v>108.047</v>
          </cell>
          <cell r="AA7340">
            <v>108.047</v>
          </cell>
          <cell r="AB7340">
            <v>108.047</v>
          </cell>
          <cell r="AC7340">
            <v>108.047</v>
          </cell>
          <cell r="BZ7340" t="str">
            <v/>
          </cell>
          <cell r="CA7340" t="str">
            <v/>
          </cell>
        </row>
        <row r="7341">
          <cell r="B7341" t="str">
            <v>Piche</v>
          </cell>
          <cell r="C7341" t="str">
            <v>Thorsten</v>
          </cell>
          <cell r="D7341" t="str">
            <v>MGC Bergisch-Gladbach Odenthal</v>
          </cell>
          <cell r="G7341">
            <v>113.173</v>
          </cell>
          <cell r="H7341">
            <v>113.173</v>
          </cell>
          <cell r="I7341">
            <v>113.173</v>
          </cell>
          <cell r="J7341">
            <v>113.173</v>
          </cell>
          <cell r="K7341">
            <v>113.173</v>
          </cell>
          <cell r="Z7341">
            <v>108.059</v>
          </cell>
          <cell r="AA7341">
            <v>108.059</v>
          </cell>
          <cell r="AB7341">
            <v>108.059</v>
          </cell>
          <cell r="AC7341">
            <v>106.55500000000001</v>
          </cell>
          <cell r="AD7341">
            <v>106.55500000000001</v>
          </cell>
          <cell r="AE7341">
            <v>106.55500000000001</v>
          </cell>
          <cell r="AF7341">
            <v>109.292</v>
          </cell>
          <cell r="AG7341">
            <v>109.292</v>
          </cell>
          <cell r="AH7341">
            <v>109.292</v>
          </cell>
          <cell r="AI7341">
            <v>111.31399999999999</v>
          </cell>
          <cell r="AJ7341">
            <v>111.31399999999999</v>
          </cell>
          <cell r="AK7341">
            <v>111.31399999999999</v>
          </cell>
          <cell r="BZ7341" t="str">
            <v/>
          </cell>
          <cell r="CA7341" t="str">
            <v/>
          </cell>
        </row>
        <row r="7342">
          <cell r="B7342" t="str">
            <v>Pichler</v>
          </cell>
          <cell r="C7342" t="str">
            <v>Klaus</v>
          </cell>
          <cell r="D7342" t="str">
            <v>MGC 85 Bönnigheim</v>
          </cell>
          <cell r="F7342">
            <v>102.968</v>
          </cell>
          <cell r="G7342">
            <v>102.166</v>
          </cell>
          <cell r="H7342">
            <v>102.322</v>
          </cell>
          <cell r="I7342">
            <v>102.322</v>
          </cell>
          <cell r="J7342">
            <v>102.322</v>
          </cell>
          <cell r="K7342">
            <v>103.17700000000001</v>
          </cell>
          <cell r="L7342">
            <v>103.754</v>
          </cell>
          <cell r="M7342">
            <v>106.437</v>
          </cell>
          <cell r="BZ7342" t="str">
            <v/>
          </cell>
          <cell r="CA7342" t="str">
            <v/>
          </cell>
        </row>
        <row r="7343">
          <cell r="B7343" t="str">
            <v>Pichol</v>
          </cell>
          <cell r="C7343" t="str">
            <v>Joel</v>
          </cell>
          <cell r="D7343" t="str">
            <v>BGV Backumer Tal Herten</v>
          </cell>
          <cell r="BZ7343" t="str">
            <v/>
          </cell>
          <cell r="CA7343">
            <v>123.236</v>
          </cell>
        </row>
        <row r="7344">
          <cell r="B7344" t="str">
            <v>Pichol</v>
          </cell>
          <cell r="C7344" t="str">
            <v>Maike</v>
          </cell>
          <cell r="D7344" t="str">
            <v>BGV Backumer Tal Herten</v>
          </cell>
          <cell r="N7344">
            <v>121.911</v>
          </cell>
          <cell r="O7344">
            <v>121.911</v>
          </cell>
          <cell r="P7344">
            <v>121.911</v>
          </cell>
          <cell r="Q7344">
            <v>120.751</v>
          </cell>
          <cell r="R7344">
            <v>120.751</v>
          </cell>
          <cell r="S7344">
            <v>120.751</v>
          </cell>
          <cell r="T7344">
            <v>120.358</v>
          </cell>
          <cell r="U7344">
            <v>120.358</v>
          </cell>
          <cell r="V7344">
            <v>120.358</v>
          </cell>
          <cell r="W7344">
            <v>117.74</v>
          </cell>
          <cell r="X7344">
            <v>116.723</v>
          </cell>
          <cell r="Y7344">
            <v>116.723</v>
          </cell>
          <cell r="Z7344">
            <v>115.197</v>
          </cell>
          <cell r="AA7344">
            <v>115.197</v>
          </cell>
          <cell r="AB7344">
            <v>115.197</v>
          </cell>
          <cell r="AC7344">
            <v>112.697</v>
          </cell>
          <cell r="AD7344">
            <v>110.718</v>
          </cell>
          <cell r="AE7344">
            <v>110.718</v>
          </cell>
          <cell r="AF7344">
            <v>110.39700000000001</v>
          </cell>
          <cell r="AG7344">
            <v>110.39700000000001</v>
          </cell>
          <cell r="AH7344">
            <v>110.39700000000001</v>
          </cell>
          <cell r="AI7344">
            <v>111.059</v>
          </cell>
          <cell r="AJ7344">
            <v>111.916</v>
          </cell>
          <cell r="AK7344">
            <v>111.916</v>
          </cell>
          <cell r="AL7344">
            <v>112.38800000000001</v>
          </cell>
          <cell r="AM7344">
            <v>112.38800000000001</v>
          </cell>
          <cell r="AN7344">
            <v>112.283</v>
          </cell>
          <cell r="AO7344">
            <v>112.292</v>
          </cell>
          <cell r="AP7344">
            <v>110.556</v>
          </cell>
          <cell r="AQ7344">
            <v>110.426</v>
          </cell>
          <cell r="AR7344">
            <v>109.532</v>
          </cell>
          <cell r="AS7344">
            <v>109.532</v>
          </cell>
          <cell r="AT7344">
            <v>109.532</v>
          </cell>
          <cell r="AU7344">
            <v>109.206</v>
          </cell>
          <cell r="AV7344">
            <v>106.29600000000001</v>
          </cell>
          <cell r="AW7344">
            <v>106.613</v>
          </cell>
          <cell r="AX7344">
            <v>106.613</v>
          </cell>
          <cell r="AY7344">
            <v>105.24299999999999</v>
          </cell>
          <cell r="AZ7344">
            <v>105.24299999999999</v>
          </cell>
          <cell r="BA7344">
            <v>105.87</v>
          </cell>
          <cell r="BB7344">
            <v>107.98</v>
          </cell>
          <cell r="BC7344">
            <v>107.98</v>
          </cell>
          <cell r="BD7344">
            <v>109.07599999999999</v>
          </cell>
          <cell r="BE7344">
            <v>108.068</v>
          </cell>
          <cell r="BF7344">
            <v>108.068</v>
          </cell>
          <cell r="BG7344">
            <v>108.47</v>
          </cell>
          <cell r="BH7344">
            <v>108.944</v>
          </cell>
          <cell r="BI7344">
            <v>108.992</v>
          </cell>
          <cell r="BJ7344">
            <v>108.992</v>
          </cell>
          <cell r="BK7344">
            <v>108.992</v>
          </cell>
          <cell r="BL7344">
            <v>108.992</v>
          </cell>
          <cell r="BM7344">
            <v>108.343</v>
          </cell>
          <cell r="BN7344">
            <v>108.636</v>
          </cell>
          <cell r="BO7344">
            <v>107.47499999999999</v>
          </cell>
          <cell r="BP7344">
            <v>107.47499999999999</v>
          </cell>
          <cell r="BQ7344">
            <v>107.47499999999999</v>
          </cell>
          <cell r="BR7344">
            <v>107.47499999999999</v>
          </cell>
          <cell r="BS7344">
            <v>107.14700000000001</v>
          </cell>
          <cell r="BT7344">
            <v>108.172</v>
          </cell>
          <cell r="BU7344">
            <v>110.755</v>
          </cell>
          <cell r="BV7344">
            <v>110.755</v>
          </cell>
          <cell r="BW7344">
            <v>110.755</v>
          </cell>
          <cell r="BX7344">
            <v>110.755</v>
          </cell>
          <cell r="BY7344">
            <v>110.755</v>
          </cell>
          <cell r="BZ7344">
            <v>109.054</v>
          </cell>
          <cell r="CA7344">
            <v>105.783</v>
          </cell>
        </row>
        <row r="7345">
          <cell r="B7345" t="str">
            <v>Pichol</v>
          </cell>
          <cell r="C7345" t="str">
            <v>Michaela</v>
          </cell>
          <cell r="D7345" t="str">
            <v>MinigolfCard</v>
          </cell>
          <cell r="BZ7345" t="str">
            <v/>
          </cell>
          <cell r="CA7345" t="str">
            <v/>
          </cell>
        </row>
        <row r="7346">
          <cell r="B7346" t="str">
            <v>Pichol</v>
          </cell>
          <cell r="C7346" t="str">
            <v>Michelle</v>
          </cell>
          <cell r="D7346" t="str">
            <v>BGV Backumer Tal Herten</v>
          </cell>
          <cell r="AI7346">
            <v>140.63499999999999</v>
          </cell>
          <cell r="AJ7346">
            <v>140.63499999999999</v>
          </cell>
          <cell r="AK7346">
            <v>140.63499999999999</v>
          </cell>
          <cell r="AL7346">
            <v>119.47799999999999</v>
          </cell>
          <cell r="AM7346">
            <v>119.47799999999999</v>
          </cell>
          <cell r="AN7346">
            <v>119.47799999999999</v>
          </cell>
          <cell r="AO7346">
            <v>119.47799999999999</v>
          </cell>
          <cell r="AP7346">
            <v>119.47799999999999</v>
          </cell>
          <cell r="AQ7346">
            <v>120.166</v>
          </cell>
          <cell r="AR7346">
            <v>123.13500000000001</v>
          </cell>
          <cell r="AS7346">
            <v>123.13500000000001</v>
          </cell>
          <cell r="AT7346">
            <v>118.869</v>
          </cell>
          <cell r="AU7346">
            <v>113.15900000000001</v>
          </cell>
          <cell r="AV7346">
            <v>111.31699999999999</v>
          </cell>
          <cell r="AW7346">
            <v>110.566</v>
          </cell>
          <cell r="AX7346">
            <v>110.566</v>
          </cell>
          <cell r="AY7346">
            <v>110.566</v>
          </cell>
          <cell r="AZ7346">
            <v>110.566</v>
          </cell>
          <cell r="BA7346">
            <v>110.05800000000001</v>
          </cell>
          <cell r="BB7346">
            <v>109.881</v>
          </cell>
          <cell r="BC7346">
            <v>109.881</v>
          </cell>
          <cell r="BD7346">
            <v>109.881</v>
          </cell>
          <cell r="BE7346">
            <v>108.759</v>
          </cell>
          <cell r="BF7346">
            <v>108.759</v>
          </cell>
          <cell r="BG7346">
            <v>108.352</v>
          </cell>
          <cell r="BH7346">
            <v>106.148</v>
          </cell>
          <cell r="BI7346">
            <v>105.607</v>
          </cell>
          <cell r="BJ7346">
            <v>105.607</v>
          </cell>
          <cell r="BK7346">
            <v>105.607</v>
          </cell>
          <cell r="BL7346">
            <v>105.607</v>
          </cell>
          <cell r="BM7346">
            <v>106.58499999999999</v>
          </cell>
          <cell r="BN7346">
            <v>105.559</v>
          </cell>
          <cell r="BO7346">
            <v>105.545</v>
          </cell>
          <cell r="BP7346">
            <v>105.129</v>
          </cell>
          <cell r="BQ7346">
            <v>105.129</v>
          </cell>
          <cell r="BR7346">
            <v>105.129</v>
          </cell>
          <cell r="BS7346">
            <v>103.893</v>
          </cell>
          <cell r="BT7346">
            <v>104.378</v>
          </cell>
          <cell r="BU7346">
            <v>103.72499999999999</v>
          </cell>
          <cell r="BV7346">
            <v>103.68</v>
          </cell>
          <cell r="BW7346">
            <v>103.68</v>
          </cell>
          <cell r="BX7346">
            <v>103.68</v>
          </cell>
          <cell r="BY7346">
            <v>103.68</v>
          </cell>
          <cell r="BZ7346">
            <v>103.867</v>
          </cell>
          <cell r="CA7346">
            <v>103.944</v>
          </cell>
        </row>
        <row r="7347">
          <cell r="B7347" t="str">
            <v>Pichol</v>
          </cell>
          <cell r="C7347" t="str">
            <v>Thorsten</v>
          </cell>
          <cell r="D7347" t="str">
            <v>BGV Backumer Tal Herten</v>
          </cell>
          <cell r="G7347">
            <v>102.8</v>
          </cell>
          <cell r="H7347">
            <v>102.613</v>
          </cell>
          <cell r="I7347">
            <v>102.613</v>
          </cell>
          <cell r="J7347">
            <v>102.613</v>
          </cell>
          <cell r="K7347">
            <v>102.696</v>
          </cell>
          <cell r="L7347">
            <v>102.854</v>
          </cell>
          <cell r="M7347">
            <v>102.80200000000001</v>
          </cell>
          <cell r="N7347">
            <v>103.133</v>
          </cell>
          <cell r="O7347">
            <v>103.133</v>
          </cell>
          <cell r="P7347">
            <v>103.133</v>
          </cell>
          <cell r="Q7347">
            <v>103.056</v>
          </cell>
          <cell r="R7347">
            <v>102.447</v>
          </cell>
          <cell r="S7347">
            <v>102.197</v>
          </cell>
          <cell r="T7347">
            <v>102.68600000000001</v>
          </cell>
          <cell r="U7347">
            <v>102.68600000000001</v>
          </cell>
          <cell r="V7347">
            <v>102.68600000000001</v>
          </cell>
          <cell r="W7347">
            <v>103.392</v>
          </cell>
          <cell r="X7347">
            <v>103.911</v>
          </cell>
          <cell r="Y7347">
            <v>103.911</v>
          </cell>
          <cell r="Z7347">
            <v>103.83799999999999</v>
          </cell>
          <cell r="AA7347">
            <v>103.83799999999999</v>
          </cell>
          <cell r="AB7347">
            <v>103.843</v>
          </cell>
          <cell r="AC7347">
            <v>103.754</v>
          </cell>
          <cell r="AD7347">
            <v>103.977</v>
          </cell>
          <cell r="AE7347">
            <v>103.977</v>
          </cell>
          <cell r="AF7347">
            <v>103.804</v>
          </cell>
          <cell r="AG7347">
            <v>103.804</v>
          </cell>
          <cell r="AH7347">
            <v>103.791</v>
          </cell>
          <cell r="AI7347">
            <v>103.944</v>
          </cell>
          <cell r="AJ7347">
            <v>103.416</v>
          </cell>
          <cell r="AK7347">
            <v>103.416</v>
          </cell>
          <cell r="AL7347">
            <v>103.04900000000001</v>
          </cell>
          <cell r="AM7347">
            <v>103.04900000000001</v>
          </cell>
          <cell r="AN7347">
            <v>103.40600000000001</v>
          </cell>
          <cell r="AO7347">
            <v>103.01</v>
          </cell>
          <cell r="AP7347">
            <v>103.211</v>
          </cell>
          <cell r="AQ7347">
            <v>103.554</v>
          </cell>
          <cell r="AR7347">
            <v>103.136</v>
          </cell>
          <cell r="AS7347">
            <v>103.136</v>
          </cell>
          <cell r="AT7347">
            <v>103.136</v>
          </cell>
          <cell r="AU7347">
            <v>104.273</v>
          </cell>
          <cell r="AV7347">
            <v>103.55800000000001</v>
          </cell>
          <cell r="AW7347">
            <v>103.55800000000001</v>
          </cell>
          <cell r="AX7347">
            <v>103.55800000000001</v>
          </cell>
          <cell r="AY7347">
            <v>103.91200000000001</v>
          </cell>
          <cell r="AZ7347">
            <v>103.91200000000001</v>
          </cell>
          <cell r="BA7347">
            <v>103.83199999999999</v>
          </cell>
          <cell r="BB7347">
            <v>103.952</v>
          </cell>
          <cell r="BC7347">
            <v>102.749</v>
          </cell>
          <cell r="BD7347">
            <v>102.749</v>
          </cell>
          <cell r="BE7347">
            <v>101.794</v>
          </cell>
          <cell r="BF7347">
            <v>101.794</v>
          </cell>
          <cell r="BG7347">
            <v>102.039</v>
          </cell>
          <cell r="BH7347">
            <v>102.264</v>
          </cell>
          <cell r="BI7347">
            <v>103.19499999999999</v>
          </cell>
          <cell r="BJ7347">
            <v>103.19499999999999</v>
          </cell>
          <cell r="BK7347">
            <v>103.19499999999999</v>
          </cell>
          <cell r="BL7347">
            <v>103.19499999999999</v>
          </cell>
          <cell r="BM7347">
            <v>103.786</v>
          </cell>
          <cell r="BN7347">
            <v>102.291</v>
          </cell>
          <cell r="BO7347">
            <v>101.855</v>
          </cell>
          <cell r="BP7347">
            <v>101.855</v>
          </cell>
          <cell r="BQ7347">
            <v>101.855</v>
          </cell>
          <cell r="BR7347">
            <v>101.855</v>
          </cell>
          <cell r="BS7347">
            <v>101.98</v>
          </cell>
          <cell r="BT7347">
            <v>101.687</v>
          </cell>
          <cell r="BU7347">
            <v>101.411</v>
          </cell>
          <cell r="BV7347">
            <v>101.411</v>
          </cell>
          <cell r="BW7347">
            <v>101.411</v>
          </cell>
          <cell r="BX7347">
            <v>101.411</v>
          </cell>
          <cell r="BY7347">
            <v>101.411</v>
          </cell>
          <cell r="BZ7347">
            <v>101.542</v>
          </cell>
          <cell r="CA7347">
            <v>101.67</v>
          </cell>
        </row>
        <row r="7348">
          <cell r="B7348" t="str">
            <v>Pickhinke</v>
          </cell>
          <cell r="C7348" t="str">
            <v>Manfred</v>
          </cell>
          <cell r="D7348" t="str">
            <v>BGC Hamm 1959</v>
          </cell>
          <cell r="G7348">
            <v>109.559</v>
          </cell>
          <cell r="H7348">
            <v>109.64100000000001</v>
          </cell>
          <cell r="I7348">
            <v>109.64100000000001</v>
          </cell>
          <cell r="J7348">
            <v>109.64100000000001</v>
          </cell>
          <cell r="K7348">
            <v>108.428</v>
          </cell>
          <cell r="L7348">
            <v>107.63800000000001</v>
          </cell>
          <cell r="M7348">
            <v>108.197</v>
          </cell>
          <cell r="N7348">
            <v>107.598</v>
          </cell>
          <cell r="O7348">
            <v>107.598</v>
          </cell>
          <cell r="P7348">
            <v>107.598</v>
          </cell>
          <cell r="Q7348">
            <v>107.867</v>
          </cell>
          <cell r="R7348">
            <v>107.258</v>
          </cell>
          <cell r="S7348">
            <v>106.749</v>
          </cell>
          <cell r="T7348">
            <v>107.127</v>
          </cell>
          <cell r="U7348">
            <v>107.127</v>
          </cell>
          <cell r="V7348">
            <v>107.127</v>
          </cell>
          <cell r="W7348">
            <v>107.173</v>
          </cell>
          <cell r="X7348">
            <v>106.925</v>
          </cell>
          <cell r="Y7348">
            <v>107.122</v>
          </cell>
          <cell r="Z7348">
            <v>107.31699999999999</v>
          </cell>
          <cell r="AA7348">
            <v>107.31699999999999</v>
          </cell>
          <cell r="AB7348">
            <v>107.31699999999999</v>
          </cell>
          <cell r="AC7348">
            <v>107.19</v>
          </cell>
          <cell r="AD7348">
            <v>107.157</v>
          </cell>
          <cell r="AE7348">
            <v>107.681</v>
          </cell>
          <cell r="AF7348">
            <v>106.468</v>
          </cell>
          <cell r="AG7348">
            <v>106.468</v>
          </cell>
          <cell r="AH7348">
            <v>106.468</v>
          </cell>
          <cell r="AI7348">
            <v>106.962</v>
          </cell>
          <cell r="AJ7348">
            <v>108.53400000000001</v>
          </cell>
          <cell r="AK7348">
            <v>107.679</v>
          </cell>
          <cell r="AL7348">
            <v>108.91800000000001</v>
          </cell>
          <cell r="AM7348">
            <v>108.91800000000001</v>
          </cell>
          <cell r="AN7348">
            <v>108.91800000000001</v>
          </cell>
          <cell r="AO7348">
            <v>109.087</v>
          </cell>
          <cell r="AP7348">
            <v>107.696</v>
          </cell>
          <cell r="AQ7348">
            <v>108.096</v>
          </cell>
          <cell r="AR7348">
            <v>106.95399999999999</v>
          </cell>
          <cell r="AS7348">
            <v>106.95399999999999</v>
          </cell>
          <cell r="AT7348">
            <v>106.95399999999999</v>
          </cell>
          <cell r="AU7348">
            <v>106.95399999999999</v>
          </cell>
          <cell r="BZ7348" t="str">
            <v/>
          </cell>
          <cell r="CA7348" t="str">
            <v/>
          </cell>
        </row>
        <row r="7349">
          <cell r="B7349" t="str">
            <v>Pick-Noteborn</v>
          </cell>
          <cell r="C7349" t="str">
            <v>Werner</v>
          </cell>
          <cell r="D7349" t="str">
            <v>MinigolfCard</v>
          </cell>
          <cell r="BZ7349" t="str">
            <v/>
          </cell>
          <cell r="CA7349" t="str">
            <v/>
          </cell>
        </row>
        <row r="7350">
          <cell r="B7350" t="str">
            <v>Pieberl</v>
          </cell>
          <cell r="C7350" t="str">
            <v>David</v>
          </cell>
          <cell r="D7350" t="str">
            <v>MinigolfCard</v>
          </cell>
          <cell r="BZ7350" t="str">
            <v/>
          </cell>
          <cell r="CA7350" t="str">
            <v/>
          </cell>
        </row>
        <row r="7351">
          <cell r="B7351" t="str">
            <v>Piechota</v>
          </cell>
          <cell r="C7351" t="str">
            <v>Markus</v>
          </cell>
          <cell r="D7351" t="str">
            <v>Sterngolf-Sport-Club Attendorn</v>
          </cell>
          <cell r="G7351">
            <v>108.81</v>
          </cell>
          <cell r="H7351">
            <v>109.149</v>
          </cell>
          <cell r="I7351">
            <v>109.149</v>
          </cell>
          <cell r="J7351">
            <v>109.149</v>
          </cell>
          <cell r="K7351">
            <v>109.496</v>
          </cell>
          <cell r="L7351">
            <v>109.718</v>
          </cell>
          <cell r="M7351">
            <v>109.279</v>
          </cell>
          <cell r="N7351">
            <v>109.02500000000001</v>
          </cell>
          <cell r="O7351">
            <v>109.02500000000001</v>
          </cell>
          <cell r="P7351">
            <v>109.02500000000001</v>
          </cell>
          <cell r="Q7351">
            <v>109.18300000000001</v>
          </cell>
          <cell r="R7351">
            <v>108.477</v>
          </cell>
          <cell r="S7351">
            <v>108.23099999999999</v>
          </cell>
          <cell r="T7351">
            <v>108.456</v>
          </cell>
          <cell r="U7351">
            <v>108.456</v>
          </cell>
          <cell r="V7351">
            <v>108.456</v>
          </cell>
          <cell r="W7351">
            <v>108.417</v>
          </cell>
          <cell r="X7351">
            <v>109.27</v>
          </cell>
          <cell r="Y7351">
            <v>109.203</v>
          </cell>
          <cell r="Z7351">
            <v>108.264</v>
          </cell>
          <cell r="AA7351">
            <v>108.264</v>
          </cell>
          <cell r="AB7351">
            <v>108.264</v>
          </cell>
          <cell r="AC7351">
            <v>108.548</v>
          </cell>
          <cell r="AD7351">
            <v>108.883</v>
          </cell>
          <cell r="AE7351">
            <v>109.306</v>
          </cell>
          <cell r="AF7351">
            <v>111.04300000000001</v>
          </cell>
          <cell r="AG7351">
            <v>111.04300000000001</v>
          </cell>
          <cell r="AH7351">
            <v>111.04300000000001</v>
          </cell>
          <cell r="AI7351">
            <v>110.04900000000001</v>
          </cell>
          <cell r="AJ7351">
            <v>109.08199999999999</v>
          </cell>
          <cell r="AK7351">
            <v>109.08199999999999</v>
          </cell>
          <cell r="AL7351">
            <v>107.884</v>
          </cell>
          <cell r="AM7351">
            <v>107.884</v>
          </cell>
          <cell r="AN7351">
            <v>107.884</v>
          </cell>
          <cell r="AO7351">
            <v>107.52200000000001</v>
          </cell>
          <cell r="AP7351">
            <v>107.504</v>
          </cell>
          <cell r="AQ7351">
            <v>107.66200000000001</v>
          </cell>
          <cell r="AR7351">
            <v>108.17100000000001</v>
          </cell>
          <cell r="AS7351">
            <v>108.60299999999999</v>
          </cell>
          <cell r="AT7351">
            <v>108.60299999999999</v>
          </cell>
          <cell r="AU7351">
            <v>109.307</v>
          </cell>
          <cell r="AV7351">
            <v>111.373</v>
          </cell>
          <cell r="AW7351">
            <v>113.66500000000001</v>
          </cell>
          <cell r="BZ7351" t="str">
            <v/>
          </cell>
          <cell r="CA7351" t="str">
            <v/>
          </cell>
        </row>
        <row r="7352">
          <cell r="B7352" t="str">
            <v>Piechotta</v>
          </cell>
          <cell r="C7352" t="str">
            <v>Robert</v>
          </cell>
          <cell r="D7352" t="str">
            <v>MGC Do-Syburg</v>
          </cell>
          <cell r="G7352">
            <v>105.77</v>
          </cell>
          <cell r="H7352">
            <v>106.514</v>
          </cell>
          <cell r="I7352">
            <v>106.514</v>
          </cell>
          <cell r="J7352">
            <v>106.514</v>
          </cell>
          <cell r="K7352">
            <v>107.187</v>
          </cell>
          <cell r="L7352">
            <v>107.999</v>
          </cell>
          <cell r="M7352">
            <v>107.654</v>
          </cell>
          <cell r="N7352">
            <v>106.914</v>
          </cell>
          <cell r="O7352">
            <v>106.914</v>
          </cell>
          <cell r="P7352">
            <v>106.914</v>
          </cell>
          <cell r="Q7352">
            <v>106.771</v>
          </cell>
          <cell r="R7352">
            <v>105.81</v>
          </cell>
          <cell r="S7352">
            <v>105.962</v>
          </cell>
          <cell r="T7352">
            <v>106.926</v>
          </cell>
          <cell r="U7352">
            <v>106.926</v>
          </cell>
          <cell r="V7352">
            <v>106.926</v>
          </cell>
          <cell r="W7352">
            <v>107.045</v>
          </cell>
          <cell r="X7352">
            <v>108.92</v>
          </cell>
          <cell r="Y7352">
            <v>110.739</v>
          </cell>
          <cell r="AL7352">
            <v>108.55200000000001</v>
          </cell>
          <cell r="AM7352">
            <v>106.946</v>
          </cell>
          <cell r="AN7352">
            <v>106.946</v>
          </cell>
          <cell r="AO7352">
            <v>106.946</v>
          </cell>
          <cell r="AP7352">
            <v>106.946</v>
          </cell>
          <cell r="AQ7352">
            <v>107.994</v>
          </cell>
          <cell r="BZ7352" t="str">
            <v/>
          </cell>
          <cell r="CA7352" t="str">
            <v/>
          </cell>
        </row>
        <row r="7353">
          <cell r="B7353" t="str">
            <v>Piechotta</v>
          </cell>
          <cell r="C7353" t="str">
            <v>Rosemarie</v>
          </cell>
          <cell r="D7353" t="str">
            <v>MGC Do-Syburg</v>
          </cell>
          <cell r="F7353">
            <v>101.39100000000001</v>
          </cell>
          <cell r="G7353">
            <v>105.202</v>
          </cell>
          <cell r="H7353">
            <v>105.977</v>
          </cell>
          <cell r="I7353">
            <v>105.977</v>
          </cell>
          <cell r="J7353">
            <v>105.977</v>
          </cell>
          <cell r="K7353">
            <v>106.312</v>
          </cell>
          <cell r="L7353">
            <v>106.126</v>
          </cell>
          <cell r="M7353">
            <v>106.706</v>
          </cell>
          <cell r="N7353">
            <v>105.28700000000001</v>
          </cell>
          <cell r="O7353">
            <v>105.28700000000001</v>
          </cell>
          <cell r="P7353">
            <v>105.28700000000001</v>
          </cell>
          <cell r="Q7353">
            <v>104.938</v>
          </cell>
          <cell r="R7353">
            <v>105.20399999999999</v>
          </cell>
          <cell r="S7353">
            <v>105.253</v>
          </cell>
          <cell r="T7353">
            <v>105.614</v>
          </cell>
          <cell r="U7353">
            <v>105.614</v>
          </cell>
          <cell r="V7353">
            <v>105.614</v>
          </cell>
          <cell r="W7353">
            <v>105.389</v>
          </cell>
          <cell r="X7353">
            <v>105.202</v>
          </cell>
          <cell r="Y7353">
            <v>105.54900000000001</v>
          </cell>
          <cell r="Z7353">
            <v>105.786</v>
          </cell>
          <cell r="AA7353">
            <v>105.786</v>
          </cell>
          <cell r="AB7353">
            <v>105.786</v>
          </cell>
          <cell r="AC7353">
            <v>106.09699999999999</v>
          </cell>
          <cell r="AD7353">
            <v>105.958</v>
          </cell>
          <cell r="AE7353">
            <v>105.73</v>
          </cell>
          <cell r="AF7353">
            <v>105.759</v>
          </cell>
          <cell r="AG7353">
            <v>105.759</v>
          </cell>
          <cell r="AH7353">
            <v>105.759</v>
          </cell>
          <cell r="AI7353">
            <v>105.58799999999999</v>
          </cell>
          <cell r="AJ7353">
            <v>106.065</v>
          </cell>
          <cell r="AK7353">
            <v>106.53</v>
          </cell>
          <cell r="AL7353">
            <v>106.78700000000001</v>
          </cell>
          <cell r="AM7353">
            <v>106.89700000000001</v>
          </cell>
          <cell r="AN7353">
            <v>106.89700000000001</v>
          </cell>
          <cell r="AO7353">
            <v>106.735</v>
          </cell>
          <cell r="AP7353">
            <v>106.495</v>
          </cell>
          <cell r="AQ7353">
            <v>106.358</v>
          </cell>
          <cell r="AR7353">
            <v>105.197</v>
          </cell>
          <cell r="AS7353">
            <v>105.197</v>
          </cell>
          <cell r="AT7353">
            <v>105.289</v>
          </cell>
          <cell r="AU7353">
            <v>105.117</v>
          </cell>
          <cell r="AV7353">
            <v>105.306</v>
          </cell>
          <cell r="AW7353">
            <v>104.902</v>
          </cell>
          <cell r="AX7353">
            <v>105.404</v>
          </cell>
          <cell r="AY7353">
            <v>105.46599999999999</v>
          </cell>
          <cell r="AZ7353">
            <v>105.46599999999999</v>
          </cell>
          <cell r="BA7353">
            <v>105.47</v>
          </cell>
          <cell r="BB7353">
            <v>104.96299999999999</v>
          </cell>
          <cell r="BC7353">
            <v>106.03</v>
          </cell>
          <cell r="BD7353">
            <v>105.721</v>
          </cell>
          <cell r="BE7353">
            <v>106.256</v>
          </cell>
          <cell r="BF7353">
            <v>106.256</v>
          </cell>
          <cell r="BG7353">
            <v>106.563</v>
          </cell>
          <cell r="BH7353">
            <v>105.60299999999999</v>
          </cell>
          <cell r="BI7353">
            <v>105.337</v>
          </cell>
          <cell r="BJ7353">
            <v>104.95699999999999</v>
          </cell>
          <cell r="BK7353">
            <v>104.95699999999999</v>
          </cell>
          <cell r="BL7353">
            <v>104.95699999999999</v>
          </cell>
          <cell r="BM7353">
            <v>105.081</v>
          </cell>
          <cell r="BN7353">
            <v>105.598</v>
          </cell>
          <cell r="BO7353">
            <v>105.343</v>
          </cell>
          <cell r="BP7353">
            <v>105.51600000000001</v>
          </cell>
          <cell r="BQ7353">
            <v>105.51600000000001</v>
          </cell>
          <cell r="BR7353">
            <v>105.51600000000001</v>
          </cell>
          <cell r="BS7353">
            <v>104.798</v>
          </cell>
          <cell r="BT7353">
            <v>104.45</v>
          </cell>
          <cell r="BU7353">
            <v>104.768</v>
          </cell>
          <cell r="BV7353">
            <v>104.768</v>
          </cell>
          <cell r="BW7353">
            <v>104.768</v>
          </cell>
          <cell r="BX7353">
            <v>104.768</v>
          </cell>
          <cell r="BY7353">
            <v>104.768</v>
          </cell>
          <cell r="BZ7353">
            <v>104.598</v>
          </cell>
          <cell r="CA7353">
            <v>104.864</v>
          </cell>
        </row>
        <row r="7354">
          <cell r="B7354" t="str">
            <v>Pieczynski</v>
          </cell>
          <cell r="C7354" t="str">
            <v>Andreas</v>
          </cell>
          <cell r="D7354" t="str">
            <v>SGC "Glocke" Castrop</v>
          </cell>
          <cell r="G7354">
            <v>111.58199999999999</v>
          </cell>
          <cell r="H7354">
            <v>111.69</v>
          </cell>
          <cell r="I7354">
            <v>111.69</v>
          </cell>
          <cell r="J7354">
            <v>111.69</v>
          </cell>
          <cell r="K7354">
            <v>112.28100000000001</v>
          </cell>
          <cell r="L7354">
            <v>112.327</v>
          </cell>
          <cell r="M7354">
            <v>112.327</v>
          </cell>
          <cell r="N7354">
            <v>111.316</v>
          </cell>
          <cell r="O7354">
            <v>111.316</v>
          </cell>
          <cell r="P7354">
            <v>111.316</v>
          </cell>
          <cell r="Q7354">
            <v>110.068</v>
          </cell>
          <cell r="R7354">
            <v>110.102</v>
          </cell>
          <cell r="S7354">
            <v>110.102</v>
          </cell>
          <cell r="T7354">
            <v>111.73099999999999</v>
          </cell>
          <cell r="U7354">
            <v>111.73099999999999</v>
          </cell>
          <cell r="V7354">
            <v>111.73099999999999</v>
          </cell>
          <cell r="W7354">
            <v>114.063</v>
          </cell>
          <cell r="X7354">
            <v>117.791</v>
          </cell>
          <cell r="Y7354">
            <v>117.791</v>
          </cell>
          <cell r="Z7354">
            <v>121.348</v>
          </cell>
          <cell r="AA7354">
            <v>121.348</v>
          </cell>
          <cell r="AB7354">
            <v>121.348</v>
          </cell>
          <cell r="BZ7354" t="str">
            <v/>
          </cell>
          <cell r="CA7354" t="str">
            <v/>
          </cell>
        </row>
        <row r="7355">
          <cell r="B7355" t="str">
            <v>Piedigaci</v>
          </cell>
          <cell r="C7355" t="str">
            <v>Armando</v>
          </cell>
          <cell r="D7355" t="str">
            <v>SC-Wermelskirchen</v>
          </cell>
          <cell r="G7355">
            <v>110.642</v>
          </cell>
          <cell r="H7355">
            <v>110.642</v>
          </cell>
          <cell r="I7355">
            <v>110.642</v>
          </cell>
          <cell r="J7355">
            <v>110.642</v>
          </cell>
          <cell r="K7355">
            <v>110.294</v>
          </cell>
          <cell r="L7355">
            <v>110.67100000000001</v>
          </cell>
          <cell r="M7355">
            <v>110.655</v>
          </cell>
          <cell r="N7355">
            <v>112.277</v>
          </cell>
          <cell r="O7355">
            <v>112.277</v>
          </cell>
          <cell r="P7355">
            <v>112.277</v>
          </cell>
          <cell r="Q7355">
            <v>112.277</v>
          </cell>
          <cell r="R7355">
            <v>112.94799999999999</v>
          </cell>
          <cell r="S7355">
            <v>112.94799999999999</v>
          </cell>
          <cell r="T7355">
            <v>109.748</v>
          </cell>
          <cell r="U7355">
            <v>109.748</v>
          </cell>
          <cell r="V7355">
            <v>109.748</v>
          </cell>
          <cell r="W7355">
            <v>109.748</v>
          </cell>
          <cell r="X7355">
            <v>110.425</v>
          </cell>
          <cell r="Y7355">
            <v>110.242</v>
          </cell>
          <cell r="Z7355">
            <v>109.848</v>
          </cell>
          <cell r="AA7355">
            <v>109.848</v>
          </cell>
          <cell r="AB7355">
            <v>109.848</v>
          </cell>
          <cell r="AC7355">
            <v>109.229</v>
          </cell>
          <cell r="AD7355">
            <v>108.626</v>
          </cell>
          <cell r="AE7355">
            <v>108.72799999999999</v>
          </cell>
          <cell r="AF7355">
            <v>108.297</v>
          </cell>
          <cell r="AG7355">
            <v>108.297</v>
          </cell>
          <cell r="AH7355">
            <v>108.297</v>
          </cell>
          <cell r="AI7355">
            <v>108.133</v>
          </cell>
          <cell r="AJ7355">
            <v>108.011</v>
          </cell>
          <cell r="AK7355">
            <v>108.011</v>
          </cell>
          <cell r="AL7355">
            <v>107.746</v>
          </cell>
          <cell r="AM7355">
            <v>107.62</v>
          </cell>
          <cell r="AN7355">
            <v>107.62</v>
          </cell>
          <cell r="AO7355">
            <v>107.682</v>
          </cell>
          <cell r="AP7355">
            <v>107.43899999999999</v>
          </cell>
          <cell r="AQ7355">
            <v>107.489</v>
          </cell>
          <cell r="AR7355">
            <v>106.672</v>
          </cell>
          <cell r="AS7355">
            <v>106.95</v>
          </cell>
          <cell r="AT7355">
            <v>106.956</v>
          </cell>
          <cell r="AU7355">
            <v>107.491</v>
          </cell>
          <cell r="AV7355">
            <v>107.267</v>
          </cell>
          <cell r="AW7355">
            <v>107.093</v>
          </cell>
          <cell r="AX7355">
            <v>110.854</v>
          </cell>
          <cell r="AY7355">
            <v>110.854</v>
          </cell>
          <cell r="AZ7355">
            <v>110.854</v>
          </cell>
          <cell r="BA7355">
            <v>108.27200000000001</v>
          </cell>
          <cell r="BB7355">
            <v>106.991</v>
          </cell>
          <cell r="BC7355">
            <v>106.71</v>
          </cell>
          <cell r="BD7355">
            <v>106.334</v>
          </cell>
          <cell r="BE7355">
            <v>106.334</v>
          </cell>
          <cell r="BF7355">
            <v>106.334</v>
          </cell>
          <cell r="BG7355">
            <v>106.256</v>
          </cell>
          <cell r="BH7355">
            <v>105.72</v>
          </cell>
          <cell r="BI7355">
            <v>105.524</v>
          </cell>
          <cell r="BJ7355">
            <v>105.084</v>
          </cell>
          <cell r="BK7355">
            <v>105.084</v>
          </cell>
          <cell r="BL7355">
            <v>105.084</v>
          </cell>
          <cell r="BM7355">
            <v>104.651</v>
          </cell>
          <cell r="BN7355">
            <v>105.34</v>
          </cell>
          <cell r="BO7355">
            <v>105.34</v>
          </cell>
          <cell r="BP7355">
            <v>105.53700000000001</v>
          </cell>
          <cell r="BQ7355">
            <v>105.53700000000001</v>
          </cell>
          <cell r="BR7355">
            <v>105.53700000000001</v>
          </cell>
          <cell r="BS7355">
            <v>105.31699999999999</v>
          </cell>
          <cell r="BT7355">
            <v>106.24</v>
          </cell>
          <cell r="BU7355">
            <v>105.95699999999999</v>
          </cell>
          <cell r="BV7355">
            <v>106.069</v>
          </cell>
          <cell r="BW7355">
            <v>106.069</v>
          </cell>
          <cell r="BX7355">
            <v>106.069</v>
          </cell>
          <cell r="BY7355">
            <v>106.069</v>
          </cell>
          <cell r="BZ7355">
            <v>106.069</v>
          </cell>
          <cell r="CA7355">
            <v>104.626</v>
          </cell>
        </row>
        <row r="7356">
          <cell r="B7356" t="str">
            <v>Piegeler</v>
          </cell>
          <cell r="C7356" t="str">
            <v>Michael</v>
          </cell>
          <cell r="D7356" t="str">
            <v>Hobbysport Miniaturgolfclub Büttgen</v>
          </cell>
          <cell r="BZ7356" t="str">
            <v/>
          </cell>
          <cell r="CA7356" t="str">
            <v/>
          </cell>
        </row>
        <row r="7357">
          <cell r="B7357" t="str">
            <v>Piehl</v>
          </cell>
          <cell r="C7357" t="str">
            <v>Werner</v>
          </cell>
          <cell r="D7357" t="str">
            <v>Minigolf-Club Bergisch Gladbach Gierath</v>
          </cell>
          <cell r="Z7357">
            <v>107.876</v>
          </cell>
          <cell r="AA7357">
            <v>107.876</v>
          </cell>
          <cell r="AB7357">
            <v>107.876</v>
          </cell>
          <cell r="AC7357">
            <v>105.46</v>
          </cell>
          <cell r="AD7357">
            <v>104.962</v>
          </cell>
          <cell r="AE7357">
            <v>105.26900000000001</v>
          </cell>
          <cell r="AF7357">
            <v>105.366</v>
          </cell>
          <cell r="AG7357">
            <v>105.57899999999999</v>
          </cell>
          <cell r="AH7357">
            <v>105.57899999999999</v>
          </cell>
          <cell r="AI7357">
            <v>105.111</v>
          </cell>
          <cell r="AJ7357">
            <v>104.43600000000001</v>
          </cell>
          <cell r="AK7357">
            <v>103.67100000000001</v>
          </cell>
          <cell r="AL7357">
            <v>103.32</v>
          </cell>
          <cell r="AM7357">
            <v>103.32</v>
          </cell>
          <cell r="AN7357">
            <v>103.32</v>
          </cell>
          <cell r="AO7357">
            <v>102.94199999999999</v>
          </cell>
          <cell r="AP7357">
            <v>103.09399999999999</v>
          </cell>
          <cell r="AQ7357">
            <v>102.40300000000001</v>
          </cell>
          <cell r="AR7357">
            <v>102.908</v>
          </cell>
          <cell r="AS7357">
            <v>102.908</v>
          </cell>
          <cell r="AT7357">
            <v>102.908</v>
          </cell>
          <cell r="AU7357">
            <v>102.905</v>
          </cell>
          <cell r="AV7357">
            <v>103.505</v>
          </cell>
          <cell r="AW7357">
            <v>104.134</v>
          </cell>
          <cell r="AX7357">
            <v>103.928</v>
          </cell>
          <cell r="AY7357">
            <v>103.928</v>
          </cell>
          <cell r="AZ7357">
            <v>103.928</v>
          </cell>
          <cell r="BA7357">
            <v>103.41800000000001</v>
          </cell>
          <cell r="BB7357">
            <v>102.601</v>
          </cell>
          <cell r="BC7357">
            <v>102.986</v>
          </cell>
          <cell r="BD7357">
            <v>102.907</v>
          </cell>
          <cell r="BE7357">
            <v>102.944</v>
          </cell>
          <cell r="BF7357">
            <v>102.944</v>
          </cell>
          <cell r="BG7357">
            <v>102.10599999999999</v>
          </cell>
          <cell r="BH7357">
            <v>101.777</v>
          </cell>
          <cell r="BI7357">
            <v>101.55800000000001</v>
          </cell>
          <cell r="BJ7357">
            <v>101.55800000000001</v>
          </cell>
          <cell r="BK7357">
            <v>101.55800000000001</v>
          </cell>
          <cell r="BL7357">
            <v>101.68300000000001</v>
          </cell>
          <cell r="BM7357">
            <v>101.843</v>
          </cell>
          <cell r="BN7357">
            <v>101.587</v>
          </cell>
          <cell r="BO7357">
            <v>101.931</v>
          </cell>
          <cell r="BP7357">
            <v>101.931</v>
          </cell>
          <cell r="BQ7357">
            <v>101.828</v>
          </cell>
          <cell r="BR7357">
            <v>101.79300000000001</v>
          </cell>
          <cell r="BS7357">
            <v>101.71599999999999</v>
          </cell>
          <cell r="BT7357">
            <v>102.13500000000001</v>
          </cell>
          <cell r="BU7357">
            <v>102.374</v>
          </cell>
          <cell r="BV7357">
            <v>102.373</v>
          </cell>
          <cell r="BW7357">
            <v>102.602</v>
          </cell>
          <cell r="BX7357">
            <v>102.602</v>
          </cell>
          <cell r="BY7357">
            <v>102.602</v>
          </cell>
          <cell r="BZ7357">
            <v>102.47199999999999</v>
          </cell>
          <cell r="CA7357">
            <v>102.4</v>
          </cell>
        </row>
        <row r="7358">
          <cell r="B7358" t="str">
            <v>Piekorz</v>
          </cell>
          <cell r="C7358" t="str">
            <v>Sebastian</v>
          </cell>
          <cell r="D7358" t="str">
            <v>BGS Hardenberg-Pötter</v>
          </cell>
          <cell r="G7358">
            <v>107.721</v>
          </cell>
          <cell r="H7358">
            <v>108.03</v>
          </cell>
          <cell r="I7358">
            <v>108.03</v>
          </cell>
          <cell r="J7358">
            <v>108.03</v>
          </cell>
          <cell r="K7358">
            <v>107.048</v>
          </cell>
          <cell r="L7358">
            <v>106.18300000000001</v>
          </cell>
          <cell r="M7358">
            <v>105.167</v>
          </cell>
          <cell r="N7358">
            <v>104.396</v>
          </cell>
          <cell r="O7358">
            <v>104.396</v>
          </cell>
          <cell r="P7358">
            <v>104.396</v>
          </cell>
          <cell r="Q7358">
            <v>103.742</v>
          </cell>
          <cell r="R7358">
            <v>103.337</v>
          </cell>
          <cell r="S7358">
            <v>103.44</v>
          </cell>
          <cell r="T7358">
            <v>103.166</v>
          </cell>
          <cell r="U7358">
            <v>103.166</v>
          </cell>
          <cell r="V7358">
            <v>103.166</v>
          </cell>
          <cell r="W7358">
            <v>103.262</v>
          </cell>
          <cell r="X7358">
            <v>102.48399999999999</v>
          </cell>
          <cell r="Y7358">
            <v>101.72499999999999</v>
          </cell>
          <cell r="Z7358">
            <v>100.569</v>
          </cell>
          <cell r="AA7358">
            <v>100.569</v>
          </cell>
          <cell r="AB7358">
            <v>100.569</v>
          </cell>
          <cell r="AC7358">
            <v>100.61</v>
          </cell>
          <cell r="AD7358">
            <v>100.495</v>
          </cell>
          <cell r="AE7358">
            <v>100.745</v>
          </cell>
          <cell r="AF7358">
            <v>100.89700000000001</v>
          </cell>
          <cell r="AG7358">
            <v>100.813</v>
          </cell>
          <cell r="AH7358">
            <v>100.813</v>
          </cell>
          <cell r="AI7358">
            <v>100.634</v>
          </cell>
          <cell r="AJ7358">
            <v>100.565</v>
          </cell>
          <cell r="AK7358">
            <v>100.717</v>
          </cell>
          <cell r="AL7358">
            <v>100.35</v>
          </cell>
          <cell r="AM7358">
            <v>100.176</v>
          </cell>
          <cell r="AN7358">
            <v>100.176</v>
          </cell>
          <cell r="AO7358">
            <v>100.246</v>
          </cell>
          <cell r="AP7358">
            <v>99.522000000000006</v>
          </cell>
          <cell r="AQ7358">
            <v>99.492999999999995</v>
          </cell>
          <cell r="AR7358">
            <v>99.573999999999998</v>
          </cell>
          <cell r="AS7358">
            <v>99.74</v>
          </cell>
          <cell r="AT7358">
            <v>99.74</v>
          </cell>
          <cell r="AU7358">
            <v>99.084000000000003</v>
          </cell>
          <cell r="AV7358">
            <v>99.694999999999993</v>
          </cell>
          <cell r="AW7358">
            <v>99.013999999999996</v>
          </cell>
          <cell r="AX7358">
            <v>97.960999999999999</v>
          </cell>
          <cell r="AY7358">
            <v>97.960999999999999</v>
          </cell>
          <cell r="AZ7358">
            <v>97.960999999999999</v>
          </cell>
          <cell r="BA7358">
            <v>98.363</v>
          </cell>
          <cell r="BB7358">
            <v>98.311000000000007</v>
          </cell>
          <cell r="BC7358">
            <v>98.616</v>
          </cell>
          <cell r="BD7358">
            <v>98.616</v>
          </cell>
          <cell r="BE7358">
            <v>98.616</v>
          </cell>
          <cell r="BF7358">
            <v>98.616</v>
          </cell>
          <cell r="BG7358">
            <v>98.47</v>
          </cell>
          <cell r="BH7358">
            <v>97.498999999999995</v>
          </cell>
          <cell r="BI7358">
            <v>96.914000000000001</v>
          </cell>
          <cell r="BJ7358">
            <v>96.914000000000001</v>
          </cell>
          <cell r="BK7358">
            <v>97.004999999999995</v>
          </cell>
          <cell r="BL7358">
            <v>97.004999999999995</v>
          </cell>
          <cell r="BM7358">
            <v>97.155000000000001</v>
          </cell>
          <cell r="BN7358">
            <v>97.084999999999994</v>
          </cell>
          <cell r="BO7358">
            <v>97.545000000000002</v>
          </cell>
          <cell r="BP7358">
            <v>97.358000000000004</v>
          </cell>
          <cell r="BQ7358">
            <v>97.358000000000004</v>
          </cell>
          <cell r="BR7358">
            <v>97.358000000000004</v>
          </cell>
          <cell r="BS7358">
            <v>96.932000000000002</v>
          </cell>
          <cell r="BT7358">
            <v>97.343999999999994</v>
          </cell>
          <cell r="BU7358">
            <v>97.843999999999994</v>
          </cell>
          <cell r="BV7358">
            <v>97.843999999999994</v>
          </cell>
          <cell r="BW7358">
            <v>97.727999999999994</v>
          </cell>
          <cell r="BX7358">
            <v>97.727999999999994</v>
          </cell>
          <cell r="BY7358">
            <v>97.727999999999994</v>
          </cell>
          <cell r="BZ7358">
            <v>97.724000000000004</v>
          </cell>
          <cell r="CA7358">
            <v>97.17</v>
          </cell>
        </row>
        <row r="7359">
          <cell r="B7359" t="str">
            <v>Piekorz</v>
          </cell>
          <cell r="C7359" t="str">
            <v>Sigrun</v>
          </cell>
          <cell r="D7359" t="str">
            <v>BGC Bad Mergentheim</v>
          </cell>
          <cell r="BZ7359" t="str">
            <v/>
          </cell>
          <cell r="CA7359" t="str">
            <v/>
          </cell>
        </row>
        <row r="7360">
          <cell r="B7360" t="str">
            <v>Piekorz</v>
          </cell>
          <cell r="C7360" t="str">
            <v>Stephanie</v>
          </cell>
          <cell r="D7360" t="str">
            <v>BGC Bad Mergentheim</v>
          </cell>
          <cell r="BZ7360" t="str">
            <v/>
          </cell>
          <cell r="CA7360" t="str">
            <v/>
          </cell>
        </row>
        <row r="7361">
          <cell r="B7361" t="str">
            <v>Piekorz</v>
          </cell>
          <cell r="C7361" t="str">
            <v>Wolfgang</v>
          </cell>
          <cell r="D7361" t="str">
            <v>BGC Bad Mergentheim</v>
          </cell>
          <cell r="G7361">
            <v>108.938</v>
          </cell>
          <cell r="H7361">
            <v>109.023</v>
          </cell>
          <cell r="I7361">
            <v>109.023</v>
          </cell>
          <cell r="J7361">
            <v>109.023</v>
          </cell>
          <cell r="K7361">
            <v>109.181</v>
          </cell>
          <cell r="L7361">
            <v>109.536</v>
          </cell>
          <cell r="M7361">
            <v>109.34</v>
          </cell>
          <cell r="N7361">
            <v>108.84099999999999</v>
          </cell>
          <cell r="O7361">
            <v>108.84099999999999</v>
          </cell>
          <cell r="P7361">
            <v>108.84099999999999</v>
          </cell>
          <cell r="Q7361">
            <v>108.812</v>
          </cell>
          <cell r="R7361">
            <v>108.72199999999999</v>
          </cell>
          <cell r="S7361">
            <v>108.235</v>
          </cell>
          <cell r="T7361">
            <v>108.512</v>
          </cell>
          <cell r="U7361">
            <v>108.512</v>
          </cell>
          <cell r="V7361">
            <v>108.512</v>
          </cell>
          <cell r="W7361">
            <v>107.965</v>
          </cell>
          <cell r="X7361">
            <v>108.395</v>
          </cell>
          <cell r="Y7361">
            <v>108.747</v>
          </cell>
          <cell r="Z7361">
            <v>107.85299999999999</v>
          </cell>
          <cell r="AA7361">
            <v>107.85299999999999</v>
          </cell>
          <cell r="AB7361">
            <v>107.85299999999999</v>
          </cell>
          <cell r="AC7361">
            <v>107.85299999999999</v>
          </cell>
          <cell r="AD7361">
            <v>109.538</v>
          </cell>
          <cell r="AE7361">
            <v>109.538</v>
          </cell>
          <cell r="AF7361">
            <v>110.22499999999999</v>
          </cell>
          <cell r="AG7361">
            <v>110.22499999999999</v>
          </cell>
          <cell r="AH7361">
            <v>110.22499999999999</v>
          </cell>
          <cell r="AI7361">
            <v>109.98099999999999</v>
          </cell>
          <cell r="AJ7361">
            <v>110.084</v>
          </cell>
          <cell r="AK7361">
            <v>109.941</v>
          </cell>
          <cell r="AL7361">
            <v>110.134</v>
          </cell>
          <cell r="AM7361">
            <v>110.134</v>
          </cell>
          <cell r="AN7361">
            <v>110.134</v>
          </cell>
          <cell r="AO7361">
            <v>108.745</v>
          </cell>
          <cell r="AP7361">
            <v>108.877</v>
          </cell>
          <cell r="AQ7361">
            <v>109.97799999999999</v>
          </cell>
          <cell r="AR7361">
            <v>112.506</v>
          </cell>
          <cell r="AS7361">
            <v>112.506</v>
          </cell>
          <cell r="AT7361">
            <v>112.506</v>
          </cell>
          <cell r="AU7361">
            <v>109.825</v>
          </cell>
          <cell r="AV7361">
            <v>109.538</v>
          </cell>
          <cell r="AW7361">
            <v>110.03</v>
          </cell>
          <cell r="AX7361">
            <v>108.96899999999999</v>
          </cell>
          <cell r="AY7361">
            <v>108.96899999999999</v>
          </cell>
          <cell r="AZ7361">
            <v>108.96899999999999</v>
          </cell>
          <cell r="BA7361">
            <v>108.988</v>
          </cell>
          <cell r="BB7361">
            <v>112.42700000000001</v>
          </cell>
          <cell r="BC7361">
            <v>112.42700000000001</v>
          </cell>
          <cell r="BZ7361" t="str">
            <v/>
          </cell>
          <cell r="CA7361" t="str">
            <v/>
          </cell>
        </row>
        <row r="7362">
          <cell r="B7362" t="str">
            <v>Pielach</v>
          </cell>
          <cell r="C7362" t="str">
            <v>Kerstin</v>
          </cell>
          <cell r="D7362" t="str">
            <v>1. BGC Hannover</v>
          </cell>
          <cell r="BZ7362" t="str">
            <v/>
          </cell>
          <cell r="CA7362" t="str">
            <v/>
          </cell>
        </row>
        <row r="7363">
          <cell r="B7363" t="str">
            <v>Piepenbrink</v>
          </cell>
          <cell r="C7363" t="str">
            <v>Nils</v>
          </cell>
          <cell r="D7363" t="str">
            <v>MGC Bad Salzuflen</v>
          </cell>
          <cell r="M7363">
            <v>113.876</v>
          </cell>
          <cell r="N7363">
            <v>113.876</v>
          </cell>
          <cell r="O7363">
            <v>113.876</v>
          </cell>
          <cell r="P7363">
            <v>113.876</v>
          </cell>
          <cell r="Q7363">
            <v>113.876</v>
          </cell>
          <cell r="R7363">
            <v>113.876</v>
          </cell>
          <cell r="BZ7363" t="str">
            <v/>
          </cell>
          <cell r="CA7363" t="str">
            <v/>
          </cell>
        </row>
        <row r="7364">
          <cell r="B7364" t="str">
            <v>Pieper</v>
          </cell>
          <cell r="C7364" t="str">
            <v>Dominic</v>
          </cell>
          <cell r="D7364" t="str">
            <v>MinigolfCard</v>
          </cell>
          <cell r="BZ7364" t="str">
            <v/>
          </cell>
          <cell r="CA7364" t="str">
            <v/>
          </cell>
        </row>
        <row r="7365">
          <cell r="B7365" t="str">
            <v>Pieper</v>
          </cell>
          <cell r="C7365" t="str">
            <v>Markus</v>
          </cell>
          <cell r="D7365" t="str">
            <v>MGC Traben-Trarbach</v>
          </cell>
          <cell r="N7365">
            <v>110.26300000000001</v>
          </cell>
          <cell r="O7365">
            <v>110.26300000000001</v>
          </cell>
          <cell r="P7365">
            <v>110.26300000000001</v>
          </cell>
          <cell r="Q7365">
            <v>110.26300000000001</v>
          </cell>
          <cell r="R7365">
            <v>110.26300000000001</v>
          </cell>
          <cell r="S7365">
            <v>110.26300000000001</v>
          </cell>
          <cell r="BZ7365" t="str">
            <v/>
          </cell>
          <cell r="CA7365" t="str">
            <v/>
          </cell>
        </row>
        <row r="7366">
          <cell r="B7366" t="str">
            <v>Pieper</v>
          </cell>
          <cell r="C7366" t="str">
            <v>Oliver</v>
          </cell>
          <cell r="D7366" t="str">
            <v>Minigolfclub Traben-Trarbach</v>
          </cell>
          <cell r="F7366">
            <v>100.822</v>
          </cell>
          <cell r="G7366">
            <v>102.40600000000001</v>
          </cell>
          <cell r="H7366">
            <v>102.611</v>
          </cell>
          <cell r="I7366">
            <v>102.611</v>
          </cell>
          <cell r="J7366">
            <v>102.611</v>
          </cell>
          <cell r="K7366">
            <v>102.983</v>
          </cell>
          <cell r="L7366">
            <v>102.916</v>
          </cell>
          <cell r="M7366">
            <v>102.211</v>
          </cell>
          <cell r="N7366">
            <v>102.363</v>
          </cell>
          <cell r="O7366">
            <v>102.363</v>
          </cell>
          <cell r="P7366">
            <v>102.363</v>
          </cell>
          <cell r="Q7366">
            <v>103.05500000000001</v>
          </cell>
          <cell r="R7366">
            <v>102.771</v>
          </cell>
          <cell r="S7366">
            <v>102.285</v>
          </cell>
          <cell r="T7366">
            <v>102.158</v>
          </cell>
          <cell r="U7366">
            <v>102.282</v>
          </cell>
          <cell r="V7366">
            <v>102.282</v>
          </cell>
          <cell r="W7366">
            <v>102.122</v>
          </cell>
          <cell r="X7366">
            <v>101.977</v>
          </cell>
          <cell r="Y7366">
            <v>101.84699999999999</v>
          </cell>
          <cell r="Z7366">
            <v>101.29300000000001</v>
          </cell>
          <cell r="AA7366">
            <v>101.23099999999999</v>
          </cell>
          <cell r="AB7366">
            <v>101.23099999999999</v>
          </cell>
          <cell r="AC7366">
            <v>100.727</v>
          </cell>
          <cell r="AD7366">
            <v>100.577</v>
          </cell>
          <cell r="AE7366">
            <v>100.614</v>
          </cell>
          <cell r="AF7366">
            <v>100.90300000000001</v>
          </cell>
          <cell r="AG7366">
            <v>100.90300000000001</v>
          </cell>
          <cell r="AH7366">
            <v>100.90300000000001</v>
          </cell>
          <cell r="AI7366">
            <v>101.40900000000001</v>
          </cell>
          <cell r="AJ7366">
            <v>101.60899999999999</v>
          </cell>
          <cell r="AK7366">
            <v>101.496</v>
          </cell>
          <cell r="AL7366">
            <v>101.386</v>
          </cell>
          <cell r="AM7366">
            <v>101.386</v>
          </cell>
          <cell r="AN7366">
            <v>101.386</v>
          </cell>
          <cell r="AO7366">
            <v>101.336</v>
          </cell>
          <cell r="AP7366">
            <v>101.95</v>
          </cell>
          <cell r="AQ7366">
            <v>101.801</v>
          </cell>
          <cell r="AR7366">
            <v>101.753</v>
          </cell>
          <cell r="AS7366">
            <v>101.753</v>
          </cell>
          <cell r="AT7366">
            <v>101.753</v>
          </cell>
          <cell r="AU7366">
            <v>101.41800000000001</v>
          </cell>
          <cell r="AV7366">
            <v>101.59099999999999</v>
          </cell>
          <cell r="AW7366">
            <v>101.863</v>
          </cell>
          <cell r="AX7366">
            <v>101.48699999999999</v>
          </cell>
          <cell r="AY7366">
            <v>101.48699999999999</v>
          </cell>
          <cell r="AZ7366">
            <v>101.48699999999999</v>
          </cell>
          <cell r="BA7366">
            <v>101.691</v>
          </cell>
          <cell r="BB7366">
            <v>101.10899999999999</v>
          </cell>
          <cell r="BC7366">
            <v>100.655</v>
          </cell>
          <cell r="BD7366">
            <v>100.797</v>
          </cell>
          <cell r="BE7366">
            <v>100.797</v>
          </cell>
          <cell r="BF7366">
            <v>100.797</v>
          </cell>
          <cell r="BG7366">
            <v>100.854</v>
          </cell>
          <cell r="BH7366">
            <v>101.021</v>
          </cell>
          <cell r="BI7366">
            <v>100.90600000000001</v>
          </cell>
          <cell r="BJ7366">
            <v>100.748</v>
          </cell>
          <cell r="BK7366">
            <v>100.53100000000001</v>
          </cell>
          <cell r="BL7366">
            <v>100.53100000000001</v>
          </cell>
          <cell r="BM7366">
            <v>99.790999999999997</v>
          </cell>
          <cell r="BN7366">
            <v>99.346999999999994</v>
          </cell>
          <cell r="BO7366">
            <v>99.334000000000003</v>
          </cell>
          <cell r="BP7366">
            <v>99.207999999999998</v>
          </cell>
          <cell r="BQ7366">
            <v>99.207999999999998</v>
          </cell>
          <cell r="BR7366">
            <v>99.207999999999998</v>
          </cell>
          <cell r="BS7366">
            <v>100.029</v>
          </cell>
          <cell r="BT7366">
            <v>100.074</v>
          </cell>
          <cell r="BU7366">
            <v>99.884</v>
          </cell>
          <cell r="BV7366">
            <v>99.628</v>
          </cell>
          <cell r="BW7366">
            <v>99.628</v>
          </cell>
          <cell r="BX7366">
            <v>99.628</v>
          </cell>
          <cell r="BY7366">
            <v>99.628</v>
          </cell>
          <cell r="BZ7366">
            <v>99.628</v>
          </cell>
          <cell r="CA7366">
            <v>99.63</v>
          </cell>
        </row>
        <row r="7367">
          <cell r="B7367" t="str">
            <v>Pieper</v>
          </cell>
          <cell r="C7367" t="str">
            <v>Sabrina</v>
          </cell>
          <cell r="D7367" t="str">
            <v>Minigolfclub Traben-Trarbach</v>
          </cell>
          <cell r="F7367">
            <v>108.188</v>
          </cell>
          <cell r="G7367">
            <v>107.36799999999999</v>
          </cell>
          <cell r="H7367">
            <v>107.605</v>
          </cell>
          <cell r="I7367">
            <v>107.605</v>
          </cell>
          <cell r="J7367">
            <v>107.605</v>
          </cell>
          <cell r="K7367">
            <v>108.357</v>
          </cell>
          <cell r="L7367">
            <v>108.86</v>
          </cell>
          <cell r="M7367">
            <v>113.02</v>
          </cell>
          <cell r="N7367">
            <v>111.518</v>
          </cell>
          <cell r="O7367">
            <v>111.518</v>
          </cell>
          <cell r="P7367">
            <v>111.518</v>
          </cell>
          <cell r="Q7367">
            <v>106.65300000000001</v>
          </cell>
          <cell r="R7367">
            <v>106.545</v>
          </cell>
          <cell r="S7367">
            <v>107.14</v>
          </cell>
          <cell r="T7367">
            <v>107.044</v>
          </cell>
          <cell r="U7367">
            <v>107.044</v>
          </cell>
          <cell r="V7367">
            <v>107.044</v>
          </cell>
          <cell r="W7367">
            <v>107.991</v>
          </cell>
          <cell r="X7367">
            <v>107.503</v>
          </cell>
          <cell r="Y7367">
            <v>107.45399999999999</v>
          </cell>
          <cell r="Z7367">
            <v>106.953</v>
          </cell>
          <cell r="AA7367">
            <v>106.953</v>
          </cell>
          <cell r="AB7367">
            <v>106.953</v>
          </cell>
          <cell r="AC7367">
            <v>106.946</v>
          </cell>
          <cell r="AD7367">
            <v>107.54</v>
          </cell>
          <cell r="AE7367">
            <v>107.506</v>
          </cell>
          <cell r="AF7367">
            <v>109.244</v>
          </cell>
          <cell r="AG7367">
            <v>109.244</v>
          </cell>
          <cell r="AH7367">
            <v>109.244</v>
          </cell>
          <cell r="AI7367">
            <v>110.858</v>
          </cell>
          <cell r="AJ7367">
            <v>110.858</v>
          </cell>
          <cell r="AK7367">
            <v>113.208</v>
          </cell>
          <cell r="AL7367">
            <v>110.03</v>
          </cell>
          <cell r="AM7367">
            <v>110.03</v>
          </cell>
          <cell r="AN7367">
            <v>110.03</v>
          </cell>
          <cell r="AO7367">
            <v>107.52200000000001</v>
          </cell>
          <cell r="AP7367">
            <v>105.96</v>
          </cell>
          <cell r="AQ7367">
            <v>105.86199999999999</v>
          </cell>
          <cell r="AR7367">
            <v>106.035</v>
          </cell>
          <cell r="AS7367">
            <v>106.035</v>
          </cell>
          <cell r="AT7367">
            <v>106.035</v>
          </cell>
          <cell r="AU7367">
            <v>106.113</v>
          </cell>
          <cell r="AV7367">
            <v>108.57599999999999</v>
          </cell>
          <cell r="AW7367">
            <v>111.547</v>
          </cell>
          <cell r="AX7367">
            <v>111.547</v>
          </cell>
          <cell r="AY7367">
            <v>111.547</v>
          </cell>
          <cell r="AZ7367">
            <v>111.547</v>
          </cell>
          <cell r="BA7367">
            <v>111.547</v>
          </cell>
          <cell r="BB7367">
            <v>104.426</v>
          </cell>
          <cell r="BC7367">
            <v>103.494</v>
          </cell>
          <cell r="BD7367">
            <v>103.4</v>
          </cell>
          <cell r="BE7367">
            <v>103.4</v>
          </cell>
          <cell r="BF7367">
            <v>103.4</v>
          </cell>
          <cell r="BG7367">
            <v>103.099</v>
          </cell>
          <cell r="BH7367">
            <v>103.577</v>
          </cell>
          <cell r="BI7367">
            <v>105.952</v>
          </cell>
          <cell r="BJ7367">
            <v>105.952</v>
          </cell>
          <cell r="BK7367">
            <v>105.952</v>
          </cell>
          <cell r="BL7367">
            <v>105.952</v>
          </cell>
          <cell r="BM7367">
            <v>105.113</v>
          </cell>
          <cell r="BN7367">
            <v>105.63500000000001</v>
          </cell>
          <cell r="BO7367">
            <v>106.691</v>
          </cell>
          <cell r="BP7367">
            <v>106.691</v>
          </cell>
          <cell r="BQ7367">
            <v>106.691</v>
          </cell>
          <cell r="BR7367">
            <v>106.691</v>
          </cell>
          <cell r="BS7367">
            <v>106.55200000000001</v>
          </cell>
          <cell r="BT7367">
            <v>108.776</v>
          </cell>
          <cell r="BU7367">
            <v>108.36799999999999</v>
          </cell>
          <cell r="BZ7367" t="str">
            <v/>
          </cell>
          <cell r="CA7367" t="str">
            <v/>
          </cell>
        </row>
        <row r="7368">
          <cell r="B7368" t="str">
            <v>Pieper</v>
          </cell>
          <cell r="C7368" t="str">
            <v>Ulrich</v>
          </cell>
          <cell r="D7368" t="str">
            <v>Minigolfclub Traben-Trarbach</v>
          </cell>
          <cell r="F7368">
            <v>101.959</v>
          </cell>
          <cell r="G7368">
            <v>103.962</v>
          </cell>
          <cell r="H7368">
            <v>103.706</v>
          </cell>
          <cell r="I7368">
            <v>103.706</v>
          </cell>
          <cell r="J7368">
            <v>103.706</v>
          </cell>
          <cell r="K7368">
            <v>103.998</v>
          </cell>
          <cell r="L7368">
            <v>103.40600000000001</v>
          </cell>
          <cell r="M7368">
            <v>103.205</v>
          </cell>
          <cell r="N7368">
            <v>103.285</v>
          </cell>
          <cell r="O7368">
            <v>103.285</v>
          </cell>
          <cell r="P7368">
            <v>103.285</v>
          </cell>
          <cell r="Q7368">
            <v>104.224</v>
          </cell>
          <cell r="R7368">
            <v>103.575</v>
          </cell>
          <cell r="S7368">
            <v>103.29900000000001</v>
          </cell>
          <cell r="T7368">
            <v>103.19799999999999</v>
          </cell>
          <cell r="U7368">
            <v>103.19799999999999</v>
          </cell>
          <cell r="V7368">
            <v>103.19799999999999</v>
          </cell>
          <cell r="W7368">
            <v>102.962</v>
          </cell>
          <cell r="X7368">
            <v>103.035</v>
          </cell>
          <cell r="Y7368">
            <v>102.873</v>
          </cell>
          <cell r="Z7368">
            <v>102.86799999999999</v>
          </cell>
          <cell r="AA7368">
            <v>102.86799999999999</v>
          </cell>
          <cell r="AB7368">
            <v>102.86799999999999</v>
          </cell>
          <cell r="AC7368">
            <v>102.85</v>
          </cell>
          <cell r="AD7368">
            <v>103.22499999999999</v>
          </cell>
          <cell r="AE7368">
            <v>103.371</v>
          </cell>
          <cell r="AF7368">
            <v>102.797</v>
          </cell>
          <cell r="AG7368">
            <v>102.797</v>
          </cell>
          <cell r="AH7368">
            <v>102.797</v>
          </cell>
          <cell r="AI7368">
            <v>102.898</v>
          </cell>
          <cell r="AJ7368">
            <v>102.631</v>
          </cell>
          <cell r="AK7368">
            <v>102.524</v>
          </cell>
          <cell r="AL7368">
            <v>103.184</v>
          </cell>
          <cell r="AM7368">
            <v>103.184</v>
          </cell>
          <cell r="AN7368">
            <v>103.184</v>
          </cell>
          <cell r="AO7368">
            <v>102.92700000000001</v>
          </cell>
          <cell r="AP7368">
            <v>102.069</v>
          </cell>
          <cell r="AQ7368">
            <v>101.788</v>
          </cell>
          <cell r="AR7368">
            <v>101.26</v>
          </cell>
          <cell r="AS7368">
            <v>101.26</v>
          </cell>
          <cell r="AT7368">
            <v>101.97</v>
          </cell>
          <cell r="AU7368">
            <v>102.501</v>
          </cell>
          <cell r="AV7368">
            <v>104.629</v>
          </cell>
          <cell r="AW7368">
            <v>105.807</v>
          </cell>
          <cell r="AX7368">
            <v>104.819</v>
          </cell>
          <cell r="AY7368">
            <v>104.819</v>
          </cell>
          <cell r="AZ7368">
            <v>104.819</v>
          </cell>
          <cell r="BA7368">
            <v>105.00700000000001</v>
          </cell>
          <cell r="BB7368">
            <v>103.709</v>
          </cell>
          <cell r="BC7368">
            <v>103.047</v>
          </cell>
          <cell r="BD7368">
            <v>102.944</v>
          </cell>
          <cell r="BE7368">
            <v>102.944</v>
          </cell>
          <cell r="BF7368">
            <v>102.944</v>
          </cell>
          <cell r="BG7368">
            <v>103.61499999999999</v>
          </cell>
          <cell r="BH7368">
            <v>104.286</v>
          </cell>
          <cell r="BI7368">
            <v>104.18899999999999</v>
          </cell>
          <cell r="BJ7368">
            <v>104.58</v>
          </cell>
          <cell r="BK7368">
            <v>104.58</v>
          </cell>
          <cell r="BL7368">
            <v>104.58</v>
          </cell>
          <cell r="BM7368">
            <v>102.756</v>
          </cell>
          <cell r="BN7368">
            <v>103.82299999999999</v>
          </cell>
          <cell r="BO7368">
            <v>104.357</v>
          </cell>
          <cell r="BP7368">
            <v>104.8</v>
          </cell>
          <cell r="BQ7368">
            <v>104.8</v>
          </cell>
          <cell r="BR7368">
            <v>104.8</v>
          </cell>
          <cell r="BS7368">
            <v>105.229</v>
          </cell>
          <cell r="BT7368">
            <v>105.59699999999999</v>
          </cell>
          <cell r="BU7368">
            <v>105.536</v>
          </cell>
          <cell r="BV7368">
            <v>104.625</v>
          </cell>
          <cell r="BW7368">
            <v>104.625</v>
          </cell>
          <cell r="BX7368">
            <v>104.625</v>
          </cell>
          <cell r="BY7368">
            <v>104.625</v>
          </cell>
          <cell r="BZ7368">
            <v>104.625</v>
          </cell>
          <cell r="CA7368">
            <v>105.267</v>
          </cell>
        </row>
        <row r="7369">
          <cell r="B7369" t="str">
            <v>Pieper</v>
          </cell>
          <cell r="C7369" t="str">
            <v>Wolfgang</v>
          </cell>
          <cell r="D7369" t="str">
            <v>MinigolfCard</v>
          </cell>
          <cell r="BZ7369" t="str">
            <v/>
          </cell>
          <cell r="CA7369" t="str">
            <v/>
          </cell>
        </row>
        <row r="7370">
          <cell r="B7370" t="str">
            <v>Pieplau</v>
          </cell>
          <cell r="C7370" t="str">
            <v>Andreas</v>
          </cell>
          <cell r="D7370" t="str">
            <v>MGC Millennium Viernheim</v>
          </cell>
          <cell r="AJ7370">
            <v>113.059</v>
          </cell>
          <cell r="AK7370">
            <v>113.059</v>
          </cell>
          <cell r="AL7370">
            <v>112.13800000000001</v>
          </cell>
          <cell r="AM7370">
            <v>112.13800000000001</v>
          </cell>
          <cell r="AN7370">
            <v>111.09099999999999</v>
          </cell>
          <cell r="AO7370">
            <v>111.426</v>
          </cell>
          <cell r="AP7370">
            <v>111.985</v>
          </cell>
          <cell r="AQ7370">
            <v>111.985</v>
          </cell>
          <cell r="AR7370">
            <v>111.285</v>
          </cell>
          <cell r="AS7370">
            <v>111.285</v>
          </cell>
          <cell r="AT7370">
            <v>115.58799999999999</v>
          </cell>
          <cell r="AU7370">
            <v>114.19499999999999</v>
          </cell>
          <cell r="AV7370">
            <v>111.2</v>
          </cell>
          <cell r="AW7370">
            <v>111.2</v>
          </cell>
          <cell r="AX7370">
            <v>108.877</v>
          </cell>
          <cell r="AY7370">
            <v>108.877</v>
          </cell>
          <cell r="AZ7370">
            <v>108.877</v>
          </cell>
          <cell r="BA7370">
            <v>110.348</v>
          </cell>
          <cell r="BB7370">
            <v>112.538</v>
          </cell>
          <cell r="BC7370">
            <v>112.538</v>
          </cell>
          <cell r="BZ7370" t="str">
            <v/>
          </cell>
          <cell r="CA7370" t="str">
            <v/>
          </cell>
        </row>
        <row r="7371">
          <cell r="B7371" t="str">
            <v>Pieplau</v>
          </cell>
          <cell r="C7371" t="str">
            <v>Andreas</v>
          </cell>
          <cell r="D7371" t="str">
            <v>MinigolfCard</v>
          </cell>
          <cell r="AJ7371">
            <v>113.059</v>
          </cell>
          <cell r="AK7371">
            <v>113.059</v>
          </cell>
          <cell r="AL7371">
            <v>112.13800000000001</v>
          </cell>
          <cell r="AM7371">
            <v>112.13800000000001</v>
          </cell>
          <cell r="AN7371">
            <v>111.09099999999999</v>
          </cell>
          <cell r="AO7371">
            <v>111.426</v>
          </cell>
          <cell r="AP7371">
            <v>111.985</v>
          </cell>
          <cell r="AQ7371">
            <v>111.985</v>
          </cell>
          <cell r="AR7371">
            <v>111.285</v>
          </cell>
          <cell r="AS7371">
            <v>111.285</v>
          </cell>
          <cell r="AT7371">
            <v>115.58799999999999</v>
          </cell>
          <cell r="AU7371">
            <v>114.19499999999999</v>
          </cell>
          <cell r="AV7371">
            <v>111.2</v>
          </cell>
          <cell r="BZ7371" t="str">
            <v/>
          </cell>
          <cell r="CA7371" t="str">
            <v/>
          </cell>
        </row>
        <row r="7372">
          <cell r="B7372" t="str">
            <v>Piest</v>
          </cell>
          <cell r="C7372" t="str">
            <v>Armin</v>
          </cell>
          <cell r="D7372" t="str">
            <v>Miniaturgolf-Club Brunsbüttel</v>
          </cell>
          <cell r="N7372">
            <v>111.741</v>
          </cell>
          <cell r="O7372">
            <v>111.741</v>
          </cell>
          <cell r="P7372">
            <v>111.741</v>
          </cell>
          <cell r="Q7372">
            <v>110.712</v>
          </cell>
          <cell r="R7372">
            <v>109.94</v>
          </cell>
          <cell r="S7372">
            <v>109.21599999999999</v>
          </cell>
          <cell r="T7372">
            <v>107.935</v>
          </cell>
          <cell r="U7372">
            <v>107.935</v>
          </cell>
          <cell r="V7372">
            <v>107.935</v>
          </cell>
          <cell r="W7372">
            <v>106.572</v>
          </cell>
          <cell r="X7372">
            <v>105.318</v>
          </cell>
          <cell r="Y7372">
            <v>105.236</v>
          </cell>
          <cell r="Z7372">
            <v>104.80800000000001</v>
          </cell>
          <cell r="AA7372">
            <v>104.80800000000001</v>
          </cell>
          <cell r="AB7372">
            <v>104.80800000000001</v>
          </cell>
          <cell r="AC7372">
            <v>104.989</v>
          </cell>
          <cell r="AD7372">
            <v>105.29300000000001</v>
          </cell>
          <cell r="AE7372">
            <v>105.202</v>
          </cell>
          <cell r="AF7372">
            <v>105.738</v>
          </cell>
          <cell r="AG7372">
            <v>105.738</v>
          </cell>
          <cell r="AH7372">
            <v>105.738</v>
          </cell>
          <cell r="AI7372">
            <v>105.464</v>
          </cell>
          <cell r="AJ7372">
            <v>105.495</v>
          </cell>
          <cell r="AK7372">
            <v>105.408</v>
          </cell>
          <cell r="AL7372">
            <v>105.50700000000001</v>
          </cell>
          <cell r="AM7372">
            <v>105.50700000000001</v>
          </cell>
          <cell r="AN7372">
            <v>105.50700000000001</v>
          </cell>
          <cell r="AO7372">
            <v>105.60899999999999</v>
          </cell>
          <cell r="AP7372">
            <v>105.04300000000001</v>
          </cell>
          <cell r="AQ7372">
            <v>104.254</v>
          </cell>
          <cell r="AR7372">
            <v>104.447</v>
          </cell>
          <cell r="AS7372">
            <v>104.447</v>
          </cell>
          <cell r="AT7372">
            <v>103.932</v>
          </cell>
          <cell r="AU7372">
            <v>103.932</v>
          </cell>
          <cell r="AV7372">
            <v>104.899</v>
          </cell>
          <cell r="AW7372">
            <v>105.221</v>
          </cell>
          <cell r="AX7372">
            <v>104.81699999999999</v>
          </cell>
          <cell r="AY7372">
            <v>104.81699999999999</v>
          </cell>
          <cell r="AZ7372">
            <v>104.81699999999999</v>
          </cell>
          <cell r="BA7372">
            <v>104.474</v>
          </cell>
          <cell r="BB7372">
            <v>104.20699999999999</v>
          </cell>
          <cell r="BC7372">
            <v>104.093</v>
          </cell>
          <cell r="BD7372">
            <v>104.40600000000001</v>
          </cell>
          <cell r="BE7372">
            <v>104.32299999999999</v>
          </cell>
          <cell r="BF7372">
            <v>104.279</v>
          </cell>
          <cell r="BG7372">
            <v>104.17100000000001</v>
          </cell>
          <cell r="BH7372">
            <v>105</v>
          </cell>
          <cell r="BI7372">
            <v>104.46599999999999</v>
          </cell>
          <cell r="BJ7372">
            <v>104.575</v>
          </cell>
          <cell r="BK7372">
            <v>104.794</v>
          </cell>
          <cell r="BL7372">
            <v>104.69199999999999</v>
          </cell>
          <cell r="BM7372">
            <v>104.63500000000001</v>
          </cell>
          <cell r="BN7372">
            <v>103.71599999999999</v>
          </cell>
          <cell r="BO7372">
            <v>103.581</v>
          </cell>
          <cell r="BP7372">
            <v>103.54900000000001</v>
          </cell>
          <cell r="BQ7372">
            <v>103.54900000000001</v>
          </cell>
          <cell r="BR7372">
            <v>103.54900000000001</v>
          </cell>
          <cell r="BS7372">
            <v>104.077</v>
          </cell>
          <cell r="BT7372">
            <v>104.15600000000001</v>
          </cell>
          <cell r="BU7372">
            <v>103.967</v>
          </cell>
          <cell r="BV7372">
            <v>104.038</v>
          </cell>
          <cell r="BW7372">
            <v>104.038</v>
          </cell>
          <cell r="BX7372">
            <v>104.038</v>
          </cell>
          <cell r="BY7372">
            <v>104.038</v>
          </cell>
          <cell r="BZ7372">
            <v>104.119</v>
          </cell>
          <cell r="CA7372">
            <v>103.67100000000001</v>
          </cell>
        </row>
        <row r="7373">
          <cell r="B7373" t="str">
            <v>Pietsch</v>
          </cell>
          <cell r="C7373" t="str">
            <v>Harald</v>
          </cell>
          <cell r="D7373" t="str">
            <v>1. Minigolf Club Gelsenkirchen</v>
          </cell>
          <cell r="G7373">
            <v>109.26600000000001</v>
          </cell>
          <cell r="H7373">
            <v>108.48099999999999</v>
          </cell>
          <cell r="I7373">
            <v>108.48099999999999</v>
          </cell>
          <cell r="J7373">
            <v>108.48099999999999</v>
          </cell>
          <cell r="K7373">
            <v>107.55800000000001</v>
          </cell>
          <cell r="L7373">
            <v>107.56399999999999</v>
          </cell>
          <cell r="M7373">
            <v>106.87</v>
          </cell>
          <cell r="N7373">
            <v>105.53700000000001</v>
          </cell>
          <cell r="O7373">
            <v>105.53700000000001</v>
          </cell>
          <cell r="P7373">
            <v>105.53700000000001</v>
          </cell>
          <cell r="Q7373">
            <v>104.41</v>
          </cell>
          <cell r="R7373">
            <v>104.373</v>
          </cell>
          <cell r="S7373">
            <v>104.26</v>
          </cell>
          <cell r="T7373">
            <v>104.79600000000001</v>
          </cell>
          <cell r="U7373">
            <v>104.79600000000001</v>
          </cell>
          <cell r="V7373">
            <v>104.79600000000001</v>
          </cell>
          <cell r="W7373">
            <v>104.762</v>
          </cell>
          <cell r="X7373">
            <v>105.026</v>
          </cell>
          <cell r="Y7373">
            <v>105.09399999999999</v>
          </cell>
          <cell r="Z7373">
            <v>104.92100000000001</v>
          </cell>
          <cell r="AA7373">
            <v>104.92100000000001</v>
          </cell>
          <cell r="AB7373">
            <v>104.92100000000001</v>
          </cell>
          <cell r="AC7373">
            <v>105.767</v>
          </cell>
          <cell r="AD7373">
            <v>105.79600000000001</v>
          </cell>
          <cell r="AE7373">
            <v>105.68899999999999</v>
          </cell>
          <cell r="AF7373">
            <v>105.247</v>
          </cell>
          <cell r="AG7373">
            <v>105.247</v>
          </cell>
          <cell r="AH7373">
            <v>105.247</v>
          </cell>
          <cell r="AI7373">
            <v>104.11199999999999</v>
          </cell>
          <cell r="AJ7373">
            <v>103.664</v>
          </cell>
          <cell r="AK7373">
            <v>103.664</v>
          </cell>
          <cell r="AL7373">
            <v>104.422</v>
          </cell>
          <cell r="AM7373">
            <v>104.422</v>
          </cell>
          <cell r="AN7373">
            <v>104.422</v>
          </cell>
          <cell r="AO7373">
            <v>104.67700000000001</v>
          </cell>
          <cell r="AP7373">
            <v>103.706</v>
          </cell>
          <cell r="AQ7373">
            <v>103.706</v>
          </cell>
          <cell r="AR7373">
            <v>102.908</v>
          </cell>
          <cell r="AS7373">
            <v>102.908</v>
          </cell>
          <cell r="AT7373">
            <v>102.908</v>
          </cell>
          <cell r="AU7373">
            <v>101.931</v>
          </cell>
          <cell r="AV7373">
            <v>104.26</v>
          </cell>
          <cell r="AW7373">
            <v>104.26</v>
          </cell>
          <cell r="AX7373">
            <v>104.26</v>
          </cell>
          <cell r="AY7373">
            <v>104.26</v>
          </cell>
          <cell r="AZ7373">
            <v>104.26</v>
          </cell>
          <cell r="BA7373">
            <v>106.80800000000001</v>
          </cell>
          <cell r="BE7373">
            <v>106.39100000000001</v>
          </cell>
          <cell r="BF7373">
            <v>106.39100000000001</v>
          </cell>
          <cell r="BG7373">
            <v>106.253</v>
          </cell>
          <cell r="BH7373">
            <v>105.121</v>
          </cell>
          <cell r="BI7373">
            <v>105.09699999999999</v>
          </cell>
          <cell r="BJ7373">
            <v>105.09399999999999</v>
          </cell>
          <cell r="BK7373">
            <v>105.09399999999999</v>
          </cell>
          <cell r="BL7373">
            <v>105.09399999999999</v>
          </cell>
          <cell r="BM7373">
            <v>105.05</v>
          </cell>
          <cell r="BN7373">
            <v>106.23</v>
          </cell>
          <cell r="BO7373">
            <v>106.114</v>
          </cell>
          <cell r="BP7373">
            <v>106.114</v>
          </cell>
          <cell r="BQ7373">
            <v>106.114</v>
          </cell>
          <cell r="BR7373">
            <v>106.114</v>
          </cell>
          <cell r="BS7373">
            <v>107.03700000000001</v>
          </cell>
          <cell r="BT7373">
            <v>106.379</v>
          </cell>
          <cell r="BU7373">
            <v>109.04</v>
          </cell>
          <cell r="BV7373">
            <v>109.04</v>
          </cell>
          <cell r="BW7373">
            <v>109.04</v>
          </cell>
          <cell r="BX7373">
            <v>109.04</v>
          </cell>
          <cell r="BY7373">
            <v>109.04</v>
          </cell>
          <cell r="BZ7373">
            <v>109.04</v>
          </cell>
          <cell r="CA7373">
            <v>109.04</v>
          </cell>
        </row>
        <row r="7374">
          <cell r="B7374" t="str">
            <v>Pietz</v>
          </cell>
          <cell r="C7374" t="str">
            <v>Harald</v>
          </cell>
          <cell r="D7374" t="str">
            <v>MSK Neheim-Hüsten</v>
          </cell>
          <cell r="G7374">
            <v>110.381</v>
          </cell>
          <cell r="H7374">
            <v>110.268</v>
          </cell>
          <cell r="I7374">
            <v>110.268</v>
          </cell>
          <cell r="J7374">
            <v>110.268</v>
          </cell>
          <cell r="K7374">
            <v>109.974</v>
          </cell>
          <cell r="L7374">
            <v>109.08</v>
          </cell>
          <cell r="M7374">
            <v>109.08</v>
          </cell>
          <cell r="N7374">
            <v>107.866</v>
          </cell>
          <cell r="O7374">
            <v>107.866</v>
          </cell>
          <cell r="P7374">
            <v>107.866</v>
          </cell>
          <cell r="Q7374">
            <v>107.044</v>
          </cell>
          <cell r="R7374">
            <v>109.67100000000001</v>
          </cell>
          <cell r="S7374">
            <v>109.27</v>
          </cell>
          <cell r="T7374">
            <v>109.601</v>
          </cell>
          <cell r="U7374">
            <v>109.601</v>
          </cell>
          <cell r="V7374">
            <v>109.601</v>
          </cell>
          <cell r="W7374">
            <v>109.248</v>
          </cell>
          <cell r="X7374">
            <v>108.57</v>
          </cell>
          <cell r="Y7374">
            <v>108.57</v>
          </cell>
          <cell r="Z7374">
            <v>108.471</v>
          </cell>
          <cell r="AA7374">
            <v>108.471</v>
          </cell>
          <cell r="AB7374">
            <v>108.471</v>
          </cell>
          <cell r="AC7374">
            <v>108.34699999999999</v>
          </cell>
          <cell r="AD7374">
            <v>108.872</v>
          </cell>
          <cell r="AE7374">
            <v>108.872</v>
          </cell>
          <cell r="AF7374">
            <v>110.21</v>
          </cell>
          <cell r="AG7374">
            <v>110.21</v>
          </cell>
          <cell r="AH7374">
            <v>110.21</v>
          </cell>
          <cell r="AI7374">
            <v>110.828</v>
          </cell>
          <cell r="AJ7374">
            <v>113.71299999999999</v>
          </cell>
          <cell r="AK7374">
            <v>113.71299999999999</v>
          </cell>
          <cell r="AL7374">
            <v>117.878</v>
          </cell>
          <cell r="AM7374">
            <v>117.878</v>
          </cell>
          <cell r="AN7374">
            <v>117.878</v>
          </cell>
          <cell r="AO7374">
            <v>117.878</v>
          </cell>
          <cell r="AP7374">
            <v>117.878</v>
          </cell>
          <cell r="AQ7374">
            <v>117.878</v>
          </cell>
          <cell r="BZ7374" t="str">
            <v/>
          </cell>
          <cell r="CA7374" t="str">
            <v/>
          </cell>
        </row>
        <row r="7375">
          <cell r="B7375" t="str">
            <v>Pikull</v>
          </cell>
          <cell r="C7375" t="str">
            <v>Niklas</v>
          </cell>
          <cell r="D7375" t="str">
            <v>BGC Dormagen</v>
          </cell>
          <cell r="T7375">
            <v>116.923</v>
          </cell>
          <cell r="U7375">
            <v>116.923</v>
          </cell>
          <cell r="V7375">
            <v>116.923</v>
          </cell>
          <cell r="W7375">
            <v>116.923</v>
          </cell>
          <cell r="X7375">
            <v>116.923</v>
          </cell>
          <cell r="Y7375">
            <v>116.923</v>
          </cell>
          <cell r="BZ7375" t="str">
            <v/>
          </cell>
          <cell r="CA7375" t="str">
            <v/>
          </cell>
        </row>
        <row r="7376">
          <cell r="B7376" t="str">
            <v>Pilz</v>
          </cell>
          <cell r="C7376" t="str">
            <v>Peter</v>
          </cell>
          <cell r="D7376" t="str">
            <v>Miniaturgolf-Club Ingolstadt</v>
          </cell>
          <cell r="M7376">
            <v>111.49299999999999</v>
          </cell>
          <cell r="N7376">
            <v>107.21899999999999</v>
          </cell>
          <cell r="O7376">
            <v>107.21899999999999</v>
          </cell>
          <cell r="P7376">
            <v>107.21899999999999</v>
          </cell>
          <cell r="Q7376">
            <v>107.05200000000001</v>
          </cell>
          <cell r="R7376">
            <v>106.66200000000001</v>
          </cell>
          <cell r="S7376">
            <v>105.999</v>
          </cell>
          <cell r="T7376">
            <v>106.128</v>
          </cell>
          <cell r="U7376">
            <v>106.128</v>
          </cell>
          <cell r="V7376">
            <v>106.128</v>
          </cell>
          <cell r="W7376">
            <v>106.75700000000001</v>
          </cell>
          <cell r="X7376">
            <v>107.026</v>
          </cell>
          <cell r="Y7376">
            <v>107.059</v>
          </cell>
          <cell r="Z7376">
            <v>106.85</v>
          </cell>
          <cell r="AA7376">
            <v>106.85</v>
          </cell>
          <cell r="AB7376">
            <v>106.95</v>
          </cell>
          <cell r="AC7376">
            <v>106.596</v>
          </cell>
          <cell r="AD7376">
            <v>107.086</v>
          </cell>
          <cell r="AE7376">
            <v>106.458</v>
          </cell>
          <cell r="AF7376">
            <v>106.67100000000001</v>
          </cell>
          <cell r="AG7376">
            <v>106.569</v>
          </cell>
          <cell r="AH7376">
            <v>106.355</v>
          </cell>
          <cell r="AI7376">
            <v>106.57299999999999</v>
          </cell>
          <cell r="AJ7376">
            <v>106.83799999999999</v>
          </cell>
          <cell r="AK7376">
            <v>107.068</v>
          </cell>
          <cell r="AL7376">
            <v>105.89</v>
          </cell>
          <cell r="AM7376">
            <v>105.89</v>
          </cell>
          <cell r="AN7376">
            <v>105.999</v>
          </cell>
          <cell r="AO7376">
            <v>106.44199999999999</v>
          </cell>
          <cell r="AP7376">
            <v>106.21299999999999</v>
          </cell>
          <cell r="AQ7376">
            <v>105.389</v>
          </cell>
          <cell r="AR7376">
            <v>105.852</v>
          </cell>
          <cell r="AS7376">
            <v>105.852</v>
          </cell>
          <cell r="AT7376">
            <v>105.592</v>
          </cell>
          <cell r="AU7376">
            <v>104.95699999999999</v>
          </cell>
          <cell r="AV7376">
            <v>104.105</v>
          </cell>
          <cell r="AW7376">
            <v>103.866</v>
          </cell>
          <cell r="AX7376">
            <v>103.532</v>
          </cell>
          <cell r="AY7376">
            <v>103.532</v>
          </cell>
          <cell r="AZ7376">
            <v>103.346</v>
          </cell>
          <cell r="BA7376">
            <v>103.614</v>
          </cell>
          <cell r="BB7376">
            <v>104.06399999999999</v>
          </cell>
          <cell r="BC7376">
            <v>103.866</v>
          </cell>
          <cell r="BD7376">
            <v>103.825</v>
          </cell>
          <cell r="BE7376">
            <v>103.825</v>
          </cell>
          <cell r="BF7376">
            <v>103.977</v>
          </cell>
          <cell r="BG7376">
            <v>104.03700000000001</v>
          </cell>
          <cell r="BH7376">
            <v>103.206</v>
          </cell>
          <cell r="BI7376">
            <v>103.114</v>
          </cell>
          <cell r="BJ7376">
            <v>103.239</v>
          </cell>
          <cell r="BK7376">
            <v>103.239</v>
          </cell>
          <cell r="BL7376">
            <v>103.026</v>
          </cell>
          <cell r="BM7376">
            <v>102.259</v>
          </cell>
          <cell r="BN7376">
            <v>103.227</v>
          </cell>
          <cell r="BO7376">
            <v>104.22</v>
          </cell>
          <cell r="BP7376">
            <v>104.14</v>
          </cell>
          <cell r="BQ7376">
            <v>104.14</v>
          </cell>
          <cell r="BR7376">
            <v>104.155</v>
          </cell>
          <cell r="BS7376">
            <v>104.033</v>
          </cell>
          <cell r="BT7376">
            <v>103.203</v>
          </cell>
          <cell r="BU7376">
            <v>102.658</v>
          </cell>
          <cell r="BV7376">
            <v>102.435</v>
          </cell>
          <cell r="BW7376">
            <v>102.435</v>
          </cell>
          <cell r="BX7376">
            <v>102.435</v>
          </cell>
          <cell r="BY7376">
            <v>102.435</v>
          </cell>
          <cell r="BZ7376">
            <v>102.292</v>
          </cell>
          <cell r="CA7376">
            <v>102.22199999999999</v>
          </cell>
        </row>
        <row r="7377">
          <cell r="B7377" t="str">
            <v>Pindor</v>
          </cell>
          <cell r="C7377" t="str">
            <v>Karl-Heinz</v>
          </cell>
          <cell r="D7377" t="str">
            <v>BGV Backumer Tal Herten</v>
          </cell>
          <cell r="G7377">
            <v>103.65300000000001</v>
          </cell>
          <cell r="H7377">
            <v>103.666</v>
          </cell>
          <cell r="I7377">
            <v>103.666</v>
          </cell>
          <cell r="J7377">
            <v>103.666</v>
          </cell>
          <cell r="K7377">
            <v>103.79900000000001</v>
          </cell>
          <cell r="L7377">
            <v>103.73399999999999</v>
          </cell>
          <cell r="M7377">
            <v>104.218</v>
          </cell>
          <cell r="N7377">
            <v>104.9</v>
          </cell>
          <cell r="O7377">
            <v>104.9</v>
          </cell>
          <cell r="P7377">
            <v>104.9</v>
          </cell>
          <cell r="Q7377">
            <v>104.73099999999999</v>
          </cell>
          <cell r="R7377">
            <v>105.095</v>
          </cell>
          <cell r="S7377">
            <v>104.724</v>
          </cell>
          <cell r="T7377">
            <v>104.32</v>
          </cell>
          <cell r="U7377">
            <v>104.32</v>
          </cell>
          <cell r="V7377">
            <v>104.32</v>
          </cell>
          <cell r="W7377">
            <v>104.301</v>
          </cell>
          <cell r="X7377">
            <v>103.976</v>
          </cell>
          <cell r="Y7377">
            <v>103.96</v>
          </cell>
          <cell r="Z7377">
            <v>104.11</v>
          </cell>
          <cell r="AA7377">
            <v>104.11</v>
          </cell>
          <cell r="AB7377">
            <v>104.11</v>
          </cell>
          <cell r="AC7377">
            <v>103.545</v>
          </cell>
          <cell r="AD7377">
            <v>103.167</v>
          </cell>
          <cell r="AE7377">
            <v>102.81399999999999</v>
          </cell>
          <cell r="AF7377">
            <v>101.655</v>
          </cell>
          <cell r="AG7377">
            <v>101.895</v>
          </cell>
          <cell r="AH7377">
            <v>101.895</v>
          </cell>
          <cell r="AI7377">
            <v>101.13200000000001</v>
          </cell>
          <cell r="AJ7377">
            <v>100.57599999999999</v>
          </cell>
          <cell r="AK7377">
            <v>100.593</v>
          </cell>
          <cell r="AL7377">
            <v>100.82</v>
          </cell>
          <cell r="AM7377">
            <v>100.83799999999999</v>
          </cell>
          <cell r="AN7377">
            <v>100.599</v>
          </cell>
          <cell r="AO7377">
            <v>100.517</v>
          </cell>
          <cell r="AP7377">
            <v>100.32599999999999</v>
          </cell>
          <cell r="AQ7377">
            <v>100.819</v>
          </cell>
          <cell r="AR7377">
            <v>100.41800000000001</v>
          </cell>
          <cell r="AS7377">
            <v>100.68600000000001</v>
          </cell>
          <cell r="AT7377">
            <v>100.77500000000001</v>
          </cell>
          <cell r="AU7377">
            <v>101.86499999999999</v>
          </cell>
          <cell r="AV7377">
            <v>103.839</v>
          </cell>
          <cell r="AW7377">
            <v>104.04300000000001</v>
          </cell>
          <cell r="AX7377">
            <v>104.04300000000001</v>
          </cell>
          <cell r="AY7377">
            <v>104.04300000000001</v>
          </cell>
          <cell r="AZ7377">
            <v>104.04300000000001</v>
          </cell>
          <cell r="BA7377">
            <v>107.66500000000001</v>
          </cell>
          <cell r="BG7377">
            <v>111.008</v>
          </cell>
          <cell r="BH7377">
            <v>102.398</v>
          </cell>
          <cell r="BI7377">
            <v>102.744</v>
          </cell>
          <cell r="BJ7377">
            <v>102.744</v>
          </cell>
          <cell r="BK7377">
            <v>102.744</v>
          </cell>
          <cell r="BL7377">
            <v>102.744</v>
          </cell>
          <cell r="BM7377">
            <v>102.31100000000001</v>
          </cell>
          <cell r="BN7377">
            <v>104.23399999999999</v>
          </cell>
          <cell r="BO7377">
            <v>106.1</v>
          </cell>
          <cell r="BP7377">
            <v>106.1</v>
          </cell>
          <cell r="BQ7377">
            <v>106.1</v>
          </cell>
          <cell r="BR7377">
            <v>106.1</v>
          </cell>
          <cell r="BZ7377" t="str">
            <v/>
          </cell>
          <cell r="CA7377" t="str">
            <v/>
          </cell>
        </row>
        <row r="7378">
          <cell r="B7378" t="str">
            <v>Pinke</v>
          </cell>
          <cell r="C7378" t="str">
            <v>Andrea</v>
          </cell>
          <cell r="D7378" t="str">
            <v>Bahnengolf-Verein Bad Ems</v>
          </cell>
          <cell r="AO7378">
            <v>127.432</v>
          </cell>
          <cell r="AP7378">
            <v>123.185</v>
          </cell>
          <cell r="AQ7378">
            <v>123.185</v>
          </cell>
          <cell r="AR7378">
            <v>123.185</v>
          </cell>
          <cell r="AS7378">
            <v>121.51300000000001</v>
          </cell>
          <cell r="AT7378">
            <v>121.51300000000001</v>
          </cell>
          <cell r="AU7378">
            <v>122.205</v>
          </cell>
          <cell r="AV7378">
            <v>123.419</v>
          </cell>
          <cell r="AW7378">
            <v>123.419</v>
          </cell>
          <cell r="AX7378">
            <v>123.578</v>
          </cell>
          <cell r="AY7378">
            <v>123.578</v>
          </cell>
          <cell r="AZ7378">
            <v>123.578</v>
          </cell>
          <cell r="BA7378">
            <v>123.56</v>
          </cell>
          <cell r="BB7378">
            <v>120.20099999999999</v>
          </cell>
          <cell r="BC7378">
            <v>120.20099999999999</v>
          </cell>
          <cell r="BD7378">
            <v>122.63800000000001</v>
          </cell>
          <cell r="BE7378">
            <v>122.63800000000001</v>
          </cell>
          <cell r="BF7378">
            <v>122.63800000000001</v>
          </cell>
          <cell r="BG7378">
            <v>122.63800000000001</v>
          </cell>
          <cell r="BH7378">
            <v>121.575</v>
          </cell>
          <cell r="BI7378">
            <v>121.575</v>
          </cell>
          <cell r="BJ7378">
            <v>121.575</v>
          </cell>
          <cell r="BK7378">
            <v>121.575</v>
          </cell>
          <cell r="BL7378">
            <v>121.575</v>
          </cell>
          <cell r="BZ7378" t="str">
            <v/>
          </cell>
          <cell r="CA7378" t="str">
            <v/>
          </cell>
        </row>
        <row r="7379">
          <cell r="B7379" t="str">
            <v>Pinke</v>
          </cell>
          <cell r="C7379" t="str">
            <v>Andrea</v>
          </cell>
          <cell r="D7379" t="str">
            <v>MinigolfCard</v>
          </cell>
          <cell r="AO7379">
            <v>127.432</v>
          </cell>
          <cell r="AP7379">
            <v>123.185</v>
          </cell>
          <cell r="AQ7379">
            <v>123.185</v>
          </cell>
          <cell r="AR7379">
            <v>123.185</v>
          </cell>
          <cell r="AS7379">
            <v>121.51300000000001</v>
          </cell>
          <cell r="AT7379">
            <v>121.51300000000001</v>
          </cell>
          <cell r="AU7379">
            <v>122.205</v>
          </cell>
          <cell r="AV7379">
            <v>123.419</v>
          </cell>
          <cell r="BZ7379" t="str">
            <v/>
          </cell>
          <cell r="CA7379" t="str">
            <v/>
          </cell>
        </row>
        <row r="7380">
          <cell r="B7380" t="str">
            <v>Pinke</v>
          </cell>
          <cell r="C7380" t="str">
            <v>Daniel</v>
          </cell>
          <cell r="D7380" t="str">
            <v>Bahnengolf-Verein Bad Ems</v>
          </cell>
          <cell r="AP7380">
            <v>121.21</v>
          </cell>
          <cell r="AQ7380">
            <v>121.21</v>
          </cell>
          <cell r="AR7380">
            <v>121.21</v>
          </cell>
          <cell r="AS7380">
            <v>119.038</v>
          </cell>
          <cell r="AT7380">
            <v>119.038</v>
          </cell>
          <cell r="AU7380">
            <v>117.673</v>
          </cell>
          <cell r="AV7380">
            <v>116.54</v>
          </cell>
          <cell r="AW7380">
            <v>116.54</v>
          </cell>
          <cell r="AX7380">
            <v>114.033</v>
          </cell>
          <cell r="AY7380">
            <v>114.033</v>
          </cell>
          <cell r="AZ7380">
            <v>114.033</v>
          </cell>
          <cell r="BG7380">
            <v>115.44199999999999</v>
          </cell>
          <cell r="BH7380">
            <v>111.916</v>
          </cell>
          <cell r="BI7380">
            <v>110.517</v>
          </cell>
          <cell r="BJ7380">
            <v>109.85599999999999</v>
          </cell>
          <cell r="BK7380">
            <v>109.85599999999999</v>
          </cell>
          <cell r="BL7380">
            <v>109.85599999999999</v>
          </cell>
          <cell r="BZ7380" t="str">
            <v/>
          </cell>
          <cell r="CA7380" t="str">
            <v/>
          </cell>
        </row>
        <row r="7381">
          <cell r="B7381" t="str">
            <v>Piontkowski</v>
          </cell>
          <cell r="C7381" t="str">
            <v>Rainer</v>
          </cell>
          <cell r="D7381" t="str">
            <v>MSC Bensheim-Auerbach</v>
          </cell>
          <cell r="AF7381">
            <v>110.78</v>
          </cell>
          <cell r="AG7381">
            <v>110.78</v>
          </cell>
          <cell r="AH7381">
            <v>110.78</v>
          </cell>
          <cell r="AI7381">
            <v>110.78</v>
          </cell>
          <cell r="AJ7381">
            <v>110.78</v>
          </cell>
          <cell r="AK7381">
            <v>110.78</v>
          </cell>
          <cell r="BZ7381" t="str">
            <v/>
          </cell>
          <cell r="CA7381" t="str">
            <v/>
          </cell>
        </row>
        <row r="7382">
          <cell r="B7382" t="str">
            <v>Piorkowski</v>
          </cell>
          <cell r="C7382" t="str">
            <v>Siegbert</v>
          </cell>
          <cell r="D7382" t="str">
            <v>BGV Backumer Tal Herten</v>
          </cell>
          <cell r="BZ7382" t="str">
            <v/>
          </cell>
          <cell r="CA7382" t="str">
            <v/>
          </cell>
        </row>
        <row r="7383">
          <cell r="B7383" t="str">
            <v>Piotrowski</v>
          </cell>
          <cell r="C7383" t="str">
            <v>Alexander</v>
          </cell>
          <cell r="D7383" t="str">
            <v>BGSC "Gut Schlag" Gladbeck</v>
          </cell>
          <cell r="S7383">
            <v>109.822</v>
          </cell>
          <cell r="T7383">
            <v>109.822</v>
          </cell>
          <cell r="U7383">
            <v>109.822</v>
          </cell>
          <cell r="V7383">
            <v>109.822</v>
          </cell>
          <cell r="W7383">
            <v>109.822</v>
          </cell>
          <cell r="X7383">
            <v>109.822</v>
          </cell>
          <cell r="AF7383">
            <v>109.877</v>
          </cell>
          <cell r="AG7383">
            <v>109.877</v>
          </cell>
          <cell r="AH7383">
            <v>109.877</v>
          </cell>
          <cell r="AI7383">
            <v>109.877</v>
          </cell>
          <cell r="AJ7383">
            <v>109.877</v>
          </cell>
          <cell r="BZ7383" t="str">
            <v/>
          </cell>
          <cell r="CA7383" t="str">
            <v/>
          </cell>
        </row>
        <row r="7384">
          <cell r="B7384" t="str">
            <v>Piper</v>
          </cell>
          <cell r="C7384" t="str">
            <v>Werner</v>
          </cell>
          <cell r="D7384" t="str">
            <v>BGC Heilbronn</v>
          </cell>
          <cell r="G7384">
            <v>106.06699999999999</v>
          </cell>
          <cell r="H7384">
            <v>105.283</v>
          </cell>
          <cell r="I7384">
            <v>105.283</v>
          </cell>
          <cell r="J7384">
            <v>105.283</v>
          </cell>
          <cell r="K7384">
            <v>105.10299999999999</v>
          </cell>
          <cell r="L7384">
            <v>104.749</v>
          </cell>
          <cell r="M7384">
            <v>105.19499999999999</v>
          </cell>
          <cell r="N7384">
            <v>107.306</v>
          </cell>
          <cell r="O7384">
            <v>107.306</v>
          </cell>
          <cell r="P7384">
            <v>107.306</v>
          </cell>
          <cell r="Q7384">
            <v>107.306</v>
          </cell>
          <cell r="R7384">
            <v>103.998</v>
          </cell>
          <cell r="S7384">
            <v>102.16800000000001</v>
          </cell>
          <cell r="T7384">
            <v>102.51900000000001</v>
          </cell>
          <cell r="U7384">
            <v>102.51900000000001</v>
          </cell>
          <cell r="V7384">
            <v>102.51900000000001</v>
          </cell>
          <cell r="W7384">
            <v>102.51900000000001</v>
          </cell>
          <cell r="X7384">
            <v>104.20099999999999</v>
          </cell>
          <cell r="Y7384">
            <v>106.047</v>
          </cell>
          <cell r="BZ7384" t="str">
            <v/>
          </cell>
          <cell r="CA7384" t="str">
            <v/>
          </cell>
        </row>
        <row r="7385">
          <cell r="B7385" t="str">
            <v>Pipke</v>
          </cell>
          <cell r="C7385" t="str">
            <v>Matthias</v>
          </cell>
          <cell r="D7385" t="str">
            <v>Bahnengolf-Sportclub Bochum 1978</v>
          </cell>
          <cell r="N7385">
            <v>115.723</v>
          </cell>
          <cell r="O7385">
            <v>115.723</v>
          </cell>
          <cell r="P7385">
            <v>115.723</v>
          </cell>
          <cell r="Q7385">
            <v>119.443</v>
          </cell>
          <cell r="R7385">
            <v>115.937</v>
          </cell>
          <cell r="S7385">
            <v>115.937</v>
          </cell>
          <cell r="T7385">
            <v>114.218</v>
          </cell>
          <cell r="U7385">
            <v>114.218</v>
          </cell>
          <cell r="V7385">
            <v>114.218</v>
          </cell>
          <cell r="W7385">
            <v>114.182</v>
          </cell>
          <cell r="X7385">
            <v>114.197</v>
          </cell>
          <cell r="Y7385">
            <v>114.197</v>
          </cell>
          <cell r="Z7385">
            <v>113.608</v>
          </cell>
          <cell r="AA7385">
            <v>113.608</v>
          </cell>
          <cell r="AB7385">
            <v>113.608</v>
          </cell>
          <cell r="AC7385">
            <v>111.774</v>
          </cell>
          <cell r="AD7385">
            <v>110.363</v>
          </cell>
          <cell r="AE7385">
            <v>109.979</v>
          </cell>
          <cell r="AF7385">
            <v>108.761</v>
          </cell>
          <cell r="AG7385">
            <v>108.761</v>
          </cell>
          <cell r="AH7385">
            <v>108.761</v>
          </cell>
          <cell r="AI7385">
            <v>108.68</v>
          </cell>
          <cell r="AJ7385">
            <v>109.307</v>
          </cell>
          <cell r="AK7385">
            <v>109.40300000000001</v>
          </cell>
          <cell r="AL7385">
            <v>111.191</v>
          </cell>
          <cell r="AM7385">
            <v>111.191</v>
          </cell>
          <cell r="AN7385">
            <v>111.191</v>
          </cell>
          <cell r="AO7385">
            <v>112.04600000000001</v>
          </cell>
          <cell r="AP7385">
            <v>112.703</v>
          </cell>
          <cell r="AQ7385">
            <v>112.703</v>
          </cell>
          <cell r="AR7385">
            <v>112.071</v>
          </cell>
          <cell r="AS7385">
            <v>112.071</v>
          </cell>
          <cell r="AT7385">
            <v>112.071</v>
          </cell>
          <cell r="AU7385">
            <v>109.50700000000001</v>
          </cell>
          <cell r="AV7385">
            <v>107.621</v>
          </cell>
          <cell r="AW7385">
            <v>107.621</v>
          </cell>
          <cell r="AX7385">
            <v>107.383</v>
          </cell>
          <cell r="AY7385">
            <v>107.383</v>
          </cell>
          <cell r="AZ7385">
            <v>107.383</v>
          </cell>
          <cell r="BA7385">
            <v>107.996</v>
          </cell>
          <cell r="BE7385">
            <v>106.25700000000001</v>
          </cell>
          <cell r="BF7385">
            <v>106.25700000000001</v>
          </cell>
          <cell r="BG7385">
            <v>106.25700000000001</v>
          </cell>
          <cell r="BH7385">
            <v>110.65300000000001</v>
          </cell>
          <cell r="BO7385">
            <v>112.61499999999999</v>
          </cell>
          <cell r="BP7385">
            <v>112.61499999999999</v>
          </cell>
          <cell r="BQ7385">
            <v>112.61499999999999</v>
          </cell>
          <cell r="BR7385">
            <v>112.61499999999999</v>
          </cell>
          <cell r="BS7385">
            <v>112.61499999999999</v>
          </cell>
          <cell r="BT7385">
            <v>112.61499999999999</v>
          </cell>
          <cell r="BZ7385" t="str">
            <v/>
          </cell>
          <cell r="CA7385" t="str">
            <v/>
          </cell>
        </row>
        <row r="7386">
          <cell r="B7386" t="str">
            <v>Pirrung</v>
          </cell>
          <cell r="C7386" t="str">
            <v>Wolfgang</v>
          </cell>
          <cell r="D7386" t="str">
            <v>1. Kleingolf Club Homburg-Saar 1967</v>
          </cell>
          <cell r="BZ7386" t="str">
            <v/>
          </cell>
          <cell r="CA7386" t="str">
            <v/>
          </cell>
        </row>
        <row r="7387">
          <cell r="B7387" t="str">
            <v>Pischel</v>
          </cell>
          <cell r="C7387" t="str">
            <v>Gerhard</v>
          </cell>
          <cell r="D7387" t="str">
            <v>Miniaturgolf-Club Wolnzach</v>
          </cell>
          <cell r="G7387">
            <v>107.967</v>
          </cell>
          <cell r="H7387">
            <v>107.36199999999999</v>
          </cell>
          <cell r="I7387">
            <v>107.36199999999999</v>
          </cell>
          <cell r="J7387">
            <v>108.084</v>
          </cell>
          <cell r="K7387">
            <v>106.357</v>
          </cell>
          <cell r="L7387">
            <v>103.215</v>
          </cell>
          <cell r="M7387">
            <v>103.215</v>
          </cell>
          <cell r="N7387">
            <v>102.693</v>
          </cell>
          <cell r="O7387">
            <v>102.693</v>
          </cell>
          <cell r="P7387">
            <v>102.845</v>
          </cell>
          <cell r="Q7387">
            <v>103.151</v>
          </cell>
          <cell r="R7387">
            <v>103.39100000000001</v>
          </cell>
          <cell r="S7387">
            <v>103.71899999999999</v>
          </cell>
          <cell r="T7387">
            <v>103.86</v>
          </cell>
          <cell r="U7387">
            <v>103.86</v>
          </cell>
          <cell r="V7387">
            <v>103.989</v>
          </cell>
          <cell r="W7387">
            <v>104.087</v>
          </cell>
          <cell r="X7387">
            <v>104.714</v>
          </cell>
          <cell r="Y7387">
            <v>103.88500000000001</v>
          </cell>
          <cell r="Z7387">
            <v>104.42400000000001</v>
          </cell>
          <cell r="AA7387">
            <v>104.42400000000001</v>
          </cell>
          <cell r="AB7387">
            <v>104.69199999999999</v>
          </cell>
          <cell r="AC7387">
            <v>103.887</v>
          </cell>
          <cell r="AD7387">
            <v>103.648</v>
          </cell>
          <cell r="AE7387">
            <v>104.101</v>
          </cell>
          <cell r="AF7387">
            <v>103.917</v>
          </cell>
          <cell r="AG7387">
            <v>103.999</v>
          </cell>
          <cell r="AH7387">
            <v>103.68899999999999</v>
          </cell>
          <cell r="AI7387">
            <v>104.136</v>
          </cell>
          <cell r="AJ7387">
            <v>103.048</v>
          </cell>
          <cell r="AK7387">
            <v>103.565</v>
          </cell>
          <cell r="AL7387">
            <v>102.565</v>
          </cell>
          <cell r="AM7387">
            <v>102.565</v>
          </cell>
          <cell r="AN7387">
            <v>102.752</v>
          </cell>
          <cell r="AO7387">
            <v>103.193</v>
          </cell>
          <cell r="AP7387">
            <v>103.767</v>
          </cell>
          <cell r="AQ7387">
            <v>103.661</v>
          </cell>
          <cell r="AR7387">
            <v>103.807</v>
          </cell>
          <cell r="AS7387">
            <v>103.807</v>
          </cell>
          <cell r="AT7387">
            <v>104.218</v>
          </cell>
          <cell r="AU7387">
            <v>108.224</v>
          </cell>
          <cell r="AV7387">
            <v>114.873</v>
          </cell>
          <cell r="AW7387">
            <v>115.776</v>
          </cell>
          <cell r="AX7387">
            <v>112.60899999999999</v>
          </cell>
          <cell r="AY7387">
            <v>112.60899999999999</v>
          </cell>
          <cell r="AZ7387">
            <v>113.03400000000001</v>
          </cell>
          <cell r="BA7387">
            <v>110.486</v>
          </cell>
          <cell r="BB7387">
            <v>104.75</v>
          </cell>
          <cell r="BC7387">
            <v>102.636</v>
          </cell>
          <cell r="BD7387">
            <v>103.02800000000001</v>
          </cell>
          <cell r="BE7387">
            <v>103.02800000000001</v>
          </cell>
          <cell r="BF7387">
            <v>103.038</v>
          </cell>
          <cell r="BG7387">
            <v>103.005</v>
          </cell>
          <cell r="BH7387">
            <v>103.14400000000001</v>
          </cell>
          <cell r="BI7387">
            <v>103.05200000000001</v>
          </cell>
          <cell r="BJ7387">
            <v>103.011</v>
          </cell>
          <cell r="BK7387">
            <v>103.011</v>
          </cell>
          <cell r="BL7387">
            <v>102.846</v>
          </cell>
          <cell r="BM7387">
            <v>102.062</v>
          </cell>
          <cell r="BN7387">
            <v>101.501</v>
          </cell>
          <cell r="BO7387">
            <v>101.702</v>
          </cell>
          <cell r="BP7387">
            <v>101.39400000000001</v>
          </cell>
          <cell r="BQ7387">
            <v>101.39400000000001</v>
          </cell>
          <cell r="BR7387">
            <v>101.407</v>
          </cell>
          <cell r="BS7387">
            <v>101.935</v>
          </cell>
          <cell r="BT7387">
            <v>102.405</v>
          </cell>
          <cell r="BU7387">
            <v>101.508</v>
          </cell>
          <cell r="BV7387">
            <v>101.70699999999999</v>
          </cell>
          <cell r="BW7387">
            <v>101.70699999999999</v>
          </cell>
          <cell r="BX7387">
            <v>101.70699999999999</v>
          </cell>
          <cell r="BY7387">
            <v>101.70699999999999</v>
          </cell>
          <cell r="BZ7387">
            <v>101.92100000000001</v>
          </cell>
          <cell r="CA7387">
            <v>101.621</v>
          </cell>
        </row>
        <row r="7388">
          <cell r="B7388" t="str">
            <v>Pisleag</v>
          </cell>
          <cell r="C7388" t="str">
            <v>Mirijam Esther</v>
          </cell>
          <cell r="D7388" t="str">
            <v>1. Bahnengolfclub Garmisch-Partenkirchen</v>
          </cell>
          <cell r="F7388">
            <v>106.922</v>
          </cell>
          <cell r="G7388">
            <v>107.866</v>
          </cell>
          <cell r="H7388">
            <v>107.97499999999999</v>
          </cell>
          <cell r="I7388">
            <v>107.97499999999999</v>
          </cell>
          <cell r="J7388">
            <v>107.97499999999999</v>
          </cell>
          <cell r="K7388">
            <v>107.264</v>
          </cell>
          <cell r="L7388">
            <v>106.875</v>
          </cell>
          <cell r="M7388">
            <v>105.91</v>
          </cell>
          <cell r="N7388">
            <v>105.52800000000001</v>
          </cell>
          <cell r="O7388">
            <v>105.52800000000001</v>
          </cell>
          <cell r="P7388">
            <v>105.52800000000001</v>
          </cell>
          <cell r="Q7388">
            <v>105.542</v>
          </cell>
          <cell r="R7388">
            <v>104.392</v>
          </cell>
          <cell r="S7388">
            <v>104.22199999999999</v>
          </cell>
          <cell r="T7388">
            <v>103.761</v>
          </cell>
          <cell r="U7388">
            <v>103.761</v>
          </cell>
          <cell r="V7388">
            <v>103.761</v>
          </cell>
          <cell r="W7388">
            <v>103.65300000000001</v>
          </cell>
          <cell r="X7388">
            <v>104.358</v>
          </cell>
          <cell r="Y7388">
            <v>104.532</v>
          </cell>
          <cell r="Z7388">
            <v>105.348</v>
          </cell>
          <cell r="AA7388">
            <v>105.348</v>
          </cell>
          <cell r="AB7388">
            <v>105.348</v>
          </cell>
          <cell r="AC7388">
            <v>105.127</v>
          </cell>
          <cell r="AD7388">
            <v>104.10599999999999</v>
          </cell>
          <cell r="AE7388">
            <v>104.452</v>
          </cell>
          <cell r="AF7388">
            <v>103.886</v>
          </cell>
          <cell r="AG7388">
            <v>103.886</v>
          </cell>
          <cell r="AH7388">
            <v>103.886</v>
          </cell>
          <cell r="AI7388">
            <v>104.208</v>
          </cell>
          <cell r="AJ7388">
            <v>105.815</v>
          </cell>
          <cell r="AK7388">
            <v>106.404</v>
          </cell>
          <cell r="AL7388">
            <v>109.214</v>
          </cell>
          <cell r="AM7388">
            <v>109.214</v>
          </cell>
          <cell r="AN7388">
            <v>109.214</v>
          </cell>
          <cell r="AO7388">
            <v>109.214</v>
          </cell>
          <cell r="AP7388">
            <v>105.006</v>
          </cell>
          <cell r="AQ7388">
            <v>104.711</v>
          </cell>
          <cell r="AR7388">
            <v>104.809</v>
          </cell>
          <cell r="AS7388">
            <v>104.809</v>
          </cell>
          <cell r="AT7388">
            <v>104.809</v>
          </cell>
          <cell r="AU7388">
            <v>104.809</v>
          </cell>
          <cell r="AV7388">
            <v>105.557</v>
          </cell>
          <cell r="AW7388">
            <v>103.798</v>
          </cell>
          <cell r="AX7388">
            <v>103.26</v>
          </cell>
          <cell r="AY7388">
            <v>103.26</v>
          </cell>
          <cell r="AZ7388">
            <v>103.26</v>
          </cell>
          <cell r="BA7388">
            <v>104.328</v>
          </cell>
          <cell r="BB7388">
            <v>104.408</v>
          </cell>
          <cell r="BC7388">
            <v>107.675</v>
          </cell>
          <cell r="BD7388">
            <v>106.256</v>
          </cell>
          <cell r="BE7388">
            <v>106.256</v>
          </cell>
          <cell r="BZ7388" t="str">
            <v/>
          </cell>
          <cell r="CA7388">
            <v>106.30500000000001</v>
          </cell>
        </row>
        <row r="7389">
          <cell r="B7389" t="str">
            <v>Pitsch</v>
          </cell>
          <cell r="C7389" t="str">
            <v>Jens</v>
          </cell>
          <cell r="D7389" t="str">
            <v>MinigolfCard</v>
          </cell>
          <cell r="BZ7389" t="str">
            <v/>
          </cell>
          <cell r="CA7389" t="str">
            <v/>
          </cell>
        </row>
        <row r="7390">
          <cell r="B7390" t="str">
            <v>Pitterle</v>
          </cell>
          <cell r="C7390" t="str">
            <v>Gerhard</v>
          </cell>
          <cell r="D7390" t="str">
            <v>Minigolfclub Bad Feilnbach</v>
          </cell>
          <cell r="G7390">
            <v>107.102</v>
          </cell>
          <cell r="H7390">
            <v>107.102</v>
          </cell>
          <cell r="I7390">
            <v>107.102</v>
          </cell>
          <cell r="J7390">
            <v>107.102</v>
          </cell>
          <cell r="K7390">
            <v>107.46599999999999</v>
          </cell>
          <cell r="L7390">
            <v>106.71899999999999</v>
          </cell>
          <cell r="M7390">
            <v>106.18899999999999</v>
          </cell>
          <cell r="N7390">
            <v>106.642</v>
          </cell>
          <cell r="O7390">
            <v>106.642</v>
          </cell>
          <cell r="P7390">
            <v>106.642</v>
          </cell>
          <cell r="Q7390">
            <v>106.172</v>
          </cell>
          <cell r="R7390">
            <v>105.767</v>
          </cell>
          <cell r="S7390">
            <v>106.009</v>
          </cell>
          <cell r="T7390">
            <v>105.378</v>
          </cell>
          <cell r="U7390">
            <v>105.095</v>
          </cell>
          <cell r="V7390">
            <v>105.136</v>
          </cell>
          <cell r="W7390">
            <v>104.989</v>
          </cell>
          <cell r="X7390">
            <v>104.206</v>
          </cell>
          <cell r="Y7390">
            <v>104.32899999999999</v>
          </cell>
          <cell r="Z7390">
            <v>104.601</v>
          </cell>
          <cell r="AA7390">
            <v>104.53700000000001</v>
          </cell>
          <cell r="AB7390">
            <v>104.398</v>
          </cell>
          <cell r="AC7390">
            <v>104.898</v>
          </cell>
          <cell r="AD7390">
            <v>105.223</v>
          </cell>
          <cell r="AE7390">
            <v>105.179</v>
          </cell>
          <cell r="AF7390">
            <v>104.657</v>
          </cell>
          <cell r="AG7390">
            <v>104.39700000000001</v>
          </cell>
          <cell r="AH7390">
            <v>104.39700000000001</v>
          </cell>
          <cell r="AI7390">
            <v>104.592</v>
          </cell>
          <cell r="AJ7390">
            <v>104.012</v>
          </cell>
          <cell r="AK7390">
            <v>103.898</v>
          </cell>
          <cell r="AL7390">
            <v>103.928</v>
          </cell>
          <cell r="AM7390">
            <v>103.998</v>
          </cell>
          <cell r="AN7390">
            <v>103.998</v>
          </cell>
          <cell r="AO7390">
            <v>103.676</v>
          </cell>
          <cell r="AP7390">
            <v>103.32</v>
          </cell>
          <cell r="AQ7390">
            <v>103.173</v>
          </cell>
          <cell r="AR7390">
            <v>103.04</v>
          </cell>
          <cell r="AS7390">
            <v>102.899</v>
          </cell>
          <cell r="AT7390">
            <v>102.899</v>
          </cell>
          <cell r="AU7390">
            <v>103.355</v>
          </cell>
          <cell r="AV7390">
            <v>103.874</v>
          </cell>
          <cell r="AW7390">
            <v>103.44199999999999</v>
          </cell>
          <cell r="AX7390">
            <v>103.18600000000001</v>
          </cell>
          <cell r="AY7390">
            <v>103.252</v>
          </cell>
          <cell r="AZ7390">
            <v>102.747</v>
          </cell>
          <cell r="BA7390">
            <v>102.747</v>
          </cell>
          <cell r="BB7390">
            <v>101.88</v>
          </cell>
          <cell r="BC7390">
            <v>101.401</v>
          </cell>
          <cell r="BD7390">
            <v>101.351</v>
          </cell>
          <cell r="BE7390">
            <v>101.351</v>
          </cell>
          <cell r="BF7390">
            <v>101.517</v>
          </cell>
          <cell r="BG7390">
            <v>101.517</v>
          </cell>
          <cell r="BH7390">
            <v>102.18899999999999</v>
          </cell>
          <cell r="BI7390">
            <v>101.73099999999999</v>
          </cell>
          <cell r="BJ7390">
            <v>102.042</v>
          </cell>
          <cell r="BK7390">
            <v>102.042</v>
          </cell>
          <cell r="BL7390">
            <v>102.042</v>
          </cell>
          <cell r="BM7390">
            <v>102.367</v>
          </cell>
          <cell r="BN7390">
            <v>101.718</v>
          </cell>
          <cell r="BO7390">
            <v>103.27</v>
          </cell>
          <cell r="BP7390">
            <v>102.93</v>
          </cell>
          <cell r="BQ7390">
            <v>102.916</v>
          </cell>
          <cell r="BR7390">
            <v>102.94799999999999</v>
          </cell>
          <cell r="BS7390">
            <v>102.988</v>
          </cell>
          <cell r="BT7390">
            <v>103.354</v>
          </cell>
          <cell r="BU7390">
            <v>102.81100000000001</v>
          </cell>
          <cell r="BV7390">
            <v>103.32299999999999</v>
          </cell>
          <cell r="BW7390">
            <v>103.21899999999999</v>
          </cell>
          <cell r="BX7390">
            <v>103.21899999999999</v>
          </cell>
          <cell r="BY7390">
            <v>103.21899999999999</v>
          </cell>
          <cell r="BZ7390">
            <v>103.21899999999999</v>
          </cell>
          <cell r="CA7390">
            <v>103.14700000000001</v>
          </cell>
        </row>
        <row r="7391">
          <cell r="B7391" t="str">
            <v>Pittner</v>
          </cell>
          <cell r="C7391" t="str">
            <v>Rolf</v>
          </cell>
          <cell r="D7391" t="str">
            <v>BV Sennestadt</v>
          </cell>
          <cell r="G7391">
            <v>116.298</v>
          </cell>
          <cell r="H7391">
            <v>116.298</v>
          </cell>
          <cell r="I7391">
            <v>116.298</v>
          </cell>
          <cell r="J7391">
            <v>116.298</v>
          </cell>
          <cell r="K7391">
            <v>114.98099999999999</v>
          </cell>
          <cell r="L7391">
            <v>114.873</v>
          </cell>
          <cell r="M7391">
            <v>114.14</v>
          </cell>
          <cell r="N7391">
            <v>113.789</v>
          </cell>
          <cell r="O7391">
            <v>113.789</v>
          </cell>
          <cell r="P7391">
            <v>113.789</v>
          </cell>
          <cell r="Q7391">
            <v>114.726</v>
          </cell>
          <cell r="R7391">
            <v>115.15</v>
          </cell>
          <cell r="S7391">
            <v>115.026</v>
          </cell>
          <cell r="T7391">
            <v>115.901</v>
          </cell>
          <cell r="U7391">
            <v>115.901</v>
          </cell>
          <cell r="V7391">
            <v>115.901</v>
          </cell>
          <cell r="W7391">
            <v>115.65900000000001</v>
          </cell>
          <cell r="X7391">
            <v>115.21599999999999</v>
          </cell>
          <cell r="Y7391">
            <v>114.675</v>
          </cell>
          <cell r="Z7391">
            <v>114.43899999999999</v>
          </cell>
          <cell r="AA7391">
            <v>114.43899999999999</v>
          </cell>
          <cell r="AB7391">
            <v>114.43899999999999</v>
          </cell>
          <cell r="AC7391">
            <v>114.60599999999999</v>
          </cell>
          <cell r="AD7391">
            <v>115.831</v>
          </cell>
          <cell r="AE7391">
            <v>115.831</v>
          </cell>
          <cell r="AF7391">
            <v>114.831</v>
          </cell>
          <cell r="AG7391">
            <v>114.831</v>
          </cell>
          <cell r="AH7391">
            <v>114.831</v>
          </cell>
          <cell r="AI7391">
            <v>114.06699999999999</v>
          </cell>
          <cell r="AJ7391">
            <v>112.54</v>
          </cell>
          <cell r="AK7391">
            <v>112.54</v>
          </cell>
          <cell r="AL7391">
            <v>112.33799999999999</v>
          </cell>
          <cell r="AM7391">
            <v>112.33799999999999</v>
          </cell>
          <cell r="AN7391">
            <v>112.33799999999999</v>
          </cell>
          <cell r="AO7391">
            <v>113.087</v>
          </cell>
          <cell r="AP7391">
            <v>115.523</v>
          </cell>
          <cell r="AQ7391">
            <v>115.523</v>
          </cell>
          <cell r="AR7391">
            <v>118.58499999999999</v>
          </cell>
          <cell r="AS7391">
            <v>118.58499999999999</v>
          </cell>
          <cell r="AT7391">
            <v>118.58499999999999</v>
          </cell>
          <cell r="AU7391">
            <v>118.04300000000001</v>
          </cell>
          <cell r="AV7391">
            <v>113.57599999999999</v>
          </cell>
          <cell r="AW7391">
            <v>113.57599999999999</v>
          </cell>
          <cell r="AX7391">
            <v>113.57599999999999</v>
          </cell>
          <cell r="AY7391">
            <v>113.57599999999999</v>
          </cell>
          <cell r="AZ7391">
            <v>113.57599999999999</v>
          </cell>
          <cell r="BA7391">
            <v>115.73099999999999</v>
          </cell>
          <cell r="BZ7391" t="str">
            <v/>
          </cell>
          <cell r="CA7391" t="str">
            <v/>
          </cell>
        </row>
        <row r="7392">
          <cell r="B7392" t="str">
            <v>Pitz</v>
          </cell>
          <cell r="C7392" t="str">
            <v>Siegfried</v>
          </cell>
          <cell r="D7392" t="str">
            <v>COBI-GOLF-CLUB Blau-Gelb Grötzingen 1968</v>
          </cell>
          <cell r="G7392">
            <v>107.51600000000001</v>
          </cell>
          <cell r="H7392">
            <v>107.306</v>
          </cell>
          <cell r="I7392">
            <v>107.306</v>
          </cell>
          <cell r="J7392">
            <v>107.306</v>
          </cell>
          <cell r="K7392">
            <v>106.35899999999999</v>
          </cell>
          <cell r="L7392">
            <v>105.608</v>
          </cell>
          <cell r="M7392">
            <v>104.92100000000001</v>
          </cell>
          <cell r="N7392">
            <v>104.254</v>
          </cell>
          <cell r="O7392">
            <v>104.254</v>
          </cell>
          <cell r="P7392">
            <v>104.254</v>
          </cell>
          <cell r="Q7392">
            <v>103.866</v>
          </cell>
          <cell r="R7392">
            <v>103.661</v>
          </cell>
          <cell r="S7392">
            <v>103.765</v>
          </cell>
          <cell r="T7392">
            <v>104.46</v>
          </cell>
          <cell r="U7392">
            <v>104.46</v>
          </cell>
          <cell r="V7392">
            <v>104.46</v>
          </cell>
          <cell r="W7392">
            <v>104.492</v>
          </cell>
          <cell r="X7392">
            <v>104.304</v>
          </cell>
          <cell r="Y7392">
            <v>104.242</v>
          </cell>
          <cell r="Z7392">
            <v>103.398</v>
          </cell>
          <cell r="AA7392">
            <v>103.398</v>
          </cell>
          <cell r="AB7392">
            <v>103.398</v>
          </cell>
          <cell r="AC7392">
            <v>102.727</v>
          </cell>
          <cell r="AD7392">
            <v>103.19499999999999</v>
          </cell>
          <cell r="AE7392">
            <v>102.574</v>
          </cell>
          <cell r="AF7392">
            <v>101.824</v>
          </cell>
          <cell r="AG7392">
            <v>101.824</v>
          </cell>
          <cell r="AH7392">
            <v>101.824</v>
          </cell>
          <cell r="AI7392">
            <v>102.078</v>
          </cell>
          <cell r="AJ7392">
            <v>102.078</v>
          </cell>
          <cell r="AK7392">
            <v>102.568</v>
          </cell>
          <cell r="AL7392">
            <v>103.786</v>
          </cell>
          <cell r="AM7392">
            <v>103.786</v>
          </cell>
          <cell r="AN7392">
            <v>103.786</v>
          </cell>
          <cell r="AO7392">
            <v>104.892</v>
          </cell>
          <cell r="AP7392">
            <v>104.188</v>
          </cell>
          <cell r="AQ7392">
            <v>105.04300000000001</v>
          </cell>
          <cell r="AR7392">
            <v>105.61</v>
          </cell>
          <cell r="AS7392">
            <v>105.61</v>
          </cell>
          <cell r="AT7392">
            <v>105.61</v>
          </cell>
          <cell r="AU7392">
            <v>103.038</v>
          </cell>
          <cell r="AV7392">
            <v>104.45399999999999</v>
          </cell>
          <cell r="AW7392">
            <v>103.539</v>
          </cell>
          <cell r="AX7392">
            <v>103.539</v>
          </cell>
          <cell r="AY7392">
            <v>103.539</v>
          </cell>
          <cell r="AZ7392">
            <v>103.539</v>
          </cell>
          <cell r="BA7392">
            <v>106.925</v>
          </cell>
          <cell r="BI7392">
            <v>108.78100000000001</v>
          </cell>
          <cell r="BJ7392">
            <v>108.78100000000001</v>
          </cell>
          <cell r="BK7392">
            <v>108.78100000000001</v>
          </cell>
          <cell r="BL7392">
            <v>108.78100000000001</v>
          </cell>
          <cell r="BM7392">
            <v>104.16200000000001</v>
          </cell>
          <cell r="BN7392">
            <v>104.16200000000001</v>
          </cell>
          <cell r="BO7392">
            <v>102.184</v>
          </cell>
          <cell r="BP7392">
            <v>102.184</v>
          </cell>
          <cell r="BQ7392">
            <v>102.184</v>
          </cell>
          <cell r="BR7392">
            <v>102.184</v>
          </cell>
          <cell r="BS7392">
            <v>103.04300000000001</v>
          </cell>
          <cell r="BT7392">
            <v>102.30200000000001</v>
          </cell>
          <cell r="BU7392">
            <v>104.01</v>
          </cell>
          <cell r="BV7392">
            <v>104.01</v>
          </cell>
          <cell r="BW7392">
            <v>104.01</v>
          </cell>
          <cell r="BX7392">
            <v>104.01</v>
          </cell>
          <cell r="BY7392">
            <v>104.01</v>
          </cell>
          <cell r="BZ7392">
            <v>104.01</v>
          </cell>
          <cell r="CA7392">
            <v>104.01</v>
          </cell>
        </row>
        <row r="7393">
          <cell r="B7393" t="str">
            <v>Plack</v>
          </cell>
          <cell r="C7393" t="str">
            <v>Joachim</v>
          </cell>
          <cell r="D7393" t="str">
            <v>Klein-Golf-Club Bad Urach</v>
          </cell>
          <cell r="G7393">
            <v>105.849</v>
          </cell>
          <cell r="H7393">
            <v>105.20099999999999</v>
          </cell>
          <cell r="I7393">
            <v>105.20099999999999</v>
          </cell>
          <cell r="J7393">
            <v>105.20099999999999</v>
          </cell>
          <cell r="K7393">
            <v>105.259</v>
          </cell>
          <cell r="L7393">
            <v>105.09699999999999</v>
          </cell>
          <cell r="M7393">
            <v>104.899</v>
          </cell>
          <cell r="N7393">
            <v>104.863</v>
          </cell>
          <cell r="O7393">
            <v>104.863</v>
          </cell>
          <cell r="P7393">
            <v>104.863</v>
          </cell>
          <cell r="Q7393">
            <v>104.435</v>
          </cell>
          <cell r="R7393">
            <v>103.742</v>
          </cell>
          <cell r="S7393">
            <v>103.691</v>
          </cell>
          <cell r="T7393">
            <v>103.715</v>
          </cell>
          <cell r="U7393">
            <v>103.715</v>
          </cell>
          <cell r="V7393">
            <v>103.715</v>
          </cell>
          <cell r="W7393">
            <v>103.84</v>
          </cell>
          <cell r="X7393">
            <v>103.967</v>
          </cell>
          <cell r="Y7393">
            <v>104.44499999999999</v>
          </cell>
          <cell r="Z7393">
            <v>105.964</v>
          </cell>
          <cell r="AA7393">
            <v>105.964</v>
          </cell>
          <cell r="AB7393">
            <v>105.964</v>
          </cell>
          <cell r="AC7393">
            <v>104.986</v>
          </cell>
          <cell r="AD7393">
            <v>105.70699999999999</v>
          </cell>
          <cell r="AE7393">
            <v>105.187</v>
          </cell>
          <cell r="AF7393">
            <v>104.003</v>
          </cell>
          <cell r="AG7393">
            <v>104.003</v>
          </cell>
          <cell r="AH7393">
            <v>104.003</v>
          </cell>
          <cell r="AI7393">
            <v>104.562</v>
          </cell>
          <cell r="AJ7393">
            <v>103.374</v>
          </cell>
          <cell r="AK7393">
            <v>103.374</v>
          </cell>
          <cell r="AL7393">
            <v>104.304</v>
          </cell>
          <cell r="AM7393">
            <v>104.304</v>
          </cell>
          <cell r="AN7393">
            <v>104.304</v>
          </cell>
          <cell r="AO7393">
            <v>104.04300000000001</v>
          </cell>
          <cell r="AP7393">
            <v>104.24</v>
          </cell>
          <cell r="AQ7393">
            <v>105.389</v>
          </cell>
          <cell r="AR7393">
            <v>105.467</v>
          </cell>
          <cell r="AS7393">
            <v>105.467</v>
          </cell>
          <cell r="AT7393">
            <v>105.467</v>
          </cell>
          <cell r="AU7393">
            <v>106.10599999999999</v>
          </cell>
          <cell r="AV7393">
            <v>107.111</v>
          </cell>
          <cell r="AW7393">
            <v>107.111</v>
          </cell>
          <cell r="AX7393">
            <v>106.4</v>
          </cell>
          <cell r="AY7393">
            <v>106.4</v>
          </cell>
          <cell r="AZ7393">
            <v>106.4</v>
          </cell>
          <cell r="BA7393">
            <v>106.21</v>
          </cell>
          <cell r="BB7393">
            <v>107.696</v>
          </cell>
          <cell r="BC7393">
            <v>111.80200000000001</v>
          </cell>
          <cell r="BD7393">
            <v>113.625</v>
          </cell>
          <cell r="BE7393">
            <v>113.625</v>
          </cell>
          <cell r="BF7393">
            <v>113.625</v>
          </cell>
          <cell r="BG7393">
            <v>113.625</v>
          </cell>
          <cell r="BZ7393" t="str">
            <v/>
          </cell>
          <cell r="CA7393" t="str">
            <v/>
          </cell>
        </row>
        <row r="7394">
          <cell r="B7394" t="str">
            <v>Placke</v>
          </cell>
          <cell r="C7394" t="str">
            <v>Raven</v>
          </cell>
          <cell r="D7394" t="str">
            <v>Osnabrücker M.-C. von 1963</v>
          </cell>
          <cell r="AO7394">
            <v>115.218</v>
          </cell>
          <cell r="AP7394">
            <v>109.501</v>
          </cell>
          <cell r="AQ7394">
            <v>108.411</v>
          </cell>
          <cell r="AR7394">
            <v>108.411</v>
          </cell>
          <cell r="AS7394">
            <v>108.411</v>
          </cell>
          <cell r="AT7394">
            <v>108.411</v>
          </cell>
          <cell r="BZ7394" t="str">
            <v/>
          </cell>
          <cell r="CA7394" t="str">
            <v/>
          </cell>
        </row>
        <row r="7395">
          <cell r="B7395" t="str">
            <v>Plag</v>
          </cell>
          <cell r="C7395" t="str">
            <v>Hannelore</v>
          </cell>
          <cell r="D7395" t="str">
            <v>MGC Homburger Land</v>
          </cell>
          <cell r="G7395">
            <v>110.77800000000001</v>
          </cell>
          <cell r="H7395">
            <v>110.879</v>
          </cell>
          <cell r="I7395">
            <v>110.879</v>
          </cell>
          <cell r="J7395">
            <v>110.879</v>
          </cell>
          <cell r="K7395">
            <v>111.023</v>
          </cell>
          <cell r="L7395">
            <v>111.938</v>
          </cell>
          <cell r="M7395">
            <v>111.938</v>
          </cell>
          <cell r="N7395">
            <v>111.876</v>
          </cell>
          <cell r="O7395">
            <v>111.876</v>
          </cell>
          <cell r="P7395">
            <v>111.876</v>
          </cell>
          <cell r="Q7395">
            <v>111.348</v>
          </cell>
          <cell r="R7395">
            <v>110.458</v>
          </cell>
          <cell r="S7395">
            <v>110.458</v>
          </cell>
          <cell r="T7395">
            <v>110.495</v>
          </cell>
          <cell r="U7395">
            <v>110.495</v>
          </cell>
          <cell r="V7395">
            <v>110.495</v>
          </cell>
          <cell r="W7395">
            <v>109.962</v>
          </cell>
          <cell r="X7395">
            <v>110.155</v>
          </cell>
          <cell r="Y7395">
            <v>110.155</v>
          </cell>
          <cell r="Z7395">
            <v>109.645</v>
          </cell>
          <cell r="AA7395">
            <v>109.645</v>
          </cell>
          <cell r="AB7395">
            <v>109.645</v>
          </cell>
          <cell r="AC7395">
            <v>109.744</v>
          </cell>
          <cell r="AD7395">
            <v>110.029</v>
          </cell>
          <cell r="AE7395">
            <v>110.029</v>
          </cell>
          <cell r="AF7395">
            <v>110.333</v>
          </cell>
          <cell r="BZ7395" t="str">
            <v/>
          </cell>
          <cell r="CA7395" t="str">
            <v/>
          </cell>
        </row>
        <row r="7396">
          <cell r="B7396" t="str">
            <v>Planck</v>
          </cell>
          <cell r="C7396" t="str">
            <v>Gerhard</v>
          </cell>
          <cell r="D7396" t="str">
            <v>MinigolfCard</v>
          </cell>
          <cell r="BZ7396" t="str">
            <v/>
          </cell>
          <cell r="CA7396" t="str">
            <v/>
          </cell>
        </row>
        <row r="7397">
          <cell r="B7397" t="str">
            <v>Planck</v>
          </cell>
          <cell r="C7397" t="str">
            <v>Gerhard</v>
          </cell>
          <cell r="D7397" t="str">
            <v>MinigolfCard</v>
          </cell>
          <cell r="BZ7397" t="str">
            <v/>
          </cell>
          <cell r="CA7397" t="str">
            <v/>
          </cell>
        </row>
        <row r="7398">
          <cell r="B7398" t="str">
            <v>Plängsken</v>
          </cell>
          <cell r="C7398" t="str">
            <v>Regina</v>
          </cell>
          <cell r="D7398" t="str">
            <v>1. Minigolf-Sportclub Wesel 66 66</v>
          </cell>
          <cell r="G7398">
            <v>111.131</v>
          </cell>
          <cell r="H7398">
            <v>111.235</v>
          </cell>
          <cell r="I7398">
            <v>111.235</v>
          </cell>
          <cell r="J7398">
            <v>111.235</v>
          </cell>
          <cell r="K7398">
            <v>111.629</v>
          </cell>
          <cell r="L7398">
            <v>111.36199999999999</v>
          </cell>
          <cell r="M7398">
            <v>112.005</v>
          </cell>
          <cell r="N7398">
            <v>112.047</v>
          </cell>
          <cell r="O7398">
            <v>112.047</v>
          </cell>
          <cell r="P7398">
            <v>112.047</v>
          </cell>
          <cell r="Q7398">
            <v>112.32599999999999</v>
          </cell>
          <cell r="R7398">
            <v>115.855</v>
          </cell>
          <cell r="S7398">
            <v>115.855</v>
          </cell>
          <cell r="BZ7398" t="str">
            <v/>
          </cell>
          <cell r="CA7398" t="str">
            <v/>
          </cell>
        </row>
        <row r="7399">
          <cell r="B7399" t="str">
            <v>Plaßmann</v>
          </cell>
          <cell r="C7399" t="str">
            <v>Jürgen</v>
          </cell>
          <cell r="D7399" t="str">
            <v>SSC Attendorn</v>
          </cell>
          <cell r="BZ7399" t="str">
            <v/>
          </cell>
          <cell r="CA7399" t="str">
            <v/>
          </cell>
        </row>
        <row r="7400">
          <cell r="B7400" t="str">
            <v>Platz</v>
          </cell>
          <cell r="C7400" t="str">
            <v>Daniel</v>
          </cell>
          <cell r="D7400" t="str">
            <v>Freizeit Club Bliesen</v>
          </cell>
          <cell r="F7400">
            <v>105.16</v>
          </cell>
          <cell r="G7400">
            <v>105.245</v>
          </cell>
          <cell r="H7400">
            <v>104.92</v>
          </cell>
          <cell r="I7400">
            <v>104.92</v>
          </cell>
          <cell r="J7400">
            <v>104.92</v>
          </cell>
          <cell r="K7400">
            <v>104.92</v>
          </cell>
          <cell r="L7400">
            <v>105.241</v>
          </cell>
          <cell r="M7400">
            <v>104.646</v>
          </cell>
          <cell r="N7400">
            <v>104.94</v>
          </cell>
          <cell r="O7400">
            <v>104.94</v>
          </cell>
          <cell r="P7400">
            <v>104.94</v>
          </cell>
          <cell r="Q7400">
            <v>104.642</v>
          </cell>
          <cell r="R7400">
            <v>104.18899999999999</v>
          </cell>
          <cell r="S7400">
            <v>104.801</v>
          </cell>
          <cell r="T7400">
            <v>104.41800000000001</v>
          </cell>
          <cell r="U7400">
            <v>104.41800000000001</v>
          </cell>
          <cell r="V7400">
            <v>104.41800000000001</v>
          </cell>
          <cell r="W7400">
            <v>104.98099999999999</v>
          </cell>
          <cell r="X7400">
            <v>105.04300000000001</v>
          </cell>
          <cell r="Y7400">
            <v>105.04300000000001</v>
          </cell>
          <cell r="Z7400">
            <v>103.901</v>
          </cell>
          <cell r="AA7400">
            <v>103.901</v>
          </cell>
          <cell r="AB7400">
            <v>103.901</v>
          </cell>
          <cell r="AC7400">
            <v>104.123</v>
          </cell>
          <cell r="AD7400">
            <v>104.536</v>
          </cell>
          <cell r="AE7400">
            <v>103.785</v>
          </cell>
          <cell r="AF7400">
            <v>103.61499999999999</v>
          </cell>
          <cell r="AG7400">
            <v>103.7</v>
          </cell>
          <cell r="AH7400">
            <v>103.7</v>
          </cell>
          <cell r="AI7400">
            <v>103.25700000000001</v>
          </cell>
          <cell r="AJ7400">
            <v>102.864</v>
          </cell>
          <cell r="AK7400">
            <v>103.199</v>
          </cell>
          <cell r="AL7400">
            <v>103.167</v>
          </cell>
          <cell r="AM7400">
            <v>102.64</v>
          </cell>
          <cell r="AN7400">
            <v>102.45699999999999</v>
          </cell>
          <cell r="AO7400">
            <v>102.42400000000001</v>
          </cell>
          <cell r="AP7400">
            <v>102.777</v>
          </cell>
          <cell r="AQ7400">
            <v>102.349</v>
          </cell>
          <cell r="AR7400">
            <v>101.953</v>
          </cell>
          <cell r="AS7400">
            <v>103.21</v>
          </cell>
          <cell r="AT7400">
            <v>103.21</v>
          </cell>
          <cell r="AU7400">
            <v>103.53</v>
          </cell>
          <cell r="AV7400">
            <v>102.955</v>
          </cell>
          <cell r="AW7400">
            <v>102.565</v>
          </cell>
          <cell r="AX7400">
            <v>103.255</v>
          </cell>
          <cell r="AY7400">
            <v>102.617</v>
          </cell>
          <cell r="AZ7400">
            <v>102.551</v>
          </cell>
          <cell r="BA7400">
            <v>102.678</v>
          </cell>
          <cell r="BB7400">
            <v>102.825</v>
          </cell>
          <cell r="BC7400">
            <v>102.714</v>
          </cell>
          <cell r="BD7400">
            <v>102.83</v>
          </cell>
          <cell r="BE7400">
            <v>103.032</v>
          </cell>
          <cell r="BF7400">
            <v>103.285</v>
          </cell>
          <cell r="BG7400">
            <v>103.551</v>
          </cell>
          <cell r="BH7400">
            <v>102.732</v>
          </cell>
          <cell r="BI7400">
            <v>102.22799999999999</v>
          </cell>
          <cell r="BJ7400">
            <v>102.22799999999999</v>
          </cell>
          <cell r="BK7400">
            <v>102.22799999999999</v>
          </cell>
          <cell r="BL7400">
            <v>102.22799999999999</v>
          </cell>
          <cell r="BM7400">
            <v>104.306</v>
          </cell>
          <cell r="BT7400">
            <v>101.375</v>
          </cell>
          <cell r="BU7400">
            <v>101.375</v>
          </cell>
          <cell r="BV7400">
            <v>101.375</v>
          </cell>
          <cell r="BW7400">
            <v>101.375</v>
          </cell>
          <cell r="BX7400">
            <v>101.375</v>
          </cell>
          <cell r="BY7400">
            <v>101.375</v>
          </cell>
          <cell r="BZ7400">
            <v>101.375</v>
          </cell>
          <cell r="CA7400">
            <v>101.9</v>
          </cell>
        </row>
        <row r="7401">
          <cell r="B7401" t="str">
            <v>Plaumann</v>
          </cell>
          <cell r="C7401" t="str">
            <v>Christian</v>
          </cell>
          <cell r="D7401" t="str">
            <v>MGC putter Künzell 1970</v>
          </cell>
          <cell r="BB7401">
            <v>109.586</v>
          </cell>
          <cell r="BC7401">
            <v>108.21</v>
          </cell>
          <cell r="BD7401">
            <v>107.15</v>
          </cell>
          <cell r="BE7401">
            <v>107.15</v>
          </cell>
          <cell r="BF7401">
            <v>107.15</v>
          </cell>
          <cell r="BG7401">
            <v>107.374</v>
          </cell>
          <cell r="BH7401">
            <v>107.086</v>
          </cell>
          <cell r="BI7401">
            <v>106.572</v>
          </cell>
          <cell r="BJ7401">
            <v>105.782</v>
          </cell>
          <cell r="BK7401">
            <v>105.782</v>
          </cell>
          <cell r="BL7401">
            <v>105.782</v>
          </cell>
          <cell r="BM7401">
            <v>105.596</v>
          </cell>
          <cell r="BN7401">
            <v>104.446</v>
          </cell>
          <cell r="BO7401">
            <v>103.95</v>
          </cell>
          <cell r="BP7401">
            <v>104.447</v>
          </cell>
          <cell r="BQ7401">
            <v>104.447</v>
          </cell>
          <cell r="BZ7401" t="str">
            <v/>
          </cell>
          <cell r="CA7401" t="str">
            <v/>
          </cell>
        </row>
        <row r="7402">
          <cell r="B7402" t="str">
            <v>Pleger</v>
          </cell>
          <cell r="C7402" t="str">
            <v>Stefan</v>
          </cell>
          <cell r="D7402" t="str">
            <v>Bahnen-Golf-Club Bad Nenndorf</v>
          </cell>
          <cell r="G7402">
            <v>105.26300000000001</v>
          </cell>
          <cell r="H7402">
            <v>105.056</v>
          </cell>
          <cell r="I7402">
            <v>105.056</v>
          </cell>
          <cell r="J7402">
            <v>105.056</v>
          </cell>
          <cell r="K7402">
            <v>105.337</v>
          </cell>
          <cell r="L7402">
            <v>106.218</v>
          </cell>
          <cell r="M7402">
            <v>106.218</v>
          </cell>
          <cell r="N7402">
            <v>106.76300000000001</v>
          </cell>
          <cell r="O7402">
            <v>106.76300000000001</v>
          </cell>
          <cell r="P7402">
            <v>106.76300000000001</v>
          </cell>
          <cell r="Q7402">
            <v>107.501</v>
          </cell>
          <cell r="R7402">
            <v>107.37</v>
          </cell>
          <cell r="S7402">
            <v>107.37</v>
          </cell>
          <cell r="T7402">
            <v>105.462</v>
          </cell>
          <cell r="U7402">
            <v>105.462</v>
          </cell>
          <cell r="V7402">
            <v>105.462</v>
          </cell>
          <cell r="W7402">
            <v>104.70099999999999</v>
          </cell>
          <cell r="X7402">
            <v>103.74</v>
          </cell>
          <cell r="Y7402">
            <v>104.364</v>
          </cell>
          <cell r="Z7402">
            <v>105.163</v>
          </cell>
          <cell r="AA7402">
            <v>105.163</v>
          </cell>
          <cell r="AB7402">
            <v>105.163</v>
          </cell>
          <cell r="AC7402">
            <v>105.251</v>
          </cell>
          <cell r="AD7402">
            <v>105.444</v>
          </cell>
          <cell r="AE7402">
            <v>104.71299999999999</v>
          </cell>
          <cell r="AF7402">
            <v>104.14400000000001</v>
          </cell>
          <cell r="AG7402">
            <v>104.14400000000001</v>
          </cell>
          <cell r="AH7402">
            <v>104.14400000000001</v>
          </cell>
          <cell r="AI7402">
            <v>103.898</v>
          </cell>
          <cell r="AJ7402">
            <v>103.508</v>
          </cell>
          <cell r="AK7402">
            <v>103.47499999999999</v>
          </cell>
          <cell r="AL7402">
            <v>103.55</v>
          </cell>
          <cell r="AM7402">
            <v>103.55</v>
          </cell>
          <cell r="AN7402">
            <v>103.55</v>
          </cell>
          <cell r="AO7402">
            <v>103.254</v>
          </cell>
          <cell r="AP7402">
            <v>104.398</v>
          </cell>
          <cell r="AQ7402">
            <v>104.398</v>
          </cell>
          <cell r="AR7402">
            <v>104.798</v>
          </cell>
          <cell r="AS7402">
            <v>104.798</v>
          </cell>
          <cell r="AT7402">
            <v>104.798</v>
          </cell>
          <cell r="AU7402">
            <v>106.20099999999999</v>
          </cell>
          <cell r="AV7402">
            <v>105.069</v>
          </cell>
          <cell r="AW7402">
            <v>104.75700000000001</v>
          </cell>
          <cell r="AX7402">
            <v>105.087</v>
          </cell>
          <cell r="AY7402">
            <v>105.087</v>
          </cell>
          <cell r="AZ7402">
            <v>105.087</v>
          </cell>
          <cell r="BA7402">
            <v>105.782</v>
          </cell>
          <cell r="BB7402">
            <v>104.965</v>
          </cell>
          <cell r="BC7402">
            <v>104.51</v>
          </cell>
          <cell r="BD7402">
            <v>104.131</v>
          </cell>
          <cell r="BE7402">
            <v>104.131</v>
          </cell>
          <cell r="BF7402">
            <v>104.131</v>
          </cell>
          <cell r="BG7402">
            <v>103.623</v>
          </cell>
          <cell r="BH7402">
            <v>103.119</v>
          </cell>
          <cell r="BI7402">
            <v>103.164</v>
          </cell>
          <cell r="BJ7402">
            <v>103.276</v>
          </cell>
          <cell r="BK7402">
            <v>103.276</v>
          </cell>
          <cell r="BL7402">
            <v>103.217</v>
          </cell>
          <cell r="BM7402">
            <v>103.258</v>
          </cell>
          <cell r="BN7402">
            <v>103.29600000000001</v>
          </cell>
          <cell r="BO7402">
            <v>103.238</v>
          </cell>
          <cell r="BP7402">
            <v>102.928</v>
          </cell>
          <cell r="BQ7402">
            <v>102.928</v>
          </cell>
          <cell r="BR7402">
            <v>102.825</v>
          </cell>
          <cell r="BS7402">
            <v>102.804</v>
          </cell>
          <cell r="BT7402">
            <v>102.74299999999999</v>
          </cell>
          <cell r="BU7402">
            <v>102.68300000000001</v>
          </cell>
          <cell r="BV7402">
            <v>103.033</v>
          </cell>
          <cell r="BW7402">
            <v>103.033</v>
          </cell>
          <cell r="BX7402">
            <v>103.033</v>
          </cell>
          <cell r="BY7402">
            <v>103.033</v>
          </cell>
          <cell r="BZ7402">
            <v>103.033</v>
          </cell>
          <cell r="CA7402">
            <v>103.26900000000001</v>
          </cell>
        </row>
        <row r="7403">
          <cell r="B7403" t="str">
            <v>Plegge</v>
          </cell>
          <cell r="C7403" t="str">
            <v>Heike</v>
          </cell>
          <cell r="D7403" t="str">
            <v>Osnabrücker M.-C. von 1963</v>
          </cell>
          <cell r="BG7403">
            <v>113.203</v>
          </cell>
          <cell r="BH7403">
            <v>113.203</v>
          </cell>
          <cell r="BI7403">
            <v>113.203</v>
          </cell>
          <cell r="BJ7403">
            <v>113.203</v>
          </cell>
          <cell r="BK7403">
            <v>113.203</v>
          </cell>
          <cell r="BZ7403" t="str">
            <v/>
          </cell>
          <cell r="CA7403" t="str">
            <v/>
          </cell>
        </row>
        <row r="7404">
          <cell r="B7404" t="str">
            <v>Plegge</v>
          </cell>
          <cell r="C7404" t="str">
            <v>Katharina</v>
          </cell>
          <cell r="D7404" t="str">
            <v>Osnabrücker M.-C. von 1963</v>
          </cell>
          <cell r="AO7404">
            <v>114.119</v>
          </cell>
          <cell r="AP7404">
            <v>109.068</v>
          </cell>
          <cell r="AQ7404">
            <v>109.068</v>
          </cell>
          <cell r="AR7404">
            <v>109.068</v>
          </cell>
          <cell r="AS7404">
            <v>109.068</v>
          </cell>
          <cell r="AT7404">
            <v>109.03100000000001</v>
          </cell>
          <cell r="AU7404">
            <v>108.44499999999999</v>
          </cell>
          <cell r="AV7404">
            <v>107.167</v>
          </cell>
          <cell r="AW7404">
            <v>107.167</v>
          </cell>
          <cell r="AX7404">
            <v>106.73</v>
          </cell>
          <cell r="AY7404">
            <v>106.73</v>
          </cell>
          <cell r="AZ7404">
            <v>106.73</v>
          </cell>
          <cell r="BG7404">
            <v>112.648</v>
          </cell>
          <cell r="BH7404">
            <v>112.648</v>
          </cell>
          <cell r="BI7404">
            <v>112.648</v>
          </cell>
          <cell r="BJ7404">
            <v>112.648</v>
          </cell>
          <cell r="BK7404">
            <v>112.648</v>
          </cell>
          <cell r="BZ7404" t="str">
            <v/>
          </cell>
          <cell r="CA7404" t="str">
            <v/>
          </cell>
        </row>
        <row r="7405">
          <cell r="B7405" t="str">
            <v>Plein</v>
          </cell>
          <cell r="C7405" t="str">
            <v>Bernd</v>
          </cell>
          <cell r="D7405" t="str">
            <v>BGSV Castrop 1961</v>
          </cell>
          <cell r="G7405">
            <v>110.74299999999999</v>
          </cell>
          <cell r="H7405">
            <v>110.962</v>
          </cell>
          <cell r="I7405">
            <v>110.962</v>
          </cell>
          <cell r="J7405">
            <v>110.962</v>
          </cell>
          <cell r="K7405">
            <v>111.045</v>
          </cell>
          <cell r="L7405">
            <v>110.73699999999999</v>
          </cell>
          <cell r="M7405">
            <v>110.73699999999999</v>
          </cell>
          <cell r="N7405">
            <v>110.047</v>
          </cell>
          <cell r="O7405">
            <v>110.047</v>
          </cell>
          <cell r="P7405">
            <v>110.047</v>
          </cell>
          <cell r="Q7405">
            <v>109.062</v>
          </cell>
          <cell r="R7405">
            <v>109.94799999999999</v>
          </cell>
          <cell r="S7405">
            <v>109.711</v>
          </cell>
          <cell r="T7405">
            <v>109.379</v>
          </cell>
          <cell r="U7405">
            <v>109.379</v>
          </cell>
          <cell r="V7405">
            <v>109.379</v>
          </cell>
          <cell r="W7405">
            <v>109.49</v>
          </cell>
          <cell r="X7405">
            <v>109.16</v>
          </cell>
          <cell r="Y7405">
            <v>111.863</v>
          </cell>
          <cell r="BZ7405" t="str">
            <v/>
          </cell>
          <cell r="CA7405" t="str">
            <v/>
          </cell>
        </row>
        <row r="7406">
          <cell r="B7406" t="str">
            <v>Plein</v>
          </cell>
          <cell r="C7406" t="str">
            <v>Werner</v>
          </cell>
          <cell r="D7406" t="str">
            <v>MinigolfCard</v>
          </cell>
          <cell r="BZ7406" t="str">
            <v/>
          </cell>
          <cell r="CA7406" t="str">
            <v/>
          </cell>
        </row>
        <row r="7407">
          <cell r="B7407" t="str">
            <v>Plep</v>
          </cell>
          <cell r="C7407" t="str">
            <v>Steffen</v>
          </cell>
          <cell r="D7407" t="str">
            <v>Miniaturgolfclub Bad Bodendorf</v>
          </cell>
          <cell r="BO7407">
            <v>109.96299999999999</v>
          </cell>
          <cell r="BP7407">
            <v>109.96299999999999</v>
          </cell>
          <cell r="BQ7407">
            <v>109.96299999999999</v>
          </cell>
          <cell r="BR7407">
            <v>109.96299999999999</v>
          </cell>
          <cell r="BS7407">
            <v>107.199</v>
          </cell>
          <cell r="BT7407">
            <v>107.889</v>
          </cell>
          <cell r="BU7407">
            <v>107.825</v>
          </cell>
          <cell r="BV7407">
            <v>107.925</v>
          </cell>
          <cell r="BW7407">
            <v>107.925</v>
          </cell>
          <cell r="BX7407">
            <v>107.925</v>
          </cell>
          <cell r="BY7407">
            <v>107.925</v>
          </cell>
          <cell r="BZ7407">
            <v>107.925</v>
          </cell>
          <cell r="CA7407">
            <v>107.925</v>
          </cell>
        </row>
        <row r="7408">
          <cell r="B7408" t="str">
            <v>Plieninger</v>
          </cell>
          <cell r="C7408" t="str">
            <v>Stefan</v>
          </cell>
          <cell r="D7408" t="str">
            <v>1. Bahnengolf-Club Landshut</v>
          </cell>
          <cell r="F7408">
            <v>102.07299999999999</v>
          </cell>
          <cell r="G7408">
            <v>107.32899999999999</v>
          </cell>
          <cell r="H7408">
            <v>107.32899999999999</v>
          </cell>
          <cell r="I7408">
            <v>107.32899999999999</v>
          </cell>
          <cell r="J7408">
            <v>107.32899999999999</v>
          </cell>
          <cell r="L7408">
            <v>105.223</v>
          </cell>
          <cell r="M7408">
            <v>105.223</v>
          </cell>
          <cell r="N7408">
            <v>105.223</v>
          </cell>
          <cell r="O7408">
            <v>105.223</v>
          </cell>
          <cell r="P7408">
            <v>105.223</v>
          </cell>
          <cell r="Q7408">
            <v>105.223</v>
          </cell>
          <cell r="BZ7408" t="str">
            <v/>
          </cell>
          <cell r="CA7408" t="str">
            <v/>
          </cell>
        </row>
        <row r="7409">
          <cell r="B7409" t="str">
            <v>Plieth</v>
          </cell>
          <cell r="C7409" t="str">
            <v>Sandra</v>
          </cell>
          <cell r="D7409" t="str">
            <v>BGC Kiel West</v>
          </cell>
          <cell r="F7409">
            <v>107.6</v>
          </cell>
          <cell r="G7409">
            <v>110.72499999999999</v>
          </cell>
          <cell r="H7409">
            <v>110.633</v>
          </cell>
          <cell r="I7409">
            <v>110.633</v>
          </cell>
          <cell r="J7409">
            <v>110.633</v>
          </cell>
          <cell r="K7409">
            <v>110.161</v>
          </cell>
          <cell r="L7409">
            <v>112.95399999999999</v>
          </cell>
          <cell r="M7409">
            <v>112.95399999999999</v>
          </cell>
          <cell r="BZ7409" t="str">
            <v/>
          </cell>
          <cell r="CA7409" t="str">
            <v/>
          </cell>
        </row>
        <row r="7410">
          <cell r="B7410" t="str">
            <v>Plischke</v>
          </cell>
          <cell r="C7410" t="str">
            <v>Helmut</v>
          </cell>
          <cell r="D7410" t="str">
            <v>SGC "Glocke" Castrop</v>
          </cell>
          <cell r="G7410">
            <v>110.44799999999999</v>
          </cell>
          <cell r="H7410">
            <v>110.375</v>
          </cell>
          <cell r="I7410">
            <v>110.375</v>
          </cell>
          <cell r="J7410">
            <v>110.375</v>
          </cell>
          <cell r="K7410">
            <v>110.279</v>
          </cell>
          <cell r="L7410">
            <v>111.71899999999999</v>
          </cell>
          <cell r="M7410">
            <v>111.87</v>
          </cell>
          <cell r="N7410">
            <v>112.15900000000001</v>
          </cell>
          <cell r="O7410">
            <v>112.15900000000001</v>
          </cell>
          <cell r="P7410">
            <v>112.15900000000001</v>
          </cell>
          <cell r="Q7410">
            <v>111.413</v>
          </cell>
          <cell r="R7410">
            <v>112.723</v>
          </cell>
          <cell r="S7410">
            <v>112.723</v>
          </cell>
          <cell r="T7410">
            <v>112.196</v>
          </cell>
          <cell r="U7410">
            <v>112.196</v>
          </cell>
          <cell r="V7410">
            <v>112.196</v>
          </cell>
          <cell r="W7410">
            <v>113.238</v>
          </cell>
          <cell r="X7410">
            <v>111.179</v>
          </cell>
          <cell r="Y7410">
            <v>111.598</v>
          </cell>
          <cell r="Z7410">
            <v>111.557</v>
          </cell>
          <cell r="AA7410">
            <v>111.557</v>
          </cell>
          <cell r="AB7410">
            <v>111.557</v>
          </cell>
          <cell r="AC7410">
            <v>111.035</v>
          </cell>
          <cell r="AD7410">
            <v>110.42100000000001</v>
          </cell>
          <cell r="AE7410">
            <v>110.044</v>
          </cell>
          <cell r="AF7410">
            <v>112.61</v>
          </cell>
          <cell r="AG7410">
            <v>112.61</v>
          </cell>
          <cell r="AH7410">
            <v>112.61</v>
          </cell>
          <cell r="BZ7410" t="str">
            <v/>
          </cell>
          <cell r="CA7410" t="str">
            <v/>
          </cell>
        </row>
        <row r="7411">
          <cell r="B7411" t="str">
            <v>Ploch</v>
          </cell>
          <cell r="C7411" t="str">
            <v>Andrea</v>
          </cell>
          <cell r="D7411" t="str">
            <v>Cobigolf-Club Rauschenberg</v>
          </cell>
          <cell r="BO7411">
            <v>111.57599999999999</v>
          </cell>
          <cell r="BP7411">
            <v>111.57599999999999</v>
          </cell>
          <cell r="BQ7411">
            <v>111.57599999999999</v>
          </cell>
          <cell r="BR7411">
            <v>111.57599999999999</v>
          </cell>
          <cell r="BS7411">
            <v>111.57599999999999</v>
          </cell>
          <cell r="BT7411">
            <v>111.43899999999999</v>
          </cell>
          <cell r="BU7411">
            <v>114.864</v>
          </cell>
          <cell r="BV7411">
            <v>111.828</v>
          </cell>
          <cell r="BW7411">
            <v>111.828</v>
          </cell>
          <cell r="BX7411">
            <v>111.828</v>
          </cell>
          <cell r="BY7411">
            <v>111.828</v>
          </cell>
          <cell r="BZ7411">
            <v>111.828</v>
          </cell>
          <cell r="CA7411">
            <v>110.78</v>
          </cell>
        </row>
        <row r="7412">
          <cell r="B7412" t="str">
            <v>Ploem</v>
          </cell>
          <cell r="C7412" t="str">
            <v>Christiane</v>
          </cell>
          <cell r="D7412" t="str">
            <v>MSV Bad Kreuznach</v>
          </cell>
          <cell r="G7412">
            <v>109.489</v>
          </cell>
          <cell r="H7412">
            <v>109.489</v>
          </cell>
          <cell r="I7412">
            <v>109.489</v>
          </cell>
          <cell r="J7412">
            <v>109.489</v>
          </cell>
          <cell r="K7412">
            <v>109.489</v>
          </cell>
          <cell r="L7412">
            <v>109.489</v>
          </cell>
          <cell r="BZ7412" t="str">
            <v/>
          </cell>
          <cell r="CA7412" t="str">
            <v/>
          </cell>
        </row>
        <row r="7413">
          <cell r="B7413" t="str">
            <v>Ploem</v>
          </cell>
          <cell r="C7413" t="str">
            <v>Hans</v>
          </cell>
          <cell r="D7413" t="str">
            <v>MSV Bad Kreuznach</v>
          </cell>
          <cell r="G7413">
            <v>107.489</v>
          </cell>
          <cell r="H7413">
            <v>107.489</v>
          </cell>
          <cell r="I7413">
            <v>107.489</v>
          </cell>
          <cell r="J7413">
            <v>107.489</v>
          </cell>
          <cell r="K7413">
            <v>107.489</v>
          </cell>
          <cell r="L7413">
            <v>107.489</v>
          </cell>
          <cell r="BZ7413" t="str">
            <v/>
          </cell>
          <cell r="CA7413" t="str">
            <v/>
          </cell>
        </row>
        <row r="7414">
          <cell r="B7414" t="str">
            <v>Plötz</v>
          </cell>
          <cell r="C7414" t="str">
            <v>Günther</v>
          </cell>
          <cell r="D7414" t="str">
            <v>Tempelhofer Miniaturgolf Verein von 1965</v>
          </cell>
          <cell r="F7414">
            <v>100.986</v>
          </cell>
          <cell r="G7414">
            <v>100.79600000000001</v>
          </cell>
          <cell r="H7414">
            <v>100.383</v>
          </cell>
          <cell r="I7414">
            <v>100.383</v>
          </cell>
          <cell r="J7414">
            <v>100.383</v>
          </cell>
          <cell r="K7414">
            <v>100.39400000000001</v>
          </cell>
          <cell r="L7414">
            <v>100.004</v>
          </cell>
          <cell r="M7414">
            <v>99.899000000000001</v>
          </cell>
          <cell r="N7414">
            <v>100.03700000000001</v>
          </cell>
          <cell r="O7414">
            <v>100.03700000000001</v>
          </cell>
          <cell r="P7414">
            <v>100.03700000000001</v>
          </cell>
          <cell r="Q7414">
            <v>99.81</v>
          </cell>
          <cell r="R7414">
            <v>100.126</v>
          </cell>
          <cell r="S7414">
            <v>100.08199999999999</v>
          </cell>
          <cell r="T7414">
            <v>100.01</v>
          </cell>
          <cell r="U7414">
            <v>100.01</v>
          </cell>
          <cell r="V7414">
            <v>100.01</v>
          </cell>
          <cell r="W7414">
            <v>99.748999999999995</v>
          </cell>
          <cell r="X7414">
            <v>99.521000000000001</v>
          </cell>
          <cell r="Y7414">
            <v>99.54</v>
          </cell>
          <cell r="Z7414">
            <v>99.587000000000003</v>
          </cell>
          <cell r="AA7414">
            <v>99.587000000000003</v>
          </cell>
          <cell r="AB7414">
            <v>99.587000000000003</v>
          </cell>
          <cell r="AC7414">
            <v>99.85</v>
          </cell>
          <cell r="AD7414">
            <v>99.673000000000002</v>
          </cell>
          <cell r="AE7414">
            <v>99.71</v>
          </cell>
          <cell r="AF7414">
            <v>99.769000000000005</v>
          </cell>
          <cell r="AG7414">
            <v>99.769000000000005</v>
          </cell>
          <cell r="AH7414">
            <v>99.769000000000005</v>
          </cell>
          <cell r="AI7414">
            <v>99.731999999999999</v>
          </cell>
          <cell r="AJ7414">
            <v>99.373000000000005</v>
          </cell>
          <cell r="AK7414">
            <v>99.275999999999996</v>
          </cell>
          <cell r="AL7414">
            <v>99.222999999999999</v>
          </cell>
          <cell r="AM7414">
            <v>99.222999999999999</v>
          </cell>
          <cell r="AN7414">
            <v>99.222999999999999</v>
          </cell>
          <cell r="AO7414">
            <v>98.956999999999994</v>
          </cell>
          <cell r="AP7414">
            <v>99.563999999999993</v>
          </cell>
          <cell r="AQ7414">
            <v>99.742999999999995</v>
          </cell>
          <cell r="AR7414">
            <v>99.869</v>
          </cell>
          <cell r="AS7414">
            <v>99.869</v>
          </cell>
          <cell r="AT7414">
            <v>99.869</v>
          </cell>
          <cell r="AU7414">
            <v>100.146</v>
          </cell>
          <cell r="AV7414">
            <v>99.507000000000005</v>
          </cell>
          <cell r="AW7414">
            <v>99.188999999999993</v>
          </cell>
          <cell r="AX7414">
            <v>99.23</v>
          </cell>
          <cell r="AY7414">
            <v>99.23</v>
          </cell>
          <cell r="AZ7414">
            <v>99.23</v>
          </cell>
          <cell r="BA7414">
            <v>99.337000000000003</v>
          </cell>
          <cell r="BB7414">
            <v>99.897999999999996</v>
          </cell>
          <cell r="BC7414">
            <v>99.733999999999995</v>
          </cell>
          <cell r="BD7414">
            <v>100.52200000000001</v>
          </cell>
          <cell r="BE7414">
            <v>100.52200000000001</v>
          </cell>
          <cell r="BF7414">
            <v>100.52200000000001</v>
          </cell>
          <cell r="BG7414">
            <v>100.249</v>
          </cell>
          <cell r="BH7414">
            <v>99.450999999999993</v>
          </cell>
          <cell r="BI7414">
            <v>98.965999999999994</v>
          </cell>
          <cell r="BJ7414">
            <v>99.001999999999995</v>
          </cell>
          <cell r="BK7414">
            <v>99.057000000000002</v>
          </cell>
          <cell r="BL7414">
            <v>99.057000000000002</v>
          </cell>
          <cell r="BM7414">
            <v>98.613</v>
          </cell>
          <cell r="BN7414">
            <v>99.284000000000006</v>
          </cell>
          <cell r="BO7414">
            <v>99.537000000000006</v>
          </cell>
          <cell r="BP7414">
            <v>99.570999999999998</v>
          </cell>
          <cell r="BQ7414">
            <v>99.570999999999998</v>
          </cell>
          <cell r="BR7414">
            <v>99.570999999999998</v>
          </cell>
          <cell r="BS7414">
            <v>100.02500000000001</v>
          </cell>
          <cell r="BT7414">
            <v>99.436999999999998</v>
          </cell>
          <cell r="BU7414">
            <v>99.349000000000004</v>
          </cell>
          <cell r="BV7414">
            <v>99.176000000000002</v>
          </cell>
          <cell r="BW7414">
            <v>99.176000000000002</v>
          </cell>
          <cell r="BX7414">
            <v>99.176000000000002</v>
          </cell>
          <cell r="BY7414">
            <v>99.176000000000002</v>
          </cell>
          <cell r="BZ7414">
            <v>99.146000000000001</v>
          </cell>
          <cell r="CA7414">
            <v>99.043000000000006</v>
          </cell>
        </row>
        <row r="7415">
          <cell r="B7415" t="str">
            <v>Plumpe</v>
          </cell>
          <cell r="C7415" t="str">
            <v>Marvin</v>
          </cell>
          <cell r="D7415" t="str">
            <v>BGV Backumer Tal Herten</v>
          </cell>
          <cell r="BZ7415" t="str">
            <v/>
          </cell>
          <cell r="CA7415">
            <v>112.991</v>
          </cell>
        </row>
        <row r="7416">
          <cell r="B7416" t="str">
            <v>Pluschke</v>
          </cell>
          <cell r="C7416" t="str">
            <v>Willi</v>
          </cell>
          <cell r="D7416" t="str">
            <v>BSV 82 Ohlsbach</v>
          </cell>
          <cell r="F7416">
            <v>102.98</v>
          </cell>
          <cell r="S7416">
            <v>111.505</v>
          </cell>
          <cell r="T7416">
            <v>109.026</v>
          </cell>
          <cell r="U7416">
            <v>109.026</v>
          </cell>
          <cell r="V7416">
            <v>109.026</v>
          </cell>
          <cell r="W7416">
            <v>109.026</v>
          </cell>
          <cell r="X7416">
            <v>109.026</v>
          </cell>
          <cell r="Y7416">
            <v>109.068</v>
          </cell>
          <cell r="AE7416">
            <v>110.574</v>
          </cell>
          <cell r="AF7416">
            <v>110.574</v>
          </cell>
          <cell r="AG7416">
            <v>110.574</v>
          </cell>
          <cell r="AH7416">
            <v>110.574</v>
          </cell>
          <cell r="AI7416">
            <v>110.574</v>
          </cell>
          <cell r="AJ7416">
            <v>110.574</v>
          </cell>
          <cell r="BZ7416" t="str">
            <v/>
          </cell>
          <cell r="CA7416" t="str">
            <v/>
          </cell>
        </row>
        <row r="7417">
          <cell r="B7417" t="str">
            <v>Pobidinski</v>
          </cell>
          <cell r="C7417" t="str">
            <v>Thomas</v>
          </cell>
          <cell r="D7417" t="str">
            <v>MinigolfCard</v>
          </cell>
          <cell r="BZ7417" t="str">
            <v/>
          </cell>
          <cell r="CA7417" t="str">
            <v/>
          </cell>
        </row>
        <row r="7418">
          <cell r="B7418" t="str">
            <v>Pochert</v>
          </cell>
          <cell r="C7418" t="str">
            <v>Dominik</v>
          </cell>
          <cell r="D7418" t="str">
            <v>MSC Bensheim-Auerbach</v>
          </cell>
          <cell r="H7418">
            <v>125.047</v>
          </cell>
          <cell r="I7418">
            <v>125.047</v>
          </cell>
          <cell r="J7418">
            <v>125.047</v>
          </cell>
          <cell r="K7418">
            <v>117.081</v>
          </cell>
          <cell r="L7418">
            <v>116.10599999999999</v>
          </cell>
          <cell r="M7418">
            <v>116.10599999999999</v>
          </cell>
          <cell r="N7418">
            <v>114.867</v>
          </cell>
          <cell r="O7418">
            <v>114.867</v>
          </cell>
          <cell r="P7418">
            <v>114.867</v>
          </cell>
          <cell r="Q7418">
            <v>116.242</v>
          </cell>
          <cell r="R7418">
            <v>117.91</v>
          </cell>
          <cell r="S7418">
            <v>117.91</v>
          </cell>
          <cell r="BZ7418" t="str">
            <v/>
          </cell>
          <cell r="CA7418" t="str">
            <v/>
          </cell>
        </row>
        <row r="7419">
          <cell r="B7419" t="str">
            <v>Pochert</v>
          </cell>
          <cell r="C7419" t="str">
            <v>Elke</v>
          </cell>
          <cell r="D7419" t="str">
            <v>MSC Bensheim-Auerbach</v>
          </cell>
          <cell r="G7419">
            <v>109.749</v>
          </cell>
          <cell r="H7419">
            <v>109.026</v>
          </cell>
          <cell r="I7419">
            <v>109.026</v>
          </cell>
          <cell r="J7419">
            <v>109.026</v>
          </cell>
          <cell r="K7419">
            <v>109.108</v>
          </cell>
          <cell r="L7419">
            <v>109.414</v>
          </cell>
          <cell r="M7419">
            <v>109.414</v>
          </cell>
          <cell r="N7419">
            <v>107.955</v>
          </cell>
          <cell r="O7419">
            <v>107.955</v>
          </cell>
          <cell r="P7419">
            <v>107.955</v>
          </cell>
          <cell r="Q7419">
            <v>107.32599999999999</v>
          </cell>
          <cell r="R7419">
            <v>107.504</v>
          </cell>
          <cell r="S7419">
            <v>107.142</v>
          </cell>
          <cell r="T7419">
            <v>107.47</v>
          </cell>
          <cell r="U7419">
            <v>107.47</v>
          </cell>
          <cell r="V7419">
            <v>107.452</v>
          </cell>
          <cell r="W7419">
            <v>106.08199999999999</v>
          </cell>
          <cell r="X7419">
            <v>105.004</v>
          </cell>
          <cell r="Y7419">
            <v>104.83</v>
          </cell>
          <cell r="Z7419">
            <v>104.55800000000001</v>
          </cell>
          <cell r="AA7419">
            <v>104.539</v>
          </cell>
          <cell r="AB7419">
            <v>104.404</v>
          </cell>
          <cell r="AC7419">
            <v>104.56100000000001</v>
          </cell>
          <cell r="AD7419">
            <v>104.83199999999999</v>
          </cell>
          <cell r="AE7419">
            <v>105.002</v>
          </cell>
          <cell r="AF7419">
            <v>105.188</v>
          </cell>
          <cell r="AG7419">
            <v>104.979</v>
          </cell>
          <cell r="AH7419">
            <v>104.979</v>
          </cell>
          <cell r="AI7419">
            <v>104.438</v>
          </cell>
          <cell r="AJ7419">
            <v>103.986</v>
          </cell>
          <cell r="AK7419">
            <v>103.77500000000001</v>
          </cell>
          <cell r="AL7419">
            <v>102.92400000000001</v>
          </cell>
          <cell r="AM7419">
            <v>102.77500000000001</v>
          </cell>
          <cell r="AN7419">
            <v>103.282</v>
          </cell>
          <cell r="AO7419">
            <v>103.645</v>
          </cell>
          <cell r="AP7419">
            <v>103.708</v>
          </cell>
          <cell r="AQ7419">
            <v>103.846</v>
          </cell>
          <cell r="AR7419">
            <v>104.163</v>
          </cell>
          <cell r="AS7419">
            <v>104.38</v>
          </cell>
          <cell r="AT7419">
            <v>104.251</v>
          </cell>
          <cell r="AU7419">
            <v>104.398</v>
          </cell>
          <cell r="AV7419">
            <v>107.723</v>
          </cell>
          <cell r="AW7419">
            <v>110.68</v>
          </cell>
          <cell r="AX7419">
            <v>110.68</v>
          </cell>
          <cell r="AY7419">
            <v>110.68</v>
          </cell>
          <cell r="AZ7419">
            <v>110.68</v>
          </cell>
          <cell r="BZ7419" t="str">
            <v/>
          </cell>
          <cell r="CA7419" t="str">
            <v/>
          </cell>
        </row>
        <row r="7420">
          <cell r="B7420" t="str">
            <v>Pochert</v>
          </cell>
          <cell r="C7420" t="str">
            <v>Katja</v>
          </cell>
          <cell r="D7420" t="str">
            <v>MSC Bensheim-Auerbach</v>
          </cell>
          <cell r="BZ7420" t="str">
            <v/>
          </cell>
          <cell r="CA7420" t="str">
            <v/>
          </cell>
        </row>
        <row r="7421">
          <cell r="B7421" t="str">
            <v>Podlich</v>
          </cell>
          <cell r="C7421" t="str">
            <v>Moritz</v>
          </cell>
          <cell r="D7421" t="str">
            <v>MSC Bensheim-Auerbach</v>
          </cell>
          <cell r="AT7421">
            <v>121.19499999999999</v>
          </cell>
          <cell r="AU7421">
            <v>121.19499999999999</v>
          </cell>
          <cell r="AV7421">
            <v>116.79</v>
          </cell>
          <cell r="AW7421">
            <v>115.804</v>
          </cell>
          <cell r="AX7421">
            <v>115.804</v>
          </cell>
          <cell r="AY7421">
            <v>115.804</v>
          </cell>
          <cell r="AZ7421">
            <v>118.151</v>
          </cell>
          <cell r="BA7421">
            <v>118.151</v>
          </cell>
          <cell r="BB7421">
            <v>123.236</v>
          </cell>
          <cell r="BZ7421" t="str">
            <v/>
          </cell>
          <cell r="CA7421" t="str">
            <v/>
          </cell>
        </row>
        <row r="7422">
          <cell r="B7422" t="str">
            <v>Poeira-da Silva</v>
          </cell>
          <cell r="C7422" t="str">
            <v>Emilia</v>
          </cell>
          <cell r="D7422" t="str">
            <v>MinigolfCard</v>
          </cell>
          <cell r="BZ7422" t="str">
            <v/>
          </cell>
          <cell r="CA7422" t="str">
            <v/>
          </cell>
        </row>
        <row r="7423">
          <cell r="B7423" t="str">
            <v>Poelmeyer</v>
          </cell>
          <cell r="C7423" t="str">
            <v>Carola</v>
          </cell>
          <cell r="D7423" t="str">
            <v>MinigolfCard</v>
          </cell>
          <cell r="BZ7423" t="str">
            <v/>
          </cell>
          <cell r="CA7423" t="str">
            <v/>
          </cell>
        </row>
        <row r="7424">
          <cell r="B7424" t="str">
            <v>Poet</v>
          </cell>
          <cell r="C7424" t="str">
            <v>Maike</v>
          </cell>
          <cell r="D7424" t="str">
            <v>MinigolfCard</v>
          </cell>
          <cell r="BZ7424" t="str">
            <v/>
          </cell>
          <cell r="CA7424" t="str">
            <v/>
          </cell>
        </row>
        <row r="7425">
          <cell r="B7425" t="str">
            <v>Poet</v>
          </cell>
          <cell r="C7425" t="str">
            <v>Maike</v>
          </cell>
          <cell r="D7425" t="str">
            <v>MinigolfCard</v>
          </cell>
          <cell r="BZ7425" t="str">
            <v/>
          </cell>
          <cell r="CA7425" t="str">
            <v/>
          </cell>
        </row>
        <row r="7426">
          <cell r="B7426" t="str">
            <v>Poet</v>
          </cell>
          <cell r="C7426" t="str">
            <v>Maike</v>
          </cell>
          <cell r="D7426" t="str">
            <v>MinigolfCard</v>
          </cell>
          <cell r="BZ7426" t="str">
            <v/>
          </cell>
          <cell r="CA7426" t="str">
            <v/>
          </cell>
        </row>
        <row r="7427">
          <cell r="B7427" t="str">
            <v>Pohl</v>
          </cell>
          <cell r="C7427" t="str">
            <v>Gordon</v>
          </cell>
          <cell r="D7427" t="str">
            <v>BGSV Castrop 1961</v>
          </cell>
          <cell r="BZ7427" t="str">
            <v/>
          </cell>
          <cell r="CA7427" t="str">
            <v/>
          </cell>
        </row>
        <row r="7428">
          <cell r="B7428" t="str">
            <v>Pohl</v>
          </cell>
          <cell r="C7428" t="str">
            <v>Martin</v>
          </cell>
          <cell r="D7428" t="str">
            <v>MinigolfCard</v>
          </cell>
          <cell r="BZ7428" t="str">
            <v/>
          </cell>
          <cell r="CA7428" t="str">
            <v/>
          </cell>
        </row>
        <row r="7429">
          <cell r="B7429" t="str">
            <v>Pohler</v>
          </cell>
          <cell r="C7429" t="str">
            <v>Michael</v>
          </cell>
          <cell r="D7429" t="str">
            <v>Minigolf-Club Diessen</v>
          </cell>
          <cell r="BC7429">
            <v>112.747</v>
          </cell>
          <cell r="BD7429">
            <v>112.747</v>
          </cell>
          <cell r="BE7429">
            <v>112.747</v>
          </cell>
          <cell r="BF7429">
            <v>112.747</v>
          </cell>
          <cell r="BG7429">
            <v>112.747</v>
          </cell>
          <cell r="BH7429">
            <v>112.747</v>
          </cell>
          <cell r="BI7429">
            <v>112.003</v>
          </cell>
          <cell r="BJ7429">
            <v>110.96299999999999</v>
          </cell>
          <cell r="BK7429">
            <v>110.96299999999999</v>
          </cell>
          <cell r="BL7429">
            <v>110.96299999999999</v>
          </cell>
          <cell r="BM7429">
            <v>108.304</v>
          </cell>
          <cell r="BN7429">
            <v>108.304</v>
          </cell>
          <cell r="BO7429">
            <v>107.596</v>
          </cell>
          <cell r="BP7429">
            <v>108.271</v>
          </cell>
          <cell r="BQ7429">
            <v>108.271</v>
          </cell>
          <cell r="BR7429">
            <v>108.271</v>
          </cell>
          <cell r="BS7429">
            <v>109.881</v>
          </cell>
          <cell r="BT7429">
            <v>107.956</v>
          </cell>
          <cell r="BU7429">
            <v>109.104</v>
          </cell>
          <cell r="BV7429">
            <v>109.104</v>
          </cell>
          <cell r="BW7429">
            <v>109.104</v>
          </cell>
          <cell r="BX7429">
            <v>109.104</v>
          </cell>
          <cell r="BY7429">
            <v>109.104</v>
          </cell>
          <cell r="BZ7429">
            <v>109.104</v>
          </cell>
          <cell r="CA7429">
            <v>109.104</v>
          </cell>
        </row>
        <row r="7430">
          <cell r="B7430" t="str">
            <v>Pohlhaus</v>
          </cell>
          <cell r="C7430" t="str">
            <v>Alexandra</v>
          </cell>
          <cell r="D7430" t="str">
            <v>MinigolfCard</v>
          </cell>
          <cell r="BZ7430" t="str">
            <v/>
          </cell>
          <cell r="CA7430" t="str">
            <v/>
          </cell>
        </row>
        <row r="7431">
          <cell r="B7431" t="str">
            <v>Pohlig</v>
          </cell>
          <cell r="C7431" t="str">
            <v>Guido</v>
          </cell>
          <cell r="D7431" t="str">
            <v>BGC Uerdingen</v>
          </cell>
          <cell r="BZ7431" t="str">
            <v/>
          </cell>
          <cell r="CA7431" t="str">
            <v/>
          </cell>
        </row>
        <row r="7432">
          <cell r="B7432" t="str">
            <v>Pöhlmann</v>
          </cell>
          <cell r="C7432" t="str">
            <v>Jörg</v>
          </cell>
          <cell r="D7432" t="str">
            <v>MGC Murnau am Staffelsee</v>
          </cell>
          <cell r="G7432">
            <v>107.072</v>
          </cell>
          <cell r="H7432">
            <v>106.28100000000001</v>
          </cell>
          <cell r="I7432">
            <v>106.28100000000001</v>
          </cell>
          <cell r="J7432">
            <v>106.28100000000001</v>
          </cell>
          <cell r="K7432">
            <v>105.515</v>
          </cell>
          <cell r="L7432">
            <v>105.354</v>
          </cell>
          <cell r="M7432">
            <v>105.354</v>
          </cell>
          <cell r="N7432">
            <v>105.66500000000001</v>
          </cell>
          <cell r="O7432">
            <v>105.66500000000001</v>
          </cell>
          <cell r="P7432">
            <v>105.66500000000001</v>
          </cell>
          <cell r="Q7432">
            <v>108.328</v>
          </cell>
          <cell r="R7432">
            <v>110.238</v>
          </cell>
          <cell r="S7432">
            <v>110.238</v>
          </cell>
          <cell r="T7432">
            <v>110.71299999999999</v>
          </cell>
          <cell r="U7432">
            <v>110.71299999999999</v>
          </cell>
          <cell r="V7432">
            <v>110.71299999999999</v>
          </cell>
          <cell r="BZ7432" t="str">
            <v/>
          </cell>
          <cell r="CA7432" t="str">
            <v/>
          </cell>
        </row>
        <row r="7433">
          <cell r="B7433" t="str">
            <v>Pöhlmann</v>
          </cell>
          <cell r="C7433" t="str">
            <v>Yvonne</v>
          </cell>
          <cell r="D7433" t="str">
            <v>MGC Murnau am Staffelsee</v>
          </cell>
          <cell r="G7433">
            <v>109.40600000000001</v>
          </cell>
          <cell r="H7433">
            <v>109.79600000000001</v>
          </cell>
          <cell r="I7433">
            <v>109.79600000000001</v>
          </cell>
          <cell r="J7433">
            <v>109.79600000000001</v>
          </cell>
          <cell r="K7433">
            <v>109.286</v>
          </cell>
          <cell r="L7433">
            <v>111.631</v>
          </cell>
          <cell r="M7433">
            <v>111.631</v>
          </cell>
          <cell r="N7433">
            <v>110.518</v>
          </cell>
          <cell r="O7433">
            <v>110.518</v>
          </cell>
          <cell r="P7433">
            <v>110.518</v>
          </cell>
          <cell r="BZ7433" t="str">
            <v/>
          </cell>
          <cell r="CA7433" t="str">
            <v/>
          </cell>
        </row>
        <row r="7434">
          <cell r="B7434" t="str">
            <v>Pointer</v>
          </cell>
          <cell r="C7434" t="str">
            <v>John</v>
          </cell>
          <cell r="D7434" t="str">
            <v>1. MGC Kassel 1964</v>
          </cell>
          <cell r="R7434">
            <v>114.88800000000001</v>
          </cell>
          <cell r="S7434">
            <v>110.60599999999999</v>
          </cell>
          <cell r="T7434">
            <v>110.018</v>
          </cell>
          <cell r="U7434">
            <v>110.018</v>
          </cell>
          <cell r="V7434">
            <v>110.018</v>
          </cell>
          <cell r="W7434">
            <v>110.443</v>
          </cell>
          <cell r="X7434">
            <v>109.649</v>
          </cell>
          <cell r="Y7434">
            <v>109.40900000000001</v>
          </cell>
          <cell r="Z7434">
            <v>112.30800000000001</v>
          </cell>
          <cell r="AA7434">
            <v>112.30800000000001</v>
          </cell>
          <cell r="AB7434">
            <v>112.30800000000001</v>
          </cell>
          <cell r="AC7434">
            <v>110.128</v>
          </cell>
          <cell r="BZ7434" t="str">
            <v/>
          </cell>
          <cell r="CA7434" t="str">
            <v/>
          </cell>
        </row>
        <row r="7435">
          <cell r="B7435" t="str">
            <v>Pointer</v>
          </cell>
          <cell r="C7435" t="str">
            <v>Lydia</v>
          </cell>
          <cell r="D7435" t="str">
            <v>MinigolfCard</v>
          </cell>
          <cell r="BZ7435" t="str">
            <v/>
          </cell>
          <cell r="CA7435" t="str">
            <v/>
          </cell>
        </row>
        <row r="7436">
          <cell r="B7436" t="str">
            <v>Polat</v>
          </cell>
          <cell r="C7436" t="str">
            <v>Necdet</v>
          </cell>
          <cell r="D7436" t="str">
            <v>Verein für Leibesübungen Lohbrügge von 1892 Abteilung Bahnengolf</v>
          </cell>
          <cell r="F7436">
            <v>103.67400000000001</v>
          </cell>
          <cell r="G7436">
            <v>106.947</v>
          </cell>
          <cell r="H7436">
            <v>106.63200000000001</v>
          </cell>
          <cell r="I7436">
            <v>106.63200000000001</v>
          </cell>
          <cell r="J7436">
            <v>106.453</v>
          </cell>
          <cell r="K7436">
            <v>106.63800000000001</v>
          </cell>
          <cell r="L7436">
            <v>106.39700000000001</v>
          </cell>
          <cell r="M7436">
            <v>108.31699999999999</v>
          </cell>
          <cell r="N7436">
            <v>110.17700000000001</v>
          </cell>
          <cell r="O7436">
            <v>110.17700000000001</v>
          </cell>
          <cell r="P7436">
            <v>113.10899999999999</v>
          </cell>
          <cell r="Q7436">
            <v>117.26</v>
          </cell>
          <cell r="AC7436">
            <v>115.675</v>
          </cell>
          <cell r="AD7436">
            <v>111.892</v>
          </cell>
          <cell r="AE7436">
            <v>109.464</v>
          </cell>
          <cell r="AF7436">
            <v>109.41500000000001</v>
          </cell>
          <cell r="AG7436">
            <v>109.41500000000001</v>
          </cell>
          <cell r="AH7436">
            <v>109.41500000000001</v>
          </cell>
          <cell r="AI7436">
            <v>107.84699999999999</v>
          </cell>
          <cell r="AJ7436">
            <v>105.36799999999999</v>
          </cell>
          <cell r="AK7436">
            <v>104.527</v>
          </cell>
          <cell r="AL7436">
            <v>104.33499999999999</v>
          </cell>
          <cell r="AM7436">
            <v>104.33499999999999</v>
          </cell>
          <cell r="AN7436">
            <v>104.33499999999999</v>
          </cell>
          <cell r="AO7436">
            <v>104.761</v>
          </cell>
          <cell r="AP7436">
            <v>104.381</v>
          </cell>
          <cell r="AQ7436">
            <v>104.64</v>
          </cell>
          <cell r="AR7436">
            <v>105.003</v>
          </cell>
          <cell r="AS7436">
            <v>105.003</v>
          </cell>
          <cell r="AT7436">
            <v>104.93899999999999</v>
          </cell>
          <cell r="AU7436">
            <v>104.42700000000001</v>
          </cell>
          <cell r="AV7436">
            <v>104.812</v>
          </cell>
          <cell r="AW7436">
            <v>105.627</v>
          </cell>
          <cell r="AX7436">
            <v>104.914</v>
          </cell>
          <cell r="AY7436">
            <v>104.914</v>
          </cell>
          <cell r="AZ7436">
            <v>104.914</v>
          </cell>
          <cell r="BA7436">
            <v>105.26900000000001</v>
          </cell>
          <cell r="BB7436">
            <v>103.999</v>
          </cell>
          <cell r="BC7436">
            <v>103.986</v>
          </cell>
          <cell r="BD7436">
            <v>104.11499999999999</v>
          </cell>
          <cell r="BE7436">
            <v>104.11499999999999</v>
          </cell>
          <cell r="BF7436">
            <v>104.11499999999999</v>
          </cell>
          <cell r="BG7436">
            <v>104.32299999999999</v>
          </cell>
          <cell r="BH7436">
            <v>105.06699999999999</v>
          </cell>
          <cell r="BI7436">
            <v>104.946</v>
          </cell>
          <cell r="BJ7436">
            <v>104.658</v>
          </cell>
          <cell r="BK7436">
            <v>104.474</v>
          </cell>
          <cell r="BL7436">
            <v>104.474</v>
          </cell>
          <cell r="BM7436">
            <v>104.483</v>
          </cell>
          <cell r="BN7436">
            <v>103.878</v>
          </cell>
          <cell r="BO7436">
            <v>103.646</v>
          </cell>
          <cell r="BP7436">
            <v>104.059</v>
          </cell>
          <cell r="BQ7436">
            <v>104.059</v>
          </cell>
          <cell r="BR7436">
            <v>104.059</v>
          </cell>
          <cell r="BS7436">
            <v>104.157</v>
          </cell>
          <cell r="BT7436">
            <v>104.10899999999999</v>
          </cell>
          <cell r="BU7436">
            <v>104.741</v>
          </cell>
          <cell r="BV7436">
            <v>104.586</v>
          </cell>
          <cell r="BW7436">
            <v>104.586</v>
          </cell>
          <cell r="BX7436">
            <v>104.586</v>
          </cell>
          <cell r="BY7436">
            <v>104.586</v>
          </cell>
          <cell r="BZ7436">
            <v>104.77200000000001</v>
          </cell>
          <cell r="CA7436">
            <v>105.173</v>
          </cell>
        </row>
        <row r="7437">
          <cell r="B7437" t="str">
            <v>Pöller</v>
          </cell>
          <cell r="C7437" t="str">
            <v>Barbara</v>
          </cell>
          <cell r="D7437" t="str">
            <v>MinigolfCard</v>
          </cell>
          <cell r="BZ7437" t="str">
            <v/>
          </cell>
          <cell r="CA7437" t="str">
            <v/>
          </cell>
        </row>
        <row r="7438">
          <cell r="B7438" t="str">
            <v>Polley</v>
          </cell>
          <cell r="C7438" t="str">
            <v>Maik</v>
          </cell>
          <cell r="D7438" t="str">
            <v>MGF Magdeburg 1995</v>
          </cell>
          <cell r="G7438">
            <v>113.92700000000001</v>
          </cell>
          <cell r="H7438">
            <v>113.92700000000001</v>
          </cell>
          <cell r="I7438">
            <v>113.92700000000001</v>
          </cell>
          <cell r="J7438">
            <v>113.92700000000001</v>
          </cell>
          <cell r="K7438">
            <v>114.864</v>
          </cell>
          <cell r="L7438">
            <v>119.361</v>
          </cell>
          <cell r="M7438">
            <v>119.361</v>
          </cell>
          <cell r="N7438">
            <v>119.361</v>
          </cell>
          <cell r="O7438">
            <v>119.361</v>
          </cell>
          <cell r="P7438">
            <v>116.36499999999999</v>
          </cell>
          <cell r="Q7438">
            <v>113.23099999999999</v>
          </cell>
          <cell r="R7438">
            <v>113.23099999999999</v>
          </cell>
          <cell r="S7438">
            <v>113.23099999999999</v>
          </cell>
          <cell r="T7438">
            <v>113.23099999999999</v>
          </cell>
          <cell r="U7438">
            <v>113.23099999999999</v>
          </cell>
          <cell r="V7438">
            <v>113.949</v>
          </cell>
          <cell r="BZ7438" t="str">
            <v/>
          </cell>
          <cell r="CA7438" t="str">
            <v/>
          </cell>
        </row>
        <row r="7439">
          <cell r="B7439" t="str">
            <v>Polpitz</v>
          </cell>
          <cell r="C7439" t="str">
            <v>Ivo-René</v>
          </cell>
          <cell r="D7439" t="str">
            <v>Bahnen-Golf-Club Northeim</v>
          </cell>
          <cell r="BZ7439" t="str">
            <v/>
          </cell>
          <cell r="CA7439" t="str">
            <v/>
          </cell>
        </row>
        <row r="7440">
          <cell r="B7440" t="str">
            <v>Polster</v>
          </cell>
          <cell r="C7440" t="str">
            <v>Boris</v>
          </cell>
          <cell r="D7440" t="str">
            <v>MinigolfCard</v>
          </cell>
          <cell r="BZ7440" t="str">
            <v/>
          </cell>
          <cell r="CA7440" t="str">
            <v/>
          </cell>
        </row>
        <row r="7441">
          <cell r="B7441" t="str">
            <v>Polster</v>
          </cell>
          <cell r="C7441" t="str">
            <v>Tobias</v>
          </cell>
          <cell r="D7441" t="str">
            <v>ASV Pegnitz, Abt. Minigolf</v>
          </cell>
          <cell r="F7441">
            <v>100.874</v>
          </cell>
          <cell r="G7441">
            <v>102.02500000000001</v>
          </cell>
          <cell r="H7441">
            <v>101.678</v>
          </cell>
          <cell r="I7441">
            <v>101.678</v>
          </cell>
          <cell r="J7441">
            <v>101.926</v>
          </cell>
          <cell r="K7441">
            <v>101.512</v>
          </cell>
          <cell r="L7441">
            <v>101.887</v>
          </cell>
          <cell r="M7441">
            <v>102.02</v>
          </cell>
          <cell r="N7441">
            <v>103.47</v>
          </cell>
          <cell r="O7441">
            <v>103.47</v>
          </cell>
          <cell r="P7441">
            <v>103.54900000000001</v>
          </cell>
          <cell r="Q7441">
            <v>104.646</v>
          </cell>
          <cell r="R7441">
            <v>103.19199999999999</v>
          </cell>
          <cell r="S7441">
            <v>103.19199999999999</v>
          </cell>
          <cell r="T7441">
            <v>103.19199999999999</v>
          </cell>
          <cell r="U7441">
            <v>103.19199999999999</v>
          </cell>
          <cell r="V7441">
            <v>103.87</v>
          </cell>
          <cell r="W7441">
            <v>103.87</v>
          </cell>
          <cell r="X7441">
            <v>110.46599999999999</v>
          </cell>
          <cell r="Y7441">
            <v>110.46599999999999</v>
          </cell>
          <cell r="Z7441">
            <v>105.22799999999999</v>
          </cell>
          <cell r="AA7441">
            <v>105.22799999999999</v>
          </cell>
          <cell r="AB7441">
            <v>105.22799999999999</v>
          </cell>
          <cell r="AC7441">
            <v>105.22799999999999</v>
          </cell>
          <cell r="AD7441">
            <v>105.22799999999999</v>
          </cell>
          <cell r="AE7441">
            <v>105.22799999999999</v>
          </cell>
          <cell r="AL7441">
            <v>110.559</v>
          </cell>
          <cell r="AM7441">
            <v>110.559</v>
          </cell>
          <cell r="AN7441">
            <v>110.559</v>
          </cell>
          <cell r="AO7441">
            <v>110.559</v>
          </cell>
          <cell r="AP7441">
            <v>110.559</v>
          </cell>
          <cell r="AQ7441">
            <v>110.559</v>
          </cell>
          <cell r="BZ7441" t="str">
            <v/>
          </cell>
          <cell r="CA7441" t="str">
            <v/>
          </cell>
        </row>
        <row r="7442">
          <cell r="B7442" t="str">
            <v>Poltermann</v>
          </cell>
          <cell r="C7442" t="str">
            <v>Steffen</v>
          </cell>
          <cell r="D7442" t="str">
            <v>Turnverein 1901 Nierstein/Rhein Abteilung Minigolf</v>
          </cell>
          <cell r="AD7442">
            <v>112.751</v>
          </cell>
          <cell r="AE7442">
            <v>112.751</v>
          </cell>
          <cell r="AF7442">
            <v>110.557</v>
          </cell>
          <cell r="AG7442">
            <v>109.712</v>
          </cell>
          <cell r="AH7442">
            <v>109.712</v>
          </cell>
          <cell r="AI7442">
            <v>108.636</v>
          </cell>
          <cell r="AJ7442">
            <v>108.077</v>
          </cell>
          <cell r="AK7442">
            <v>108.077</v>
          </cell>
          <cell r="AL7442">
            <v>106.952</v>
          </cell>
          <cell r="AM7442">
            <v>106.85599999999999</v>
          </cell>
          <cell r="AN7442">
            <v>106.64700000000001</v>
          </cell>
          <cell r="AO7442">
            <v>105.718</v>
          </cell>
          <cell r="AP7442">
            <v>105.82299999999999</v>
          </cell>
          <cell r="AQ7442">
            <v>105.82299999999999</v>
          </cell>
          <cell r="AR7442">
            <v>106.072</v>
          </cell>
          <cell r="AS7442">
            <v>105.577</v>
          </cell>
          <cell r="AT7442">
            <v>105.38800000000001</v>
          </cell>
          <cell r="AU7442">
            <v>105.556</v>
          </cell>
          <cell r="AV7442">
            <v>105.43300000000001</v>
          </cell>
          <cell r="AW7442">
            <v>105.43300000000001</v>
          </cell>
          <cell r="AX7442">
            <v>105.54300000000001</v>
          </cell>
          <cell r="AY7442">
            <v>105.82299999999999</v>
          </cell>
          <cell r="AZ7442">
            <v>105.538</v>
          </cell>
          <cell r="BA7442">
            <v>105.133</v>
          </cell>
          <cell r="BB7442">
            <v>105.164</v>
          </cell>
          <cell r="BC7442">
            <v>105.00700000000001</v>
          </cell>
          <cell r="BD7442">
            <v>104.72199999999999</v>
          </cell>
          <cell r="BE7442">
            <v>104.622</v>
          </cell>
          <cell r="BF7442">
            <v>104.88</v>
          </cell>
          <cell r="BG7442">
            <v>104.738</v>
          </cell>
          <cell r="BH7442">
            <v>103.702</v>
          </cell>
          <cell r="BI7442">
            <v>103.693</v>
          </cell>
          <cell r="BJ7442">
            <v>102.892</v>
          </cell>
          <cell r="BK7442">
            <v>104.56100000000001</v>
          </cell>
          <cell r="BL7442">
            <v>104.273</v>
          </cell>
          <cell r="BM7442">
            <v>104.20699999999999</v>
          </cell>
          <cell r="BN7442">
            <v>104.941</v>
          </cell>
          <cell r="BO7442">
            <v>105.626</v>
          </cell>
          <cell r="BP7442">
            <v>104.992</v>
          </cell>
          <cell r="BQ7442">
            <v>104.992</v>
          </cell>
          <cell r="BR7442">
            <v>105.53</v>
          </cell>
          <cell r="BS7442">
            <v>106.782</v>
          </cell>
          <cell r="BT7442">
            <v>104.41</v>
          </cell>
          <cell r="BU7442">
            <v>103.998</v>
          </cell>
          <cell r="BV7442">
            <v>103.998</v>
          </cell>
          <cell r="BW7442">
            <v>103.919</v>
          </cell>
          <cell r="BZ7442">
            <v>104.754</v>
          </cell>
          <cell r="CA7442">
            <v>104.754</v>
          </cell>
        </row>
        <row r="7443">
          <cell r="B7443" t="str">
            <v>Polzer</v>
          </cell>
          <cell r="C7443" t="str">
            <v>Pascal</v>
          </cell>
          <cell r="D7443" t="str">
            <v>MGC Obrigheim</v>
          </cell>
          <cell r="F7443">
            <v>105.443</v>
          </cell>
          <cell r="BZ7443" t="str">
            <v/>
          </cell>
          <cell r="CA7443" t="str">
            <v/>
          </cell>
        </row>
        <row r="7444">
          <cell r="B7444" t="str">
            <v>Pommer</v>
          </cell>
          <cell r="C7444" t="str">
            <v>Christine</v>
          </cell>
          <cell r="D7444" t="str">
            <v>1. Bahnen-Golf-Club Hannover</v>
          </cell>
          <cell r="BZ7444" t="str">
            <v/>
          </cell>
          <cell r="CA7444" t="str">
            <v/>
          </cell>
        </row>
        <row r="7445">
          <cell r="B7445" t="str">
            <v>Pommer</v>
          </cell>
          <cell r="C7445" t="str">
            <v>Jan</v>
          </cell>
          <cell r="D7445" t="str">
            <v>1. Bahnen-Golf-Club Hannover</v>
          </cell>
          <cell r="BZ7445" t="str">
            <v/>
          </cell>
          <cell r="CA7445" t="str">
            <v/>
          </cell>
        </row>
        <row r="7446">
          <cell r="B7446" t="str">
            <v>Pommereit</v>
          </cell>
          <cell r="C7446" t="str">
            <v>Ilona</v>
          </cell>
          <cell r="D7446" t="str">
            <v>SV Glückauf 1901 Gebhardshagen</v>
          </cell>
          <cell r="X7446">
            <v>119.38500000000001</v>
          </cell>
          <cell r="Y7446">
            <v>119.38500000000001</v>
          </cell>
          <cell r="Z7446">
            <v>116.279</v>
          </cell>
          <cell r="AA7446">
            <v>116.279</v>
          </cell>
          <cell r="AB7446">
            <v>116.279</v>
          </cell>
          <cell r="AC7446">
            <v>116.279</v>
          </cell>
          <cell r="AD7446">
            <v>112.51300000000001</v>
          </cell>
          <cell r="AE7446">
            <v>111.461</v>
          </cell>
          <cell r="AF7446">
            <v>113.742</v>
          </cell>
          <cell r="AG7446">
            <v>113.742</v>
          </cell>
          <cell r="AH7446">
            <v>113.742</v>
          </cell>
          <cell r="AI7446">
            <v>115.23</v>
          </cell>
          <cell r="AJ7446">
            <v>113.392</v>
          </cell>
          <cell r="AK7446">
            <v>112.494</v>
          </cell>
          <cell r="AL7446">
            <v>112.355</v>
          </cell>
          <cell r="AM7446">
            <v>112.355</v>
          </cell>
          <cell r="AN7446">
            <v>112.355</v>
          </cell>
          <cell r="AO7446">
            <v>111.387</v>
          </cell>
          <cell r="AP7446">
            <v>108.97199999999999</v>
          </cell>
          <cell r="AQ7446">
            <v>108.334</v>
          </cell>
          <cell r="AR7446">
            <v>107.29300000000001</v>
          </cell>
          <cell r="AS7446">
            <v>107.29300000000001</v>
          </cell>
          <cell r="AT7446">
            <v>107.29300000000001</v>
          </cell>
          <cell r="AU7446">
            <v>108.91200000000001</v>
          </cell>
          <cell r="AV7446">
            <v>107.221</v>
          </cell>
          <cell r="AW7446">
            <v>107.14700000000001</v>
          </cell>
          <cell r="AX7446">
            <v>107.18300000000001</v>
          </cell>
          <cell r="AY7446">
            <v>107.18300000000001</v>
          </cell>
          <cell r="AZ7446">
            <v>107.18300000000001</v>
          </cell>
          <cell r="BA7446">
            <v>107.096</v>
          </cell>
          <cell r="BB7446">
            <v>106.977</v>
          </cell>
          <cell r="BC7446">
            <v>106.422</v>
          </cell>
          <cell r="BD7446">
            <v>106.23399999999999</v>
          </cell>
          <cell r="BE7446">
            <v>106.23399999999999</v>
          </cell>
          <cell r="BF7446">
            <v>106.23399999999999</v>
          </cell>
          <cell r="BG7446">
            <v>106.23399999999999</v>
          </cell>
          <cell r="BH7446">
            <v>108.157</v>
          </cell>
          <cell r="BZ7446" t="str">
            <v/>
          </cell>
          <cell r="CA7446" t="str">
            <v/>
          </cell>
        </row>
        <row r="7447">
          <cell r="B7447" t="str">
            <v>Pondruff</v>
          </cell>
          <cell r="C7447" t="str">
            <v>Klaus</v>
          </cell>
          <cell r="D7447" t="str">
            <v>MC 62 Lüdenscheid</v>
          </cell>
          <cell r="G7447">
            <v>106.633</v>
          </cell>
          <cell r="H7447">
            <v>106.569</v>
          </cell>
          <cell r="I7447">
            <v>106.569</v>
          </cell>
          <cell r="J7447">
            <v>106.569</v>
          </cell>
          <cell r="K7447">
            <v>105.875</v>
          </cell>
          <cell r="L7447">
            <v>105.488</v>
          </cell>
          <cell r="M7447">
            <v>105.193</v>
          </cell>
          <cell r="N7447">
            <v>105.199</v>
          </cell>
          <cell r="O7447">
            <v>105.199</v>
          </cell>
          <cell r="P7447">
            <v>105.199</v>
          </cell>
          <cell r="Q7447">
            <v>105.32</v>
          </cell>
          <cell r="R7447">
            <v>104.315</v>
          </cell>
          <cell r="S7447">
            <v>104.239</v>
          </cell>
          <cell r="T7447">
            <v>104.33</v>
          </cell>
          <cell r="U7447">
            <v>104.33</v>
          </cell>
          <cell r="V7447">
            <v>104.33</v>
          </cell>
          <cell r="W7447">
            <v>103.989</v>
          </cell>
          <cell r="X7447">
            <v>104.251</v>
          </cell>
          <cell r="Y7447">
            <v>104.02</v>
          </cell>
          <cell r="Z7447">
            <v>104.01900000000001</v>
          </cell>
          <cell r="AA7447">
            <v>104.01900000000001</v>
          </cell>
          <cell r="AB7447">
            <v>104.01900000000001</v>
          </cell>
          <cell r="AC7447">
            <v>103.955</v>
          </cell>
          <cell r="AD7447">
            <v>103.76900000000001</v>
          </cell>
          <cell r="AE7447">
            <v>103.447</v>
          </cell>
          <cell r="AF7447">
            <v>103.226</v>
          </cell>
          <cell r="AG7447">
            <v>103.226</v>
          </cell>
          <cell r="AH7447">
            <v>103.226</v>
          </cell>
          <cell r="AI7447">
            <v>103.85299999999999</v>
          </cell>
          <cell r="AJ7447">
            <v>103.905</v>
          </cell>
          <cell r="AK7447">
            <v>103.108</v>
          </cell>
          <cell r="AL7447">
            <v>104.408</v>
          </cell>
          <cell r="AM7447">
            <v>104.408</v>
          </cell>
          <cell r="AN7447">
            <v>104.408</v>
          </cell>
          <cell r="AO7447">
            <v>103.182</v>
          </cell>
          <cell r="AP7447">
            <v>105.096</v>
          </cell>
          <cell r="AQ7447">
            <v>103.50700000000001</v>
          </cell>
          <cell r="AR7447">
            <v>103.506</v>
          </cell>
          <cell r="AS7447">
            <v>103.506</v>
          </cell>
          <cell r="AT7447">
            <v>103.506</v>
          </cell>
          <cell r="AU7447">
            <v>103.55</v>
          </cell>
          <cell r="AV7447">
            <v>104.286</v>
          </cell>
          <cell r="AW7447">
            <v>103.923</v>
          </cell>
          <cell r="AX7447">
            <v>103.923</v>
          </cell>
          <cell r="AY7447">
            <v>103.688</v>
          </cell>
          <cell r="AZ7447">
            <v>103.688</v>
          </cell>
          <cell r="BA7447">
            <v>103.30200000000001</v>
          </cell>
          <cell r="BB7447">
            <v>103.91500000000001</v>
          </cell>
          <cell r="BC7447">
            <v>106.08199999999999</v>
          </cell>
          <cell r="BZ7447" t="str">
            <v/>
          </cell>
          <cell r="CA7447" t="str">
            <v/>
          </cell>
        </row>
        <row r="7448">
          <cell r="B7448" t="str">
            <v>Ponellis</v>
          </cell>
          <cell r="C7448" t="str">
            <v>Michael</v>
          </cell>
          <cell r="D7448" t="str">
            <v>1. Minigolf-Sportclub Wesel 66 66</v>
          </cell>
          <cell r="G7448">
            <v>105.175</v>
          </cell>
          <cell r="H7448">
            <v>104.913</v>
          </cell>
          <cell r="I7448">
            <v>104.913</v>
          </cell>
          <cell r="J7448">
            <v>104.913</v>
          </cell>
          <cell r="K7448">
            <v>104.524</v>
          </cell>
          <cell r="L7448">
            <v>106.175</v>
          </cell>
          <cell r="M7448">
            <v>105.79300000000001</v>
          </cell>
          <cell r="N7448">
            <v>106.467</v>
          </cell>
          <cell r="O7448">
            <v>106.467</v>
          </cell>
          <cell r="P7448">
            <v>106.467</v>
          </cell>
          <cell r="Q7448">
            <v>107.976</v>
          </cell>
          <cell r="R7448">
            <v>107.43600000000001</v>
          </cell>
          <cell r="S7448">
            <v>107.43600000000001</v>
          </cell>
          <cell r="T7448">
            <v>106.351</v>
          </cell>
          <cell r="U7448">
            <v>106.351</v>
          </cell>
          <cell r="V7448">
            <v>106.351</v>
          </cell>
          <cell r="W7448">
            <v>105.782</v>
          </cell>
          <cell r="X7448">
            <v>105.711</v>
          </cell>
          <cell r="Y7448">
            <v>105.711</v>
          </cell>
          <cell r="Z7448">
            <v>105.82899999999999</v>
          </cell>
          <cell r="AA7448">
            <v>105.82899999999999</v>
          </cell>
          <cell r="AB7448">
            <v>105.82899999999999</v>
          </cell>
          <cell r="AC7448">
            <v>105.958</v>
          </cell>
          <cell r="AD7448">
            <v>105.905</v>
          </cell>
          <cell r="AE7448">
            <v>105.905</v>
          </cell>
          <cell r="AF7448">
            <v>106.26600000000001</v>
          </cell>
          <cell r="AG7448">
            <v>106.26600000000001</v>
          </cell>
          <cell r="AH7448">
            <v>106.26600000000001</v>
          </cell>
          <cell r="AI7448">
            <v>106.556</v>
          </cell>
          <cell r="AJ7448">
            <v>106.452</v>
          </cell>
          <cell r="AK7448">
            <v>106.452</v>
          </cell>
          <cell r="AL7448">
            <v>105.66200000000001</v>
          </cell>
          <cell r="AM7448">
            <v>105.66200000000001</v>
          </cell>
          <cell r="AN7448">
            <v>105.66200000000001</v>
          </cell>
          <cell r="AO7448">
            <v>105.492</v>
          </cell>
          <cell r="AP7448">
            <v>105.982</v>
          </cell>
          <cell r="AQ7448">
            <v>105.982</v>
          </cell>
          <cell r="AR7448">
            <v>106.72199999999999</v>
          </cell>
          <cell r="AS7448">
            <v>106.72199999999999</v>
          </cell>
          <cell r="AT7448">
            <v>106.72199999999999</v>
          </cell>
          <cell r="AU7448">
            <v>109.072</v>
          </cell>
          <cell r="AV7448">
            <v>107.59099999999999</v>
          </cell>
          <cell r="AW7448">
            <v>107.59099999999999</v>
          </cell>
          <cell r="AX7448">
            <v>107.70399999999999</v>
          </cell>
          <cell r="AY7448">
            <v>107.70399999999999</v>
          </cell>
          <cell r="AZ7448">
            <v>107.70399999999999</v>
          </cell>
          <cell r="BA7448">
            <v>107.194</v>
          </cell>
          <cell r="BB7448">
            <v>110.548</v>
          </cell>
          <cell r="BC7448">
            <v>110.548</v>
          </cell>
          <cell r="BD7448">
            <v>110.548</v>
          </cell>
          <cell r="BE7448">
            <v>106.342</v>
          </cell>
          <cell r="BF7448">
            <v>106.342</v>
          </cell>
          <cell r="BG7448">
            <v>105.782</v>
          </cell>
          <cell r="BH7448">
            <v>105.182</v>
          </cell>
          <cell r="BI7448">
            <v>104.876</v>
          </cell>
          <cell r="BJ7448">
            <v>104.876</v>
          </cell>
          <cell r="BK7448">
            <v>104.876</v>
          </cell>
          <cell r="BL7448">
            <v>104.876</v>
          </cell>
          <cell r="BM7448">
            <v>104.977</v>
          </cell>
          <cell r="BN7448">
            <v>104.925</v>
          </cell>
          <cell r="BO7448">
            <v>105.018</v>
          </cell>
          <cell r="BP7448">
            <v>105.018</v>
          </cell>
          <cell r="BQ7448">
            <v>105.018</v>
          </cell>
          <cell r="BR7448">
            <v>105.018</v>
          </cell>
          <cell r="BS7448">
            <v>104.93300000000001</v>
          </cell>
          <cell r="BT7448">
            <v>104.965</v>
          </cell>
          <cell r="BU7448">
            <v>104.116</v>
          </cell>
          <cell r="BV7448">
            <v>104.116</v>
          </cell>
          <cell r="BW7448">
            <v>104.116</v>
          </cell>
          <cell r="BX7448">
            <v>104.116</v>
          </cell>
          <cell r="BY7448">
            <v>104.116</v>
          </cell>
          <cell r="BZ7448">
            <v>104.67400000000001</v>
          </cell>
          <cell r="CA7448">
            <v>105.203</v>
          </cell>
        </row>
        <row r="7449">
          <cell r="B7449" t="str">
            <v>Pönnighaus</v>
          </cell>
          <cell r="C7449" t="str">
            <v>Norbert</v>
          </cell>
          <cell r="D7449" t="str">
            <v>Minigolf-Club Bad Salzuflen</v>
          </cell>
          <cell r="BZ7449">
            <v>108.42100000000001</v>
          </cell>
          <cell r="CA7449">
            <v>106.111</v>
          </cell>
        </row>
        <row r="7450">
          <cell r="B7450" t="str">
            <v>Pons</v>
          </cell>
          <cell r="C7450" t="str">
            <v>Christian</v>
          </cell>
          <cell r="D7450" t="str">
            <v>MGC Homburger Land</v>
          </cell>
          <cell r="G7450">
            <v>122.462</v>
          </cell>
          <cell r="H7450">
            <v>122.462</v>
          </cell>
          <cell r="I7450">
            <v>122.462</v>
          </cell>
          <cell r="J7450">
            <v>122.462</v>
          </cell>
          <cell r="K7450">
            <v>122.462</v>
          </cell>
          <cell r="L7450">
            <v>122.462</v>
          </cell>
          <cell r="BZ7450" t="str">
            <v/>
          </cell>
          <cell r="CA7450" t="str">
            <v/>
          </cell>
        </row>
        <row r="7451">
          <cell r="B7451" t="str">
            <v>Pooschke</v>
          </cell>
          <cell r="C7451" t="str">
            <v>Mirko</v>
          </cell>
          <cell r="D7451" t="str">
            <v>TSV Salzgitter Abt. Bahnengolf</v>
          </cell>
          <cell r="F7451">
            <v>103.928</v>
          </cell>
          <cell r="G7451">
            <v>105.955</v>
          </cell>
          <cell r="H7451">
            <v>105.548</v>
          </cell>
          <cell r="I7451">
            <v>105.548</v>
          </cell>
          <cell r="J7451">
            <v>105.08499999999999</v>
          </cell>
          <cell r="K7451">
            <v>103.79</v>
          </cell>
          <cell r="L7451">
            <v>103.151</v>
          </cell>
          <cell r="M7451">
            <v>103.11</v>
          </cell>
          <cell r="N7451">
            <v>103.26300000000001</v>
          </cell>
          <cell r="O7451">
            <v>103.26300000000001</v>
          </cell>
          <cell r="P7451">
            <v>103.142</v>
          </cell>
          <cell r="Q7451">
            <v>103.196</v>
          </cell>
          <cell r="R7451">
            <v>103.82</v>
          </cell>
          <cell r="S7451">
            <v>106.637</v>
          </cell>
          <cell r="BZ7451" t="str">
            <v/>
          </cell>
          <cell r="CA7451" t="str">
            <v/>
          </cell>
        </row>
        <row r="7452">
          <cell r="B7452" t="str">
            <v>Popleteev</v>
          </cell>
          <cell r="C7452" t="str">
            <v>Ivan</v>
          </cell>
          <cell r="D7452" t="str">
            <v>Minigolfclub putter Künzell 1970</v>
          </cell>
          <cell r="AX7452">
            <v>104.44199999999999</v>
          </cell>
          <cell r="AY7452">
            <v>104.44199999999999</v>
          </cell>
          <cell r="AZ7452">
            <v>104.44199999999999</v>
          </cell>
          <cell r="BA7452">
            <v>103.521</v>
          </cell>
          <cell r="BB7452">
            <v>100.14100000000001</v>
          </cell>
          <cell r="BC7452">
            <v>100.663</v>
          </cell>
          <cell r="BD7452">
            <v>100.514</v>
          </cell>
          <cell r="BE7452">
            <v>100.514</v>
          </cell>
          <cell r="BF7452">
            <v>100.514</v>
          </cell>
          <cell r="BG7452">
            <v>100.34099999999999</v>
          </cell>
          <cell r="BH7452">
            <v>101.42400000000001</v>
          </cell>
          <cell r="BI7452">
            <v>101.29900000000001</v>
          </cell>
          <cell r="BJ7452">
            <v>101.29900000000001</v>
          </cell>
          <cell r="BK7452">
            <v>101.29900000000001</v>
          </cell>
          <cell r="BL7452">
            <v>101.29900000000001</v>
          </cell>
          <cell r="BM7452">
            <v>100.62</v>
          </cell>
          <cell r="BN7452">
            <v>99.474000000000004</v>
          </cell>
          <cell r="BO7452">
            <v>99.474000000000004</v>
          </cell>
          <cell r="BP7452">
            <v>99.474000000000004</v>
          </cell>
          <cell r="BQ7452">
            <v>99.474000000000004</v>
          </cell>
          <cell r="BR7452">
            <v>99.474000000000004</v>
          </cell>
          <cell r="BS7452">
            <v>99.457999999999998</v>
          </cell>
          <cell r="BT7452">
            <v>102.001</v>
          </cell>
          <cell r="BU7452">
            <v>102.001</v>
          </cell>
          <cell r="BV7452">
            <v>102.001</v>
          </cell>
          <cell r="BW7452">
            <v>98.944000000000003</v>
          </cell>
          <cell r="BX7452">
            <v>98.944000000000003</v>
          </cell>
          <cell r="BY7452">
            <v>98.944000000000003</v>
          </cell>
          <cell r="BZ7452">
            <v>98.944000000000003</v>
          </cell>
          <cell r="CA7452">
            <v>98.944000000000003</v>
          </cell>
        </row>
        <row r="7453">
          <cell r="B7453" t="str">
            <v>Popp</v>
          </cell>
          <cell r="C7453" t="str">
            <v>Christian</v>
          </cell>
          <cell r="D7453" t="str">
            <v>1. FMGC Lichtenfels 1961</v>
          </cell>
          <cell r="BN7453">
            <v>120.125</v>
          </cell>
          <cell r="BO7453">
            <v>116.974</v>
          </cell>
          <cell r="BP7453">
            <v>113.56699999999999</v>
          </cell>
          <cell r="BQ7453">
            <v>113.56699999999999</v>
          </cell>
          <cell r="BR7453">
            <v>113.56699999999999</v>
          </cell>
          <cell r="BZ7453" t="str">
            <v/>
          </cell>
          <cell r="CA7453" t="str">
            <v/>
          </cell>
        </row>
        <row r="7454">
          <cell r="B7454" t="str">
            <v>Popp</v>
          </cell>
          <cell r="C7454" t="str">
            <v>Marina</v>
          </cell>
          <cell r="D7454" t="str">
            <v>1. Fränkischer Minigolfclub Lichtenfels 1961</v>
          </cell>
          <cell r="G7454">
            <v>107.681</v>
          </cell>
          <cell r="H7454">
            <v>106.6</v>
          </cell>
          <cell r="I7454">
            <v>106.6</v>
          </cell>
          <cell r="J7454">
            <v>106.6</v>
          </cell>
          <cell r="K7454">
            <v>104.89700000000001</v>
          </cell>
          <cell r="L7454">
            <v>104.78400000000001</v>
          </cell>
          <cell r="M7454">
            <v>104.913</v>
          </cell>
          <cell r="N7454">
            <v>105.038</v>
          </cell>
          <cell r="O7454">
            <v>105.038</v>
          </cell>
          <cell r="P7454">
            <v>105.038</v>
          </cell>
          <cell r="Q7454">
            <v>104.976</v>
          </cell>
          <cell r="R7454">
            <v>104.36499999999999</v>
          </cell>
          <cell r="S7454">
            <v>104.334</v>
          </cell>
          <cell r="T7454">
            <v>103.649</v>
          </cell>
          <cell r="U7454">
            <v>103.893</v>
          </cell>
          <cell r="V7454">
            <v>104.09099999999999</v>
          </cell>
          <cell r="W7454">
            <v>103.77</v>
          </cell>
          <cell r="X7454">
            <v>103.782</v>
          </cell>
          <cell r="Y7454">
            <v>103.379</v>
          </cell>
          <cell r="Z7454">
            <v>103.9</v>
          </cell>
          <cell r="AA7454">
            <v>103.9</v>
          </cell>
          <cell r="AB7454">
            <v>103.649</v>
          </cell>
          <cell r="AC7454">
            <v>103.733</v>
          </cell>
          <cell r="AD7454">
            <v>105.35899999999999</v>
          </cell>
          <cell r="AE7454">
            <v>104.566</v>
          </cell>
          <cell r="AF7454">
            <v>103.84099999999999</v>
          </cell>
          <cell r="AG7454">
            <v>103.84099999999999</v>
          </cell>
          <cell r="AH7454">
            <v>103.84099999999999</v>
          </cell>
          <cell r="AI7454">
            <v>103.268</v>
          </cell>
          <cell r="AJ7454">
            <v>102.11199999999999</v>
          </cell>
          <cell r="AK7454">
            <v>102.70399999999999</v>
          </cell>
          <cell r="AL7454">
            <v>102.72</v>
          </cell>
          <cell r="AM7454">
            <v>102.60299999999999</v>
          </cell>
          <cell r="AN7454">
            <v>102.60299999999999</v>
          </cell>
          <cell r="AO7454">
            <v>102.831</v>
          </cell>
          <cell r="AP7454">
            <v>103.002</v>
          </cell>
          <cell r="AQ7454">
            <v>102.57299999999999</v>
          </cell>
          <cell r="AR7454">
            <v>102.175</v>
          </cell>
          <cell r="AS7454">
            <v>102.158</v>
          </cell>
          <cell r="AT7454">
            <v>102.158</v>
          </cell>
          <cell r="AU7454">
            <v>102.071</v>
          </cell>
          <cell r="AV7454">
            <v>101.29900000000001</v>
          </cell>
          <cell r="AW7454">
            <v>100.09399999999999</v>
          </cell>
          <cell r="AX7454">
            <v>99.731999999999999</v>
          </cell>
          <cell r="AY7454">
            <v>99.731999999999999</v>
          </cell>
          <cell r="AZ7454">
            <v>99.731999999999999</v>
          </cell>
          <cell r="BA7454">
            <v>100.736</v>
          </cell>
          <cell r="BB7454">
            <v>100.154</v>
          </cell>
          <cell r="BC7454">
            <v>100.523</v>
          </cell>
          <cell r="BD7454">
            <v>100.523</v>
          </cell>
          <cell r="BE7454">
            <v>100.523</v>
          </cell>
          <cell r="BF7454">
            <v>100.523</v>
          </cell>
          <cell r="BG7454">
            <v>100.523</v>
          </cell>
          <cell r="BH7454">
            <v>101.898</v>
          </cell>
          <cell r="BI7454">
            <v>103.226</v>
          </cell>
          <cell r="BJ7454">
            <v>102.315</v>
          </cell>
          <cell r="BK7454">
            <v>102.315</v>
          </cell>
          <cell r="BL7454">
            <v>102.315</v>
          </cell>
          <cell r="BM7454">
            <v>101.53400000000001</v>
          </cell>
          <cell r="BN7454">
            <v>101.152</v>
          </cell>
          <cell r="BO7454">
            <v>100.538</v>
          </cell>
          <cell r="BP7454">
            <v>100.565</v>
          </cell>
          <cell r="BQ7454">
            <v>100.565</v>
          </cell>
          <cell r="BR7454">
            <v>100.565</v>
          </cell>
          <cell r="BS7454">
            <v>100.866</v>
          </cell>
          <cell r="BT7454">
            <v>100.569</v>
          </cell>
          <cell r="BU7454">
            <v>101.33799999999999</v>
          </cell>
          <cell r="BV7454">
            <v>100.666</v>
          </cell>
          <cell r="BW7454">
            <v>100.666</v>
          </cell>
          <cell r="BX7454">
            <v>100.666</v>
          </cell>
          <cell r="BY7454">
            <v>100.666</v>
          </cell>
          <cell r="BZ7454">
            <v>100.574</v>
          </cell>
          <cell r="CA7454">
            <v>100.57599999999999</v>
          </cell>
        </row>
        <row r="7455">
          <cell r="B7455" t="str">
            <v>Popp</v>
          </cell>
          <cell r="C7455" t="str">
            <v>Michael</v>
          </cell>
          <cell r="D7455" t="str">
            <v>MinigolfCard</v>
          </cell>
          <cell r="BZ7455" t="str">
            <v/>
          </cell>
          <cell r="CA7455" t="str">
            <v/>
          </cell>
        </row>
        <row r="7456">
          <cell r="B7456" t="str">
            <v>Pöppe</v>
          </cell>
          <cell r="C7456" t="str">
            <v>Alfred</v>
          </cell>
          <cell r="D7456" t="str">
            <v>Bahnengolf-Sportclub Bochum 1978</v>
          </cell>
          <cell r="BZ7456" t="str">
            <v/>
          </cell>
          <cell r="CA7456" t="str">
            <v/>
          </cell>
        </row>
        <row r="7457">
          <cell r="B7457" t="str">
            <v>Pöppe</v>
          </cell>
          <cell r="C7457" t="str">
            <v>Birgit</v>
          </cell>
          <cell r="D7457" t="str">
            <v>Bahnengolf-Sportclub Bochum 1978</v>
          </cell>
          <cell r="G7457">
            <v>119.27</v>
          </cell>
          <cell r="H7457">
            <v>119.27</v>
          </cell>
          <cell r="I7457">
            <v>119.27</v>
          </cell>
          <cell r="J7457">
            <v>119.27</v>
          </cell>
          <cell r="K7457">
            <v>119.27</v>
          </cell>
          <cell r="L7457">
            <v>119.27</v>
          </cell>
          <cell r="M7457">
            <v>117.547</v>
          </cell>
          <cell r="N7457">
            <v>117.547</v>
          </cell>
          <cell r="O7457">
            <v>117.547</v>
          </cell>
          <cell r="P7457">
            <v>117.547</v>
          </cell>
          <cell r="Q7457">
            <v>117.547</v>
          </cell>
          <cell r="R7457">
            <v>117.547</v>
          </cell>
          <cell r="BZ7457" t="str">
            <v/>
          </cell>
          <cell r="CA7457" t="str">
            <v/>
          </cell>
        </row>
        <row r="7458">
          <cell r="B7458" t="str">
            <v>Pöppe</v>
          </cell>
          <cell r="C7458" t="str">
            <v>Fabian</v>
          </cell>
          <cell r="D7458" t="str">
            <v>Bahnengolf-Sportclub Bochum 1978</v>
          </cell>
          <cell r="G7458">
            <v>109.54300000000001</v>
          </cell>
          <cell r="H7458">
            <v>109.54300000000001</v>
          </cell>
          <cell r="I7458">
            <v>109.54300000000001</v>
          </cell>
          <cell r="J7458">
            <v>109.54300000000001</v>
          </cell>
          <cell r="K7458">
            <v>108.56699999999999</v>
          </cell>
          <cell r="L7458">
            <v>107.151</v>
          </cell>
          <cell r="M7458">
            <v>107.822</v>
          </cell>
          <cell r="N7458">
            <v>107.89400000000001</v>
          </cell>
          <cell r="O7458">
            <v>107.89400000000001</v>
          </cell>
          <cell r="P7458">
            <v>107.89400000000001</v>
          </cell>
          <cell r="Q7458">
            <v>107.10899999999999</v>
          </cell>
          <cell r="R7458">
            <v>107.508</v>
          </cell>
          <cell r="S7458">
            <v>107.42700000000001</v>
          </cell>
          <cell r="T7458">
            <v>107.334</v>
          </cell>
          <cell r="U7458">
            <v>107.334</v>
          </cell>
          <cell r="V7458">
            <v>107.334</v>
          </cell>
          <cell r="W7458">
            <v>107.611</v>
          </cell>
          <cell r="X7458">
            <v>107.503</v>
          </cell>
          <cell r="Y7458">
            <v>107.27200000000001</v>
          </cell>
          <cell r="Z7458">
            <v>106.375</v>
          </cell>
          <cell r="AA7458">
            <v>106.375</v>
          </cell>
          <cell r="AB7458">
            <v>106.375</v>
          </cell>
          <cell r="AC7458">
            <v>106.886</v>
          </cell>
          <cell r="AD7458">
            <v>106.947</v>
          </cell>
          <cell r="AE7458">
            <v>106.923</v>
          </cell>
          <cell r="AF7458">
            <v>107.833</v>
          </cell>
          <cell r="AG7458">
            <v>107.833</v>
          </cell>
          <cell r="AH7458">
            <v>107.833</v>
          </cell>
          <cell r="AI7458">
            <v>107.58799999999999</v>
          </cell>
          <cell r="AJ7458">
            <v>109.066</v>
          </cell>
          <cell r="AK7458">
            <v>111.01900000000001</v>
          </cell>
          <cell r="AL7458">
            <v>110.386</v>
          </cell>
          <cell r="AM7458">
            <v>110.386</v>
          </cell>
          <cell r="AN7458">
            <v>110.386</v>
          </cell>
          <cell r="AO7458">
            <v>110.386</v>
          </cell>
          <cell r="AP7458">
            <v>106.974</v>
          </cell>
          <cell r="AQ7458">
            <v>106.974</v>
          </cell>
          <cell r="AR7458">
            <v>109.148</v>
          </cell>
          <cell r="AS7458">
            <v>109.148</v>
          </cell>
          <cell r="AT7458">
            <v>109.148</v>
          </cell>
          <cell r="AU7458">
            <v>107.122</v>
          </cell>
          <cell r="AV7458">
            <v>107.871</v>
          </cell>
          <cell r="AW7458">
            <v>107.871</v>
          </cell>
          <cell r="AX7458">
            <v>107.871</v>
          </cell>
          <cell r="AY7458">
            <v>107.871</v>
          </cell>
          <cell r="AZ7458">
            <v>107.871</v>
          </cell>
          <cell r="BA7458">
            <v>108.351</v>
          </cell>
          <cell r="BB7458">
            <v>112.26900000000001</v>
          </cell>
          <cell r="BC7458">
            <v>112.26900000000001</v>
          </cell>
          <cell r="BD7458">
            <v>112.26900000000001</v>
          </cell>
          <cell r="BE7458">
            <v>109.351</v>
          </cell>
          <cell r="BF7458">
            <v>109.351</v>
          </cell>
          <cell r="BG7458">
            <v>109.93</v>
          </cell>
          <cell r="BH7458">
            <v>109.006</v>
          </cell>
          <cell r="BI7458">
            <v>108.90900000000001</v>
          </cell>
          <cell r="BJ7458">
            <v>108.85</v>
          </cell>
          <cell r="BK7458">
            <v>108.85</v>
          </cell>
          <cell r="BL7458">
            <v>108.85</v>
          </cell>
          <cell r="BM7458">
            <v>107.02800000000001</v>
          </cell>
          <cell r="BN7458">
            <v>108.155</v>
          </cell>
          <cell r="BO7458">
            <v>107.75700000000001</v>
          </cell>
          <cell r="BP7458">
            <v>107.75700000000001</v>
          </cell>
          <cell r="BQ7458">
            <v>107.75700000000001</v>
          </cell>
          <cell r="BR7458">
            <v>107.75700000000001</v>
          </cell>
          <cell r="BS7458">
            <v>108.40600000000001</v>
          </cell>
          <cell r="BT7458">
            <v>110.60299999999999</v>
          </cell>
          <cell r="BZ7458">
            <v>110.67100000000001</v>
          </cell>
          <cell r="CA7458">
            <v>107.50700000000001</v>
          </cell>
        </row>
        <row r="7459">
          <cell r="B7459" t="str">
            <v>Pörrer</v>
          </cell>
          <cell r="C7459" t="str">
            <v>Barbara</v>
          </cell>
          <cell r="D7459" t="str">
            <v>Oberbayerische Minigolf-Club Ingolstadt</v>
          </cell>
          <cell r="G7459">
            <v>106.087</v>
          </cell>
          <cell r="H7459">
            <v>106.235</v>
          </cell>
          <cell r="I7459">
            <v>106.235</v>
          </cell>
          <cell r="J7459">
            <v>106.235</v>
          </cell>
          <cell r="K7459">
            <v>106.437</v>
          </cell>
          <cell r="L7459">
            <v>106.873</v>
          </cell>
          <cell r="M7459">
            <v>106.681</v>
          </cell>
          <cell r="N7459">
            <v>106.831</v>
          </cell>
          <cell r="O7459">
            <v>106.831</v>
          </cell>
          <cell r="P7459">
            <v>106.831</v>
          </cell>
          <cell r="Q7459">
            <v>107.08799999999999</v>
          </cell>
          <cell r="R7459">
            <v>106.854</v>
          </cell>
          <cell r="S7459">
            <v>106.643</v>
          </cell>
          <cell r="T7459">
            <v>106.645</v>
          </cell>
          <cell r="U7459">
            <v>106.645</v>
          </cell>
          <cell r="V7459">
            <v>106.58199999999999</v>
          </cell>
          <cell r="W7459">
            <v>105.79</v>
          </cell>
          <cell r="X7459">
            <v>106.122</v>
          </cell>
          <cell r="Y7459">
            <v>105.97</v>
          </cell>
          <cell r="Z7459">
            <v>105.673</v>
          </cell>
          <cell r="AA7459">
            <v>105.673</v>
          </cell>
          <cell r="AB7459">
            <v>105.807</v>
          </cell>
          <cell r="AC7459">
            <v>105.873</v>
          </cell>
          <cell r="AD7459">
            <v>105.514</v>
          </cell>
          <cell r="AE7459">
            <v>105.79900000000001</v>
          </cell>
          <cell r="AF7459">
            <v>105.889</v>
          </cell>
          <cell r="AG7459">
            <v>105.889</v>
          </cell>
          <cell r="AH7459">
            <v>105.83199999999999</v>
          </cell>
          <cell r="AI7459">
            <v>106.07599999999999</v>
          </cell>
          <cell r="AJ7459">
            <v>105.604</v>
          </cell>
          <cell r="AK7459">
            <v>105.587</v>
          </cell>
          <cell r="AL7459">
            <v>105.61499999999999</v>
          </cell>
          <cell r="AM7459">
            <v>105.61499999999999</v>
          </cell>
          <cell r="AN7459">
            <v>105.447</v>
          </cell>
          <cell r="AO7459">
            <v>105.35</v>
          </cell>
          <cell r="AP7459">
            <v>105.526</v>
          </cell>
          <cell r="AQ7459">
            <v>105.206</v>
          </cell>
          <cell r="AR7459">
            <v>105.11199999999999</v>
          </cell>
          <cell r="AS7459">
            <v>105.11199999999999</v>
          </cell>
          <cell r="AT7459">
            <v>104.876</v>
          </cell>
          <cell r="AU7459">
            <v>104.404</v>
          </cell>
          <cell r="AV7459">
            <v>104.125</v>
          </cell>
          <cell r="AW7459">
            <v>104.21299999999999</v>
          </cell>
          <cell r="AX7459">
            <v>104.47499999999999</v>
          </cell>
          <cell r="AY7459">
            <v>104.47499999999999</v>
          </cell>
          <cell r="AZ7459">
            <v>104.624</v>
          </cell>
          <cell r="BA7459">
            <v>104.759</v>
          </cell>
          <cell r="BB7459">
            <v>105.093</v>
          </cell>
          <cell r="BC7459">
            <v>106.063</v>
          </cell>
          <cell r="BD7459">
            <v>105.97499999999999</v>
          </cell>
          <cell r="BE7459">
            <v>105.97499999999999</v>
          </cell>
          <cell r="BF7459">
            <v>105.56</v>
          </cell>
          <cell r="BG7459">
            <v>104.38</v>
          </cell>
          <cell r="BH7459">
            <v>103.479</v>
          </cell>
          <cell r="BI7459">
            <v>103.479</v>
          </cell>
          <cell r="BJ7459">
            <v>103.479</v>
          </cell>
          <cell r="BK7459">
            <v>103.479</v>
          </cell>
          <cell r="BL7459">
            <v>103.986</v>
          </cell>
          <cell r="BM7459">
            <v>105.27200000000001</v>
          </cell>
          <cell r="BN7459">
            <v>105.96</v>
          </cell>
          <cell r="BO7459">
            <v>105.136</v>
          </cell>
          <cell r="BP7459">
            <v>104.42400000000001</v>
          </cell>
          <cell r="BQ7459">
            <v>104.42400000000001</v>
          </cell>
          <cell r="BR7459">
            <v>104.42400000000001</v>
          </cell>
          <cell r="BS7459">
            <v>104.084</v>
          </cell>
          <cell r="BT7459">
            <v>103.645</v>
          </cell>
          <cell r="BU7459">
            <v>103.182</v>
          </cell>
          <cell r="BV7459">
            <v>103.60299999999999</v>
          </cell>
          <cell r="BW7459">
            <v>103.60299999999999</v>
          </cell>
          <cell r="BX7459">
            <v>103.60299999999999</v>
          </cell>
          <cell r="BY7459">
            <v>103.60299999999999</v>
          </cell>
          <cell r="BZ7459">
            <v>103.88200000000001</v>
          </cell>
          <cell r="CA7459">
            <v>103.822</v>
          </cell>
        </row>
        <row r="7460">
          <cell r="B7460" t="str">
            <v>Pörrer</v>
          </cell>
          <cell r="C7460" t="str">
            <v>Heinz</v>
          </cell>
          <cell r="D7460" t="str">
            <v>Turngemeinde Höchberg von 1862 Bahnengolf</v>
          </cell>
          <cell r="G7460">
            <v>103.211</v>
          </cell>
          <cell r="H7460">
            <v>102.821</v>
          </cell>
          <cell r="I7460">
            <v>102.821</v>
          </cell>
          <cell r="J7460">
            <v>102.708</v>
          </cell>
          <cell r="K7460">
            <v>102.544</v>
          </cell>
          <cell r="L7460">
            <v>102.434</v>
          </cell>
          <cell r="M7460">
            <v>102.795</v>
          </cell>
          <cell r="N7460">
            <v>102.94799999999999</v>
          </cell>
          <cell r="O7460">
            <v>102.94799999999999</v>
          </cell>
          <cell r="P7460">
            <v>102.94799999999999</v>
          </cell>
          <cell r="Q7460">
            <v>102.952</v>
          </cell>
          <cell r="R7460">
            <v>102.98099999999999</v>
          </cell>
          <cell r="S7460">
            <v>102.81699999999999</v>
          </cell>
          <cell r="T7460">
            <v>102.52200000000001</v>
          </cell>
          <cell r="U7460">
            <v>102.52200000000001</v>
          </cell>
          <cell r="V7460">
            <v>102.48399999999999</v>
          </cell>
          <cell r="W7460">
            <v>102.137</v>
          </cell>
          <cell r="X7460">
            <v>102.002</v>
          </cell>
          <cell r="Y7460">
            <v>101.85299999999999</v>
          </cell>
          <cell r="Z7460">
            <v>102.13800000000001</v>
          </cell>
          <cell r="AA7460">
            <v>102.13800000000001</v>
          </cell>
          <cell r="AB7460">
            <v>102.25</v>
          </cell>
          <cell r="AC7460">
            <v>102.66500000000001</v>
          </cell>
          <cell r="AD7460">
            <v>102.98699999999999</v>
          </cell>
          <cell r="AE7460">
            <v>103.086</v>
          </cell>
          <cell r="AF7460">
            <v>103.226</v>
          </cell>
          <cell r="AG7460">
            <v>103.226</v>
          </cell>
          <cell r="AH7460">
            <v>103.319</v>
          </cell>
          <cell r="AI7460">
            <v>103.05800000000001</v>
          </cell>
          <cell r="AJ7460">
            <v>103.047</v>
          </cell>
          <cell r="AK7460">
            <v>103.178</v>
          </cell>
          <cell r="AL7460">
            <v>103.468</v>
          </cell>
          <cell r="AM7460">
            <v>103.468</v>
          </cell>
          <cell r="AN7460">
            <v>103.53400000000001</v>
          </cell>
          <cell r="AO7460">
            <v>103.842</v>
          </cell>
          <cell r="AP7460">
            <v>102.77200000000001</v>
          </cell>
          <cell r="AQ7460">
            <v>102.666</v>
          </cell>
          <cell r="AR7460">
            <v>102.322</v>
          </cell>
          <cell r="AS7460">
            <v>102.322</v>
          </cell>
          <cell r="AT7460">
            <v>102.322</v>
          </cell>
          <cell r="AU7460">
            <v>102.229</v>
          </cell>
          <cell r="AV7460">
            <v>102.41500000000001</v>
          </cell>
          <cell r="AW7460">
            <v>102.65300000000001</v>
          </cell>
          <cell r="AX7460">
            <v>102.708</v>
          </cell>
          <cell r="AY7460">
            <v>102.708</v>
          </cell>
          <cell r="AZ7460">
            <v>102.71599999999999</v>
          </cell>
          <cell r="BA7460">
            <v>102.38500000000001</v>
          </cell>
          <cell r="BB7460">
            <v>101.878</v>
          </cell>
          <cell r="BC7460">
            <v>101.355</v>
          </cell>
          <cell r="BD7460">
            <v>101.72499999999999</v>
          </cell>
          <cell r="BE7460">
            <v>101.72499999999999</v>
          </cell>
          <cell r="BF7460">
            <v>101.943</v>
          </cell>
          <cell r="BG7460">
            <v>102.248</v>
          </cell>
          <cell r="BH7460">
            <v>102.605</v>
          </cell>
          <cell r="BI7460">
            <v>102.72</v>
          </cell>
          <cell r="BJ7460">
            <v>102.498</v>
          </cell>
          <cell r="BK7460">
            <v>102.498</v>
          </cell>
          <cell r="BL7460">
            <v>102.476</v>
          </cell>
          <cell r="BM7460">
            <v>102.378</v>
          </cell>
          <cell r="BN7460">
            <v>102.98399999999999</v>
          </cell>
          <cell r="BO7460">
            <v>103.01600000000001</v>
          </cell>
          <cell r="BP7460">
            <v>103.07599999999999</v>
          </cell>
          <cell r="BQ7460">
            <v>103.07599999999999</v>
          </cell>
          <cell r="BR7460">
            <v>103.074</v>
          </cell>
          <cell r="BS7460">
            <v>102.828</v>
          </cell>
          <cell r="BT7460">
            <v>102.919</v>
          </cell>
          <cell r="BU7460">
            <v>102.428</v>
          </cell>
          <cell r="BV7460">
            <v>102.96899999999999</v>
          </cell>
          <cell r="BW7460">
            <v>102.96899999999999</v>
          </cell>
          <cell r="BX7460">
            <v>102.96899999999999</v>
          </cell>
          <cell r="BY7460">
            <v>102.96899999999999</v>
          </cell>
          <cell r="BZ7460" t="str">
            <v/>
          </cell>
          <cell r="CA7460" t="str">
            <v/>
          </cell>
        </row>
        <row r="7461">
          <cell r="B7461" t="str">
            <v>Porsch</v>
          </cell>
          <cell r="C7461" t="str">
            <v>Alexander</v>
          </cell>
          <cell r="D7461" t="str">
            <v>Allgemeiner Sportverein Pegnitz Abteilung Minigolf</v>
          </cell>
          <cell r="F7461">
            <v>101.649</v>
          </cell>
          <cell r="G7461">
            <v>105.995</v>
          </cell>
          <cell r="H7461">
            <v>104.64</v>
          </cell>
          <cell r="I7461">
            <v>104.64</v>
          </cell>
          <cell r="J7461">
            <v>104.449</v>
          </cell>
          <cell r="K7461">
            <v>104.3</v>
          </cell>
          <cell r="L7461">
            <v>103.75700000000001</v>
          </cell>
          <cell r="M7461">
            <v>103.89400000000001</v>
          </cell>
          <cell r="N7461">
            <v>103.874</v>
          </cell>
          <cell r="O7461">
            <v>103.874</v>
          </cell>
          <cell r="P7461">
            <v>103.69499999999999</v>
          </cell>
          <cell r="Q7461">
            <v>103.44799999999999</v>
          </cell>
          <cell r="R7461">
            <v>102.911</v>
          </cell>
          <cell r="S7461">
            <v>102.86199999999999</v>
          </cell>
          <cell r="T7461">
            <v>102.876</v>
          </cell>
          <cell r="U7461">
            <v>102.876</v>
          </cell>
          <cell r="V7461">
            <v>103.125</v>
          </cell>
          <cell r="W7461">
            <v>103.11499999999999</v>
          </cell>
          <cell r="X7461">
            <v>103.542</v>
          </cell>
          <cell r="Y7461">
            <v>103.542</v>
          </cell>
          <cell r="Z7461">
            <v>103.928</v>
          </cell>
          <cell r="AA7461">
            <v>103.928</v>
          </cell>
          <cell r="AB7461">
            <v>104.06399999999999</v>
          </cell>
          <cell r="AC7461">
            <v>103.687</v>
          </cell>
          <cell r="AD7461">
            <v>103.134</v>
          </cell>
          <cell r="AE7461">
            <v>103.134</v>
          </cell>
          <cell r="AF7461">
            <v>103.134</v>
          </cell>
          <cell r="AG7461">
            <v>103.134</v>
          </cell>
          <cell r="AH7461">
            <v>103.081</v>
          </cell>
          <cell r="AI7461">
            <v>102.94</v>
          </cell>
          <cell r="AP7461">
            <v>103.93899999999999</v>
          </cell>
          <cell r="AQ7461">
            <v>103.93899999999999</v>
          </cell>
          <cell r="AR7461">
            <v>103.93899999999999</v>
          </cell>
          <cell r="AS7461">
            <v>103.93899999999999</v>
          </cell>
          <cell r="AT7461">
            <v>103.93899999999999</v>
          </cell>
          <cell r="AU7461">
            <v>103.93899999999999</v>
          </cell>
          <cell r="AV7461">
            <v>104.995</v>
          </cell>
          <cell r="AW7461">
            <v>104.995</v>
          </cell>
          <cell r="AX7461">
            <v>104.995</v>
          </cell>
          <cell r="AY7461">
            <v>104.995</v>
          </cell>
          <cell r="AZ7461">
            <v>104.995</v>
          </cell>
          <cell r="BA7461">
            <v>104.995</v>
          </cell>
          <cell r="BC7461">
            <v>107.672</v>
          </cell>
          <cell r="BD7461">
            <v>107.672</v>
          </cell>
          <cell r="BE7461">
            <v>107.672</v>
          </cell>
          <cell r="BF7461">
            <v>107.672</v>
          </cell>
          <cell r="BG7461">
            <v>107.672</v>
          </cell>
          <cell r="BH7461">
            <v>107.672</v>
          </cell>
          <cell r="BZ7461" t="str">
            <v/>
          </cell>
          <cell r="CA7461" t="str">
            <v/>
          </cell>
        </row>
        <row r="7462">
          <cell r="B7462" t="str">
            <v>Pöschko</v>
          </cell>
          <cell r="C7462" t="str">
            <v>Stephan</v>
          </cell>
          <cell r="D7462" t="str">
            <v>Bahnengolf-Sportclub Bochum 1978</v>
          </cell>
          <cell r="BZ7462" t="str">
            <v/>
          </cell>
          <cell r="CA7462" t="str">
            <v/>
          </cell>
        </row>
        <row r="7463">
          <cell r="B7463" t="str">
            <v>Poschmann</v>
          </cell>
          <cell r="C7463" t="str">
            <v>Thomas</v>
          </cell>
          <cell r="D7463" t="str">
            <v>LBV Blau-Gold Lippstadt 1961</v>
          </cell>
          <cell r="G7463">
            <v>108.863</v>
          </cell>
          <cell r="H7463">
            <v>108.971</v>
          </cell>
          <cell r="I7463">
            <v>108.971</v>
          </cell>
          <cell r="J7463">
            <v>107.8</v>
          </cell>
          <cell r="K7463">
            <v>107.288</v>
          </cell>
          <cell r="L7463">
            <v>106.72799999999999</v>
          </cell>
          <cell r="M7463">
            <v>106.64100000000001</v>
          </cell>
          <cell r="N7463">
            <v>106.199</v>
          </cell>
          <cell r="O7463">
            <v>106.199</v>
          </cell>
          <cell r="P7463">
            <v>107.482</v>
          </cell>
          <cell r="Q7463">
            <v>107.616</v>
          </cell>
          <cell r="R7463">
            <v>106.72799999999999</v>
          </cell>
          <cell r="S7463">
            <v>106.318</v>
          </cell>
          <cell r="T7463">
            <v>105.81699999999999</v>
          </cell>
          <cell r="U7463">
            <v>105.81699999999999</v>
          </cell>
          <cell r="V7463">
            <v>105.81699999999999</v>
          </cell>
          <cell r="W7463">
            <v>105.738</v>
          </cell>
          <cell r="X7463">
            <v>105.36499999999999</v>
          </cell>
          <cell r="Y7463">
            <v>105.232</v>
          </cell>
          <cell r="Z7463">
            <v>105.53400000000001</v>
          </cell>
          <cell r="AA7463">
            <v>105.53400000000001</v>
          </cell>
          <cell r="AB7463">
            <v>105.53400000000001</v>
          </cell>
          <cell r="AC7463">
            <v>105.44799999999999</v>
          </cell>
          <cell r="AD7463">
            <v>106.277</v>
          </cell>
          <cell r="AE7463">
            <v>106.277</v>
          </cell>
          <cell r="AF7463">
            <v>106.82</v>
          </cell>
          <cell r="AG7463">
            <v>106.82</v>
          </cell>
          <cell r="AH7463">
            <v>106.82</v>
          </cell>
          <cell r="AI7463">
            <v>106.264</v>
          </cell>
          <cell r="AJ7463">
            <v>106.75</v>
          </cell>
          <cell r="AK7463">
            <v>106.75</v>
          </cell>
          <cell r="AL7463">
            <v>106.09399999999999</v>
          </cell>
          <cell r="AM7463">
            <v>106.09399999999999</v>
          </cell>
          <cell r="AN7463">
            <v>106.09399999999999</v>
          </cell>
          <cell r="AO7463">
            <v>105.982</v>
          </cell>
          <cell r="AP7463">
            <v>106.017</v>
          </cell>
          <cell r="AQ7463">
            <v>106.017</v>
          </cell>
          <cell r="BZ7463" t="str">
            <v/>
          </cell>
          <cell r="CA7463" t="str">
            <v/>
          </cell>
        </row>
        <row r="7464">
          <cell r="B7464" t="str">
            <v>Poser</v>
          </cell>
          <cell r="C7464" t="str">
            <v>Heike</v>
          </cell>
          <cell r="D7464" t="str">
            <v>1. Bahnen-Golf-Club Hannover</v>
          </cell>
          <cell r="BZ7464" t="str">
            <v/>
          </cell>
          <cell r="CA7464" t="str">
            <v/>
          </cell>
        </row>
        <row r="7465">
          <cell r="B7465" t="str">
            <v>Poser</v>
          </cell>
          <cell r="C7465" t="str">
            <v>Stefan</v>
          </cell>
          <cell r="D7465" t="str">
            <v>1. Bahnen-Golf-Club Hannover</v>
          </cell>
          <cell r="F7465">
            <v>102.08</v>
          </cell>
          <cell r="G7465">
            <v>103.248</v>
          </cell>
          <cell r="H7465">
            <v>103.20399999999999</v>
          </cell>
          <cell r="I7465">
            <v>103.20399999999999</v>
          </cell>
          <cell r="J7465">
            <v>103.02</v>
          </cell>
          <cell r="K7465">
            <v>102.958</v>
          </cell>
          <cell r="L7465">
            <v>103.574</v>
          </cell>
          <cell r="M7465">
            <v>103.422</v>
          </cell>
          <cell r="N7465">
            <v>103.759</v>
          </cell>
          <cell r="O7465">
            <v>103.759</v>
          </cell>
          <cell r="P7465">
            <v>104.182</v>
          </cell>
          <cell r="Q7465">
            <v>104.29300000000001</v>
          </cell>
          <cell r="R7465">
            <v>104.07599999999999</v>
          </cell>
          <cell r="S7465">
            <v>103.768</v>
          </cell>
          <cell r="T7465">
            <v>103.92400000000001</v>
          </cell>
          <cell r="U7465">
            <v>103.92400000000001</v>
          </cell>
          <cell r="V7465">
            <v>103.476</v>
          </cell>
          <cell r="W7465">
            <v>102.986</v>
          </cell>
          <cell r="X7465">
            <v>102.96599999999999</v>
          </cell>
          <cell r="Y7465">
            <v>102.961</v>
          </cell>
          <cell r="Z7465">
            <v>102.69199999999999</v>
          </cell>
          <cell r="AA7465">
            <v>102.69199999999999</v>
          </cell>
          <cell r="AB7465">
            <v>102.691</v>
          </cell>
          <cell r="AC7465">
            <v>102.849</v>
          </cell>
          <cell r="AD7465">
            <v>102.783</v>
          </cell>
          <cell r="AE7465">
            <v>102.87</v>
          </cell>
          <cell r="AF7465">
            <v>102.646</v>
          </cell>
          <cell r="AG7465">
            <v>102.646</v>
          </cell>
          <cell r="AH7465">
            <v>102.55200000000001</v>
          </cell>
          <cell r="AI7465">
            <v>102.40900000000001</v>
          </cell>
          <cell r="AJ7465">
            <v>102.328</v>
          </cell>
          <cell r="AK7465">
            <v>102.099</v>
          </cell>
          <cell r="AL7465">
            <v>101.949</v>
          </cell>
          <cell r="AM7465">
            <v>101.89700000000001</v>
          </cell>
          <cell r="AN7465">
            <v>101.89700000000001</v>
          </cell>
          <cell r="AO7465">
            <v>101.79900000000001</v>
          </cell>
          <cell r="AP7465">
            <v>101.414</v>
          </cell>
          <cell r="AQ7465">
            <v>101.414</v>
          </cell>
          <cell r="AR7465">
            <v>101.417</v>
          </cell>
          <cell r="AS7465">
            <v>101.417</v>
          </cell>
          <cell r="AT7465">
            <v>101.417</v>
          </cell>
          <cell r="AU7465">
            <v>101.60899999999999</v>
          </cell>
          <cell r="AV7465">
            <v>102.139</v>
          </cell>
          <cell r="AW7465">
            <v>102.11</v>
          </cell>
          <cell r="AX7465">
            <v>102.11</v>
          </cell>
          <cell r="AY7465">
            <v>102.11</v>
          </cell>
          <cell r="AZ7465">
            <v>102.11</v>
          </cell>
          <cell r="BA7465">
            <v>102.654</v>
          </cell>
          <cell r="BB7465">
            <v>102.505</v>
          </cell>
          <cell r="BC7465">
            <v>102.664</v>
          </cell>
          <cell r="BD7465">
            <v>102.658</v>
          </cell>
          <cell r="BE7465">
            <v>102.658</v>
          </cell>
          <cell r="BF7465">
            <v>102.658</v>
          </cell>
          <cell r="BG7465">
            <v>102.551</v>
          </cell>
          <cell r="BH7465">
            <v>103.34699999999999</v>
          </cell>
          <cell r="BI7465">
            <v>102.795</v>
          </cell>
          <cell r="BJ7465">
            <v>102.795</v>
          </cell>
          <cell r="BK7465">
            <v>102.318</v>
          </cell>
          <cell r="BL7465">
            <v>102.015</v>
          </cell>
          <cell r="BM7465">
            <v>102.379</v>
          </cell>
          <cell r="BN7465">
            <v>102.18899999999999</v>
          </cell>
          <cell r="BO7465">
            <v>102.425</v>
          </cell>
          <cell r="BP7465">
            <v>102.50700000000001</v>
          </cell>
          <cell r="BQ7465">
            <v>102.50700000000001</v>
          </cell>
          <cell r="BR7465">
            <v>102.68</v>
          </cell>
          <cell r="BS7465">
            <v>102.23699999999999</v>
          </cell>
          <cell r="BT7465">
            <v>101.756</v>
          </cell>
          <cell r="BU7465">
            <v>101.756</v>
          </cell>
          <cell r="BV7465">
            <v>101.82</v>
          </cell>
          <cell r="BW7465">
            <v>101.806</v>
          </cell>
          <cell r="BX7465">
            <v>101.806</v>
          </cell>
          <cell r="BY7465">
            <v>101.806</v>
          </cell>
          <cell r="BZ7465">
            <v>102.146</v>
          </cell>
          <cell r="CA7465">
            <v>102.273</v>
          </cell>
        </row>
        <row r="7466">
          <cell r="B7466" t="str">
            <v>Potschanteck</v>
          </cell>
          <cell r="C7466" t="str">
            <v>Patricia</v>
          </cell>
          <cell r="D7466" t="str">
            <v>BGC Gevelsberg</v>
          </cell>
          <cell r="R7466">
            <v>116.666</v>
          </cell>
          <cell r="S7466">
            <v>116.666</v>
          </cell>
          <cell r="T7466">
            <v>116.666</v>
          </cell>
          <cell r="U7466">
            <v>116.666</v>
          </cell>
          <cell r="V7466">
            <v>116.666</v>
          </cell>
          <cell r="W7466">
            <v>116.666</v>
          </cell>
          <cell r="AC7466">
            <v>111.78100000000001</v>
          </cell>
          <cell r="AD7466">
            <v>111.78100000000001</v>
          </cell>
          <cell r="AE7466">
            <v>111.78100000000001</v>
          </cell>
          <cell r="BZ7466" t="str">
            <v/>
          </cell>
          <cell r="CA7466" t="str">
            <v/>
          </cell>
        </row>
        <row r="7467">
          <cell r="B7467" t="str">
            <v>Potschanteck</v>
          </cell>
          <cell r="C7467" t="str">
            <v>Priscilla</v>
          </cell>
          <cell r="D7467" t="str">
            <v>BGC Gevelsberg</v>
          </cell>
          <cell r="BZ7467" t="str">
            <v/>
          </cell>
          <cell r="CA7467" t="str">
            <v/>
          </cell>
        </row>
        <row r="7468">
          <cell r="B7468" t="str">
            <v>Potthast</v>
          </cell>
          <cell r="C7468" t="str">
            <v>Wilfried</v>
          </cell>
          <cell r="D7468" t="str">
            <v>1. MGC Paderborn</v>
          </cell>
          <cell r="W7468">
            <v>118.17100000000001</v>
          </cell>
          <cell r="X7468">
            <v>117.09</v>
          </cell>
          <cell r="Y7468">
            <v>117.09</v>
          </cell>
          <cell r="Z7468">
            <v>117.973</v>
          </cell>
          <cell r="AA7468">
            <v>117.973</v>
          </cell>
          <cell r="AB7468">
            <v>117.973</v>
          </cell>
          <cell r="AC7468">
            <v>117.44799999999999</v>
          </cell>
          <cell r="AD7468">
            <v>116.05</v>
          </cell>
          <cell r="AE7468">
            <v>116.05</v>
          </cell>
          <cell r="AF7468">
            <v>113.666</v>
          </cell>
          <cell r="AG7468">
            <v>113.666</v>
          </cell>
          <cell r="AH7468">
            <v>113.666</v>
          </cell>
          <cell r="AI7468">
            <v>117.497</v>
          </cell>
          <cell r="AJ7468">
            <v>114.39700000000001</v>
          </cell>
          <cell r="AK7468">
            <v>114.39700000000001</v>
          </cell>
          <cell r="BZ7468" t="str">
            <v/>
          </cell>
          <cell r="CA7468" t="str">
            <v/>
          </cell>
        </row>
        <row r="7469">
          <cell r="B7469" t="str">
            <v>Pottiez</v>
          </cell>
          <cell r="C7469" t="str">
            <v>Marco</v>
          </cell>
          <cell r="D7469" t="str">
            <v>MGC Sulzfeld</v>
          </cell>
          <cell r="F7469">
            <v>103.13800000000001</v>
          </cell>
          <cell r="G7469">
            <v>102.384</v>
          </cell>
          <cell r="H7469">
            <v>102.384</v>
          </cell>
          <cell r="I7469">
            <v>102.384</v>
          </cell>
          <cell r="J7469">
            <v>102.449</v>
          </cell>
          <cell r="K7469">
            <v>103.381</v>
          </cell>
          <cell r="L7469">
            <v>108.175</v>
          </cell>
          <cell r="M7469">
            <v>108.175</v>
          </cell>
          <cell r="N7469">
            <v>108.175</v>
          </cell>
          <cell r="O7469">
            <v>108.175</v>
          </cell>
          <cell r="P7469">
            <v>108.175</v>
          </cell>
          <cell r="Q7469">
            <v>108.175</v>
          </cell>
          <cell r="R7469">
            <v>108.991</v>
          </cell>
          <cell r="S7469">
            <v>105.6</v>
          </cell>
          <cell r="T7469">
            <v>105.6</v>
          </cell>
          <cell r="U7469">
            <v>103.98399999999999</v>
          </cell>
          <cell r="V7469">
            <v>103.98399999999999</v>
          </cell>
          <cell r="W7469">
            <v>104.071</v>
          </cell>
          <cell r="X7469">
            <v>102.423</v>
          </cell>
          <cell r="Y7469">
            <v>102.39700000000001</v>
          </cell>
          <cell r="Z7469">
            <v>102.506</v>
          </cell>
          <cell r="AA7469">
            <v>102.777</v>
          </cell>
          <cell r="AB7469">
            <v>102.777</v>
          </cell>
          <cell r="AC7469">
            <v>102.804</v>
          </cell>
          <cell r="AD7469">
            <v>103.33499999999999</v>
          </cell>
          <cell r="AE7469">
            <v>103.249</v>
          </cell>
          <cell r="AF7469">
            <v>103.072</v>
          </cell>
          <cell r="AG7469">
            <v>102.65900000000001</v>
          </cell>
          <cell r="AH7469">
            <v>102.65900000000001</v>
          </cell>
          <cell r="AI7469">
            <v>102.376</v>
          </cell>
          <cell r="AJ7469">
            <v>102.137</v>
          </cell>
          <cell r="AK7469">
            <v>101.673</v>
          </cell>
          <cell r="AL7469">
            <v>101.505</v>
          </cell>
          <cell r="AM7469">
            <v>101.505</v>
          </cell>
          <cell r="AN7469">
            <v>101.505</v>
          </cell>
          <cell r="AO7469">
            <v>101.505</v>
          </cell>
          <cell r="AP7469">
            <v>101.435</v>
          </cell>
          <cell r="AQ7469">
            <v>101.98699999999999</v>
          </cell>
          <cell r="AR7469">
            <v>103.10299999999999</v>
          </cell>
          <cell r="AS7469">
            <v>103.10299999999999</v>
          </cell>
          <cell r="AT7469">
            <v>103.10299999999999</v>
          </cell>
          <cell r="AU7469">
            <v>103.10299999999999</v>
          </cell>
          <cell r="AV7469">
            <v>107.375</v>
          </cell>
          <cell r="AW7469">
            <v>105.85</v>
          </cell>
          <cell r="AX7469">
            <v>102.393</v>
          </cell>
          <cell r="AY7469">
            <v>102.393</v>
          </cell>
          <cell r="AZ7469">
            <v>102.393</v>
          </cell>
          <cell r="BA7469">
            <v>102.393</v>
          </cell>
          <cell r="BB7469">
            <v>101.843</v>
          </cell>
          <cell r="BC7469">
            <v>101.843</v>
          </cell>
          <cell r="BZ7469" t="str">
            <v/>
          </cell>
          <cell r="CA7469" t="str">
            <v/>
          </cell>
        </row>
        <row r="7470">
          <cell r="B7470" t="str">
            <v>Pradella</v>
          </cell>
          <cell r="C7470" t="str">
            <v>Marita</v>
          </cell>
          <cell r="D7470" t="str">
            <v>MGV Bremen</v>
          </cell>
          <cell r="G7470">
            <v>106.614</v>
          </cell>
          <cell r="H7470">
            <v>106.514</v>
          </cell>
          <cell r="I7470">
            <v>106.514</v>
          </cell>
          <cell r="J7470">
            <v>106.514</v>
          </cell>
          <cell r="K7470">
            <v>106.145</v>
          </cell>
          <cell r="L7470">
            <v>106.375</v>
          </cell>
          <cell r="M7470">
            <v>106.907</v>
          </cell>
          <cell r="N7470">
            <v>107.139</v>
          </cell>
          <cell r="O7470">
            <v>107.139</v>
          </cell>
          <cell r="P7470">
            <v>107.139</v>
          </cell>
          <cell r="Q7470">
            <v>108.015</v>
          </cell>
          <cell r="R7470">
            <v>107.108</v>
          </cell>
          <cell r="S7470">
            <v>107.108</v>
          </cell>
          <cell r="T7470">
            <v>107.161</v>
          </cell>
          <cell r="U7470">
            <v>107.161</v>
          </cell>
          <cell r="V7470">
            <v>107.161</v>
          </cell>
          <cell r="W7470">
            <v>106.596</v>
          </cell>
          <cell r="X7470">
            <v>106.896</v>
          </cell>
          <cell r="Y7470">
            <v>106.583</v>
          </cell>
          <cell r="Z7470">
            <v>106.619</v>
          </cell>
          <cell r="AA7470">
            <v>106.619</v>
          </cell>
          <cell r="AB7470">
            <v>106.619</v>
          </cell>
          <cell r="AC7470">
            <v>106.917</v>
          </cell>
          <cell r="AD7470">
            <v>107.378</v>
          </cell>
          <cell r="AE7470">
            <v>108.21</v>
          </cell>
          <cell r="AF7470">
            <v>108.833</v>
          </cell>
          <cell r="AG7470">
            <v>108.833</v>
          </cell>
          <cell r="AH7470">
            <v>108.833</v>
          </cell>
          <cell r="AI7470">
            <v>108.746</v>
          </cell>
          <cell r="AJ7470">
            <v>107.977</v>
          </cell>
          <cell r="AK7470">
            <v>107.977</v>
          </cell>
          <cell r="AL7470">
            <v>107.919</v>
          </cell>
          <cell r="AM7470">
            <v>107.919</v>
          </cell>
          <cell r="AN7470">
            <v>107.919</v>
          </cell>
          <cell r="AO7470">
            <v>107.88200000000001</v>
          </cell>
          <cell r="AP7470">
            <v>108.636</v>
          </cell>
          <cell r="AQ7470">
            <v>108.636</v>
          </cell>
          <cell r="AR7470">
            <v>107.2</v>
          </cell>
          <cell r="AS7470">
            <v>107.2</v>
          </cell>
          <cell r="AT7470">
            <v>107.2</v>
          </cell>
          <cell r="AU7470">
            <v>109.544</v>
          </cell>
          <cell r="AV7470">
            <v>110.667</v>
          </cell>
          <cell r="BA7470">
            <v>109.622</v>
          </cell>
          <cell r="BB7470">
            <v>109.26600000000001</v>
          </cell>
          <cell r="BC7470">
            <v>109.42400000000001</v>
          </cell>
          <cell r="BD7470">
            <v>109.831</v>
          </cell>
          <cell r="BE7470">
            <v>109.831</v>
          </cell>
          <cell r="BF7470">
            <v>109.831</v>
          </cell>
          <cell r="BG7470">
            <v>109.752</v>
          </cell>
          <cell r="BH7470">
            <v>109.361</v>
          </cell>
          <cell r="BI7470">
            <v>109.657</v>
          </cell>
          <cell r="BJ7470">
            <v>109.657</v>
          </cell>
          <cell r="BK7470">
            <v>109.657</v>
          </cell>
          <cell r="BZ7470" t="str">
            <v/>
          </cell>
          <cell r="CA7470" t="str">
            <v/>
          </cell>
        </row>
        <row r="7471">
          <cell r="B7471" t="str">
            <v>Praedel</v>
          </cell>
          <cell r="C7471" t="str">
            <v>Jürgen</v>
          </cell>
          <cell r="D7471" t="str">
            <v>Minigolfclub Rot-Weiß Wanne-Eickel</v>
          </cell>
          <cell r="G7471">
            <v>108.60599999999999</v>
          </cell>
          <cell r="H7471">
            <v>108.36199999999999</v>
          </cell>
          <cell r="I7471">
            <v>108.36199999999999</v>
          </cell>
          <cell r="J7471">
            <v>108.36199999999999</v>
          </cell>
          <cell r="K7471">
            <v>107.59</v>
          </cell>
          <cell r="L7471">
            <v>107.44799999999999</v>
          </cell>
          <cell r="M7471">
            <v>107.131</v>
          </cell>
          <cell r="N7471">
            <v>107.07299999999999</v>
          </cell>
          <cell r="O7471">
            <v>107.07299999999999</v>
          </cell>
          <cell r="P7471">
            <v>107.07299999999999</v>
          </cell>
          <cell r="Q7471">
            <v>107.35</v>
          </cell>
          <cell r="R7471">
            <v>107.331</v>
          </cell>
          <cell r="S7471">
            <v>107.17</v>
          </cell>
          <cell r="T7471">
            <v>107.474</v>
          </cell>
          <cell r="U7471">
            <v>107.474</v>
          </cell>
          <cell r="V7471">
            <v>107.474</v>
          </cell>
          <cell r="W7471">
            <v>107.556</v>
          </cell>
          <cell r="X7471">
            <v>107.56399999999999</v>
          </cell>
          <cell r="Y7471">
            <v>108.23699999999999</v>
          </cell>
          <cell r="Z7471">
            <v>107.93300000000001</v>
          </cell>
          <cell r="AA7471">
            <v>107.93300000000001</v>
          </cell>
          <cell r="AB7471">
            <v>107.93300000000001</v>
          </cell>
          <cell r="AC7471">
            <v>107.497</v>
          </cell>
          <cell r="AD7471">
            <v>106.83199999999999</v>
          </cell>
          <cell r="AE7471">
            <v>106.458</v>
          </cell>
          <cell r="AF7471">
            <v>106.134</v>
          </cell>
          <cell r="AG7471">
            <v>106.134</v>
          </cell>
          <cell r="AH7471">
            <v>106.134</v>
          </cell>
          <cell r="AI7471">
            <v>104.982</v>
          </cell>
          <cell r="AJ7471">
            <v>104.35</v>
          </cell>
          <cell r="AK7471">
            <v>104.626</v>
          </cell>
          <cell r="AL7471">
            <v>104.383</v>
          </cell>
          <cell r="AM7471">
            <v>104.383</v>
          </cell>
          <cell r="AN7471">
            <v>104.383</v>
          </cell>
          <cell r="AO7471">
            <v>105.227</v>
          </cell>
          <cell r="AP7471">
            <v>106.30200000000001</v>
          </cell>
          <cell r="AQ7471">
            <v>105.765</v>
          </cell>
          <cell r="AR7471">
            <v>106.23699999999999</v>
          </cell>
          <cell r="AS7471">
            <v>106.23699999999999</v>
          </cell>
          <cell r="AT7471">
            <v>106.23699999999999</v>
          </cell>
          <cell r="AU7471">
            <v>106.577</v>
          </cell>
          <cell r="AV7471">
            <v>105.61799999999999</v>
          </cell>
          <cell r="AW7471">
            <v>106.005</v>
          </cell>
          <cell r="AX7471">
            <v>106.005</v>
          </cell>
          <cell r="AY7471">
            <v>106.005</v>
          </cell>
          <cell r="AZ7471">
            <v>106.005</v>
          </cell>
          <cell r="BA7471">
            <v>105.218</v>
          </cell>
          <cell r="BG7471">
            <v>112.19499999999999</v>
          </cell>
          <cell r="BH7471">
            <v>107.38500000000001</v>
          </cell>
          <cell r="BI7471">
            <v>106.452</v>
          </cell>
          <cell r="BJ7471">
            <v>106.413</v>
          </cell>
          <cell r="BK7471">
            <v>106.413</v>
          </cell>
          <cell r="BL7471">
            <v>106.413</v>
          </cell>
          <cell r="BM7471">
            <v>106.425</v>
          </cell>
          <cell r="BN7471">
            <v>106.035</v>
          </cell>
          <cell r="BO7471">
            <v>106.92100000000001</v>
          </cell>
          <cell r="BP7471">
            <v>106.92100000000001</v>
          </cell>
          <cell r="BQ7471">
            <v>106.92100000000001</v>
          </cell>
          <cell r="BR7471">
            <v>106.92100000000001</v>
          </cell>
          <cell r="BS7471">
            <v>106.748</v>
          </cell>
          <cell r="BT7471">
            <v>107.42700000000001</v>
          </cell>
          <cell r="BU7471">
            <v>107.65600000000001</v>
          </cell>
          <cell r="BV7471">
            <v>107.65600000000001</v>
          </cell>
          <cell r="BW7471">
            <v>107.65600000000001</v>
          </cell>
          <cell r="BX7471">
            <v>107.65600000000001</v>
          </cell>
          <cell r="BY7471">
            <v>107.65600000000001</v>
          </cell>
          <cell r="BZ7471">
            <v>108.639</v>
          </cell>
          <cell r="CA7471">
            <v>108.206</v>
          </cell>
        </row>
        <row r="7472">
          <cell r="B7472" t="str">
            <v>Praetorius</v>
          </cell>
          <cell r="C7472" t="str">
            <v>Christian</v>
          </cell>
          <cell r="D7472" t="str">
            <v>MinigolfCard</v>
          </cell>
          <cell r="BZ7472" t="str">
            <v/>
          </cell>
          <cell r="CA7472" t="str">
            <v/>
          </cell>
        </row>
        <row r="7473">
          <cell r="B7473" t="str">
            <v>Prause</v>
          </cell>
          <cell r="C7473" t="str">
            <v>Gerald</v>
          </cell>
          <cell r="D7473" t="str">
            <v>1. MGC 1970 Göttingen</v>
          </cell>
          <cell r="BN7473">
            <v>111.962</v>
          </cell>
          <cell r="BO7473">
            <v>108.56100000000001</v>
          </cell>
          <cell r="BP7473">
            <v>108.56100000000001</v>
          </cell>
          <cell r="BQ7473">
            <v>108.56100000000001</v>
          </cell>
          <cell r="BR7473">
            <v>108.56100000000001</v>
          </cell>
          <cell r="BS7473">
            <v>108.56100000000001</v>
          </cell>
          <cell r="BT7473">
            <v>112.488</v>
          </cell>
          <cell r="BU7473">
            <v>116.767</v>
          </cell>
          <cell r="BZ7473" t="str">
            <v/>
          </cell>
          <cell r="CA7473" t="str">
            <v/>
          </cell>
        </row>
        <row r="7474">
          <cell r="B7474" t="str">
            <v>Praxl</v>
          </cell>
          <cell r="C7474" t="str">
            <v>Jeannette</v>
          </cell>
          <cell r="D7474" t="str">
            <v>Minigolfclub Bad Feilnbach</v>
          </cell>
          <cell r="BZ7474" t="str">
            <v/>
          </cell>
          <cell r="CA7474">
            <v>111.458</v>
          </cell>
        </row>
        <row r="7475">
          <cell r="B7475" t="str">
            <v>Prediger</v>
          </cell>
          <cell r="C7475" t="str">
            <v>Lars</v>
          </cell>
          <cell r="D7475" t="str">
            <v>1. Bahnen-Golf-Club Celle von 1964</v>
          </cell>
          <cell r="AV7475">
            <v>105.125</v>
          </cell>
          <cell r="AW7475">
            <v>104.306</v>
          </cell>
          <cell r="AX7475">
            <v>104.65300000000001</v>
          </cell>
          <cell r="AY7475">
            <v>104.65300000000001</v>
          </cell>
          <cell r="AZ7475">
            <v>104.65300000000001</v>
          </cell>
          <cell r="BA7475">
            <v>104.879</v>
          </cell>
          <cell r="BB7475">
            <v>103.536</v>
          </cell>
          <cell r="BC7475">
            <v>104.16500000000001</v>
          </cell>
          <cell r="BD7475">
            <v>103.80500000000001</v>
          </cell>
          <cell r="BE7475">
            <v>103.80500000000001</v>
          </cell>
          <cell r="BF7475">
            <v>103.80500000000001</v>
          </cell>
          <cell r="BG7475">
            <v>103.816</v>
          </cell>
          <cell r="BH7475">
            <v>103.73099999999999</v>
          </cell>
          <cell r="BI7475">
            <v>104.203</v>
          </cell>
          <cell r="BJ7475">
            <v>103.366</v>
          </cell>
          <cell r="BK7475">
            <v>103.366</v>
          </cell>
          <cell r="BL7475">
            <v>103.366</v>
          </cell>
          <cell r="BM7475">
            <v>103.121</v>
          </cell>
          <cell r="BN7475">
            <v>102.622</v>
          </cell>
          <cell r="BO7475">
            <v>102.235</v>
          </cell>
          <cell r="BP7475">
            <v>102.28100000000001</v>
          </cell>
          <cell r="BQ7475">
            <v>102.28100000000001</v>
          </cell>
          <cell r="BS7475">
            <v>102.351</v>
          </cell>
          <cell r="BT7475">
            <v>102.146</v>
          </cell>
          <cell r="BU7475">
            <v>101.99</v>
          </cell>
          <cell r="BV7475">
            <v>101.495</v>
          </cell>
          <cell r="BW7475">
            <v>101.495</v>
          </cell>
          <cell r="BX7475">
            <v>101.495</v>
          </cell>
          <cell r="BY7475">
            <v>101.495</v>
          </cell>
          <cell r="BZ7475">
            <v>101.495</v>
          </cell>
          <cell r="CA7475">
            <v>101.55800000000001</v>
          </cell>
        </row>
        <row r="7476">
          <cell r="B7476" t="str">
            <v>Prediger</v>
          </cell>
          <cell r="C7476" t="str">
            <v>Lars</v>
          </cell>
          <cell r="D7476" t="str">
            <v>MinigolfCard</v>
          </cell>
          <cell r="BZ7476" t="str">
            <v/>
          </cell>
          <cell r="CA7476" t="str">
            <v/>
          </cell>
        </row>
        <row r="7477">
          <cell r="B7477" t="str">
            <v>Prediger</v>
          </cell>
          <cell r="C7477" t="str">
            <v>Lars</v>
          </cell>
          <cell r="D7477" t="str">
            <v>MinigolfCard</v>
          </cell>
          <cell r="BZ7477" t="str">
            <v/>
          </cell>
          <cell r="CA7477" t="str">
            <v/>
          </cell>
        </row>
        <row r="7478">
          <cell r="B7478" t="str">
            <v>Prediger</v>
          </cell>
          <cell r="C7478" t="str">
            <v>Stefan</v>
          </cell>
          <cell r="D7478" t="str">
            <v>MSK Olching</v>
          </cell>
          <cell r="AD7478">
            <v>110.322</v>
          </cell>
          <cell r="AE7478">
            <v>110.322</v>
          </cell>
          <cell r="AF7478">
            <v>110.322</v>
          </cell>
          <cell r="AG7478">
            <v>110.322</v>
          </cell>
          <cell r="AH7478">
            <v>110.322</v>
          </cell>
          <cell r="AI7478">
            <v>110.322</v>
          </cell>
          <cell r="BZ7478" t="str">
            <v/>
          </cell>
          <cell r="CA7478" t="str">
            <v/>
          </cell>
        </row>
        <row r="7479">
          <cell r="B7479" t="str">
            <v>Preimesser</v>
          </cell>
          <cell r="C7479" t="str">
            <v>René</v>
          </cell>
          <cell r="D7479" t="str">
            <v>MGF Hilzingen 80</v>
          </cell>
          <cell r="F7479">
            <v>102.655</v>
          </cell>
          <cell r="H7479">
            <v>105.261</v>
          </cell>
          <cell r="I7479">
            <v>105.261</v>
          </cell>
          <cell r="J7479">
            <v>105.261</v>
          </cell>
          <cell r="K7479">
            <v>105.261</v>
          </cell>
          <cell r="L7479">
            <v>105.261</v>
          </cell>
          <cell r="M7479">
            <v>105.261</v>
          </cell>
          <cell r="T7479">
            <v>107.628</v>
          </cell>
          <cell r="U7479">
            <v>107.628</v>
          </cell>
          <cell r="V7479">
            <v>107.628</v>
          </cell>
          <cell r="W7479">
            <v>107.628</v>
          </cell>
          <cell r="X7479">
            <v>106.81399999999999</v>
          </cell>
          <cell r="Y7479">
            <v>106.81399999999999</v>
          </cell>
          <cell r="Z7479">
            <v>108.90600000000001</v>
          </cell>
          <cell r="AA7479">
            <v>108.90600000000001</v>
          </cell>
          <cell r="AB7479">
            <v>108.90600000000001</v>
          </cell>
          <cell r="AC7479">
            <v>108.90600000000001</v>
          </cell>
          <cell r="BZ7479" t="str">
            <v/>
          </cell>
          <cell r="CA7479" t="str">
            <v/>
          </cell>
        </row>
        <row r="7480">
          <cell r="B7480" t="str">
            <v>Preisler</v>
          </cell>
          <cell r="C7480" t="str">
            <v>René</v>
          </cell>
          <cell r="D7480" t="str">
            <v>MGC Obrigheim</v>
          </cell>
          <cell r="F7480">
            <v>103.354</v>
          </cell>
          <cell r="BZ7480" t="str">
            <v/>
          </cell>
          <cell r="CA7480" t="str">
            <v/>
          </cell>
        </row>
        <row r="7481">
          <cell r="B7481" t="str">
            <v>Preiß</v>
          </cell>
          <cell r="C7481" t="str">
            <v>Ingo</v>
          </cell>
          <cell r="D7481" t="str">
            <v>MGC Oberkochen</v>
          </cell>
          <cell r="BZ7481" t="str">
            <v/>
          </cell>
          <cell r="CA7481" t="str">
            <v/>
          </cell>
        </row>
        <row r="7482">
          <cell r="B7482" t="str">
            <v>Preißler</v>
          </cell>
          <cell r="C7482" t="str">
            <v>Leander</v>
          </cell>
          <cell r="D7482" t="str">
            <v>BGC Heilbronn</v>
          </cell>
          <cell r="BZ7482" t="str">
            <v/>
          </cell>
          <cell r="CA7482" t="str">
            <v/>
          </cell>
        </row>
        <row r="7483">
          <cell r="B7483" t="str">
            <v>Preißler</v>
          </cell>
          <cell r="C7483" t="str">
            <v>Robert</v>
          </cell>
          <cell r="D7483" t="str">
            <v>Minigolf-Sport-Gemeinschaft Kempten</v>
          </cell>
          <cell r="BU7483">
            <v>124.755</v>
          </cell>
          <cell r="BV7483">
            <v>124.755</v>
          </cell>
          <cell r="BW7483">
            <v>124.755</v>
          </cell>
          <cell r="BX7483">
            <v>124.755</v>
          </cell>
          <cell r="BY7483">
            <v>124.755</v>
          </cell>
          <cell r="BZ7483">
            <v>124.755</v>
          </cell>
          <cell r="CA7483">
            <v>125.01900000000001</v>
          </cell>
        </row>
        <row r="7484">
          <cell r="B7484" t="str">
            <v>Preißler</v>
          </cell>
          <cell r="C7484" t="str">
            <v>Thilo</v>
          </cell>
          <cell r="D7484" t="str">
            <v>BGC Heilbronn</v>
          </cell>
          <cell r="M7484">
            <v>110.319</v>
          </cell>
          <cell r="N7484">
            <v>110.913</v>
          </cell>
          <cell r="O7484">
            <v>110.913</v>
          </cell>
          <cell r="P7484">
            <v>110.913</v>
          </cell>
          <cell r="Q7484">
            <v>110.913</v>
          </cell>
          <cell r="R7484">
            <v>110.913</v>
          </cell>
          <cell r="S7484">
            <v>109.69</v>
          </cell>
          <cell r="T7484">
            <v>111.471</v>
          </cell>
          <cell r="U7484">
            <v>111.471</v>
          </cell>
          <cell r="V7484">
            <v>111.471</v>
          </cell>
          <cell r="W7484">
            <v>111.471</v>
          </cell>
          <cell r="X7484">
            <v>111.471</v>
          </cell>
          <cell r="BZ7484" t="str">
            <v/>
          </cell>
          <cell r="CA7484" t="str">
            <v/>
          </cell>
        </row>
        <row r="7485">
          <cell r="B7485" t="str">
            <v>Preißmann</v>
          </cell>
          <cell r="C7485" t="str">
            <v>Stephan</v>
          </cell>
          <cell r="D7485" t="str">
            <v>BGSV Bad Homburg</v>
          </cell>
          <cell r="T7485">
            <v>108.411</v>
          </cell>
          <cell r="U7485">
            <v>108.411</v>
          </cell>
          <cell r="V7485">
            <v>108.411</v>
          </cell>
          <cell r="W7485">
            <v>109.271</v>
          </cell>
          <cell r="X7485">
            <v>107.786</v>
          </cell>
          <cell r="Y7485">
            <v>107.786</v>
          </cell>
          <cell r="Z7485">
            <v>106.596</v>
          </cell>
          <cell r="AA7485">
            <v>106.596</v>
          </cell>
          <cell r="AB7485">
            <v>106.596</v>
          </cell>
          <cell r="AC7485">
            <v>105.616</v>
          </cell>
          <cell r="AD7485">
            <v>106.355</v>
          </cell>
          <cell r="AE7485">
            <v>106.355</v>
          </cell>
          <cell r="AF7485">
            <v>107.125</v>
          </cell>
          <cell r="AG7485">
            <v>107.125</v>
          </cell>
          <cell r="AH7485">
            <v>107.125</v>
          </cell>
          <cell r="AI7485">
            <v>107.25700000000001</v>
          </cell>
          <cell r="AJ7485">
            <v>106.31699999999999</v>
          </cell>
          <cell r="AK7485">
            <v>106.31699999999999</v>
          </cell>
          <cell r="AL7485">
            <v>106.974</v>
          </cell>
          <cell r="AM7485">
            <v>106.974</v>
          </cell>
          <cell r="AN7485">
            <v>106.974</v>
          </cell>
          <cell r="AO7485">
            <v>107.20399999999999</v>
          </cell>
          <cell r="AP7485">
            <v>109.22499999999999</v>
          </cell>
          <cell r="AQ7485">
            <v>109.13500000000001</v>
          </cell>
          <cell r="AR7485">
            <v>109.596</v>
          </cell>
          <cell r="AS7485">
            <v>109.596</v>
          </cell>
          <cell r="AT7485">
            <v>109.596</v>
          </cell>
          <cell r="AU7485">
            <v>109.9</v>
          </cell>
          <cell r="BA7485">
            <v>112.77800000000001</v>
          </cell>
          <cell r="BB7485">
            <v>108.47799999999999</v>
          </cell>
          <cell r="BC7485">
            <v>107.94199999999999</v>
          </cell>
          <cell r="BD7485">
            <v>107.26300000000001</v>
          </cell>
          <cell r="BE7485">
            <v>107.26300000000001</v>
          </cell>
          <cell r="BF7485">
            <v>107.26300000000001</v>
          </cell>
          <cell r="BG7485">
            <v>107.102</v>
          </cell>
          <cell r="BH7485">
            <v>106.464</v>
          </cell>
          <cell r="BI7485">
            <v>106.96899999999999</v>
          </cell>
          <cell r="BJ7485">
            <v>106.86</v>
          </cell>
          <cell r="BK7485">
            <v>106.86</v>
          </cell>
          <cell r="BL7485">
            <v>106.86</v>
          </cell>
          <cell r="BM7485">
            <v>106.155</v>
          </cell>
          <cell r="BN7485">
            <v>106.01900000000001</v>
          </cell>
          <cell r="BO7485">
            <v>106.063</v>
          </cell>
          <cell r="BP7485">
            <v>106.929</v>
          </cell>
          <cell r="BQ7485">
            <v>106.929</v>
          </cell>
          <cell r="BR7485">
            <v>106.929</v>
          </cell>
          <cell r="BS7485">
            <v>107.974</v>
          </cell>
          <cell r="BT7485">
            <v>107.93899999999999</v>
          </cell>
          <cell r="BU7485">
            <v>107.59699999999999</v>
          </cell>
          <cell r="BV7485">
            <v>106.85</v>
          </cell>
          <cell r="BW7485">
            <v>107.145</v>
          </cell>
          <cell r="BZ7485" t="str">
            <v/>
          </cell>
          <cell r="CA7485" t="str">
            <v/>
          </cell>
        </row>
        <row r="7486">
          <cell r="B7486" t="str">
            <v>Pren</v>
          </cell>
          <cell r="C7486" t="str">
            <v>David</v>
          </cell>
          <cell r="D7486" t="str">
            <v>1. Minigolf-Sportclub Wesel 66 66</v>
          </cell>
          <cell r="G7486">
            <v>108.20699999999999</v>
          </cell>
          <cell r="H7486">
            <v>107.971</v>
          </cell>
          <cell r="I7486">
            <v>107.971</v>
          </cell>
          <cell r="J7486">
            <v>107.971</v>
          </cell>
          <cell r="K7486">
            <v>107.361</v>
          </cell>
          <cell r="L7486">
            <v>106.31100000000001</v>
          </cell>
          <cell r="M7486">
            <v>106.04900000000001</v>
          </cell>
          <cell r="N7486">
            <v>105.65300000000001</v>
          </cell>
          <cell r="O7486">
            <v>105.64100000000001</v>
          </cell>
          <cell r="P7486">
            <v>105.64100000000001</v>
          </cell>
          <cell r="Q7486">
            <v>105.14</v>
          </cell>
          <cell r="R7486">
            <v>104.83799999999999</v>
          </cell>
          <cell r="S7486">
            <v>104.363</v>
          </cell>
          <cell r="T7486">
            <v>104.099</v>
          </cell>
          <cell r="U7486">
            <v>103.923</v>
          </cell>
          <cell r="V7486">
            <v>103.923</v>
          </cell>
          <cell r="W7486">
            <v>103.818</v>
          </cell>
          <cell r="X7486">
            <v>103.89700000000001</v>
          </cell>
          <cell r="Y7486">
            <v>103.92100000000001</v>
          </cell>
          <cell r="Z7486">
            <v>103.53400000000001</v>
          </cell>
          <cell r="AA7486">
            <v>103.41500000000001</v>
          </cell>
          <cell r="AB7486">
            <v>103.41500000000001</v>
          </cell>
          <cell r="AC7486">
            <v>103.04900000000001</v>
          </cell>
          <cell r="AD7486">
            <v>102.429</v>
          </cell>
          <cell r="AE7486">
            <v>102.265</v>
          </cell>
          <cell r="AF7486">
            <v>102.193</v>
          </cell>
          <cell r="AG7486">
            <v>101.917</v>
          </cell>
          <cell r="AH7486">
            <v>101.917</v>
          </cell>
          <cell r="AI7486">
            <v>101.732</v>
          </cell>
          <cell r="AJ7486">
            <v>102.179</v>
          </cell>
          <cell r="AK7486">
            <v>102.173</v>
          </cell>
          <cell r="AL7486">
            <v>102.078</v>
          </cell>
          <cell r="AM7486">
            <v>102.14100000000001</v>
          </cell>
          <cell r="AN7486">
            <v>102.066</v>
          </cell>
          <cell r="AO7486">
            <v>101.839</v>
          </cell>
          <cell r="AP7486">
            <v>101.565</v>
          </cell>
          <cell r="AQ7486">
            <v>101.889</v>
          </cell>
          <cell r="AR7486">
            <v>101.69799999999999</v>
          </cell>
          <cell r="AS7486">
            <v>101.492</v>
          </cell>
          <cell r="AT7486">
            <v>101.794</v>
          </cell>
          <cell r="AU7486">
            <v>101.04</v>
          </cell>
          <cell r="AV7486">
            <v>101.20399999999999</v>
          </cell>
          <cell r="AW7486">
            <v>100.71</v>
          </cell>
          <cell r="AX7486">
            <v>100.71</v>
          </cell>
          <cell r="AY7486">
            <v>100.71</v>
          </cell>
          <cell r="AZ7486">
            <v>100.71</v>
          </cell>
          <cell r="BA7486">
            <v>100.797</v>
          </cell>
          <cell r="BB7486">
            <v>101.22199999999999</v>
          </cell>
          <cell r="BC7486">
            <v>100.761</v>
          </cell>
          <cell r="BD7486">
            <v>100.761</v>
          </cell>
          <cell r="BE7486">
            <v>100.761</v>
          </cell>
          <cell r="BF7486">
            <v>100.761</v>
          </cell>
          <cell r="BG7486">
            <v>101.64100000000001</v>
          </cell>
          <cell r="BH7486">
            <v>100.643</v>
          </cell>
          <cell r="BI7486">
            <v>102.94</v>
          </cell>
          <cell r="BJ7486">
            <v>103.791</v>
          </cell>
          <cell r="BK7486">
            <v>103.791</v>
          </cell>
          <cell r="BL7486">
            <v>103.791</v>
          </cell>
          <cell r="BM7486">
            <v>101.32599999999999</v>
          </cell>
          <cell r="BN7486">
            <v>101.001</v>
          </cell>
          <cell r="BO7486">
            <v>101.31399999999999</v>
          </cell>
          <cell r="BP7486">
            <v>101.19799999999999</v>
          </cell>
          <cell r="BQ7486">
            <v>101.19799999999999</v>
          </cell>
          <cell r="BR7486">
            <v>101.19799999999999</v>
          </cell>
          <cell r="BS7486">
            <v>100.98099999999999</v>
          </cell>
          <cell r="BT7486">
            <v>100.336</v>
          </cell>
          <cell r="BU7486">
            <v>100.39400000000001</v>
          </cell>
          <cell r="BV7486">
            <v>100.31</v>
          </cell>
          <cell r="BW7486">
            <v>100.31</v>
          </cell>
          <cell r="BX7486">
            <v>100.31</v>
          </cell>
          <cell r="BY7486">
            <v>100.31</v>
          </cell>
          <cell r="BZ7486">
            <v>99.962999999999994</v>
          </cell>
          <cell r="CA7486">
            <v>100.21</v>
          </cell>
        </row>
        <row r="7487">
          <cell r="B7487" t="str">
            <v>Prescher</v>
          </cell>
          <cell r="C7487" t="str">
            <v>Hans</v>
          </cell>
          <cell r="D7487" t="str">
            <v>BGS Hardenberg-Pötter</v>
          </cell>
          <cell r="F7487">
            <v>103.617</v>
          </cell>
          <cell r="M7487">
            <v>108.53100000000001</v>
          </cell>
          <cell r="N7487">
            <v>108.53100000000001</v>
          </cell>
          <cell r="O7487">
            <v>108.53100000000001</v>
          </cell>
          <cell r="P7487">
            <v>108.53100000000001</v>
          </cell>
          <cell r="Q7487">
            <v>108.53100000000001</v>
          </cell>
          <cell r="R7487">
            <v>108.53100000000001</v>
          </cell>
          <cell r="BZ7487" t="str">
            <v/>
          </cell>
          <cell r="CA7487" t="str">
            <v/>
          </cell>
        </row>
        <row r="7488">
          <cell r="B7488" t="str">
            <v>Presser</v>
          </cell>
          <cell r="C7488" t="str">
            <v>Wolfgang</v>
          </cell>
          <cell r="D7488" t="str">
            <v>Miniatur - Golf - Club Heven</v>
          </cell>
          <cell r="BM7488">
            <v>111.65600000000001</v>
          </cell>
          <cell r="BN7488">
            <v>110.40900000000001</v>
          </cell>
          <cell r="BO7488">
            <v>110.86799999999999</v>
          </cell>
          <cell r="BP7488">
            <v>110.902</v>
          </cell>
          <cell r="BQ7488">
            <v>110.902</v>
          </cell>
          <cell r="BR7488">
            <v>110.902</v>
          </cell>
          <cell r="BS7488">
            <v>110.358</v>
          </cell>
          <cell r="BT7488">
            <v>109.18600000000001</v>
          </cell>
          <cell r="BU7488">
            <v>109.17700000000001</v>
          </cell>
          <cell r="BV7488">
            <v>108.996</v>
          </cell>
          <cell r="BW7488">
            <v>108.996</v>
          </cell>
          <cell r="BX7488">
            <v>108.996</v>
          </cell>
          <cell r="BY7488">
            <v>108.996</v>
          </cell>
          <cell r="BZ7488">
            <v>109.182</v>
          </cell>
          <cell r="CA7488">
            <v>109.182</v>
          </cell>
        </row>
        <row r="7489">
          <cell r="B7489" t="str">
            <v>Preßer-Kottek</v>
          </cell>
          <cell r="C7489" t="str">
            <v>Sabine</v>
          </cell>
          <cell r="D7489" t="str">
            <v>Miniatur - Golf - Club Heven</v>
          </cell>
          <cell r="BM7489">
            <v>116.65600000000001</v>
          </cell>
          <cell r="BN7489">
            <v>112.36799999999999</v>
          </cell>
          <cell r="BO7489">
            <v>112.435</v>
          </cell>
          <cell r="BP7489">
            <v>112.104</v>
          </cell>
          <cell r="BQ7489">
            <v>112.104</v>
          </cell>
          <cell r="BR7489">
            <v>112.104</v>
          </cell>
          <cell r="BS7489">
            <v>110.702</v>
          </cell>
          <cell r="BT7489">
            <v>109.41500000000001</v>
          </cell>
          <cell r="BU7489">
            <v>109.566</v>
          </cell>
          <cell r="BV7489">
            <v>109.042</v>
          </cell>
          <cell r="BW7489">
            <v>109.042</v>
          </cell>
          <cell r="BX7489">
            <v>109.042</v>
          </cell>
          <cell r="BY7489">
            <v>109.042</v>
          </cell>
          <cell r="BZ7489">
            <v>109.456</v>
          </cell>
          <cell r="CA7489">
            <v>109.456</v>
          </cell>
        </row>
        <row r="7490">
          <cell r="B7490" t="str">
            <v>Preßhoff</v>
          </cell>
          <cell r="C7490" t="str">
            <v>Cedric</v>
          </cell>
          <cell r="D7490" t="str">
            <v>MinigolfCard</v>
          </cell>
          <cell r="BZ7490" t="str">
            <v/>
          </cell>
          <cell r="CA7490" t="str">
            <v/>
          </cell>
        </row>
        <row r="7491">
          <cell r="B7491" t="str">
            <v>Presshoff</v>
          </cell>
          <cell r="C7491" t="str">
            <v>Yvonne</v>
          </cell>
          <cell r="D7491" t="str">
            <v>MinigolfCard</v>
          </cell>
          <cell r="BZ7491" t="str">
            <v/>
          </cell>
          <cell r="CA7491" t="str">
            <v/>
          </cell>
        </row>
        <row r="7492">
          <cell r="B7492" t="str">
            <v>Pressmar-Danne</v>
          </cell>
          <cell r="C7492" t="str">
            <v>Gerald</v>
          </cell>
          <cell r="D7492" t="str">
            <v>1. Miniaturgolf-Club Weinheim</v>
          </cell>
          <cell r="BG7492">
            <v>108.13500000000001</v>
          </cell>
          <cell r="BH7492">
            <v>107.145</v>
          </cell>
          <cell r="BI7492">
            <v>108.319</v>
          </cell>
          <cell r="BJ7492">
            <v>108.319</v>
          </cell>
          <cell r="BK7492">
            <v>108.319</v>
          </cell>
          <cell r="BL7492">
            <v>107.479</v>
          </cell>
          <cell r="BM7492">
            <v>107.304</v>
          </cell>
          <cell r="BN7492">
            <v>107.414</v>
          </cell>
          <cell r="BO7492">
            <v>106.554</v>
          </cell>
          <cell r="BP7492">
            <v>106.863</v>
          </cell>
          <cell r="BQ7492">
            <v>106.863</v>
          </cell>
          <cell r="BR7492">
            <v>106.873</v>
          </cell>
          <cell r="BS7492">
            <v>104.84</v>
          </cell>
          <cell r="BT7492">
            <v>104.12</v>
          </cell>
          <cell r="BU7492">
            <v>103.721</v>
          </cell>
          <cell r="BV7492">
            <v>103.15</v>
          </cell>
          <cell r="BW7492">
            <v>103.15</v>
          </cell>
          <cell r="BX7492">
            <v>103.15</v>
          </cell>
          <cell r="BY7492">
            <v>103.15</v>
          </cell>
          <cell r="BZ7492">
            <v>102.384</v>
          </cell>
          <cell r="CA7492">
            <v>102.10899999999999</v>
          </cell>
        </row>
        <row r="7493">
          <cell r="B7493" t="str">
            <v>Preuß</v>
          </cell>
          <cell r="C7493" t="str">
            <v>Bettina</v>
          </cell>
          <cell r="D7493" t="str">
            <v>Bahnengolf-Sportclub Bochum 1978</v>
          </cell>
          <cell r="BZ7493" t="str">
            <v/>
          </cell>
          <cell r="CA7493">
            <v>117.524</v>
          </cell>
        </row>
        <row r="7494">
          <cell r="B7494" t="str">
            <v>Preuß</v>
          </cell>
          <cell r="C7494" t="str">
            <v>Birgit</v>
          </cell>
          <cell r="D7494" t="str">
            <v>MinigolfCard</v>
          </cell>
          <cell r="BZ7494" t="str">
            <v/>
          </cell>
          <cell r="CA7494" t="str">
            <v/>
          </cell>
        </row>
        <row r="7495">
          <cell r="B7495" t="str">
            <v>Preuß</v>
          </cell>
          <cell r="C7495" t="str">
            <v>Dorothea</v>
          </cell>
          <cell r="D7495" t="str">
            <v>Minigolf-Club-Felderbachtal 1964</v>
          </cell>
          <cell r="G7495">
            <v>111.782</v>
          </cell>
          <cell r="H7495">
            <v>111.782</v>
          </cell>
          <cell r="I7495">
            <v>111.782</v>
          </cell>
          <cell r="J7495">
            <v>111.782</v>
          </cell>
          <cell r="K7495">
            <v>111.782</v>
          </cell>
          <cell r="L7495">
            <v>112.334</v>
          </cell>
          <cell r="S7495">
            <v>114.51900000000001</v>
          </cell>
          <cell r="T7495">
            <v>114.51900000000001</v>
          </cell>
          <cell r="U7495">
            <v>114.51900000000001</v>
          </cell>
          <cell r="V7495">
            <v>114.51900000000001</v>
          </cell>
          <cell r="W7495">
            <v>114.51900000000001</v>
          </cell>
          <cell r="X7495">
            <v>114.51900000000001</v>
          </cell>
          <cell r="Y7495">
            <v>113.758</v>
          </cell>
          <cell r="Z7495">
            <v>113.758</v>
          </cell>
          <cell r="AA7495">
            <v>113.758</v>
          </cell>
          <cell r="AB7495">
            <v>113.758</v>
          </cell>
          <cell r="AC7495">
            <v>113.758</v>
          </cell>
          <cell r="AD7495">
            <v>113.758</v>
          </cell>
          <cell r="AE7495">
            <v>114.148</v>
          </cell>
          <cell r="AF7495">
            <v>114.148</v>
          </cell>
          <cell r="AG7495">
            <v>114.148</v>
          </cell>
          <cell r="AH7495">
            <v>114.148</v>
          </cell>
          <cell r="AI7495">
            <v>114.148</v>
          </cell>
          <cell r="AJ7495">
            <v>114.226</v>
          </cell>
          <cell r="AK7495">
            <v>116.764</v>
          </cell>
          <cell r="AL7495">
            <v>116.764</v>
          </cell>
          <cell r="AM7495">
            <v>116.764</v>
          </cell>
          <cell r="AN7495">
            <v>116.764</v>
          </cell>
          <cell r="AO7495">
            <v>116.764</v>
          </cell>
          <cell r="AP7495">
            <v>116.38</v>
          </cell>
          <cell r="AQ7495">
            <v>109.33</v>
          </cell>
          <cell r="AR7495">
            <v>109.33</v>
          </cell>
          <cell r="AS7495">
            <v>109.33</v>
          </cell>
          <cell r="AT7495">
            <v>109.33</v>
          </cell>
          <cell r="AU7495">
            <v>109.33</v>
          </cell>
          <cell r="AV7495">
            <v>108.419</v>
          </cell>
          <cell r="AW7495">
            <v>114.501</v>
          </cell>
          <cell r="AX7495">
            <v>110.84</v>
          </cell>
          <cell r="AY7495">
            <v>110.84</v>
          </cell>
          <cell r="AZ7495">
            <v>110.84</v>
          </cell>
          <cell r="BA7495">
            <v>110.84</v>
          </cell>
          <cell r="BB7495">
            <v>113.505</v>
          </cell>
          <cell r="BC7495">
            <v>113.08499999999999</v>
          </cell>
          <cell r="BD7495">
            <v>113.08499999999999</v>
          </cell>
          <cell r="BE7495">
            <v>113.08499999999999</v>
          </cell>
          <cell r="BF7495">
            <v>113.08499999999999</v>
          </cell>
          <cell r="BG7495">
            <v>113.08499999999999</v>
          </cell>
          <cell r="BH7495">
            <v>113.08499999999999</v>
          </cell>
          <cell r="BI7495">
            <v>113.575</v>
          </cell>
          <cell r="BJ7495">
            <v>113.575</v>
          </cell>
          <cell r="BK7495">
            <v>113.575</v>
          </cell>
          <cell r="BL7495">
            <v>113.575</v>
          </cell>
          <cell r="BM7495">
            <v>113.575</v>
          </cell>
          <cell r="BN7495">
            <v>113.575</v>
          </cell>
          <cell r="BO7495">
            <v>109.968</v>
          </cell>
          <cell r="BP7495">
            <v>109.968</v>
          </cell>
          <cell r="BQ7495">
            <v>109.968</v>
          </cell>
          <cell r="BR7495">
            <v>109.968</v>
          </cell>
          <cell r="BT7495">
            <v>109.968</v>
          </cell>
          <cell r="BU7495">
            <v>110.268</v>
          </cell>
          <cell r="BV7495">
            <v>110.268</v>
          </cell>
          <cell r="BW7495">
            <v>110.268</v>
          </cell>
          <cell r="BX7495">
            <v>110.268</v>
          </cell>
          <cell r="BY7495">
            <v>110.268</v>
          </cell>
          <cell r="BZ7495">
            <v>111.712</v>
          </cell>
          <cell r="CA7495">
            <v>108.968</v>
          </cell>
        </row>
        <row r="7496">
          <cell r="B7496" t="str">
            <v>Preuß</v>
          </cell>
          <cell r="C7496" t="str">
            <v>Klaus</v>
          </cell>
          <cell r="D7496" t="str">
            <v>MinigolfCard</v>
          </cell>
          <cell r="BZ7496" t="str">
            <v/>
          </cell>
          <cell r="CA7496" t="str">
            <v/>
          </cell>
        </row>
        <row r="7497">
          <cell r="B7497" t="str">
            <v>Pribuß</v>
          </cell>
          <cell r="C7497" t="str">
            <v>Walter</v>
          </cell>
          <cell r="D7497" t="str">
            <v>Bahnengolfclub Illertissen</v>
          </cell>
          <cell r="F7497">
            <v>102.889</v>
          </cell>
          <cell r="G7497">
            <v>106.782</v>
          </cell>
          <cell r="H7497">
            <v>105.374</v>
          </cell>
          <cell r="I7497">
            <v>105.374</v>
          </cell>
          <cell r="J7497">
            <v>105.374</v>
          </cell>
          <cell r="K7497">
            <v>105.22199999999999</v>
          </cell>
          <cell r="L7497">
            <v>105.084</v>
          </cell>
          <cell r="M7497">
            <v>105.426</v>
          </cell>
          <cell r="N7497">
            <v>106.247</v>
          </cell>
          <cell r="O7497">
            <v>106.247</v>
          </cell>
          <cell r="P7497">
            <v>106.247</v>
          </cell>
          <cell r="Q7497">
            <v>106.664</v>
          </cell>
          <cell r="R7497">
            <v>106.559</v>
          </cell>
          <cell r="S7497">
            <v>106.456</v>
          </cell>
          <cell r="T7497">
            <v>106.592</v>
          </cell>
          <cell r="U7497">
            <v>106.592</v>
          </cell>
          <cell r="V7497">
            <v>106.592</v>
          </cell>
          <cell r="W7497">
            <v>106.45099999999999</v>
          </cell>
          <cell r="X7497">
            <v>106.11799999999999</v>
          </cell>
          <cell r="Y7497">
            <v>106.486</v>
          </cell>
          <cell r="Z7497">
            <v>106.774</v>
          </cell>
          <cell r="AA7497">
            <v>106.774</v>
          </cell>
          <cell r="AB7497">
            <v>106.774</v>
          </cell>
          <cell r="AC7497">
            <v>106.774</v>
          </cell>
          <cell r="AD7497">
            <v>107.51600000000001</v>
          </cell>
          <cell r="AE7497">
            <v>106.80200000000001</v>
          </cell>
          <cell r="AF7497">
            <v>107.313</v>
          </cell>
          <cell r="AG7497">
            <v>107.313</v>
          </cell>
          <cell r="AH7497">
            <v>107.313</v>
          </cell>
          <cell r="AI7497">
            <v>106.43300000000001</v>
          </cell>
          <cell r="AJ7497">
            <v>105.727</v>
          </cell>
          <cell r="AK7497">
            <v>105.608</v>
          </cell>
          <cell r="AL7497">
            <v>105.224</v>
          </cell>
          <cell r="AM7497">
            <v>105.224</v>
          </cell>
          <cell r="AN7497">
            <v>105.224</v>
          </cell>
          <cell r="AO7497">
            <v>106.21299999999999</v>
          </cell>
          <cell r="AP7497">
            <v>109.276</v>
          </cell>
          <cell r="AQ7497">
            <v>109.872</v>
          </cell>
          <cell r="AR7497">
            <v>111.628</v>
          </cell>
          <cell r="AS7497">
            <v>111.628</v>
          </cell>
          <cell r="AT7497">
            <v>111.628</v>
          </cell>
          <cell r="AU7497">
            <v>110.309</v>
          </cell>
          <cell r="AV7497">
            <v>109.1</v>
          </cell>
          <cell r="AW7497">
            <v>108.285</v>
          </cell>
          <cell r="AX7497">
            <v>108.285</v>
          </cell>
          <cell r="AY7497">
            <v>108.285</v>
          </cell>
          <cell r="AZ7497">
            <v>108.285</v>
          </cell>
          <cell r="BA7497">
            <v>108.46599999999999</v>
          </cell>
          <cell r="BB7497">
            <v>110.137</v>
          </cell>
          <cell r="BC7497">
            <v>104.372</v>
          </cell>
          <cell r="BD7497">
            <v>105.01600000000001</v>
          </cell>
          <cell r="BE7497">
            <v>105.01600000000001</v>
          </cell>
          <cell r="BF7497">
            <v>105.01600000000001</v>
          </cell>
          <cell r="BG7497">
            <v>105.863</v>
          </cell>
          <cell r="BH7497">
            <v>105.369</v>
          </cell>
          <cell r="BI7497">
            <v>106.127</v>
          </cell>
          <cell r="BJ7497">
            <v>105.85299999999999</v>
          </cell>
          <cell r="BK7497">
            <v>105.85299999999999</v>
          </cell>
          <cell r="BL7497">
            <v>105.85299999999999</v>
          </cell>
          <cell r="BM7497">
            <v>106.536</v>
          </cell>
          <cell r="BN7497">
            <v>106.89100000000001</v>
          </cell>
          <cell r="BO7497">
            <v>106.13500000000001</v>
          </cell>
          <cell r="BP7497">
            <v>106.13500000000001</v>
          </cell>
          <cell r="BQ7497">
            <v>106.13500000000001</v>
          </cell>
          <cell r="BR7497">
            <v>106.13500000000001</v>
          </cell>
          <cell r="BS7497">
            <v>104.15300000000001</v>
          </cell>
          <cell r="BT7497">
            <v>105.527</v>
          </cell>
          <cell r="BU7497">
            <v>106.14400000000001</v>
          </cell>
          <cell r="BV7497">
            <v>106.723</v>
          </cell>
          <cell r="BW7497">
            <v>106.723</v>
          </cell>
          <cell r="BX7497">
            <v>106.723</v>
          </cell>
          <cell r="BY7497">
            <v>106.723</v>
          </cell>
          <cell r="BZ7497">
            <v>106.723</v>
          </cell>
          <cell r="CA7497">
            <v>106.723</v>
          </cell>
        </row>
        <row r="7498">
          <cell r="B7498" t="str">
            <v>Pribyl</v>
          </cell>
          <cell r="C7498" t="str">
            <v>Heinz</v>
          </cell>
          <cell r="D7498" t="str">
            <v>1. Minigolf-Club Rheinhausen</v>
          </cell>
          <cell r="G7498">
            <v>107.98099999999999</v>
          </cell>
          <cell r="H7498">
            <v>107.98099999999999</v>
          </cell>
          <cell r="I7498">
            <v>107.98099999999999</v>
          </cell>
          <cell r="J7498">
            <v>107.98099999999999</v>
          </cell>
          <cell r="K7498">
            <v>108.277</v>
          </cell>
          <cell r="L7498">
            <v>110.813</v>
          </cell>
          <cell r="M7498">
            <v>113.43600000000001</v>
          </cell>
          <cell r="N7498">
            <v>110.589</v>
          </cell>
          <cell r="O7498">
            <v>110.589</v>
          </cell>
          <cell r="P7498">
            <v>110.589</v>
          </cell>
          <cell r="Q7498">
            <v>109.196</v>
          </cell>
          <cell r="R7498">
            <v>109.196</v>
          </cell>
          <cell r="S7498">
            <v>109.196</v>
          </cell>
          <cell r="T7498">
            <v>114.059</v>
          </cell>
          <cell r="U7498">
            <v>114.059</v>
          </cell>
          <cell r="V7498">
            <v>114.059</v>
          </cell>
          <cell r="W7498">
            <v>116.93300000000001</v>
          </cell>
          <cell r="Z7498">
            <v>113.148</v>
          </cell>
          <cell r="AA7498">
            <v>113.148</v>
          </cell>
          <cell r="AB7498">
            <v>113.148</v>
          </cell>
          <cell r="AC7498">
            <v>107.60299999999999</v>
          </cell>
          <cell r="AD7498">
            <v>108.94499999999999</v>
          </cell>
          <cell r="AE7498">
            <v>108.94499999999999</v>
          </cell>
          <cell r="AF7498">
            <v>107.425</v>
          </cell>
          <cell r="AG7498">
            <v>107.425</v>
          </cell>
          <cell r="AH7498">
            <v>107.425</v>
          </cell>
          <cell r="AI7498">
            <v>108.43300000000001</v>
          </cell>
          <cell r="AJ7498">
            <v>106.91500000000001</v>
          </cell>
          <cell r="AK7498">
            <v>106.858</v>
          </cell>
          <cell r="AL7498">
            <v>106.90300000000001</v>
          </cell>
          <cell r="AM7498">
            <v>106.90300000000001</v>
          </cell>
          <cell r="AN7498">
            <v>106.90300000000001</v>
          </cell>
          <cell r="AO7498">
            <v>106.038</v>
          </cell>
          <cell r="AP7498">
            <v>105.98099999999999</v>
          </cell>
          <cell r="AQ7498">
            <v>105.78400000000001</v>
          </cell>
          <cell r="AR7498">
            <v>109.45399999999999</v>
          </cell>
          <cell r="AS7498">
            <v>109.45399999999999</v>
          </cell>
          <cell r="AT7498">
            <v>109.45399999999999</v>
          </cell>
          <cell r="AU7498">
            <v>113.452</v>
          </cell>
          <cell r="AV7498">
            <v>107.739</v>
          </cell>
          <cell r="AW7498">
            <v>107.739</v>
          </cell>
          <cell r="AX7498">
            <v>107.739</v>
          </cell>
          <cell r="AY7498">
            <v>107.739</v>
          </cell>
          <cell r="AZ7498">
            <v>107.739</v>
          </cell>
          <cell r="BA7498">
            <v>106.97799999999999</v>
          </cell>
          <cell r="BB7498">
            <v>110.57</v>
          </cell>
          <cell r="BC7498">
            <v>107.54600000000001</v>
          </cell>
          <cell r="BD7498">
            <v>108.047</v>
          </cell>
          <cell r="BE7498">
            <v>108.047</v>
          </cell>
          <cell r="BF7498">
            <v>108.047</v>
          </cell>
          <cell r="BG7498">
            <v>108.87</v>
          </cell>
          <cell r="BH7498">
            <v>109.557</v>
          </cell>
          <cell r="BI7498">
            <v>108.744</v>
          </cell>
          <cell r="BJ7498">
            <v>108.414</v>
          </cell>
          <cell r="BK7498">
            <v>108.414</v>
          </cell>
          <cell r="BL7498">
            <v>108.414</v>
          </cell>
          <cell r="BM7498">
            <v>108.108</v>
          </cell>
          <cell r="BN7498">
            <v>104.648</v>
          </cell>
          <cell r="BO7498">
            <v>105.916</v>
          </cell>
          <cell r="BP7498">
            <v>105.916</v>
          </cell>
          <cell r="BQ7498">
            <v>105.916</v>
          </cell>
          <cell r="BR7498">
            <v>105.916</v>
          </cell>
          <cell r="BS7498">
            <v>104.32899999999999</v>
          </cell>
          <cell r="BT7498">
            <v>103.985</v>
          </cell>
          <cell r="BU7498">
            <v>103.985</v>
          </cell>
          <cell r="BV7498">
            <v>103.985</v>
          </cell>
          <cell r="BW7498">
            <v>103.985</v>
          </cell>
          <cell r="BX7498">
            <v>103.985</v>
          </cell>
          <cell r="BY7498">
            <v>103.985</v>
          </cell>
          <cell r="BZ7498">
            <v>103.861</v>
          </cell>
          <cell r="CA7498">
            <v>103.58199999999999</v>
          </cell>
        </row>
        <row r="7499">
          <cell r="B7499" t="str">
            <v>Price</v>
          </cell>
          <cell r="C7499" t="str">
            <v>Sabine</v>
          </cell>
          <cell r="D7499" t="str">
            <v>MinigolfCard</v>
          </cell>
          <cell r="BZ7499" t="str">
            <v/>
          </cell>
          <cell r="CA7499" t="str">
            <v/>
          </cell>
        </row>
        <row r="7500">
          <cell r="B7500" t="str">
            <v>Priedigkeit</v>
          </cell>
          <cell r="C7500" t="str">
            <v>Gudrun</v>
          </cell>
          <cell r="D7500" t="str">
            <v>Bahnengolf-Club Uerdingen</v>
          </cell>
          <cell r="AU7500">
            <v>114.785</v>
          </cell>
          <cell r="AV7500">
            <v>111.358</v>
          </cell>
          <cell r="AW7500">
            <v>111.358</v>
          </cell>
          <cell r="AX7500">
            <v>111.358</v>
          </cell>
          <cell r="AY7500">
            <v>111.358</v>
          </cell>
          <cell r="AZ7500">
            <v>111.358</v>
          </cell>
          <cell r="BA7500">
            <v>111.32599999999999</v>
          </cell>
          <cell r="BG7500">
            <v>117.687</v>
          </cell>
          <cell r="BH7500">
            <v>113.27200000000001</v>
          </cell>
          <cell r="BI7500">
            <v>109.813</v>
          </cell>
          <cell r="BJ7500">
            <v>109.813</v>
          </cell>
          <cell r="BK7500">
            <v>109.813</v>
          </cell>
          <cell r="BL7500">
            <v>109.813</v>
          </cell>
          <cell r="BM7500">
            <v>110.827</v>
          </cell>
          <cell r="BN7500">
            <v>110.29600000000001</v>
          </cell>
          <cell r="BO7500">
            <v>109.428</v>
          </cell>
          <cell r="BP7500">
            <v>107.86</v>
          </cell>
          <cell r="BQ7500">
            <v>107.86</v>
          </cell>
          <cell r="BR7500">
            <v>107.86</v>
          </cell>
          <cell r="BS7500">
            <v>107.36199999999999</v>
          </cell>
          <cell r="BT7500">
            <v>107.75</v>
          </cell>
          <cell r="BU7500">
            <v>110.378</v>
          </cell>
          <cell r="BV7500">
            <v>108.71599999999999</v>
          </cell>
          <cell r="BW7500">
            <v>108.71599999999999</v>
          </cell>
          <cell r="BX7500">
            <v>108.71599999999999</v>
          </cell>
          <cell r="BY7500">
            <v>108.71599999999999</v>
          </cell>
          <cell r="BZ7500">
            <v>109.48699999999999</v>
          </cell>
          <cell r="CA7500">
            <v>108.423</v>
          </cell>
        </row>
        <row r="7501">
          <cell r="B7501" t="str">
            <v>Priedigkeit</v>
          </cell>
          <cell r="C7501" t="str">
            <v>Ulrich</v>
          </cell>
          <cell r="D7501" t="str">
            <v>Bahnengolf-Club Uerdingen</v>
          </cell>
          <cell r="AU7501">
            <v>115.785</v>
          </cell>
          <cell r="AV7501">
            <v>110.435</v>
          </cell>
          <cell r="AW7501">
            <v>110.435</v>
          </cell>
          <cell r="AX7501">
            <v>110.435</v>
          </cell>
          <cell r="AY7501">
            <v>110.435</v>
          </cell>
          <cell r="AZ7501">
            <v>110.435</v>
          </cell>
          <cell r="BA7501">
            <v>109.76300000000001</v>
          </cell>
          <cell r="BG7501">
            <v>112.13200000000001</v>
          </cell>
          <cell r="BH7501">
            <v>109.05</v>
          </cell>
          <cell r="BI7501">
            <v>107.646</v>
          </cell>
          <cell r="BJ7501">
            <v>107.646</v>
          </cell>
          <cell r="BK7501">
            <v>107.646</v>
          </cell>
          <cell r="BL7501">
            <v>107.646</v>
          </cell>
          <cell r="BM7501">
            <v>106.491</v>
          </cell>
          <cell r="BN7501">
            <v>107.533</v>
          </cell>
          <cell r="BO7501">
            <v>105.428</v>
          </cell>
          <cell r="BP7501">
            <v>105.614</v>
          </cell>
          <cell r="BQ7501">
            <v>105.614</v>
          </cell>
          <cell r="BR7501">
            <v>105.614</v>
          </cell>
          <cell r="BS7501">
            <v>105.714</v>
          </cell>
          <cell r="BT7501">
            <v>105.184</v>
          </cell>
          <cell r="BU7501">
            <v>105.85899999999999</v>
          </cell>
          <cell r="BV7501">
            <v>104.996</v>
          </cell>
          <cell r="BW7501">
            <v>104.996</v>
          </cell>
          <cell r="BX7501">
            <v>104.996</v>
          </cell>
          <cell r="BY7501">
            <v>104.996</v>
          </cell>
          <cell r="BZ7501">
            <v>105.065</v>
          </cell>
          <cell r="CA7501">
            <v>105.435</v>
          </cell>
        </row>
        <row r="7502">
          <cell r="B7502" t="str">
            <v>Priemer</v>
          </cell>
          <cell r="C7502" t="str">
            <v>Daniel</v>
          </cell>
          <cell r="D7502" t="str">
            <v>SSC Halver</v>
          </cell>
          <cell r="BZ7502">
            <v>106.105</v>
          </cell>
          <cell r="CA7502">
            <v>104.178</v>
          </cell>
        </row>
        <row r="7503">
          <cell r="B7503" t="str">
            <v>Pries</v>
          </cell>
          <cell r="C7503" t="str">
            <v>Samuel</v>
          </cell>
          <cell r="D7503" t="str">
            <v>Minigolf Sport-Verein Bad Münder/Springe von 2005</v>
          </cell>
          <cell r="Z7503">
            <v>111.827</v>
          </cell>
          <cell r="AA7503">
            <v>111.827</v>
          </cell>
          <cell r="AB7503">
            <v>111.827</v>
          </cell>
          <cell r="AC7503">
            <v>111.827</v>
          </cell>
          <cell r="AD7503">
            <v>109.34099999999999</v>
          </cell>
          <cell r="AE7503">
            <v>109.41200000000001</v>
          </cell>
          <cell r="AF7503">
            <v>110.13800000000001</v>
          </cell>
          <cell r="AG7503">
            <v>110.13800000000001</v>
          </cell>
          <cell r="AH7503">
            <v>110.13800000000001</v>
          </cell>
          <cell r="AI7503">
            <v>110.383</v>
          </cell>
          <cell r="AJ7503">
            <v>110.46</v>
          </cell>
          <cell r="AK7503">
            <v>113.188</v>
          </cell>
          <cell r="AL7503">
            <v>112.282</v>
          </cell>
          <cell r="AM7503">
            <v>112.282</v>
          </cell>
          <cell r="AN7503">
            <v>112.282</v>
          </cell>
          <cell r="AO7503">
            <v>112.282</v>
          </cell>
          <cell r="AP7503">
            <v>108.756</v>
          </cell>
          <cell r="AQ7503">
            <v>108.756</v>
          </cell>
          <cell r="AR7503">
            <v>108.756</v>
          </cell>
          <cell r="AS7503">
            <v>108.756</v>
          </cell>
          <cell r="AT7503">
            <v>108.756</v>
          </cell>
          <cell r="AU7503">
            <v>108.756</v>
          </cell>
          <cell r="BB7503">
            <v>111.261</v>
          </cell>
          <cell r="BC7503">
            <v>111.261</v>
          </cell>
          <cell r="BD7503">
            <v>111.261</v>
          </cell>
          <cell r="BE7503">
            <v>111.261</v>
          </cell>
          <cell r="BZ7503" t="str">
            <v/>
          </cell>
          <cell r="CA7503" t="str">
            <v/>
          </cell>
        </row>
        <row r="7504">
          <cell r="B7504" t="str">
            <v>Pries</v>
          </cell>
          <cell r="C7504" t="str">
            <v>Stephanie</v>
          </cell>
          <cell r="D7504" t="str">
            <v>Preetzer TSV von 1861 Abt. Minigolf</v>
          </cell>
          <cell r="F7504">
            <v>102.753</v>
          </cell>
          <cell r="G7504">
            <v>108.65300000000001</v>
          </cell>
          <cell r="H7504">
            <v>106.672</v>
          </cell>
          <cell r="I7504">
            <v>106.672</v>
          </cell>
          <cell r="J7504">
            <v>106.672</v>
          </cell>
          <cell r="K7504">
            <v>106.837</v>
          </cell>
          <cell r="L7504">
            <v>106.837</v>
          </cell>
          <cell r="M7504">
            <v>107.078</v>
          </cell>
          <cell r="N7504">
            <v>105.697</v>
          </cell>
          <cell r="O7504">
            <v>105.697</v>
          </cell>
          <cell r="P7504">
            <v>105.697</v>
          </cell>
          <cell r="Q7504">
            <v>104.73399999999999</v>
          </cell>
          <cell r="R7504">
            <v>104.524</v>
          </cell>
          <cell r="S7504">
            <v>104.524</v>
          </cell>
          <cell r="T7504">
            <v>104.212</v>
          </cell>
          <cell r="U7504">
            <v>104.212</v>
          </cell>
          <cell r="V7504">
            <v>104.212</v>
          </cell>
          <cell r="W7504">
            <v>105.39100000000001</v>
          </cell>
          <cell r="BG7504">
            <v>110.37</v>
          </cell>
          <cell r="BH7504">
            <v>104.964</v>
          </cell>
          <cell r="BI7504">
            <v>104.337</v>
          </cell>
          <cell r="BJ7504">
            <v>104.101</v>
          </cell>
          <cell r="BK7504">
            <v>104.101</v>
          </cell>
          <cell r="BL7504">
            <v>104.101</v>
          </cell>
          <cell r="BM7504">
            <v>103.901</v>
          </cell>
          <cell r="BN7504">
            <v>104.21599999999999</v>
          </cell>
          <cell r="BO7504">
            <v>104.387</v>
          </cell>
          <cell r="BP7504">
            <v>107.083</v>
          </cell>
          <cell r="BQ7504">
            <v>107.083</v>
          </cell>
          <cell r="BR7504">
            <v>107.083</v>
          </cell>
          <cell r="BS7504">
            <v>109.292</v>
          </cell>
          <cell r="BT7504">
            <v>109.292</v>
          </cell>
          <cell r="BZ7504" t="str">
            <v/>
          </cell>
          <cell r="CA7504" t="str">
            <v/>
          </cell>
        </row>
        <row r="7505">
          <cell r="B7505" t="str">
            <v>Priesberg</v>
          </cell>
          <cell r="C7505" t="str">
            <v>Marlies</v>
          </cell>
          <cell r="D7505" t="str">
            <v>MinigolfCard</v>
          </cell>
          <cell r="BZ7505" t="str">
            <v/>
          </cell>
          <cell r="CA7505" t="str">
            <v/>
          </cell>
        </row>
        <row r="7506">
          <cell r="B7506" t="str">
            <v>Priesemann</v>
          </cell>
          <cell r="C7506" t="str">
            <v>Peter</v>
          </cell>
          <cell r="D7506" t="str">
            <v>1. BGC Leipzig</v>
          </cell>
          <cell r="K7506">
            <v>127.283</v>
          </cell>
          <cell r="L7506">
            <v>127.283</v>
          </cell>
          <cell r="M7506">
            <v>127.283</v>
          </cell>
          <cell r="N7506">
            <v>127.283</v>
          </cell>
          <cell r="O7506">
            <v>127.283</v>
          </cell>
          <cell r="P7506">
            <v>127.283</v>
          </cell>
          <cell r="BZ7506" t="str">
            <v/>
          </cell>
          <cell r="CA7506" t="str">
            <v/>
          </cell>
        </row>
        <row r="7507">
          <cell r="B7507" t="str">
            <v>Priesett</v>
          </cell>
          <cell r="C7507" t="str">
            <v>Björn</v>
          </cell>
          <cell r="D7507" t="str">
            <v>MinigolfCard</v>
          </cell>
          <cell r="BZ7507" t="str">
            <v/>
          </cell>
          <cell r="CA7507" t="str">
            <v/>
          </cell>
        </row>
        <row r="7508">
          <cell r="B7508" t="str">
            <v>Priesnik</v>
          </cell>
          <cell r="C7508" t="str">
            <v>Stephan</v>
          </cell>
          <cell r="D7508" t="str">
            <v>MinigolfCard</v>
          </cell>
          <cell r="BZ7508" t="str">
            <v/>
          </cell>
          <cell r="CA7508" t="str">
            <v/>
          </cell>
        </row>
        <row r="7509">
          <cell r="B7509" t="str">
            <v>Priesnitz</v>
          </cell>
          <cell r="C7509" t="str">
            <v>Stephan</v>
          </cell>
          <cell r="D7509" t="str">
            <v>MinigolfCard</v>
          </cell>
          <cell r="BZ7509" t="str">
            <v/>
          </cell>
          <cell r="CA7509" t="str">
            <v/>
          </cell>
        </row>
        <row r="7510">
          <cell r="B7510" t="str">
            <v>Prill</v>
          </cell>
          <cell r="C7510" t="str">
            <v>Anne-Katrin</v>
          </cell>
          <cell r="D7510" t="str">
            <v>Minigolfclub Karlshagen</v>
          </cell>
          <cell r="BA7510">
            <v>115.92</v>
          </cell>
          <cell r="BB7510">
            <v>116.34399999999999</v>
          </cell>
          <cell r="BC7510">
            <v>116.34399999999999</v>
          </cell>
          <cell r="BD7510">
            <v>116.34399999999999</v>
          </cell>
          <cell r="BE7510">
            <v>116.34399999999999</v>
          </cell>
          <cell r="BF7510">
            <v>116.34399999999999</v>
          </cell>
          <cell r="BG7510">
            <v>115.971</v>
          </cell>
          <cell r="BH7510">
            <v>114.803</v>
          </cell>
          <cell r="BI7510">
            <v>114.803</v>
          </cell>
          <cell r="BJ7510">
            <v>114.803</v>
          </cell>
          <cell r="BK7510">
            <v>114.803</v>
          </cell>
          <cell r="BL7510">
            <v>114.803</v>
          </cell>
          <cell r="BM7510">
            <v>114.742</v>
          </cell>
          <cell r="BN7510">
            <v>114.742</v>
          </cell>
          <cell r="BO7510">
            <v>114.742</v>
          </cell>
          <cell r="BP7510">
            <v>114.108</v>
          </cell>
          <cell r="BQ7510">
            <v>114.108</v>
          </cell>
          <cell r="BR7510">
            <v>114.108</v>
          </cell>
          <cell r="BS7510">
            <v>113.776</v>
          </cell>
          <cell r="BT7510">
            <v>112.155</v>
          </cell>
          <cell r="BU7510">
            <v>112.155</v>
          </cell>
          <cell r="BV7510">
            <v>110.416</v>
          </cell>
          <cell r="BW7510">
            <v>110.416</v>
          </cell>
          <cell r="BX7510">
            <v>110.416</v>
          </cell>
          <cell r="BY7510">
            <v>110.416</v>
          </cell>
          <cell r="BZ7510">
            <v>110.416</v>
          </cell>
          <cell r="CA7510">
            <v>110.416</v>
          </cell>
        </row>
        <row r="7511">
          <cell r="B7511" t="str">
            <v>Priller</v>
          </cell>
          <cell r="C7511" t="str">
            <v>Uwe</v>
          </cell>
          <cell r="D7511" t="str">
            <v>BSV Todtmoos</v>
          </cell>
          <cell r="G7511">
            <v>111.455</v>
          </cell>
          <cell r="H7511">
            <v>111.837</v>
          </cell>
          <cell r="I7511">
            <v>111.837</v>
          </cell>
          <cell r="J7511">
            <v>111.837</v>
          </cell>
          <cell r="K7511">
            <v>112.033</v>
          </cell>
          <cell r="L7511">
            <v>114.69199999999999</v>
          </cell>
          <cell r="M7511">
            <v>112.517</v>
          </cell>
          <cell r="N7511">
            <v>113.056</v>
          </cell>
          <cell r="O7511">
            <v>113.056</v>
          </cell>
          <cell r="P7511">
            <v>113.056</v>
          </cell>
          <cell r="Q7511">
            <v>115.60299999999999</v>
          </cell>
          <cell r="R7511">
            <v>115.60299999999999</v>
          </cell>
          <cell r="S7511">
            <v>115.63</v>
          </cell>
          <cell r="T7511">
            <v>115.255</v>
          </cell>
          <cell r="U7511">
            <v>115.255</v>
          </cell>
          <cell r="V7511">
            <v>115.255</v>
          </cell>
          <cell r="W7511">
            <v>115.255</v>
          </cell>
          <cell r="X7511">
            <v>115.255</v>
          </cell>
          <cell r="BZ7511" t="str">
            <v/>
          </cell>
          <cell r="CA7511" t="str">
            <v/>
          </cell>
        </row>
        <row r="7512">
          <cell r="B7512" t="str">
            <v>Prins</v>
          </cell>
          <cell r="C7512" t="str">
            <v>André</v>
          </cell>
          <cell r="D7512" t="str">
            <v>BGV Bergisch Land 1962 / 63</v>
          </cell>
          <cell r="AI7512">
            <v>111.039</v>
          </cell>
          <cell r="AJ7512">
            <v>111.039</v>
          </cell>
          <cell r="AK7512">
            <v>111.039</v>
          </cell>
          <cell r="AL7512">
            <v>111.039</v>
          </cell>
          <cell r="AM7512">
            <v>111.039</v>
          </cell>
          <cell r="AN7512">
            <v>111.039</v>
          </cell>
          <cell r="AP7512">
            <v>112.88</v>
          </cell>
          <cell r="AQ7512">
            <v>112.88</v>
          </cell>
          <cell r="AR7512">
            <v>112.88</v>
          </cell>
          <cell r="AS7512">
            <v>112.88</v>
          </cell>
          <cell r="AT7512">
            <v>112.88</v>
          </cell>
          <cell r="AU7512">
            <v>112.88</v>
          </cell>
          <cell r="BZ7512" t="str">
            <v/>
          </cell>
          <cell r="CA7512" t="str">
            <v/>
          </cell>
        </row>
        <row r="7513">
          <cell r="B7513" t="str">
            <v>Prix</v>
          </cell>
          <cell r="C7513" t="str">
            <v>Lutz</v>
          </cell>
          <cell r="D7513" t="str">
            <v>SC Bastion Rot Weiß Lippstadt</v>
          </cell>
          <cell r="BZ7513" t="str">
            <v/>
          </cell>
          <cell r="CA7513" t="str">
            <v/>
          </cell>
        </row>
        <row r="7514">
          <cell r="B7514" t="str">
            <v>Probost</v>
          </cell>
          <cell r="C7514" t="str">
            <v>Norbert</v>
          </cell>
          <cell r="D7514" t="str">
            <v>Miniatur-Golf-Club Wetzlar</v>
          </cell>
          <cell r="AO7514">
            <v>118.038</v>
          </cell>
          <cell r="AP7514">
            <v>114.15600000000001</v>
          </cell>
          <cell r="AQ7514">
            <v>114.15600000000001</v>
          </cell>
          <cell r="AR7514">
            <v>114.15600000000001</v>
          </cell>
          <cell r="AS7514">
            <v>114.15600000000001</v>
          </cell>
          <cell r="AT7514">
            <v>114.15600000000001</v>
          </cell>
          <cell r="AU7514">
            <v>113.145</v>
          </cell>
          <cell r="AV7514">
            <v>112.613</v>
          </cell>
          <cell r="AW7514">
            <v>112.613</v>
          </cell>
          <cell r="AX7514">
            <v>112.613</v>
          </cell>
          <cell r="AY7514">
            <v>112.613</v>
          </cell>
          <cell r="AZ7514">
            <v>112.613</v>
          </cell>
          <cell r="BA7514">
            <v>112.825</v>
          </cell>
          <cell r="BB7514">
            <v>115.595</v>
          </cell>
          <cell r="BC7514">
            <v>113.303</v>
          </cell>
          <cell r="BD7514">
            <v>111.617</v>
          </cell>
          <cell r="BE7514">
            <v>111.617</v>
          </cell>
          <cell r="BF7514">
            <v>111.617</v>
          </cell>
          <cell r="BG7514">
            <v>111.617</v>
          </cell>
          <cell r="BH7514">
            <v>110.706</v>
          </cell>
          <cell r="BI7514">
            <v>111.76</v>
          </cell>
          <cell r="BJ7514">
            <v>111.767</v>
          </cell>
          <cell r="BK7514">
            <v>111.767</v>
          </cell>
          <cell r="BL7514">
            <v>111.767</v>
          </cell>
          <cell r="BM7514">
            <v>110.43899999999999</v>
          </cell>
          <cell r="BN7514">
            <v>110.968</v>
          </cell>
          <cell r="BO7514">
            <v>110.334</v>
          </cell>
          <cell r="BP7514">
            <v>109.93</v>
          </cell>
          <cell r="BQ7514">
            <v>109.93</v>
          </cell>
          <cell r="BR7514">
            <v>109.93</v>
          </cell>
          <cell r="BS7514">
            <v>110.684</v>
          </cell>
          <cell r="BT7514">
            <v>110.255</v>
          </cell>
          <cell r="BU7514">
            <v>110.413</v>
          </cell>
          <cell r="BV7514">
            <v>110.203</v>
          </cell>
          <cell r="BW7514">
            <v>110.203</v>
          </cell>
          <cell r="BX7514">
            <v>110.203</v>
          </cell>
          <cell r="BY7514">
            <v>110.203</v>
          </cell>
          <cell r="BZ7514">
            <v>110.6</v>
          </cell>
          <cell r="CA7514">
            <v>111.075</v>
          </cell>
        </row>
        <row r="7515">
          <cell r="B7515" t="str">
            <v>Probst</v>
          </cell>
          <cell r="C7515" t="str">
            <v>Herbert</v>
          </cell>
          <cell r="D7515" t="str">
            <v>BGC Bildstock</v>
          </cell>
          <cell r="F7515">
            <v>105.15900000000001</v>
          </cell>
          <cell r="G7515">
            <v>110.002</v>
          </cell>
          <cell r="H7515">
            <v>108.127</v>
          </cell>
          <cell r="I7515">
            <v>108.127</v>
          </cell>
          <cell r="J7515">
            <v>108.127</v>
          </cell>
          <cell r="K7515">
            <v>106.42</v>
          </cell>
          <cell r="L7515">
            <v>106.42</v>
          </cell>
          <cell r="M7515">
            <v>106.693</v>
          </cell>
          <cell r="N7515">
            <v>108.84099999999999</v>
          </cell>
          <cell r="O7515">
            <v>108.84099999999999</v>
          </cell>
          <cell r="P7515">
            <v>108.84099999999999</v>
          </cell>
          <cell r="Q7515">
            <v>110.82</v>
          </cell>
          <cell r="Z7515">
            <v>110.303</v>
          </cell>
          <cell r="AA7515">
            <v>110.303</v>
          </cell>
          <cell r="AB7515">
            <v>110.303</v>
          </cell>
          <cell r="AC7515">
            <v>110.303</v>
          </cell>
          <cell r="AD7515">
            <v>110.303</v>
          </cell>
          <cell r="AE7515">
            <v>110.303</v>
          </cell>
          <cell r="AF7515">
            <v>111.301</v>
          </cell>
          <cell r="AG7515">
            <v>111.301</v>
          </cell>
          <cell r="AH7515">
            <v>111.301</v>
          </cell>
          <cell r="AI7515">
            <v>111.301</v>
          </cell>
          <cell r="AJ7515">
            <v>111.301</v>
          </cell>
          <cell r="AK7515">
            <v>111.301</v>
          </cell>
          <cell r="AT7515">
            <v>112.863</v>
          </cell>
          <cell r="AU7515">
            <v>112.863</v>
          </cell>
          <cell r="AV7515">
            <v>112.863</v>
          </cell>
          <cell r="AW7515">
            <v>112.863</v>
          </cell>
          <cell r="BZ7515" t="str">
            <v/>
          </cell>
          <cell r="CA7515" t="str">
            <v/>
          </cell>
        </row>
        <row r="7516">
          <cell r="B7516" t="str">
            <v>Proff</v>
          </cell>
          <cell r="C7516" t="str">
            <v>Adolf</v>
          </cell>
          <cell r="D7516" t="str">
            <v>M V Paderborn</v>
          </cell>
          <cell r="G7516">
            <v>113.129</v>
          </cell>
          <cell r="H7516">
            <v>112.447</v>
          </cell>
          <cell r="I7516">
            <v>112.447</v>
          </cell>
          <cell r="J7516">
            <v>112.447</v>
          </cell>
          <cell r="K7516">
            <v>110.411</v>
          </cell>
          <cell r="L7516">
            <v>110.17100000000001</v>
          </cell>
          <cell r="M7516">
            <v>110.17100000000001</v>
          </cell>
          <cell r="N7516">
            <v>110.673</v>
          </cell>
          <cell r="O7516">
            <v>110.673</v>
          </cell>
          <cell r="P7516">
            <v>110.673</v>
          </cell>
          <cell r="Q7516">
            <v>115.17100000000001</v>
          </cell>
          <cell r="R7516">
            <v>117.021</v>
          </cell>
          <cell r="S7516">
            <v>117.021</v>
          </cell>
          <cell r="BZ7516" t="str">
            <v/>
          </cell>
          <cell r="CA7516" t="str">
            <v/>
          </cell>
        </row>
        <row r="7517">
          <cell r="B7517" t="str">
            <v>Prokopczyk</v>
          </cell>
          <cell r="C7517" t="str">
            <v>Artur</v>
          </cell>
          <cell r="D7517" t="str">
            <v>MinigolfCard</v>
          </cell>
          <cell r="BZ7517" t="str">
            <v/>
          </cell>
          <cell r="CA7517" t="str">
            <v/>
          </cell>
        </row>
        <row r="7518">
          <cell r="B7518" t="str">
            <v>Propson</v>
          </cell>
          <cell r="C7518" t="str">
            <v>Daniel</v>
          </cell>
          <cell r="D7518" t="str">
            <v>MinigolfCard</v>
          </cell>
          <cell r="BZ7518" t="str">
            <v/>
          </cell>
          <cell r="CA7518" t="str">
            <v/>
          </cell>
        </row>
        <row r="7519">
          <cell r="B7519" t="str">
            <v>Proschko</v>
          </cell>
          <cell r="C7519" t="str">
            <v>Franz jr.</v>
          </cell>
          <cell r="D7519" t="str">
            <v>1. Bahnengolfclub Bad Füssing</v>
          </cell>
          <cell r="AM7519">
            <v>120.977</v>
          </cell>
          <cell r="AN7519">
            <v>120.977</v>
          </cell>
          <cell r="AO7519">
            <v>120.977</v>
          </cell>
          <cell r="AP7519">
            <v>120.977</v>
          </cell>
          <cell r="AQ7519">
            <v>120.977</v>
          </cell>
          <cell r="AR7519">
            <v>120.977</v>
          </cell>
          <cell r="AS7519">
            <v>117.461</v>
          </cell>
          <cell r="AT7519">
            <v>117.461</v>
          </cell>
          <cell r="AU7519">
            <v>117.461</v>
          </cell>
          <cell r="AV7519">
            <v>117.461</v>
          </cell>
          <cell r="AW7519">
            <v>114.846</v>
          </cell>
          <cell r="AX7519">
            <v>112.568</v>
          </cell>
          <cell r="AY7519">
            <v>113.624</v>
          </cell>
          <cell r="AZ7519">
            <v>113.624</v>
          </cell>
          <cell r="BA7519">
            <v>113.624</v>
          </cell>
          <cell r="BB7519">
            <v>113.624</v>
          </cell>
          <cell r="BN7519">
            <v>117.084</v>
          </cell>
          <cell r="BO7519">
            <v>117.21599999999999</v>
          </cell>
          <cell r="BP7519">
            <v>117.21599999999999</v>
          </cell>
          <cell r="BQ7519">
            <v>117.21599999999999</v>
          </cell>
          <cell r="BR7519">
            <v>117.21599999999999</v>
          </cell>
          <cell r="BS7519">
            <v>117.21599999999999</v>
          </cell>
          <cell r="BT7519">
            <v>119.782</v>
          </cell>
          <cell r="BZ7519" t="str">
            <v/>
          </cell>
          <cell r="CA7519" t="str">
            <v/>
          </cell>
        </row>
        <row r="7520">
          <cell r="B7520" t="str">
            <v>Proschko</v>
          </cell>
          <cell r="C7520" t="str">
            <v>Michael</v>
          </cell>
          <cell r="D7520" t="str">
            <v>1. Bahnengolfclub Bad Füssing</v>
          </cell>
          <cell r="F7520">
            <v>101.55500000000001</v>
          </cell>
          <cell r="G7520">
            <v>102.262</v>
          </cell>
          <cell r="H7520">
            <v>102.40900000000001</v>
          </cell>
          <cell r="I7520">
            <v>102.40900000000001</v>
          </cell>
          <cell r="J7520">
            <v>102.40900000000001</v>
          </cell>
          <cell r="K7520">
            <v>102.71899999999999</v>
          </cell>
          <cell r="L7520">
            <v>103.13</v>
          </cell>
          <cell r="M7520">
            <v>103.00700000000001</v>
          </cell>
          <cell r="N7520">
            <v>102.973</v>
          </cell>
          <cell r="O7520">
            <v>102.973</v>
          </cell>
          <cell r="P7520">
            <v>102.973</v>
          </cell>
          <cell r="Q7520">
            <v>102.527</v>
          </cell>
          <cell r="R7520">
            <v>101.613</v>
          </cell>
          <cell r="S7520">
            <v>101.62</v>
          </cell>
          <cell r="T7520">
            <v>101.61199999999999</v>
          </cell>
          <cell r="U7520">
            <v>101.61199999999999</v>
          </cell>
          <cell r="V7520">
            <v>101.486</v>
          </cell>
          <cell r="W7520">
            <v>101.227</v>
          </cell>
          <cell r="X7520">
            <v>101.133</v>
          </cell>
          <cell r="Y7520">
            <v>101.313</v>
          </cell>
          <cell r="Z7520">
            <v>101.568</v>
          </cell>
          <cell r="AA7520">
            <v>101.568</v>
          </cell>
          <cell r="AB7520">
            <v>101.253</v>
          </cell>
          <cell r="AC7520">
            <v>101.693</v>
          </cell>
          <cell r="AD7520">
            <v>102.26600000000001</v>
          </cell>
          <cell r="AE7520">
            <v>101.242</v>
          </cell>
          <cell r="AF7520">
            <v>101.819</v>
          </cell>
          <cell r="AG7520">
            <v>100.94499999999999</v>
          </cell>
          <cell r="AH7520">
            <v>101.377</v>
          </cell>
          <cell r="AI7520">
            <v>101.74</v>
          </cell>
          <cell r="AJ7520">
            <v>101.881</v>
          </cell>
          <cell r="AK7520">
            <v>101.771</v>
          </cell>
          <cell r="AL7520">
            <v>101.25700000000001</v>
          </cell>
          <cell r="AM7520">
            <v>101.41</v>
          </cell>
          <cell r="AN7520">
            <v>101.29900000000001</v>
          </cell>
          <cell r="AO7520">
            <v>101.29900000000001</v>
          </cell>
          <cell r="AP7520">
            <v>101.232</v>
          </cell>
          <cell r="AQ7520">
            <v>100.72199999999999</v>
          </cell>
          <cell r="AR7520">
            <v>100.26300000000001</v>
          </cell>
          <cell r="AS7520">
            <v>100.42400000000001</v>
          </cell>
          <cell r="AT7520">
            <v>99.855999999999995</v>
          </cell>
          <cell r="AU7520">
            <v>99.855999999999995</v>
          </cell>
          <cell r="AV7520">
            <v>100.825</v>
          </cell>
          <cell r="AW7520">
            <v>100.563</v>
          </cell>
          <cell r="AX7520">
            <v>100.715</v>
          </cell>
          <cell r="AY7520">
            <v>100.813</v>
          </cell>
          <cell r="AZ7520">
            <v>101.38</v>
          </cell>
          <cell r="BA7520">
            <v>101.619</v>
          </cell>
          <cell r="BB7520">
            <v>101.82</v>
          </cell>
          <cell r="BC7520">
            <v>102.074</v>
          </cell>
          <cell r="BD7520">
            <v>101.74</v>
          </cell>
          <cell r="BE7520">
            <v>101.74</v>
          </cell>
          <cell r="BF7520">
            <v>101.434</v>
          </cell>
          <cell r="BG7520">
            <v>101.56</v>
          </cell>
          <cell r="BH7520">
            <v>100.17700000000001</v>
          </cell>
          <cell r="BI7520">
            <v>99.899000000000001</v>
          </cell>
          <cell r="BJ7520">
            <v>100.02200000000001</v>
          </cell>
          <cell r="BK7520">
            <v>100.02200000000001</v>
          </cell>
          <cell r="BL7520">
            <v>99.257000000000005</v>
          </cell>
          <cell r="BM7520">
            <v>99.257000000000005</v>
          </cell>
          <cell r="BN7520">
            <v>100.04300000000001</v>
          </cell>
          <cell r="BO7520">
            <v>99.664000000000001</v>
          </cell>
          <cell r="BP7520">
            <v>100.38500000000001</v>
          </cell>
          <cell r="BQ7520">
            <v>100.38500000000001</v>
          </cell>
          <cell r="BR7520">
            <v>100.50700000000001</v>
          </cell>
          <cell r="BS7520">
            <v>100.285</v>
          </cell>
          <cell r="BT7520">
            <v>99.899000000000001</v>
          </cell>
          <cell r="BU7520">
            <v>101.05200000000001</v>
          </cell>
          <cell r="BV7520">
            <v>101.548</v>
          </cell>
          <cell r="BW7520">
            <v>101.548</v>
          </cell>
          <cell r="BX7520">
            <v>101.548</v>
          </cell>
          <cell r="BY7520">
            <v>101.548</v>
          </cell>
          <cell r="BZ7520">
            <v>101.548</v>
          </cell>
          <cell r="CA7520">
            <v>101.548</v>
          </cell>
        </row>
        <row r="7521">
          <cell r="B7521" t="str">
            <v>Prott</v>
          </cell>
          <cell r="C7521" t="str">
            <v>Helmut</v>
          </cell>
          <cell r="D7521" t="str">
            <v>BGC Dormagen</v>
          </cell>
          <cell r="M7521">
            <v>120.23099999999999</v>
          </cell>
          <cell r="N7521">
            <v>120.23099999999999</v>
          </cell>
          <cell r="O7521">
            <v>120.23099999999999</v>
          </cell>
          <cell r="P7521">
            <v>120.23099999999999</v>
          </cell>
          <cell r="Q7521">
            <v>120.23099999999999</v>
          </cell>
          <cell r="R7521">
            <v>120.23099999999999</v>
          </cell>
          <cell r="BZ7521" t="str">
            <v/>
          </cell>
          <cell r="CA7521" t="str">
            <v/>
          </cell>
        </row>
        <row r="7522">
          <cell r="B7522" t="str">
            <v>Protze</v>
          </cell>
          <cell r="C7522" t="str">
            <v>Oliver</v>
          </cell>
          <cell r="D7522" t="str">
            <v>1. Porzer MGC Grün-Weiß 1969</v>
          </cell>
          <cell r="G7522">
            <v>116.422</v>
          </cell>
          <cell r="H7522">
            <v>112.23</v>
          </cell>
          <cell r="I7522">
            <v>112.23</v>
          </cell>
          <cell r="J7522">
            <v>112.23</v>
          </cell>
          <cell r="K7522">
            <v>108.845</v>
          </cell>
          <cell r="L7522">
            <v>108.845</v>
          </cell>
          <cell r="M7522">
            <v>108.845</v>
          </cell>
          <cell r="BZ7522" t="str">
            <v/>
          </cell>
          <cell r="CA7522" t="str">
            <v/>
          </cell>
        </row>
        <row r="7523">
          <cell r="B7523" t="str">
            <v>Prumüller</v>
          </cell>
          <cell r="C7523" t="str">
            <v>Leopold</v>
          </cell>
          <cell r="D7523" t="str">
            <v>1. BGC Garmisch-Partenkirchen</v>
          </cell>
          <cell r="P7523">
            <v>129.23099999999999</v>
          </cell>
          <cell r="Q7523">
            <v>129.23099999999999</v>
          </cell>
          <cell r="R7523">
            <v>129.23099999999999</v>
          </cell>
          <cell r="S7523">
            <v>129.23099999999999</v>
          </cell>
          <cell r="T7523">
            <v>129.23099999999999</v>
          </cell>
          <cell r="U7523">
            <v>129.23099999999999</v>
          </cell>
          <cell r="BZ7523" t="str">
            <v/>
          </cell>
          <cell r="CA7523" t="str">
            <v/>
          </cell>
        </row>
        <row r="7524">
          <cell r="B7524" t="str">
            <v>Pruß</v>
          </cell>
          <cell r="C7524" t="str">
            <v>Gisbert</v>
          </cell>
          <cell r="D7524" t="str">
            <v>SV Glückauf 1901 Gebhardshagen</v>
          </cell>
          <cell r="G7524">
            <v>108.64</v>
          </cell>
          <cell r="H7524">
            <v>109.042</v>
          </cell>
          <cell r="I7524">
            <v>109.042</v>
          </cell>
          <cell r="J7524">
            <v>109.042</v>
          </cell>
          <cell r="K7524">
            <v>109.636</v>
          </cell>
          <cell r="L7524">
            <v>108.57599999999999</v>
          </cell>
          <cell r="M7524">
            <v>108.57599999999999</v>
          </cell>
          <cell r="N7524">
            <v>106.84</v>
          </cell>
          <cell r="O7524">
            <v>106.84</v>
          </cell>
          <cell r="P7524">
            <v>106.84</v>
          </cell>
          <cell r="Q7524">
            <v>106.84</v>
          </cell>
          <cell r="R7524">
            <v>112.124</v>
          </cell>
          <cell r="S7524">
            <v>112.124</v>
          </cell>
          <cell r="BZ7524" t="str">
            <v/>
          </cell>
          <cell r="CA7524" t="str">
            <v/>
          </cell>
        </row>
        <row r="7525">
          <cell r="B7525" t="str">
            <v>Prüßner</v>
          </cell>
          <cell r="C7525" t="str">
            <v>Dominik</v>
          </cell>
          <cell r="D7525" t="str">
            <v>Minigolf-Club Bad Salzuflen</v>
          </cell>
          <cell r="G7525">
            <v>107.758</v>
          </cell>
          <cell r="H7525">
            <v>107.38200000000001</v>
          </cell>
          <cell r="I7525">
            <v>107.38200000000001</v>
          </cell>
          <cell r="J7525">
            <v>107.31</v>
          </cell>
          <cell r="K7525">
            <v>107.35299999999999</v>
          </cell>
          <cell r="L7525">
            <v>107.31</v>
          </cell>
          <cell r="M7525">
            <v>106.551</v>
          </cell>
          <cell r="N7525">
            <v>106.482</v>
          </cell>
          <cell r="O7525">
            <v>106.482</v>
          </cell>
          <cell r="P7525">
            <v>106.137</v>
          </cell>
          <cell r="Q7525">
            <v>106.377</v>
          </cell>
          <cell r="R7525">
            <v>105.54</v>
          </cell>
          <cell r="S7525">
            <v>105.726</v>
          </cell>
          <cell r="T7525">
            <v>106.51900000000001</v>
          </cell>
          <cell r="U7525">
            <v>106.51900000000001</v>
          </cell>
          <cell r="V7525">
            <v>106.809</v>
          </cell>
          <cell r="W7525">
            <v>107.027</v>
          </cell>
          <cell r="X7525">
            <v>107.94799999999999</v>
          </cell>
          <cell r="Y7525">
            <v>108.41500000000001</v>
          </cell>
          <cell r="Z7525">
            <v>107.321</v>
          </cell>
          <cell r="AA7525">
            <v>107.321</v>
          </cell>
          <cell r="AB7525">
            <v>107.27500000000001</v>
          </cell>
          <cell r="AC7525">
            <v>104.399</v>
          </cell>
          <cell r="AD7525">
            <v>105.557</v>
          </cell>
          <cell r="AE7525">
            <v>105.557</v>
          </cell>
          <cell r="AF7525">
            <v>105.60599999999999</v>
          </cell>
          <cell r="AG7525">
            <v>105.60599999999999</v>
          </cell>
          <cell r="AH7525">
            <v>105.60599999999999</v>
          </cell>
          <cell r="AI7525">
            <v>107.08199999999999</v>
          </cell>
          <cell r="AJ7525">
            <v>106.319</v>
          </cell>
          <cell r="AK7525">
            <v>106.319</v>
          </cell>
          <cell r="AL7525">
            <v>106.654</v>
          </cell>
          <cell r="AM7525">
            <v>106.654</v>
          </cell>
          <cell r="AN7525">
            <v>106.10599999999999</v>
          </cell>
          <cell r="AO7525">
            <v>106.089</v>
          </cell>
          <cell r="AP7525">
            <v>105.669</v>
          </cell>
          <cell r="AQ7525">
            <v>105.669</v>
          </cell>
          <cell r="AR7525">
            <v>105.399</v>
          </cell>
          <cell r="AS7525">
            <v>105.399</v>
          </cell>
          <cell r="AT7525">
            <v>105.392</v>
          </cell>
          <cell r="AU7525">
            <v>104.904</v>
          </cell>
          <cell r="AV7525">
            <v>105.675</v>
          </cell>
          <cell r="AW7525">
            <v>105.675</v>
          </cell>
          <cell r="AX7525">
            <v>104.33</v>
          </cell>
          <cell r="AY7525">
            <v>105.03</v>
          </cell>
          <cell r="AZ7525">
            <v>105.03</v>
          </cell>
          <cell r="BA7525">
            <v>104.69199999999999</v>
          </cell>
          <cell r="BB7525">
            <v>103.78400000000001</v>
          </cell>
          <cell r="BC7525">
            <v>103.78400000000001</v>
          </cell>
          <cell r="BD7525">
            <v>106.96</v>
          </cell>
          <cell r="BE7525">
            <v>103.889</v>
          </cell>
          <cell r="BF7525">
            <v>103.889</v>
          </cell>
          <cell r="BG7525">
            <v>103.925</v>
          </cell>
          <cell r="BH7525">
            <v>104.224</v>
          </cell>
          <cell r="BI7525">
            <v>104.224</v>
          </cell>
          <cell r="BJ7525">
            <v>104.224</v>
          </cell>
          <cell r="BK7525">
            <v>104.224</v>
          </cell>
          <cell r="BL7525">
            <v>104.224</v>
          </cell>
          <cell r="BM7525">
            <v>103.755</v>
          </cell>
          <cell r="BN7525">
            <v>104.708</v>
          </cell>
          <cell r="BO7525">
            <v>103.732</v>
          </cell>
          <cell r="BP7525">
            <v>104.059</v>
          </cell>
          <cell r="BQ7525">
            <v>104.059</v>
          </cell>
          <cell r="BR7525">
            <v>104.059</v>
          </cell>
          <cell r="BS7525">
            <v>104.35</v>
          </cell>
          <cell r="BT7525">
            <v>104.15</v>
          </cell>
          <cell r="BU7525">
            <v>104.279</v>
          </cell>
          <cell r="BV7525">
            <v>103.995</v>
          </cell>
          <cell r="BW7525">
            <v>103.995</v>
          </cell>
          <cell r="BX7525">
            <v>103.995</v>
          </cell>
          <cell r="BY7525">
            <v>103.995</v>
          </cell>
          <cell r="BZ7525">
            <v>104.236</v>
          </cell>
          <cell r="CA7525">
            <v>103.398</v>
          </cell>
        </row>
        <row r="7526">
          <cell r="B7526" t="str">
            <v>Prüßner</v>
          </cell>
          <cell r="C7526" t="str">
            <v>Yannic</v>
          </cell>
          <cell r="D7526" t="str">
            <v>MGC Bad Salzuflen</v>
          </cell>
          <cell r="M7526">
            <v>110.765</v>
          </cell>
          <cell r="N7526">
            <v>108.163</v>
          </cell>
          <cell r="O7526">
            <v>108.163</v>
          </cell>
          <cell r="P7526">
            <v>108.163</v>
          </cell>
          <cell r="Q7526">
            <v>108.599</v>
          </cell>
          <cell r="R7526">
            <v>108.193</v>
          </cell>
          <cell r="S7526">
            <v>107.742</v>
          </cell>
          <cell r="T7526">
            <v>107.503</v>
          </cell>
          <cell r="U7526">
            <v>107.503</v>
          </cell>
          <cell r="V7526">
            <v>106.95</v>
          </cell>
          <cell r="W7526">
            <v>105.98399999999999</v>
          </cell>
          <cell r="X7526">
            <v>105.681</v>
          </cell>
          <cell r="Y7526">
            <v>106.17400000000001</v>
          </cell>
          <cell r="Z7526">
            <v>106.18</v>
          </cell>
          <cell r="AA7526">
            <v>106.18</v>
          </cell>
          <cell r="AB7526">
            <v>106.953</v>
          </cell>
          <cell r="AC7526">
            <v>109.614</v>
          </cell>
          <cell r="AD7526">
            <v>110.729</v>
          </cell>
          <cell r="AE7526">
            <v>111.032</v>
          </cell>
          <cell r="AF7526">
            <v>111.955</v>
          </cell>
          <cell r="AG7526">
            <v>111.955</v>
          </cell>
          <cell r="AH7526">
            <v>112.575</v>
          </cell>
          <cell r="AI7526">
            <v>116.86199999999999</v>
          </cell>
          <cell r="BZ7526" t="str">
            <v/>
          </cell>
          <cell r="CA7526" t="str">
            <v/>
          </cell>
        </row>
        <row r="7527">
          <cell r="B7527" t="str">
            <v>Pscherer</v>
          </cell>
          <cell r="C7527" t="str">
            <v>Johann jun.</v>
          </cell>
          <cell r="D7527" t="str">
            <v>Olchinger Minigolf Sport Klub</v>
          </cell>
          <cell r="F7527">
            <v>100.06399999999999</v>
          </cell>
          <cell r="G7527">
            <v>101.654</v>
          </cell>
          <cell r="H7527">
            <v>101.5</v>
          </cell>
          <cell r="I7527">
            <v>101.5</v>
          </cell>
          <cell r="J7527">
            <v>101.5</v>
          </cell>
          <cell r="K7527">
            <v>101.54900000000001</v>
          </cell>
          <cell r="L7527">
            <v>100.929</v>
          </cell>
          <cell r="M7527">
            <v>101.259</v>
          </cell>
          <cell r="N7527">
            <v>101.367</v>
          </cell>
          <cell r="O7527">
            <v>101.367</v>
          </cell>
          <cell r="P7527">
            <v>101.367</v>
          </cell>
          <cell r="Q7527">
            <v>101.52</v>
          </cell>
          <cell r="R7527">
            <v>101.474</v>
          </cell>
          <cell r="S7527">
            <v>101.49299999999999</v>
          </cell>
          <cell r="T7527">
            <v>101.021</v>
          </cell>
          <cell r="U7527">
            <v>101.021</v>
          </cell>
          <cell r="V7527">
            <v>101.181</v>
          </cell>
          <cell r="W7527">
            <v>101.181</v>
          </cell>
          <cell r="X7527">
            <v>100.902</v>
          </cell>
          <cell r="Y7527">
            <v>100.967</v>
          </cell>
          <cell r="Z7527">
            <v>101.193</v>
          </cell>
          <cell r="AA7527">
            <v>101.193</v>
          </cell>
          <cell r="AB7527">
            <v>101.035</v>
          </cell>
          <cell r="AC7527">
            <v>100.676</v>
          </cell>
          <cell r="AD7527">
            <v>101.31699999999999</v>
          </cell>
          <cell r="AE7527">
            <v>100.85</v>
          </cell>
          <cell r="AF7527">
            <v>100.782</v>
          </cell>
          <cell r="AG7527">
            <v>100.782</v>
          </cell>
          <cell r="AH7527">
            <v>100.782</v>
          </cell>
          <cell r="AI7527">
            <v>100.202</v>
          </cell>
          <cell r="AJ7527">
            <v>99.563000000000002</v>
          </cell>
          <cell r="AK7527">
            <v>99.772999999999996</v>
          </cell>
          <cell r="AL7527">
            <v>99.68</v>
          </cell>
          <cell r="AM7527">
            <v>99.68</v>
          </cell>
          <cell r="AN7527">
            <v>99.78</v>
          </cell>
          <cell r="AO7527">
            <v>100.20699999999999</v>
          </cell>
          <cell r="AP7527">
            <v>100.94</v>
          </cell>
          <cell r="AQ7527">
            <v>101.238</v>
          </cell>
          <cell r="AR7527">
            <v>101.289</v>
          </cell>
          <cell r="AS7527">
            <v>101.289</v>
          </cell>
          <cell r="AT7527">
            <v>101.289</v>
          </cell>
          <cell r="AU7527">
            <v>101.13800000000001</v>
          </cell>
          <cell r="AV7527">
            <v>101.03100000000001</v>
          </cell>
          <cell r="AW7527">
            <v>101.083</v>
          </cell>
          <cell r="AX7527">
            <v>101.083</v>
          </cell>
          <cell r="AY7527">
            <v>101.083</v>
          </cell>
          <cell r="AZ7527">
            <v>100.974</v>
          </cell>
          <cell r="BA7527">
            <v>100.307</v>
          </cell>
          <cell r="BB7527">
            <v>100.21</v>
          </cell>
          <cell r="BC7527">
            <v>100.21</v>
          </cell>
          <cell r="BD7527">
            <v>100.13800000000001</v>
          </cell>
          <cell r="BE7527">
            <v>100.13800000000001</v>
          </cell>
          <cell r="BF7527">
            <v>100.13800000000001</v>
          </cell>
          <cell r="BG7527">
            <v>99.965999999999994</v>
          </cell>
          <cell r="BH7527">
            <v>100.136</v>
          </cell>
          <cell r="BI7527">
            <v>100.373</v>
          </cell>
          <cell r="BJ7527">
            <v>100.788</v>
          </cell>
          <cell r="BK7527">
            <v>100.788</v>
          </cell>
          <cell r="BL7527">
            <v>100.788</v>
          </cell>
          <cell r="BM7527">
            <v>101.17100000000001</v>
          </cell>
          <cell r="BN7527">
            <v>100.554</v>
          </cell>
          <cell r="BO7527">
            <v>100.23</v>
          </cell>
          <cell r="BP7527">
            <v>100.08</v>
          </cell>
          <cell r="BQ7527">
            <v>100.08</v>
          </cell>
          <cell r="BR7527">
            <v>100.08</v>
          </cell>
          <cell r="BS7527">
            <v>99.786000000000001</v>
          </cell>
          <cell r="BT7527">
            <v>99.584000000000003</v>
          </cell>
          <cell r="BU7527">
            <v>99.584999999999994</v>
          </cell>
          <cell r="BV7527">
            <v>99.584999999999994</v>
          </cell>
          <cell r="BW7527">
            <v>99.584999999999994</v>
          </cell>
          <cell r="BX7527">
            <v>99.584999999999994</v>
          </cell>
          <cell r="BY7527">
            <v>99.584999999999994</v>
          </cell>
          <cell r="BZ7527">
            <v>99.584999999999994</v>
          </cell>
          <cell r="CA7527">
            <v>99.584999999999994</v>
          </cell>
        </row>
        <row r="7528">
          <cell r="B7528" t="str">
            <v>Pscherer</v>
          </cell>
          <cell r="C7528" t="str">
            <v>Johann sen.</v>
          </cell>
          <cell r="D7528" t="str">
            <v>MSK Olching</v>
          </cell>
          <cell r="BZ7528" t="str">
            <v/>
          </cell>
          <cell r="CA7528" t="str">
            <v/>
          </cell>
        </row>
        <row r="7529">
          <cell r="B7529" t="str">
            <v>Psotta</v>
          </cell>
          <cell r="C7529" t="str">
            <v>Frank</v>
          </cell>
          <cell r="D7529" t="str">
            <v>MinigolfCard</v>
          </cell>
          <cell r="BZ7529" t="str">
            <v/>
          </cell>
          <cell r="CA7529" t="str">
            <v/>
          </cell>
        </row>
        <row r="7530">
          <cell r="B7530" t="str">
            <v>Puethe</v>
          </cell>
          <cell r="C7530" t="str">
            <v>Manfred</v>
          </cell>
          <cell r="D7530" t="str">
            <v>MGC Rot-Weiß Wanne-Eickel</v>
          </cell>
          <cell r="AL7530">
            <v>116.971</v>
          </cell>
          <cell r="AM7530">
            <v>116.971</v>
          </cell>
          <cell r="AN7530">
            <v>116.971</v>
          </cell>
          <cell r="AO7530">
            <v>113.997</v>
          </cell>
          <cell r="AP7530">
            <v>113.857</v>
          </cell>
          <cell r="AQ7530">
            <v>113.857</v>
          </cell>
          <cell r="AR7530">
            <v>113.084</v>
          </cell>
          <cell r="AS7530">
            <v>113.084</v>
          </cell>
          <cell r="AT7530">
            <v>113.084</v>
          </cell>
          <cell r="AU7530">
            <v>116.629</v>
          </cell>
          <cell r="BZ7530" t="str">
            <v/>
          </cell>
          <cell r="CA7530" t="str">
            <v/>
          </cell>
        </row>
        <row r="7531">
          <cell r="B7531" t="str">
            <v>Puljic</v>
          </cell>
          <cell r="C7531" t="str">
            <v>Nikola</v>
          </cell>
          <cell r="D7531" t="str">
            <v>MSC blau-weiss 2003 München</v>
          </cell>
          <cell r="AC7531">
            <v>131.74199999999999</v>
          </cell>
          <cell r="AD7531">
            <v>131.95400000000001</v>
          </cell>
          <cell r="AE7531">
            <v>128.78200000000001</v>
          </cell>
          <cell r="AF7531">
            <v>128.78200000000001</v>
          </cell>
          <cell r="AG7531">
            <v>128.78200000000001</v>
          </cell>
          <cell r="BZ7531" t="str">
            <v/>
          </cell>
          <cell r="CA7531" t="str">
            <v/>
          </cell>
        </row>
        <row r="7532">
          <cell r="B7532" t="str">
            <v>Pull</v>
          </cell>
          <cell r="C7532" t="str">
            <v>Rudolf</v>
          </cell>
          <cell r="D7532" t="str">
            <v>Erster Mainzer Minigolf-Club 1964</v>
          </cell>
          <cell r="F7532">
            <v>101.45699999999999</v>
          </cell>
          <cell r="G7532">
            <v>101.035</v>
          </cell>
          <cell r="H7532">
            <v>100.89400000000001</v>
          </cell>
          <cell r="I7532">
            <v>100.89400000000001</v>
          </cell>
          <cell r="J7532">
            <v>100.89400000000001</v>
          </cell>
          <cell r="K7532">
            <v>101.45099999999999</v>
          </cell>
          <cell r="L7532">
            <v>101.962</v>
          </cell>
          <cell r="M7532">
            <v>102.387</v>
          </cell>
          <cell r="N7532">
            <v>102.96599999999999</v>
          </cell>
          <cell r="O7532">
            <v>102.637</v>
          </cell>
          <cell r="P7532">
            <v>102.637</v>
          </cell>
          <cell r="Q7532">
            <v>101.624</v>
          </cell>
          <cell r="R7532">
            <v>102.105</v>
          </cell>
          <cell r="S7532">
            <v>102.32899999999999</v>
          </cell>
          <cell r="T7532">
            <v>102.503</v>
          </cell>
          <cell r="U7532">
            <v>103.09699999999999</v>
          </cell>
          <cell r="V7532">
            <v>103.09699999999999</v>
          </cell>
          <cell r="W7532">
            <v>103.08499999999999</v>
          </cell>
          <cell r="X7532">
            <v>103.191</v>
          </cell>
          <cell r="Y7532">
            <v>103.184</v>
          </cell>
          <cell r="Z7532">
            <v>103.506</v>
          </cell>
          <cell r="AA7532">
            <v>103.506</v>
          </cell>
          <cell r="AB7532">
            <v>103.506</v>
          </cell>
          <cell r="AC7532">
            <v>104.733</v>
          </cell>
          <cell r="AD7532">
            <v>103.78</v>
          </cell>
          <cell r="AE7532">
            <v>103.57</v>
          </cell>
          <cell r="AF7532">
            <v>103.57</v>
          </cell>
          <cell r="AG7532">
            <v>103.57</v>
          </cell>
          <cell r="AH7532">
            <v>103.57</v>
          </cell>
          <cell r="AI7532">
            <v>103.57</v>
          </cell>
          <cell r="AR7532">
            <v>107.911</v>
          </cell>
          <cell r="AS7532">
            <v>107.911</v>
          </cell>
          <cell r="AT7532">
            <v>107.911</v>
          </cell>
          <cell r="AU7532">
            <v>107.911</v>
          </cell>
          <cell r="AV7532">
            <v>107.911</v>
          </cell>
          <cell r="AW7532">
            <v>107.911</v>
          </cell>
          <cell r="BZ7532" t="str">
            <v/>
          </cell>
          <cell r="CA7532" t="str">
            <v/>
          </cell>
        </row>
        <row r="7533">
          <cell r="B7533" t="str">
            <v>Pull</v>
          </cell>
          <cell r="C7533" t="str">
            <v>Sarah-Paloma</v>
          </cell>
          <cell r="D7533" t="str">
            <v>MGC Traben-Trarbach</v>
          </cell>
          <cell r="Y7533">
            <v>117.96</v>
          </cell>
          <cell r="Z7533">
            <v>117.96</v>
          </cell>
          <cell r="AA7533">
            <v>117.96</v>
          </cell>
          <cell r="AB7533">
            <v>117.96</v>
          </cell>
          <cell r="AC7533">
            <v>117.96</v>
          </cell>
          <cell r="AD7533">
            <v>117.96</v>
          </cell>
          <cell r="BZ7533" t="str">
            <v/>
          </cell>
          <cell r="CA7533" t="str">
            <v/>
          </cell>
        </row>
        <row r="7534">
          <cell r="B7534" t="str">
            <v>Pult</v>
          </cell>
          <cell r="C7534" t="str">
            <v>Bettina</v>
          </cell>
          <cell r="D7534" t="str">
            <v>BGC Schweinfurt</v>
          </cell>
          <cell r="AC7534">
            <v>121.751</v>
          </cell>
          <cell r="AD7534">
            <v>121.751</v>
          </cell>
          <cell r="AE7534">
            <v>121.751</v>
          </cell>
          <cell r="AF7534">
            <v>121.751</v>
          </cell>
          <cell r="AG7534">
            <v>121.751</v>
          </cell>
          <cell r="BZ7534" t="str">
            <v/>
          </cell>
          <cell r="CA7534" t="str">
            <v/>
          </cell>
        </row>
        <row r="7535">
          <cell r="B7535" t="str">
            <v>Pumpat</v>
          </cell>
          <cell r="C7535" t="str">
            <v>Matthias</v>
          </cell>
          <cell r="D7535" t="str">
            <v>KSV Baltrum</v>
          </cell>
          <cell r="BZ7535" t="str">
            <v/>
          </cell>
          <cell r="CA7535" t="str">
            <v/>
          </cell>
        </row>
        <row r="7536">
          <cell r="B7536" t="str">
            <v>Puschmann</v>
          </cell>
          <cell r="C7536" t="str">
            <v>Carsten</v>
          </cell>
          <cell r="D7536" t="str">
            <v>MinigolfCard</v>
          </cell>
          <cell r="BZ7536" t="str">
            <v/>
          </cell>
          <cell r="CA7536" t="str">
            <v/>
          </cell>
        </row>
        <row r="7537">
          <cell r="B7537" t="str">
            <v>Puschner</v>
          </cell>
          <cell r="C7537" t="str">
            <v>Gerhard</v>
          </cell>
          <cell r="D7537" t="str">
            <v>Bahnengolf Interessen-Gemeinschaft Ingelfingen 2020</v>
          </cell>
          <cell r="AO7537">
            <v>111.003</v>
          </cell>
          <cell r="AP7537">
            <v>105.75700000000001</v>
          </cell>
          <cell r="AQ7537">
            <v>106.11499999999999</v>
          </cell>
          <cell r="AR7537">
            <v>105.533</v>
          </cell>
          <cell r="AS7537">
            <v>105.443</v>
          </cell>
          <cell r="AT7537">
            <v>105.443</v>
          </cell>
          <cell r="AU7537">
            <v>104.813</v>
          </cell>
          <cell r="AV7537">
            <v>103.41200000000001</v>
          </cell>
          <cell r="AW7537">
            <v>103.41200000000001</v>
          </cell>
          <cell r="AX7537">
            <v>104.708</v>
          </cell>
          <cell r="AY7537">
            <v>104.706</v>
          </cell>
          <cell r="AZ7537">
            <v>104.706</v>
          </cell>
          <cell r="BA7537">
            <v>105.56699999999999</v>
          </cell>
          <cell r="BB7537">
            <v>105.226</v>
          </cell>
          <cell r="BC7537">
            <v>104.878</v>
          </cell>
          <cell r="BD7537">
            <v>104.19199999999999</v>
          </cell>
          <cell r="BE7537">
            <v>104.19199999999999</v>
          </cell>
          <cell r="BF7537">
            <v>104.19199999999999</v>
          </cell>
          <cell r="BG7537">
            <v>103.354</v>
          </cell>
          <cell r="BH7537">
            <v>102.887</v>
          </cell>
          <cell r="BI7537">
            <v>102.643</v>
          </cell>
          <cell r="BJ7537">
            <v>102.613</v>
          </cell>
          <cell r="BK7537">
            <v>102.613</v>
          </cell>
          <cell r="BL7537">
            <v>102.613</v>
          </cell>
          <cell r="BM7537">
            <v>103.176</v>
          </cell>
          <cell r="BN7537">
            <v>103.742</v>
          </cell>
          <cell r="BO7537">
            <v>103.93300000000001</v>
          </cell>
          <cell r="BP7537">
            <v>105.279</v>
          </cell>
          <cell r="BQ7537">
            <v>105.279</v>
          </cell>
          <cell r="BR7537">
            <v>105.279</v>
          </cell>
          <cell r="BS7537">
            <v>105.334</v>
          </cell>
          <cell r="BT7537">
            <v>105.126</v>
          </cell>
          <cell r="BU7537">
            <v>105.131</v>
          </cell>
          <cell r="BW7537">
            <v>104.97499999999999</v>
          </cell>
          <cell r="BX7537">
            <v>104.97499999999999</v>
          </cell>
          <cell r="BY7537">
            <v>104.97499999999999</v>
          </cell>
          <cell r="BZ7537">
            <v>103.624</v>
          </cell>
          <cell r="CA7537">
            <v>103.2</v>
          </cell>
        </row>
        <row r="7538">
          <cell r="B7538" t="str">
            <v>Puschner</v>
          </cell>
          <cell r="C7538" t="str">
            <v>Ly</v>
          </cell>
          <cell r="D7538" t="str">
            <v>Bahnengolf Interessen-Gemeinschaft Ingelfingen 2020</v>
          </cell>
          <cell r="BP7538">
            <v>119.10599999999999</v>
          </cell>
          <cell r="BQ7538">
            <v>119.10599999999999</v>
          </cell>
          <cell r="BR7538">
            <v>119.10599999999999</v>
          </cell>
          <cell r="BS7538">
            <v>116.37</v>
          </cell>
          <cell r="BT7538">
            <v>116.37</v>
          </cell>
          <cell r="BU7538">
            <v>116.37</v>
          </cell>
          <cell r="BV7538">
            <v>124.464</v>
          </cell>
          <cell r="BW7538">
            <v>124.464</v>
          </cell>
          <cell r="BX7538">
            <v>124.464</v>
          </cell>
          <cell r="BY7538">
            <v>124.464</v>
          </cell>
          <cell r="BZ7538">
            <v>115.277</v>
          </cell>
          <cell r="CA7538">
            <v>113.414</v>
          </cell>
        </row>
        <row r="7539">
          <cell r="B7539" t="str">
            <v>Putz</v>
          </cell>
          <cell r="C7539" t="str">
            <v>Michael</v>
          </cell>
          <cell r="D7539" t="str">
            <v>MinigolfCard</v>
          </cell>
          <cell r="BZ7539" t="str">
            <v/>
          </cell>
          <cell r="CA7539" t="str">
            <v/>
          </cell>
        </row>
        <row r="7540">
          <cell r="B7540" t="str">
            <v>Putz</v>
          </cell>
          <cell r="C7540" t="str">
            <v>Michael</v>
          </cell>
          <cell r="D7540" t="str">
            <v>MinigolfCard</v>
          </cell>
          <cell r="BZ7540" t="str">
            <v/>
          </cell>
          <cell r="CA7540" t="str">
            <v/>
          </cell>
        </row>
        <row r="7541">
          <cell r="B7541" t="str">
            <v>Pyka</v>
          </cell>
          <cell r="C7541" t="str">
            <v>Torsten-Heinrich</v>
          </cell>
          <cell r="D7541" t="str">
            <v>MinigolfCard</v>
          </cell>
          <cell r="BZ7541" t="str">
            <v/>
          </cell>
          <cell r="CA7541" t="str">
            <v/>
          </cell>
        </row>
        <row r="7542">
          <cell r="B7542" t="str">
            <v>Pysall</v>
          </cell>
          <cell r="C7542" t="str">
            <v>Uwe</v>
          </cell>
          <cell r="D7542" t="str">
            <v>1. MGC Kassel 1964</v>
          </cell>
          <cell r="G7542">
            <v>110.628</v>
          </cell>
          <cell r="H7542">
            <v>110.628</v>
          </cell>
          <cell r="I7542">
            <v>110.628</v>
          </cell>
          <cell r="J7542">
            <v>110.628</v>
          </cell>
          <cell r="K7542">
            <v>112.45099999999999</v>
          </cell>
          <cell r="BZ7542" t="str">
            <v/>
          </cell>
          <cell r="CA7542" t="str">
            <v/>
          </cell>
        </row>
        <row r="7543">
          <cell r="B7543" t="str">
            <v>Quade</v>
          </cell>
          <cell r="C7543" t="str">
            <v>Marianne</v>
          </cell>
          <cell r="D7543" t="str">
            <v>Minigolf-Club Bad Salzuflen</v>
          </cell>
          <cell r="F7543">
            <v>102.55500000000001</v>
          </cell>
          <cell r="G7543">
            <v>108.498</v>
          </cell>
          <cell r="H7543">
            <v>109.06399999999999</v>
          </cell>
          <cell r="I7543">
            <v>109.06399999999999</v>
          </cell>
          <cell r="J7543">
            <v>109.06399999999999</v>
          </cell>
          <cell r="K7543">
            <v>109.836</v>
          </cell>
          <cell r="L7543">
            <v>110.809</v>
          </cell>
          <cell r="M7543">
            <v>110.672</v>
          </cell>
          <cell r="N7543">
            <v>110.351</v>
          </cell>
          <cell r="O7543">
            <v>110.351</v>
          </cell>
          <cell r="P7543">
            <v>110.351</v>
          </cell>
          <cell r="Q7543">
            <v>109.821</v>
          </cell>
          <cell r="R7543">
            <v>110.98699999999999</v>
          </cell>
          <cell r="S7543">
            <v>111.09699999999999</v>
          </cell>
          <cell r="T7543">
            <v>114.473</v>
          </cell>
          <cell r="U7543">
            <v>114.473</v>
          </cell>
          <cell r="V7543">
            <v>114.473</v>
          </cell>
          <cell r="W7543">
            <v>117.764</v>
          </cell>
          <cell r="Z7543">
            <v>113.199</v>
          </cell>
          <cell r="AA7543">
            <v>113.199</v>
          </cell>
          <cell r="AB7543">
            <v>113.199</v>
          </cell>
          <cell r="AC7543">
            <v>112.792</v>
          </cell>
          <cell r="AD7543">
            <v>112.57299999999999</v>
          </cell>
          <cell r="AE7543">
            <v>112.57299999999999</v>
          </cell>
          <cell r="AF7543">
            <v>113.333</v>
          </cell>
          <cell r="AG7543">
            <v>113.333</v>
          </cell>
          <cell r="AH7543">
            <v>113.333</v>
          </cell>
          <cell r="AI7543">
            <v>114.098</v>
          </cell>
          <cell r="AJ7543">
            <v>115.253</v>
          </cell>
          <cell r="AK7543">
            <v>115.253</v>
          </cell>
          <cell r="AL7543">
            <v>120.029</v>
          </cell>
          <cell r="AM7543">
            <v>114.74299999999999</v>
          </cell>
          <cell r="AN7543">
            <v>114.74299999999999</v>
          </cell>
          <cell r="AO7543">
            <v>114.74299999999999</v>
          </cell>
          <cell r="AP7543">
            <v>119.908</v>
          </cell>
          <cell r="AQ7543">
            <v>119.908</v>
          </cell>
          <cell r="BM7543">
            <v>113.27</v>
          </cell>
          <cell r="BN7543">
            <v>109.599</v>
          </cell>
          <cell r="BO7543">
            <v>110.273</v>
          </cell>
          <cell r="BP7543">
            <v>110.273</v>
          </cell>
          <cell r="BQ7543">
            <v>110.273</v>
          </cell>
          <cell r="BR7543">
            <v>110.273</v>
          </cell>
          <cell r="BS7543">
            <v>110.739</v>
          </cell>
          <cell r="BT7543">
            <v>113.797</v>
          </cell>
          <cell r="BU7543">
            <v>115.133</v>
          </cell>
          <cell r="BV7543">
            <v>115.133</v>
          </cell>
          <cell r="BW7543">
            <v>115.133</v>
          </cell>
          <cell r="BX7543">
            <v>115.133</v>
          </cell>
          <cell r="BY7543">
            <v>115.133</v>
          </cell>
          <cell r="BZ7543">
            <v>115.133</v>
          </cell>
          <cell r="CA7543">
            <v>115.133</v>
          </cell>
        </row>
        <row r="7544">
          <cell r="B7544" t="str">
            <v>Quandel</v>
          </cell>
          <cell r="C7544" t="str">
            <v>Jürgen</v>
          </cell>
          <cell r="D7544" t="str">
            <v>MSV Bad Kreuznach</v>
          </cell>
          <cell r="F7544">
            <v>102.39100000000001</v>
          </cell>
          <cell r="G7544">
            <v>105.538</v>
          </cell>
          <cell r="H7544">
            <v>105.538</v>
          </cell>
          <cell r="I7544">
            <v>105.538</v>
          </cell>
          <cell r="J7544">
            <v>105.538</v>
          </cell>
          <cell r="K7544">
            <v>107.008</v>
          </cell>
          <cell r="BZ7544" t="str">
            <v/>
          </cell>
          <cell r="CA7544" t="str">
            <v/>
          </cell>
        </row>
        <row r="7545">
          <cell r="B7545" t="str">
            <v>Quandt</v>
          </cell>
          <cell r="C7545" t="str">
            <v>Frank</v>
          </cell>
          <cell r="D7545" t="str">
            <v>Turn- und Sportverein Salzgitter Abteilung Bahnengolf</v>
          </cell>
          <cell r="F7545">
            <v>100.88</v>
          </cell>
          <cell r="G7545">
            <v>101.532</v>
          </cell>
          <cell r="H7545">
            <v>101.35599999999999</v>
          </cell>
          <cell r="I7545">
            <v>101.35599999999999</v>
          </cell>
          <cell r="J7545">
            <v>101.425</v>
          </cell>
          <cell r="K7545">
            <v>101.176</v>
          </cell>
          <cell r="L7545">
            <v>100.96</v>
          </cell>
          <cell r="M7545">
            <v>100.866</v>
          </cell>
          <cell r="N7545">
            <v>100.81399999999999</v>
          </cell>
          <cell r="O7545">
            <v>100.81399999999999</v>
          </cell>
          <cell r="P7545">
            <v>100.724</v>
          </cell>
          <cell r="Q7545">
            <v>100.809</v>
          </cell>
          <cell r="R7545">
            <v>100.928</v>
          </cell>
          <cell r="S7545">
            <v>101.01900000000001</v>
          </cell>
          <cell r="T7545">
            <v>101.254</v>
          </cell>
          <cell r="U7545">
            <v>101.254</v>
          </cell>
          <cell r="V7545">
            <v>101.254</v>
          </cell>
          <cell r="W7545">
            <v>101.098</v>
          </cell>
          <cell r="X7545">
            <v>101.65300000000001</v>
          </cell>
          <cell r="Y7545">
            <v>101.303</v>
          </cell>
          <cell r="Z7545">
            <v>101.133</v>
          </cell>
          <cell r="AA7545">
            <v>101.133</v>
          </cell>
          <cell r="AB7545">
            <v>101.187</v>
          </cell>
          <cell r="AC7545">
            <v>100.94</v>
          </cell>
          <cell r="AD7545">
            <v>100.252</v>
          </cell>
          <cell r="AE7545">
            <v>100.32299999999999</v>
          </cell>
          <cell r="AF7545">
            <v>100.426</v>
          </cell>
          <cell r="AG7545">
            <v>100.426</v>
          </cell>
          <cell r="AH7545">
            <v>100.212</v>
          </cell>
          <cell r="AI7545">
            <v>100.61799999999999</v>
          </cell>
          <cell r="AJ7545">
            <v>100.51300000000001</v>
          </cell>
          <cell r="AK7545">
            <v>100.64100000000001</v>
          </cell>
          <cell r="AL7545">
            <v>100.602</v>
          </cell>
          <cell r="AM7545">
            <v>100.62</v>
          </cell>
          <cell r="AN7545">
            <v>100.62</v>
          </cell>
          <cell r="AO7545">
            <v>100.462</v>
          </cell>
          <cell r="AP7545">
            <v>100.879</v>
          </cell>
          <cell r="AQ7545">
            <v>100.675</v>
          </cell>
          <cell r="AR7545">
            <v>100.69</v>
          </cell>
          <cell r="AS7545">
            <v>100.69</v>
          </cell>
          <cell r="AT7545">
            <v>100.69</v>
          </cell>
          <cell r="AU7545">
            <v>100.726</v>
          </cell>
          <cell r="AV7545">
            <v>100.449</v>
          </cell>
          <cell r="AW7545">
            <v>100.378</v>
          </cell>
          <cell r="AX7545">
            <v>100.396</v>
          </cell>
          <cell r="AY7545">
            <v>100.39100000000001</v>
          </cell>
          <cell r="AZ7545">
            <v>100.39100000000001</v>
          </cell>
          <cell r="BA7545">
            <v>100.60899999999999</v>
          </cell>
          <cell r="BB7545">
            <v>100.607</v>
          </cell>
          <cell r="BC7545">
            <v>100.81</v>
          </cell>
          <cell r="BD7545">
            <v>101.128</v>
          </cell>
          <cell r="BE7545">
            <v>101.128</v>
          </cell>
          <cell r="BF7545">
            <v>101.121</v>
          </cell>
          <cell r="BG7545">
            <v>100.98399999999999</v>
          </cell>
          <cell r="BH7545">
            <v>100.803</v>
          </cell>
          <cell r="BI7545">
            <v>100.81699999999999</v>
          </cell>
          <cell r="BJ7545">
            <v>100.336</v>
          </cell>
          <cell r="BK7545">
            <v>100.702</v>
          </cell>
          <cell r="BL7545">
            <v>100.583</v>
          </cell>
          <cell r="BM7545">
            <v>100.473</v>
          </cell>
          <cell r="BN7545">
            <v>100.146</v>
          </cell>
          <cell r="BO7545">
            <v>100.214</v>
          </cell>
          <cell r="BP7545">
            <v>99.861999999999995</v>
          </cell>
          <cell r="BQ7545">
            <v>99.861999999999995</v>
          </cell>
          <cell r="BR7545">
            <v>99.909000000000006</v>
          </cell>
          <cell r="BS7545">
            <v>100.08799999999999</v>
          </cell>
          <cell r="BT7545">
            <v>100.175</v>
          </cell>
          <cell r="BU7545">
            <v>100.288</v>
          </cell>
          <cell r="BV7545">
            <v>100.20399999999999</v>
          </cell>
          <cell r="BW7545">
            <v>100.20399999999999</v>
          </cell>
          <cell r="BX7545">
            <v>100.20399999999999</v>
          </cell>
          <cell r="BY7545">
            <v>100.20399999999999</v>
          </cell>
          <cell r="BZ7545">
            <v>100.408</v>
          </cell>
          <cell r="CA7545">
            <v>100.246</v>
          </cell>
        </row>
        <row r="7546">
          <cell r="B7546" t="str">
            <v>Quandt</v>
          </cell>
          <cell r="C7546" t="str">
            <v>Harry</v>
          </cell>
          <cell r="D7546" t="str">
            <v>1. MGC 1970 Göttingen</v>
          </cell>
          <cell r="G7546">
            <v>108.717</v>
          </cell>
          <cell r="H7546">
            <v>108.14100000000001</v>
          </cell>
          <cell r="I7546">
            <v>108.14100000000001</v>
          </cell>
          <cell r="J7546">
            <v>107.87</v>
          </cell>
          <cell r="K7546">
            <v>107.447</v>
          </cell>
          <cell r="L7546">
            <v>107.255</v>
          </cell>
          <cell r="M7546">
            <v>107.233</v>
          </cell>
          <cell r="N7546">
            <v>107.27200000000001</v>
          </cell>
          <cell r="O7546">
            <v>107.27200000000001</v>
          </cell>
          <cell r="P7546">
            <v>107.19199999999999</v>
          </cell>
          <cell r="Q7546">
            <v>106.502</v>
          </cell>
          <cell r="R7546">
            <v>106.80500000000001</v>
          </cell>
          <cell r="S7546">
            <v>106.839</v>
          </cell>
          <cell r="T7546">
            <v>107.476</v>
          </cell>
          <cell r="U7546">
            <v>107.476</v>
          </cell>
          <cell r="V7546">
            <v>107.85299999999999</v>
          </cell>
          <cell r="W7546">
            <v>108.624</v>
          </cell>
          <cell r="X7546">
            <v>108.843</v>
          </cell>
          <cell r="Y7546">
            <v>110.03100000000001</v>
          </cell>
          <cell r="Z7546">
            <v>109.333</v>
          </cell>
          <cell r="AA7546">
            <v>109.333</v>
          </cell>
          <cell r="AB7546">
            <v>109.21599999999999</v>
          </cell>
          <cell r="AC7546">
            <v>110.39100000000001</v>
          </cell>
          <cell r="BZ7546" t="str">
            <v/>
          </cell>
          <cell r="CA7546" t="str">
            <v/>
          </cell>
        </row>
        <row r="7547">
          <cell r="B7547" t="str">
            <v>Quandt</v>
          </cell>
          <cell r="C7547" t="str">
            <v>Jürgen</v>
          </cell>
          <cell r="D7547" t="str">
            <v>Hobbysport Miniaturgolfclub Büttgen</v>
          </cell>
          <cell r="F7547">
            <v>102.01900000000001</v>
          </cell>
          <cell r="G7547">
            <v>104.98699999999999</v>
          </cell>
          <cell r="H7547">
            <v>104.935</v>
          </cell>
          <cell r="I7547">
            <v>104.935</v>
          </cell>
          <cell r="J7547">
            <v>105.21</v>
          </cell>
          <cell r="K7547">
            <v>105.044</v>
          </cell>
          <cell r="L7547">
            <v>104.38</v>
          </cell>
          <cell r="M7547">
            <v>104.602</v>
          </cell>
          <cell r="N7547">
            <v>104.361</v>
          </cell>
          <cell r="O7547">
            <v>104.361</v>
          </cell>
          <cell r="P7547">
            <v>104.361</v>
          </cell>
          <cell r="Q7547">
            <v>104.07599999999999</v>
          </cell>
          <cell r="R7547">
            <v>104.121</v>
          </cell>
          <cell r="S7547">
            <v>103.726</v>
          </cell>
          <cell r="T7547">
            <v>103.994</v>
          </cell>
          <cell r="U7547">
            <v>103.994</v>
          </cell>
          <cell r="V7547">
            <v>103.994</v>
          </cell>
          <cell r="W7547">
            <v>103.996</v>
          </cell>
          <cell r="X7547">
            <v>103.884</v>
          </cell>
          <cell r="Y7547">
            <v>103.937</v>
          </cell>
          <cell r="Z7547">
            <v>103.273</v>
          </cell>
          <cell r="AA7547">
            <v>103.273</v>
          </cell>
          <cell r="AB7547">
            <v>103.273</v>
          </cell>
          <cell r="AC7547">
            <v>103.46599999999999</v>
          </cell>
          <cell r="AD7547">
            <v>103.057</v>
          </cell>
          <cell r="AE7547">
            <v>102.831</v>
          </cell>
          <cell r="AF7547">
            <v>102.82899999999999</v>
          </cell>
          <cell r="AG7547">
            <v>102.63800000000001</v>
          </cell>
          <cell r="AH7547">
            <v>102.63800000000001</v>
          </cell>
          <cell r="AI7547">
            <v>101.77500000000001</v>
          </cell>
          <cell r="AJ7547">
            <v>102.18300000000001</v>
          </cell>
          <cell r="AK7547">
            <v>102.563</v>
          </cell>
          <cell r="AL7547">
            <v>102.693</v>
          </cell>
          <cell r="AM7547">
            <v>102.693</v>
          </cell>
          <cell r="AN7547">
            <v>102.693</v>
          </cell>
          <cell r="AO7547">
            <v>103.02</v>
          </cell>
          <cell r="AP7547">
            <v>102.89700000000001</v>
          </cell>
          <cell r="AQ7547">
            <v>102.833</v>
          </cell>
          <cell r="AR7547">
            <v>102.24</v>
          </cell>
          <cell r="AS7547">
            <v>102.24</v>
          </cell>
          <cell r="AT7547">
            <v>102.24</v>
          </cell>
          <cell r="AU7547">
            <v>102.925</v>
          </cell>
          <cell r="AV7547">
            <v>102.95099999999999</v>
          </cell>
          <cell r="AW7547">
            <v>103.28700000000001</v>
          </cell>
          <cell r="AX7547">
            <v>102.54300000000001</v>
          </cell>
          <cell r="AY7547">
            <v>102.54300000000001</v>
          </cell>
          <cell r="AZ7547">
            <v>102.54300000000001</v>
          </cell>
          <cell r="BA7547">
            <v>102.173</v>
          </cell>
          <cell r="BB7547">
            <v>102.05</v>
          </cell>
          <cell r="BC7547">
            <v>102.06399999999999</v>
          </cell>
          <cell r="BD7547">
            <v>101.849</v>
          </cell>
          <cell r="BE7547">
            <v>101.849</v>
          </cell>
          <cell r="BF7547">
            <v>101.849</v>
          </cell>
          <cell r="BG7547">
            <v>101.908</v>
          </cell>
          <cell r="BH7547">
            <v>102.211</v>
          </cell>
          <cell r="BI7547">
            <v>101.99299999999999</v>
          </cell>
          <cell r="BJ7547">
            <v>102.401</v>
          </cell>
          <cell r="BK7547">
            <v>102.11</v>
          </cell>
          <cell r="BL7547">
            <v>102.11</v>
          </cell>
          <cell r="BM7547">
            <v>102.429</v>
          </cell>
          <cell r="BN7547">
            <v>101.754</v>
          </cell>
          <cell r="BO7547">
            <v>101.764</v>
          </cell>
          <cell r="BP7547">
            <v>101.82899999999999</v>
          </cell>
          <cell r="BQ7547">
            <v>101.82899999999999</v>
          </cell>
          <cell r="BR7547">
            <v>101.82899999999999</v>
          </cell>
          <cell r="BS7547">
            <v>101.289</v>
          </cell>
          <cell r="BT7547">
            <v>100.962</v>
          </cell>
          <cell r="BU7547">
            <v>100.824</v>
          </cell>
          <cell r="BV7547">
            <v>100.40300000000001</v>
          </cell>
          <cell r="BW7547">
            <v>100.40300000000001</v>
          </cell>
          <cell r="BX7547">
            <v>100.40300000000001</v>
          </cell>
          <cell r="BY7547">
            <v>100.40300000000001</v>
          </cell>
          <cell r="BZ7547">
            <v>101.008</v>
          </cell>
          <cell r="CA7547">
            <v>100.617</v>
          </cell>
        </row>
        <row r="7548">
          <cell r="B7548" t="str">
            <v>Quantz</v>
          </cell>
          <cell r="C7548" t="str">
            <v>Thorsten</v>
          </cell>
          <cell r="D7548" t="str">
            <v>Miniatur-Golf-Club Heringen</v>
          </cell>
          <cell r="G7548">
            <v>112.227</v>
          </cell>
          <cell r="H7548">
            <v>111.60299999999999</v>
          </cell>
          <cell r="I7548">
            <v>111.60299999999999</v>
          </cell>
          <cell r="J7548">
            <v>111.60299999999999</v>
          </cell>
          <cell r="K7548">
            <v>110.488</v>
          </cell>
          <cell r="L7548">
            <v>115.13200000000001</v>
          </cell>
          <cell r="M7548">
            <v>115.13200000000001</v>
          </cell>
          <cell r="R7548">
            <v>113.236</v>
          </cell>
          <cell r="S7548">
            <v>113.236</v>
          </cell>
          <cell r="T7548">
            <v>111.173</v>
          </cell>
          <cell r="U7548">
            <v>111.173</v>
          </cell>
          <cell r="V7548">
            <v>111.173</v>
          </cell>
          <cell r="W7548">
            <v>110.995</v>
          </cell>
          <cell r="X7548">
            <v>112.041</v>
          </cell>
          <cell r="Y7548">
            <v>112.041</v>
          </cell>
          <cell r="Z7548">
            <v>114.374</v>
          </cell>
          <cell r="AA7548">
            <v>114.374</v>
          </cell>
          <cell r="AB7548">
            <v>114.374</v>
          </cell>
          <cell r="AC7548">
            <v>116.489</v>
          </cell>
          <cell r="AU7548">
            <v>120.006</v>
          </cell>
          <cell r="AV7548">
            <v>120.006</v>
          </cell>
          <cell r="AW7548">
            <v>120.006</v>
          </cell>
          <cell r="AX7548">
            <v>120.006</v>
          </cell>
          <cell r="AY7548">
            <v>120.006</v>
          </cell>
          <cell r="AZ7548">
            <v>120.006</v>
          </cell>
          <cell r="BG7548">
            <v>128.684</v>
          </cell>
          <cell r="BH7548">
            <v>119.303</v>
          </cell>
          <cell r="BI7548">
            <v>115.248</v>
          </cell>
          <cell r="BJ7548">
            <v>116.121</v>
          </cell>
          <cell r="BK7548">
            <v>116.121</v>
          </cell>
          <cell r="BL7548">
            <v>116.121</v>
          </cell>
          <cell r="BM7548">
            <v>114.848</v>
          </cell>
          <cell r="BN7548">
            <v>112.22499999999999</v>
          </cell>
          <cell r="BO7548">
            <v>111.999</v>
          </cell>
          <cell r="BP7548">
            <v>111.999</v>
          </cell>
          <cell r="BQ7548">
            <v>111.999</v>
          </cell>
          <cell r="BR7548">
            <v>111.999</v>
          </cell>
          <cell r="BS7548">
            <v>111.45</v>
          </cell>
          <cell r="BT7548">
            <v>113.64</v>
          </cell>
          <cell r="BU7548">
            <v>114.91200000000001</v>
          </cell>
          <cell r="BV7548">
            <v>113.786</v>
          </cell>
          <cell r="BW7548">
            <v>113.786</v>
          </cell>
          <cell r="BX7548">
            <v>113.786</v>
          </cell>
          <cell r="BY7548">
            <v>113.786</v>
          </cell>
          <cell r="BZ7548">
            <v>114.474</v>
          </cell>
          <cell r="CA7548">
            <v>114.233</v>
          </cell>
        </row>
        <row r="7549">
          <cell r="B7549" t="str">
            <v>Quart</v>
          </cell>
          <cell r="C7549" t="str">
            <v>Eberhard</v>
          </cell>
          <cell r="D7549" t="str">
            <v>VfM Berlin</v>
          </cell>
          <cell r="BZ7549" t="str">
            <v/>
          </cell>
          <cell r="CA7549" t="str">
            <v/>
          </cell>
        </row>
        <row r="7550">
          <cell r="B7550" t="str">
            <v>Quast</v>
          </cell>
          <cell r="C7550" t="str">
            <v>Harald</v>
          </cell>
          <cell r="D7550" t="str">
            <v>BGV Bergisch Land 1962 / 63</v>
          </cell>
          <cell r="F7550">
            <v>101.672</v>
          </cell>
          <cell r="G7550">
            <v>103.047</v>
          </cell>
          <cell r="H7550">
            <v>103.07599999999999</v>
          </cell>
          <cell r="I7550">
            <v>103.07599999999999</v>
          </cell>
          <cell r="J7550">
            <v>103.07599999999999</v>
          </cell>
          <cell r="K7550">
            <v>102.46</v>
          </cell>
          <cell r="L7550">
            <v>103.511</v>
          </cell>
          <cell r="M7550">
            <v>104.038</v>
          </cell>
          <cell r="N7550">
            <v>103.88</v>
          </cell>
          <cell r="O7550">
            <v>103.76</v>
          </cell>
          <cell r="P7550">
            <v>103.76</v>
          </cell>
          <cell r="Q7550">
            <v>104.286</v>
          </cell>
          <cell r="R7550">
            <v>103.431</v>
          </cell>
          <cell r="S7550">
            <v>102.746</v>
          </cell>
          <cell r="T7550">
            <v>103.253</v>
          </cell>
          <cell r="U7550">
            <v>103.3</v>
          </cell>
          <cell r="V7550">
            <v>103.3</v>
          </cell>
          <cell r="W7550">
            <v>103.39100000000001</v>
          </cell>
          <cell r="X7550">
            <v>104.011</v>
          </cell>
          <cell r="Y7550">
            <v>103.761</v>
          </cell>
          <cell r="Z7550">
            <v>102.97799999999999</v>
          </cell>
          <cell r="AA7550">
            <v>102.97799999999999</v>
          </cell>
          <cell r="AB7550">
            <v>102.97799999999999</v>
          </cell>
          <cell r="AC7550">
            <v>103.008</v>
          </cell>
          <cell r="AD7550">
            <v>103.16800000000001</v>
          </cell>
          <cell r="AE7550">
            <v>103.49</v>
          </cell>
          <cell r="AF7550">
            <v>104.187</v>
          </cell>
          <cell r="AK7550">
            <v>107.73699999999999</v>
          </cell>
          <cell r="AL7550">
            <v>107.761</v>
          </cell>
          <cell r="AM7550">
            <v>107.761</v>
          </cell>
          <cell r="AN7550">
            <v>107.761</v>
          </cell>
          <cell r="AO7550">
            <v>104.2</v>
          </cell>
          <cell r="AP7550">
            <v>104.027</v>
          </cell>
          <cell r="AQ7550">
            <v>103.652</v>
          </cell>
          <cell r="AR7550">
            <v>103.265</v>
          </cell>
          <cell r="AS7550">
            <v>103.265</v>
          </cell>
          <cell r="AT7550">
            <v>103.265</v>
          </cell>
          <cell r="AU7550">
            <v>102.977</v>
          </cell>
          <cell r="AV7550">
            <v>102.337</v>
          </cell>
          <cell r="AW7550">
            <v>103.623</v>
          </cell>
          <cell r="AX7550">
            <v>104.291</v>
          </cell>
          <cell r="AY7550">
            <v>104.291</v>
          </cell>
          <cell r="AZ7550">
            <v>104.291</v>
          </cell>
          <cell r="BZ7550" t="str">
            <v/>
          </cell>
          <cell r="CA7550" t="str">
            <v/>
          </cell>
        </row>
        <row r="7551">
          <cell r="B7551" t="str">
            <v>Queck</v>
          </cell>
          <cell r="C7551" t="str">
            <v>Bernd</v>
          </cell>
          <cell r="D7551" t="str">
            <v>BGC Ditzingen 1990</v>
          </cell>
          <cell r="BZ7551" t="str">
            <v/>
          </cell>
          <cell r="CA7551" t="str">
            <v/>
          </cell>
        </row>
        <row r="7552">
          <cell r="B7552" t="str">
            <v>Quelle</v>
          </cell>
          <cell r="C7552" t="str">
            <v>Alexander</v>
          </cell>
          <cell r="D7552" t="str">
            <v>Bahnengolfsportverein 86 München</v>
          </cell>
          <cell r="CA7552" t="str">
            <v/>
          </cell>
        </row>
        <row r="7553">
          <cell r="B7553" t="str">
            <v>Quelle</v>
          </cell>
          <cell r="C7553" t="str">
            <v>Andreas</v>
          </cell>
          <cell r="D7553" t="str">
            <v>Bahnengolfsportverein 86 München</v>
          </cell>
          <cell r="BU7553">
            <v>110.20399999999999</v>
          </cell>
          <cell r="BV7553">
            <v>110.20399999999999</v>
          </cell>
          <cell r="BW7553">
            <v>110.20399999999999</v>
          </cell>
          <cell r="BX7553">
            <v>110.20399999999999</v>
          </cell>
          <cell r="BY7553">
            <v>110.20399999999999</v>
          </cell>
          <cell r="BZ7553">
            <v>110.20399999999999</v>
          </cell>
          <cell r="CA7553">
            <v>110.20399999999999</v>
          </cell>
        </row>
        <row r="7554">
          <cell r="B7554" t="str">
            <v>Quentin</v>
          </cell>
          <cell r="C7554" t="str">
            <v>Axel</v>
          </cell>
          <cell r="D7554" t="str">
            <v>MinigolfCard</v>
          </cell>
          <cell r="BZ7554" t="str">
            <v/>
          </cell>
          <cell r="CA7554" t="str">
            <v/>
          </cell>
        </row>
        <row r="7555">
          <cell r="B7555" t="str">
            <v>Quentin</v>
          </cell>
          <cell r="C7555" t="str">
            <v>Axel</v>
          </cell>
          <cell r="D7555" t="str">
            <v>MinigolfCard</v>
          </cell>
          <cell r="BZ7555" t="str">
            <v/>
          </cell>
          <cell r="CA7555" t="str">
            <v/>
          </cell>
        </row>
        <row r="7556">
          <cell r="B7556" t="str">
            <v>Quentin</v>
          </cell>
          <cell r="C7556" t="str">
            <v>Laszlo</v>
          </cell>
          <cell r="D7556" t="str">
            <v>MinigolfCard</v>
          </cell>
          <cell r="BZ7556" t="str">
            <v/>
          </cell>
          <cell r="CA7556" t="str">
            <v/>
          </cell>
        </row>
        <row r="7557">
          <cell r="B7557" t="str">
            <v>Querfurth</v>
          </cell>
          <cell r="C7557" t="str">
            <v>Steffen</v>
          </cell>
          <cell r="D7557" t="str">
            <v>MinigolfCard</v>
          </cell>
          <cell r="G7557">
            <v>117.95099999999999</v>
          </cell>
          <cell r="H7557">
            <v>117.95099999999999</v>
          </cell>
          <cell r="I7557">
            <v>117.95099999999999</v>
          </cell>
          <cell r="J7557">
            <v>117.95099999999999</v>
          </cell>
          <cell r="K7557">
            <v>117.95099999999999</v>
          </cell>
          <cell r="BZ7557" t="str">
            <v/>
          </cell>
          <cell r="CA7557" t="str">
            <v/>
          </cell>
        </row>
        <row r="7558">
          <cell r="B7558" t="str">
            <v>Quickels</v>
          </cell>
          <cell r="C7558" t="str">
            <v>Martin</v>
          </cell>
          <cell r="D7558" t="str">
            <v>Minigolfclub Rot-Weiß Wanne-Eickel</v>
          </cell>
          <cell r="R7558">
            <v>114.871</v>
          </cell>
          <cell r="S7558">
            <v>113.191</v>
          </cell>
          <cell r="T7558">
            <v>113.191</v>
          </cell>
          <cell r="U7558">
            <v>113.191</v>
          </cell>
          <cell r="V7558">
            <v>113.191</v>
          </cell>
          <cell r="W7558">
            <v>111.53700000000001</v>
          </cell>
          <cell r="X7558">
            <v>112.94499999999999</v>
          </cell>
          <cell r="Y7558">
            <v>114.96899999999999</v>
          </cell>
          <cell r="Z7558">
            <v>111.193</v>
          </cell>
          <cell r="AA7558">
            <v>111.193</v>
          </cell>
          <cell r="AB7558">
            <v>111.193</v>
          </cell>
          <cell r="AC7558">
            <v>113.19199999999999</v>
          </cell>
          <cell r="AD7558">
            <v>110.66500000000001</v>
          </cell>
          <cell r="AE7558">
            <v>110.66500000000001</v>
          </cell>
          <cell r="AF7558">
            <v>111.02200000000001</v>
          </cell>
          <cell r="AG7558">
            <v>111.02200000000001</v>
          </cell>
          <cell r="AH7558">
            <v>111.02200000000001</v>
          </cell>
          <cell r="AI7558">
            <v>109.381</v>
          </cell>
          <cell r="AJ7558">
            <v>110.97499999999999</v>
          </cell>
          <cell r="AK7558">
            <v>110.97499999999999</v>
          </cell>
          <cell r="AL7558">
            <v>110.32899999999999</v>
          </cell>
          <cell r="AM7558">
            <v>110.32899999999999</v>
          </cell>
          <cell r="AN7558">
            <v>110.32899999999999</v>
          </cell>
          <cell r="AO7558">
            <v>110.67400000000001</v>
          </cell>
          <cell r="AP7558">
            <v>109.42</v>
          </cell>
          <cell r="AQ7558">
            <v>109.42</v>
          </cell>
          <cell r="AR7558">
            <v>108.91200000000001</v>
          </cell>
          <cell r="AS7558">
            <v>108.91200000000001</v>
          </cell>
          <cell r="AT7558">
            <v>108.91200000000001</v>
          </cell>
          <cell r="AU7558">
            <v>111.03700000000001</v>
          </cell>
          <cell r="AV7558">
            <v>112.205</v>
          </cell>
          <cell r="AW7558">
            <v>112.205</v>
          </cell>
          <cell r="AX7558">
            <v>112.205</v>
          </cell>
          <cell r="AY7558">
            <v>112.205</v>
          </cell>
          <cell r="AZ7558">
            <v>112.205</v>
          </cell>
          <cell r="BA7558">
            <v>112.205</v>
          </cell>
          <cell r="BI7558">
            <v>113.13200000000001</v>
          </cell>
          <cell r="BJ7558">
            <v>113.13200000000001</v>
          </cell>
          <cell r="BK7558">
            <v>113.13200000000001</v>
          </cell>
          <cell r="BL7558">
            <v>113.13200000000001</v>
          </cell>
          <cell r="BM7558">
            <v>113.208</v>
          </cell>
          <cell r="BN7558">
            <v>110.917</v>
          </cell>
          <cell r="BO7558">
            <v>111.965</v>
          </cell>
          <cell r="BP7558">
            <v>111.965</v>
          </cell>
          <cell r="BQ7558">
            <v>111.965</v>
          </cell>
          <cell r="BR7558">
            <v>111.965</v>
          </cell>
          <cell r="BS7558">
            <v>112.815</v>
          </cell>
          <cell r="BT7558">
            <v>115.886</v>
          </cell>
          <cell r="BU7558">
            <v>115.886</v>
          </cell>
          <cell r="BV7558">
            <v>115.886</v>
          </cell>
          <cell r="BW7558">
            <v>115.886</v>
          </cell>
          <cell r="BX7558">
            <v>115.886</v>
          </cell>
          <cell r="BY7558">
            <v>115.886</v>
          </cell>
          <cell r="BZ7558">
            <v>115.711</v>
          </cell>
          <cell r="CA7558">
            <v>115.711</v>
          </cell>
        </row>
        <row r="7559">
          <cell r="B7559" t="str">
            <v>Quinter</v>
          </cell>
          <cell r="C7559" t="str">
            <v>Daniel</v>
          </cell>
          <cell r="D7559" t="str">
            <v>1. Minigolf-Sportclub Wesel 66 66</v>
          </cell>
          <cell r="BZ7559" t="str">
            <v/>
          </cell>
          <cell r="CA7559" t="str">
            <v/>
          </cell>
        </row>
        <row r="7560">
          <cell r="B7560" t="str">
            <v>Quitsch</v>
          </cell>
          <cell r="C7560" t="str">
            <v>Ruth</v>
          </cell>
          <cell r="D7560" t="str">
            <v>Sportverein Lurup-Hamburg von 1923 Abteilung Bahnengolf</v>
          </cell>
          <cell r="BZ7560" t="str">
            <v/>
          </cell>
          <cell r="CA7560" t="str">
            <v/>
          </cell>
        </row>
        <row r="7561">
          <cell r="B7561" t="str">
            <v>Quitsch</v>
          </cell>
          <cell r="C7561" t="str">
            <v>Sieghardt</v>
          </cell>
          <cell r="D7561" t="str">
            <v>Sportverein Lurup-Hamburg von 1923 Abteilung Bahnengolf</v>
          </cell>
          <cell r="BZ7561" t="str">
            <v/>
          </cell>
          <cell r="CA7561" t="str">
            <v/>
          </cell>
        </row>
        <row r="7562">
          <cell r="B7562" t="str">
            <v>Raatz</v>
          </cell>
          <cell r="C7562" t="str">
            <v>Matthias</v>
          </cell>
          <cell r="D7562" t="str">
            <v>Minigolf-Club Bergisch Gladbach Gierath</v>
          </cell>
          <cell r="G7562">
            <v>106.627</v>
          </cell>
          <cell r="H7562">
            <v>106.527</v>
          </cell>
          <cell r="I7562">
            <v>106.527</v>
          </cell>
          <cell r="J7562">
            <v>106.797</v>
          </cell>
          <cell r="K7562">
            <v>106.264</v>
          </cell>
          <cell r="L7562">
            <v>106.012</v>
          </cell>
          <cell r="M7562">
            <v>106.265</v>
          </cell>
          <cell r="N7562">
            <v>106.047</v>
          </cell>
          <cell r="O7562">
            <v>106.066</v>
          </cell>
          <cell r="P7562">
            <v>106.066</v>
          </cell>
          <cell r="Q7562">
            <v>105.517</v>
          </cell>
          <cell r="R7562">
            <v>105.517</v>
          </cell>
          <cell r="S7562">
            <v>105.259</v>
          </cell>
          <cell r="T7562">
            <v>105.14100000000001</v>
          </cell>
          <cell r="U7562">
            <v>104.78</v>
          </cell>
          <cell r="V7562">
            <v>104.78</v>
          </cell>
          <cell r="W7562">
            <v>108.76</v>
          </cell>
          <cell r="X7562">
            <v>107.334</v>
          </cell>
          <cell r="Y7562">
            <v>107.334</v>
          </cell>
          <cell r="Z7562">
            <v>108.06699999999999</v>
          </cell>
          <cell r="AA7562">
            <v>105.95099999999999</v>
          </cell>
          <cell r="AB7562">
            <v>105.95099999999999</v>
          </cell>
          <cell r="AC7562">
            <v>105.95099999999999</v>
          </cell>
          <cell r="AD7562">
            <v>107.735</v>
          </cell>
          <cell r="AE7562">
            <v>107.735</v>
          </cell>
          <cell r="AF7562">
            <v>108.503</v>
          </cell>
          <cell r="BZ7562">
            <v>106.367</v>
          </cell>
          <cell r="CA7562">
            <v>103.255</v>
          </cell>
        </row>
        <row r="7563">
          <cell r="B7563" t="str">
            <v>Rabe</v>
          </cell>
          <cell r="C7563" t="str">
            <v>Jonas</v>
          </cell>
          <cell r="D7563" t="str">
            <v>BGS Hardenberg-Pötter</v>
          </cell>
          <cell r="BZ7563" t="str">
            <v/>
          </cell>
          <cell r="CA7563">
            <v>101.627</v>
          </cell>
        </row>
        <row r="7564">
          <cell r="B7564" t="str">
            <v>Räbel</v>
          </cell>
          <cell r="C7564" t="str">
            <v>Beate</v>
          </cell>
          <cell r="D7564" t="str">
            <v>1. MGC Kaiserslautern</v>
          </cell>
          <cell r="F7564">
            <v>105.678</v>
          </cell>
          <cell r="G7564">
            <v>110.133</v>
          </cell>
          <cell r="H7564">
            <v>110.133</v>
          </cell>
          <cell r="I7564">
            <v>110.133</v>
          </cell>
          <cell r="J7564">
            <v>110.133</v>
          </cell>
          <cell r="K7564">
            <v>112.44199999999999</v>
          </cell>
          <cell r="L7564">
            <v>115.601</v>
          </cell>
          <cell r="M7564">
            <v>115.601</v>
          </cell>
          <cell r="N7564">
            <v>115.601</v>
          </cell>
          <cell r="O7564">
            <v>115.601</v>
          </cell>
          <cell r="P7564">
            <v>115.601</v>
          </cell>
          <cell r="Q7564">
            <v>114.592</v>
          </cell>
          <cell r="R7564">
            <v>116.57599999999999</v>
          </cell>
          <cell r="S7564">
            <v>116.57599999999999</v>
          </cell>
          <cell r="T7564">
            <v>113.51300000000001</v>
          </cell>
          <cell r="U7564">
            <v>113.51300000000001</v>
          </cell>
          <cell r="V7564">
            <v>113.51300000000001</v>
          </cell>
          <cell r="W7564">
            <v>113.218</v>
          </cell>
          <cell r="X7564">
            <v>112.261</v>
          </cell>
          <cell r="Y7564">
            <v>112.261</v>
          </cell>
          <cell r="Z7564">
            <v>115.07899999999999</v>
          </cell>
          <cell r="AA7564">
            <v>115.07899999999999</v>
          </cell>
          <cell r="AB7564">
            <v>115.07899999999999</v>
          </cell>
          <cell r="AC7564">
            <v>115.596</v>
          </cell>
          <cell r="AD7564">
            <v>119.64100000000001</v>
          </cell>
          <cell r="AE7564">
            <v>119.64100000000001</v>
          </cell>
          <cell r="AF7564">
            <v>117.251</v>
          </cell>
          <cell r="AG7564">
            <v>117.251</v>
          </cell>
          <cell r="AH7564">
            <v>117.251</v>
          </cell>
          <cell r="AI7564">
            <v>122.624</v>
          </cell>
          <cell r="AJ7564">
            <v>122.624</v>
          </cell>
          <cell r="AK7564">
            <v>122.624</v>
          </cell>
          <cell r="AL7564">
            <v>120.625</v>
          </cell>
          <cell r="AM7564">
            <v>120.625</v>
          </cell>
          <cell r="AN7564">
            <v>120.625</v>
          </cell>
          <cell r="AO7564">
            <v>121.626</v>
          </cell>
          <cell r="AP7564">
            <v>121.626</v>
          </cell>
          <cell r="AQ7564">
            <v>116.931</v>
          </cell>
          <cell r="AR7564">
            <v>112.539</v>
          </cell>
          <cell r="AS7564">
            <v>112.539</v>
          </cell>
          <cell r="AT7564">
            <v>112.539</v>
          </cell>
          <cell r="AU7564">
            <v>112.539</v>
          </cell>
          <cell r="AV7564">
            <v>112.539</v>
          </cell>
          <cell r="BZ7564" t="str">
            <v/>
          </cell>
          <cell r="CA7564" t="str">
            <v/>
          </cell>
        </row>
        <row r="7565">
          <cell r="B7565" t="str">
            <v>Raber</v>
          </cell>
          <cell r="C7565" t="str">
            <v>Gisbert</v>
          </cell>
          <cell r="D7565" t="str">
            <v>MinigolfCard</v>
          </cell>
          <cell r="BZ7565" t="str">
            <v/>
          </cell>
          <cell r="CA7565" t="str">
            <v/>
          </cell>
        </row>
        <row r="7566">
          <cell r="B7566" t="str">
            <v>Rabuse</v>
          </cell>
          <cell r="C7566" t="str">
            <v>Helmut</v>
          </cell>
          <cell r="D7566" t="str">
            <v>SC Bastion Rot Weiß Lippstadt</v>
          </cell>
          <cell r="H7566">
            <v>117.971</v>
          </cell>
          <cell r="I7566">
            <v>117.971</v>
          </cell>
          <cell r="J7566">
            <v>117.971</v>
          </cell>
          <cell r="K7566">
            <v>117.971</v>
          </cell>
          <cell r="L7566">
            <v>117.971</v>
          </cell>
          <cell r="M7566">
            <v>117.971</v>
          </cell>
          <cell r="N7566">
            <v>114.161</v>
          </cell>
          <cell r="O7566">
            <v>114.161</v>
          </cell>
          <cell r="P7566">
            <v>114.161</v>
          </cell>
          <cell r="Q7566">
            <v>114.161</v>
          </cell>
          <cell r="R7566">
            <v>114.161</v>
          </cell>
          <cell r="S7566">
            <v>114.161</v>
          </cell>
          <cell r="Z7566">
            <v>124.208</v>
          </cell>
          <cell r="AA7566">
            <v>124.208</v>
          </cell>
          <cell r="AB7566">
            <v>124.208</v>
          </cell>
          <cell r="AC7566">
            <v>124.208</v>
          </cell>
          <cell r="AD7566">
            <v>124.208</v>
          </cell>
          <cell r="AE7566">
            <v>124.208</v>
          </cell>
          <cell r="BZ7566" t="str">
            <v/>
          </cell>
          <cell r="CA7566" t="str">
            <v/>
          </cell>
        </row>
        <row r="7567">
          <cell r="B7567" t="str">
            <v>Rach</v>
          </cell>
          <cell r="C7567" t="str">
            <v>Dieter</v>
          </cell>
          <cell r="D7567" t="str">
            <v>1. Minigolf-Club Paderborn 1980</v>
          </cell>
          <cell r="AL7567">
            <v>111.352</v>
          </cell>
          <cell r="AM7567">
            <v>111.352</v>
          </cell>
          <cell r="AN7567">
            <v>111.352</v>
          </cell>
          <cell r="AO7567">
            <v>108.163</v>
          </cell>
          <cell r="AP7567">
            <v>108.27</v>
          </cell>
          <cell r="AQ7567">
            <v>108.27</v>
          </cell>
          <cell r="AR7567">
            <v>108.354</v>
          </cell>
          <cell r="AS7567">
            <v>108.354</v>
          </cell>
          <cell r="AT7567">
            <v>108.30800000000001</v>
          </cell>
          <cell r="AU7567">
            <v>108.23399999999999</v>
          </cell>
          <cell r="AV7567">
            <v>108.51300000000001</v>
          </cell>
          <cell r="AW7567">
            <v>108.51300000000001</v>
          </cell>
          <cell r="AY7567">
            <v>108.599</v>
          </cell>
          <cell r="AZ7567">
            <v>108.599</v>
          </cell>
          <cell r="BA7567">
            <v>108.90600000000001</v>
          </cell>
          <cell r="BB7567">
            <v>111.82899999999999</v>
          </cell>
          <cell r="BC7567">
            <v>111.82899999999999</v>
          </cell>
          <cell r="BD7567">
            <v>111.82899999999999</v>
          </cell>
          <cell r="BE7567">
            <v>108.925</v>
          </cell>
          <cell r="BF7567">
            <v>108.925</v>
          </cell>
          <cell r="BG7567">
            <v>108.658</v>
          </cell>
          <cell r="BH7567">
            <v>108.203</v>
          </cell>
          <cell r="BI7567">
            <v>108.952</v>
          </cell>
          <cell r="BJ7567">
            <v>108.952</v>
          </cell>
          <cell r="BK7567">
            <v>108.952</v>
          </cell>
          <cell r="BL7567">
            <v>108.952</v>
          </cell>
          <cell r="BM7567">
            <v>109.97499999999999</v>
          </cell>
          <cell r="BN7567">
            <v>109.014</v>
          </cell>
          <cell r="BO7567">
            <v>107.94199999999999</v>
          </cell>
          <cell r="BP7567">
            <v>107.94199999999999</v>
          </cell>
          <cell r="BQ7567">
            <v>107.94199999999999</v>
          </cell>
          <cell r="BR7567">
            <v>107.94199999999999</v>
          </cell>
          <cell r="BS7567">
            <v>106.601</v>
          </cell>
          <cell r="BT7567">
            <v>106.09099999999999</v>
          </cell>
          <cell r="BU7567">
            <v>104.887</v>
          </cell>
          <cell r="BV7567">
            <v>105.18899999999999</v>
          </cell>
          <cell r="BW7567">
            <v>105.18899999999999</v>
          </cell>
          <cell r="BX7567">
            <v>105.18899999999999</v>
          </cell>
          <cell r="BY7567">
            <v>105.18899999999999</v>
          </cell>
          <cell r="BZ7567">
            <v>105.31399999999999</v>
          </cell>
          <cell r="CA7567">
            <v>104.94499999999999</v>
          </cell>
        </row>
        <row r="7568">
          <cell r="B7568" t="str">
            <v>Rach</v>
          </cell>
          <cell r="C7568" t="str">
            <v>Horst</v>
          </cell>
          <cell r="D7568" t="str">
            <v>MinigolfCard</v>
          </cell>
          <cell r="BZ7568" t="str">
            <v/>
          </cell>
          <cell r="CA7568" t="str">
            <v/>
          </cell>
        </row>
        <row r="7569">
          <cell r="B7569" t="str">
            <v>Rachl</v>
          </cell>
          <cell r="C7569" t="str">
            <v>Armin</v>
          </cell>
          <cell r="D7569" t="str">
            <v>Minigolf-Sport-Gemeinschaft Kempten</v>
          </cell>
          <cell r="AP7569">
            <v>109.85</v>
          </cell>
          <cell r="AQ7569">
            <v>108.21599999999999</v>
          </cell>
          <cell r="AR7569">
            <v>107.79</v>
          </cell>
          <cell r="AS7569">
            <v>107.79</v>
          </cell>
          <cell r="AT7569">
            <v>107.79</v>
          </cell>
          <cell r="AU7569">
            <v>106.402</v>
          </cell>
          <cell r="AV7569">
            <v>105.929</v>
          </cell>
          <cell r="AW7569">
            <v>105.40900000000001</v>
          </cell>
          <cell r="AX7569">
            <v>105.482</v>
          </cell>
          <cell r="AY7569">
            <v>105.482</v>
          </cell>
          <cell r="AZ7569">
            <v>105.482</v>
          </cell>
          <cell r="BA7569">
            <v>105.065</v>
          </cell>
          <cell r="BB7569">
            <v>104.619</v>
          </cell>
          <cell r="BC7569">
            <v>105.227</v>
          </cell>
          <cell r="BD7569">
            <v>104.877</v>
          </cell>
          <cell r="BE7569">
            <v>104.877</v>
          </cell>
          <cell r="BF7569">
            <v>104.877</v>
          </cell>
          <cell r="BG7569">
            <v>105.184</v>
          </cell>
          <cell r="BH7569">
            <v>105.227</v>
          </cell>
          <cell r="BI7569">
            <v>103.977</v>
          </cell>
          <cell r="BJ7569">
            <v>104.261</v>
          </cell>
          <cell r="BK7569">
            <v>104.261</v>
          </cell>
          <cell r="BL7569">
            <v>104.261</v>
          </cell>
          <cell r="BM7569">
            <v>104.251</v>
          </cell>
          <cell r="BN7569">
            <v>102.178</v>
          </cell>
          <cell r="BO7569">
            <v>103.161</v>
          </cell>
          <cell r="BP7569">
            <v>103.205</v>
          </cell>
          <cell r="BQ7569">
            <v>103.187</v>
          </cell>
          <cell r="BR7569">
            <v>103.187</v>
          </cell>
          <cell r="BS7569">
            <v>102.31699999999999</v>
          </cell>
          <cell r="BT7569">
            <v>103.196</v>
          </cell>
          <cell r="BU7569">
            <v>102.869</v>
          </cell>
          <cell r="BV7569">
            <v>102.758</v>
          </cell>
          <cell r="BW7569">
            <v>102.758</v>
          </cell>
          <cell r="BX7569">
            <v>102.758</v>
          </cell>
          <cell r="BY7569">
            <v>102.758</v>
          </cell>
          <cell r="BZ7569">
            <v>102.758</v>
          </cell>
          <cell r="CA7569">
            <v>102.758</v>
          </cell>
        </row>
        <row r="7570">
          <cell r="B7570" t="str">
            <v>Rachl</v>
          </cell>
          <cell r="C7570" t="str">
            <v>Conny</v>
          </cell>
          <cell r="D7570" t="str">
            <v>Minigolf-Sport-Gemeinschaft Kempten</v>
          </cell>
          <cell r="AP7570">
            <v>122.396</v>
          </cell>
          <cell r="AQ7570">
            <v>122.396</v>
          </cell>
          <cell r="AR7570">
            <v>122.396</v>
          </cell>
          <cell r="AS7570">
            <v>122.396</v>
          </cell>
          <cell r="AT7570">
            <v>122.396</v>
          </cell>
          <cell r="AU7570">
            <v>113.526</v>
          </cell>
          <cell r="AV7570">
            <v>113.526</v>
          </cell>
          <cell r="AW7570">
            <v>113.526</v>
          </cell>
          <cell r="AX7570">
            <v>113.526</v>
          </cell>
          <cell r="AY7570">
            <v>113.526</v>
          </cell>
          <cell r="AZ7570">
            <v>113.526</v>
          </cell>
          <cell r="BC7570">
            <v>109.544</v>
          </cell>
          <cell r="BD7570">
            <v>109.544</v>
          </cell>
          <cell r="BE7570">
            <v>109.544</v>
          </cell>
          <cell r="BF7570">
            <v>109.544</v>
          </cell>
          <cell r="BG7570">
            <v>109.544</v>
          </cell>
          <cell r="BH7570">
            <v>109.544</v>
          </cell>
          <cell r="BZ7570" t="str">
            <v/>
          </cell>
          <cell r="CA7570" t="str">
            <v/>
          </cell>
        </row>
        <row r="7571">
          <cell r="B7571" t="str">
            <v>Rachl</v>
          </cell>
          <cell r="C7571" t="str">
            <v>Florian</v>
          </cell>
          <cell r="D7571" t="str">
            <v>Minigolf-Sport-Gemeinschaft Kempten</v>
          </cell>
          <cell r="AP7571">
            <v>123.377</v>
          </cell>
          <cell r="AQ7571">
            <v>123.377</v>
          </cell>
          <cell r="AR7571">
            <v>123.377</v>
          </cell>
          <cell r="AS7571">
            <v>123.377</v>
          </cell>
          <cell r="AT7571">
            <v>123.377</v>
          </cell>
          <cell r="AU7571">
            <v>118.625</v>
          </cell>
          <cell r="AV7571">
            <v>114.101</v>
          </cell>
          <cell r="AW7571">
            <v>112.169</v>
          </cell>
          <cell r="AX7571">
            <v>112.169</v>
          </cell>
          <cell r="AY7571">
            <v>112.169</v>
          </cell>
          <cell r="AZ7571">
            <v>112.169</v>
          </cell>
          <cell r="BA7571">
            <v>107.93899999999999</v>
          </cell>
          <cell r="BB7571">
            <v>108.09099999999999</v>
          </cell>
          <cell r="BC7571">
            <v>111.71599999999999</v>
          </cell>
          <cell r="BD7571">
            <v>111.71599999999999</v>
          </cell>
          <cell r="BE7571">
            <v>111.71599999999999</v>
          </cell>
          <cell r="BF7571">
            <v>111.71599999999999</v>
          </cell>
          <cell r="BG7571">
            <v>112.614</v>
          </cell>
          <cell r="BH7571">
            <v>113.539</v>
          </cell>
          <cell r="BI7571">
            <v>110.788</v>
          </cell>
          <cell r="BJ7571">
            <v>110.788</v>
          </cell>
          <cell r="BK7571">
            <v>110.788</v>
          </cell>
          <cell r="BL7571">
            <v>110.788</v>
          </cell>
          <cell r="BM7571">
            <v>114.21899999999999</v>
          </cell>
          <cell r="BN7571">
            <v>113.717</v>
          </cell>
          <cell r="BZ7571" t="str">
            <v/>
          </cell>
          <cell r="CA7571" t="str">
            <v/>
          </cell>
        </row>
        <row r="7572">
          <cell r="B7572" t="str">
            <v>Rackow</v>
          </cell>
          <cell r="C7572" t="str">
            <v>Karin</v>
          </cell>
          <cell r="D7572" t="str">
            <v>1. MGC Paderborn</v>
          </cell>
          <cell r="AJ7572">
            <v>115.065</v>
          </cell>
          <cell r="AK7572">
            <v>115.065</v>
          </cell>
          <cell r="AL7572">
            <v>113.129</v>
          </cell>
          <cell r="AM7572">
            <v>113.129</v>
          </cell>
          <cell r="AN7572">
            <v>113.129</v>
          </cell>
          <cell r="AO7572">
            <v>113.129</v>
          </cell>
          <cell r="AP7572">
            <v>116.212</v>
          </cell>
          <cell r="AQ7572">
            <v>116.212</v>
          </cell>
          <cell r="BZ7572" t="str">
            <v/>
          </cell>
          <cell r="CA7572" t="str">
            <v/>
          </cell>
        </row>
        <row r="7573">
          <cell r="B7573" t="str">
            <v>Rade</v>
          </cell>
          <cell r="C7573" t="str">
            <v>Marcus</v>
          </cell>
          <cell r="D7573" t="str">
            <v>Verein für Bahnengolf Osnabrück von 1984</v>
          </cell>
          <cell r="X7573">
            <v>106.974</v>
          </cell>
          <cell r="Y7573">
            <v>106.974</v>
          </cell>
          <cell r="Z7573">
            <v>105.687</v>
          </cell>
          <cell r="AA7573">
            <v>105.687</v>
          </cell>
          <cell r="AB7573">
            <v>105.687</v>
          </cell>
          <cell r="AC7573">
            <v>105.687</v>
          </cell>
          <cell r="AD7573">
            <v>109.343</v>
          </cell>
          <cell r="AE7573">
            <v>109.343</v>
          </cell>
          <cell r="BF7573">
            <v>108.285</v>
          </cell>
          <cell r="BG7573">
            <v>105.417</v>
          </cell>
          <cell r="BH7573">
            <v>103.11799999999999</v>
          </cell>
          <cell r="BI7573">
            <v>103.11799999999999</v>
          </cell>
          <cell r="BJ7573">
            <v>103.11799999999999</v>
          </cell>
          <cell r="BK7573">
            <v>103.11799999999999</v>
          </cell>
          <cell r="BL7573">
            <v>104.392</v>
          </cell>
          <cell r="BM7573">
            <v>105.93899999999999</v>
          </cell>
          <cell r="BN7573">
            <v>104.072</v>
          </cell>
          <cell r="BO7573">
            <v>104.072</v>
          </cell>
          <cell r="BP7573">
            <v>104.072</v>
          </cell>
          <cell r="BQ7573">
            <v>104.072</v>
          </cell>
          <cell r="BR7573">
            <v>104.072</v>
          </cell>
          <cell r="BS7573">
            <v>102.721</v>
          </cell>
          <cell r="BT7573">
            <v>102.59099999999999</v>
          </cell>
          <cell r="BU7573">
            <v>102.32899999999999</v>
          </cell>
          <cell r="BV7573">
            <v>102.55800000000001</v>
          </cell>
          <cell r="BW7573">
            <v>102.557</v>
          </cell>
          <cell r="BX7573">
            <v>102.557</v>
          </cell>
          <cell r="BY7573">
            <v>102.557</v>
          </cell>
          <cell r="BZ7573">
            <v>102.23699999999999</v>
          </cell>
          <cell r="CA7573">
            <v>101.38</v>
          </cell>
        </row>
        <row r="7574">
          <cell r="B7574" t="str">
            <v>Rade</v>
          </cell>
          <cell r="C7574" t="str">
            <v>Marcus</v>
          </cell>
          <cell r="D7574" t="str">
            <v>MinigolfCard</v>
          </cell>
          <cell r="BZ7574" t="str">
            <v/>
          </cell>
          <cell r="CA7574" t="str">
            <v/>
          </cell>
        </row>
        <row r="7575">
          <cell r="B7575" t="str">
            <v>Rade</v>
          </cell>
          <cell r="C7575" t="str">
            <v>Yvonne</v>
          </cell>
          <cell r="D7575" t="str">
            <v>MGC "AS" Witten 1963</v>
          </cell>
          <cell r="BZ7575" t="str">
            <v/>
          </cell>
          <cell r="CA7575" t="str">
            <v/>
          </cell>
        </row>
        <row r="7576">
          <cell r="B7576" t="str">
            <v>Radeck</v>
          </cell>
          <cell r="C7576" t="str">
            <v>Carina</v>
          </cell>
          <cell r="D7576" t="str">
            <v>Minigolf-Freunde Steinbruch Kempten</v>
          </cell>
          <cell r="G7576">
            <v>106.348</v>
          </cell>
          <cell r="H7576">
            <v>106.348</v>
          </cell>
          <cell r="I7576">
            <v>106.348</v>
          </cell>
          <cell r="J7576">
            <v>106.348</v>
          </cell>
          <cell r="K7576">
            <v>109.366</v>
          </cell>
          <cell r="BZ7576" t="str">
            <v/>
          </cell>
          <cell r="CA7576">
            <v>110.66200000000001</v>
          </cell>
        </row>
        <row r="7577">
          <cell r="B7577" t="str">
            <v>Rademacher</v>
          </cell>
          <cell r="C7577" t="str">
            <v>Birgit</v>
          </cell>
          <cell r="D7577" t="str">
            <v>Minigolfclub Rot-Weiß Wanne-Eickel</v>
          </cell>
          <cell r="BZ7577" t="str">
            <v/>
          </cell>
          <cell r="CA7577" t="str">
            <v/>
          </cell>
        </row>
        <row r="7578">
          <cell r="B7578" t="str">
            <v>Rademacher</v>
          </cell>
          <cell r="C7578" t="str">
            <v>Lina</v>
          </cell>
          <cell r="D7578" t="str">
            <v>Minigolfclub Rot-Weiß Wanne-Eickel</v>
          </cell>
          <cell r="BZ7578" t="str">
            <v/>
          </cell>
          <cell r="CA7578" t="str">
            <v/>
          </cell>
        </row>
        <row r="7579">
          <cell r="B7579" t="str">
            <v>Rademacher</v>
          </cell>
          <cell r="C7579" t="str">
            <v>Wolfgang</v>
          </cell>
          <cell r="D7579" t="str">
            <v>1. Miniatur-Golfsport-Club 1970 Göttingen</v>
          </cell>
          <cell r="G7579">
            <v>106.736</v>
          </cell>
          <cell r="H7579">
            <v>106.887</v>
          </cell>
          <cell r="I7579">
            <v>106.887</v>
          </cell>
          <cell r="J7579">
            <v>106.877</v>
          </cell>
          <cell r="K7579">
            <v>106.85899999999999</v>
          </cell>
          <cell r="L7579">
            <v>106.143</v>
          </cell>
          <cell r="M7579">
            <v>106.754</v>
          </cell>
          <cell r="N7579">
            <v>106.39400000000001</v>
          </cell>
          <cell r="O7579">
            <v>106.39400000000001</v>
          </cell>
          <cell r="P7579">
            <v>105.376</v>
          </cell>
          <cell r="Q7579">
            <v>105.911</v>
          </cell>
          <cell r="R7579">
            <v>105.836</v>
          </cell>
          <cell r="S7579">
            <v>105.40900000000001</v>
          </cell>
          <cell r="T7579">
            <v>105.717</v>
          </cell>
          <cell r="U7579">
            <v>105.717</v>
          </cell>
          <cell r="V7579">
            <v>105.72499999999999</v>
          </cell>
          <cell r="W7579">
            <v>105.04900000000001</v>
          </cell>
          <cell r="X7579">
            <v>104.87</v>
          </cell>
          <cell r="Y7579">
            <v>105.155</v>
          </cell>
          <cell r="Z7579">
            <v>104.79600000000001</v>
          </cell>
          <cell r="AA7579">
            <v>104.79600000000001</v>
          </cell>
          <cell r="AB7579">
            <v>104.29600000000001</v>
          </cell>
          <cell r="AC7579">
            <v>104.063</v>
          </cell>
          <cell r="AD7579">
            <v>104.01</v>
          </cell>
          <cell r="AE7579">
            <v>104.11799999999999</v>
          </cell>
          <cell r="AF7579">
            <v>104.28700000000001</v>
          </cell>
          <cell r="AG7579">
            <v>104.28700000000001</v>
          </cell>
          <cell r="AH7579">
            <v>104.544</v>
          </cell>
          <cell r="AI7579">
            <v>104.715</v>
          </cell>
          <cell r="AJ7579">
            <v>104.777</v>
          </cell>
          <cell r="AK7579">
            <v>104.73099999999999</v>
          </cell>
          <cell r="AL7579">
            <v>104.474</v>
          </cell>
          <cell r="AM7579">
            <v>104.474</v>
          </cell>
          <cell r="AN7579">
            <v>104.556</v>
          </cell>
          <cell r="AO7579">
            <v>104.848</v>
          </cell>
          <cell r="AP7579">
            <v>104.983</v>
          </cell>
          <cell r="AQ7579">
            <v>105.04</v>
          </cell>
          <cell r="AR7579">
            <v>104.741</v>
          </cell>
          <cell r="AS7579">
            <v>104.741</v>
          </cell>
          <cell r="AT7579">
            <v>105.416</v>
          </cell>
          <cell r="AU7579">
            <v>105.063</v>
          </cell>
          <cell r="AV7579">
            <v>105.739</v>
          </cell>
          <cell r="AW7579">
            <v>109.461</v>
          </cell>
          <cell r="AX7579">
            <v>107.77800000000001</v>
          </cell>
          <cell r="AY7579">
            <v>107.77800000000001</v>
          </cell>
          <cell r="AZ7579">
            <v>107.77800000000001</v>
          </cell>
          <cell r="BA7579">
            <v>106.88200000000001</v>
          </cell>
          <cell r="BB7579">
            <v>107.837</v>
          </cell>
          <cell r="BC7579">
            <v>106.93899999999999</v>
          </cell>
          <cell r="BD7579">
            <v>107.313</v>
          </cell>
          <cell r="BE7579">
            <v>107.313</v>
          </cell>
          <cell r="BF7579">
            <v>107.313</v>
          </cell>
          <cell r="BG7579">
            <v>107.42400000000001</v>
          </cell>
          <cell r="BH7579">
            <v>111.77800000000001</v>
          </cell>
          <cell r="BN7579">
            <v>112.837</v>
          </cell>
          <cell r="BO7579">
            <v>112.837</v>
          </cell>
          <cell r="BP7579">
            <v>112.837</v>
          </cell>
          <cell r="BQ7579">
            <v>112.837</v>
          </cell>
          <cell r="BR7579">
            <v>112.837</v>
          </cell>
          <cell r="BS7579">
            <v>112.837</v>
          </cell>
          <cell r="BZ7579" t="str">
            <v/>
          </cell>
          <cell r="CA7579" t="str">
            <v/>
          </cell>
        </row>
        <row r="7580">
          <cell r="B7580" t="str">
            <v>Rädisch</v>
          </cell>
          <cell r="C7580" t="str">
            <v>Benjamin</v>
          </cell>
          <cell r="D7580" t="str">
            <v>1. Berliner Miniaturgolf-Sportclub 1960</v>
          </cell>
          <cell r="AR7580">
            <v>107.71</v>
          </cell>
          <cell r="AS7580">
            <v>107.71</v>
          </cell>
          <cell r="AT7580">
            <v>107.71</v>
          </cell>
          <cell r="BZ7580" t="str">
            <v/>
          </cell>
          <cell r="CA7580" t="str">
            <v/>
          </cell>
        </row>
        <row r="7581">
          <cell r="B7581" t="str">
            <v>Rädisch</v>
          </cell>
          <cell r="C7581" t="str">
            <v>Samuel</v>
          </cell>
          <cell r="D7581" t="str">
            <v>1. Berliner Miniaturgolf-Sportclub 1960</v>
          </cell>
          <cell r="G7581">
            <v>118.943</v>
          </cell>
          <cell r="H7581">
            <v>118.943</v>
          </cell>
          <cell r="I7581">
            <v>118.943</v>
          </cell>
          <cell r="J7581">
            <v>118.943</v>
          </cell>
          <cell r="AU7581">
            <v>108.11799999999999</v>
          </cell>
          <cell r="AV7581">
            <v>106.24299999999999</v>
          </cell>
          <cell r="BZ7581" t="str">
            <v/>
          </cell>
          <cell r="CA7581" t="str">
            <v/>
          </cell>
        </row>
        <row r="7582">
          <cell r="B7582" t="str">
            <v>Rädisch</v>
          </cell>
          <cell r="C7582" t="str">
            <v>Samuel</v>
          </cell>
          <cell r="D7582" t="str">
            <v>1. Berliner Miniaturgolf-Sportclub 1960</v>
          </cell>
          <cell r="G7582">
            <v>118.943</v>
          </cell>
          <cell r="H7582">
            <v>118.943</v>
          </cell>
          <cell r="I7582">
            <v>118.943</v>
          </cell>
          <cell r="J7582">
            <v>118.943</v>
          </cell>
          <cell r="AU7582">
            <v>108.11799999999999</v>
          </cell>
          <cell r="AV7582">
            <v>106.24299999999999</v>
          </cell>
          <cell r="AW7582">
            <v>106.32899999999999</v>
          </cell>
          <cell r="AX7582">
            <v>106.32899999999999</v>
          </cell>
          <cell r="AY7582">
            <v>106.32899999999999</v>
          </cell>
          <cell r="AZ7582">
            <v>106.32899999999999</v>
          </cell>
          <cell r="BA7582">
            <v>106.517</v>
          </cell>
          <cell r="BB7582">
            <v>110.334</v>
          </cell>
          <cell r="BC7582">
            <v>108.48099999999999</v>
          </cell>
          <cell r="BD7582">
            <v>108.48099999999999</v>
          </cell>
          <cell r="BE7582">
            <v>108.48099999999999</v>
          </cell>
          <cell r="BF7582">
            <v>108.48099999999999</v>
          </cell>
          <cell r="BG7582">
            <v>108.48099999999999</v>
          </cell>
          <cell r="BH7582">
            <v>108.48099999999999</v>
          </cell>
          <cell r="BZ7582" t="str">
            <v/>
          </cell>
          <cell r="CA7582" t="str">
            <v/>
          </cell>
        </row>
        <row r="7583">
          <cell r="B7583" t="str">
            <v>Radler</v>
          </cell>
          <cell r="C7583" t="str">
            <v>Norbert</v>
          </cell>
          <cell r="D7583" t="str">
            <v>MGC Düren</v>
          </cell>
          <cell r="AE7583">
            <v>109.581</v>
          </cell>
          <cell r="BZ7583" t="str">
            <v/>
          </cell>
          <cell r="CA7583" t="str">
            <v/>
          </cell>
        </row>
        <row r="7584">
          <cell r="B7584" t="str">
            <v>Radocaj</v>
          </cell>
          <cell r="C7584" t="str">
            <v>Darko</v>
          </cell>
          <cell r="D7584" t="str">
            <v>MSK Olching</v>
          </cell>
          <cell r="G7584">
            <v>122.73699999999999</v>
          </cell>
          <cell r="H7584">
            <v>122.73699999999999</v>
          </cell>
          <cell r="I7584">
            <v>122.73699999999999</v>
          </cell>
          <cell r="J7584">
            <v>122.73699999999999</v>
          </cell>
          <cell r="K7584">
            <v>122.73699999999999</v>
          </cell>
          <cell r="L7584">
            <v>122.73699999999999</v>
          </cell>
          <cell r="M7584">
            <v>128.46</v>
          </cell>
          <cell r="N7584">
            <v>124.208</v>
          </cell>
          <cell r="O7584">
            <v>124.208</v>
          </cell>
          <cell r="P7584">
            <v>124.208</v>
          </cell>
          <cell r="Q7584">
            <v>117.736</v>
          </cell>
          <cell r="R7584">
            <v>117.736</v>
          </cell>
          <cell r="S7584">
            <v>113.706</v>
          </cell>
          <cell r="T7584">
            <v>113.706</v>
          </cell>
          <cell r="U7584">
            <v>113.706</v>
          </cell>
          <cell r="V7584">
            <v>113.706</v>
          </cell>
          <cell r="W7584">
            <v>115.483</v>
          </cell>
          <cell r="X7584">
            <v>113.849</v>
          </cell>
          <cell r="Y7584">
            <v>112.771</v>
          </cell>
          <cell r="Z7584">
            <v>112.771</v>
          </cell>
          <cell r="AA7584">
            <v>112.771</v>
          </cell>
          <cell r="AB7584">
            <v>112.771</v>
          </cell>
          <cell r="AC7584">
            <v>113.086</v>
          </cell>
          <cell r="AD7584">
            <v>114.16200000000001</v>
          </cell>
          <cell r="AE7584">
            <v>113.756</v>
          </cell>
          <cell r="AF7584">
            <v>113.452</v>
          </cell>
          <cell r="AG7584">
            <v>112.57599999999999</v>
          </cell>
          <cell r="AH7584">
            <v>112.57599999999999</v>
          </cell>
          <cell r="AI7584">
            <v>110.955</v>
          </cell>
          <cell r="AJ7584">
            <v>111.82</v>
          </cell>
          <cell r="AK7584">
            <v>109.331</v>
          </cell>
          <cell r="AL7584">
            <v>110.086</v>
          </cell>
          <cell r="AM7584">
            <v>110.086</v>
          </cell>
          <cell r="AN7584">
            <v>110.086</v>
          </cell>
          <cell r="AO7584">
            <v>110.51900000000001</v>
          </cell>
          <cell r="AP7584">
            <v>110.735</v>
          </cell>
          <cell r="AQ7584">
            <v>110.905</v>
          </cell>
          <cell r="AR7584">
            <v>111.30500000000001</v>
          </cell>
          <cell r="AS7584">
            <v>111.30500000000001</v>
          </cell>
          <cell r="AT7584">
            <v>111.30500000000001</v>
          </cell>
          <cell r="AU7584">
            <v>111.5</v>
          </cell>
          <cell r="AV7584">
            <v>110.785</v>
          </cell>
          <cell r="AW7584">
            <v>109.61</v>
          </cell>
          <cell r="AX7584">
            <v>109.081</v>
          </cell>
          <cell r="AY7584">
            <v>109.081</v>
          </cell>
          <cell r="AZ7584">
            <v>109.081</v>
          </cell>
          <cell r="BA7584">
            <v>108.86799999999999</v>
          </cell>
          <cell r="BB7584">
            <v>108.664</v>
          </cell>
          <cell r="BC7584">
            <v>108.17400000000001</v>
          </cell>
          <cell r="BZ7584" t="str">
            <v/>
          </cell>
          <cell r="CA7584" t="str">
            <v/>
          </cell>
        </row>
        <row r="7585">
          <cell r="B7585" t="str">
            <v>Radocaj</v>
          </cell>
          <cell r="C7585" t="str">
            <v>Sonja</v>
          </cell>
          <cell r="D7585" t="str">
            <v>Olchinger Minigolf Sport Klub</v>
          </cell>
          <cell r="G7585">
            <v>120.67100000000001</v>
          </cell>
          <cell r="H7585">
            <v>119.419</v>
          </cell>
          <cell r="I7585">
            <v>119.419</v>
          </cell>
          <cell r="J7585">
            <v>119.419</v>
          </cell>
          <cell r="K7585">
            <v>115.446</v>
          </cell>
          <cell r="L7585">
            <v>112.104</v>
          </cell>
          <cell r="M7585">
            <v>109.77800000000001</v>
          </cell>
          <cell r="N7585">
            <v>108.708</v>
          </cell>
          <cell r="O7585">
            <v>108.708</v>
          </cell>
          <cell r="P7585">
            <v>108.708</v>
          </cell>
          <cell r="Q7585">
            <v>108.92</v>
          </cell>
          <cell r="R7585">
            <v>108.34099999999999</v>
          </cell>
          <cell r="S7585">
            <v>108.81</v>
          </cell>
          <cell r="T7585">
            <v>110.133</v>
          </cell>
          <cell r="U7585">
            <v>110.133</v>
          </cell>
          <cell r="V7585">
            <v>110.133</v>
          </cell>
          <cell r="W7585">
            <v>110.30200000000001</v>
          </cell>
          <cell r="X7585">
            <v>110.461</v>
          </cell>
          <cell r="Y7585">
            <v>111.64100000000001</v>
          </cell>
          <cell r="Z7585">
            <v>111.541</v>
          </cell>
          <cell r="AA7585">
            <v>111.541</v>
          </cell>
          <cell r="AB7585">
            <v>111.541</v>
          </cell>
          <cell r="AC7585">
            <v>111.60299999999999</v>
          </cell>
          <cell r="AD7585">
            <v>110.637</v>
          </cell>
          <cell r="AE7585">
            <v>109.78</v>
          </cell>
          <cell r="AF7585">
            <v>109.9</v>
          </cell>
          <cell r="AG7585">
            <v>109.9</v>
          </cell>
          <cell r="AH7585">
            <v>109.9</v>
          </cell>
          <cell r="AI7585">
            <v>110.355</v>
          </cell>
          <cell r="AJ7585">
            <v>111.367</v>
          </cell>
          <cell r="AK7585">
            <v>112.86499999999999</v>
          </cell>
          <cell r="AL7585">
            <v>115.05500000000001</v>
          </cell>
          <cell r="AM7585">
            <v>115.05500000000001</v>
          </cell>
          <cell r="AN7585">
            <v>115.05500000000001</v>
          </cell>
          <cell r="AO7585">
            <v>116.187</v>
          </cell>
          <cell r="AP7585">
            <v>116.107</v>
          </cell>
          <cell r="AQ7585">
            <v>116.717</v>
          </cell>
          <cell r="AR7585">
            <v>116.717</v>
          </cell>
          <cell r="AS7585">
            <v>116.717</v>
          </cell>
          <cell r="AT7585">
            <v>116.717</v>
          </cell>
          <cell r="AU7585">
            <v>115.27800000000001</v>
          </cell>
          <cell r="AV7585">
            <v>113.366</v>
          </cell>
          <cell r="AW7585">
            <v>108.926</v>
          </cell>
          <cell r="AX7585">
            <v>108.82</v>
          </cell>
          <cell r="AY7585">
            <v>108.82</v>
          </cell>
          <cell r="AZ7585">
            <v>108.82</v>
          </cell>
          <cell r="BA7585">
            <v>109.093</v>
          </cell>
          <cell r="BB7585">
            <v>109.024</v>
          </cell>
          <cell r="BC7585">
            <v>110.503</v>
          </cell>
          <cell r="BD7585">
            <v>110.327</v>
          </cell>
          <cell r="BE7585">
            <v>110.327</v>
          </cell>
          <cell r="BF7585">
            <v>110.327</v>
          </cell>
          <cell r="BG7585">
            <v>110.48</v>
          </cell>
          <cell r="BH7585">
            <v>112.76</v>
          </cell>
          <cell r="BI7585">
            <v>112.866</v>
          </cell>
          <cell r="BJ7585">
            <v>113.995</v>
          </cell>
          <cell r="BK7585">
            <v>113.995</v>
          </cell>
          <cell r="BL7585">
            <v>113.995</v>
          </cell>
          <cell r="BM7585">
            <v>113.48</v>
          </cell>
          <cell r="BN7585">
            <v>113.148</v>
          </cell>
          <cell r="BO7585">
            <v>113.322</v>
          </cell>
          <cell r="BP7585">
            <v>113.935</v>
          </cell>
          <cell r="BQ7585">
            <v>113.919</v>
          </cell>
          <cell r="BR7585">
            <v>113.919</v>
          </cell>
          <cell r="BS7585">
            <v>114.39400000000001</v>
          </cell>
          <cell r="BT7585">
            <v>114.75</v>
          </cell>
          <cell r="BU7585">
            <v>114.658</v>
          </cell>
          <cell r="BV7585">
            <v>113.911</v>
          </cell>
          <cell r="BW7585">
            <v>113.911</v>
          </cell>
          <cell r="BX7585">
            <v>113.911</v>
          </cell>
          <cell r="BY7585">
            <v>113.911</v>
          </cell>
          <cell r="BZ7585">
            <v>113.911</v>
          </cell>
          <cell r="CA7585">
            <v>112.381</v>
          </cell>
        </row>
        <row r="7586">
          <cell r="B7586" t="str">
            <v>Radtke</v>
          </cell>
          <cell r="C7586" t="str">
            <v>Wolfgang</v>
          </cell>
          <cell r="D7586" t="str">
            <v>Minigolfclub Rot-Weiß Wanne-Eickel</v>
          </cell>
          <cell r="G7586">
            <v>110.312</v>
          </cell>
          <cell r="H7586">
            <v>110.129</v>
          </cell>
          <cell r="I7586">
            <v>110.129</v>
          </cell>
          <cell r="J7586">
            <v>110.129</v>
          </cell>
          <cell r="K7586">
            <v>109.98399999999999</v>
          </cell>
          <cell r="L7586">
            <v>110.55</v>
          </cell>
          <cell r="M7586">
            <v>110.55</v>
          </cell>
          <cell r="N7586">
            <v>111.666</v>
          </cell>
          <cell r="O7586">
            <v>111.666</v>
          </cell>
          <cell r="P7586">
            <v>111.666</v>
          </cell>
          <cell r="Q7586">
            <v>113.724</v>
          </cell>
          <cell r="R7586">
            <v>111.51900000000001</v>
          </cell>
          <cell r="S7586">
            <v>111.51900000000001</v>
          </cell>
          <cell r="T7586">
            <v>115.111</v>
          </cell>
          <cell r="U7586">
            <v>115.111</v>
          </cell>
          <cell r="V7586">
            <v>115.111</v>
          </cell>
          <cell r="W7586">
            <v>115.111</v>
          </cell>
          <cell r="X7586">
            <v>110.751</v>
          </cell>
          <cell r="Y7586">
            <v>110.751</v>
          </cell>
          <cell r="Z7586">
            <v>110.751</v>
          </cell>
          <cell r="AA7586">
            <v>110.751</v>
          </cell>
          <cell r="AB7586">
            <v>110.751</v>
          </cell>
          <cell r="AC7586">
            <v>110.46299999999999</v>
          </cell>
          <cell r="AD7586">
            <v>112.818</v>
          </cell>
          <cell r="AE7586">
            <v>112.818</v>
          </cell>
          <cell r="AF7586">
            <v>112.818</v>
          </cell>
          <cell r="AG7586">
            <v>112.818</v>
          </cell>
          <cell r="AH7586">
            <v>112.818</v>
          </cell>
          <cell r="BZ7586" t="str">
            <v/>
          </cell>
          <cell r="CA7586" t="str">
            <v/>
          </cell>
        </row>
        <row r="7587">
          <cell r="B7587" t="str">
            <v>Radziejewski</v>
          </cell>
          <cell r="C7587" t="str">
            <v>Mark</v>
          </cell>
          <cell r="D7587" t="str">
            <v>Minigolfclub putter Künzell 1970</v>
          </cell>
          <cell r="F7587">
            <v>101.91500000000001</v>
          </cell>
          <cell r="G7587">
            <v>101.69</v>
          </cell>
          <cell r="H7587">
            <v>101.69</v>
          </cell>
          <cell r="I7587">
            <v>101.69</v>
          </cell>
          <cell r="J7587">
            <v>101.69</v>
          </cell>
          <cell r="K7587">
            <v>102.22199999999999</v>
          </cell>
          <cell r="L7587">
            <v>104.267</v>
          </cell>
          <cell r="M7587">
            <v>106.41500000000001</v>
          </cell>
          <cell r="N7587">
            <v>102.82299999999999</v>
          </cell>
          <cell r="O7587">
            <v>102.82299999999999</v>
          </cell>
          <cell r="P7587">
            <v>102.82299999999999</v>
          </cell>
          <cell r="Q7587">
            <v>102.82299999999999</v>
          </cell>
          <cell r="R7587">
            <v>102.455</v>
          </cell>
          <cell r="S7587">
            <v>102.455</v>
          </cell>
          <cell r="T7587">
            <v>101.65900000000001</v>
          </cell>
          <cell r="U7587">
            <v>101.65900000000001</v>
          </cell>
          <cell r="V7587">
            <v>101.65900000000001</v>
          </cell>
          <cell r="W7587">
            <v>101.393</v>
          </cell>
          <cell r="X7587">
            <v>101.52200000000001</v>
          </cell>
          <cell r="Y7587">
            <v>101.557</v>
          </cell>
          <cell r="Z7587">
            <v>101.74</v>
          </cell>
          <cell r="AA7587">
            <v>101.74</v>
          </cell>
          <cell r="AB7587">
            <v>101.74</v>
          </cell>
          <cell r="AC7587">
            <v>101.553</v>
          </cell>
          <cell r="AD7587">
            <v>101.30800000000001</v>
          </cell>
          <cell r="AE7587">
            <v>101.395</v>
          </cell>
          <cell r="AF7587">
            <v>100.81100000000001</v>
          </cell>
          <cell r="AG7587">
            <v>100.81100000000001</v>
          </cell>
          <cell r="AH7587">
            <v>100.81100000000001</v>
          </cell>
          <cell r="AI7587">
            <v>100.779</v>
          </cell>
          <cell r="AJ7587">
            <v>100.504</v>
          </cell>
          <cell r="AK7587">
            <v>100.212</v>
          </cell>
          <cell r="AL7587">
            <v>100.77</v>
          </cell>
          <cell r="AM7587">
            <v>100.563</v>
          </cell>
          <cell r="AN7587">
            <v>100.563</v>
          </cell>
          <cell r="AO7587">
            <v>100.17100000000001</v>
          </cell>
          <cell r="AP7587">
            <v>101.736</v>
          </cell>
          <cell r="AQ7587">
            <v>101.736</v>
          </cell>
          <cell r="AR7587">
            <v>106.93300000000001</v>
          </cell>
          <cell r="AS7587">
            <v>104.545</v>
          </cell>
          <cell r="AT7587">
            <v>104.545</v>
          </cell>
          <cell r="AU7587">
            <v>102.821</v>
          </cell>
          <cell r="AV7587">
            <v>100.629</v>
          </cell>
          <cell r="AW7587">
            <v>100.629</v>
          </cell>
          <cell r="AX7587">
            <v>100.626</v>
          </cell>
          <cell r="AY7587">
            <v>100.626</v>
          </cell>
          <cell r="AZ7587">
            <v>100.45</v>
          </cell>
          <cell r="BA7587">
            <v>99.616</v>
          </cell>
          <cell r="BB7587">
            <v>99.691000000000003</v>
          </cell>
          <cell r="BC7587">
            <v>99.960999999999999</v>
          </cell>
          <cell r="BD7587">
            <v>100.03700000000001</v>
          </cell>
          <cell r="BE7587">
            <v>100.03700000000001</v>
          </cell>
          <cell r="BF7587">
            <v>100.03700000000001</v>
          </cell>
          <cell r="BG7587">
            <v>100.42100000000001</v>
          </cell>
          <cell r="BH7587">
            <v>100.35599999999999</v>
          </cell>
          <cell r="BI7587">
            <v>99.522000000000006</v>
          </cell>
          <cell r="BJ7587">
            <v>99.343000000000004</v>
          </cell>
          <cell r="BK7587">
            <v>99.343000000000004</v>
          </cell>
          <cell r="BL7587">
            <v>99.343000000000004</v>
          </cell>
          <cell r="BM7587">
            <v>99.495000000000005</v>
          </cell>
          <cell r="BN7587">
            <v>99.495000000000005</v>
          </cell>
          <cell r="BO7587">
            <v>99.903999999999996</v>
          </cell>
          <cell r="BP7587">
            <v>100.571</v>
          </cell>
          <cell r="BQ7587">
            <v>100.571</v>
          </cell>
          <cell r="BR7587">
            <v>100.571</v>
          </cell>
          <cell r="BS7587">
            <v>101.97799999999999</v>
          </cell>
          <cell r="BT7587">
            <v>102.66</v>
          </cell>
          <cell r="BU7587">
            <v>102.66</v>
          </cell>
          <cell r="BV7587">
            <v>102.66</v>
          </cell>
          <cell r="BW7587">
            <v>100.96899999999999</v>
          </cell>
          <cell r="BX7587">
            <v>100.96899999999999</v>
          </cell>
          <cell r="BY7587">
            <v>100.96899999999999</v>
          </cell>
          <cell r="BZ7587">
            <v>100.96899999999999</v>
          </cell>
          <cell r="CA7587">
            <v>100.96899999999999</v>
          </cell>
        </row>
        <row r="7588">
          <cell r="B7588" t="str">
            <v>Radzuweit</v>
          </cell>
          <cell r="C7588" t="str">
            <v>Karl</v>
          </cell>
          <cell r="D7588" t="str">
            <v>TV Trappenkamp - Minigolf -</v>
          </cell>
          <cell r="BZ7588" t="str">
            <v/>
          </cell>
          <cell r="CA7588" t="str">
            <v/>
          </cell>
        </row>
        <row r="7589">
          <cell r="B7589" t="str">
            <v>Raffler</v>
          </cell>
          <cell r="C7589" t="str">
            <v>Dustin</v>
          </cell>
          <cell r="D7589" t="str">
            <v>1. Essener cobiGOLF - Club "Blau-Gold"</v>
          </cell>
          <cell r="G7589">
            <v>107.39400000000001</v>
          </cell>
          <cell r="H7589">
            <v>107.39400000000001</v>
          </cell>
          <cell r="I7589">
            <v>107.39400000000001</v>
          </cell>
          <cell r="J7589">
            <v>107.39400000000001</v>
          </cell>
          <cell r="K7589">
            <v>108.09099999999999</v>
          </cell>
          <cell r="L7589">
            <v>109.604</v>
          </cell>
          <cell r="M7589">
            <v>115.60899999999999</v>
          </cell>
          <cell r="N7589">
            <v>115.60899999999999</v>
          </cell>
          <cell r="O7589">
            <v>115.60899999999999</v>
          </cell>
          <cell r="P7589">
            <v>115.60899999999999</v>
          </cell>
          <cell r="Q7589">
            <v>111.18300000000001</v>
          </cell>
          <cell r="R7589">
            <v>111.18300000000001</v>
          </cell>
          <cell r="S7589">
            <v>107.47499999999999</v>
          </cell>
          <cell r="T7589">
            <v>105.456</v>
          </cell>
          <cell r="U7589">
            <v>105.456</v>
          </cell>
          <cell r="V7589">
            <v>105.456</v>
          </cell>
          <cell r="W7589">
            <v>104.697</v>
          </cell>
          <cell r="X7589">
            <v>105.092</v>
          </cell>
          <cell r="Y7589">
            <v>104.533</v>
          </cell>
          <cell r="Z7589">
            <v>104.63200000000001</v>
          </cell>
          <cell r="AA7589">
            <v>104.63200000000001</v>
          </cell>
          <cell r="AB7589">
            <v>104.63200000000001</v>
          </cell>
          <cell r="AC7589">
            <v>104.021</v>
          </cell>
          <cell r="AD7589">
            <v>103.651</v>
          </cell>
          <cell r="AE7589">
            <v>103.51600000000001</v>
          </cell>
          <cell r="AF7589">
            <v>103.34099999999999</v>
          </cell>
          <cell r="AG7589">
            <v>103.34099999999999</v>
          </cell>
          <cell r="AH7589">
            <v>103.34099999999999</v>
          </cell>
          <cell r="AI7589">
            <v>103.542</v>
          </cell>
          <cell r="AJ7589">
            <v>103.17100000000001</v>
          </cell>
          <cell r="AK7589">
            <v>103.312</v>
          </cell>
          <cell r="AL7589">
            <v>102.702</v>
          </cell>
          <cell r="AM7589">
            <v>102.702</v>
          </cell>
          <cell r="AN7589">
            <v>102.702</v>
          </cell>
          <cell r="AO7589">
            <v>102.48</v>
          </cell>
          <cell r="AP7589">
            <v>102.175</v>
          </cell>
          <cell r="AQ7589">
            <v>101.821</v>
          </cell>
          <cell r="AR7589">
            <v>102.02500000000001</v>
          </cell>
          <cell r="AS7589">
            <v>102.02500000000001</v>
          </cell>
          <cell r="AT7589">
            <v>102.02500000000001</v>
          </cell>
          <cell r="AU7589">
            <v>101.628</v>
          </cell>
          <cell r="AV7589">
            <v>101.65300000000001</v>
          </cell>
          <cell r="AW7589">
            <v>101.413</v>
          </cell>
          <cell r="AX7589">
            <v>101.64100000000001</v>
          </cell>
          <cell r="AY7589">
            <v>101.84399999999999</v>
          </cell>
          <cell r="AZ7589">
            <v>101.84399999999999</v>
          </cell>
          <cell r="BA7589">
            <v>101.878</v>
          </cell>
          <cell r="BB7589">
            <v>101.185</v>
          </cell>
          <cell r="BC7589">
            <v>103.721</v>
          </cell>
          <cell r="BD7589">
            <v>105.78</v>
          </cell>
          <cell r="BE7589">
            <v>102.857</v>
          </cell>
          <cell r="BF7589">
            <v>102.857</v>
          </cell>
          <cell r="BG7589">
            <v>103.336</v>
          </cell>
          <cell r="BH7589">
            <v>103.21</v>
          </cell>
          <cell r="BI7589">
            <v>102.339</v>
          </cell>
          <cell r="BJ7589">
            <v>102.339</v>
          </cell>
          <cell r="BK7589">
            <v>102.339</v>
          </cell>
          <cell r="BL7589">
            <v>102.339</v>
          </cell>
          <cell r="BM7589">
            <v>102.241</v>
          </cell>
          <cell r="BN7589">
            <v>101.986</v>
          </cell>
          <cell r="BO7589">
            <v>102.372</v>
          </cell>
          <cell r="BP7589">
            <v>102.372</v>
          </cell>
          <cell r="BQ7589">
            <v>102.372</v>
          </cell>
          <cell r="BR7589">
            <v>102.372</v>
          </cell>
          <cell r="BS7589">
            <v>102.224</v>
          </cell>
          <cell r="BT7589">
            <v>102.255</v>
          </cell>
          <cell r="BU7589">
            <v>101.79600000000001</v>
          </cell>
          <cell r="BV7589">
            <v>101.79600000000001</v>
          </cell>
          <cell r="BW7589">
            <v>101.79600000000001</v>
          </cell>
          <cell r="BX7589">
            <v>101.79600000000001</v>
          </cell>
          <cell r="BY7589">
            <v>101.79600000000001</v>
          </cell>
          <cell r="BZ7589">
            <v>102.28100000000001</v>
          </cell>
          <cell r="CA7589">
            <v>101.756</v>
          </cell>
        </row>
        <row r="7590">
          <cell r="B7590" t="str">
            <v>Raffler</v>
          </cell>
          <cell r="C7590" t="str">
            <v>Walther</v>
          </cell>
          <cell r="D7590" t="str">
            <v>1. Essener cobiGOLF - Club "Blau-Gold"</v>
          </cell>
          <cell r="G7590">
            <v>111.206</v>
          </cell>
          <cell r="H7590">
            <v>111.206</v>
          </cell>
          <cell r="I7590">
            <v>111.206</v>
          </cell>
          <cell r="J7590">
            <v>111.206</v>
          </cell>
          <cell r="K7590">
            <v>110.375</v>
          </cell>
          <cell r="L7590">
            <v>112.779</v>
          </cell>
          <cell r="S7590">
            <v>110.319</v>
          </cell>
          <cell r="T7590">
            <v>109.654</v>
          </cell>
          <cell r="U7590">
            <v>109.654</v>
          </cell>
          <cell r="V7590">
            <v>109.654</v>
          </cell>
          <cell r="W7590">
            <v>109.654</v>
          </cell>
          <cell r="X7590">
            <v>109.654</v>
          </cell>
          <cell r="Y7590">
            <v>112.017</v>
          </cell>
          <cell r="Z7590">
            <v>114.61499999999999</v>
          </cell>
          <cell r="AA7590">
            <v>114.61499999999999</v>
          </cell>
          <cell r="AB7590">
            <v>114.61499999999999</v>
          </cell>
          <cell r="AC7590">
            <v>114.61499999999999</v>
          </cell>
          <cell r="AD7590">
            <v>114.61499999999999</v>
          </cell>
          <cell r="AE7590">
            <v>113.809</v>
          </cell>
          <cell r="AF7590">
            <v>113.809</v>
          </cell>
          <cell r="AG7590">
            <v>113.809</v>
          </cell>
          <cell r="AH7590">
            <v>113.809</v>
          </cell>
          <cell r="AI7590">
            <v>111.43</v>
          </cell>
          <cell r="AJ7590">
            <v>110.30500000000001</v>
          </cell>
          <cell r="AK7590">
            <v>109.9</v>
          </cell>
          <cell r="AL7590">
            <v>109.46</v>
          </cell>
          <cell r="AM7590">
            <v>109.46</v>
          </cell>
          <cell r="AN7590">
            <v>109.46</v>
          </cell>
          <cell r="AO7590">
            <v>109.72</v>
          </cell>
          <cell r="AP7590">
            <v>108.18</v>
          </cell>
          <cell r="AQ7590">
            <v>107.467</v>
          </cell>
          <cell r="AR7590">
            <v>107.16</v>
          </cell>
          <cell r="AS7590">
            <v>107.16</v>
          </cell>
          <cell r="AT7590">
            <v>107.16</v>
          </cell>
          <cell r="AU7590">
            <v>107.16</v>
          </cell>
          <cell r="AV7590">
            <v>108.197</v>
          </cell>
          <cell r="AW7590">
            <v>112.126</v>
          </cell>
          <cell r="AX7590">
            <v>106.629</v>
          </cell>
          <cell r="AY7590">
            <v>106.629</v>
          </cell>
          <cell r="AZ7590">
            <v>106.629</v>
          </cell>
          <cell r="BA7590">
            <v>107.048</v>
          </cell>
          <cell r="BB7590">
            <v>109.922</v>
          </cell>
          <cell r="BC7590">
            <v>112.752</v>
          </cell>
          <cell r="BD7590">
            <v>112.752</v>
          </cell>
          <cell r="BE7590">
            <v>112.752</v>
          </cell>
          <cell r="BF7590">
            <v>112.752</v>
          </cell>
          <cell r="BG7590">
            <v>112.752</v>
          </cell>
          <cell r="BH7590">
            <v>112.752</v>
          </cell>
          <cell r="BI7590">
            <v>108.46899999999999</v>
          </cell>
          <cell r="BJ7590">
            <v>108.46899999999999</v>
          </cell>
          <cell r="BK7590">
            <v>108.46899999999999</v>
          </cell>
          <cell r="BL7590">
            <v>108.46899999999999</v>
          </cell>
          <cell r="BM7590">
            <v>108.46899999999999</v>
          </cell>
          <cell r="BN7590">
            <v>108.46899999999999</v>
          </cell>
          <cell r="BO7590">
            <v>109.69</v>
          </cell>
          <cell r="BP7590">
            <v>109.69</v>
          </cell>
          <cell r="BQ7590">
            <v>109.69</v>
          </cell>
          <cell r="BR7590">
            <v>109.69</v>
          </cell>
          <cell r="BS7590">
            <v>109.69</v>
          </cell>
          <cell r="BT7590">
            <v>108.03700000000001</v>
          </cell>
          <cell r="BU7590">
            <v>109.633</v>
          </cell>
          <cell r="BV7590">
            <v>109.633</v>
          </cell>
          <cell r="BW7590">
            <v>109.633</v>
          </cell>
          <cell r="BX7590">
            <v>109.633</v>
          </cell>
          <cell r="BY7590">
            <v>109.633</v>
          </cell>
          <cell r="BZ7590">
            <v>109.633</v>
          </cell>
          <cell r="CA7590">
            <v>109.633</v>
          </cell>
        </row>
        <row r="7591">
          <cell r="B7591" t="str">
            <v>Ragazzi</v>
          </cell>
          <cell r="C7591" t="str">
            <v>Silvyo</v>
          </cell>
          <cell r="D7591" t="str">
            <v>MinigolfCard</v>
          </cell>
          <cell r="BZ7591" t="str">
            <v/>
          </cell>
          <cell r="CA7591" t="str">
            <v/>
          </cell>
        </row>
        <row r="7592">
          <cell r="B7592" t="str">
            <v>Rahlf</v>
          </cell>
          <cell r="C7592" t="str">
            <v>Hans-Jürgen</v>
          </cell>
          <cell r="D7592" t="str">
            <v>SC Gut Heil Neumünster</v>
          </cell>
          <cell r="G7592">
            <v>105.354</v>
          </cell>
          <cell r="H7592">
            <v>105.354</v>
          </cell>
          <cell r="I7592">
            <v>105.354</v>
          </cell>
          <cell r="J7592">
            <v>105.354</v>
          </cell>
          <cell r="L7592">
            <v>107.066</v>
          </cell>
          <cell r="M7592">
            <v>107.066</v>
          </cell>
          <cell r="N7592">
            <v>107.066</v>
          </cell>
          <cell r="O7592">
            <v>107.066</v>
          </cell>
          <cell r="P7592">
            <v>107.066</v>
          </cell>
          <cell r="Q7592">
            <v>107.066</v>
          </cell>
          <cell r="BZ7592" t="str">
            <v/>
          </cell>
          <cell r="CA7592" t="str">
            <v/>
          </cell>
        </row>
        <row r="7593">
          <cell r="B7593" t="str">
            <v>Rahlfes</v>
          </cell>
          <cell r="C7593" t="str">
            <v>Silke</v>
          </cell>
          <cell r="D7593" t="str">
            <v>MGC "AS" Witten 1963</v>
          </cell>
          <cell r="G7593">
            <v>114.58799999999999</v>
          </cell>
          <cell r="H7593">
            <v>111.82899999999999</v>
          </cell>
          <cell r="I7593">
            <v>111.82899999999999</v>
          </cell>
          <cell r="J7593">
            <v>111.82899999999999</v>
          </cell>
          <cell r="K7593">
            <v>111.82899999999999</v>
          </cell>
          <cell r="L7593">
            <v>111.31</v>
          </cell>
          <cell r="M7593">
            <v>111.31</v>
          </cell>
          <cell r="BZ7593" t="str">
            <v/>
          </cell>
          <cell r="CA7593" t="str">
            <v/>
          </cell>
        </row>
        <row r="7594">
          <cell r="B7594" t="str">
            <v>Rahman</v>
          </cell>
          <cell r="C7594" t="str">
            <v>Timur</v>
          </cell>
          <cell r="D7594" t="str">
            <v>Minigolfclub putter Künzell 1970</v>
          </cell>
          <cell r="F7594">
            <v>101.973</v>
          </cell>
          <cell r="G7594">
            <v>102.327</v>
          </cell>
          <cell r="H7594">
            <v>102.327</v>
          </cell>
          <cell r="I7594">
            <v>102.327</v>
          </cell>
          <cell r="J7594">
            <v>102.327</v>
          </cell>
          <cell r="K7594">
            <v>102.011</v>
          </cell>
          <cell r="L7594">
            <v>103.36</v>
          </cell>
          <cell r="M7594">
            <v>103.36</v>
          </cell>
          <cell r="N7594">
            <v>101.46299999999999</v>
          </cell>
          <cell r="O7594">
            <v>101.46299999999999</v>
          </cell>
          <cell r="P7594">
            <v>101.46299999999999</v>
          </cell>
          <cell r="Q7594">
            <v>101.76900000000001</v>
          </cell>
          <cell r="R7594">
            <v>101.29900000000001</v>
          </cell>
          <cell r="S7594">
            <v>101.29900000000001</v>
          </cell>
          <cell r="T7594">
            <v>100.613</v>
          </cell>
          <cell r="U7594">
            <v>100.613</v>
          </cell>
          <cell r="V7594">
            <v>100.613</v>
          </cell>
          <cell r="W7594">
            <v>100.31100000000001</v>
          </cell>
          <cell r="X7594">
            <v>100.14</v>
          </cell>
          <cell r="Y7594">
            <v>99.989000000000004</v>
          </cell>
          <cell r="Z7594">
            <v>100.563</v>
          </cell>
          <cell r="AA7594">
            <v>100.563</v>
          </cell>
          <cell r="AB7594">
            <v>100.563</v>
          </cell>
          <cell r="AC7594">
            <v>100.64</v>
          </cell>
          <cell r="AD7594">
            <v>100.497</v>
          </cell>
          <cell r="AE7594">
            <v>100.926</v>
          </cell>
          <cell r="AF7594">
            <v>100.944</v>
          </cell>
          <cell r="AG7594">
            <v>100.944</v>
          </cell>
          <cell r="AH7594">
            <v>100.944</v>
          </cell>
          <cell r="AI7594">
            <v>100.70099999999999</v>
          </cell>
          <cell r="AJ7594">
            <v>100.937</v>
          </cell>
          <cell r="AK7594">
            <v>100.82299999999999</v>
          </cell>
          <cell r="AL7594">
            <v>100.91500000000001</v>
          </cell>
          <cell r="AM7594">
            <v>100.926</v>
          </cell>
          <cell r="AN7594">
            <v>100.926</v>
          </cell>
          <cell r="AO7594">
            <v>101.06399999999999</v>
          </cell>
          <cell r="AP7594">
            <v>101.187</v>
          </cell>
          <cell r="AQ7594">
            <v>101.187</v>
          </cell>
          <cell r="AR7594">
            <v>102.265</v>
          </cell>
          <cell r="AS7594">
            <v>100.709</v>
          </cell>
          <cell r="AT7594">
            <v>100.709</v>
          </cell>
          <cell r="AU7594">
            <v>100.709</v>
          </cell>
          <cell r="AV7594">
            <v>102.697</v>
          </cell>
          <cell r="AW7594">
            <v>102.697</v>
          </cell>
          <cell r="AX7594">
            <v>102.697</v>
          </cell>
          <cell r="AY7594">
            <v>102.697</v>
          </cell>
          <cell r="AZ7594">
            <v>102.697</v>
          </cell>
          <cell r="BA7594">
            <v>104.414</v>
          </cell>
          <cell r="BB7594">
            <v>103.931</v>
          </cell>
          <cell r="BC7594">
            <v>100.871</v>
          </cell>
          <cell r="BD7594">
            <v>100.871</v>
          </cell>
          <cell r="BE7594">
            <v>100.871</v>
          </cell>
          <cell r="BF7594">
            <v>100.871</v>
          </cell>
          <cell r="BG7594">
            <v>100.63200000000001</v>
          </cell>
          <cell r="BH7594">
            <v>99.674000000000007</v>
          </cell>
          <cell r="BI7594">
            <v>99.361000000000004</v>
          </cell>
          <cell r="BJ7594">
            <v>99.4</v>
          </cell>
          <cell r="BK7594">
            <v>99.4</v>
          </cell>
          <cell r="BL7594">
            <v>99.4</v>
          </cell>
          <cell r="BM7594">
            <v>98.847999999999999</v>
          </cell>
          <cell r="BN7594">
            <v>98.667000000000002</v>
          </cell>
          <cell r="BO7594">
            <v>98.882999999999996</v>
          </cell>
          <cell r="BP7594">
            <v>99.465999999999994</v>
          </cell>
          <cell r="BQ7594">
            <v>99.465999999999994</v>
          </cell>
          <cell r="BR7594">
            <v>99.465999999999994</v>
          </cell>
          <cell r="BS7594">
            <v>99.382000000000005</v>
          </cell>
          <cell r="BT7594">
            <v>101.721</v>
          </cell>
          <cell r="BU7594">
            <v>101.721</v>
          </cell>
          <cell r="BV7594">
            <v>101.721</v>
          </cell>
          <cell r="BW7594">
            <v>99.831999999999994</v>
          </cell>
          <cell r="BX7594">
            <v>99.831999999999994</v>
          </cell>
          <cell r="BY7594">
            <v>99.831999999999994</v>
          </cell>
          <cell r="BZ7594">
            <v>99.831999999999994</v>
          </cell>
          <cell r="CA7594">
            <v>99.768000000000001</v>
          </cell>
        </row>
        <row r="7595">
          <cell r="B7595" t="str">
            <v>Rahmlow</v>
          </cell>
          <cell r="C7595" t="str">
            <v>Brunhilde</v>
          </cell>
          <cell r="D7595" t="str">
            <v>Sportverein Lurup-Hamburg von 1923 Abteilung Bahnengolf</v>
          </cell>
          <cell r="F7595">
            <v>101.426</v>
          </cell>
          <cell r="G7595">
            <v>103.014</v>
          </cell>
          <cell r="H7595">
            <v>102.97499999999999</v>
          </cell>
          <cell r="I7595">
            <v>102.97499999999999</v>
          </cell>
          <cell r="J7595">
            <v>103.051</v>
          </cell>
          <cell r="K7595">
            <v>103.02200000000001</v>
          </cell>
          <cell r="L7595">
            <v>103.149</v>
          </cell>
          <cell r="M7595">
            <v>103.13200000000001</v>
          </cell>
          <cell r="N7595">
            <v>102.923</v>
          </cell>
          <cell r="O7595">
            <v>102.923</v>
          </cell>
          <cell r="P7595">
            <v>102.93</v>
          </cell>
          <cell r="Q7595">
            <v>102.768</v>
          </cell>
          <cell r="R7595">
            <v>102.72199999999999</v>
          </cell>
          <cell r="S7595">
            <v>102.99299999999999</v>
          </cell>
          <cell r="T7595">
            <v>102.94499999999999</v>
          </cell>
          <cell r="U7595">
            <v>102.94499999999999</v>
          </cell>
          <cell r="V7595">
            <v>102.877</v>
          </cell>
          <cell r="W7595">
            <v>103.035</v>
          </cell>
          <cell r="X7595">
            <v>103.188</v>
          </cell>
          <cell r="Y7595">
            <v>103.032</v>
          </cell>
          <cell r="Z7595">
            <v>103.048</v>
          </cell>
          <cell r="AA7595">
            <v>103.048</v>
          </cell>
          <cell r="AB7595">
            <v>103.125</v>
          </cell>
          <cell r="AC7595">
            <v>102.58</v>
          </cell>
          <cell r="AD7595">
            <v>102.47799999999999</v>
          </cell>
          <cell r="AE7595">
            <v>102.51300000000001</v>
          </cell>
          <cell r="AF7595">
            <v>102.718</v>
          </cell>
          <cell r="AG7595">
            <v>102.718</v>
          </cell>
          <cell r="AH7595">
            <v>102.67700000000001</v>
          </cell>
          <cell r="AI7595">
            <v>103.092</v>
          </cell>
          <cell r="AJ7595">
            <v>103.062</v>
          </cell>
          <cell r="AK7595">
            <v>103.04300000000001</v>
          </cell>
          <cell r="AL7595">
            <v>102.83</v>
          </cell>
          <cell r="AM7595">
            <v>102.83</v>
          </cell>
          <cell r="AN7595">
            <v>103.001</v>
          </cell>
          <cell r="AO7595">
            <v>102.29</v>
          </cell>
          <cell r="AP7595">
            <v>102.492</v>
          </cell>
          <cell r="AQ7595">
            <v>102.276</v>
          </cell>
          <cell r="AR7595">
            <v>102.783</v>
          </cell>
          <cell r="AS7595">
            <v>102.783</v>
          </cell>
          <cell r="AT7595">
            <v>102.783</v>
          </cell>
          <cell r="AU7595">
            <v>103.565</v>
          </cell>
          <cell r="AV7595">
            <v>103.66800000000001</v>
          </cell>
          <cell r="AW7595">
            <v>103.67</v>
          </cell>
          <cell r="AX7595">
            <v>103.432</v>
          </cell>
          <cell r="AY7595">
            <v>103.432</v>
          </cell>
          <cell r="AZ7595">
            <v>103.432</v>
          </cell>
          <cell r="BA7595">
            <v>103.495</v>
          </cell>
          <cell r="BB7595">
            <v>103.932</v>
          </cell>
          <cell r="BC7595">
            <v>103.59399999999999</v>
          </cell>
          <cell r="BD7595">
            <v>103.59399999999999</v>
          </cell>
          <cell r="BE7595">
            <v>103.59399999999999</v>
          </cell>
          <cell r="BF7595">
            <v>103.59399999999999</v>
          </cell>
          <cell r="BG7595">
            <v>103.45</v>
          </cell>
          <cell r="BH7595">
            <v>105.57899999999999</v>
          </cell>
          <cell r="BZ7595" t="str">
            <v/>
          </cell>
          <cell r="CA7595" t="str">
            <v/>
          </cell>
        </row>
        <row r="7596">
          <cell r="B7596" t="str">
            <v>Rahmlow</v>
          </cell>
          <cell r="C7596" t="str">
            <v>Rolf</v>
          </cell>
          <cell r="D7596" t="str">
            <v>SV Lurup Abt. Bahnengolf</v>
          </cell>
          <cell r="F7596">
            <v>101.40900000000001</v>
          </cell>
          <cell r="G7596">
            <v>101.45699999999999</v>
          </cell>
          <cell r="H7596">
            <v>101.514</v>
          </cell>
          <cell r="I7596">
            <v>101.514</v>
          </cell>
          <cell r="J7596">
            <v>101.63200000000001</v>
          </cell>
          <cell r="K7596">
            <v>101.863</v>
          </cell>
          <cell r="L7596">
            <v>101.848</v>
          </cell>
          <cell r="M7596">
            <v>101.988</v>
          </cell>
          <cell r="N7596">
            <v>101.854</v>
          </cell>
          <cell r="O7596">
            <v>101.854</v>
          </cell>
          <cell r="P7596">
            <v>101.90300000000001</v>
          </cell>
          <cell r="Q7596">
            <v>101.59699999999999</v>
          </cell>
          <cell r="R7596">
            <v>102.11499999999999</v>
          </cell>
          <cell r="S7596">
            <v>101.958</v>
          </cell>
          <cell r="T7596">
            <v>101.898</v>
          </cell>
          <cell r="U7596">
            <v>101.898</v>
          </cell>
          <cell r="V7596">
            <v>101.864</v>
          </cell>
          <cell r="W7596">
            <v>102.07299999999999</v>
          </cell>
          <cell r="X7596">
            <v>102.07299999999999</v>
          </cell>
          <cell r="Y7596">
            <v>101.98699999999999</v>
          </cell>
          <cell r="Z7596">
            <v>101.577</v>
          </cell>
          <cell r="AA7596">
            <v>101.577</v>
          </cell>
          <cell r="AB7596">
            <v>101.495</v>
          </cell>
          <cell r="AC7596">
            <v>101.318</v>
          </cell>
          <cell r="AD7596">
            <v>100.825</v>
          </cell>
          <cell r="AE7596">
            <v>100.932</v>
          </cell>
          <cell r="AF7596">
            <v>101.416</v>
          </cell>
          <cell r="AG7596">
            <v>101.416</v>
          </cell>
          <cell r="AH7596">
            <v>101.36</v>
          </cell>
          <cell r="AI7596">
            <v>102.465</v>
          </cell>
          <cell r="AJ7596">
            <v>102.526</v>
          </cell>
          <cell r="AK7596">
            <v>102.64700000000001</v>
          </cell>
          <cell r="AL7596">
            <v>102.372</v>
          </cell>
          <cell r="AM7596">
            <v>102.372</v>
          </cell>
          <cell r="AN7596">
            <v>102.372</v>
          </cell>
          <cell r="AO7596">
            <v>101.91</v>
          </cell>
          <cell r="AP7596">
            <v>102.60299999999999</v>
          </cell>
          <cell r="AQ7596">
            <v>102.623</v>
          </cell>
          <cell r="AR7596">
            <v>102.696</v>
          </cell>
          <cell r="AS7596">
            <v>102.696</v>
          </cell>
          <cell r="AT7596">
            <v>102.696</v>
          </cell>
          <cell r="AU7596">
            <v>102.898</v>
          </cell>
          <cell r="AV7596">
            <v>102.167</v>
          </cell>
          <cell r="AW7596">
            <v>102.113</v>
          </cell>
          <cell r="AX7596">
            <v>102.13500000000001</v>
          </cell>
          <cell r="AY7596">
            <v>102.13500000000001</v>
          </cell>
          <cell r="AZ7596">
            <v>102.13500000000001</v>
          </cell>
          <cell r="BA7596">
            <v>101.758</v>
          </cell>
          <cell r="BB7596">
            <v>101.38800000000001</v>
          </cell>
          <cell r="BC7596">
            <v>101.19799999999999</v>
          </cell>
          <cell r="BD7596">
            <v>100.947</v>
          </cell>
          <cell r="BZ7596" t="str">
            <v/>
          </cell>
          <cell r="CA7596" t="str">
            <v/>
          </cell>
        </row>
        <row r="7597">
          <cell r="B7597" t="str">
            <v>Rahn</v>
          </cell>
          <cell r="C7597" t="str">
            <v>Dirk</v>
          </cell>
          <cell r="D7597" t="str">
            <v>Reinickendorfer MGC</v>
          </cell>
          <cell r="AR7597">
            <v>116.63800000000001</v>
          </cell>
          <cell r="AS7597">
            <v>116.63800000000001</v>
          </cell>
          <cell r="AT7597">
            <v>116.63800000000001</v>
          </cell>
          <cell r="AU7597">
            <v>106.367</v>
          </cell>
          <cell r="AV7597">
            <v>106.57</v>
          </cell>
          <cell r="AW7597">
            <v>106.386</v>
          </cell>
          <cell r="AX7597">
            <v>106.032</v>
          </cell>
          <cell r="AY7597">
            <v>106.032</v>
          </cell>
          <cell r="AZ7597">
            <v>106.032</v>
          </cell>
          <cell r="BA7597">
            <v>106.628</v>
          </cell>
          <cell r="BB7597">
            <v>107.453</v>
          </cell>
          <cell r="BC7597">
            <v>107.777</v>
          </cell>
          <cell r="BD7597">
            <v>108.999</v>
          </cell>
          <cell r="BE7597">
            <v>108.999</v>
          </cell>
          <cell r="BZ7597" t="str">
            <v/>
          </cell>
          <cell r="CA7597" t="str">
            <v/>
          </cell>
        </row>
        <row r="7598">
          <cell r="B7598" t="str">
            <v>Rahn</v>
          </cell>
          <cell r="C7598" t="str">
            <v>Norbert</v>
          </cell>
          <cell r="D7598" t="str">
            <v>MinigolfCard</v>
          </cell>
          <cell r="BZ7598" t="str">
            <v/>
          </cell>
          <cell r="CA7598" t="str">
            <v/>
          </cell>
        </row>
        <row r="7599">
          <cell r="B7599" t="str">
            <v>Rahn</v>
          </cell>
          <cell r="C7599" t="str">
            <v>Norbert</v>
          </cell>
          <cell r="D7599" t="str">
            <v>MinigolfCard</v>
          </cell>
          <cell r="BZ7599" t="str">
            <v/>
          </cell>
          <cell r="CA7599" t="str">
            <v/>
          </cell>
        </row>
        <row r="7600">
          <cell r="B7600" t="str">
            <v>Rahn</v>
          </cell>
          <cell r="C7600" t="str">
            <v>Norbert</v>
          </cell>
          <cell r="D7600" t="str">
            <v>MinigolfCard</v>
          </cell>
          <cell r="BZ7600" t="str">
            <v/>
          </cell>
          <cell r="CA7600" t="str">
            <v/>
          </cell>
        </row>
        <row r="7601">
          <cell r="B7601" t="str">
            <v>Rahn</v>
          </cell>
          <cell r="C7601" t="str">
            <v>Norbert</v>
          </cell>
          <cell r="D7601" t="str">
            <v>MinigolfCard</v>
          </cell>
          <cell r="BZ7601" t="str">
            <v/>
          </cell>
          <cell r="CA7601" t="str">
            <v/>
          </cell>
        </row>
        <row r="7602">
          <cell r="B7602" t="str">
            <v>Rahn</v>
          </cell>
          <cell r="C7602" t="str">
            <v>Norbert</v>
          </cell>
          <cell r="D7602" t="str">
            <v>MinigolfCard</v>
          </cell>
          <cell r="BZ7602" t="str">
            <v/>
          </cell>
          <cell r="CA7602" t="str">
            <v/>
          </cell>
        </row>
        <row r="7603">
          <cell r="B7603" t="str">
            <v>Rahn</v>
          </cell>
          <cell r="C7603" t="str">
            <v>Norbert</v>
          </cell>
          <cell r="D7603" t="str">
            <v>MinigolfCard</v>
          </cell>
          <cell r="BZ7603" t="str">
            <v/>
          </cell>
          <cell r="CA7603" t="str">
            <v/>
          </cell>
        </row>
        <row r="7604">
          <cell r="B7604" t="str">
            <v>Raimann</v>
          </cell>
          <cell r="C7604" t="str">
            <v>Wolfgang</v>
          </cell>
          <cell r="D7604" t="str">
            <v>Minigolf-Club Bergisch Gladbach Gierath</v>
          </cell>
          <cell r="AV7604">
            <v>116.10599999999999</v>
          </cell>
          <cell r="AW7604">
            <v>116.10599999999999</v>
          </cell>
          <cell r="AX7604">
            <v>116.10599999999999</v>
          </cell>
          <cell r="AY7604">
            <v>116.10599999999999</v>
          </cell>
          <cell r="AZ7604">
            <v>116.10599999999999</v>
          </cell>
          <cell r="BA7604">
            <v>113.913</v>
          </cell>
          <cell r="BB7604">
            <v>114.527</v>
          </cell>
          <cell r="BC7604">
            <v>114.527</v>
          </cell>
          <cell r="BD7604">
            <v>114.527</v>
          </cell>
          <cell r="BE7604">
            <v>117.188</v>
          </cell>
          <cell r="BF7604">
            <v>117.188</v>
          </cell>
          <cell r="BG7604">
            <v>121.018</v>
          </cell>
          <cell r="BZ7604" t="str">
            <v/>
          </cell>
          <cell r="CA7604" t="str">
            <v/>
          </cell>
        </row>
        <row r="7605">
          <cell r="B7605" t="str">
            <v>Rainer</v>
          </cell>
          <cell r="C7605" t="str">
            <v>Moritz</v>
          </cell>
          <cell r="D7605" t="str">
            <v>BGC Schweinfurt</v>
          </cell>
          <cell r="BZ7605" t="str">
            <v/>
          </cell>
          <cell r="CA7605" t="str">
            <v/>
          </cell>
        </row>
        <row r="7606">
          <cell r="B7606" t="str">
            <v>Raith</v>
          </cell>
          <cell r="C7606" t="str">
            <v>Bianca</v>
          </cell>
          <cell r="D7606" t="str">
            <v>Miniatur-Golfclub Oberkochen 1972</v>
          </cell>
          <cell r="F7606">
            <v>103.041</v>
          </cell>
          <cell r="G7606">
            <v>106.345</v>
          </cell>
          <cell r="H7606">
            <v>105.877</v>
          </cell>
          <cell r="I7606">
            <v>105.877</v>
          </cell>
          <cell r="J7606">
            <v>105.877</v>
          </cell>
          <cell r="K7606">
            <v>105.501</v>
          </cell>
          <cell r="L7606">
            <v>105.179</v>
          </cell>
          <cell r="M7606">
            <v>104.777</v>
          </cell>
          <cell r="N7606">
            <v>104.41500000000001</v>
          </cell>
          <cell r="O7606">
            <v>104.309</v>
          </cell>
          <cell r="P7606">
            <v>104.309</v>
          </cell>
          <cell r="Q7606">
            <v>103.748</v>
          </cell>
          <cell r="R7606">
            <v>103.74</v>
          </cell>
          <cell r="S7606">
            <v>103.83499999999999</v>
          </cell>
          <cell r="T7606">
            <v>104.158</v>
          </cell>
          <cell r="U7606">
            <v>104.41800000000001</v>
          </cell>
          <cell r="V7606">
            <v>104.41800000000001</v>
          </cell>
          <cell r="W7606">
            <v>104.57599999999999</v>
          </cell>
          <cell r="X7606">
            <v>104.691</v>
          </cell>
          <cell r="Y7606">
            <v>104.637</v>
          </cell>
          <cell r="Z7606">
            <v>104.691</v>
          </cell>
          <cell r="AA7606">
            <v>104.505</v>
          </cell>
          <cell r="AB7606">
            <v>104.505</v>
          </cell>
          <cell r="AC7606">
            <v>104.05200000000001</v>
          </cell>
          <cell r="AD7606">
            <v>103.425</v>
          </cell>
          <cell r="AE7606">
            <v>103.438</v>
          </cell>
          <cell r="AF7606">
            <v>103.004</v>
          </cell>
          <cell r="AG7606">
            <v>103.004</v>
          </cell>
          <cell r="AH7606">
            <v>103.004</v>
          </cell>
          <cell r="AI7606">
            <v>103.292</v>
          </cell>
          <cell r="AJ7606">
            <v>103.033</v>
          </cell>
          <cell r="AK7606">
            <v>102.878</v>
          </cell>
          <cell r="AL7606">
            <v>103.38</v>
          </cell>
          <cell r="AM7606">
            <v>103.202</v>
          </cell>
          <cell r="AN7606">
            <v>103.202</v>
          </cell>
          <cell r="AO7606">
            <v>103.179</v>
          </cell>
          <cell r="AP7606">
            <v>102.239</v>
          </cell>
          <cell r="AQ7606">
            <v>102.26900000000001</v>
          </cell>
          <cell r="AR7606">
            <v>101.905</v>
          </cell>
          <cell r="AS7606">
            <v>101.75700000000001</v>
          </cell>
          <cell r="AT7606">
            <v>101.75700000000001</v>
          </cell>
          <cell r="AU7606">
            <v>101.401</v>
          </cell>
          <cell r="AV7606">
            <v>102.054</v>
          </cell>
          <cell r="AW7606">
            <v>101.702</v>
          </cell>
          <cell r="AX7606">
            <v>101.57899999999999</v>
          </cell>
          <cell r="AY7606">
            <v>101.57899999999999</v>
          </cell>
          <cell r="AZ7606">
            <v>101.57899999999999</v>
          </cell>
          <cell r="BA7606">
            <v>101.52800000000001</v>
          </cell>
          <cell r="BB7606">
            <v>101.157</v>
          </cell>
          <cell r="BC7606">
            <v>100.845</v>
          </cell>
          <cell r="BD7606">
            <v>101.089</v>
          </cell>
          <cell r="BE7606">
            <v>101.089</v>
          </cell>
          <cell r="BF7606">
            <v>101.089</v>
          </cell>
          <cell r="BG7606">
            <v>101.19499999999999</v>
          </cell>
          <cell r="BH7606">
            <v>100.803</v>
          </cell>
          <cell r="BI7606">
            <v>100.992</v>
          </cell>
          <cell r="BJ7606">
            <v>100.992</v>
          </cell>
          <cell r="BK7606">
            <v>100.992</v>
          </cell>
          <cell r="BL7606">
            <v>100.992</v>
          </cell>
          <cell r="BM7606">
            <v>101.134</v>
          </cell>
          <cell r="BN7606">
            <v>100.992</v>
          </cell>
          <cell r="BO7606">
            <v>100.785</v>
          </cell>
          <cell r="BP7606">
            <v>100.271</v>
          </cell>
          <cell r="BQ7606">
            <v>100.271</v>
          </cell>
          <cell r="BR7606">
            <v>100.271</v>
          </cell>
          <cell r="BS7606">
            <v>100.014</v>
          </cell>
          <cell r="BT7606">
            <v>100.33199999999999</v>
          </cell>
          <cell r="BU7606">
            <v>100.006</v>
          </cell>
          <cell r="BV7606">
            <v>100.23399999999999</v>
          </cell>
          <cell r="BW7606">
            <v>100.48699999999999</v>
          </cell>
          <cell r="BX7606">
            <v>100.48699999999999</v>
          </cell>
          <cell r="BY7606">
            <v>100.48699999999999</v>
          </cell>
          <cell r="BZ7606">
            <v>100.455</v>
          </cell>
          <cell r="CA7606">
            <v>100.03700000000001</v>
          </cell>
        </row>
        <row r="7607">
          <cell r="B7607" t="str">
            <v>Raith</v>
          </cell>
          <cell r="C7607" t="str">
            <v>Richard</v>
          </cell>
          <cell r="D7607" t="str">
            <v>Miniatur-Golfclub Oberkochen 1972</v>
          </cell>
          <cell r="G7607">
            <v>106.029</v>
          </cell>
          <cell r="H7607">
            <v>105.66</v>
          </cell>
          <cell r="I7607">
            <v>105.60599999999999</v>
          </cell>
          <cell r="J7607">
            <v>105.60599999999999</v>
          </cell>
          <cell r="K7607">
            <v>104.899</v>
          </cell>
          <cell r="L7607">
            <v>104.08499999999999</v>
          </cell>
          <cell r="M7607">
            <v>104.075</v>
          </cell>
          <cell r="N7607">
            <v>103.886</v>
          </cell>
          <cell r="O7607">
            <v>103.955</v>
          </cell>
          <cell r="P7607">
            <v>103.955</v>
          </cell>
          <cell r="Q7607">
            <v>104.28700000000001</v>
          </cell>
          <cell r="R7607">
            <v>105.107</v>
          </cell>
          <cell r="S7607">
            <v>105.214</v>
          </cell>
          <cell r="T7607">
            <v>105.036</v>
          </cell>
          <cell r="U7607">
            <v>104.982</v>
          </cell>
          <cell r="V7607">
            <v>104.982</v>
          </cell>
          <cell r="W7607">
            <v>104.376</v>
          </cell>
          <cell r="X7607">
            <v>103.83</v>
          </cell>
          <cell r="Y7607">
            <v>103.68899999999999</v>
          </cell>
          <cell r="Z7607">
            <v>103.45</v>
          </cell>
          <cell r="AA7607">
            <v>103.458</v>
          </cell>
          <cell r="AB7607">
            <v>103.458</v>
          </cell>
          <cell r="AC7607">
            <v>103.95099999999999</v>
          </cell>
          <cell r="AD7607">
            <v>104.12</v>
          </cell>
          <cell r="AE7607">
            <v>104.497</v>
          </cell>
          <cell r="AF7607">
            <v>105.658</v>
          </cell>
          <cell r="AG7607">
            <v>105.658</v>
          </cell>
          <cell r="AH7607">
            <v>105.658</v>
          </cell>
          <cell r="AI7607">
            <v>105.70099999999999</v>
          </cell>
          <cell r="AJ7607">
            <v>106.077</v>
          </cell>
          <cell r="AK7607">
            <v>106.23</v>
          </cell>
          <cell r="AL7607">
            <v>105.31100000000001</v>
          </cell>
          <cell r="AM7607">
            <v>105.547</v>
          </cell>
          <cell r="AN7607">
            <v>105.547</v>
          </cell>
          <cell r="AO7607">
            <v>105.224</v>
          </cell>
          <cell r="AP7607">
            <v>103.509</v>
          </cell>
          <cell r="AQ7607">
            <v>103.634</v>
          </cell>
          <cell r="AR7607">
            <v>103.479</v>
          </cell>
          <cell r="AS7607">
            <v>103.479</v>
          </cell>
          <cell r="AT7607">
            <v>103.479</v>
          </cell>
          <cell r="AU7607">
            <v>103.72799999999999</v>
          </cell>
          <cell r="AV7607">
            <v>104.395</v>
          </cell>
          <cell r="AW7607">
            <v>104.61</v>
          </cell>
          <cell r="AX7607">
            <v>103.84699999999999</v>
          </cell>
          <cell r="AY7607">
            <v>103.84699999999999</v>
          </cell>
          <cell r="AZ7607">
            <v>103.84699999999999</v>
          </cell>
          <cell r="BA7607">
            <v>103.746</v>
          </cell>
          <cell r="BB7607">
            <v>103.078</v>
          </cell>
          <cell r="BC7607">
            <v>102.508</v>
          </cell>
          <cell r="BD7607">
            <v>102.69</v>
          </cell>
          <cell r="BE7607">
            <v>102.69</v>
          </cell>
          <cell r="BF7607">
            <v>102.69</v>
          </cell>
          <cell r="BG7607">
            <v>102.166</v>
          </cell>
          <cell r="BH7607">
            <v>101.855</v>
          </cell>
          <cell r="BI7607">
            <v>101.514</v>
          </cell>
          <cell r="BJ7607">
            <v>101.687</v>
          </cell>
          <cell r="BK7607">
            <v>101.687</v>
          </cell>
          <cell r="BL7607">
            <v>101.687</v>
          </cell>
          <cell r="BM7607">
            <v>102.129</v>
          </cell>
          <cell r="BN7607">
            <v>101.946</v>
          </cell>
          <cell r="BO7607">
            <v>102.22199999999999</v>
          </cell>
          <cell r="BP7607">
            <v>101.892</v>
          </cell>
          <cell r="BQ7607">
            <v>101.892</v>
          </cell>
          <cell r="BR7607">
            <v>101.892</v>
          </cell>
          <cell r="BS7607">
            <v>101.64400000000001</v>
          </cell>
          <cell r="BT7607">
            <v>101.07</v>
          </cell>
          <cell r="BU7607">
            <v>100.99</v>
          </cell>
          <cell r="BV7607">
            <v>100.96899999999999</v>
          </cell>
          <cell r="BW7607">
            <v>101.24299999999999</v>
          </cell>
          <cell r="BX7607">
            <v>101.24299999999999</v>
          </cell>
          <cell r="BY7607">
            <v>101.24299999999999</v>
          </cell>
          <cell r="BZ7607">
            <v>101.137</v>
          </cell>
          <cell r="CA7607">
            <v>101.021</v>
          </cell>
        </row>
        <row r="7608">
          <cell r="B7608" t="str">
            <v>Rall</v>
          </cell>
          <cell r="C7608" t="str">
            <v>Winfried</v>
          </cell>
          <cell r="D7608" t="str">
            <v>MSC Bensheim-Auerbach</v>
          </cell>
          <cell r="F7608">
            <v>103.005</v>
          </cell>
          <cell r="G7608">
            <v>101.321</v>
          </cell>
          <cell r="H7608">
            <v>100.889</v>
          </cell>
          <cell r="I7608">
            <v>100.889</v>
          </cell>
          <cell r="J7608">
            <v>100.889</v>
          </cell>
          <cell r="K7608">
            <v>101.247</v>
          </cell>
          <cell r="L7608">
            <v>101.754</v>
          </cell>
          <cell r="M7608">
            <v>101.754</v>
          </cell>
          <cell r="N7608">
            <v>104.15900000000001</v>
          </cell>
          <cell r="O7608">
            <v>104.15900000000001</v>
          </cell>
          <cell r="P7608">
            <v>104.15900000000001</v>
          </cell>
          <cell r="Q7608">
            <v>104.069</v>
          </cell>
          <cell r="R7608">
            <v>104.12</v>
          </cell>
          <cell r="S7608">
            <v>104.12</v>
          </cell>
          <cell r="T7608">
            <v>104.753</v>
          </cell>
          <cell r="U7608">
            <v>104.753</v>
          </cell>
          <cell r="V7608">
            <v>104.761</v>
          </cell>
          <cell r="W7608">
            <v>105.002</v>
          </cell>
          <cell r="X7608">
            <v>105.07299999999999</v>
          </cell>
          <cell r="Y7608">
            <v>105.07299999999999</v>
          </cell>
          <cell r="Z7608">
            <v>106.98099999999999</v>
          </cell>
          <cell r="AA7608">
            <v>106.98099999999999</v>
          </cell>
          <cell r="AB7608">
            <v>107.794</v>
          </cell>
          <cell r="AC7608">
            <v>107.794</v>
          </cell>
          <cell r="AD7608">
            <v>107.794</v>
          </cell>
          <cell r="AE7608">
            <v>107.794</v>
          </cell>
          <cell r="AF7608">
            <v>108.473</v>
          </cell>
          <cell r="AG7608">
            <v>108.473</v>
          </cell>
          <cell r="AH7608">
            <v>108.473</v>
          </cell>
          <cell r="AI7608">
            <v>108.473</v>
          </cell>
          <cell r="AJ7608">
            <v>108.473</v>
          </cell>
          <cell r="AK7608">
            <v>108.473</v>
          </cell>
          <cell r="BZ7608" t="str">
            <v/>
          </cell>
          <cell r="CA7608" t="str">
            <v/>
          </cell>
        </row>
        <row r="7609">
          <cell r="B7609" t="str">
            <v>Ramb</v>
          </cell>
          <cell r="C7609" t="str">
            <v>Werner</v>
          </cell>
          <cell r="D7609" t="str">
            <v>1. Duisburger Minigolf Club 1962</v>
          </cell>
          <cell r="G7609">
            <v>110.60899999999999</v>
          </cell>
          <cell r="H7609">
            <v>110.60899999999999</v>
          </cell>
          <cell r="I7609">
            <v>110.60899999999999</v>
          </cell>
          <cell r="J7609">
            <v>110.60899999999999</v>
          </cell>
          <cell r="K7609">
            <v>110.496</v>
          </cell>
          <cell r="L7609">
            <v>119.06699999999999</v>
          </cell>
          <cell r="BZ7609" t="str">
            <v/>
          </cell>
          <cell r="CA7609" t="str">
            <v/>
          </cell>
        </row>
        <row r="7610">
          <cell r="B7610" t="str">
            <v>Rambow</v>
          </cell>
          <cell r="C7610" t="str">
            <v>Martin</v>
          </cell>
          <cell r="D7610" t="str">
            <v>Reinickendorfer MGC</v>
          </cell>
          <cell r="AE7610">
            <v>110.92400000000001</v>
          </cell>
          <cell r="AF7610">
            <v>110.92400000000001</v>
          </cell>
          <cell r="AG7610">
            <v>110.92400000000001</v>
          </cell>
          <cell r="AH7610">
            <v>110.92400000000001</v>
          </cell>
          <cell r="AJ7610">
            <v>109.925</v>
          </cell>
          <cell r="AK7610">
            <v>109.925</v>
          </cell>
          <cell r="AL7610">
            <v>107.843</v>
          </cell>
          <cell r="AM7610">
            <v>107.843</v>
          </cell>
          <cell r="AN7610">
            <v>107.843</v>
          </cell>
          <cell r="AO7610">
            <v>107.843</v>
          </cell>
          <cell r="BZ7610" t="str">
            <v/>
          </cell>
          <cell r="CA7610" t="str">
            <v/>
          </cell>
        </row>
        <row r="7611">
          <cell r="B7611" t="str">
            <v>Rambow</v>
          </cell>
          <cell r="C7611" t="str">
            <v>Martin</v>
          </cell>
          <cell r="D7611" t="str">
            <v>MinigolfCard</v>
          </cell>
          <cell r="AE7611">
            <v>110.92400000000001</v>
          </cell>
          <cell r="AF7611">
            <v>110.92400000000001</v>
          </cell>
          <cell r="AG7611">
            <v>110.92400000000001</v>
          </cell>
          <cell r="AH7611">
            <v>110.92400000000001</v>
          </cell>
          <cell r="AJ7611">
            <v>109.925</v>
          </cell>
          <cell r="AK7611">
            <v>109.925</v>
          </cell>
          <cell r="AL7611">
            <v>107.843</v>
          </cell>
          <cell r="AM7611">
            <v>107.843</v>
          </cell>
          <cell r="AN7611">
            <v>107.843</v>
          </cell>
          <cell r="AO7611">
            <v>107.843</v>
          </cell>
          <cell r="BZ7611" t="str">
            <v/>
          </cell>
          <cell r="CA7611" t="str">
            <v/>
          </cell>
        </row>
        <row r="7612">
          <cell r="B7612" t="str">
            <v>Rambow</v>
          </cell>
          <cell r="C7612" t="str">
            <v>Martin</v>
          </cell>
          <cell r="D7612" t="str">
            <v>MinigolfCard</v>
          </cell>
          <cell r="BG7612">
            <v>109.158</v>
          </cell>
          <cell r="BZ7612" t="str">
            <v/>
          </cell>
          <cell r="CA7612" t="str">
            <v/>
          </cell>
        </row>
        <row r="7613">
          <cell r="B7613" t="str">
            <v>Ramcke</v>
          </cell>
          <cell r="C7613" t="str">
            <v>Gerd</v>
          </cell>
          <cell r="D7613" t="str">
            <v>MGC Bottrop</v>
          </cell>
          <cell r="G7613">
            <v>111.038</v>
          </cell>
          <cell r="H7613">
            <v>110.78100000000001</v>
          </cell>
          <cell r="I7613">
            <v>110.78100000000001</v>
          </cell>
          <cell r="J7613">
            <v>110.78100000000001</v>
          </cell>
          <cell r="K7613">
            <v>110.839</v>
          </cell>
          <cell r="L7613">
            <v>110.907</v>
          </cell>
          <cell r="M7613">
            <v>113.069</v>
          </cell>
          <cell r="T7613">
            <v>107.913</v>
          </cell>
          <cell r="U7613">
            <v>107.913</v>
          </cell>
          <cell r="V7613">
            <v>107.913</v>
          </cell>
          <cell r="W7613">
            <v>107.98099999999999</v>
          </cell>
          <cell r="X7613">
            <v>108.26</v>
          </cell>
          <cell r="Y7613">
            <v>108.36</v>
          </cell>
          <cell r="Z7613">
            <v>108.64700000000001</v>
          </cell>
          <cell r="AA7613">
            <v>108.64700000000001</v>
          </cell>
          <cell r="AB7613">
            <v>108.64700000000001</v>
          </cell>
          <cell r="AC7613">
            <v>108.80800000000001</v>
          </cell>
          <cell r="AD7613">
            <v>109.03700000000001</v>
          </cell>
          <cell r="AE7613">
            <v>109.053</v>
          </cell>
          <cell r="BZ7613" t="str">
            <v/>
          </cell>
          <cell r="CA7613" t="str">
            <v/>
          </cell>
        </row>
        <row r="7614">
          <cell r="B7614" t="str">
            <v>Ramcke</v>
          </cell>
          <cell r="C7614" t="str">
            <v>Tobias</v>
          </cell>
          <cell r="D7614" t="str">
            <v>Miniaturgolf Club Tigers Künsebeck</v>
          </cell>
          <cell r="G7614">
            <v>102.60599999999999</v>
          </cell>
          <cell r="H7614">
            <v>102.75700000000001</v>
          </cell>
          <cell r="I7614">
            <v>102.75700000000001</v>
          </cell>
          <cell r="J7614">
            <v>103.032</v>
          </cell>
          <cell r="K7614">
            <v>103.48399999999999</v>
          </cell>
          <cell r="L7614">
            <v>104.059</v>
          </cell>
          <cell r="M7614">
            <v>104.074</v>
          </cell>
          <cell r="N7614">
            <v>103.864</v>
          </cell>
          <cell r="O7614">
            <v>103.818</v>
          </cell>
          <cell r="P7614">
            <v>103.83799999999999</v>
          </cell>
          <cell r="Q7614">
            <v>103.47199999999999</v>
          </cell>
          <cell r="R7614">
            <v>103.553</v>
          </cell>
          <cell r="S7614">
            <v>103.49299999999999</v>
          </cell>
          <cell r="T7614">
            <v>103.502</v>
          </cell>
          <cell r="U7614">
            <v>103.602</v>
          </cell>
          <cell r="V7614">
            <v>103.459</v>
          </cell>
          <cell r="W7614">
            <v>103.702</v>
          </cell>
          <cell r="X7614">
            <v>103.804</v>
          </cell>
          <cell r="Y7614">
            <v>103.66500000000001</v>
          </cell>
          <cell r="Z7614">
            <v>103.76</v>
          </cell>
          <cell r="AA7614">
            <v>103.504</v>
          </cell>
          <cell r="AB7614">
            <v>103.53700000000001</v>
          </cell>
          <cell r="AC7614">
            <v>103.702</v>
          </cell>
          <cell r="AD7614">
            <v>103.54900000000001</v>
          </cell>
          <cell r="AE7614">
            <v>103.628</v>
          </cell>
          <cell r="AF7614">
            <v>103.705</v>
          </cell>
          <cell r="AG7614">
            <v>103.85599999999999</v>
          </cell>
          <cell r="AH7614">
            <v>103.85599999999999</v>
          </cell>
          <cell r="AI7614">
            <v>103.226</v>
          </cell>
          <cell r="AJ7614">
            <v>102.58799999999999</v>
          </cell>
          <cell r="AK7614">
            <v>102.58799999999999</v>
          </cell>
          <cell r="AL7614">
            <v>101.94</v>
          </cell>
          <cell r="AM7614">
            <v>101.94</v>
          </cell>
          <cell r="AN7614">
            <v>101.94</v>
          </cell>
          <cell r="AO7614">
            <v>101.373</v>
          </cell>
          <cell r="AP7614">
            <v>104.066</v>
          </cell>
          <cell r="AQ7614">
            <v>104.066</v>
          </cell>
          <cell r="AR7614">
            <v>105.938</v>
          </cell>
          <cell r="AS7614">
            <v>105.036</v>
          </cell>
          <cell r="AT7614">
            <v>105.036</v>
          </cell>
          <cell r="AU7614">
            <v>103.42700000000001</v>
          </cell>
          <cell r="AV7614">
            <v>103.84699999999999</v>
          </cell>
          <cell r="AW7614">
            <v>104.03100000000001</v>
          </cell>
          <cell r="AX7614">
            <v>104.03100000000001</v>
          </cell>
          <cell r="AY7614">
            <v>104.101</v>
          </cell>
          <cell r="AZ7614">
            <v>104.101</v>
          </cell>
          <cell r="BA7614">
            <v>104.15900000000001</v>
          </cell>
          <cell r="BB7614">
            <v>108.098</v>
          </cell>
          <cell r="BE7614">
            <v>102.82599999999999</v>
          </cell>
          <cell r="BM7614">
            <v>108.937</v>
          </cell>
          <cell r="BN7614">
            <v>106.88800000000001</v>
          </cell>
          <cell r="BO7614">
            <v>106.88800000000001</v>
          </cell>
          <cell r="BP7614">
            <v>106.46899999999999</v>
          </cell>
          <cell r="BQ7614">
            <v>106.46899999999999</v>
          </cell>
          <cell r="BR7614">
            <v>106.46899999999999</v>
          </cell>
          <cell r="BS7614">
            <v>104.837</v>
          </cell>
          <cell r="BT7614">
            <v>105.069</v>
          </cell>
          <cell r="BU7614">
            <v>105.069</v>
          </cell>
          <cell r="BV7614">
            <v>105.02800000000001</v>
          </cell>
          <cell r="BW7614">
            <v>102.983</v>
          </cell>
          <cell r="BX7614">
            <v>102.983</v>
          </cell>
          <cell r="BY7614">
            <v>102.983</v>
          </cell>
          <cell r="BZ7614">
            <v>102.983</v>
          </cell>
          <cell r="CA7614">
            <v>102.983</v>
          </cell>
        </row>
        <row r="7615">
          <cell r="B7615" t="str">
            <v>Ramming</v>
          </cell>
          <cell r="C7615" t="str">
            <v>René</v>
          </cell>
          <cell r="D7615" t="str">
            <v>Bahnengolf-Club Bad Berneck</v>
          </cell>
          <cell r="G7615">
            <v>108.691</v>
          </cell>
          <cell r="H7615">
            <v>108.691</v>
          </cell>
          <cell r="I7615">
            <v>108.691</v>
          </cell>
          <cell r="J7615">
            <v>108.691</v>
          </cell>
          <cell r="K7615">
            <v>109.04300000000001</v>
          </cell>
          <cell r="L7615">
            <v>108.627</v>
          </cell>
          <cell r="M7615">
            <v>108.627</v>
          </cell>
          <cell r="N7615">
            <v>105.59399999999999</v>
          </cell>
          <cell r="O7615">
            <v>105.59399999999999</v>
          </cell>
          <cell r="P7615">
            <v>105.59399999999999</v>
          </cell>
          <cell r="Q7615">
            <v>106.241</v>
          </cell>
          <cell r="R7615">
            <v>108.51</v>
          </cell>
          <cell r="S7615">
            <v>108.51</v>
          </cell>
          <cell r="BZ7615" t="str">
            <v/>
          </cell>
          <cell r="CA7615" t="str">
            <v/>
          </cell>
        </row>
        <row r="7616">
          <cell r="B7616" t="str">
            <v>Ramtour</v>
          </cell>
          <cell r="C7616" t="str">
            <v>Klaus</v>
          </cell>
          <cell r="D7616" t="str">
            <v>MSC Ice and Fire Weil am Rhein</v>
          </cell>
          <cell r="L7616">
            <v>108.563</v>
          </cell>
          <cell r="M7616">
            <v>108.563</v>
          </cell>
          <cell r="N7616">
            <v>108.563</v>
          </cell>
          <cell r="O7616">
            <v>108.563</v>
          </cell>
          <cell r="P7616">
            <v>108.563</v>
          </cell>
          <cell r="Q7616">
            <v>108.563</v>
          </cell>
          <cell r="BZ7616" t="str">
            <v/>
          </cell>
          <cell r="CA7616" t="str">
            <v/>
          </cell>
        </row>
        <row r="7617">
          <cell r="B7617" t="str">
            <v>Rankel</v>
          </cell>
          <cell r="C7617" t="str">
            <v>Eduard</v>
          </cell>
          <cell r="D7617" t="str">
            <v>Miniaturgolfclub Bad Bodendorf</v>
          </cell>
          <cell r="G7617">
            <v>106.74</v>
          </cell>
          <cell r="H7617">
            <v>106.946</v>
          </cell>
          <cell r="I7617">
            <v>106.946</v>
          </cell>
          <cell r="J7617">
            <v>106.946</v>
          </cell>
          <cell r="K7617">
            <v>107.669</v>
          </cell>
          <cell r="L7617">
            <v>109.169</v>
          </cell>
          <cell r="M7617">
            <v>109.169</v>
          </cell>
          <cell r="N7617">
            <v>107.83199999999999</v>
          </cell>
          <cell r="O7617">
            <v>107.83199999999999</v>
          </cell>
          <cell r="P7617">
            <v>107.83199999999999</v>
          </cell>
          <cell r="Q7617">
            <v>107.11799999999999</v>
          </cell>
          <cell r="R7617">
            <v>106.366</v>
          </cell>
          <cell r="S7617">
            <v>106.366</v>
          </cell>
          <cell r="T7617">
            <v>107.931</v>
          </cell>
          <cell r="U7617">
            <v>107.931</v>
          </cell>
          <cell r="V7617">
            <v>107.931</v>
          </cell>
          <cell r="W7617">
            <v>109.63</v>
          </cell>
          <cell r="X7617">
            <v>108.914</v>
          </cell>
          <cell r="Y7617">
            <v>109.19799999999999</v>
          </cell>
          <cell r="Z7617">
            <v>107.096</v>
          </cell>
          <cell r="AA7617">
            <v>107.096</v>
          </cell>
          <cell r="AB7617">
            <v>107.096</v>
          </cell>
          <cell r="AC7617">
            <v>106.70099999999999</v>
          </cell>
          <cell r="AD7617">
            <v>105.05500000000001</v>
          </cell>
          <cell r="AE7617">
            <v>105.55800000000001</v>
          </cell>
          <cell r="AF7617">
            <v>104.99</v>
          </cell>
          <cell r="AG7617">
            <v>104.99</v>
          </cell>
          <cell r="AH7617">
            <v>104.99</v>
          </cell>
          <cell r="AI7617">
            <v>104.869</v>
          </cell>
          <cell r="AJ7617">
            <v>105.511</v>
          </cell>
          <cell r="AK7617">
            <v>105.241</v>
          </cell>
          <cell r="AL7617">
            <v>104.673</v>
          </cell>
          <cell r="AM7617">
            <v>104.673</v>
          </cell>
          <cell r="AN7617">
            <v>104.673</v>
          </cell>
          <cell r="AO7617">
            <v>104.384</v>
          </cell>
          <cell r="AP7617">
            <v>103.869</v>
          </cell>
          <cell r="AQ7617">
            <v>103.574</v>
          </cell>
          <cell r="AR7617">
            <v>104.16800000000001</v>
          </cell>
          <cell r="AS7617">
            <v>103.916</v>
          </cell>
          <cell r="AT7617">
            <v>103.916</v>
          </cell>
          <cell r="AU7617">
            <v>104.444</v>
          </cell>
          <cell r="AV7617">
            <v>104.45</v>
          </cell>
          <cell r="AW7617">
            <v>104.074</v>
          </cell>
          <cell r="AX7617">
            <v>104.11199999999999</v>
          </cell>
          <cell r="AY7617">
            <v>104.11199999999999</v>
          </cell>
          <cell r="AZ7617">
            <v>104.11199999999999</v>
          </cell>
          <cell r="BA7617">
            <v>103.85599999999999</v>
          </cell>
          <cell r="BB7617">
            <v>104.351</v>
          </cell>
          <cell r="BC7617">
            <v>105</v>
          </cell>
          <cell r="BD7617">
            <v>105.69499999999999</v>
          </cell>
          <cell r="BE7617">
            <v>105.69499999999999</v>
          </cell>
          <cell r="BF7617">
            <v>105.69499999999999</v>
          </cell>
          <cell r="BG7617">
            <v>106.919</v>
          </cell>
          <cell r="BH7617">
            <v>106.514</v>
          </cell>
          <cell r="BI7617">
            <v>105.876</v>
          </cell>
          <cell r="BJ7617">
            <v>105.876</v>
          </cell>
          <cell r="BK7617">
            <v>105.71899999999999</v>
          </cell>
          <cell r="BL7617">
            <v>105.71899999999999</v>
          </cell>
          <cell r="BM7617">
            <v>104.371</v>
          </cell>
          <cell r="BN7617">
            <v>103.884</v>
          </cell>
          <cell r="BO7617">
            <v>103.964</v>
          </cell>
          <cell r="BP7617">
            <v>103.68300000000001</v>
          </cell>
          <cell r="BQ7617">
            <v>103.68300000000001</v>
          </cell>
          <cell r="BR7617">
            <v>103.68300000000001</v>
          </cell>
          <cell r="BS7617">
            <v>102.98399999999999</v>
          </cell>
          <cell r="BT7617">
            <v>103.614</v>
          </cell>
          <cell r="BU7617">
            <v>103.21899999999999</v>
          </cell>
          <cell r="BV7617">
            <v>103.21899999999999</v>
          </cell>
          <cell r="BW7617">
            <v>103.21899999999999</v>
          </cell>
          <cell r="BX7617">
            <v>103.21899999999999</v>
          </cell>
          <cell r="BY7617">
            <v>103.21899999999999</v>
          </cell>
          <cell r="BZ7617">
            <v>104.682</v>
          </cell>
          <cell r="CA7617">
            <v>104.636</v>
          </cell>
        </row>
        <row r="7618">
          <cell r="B7618" t="str">
            <v>Rannenberg</v>
          </cell>
          <cell r="C7618" t="str">
            <v>Gerhard</v>
          </cell>
          <cell r="D7618" t="str">
            <v>1. MGC 1970 Göttingen</v>
          </cell>
          <cell r="Q7618">
            <v>108.699</v>
          </cell>
          <cell r="R7618">
            <v>108.699</v>
          </cell>
          <cell r="S7618">
            <v>108.699</v>
          </cell>
          <cell r="T7618">
            <v>108.699</v>
          </cell>
          <cell r="U7618">
            <v>108.699</v>
          </cell>
          <cell r="V7618">
            <v>108.699</v>
          </cell>
          <cell r="BZ7618" t="str">
            <v/>
          </cell>
          <cell r="CA7618" t="str">
            <v/>
          </cell>
        </row>
        <row r="7619">
          <cell r="B7619" t="str">
            <v>Ranzinger</v>
          </cell>
          <cell r="C7619" t="str">
            <v>Roland</v>
          </cell>
          <cell r="D7619" t="str">
            <v>Miniaturgolf-Club Ingolstadt</v>
          </cell>
          <cell r="G7619">
            <v>110.126</v>
          </cell>
          <cell r="H7619">
            <v>110.27</v>
          </cell>
          <cell r="I7619">
            <v>110.27</v>
          </cell>
          <cell r="J7619">
            <v>110.27</v>
          </cell>
          <cell r="K7619">
            <v>110.07899999999999</v>
          </cell>
          <cell r="L7619">
            <v>108.83</v>
          </cell>
          <cell r="M7619">
            <v>108.761</v>
          </cell>
          <cell r="N7619">
            <v>108.089</v>
          </cell>
          <cell r="O7619">
            <v>108.089</v>
          </cell>
          <cell r="P7619">
            <v>108.089</v>
          </cell>
          <cell r="Q7619">
            <v>108.589</v>
          </cell>
          <cell r="R7619">
            <v>108.75</v>
          </cell>
          <cell r="S7619">
            <v>107.827</v>
          </cell>
          <cell r="T7619">
            <v>107.729</v>
          </cell>
          <cell r="U7619">
            <v>107.729</v>
          </cell>
          <cell r="V7619">
            <v>107.729</v>
          </cell>
          <cell r="W7619">
            <v>107.483</v>
          </cell>
          <cell r="X7619">
            <v>107.59699999999999</v>
          </cell>
          <cell r="Y7619">
            <v>108.009</v>
          </cell>
          <cell r="Z7619">
            <v>109.06</v>
          </cell>
          <cell r="AA7619">
            <v>109.06</v>
          </cell>
          <cell r="AB7619">
            <v>109.06</v>
          </cell>
          <cell r="AC7619">
            <v>107.864</v>
          </cell>
          <cell r="AD7619">
            <v>107.55800000000001</v>
          </cell>
          <cell r="AE7619">
            <v>107.941</v>
          </cell>
          <cell r="AF7619">
            <v>107.67</v>
          </cell>
          <cell r="AG7619">
            <v>107.67</v>
          </cell>
          <cell r="AH7619">
            <v>107.67</v>
          </cell>
          <cell r="AI7619">
            <v>108.15</v>
          </cell>
          <cell r="AJ7619">
            <v>107.953</v>
          </cell>
          <cell r="AK7619">
            <v>106.602</v>
          </cell>
          <cell r="AL7619">
            <v>106.602</v>
          </cell>
          <cell r="AM7619">
            <v>106.602</v>
          </cell>
          <cell r="AN7619">
            <v>106.602</v>
          </cell>
          <cell r="AO7619">
            <v>106.602</v>
          </cell>
          <cell r="AP7619">
            <v>108.937</v>
          </cell>
          <cell r="AQ7619">
            <v>112.20099999999999</v>
          </cell>
          <cell r="AR7619">
            <v>109.40600000000001</v>
          </cell>
          <cell r="AS7619">
            <v>109.40600000000001</v>
          </cell>
          <cell r="AT7619">
            <v>109.40600000000001</v>
          </cell>
          <cell r="AU7619">
            <v>109.40600000000001</v>
          </cell>
          <cell r="BZ7619" t="str">
            <v/>
          </cell>
          <cell r="CA7619" t="str">
            <v/>
          </cell>
        </row>
        <row r="7620">
          <cell r="B7620" t="str">
            <v>Rapp</v>
          </cell>
          <cell r="C7620" t="str">
            <v>Michael</v>
          </cell>
          <cell r="D7620" t="str">
            <v>Minigolffreunde Hammer</v>
          </cell>
          <cell r="F7620">
            <v>101.813</v>
          </cell>
          <cell r="G7620">
            <v>103.342</v>
          </cell>
          <cell r="H7620">
            <v>102.997</v>
          </cell>
          <cell r="I7620">
            <v>102.997</v>
          </cell>
          <cell r="J7620">
            <v>102.812</v>
          </cell>
          <cell r="K7620">
            <v>102.97</v>
          </cell>
          <cell r="L7620">
            <v>103.363</v>
          </cell>
          <cell r="M7620">
            <v>103.131</v>
          </cell>
          <cell r="N7620">
            <v>103.714</v>
          </cell>
          <cell r="O7620">
            <v>103.714</v>
          </cell>
          <cell r="P7620">
            <v>104.18</v>
          </cell>
          <cell r="Q7620">
            <v>104.834</v>
          </cell>
          <cell r="R7620">
            <v>104.452</v>
          </cell>
          <cell r="S7620">
            <v>105.30200000000001</v>
          </cell>
          <cell r="T7620">
            <v>104.25</v>
          </cell>
          <cell r="U7620">
            <v>103.753</v>
          </cell>
          <cell r="V7620">
            <v>102.94799999999999</v>
          </cell>
          <cell r="W7620">
            <v>101.93300000000001</v>
          </cell>
          <cell r="X7620">
            <v>102.107</v>
          </cell>
          <cell r="Y7620">
            <v>101.93600000000001</v>
          </cell>
          <cell r="Z7620">
            <v>101.654</v>
          </cell>
          <cell r="AA7620">
            <v>101.31399999999999</v>
          </cell>
          <cell r="AB7620">
            <v>101.003</v>
          </cell>
          <cell r="AC7620">
            <v>101.94499999999999</v>
          </cell>
          <cell r="AD7620">
            <v>101.464</v>
          </cell>
          <cell r="AE7620">
            <v>101.277</v>
          </cell>
          <cell r="AF7620">
            <v>101.393</v>
          </cell>
          <cell r="AG7620">
            <v>101.33499999999999</v>
          </cell>
          <cell r="AH7620">
            <v>101.468</v>
          </cell>
          <cell r="AI7620">
            <v>101.595</v>
          </cell>
          <cell r="AJ7620">
            <v>101.357</v>
          </cell>
          <cell r="AK7620">
            <v>101.357</v>
          </cell>
          <cell r="AL7620">
            <v>100.702</v>
          </cell>
          <cell r="AM7620">
            <v>100.355</v>
          </cell>
          <cell r="AN7620">
            <v>100.46899999999999</v>
          </cell>
          <cell r="AO7620">
            <v>100.982</v>
          </cell>
          <cell r="AP7620">
            <v>100.848</v>
          </cell>
          <cell r="AQ7620">
            <v>100.95699999999999</v>
          </cell>
          <cell r="AR7620">
            <v>101.53700000000001</v>
          </cell>
          <cell r="AS7620">
            <v>101.881</v>
          </cell>
          <cell r="AT7620">
            <v>100.92400000000001</v>
          </cell>
          <cell r="AU7620">
            <v>101.045</v>
          </cell>
          <cell r="AV7620">
            <v>101.04</v>
          </cell>
          <cell r="AW7620">
            <v>101.133</v>
          </cell>
          <cell r="AX7620">
            <v>100.94</v>
          </cell>
          <cell r="AY7620">
            <v>101.06100000000001</v>
          </cell>
          <cell r="AZ7620">
            <v>101.11799999999999</v>
          </cell>
          <cell r="BA7620">
            <v>101.008</v>
          </cell>
          <cell r="BB7620">
            <v>101.60299999999999</v>
          </cell>
          <cell r="BC7620">
            <v>101.45699999999999</v>
          </cell>
          <cell r="BD7620">
            <v>100.994</v>
          </cell>
          <cell r="BE7620">
            <v>100.901</v>
          </cell>
          <cell r="BF7620">
            <v>101.042</v>
          </cell>
          <cell r="BG7620">
            <v>100.812</v>
          </cell>
          <cell r="BH7620">
            <v>100.64</v>
          </cell>
          <cell r="BI7620">
            <v>100.59</v>
          </cell>
          <cell r="BJ7620">
            <v>100.871</v>
          </cell>
          <cell r="BK7620">
            <v>101.102</v>
          </cell>
          <cell r="BL7620">
            <v>100.672</v>
          </cell>
          <cell r="BM7620">
            <v>101.127</v>
          </cell>
          <cell r="BN7620">
            <v>100.621</v>
          </cell>
          <cell r="BO7620">
            <v>100.694</v>
          </cell>
          <cell r="BP7620">
            <v>100.431</v>
          </cell>
          <cell r="BQ7620">
            <v>100.369</v>
          </cell>
          <cell r="BR7620">
            <v>100.251</v>
          </cell>
          <cell r="BS7620">
            <v>100.035</v>
          </cell>
          <cell r="BT7620">
            <v>99.787000000000006</v>
          </cell>
          <cell r="BU7620">
            <v>99.814999999999998</v>
          </cell>
          <cell r="BV7620">
            <v>99.876999999999995</v>
          </cell>
          <cell r="BW7620">
            <v>99.86</v>
          </cell>
          <cell r="BX7620">
            <v>99.86</v>
          </cell>
          <cell r="BY7620">
            <v>99.86</v>
          </cell>
          <cell r="BZ7620">
            <v>99.86</v>
          </cell>
          <cell r="CA7620">
            <v>99.84</v>
          </cell>
        </row>
        <row r="7621">
          <cell r="B7621" t="str">
            <v>Rapp</v>
          </cell>
          <cell r="C7621" t="str">
            <v>Thomas</v>
          </cell>
          <cell r="D7621" t="str">
            <v>SSV Ulm 1846 Abt. Bahnengolf</v>
          </cell>
          <cell r="BZ7621" t="str">
            <v/>
          </cell>
          <cell r="CA7621" t="str">
            <v/>
          </cell>
        </row>
        <row r="7622">
          <cell r="B7622" t="str">
            <v>Rappold</v>
          </cell>
          <cell r="C7622" t="str">
            <v>Alexander</v>
          </cell>
          <cell r="D7622" t="str">
            <v>1. BGC Celle von 1964</v>
          </cell>
          <cell r="BG7622">
            <v>119.07899999999999</v>
          </cell>
          <cell r="BH7622">
            <v>114.399</v>
          </cell>
          <cell r="BI7622">
            <v>114.399</v>
          </cell>
          <cell r="BJ7622">
            <v>114.399</v>
          </cell>
          <cell r="BK7622">
            <v>114.399</v>
          </cell>
          <cell r="BL7622">
            <v>114.399</v>
          </cell>
          <cell r="BM7622">
            <v>110.03700000000001</v>
          </cell>
          <cell r="BZ7622" t="str">
            <v/>
          </cell>
          <cell r="CA7622" t="str">
            <v/>
          </cell>
        </row>
        <row r="7623">
          <cell r="B7623" t="str">
            <v>Rasch</v>
          </cell>
          <cell r="C7623" t="str">
            <v>Thomas</v>
          </cell>
          <cell r="D7623" t="str">
            <v>SSC Halver</v>
          </cell>
          <cell r="G7623">
            <v>109.92</v>
          </cell>
          <cell r="H7623">
            <v>109.851</v>
          </cell>
          <cell r="I7623">
            <v>109.851</v>
          </cell>
          <cell r="J7623">
            <v>109.851</v>
          </cell>
          <cell r="K7623">
            <v>109.325</v>
          </cell>
          <cell r="L7623">
            <v>108.79600000000001</v>
          </cell>
          <cell r="M7623">
            <v>108.956</v>
          </cell>
          <cell r="N7623">
            <v>108.881</v>
          </cell>
          <cell r="O7623">
            <v>108.881</v>
          </cell>
          <cell r="P7623">
            <v>108.881</v>
          </cell>
          <cell r="Q7623">
            <v>108.574</v>
          </cell>
          <cell r="R7623">
            <v>107.822</v>
          </cell>
          <cell r="S7623">
            <v>107.65300000000001</v>
          </cell>
          <cell r="T7623">
            <v>107.05500000000001</v>
          </cell>
          <cell r="U7623">
            <v>107.05500000000001</v>
          </cell>
          <cell r="V7623">
            <v>107.05500000000001</v>
          </cell>
          <cell r="W7623">
            <v>106.333</v>
          </cell>
          <cell r="X7623">
            <v>106.29600000000001</v>
          </cell>
          <cell r="Y7623">
            <v>106.154</v>
          </cell>
          <cell r="Z7623">
            <v>105.536</v>
          </cell>
          <cell r="AA7623">
            <v>105.536</v>
          </cell>
          <cell r="AB7623">
            <v>105.536</v>
          </cell>
          <cell r="AC7623">
            <v>105.428</v>
          </cell>
          <cell r="AD7623">
            <v>105.032</v>
          </cell>
          <cell r="AE7623">
            <v>104.96899999999999</v>
          </cell>
          <cell r="AF7623">
            <v>104.352</v>
          </cell>
          <cell r="AG7623">
            <v>104.352</v>
          </cell>
          <cell r="AH7623">
            <v>104.352</v>
          </cell>
          <cell r="AI7623">
            <v>104.36199999999999</v>
          </cell>
          <cell r="AJ7623">
            <v>104.11499999999999</v>
          </cell>
          <cell r="AK7623">
            <v>103.773</v>
          </cell>
          <cell r="AL7623">
            <v>104.226</v>
          </cell>
          <cell r="AM7623">
            <v>104.226</v>
          </cell>
          <cell r="AN7623">
            <v>104.226</v>
          </cell>
          <cell r="AO7623">
            <v>104.61199999999999</v>
          </cell>
          <cell r="AP7623">
            <v>104.539</v>
          </cell>
          <cell r="AQ7623">
            <v>104.539</v>
          </cell>
          <cell r="AR7623">
            <v>104.572</v>
          </cell>
          <cell r="AS7623">
            <v>104.572</v>
          </cell>
          <cell r="AT7623">
            <v>104.928</v>
          </cell>
          <cell r="AU7623">
            <v>103.989</v>
          </cell>
          <cell r="AV7623">
            <v>103.42400000000001</v>
          </cell>
          <cell r="AW7623">
            <v>103.651</v>
          </cell>
          <cell r="AX7623">
            <v>103.155</v>
          </cell>
          <cell r="AY7623">
            <v>103.56100000000001</v>
          </cell>
          <cell r="AZ7623">
            <v>103.56100000000001</v>
          </cell>
          <cell r="BA7623">
            <v>103.65</v>
          </cell>
          <cell r="BB7623">
            <v>104.212</v>
          </cell>
          <cell r="BC7623">
            <v>104.038</v>
          </cell>
          <cell r="BD7623">
            <v>103.867</v>
          </cell>
          <cell r="BE7623">
            <v>105.06699999999999</v>
          </cell>
          <cell r="BF7623">
            <v>105.06699999999999</v>
          </cell>
          <cell r="BG7623">
            <v>105.20399999999999</v>
          </cell>
          <cell r="BH7623">
            <v>104.696</v>
          </cell>
          <cell r="BI7623">
            <v>104.902</v>
          </cell>
          <cell r="BJ7623">
            <v>107.803</v>
          </cell>
          <cell r="BZ7623" t="str">
            <v/>
          </cell>
          <cell r="CA7623" t="str">
            <v/>
          </cell>
        </row>
        <row r="7624">
          <cell r="B7624" t="str">
            <v>Raschke</v>
          </cell>
          <cell r="C7624" t="str">
            <v>Benjamin</v>
          </cell>
          <cell r="D7624" t="str">
            <v>Bahnen-Golf-Club Bremen</v>
          </cell>
          <cell r="G7624">
            <v>106.096</v>
          </cell>
          <cell r="H7624">
            <v>105.524</v>
          </cell>
          <cell r="I7624">
            <v>105.524</v>
          </cell>
          <cell r="J7624">
            <v>105.524</v>
          </cell>
          <cell r="K7624">
            <v>105.032</v>
          </cell>
          <cell r="L7624">
            <v>104.717</v>
          </cell>
          <cell r="M7624">
            <v>104.96899999999999</v>
          </cell>
          <cell r="N7624">
            <v>104.459</v>
          </cell>
          <cell r="O7624">
            <v>104.459</v>
          </cell>
          <cell r="P7624">
            <v>104.756</v>
          </cell>
          <cell r="Q7624">
            <v>104.61199999999999</v>
          </cell>
          <cell r="R7624">
            <v>103.997</v>
          </cell>
          <cell r="S7624">
            <v>103.529</v>
          </cell>
          <cell r="T7624">
            <v>103.673</v>
          </cell>
          <cell r="U7624">
            <v>103.673</v>
          </cell>
          <cell r="V7624">
            <v>103.673</v>
          </cell>
          <cell r="W7624">
            <v>103.604</v>
          </cell>
          <cell r="X7624">
            <v>102.633</v>
          </cell>
          <cell r="Y7624">
            <v>102.56399999999999</v>
          </cell>
          <cell r="Z7624">
            <v>102.502</v>
          </cell>
          <cell r="AA7624">
            <v>102.502</v>
          </cell>
          <cell r="AB7624">
            <v>101.866</v>
          </cell>
          <cell r="AC7624">
            <v>101.866</v>
          </cell>
          <cell r="AD7624">
            <v>102.33499999999999</v>
          </cell>
          <cell r="AE7624">
            <v>102.884</v>
          </cell>
          <cell r="AF7624">
            <v>102.71899999999999</v>
          </cell>
          <cell r="AG7624">
            <v>102.71899999999999</v>
          </cell>
          <cell r="AH7624">
            <v>102.71899999999999</v>
          </cell>
          <cell r="AI7624">
            <v>102.768</v>
          </cell>
          <cell r="AJ7624">
            <v>102.95399999999999</v>
          </cell>
          <cell r="AK7624">
            <v>102.21299999999999</v>
          </cell>
          <cell r="AL7624">
            <v>102.44199999999999</v>
          </cell>
          <cell r="AM7624">
            <v>102.44199999999999</v>
          </cell>
          <cell r="AN7624">
            <v>102.44199999999999</v>
          </cell>
          <cell r="AO7624">
            <v>102.491</v>
          </cell>
          <cell r="AP7624">
            <v>102.795</v>
          </cell>
          <cell r="AQ7624">
            <v>103.504</v>
          </cell>
          <cell r="AR7624">
            <v>103.276</v>
          </cell>
          <cell r="AS7624">
            <v>103.276</v>
          </cell>
          <cell r="AT7624">
            <v>103.276</v>
          </cell>
          <cell r="AU7624">
            <v>103.61799999999999</v>
          </cell>
          <cell r="AV7624">
            <v>105.012</v>
          </cell>
          <cell r="AW7624">
            <v>102.619</v>
          </cell>
          <cell r="AX7624">
            <v>102.587</v>
          </cell>
          <cell r="AY7624">
            <v>102.587</v>
          </cell>
          <cell r="AZ7624">
            <v>102.587</v>
          </cell>
          <cell r="BA7624">
            <v>102.184</v>
          </cell>
          <cell r="BB7624">
            <v>102.35899999999999</v>
          </cell>
          <cell r="BC7624">
            <v>102.16800000000001</v>
          </cell>
          <cell r="BD7624">
            <v>102.10299999999999</v>
          </cell>
          <cell r="BE7624">
            <v>102.10299999999999</v>
          </cell>
          <cell r="BF7624">
            <v>102.10299999999999</v>
          </cell>
          <cell r="BG7624">
            <v>102.10299999999999</v>
          </cell>
          <cell r="BH7624">
            <v>104.15</v>
          </cell>
          <cell r="BI7624">
            <v>103.456</v>
          </cell>
          <cell r="BJ7624">
            <v>103.496</v>
          </cell>
          <cell r="BK7624">
            <v>103.496</v>
          </cell>
          <cell r="BL7624">
            <v>103.496</v>
          </cell>
          <cell r="BM7624">
            <v>102.35599999999999</v>
          </cell>
          <cell r="BN7624">
            <v>102.081</v>
          </cell>
          <cell r="BO7624">
            <v>102.09699999999999</v>
          </cell>
          <cell r="BP7624">
            <v>101.697</v>
          </cell>
          <cell r="BQ7624">
            <v>101.697</v>
          </cell>
          <cell r="BR7624">
            <v>101.697</v>
          </cell>
          <cell r="BS7624">
            <v>103.373</v>
          </cell>
          <cell r="BT7624">
            <v>102.512</v>
          </cell>
          <cell r="BU7624">
            <v>102.316</v>
          </cell>
          <cell r="BV7624">
            <v>102.458</v>
          </cell>
          <cell r="BW7624">
            <v>102.458</v>
          </cell>
          <cell r="BX7624">
            <v>102.458</v>
          </cell>
          <cell r="BY7624">
            <v>102.458</v>
          </cell>
          <cell r="BZ7624">
            <v>103.021</v>
          </cell>
          <cell r="CA7624">
            <v>102.68</v>
          </cell>
        </row>
        <row r="7625">
          <cell r="B7625" t="str">
            <v>Raschke</v>
          </cell>
          <cell r="C7625" t="str">
            <v>Christel</v>
          </cell>
          <cell r="D7625" t="str">
            <v>1. NMC Kelheim</v>
          </cell>
          <cell r="AF7625">
            <v>121.568</v>
          </cell>
          <cell r="AG7625">
            <v>121.568</v>
          </cell>
          <cell r="AH7625">
            <v>121.568</v>
          </cell>
          <cell r="AI7625">
            <v>119.16</v>
          </cell>
          <cell r="AJ7625">
            <v>120.553</v>
          </cell>
          <cell r="AK7625">
            <v>120.553</v>
          </cell>
          <cell r="AL7625">
            <v>121.997</v>
          </cell>
          <cell r="AM7625">
            <v>121.997</v>
          </cell>
          <cell r="AN7625">
            <v>121.997</v>
          </cell>
          <cell r="AO7625">
            <v>120.129</v>
          </cell>
          <cell r="AP7625">
            <v>119.994</v>
          </cell>
          <cell r="AQ7625">
            <v>118.027</v>
          </cell>
          <cell r="AR7625">
            <v>113.43300000000001</v>
          </cell>
          <cell r="AS7625">
            <v>113.43300000000001</v>
          </cell>
          <cell r="AT7625">
            <v>113.43300000000001</v>
          </cell>
          <cell r="AU7625">
            <v>117.19799999999999</v>
          </cell>
          <cell r="AV7625">
            <v>116.898</v>
          </cell>
          <cell r="AW7625">
            <v>112.18</v>
          </cell>
          <cell r="BZ7625" t="str">
            <v/>
          </cell>
          <cell r="CA7625" t="str">
            <v/>
          </cell>
        </row>
        <row r="7626">
          <cell r="B7626" t="str">
            <v>Raschke</v>
          </cell>
          <cell r="C7626" t="str">
            <v>Dietmar</v>
          </cell>
          <cell r="D7626" t="str">
            <v>1. NMC Kelheim</v>
          </cell>
          <cell r="X7626">
            <v>117.81</v>
          </cell>
          <cell r="Y7626">
            <v>117.81</v>
          </cell>
          <cell r="Z7626">
            <v>114.773</v>
          </cell>
          <cell r="AA7626">
            <v>114.773</v>
          </cell>
          <cell r="AB7626">
            <v>114.773</v>
          </cell>
          <cell r="AC7626">
            <v>112.32899999999999</v>
          </cell>
          <cell r="AD7626">
            <v>111.79600000000001</v>
          </cell>
          <cell r="AE7626">
            <v>110.708</v>
          </cell>
          <cell r="AF7626">
            <v>109.455</v>
          </cell>
          <cell r="AG7626">
            <v>109.455</v>
          </cell>
          <cell r="AH7626">
            <v>109.455</v>
          </cell>
          <cell r="AI7626">
            <v>109.087</v>
          </cell>
          <cell r="AJ7626">
            <v>109.449</v>
          </cell>
          <cell r="AK7626">
            <v>109.449</v>
          </cell>
          <cell r="AL7626">
            <v>109.136</v>
          </cell>
          <cell r="AM7626">
            <v>109.136</v>
          </cell>
          <cell r="AN7626">
            <v>109.136</v>
          </cell>
          <cell r="AO7626">
            <v>108.71299999999999</v>
          </cell>
          <cell r="AP7626">
            <v>109.744</v>
          </cell>
          <cell r="AQ7626">
            <v>108.861</v>
          </cell>
          <cell r="AR7626">
            <v>108.044</v>
          </cell>
          <cell r="AS7626">
            <v>108.044</v>
          </cell>
          <cell r="AT7626">
            <v>108.044</v>
          </cell>
          <cell r="AU7626">
            <v>110.67</v>
          </cell>
          <cell r="AV7626">
            <v>111.45399999999999</v>
          </cell>
          <cell r="AW7626">
            <v>108.84699999999999</v>
          </cell>
          <cell r="BZ7626" t="str">
            <v/>
          </cell>
          <cell r="CA7626" t="str">
            <v/>
          </cell>
        </row>
        <row r="7627">
          <cell r="B7627" t="str">
            <v>Raschke</v>
          </cell>
          <cell r="C7627" t="str">
            <v>Jörg</v>
          </cell>
          <cell r="D7627" t="str">
            <v>Biskirchener Bahnen-Golf-Verein</v>
          </cell>
          <cell r="AL7627">
            <v>113.795</v>
          </cell>
          <cell r="AM7627">
            <v>113.795</v>
          </cell>
          <cell r="AN7627">
            <v>113.795</v>
          </cell>
          <cell r="AO7627">
            <v>114.40900000000001</v>
          </cell>
          <cell r="AP7627">
            <v>112.883</v>
          </cell>
          <cell r="AQ7627">
            <v>111.19199999999999</v>
          </cell>
          <cell r="AR7627">
            <v>111.435</v>
          </cell>
          <cell r="AS7627">
            <v>111.435</v>
          </cell>
          <cell r="AT7627">
            <v>111.435</v>
          </cell>
          <cell r="AU7627">
            <v>109.771</v>
          </cell>
          <cell r="AV7627">
            <v>108.27500000000001</v>
          </cell>
          <cell r="AW7627">
            <v>107.997</v>
          </cell>
          <cell r="AX7627">
            <v>108.496</v>
          </cell>
          <cell r="AY7627">
            <v>108.496</v>
          </cell>
          <cell r="AZ7627">
            <v>108.496</v>
          </cell>
          <cell r="BA7627">
            <v>108.398</v>
          </cell>
          <cell r="BB7627">
            <v>107.916</v>
          </cell>
          <cell r="BC7627">
            <v>108.79300000000001</v>
          </cell>
          <cell r="BD7627">
            <v>108.13500000000001</v>
          </cell>
          <cell r="BE7627">
            <v>108.13500000000001</v>
          </cell>
          <cell r="BF7627">
            <v>108.13500000000001</v>
          </cell>
          <cell r="BG7627">
            <v>108.13500000000001</v>
          </cell>
          <cell r="BH7627">
            <v>108.17100000000001</v>
          </cell>
          <cell r="BI7627">
            <v>107.62</v>
          </cell>
          <cell r="BJ7627">
            <v>108.261</v>
          </cell>
          <cell r="BK7627">
            <v>108.261</v>
          </cell>
          <cell r="BL7627">
            <v>108.261</v>
          </cell>
          <cell r="BM7627">
            <v>107.622</v>
          </cell>
          <cell r="BN7627">
            <v>107.361</v>
          </cell>
          <cell r="BO7627">
            <v>107.738</v>
          </cell>
          <cell r="BP7627">
            <v>107.578</v>
          </cell>
          <cell r="BQ7627">
            <v>107.578</v>
          </cell>
          <cell r="BR7627">
            <v>107.578</v>
          </cell>
          <cell r="BS7627">
            <v>107.762</v>
          </cell>
          <cell r="BT7627">
            <v>107.629</v>
          </cell>
          <cell r="BU7627">
            <v>107.629</v>
          </cell>
          <cell r="BV7627">
            <v>107.503</v>
          </cell>
          <cell r="BW7627">
            <v>107.503</v>
          </cell>
          <cell r="BX7627">
            <v>107.503</v>
          </cell>
          <cell r="BY7627">
            <v>107.503</v>
          </cell>
          <cell r="BZ7627">
            <v>107.503</v>
          </cell>
          <cell r="CA7627">
            <v>107.503</v>
          </cell>
        </row>
        <row r="7628">
          <cell r="B7628" t="str">
            <v>Raschke</v>
          </cell>
          <cell r="C7628" t="str">
            <v>Marcel</v>
          </cell>
          <cell r="D7628" t="str">
            <v>Bahnen-Golf-Club Diepholz</v>
          </cell>
          <cell r="G7628">
            <v>108.381</v>
          </cell>
          <cell r="H7628">
            <v>107.491</v>
          </cell>
          <cell r="I7628">
            <v>107.491</v>
          </cell>
          <cell r="J7628">
            <v>107.491</v>
          </cell>
          <cell r="K7628">
            <v>105.92700000000001</v>
          </cell>
          <cell r="L7628">
            <v>105.69</v>
          </cell>
          <cell r="M7628">
            <v>105.86</v>
          </cell>
          <cell r="N7628">
            <v>106.05500000000001</v>
          </cell>
          <cell r="O7628">
            <v>106.05500000000001</v>
          </cell>
          <cell r="P7628">
            <v>106.04900000000001</v>
          </cell>
          <cell r="Q7628">
            <v>106.875</v>
          </cell>
          <cell r="R7628">
            <v>106.967</v>
          </cell>
          <cell r="S7628">
            <v>106.732</v>
          </cell>
          <cell r="T7628">
            <v>107.009</v>
          </cell>
          <cell r="U7628">
            <v>107.009</v>
          </cell>
          <cell r="V7628">
            <v>107.218</v>
          </cell>
          <cell r="W7628">
            <v>107.08499999999999</v>
          </cell>
          <cell r="X7628">
            <v>107.91800000000001</v>
          </cell>
          <cell r="Y7628">
            <v>107.20699999999999</v>
          </cell>
          <cell r="Z7628">
            <v>106.98399999999999</v>
          </cell>
          <cell r="AA7628">
            <v>106.98399999999999</v>
          </cell>
          <cell r="AB7628">
            <v>106.52</v>
          </cell>
          <cell r="AC7628">
            <v>107.15300000000001</v>
          </cell>
          <cell r="AD7628">
            <v>105.43899999999999</v>
          </cell>
          <cell r="AE7628">
            <v>105.33499999999999</v>
          </cell>
          <cell r="AF7628">
            <v>104.351</v>
          </cell>
          <cell r="AG7628">
            <v>104.351</v>
          </cell>
          <cell r="AH7628">
            <v>104.351</v>
          </cell>
          <cell r="AI7628">
            <v>103.569</v>
          </cell>
          <cell r="AJ7628">
            <v>104.053</v>
          </cell>
          <cell r="AK7628">
            <v>104.252</v>
          </cell>
          <cell r="AL7628">
            <v>104.14400000000001</v>
          </cell>
          <cell r="AM7628">
            <v>104.14400000000001</v>
          </cell>
          <cell r="AN7628">
            <v>104.14400000000001</v>
          </cell>
          <cell r="AO7628">
            <v>104.02</v>
          </cell>
          <cell r="AP7628">
            <v>104.04600000000001</v>
          </cell>
          <cell r="AQ7628">
            <v>104.367</v>
          </cell>
          <cell r="AR7628">
            <v>104.652</v>
          </cell>
          <cell r="AS7628">
            <v>104.652</v>
          </cell>
          <cell r="AT7628">
            <v>104.652</v>
          </cell>
          <cell r="AU7628">
            <v>106.11799999999999</v>
          </cell>
          <cell r="AV7628">
            <v>107.736</v>
          </cell>
          <cell r="AW7628">
            <v>106.03100000000001</v>
          </cell>
          <cell r="AX7628">
            <v>105.956</v>
          </cell>
          <cell r="AY7628">
            <v>105.956</v>
          </cell>
          <cell r="AZ7628">
            <v>105.956</v>
          </cell>
          <cell r="BA7628">
            <v>105.782</v>
          </cell>
          <cell r="BB7628">
            <v>104.69199999999999</v>
          </cell>
          <cell r="BC7628">
            <v>105.13200000000001</v>
          </cell>
          <cell r="BD7628">
            <v>105.066</v>
          </cell>
          <cell r="BE7628">
            <v>105.066</v>
          </cell>
          <cell r="BF7628">
            <v>104.977</v>
          </cell>
          <cell r="BG7628">
            <v>105.212</v>
          </cell>
          <cell r="BH7628">
            <v>105.54</v>
          </cell>
          <cell r="BI7628">
            <v>104.062</v>
          </cell>
          <cell r="BJ7628">
            <v>103.26</v>
          </cell>
          <cell r="BK7628">
            <v>103.26</v>
          </cell>
          <cell r="BL7628">
            <v>103.26</v>
          </cell>
          <cell r="BM7628">
            <v>102.956</v>
          </cell>
          <cell r="BN7628">
            <v>103.71</v>
          </cell>
          <cell r="BO7628">
            <v>104.122</v>
          </cell>
          <cell r="BP7628">
            <v>104.41500000000001</v>
          </cell>
          <cell r="BQ7628">
            <v>104.41500000000001</v>
          </cell>
          <cell r="BR7628">
            <v>104.41500000000001</v>
          </cell>
          <cell r="BS7628">
            <v>105.126</v>
          </cell>
          <cell r="BT7628">
            <v>104.19</v>
          </cell>
          <cell r="BU7628">
            <v>104.292</v>
          </cell>
          <cell r="BV7628">
            <v>103.7</v>
          </cell>
          <cell r="BW7628">
            <v>103.7</v>
          </cell>
          <cell r="BX7628">
            <v>103.7</v>
          </cell>
          <cell r="BY7628">
            <v>103.7</v>
          </cell>
          <cell r="BZ7628">
            <v>103.32</v>
          </cell>
          <cell r="CA7628">
            <v>103.438</v>
          </cell>
        </row>
        <row r="7629">
          <cell r="B7629" t="str">
            <v>Raschke-Dejoks</v>
          </cell>
          <cell r="C7629" t="str">
            <v>Isabell</v>
          </cell>
          <cell r="D7629" t="str">
            <v>Bahnen-Golf-Club Diepholz</v>
          </cell>
          <cell r="G7629">
            <v>110.036</v>
          </cell>
          <cell r="H7629">
            <v>110.35599999999999</v>
          </cell>
          <cell r="I7629">
            <v>110.35599999999999</v>
          </cell>
          <cell r="J7629">
            <v>110.35599999999999</v>
          </cell>
          <cell r="K7629">
            <v>109.498</v>
          </cell>
          <cell r="L7629">
            <v>108.157</v>
          </cell>
          <cell r="M7629">
            <v>108.29300000000001</v>
          </cell>
          <cell r="N7629">
            <v>107.583</v>
          </cell>
          <cell r="O7629">
            <v>107.583</v>
          </cell>
          <cell r="P7629">
            <v>108.018</v>
          </cell>
          <cell r="Q7629">
            <v>108.086</v>
          </cell>
          <cell r="R7629">
            <v>107.218</v>
          </cell>
          <cell r="S7629">
            <v>107.169</v>
          </cell>
          <cell r="T7629">
            <v>107.17</v>
          </cell>
          <cell r="U7629">
            <v>107.17</v>
          </cell>
          <cell r="V7629">
            <v>106.804</v>
          </cell>
          <cell r="W7629">
            <v>106.25</v>
          </cell>
          <cell r="X7629">
            <v>106.014</v>
          </cell>
          <cell r="Y7629">
            <v>105.604</v>
          </cell>
          <cell r="Z7629">
            <v>105.432</v>
          </cell>
          <cell r="AA7629">
            <v>105.432</v>
          </cell>
          <cell r="AB7629">
            <v>105.29</v>
          </cell>
          <cell r="AC7629">
            <v>105.262</v>
          </cell>
          <cell r="AD7629">
            <v>104.739</v>
          </cell>
          <cell r="AE7629">
            <v>104.65</v>
          </cell>
          <cell r="AF7629">
            <v>103.898</v>
          </cell>
          <cell r="AG7629">
            <v>103.898</v>
          </cell>
          <cell r="AH7629">
            <v>103.898</v>
          </cell>
          <cell r="AI7629">
            <v>103.791</v>
          </cell>
          <cell r="AJ7629">
            <v>103.315</v>
          </cell>
          <cell r="AK7629">
            <v>103.581</v>
          </cell>
          <cell r="AL7629">
            <v>104.16500000000001</v>
          </cell>
          <cell r="AM7629">
            <v>104.16500000000001</v>
          </cell>
          <cell r="AN7629">
            <v>104.16500000000001</v>
          </cell>
          <cell r="AO7629">
            <v>102.995</v>
          </cell>
          <cell r="AP7629">
            <v>103.488</v>
          </cell>
          <cell r="AQ7629">
            <v>103.06</v>
          </cell>
          <cell r="AR7629">
            <v>102.84099999999999</v>
          </cell>
          <cell r="AS7629">
            <v>102.84099999999999</v>
          </cell>
          <cell r="AT7629">
            <v>102.84099999999999</v>
          </cell>
          <cell r="AU7629">
            <v>103.053</v>
          </cell>
          <cell r="AV7629">
            <v>103.21899999999999</v>
          </cell>
          <cell r="AW7629">
            <v>102.997</v>
          </cell>
          <cell r="AX7629">
            <v>102.965</v>
          </cell>
          <cell r="AY7629">
            <v>102.965</v>
          </cell>
          <cell r="AZ7629">
            <v>102.84399999999999</v>
          </cell>
          <cell r="BA7629">
            <v>103.145</v>
          </cell>
          <cell r="BB7629">
            <v>103.41</v>
          </cell>
          <cell r="BC7629">
            <v>103.337</v>
          </cell>
          <cell r="BD7629">
            <v>103.422</v>
          </cell>
          <cell r="BE7629">
            <v>103.58</v>
          </cell>
          <cell r="BF7629">
            <v>103.636</v>
          </cell>
          <cell r="BG7629">
            <v>103.229</v>
          </cell>
          <cell r="BH7629">
            <v>102.82299999999999</v>
          </cell>
          <cell r="BI7629">
            <v>102.634</v>
          </cell>
          <cell r="BJ7629">
            <v>102.842</v>
          </cell>
          <cell r="BK7629">
            <v>102.855</v>
          </cell>
          <cell r="BL7629">
            <v>102.634</v>
          </cell>
          <cell r="BM7629">
            <v>102.708</v>
          </cell>
          <cell r="BN7629">
            <v>102.52</v>
          </cell>
          <cell r="BO7629">
            <v>102.88200000000001</v>
          </cell>
          <cell r="BP7629">
            <v>102.926</v>
          </cell>
          <cell r="BQ7629">
            <v>102.815</v>
          </cell>
          <cell r="BR7629">
            <v>102.815</v>
          </cell>
          <cell r="BS7629">
            <v>102.301</v>
          </cell>
          <cell r="BT7629">
            <v>101.946</v>
          </cell>
          <cell r="BU7629">
            <v>101.551</v>
          </cell>
          <cell r="BV7629">
            <v>101.22799999999999</v>
          </cell>
          <cell r="BW7629">
            <v>101.14700000000001</v>
          </cell>
          <cell r="BX7629">
            <v>101.14700000000001</v>
          </cell>
          <cell r="BY7629">
            <v>101.14700000000001</v>
          </cell>
          <cell r="BZ7629">
            <v>101.14700000000001</v>
          </cell>
          <cell r="CA7629">
            <v>101.187</v>
          </cell>
        </row>
        <row r="7630">
          <cell r="B7630" t="str">
            <v>Rassler</v>
          </cell>
          <cell r="C7630" t="str">
            <v>Claudia</v>
          </cell>
          <cell r="D7630" t="str">
            <v>Minigolfunion Neviges-Odenthal 1968</v>
          </cell>
          <cell r="G7630">
            <v>109.997</v>
          </cell>
          <cell r="H7630">
            <v>109.89400000000001</v>
          </cell>
          <cell r="I7630">
            <v>109.89400000000001</v>
          </cell>
          <cell r="J7630">
            <v>109.89400000000001</v>
          </cell>
          <cell r="K7630">
            <v>110.102</v>
          </cell>
          <cell r="L7630">
            <v>110.395</v>
          </cell>
          <cell r="M7630">
            <v>109.871</v>
          </cell>
          <cell r="N7630">
            <v>109.40300000000001</v>
          </cell>
          <cell r="O7630">
            <v>109.40300000000001</v>
          </cell>
          <cell r="P7630">
            <v>109.40300000000001</v>
          </cell>
          <cell r="Q7630">
            <v>108.11799999999999</v>
          </cell>
          <cell r="R7630">
            <v>107.02</v>
          </cell>
          <cell r="S7630">
            <v>106.77500000000001</v>
          </cell>
          <cell r="T7630">
            <v>106.994</v>
          </cell>
          <cell r="U7630">
            <v>106.994</v>
          </cell>
          <cell r="V7630">
            <v>106.994</v>
          </cell>
          <cell r="W7630">
            <v>106.744</v>
          </cell>
          <cell r="X7630">
            <v>106.774</v>
          </cell>
          <cell r="Y7630">
            <v>106.774</v>
          </cell>
          <cell r="Z7630">
            <v>106.505</v>
          </cell>
          <cell r="AA7630">
            <v>106.505</v>
          </cell>
          <cell r="AB7630">
            <v>106.505</v>
          </cell>
          <cell r="AC7630">
            <v>107.884</v>
          </cell>
          <cell r="AD7630">
            <v>107.946</v>
          </cell>
          <cell r="AE7630">
            <v>107.946</v>
          </cell>
          <cell r="AF7630">
            <v>107.871</v>
          </cell>
          <cell r="AG7630">
            <v>107.871</v>
          </cell>
          <cell r="AH7630">
            <v>107.871</v>
          </cell>
          <cell r="AI7630">
            <v>106.663</v>
          </cell>
          <cell r="AJ7630">
            <v>107.58</v>
          </cell>
          <cell r="AK7630">
            <v>107.58</v>
          </cell>
          <cell r="AL7630">
            <v>107.381</v>
          </cell>
          <cell r="AM7630">
            <v>107.381</v>
          </cell>
          <cell r="AN7630">
            <v>107.381</v>
          </cell>
          <cell r="AO7630">
            <v>106.892</v>
          </cell>
          <cell r="AP7630">
            <v>105.58799999999999</v>
          </cell>
          <cell r="AQ7630">
            <v>105.48699999999999</v>
          </cell>
          <cell r="AR7630">
            <v>105.48699999999999</v>
          </cell>
          <cell r="AS7630">
            <v>105.48699999999999</v>
          </cell>
          <cell r="AT7630">
            <v>105.48699999999999</v>
          </cell>
          <cell r="AU7630">
            <v>104.95399999999999</v>
          </cell>
          <cell r="AV7630">
            <v>106.34099999999999</v>
          </cell>
          <cell r="AW7630">
            <v>106.32</v>
          </cell>
          <cell r="AX7630">
            <v>106.048</v>
          </cell>
          <cell r="AY7630">
            <v>105.986</v>
          </cell>
          <cell r="AZ7630">
            <v>105.986</v>
          </cell>
          <cell r="BA7630">
            <v>106.426</v>
          </cell>
          <cell r="BG7630">
            <v>108.759</v>
          </cell>
          <cell r="BH7630">
            <v>105.593</v>
          </cell>
          <cell r="BI7630">
            <v>105.639</v>
          </cell>
          <cell r="BJ7630">
            <v>105.639</v>
          </cell>
          <cell r="BK7630">
            <v>105.639</v>
          </cell>
          <cell r="BL7630">
            <v>105.639</v>
          </cell>
          <cell r="BM7630">
            <v>104.15600000000001</v>
          </cell>
          <cell r="BN7630">
            <v>105.102</v>
          </cell>
          <cell r="BO7630">
            <v>104.941</v>
          </cell>
          <cell r="BP7630">
            <v>104.941</v>
          </cell>
          <cell r="BQ7630">
            <v>104.941</v>
          </cell>
          <cell r="BR7630">
            <v>104.941</v>
          </cell>
          <cell r="BS7630">
            <v>105.559</v>
          </cell>
          <cell r="BT7630">
            <v>106.577</v>
          </cell>
          <cell r="BU7630">
            <v>106.38</v>
          </cell>
          <cell r="BV7630">
            <v>106.38</v>
          </cell>
          <cell r="BW7630">
            <v>106.38</v>
          </cell>
          <cell r="BX7630">
            <v>106.38</v>
          </cell>
          <cell r="BY7630">
            <v>106.38</v>
          </cell>
          <cell r="BZ7630">
            <v>106.38</v>
          </cell>
          <cell r="CA7630">
            <v>106.38</v>
          </cell>
        </row>
        <row r="7631">
          <cell r="B7631" t="str">
            <v>Rassler</v>
          </cell>
          <cell r="C7631" t="str">
            <v>Gerhard</v>
          </cell>
          <cell r="D7631" t="str">
            <v>Minigolfunion Neviges-Odenthal 1968</v>
          </cell>
          <cell r="G7631">
            <v>111.529</v>
          </cell>
          <cell r="H7631">
            <v>110.706</v>
          </cell>
          <cell r="I7631">
            <v>110.706</v>
          </cell>
          <cell r="J7631">
            <v>110.706</v>
          </cell>
          <cell r="K7631">
            <v>109.684</v>
          </cell>
          <cell r="L7631">
            <v>108.96299999999999</v>
          </cell>
          <cell r="M7631">
            <v>109.004</v>
          </cell>
          <cell r="N7631">
            <v>108.952</v>
          </cell>
          <cell r="O7631">
            <v>108.952</v>
          </cell>
          <cell r="P7631">
            <v>108.952</v>
          </cell>
          <cell r="Q7631">
            <v>109.133</v>
          </cell>
          <cell r="R7631">
            <v>109.15</v>
          </cell>
          <cell r="S7631">
            <v>108.789</v>
          </cell>
          <cell r="T7631">
            <v>107.85</v>
          </cell>
          <cell r="U7631">
            <v>107.85</v>
          </cell>
          <cell r="V7631">
            <v>107.85</v>
          </cell>
          <cell r="W7631">
            <v>108.07299999999999</v>
          </cell>
          <cell r="X7631">
            <v>108.508</v>
          </cell>
          <cell r="Y7631">
            <v>108.508</v>
          </cell>
          <cell r="Z7631">
            <v>109.407</v>
          </cell>
          <cell r="AA7631">
            <v>109.407</v>
          </cell>
          <cell r="AB7631">
            <v>109.407</v>
          </cell>
          <cell r="AC7631">
            <v>108.50700000000001</v>
          </cell>
          <cell r="AD7631">
            <v>107.65</v>
          </cell>
          <cell r="AE7631">
            <v>107.65</v>
          </cell>
          <cell r="AF7631">
            <v>107.45699999999999</v>
          </cell>
          <cell r="AG7631">
            <v>107.45699999999999</v>
          </cell>
          <cell r="AH7631">
            <v>107.45699999999999</v>
          </cell>
          <cell r="AI7631">
            <v>107.98399999999999</v>
          </cell>
          <cell r="AJ7631">
            <v>107.589</v>
          </cell>
          <cell r="AK7631">
            <v>107.589</v>
          </cell>
          <cell r="AL7631">
            <v>108.066</v>
          </cell>
          <cell r="AM7631">
            <v>108.066</v>
          </cell>
          <cell r="AN7631">
            <v>108.066</v>
          </cell>
          <cell r="AO7631">
            <v>108.502</v>
          </cell>
          <cell r="AP7631">
            <v>109.08199999999999</v>
          </cell>
          <cell r="AQ7631">
            <v>109.26</v>
          </cell>
          <cell r="AR7631">
            <v>109.50700000000001</v>
          </cell>
          <cell r="AS7631">
            <v>109.50700000000001</v>
          </cell>
          <cell r="AT7631">
            <v>109.50700000000001</v>
          </cell>
          <cell r="AU7631">
            <v>109.4</v>
          </cell>
          <cell r="AV7631">
            <v>108.504</v>
          </cell>
          <cell r="AW7631">
            <v>108.504</v>
          </cell>
          <cell r="AX7631">
            <v>107.87</v>
          </cell>
          <cell r="AY7631">
            <v>107.837</v>
          </cell>
          <cell r="AZ7631">
            <v>107.837</v>
          </cell>
          <cell r="BA7631">
            <v>107.87</v>
          </cell>
          <cell r="BG7631">
            <v>109.982</v>
          </cell>
          <cell r="BH7631">
            <v>109.31699999999999</v>
          </cell>
          <cell r="BI7631">
            <v>108.819</v>
          </cell>
          <cell r="BJ7631">
            <v>108.819</v>
          </cell>
          <cell r="BK7631">
            <v>108.819</v>
          </cell>
          <cell r="BL7631">
            <v>108.819</v>
          </cell>
          <cell r="BM7631">
            <v>112.343</v>
          </cell>
          <cell r="BN7631">
            <v>107.566</v>
          </cell>
          <cell r="BO7631">
            <v>111.29900000000001</v>
          </cell>
          <cell r="BP7631">
            <v>111.29900000000001</v>
          </cell>
          <cell r="BQ7631">
            <v>111.29900000000001</v>
          </cell>
          <cell r="BR7631">
            <v>111.29900000000001</v>
          </cell>
          <cell r="BS7631">
            <v>111.21599999999999</v>
          </cell>
          <cell r="BT7631">
            <v>112.02</v>
          </cell>
          <cell r="BU7631">
            <v>111.39400000000001</v>
          </cell>
          <cell r="BV7631">
            <v>111.39400000000001</v>
          </cell>
          <cell r="BW7631">
            <v>111.39400000000001</v>
          </cell>
          <cell r="BX7631">
            <v>111.39400000000001</v>
          </cell>
          <cell r="BY7631">
            <v>111.39400000000001</v>
          </cell>
          <cell r="BZ7631">
            <v>111.39400000000001</v>
          </cell>
          <cell r="CA7631">
            <v>111.39400000000001</v>
          </cell>
        </row>
        <row r="7632">
          <cell r="B7632" t="str">
            <v>Rastetter</v>
          </cell>
          <cell r="C7632" t="str">
            <v>Lucas</v>
          </cell>
          <cell r="D7632" t="str">
            <v>COBI-GOLF-CLUB Blau-Gelb Grötzingen 1968</v>
          </cell>
          <cell r="BV7632">
            <v>122.31699999999999</v>
          </cell>
          <cell r="BW7632">
            <v>122.31699999999999</v>
          </cell>
          <cell r="BX7632">
            <v>122.31699999999999</v>
          </cell>
          <cell r="BY7632">
            <v>122.31699999999999</v>
          </cell>
          <cell r="BZ7632">
            <v>122.31699999999999</v>
          </cell>
          <cell r="CA7632">
            <v>122.31699999999999</v>
          </cell>
        </row>
        <row r="7633">
          <cell r="B7633" t="str">
            <v>Rastetter</v>
          </cell>
          <cell r="C7633" t="str">
            <v>Pascal</v>
          </cell>
          <cell r="D7633" t="str">
            <v>1. CGC Blau-Gelb Grötzingen</v>
          </cell>
          <cell r="BZ7633" t="str">
            <v/>
          </cell>
          <cell r="CA7633" t="str">
            <v/>
          </cell>
        </row>
        <row r="7634">
          <cell r="B7634" t="str">
            <v>Rastetter</v>
          </cell>
          <cell r="C7634" t="str">
            <v>Robert</v>
          </cell>
          <cell r="D7634" t="str">
            <v>Rad- und Kraftfahrervereins "Solidarität" Mörsch Abteilung Minigolf Wölfe Rheinstetten 02</v>
          </cell>
          <cell r="Y7634">
            <v>113.087</v>
          </cell>
          <cell r="Z7634">
            <v>112.54</v>
          </cell>
          <cell r="AA7634">
            <v>112.54</v>
          </cell>
          <cell r="AB7634">
            <v>112.54</v>
          </cell>
          <cell r="AC7634">
            <v>112.54</v>
          </cell>
          <cell r="AD7634">
            <v>112.352</v>
          </cell>
          <cell r="AE7634">
            <v>113.364</v>
          </cell>
          <cell r="AF7634">
            <v>112.64</v>
          </cell>
          <cell r="AG7634">
            <v>112.146</v>
          </cell>
          <cell r="AH7634">
            <v>112.146</v>
          </cell>
          <cell r="AI7634">
            <v>111.652</v>
          </cell>
          <cell r="AJ7634">
            <v>109.544</v>
          </cell>
          <cell r="AK7634">
            <v>109.03100000000001</v>
          </cell>
          <cell r="AL7634">
            <v>109.81699999999999</v>
          </cell>
          <cell r="AM7634">
            <v>108.997</v>
          </cell>
          <cell r="AN7634">
            <v>109.04600000000001</v>
          </cell>
          <cell r="AO7634">
            <v>109.127</v>
          </cell>
          <cell r="AP7634">
            <v>108.86</v>
          </cell>
          <cell r="AQ7634">
            <v>109.39700000000001</v>
          </cell>
          <cell r="AR7634">
            <v>109.11199999999999</v>
          </cell>
          <cell r="AS7634">
            <v>108.846</v>
          </cell>
          <cell r="AT7634">
            <v>108.28700000000001</v>
          </cell>
          <cell r="AU7634">
            <v>106.254</v>
          </cell>
          <cell r="AV7634">
            <v>105.87</v>
          </cell>
          <cell r="AW7634">
            <v>106.66800000000001</v>
          </cell>
          <cell r="AX7634">
            <v>105.97499999999999</v>
          </cell>
          <cell r="AY7634">
            <v>106.494</v>
          </cell>
          <cell r="AZ7634">
            <v>106.584</v>
          </cell>
          <cell r="BA7634">
            <v>106.994</v>
          </cell>
          <cell r="BB7634">
            <v>106.45399999999999</v>
          </cell>
          <cell r="BC7634">
            <v>106.489</v>
          </cell>
          <cell r="BD7634">
            <v>107.041</v>
          </cell>
          <cell r="BE7634">
            <v>107.456</v>
          </cell>
          <cell r="BF7634">
            <v>107.456</v>
          </cell>
          <cell r="BG7634">
            <v>108.15600000000001</v>
          </cell>
          <cell r="BH7634">
            <v>109.172</v>
          </cell>
          <cell r="BI7634">
            <v>108.521</v>
          </cell>
          <cell r="BJ7634">
            <v>108.521</v>
          </cell>
          <cell r="BK7634">
            <v>108.961</v>
          </cell>
          <cell r="BL7634">
            <v>109.149</v>
          </cell>
          <cell r="BM7634">
            <v>109.254</v>
          </cell>
          <cell r="BN7634">
            <v>109.066</v>
          </cell>
          <cell r="BO7634">
            <v>110.53</v>
          </cell>
          <cell r="BP7634">
            <v>108.852</v>
          </cell>
          <cell r="BQ7634">
            <v>108.852</v>
          </cell>
          <cell r="BR7634">
            <v>108.315</v>
          </cell>
          <cell r="BS7634">
            <v>107.508</v>
          </cell>
          <cell r="BT7634">
            <v>108.98699999999999</v>
          </cell>
          <cell r="BU7634">
            <v>106.05</v>
          </cell>
          <cell r="BV7634">
            <v>105.89700000000001</v>
          </cell>
          <cell r="BW7634">
            <v>105.89700000000001</v>
          </cell>
          <cell r="BX7634">
            <v>105.89700000000001</v>
          </cell>
          <cell r="BY7634">
            <v>105.89700000000001</v>
          </cell>
          <cell r="BZ7634">
            <v>105.89700000000001</v>
          </cell>
          <cell r="CA7634">
            <v>105.89700000000001</v>
          </cell>
        </row>
        <row r="7635">
          <cell r="B7635" t="str">
            <v>Rastetter</v>
          </cell>
          <cell r="C7635" t="str">
            <v>Thomas</v>
          </cell>
          <cell r="D7635" t="str">
            <v>COBI-GOLF-CLUB Blau-Gelb Grötzingen 1968</v>
          </cell>
          <cell r="G7635">
            <v>107.024</v>
          </cell>
          <cell r="H7635">
            <v>106.95699999999999</v>
          </cell>
          <cell r="I7635">
            <v>106.95699999999999</v>
          </cell>
          <cell r="J7635">
            <v>106.95699999999999</v>
          </cell>
          <cell r="K7635">
            <v>106.407</v>
          </cell>
          <cell r="L7635">
            <v>105.473</v>
          </cell>
          <cell r="M7635">
            <v>105.473</v>
          </cell>
          <cell r="N7635">
            <v>104.733</v>
          </cell>
          <cell r="O7635">
            <v>104.733</v>
          </cell>
          <cell r="P7635">
            <v>104.733</v>
          </cell>
          <cell r="Q7635">
            <v>106.625</v>
          </cell>
          <cell r="T7635">
            <v>106.642</v>
          </cell>
          <cell r="U7635">
            <v>106.642</v>
          </cell>
          <cell r="V7635">
            <v>106.642</v>
          </cell>
          <cell r="W7635">
            <v>106.642</v>
          </cell>
          <cell r="X7635">
            <v>106.642</v>
          </cell>
          <cell r="Y7635">
            <v>106.642</v>
          </cell>
          <cell r="AF7635">
            <v>107.99</v>
          </cell>
          <cell r="AG7635">
            <v>107.99</v>
          </cell>
          <cell r="AH7635">
            <v>107.99</v>
          </cell>
          <cell r="AI7635">
            <v>105.399</v>
          </cell>
          <cell r="AJ7635">
            <v>105.399</v>
          </cell>
          <cell r="AK7635">
            <v>103.943</v>
          </cell>
          <cell r="AL7635">
            <v>104.14100000000001</v>
          </cell>
          <cell r="AM7635">
            <v>104.14100000000001</v>
          </cell>
          <cell r="AN7635">
            <v>104.14100000000001</v>
          </cell>
          <cell r="AO7635">
            <v>104.497</v>
          </cell>
          <cell r="AP7635">
            <v>104.251</v>
          </cell>
          <cell r="AQ7635">
            <v>103.57899999999999</v>
          </cell>
          <cell r="AR7635">
            <v>103.255</v>
          </cell>
          <cell r="AS7635">
            <v>103.255</v>
          </cell>
          <cell r="AT7635">
            <v>103.255</v>
          </cell>
          <cell r="AU7635">
            <v>103.38800000000001</v>
          </cell>
          <cell r="AV7635">
            <v>103.26300000000001</v>
          </cell>
          <cell r="AW7635">
            <v>103.746</v>
          </cell>
          <cell r="AX7635">
            <v>103.746</v>
          </cell>
          <cell r="AY7635">
            <v>103.746</v>
          </cell>
          <cell r="AZ7635">
            <v>103.746</v>
          </cell>
          <cell r="BA7635">
            <v>107.38200000000001</v>
          </cell>
          <cell r="BC7635">
            <v>109.863</v>
          </cell>
          <cell r="BD7635">
            <v>109.863</v>
          </cell>
          <cell r="BE7635">
            <v>109.863</v>
          </cell>
          <cell r="BF7635">
            <v>109.863</v>
          </cell>
          <cell r="BG7635">
            <v>109.863</v>
          </cell>
          <cell r="BH7635">
            <v>109.863</v>
          </cell>
          <cell r="BI7635">
            <v>104.20699999999999</v>
          </cell>
          <cell r="BJ7635">
            <v>104.20699999999999</v>
          </cell>
          <cell r="BK7635">
            <v>104.20699999999999</v>
          </cell>
          <cell r="BL7635">
            <v>104.20699999999999</v>
          </cell>
          <cell r="BM7635">
            <v>104.779</v>
          </cell>
          <cell r="BN7635">
            <v>104.425</v>
          </cell>
          <cell r="BO7635">
            <v>104.429</v>
          </cell>
          <cell r="BP7635">
            <v>104.429</v>
          </cell>
          <cell r="BQ7635">
            <v>104.429</v>
          </cell>
          <cell r="BR7635">
            <v>104.429</v>
          </cell>
          <cell r="BS7635">
            <v>103.655</v>
          </cell>
          <cell r="BT7635">
            <v>103.383</v>
          </cell>
          <cell r="BU7635">
            <v>103.20399999999999</v>
          </cell>
          <cell r="BV7635">
            <v>103.02800000000001</v>
          </cell>
          <cell r="BW7635">
            <v>103.02800000000001</v>
          </cell>
          <cell r="BX7635">
            <v>103.02800000000001</v>
          </cell>
          <cell r="BY7635">
            <v>103.02800000000001</v>
          </cell>
          <cell r="BZ7635">
            <v>103.02800000000001</v>
          </cell>
          <cell r="CA7635">
            <v>102.937</v>
          </cell>
        </row>
        <row r="7636">
          <cell r="B7636" t="str">
            <v>Rastetter</v>
          </cell>
          <cell r="C7636" t="str">
            <v>Yvonne</v>
          </cell>
          <cell r="D7636" t="str">
            <v>COBI-GOLF-CLUB Blau-Gelb Grötzingen 1968</v>
          </cell>
          <cell r="BU7636">
            <v>112.712</v>
          </cell>
          <cell r="BV7636">
            <v>113.282</v>
          </cell>
          <cell r="BW7636">
            <v>113.282</v>
          </cell>
          <cell r="BX7636">
            <v>113.282</v>
          </cell>
          <cell r="BY7636">
            <v>113.282</v>
          </cell>
          <cell r="BZ7636">
            <v>113.282</v>
          </cell>
          <cell r="CA7636">
            <v>113.282</v>
          </cell>
        </row>
        <row r="7637">
          <cell r="B7637" t="str">
            <v>Ratcliffe</v>
          </cell>
          <cell r="C7637" t="str">
            <v>Frank</v>
          </cell>
          <cell r="D7637" t="str">
            <v>1. MGC Metzingen</v>
          </cell>
          <cell r="F7637">
            <v>102.57</v>
          </cell>
          <cell r="G7637">
            <v>105.541</v>
          </cell>
          <cell r="H7637">
            <v>105.26600000000001</v>
          </cell>
          <cell r="I7637">
            <v>105.26600000000001</v>
          </cell>
          <cell r="J7637">
            <v>105.26600000000001</v>
          </cell>
          <cell r="K7637">
            <v>105.017</v>
          </cell>
          <cell r="L7637">
            <v>104.095</v>
          </cell>
          <cell r="M7637">
            <v>104.072</v>
          </cell>
          <cell r="N7637">
            <v>103.877</v>
          </cell>
          <cell r="O7637">
            <v>103.877</v>
          </cell>
          <cell r="P7637">
            <v>103.877</v>
          </cell>
          <cell r="Q7637">
            <v>103.723</v>
          </cell>
          <cell r="R7637">
            <v>104.10899999999999</v>
          </cell>
          <cell r="S7637">
            <v>104.03100000000001</v>
          </cell>
          <cell r="T7637">
            <v>103.55500000000001</v>
          </cell>
          <cell r="U7637">
            <v>103.55500000000001</v>
          </cell>
          <cell r="V7637">
            <v>103.55500000000001</v>
          </cell>
          <cell r="W7637">
            <v>103.29</v>
          </cell>
          <cell r="X7637">
            <v>103.133</v>
          </cell>
          <cell r="Y7637">
            <v>102.846</v>
          </cell>
          <cell r="Z7637">
            <v>103.044</v>
          </cell>
          <cell r="AA7637">
            <v>103.044</v>
          </cell>
          <cell r="AB7637">
            <v>103.044</v>
          </cell>
          <cell r="AC7637">
            <v>102.47499999999999</v>
          </cell>
          <cell r="AD7637">
            <v>103.95699999999999</v>
          </cell>
          <cell r="AE7637">
            <v>105.10899999999999</v>
          </cell>
          <cell r="BZ7637" t="str">
            <v/>
          </cell>
          <cell r="CA7637" t="str">
            <v/>
          </cell>
        </row>
        <row r="7638">
          <cell r="B7638" t="str">
            <v>Ratcliffe</v>
          </cell>
          <cell r="C7638" t="str">
            <v>Scott</v>
          </cell>
          <cell r="D7638" t="str">
            <v>1. MGC Metzingen</v>
          </cell>
          <cell r="BZ7638" t="str">
            <v/>
          </cell>
          <cell r="CA7638" t="str">
            <v/>
          </cell>
        </row>
        <row r="7639">
          <cell r="B7639" t="str">
            <v>Rath</v>
          </cell>
          <cell r="C7639" t="str">
            <v>Elke</v>
          </cell>
          <cell r="D7639" t="str">
            <v>Sportgemeinschaft Arheilgen 1876/1945 Abteilung Bahnengolf</v>
          </cell>
          <cell r="F7639">
            <v>101.78700000000001</v>
          </cell>
          <cell r="G7639">
            <v>102.36499999999999</v>
          </cell>
          <cell r="H7639">
            <v>102.03400000000001</v>
          </cell>
          <cell r="I7639">
            <v>102.03400000000001</v>
          </cell>
          <cell r="J7639">
            <v>102.12</v>
          </cell>
          <cell r="K7639">
            <v>102.252</v>
          </cell>
          <cell r="L7639">
            <v>102.533</v>
          </cell>
          <cell r="M7639">
            <v>102.533</v>
          </cell>
          <cell r="N7639">
            <v>102.946</v>
          </cell>
          <cell r="O7639">
            <v>102.946</v>
          </cell>
          <cell r="P7639">
            <v>102.946</v>
          </cell>
          <cell r="Q7639">
            <v>104.322</v>
          </cell>
          <cell r="R7639">
            <v>105.22</v>
          </cell>
          <cell r="S7639">
            <v>105.22</v>
          </cell>
          <cell r="T7639">
            <v>103.992</v>
          </cell>
          <cell r="U7639">
            <v>103.992</v>
          </cell>
          <cell r="V7639">
            <v>103.992</v>
          </cell>
          <cell r="W7639">
            <v>103.495</v>
          </cell>
          <cell r="X7639">
            <v>103.495</v>
          </cell>
          <cell r="Y7639">
            <v>103.495</v>
          </cell>
          <cell r="Z7639">
            <v>104.41</v>
          </cell>
          <cell r="AA7639">
            <v>104.41</v>
          </cell>
          <cell r="AB7639">
            <v>104.41</v>
          </cell>
          <cell r="AC7639">
            <v>105.01300000000001</v>
          </cell>
          <cell r="AD7639">
            <v>102.125</v>
          </cell>
          <cell r="AE7639">
            <v>102.125</v>
          </cell>
          <cell r="AF7639">
            <v>102.125</v>
          </cell>
          <cell r="AG7639">
            <v>102.125</v>
          </cell>
          <cell r="AH7639">
            <v>102.125</v>
          </cell>
          <cell r="AI7639">
            <v>103.816</v>
          </cell>
          <cell r="AO7639">
            <v>106.866</v>
          </cell>
          <cell r="AP7639">
            <v>106.866</v>
          </cell>
          <cell r="AQ7639">
            <v>106.866</v>
          </cell>
          <cell r="AR7639">
            <v>106.866</v>
          </cell>
          <cell r="AS7639">
            <v>106.866</v>
          </cell>
          <cell r="AT7639">
            <v>106.866</v>
          </cell>
          <cell r="BZ7639" t="str">
            <v/>
          </cell>
          <cell r="CA7639" t="str">
            <v/>
          </cell>
        </row>
        <row r="7640">
          <cell r="B7640" t="str">
            <v>Rath</v>
          </cell>
          <cell r="C7640" t="str">
            <v>Markus</v>
          </cell>
          <cell r="D7640" t="str">
            <v>Bahnen-Golf-Club Goslar</v>
          </cell>
          <cell r="X7640">
            <v>114.051</v>
          </cell>
          <cell r="Y7640">
            <v>114.051</v>
          </cell>
          <cell r="Z7640">
            <v>109.00700000000001</v>
          </cell>
          <cell r="AA7640">
            <v>109.00700000000001</v>
          </cell>
          <cell r="AB7640">
            <v>109.00700000000001</v>
          </cell>
          <cell r="AC7640">
            <v>109.00700000000001</v>
          </cell>
          <cell r="AD7640">
            <v>107.268</v>
          </cell>
          <cell r="AE7640">
            <v>106.553</v>
          </cell>
          <cell r="AF7640">
            <v>105.381</v>
          </cell>
          <cell r="AG7640">
            <v>105.381</v>
          </cell>
          <cell r="AH7640">
            <v>105.381</v>
          </cell>
          <cell r="AI7640">
            <v>105.14400000000001</v>
          </cell>
          <cell r="AJ7640">
            <v>104.41500000000001</v>
          </cell>
          <cell r="AK7640">
            <v>104.435</v>
          </cell>
          <cell r="AL7640">
            <v>103.77800000000001</v>
          </cell>
          <cell r="AM7640">
            <v>103.77800000000001</v>
          </cell>
          <cell r="AN7640">
            <v>103.77800000000001</v>
          </cell>
          <cell r="AO7640">
            <v>103.13800000000001</v>
          </cell>
          <cell r="AP7640">
            <v>102.64100000000001</v>
          </cell>
          <cell r="AQ7640">
            <v>102.286</v>
          </cell>
          <cell r="AR7640">
            <v>102.101</v>
          </cell>
          <cell r="AS7640">
            <v>102.101</v>
          </cell>
          <cell r="AT7640">
            <v>102.101</v>
          </cell>
          <cell r="AU7640">
            <v>102.083</v>
          </cell>
          <cell r="AV7640">
            <v>102.604</v>
          </cell>
          <cell r="AW7640">
            <v>102.002</v>
          </cell>
          <cell r="AX7640">
            <v>101.89100000000001</v>
          </cell>
          <cell r="AY7640">
            <v>101.886</v>
          </cell>
          <cell r="AZ7640">
            <v>101.886</v>
          </cell>
          <cell r="BA7640">
            <v>101.70399999999999</v>
          </cell>
          <cell r="BB7640">
            <v>101.593</v>
          </cell>
          <cell r="BC7640">
            <v>101.68600000000001</v>
          </cell>
          <cell r="BD7640">
            <v>101.827</v>
          </cell>
          <cell r="BE7640">
            <v>101.827</v>
          </cell>
          <cell r="BF7640">
            <v>101.827</v>
          </cell>
          <cell r="BG7640">
            <v>101.846</v>
          </cell>
          <cell r="BH7640">
            <v>101.624</v>
          </cell>
          <cell r="BI7640">
            <v>102.545</v>
          </cell>
          <cell r="BJ7640">
            <v>101.315</v>
          </cell>
          <cell r="BK7640">
            <v>101.315</v>
          </cell>
          <cell r="BL7640">
            <v>101.315</v>
          </cell>
          <cell r="BM7640">
            <v>100.697</v>
          </cell>
          <cell r="BN7640">
            <v>100.158</v>
          </cell>
          <cell r="BO7640">
            <v>100.241</v>
          </cell>
          <cell r="BP7640">
            <v>100.429</v>
          </cell>
          <cell r="BQ7640">
            <v>100.429</v>
          </cell>
          <cell r="BR7640">
            <v>100.369</v>
          </cell>
          <cell r="BS7640">
            <v>100.405</v>
          </cell>
          <cell r="BT7640">
            <v>100.395</v>
          </cell>
          <cell r="BU7640">
            <v>100.06399999999999</v>
          </cell>
          <cell r="BV7640">
            <v>100.279</v>
          </cell>
          <cell r="BW7640">
            <v>100.279</v>
          </cell>
          <cell r="BX7640">
            <v>100.279</v>
          </cell>
          <cell r="BY7640">
            <v>100.279</v>
          </cell>
          <cell r="BZ7640">
            <v>100.05</v>
          </cell>
          <cell r="CA7640">
            <v>100.08</v>
          </cell>
        </row>
        <row r="7641">
          <cell r="B7641" t="str">
            <v>Rath</v>
          </cell>
          <cell r="C7641" t="str">
            <v>Tobias</v>
          </cell>
          <cell r="D7641" t="str">
            <v>MinigolfCard</v>
          </cell>
          <cell r="BZ7641" t="str">
            <v/>
          </cell>
          <cell r="CA7641" t="str">
            <v/>
          </cell>
        </row>
        <row r="7642">
          <cell r="B7642" t="str">
            <v>Räther</v>
          </cell>
          <cell r="C7642" t="str">
            <v>Jan</v>
          </cell>
          <cell r="D7642" t="str">
            <v>MGC Bad Oldesloe</v>
          </cell>
          <cell r="S7642">
            <v>106.96899999999999</v>
          </cell>
          <cell r="T7642">
            <v>107.527</v>
          </cell>
          <cell r="U7642">
            <v>107.527</v>
          </cell>
          <cell r="V7642">
            <v>107.527</v>
          </cell>
          <cell r="W7642">
            <v>106.066</v>
          </cell>
          <cell r="X7642">
            <v>106.101</v>
          </cell>
          <cell r="Y7642">
            <v>105.827</v>
          </cell>
          <cell r="Z7642">
            <v>104.968</v>
          </cell>
          <cell r="AA7642">
            <v>104.968</v>
          </cell>
          <cell r="AB7642">
            <v>104.968</v>
          </cell>
          <cell r="AC7642">
            <v>104.968</v>
          </cell>
          <cell r="AD7642">
            <v>103.59099999999999</v>
          </cell>
          <cell r="AE7642">
            <v>106.824</v>
          </cell>
          <cell r="BZ7642" t="str">
            <v/>
          </cell>
          <cell r="CA7642" t="str">
            <v/>
          </cell>
        </row>
        <row r="7643">
          <cell r="B7643" t="str">
            <v>Rathje</v>
          </cell>
          <cell r="C7643" t="str">
            <v>Thorsten</v>
          </cell>
          <cell r="D7643" t="str">
            <v>Hamburger MC von 1965</v>
          </cell>
          <cell r="H7643">
            <v>110.652</v>
          </cell>
          <cell r="I7643">
            <v>110.652</v>
          </cell>
          <cell r="J7643">
            <v>110.652</v>
          </cell>
          <cell r="K7643">
            <v>110.652</v>
          </cell>
          <cell r="L7643">
            <v>110.038</v>
          </cell>
          <cell r="M7643">
            <v>110.038</v>
          </cell>
          <cell r="N7643">
            <v>109.866</v>
          </cell>
          <cell r="O7643">
            <v>109.866</v>
          </cell>
          <cell r="P7643">
            <v>109.866</v>
          </cell>
          <cell r="Q7643">
            <v>106.973</v>
          </cell>
          <cell r="R7643">
            <v>107.801</v>
          </cell>
          <cell r="S7643">
            <v>107.801</v>
          </cell>
          <cell r="T7643">
            <v>110.994</v>
          </cell>
          <cell r="U7643">
            <v>110.994</v>
          </cell>
          <cell r="V7643">
            <v>110.994</v>
          </cell>
          <cell r="W7643">
            <v>109.80800000000001</v>
          </cell>
          <cell r="X7643">
            <v>110.82</v>
          </cell>
          <cell r="Y7643">
            <v>110.82</v>
          </cell>
          <cell r="Z7643">
            <v>110.82</v>
          </cell>
          <cell r="AA7643">
            <v>110.82</v>
          </cell>
          <cell r="AB7643">
            <v>110.82</v>
          </cell>
          <cell r="AC7643">
            <v>109.759</v>
          </cell>
          <cell r="AD7643">
            <v>113.048</v>
          </cell>
          <cell r="AE7643">
            <v>113.048</v>
          </cell>
          <cell r="AF7643">
            <v>110.18899999999999</v>
          </cell>
          <cell r="AG7643">
            <v>110.18899999999999</v>
          </cell>
          <cell r="BZ7643" t="str">
            <v/>
          </cell>
          <cell r="CA7643" t="str">
            <v/>
          </cell>
        </row>
        <row r="7644">
          <cell r="B7644" t="str">
            <v>Rathje</v>
          </cell>
          <cell r="C7644" t="str">
            <v>Udo</v>
          </cell>
          <cell r="D7644" t="str">
            <v>Miniaturgolfclub Olympia Kiel</v>
          </cell>
          <cell r="F7644">
            <v>100.619</v>
          </cell>
          <cell r="G7644">
            <v>100.559</v>
          </cell>
          <cell r="H7644">
            <v>100.654</v>
          </cell>
          <cell r="I7644">
            <v>100.654</v>
          </cell>
          <cell r="J7644">
            <v>100.654</v>
          </cell>
          <cell r="K7644">
            <v>100.58199999999999</v>
          </cell>
          <cell r="L7644">
            <v>100.205</v>
          </cell>
          <cell r="M7644">
            <v>99.977000000000004</v>
          </cell>
          <cell r="N7644">
            <v>100.018</v>
          </cell>
          <cell r="O7644">
            <v>100.018</v>
          </cell>
          <cell r="P7644">
            <v>100.018</v>
          </cell>
          <cell r="Q7644">
            <v>99.852999999999994</v>
          </cell>
          <cell r="R7644">
            <v>100.622</v>
          </cell>
          <cell r="S7644">
            <v>100.568</v>
          </cell>
          <cell r="T7644">
            <v>100.062</v>
          </cell>
          <cell r="U7644">
            <v>100.062</v>
          </cell>
          <cell r="V7644">
            <v>100.062</v>
          </cell>
          <cell r="W7644">
            <v>100.062</v>
          </cell>
          <cell r="X7644">
            <v>99.599000000000004</v>
          </cell>
          <cell r="Y7644">
            <v>99.466999999999999</v>
          </cell>
          <cell r="Z7644">
            <v>99.558000000000007</v>
          </cell>
          <cell r="AA7644">
            <v>99.558000000000007</v>
          </cell>
          <cell r="AB7644">
            <v>99.558000000000007</v>
          </cell>
          <cell r="AC7644">
            <v>99.447999999999993</v>
          </cell>
          <cell r="AD7644">
            <v>100.167</v>
          </cell>
          <cell r="AE7644">
            <v>100.38200000000001</v>
          </cell>
          <cell r="AF7644">
            <v>99.811999999999998</v>
          </cell>
          <cell r="AG7644">
            <v>99.741</v>
          </cell>
          <cell r="AH7644">
            <v>99.741</v>
          </cell>
          <cell r="AI7644">
            <v>99.798000000000002</v>
          </cell>
          <cell r="AJ7644">
            <v>99.55</v>
          </cell>
          <cell r="AK7644">
            <v>99.766999999999996</v>
          </cell>
          <cell r="AL7644">
            <v>99.9</v>
          </cell>
          <cell r="AM7644">
            <v>99.911000000000001</v>
          </cell>
          <cell r="AN7644">
            <v>99.887</v>
          </cell>
          <cell r="AO7644">
            <v>100.08499999999999</v>
          </cell>
          <cell r="AP7644">
            <v>99.989000000000004</v>
          </cell>
          <cell r="AQ7644">
            <v>100.333</v>
          </cell>
          <cell r="AR7644">
            <v>100.167</v>
          </cell>
          <cell r="AS7644">
            <v>100.167</v>
          </cell>
          <cell r="AT7644">
            <v>100.167</v>
          </cell>
          <cell r="AU7644">
            <v>100.348</v>
          </cell>
          <cell r="AV7644">
            <v>100.185</v>
          </cell>
          <cell r="AW7644">
            <v>100.104</v>
          </cell>
          <cell r="AX7644">
            <v>100.104</v>
          </cell>
          <cell r="AY7644">
            <v>100.104</v>
          </cell>
          <cell r="AZ7644">
            <v>100.104</v>
          </cell>
          <cell r="BA7644">
            <v>99.894000000000005</v>
          </cell>
          <cell r="BB7644">
            <v>99.744</v>
          </cell>
          <cell r="BC7644">
            <v>100.20099999999999</v>
          </cell>
          <cell r="BD7644">
            <v>100.098</v>
          </cell>
          <cell r="BE7644">
            <v>100.098</v>
          </cell>
          <cell r="BF7644">
            <v>100.098</v>
          </cell>
          <cell r="BG7644">
            <v>99.956999999999994</v>
          </cell>
          <cell r="BH7644">
            <v>99.616</v>
          </cell>
          <cell r="BI7644">
            <v>99.596999999999994</v>
          </cell>
          <cell r="BJ7644">
            <v>99.516000000000005</v>
          </cell>
          <cell r="BK7644">
            <v>99.516000000000005</v>
          </cell>
          <cell r="BL7644">
            <v>99.516000000000005</v>
          </cell>
          <cell r="BM7644">
            <v>99.570999999999998</v>
          </cell>
          <cell r="BN7644">
            <v>100.286</v>
          </cell>
          <cell r="BO7644">
            <v>100.084</v>
          </cell>
          <cell r="BP7644">
            <v>100.218</v>
          </cell>
          <cell r="BQ7644">
            <v>100.218</v>
          </cell>
          <cell r="BR7644">
            <v>100.218</v>
          </cell>
          <cell r="BS7644">
            <v>100.206</v>
          </cell>
          <cell r="BT7644">
            <v>100.023</v>
          </cell>
          <cell r="BU7644">
            <v>100.06699999999999</v>
          </cell>
          <cell r="BV7644">
            <v>100.038</v>
          </cell>
          <cell r="BW7644">
            <v>100.038</v>
          </cell>
          <cell r="BX7644">
            <v>100.038</v>
          </cell>
          <cell r="BY7644">
            <v>100.038</v>
          </cell>
          <cell r="BZ7644">
            <v>100.038</v>
          </cell>
          <cell r="CA7644">
            <v>100.038</v>
          </cell>
        </row>
        <row r="7645">
          <cell r="B7645" t="str">
            <v>Rathjens</v>
          </cell>
          <cell r="C7645" t="str">
            <v>Oliver</v>
          </cell>
          <cell r="D7645" t="str">
            <v>1. Minigolf-Sportclub Wesel 66 66</v>
          </cell>
          <cell r="F7645">
            <v>101.24299999999999</v>
          </cell>
          <cell r="G7645">
            <v>103.434</v>
          </cell>
          <cell r="H7645">
            <v>103.25</v>
          </cell>
          <cell r="I7645">
            <v>103.364</v>
          </cell>
          <cell r="J7645">
            <v>103.202</v>
          </cell>
          <cell r="K7645">
            <v>103.149</v>
          </cell>
          <cell r="L7645">
            <v>103.23099999999999</v>
          </cell>
          <cell r="M7645">
            <v>103.40300000000001</v>
          </cell>
          <cell r="N7645">
            <v>103.61</v>
          </cell>
          <cell r="O7645">
            <v>103.548</v>
          </cell>
          <cell r="P7645">
            <v>103.569</v>
          </cell>
          <cell r="Q7645">
            <v>103.621</v>
          </cell>
          <cell r="R7645">
            <v>103.578</v>
          </cell>
          <cell r="S7645">
            <v>103.568</v>
          </cell>
          <cell r="T7645">
            <v>103.574</v>
          </cell>
          <cell r="U7645">
            <v>103.506</v>
          </cell>
          <cell r="V7645">
            <v>103.506</v>
          </cell>
          <cell r="W7645">
            <v>103.64100000000001</v>
          </cell>
          <cell r="X7645">
            <v>103.432</v>
          </cell>
          <cell r="Y7645">
            <v>103.215</v>
          </cell>
          <cell r="Z7645">
            <v>103.057</v>
          </cell>
          <cell r="AA7645">
            <v>103.04900000000001</v>
          </cell>
          <cell r="AB7645">
            <v>103.04900000000001</v>
          </cell>
          <cell r="AC7645">
            <v>102.827</v>
          </cell>
          <cell r="AD7645">
            <v>102.783</v>
          </cell>
          <cell r="AE7645">
            <v>102.99</v>
          </cell>
          <cell r="AF7645">
            <v>102.358</v>
          </cell>
          <cell r="AG7645">
            <v>101.63</v>
          </cell>
          <cell r="AH7645">
            <v>101.63</v>
          </cell>
          <cell r="AI7645">
            <v>101.479</v>
          </cell>
          <cell r="AJ7645">
            <v>101.48</v>
          </cell>
          <cell r="AK7645">
            <v>101.02500000000001</v>
          </cell>
          <cell r="AL7645">
            <v>101.167</v>
          </cell>
          <cell r="AM7645">
            <v>101.517</v>
          </cell>
          <cell r="AN7645">
            <v>101.187</v>
          </cell>
          <cell r="AO7645">
            <v>101.075</v>
          </cell>
          <cell r="AP7645">
            <v>101.122</v>
          </cell>
          <cell r="AQ7645">
            <v>101.31399999999999</v>
          </cell>
          <cell r="AR7645">
            <v>101.414</v>
          </cell>
          <cell r="AS7645">
            <v>101.556</v>
          </cell>
          <cell r="AT7645">
            <v>101.782</v>
          </cell>
          <cell r="AU7645">
            <v>101.114</v>
          </cell>
          <cell r="AV7645">
            <v>101.236</v>
          </cell>
          <cell r="AW7645">
            <v>101.977</v>
          </cell>
          <cell r="AX7645">
            <v>102.285</v>
          </cell>
          <cell r="AY7645">
            <v>102.837</v>
          </cell>
          <cell r="AZ7645">
            <v>102.761</v>
          </cell>
          <cell r="BA7645">
            <v>103.56100000000001</v>
          </cell>
          <cell r="BB7645">
            <v>103.577</v>
          </cell>
          <cell r="BC7645">
            <v>103.164</v>
          </cell>
          <cell r="BD7645">
            <v>102.505</v>
          </cell>
          <cell r="BE7645">
            <v>102.011</v>
          </cell>
          <cell r="BF7645">
            <v>102.11799999999999</v>
          </cell>
          <cell r="BG7645">
            <v>102.595</v>
          </cell>
          <cell r="BH7645">
            <v>102.346</v>
          </cell>
          <cell r="BI7645">
            <v>102.10599999999999</v>
          </cell>
          <cell r="BJ7645">
            <v>102.10599999999999</v>
          </cell>
          <cell r="BK7645">
            <v>102.36199999999999</v>
          </cell>
          <cell r="BL7645">
            <v>101.97499999999999</v>
          </cell>
          <cell r="BM7645">
            <v>101.059</v>
          </cell>
          <cell r="BN7645">
            <v>100.473</v>
          </cell>
          <cell r="BO7645">
            <v>100.16500000000001</v>
          </cell>
          <cell r="BP7645">
            <v>100.161</v>
          </cell>
          <cell r="BQ7645">
            <v>100.173</v>
          </cell>
          <cell r="BR7645">
            <v>99.811000000000007</v>
          </cell>
          <cell r="BS7645">
            <v>99.436999999999998</v>
          </cell>
          <cell r="BT7645">
            <v>99.403000000000006</v>
          </cell>
          <cell r="BU7645">
            <v>99.427999999999997</v>
          </cell>
          <cell r="BV7645">
            <v>99.412999999999997</v>
          </cell>
          <cell r="BW7645">
            <v>99.415999999999997</v>
          </cell>
          <cell r="BX7645">
            <v>99.415999999999997</v>
          </cell>
          <cell r="BY7645">
            <v>99.415999999999997</v>
          </cell>
          <cell r="BZ7645">
            <v>99.48</v>
          </cell>
          <cell r="CA7645">
            <v>99.668999999999997</v>
          </cell>
        </row>
        <row r="7646">
          <cell r="B7646" t="str">
            <v>Ratsch</v>
          </cell>
          <cell r="C7646" t="str">
            <v>Danny</v>
          </cell>
          <cell r="D7646" t="str">
            <v>MinigolfCard</v>
          </cell>
          <cell r="BZ7646" t="str">
            <v/>
          </cell>
          <cell r="CA7646" t="str">
            <v/>
          </cell>
        </row>
        <row r="7647">
          <cell r="B7647" t="str">
            <v>Rattay</v>
          </cell>
          <cell r="C7647" t="str">
            <v>Klaus</v>
          </cell>
          <cell r="D7647" t="str">
            <v>BGV Berger Feld</v>
          </cell>
          <cell r="G7647">
            <v>108.36</v>
          </cell>
          <cell r="H7647">
            <v>108.36</v>
          </cell>
          <cell r="I7647">
            <v>108.36</v>
          </cell>
          <cell r="J7647">
            <v>108.36</v>
          </cell>
          <cell r="K7647">
            <v>110.059</v>
          </cell>
          <cell r="BZ7647" t="str">
            <v/>
          </cell>
          <cell r="CA7647" t="str">
            <v/>
          </cell>
        </row>
        <row r="7648">
          <cell r="B7648" t="str">
            <v>Rau</v>
          </cell>
          <cell r="C7648" t="str">
            <v>Klaus</v>
          </cell>
          <cell r="D7648" t="str">
            <v>MinigolfCard</v>
          </cell>
          <cell r="BZ7648" t="str">
            <v/>
          </cell>
          <cell r="CA7648" t="str">
            <v/>
          </cell>
        </row>
        <row r="7649">
          <cell r="B7649" t="str">
            <v>Rauch</v>
          </cell>
          <cell r="C7649" t="str">
            <v>Anneliese</v>
          </cell>
          <cell r="D7649" t="str">
            <v>KGC Waldstadion Frankfurt am Main</v>
          </cell>
          <cell r="F7649">
            <v>102.19499999999999</v>
          </cell>
          <cell r="G7649">
            <v>106.239</v>
          </cell>
          <cell r="H7649">
            <v>105.361</v>
          </cell>
          <cell r="I7649">
            <v>105.361</v>
          </cell>
          <cell r="J7649">
            <v>105.361</v>
          </cell>
          <cell r="K7649">
            <v>105.553</v>
          </cell>
          <cell r="L7649">
            <v>104.369</v>
          </cell>
          <cell r="M7649">
            <v>104.369</v>
          </cell>
          <cell r="N7649">
            <v>106.63500000000001</v>
          </cell>
          <cell r="O7649">
            <v>106.63500000000001</v>
          </cell>
          <cell r="P7649">
            <v>106.63500000000001</v>
          </cell>
          <cell r="Q7649">
            <v>105.64</v>
          </cell>
          <cell r="R7649">
            <v>106.04600000000001</v>
          </cell>
          <cell r="S7649">
            <v>106.04600000000001</v>
          </cell>
          <cell r="T7649">
            <v>107.745</v>
          </cell>
          <cell r="U7649">
            <v>107.745</v>
          </cell>
          <cell r="V7649">
            <v>107.745</v>
          </cell>
          <cell r="W7649">
            <v>110.142</v>
          </cell>
          <cell r="X7649">
            <v>110.142</v>
          </cell>
          <cell r="Y7649">
            <v>110.142</v>
          </cell>
          <cell r="Z7649">
            <v>108.342</v>
          </cell>
          <cell r="AA7649">
            <v>108.342</v>
          </cell>
          <cell r="AB7649">
            <v>108.342</v>
          </cell>
          <cell r="AC7649">
            <v>107.874</v>
          </cell>
          <cell r="AD7649">
            <v>107.874</v>
          </cell>
          <cell r="AE7649">
            <v>107.874</v>
          </cell>
          <cell r="AF7649">
            <v>107.438</v>
          </cell>
          <cell r="AG7649">
            <v>107.438</v>
          </cell>
          <cell r="AH7649">
            <v>107.438</v>
          </cell>
          <cell r="AI7649">
            <v>108.789</v>
          </cell>
          <cell r="AJ7649">
            <v>108.789</v>
          </cell>
          <cell r="AK7649">
            <v>108.789</v>
          </cell>
          <cell r="AL7649">
            <v>111.952</v>
          </cell>
          <cell r="AM7649">
            <v>111.952</v>
          </cell>
          <cell r="AN7649">
            <v>111.952</v>
          </cell>
          <cell r="AO7649">
            <v>109.74</v>
          </cell>
          <cell r="AP7649">
            <v>109.74</v>
          </cell>
          <cell r="AQ7649">
            <v>109.74</v>
          </cell>
          <cell r="BZ7649" t="str">
            <v/>
          </cell>
          <cell r="CA7649" t="str">
            <v/>
          </cell>
        </row>
        <row r="7650">
          <cell r="B7650" t="str">
            <v>Rauch</v>
          </cell>
          <cell r="C7650" t="str">
            <v>Josef</v>
          </cell>
          <cell r="D7650" t="str">
            <v>Miniaturgolf-Club Ingolstadt</v>
          </cell>
          <cell r="G7650">
            <v>106.676</v>
          </cell>
          <cell r="H7650">
            <v>106.55800000000001</v>
          </cell>
          <cell r="I7650">
            <v>106.55800000000001</v>
          </cell>
          <cell r="J7650">
            <v>106.55800000000001</v>
          </cell>
          <cell r="K7650">
            <v>106.96899999999999</v>
          </cell>
          <cell r="L7650">
            <v>105.035</v>
          </cell>
          <cell r="M7650">
            <v>104.666</v>
          </cell>
          <cell r="N7650">
            <v>104.684</v>
          </cell>
          <cell r="O7650">
            <v>104.684</v>
          </cell>
          <cell r="P7650">
            <v>104.684</v>
          </cell>
          <cell r="Q7650">
            <v>104.021</v>
          </cell>
          <cell r="R7650">
            <v>102.7</v>
          </cell>
          <cell r="S7650">
            <v>103.651</v>
          </cell>
          <cell r="T7650">
            <v>102.215</v>
          </cell>
          <cell r="U7650">
            <v>102.215</v>
          </cell>
          <cell r="V7650">
            <v>102.215</v>
          </cell>
          <cell r="W7650">
            <v>103.32899999999999</v>
          </cell>
          <cell r="X7650">
            <v>102.92</v>
          </cell>
          <cell r="Y7650">
            <v>102.65300000000001</v>
          </cell>
          <cell r="Z7650">
            <v>103.366</v>
          </cell>
          <cell r="AA7650">
            <v>103.366</v>
          </cell>
          <cell r="AB7650">
            <v>103.366</v>
          </cell>
          <cell r="AC7650">
            <v>102.96299999999999</v>
          </cell>
          <cell r="AD7650">
            <v>102.152</v>
          </cell>
          <cell r="AE7650">
            <v>102.371</v>
          </cell>
          <cell r="AF7650">
            <v>101.828</v>
          </cell>
          <cell r="AG7650">
            <v>101.828</v>
          </cell>
          <cell r="AH7650">
            <v>101.828</v>
          </cell>
          <cell r="AI7650">
            <v>102.01600000000001</v>
          </cell>
          <cell r="AJ7650">
            <v>101.824</v>
          </cell>
          <cell r="AK7650">
            <v>101.824</v>
          </cell>
          <cell r="AL7650">
            <v>101.321</v>
          </cell>
          <cell r="AM7650">
            <v>101.321</v>
          </cell>
          <cell r="AN7650">
            <v>101.321</v>
          </cell>
          <cell r="AO7650">
            <v>100.79900000000001</v>
          </cell>
          <cell r="AP7650">
            <v>101.36</v>
          </cell>
          <cell r="AQ7650">
            <v>101.524</v>
          </cell>
          <cell r="AR7650">
            <v>102.288</v>
          </cell>
          <cell r="AS7650">
            <v>102.288</v>
          </cell>
          <cell r="AT7650">
            <v>102.288</v>
          </cell>
          <cell r="AU7650">
            <v>102.34</v>
          </cell>
          <cell r="AV7650">
            <v>101.19199999999999</v>
          </cell>
          <cell r="AW7650">
            <v>100.812</v>
          </cell>
          <cell r="AX7650">
            <v>100.812</v>
          </cell>
          <cell r="AY7650">
            <v>100.812</v>
          </cell>
          <cell r="AZ7650">
            <v>100.812</v>
          </cell>
          <cell r="BA7650">
            <v>100.52200000000001</v>
          </cell>
          <cell r="BB7650">
            <v>100.9</v>
          </cell>
          <cell r="BC7650">
            <v>101.035</v>
          </cell>
          <cell r="BD7650">
            <v>101.035</v>
          </cell>
          <cell r="BE7650">
            <v>101.035</v>
          </cell>
          <cell r="BF7650">
            <v>101.035</v>
          </cell>
          <cell r="BG7650">
            <v>101.53100000000001</v>
          </cell>
          <cell r="BH7650">
            <v>102.12</v>
          </cell>
          <cell r="BI7650">
            <v>101.639</v>
          </cell>
          <cell r="BJ7650">
            <v>101.639</v>
          </cell>
          <cell r="BK7650">
            <v>101.639</v>
          </cell>
          <cell r="BL7650">
            <v>101.639</v>
          </cell>
          <cell r="BM7650">
            <v>101.048</v>
          </cell>
          <cell r="BN7650">
            <v>100.42400000000001</v>
          </cell>
          <cell r="BO7650">
            <v>100.303</v>
          </cell>
          <cell r="BP7650">
            <v>100.303</v>
          </cell>
          <cell r="BQ7650">
            <v>100.303</v>
          </cell>
          <cell r="BR7650">
            <v>100.73</v>
          </cell>
          <cell r="BS7650">
            <v>100.57599999999999</v>
          </cell>
          <cell r="BT7650">
            <v>100.857</v>
          </cell>
          <cell r="BU7650">
            <v>101.20699999999999</v>
          </cell>
          <cell r="BV7650">
            <v>101.20699999999999</v>
          </cell>
          <cell r="BW7650">
            <v>101.20699999999999</v>
          </cell>
          <cell r="BX7650">
            <v>101.20699999999999</v>
          </cell>
          <cell r="BY7650">
            <v>101.20699999999999</v>
          </cell>
          <cell r="BZ7650">
            <v>101.20699999999999</v>
          </cell>
          <cell r="CA7650">
            <v>101.39700000000001</v>
          </cell>
        </row>
        <row r="7651">
          <cell r="B7651" t="str">
            <v>Rauh</v>
          </cell>
          <cell r="C7651" t="str">
            <v>Albert</v>
          </cell>
          <cell r="D7651" t="str">
            <v>MGC Millennium Lorsch</v>
          </cell>
          <cell r="AL7651">
            <v>109.503</v>
          </cell>
          <cell r="AM7651">
            <v>109.503</v>
          </cell>
          <cell r="AN7651">
            <v>109.503</v>
          </cell>
          <cell r="AO7651">
            <v>106.83</v>
          </cell>
          <cell r="AP7651">
            <v>106.83</v>
          </cell>
          <cell r="AQ7651">
            <v>106.83</v>
          </cell>
          <cell r="AR7651">
            <v>112.08799999999999</v>
          </cell>
          <cell r="AS7651">
            <v>112.08799999999999</v>
          </cell>
          <cell r="AT7651">
            <v>112.08799999999999</v>
          </cell>
          <cell r="AU7651">
            <v>116.056</v>
          </cell>
          <cell r="BZ7651" t="str">
            <v/>
          </cell>
          <cell r="CA7651" t="str">
            <v/>
          </cell>
        </row>
        <row r="7652">
          <cell r="B7652" t="str">
            <v>Rauh-Buchwald</v>
          </cell>
          <cell r="C7652" t="str">
            <v>Stephan</v>
          </cell>
          <cell r="D7652" t="str">
            <v>BGC Illertissen</v>
          </cell>
          <cell r="F7652">
            <v>102.739</v>
          </cell>
          <cell r="W7652">
            <v>115.771</v>
          </cell>
          <cell r="X7652">
            <v>115.771</v>
          </cell>
          <cell r="Y7652">
            <v>115.771</v>
          </cell>
          <cell r="Z7652">
            <v>115.771</v>
          </cell>
          <cell r="AA7652">
            <v>115.771</v>
          </cell>
          <cell r="AB7652">
            <v>115.771</v>
          </cell>
          <cell r="BZ7652" t="str">
            <v/>
          </cell>
          <cell r="CA7652" t="str">
            <v/>
          </cell>
        </row>
        <row r="7653">
          <cell r="B7653" t="str">
            <v>Raupach</v>
          </cell>
          <cell r="C7653" t="str">
            <v>Axel</v>
          </cell>
          <cell r="D7653" t="str">
            <v>MinigolfCard</v>
          </cell>
          <cell r="BZ7653" t="str">
            <v/>
          </cell>
          <cell r="CA7653" t="str">
            <v/>
          </cell>
        </row>
        <row r="7654">
          <cell r="B7654" t="str">
            <v>Rausch</v>
          </cell>
          <cell r="C7654" t="str">
            <v>Ann-Kathrin</v>
          </cell>
          <cell r="D7654" t="str">
            <v>MinigolfCard</v>
          </cell>
          <cell r="BZ7654" t="str">
            <v/>
          </cell>
          <cell r="CA7654" t="str">
            <v/>
          </cell>
        </row>
        <row r="7655">
          <cell r="B7655" t="str">
            <v>Rausch</v>
          </cell>
          <cell r="C7655" t="str">
            <v>Ann-Kathrin</v>
          </cell>
          <cell r="D7655" t="str">
            <v>MinigolfCard</v>
          </cell>
          <cell r="BZ7655" t="str">
            <v/>
          </cell>
          <cell r="CA7655" t="str">
            <v/>
          </cell>
        </row>
        <row r="7656">
          <cell r="B7656" t="str">
            <v>Rausch</v>
          </cell>
          <cell r="C7656" t="str">
            <v>Johann</v>
          </cell>
          <cell r="D7656" t="str">
            <v>MSK Neheim-Hüsten</v>
          </cell>
          <cell r="R7656">
            <v>109.61499999999999</v>
          </cell>
          <cell r="S7656">
            <v>109.61499999999999</v>
          </cell>
          <cell r="T7656">
            <v>109.645</v>
          </cell>
          <cell r="U7656">
            <v>109.645</v>
          </cell>
          <cell r="V7656">
            <v>109.645</v>
          </cell>
          <cell r="W7656">
            <v>109.63</v>
          </cell>
          <cell r="X7656">
            <v>108.508</v>
          </cell>
          <cell r="Y7656">
            <v>108.508</v>
          </cell>
          <cell r="Z7656">
            <v>108.169</v>
          </cell>
          <cell r="AA7656">
            <v>108.169</v>
          </cell>
          <cell r="AB7656">
            <v>108.169</v>
          </cell>
          <cell r="AC7656">
            <v>108.00700000000001</v>
          </cell>
          <cell r="AD7656">
            <v>106.464</v>
          </cell>
          <cell r="AE7656">
            <v>106.464</v>
          </cell>
          <cell r="AH7656">
            <v>106.366</v>
          </cell>
          <cell r="AI7656">
            <v>106.09399999999999</v>
          </cell>
          <cell r="AJ7656">
            <v>106.458</v>
          </cell>
          <cell r="AK7656">
            <v>106.81</v>
          </cell>
          <cell r="AL7656">
            <v>105.72499999999999</v>
          </cell>
          <cell r="AM7656">
            <v>105.72499999999999</v>
          </cell>
          <cell r="AN7656">
            <v>105.72499999999999</v>
          </cell>
          <cell r="AO7656">
            <v>106.476</v>
          </cell>
          <cell r="AP7656">
            <v>106.58799999999999</v>
          </cell>
          <cell r="AQ7656">
            <v>106.25700000000001</v>
          </cell>
          <cell r="AR7656">
            <v>107.587</v>
          </cell>
          <cell r="AS7656">
            <v>107.587</v>
          </cell>
          <cell r="AT7656">
            <v>107.587</v>
          </cell>
          <cell r="BZ7656" t="str">
            <v/>
          </cell>
          <cell r="CA7656" t="str">
            <v/>
          </cell>
        </row>
        <row r="7657">
          <cell r="B7657" t="str">
            <v>Rausch</v>
          </cell>
          <cell r="C7657" t="str">
            <v>Karl</v>
          </cell>
          <cell r="D7657" t="str">
            <v>BSV 86 München</v>
          </cell>
          <cell r="G7657">
            <v>114.246</v>
          </cell>
          <cell r="H7657">
            <v>111.464</v>
          </cell>
          <cell r="I7657">
            <v>111.464</v>
          </cell>
          <cell r="J7657">
            <v>111.464</v>
          </cell>
          <cell r="K7657">
            <v>110.23</v>
          </cell>
          <cell r="L7657">
            <v>108.389</v>
          </cell>
          <cell r="M7657">
            <v>107.051</v>
          </cell>
          <cell r="N7657">
            <v>108.601</v>
          </cell>
          <cell r="O7657">
            <v>108.601</v>
          </cell>
          <cell r="P7657">
            <v>108.601</v>
          </cell>
          <cell r="Q7657">
            <v>108.78</v>
          </cell>
          <cell r="R7657">
            <v>110.102</v>
          </cell>
          <cell r="S7657">
            <v>112.15300000000001</v>
          </cell>
          <cell r="T7657">
            <v>113.92100000000001</v>
          </cell>
          <cell r="U7657">
            <v>113.92100000000001</v>
          </cell>
          <cell r="V7657">
            <v>113.92100000000001</v>
          </cell>
          <cell r="W7657">
            <v>113.989</v>
          </cell>
          <cell r="BZ7657" t="str">
            <v/>
          </cell>
          <cell r="CA7657" t="str">
            <v/>
          </cell>
        </row>
        <row r="7658">
          <cell r="B7658" t="str">
            <v>Rausch</v>
          </cell>
          <cell r="C7658" t="str">
            <v>Kevin</v>
          </cell>
          <cell r="D7658" t="str">
            <v>MinigolfCard</v>
          </cell>
          <cell r="BZ7658" t="str">
            <v/>
          </cell>
          <cell r="CA7658" t="str">
            <v/>
          </cell>
        </row>
        <row r="7659">
          <cell r="B7659" t="str">
            <v>Rausch</v>
          </cell>
          <cell r="C7659" t="str">
            <v>Kevin</v>
          </cell>
          <cell r="D7659" t="str">
            <v>MinigolfCard</v>
          </cell>
          <cell r="BZ7659" t="str">
            <v/>
          </cell>
          <cell r="CA7659" t="str">
            <v/>
          </cell>
        </row>
        <row r="7660">
          <cell r="B7660" t="str">
            <v>Rausch</v>
          </cell>
          <cell r="C7660" t="str">
            <v>Martin</v>
          </cell>
          <cell r="D7660" t="str">
            <v>Minigolfclub putter Künzell 1970</v>
          </cell>
          <cell r="F7660">
            <v>102.351</v>
          </cell>
          <cell r="G7660">
            <v>102.479</v>
          </cell>
          <cell r="H7660">
            <v>102.291</v>
          </cell>
          <cell r="I7660">
            <v>102.291</v>
          </cell>
          <cell r="J7660">
            <v>102.604</v>
          </cell>
          <cell r="K7660">
            <v>102.54900000000001</v>
          </cell>
          <cell r="L7660">
            <v>102.8</v>
          </cell>
          <cell r="M7660">
            <v>102.565</v>
          </cell>
          <cell r="N7660">
            <v>102.60299999999999</v>
          </cell>
          <cell r="O7660">
            <v>102.60299999999999</v>
          </cell>
          <cell r="P7660">
            <v>102.45099999999999</v>
          </cell>
          <cell r="Q7660">
            <v>102.35</v>
          </cell>
          <cell r="R7660">
            <v>102.349</v>
          </cell>
          <cell r="S7660">
            <v>102.24299999999999</v>
          </cell>
          <cell r="T7660">
            <v>102.28400000000001</v>
          </cell>
          <cell r="U7660">
            <v>102.28400000000001</v>
          </cell>
          <cell r="V7660">
            <v>102.538</v>
          </cell>
          <cell r="W7660">
            <v>102.334</v>
          </cell>
          <cell r="X7660">
            <v>102.495</v>
          </cell>
          <cell r="Y7660">
            <v>102.97</v>
          </cell>
          <cell r="Z7660">
            <v>103.16200000000001</v>
          </cell>
          <cell r="AA7660">
            <v>103.16200000000001</v>
          </cell>
          <cell r="AB7660">
            <v>103.029</v>
          </cell>
          <cell r="AC7660">
            <v>102.88800000000001</v>
          </cell>
          <cell r="AD7660">
            <v>103.34</v>
          </cell>
          <cell r="AE7660">
            <v>102.86199999999999</v>
          </cell>
          <cell r="AF7660">
            <v>102.816</v>
          </cell>
          <cell r="AG7660">
            <v>102.816</v>
          </cell>
          <cell r="AH7660">
            <v>102.919</v>
          </cell>
          <cell r="AI7660">
            <v>103.42100000000001</v>
          </cell>
          <cell r="AJ7660">
            <v>103.848</v>
          </cell>
          <cell r="AK7660">
            <v>104.239</v>
          </cell>
          <cell r="AL7660">
            <v>104.71</v>
          </cell>
          <cell r="AM7660">
            <v>104.14100000000001</v>
          </cell>
          <cell r="AN7660">
            <v>103.46</v>
          </cell>
          <cell r="AO7660">
            <v>103.655</v>
          </cell>
          <cell r="AP7660">
            <v>103.735</v>
          </cell>
          <cell r="AQ7660">
            <v>103.29300000000001</v>
          </cell>
          <cell r="AR7660">
            <v>102.86</v>
          </cell>
          <cell r="AS7660">
            <v>102.762</v>
          </cell>
          <cell r="AT7660">
            <v>102.67100000000001</v>
          </cell>
          <cell r="AU7660">
            <v>102.779</v>
          </cell>
          <cell r="AV7660">
            <v>102.206</v>
          </cell>
          <cell r="AW7660">
            <v>102.624</v>
          </cell>
          <cell r="AX7660">
            <v>102.989</v>
          </cell>
          <cell r="AY7660">
            <v>102.953</v>
          </cell>
          <cell r="AZ7660">
            <v>102.51600000000001</v>
          </cell>
          <cell r="BA7660">
            <v>102.28400000000001</v>
          </cell>
          <cell r="BB7660">
            <v>102.471</v>
          </cell>
          <cell r="BC7660">
            <v>102.532</v>
          </cell>
          <cell r="BD7660">
            <v>102.384</v>
          </cell>
          <cell r="BE7660">
            <v>102.498</v>
          </cell>
          <cell r="BF7660">
            <v>102.544</v>
          </cell>
          <cell r="BG7660">
            <v>102.727</v>
          </cell>
          <cell r="BH7660">
            <v>102.955</v>
          </cell>
          <cell r="BI7660">
            <v>102.628</v>
          </cell>
          <cell r="BJ7660">
            <v>101.858</v>
          </cell>
          <cell r="BK7660">
            <v>101.858</v>
          </cell>
          <cell r="BL7660">
            <v>101.858</v>
          </cell>
          <cell r="BM7660">
            <v>102.51900000000001</v>
          </cell>
          <cell r="BN7660">
            <v>101.86</v>
          </cell>
          <cell r="BO7660">
            <v>101.566</v>
          </cell>
          <cell r="BP7660">
            <v>103.197</v>
          </cell>
          <cell r="BQ7660">
            <v>103.197</v>
          </cell>
          <cell r="BR7660">
            <v>103.197</v>
          </cell>
          <cell r="BS7660">
            <v>104.131</v>
          </cell>
          <cell r="BZ7660" t="str">
            <v/>
          </cell>
          <cell r="CA7660" t="str">
            <v/>
          </cell>
        </row>
        <row r="7661">
          <cell r="B7661" t="str">
            <v>Rautenberg</v>
          </cell>
          <cell r="C7661" t="str">
            <v>Gerti</v>
          </cell>
          <cell r="D7661" t="str">
            <v>BGSV Kerpen</v>
          </cell>
          <cell r="G7661">
            <v>114.456</v>
          </cell>
          <cell r="H7661">
            <v>113.586</v>
          </cell>
          <cell r="I7661">
            <v>113.586</v>
          </cell>
          <cell r="J7661">
            <v>113.586</v>
          </cell>
          <cell r="K7661">
            <v>113.425</v>
          </cell>
          <cell r="L7661">
            <v>113.33</v>
          </cell>
          <cell r="M7661">
            <v>113.11199999999999</v>
          </cell>
          <cell r="N7661">
            <v>113.041</v>
          </cell>
          <cell r="O7661">
            <v>113.041</v>
          </cell>
          <cell r="P7661">
            <v>113.041</v>
          </cell>
          <cell r="Q7661">
            <v>119.98099999999999</v>
          </cell>
          <cell r="R7661">
            <v>116.42</v>
          </cell>
          <cell r="S7661">
            <v>113.768</v>
          </cell>
          <cell r="T7661">
            <v>113.768</v>
          </cell>
          <cell r="U7661">
            <v>113.768</v>
          </cell>
          <cell r="V7661">
            <v>113.768</v>
          </cell>
          <cell r="W7661">
            <v>113.768</v>
          </cell>
          <cell r="X7661">
            <v>116.812</v>
          </cell>
          <cell r="BZ7661" t="str">
            <v/>
          </cell>
          <cell r="CA7661" t="str">
            <v/>
          </cell>
        </row>
        <row r="7662">
          <cell r="B7662" t="str">
            <v>Rautenberg</v>
          </cell>
          <cell r="C7662" t="str">
            <v>Joachim</v>
          </cell>
          <cell r="D7662" t="str">
            <v>Miniatur - Golf - Club Heven</v>
          </cell>
          <cell r="G7662">
            <v>109.66200000000001</v>
          </cell>
          <cell r="H7662">
            <v>110.389</v>
          </cell>
          <cell r="I7662">
            <v>110.389</v>
          </cell>
          <cell r="J7662">
            <v>110.389</v>
          </cell>
          <cell r="K7662">
            <v>110.389</v>
          </cell>
          <cell r="L7662">
            <v>111.46299999999999</v>
          </cell>
          <cell r="M7662">
            <v>110.497</v>
          </cell>
          <cell r="N7662">
            <v>109.453</v>
          </cell>
          <cell r="O7662">
            <v>109.453</v>
          </cell>
          <cell r="P7662">
            <v>109.453</v>
          </cell>
          <cell r="Q7662">
            <v>109.482</v>
          </cell>
          <cell r="R7662">
            <v>108.71599999999999</v>
          </cell>
          <cell r="S7662">
            <v>108.874</v>
          </cell>
          <cell r="T7662">
            <v>107.813</v>
          </cell>
          <cell r="U7662">
            <v>107.813</v>
          </cell>
          <cell r="V7662">
            <v>107.813</v>
          </cell>
          <cell r="W7662">
            <v>107.113</v>
          </cell>
          <cell r="X7662">
            <v>110.342</v>
          </cell>
          <cell r="Y7662">
            <v>109.536</v>
          </cell>
          <cell r="Z7662">
            <v>111.26600000000001</v>
          </cell>
          <cell r="AA7662">
            <v>111.26600000000001</v>
          </cell>
          <cell r="AB7662">
            <v>111.26600000000001</v>
          </cell>
          <cell r="AC7662">
            <v>108.10299999999999</v>
          </cell>
          <cell r="AD7662">
            <v>106.116</v>
          </cell>
          <cell r="AE7662">
            <v>106.214</v>
          </cell>
          <cell r="AF7662">
            <v>105.747</v>
          </cell>
          <cell r="AG7662">
            <v>105.747</v>
          </cell>
          <cell r="AH7662">
            <v>105.747</v>
          </cell>
          <cell r="AI7662">
            <v>105.533</v>
          </cell>
          <cell r="AJ7662">
            <v>106.848</v>
          </cell>
          <cell r="AK7662">
            <v>106.848</v>
          </cell>
          <cell r="AL7662">
            <v>114.239</v>
          </cell>
          <cell r="AM7662">
            <v>114.239</v>
          </cell>
          <cell r="AN7662">
            <v>114.239</v>
          </cell>
          <cell r="AO7662">
            <v>110.88</v>
          </cell>
          <cell r="AP7662">
            <v>109.27200000000001</v>
          </cell>
          <cell r="AQ7662">
            <v>109.27200000000001</v>
          </cell>
          <cell r="AR7662">
            <v>110.193</v>
          </cell>
          <cell r="AS7662">
            <v>110.193</v>
          </cell>
          <cell r="AT7662">
            <v>110.193</v>
          </cell>
          <cell r="AU7662">
            <v>108.30500000000001</v>
          </cell>
          <cell r="AV7662">
            <v>106.246</v>
          </cell>
          <cell r="AW7662">
            <v>106.246</v>
          </cell>
          <cell r="AX7662">
            <v>106.43</v>
          </cell>
          <cell r="AY7662">
            <v>106.069</v>
          </cell>
          <cell r="AZ7662">
            <v>106.069</v>
          </cell>
          <cell r="BA7662">
            <v>105.764</v>
          </cell>
          <cell r="BB7662">
            <v>107.864</v>
          </cell>
          <cell r="BC7662">
            <v>107.864</v>
          </cell>
          <cell r="BE7662">
            <v>113.27200000000001</v>
          </cell>
          <cell r="BF7662">
            <v>113.27200000000001</v>
          </cell>
          <cell r="BG7662">
            <v>110.36199999999999</v>
          </cell>
          <cell r="BH7662">
            <v>108.92</v>
          </cell>
          <cell r="BI7662">
            <v>110.92</v>
          </cell>
          <cell r="BJ7662">
            <v>111.342</v>
          </cell>
          <cell r="BK7662">
            <v>111.342</v>
          </cell>
          <cell r="BL7662">
            <v>111.342</v>
          </cell>
          <cell r="BM7662">
            <v>114.976</v>
          </cell>
          <cell r="BN7662">
            <v>109.435</v>
          </cell>
          <cell r="BO7662">
            <v>106.562</v>
          </cell>
          <cell r="BP7662">
            <v>106.562</v>
          </cell>
          <cell r="BQ7662">
            <v>106.562</v>
          </cell>
          <cell r="BR7662">
            <v>106.562</v>
          </cell>
          <cell r="BS7662">
            <v>106.562</v>
          </cell>
          <cell r="BT7662">
            <v>107.774</v>
          </cell>
          <cell r="BU7662">
            <v>108.375</v>
          </cell>
          <cell r="BV7662">
            <v>108.37</v>
          </cell>
          <cell r="BW7662">
            <v>108.37</v>
          </cell>
          <cell r="BX7662">
            <v>108.37</v>
          </cell>
          <cell r="BY7662">
            <v>108.37</v>
          </cell>
          <cell r="BZ7662">
            <v>108.37</v>
          </cell>
          <cell r="CA7662">
            <v>108.37</v>
          </cell>
        </row>
        <row r="7663">
          <cell r="B7663" t="str">
            <v>Rebstock</v>
          </cell>
          <cell r="C7663" t="str">
            <v>Stefan</v>
          </cell>
          <cell r="D7663" t="str">
            <v>Minigolf-Club Flora Elmshorn</v>
          </cell>
          <cell r="AV7663">
            <v>111.13200000000001</v>
          </cell>
          <cell r="AW7663">
            <v>107.828</v>
          </cell>
          <cell r="AX7663">
            <v>106.363</v>
          </cell>
          <cell r="AY7663">
            <v>106.363</v>
          </cell>
          <cell r="AZ7663">
            <v>106.363</v>
          </cell>
          <cell r="BA7663">
            <v>106.31699999999999</v>
          </cell>
          <cell r="BB7663">
            <v>105.22799999999999</v>
          </cell>
          <cell r="BC7663">
            <v>104.54300000000001</v>
          </cell>
          <cell r="BD7663">
            <v>103.46599999999999</v>
          </cell>
          <cell r="BE7663">
            <v>103.56399999999999</v>
          </cell>
          <cell r="BF7663">
            <v>103.56399999999999</v>
          </cell>
          <cell r="BG7663">
            <v>102.41</v>
          </cell>
          <cell r="BH7663">
            <v>101.599</v>
          </cell>
          <cell r="BI7663">
            <v>101.602</v>
          </cell>
          <cell r="BJ7663">
            <v>101.45699999999999</v>
          </cell>
          <cell r="BK7663">
            <v>101.351</v>
          </cell>
          <cell r="BL7663">
            <v>101.351</v>
          </cell>
          <cell r="BM7663">
            <v>101.22799999999999</v>
          </cell>
          <cell r="BN7663">
            <v>103.73099999999999</v>
          </cell>
          <cell r="BO7663">
            <v>104.93</v>
          </cell>
          <cell r="BS7663">
            <v>101.595</v>
          </cell>
          <cell r="BT7663">
            <v>101.407</v>
          </cell>
          <cell r="BU7663">
            <v>101.33199999999999</v>
          </cell>
          <cell r="BV7663">
            <v>100.758</v>
          </cell>
          <cell r="BW7663">
            <v>100.761</v>
          </cell>
          <cell r="BX7663">
            <v>100.761</v>
          </cell>
          <cell r="BY7663">
            <v>100.761</v>
          </cell>
          <cell r="BZ7663">
            <v>100.64400000000001</v>
          </cell>
          <cell r="CA7663">
            <v>100.568</v>
          </cell>
        </row>
        <row r="7664">
          <cell r="B7664" t="str">
            <v>Rech</v>
          </cell>
          <cell r="C7664" t="str">
            <v>Jörg</v>
          </cell>
          <cell r="D7664" t="str">
            <v>MinigolfCard</v>
          </cell>
          <cell r="BZ7664" t="str">
            <v/>
          </cell>
          <cell r="CA7664" t="str">
            <v/>
          </cell>
        </row>
        <row r="7665">
          <cell r="B7665" t="str">
            <v>Rechenmacher</v>
          </cell>
          <cell r="C7665" t="str">
            <v>Jens</v>
          </cell>
          <cell r="D7665" t="str">
            <v>Verein für Bahnengolf Osnabrück von 1984</v>
          </cell>
          <cell r="G7665">
            <v>111.32299999999999</v>
          </cell>
          <cell r="H7665">
            <v>110.96299999999999</v>
          </cell>
          <cell r="I7665">
            <v>110.96299999999999</v>
          </cell>
          <cell r="J7665">
            <v>110.96299999999999</v>
          </cell>
          <cell r="K7665">
            <v>110.73399999999999</v>
          </cell>
          <cell r="L7665">
            <v>109.66</v>
          </cell>
          <cell r="M7665">
            <v>109.66</v>
          </cell>
          <cell r="N7665">
            <v>107.80800000000001</v>
          </cell>
          <cell r="O7665">
            <v>107.80800000000001</v>
          </cell>
          <cell r="P7665">
            <v>107.80800000000001</v>
          </cell>
          <cell r="Q7665">
            <v>106.062</v>
          </cell>
          <cell r="R7665">
            <v>107.227</v>
          </cell>
          <cell r="S7665">
            <v>107.227</v>
          </cell>
          <cell r="T7665">
            <v>107.169</v>
          </cell>
          <cell r="U7665">
            <v>107.169</v>
          </cell>
          <cell r="V7665">
            <v>107.169</v>
          </cell>
          <cell r="W7665">
            <v>106.44199999999999</v>
          </cell>
          <cell r="X7665">
            <v>107.104</v>
          </cell>
          <cell r="Y7665">
            <v>107.104</v>
          </cell>
          <cell r="Z7665">
            <v>109.001</v>
          </cell>
          <cell r="AA7665">
            <v>109.001</v>
          </cell>
          <cell r="AB7665">
            <v>109.001</v>
          </cell>
          <cell r="AC7665">
            <v>106.622</v>
          </cell>
          <cell r="AD7665">
            <v>106.246</v>
          </cell>
          <cell r="AE7665">
            <v>106.246</v>
          </cell>
          <cell r="AF7665">
            <v>106.675</v>
          </cell>
          <cell r="AG7665">
            <v>106.675</v>
          </cell>
          <cell r="AH7665">
            <v>106.675</v>
          </cell>
          <cell r="AI7665">
            <v>106.129</v>
          </cell>
          <cell r="AJ7665">
            <v>106.895</v>
          </cell>
          <cell r="AK7665">
            <v>106.895</v>
          </cell>
          <cell r="AL7665">
            <v>106.99299999999999</v>
          </cell>
          <cell r="AM7665">
            <v>106.99299999999999</v>
          </cell>
          <cell r="AN7665">
            <v>106.99299999999999</v>
          </cell>
          <cell r="AO7665">
            <v>107.117</v>
          </cell>
          <cell r="AP7665">
            <v>107.327</v>
          </cell>
          <cell r="AQ7665">
            <v>107.327</v>
          </cell>
          <cell r="AR7665">
            <v>107.017</v>
          </cell>
          <cell r="AS7665">
            <v>107.017</v>
          </cell>
          <cell r="AT7665">
            <v>107.017</v>
          </cell>
          <cell r="AU7665">
            <v>110.447</v>
          </cell>
          <cell r="AV7665">
            <v>114.40900000000001</v>
          </cell>
          <cell r="AW7665">
            <v>114.40900000000001</v>
          </cell>
          <cell r="AX7665">
            <v>114.40900000000001</v>
          </cell>
          <cell r="AY7665">
            <v>114.40900000000001</v>
          </cell>
          <cell r="AZ7665">
            <v>114.40900000000001</v>
          </cell>
          <cell r="BA7665">
            <v>111.011</v>
          </cell>
          <cell r="BB7665">
            <v>109.215</v>
          </cell>
          <cell r="BC7665">
            <v>109.215</v>
          </cell>
          <cell r="BD7665">
            <v>109.215</v>
          </cell>
          <cell r="BE7665">
            <v>108.65300000000001</v>
          </cell>
          <cell r="BF7665">
            <v>108.65300000000001</v>
          </cell>
          <cell r="BG7665">
            <v>107.48699999999999</v>
          </cell>
          <cell r="BH7665">
            <v>107.48699999999999</v>
          </cell>
          <cell r="BI7665">
            <v>106.95399999999999</v>
          </cell>
          <cell r="BJ7665">
            <v>106.95399999999999</v>
          </cell>
          <cell r="BK7665">
            <v>106.95399999999999</v>
          </cell>
          <cell r="BL7665">
            <v>106.95399999999999</v>
          </cell>
          <cell r="BM7665">
            <v>107.22799999999999</v>
          </cell>
          <cell r="BN7665">
            <v>105.687</v>
          </cell>
          <cell r="BO7665">
            <v>105.60899999999999</v>
          </cell>
          <cell r="BP7665">
            <v>105.60899999999999</v>
          </cell>
          <cell r="BQ7665">
            <v>105.60899999999999</v>
          </cell>
          <cell r="BR7665">
            <v>105.60899999999999</v>
          </cell>
          <cell r="BS7665">
            <v>106.307</v>
          </cell>
          <cell r="BT7665">
            <v>107.247</v>
          </cell>
          <cell r="BU7665">
            <v>107.026</v>
          </cell>
          <cell r="BV7665">
            <v>107.026</v>
          </cell>
          <cell r="BW7665">
            <v>107.026</v>
          </cell>
          <cell r="BX7665">
            <v>107.026</v>
          </cell>
          <cell r="BY7665">
            <v>107.026</v>
          </cell>
          <cell r="BZ7665">
            <v>107.026</v>
          </cell>
          <cell r="CA7665">
            <v>107.026</v>
          </cell>
        </row>
        <row r="7666">
          <cell r="B7666" t="str">
            <v>Reckmann</v>
          </cell>
          <cell r="C7666" t="str">
            <v>Sven</v>
          </cell>
          <cell r="D7666" t="str">
            <v>SC Bastion Rot Weiß Lippstadt</v>
          </cell>
          <cell r="H7666">
            <v>123.637</v>
          </cell>
          <cell r="I7666">
            <v>123.637</v>
          </cell>
          <cell r="J7666">
            <v>123.637</v>
          </cell>
          <cell r="K7666">
            <v>123.637</v>
          </cell>
          <cell r="L7666">
            <v>123.637</v>
          </cell>
          <cell r="M7666">
            <v>123.637</v>
          </cell>
          <cell r="N7666">
            <v>114.828</v>
          </cell>
          <cell r="O7666">
            <v>114.828</v>
          </cell>
          <cell r="P7666">
            <v>114.828</v>
          </cell>
          <cell r="Q7666">
            <v>114.828</v>
          </cell>
          <cell r="R7666">
            <v>114.828</v>
          </cell>
          <cell r="S7666">
            <v>114.828</v>
          </cell>
          <cell r="Z7666">
            <v>115.542</v>
          </cell>
          <cell r="AA7666">
            <v>115.542</v>
          </cell>
          <cell r="AB7666">
            <v>115.542</v>
          </cell>
          <cell r="AC7666">
            <v>115.542</v>
          </cell>
          <cell r="AD7666">
            <v>115.542</v>
          </cell>
          <cell r="AE7666">
            <v>115.542</v>
          </cell>
          <cell r="AF7666">
            <v>114.633</v>
          </cell>
          <cell r="AG7666">
            <v>114.633</v>
          </cell>
          <cell r="AH7666">
            <v>114.633</v>
          </cell>
          <cell r="AI7666">
            <v>114.633</v>
          </cell>
          <cell r="AJ7666">
            <v>114.633</v>
          </cell>
          <cell r="AK7666">
            <v>114.633</v>
          </cell>
          <cell r="BZ7666" t="str">
            <v/>
          </cell>
          <cell r="CA7666" t="str">
            <v/>
          </cell>
        </row>
        <row r="7667">
          <cell r="B7667" t="str">
            <v>Recknagel</v>
          </cell>
          <cell r="C7667" t="str">
            <v>Margit</v>
          </cell>
          <cell r="D7667" t="str">
            <v>MinigolfCard</v>
          </cell>
          <cell r="BZ7667" t="str">
            <v/>
          </cell>
          <cell r="CA7667" t="str">
            <v/>
          </cell>
        </row>
        <row r="7668">
          <cell r="B7668" t="str">
            <v>Redecke</v>
          </cell>
          <cell r="C7668" t="str">
            <v>Martin</v>
          </cell>
          <cell r="D7668" t="str">
            <v>MinigolfCard</v>
          </cell>
          <cell r="BZ7668" t="str">
            <v/>
          </cell>
          <cell r="CA7668" t="str">
            <v/>
          </cell>
        </row>
        <row r="7669">
          <cell r="B7669" t="str">
            <v>Reder</v>
          </cell>
          <cell r="C7669" t="str">
            <v>Kerstin</v>
          </cell>
          <cell r="D7669" t="str">
            <v>Turn - und Sportverein Kücknitz von 1911 Abteilung Bahnengolf</v>
          </cell>
          <cell r="G7669">
            <v>108.449</v>
          </cell>
          <cell r="H7669">
            <v>108.449</v>
          </cell>
          <cell r="I7669">
            <v>108.449</v>
          </cell>
          <cell r="J7669">
            <v>108.449</v>
          </cell>
          <cell r="K7669">
            <v>107.69</v>
          </cell>
          <cell r="L7669">
            <v>107.04</v>
          </cell>
          <cell r="M7669">
            <v>107.29300000000001</v>
          </cell>
          <cell r="N7669">
            <v>107.29300000000001</v>
          </cell>
          <cell r="O7669">
            <v>107.29300000000001</v>
          </cell>
          <cell r="P7669">
            <v>107.29300000000001</v>
          </cell>
          <cell r="Q7669">
            <v>107.45</v>
          </cell>
          <cell r="R7669">
            <v>107.646</v>
          </cell>
          <cell r="S7669">
            <v>107.96899999999999</v>
          </cell>
          <cell r="T7669">
            <v>106.017</v>
          </cell>
          <cell r="U7669">
            <v>106.017</v>
          </cell>
          <cell r="V7669">
            <v>106.017</v>
          </cell>
          <cell r="W7669">
            <v>105.934</v>
          </cell>
          <cell r="X7669">
            <v>105.934</v>
          </cell>
          <cell r="Y7669">
            <v>106.88800000000001</v>
          </cell>
          <cell r="Z7669">
            <v>109.562</v>
          </cell>
          <cell r="AA7669">
            <v>109.562</v>
          </cell>
          <cell r="AB7669">
            <v>109.562</v>
          </cell>
          <cell r="AC7669">
            <v>111.55</v>
          </cell>
          <cell r="AD7669">
            <v>111.55</v>
          </cell>
          <cell r="AE7669">
            <v>108.506</v>
          </cell>
          <cell r="AF7669">
            <v>108.506</v>
          </cell>
          <cell r="AG7669">
            <v>108.506</v>
          </cell>
          <cell r="AH7669">
            <v>108.506</v>
          </cell>
          <cell r="AI7669">
            <v>108.506</v>
          </cell>
          <cell r="AJ7669">
            <v>108.506</v>
          </cell>
          <cell r="AK7669">
            <v>109.551</v>
          </cell>
          <cell r="AL7669">
            <v>109.551</v>
          </cell>
          <cell r="AM7669">
            <v>109.551</v>
          </cell>
          <cell r="AN7669">
            <v>109.551</v>
          </cell>
          <cell r="AO7669">
            <v>109.551</v>
          </cell>
          <cell r="AP7669">
            <v>109.551</v>
          </cell>
          <cell r="AW7669">
            <v>108.661</v>
          </cell>
          <cell r="AX7669">
            <v>108.661</v>
          </cell>
          <cell r="AY7669">
            <v>108.661</v>
          </cell>
          <cell r="AZ7669">
            <v>108.661</v>
          </cell>
          <cell r="BA7669">
            <v>108.661</v>
          </cell>
          <cell r="BB7669">
            <v>108.661</v>
          </cell>
          <cell r="BZ7669" t="str">
            <v/>
          </cell>
          <cell r="CA7669" t="str">
            <v/>
          </cell>
        </row>
        <row r="7670">
          <cell r="B7670" t="str">
            <v>Reder</v>
          </cell>
          <cell r="C7670" t="str">
            <v>Thomas</v>
          </cell>
          <cell r="D7670" t="str">
            <v>1. MGC Kassel 1964</v>
          </cell>
          <cell r="T7670">
            <v>113.01</v>
          </cell>
          <cell r="U7670">
            <v>113.01</v>
          </cell>
          <cell r="V7670">
            <v>113.01</v>
          </cell>
          <cell r="W7670">
            <v>113.01</v>
          </cell>
          <cell r="X7670">
            <v>113.01</v>
          </cell>
          <cell r="Y7670">
            <v>113.01</v>
          </cell>
          <cell r="AL7670">
            <v>111.42100000000001</v>
          </cell>
          <cell r="AM7670">
            <v>111.42100000000001</v>
          </cell>
          <cell r="AN7670">
            <v>111.42100000000001</v>
          </cell>
          <cell r="AO7670">
            <v>111.42100000000001</v>
          </cell>
          <cell r="AP7670">
            <v>111.42100000000001</v>
          </cell>
          <cell r="AQ7670">
            <v>111.42100000000001</v>
          </cell>
          <cell r="BZ7670" t="str">
            <v/>
          </cell>
          <cell r="CA7670" t="str">
            <v/>
          </cell>
        </row>
        <row r="7671">
          <cell r="B7671" t="str">
            <v>Reeck</v>
          </cell>
          <cell r="C7671" t="str">
            <v>Kurt</v>
          </cell>
          <cell r="D7671" t="str">
            <v>1. MGC Hechingen</v>
          </cell>
          <cell r="AF7671">
            <v>112.047</v>
          </cell>
          <cell r="AG7671">
            <v>112.047</v>
          </cell>
          <cell r="AH7671">
            <v>112.047</v>
          </cell>
          <cell r="AI7671">
            <v>110.45</v>
          </cell>
          <cell r="AJ7671">
            <v>110.571</v>
          </cell>
          <cell r="AK7671">
            <v>110.571</v>
          </cell>
          <cell r="AL7671">
            <v>111.74</v>
          </cell>
          <cell r="AM7671">
            <v>111.74</v>
          </cell>
          <cell r="AN7671">
            <v>111.74</v>
          </cell>
          <cell r="AO7671">
            <v>115.194</v>
          </cell>
          <cell r="AP7671">
            <v>115.55200000000001</v>
          </cell>
          <cell r="AQ7671">
            <v>111.953</v>
          </cell>
          <cell r="AU7671">
            <v>113.399</v>
          </cell>
          <cell r="AV7671">
            <v>112.26900000000001</v>
          </cell>
          <cell r="AW7671">
            <v>111.131</v>
          </cell>
          <cell r="AX7671">
            <v>110.63200000000001</v>
          </cell>
          <cell r="AY7671">
            <v>110.63200000000001</v>
          </cell>
          <cell r="AZ7671">
            <v>110.63200000000001</v>
          </cell>
          <cell r="BZ7671" t="str">
            <v/>
          </cell>
          <cell r="CA7671" t="str">
            <v/>
          </cell>
        </row>
        <row r="7672">
          <cell r="B7672" t="str">
            <v>Reer</v>
          </cell>
          <cell r="C7672" t="str">
            <v>Jutta</v>
          </cell>
          <cell r="D7672" t="str">
            <v>1. MGC Epe 1978</v>
          </cell>
          <cell r="G7672">
            <v>109.46299999999999</v>
          </cell>
          <cell r="H7672">
            <v>109.46299999999999</v>
          </cell>
          <cell r="I7672">
            <v>109.46299999999999</v>
          </cell>
          <cell r="J7672">
            <v>109.46299999999999</v>
          </cell>
          <cell r="K7672">
            <v>109.538</v>
          </cell>
          <cell r="BZ7672" t="str">
            <v/>
          </cell>
          <cell r="CA7672" t="str">
            <v/>
          </cell>
        </row>
        <row r="7673">
          <cell r="B7673" t="str">
            <v>Reer</v>
          </cell>
          <cell r="C7673" t="str">
            <v>Robert</v>
          </cell>
          <cell r="D7673" t="str">
            <v>1. MGC Epe 1978</v>
          </cell>
          <cell r="BZ7673" t="str">
            <v/>
          </cell>
          <cell r="CA7673" t="str">
            <v/>
          </cell>
        </row>
        <row r="7674">
          <cell r="B7674" t="str">
            <v>Reer</v>
          </cell>
          <cell r="C7674" t="str">
            <v>Robin</v>
          </cell>
          <cell r="D7674" t="str">
            <v>1. MGC Epe 1978</v>
          </cell>
          <cell r="G7674">
            <v>109.57</v>
          </cell>
          <cell r="H7674">
            <v>109.67</v>
          </cell>
          <cell r="I7674">
            <v>109.67</v>
          </cell>
          <cell r="J7674">
            <v>109.67</v>
          </cell>
          <cell r="K7674">
            <v>109.351</v>
          </cell>
          <cell r="L7674">
            <v>110.057</v>
          </cell>
          <cell r="M7674">
            <v>110.25700000000001</v>
          </cell>
          <cell r="N7674">
            <v>110.738</v>
          </cell>
          <cell r="O7674">
            <v>110.738</v>
          </cell>
          <cell r="P7674">
            <v>110.738</v>
          </cell>
          <cell r="BZ7674" t="str">
            <v/>
          </cell>
          <cell r="CA7674" t="str">
            <v/>
          </cell>
        </row>
        <row r="7675">
          <cell r="B7675" t="str">
            <v>Reese</v>
          </cell>
          <cell r="C7675" t="str">
            <v>Amelie</v>
          </cell>
          <cell r="D7675" t="str">
            <v>MinigolfCard</v>
          </cell>
          <cell r="BZ7675" t="str">
            <v/>
          </cell>
          <cell r="CA7675" t="str">
            <v/>
          </cell>
        </row>
        <row r="7676">
          <cell r="B7676" t="str">
            <v>Reese</v>
          </cell>
          <cell r="C7676" t="str">
            <v>Andreas</v>
          </cell>
          <cell r="D7676" t="str">
            <v>Minigolf-Club-Felderbachtal 1964</v>
          </cell>
          <cell r="G7676">
            <v>104.16500000000001</v>
          </cell>
          <cell r="H7676">
            <v>104.327</v>
          </cell>
          <cell r="I7676">
            <v>104.327</v>
          </cell>
          <cell r="J7676">
            <v>104.19799999999999</v>
          </cell>
          <cell r="K7676">
            <v>104.056</v>
          </cell>
          <cell r="L7676">
            <v>104.361</v>
          </cell>
          <cell r="M7676">
            <v>104.23699999999999</v>
          </cell>
          <cell r="N7676">
            <v>104.2</v>
          </cell>
          <cell r="O7676">
            <v>104.2</v>
          </cell>
          <cell r="P7676">
            <v>103.732</v>
          </cell>
          <cell r="Q7676">
            <v>104.155</v>
          </cell>
          <cell r="R7676">
            <v>104.34699999999999</v>
          </cell>
          <cell r="S7676">
            <v>104.479</v>
          </cell>
          <cell r="T7676">
            <v>104.539</v>
          </cell>
          <cell r="U7676">
            <v>104.539</v>
          </cell>
          <cell r="V7676">
            <v>104.73099999999999</v>
          </cell>
          <cell r="W7676">
            <v>104.45</v>
          </cell>
          <cell r="X7676">
            <v>103.497</v>
          </cell>
          <cell r="Y7676">
            <v>103.497</v>
          </cell>
          <cell r="Z7676">
            <v>103.58199999999999</v>
          </cell>
          <cell r="AA7676">
            <v>103.58199999999999</v>
          </cell>
          <cell r="AB7676">
            <v>103.58499999999999</v>
          </cell>
          <cell r="AC7676">
            <v>103.06</v>
          </cell>
          <cell r="AD7676">
            <v>102.667</v>
          </cell>
          <cell r="AE7676">
            <v>102.247</v>
          </cell>
          <cell r="AF7676">
            <v>101.916</v>
          </cell>
          <cell r="AG7676">
            <v>101.916</v>
          </cell>
          <cell r="AH7676">
            <v>101.916</v>
          </cell>
          <cell r="AI7676">
            <v>101.989</v>
          </cell>
          <cell r="AJ7676">
            <v>102.375</v>
          </cell>
          <cell r="AK7676">
            <v>102.71</v>
          </cell>
          <cell r="AL7676">
            <v>102.846</v>
          </cell>
          <cell r="AM7676">
            <v>102.846</v>
          </cell>
          <cell r="AN7676">
            <v>102.91800000000001</v>
          </cell>
          <cell r="AO7676">
            <v>102.846</v>
          </cell>
          <cell r="AP7676">
            <v>102.81</v>
          </cell>
          <cell r="AQ7676">
            <v>102.994</v>
          </cell>
          <cell r="AR7676">
            <v>102.63500000000001</v>
          </cell>
          <cell r="AS7676">
            <v>102.63500000000001</v>
          </cell>
          <cell r="AT7676">
            <v>102.63500000000001</v>
          </cell>
          <cell r="AU7676">
            <v>102.904</v>
          </cell>
          <cell r="AV7676">
            <v>102.649</v>
          </cell>
          <cell r="AW7676">
            <v>101.697</v>
          </cell>
          <cell r="AX7676">
            <v>101.68600000000001</v>
          </cell>
          <cell r="AY7676">
            <v>101.68600000000001</v>
          </cell>
          <cell r="AZ7676">
            <v>101.68600000000001</v>
          </cell>
          <cell r="BA7676">
            <v>101.801</v>
          </cell>
          <cell r="BB7676">
            <v>101.861</v>
          </cell>
          <cell r="BC7676">
            <v>108.32299999999999</v>
          </cell>
          <cell r="BD7676">
            <v>108.32299999999999</v>
          </cell>
          <cell r="BE7676">
            <v>101.629</v>
          </cell>
          <cell r="BF7676">
            <v>101.629</v>
          </cell>
          <cell r="BG7676">
            <v>100.429</v>
          </cell>
          <cell r="BH7676">
            <v>100.25</v>
          </cell>
          <cell r="BI7676">
            <v>100.25</v>
          </cell>
          <cell r="BJ7676">
            <v>100.25</v>
          </cell>
          <cell r="BK7676">
            <v>100.509</v>
          </cell>
          <cell r="BL7676">
            <v>101.027</v>
          </cell>
          <cell r="BM7676">
            <v>100.374</v>
          </cell>
          <cell r="BN7676">
            <v>100.738</v>
          </cell>
          <cell r="BO7676">
            <v>100.738</v>
          </cell>
          <cell r="BP7676">
            <v>100.761</v>
          </cell>
          <cell r="BQ7676">
            <v>101.10599999999999</v>
          </cell>
          <cell r="BR7676">
            <v>100.68600000000001</v>
          </cell>
          <cell r="BS7676">
            <v>100.825</v>
          </cell>
          <cell r="BT7676">
            <v>100.655</v>
          </cell>
          <cell r="BU7676">
            <v>100.655</v>
          </cell>
          <cell r="BV7676">
            <v>100.203</v>
          </cell>
          <cell r="BW7676">
            <v>100.203</v>
          </cell>
          <cell r="BZ7676">
            <v>100.203</v>
          </cell>
          <cell r="CA7676">
            <v>100.503</v>
          </cell>
        </row>
        <row r="7677">
          <cell r="B7677" t="str">
            <v>Reese</v>
          </cell>
          <cell r="C7677" t="str">
            <v>Hannah</v>
          </cell>
          <cell r="D7677" t="str">
            <v>MGC Felderbachtal 1964</v>
          </cell>
          <cell r="BZ7677" t="str">
            <v/>
          </cell>
          <cell r="CA7677" t="str">
            <v/>
          </cell>
        </row>
        <row r="7678">
          <cell r="B7678" t="str">
            <v>Reese</v>
          </cell>
          <cell r="C7678" t="str">
            <v>Heinrich</v>
          </cell>
          <cell r="D7678" t="str">
            <v>MGC Olympia Kiel</v>
          </cell>
          <cell r="G7678">
            <v>113.914</v>
          </cell>
          <cell r="H7678">
            <v>112.283</v>
          </cell>
          <cell r="I7678">
            <v>112.283</v>
          </cell>
          <cell r="J7678">
            <v>112.283</v>
          </cell>
          <cell r="K7678">
            <v>111.764</v>
          </cell>
          <cell r="L7678">
            <v>110.73699999999999</v>
          </cell>
          <cell r="M7678">
            <v>110.73699999999999</v>
          </cell>
          <cell r="N7678">
            <v>114.574</v>
          </cell>
          <cell r="O7678">
            <v>114.574</v>
          </cell>
          <cell r="P7678">
            <v>114.574</v>
          </cell>
          <cell r="Q7678">
            <v>111.57</v>
          </cell>
          <cell r="R7678">
            <v>111.569</v>
          </cell>
          <cell r="S7678">
            <v>111.569</v>
          </cell>
          <cell r="T7678">
            <v>111.569</v>
          </cell>
          <cell r="U7678">
            <v>111.569</v>
          </cell>
          <cell r="V7678">
            <v>111.569</v>
          </cell>
          <cell r="W7678">
            <v>113.048</v>
          </cell>
          <cell r="BZ7678" t="str">
            <v/>
          </cell>
          <cell r="CA7678" t="str">
            <v/>
          </cell>
        </row>
        <row r="7679">
          <cell r="B7679" t="str">
            <v>Reese</v>
          </cell>
          <cell r="C7679" t="str">
            <v>Maike</v>
          </cell>
          <cell r="D7679" t="str">
            <v>Minigolf-Club-Felderbachtal 1964</v>
          </cell>
          <cell r="G7679">
            <v>107.562</v>
          </cell>
          <cell r="H7679">
            <v>107.215</v>
          </cell>
          <cell r="I7679">
            <v>107.215</v>
          </cell>
          <cell r="J7679">
            <v>107.215</v>
          </cell>
          <cell r="K7679">
            <v>106.711</v>
          </cell>
          <cell r="L7679">
            <v>106.086</v>
          </cell>
          <cell r="M7679">
            <v>105.76900000000001</v>
          </cell>
          <cell r="N7679">
            <v>106.045</v>
          </cell>
          <cell r="O7679">
            <v>106.045</v>
          </cell>
          <cell r="P7679">
            <v>106.045</v>
          </cell>
          <cell r="Q7679">
            <v>105.821</v>
          </cell>
          <cell r="R7679">
            <v>106.998</v>
          </cell>
          <cell r="S7679">
            <v>106.596</v>
          </cell>
          <cell r="T7679">
            <v>106.779</v>
          </cell>
          <cell r="U7679">
            <v>106.779</v>
          </cell>
          <cell r="V7679">
            <v>106.779</v>
          </cell>
          <cell r="W7679">
            <v>106.86799999999999</v>
          </cell>
          <cell r="X7679">
            <v>106.727</v>
          </cell>
          <cell r="Y7679">
            <v>107.36799999999999</v>
          </cell>
          <cell r="Z7679">
            <v>106.803</v>
          </cell>
          <cell r="AA7679">
            <v>106.803</v>
          </cell>
          <cell r="AB7679">
            <v>106.803</v>
          </cell>
          <cell r="AC7679">
            <v>110.435</v>
          </cell>
          <cell r="AD7679">
            <v>109.221</v>
          </cell>
          <cell r="AE7679">
            <v>109.221</v>
          </cell>
          <cell r="AF7679">
            <v>106.584</v>
          </cell>
          <cell r="AG7679">
            <v>106.584</v>
          </cell>
          <cell r="AH7679">
            <v>106.584</v>
          </cell>
          <cell r="AI7679">
            <v>106.584</v>
          </cell>
          <cell r="AJ7679">
            <v>108.96299999999999</v>
          </cell>
          <cell r="AK7679">
            <v>108.96299999999999</v>
          </cell>
          <cell r="AL7679">
            <v>108.127</v>
          </cell>
          <cell r="AM7679">
            <v>108.127</v>
          </cell>
          <cell r="AN7679">
            <v>108.127</v>
          </cell>
          <cell r="AO7679">
            <v>106.083</v>
          </cell>
          <cell r="AP7679">
            <v>106.083</v>
          </cell>
          <cell r="AQ7679">
            <v>105.40300000000001</v>
          </cell>
          <cell r="AR7679">
            <v>105.116</v>
          </cell>
          <cell r="AS7679">
            <v>105.116</v>
          </cell>
          <cell r="AT7679">
            <v>105.116</v>
          </cell>
          <cell r="AU7679">
            <v>105.288</v>
          </cell>
          <cell r="AV7679">
            <v>105.288</v>
          </cell>
          <cell r="BN7679">
            <v>108.776</v>
          </cell>
          <cell r="BO7679">
            <v>107.532</v>
          </cell>
          <cell r="BP7679">
            <v>106.197</v>
          </cell>
          <cell r="BQ7679">
            <v>106.197</v>
          </cell>
          <cell r="BR7679">
            <v>106.197</v>
          </cell>
          <cell r="BS7679">
            <v>106.506</v>
          </cell>
          <cell r="BT7679">
            <v>106.163</v>
          </cell>
          <cell r="BU7679">
            <v>105.274</v>
          </cell>
          <cell r="BV7679">
            <v>104.99299999999999</v>
          </cell>
          <cell r="BW7679">
            <v>104.99299999999999</v>
          </cell>
          <cell r="BX7679">
            <v>104.99299999999999</v>
          </cell>
          <cell r="BY7679">
            <v>104.99299999999999</v>
          </cell>
          <cell r="BZ7679">
            <v>104.99299999999999</v>
          </cell>
          <cell r="CA7679">
            <v>104.22499999999999</v>
          </cell>
        </row>
        <row r="7680">
          <cell r="B7680" t="str">
            <v>Reh</v>
          </cell>
          <cell r="C7680" t="str">
            <v>Bernd</v>
          </cell>
          <cell r="D7680" t="str">
            <v>BGS Hardenberg-Pötter</v>
          </cell>
          <cell r="G7680">
            <v>111.851</v>
          </cell>
          <cell r="H7680">
            <v>110.78400000000001</v>
          </cell>
          <cell r="I7680">
            <v>110.78400000000001</v>
          </cell>
          <cell r="J7680">
            <v>110.78400000000001</v>
          </cell>
          <cell r="K7680">
            <v>109.19199999999999</v>
          </cell>
          <cell r="L7680">
            <v>108.477</v>
          </cell>
          <cell r="M7680">
            <v>108.15300000000001</v>
          </cell>
          <cell r="N7680">
            <v>108.521</v>
          </cell>
          <cell r="O7680">
            <v>108.521</v>
          </cell>
          <cell r="P7680">
            <v>108.521</v>
          </cell>
          <cell r="Q7680">
            <v>109.143</v>
          </cell>
          <cell r="R7680">
            <v>111.6</v>
          </cell>
          <cell r="S7680">
            <v>111.6</v>
          </cell>
          <cell r="T7680">
            <v>116.21899999999999</v>
          </cell>
          <cell r="U7680">
            <v>116.21899999999999</v>
          </cell>
          <cell r="V7680">
            <v>116.21899999999999</v>
          </cell>
          <cell r="W7680">
            <v>109.32299999999999</v>
          </cell>
          <cell r="X7680">
            <v>109.917</v>
          </cell>
          <cell r="Y7680">
            <v>109.917</v>
          </cell>
          <cell r="Z7680">
            <v>108.52200000000001</v>
          </cell>
          <cell r="AA7680">
            <v>108.52200000000001</v>
          </cell>
          <cell r="AB7680">
            <v>108.52200000000001</v>
          </cell>
          <cell r="AC7680">
            <v>109.756</v>
          </cell>
          <cell r="AD7680">
            <v>108.482</v>
          </cell>
          <cell r="AE7680">
            <v>108.482</v>
          </cell>
          <cell r="AF7680">
            <v>108.824</v>
          </cell>
          <cell r="AG7680">
            <v>108.824</v>
          </cell>
          <cell r="AH7680">
            <v>108.824</v>
          </cell>
          <cell r="AI7680">
            <v>107.361</v>
          </cell>
          <cell r="AJ7680">
            <v>107.384</v>
          </cell>
          <cell r="AK7680">
            <v>107.384</v>
          </cell>
          <cell r="AL7680">
            <v>105.97199999999999</v>
          </cell>
          <cell r="AM7680">
            <v>105.97199999999999</v>
          </cell>
          <cell r="AN7680">
            <v>105.97199999999999</v>
          </cell>
          <cell r="AO7680">
            <v>107.107</v>
          </cell>
          <cell r="AP7680">
            <v>105.84099999999999</v>
          </cell>
          <cell r="AQ7680">
            <v>105.84099999999999</v>
          </cell>
          <cell r="AR7680">
            <v>106.241</v>
          </cell>
          <cell r="AS7680">
            <v>106.241</v>
          </cell>
          <cell r="AT7680">
            <v>106.241</v>
          </cell>
          <cell r="AU7680">
            <v>106.322</v>
          </cell>
          <cell r="AV7680">
            <v>106.925</v>
          </cell>
          <cell r="AW7680">
            <v>106.925</v>
          </cell>
          <cell r="AX7680">
            <v>106.925</v>
          </cell>
          <cell r="AY7680">
            <v>106.925</v>
          </cell>
          <cell r="AZ7680">
            <v>106.925</v>
          </cell>
          <cell r="BA7680">
            <v>106.27</v>
          </cell>
          <cell r="BB7680">
            <v>109.023</v>
          </cell>
          <cell r="BC7680">
            <v>109.023</v>
          </cell>
          <cell r="BD7680">
            <v>109.023</v>
          </cell>
          <cell r="BE7680">
            <v>108.545</v>
          </cell>
          <cell r="BF7680">
            <v>108.545</v>
          </cell>
          <cell r="BG7680">
            <v>110.083</v>
          </cell>
          <cell r="BH7680">
            <v>110.17100000000001</v>
          </cell>
          <cell r="BI7680">
            <v>110.80800000000001</v>
          </cell>
          <cell r="BJ7680">
            <v>110.80800000000001</v>
          </cell>
          <cell r="BK7680">
            <v>110.80800000000001</v>
          </cell>
          <cell r="BL7680">
            <v>110.80800000000001</v>
          </cell>
          <cell r="BM7680">
            <v>109.238</v>
          </cell>
          <cell r="BN7680">
            <v>108.49</v>
          </cell>
          <cell r="BO7680">
            <v>107.267</v>
          </cell>
          <cell r="BP7680">
            <v>107.062</v>
          </cell>
          <cell r="BQ7680">
            <v>107.062</v>
          </cell>
          <cell r="BR7680">
            <v>107.062</v>
          </cell>
          <cell r="BS7680">
            <v>108.494</v>
          </cell>
          <cell r="BT7680">
            <v>107.43600000000001</v>
          </cell>
          <cell r="BU7680">
            <v>107.669</v>
          </cell>
          <cell r="BV7680">
            <v>108.077</v>
          </cell>
          <cell r="BW7680">
            <v>108.077</v>
          </cell>
          <cell r="BZ7680" t="str">
            <v/>
          </cell>
          <cell r="CA7680" t="str">
            <v/>
          </cell>
        </row>
        <row r="7681">
          <cell r="B7681" t="str">
            <v>Reh</v>
          </cell>
          <cell r="C7681" t="str">
            <v>Michael</v>
          </cell>
          <cell r="D7681" t="str">
            <v>MinigolfCard</v>
          </cell>
          <cell r="BZ7681" t="str">
            <v/>
          </cell>
          <cell r="CA7681" t="str">
            <v/>
          </cell>
        </row>
        <row r="7682">
          <cell r="B7682" t="str">
            <v>Reher</v>
          </cell>
          <cell r="C7682" t="str">
            <v>Hannelore</v>
          </cell>
          <cell r="D7682" t="str">
            <v>Verein für Leibesübungen Lohbrügge von 1892 Abteilung Bahnengolf</v>
          </cell>
          <cell r="BZ7682" t="str">
            <v/>
          </cell>
          <cell r="CA7682" t="str">
            <v/>
          </cell>
        </row>
        <row r="7683">
          <cell r="B7683" t="str">
            <v>Rehfeld</v>
          </cell>
          <cell r="C7683" t="str">
            <v>Norbert</v>
          </cell>
          <cell r="D7683" t="str">
            <v>Bahnengolf-Verein Bergisch Land 1962/63</v>
          </cell>
          <cell r="F7683">
            <v>101.363</v>
          </cell>
          <cell r="G7683">
            <v>103.185</v>
          </cell>
          <cell r="H7683">
            <v>103.38500000000001</v>
          </cell>
          <cell r="I7683">
            <v>103.554</v>
          </cell>
          <cell r="J7683">
            <v>103.98</v>
          </cell>
          <cell r="K7683">
            <v>103.84399999999999</v>
          </cell>
          <cell r="L7683">
            <v>103.854</v>
          </cell>
          <cell r="M7683">
            <v>103.268</v>
          </cell>
          <cell r="N7683">
            <v>102.804</v>
          </cell>
          <cell r="O7683">
            <v>102.82299999999999</v>
          </cell>
          <cell r="P7683">
            <v>102.637</v>
          </cell>
          <cell r="Q7683">
            <v>102.705</v>
          </cell>
          <cell r="R7683">
            <v>102.892</v>
          </cell>
          <cell r="S7683">
            <v>103.279</v>
          </cell>
          <cell r="T7683">
            <v>103.646</v>
          </cell>
          <cell r="U7683">
            <v>103.842</v>
          </cell>
          <cell r="V7683">
            <v>103.842</v>
          </cell>
          <cell r="W7683">
            <v>103.69799999999999</v>
          </cell>
          <cell r="X7683">
            <v>103.467</v>
          </cell>
          <cell r="Y7683">
            <v>103.29</v>
          </cell>
          <cell r="Z7683">
            <v>103.26900000000001</v>
          </cell>
          <cell r="AA7683">
            <v>103.021</v>
          </cell>
          <cell r="AB7683">
            <v>103.021</v>
          </cell>
          <cell r="AC7683">
            <v>102.98</v>
          </cell>
          <cell r="AD7683">
            <v>103.55500000000001</v>
          </cell>
          <cell r="AE7683">
            <v>103.526</v>
          </cell>
          <cell r="AF7683">
            <v>103.637</v>
          </cell>
          <cell r="AG7683">
            <v>103.637</v>
          </cell>
          <cell r="AH7683">
            <v>103.637</v>
          </cell>
          <cell r="AI7683">
            <v>103.946</v>
          </cell>
          <cell r="AJ7683">
            <v>103.959</v>
          </cell>
          <cell r="AK7683">
            <v>104.05200000000001</v>
          </cell>
          <cell r="AL7683">
            <v>104.20099999999999</v>
          </cell>
          <cell r="AM7683">
            <v>104.20099999999999</v>
          </cell>
          <cell r="AN7683">
            <v>104.20099999999999</v>
          </cell>
          <cell r="AO7683">
            <v>103.75</v>
          </cell>
          <cell r="AP7683">
            <v>103.83799999999999</v>
          </cell>
          <cell r="AQ7683">
            <v>103.673</v>
          </cell>
          <cell r="AR7683">
            <v>103.794</v>
          </cell>
          <cell r="AS7683">
            <v>103.794</v>
          </cell>
          <cell r="AT7683">
            <v>103.794</v>
          </cell>
          <cell r="AU7683">
            <v>103.42</v>
          </cell>
          <cell r="AV7683">
            <v>102.932</v>
          </cell>
          <cell r="AW7683">
            <v>102.27500000000001</v>
          </cell>
          <cell r="AX7683">
            <v>102.494</v>
          </cell>
          <cell r="AY7683">
            <v>102.494</v>
          </cell>
          <cell r="AZ7683">
            <v>102.494</v>
          </cell>
          <cell r="BA7683">
            <v>102.014</v>
          </cell>
          <cell r="BB7683">
            <v>101.995</v>
          </cell>
          <cell r="BC7683">
            <v>102.265</v>
          </cell>
          <cell r="BD7683">
            <v>102.276</v>
          </cell>
          <cell r="BE7683">
            <v>102.276</v>
          </cell>
          <cell r="BF7683">
            <v>102.276</v>
          </cell>
          <cell r="BG7683">
            <v>102.312</v>
          </cell>
          <cell r="BH7683">
            <v>102.029</v>
          </cell>
          <cell r="BI7683">
            <v>101.83199999999999</v>
          </cell>
          <cell r="BJ7683">
            <v>101.971</v>
          </cell>
          <cell r="BK7683">
            <v>101.971</v>
          </cell>
          <cell r="BL7683">
            <v>101.971</v>
          </cell>
          <cell r="BM7683">
            <v>102.19</v>
          </cell>
          <cell r="BN7683">
            <v>101.465</v>
          </cell>
          <cell r="BO7683">
            <v>101.05200000000001</v>
          </cell>
          <cell r="BP7683">
            <v>101.05200000000001</v>
          </cell>
          <cell r="BQ7683">
            <v>101.05200000000001</v>
          </cell>
          <cell r="BR7683">
            <v>101.05200000000001</v>
          </cell>
          <cell r="BS7683">
            <v>100.90300000000001</v>
          </cell>
          <cell r="BT7683">
            <v>100.622</v>
          </cell>
          <cell r="BU7683">
            <v>100.328</v>
          </cell>
          <cell r="BV7683">
            <v>100.328</v>
          </cell>
          <cell r="BW7683">
            <v>100.328</v>
          </cell>
          <cell r="BX7683">
            <v>100.328</v>
          </cell>
          <cell r="BY7683">
            <v>100.328</v>
          </cell>
          <cell r="BZ7683">
            <v>100.587</v>
          </cell>
          <cell r="CA7683">
            <v>100.82299999999999</v>
          </cell>
        </row>
        <row r="7684">
          <cell r="B7684" t="str">
            <v>Rehm</v>
          </cell>
          <cell r="C7684" t="str">
            <v>Marcel</v>
          </cell>
          <cell r="D7684" t="str">
            <v>Minigolfclub Rot-Weiß Wanne-Eickel</v>
          </cell>
          <cell r="G7684">
            <v>115.194</v>
          </cell>
          <cell r="H7684">
            <v>111.758</v>
          </cell>
          <cell r="I7684">
            <v>111.758</v>
          </cell>
          <cell r="J7684">
            <v>111.758</v>
          </cell>
          <cell r="K7684">
            <v>111.268</v>
          </cell>
          <cell r="L7684">
            <v>111.38500000000001</v>
          </cell>
          <cell r="M7684">
            <v>111.256</v>
          </cell>
          <cell r="N7684">
            <v>110.625</v>
          </cell>
          <cell r="O7684">
            <v>110.625</v>
          </cell>
          <cell r="P7684">
            <v>110.625</v>
          </cell>
          <cell r="Q7684">
            <v>110.226</v>
          </cell>
          <cell r="R7684">
            <v>111.23099999999999</v>
          </cell>
          <cell r="S7684">
            <v>111.23099999999999</v>
          </cell>
          <cell r="T7684">
            <v>112.527</v>
          </cell>
          <cell r="U7684">
            <v>112.527</v>
          </cell>
          <cell r="V7684">
            <v>112.527</v>
          </cell>
          <cell r="BS7684">
            <v>110.047</v>
          </cell>
          <cell r="BT7684">
            <v>109.096</v>
          </cell>
          <cell r="BU7684">
            <v>109.096</v>
          </cell>
          <cell r="BV7684">
            <v>109.096</v>
          </cell>
          <cell r="BW7684">
            <v>109.096</v>
          </cell>
          <cell r="BX7684">
            <v>109.096</v>
          </cell>
          <cell r="BY7684">
            <v>109.096</v>
          </cell>
          <cell r="BZ7684">
            <v>109.096</v>
          </cell>
          <cell r="CA7684" t="str">
            <v/>
          </cell>
        </row>
        <row r="7685">
          <cell r="B7685" t="str">
            <v>Rehse</v>
          </cell>
          <cell r="C7685" t="str">
            <v>Gerhard</v>
          </cell>
          <cell r="D7685" t="str">
            <v>1. MGC Paderborn</v>
          </cell>
          <cell r="G7685">
            <v>112.337</v>
          </cell>
          <cell r="H7685">
            <v>112.947</v>
          </cell>
          <cell r="I7685">
            <v>112.947</v>
          </cell>
          <cell r="J7685">
            <v>112.947</v>
          </cell>
          <cell r="K7685">
            <v>112.973</v>
          </cell>
          <cell r="L7685">
            <v>113.67700000000001</v>
          </cell>
          <cell r="M7685">
            <v>113.464</v>
          </cell>
          <cell r="N7685">
            <v>112.83</v>
          </cell>
          <cell r="O7685">
            <v>112.83</v>
          </cell>
          <cell r="P7685">
            <v>112.83</v>
          </cell>
          <cell r="Q7685">
            <v>112.383</v>
          </cell>
          <cell r="R7685">
            <v>110.983</v>
          </cell>
          <cell r="S7685">
            <v>111.753</v>
          </cell>
          <cell r="T7685">
            <v>111.753</v>
          </cell>
          <cell r="U7685">
            <v>111.753</v>
          </cell>
          <cell r="V7685">
            <v>111.753</v>
          </cell>
          <cell r="W7685">
            <v>114.93300000000001</v>
          </cell>
          <cell r="AF7685">
            <v>112.877</v>
          </cell>
          <cell r="AG7685">
            <v>112.877</v>
          </cell>
          <cell r="AH7685">
            <v>112.877</v>
          </cell>
          <cell r="AI7685">
            <v>109.783</v>
          </cell>
          <cell r="AJ7685">
            <v>109.869</v>
          </cell>
          <cell r="AK7685">
            <v>109.869</v>
          </cell>
          <cell r="AL7685">
            <v>109.771</v>
          </cell>
          <cell r="AM7685">
            <v>109.771</v>
          </cell>
          <cell r="AN7685">
            <v>109.771</v>
          </cell>
          <cell r="AO7685">
            <v>111.946</v>
          </cell>
          <cell r="BZ7685" t="str">
            <v/>
          </cell>
          <cell r="CA7685" t="str">
            <v/>
          </cell>
        </row>
        <row r="7686">
          <cell r="B7686" t="str">
            <v>Rehse</v>
          </cell>
          <cell r="C7686" t="str">
            <v>Klaus</v>
          </cell>
          <cell r="D7686" t="str">
            <v>1. MGC Paderborn</v>
          </cell>
          <cell r="G7686">
            <v>107.464</v>
          </cell>
          <cell r="H7686">
            <v>107.09099999999999</v>
          </cell>
          <cell r="I7686">
            <v>107.09099999999999</v>
          </cell>
          <cell r="J7686">
            <v>107.09099999999999</v>
          </cell>
          <cell r="K7686">
            <v>106.989</v>
          </cell>
          <cell r="L7686">
            <v>106.65300000000001</v>
          </cell>
          <cell r="M7686">
            <v>106.715</v>
          </cell>
          <cell r="N7686">
            <v>106.836</v>
          </cell>
          <cell r="O7686">
            <v>106.836</v>
          </cell>
          <cell r="P7686">
            <v>106.836</v>
          </cell>
          <cell r="Q7686">
            <v>106.899</v>
          </cell>
          <cell r="R7686">
            <v>106.134</v>
          </cell>
          <cell r="S7686">
            <v>105.72799999999999</v>
          </cell>
          <cell r="T7686">
            <v>105.417</v>
          </cell>
          <cell r="U7686">
            <v>105.417</v>
          </cell>
          <cell r="V7686">
            <v>105.417</v>
          </cell>
          <cell r="W7686">
            <v>105.26300000000001</v>
          </cell>
          <cell r="X7686">
            <v>105.8</v>
          </cell>
          <cell r="Y7686">
            <v>105.95</v>
          </cell>
          <cell r="Z7686">
            <v>107.084</v>
          </cell>
          <cell r="AA7686">
            <v>107.084</v>
          </cell>
          <cell r="AB7686">
            <v>107.084</v>
          </cell>
          <cell r="AC7686">
            <v>107.328</v>
          </cell>
          <cell r="AD7686">
            <v>106.565</v>
          </cell>
          <cell r="AE7686">
            <v>106.565</v>
          </cell>
          <cell r="AF7686">
            <v>105.291</v>
          </cell>
          <cell r="AG7686">
            <v>105.291</v>
          </cell>
          <cell r="AH7686">
            <v>105.291</v>
          </cell>
          <cell r="AI7686">
            <v>105.292</v>
          </cell>
          <cell r="AJ7686">
            <v>105.658</v>
          </cell>
          <cell r="AK7686">
            <v>105.658</v>
          </cell>
          <cell r="AL7686">
            <v>106.227</v>
          </cell>
          <cell r="AM7686">
            <v>106.227</v>
          </cell>
          <cell r="AN7686">
            <v>106.227</v>
          </cell>
          <cell r="AO7686">
            <v>105.991</v>
          </cell>
          <cell r="AP7686">
            <v>106.14100000000001</v>
          </cell>
          <cell r="AQ7686">
            <v>106.14100000000001</v>
          </cell>
          <cell r="AR7686">
            <v>105.539</v>
          </cell>
          <cell r="AS7686">
            <v>105.539</v>
          </cell>
          <cell r="AT7686">
            <v>105.509</v>
          </cell>
          <cell r="AU7686">
            <v>106.319</v>
          </cell>
          <cell r="AV7686">
            <v>106.28700000000001</v>
          </cell>
          <cell r="AW7686">
            <v>106.28700000000001</v>
          </cell>
          <cell r="AX7686">
            <v>108.60899999999999</v>
          </cell>
          <cell r="AY7686">
            <v>106.563</v>
          </cell>
          <cell r="AZ7686">
            <v>106.563</v>
          </cell>
          <cell r="BA7686">
            <v>104.161</v>
          </cell>
          <cell r="BB7686">
            <v>106.551</v>
          </cell>
          <cell r="BC7686">
            <v>106.551</v>
          </cell>
          <cell r="BD7686">
            <v>105.495</v>
          </cell>
          <cell r="BE7686">
            <v>105.509</v>
          </cell>
          <cell r="BF7686">
            <v>105.509</v>
          </cell>
          <cell r="BG7686">
            <v>105.346</v>
          </cell>
          <cell r="BH7686">
            <v>104.27</v>
          </cell>
          <cell r="BI7686">
            <v>104.27</v>
          </cell>
          <cell r="BJ7686">
            <v>104.27</v>
          </cell>
          <cell r="BK7686">
            <v>104.27</v>
          </cell>
          <cell r="BL7686">
            <v>104.27</v>
          </cell>
          <cell r="BM7686">
            <v>108.21299999999999</v>
          </cell>
          <cell r="BT7686">
            <v>116.536</v>
          </cell>
          <cell r="BU7686">
            <v>116.536</v>
          </cell>
          <cell r="BV7686">
            <v>116.536</v>
          </cell>
          <cell r="BW7686">
            <v>116.536</v>
          </cell>
          <cell r="BZ7686" t="str">
            <v/>
          </cell>
          <cell r="CA7686" t="str">
            <v/>
          </cell>
        </row>
        <row r="7687">
          <cell r="B7687" t="str">
            <v>Rehse</v>
          </cell>
          <cell r="C7687" t="str">
            <v>Sabine</v>
          </cell>
          <cell r="D7687" t="str">
            <v>Bahnengolf-Sportclub Bochum 1978</v>
          </cell>
          <cell r="F7687">
            <v>103.139</v>
          </cell>
          <cell r="G7687">
            <v>108.98399999999999</v>
          </cell>
          <cell r="H7687">
            <v>109.498</v>
          </cell>
          <cell r="I7687">
            <v>109.498</v>
          </cell>
          <cell r="J7687">
            <v>109.498</v>
          </cell>
          <cell r="K7687">
            <v>109.675</v>
          </cell>
          <cell r="L7687">
            <v>110.375</v>
          </cell>
          <cell r="M7687">
            <v>110.717</v>
          </cell>
          <cell r="N7687">
            <v>112.617</v>
          </cell>
          <cell r="O7687">
            <v>112.617</v>
          </cell>
          <cell r="P7687">
            <v>112.617</v>
          </cell>
          <cell r="Q7687">
            <v>112.617</v>
          </cell>
          <cell r="R7687">
            <v>115.723</v>
          </cell>
          <cell r="S7687">
            <v>115.723</v>
          </cell>
          <cell r="T7687">
            <v>113.05800000000001</v>
          </cell>
          <cell r="U7687">
            <v>113.05800000000001</v>
          </cell>
          <cell r="V7687">
            <v>113.05800000000001</v>
          </cell>
          <cell r="W7687">
            <v>110.333</v>
          </cell>
          <cell r="X7687">
            <v>110.187</v>
          </cell>
          <cell r="Y7687">
            <v>110.187</v>
          </cell>
          <cell r="Z7687">
            <v>109.086</v>
          </cell>
          <cell r="AA7687">
            <v>109.086</v>
          </cell>
          <cell r="AB7687">
            <v>109.086</v>
          </cell>
          <cell r="AC7687">
            <v>108.688</v>
          </cell>
          <cell r="AD7687">
            <v>107.834</v>
          </cell>
          <cell r="AE7687">
            <v>107.834</v>
          </cell>
          <cell r="AF7687">
            <v>110.88500000000001</v>
          </cell>
          <cell r="AG7687">
            <v>110.88500000000001</v>
          </cell>
          <cell r="AH7687">
            <v>110.88500000000001</v>
          </cell>
          <cell r="AI7687">
            <v>113.285</v>
          </cell>
          <cell r="AJ7687">
            <v>113.285</v>
          </cell>
          <cell r="BZ7687" t="str">
            <v/>
          </cell>
          <cell r="CA7687" t="str">
            <v/>
          </cell>
        </row>
        <row r="7688">
          <cell r="B7688" t="str">
            <v>Rehse</v>
          </cell>
          <cell r="C7688" t="str">
            <v>Wilhelm</v>
          </cell>
          <cell r="D7688" t="str">
            <v>1. MGC Paderborn</v>
          </cell>
          <cell r="G7688">
            <v>114.553</v>
          </cell>
          <cell r="H7688">
            <v>111.896</v>
          </cell>
          <cell r="I7688">
            <v>111.896</v>
          </cell>
          <cell r="J7688">
            <v>111.896</v>
          </cell>
          <cell r="K7688">
            <v>110.282</v>
          </cell>
          <cell r="L7688">
            <v>110.249</v>
          </cell>
          <cell r="M7688">
            <v>110.482</v>
          </cell>
          <cell r="N7688">
            <v>110.125</v>
          </cell>
          <cell r="O7688">
            <v>110.125</v>
          </cell>
          <cell r="P7688">
            <v>110.125</v>
          </cell>
          <cell r="Q7688">
            <v>110.51300000000001</v>
          </cell>
          <cell r="R7688">
            <v>110.105</v>
          </cell>
          <cell r="S7688">
            <v>109.474</v>
          </cell>
          <cell r="T7688">
            <v>111.849</v>
          </cell>
          <cell r="U7688">
            <v>111.849</v>
          </cell>
          <cell r="V7688">
            <v>111.849</v>
          </cell>
          <cell r="W7688">
            <v>113.431</v>
          </cell>
          <cell r="BZ7688" t="str">
            <v/>
          </cell>
          <cell r="CA7688" t="str">
            <v/>
          </cell>
        </row>
        <row r="7689">
          <cell r="B7689" t="str">
            <v>Reich</v>
          </cell>
          <cell r="C7689" t="str">
            <v>Alexander</v>
          </cell>
          <cell r="D7689" t="str">
            <v>Minigolfclub Bad Feilnbach</v>
          </cell>
          <cell r="Z7689">
            <v>111.604</v>
          </cell>
          <cell r="AA7689">
            <v>111.604</v>
          </cell>
          <cell r="AB7689">
            <v>111.604</v>
          </cell>
          <cell r="AC7689">
            <v>170.03</v>
          </cell>
          <cell r="AD7689">
            <v>111.083</v>
          </cell>
          <cell r="AE7689">
            <v>108.456</v>
          </cell>
          <cell r="AF7689">
            <v>109.029</v>
          </cell>
          <cell r="AG7689">
            <v>108.89</v>
          </cell>
          <cell r="AH7689">
            <v>108.89</v>
          </cell>
          <cell r="AI7689">
            <v>108.89</v>
          </cell>
          <cell r="AJ7689">
            <v>108.066</v>
          </cell>
          <cell r="AK7689">
            <v>107.642</v>
          </cell>
          <cell r="AL7689">
            <v>106.66800000000001</v>
          </cell>
          <cell r="AM7689">
            <v>106.66800000000001</v>
          </cell>
          <cell r="AN7689">
            <v>106.66800000000001</v>
          </cell>
          <cell r="AO7689">
            <v>106.42100000000001</v>
          </cell>
          <cell r="AP7689">
            <v>105.61499999999999</v>
          </cell>
          <cell r="AQ7689">
            <v>103.669</v>
          </cell>
          <cell r="AR7689">
            <v>102.96</v>
          </cell>
          <cell r="AS7689">
            <v>102.96</v>
          </cell>
          <cell r="AT7689">
            <v>102.80500000000001</v>
          </cell>
          <cell r="AU7689">
            <v>102.622</v>
          </cell>
          <cell r="AV7689">
            <v>102.532</v>
          </cell>
          <cell r="AW7689">
            <v>102.21599999999999</v>
          </cell>
          <cell r="AX7689">
            <v>102.158</v>
          </cell>
          <cell r="AY7689">
            <v>102.158</v>
          </cell>
          <cell r="AZ7689">
            <v>102.32</v>
          </cell>
          <cell r="BA7689">
            <v>101.685</v>
          </cell>
          <cell r="BB7689">
            <v>101.479</v>
          </cell>
          <cell r="BC7689">
            <v>100.66800000000001</v>
          </cell>
          <cell r="BD7689">
            <v>100.625</v>
          </cell>
          <cell r="BE7689">
            <v>100.625</v>
          </cell>
          <cell r="BF7689">
            <v>100.625</v>
          </cell>
          <cell r="BG7689">
            <v>100.786</v>
          </cell>
          <cell r="BH7689">
            <v>100.63</v>
          </cell>
          <cell r="BI7689">
            <v>101.051</v>
          </cell>
          <cell r="BJ7689">
            <v>100.949</v>
          </cell>
          <cell r="BK7689">
            <v>100.949</v>
          </cell>
          <cell r="BL7689">
            <v>100.949</v>
          </cell>
          <cell r="BM7689">
            <v>100.786</v>
          </cell>
          <cell r="BN7689">
            <v>100.643</v>
          </cell>
          <cell r="BO7689">
            <v>100.764</v>
          </cell>
          <cell r="BP7689">
            <v>100.764</v>
          </cell>
          <cell r="BQ7689">
            <v>100.764</v>
          </cell>
          <cell r="BR7689">
            <v>100.764</v>
          </cell>
          <cell r="BS7689">
            <v>100.59099999999999</v>
          </cell>
          <cell r="BT7689">
            <v>100.96899999999999</v>
          </cell>
          <cell r="BU7689">
            <v>102.108</v>
          </cell>
          <cell r="BV7689">
            <v>102.117</v>
          </cell>
          <cell r="BW7689">
            <v>102.117</v>
          </cell>
          <cell r="BZ7689">
            <v>101.935</v>
          </cell>
          <cell r="CA7689">
            <v>101.595</v>
          </cell>
        </row>
        <row r="7690">
          <cell r="B7690" t="str">
            <v>Reich</v>
          </cell>
          <cell r="C7690" t="str">
            <v>Daniel</v>
          </cell>
          <cell r="D7690" t="str">
            <v>BGC Murnau - Ludwigshöhe</v>
          </cell>
          <cell r="BZ7690" t="str">
            <v/>
          </cell>
          <cell r="CA7690" t="str">
            <v/>
          </cell>
        </row>
        <row r="7691">
          <cell r="B7691" t="str">
            <v>Reich</v>
          </cell>
          <cell r="C7691" t="str">
            <v>Marlene</v>
          </cell>
          <cell r="D7691" t="str">
            <v>MinigolfCard</v>
          </cell>
          <cell r="BZ7691" t="str">
            <v/>
          </cell>
          <cell r="CA7691" t="str">
            <v/>
          </cell>
        </row>
        <row r="7692">
          <cell r="B7692" t="str">
            <v>Reiche</v>
          </cell>
          <cell r="C7692" t="str">
            <v>Matthias</v>
          </cell>
          <cell r="D7692" t="str">
            <v>1. Bahnen Golf Club Leipzig</v>
          </cell>
          <cell r="F7692">
            <v>100.98399999999999</v>
          </cell>
          <cell r="G7692">
            <v>102.244</v>
          </cell>
          <cell r="H7692">
            <v>102.056</v>
          </cell>
          <cell r="I7692">
            <v>102.056</v>
          </cell>
          <cell r="J7692">
            <v>102.056</v>
          </cell>
          <cell r="K7692">
            <v>102.05200000000001</v>
          </cell>
          <cell r="L7692">
            <v>101.92100000000001</v>
          </cell>
          <cell r="M7692">
            <v>101.92100000000001</v>
          </cell>
          <cell r="N7692">
            <v>102.08199999999999</v>
          </cell>
          <cell r="O7692">
            <v>102.392</v>
          </cell>
          <cell r="P7692">
            <v>102.392</v>
          </cell>
          <cell r="Q7692">
            <v>102.842</v>
          </cell>
          <cell r="R7692">
            <v>104.508</v>
          </cell>
          <cell r="S7692">
            <v>104.508</v>
          </cell>
          <cell r="T7692">
            <v>104.36</v>
          </cell>
          <cell r="U7692">
            <v>104.705</v>
          </cell>
          <cell r="V7692">
            <v>104.705</v>
          </cell>
          <cell r="W7692">
            <v>103.621</v>
          </cell>
          <cell r="X7692">
            <v>103.018</v>
          </cell>
          <cell r="Y7692">
            <v>103.018</v>
          </cell>
          <cell r="Z7692">
            <v>102.295</v>
          </cell>
          <cell r="AA7692">
            <v>102.295</v>
          </cell>
          <cell r="AB7692">
            <v>102.295</v>
          </cell>
          <cell r="AC7692">
            <v>103.08799999999999</v>
          </cell>
          <cell r="AD7692">
            <v>101.925</v>
          </cell>
          <cell r="AE7692">
            <v>101.925</v>
          </cell>
          <cell r="AF7692">
            <v>99.917000000000002</v>
          </cell>
          <cell r="AG7692">
            <v>99.917000000000002</v>
          </cell>
          <cell r="AH7692">
            <v>99.917000000000002</v>
          </cell>
          <cell r="AI7692">
            <v>99.917000000000002</v>
          </cell>
          <cell r="AJ7692">
            <v>100.524</v>
          </cell>
          <cell r="AK7692">
            <v>100.524</v>
          </cell>
          <cell r="AL7692">
            <v>101.834</v>
          </cell>
          <cell r="AM7692">
            <v>101.834</v>
          </cell>
          <cell r="AN7692">
            <v>101.834</v>
          </cell>
          <cell r="AO7692">
            <v>102.161</v>
          </cell>
          <cell r="AP7692">
            <v>100.512</v>
          </cell>
          <cell r="AQ7692">
            <v>100.512</v>
          </cell>
          <cell r="AR7692">
            <v>100.512</v>
          </cell>
          <cell r="AS7692">
            <v>100.512</v>
          </cell>
          <cell r="AT7692">
            <v>100.512</v>
          </cell>
          <cell r="AU7692">
            <v>100.247</v>
          </cell>
          <cell r="AV7692">
            <v>100.33499999999999</v>
          </cell>
          <cell r="AW7692">
            <v>100.33499999999999</v>
          </cell>
          <cell r="AX7692">
            <v>100.33499999999999</v>
          </cell>
          <cell r="AY7692">
            <v>100.33499999999999</v>
          </cell>
          <cell r="AZ7692">
            <v>100.33499999999999</v>
          </cell>
          <cell r="BA7692">
            <v>100.376</v>
          </cell>
          <cell r="BB7692">
            <v>99.896000000000001</v>
          </cell>
          <cell r="BC7692">
            <v>99.896000000000001</v>
          </cell>
          <cell r="BD7692">
            <v>99.896000000000001</v>
          </cell>
          <cell r="BE7692">
            <v>99.896000000000001</v>
          </cell>
          <cell r="BF7692">
            <v>99.896000000000001</v>
          </cell>
          <cell r="BG7692">
            <v>99.896000000000001</v>
          </cell>
          <cell r="BH7692">
            <v>101.32299999999999</v>
          </cell>
          <cell r="BI7692">
            <v>101.32299999999999</v>
          </cell>
          <cell r="BJ7692">
            <v>100.08199999999999</v>
          </cell>
          <cell r="BK7692">
            <v>100.60599999999999</v>
          </cell>
          <cell r="BL7692">
            <v>100.60599999999999</v>
          </cell>
          <cell r="BM7692">
            <v>100.60599999999999</v>
          </cell>
          <cell r="BN7692">
            <v>100.48</v>
          </cell>
          <cell r="BO7692">
            <v>101.056</v>
          </cell>
          <cell r="BP7692">
            <v>101.77500000000001</v>
          </cell>
          <cell r="BQ7692">
            <v>101.77500000000001</v>
          </cell>
          <cell r="BR7692">
            <v>101.77500000000001</v>
          </cell>
          <cell r="BS7692">
            <v>103.36</v>
          </cell>
          <cell r="BT7692">
            <v>106.116</v>
          </cell>
          <cell r="BZ7692" t="str">
            <v/>
          </cell>
          <cell r="CA7692" t="str">
            <v/>
          </cell>
        </row>
        <row r="7693">
          <cell r="B7693" t="str">
            <v>Reichelt</v>
          </cell>
          <cell r="C7693" t="str">
            <v>Benjamin</v>
          </cell>
          <cell r="D7693" t="str">
            <v>1. MGC Köln 1961</v>
          </cell>
          <cell r="G7693">
            <v>110.515</v>
          </cell>
          <cell r="H7693">
            <v>110.13800000000001</v>
          </cell>
          <cell r="I7693">
            <v>110.13800000000001</v>
          </cell>
          <cell r="J7693">
            <v>110.13800000000001</v>
          </cell>
          <cell r="K7693">
            <v>109.32899999999999</v>
          </cell>
          <cell r="L7693">
            <v>109.32899999999999</v>
          </cell>
          <cell r="M7693">
            <v>109.32899999999999</v>
          </cell>
          <cell r="N7693">
            <v>111.395</v>
          </cell>
          <cell r="O7693">
            <v>111.395</v>
          </cell>
          <cell r="P7693">
            <v>111.395</v>
          </cell>
          <cell r="BZ7693" t="str">
            <v/>
          </cell>
          <cell r="CA7693" t="str">
            <v/>
          </cell>
        </row>
        <row r="7694">
          <cell r="B7694" t="str">
            <v>Reichenbächer</v>
          </cell>
          <cell r="C7694" t="str">
            <v>Sven</v>
          </cell>
          <cell r="D7694" t="str">
            <v>MinigolfCard</v>
          </cell>
          <cell r="BZ7694" t="str">
            <v/>
          </cell>
          <cell r="CA7694" t="str">
            <v/>
          </cell>
        </row>
        <row r="7695">
          <cell r="B7695" t="str">
            <v>Reichenbächer</v>
          </cell>
          <cell r="C7695" t="str">
            <v>Sven</v>
          </cell>
          <cell r="D7695" t="str">
            <v>MinigolfCard</v>
          </cell>
          <cell r="BZ7695" t="str">
            <v/>
          </cell>
          <cell r="CA7695" t="str">
            <v/>
          </cell>
        </row>
        <row r="7696">
          <cell r="B7696" t="str">
            <v>Reichert</v>
          </cell>
          <cell r="C7696" t="str">
            <v>Anton</v>
          </cell>
          <cell r="D7696" t="str">
            <v>1. MGC Köln 1961</v>
          </cell>
          <cell r="T7696">
            <v>110.554</v>
          </cell>
          <cell r="U7696">
            <v>110.554</v>
          </cell>
          <cell r="V7696">
            <v>110.554</v>
          </cell>
          <cell r="W7696">
            <v>108.29</v>
          </cell>
          <cell r="X7696">
            <v>108.806</v>
          </cell>
          <cell r="Y7696">
            <v>108.718</v>
          </cell>
          <cell r="Z7696">
            <v>108.383</v>
          </cell>
          <cell r="AA7696">
            <v>108.383</v>
          </cell>
          <cell r="AB7696">
            <v>108.383</v>
          </cell>
          <cell r="AC7696">
            <v>109.009</v>
          </cell>
          <cell r="AD7696">
            <v>108.70699999999999</v>
          </cell>
          <cell r="AE7696">
            <v>108.351</v>
          </cell>
          <cell r="AF7696">
            <v>109.02200000000001</v>
          </cell>
          <cell r="AG7696">
            <v>109.02200000000001</v>
          </cell>
          <cell r="AH7696">
            <v>109.02200000000001</v>
          </cell>
          <cell r="AI7696">
            <v>108.346</v>
          </cell>
          <cell r="AJ7696">
            <v>108.517</v>
          </cell>
          <cell r="AK7696">
            <v>109.04300000000001</v>
          </cell>
          <cell r="AL7696">
            <v>107.825</v>
          </cell>
          <cell r="AM7696">
            <v>107.974</v>
          </cell>
          <cell r="AN7696">
            <v>107.974</v>
          </cell>
          <cell r="AO7696">
            <v>108.11</v>
          </cell>
          <cell r="AP7696">
            <v>107.756</v>
          </cell>
          <cell r="AQ7696">
            <v>107.471</v>
          </cell>
          <cell r="AR7696">
            <v>107.92</v>
          </cell>
          <cell r="AS7696">
            <v>107.646</v>
          </cell>
          <cell r="AT7696">
            <v>107.646</v>
          </cell>
          <cell r="AU7696">
            <v>107.32</v>
          </cell>
          <cell r="AV7696">
            <v>107.69499999999999</v>
          </cell>
          <cell r="AW7696">
            <v>107.82</v>
          </cell>
          <cell r="AX7696">
            <v>109.31</v>
          </cell>
          <cell r="AY7696">
            <v>109.31</v>
          </cell>
          <cell r="AZ7696">
            <v>109.31</v>
          </cell>
          <cell r="BA7696">
            <v>109.107</v>
          </cell>
          <cell r="BB7696">
            <v>109.72799999999999</v>
          </cell>
          <cell r="BC7696">
            <v>110.19799999999999</v>
          </cell>
          <cell r="BD7696">
            <v>112.82599999999999</v>
          </cell>
          <cell r="BE7696">
            <v>108.133</v>
          </cell>
          <cell r="BF7696">
            <v>108.133</v>
          </cell>
          <cell r="BG7696">
            <v>106.691</v>
          </cell>
          <cell r="BH7696">
            <v>106.721</v>
          </cell>
          <cell r="BI7696">
            <v>106.968</v>
          </cell>
          <cell r="BJ7696">
            <v>106.949</v>
          </cell>
          <cell r="BK7696">
            <v>106.949</v>
          </cell>
          <cell r="BL7696">
            <v>106.949</v>
          </cell>
          <cell r="BM7696">
            <v>106.97799999999999</v>
          </cell>
          <cell r="BN7696">
            <v>108.02800000000001</v>
          </cell>
          <cell r="BO7696">
            <v>106.822</v>
          </cell>
          <cell r="BP7696">
            <v>107.093</v>
          </cell>
          <cell r="BZ7696" t="str">
            <v/>
          </cell>
          <cell r="CA7696" t="str">
            <v/>
          </cell>
        </row>
        <row r="7697">
          <cell r="B7697" t="str">
            <v>Reichert</v>
          </cell>
          <cell r="C7697" t="str">
            <v>Bastian</v>
          </cell>
          <cell r="D7697" t="str">
            <v>TV Niederstetten 1862 Abt. Minigolf</v>
          </cell>
          <cell r="G7697">
            <v>111.366</v>
          </cell>
          <cell r="H7697">
            <v>109.822</v>
          </cell>
          <cell r="I7697">
            <v>109.822</v>
          </cell>
          <cell r="J7697">
            <v>109.822</v>
          </cell>
          <cell r="K7697">
            <v>108.645</v>
          </cell>
          <cell r="L7697">
            <v>107.779</v>
          </cell>
          <cell r="M7697">
            <v>107.27200000000001</v>
          </cell>
          <cell r="N7697">
            <v>106.259</v>
          </cell>
          <cell r="O7697">
            <v>106.259</v>
          </cell>
          <cell r="P7697">
            <v>106.259</v>
          </cell>
          <cell r="Q7697">
            <v>105.514</v>
          </cell>
          <cell r="R7697">
            <v>105.673</v>
          </cell>
          <cell r="S7697">
            <v>105.349</v>
          </cell>
          <cell r="T7697">
            <v>104.944</v>
          </cell>
          <cell r="U7697">
            <v>104.944</v>
          </cell>
          <cell r="V7697">
            <v>104.944</v>
          </cell>
          <cell r="W7697">
            <v>104.995</v>
          </cell>
          <cell r="X7697">
            <v>104.196</v>
          </cell>
          <cell r="Y7697">
            <v>104.087</v>
          </cell>
          <cell r="Z7697">
            <v>103.72199999999999</v>
          </cell>
          <cell r="AA7697">
            <v>103.72199999999999</v>
          </cell>
          <cell r="AB7697">
            <v>103.72199999999999</v>
          </cell>
          <cell r="AC7697">
            <v>103.07299999999999</v>
          </cell>
          <cell r="AD7697">
            <v>102.611</v>
          </cell>
          <cell r="AE7697">
            <v>102.40900000000001</v>
          </cell>
          <cell r="AF7697">
            <v>101.85299999999999</v>
          </cell>
          <cell r="AG7697">
            <v>101.85299999999999</v>
          </cell>
          <cell r="AH7697">
            <v>101.85299999999999</v>
          </cell>
          <cell r="AI7697">
            <v>101.78100000000001</v>
          </cell>
          <cell r="AJ7697">
            <v>102.27500000000001</v>
          </cell>
          <cell r="AK7697">
            <v>102.54600000000001</v>
          </cell>
          <cell r="AL7697">
            <v>104.83799999999999</v>
          </cell>
          <cell r="AM7697">
            <v>104.541</v>
          </cell>
          <cell r="AN7697">
            <v>104.541</v>
          </cell>
          <cell r="AO7697">
            <v>104.095</v>
          </cell>
          <cell r="AP7697">
            <v>102.426</v>
          </cell>
          <cell r="AQ7697">
            <v>102.426</v>
          </cell>
          <cell r="AR7697">
            <v>101.11</v>
          </cell>
          <cell r="AS7697">
            <v>101.11</v>
          </cell>
          <cell r="AT7697">
            <v>101.11</v>
          </cell>
          <cell r="AU7697">
            <v>101.423</v>
          </cell>
          <cell r="AW7697">
            <v>106.736</v>
          </cell>
          <cell r="AX7697">
            <v>106.736</v>
          </cell>
          <cell r="AY7697">
            <v>106.736</v>
          </cell>
          <cell r="AZ7697">
            <v>106.736</v>
          </cell>
          <cell r="BZ7697" t="str">
            <v/>
          </cell>
          <cell r="CA7697" t="str">
            <v/>
          </cell>
        </row>
        <row r="7698">
          <cell r="B7698" t="str">
            <v>Reichert</v>
          </cell>
          <cell r="C7698" t="str">
            <v>Hermann</v>
          </cell>
          <cell r="D7698" t="str">
            <v>TV Niederstetten 1862 Abt. Minigolf</v>
          </cell>
          <cell r="G7698">
            <v>117.34</v>
          </cell>
          <cell r="H7698">
            <v>117.34</v>
          </cell>
          <cell r="I7698">
            <v>117.34</v>
          </cell>
          <cell r="J7698">
            <v>117.34</v>
          </cell>
          <cell r="K7698">
            <v>116.316</v>
          </cell>
          <cell r="L7698">
            <v>120.465</v>
          </cell>
          <cell r="M7698">
            <v>120.465</v>
          </cell>
          <cell r="N7698">
            <v>120.465</v>
          </cell>
          <cell r="O7698">
            <v>120.465</v>
          </cell>
          <cell r="P7698">
            <v>120.465</v>
          </cell>
          <cell r="Q7698">
            <v>124.116</v>
          </cell>
          <cell r="T7698">
            <v>119.096</v>
          </cell>
          <cell r="U7698">
            <v>119.096</v>
          </cell>
          <cell r="V7698">
            <v>119.096</v>
          </cell>
          <cell r="W7698">
            <v>119.096</v>
          </cell>
          <cell r="X7698">
            <v>116.77</v>
          </cell>
          <cell r="Y7698">
            <v>116.77</v>
          </cell>
          <cell r="Z7698">
            <v>126.161</v>
          </cell>
          <cell r="AA7698">
            <v>126.161</v>
          </cell>
          <cell r="AB7698">
            <v>126.161</v>
          </cell>
          <cell r="AC7698">
            <v>126.161</v>
          </cell>
          <cell r="BZ7698" t="str">
            <v/>
          </cell>
          <cell r="CA7698" t="str">
            <v/>
          </cell>
        </row>
        <row r="7699">
          <cell r="B7699" t="str">
            <v>Reichert</v>
          </cell>
          <cell r="C7699" t="str">
            <v>Michael</v>
          </cell>
          <cell r="D7699" t="str">
            <v>Minigolfclub Unterschneidheim</v>
          </cell>
          <cell r="G7699">
            <v>113.357</v>
          </cell>
          <cell r="H7699">
            <v>112.693</v>
          </cell>
          <cell r="I7699">
            <v>112.693</v>
          </cell>
          <cell r="J7699">
            <v>112.693</v>
          </cell>
          <cell r="K7699">
            <v>110.57599999999999</v>
          </cell>
          <cell r="L7699">
            <v>107.20399999999999</v>
          </cell>
          <cell r="M7699">
            <v>107.20399999999999</v>
          </cell>
          <cell r="N7699">
            <v>107.20399999999999</v>
          </cell>
          <cell r="O7699">
            <v>107.20399999999999</v>
          </cell>
          <cell r="P7699">
            <v>107.20399999999999</v>
          </cell>
          <cell r="Q7699">
            <v>108.155</v>
          </cell>
          <cell r="R7699">
            <v>108.166</v>
          </cell>
          <cell r="S7699">
            <v>108.166</v>
          </cell>
          <cell r="T7699">
            <v>108.399</v>
          </cell>
          <cell r="U7699">
            <v>108.399</v>
          </cell>
          <cell r="V7699">
            <v>108.399</v>
          </cell>
          <cell r="W7699">
            <v>108.399</v>
          </cell>
          <cell r="X7699">
            <v>110.232</v>
          </cell>
          <cell r="Y7699">
            <v>110.232</v>
          </cell>
          <cell r="Z7699">
            <v>108.009</v>
          </cell>
          <cell r="AA7699">
            <v>108.009</v>
          </cell>
          <cell r="AB7699">
            <v>108.009</v>
          </cell>
          <cell r="AC7699">
            <v>105.898</v>
          </cell>
          <cell r="AD7699">
            <v>105.18899999999999</v>
          </cell>
          <cell r="AE7699">
            <v>105.18899999999999</v>
          </cell>
          <cell r="AF7699">
            <v>105.274</v>
          </cell>
          <cell r="AG7699">
            <v>105.274</v>
          </cell>
          <cell r="AH7699">
            <v>105.274</v>
          </cell>
          <cell r="AI7699">
            <v>105.797</v>
          </cell>
          <cell r="AJ7699">
            <v>107.506</v>
          </cell>
          <cell r="AK7699">
            <v>107.506</v>
          </cell>
          <cell r="AL7699">
            <v>107.393</v>
          </cell>
          <cell r="AM7699">
            <v>107.393</v>
          </cell>
          <cell r="AN7699">
            <v>107.393</v>
          </cell>
          <cell r="AO7699">
            <v>107.44</v>
          </cell>
          <cell r="AP7699">
            <v>110.217</v>
          </cell>
          <cell r="AQ7699">
            <v>108.37</v>
          </cell>
          <cell r="AR7699">
            <v>111.852</v>
          </cell>
          <cell r="AS7699">
            <v>111.852</v>
          </cell>
          <cell r="AT7699">
            <v>111.852</v>
          </cell>
          <cell r="AU7699">
            <v>112.217</v>
          </cell>
          <cell r="AV7699">
            <v>112.596</v>
          </cell>
          <cell r="AW7699">
            <v>109.988</v>
          </cell>
          <cell r="AX7699">
            <v>109.711</v>
          </cell>
          <cell r="AY7699">
            <v>109.711</v>
          </cell>
          <cell r="AZ7699">
            <v>109.711</v>
          </cell>
          <cell r="BA7699">
            <v>110.14100000000001</v>
          </cell>
          <cell r="BB7699">
            <v>109.101</v>
          </cell>
          <cell r="BC7699">
            <v>109.599</v>
          </cell>
          <cell r="BD7699">
            <v>110.58799999999999</v>
          </cell>
          <cell r="BE7699">
            <v>110.58799999999999</v>
          </cell>
          <cell r="BF7699">
            <v>110.58799999999999</v>
          </cell>
          <cell r="BG7699">
            <v>108.702</v>
          </cell>
          <cell r="BH7699">
            <v>111.886</v>
          </cell>
          <cell r="BI7699">
            <v>111.807</v>
          </cell>
          <cell r="BJ7699">
            <v>111.807</v>
          </cell>
          <cell r="BK7699">
            <v>109.572</v>
          </cell>
          <cell r="BL7699">
            <v>109.572</v>
          </cell>
          <cell r="BM7699">
            <v>112.005</v>
          </cell>
          <cell r="BN7699">
            <v>112.005</v>
          </cell>
          <cell r="BO7699">
            <v>112.801</v>
          </cell>
          <cell r="BT7699">
            <v>111.379</v>
          </cell>
          <cell r="BU7699">
            <v>111.379</v>
          </cell>
          <cell r="BV7699">
            <v>111.379</v>
          </cell>
          <cell r="BW7699">
            <v>111.379</v>
          </cell>
          <cell r="BX7699">
            <v>111.379</v>
          </cell>
          <cell r="BY7699">
            <v>111.379</v>
          </cell>
          <cell r="BZ7699">
            <v>111.379</v>
          </cell>
          <cell r="CA7699">
            <v>111.379</v>
          </cell>
        </row>
        <row r="7700">
          <cell r="B7700" t="str">
            <v>Reichert</v>
          </cell>
          <cell r="C7700" t="str">
            <v>Thomas</v>
          </cell>
          <cell r="D7700" t="str">
            <v>Turnverein Niederstetten 1862 Abteilung Minigolf</v>
          </cell>
          <cell r="G7700">
            <v>106.949</v>
          </cell>
          <cell r="H7700">
            <v>105.96299999999999</v>
          </cell>
          <cell r="I7700">
            <v>105.96299999999999</v>
          </cell>
          <cell r="J7700">
            <v>105.96299999999999</v>
          </cell>
          <cell r="K7700">
            <v>106.273</v>
          </cell>
          <cell r="L7700">
            <v>105.652</v>
          </cell>
          <cell r="M7700">
            <v>105.629</v>
          </cell>
          <cell r="N7700">
            <v>105.761</v>
          </cell>
          <cell r="O7700">
            <v>105.761</v>
          </cell>
          <cell r="P7700">
            <v>105.761</v>
          </cell>
          <cell r="Q7700">
            <v>105.122</v>
          </cell>
          <cell r="R7700">
            <v>104.944</v>
          </cell>
          <cell r="S7700">
            <v>104.797</v>
          </cell>
          <cell r="T7700">
            <v>104.188</v>
          </cell>
          <cell r="U7700">
            <v>104.188</v>
          </cell>
          <cell r="V7700">
            <v>104.188</v>
          </cell>
          <cell r="W7700">
            <v>104.208</v>
          </cell>
          <cell r="X7700">
            <v>103.45699999999999</v>
          </cell>
          <cell r="Y7700">
            <v>102.756</v>
          </cell>
          <cell r="Z7700">
            <v>102.59399999999999</v>
          </cell>
          <cell r="AA7700">
            <v>102.59399999999999</v>
          </cell>
          <cell r="AB7700">
            <v>102.59399999999999</v>
          </cell>
          <cell r="AC7700">
            <v>102.277</v>
          </cell>
          <cell r="AD7700">
            <v>102.242</v>
          </cell>
          <cell r="AE7700">
            <v>102.77200000000001</v>
          </cell>
          <cell r="AF7700">
            <v>101.151</v>
          </cell>
          <cell r="AG7700">
            <v>101.151</v>
          </cell>
          <cell r="AH7700">
            <v>101.151</v>
          </cell>
          <cell r="AI7700">
            <v>100.617</v>
          </cell>
          <cell r="AJ7700">
            <v>100.717</v>
          </cell>
          <cell r="AK7700">
            <v>101.054</v>
          </cell>
          <cell r="AL7700">
            <v>102.01</v>
          </cell>
          <cell r="AM7700">
            <v>102.01</v>
          </cell>
          <cell r="AN7700">
            <v>102.01</v>
          </cell>
          <cell r="AO7700">
            <v>102.167</v>
          </cell>
          <cell r="AP7700">
            <v>102.52500000000001</v>
          </cell>
          <cell r="AQ7700">
            <v>102.96599999999999</v>
          </cell>
          <cell r="AR7700">
            <v>102.902</v>
          </cell>
          <cell r="AS7700">
            <v>102.902</v>
          </cell>
          <cell r="AT7700">
            <v>102.902</v>
          </cell>
          <cell r="AU7700">
            <v>103.03100000000001</v>
          </cell>
          <cell r="AV7700">
            <v>101.30800000000001</v>
          </cell>
          <cell r="AW7700">
            <v>101.959</v>
          </cell>
          <cell r="AX7700">
            <v>102.148</v>
          </cell>
          <cell r="AY7700">
            <v>102.148</v>
          </cell>
          <cell r="AZ7700">
            <v>102.148</v>
          </cell>
          <cell r="BA7700">
            <v>100.361</v>
          </cell>
          <cell r="BB7700">
            <v>102.369</v>
          </cell>
          <cell r="BC7700">
            <v>102.369</v>
          </cell>
          <cell r="BD7700">
            <v>105.235</v>
          </cell>
          <cell r="BE7700">
            <v>105.235</v>
          </cell>
          <cell r="BF7700">
            <v>105.235</v>
          </cell>
          <cell r="BG7700">
            <v>104.331</v>
          </cell>
          <cell r="BH7700">
            <v>105.798</v>
          </cell>
          <cell r="BI7700">
            <v>104.968</v>
          </cell>
          <cell r="BJ7700">
            <v>103.075</v>
          </cell>
          <cell r="BK7700">
            <v>103.075</v>
          </cell>
          <cell r="BL7700">
            <v>103.075</v>
          </cell>
          <cell r="BM7700">
            <v>104.611</v>
          </cell>
          <cell r="BN7700">
            <v>109.33499999999999</v>
          </cell>
          <cell r="BO7700">
            <v>109.33499999999999</v>
          </cell>
          <cell r="BP7700">
            <v>105.47499999999999</v>
          </cell>
          <cell r="BQ7700">
            <v>105.47499999999999</v>
          </cell>
          <cell r="BR7700">
            <v>105.47499999999999</v>
          </cell>
          <cell r="BS7700">
            <v>105.967</v>
          </cell>
          <cell r="BT7700">
            <v>105.54600000000001</v>
          </cell>
          <cell r="BU7700">
            <v>105.54600000000001</v>
          </cell>
          <cell r="BV7700">
            <v>107.464</v>
          </cell>
          <cell r="BW7700">
            <v>107.464</v>
          </cell>
          <cell r="BX7700">
            <v>107.464</v>
          </cell>
          <cell r="BY7700">
            <v>107.464</v>
          </cell>
          <cell r="BZ7700">
            <v>107.464</v>
          </cell>
          <cell r="CA7700">
            <v>107.464</v>
          </cell>
        </row>
        <row r="7701">
          <cell r="B7701" t="str">
            <v>Reichhard</v>
          </cell>
          <cell r="C7701" t="str">
            <v>Sven</v>
          </cell>
          <cell r="D7701" t="str">
            <v>Tempelhofer MV Berlin</v>
          </cell>
          <cell r="F7701">
            <v>101.182</v>
          </cell>
          <cell r="G7701">
            <v>99.897999999999996</v>
          </cell>
          <cell r="H7701">
            <v>100.87</v>
          </cell>
          <cell r="I7701">
            <v>100.87</v>
          </cell>
          <cell r="J7701">
            <v>100.87</v>
          </cell>
          <cell r="K7701">
            <v>100.86499999999999</v>
          </cell>
          <cell r="L7701">
            <v>101.01900000000001</v>
          </cell>
          <cell r="M7701">
            <v>101.01900000000001</v>
          </cell>
          <cell r="N7701">
            <v>100.393</v>
          </cell>
          <cell r="O7701">
            <v>100.229</v>
          </cell>
          <cell r="P7701">
            <v>100.229</v>
          </cell>
          <cell r="Q7701">
            <v>100.574</v>
          </cell>
          <cell r="R7701">
            <v>100.946</v>
          </cell>
          <cell r="S7701">
            <v>100.946</v>
          </cell>
          <cell r="T7701">
            <v>101.22499999999999</v>
          </cell>
          <cell r="U7701">
            <v>101.55500000000001</v>
          </cell>
          <cell r="V7701">
            <v>101.55500000000001</v>
          </cell>
          <cell r="W7701">
            <v>101.374</v>
          </cell>
          <cell r="X7701">
            <v>101.514</v>
          </cell>
          <cell r="Y7701">
            <v>101.44799999999999</v>
          </cell>
          <cell r="Z7701">
            <v>100.80200000000001</v>
          </cell>
          <cell r="AA7701">
            <v>100.80200000000001</v>
          </cell>
          <cell r="AB7701">
            <v>100.80200000000001</v>
          </cell>
          <cell r="AC7701">
            <v>100.73399999999999</v>
          </cell>
          <cell r="AD7701">
            <v>101.64100000000001</v>
          </cell>
          <cell r="AE7701">
            <v>101.77200000000001</v>
          </cell>
          <cell r="BZ7701" t="str">
            <v/>
          </cell>
          <cell r="CA7701" t="str">
            <v/>
          </cell>
        </row>
        <row r="7702">
          <cell r="B7702" t="str">
            <v>Reichle</v>
          </cell>
          <cell r="C7702" t="str">
            <v>Ben</v>
          </cell>
          <cell r="D7702" t="str">
            <v>Bahnengolf-Sportverein Inzlingen 1979</v>
          </cell>
          <cell r="BN7702">
            <v>124.417</v>
          </cell>
          <cell r="BO7702">
            <v>124.417</v>
          </cell>
          <cell r="BP7702">
            <v>124.417</v>
          </cell>
          <cell r="BQ7702">
            <v>124.417</v>
          </cell>
          <cell r="BR7702">
            <v>124.417</v>
          </cell>
          <cell r="BS7702">
            <v>117.04300000000001</v>
          </cell>
          <cell r="BT7702">
            <v>111.46599999999999</v>
          </cell>
          <cell r="BU7702">
            <v>111.514</v>
          </cell>
          <cell r="BV7702">
            <v>111.727</v>
          </cell>
          <cell r="BW7702">
            <v>111.727</v>
          </cell>
          <cell r="BX7702">
            <v>111.727</v>
          </cell>
          <cell r="BY7702">
            <v>111.727</v>
          </cell>
          <cell r="BZ7702">
            <v>111.727</v>
          </cell>
          <cell r="CA7702">
            <v>111.01</v>
          </cell>
        </row>
        <row r="7703">
          <cell r="B7703" t="str">
            <v>Reichle</v>
          </cell>
          <cell r="C7703" t="str">
            <v>Dirk</v>
          </cell>
          <cell r="D7703" t="str">
            <v>1. Miniaturgolf-Club Ladenburg</v>
          </cell>
          <cell r="G7703">
            <v>108.004</v>
          </cell>
          <cell r="H7703">
            <v>108.004</v>
          </cell>
          <cell r="I7703">
            <v>108.004</v>
          </cell>
          <cell r="J7703">
            <v>108.004</v>
          </cell>
          <cell r="K7703">
            <v>110.265</v>
          </cell>
          <cell r="L7703">
            <v>106.23399999999999</v>
          </cell>
          <cell r="M7703">
            <v>106.23399999999999</v>
          </cell>
          <cell r="N7703">
            <v>106.23399999999999</v>
          </cell>
          <cell r="O7703">
            <v>106.23399999999999</v>
          </cell>
          <cell r="P7703">
            <v>106.23399999999999</v>
          </cell>
          <cell r="Q7703">
            <v>106.23399999999999</v>
          </cell>
          <cell r="X7703">
            <v>105.94499999999999</v>
          </cell>
          <cell r="Y7703">
            <v>105.94499999999999</v>
          </cell>
          <cell r="Z7703">
            <v>105.70399999999999</v>
          </cell>
          <cell r="AA7703">
            <v>105.70399999999999</v>
          </cell>
          <cell r="AB7703">
            <v>105.70399999999999</v>
          </cell>
          <cell r="AC7703">
            <v>105.70399999999999</v>
          </cell>
          <cell r="AD7703">
            <v>108.083</v>
          </cell>
          <cell r="AE7703">
            <v>108.083</v>
          </cell>
          <cell r="BZ7703" t="str">
            <v/>
          </cell>
          <cell r="CA7703" t="str">
            <v/>
          </cell>
        </row>
        <row r="7704">
          <cell r="B7704" t="str">
            <v>Reichle</v>
          </cell>
          <cell r="C7704" t="str">
            <v>Heidi</v>
          </cell>
          <cell r="D7704" t="str">
            <v>Bahnengolf-Sportverein Inzlingen 1979</v>
          </cell>
          <cell r="G7704">
            <v>109.532</v>
          </cell>
          <cell r="H7704">
            <v>109.532</v>
          </cell>
          <cell r="I7704">
            <v>109.532</v>
          </cell>
          <cell r="J7704">
            <v>109.532</v>
          </cell>
          <cell r="K7704">
            <v>109.532</v>
          </cell>
          <cell r="L7704">
            <v>109.532</v>
          </cell>
          <cell r="M7704">
            <v>112.244</v>
          </cell>
          <cell r="N7704">
            <v>112.244</v>
          </cell>
          <cell r="O7704">
            <v>112.244</v>
          </cell>
          <cell r="P7704">
            <v>112.244</v>
          </cell>
          <cell r="Q7704">
            <v>112.244</v>
          </cell>
          <cell r="R7704">
            <v>112.244</v>
          </cell>
          <cell r="S7704">
            <v>110.651</v>
          </cell>
          <cell r="T7704">
            <v>110.651</v>
          </cell>
          <cell r="U7704">
            <v>110.651</v>
          </cell>
          <cell r="V7704">
            <v>110.651</v>
          </cell>
          <cell r="W7704">
            <v>110.651</v>
          </cell>
          <cell r="X7704">
            <v>110.651</v>
          </cell>
          <cell r="BZ7704" t="str">
            <v/>
          </cell>
          <cell r="CA7704" t="str">
            <v/>
          </cell>
        </row>
        <row r="7705">
          <cell r="B7705" t="str">
            <v>Reichle</v>
          </cell>
          <cell r="C7705" t="str">
            <v>Matthias</v>
          </cell>
          <cell r="D7705" t="str">
            <v>Bahnengolf-Sportverein Inzlingen 1979</v>
          </cell>
          <cell r="G7705">
            <v>103.00700000000001</v>
          </cell>
          <cell r="H7705">
            <v>103.00700000000001</v>
          </cell>
          <cell r="I7705">
            <v>103.00700000000001</v>
          </cell>
          <cell r="J7705">
            <v>103.00700000000001</v>
          </cell>
          <cell r="K7705">
            <v>103.693</v>
          </cell>
          <cell r="N7705">
            <v>110.604</v>
          </cell>
          <cell r="O7705">
            <v>110.604</v>
          </cell>
          <cell r="P7705">
            <v>110.604</v>
          </cell>
          <cell r="Q7705">
            <v>107.73399999999999</v>
          </cell>
          <cell r="R7705">
            <v>104.98099999999999</v>
          </cell>
          <cell r="S7705">
            <v>104.98099999999999</v>
          </cell>
          <cell r="T7705">
            <v>105.562</v>
          </cell>
          <cell r="U7705">
            <v>105.562</v>
          </cell>
          <cell r="V7705">
            <v>105.562</v>
          </cell>
          <cell r="W7705">
            <v>107.48099999999999</v>
          </cell>
          <cell r="X7705">
            <v>105.035</v>
          </cell>
          <cell r="Y7705">
            <v>105.035</v>
          </cell>
          <cell r="Z7705">
            <v>104.38</v>
          </cell>
          <cell r="AA7705">
            <v>104.38</v>
          </cell>
          <cell r="AB7705">
            <v>104.38</v>
          </cell>
          <cell r="AC7705">
            <v>104.38</v>
          </cell>
          <cell r="AD7705">
            <v>108.083</v>
          </cell>
          <cell r="AE7705">
            <v>108.083</v>
          </cell>
          <cell r="BA7705">
            <v>106.188</v>
          </cell>
          <cell r="BB7705">
            <v>106.188</v>
          </cell>
          <cell r="BC7705">
            <v>105.449</v>
          </cell>
          <cell r="BD7705">
            <v>103.25</v>
          </cell>
          <cell r="BE7705">
            <v>102.654</v>
          </cell>
          <cell r="BF7705">
            <v>102.654</v>
          </cell>
          <cell r="BG7705">
            <v>102.727</v>
          </cell>
          <cell r="BH7705">
            <v>102.26900000000001</v>
          </cell>
          <cell r="BI7705">
            <v>101.88</v>
          </cell>
          <cell r="BJ7705">
            <v>102.142</v>
          </cell>
          <cell r="BK7705">
            <v>102.142</v>
          </cell>
          <cell r="BL7705">
            <v>102.142</v>
          </cell>
          <cell r="BM7705">
            <v>100.886</v>
          </cell>
          <cell r="BN7705">
            <v>101.462</v>
          </cell>
          <cell r="BO7705">
            <v>100.908</v>
          </cell>
          <cell r="BP7705">
            <v>100.908</v>
          </cell>
          <cell r="BQ7705">
            <v>100.908</v>
          </cell>
          <cell r="BR7705">
            <v>100.908</v>
          </cell>
          <cell r="BS7705">
            <v>102.28</v>
          </cell>
          <cell r="BT7705">
            <v>102.476</v>
          </cell>
          <cell r="BU7705">
            <v>103.378</v>
          </cell>
          <cell r="BV7705">
            <v>103.378</v>
          </cell>
          <cell r="BW7705">
            <v>103.378</v>
          </cell>
          <cell r="BX7705">
            <v>103.378</v>
          </cell>
          <cell r="BY7705">
            <v>103.378</v>
          </cell>
          <cell r="BZ7705">
            <v>103.378</v>
          </cell>
          <cell r="CA7705">
            <v>103.482</v>
          </cell>
        </row>
        <row r="7706">
          <cell r="B7706" t="str">
            <v>Reichle</v>
          </cell>
          <cell r="C7706" t="str">
            <v>Stefan</v>
          </cell>
          <cell r="D7706" t="str">
            <v>Bahnengolf-Sportverein Inzlingen 1979</v>
          </cell>
          <cell r="G7706">
            <v>103.736</v>
          </cell>
          <cell r="H7706">
            <v>103.956</v>
          </cell>
          <cell r="I7706">
            <v>103.956</v>
          </cell>
          <cell r="J7706">
            <v>103.956</v>
          </cell>
          <cell r="K7706">
            <v>104.033</v>
          </cell>
          <cell r="L7706">
            <v>104.185</v>
          </cell>
          <cell r="M7706">
            <v>104.185</v>
          </cell>
          <cell r="N7706">
            <v>103.82</v>
          </cell>
          <cell r="O7706">
            <v>103.82</v>
          </cell>
          <cell r="P7706">
            <v>103.82</v>
          </cell>
          <cell r="Q7706">
            <v>103.092</v>
          </cell>
          <cell r="R7706">
            <v>103.148</v>
          </cell>
          <cell r="S7706">
            <v>103.148</v>
          </cell>
          <cell r="T7706">
            <v>103.25700000000001</v>
          </cell>
          <cell r="U7706">
            <v>103.25700000000001</v>
          </cell>
          <cell r="V7706">
            <v>103.25700000000001</v>
          </cell>
          <cell r="W7706">
            <v>104.026</v>
          </cell>
          <cell r="X7706">
            <v>103.20099999999999</v>
          </cell>
          <cell r="Y7706">
            <v>102.87</v>
          </cell>
          <cell r="Z7706">
            <v>103.16</v>
          </cell>
          <cell r="AA7706">
            <v>103.16</v>
          </cell>
          <cell r="AB7706">
            <v>103.16</v>
          </cell>
          <cell r="AC7706">
            <v>102.842</v>
          </cell>
          <cell r="AD7706">
            <v>103.08199999999999</v>
          </cell>
          <cell r="AE7706">
            <v>103.268</v>
          </cell>
          <cell r="AF7706">
            <v>104.595</v>
          </cell>
          <cell r="AG7706">
            <v>104.595</v>
          </cell>
          <cell r="AH7706">
            <v>104.595</v>
          </cell>
          <cell r="AI7706">
            <v>104.595</v>
          </cell>
          <cell r="AL7706">
            <v>104.68899999999999</v>
          </cell>
          <cell r="AM7706">
            <v>104.68899999999999</v>
          </cell>
          <cell r="AN7706">
            <v>104.68899999999999</v>
          </cell>
          <cell r="AO7706">
            <v>103.114</v>
          </cell>
          <cell r="AP7706">
            <v>102.983</v>
          </cell>
          <cell r="AQ7706">
            <v>102.983</v>
          </cell>
          <cell r="AR7706">
            <v>103.79600000000001</v>
          </cell>
          <cell r="AS7706">
            <v>103.79600000000001</v>
          </cell>
          <cell r="AT7706">
            <v>103.79600000000001</v>
          </cell>
          <cell r="AU7706">
            <v>103.45399999999999</v>
          </cell>
          <cell r="AV7706">
            <v>102.339</v>
          </cell>
          <cell r="AW7706">
            <v>102.74</v>
          </cell>
          <cell r="AX7706">
            <v>103.05200000000001</v>
          </cell>
          <cell r="AY7706">
            <v>103.05200000000001</v>
          </cell>
          <cell r="AZ7706">
            <v>103.05200000000001</v>
          </cell>
          <cell r="BA7706">
            <v>102.83</v>
          </cell>
          <cell r="BB7706">
            <v>102.298</v>
          </cell>
          <cell r="BC7706">
            <v>101.732</v>
          </cell>
          <cell r="BD7706">
            <v>101.732</v>
          </cell>
          <cell r="BE7706">
            <v>101.017</v>
          </cell>
          <cell r="BF7706">
            <v>101.017</v>
          </cell>
          <cell r="BG7706">
            <v>101.017</v>
          </cell>
          <cell r="BH7706">
            <v>102.01900000000001</v>
          </cell>
          <cell r="BI7706">
            <v>101.693</v>
          </cell>
          <cell r="BJ7706">
            <v>101.693</v>
          </cell>
          <cell r="BK7706">
            <v>101.693</v>
          </cell>
          <cell r="BL7706">
            <v>101.693</v>
          </cell>
          <cell r="BM7706">
            <v>100.982</v>
          </cell>
          <cell r="BN7706">
            <v>100.307</v>
          </cell>
          <cell r="BO7706">
            <v>99.792000000000002</v>
          </cell>
          <cell r="BP7706">
            <v>99.792000000000002</v>
          </cell>
          <cell r="BQ7706">
            <v>99.792000000000002</v>
          </cell>
          <cell r="BR7706">
            <v>99.792000000000002</v>
          </cell>
          <cell r="BS7706">
            <v>99.16</v>
          </cell>
          <cell r="BT7706">
            <v>99.161000000000001</v>
          </cell>
          <cell r="BU7706">
            <v>100.026</v>
          </cell>
          <cell r="BV7706">
            <v>100.026</v>
          </cell>
          <cell r="BW7706">
            <v>100.026</v>
          </cell>
          <cell r="BX7706">
            <v>100.026</v>
          </cell>
          <cell r="BY7706">
            <v>100.026</v>
          </cell>
          <cell r="BZ7706">
            <v>100.40600000000001</v>
          </cell>
          <cell r="CA7706">
            <v>100.43300000000001</v>
          </cell>
        </row>
        <row r="7707">
          <cell r="B7707" t="str">
            <v>Reichle</v>
          </cell>
          <cell r="C7707" t="str">
            <v>Urs</v>
          </cell>
          <cell r="D7707" t="str">
            <v>Bahnengolf-Sportverein Inzlingen 1979</v>
          </cell>
          <cell r="G7707">
            <v>103.819</v>
          </cell>
          <cell r="H7707">
            <v>103.48</v>
          </cell>
          <cell r="I7707">
            <v>103.48</v>
          </cell>
          <cell r="J7707">
            <v>103.48</v>
          </cell>
          <cell r="K7707">
            <v>104.193</v>
          </cell>
          <cell r="L7707">
            <v>103.77200000000001</v>
          </cell>
          <cell r="M7707">
            <v>103.78100000000001</v>
          </cell>
          <cell r="N7707">
            <v>104.50700000000001</v>
          </cell>
          <cell r="O7707">
            <v>104.50700000000001</v>
          </cell>
          <cell r="P7707">
            <v>104.50700000000001</v>
          </cell>
          <cell r="Q7707">
            <v>105.03</v>
          </cell>
          <cell r="R7707">
            <v>103.30500000000001</v>
          </cell>
          <cell r="S7707">
            <v>103.396</v>
          </cell>
          <cell r="T7707">
            <v>102.893</v>
          </cell>
          <cell r="U7707">
            <v>102.893</v>
          </cell>
          <cell r="V7707">
            <v>102.893</v>
          </cell>
          <cell r="W7707">
            <v>102.893</v>
          </cell>
          <cell r="X7707">
            <v>103.836</v>
          </cell>
          <cell r="Y7707">
            <v>103.453</v>
          </cell>
          <cell r="Z7707">
            <v>104.02</v>
          </cell>
          <cell r="AA7707">
            <v>104.02</v>
          </cell>
          <cell r="AB7707">
            <v>104.02</v>
          </cell>
          <cell r="AC7707">
            <v>103.92700000000001</v>
          </cell>
          <cell r="AD7707">
            <v>103.718</v>
          </cell>
          <cell r="AE7707">
            <v>103.86799999999999</v>
          </cell>
          <cell r="AF7707">
            <v>103.54</v>
          </cell>
          <cell r="AG7707">
            <v>103.54</v>
          </cell>
          <cell r="AH7707">
            <v>103.54</v>
          </cell>
          <cell r="AI7707">
            <v>103.68300000000001</v>
          </cell>
          <cell r="AJ7707">
            <v>105.26600000000001</v>
          </cell>
          <cell r="AK7707">
            <v>105.26600000000001</v>
          </cell>
          <cell r="AL7707">
            <v>104.98099999999999</v>
          </cell>
          <cell r="AM7707">
            <v>104.98099999999999</v>
          </cell>
          <cell r="AN7707">
            <v>104.98099999999999</v>
          </cell>
          <cell r="AO7707">
            <v>103.447</v>
          </cell>
          <cell r="AP7707">
            <v>103.492</v>
          </cell>
          <cell r="AQ7707">
            <v>103.492</v>
          </cell>
          <cell r="AR7707">
            <v>103.321</v>
          </cell>
          <cell r="AS7707">
            <v>103.321</v>
          </cell>
          <cell r="AT7707">
            <v>103.321</v>
          </cell>
          <cell r="AU7707">
            <v>104.773</v>
          </cell>
          <cell r="BD7707">
            <v>104.578</v>
          </cell>
          <cell r="BE7707">
            <v>104.578</v>
          </cell>
          <cell r="BF7707">
            <v>104.578</v>
          </cell>
          <cell r="BG7707">
            <v>104.578</v>
          </cell>
          <cell r="BH7707">
            <v>104.578</v>
          </cell>
          <cell r="BI7707">
            <v>102.65300000000001</v>
          </cell>
          <cell r="BJ7707">
            <v>105.601</v>
          </cell>
          <cell r="BK7707">
            <v>105.601</v>
          </cell>
          <cell r="BL7707">
            <v>105.601</v>
          </cell>
          <cell r="BM7707">
            <v>104.846</v>
          </cell>
          <cell r="BN7707">
            <v>103.11</v>
          </cell>
          <cell r="BO7707">
            <v>103.39</v>
          </cell>
          <cell r="BP7707">
            <v>103.39</v>
          </cell>
          <cell r="BQ7707">
            <v>103.39</v>
          </cell>
          <cell r="BR7707">
            <v>103.39</v>
          </cell>
          <cell r="BS7707">
            <v>103.60899999999999</v>
          </cell>
          <cell r="BT7707">
            <v>107.892</v>
          </cell>
          <cell r="BU7707">
            <v>108.128</v>
          </cell>
          <cell r="BV7707">
            <v>104.176</v>
          </cell>
          <cell r="BW7707">
            <v>104.176</v>
          </cell>
          <cell r="BX7707">
            <v>104.176</v>
          </cell>
          <cell r="BY7707">
            <v>104.176</v>
          </cell>
          <cell r="BZ7707">
            <v>104.176</v>
          </cell>
          <cell r="CA7707">
            <v>105.38500000000001</v>
          </cell>
        </row>
        <row r="7708">
          <cell r="B7708" t="str">
            <v>Reichling</v>
          </cell>
          <cell r="C7708" t="str">
            <v>Yannick</v>
          </cell>
          <cell r="D7708" t="str">
            <v>1. MGC Mannheim 1968</v>
          </cell>
          <cell r="Z7708">
            <v>116.197</v>
          </cell>
          <cell r="AA7708">
            <v>116.197</v>
          </cell>
          <cell r="AB7708">
            <v>116.197</v>
          </cell>
          <cell r="AC7708">
            <v>112.238</v>
          </cell>
          <cell r="AD7708">
            <v>112.238</v>
          </cell>
          <cell r="AE7708">
            <v>112.238</v>
          </cell>
          <cell r="AF7708">
            <v>114.536</v>
          </cell>
          <cell r="AG7708">
            <v>114.536</v>
          </cell>
          <cell r="AH7708">
            <v>114.536</v>
          </cell>
          <cell r="BZ7708" t="str">
            <v/>
          </cell>
          <cell r="CA7708" t="str">
            <v/>
          </cell>
        </row>
        <row r="7709">
          <cell r="B7709" t="str">
            <v>Reiff</v>
          </cell>
          <cell r="C7709" t="str">
            <v>Jan</v>
          </cell>
          <cell r="D7709" t="str">
            <v>1. MGC Metzingen</v>
          </cell>
          <cell r="G7709">
            <v>111.76600000000001</v>
          </cell>
          <cell r="H7709">
            <v>110.587</v>
          </cell>
          <cell r="I7709">
            <v>110.587</v>
          </cell>
          <cell r="J7709">
            <v>110.587</v>
          </cell>
          <cell r="K7709">
            <v>110.587</v>
          </cell>
          <cell r="L7709">
            <v>112.497</v>
          </cell>
          <cell r="M7709">
            <v>112.497</v>
          </cell>
          <cell r="BZ7709" t="str">
            <v/>
          </cell>
          <cell r="CA7709" t="str">
            <v/>
          </cell>
        </row>
        <row r="7710">
          <cell r="B7710" t="str">
            <v>Reiff</v>
          </cell>
          <cell r="C7710" t="str">
            <v>Marcel</v>
          </cell>
          <cell r="D7710" t="str">
            <v>SV Henstedt-Ulzburg</v>
          </cell>
          <cell r="Q7710">
            <v>112.36199999999999</v>
          </cell>
          <cell r="R7710">
            <v>110.087</v>
          </cell>
          <cell r="S7710">
            <v>110.087</v>
          </cell>
          <cell r="T7710">
            <v>110.087</v>
          </cell>
          <cell r="U7710">
            <v>110.087</v>
          </cell>
          <cell r="V7710">
            <v>110.087</v>
          </cell>
          <cell r="W7710">
            <v>110.53700000000001</v>
          </cell>
          <cell r="BZ7710" t="str">
            <v/>
          </cell>
          <cell r="CA7710" t="str">
            <v/>
          </cell>
        </row>
        <row r="7711">
          <cell r="B7711" t="str">
            <v>Reiff</v>
          </cell>
          <cell r="C7711" t="str">
            <v>Patrick</v>
          </cell>
          <cell r="D7711" t="str">
            <v>Heimatverein Erbach</v>
          </cell>
          <cell r="F7711">
            <v>110.218</v>
          </cell>
          <cell r="G7711">
            <v>109.846</v>
          </cell>
          <cell r="H7711">
            <v>109.846</v>
          </cell>
          <cell r="I7711">
            <v>109.846</v>
          </cell>
          <cell r="J7711">
            <v>109.846</v>
          </cell>
          <cell r="K7711">
            <v>109.45399999999999</v>
          </cell>
          <cell r="L7711">
            <v>108.432</v>
          </cell>
          <cell r="M7711">
            <v>108.896</v>
          </cell>
          <cell r="N7711">
            <v>108.474</v>
          </cell>
          <cell r="O7711">
            <v>108.474</v>
          </cell>
          <cell r="P7711">
            <v>108.474</v>
          </cell>
          <cell r="Q7711">
            <v>108.93600000000001</v>
          </cell>
          <cell r="R7711">
            <v>107.99299999999999</v>
          </cell>
          <cell r="S7711">
            <v>107.86</v>
          </cell>
          <cell r="T7711">
            <v>107.376</v>
          </cell>
          <cell r="U7711">
            <v>107.376</v>
          </cell>
          <cell r="V7711">
            <v>107.376</v>
          </cell>
          <cell r="W7711">
            <v>106.232</v>
          </cell>
          <cell r="X7711">
            <v>106.681</v>
          </cell>
          <cell r="Y7711">
            <v>106.124</v>
          </cell>
          <cell r="Z7711">
            <v>106.33499999999999</v>
          </cell>
          <cell r="AA7711">
            <v>106.33499999999999</v>
          </cell>
          <cell r="AB7711">
            <v>106.33499999999999</v>
          </cell>
          <cell r="AC7711">
            <v>106.498</v>
          </cell>
          <cell r="AD7711">
            <v>106.506</v>
          </cell>
          <cell r="AE7711">
            <v>106.76300000000001</v>
          </cell>
          <cell r="AF7711">
            <v>111.367</v>
          </cell>
          <cell r="AG7711">
            <v>111.367</v>
          </cell>
          <cell r="AH7711">
            <v>111.367</v>
          </cell>
          <cell r="BZ7711" t="str">
            <v/>
          </cell>
          <cell r="CA7711" t="str">
            <v/>
          </cell>
        </row>
        <row r="7712">
          <cell r="B7712" t="str">
            <v>Reiff</v>
          </cell>
          <cell r="C7712" t="str">
            <v>Sascha</v>
          </cell>
          <cell r="D7712" t="str">
            <v>1. Minigolfclub Bamberg</v>
          </cell>
          <cell r="BU7712">
            <v>112.337</v>
          </cell>
          <cell r="BV7712">
            <v>111.23399999999999</v>
          </cell>
          <cell r="BW7712">
            <v>111.23399999999999</v>
          </cell>
          <cell r="BX7712">
            <v>111.23399999999999</v>
          </cell>
          <cell r="BY7712">
            <v>111.23399999999999</v>
          </cell>
          <cell r="BZ7712">
            <v>111.23399999999999</v>
          </cell>
          <cell r="CA7712">
            <v>108.441</v>
          </cell>
        </row>
        <row r="7713">
          <cell r="B7713" t="str">
            <v>Reiff-Bieber</v>
          </cell>
          <cell r="C7713" t="str">
            <v>Beate</v>
          </cell>
          <cell r="D7713" t="str">
            <v>BIG Pfullingen</v>
          </cell>
          <cell r="N7713">
            <v>113.215</v>
          </cell>
          <cell r="O7713">
            <v>113.215</v>
          </cell>
          <cell r="P7713">
            <v>113.215</v>
          </cell>
          <cell r="Q7713">
            <v>116.82299999999999</v>
          </cell>
          <cell r="R7713">
            <v>110.271</v>
          </cell>
          <cell r="S7713">
            <v>110.271</v>
          </cell>
          <cell r="T7713">
            <v>112.908</v>
          </cell>
          <cell r="U7713">
            <v>112.908</v>
          </cell>
          <cell r="V7713">
            <v>112.908</v>
          </cell>
          <cell r="W7713">
            <v>112.265</v>
          </cell>
          <cell r="BZ7713" t="str">
            <v/>
          </cell>
          <cell r="CA7713" t="str">
            <v/>
          </cell>
        </row>
        <row r="7714">
          <cell r="B7714" t="str">
            <v>Reifschneider</v>
          </cell>
          <cell r="C7714" t="str">
            <v>Klaus</v>
          </cell>
          <cell r="D7714" t="str">
            <v>MGV Eibenstock</v>
          </cell>
          <cell r="G7714">
            <v>117.97799999999999</v>
          </cell>
          <cell r="H7714">
            <v>117.97799999999999</v>
          </cell>
          <cell r="I7714">
            <v>115.729</v>
          </cell>
          <cell r="J7714">
            <v>115.729</v>
          </cell>
          <cell r="K7714">
            <v>114.599</v>
          </cell>
          <cell r="L7714">
            <v>114.599</v>
          </cell>
          <cell r="M7714">
            <v>114.599</v>
          </cell>
          <cell r="N7714">
            <v>114.599</v>
          </cell>
          <cell r="O7714">
            <v>116.283</v>
          </cell>
          <cell r="P7714">
            <v>116.283</v>
          </cell>
          <cell r="BZ7714" t="str">
            <v/>
          </cell>
          <cell r="CA7714" t="str">
            <v/>
          </cell>
        </row>
        <row r="7715">
          <cell r="B7715" t="str">
            <v>Reim</v>
          </cell>
          <cell r="C7715" t="str">
            <v>Leon</v>
          </cell>
          <cell r="D7715" t="str">
            <v>Miniatur-Golf-Club Wetzlar</v>
          </cell>
          <cell r="BZ7715" t="str">
            <v/>
          </cell>
          <cell r="CA7715">
            <v>115.6</v>
          </cell>
        </row>
        <row r="7716">
          <cell r="B7716" t="str">
            <v>Reimann</v>
          </cell>
          <cell r="C7716" t="str">
            <v>Hans-Jürgen</v>
          </cell>
          <cell r="D7716" t="str">
            <v>1. MGC Peine von 1965</v>
          </cell>
          <cell r="F7716">
            <v>104.673</v>
          </cell>
          <cell r="H7716">
            <v>111.176</v>
          </cell>
          <cell r="I7716">
            <v>111.176</v>
          </cell>
          <cell r="J7716">
            <v>108.014</v>
          </cell>
          <cell r="K7716">
            <v>107.71299999999999</v>
          </cell>
          <cell r="L7716">
            <v>107.657</v>
          </cell>
          <cell r="M7716">
            <v>107.509</v>
          </cell>
          <cell r="N7716">
            <v>107.718</v>
          </cell>
          <cell r="O7716">
            <v>107.718</v>
          </cell>
          <cell r="P7716">
            <v>107.411</v>
          </cell>
          <cell r="Q7716">
            <v>107.17700000000001</v>
          </cell>
          <cell r="R7716">
            <v>106.93899999999999</v>
          </cell>
          <cell r="S7716">
            <v>106.84399999999999</v>
          </cell>
          <cell r="T7716">
            <v>107.154</v>
          </cell>
          <cell r="U7716">
            <v>107.154</v>
          </cell>
          <cell r="V7716">
            <v>108.294</v>
          </cell>
          <cell r="W7716">
            <v>108.017</v>
          </cell>
          <cell r="X7716">
            <v>108.242</v>
          </cell>
          <cell r="Y7716">
            <v>108.65600000000001</v>
          </cell>
          <cell r="Z7716">
            <v>108.35599999999999</v>
          </cell>
          <cell r="AA7716">
            <v>108.35599999999999</v>
          </cell>
          <cell r="AB7716">
            <v>107.7</v>
          </cell>
          <cell r="AC7716">
            <v>107.985</v>
          </cell>
          <cell r="AD7716">
            <v>108.61</v>
          </cell>
          <cell r="AE7716">
            <v>109.60899999999999</v>
          </cell>
          <cell r="BZ7716" t="str">
            <v/>
          </cell>
          <cell r="CA7716" t="str">
            <v/>
          </cell>
        </row>
        <row r="7717">
          <cell r="B7717" t="str">
            <v>Reimann</v>
          </cell>
          <cell r="C7717" t="str">
            <v>Jens</v>
          </cell>
          <cell r="D7717" t="str">
            <v>SV Glück Auf 1901 Gebhardshagen Abteilung Minigolf</v>
          </cell>
          <cell r="G7717">
            <v>109.27500000000001</v>
          </cell>
          <cell r="H7717">
            <v>109.03100000000001</v>
          </cell>
          <cell r="I7717">
            <v>109.03100000000001</v>
          </cell>
          <cell r="J7717">
            <v>109.03100000000001</v>
          </cell>
          <cell r="K7717">
            <v>109.715</v>
          </cell>
          <cell r="L7717">
            <v>109.11499999999999</v>
          </cell>
          <cell r="M7717">
            <v>109.11499999999999</v>
          </cell>
          <cell r="N7717">
            <v>109.617</v>
          </cell>
          <cell r="O7717">
            <v>109.617</v>
          </cell>
          <cell r="P7717">
            <v>109.617</v>
          </cell>
          <cell r="Q7717">
            <v>109.27</v>
          </cell>
          <cell r="R7717">
            <v>108.587</v>
          </cell>
          <cell r="S7717">
            <v>108.79300000000001</v>
          </cell>
          <cell r="T7717">
            <v>107.877</v>
          </cell>
          <cell r="U7717">
            <v>107.877</v>
          </cell>
          <cell r="V7717">
            <v>107.877</v>
          </cell>
          <cell r="W7717">
            <v>108.10599999999999</v>
          </cell>
          <cell r="X7717">
            <v>108.887</v>
          </cell>
          <cell r="Y7717">
            <v>108.807</v>
          </cell>
          <cell r="Z7717">
            <v>109.23399999999999</v>
          </cell>
          <cell r="AA7717">
            <v>109.23399999999999</v>
          </cell>
          <cell r="AB7717">
            <v>109.23399999999999</v>
          </cell>
          <cell r="AC7717">
            <v>109.113</v>
          </cell>
          <cell r="AD7717">
            <v>108.303</v>
          </cell>
          <cell r="AE7717">
            <v>108.39400000000001</v>
          </cell>
          <cell r="AF7717">
            <v>108.613</v>
          </cell>
          <cell r="AG7717">
            <v>108.613</v>
          </cell>
          <cell r="AH7717">
            <v>108.613</v>
          </cell>
          <cell r="AI7717">
            <v>109.03700000000001</v>
          </cell>
          <cell r="AJ7717">
            <v>108.985</v>
          </cell>
          <cell r="AK7717">
            <v>109.6</v>
          </cell>
          <cell r="AL7717">
            <v>108.139</v>
          </cell>
          <cell r="AM7717">
            <v>108.139</v>
          </cell>
          <cell r="AN7717">
            <v>108.139</v>
          </cell>
          <cell r="AO7717">
            <v>108.102</v>
          </cell>
          <cell r="AP7717">
            <v>108.21</v>
          </cell>
          <cell r="AQ7717">
            <v>108.21</v>
          </cell>
          <cell r="AV7717">
            <v>110.721</v>
          </cell>
          <cell r="AW7717">
            <v>110.205</v>
          </cell>
          <cell r="AX7717">
            <v>109.682</v>
          </cell>
          <cell r="AY7717">
            <v>109.682</v>
          </cell>
          <cell r="AZ7717">
            <v>109.682</v>
          </cell>
          <cell r="BA7717">
            <v>109.05200000000001</v>
          </cell>
          <cell r="BB7717">
            <v>109.86499999999999</v>
          </cell>
          <cell r="BC7717">
            <v>109.84</v>
          </cell>
          <cell r="BD7717">
            <v>110.27200000000001</v>
          </cell>
          <cell r="BE7717">
            <v>110.27200000000001</v>
          </cell>
          <cell r="BF7717">
            <v>110.27200000000001</v>
          </cell>
          <cell r="BG7717">
            <v>109.351</v>
          </cell>
          <cell r="BH7717">
            <v>111.655</v>
          </cell>
          <cell r="BI7717">
            <v>110.069</v>
          </cell>
          <cell r="BJ7717">
            <v>110.89</v>
          </cell>
          <cell r="BK7717">
            <v>110.89</v>
          </cell>
          <cell r="BL7717">
            <v>110.89</v>
          </cell>
          <cell r="BM7717">
            <v>112.773</v>
          </cell>
          <cell r="BN7717">
            <v>109.929</v>
          </cell>
          <cell r="BO7717">
            <v>110.739</v>
          </cell>
          <cell r="BP7717">
            <v>108.84099999999999</v>
          </cell>
          <cell r="BQ7717">
            <v>108.84099999999999</v>
          </cell>
          <cell r="BR7717">
            <v>108.84099999999999</v>
          </cell>
          <cell r="BS7717">
            <v>106.89400000000001</v>
          </cell>
          <cell r="BT7717">
            <v>107.241</v>
          </cell>
          <cell r="BU7717">
            <v>107.241</v>
          </cell>
          <cell r="BV7717">
            <v>107.67</v>
          </cell>
          <cell r="BW7717">
            <v>107.67</v>
          </cell>
          <cell r="BZ7717">
            <v>107.961</v>
          </cell>
          <cell r="CA7717">
            <v>107.556</v>
          </cell>
        </row>
        <row r="7718">
          <cell r="B7718" t="str">
            <v>Reimer</v>
          </cell>
          <cell r="C7718" t="str">
            <v>Inge</v>
          </cell>
          <cell r="D7718" t="str">
            <v>Verein für Minigolf Bottrop</v>
          </cell>
          <cell r="G7718">
            <v>111.074</v>
          </cell>
          <cell r="H7718">
            <v>110.785</v>
          </cell>
          <cell r="I7718">
            <v>110.785</v>
          </cell>
          <cell r="J7718">
            <v>110.785</v>
          </cell>
          <cell r="K7718">
            <v>110.39700000000001</v>
          </cell>
          <cell r="L7718">
            <v>109.69199999999999</v>
          </cell>
          <cell r="M7718">
            <v>110.129</v>
          </cell>
          <cell r="N7718">
            <v>109.68</v>
          </cell>
          <cell r="O7718">
            <v>109.68</v>
          </cell>
          <cell r="P7718">
            <v>109.68</v>
          </cell>
          <cell r="Q7718">
            <v>108.116</v>
          </cell>
          <cell r="R7718">
            <v>107.81100000000001</v>
          </cell>
          <cell r="S7718">
            <v>107.35</v>
          </cell>
          <cell r="T7718">
            <v>107.624</v>
          </cell>
          <cell r="U7718">
            <v>107.624</v>
          </cell>
          <cell r="V7718">
            <v>107.624</v>
          </cell>
          <cell r="W7718">
            <v>108.012</v>
          </cell>
          <cell r="X7718">
            <v>107.76</v>
          </cell>
          <cell r="Y7718">
            <v>108.80200000000001</v>
          </cell>
          <cell r="Z7718">
            <v>108.20699999999999</v>
          </cell>
          <cell r="AA7718">
            <v>108.20699999999999</v>
          </cell>
          <cell r="AB7718">
            <v>108.20699999999999</v>
          </cell>
          <cell r="AC7718">
            <v>108.496</v>
          </cell>
          <cell r="AD7718">
            <v>108.943</v>
          </cell>
          <cell r="AE7718">
            <v>108.873</v>
          </cell>
          <cell r="AF7718">
            <v>107.754</v>
          </cell>
          <cell r="AG7718">
            <v>107.754</v>
          </cell>
          <cell r="AH7718">
            <v>107.754</v>
          </cell>
          <cell r="AI7718">
            <v>107.373</v>
          </cell>
          <cell r="AJ7718">
            <v>108.036</v>
          </cell>
          <cell r="AK7718">
            <v>107.792</v>
          </cell>
          <cell r="AL7718">
            <v>108.184</v>
          </cell>
          <cell r="AM7718">
            <v>108.184</v>
          </cell>
          <cell r="AN7718">
            <v>108.184</v>
          </cell>
          <cell r="AO7718">
            <v>109.182</v>
          </cell>
          <cell r="AP7718">
            <v>108.923</v>
          </cell>
          <cell r="AQ7718">
            <v>107.53700000000001</v>
          </cell>
          <cell r="AR7718">
            <v>108.248</v>
          </cell>
          <cell r="AS7718">
            <v>108.248</v>
          </cell>
          <cell r="AT7718">
            <v>108.248</v>
          </cell>
          <cell r="AU7718">
            <v>106.91500000000001</v>
          </cell>
          <cell r="AV7718">
            <v>106.91500000000001</v>
          </cell>
          <cell r="BT7718">
            <v>113.161</v>
          </cell>
          <cell r="BU7718">
            <v>113.161</v>
          </cell>
          <cell r="BV7718">
            <v>113.161</v>
          </cell>
          <cell r="BW7718">
            <v>113.161</v>
          </cell>
          <cell r="BZ7718" t="str">
            <v/>
          </cell>
          <cell r="CA7718" t="str">
            <v/>
          </cell>
        </row>
        <row r="7719">
          <cell r="B7719" t="str">
            <v>Reimer</v>
          </cell>
          <cell r="C7719" t="str">
            <v>Werner</v>
          </cell>
          <cell r="D7719" t="str">
            <v>Verein für Minigolf Bottrop</v>
          </cell>
          <cell r="G7719">
            <v>107.10899999999999</v>
          </cell>
          <cell r="H7719">
            <v>107.28</v>
          </cell>
          <cell r="I7719">
            <v>107.28</v>
          </cell>
          <cell r="J7719">
            <v>107.28</v>
          </cell>
          <cell r="K7719">
            <v>106.621</v>
          </cell>
          <cell r="L7719">
            <v>106.56</v>
          </cell>
          <cell r="M7719">
            <v>106.352</v>
          </cell>
          <cell r="N7719">
            <v>106.48399999999999</v>
          </cell>
          <cell r="O7719">
            <v>106.48399999999999</v>
          </cell>
          <cell r="P7719">
            <v>106.48399999999999</v>
          </cell>
          <cell r="Q7719">
            <v>106.652</v>
          </cell>
          <cell r="R7719">
            <v>106.15300000000001</v>
          </cell>
          <cell r="S7719">
            <v>106.496</v>
          </cell>
          <cell r="T7719">
            <v>106.489</v>
          </cell>
          <cell r="U7719">
            <v>106.489</v>
          </cell>
          <cell r="V7719">
            <v>106.489</v>
          </cell>
          <cell r="W7719">
            <v>106.498</v>
          </cell>
          <cell r="X7719">
            <v>106.167</v>
          </cell>
          <cell r="Y7719">
            <v>105.878</v>
          </cell>
          <cell r="Z7719">
            <v>105.521</v>
          </cell>
          <cell r="AA7719">
            <v>105.521</v>
          </cell>
          <cell r="AB7719">
            <v>105.521</v>
          </cell>
          <cell r="AC7719">
            <v>104.95</v>
          </cell>
          <cell r="AD7719">
            <v>105.127</v>
          </cell>
          <cell r="AE7719">
            <v>105.36499999999999</v>
          </cell>
          <cell r="AF7719">
            <v>105.42400000000001</v>
          </cell>
          <cell r="AG7719">
            <v>105.42400000000001</v>
          </cell>
          <cell r="AH7719">
            <v>105.42400000000001</v>
          </cell>
          <cell r="AI7719">
            <v>105.666</v>
          </cell>
          <cell r="AJ7719">
            <v>105.622</v>
          </cell>
          <cell r="AK7719">
            <v>105.599</v>
          </cell>
          <cell r="AL7719">
            <v>105.95399999999999</v>
          </cell>
          <cell r="AM7719">
            <v>105.95399999999999</v>
          </cell>
          <cell r="AN7719">
            <v>105.95399999999999</v>
          </cell>
          <cell r="AO7719">
            <v>105.04600000000001</v>
          </cell>
          <cell r="AP7719">
            <v>104.907</v>
          </cell>
          <cell r="AQ7719">
            <v>105.07899999999999</v>
          </cell>
          <cell r="AR7719">
            <v>104.768</v>
          </cell>
          <cell r="AS7719">
            <v>104.768</v>
          </cell>
          <cell r="AT7719">
            <v>104.768</v>
          </cell>
          <cell r="AU7719">
            <v>106.68600000000001</v>
          </cell>
          <cell r="AV7719">
            <v>106.64700000000001</v>
          </cell>
          <cell r="AW7719">
            <v>106.01300000000001</v>
          </cell>
          <cell r="AX7719">
            <v>106.01300000000001</v>
          </cell>
          <cell r="AY7719">
            <v>106.01300000000001</v>
          </cell>
          <cell r="AZ7719">
            <v>106.01300000000001</v>
          </cell>
          <cell r="BA7719">
            <v>105.23399999999999</v>
          </cell>
          <cell r="BB7719">
            <v>107.047</v>
          </cell>
          <cell r="BD7719">
            <v>105.785</v>
          </cell>
          <cell r="BE7719">
            <v>105.785</v>
          </cell>
          <cell r="BF7719">
            <v>105.785</v>
          </cell>
          <cell r="BG7719">
            <v>105.785</v>
          </cell>
          <cell r="BH7719">
            <v>105.785</v>
          </cell>
          <cell r="BI7719">
            <v>108.304</v>
          </cell>
          <cell r="BJ7719">
            <v>108.304</v>
          </cell>
          <cell r="BK7719">
            <v>108.304</v>
          </cell>
          <cell r="BL7719">
            <v>108.304</v>
          </cell>
          <cell r="BM7719">
            <v>106.44799999999999</v>
          </cell>
          <cell r="BN7719">
            <v>106.532</v>
          </cell>
          <cell r="BO7719">
            <v>106.505</v>
          </cell>
          <cell r="BP7719">
            <v>106.505</v>
          </cell>
          <cell r="BQ7719">
            <v>106.505</v>
          </cell>
          <cell r="BR7719">
            <v>106.505</v>
          </cell>
          <cell r="BS7719">
            <v>106.20099999999999</v>
          </cell>
          <cell r="BT7719">
            <v>106.68600000000001</v>
          </cell>
          <cell r="BU7719">
            <v>107.15600000000001</v>
          </cell>
          <cell r="BV7719">
            <v>108.196</v>
          </cell>
          <cell r="BW7719">
            <v>108.196</v>
          </cell>
          <cell r="BX7719">
            <v>108.196</v>
          </cell>
          <cell r="BY7719">
            <v>108.196</v>
          </cell>
          <cell r="BZ7719">
            <v>108.196</v>
          </cell>
          <cell r="CA7719">
            <v>108.196</v>
          </cell>
        </row>
        <row r="7720">
          <cell r="B7720" t="str">
            <v>Reimling</v>
          </cell>
          <cell r="C7720" t="str">
            <v>Franz</v>
          </cell>
          <cell r="D7720" t="str">
            <v>Miniaturgolf-Club Ilvesheim</v>
          </cell>
          <cell r="G7720">
            <v>103.62</v>
          </cell>
          <cell r="H7720">
            <v>103.57299999999999</v>
          </cell>
          <cell r="I7720">
            <v>103.57299999999999</v>
          </cell>
          <cell r="J7720">
            <v>103.57299999999999</v>
          </cell>
          <cell r="K7720">
            <v>103.804</v>
          </cell>
          <cell r="L7720">
            <v>103.42400000000001</v>
          </cell>
          <cell r="M7720">
            <v>103.471</v>
          </cell>
          <cell r="N7720">
            <v>102.85599999999999</v>
          </cell>
          <cell r="O7720">
            <v>102.85599999999999</v>
          </cell>
          <cell r="P7720">
            <v>102.85599999999999</v>
          </cell>
          <cell r="Q7720">
            <v>106.542</v>
          </cell>
          <cell r="R7720">
            <v>104.59099999999999</v>
          </cell>
          <cell r="S7720">
            <v>105.20099999999999</v>
          </cell>
          <cell r="T7720">
            <v>103.15</v>
          </cell>
          <cell r="U7720">
            <v>103.15</v>
          </cell>
          <cell r="V7720">
            <v>103.15</v>
          </cell>
          <cell r="W7720">
            <v>102.798</v>
          </cell>
          <cell r="X7720">
            <v>102.47499999999999</v>
          </cell>
          <cell r="Y7720">
            <v>101.88200000000001</v>
          </cell>
          <cell r="Z7720">
            <v>101.622</v>
          </cell>
          <cell r="AA7720">
            <v>101.622</v>
          </cell>
          <cell r="AB7720">
            <v>101.622</v>
          </cell>
          <cell r="AC7720">
            <v>101.58199999999999</v>
          </cell>
          <cell r="AD7720">
            <v>101.364</v>
          </cell>
          <cell r="AE7720">
            <v>101.816</v>
          </cell>
          <cell r="AF7720">
            <v>102.876</v>
          </cell>
          <cell r="AG7720">
            <v>102.876</v>
          </cell>
          <cell r="AH7720">
            <v>102.876</v>
          </cell>
          <cell r="AI7720">
            <v>102.973</v>
          </cell>
          <cell r="AJ7720">
            <v>103.31699999999999</v>
          </cell>
          <cell r="AK7720">
            <v>102.824</v>
          </cell>
          <cell r="AL7720">
            <v>102.056</v>
          </cell>
          <cell r="AM7720">
            <v>101.97499999999999</v>
          </cell>
          <cell r="AN7720">
            <v>101.97499999999999</v>
          </cell>
          <cell r="AO7720">
            <v>101.782</v>
          </cell>
          <cell r="AP7720">
            <v>101.73</v>
          </cell>
          <cell r="AQ7720">
            <v>101.79900000000001</v>
          </cell>
          <cell r="AR7720">
            <v>101.938</v>
          </cell>
          <cell r="AS7720">
            <v>101.938</v>
          </cell>
          <cell r="AT7720">
            <v>101.938</v>
          </cell>
          <cell r="AU7720">
            <v>101.92100000000001</v>
          </cell>
          <cell r="AV7720">
            <v>102.40900000000001</v>
          </cell>
          <cell r="AW7720">
            <v>101.943</v>
          </cell>
          <cell r="AX7720">
            <v>101.943</v>
          </cell>
          <cell r="AY7720">
            <v>101.943</v>
          </cell>
          <cell r="AZ7720">
            <v>101.943</v>
          </cell>
          <cell r="BA7720">
            <v>101.958</v>
          </cell>
          <cell r="BB7720">
            <v>102.35899999999999</v>
          </cell>
          <cell r="BC7720">
            <v>102.01900000000001</v>
          </cell>
          <cell r="BD7720">
            <v>102.01900000000001</v>
          </cell>
          <cell r="BE7720">
            <v>102.01900000000001</v>
          </cell>
          <cell r="BF7720">
            <v>102.01900000000001</v>
          </cell>
          <cell r="BG7720">
            <v>102.095</v>
          </cell>
          <cell r="BH7720">
            <v>102.039</v>
          </cell>
          <cell r="BI7720">
            <v>101.642</v>
          </cell>
          <cell r="BJ7720">
            <v>101.249</v>
          </cell>
          <cell r="BK7720">
            <v>101.249</v>
          </cell>
          <cell r="BL7720">
            <v>101.249</v>
          </cell>
          <cell r="BM7720">
            <v>101.173</v>
          </cell>
          <cell r="BN7720">
            <v>101.396</v>
          </cell>
          <cell r="BO7720">
            <v>101.307</v>
          </cell>
          <cell r="BP7720">
            <v>101.307</v>
          </cell>
          <cell r="BQ7720">
            <v>101.307</v>
          </cell>
          <cell r="BR7720">
            <v>101.664</v>
          </cell>
          <cell r="BS7720">
            <v>100.929</v>
          </cell>
          <cell r="BT7720">
            <v>100.45699999999999</v>
          </cell>
          <cell r="BU7720">
            <v>100.934</v>
          </cell>
          <cell r="BV7720">
            <v>100.746</v>
          </cell>
          <cell r="BW7720">
            <v>100.746</v>
          </cell>
          <cell r="BX7720">
            <v>100.746</v>
          </cell>
          <cell r="BY7720">
            <v>100.746</v>
          </cell>
          <cell r="BZ7720">
            <v>100.746</v>
          </cell>
          <cell r="CA7720">
            <v>101.348</v>
          </cell>
        </row>
        <row r="7721">
          <cell r="B7721" t="str">
            <v>Rein</v>
          </cell>
          <cell r="C7721" t="str">
            <v>Andy</v>
          </cell>
          <cell r="D7721" t="str">
            <v>1. Miniatur-Golf-Club Ludwigshafen 1964</v>
          </cell>
          <cell r="G7721">
            <v>105.685</v>
          </cell>
          <cell r="H7721">
            <v>105.14</v>
          </cell>
          <cell r="I7721">
            <v>105.14</v>
          </cell>
          <cell r="J7721">
            <v>105.14</v>
          </cell>
          <cell r="K7721">
            <v>105.566</v>
          </cell>
          <cell r="L7721">
            <v>106.72</v>
          </cell>
          <cell r="M7721">
            <v>106.294</v>
          </cell>
          <cell r="N7721">
            <v>111.446</v>
          </cell>
          <cell r="O7721">
            <v>111.446</v>
          </cell>
          <cell r="P7721">
            <v>111.446</v>
          </cell>
          <cell r="Q7721">
            <v>108.645</v>
          </cell>
          <cell r="R7721">
            <v>107.41</v>
          </cell>
          <cell r="S7721">
            <v>107.41</v>
          </cell>
          <cell r="T7721">
            <v>106.685</v>
          </cell>
          <cell r="U7721">
            <v>106.685</v>
          </cell>
          <cell r="V7721">
            <v>106.685</v>
          </cell>
          <cell r="W7721">
            <v>106.496</v>
          </cell>
          <cell r="X7721">
            <v>106.843</v>
          </cell>
          <cell r="Y7721">
            <v>106.42400000000001</v>
          </cell>
          <cell r="Z7721">
            <v>105.809</v>
          </cell>
          <cell r="AA7721">
            <v>105.809</v>
          </cell>
          <cell r="AB7721">
            <v>105.809</v>
          </cell>
          <cell r="AC7721">
            <v>106.197</v>
          </cell>
          <cell r="AD7721">
            <v>104.667</v>
          </cell>
          <cell r="AE7721">
            <v>105.99299999999999</v>
          </cell>
          <cell r="BB7721">
            <v>104.962</v>
          </cell>
          <cell r="BC7721">
            <v>104.962</v>
          </cell>
          <cell r="BD7721">
            <v>104.48099999999999</v>
          </cell>
          <cell r="BE7721">
            <v>104.913</v>
          </cell>
          <cell r="BF7721">
            <v>104.913</v>
          </cell>
          <cell r="BG7721">
            <v>105.026</v>
          </cell>
          <cell r="BH7721">
            <v>108.76</v>
          </cell>
          <cell r="BI7721">
            <v>104.59099999999999</v>
          </cell>
          <cell r="BJ7721">
            <v>105.99</v>
          </cell>
          <cell r="BK7721">
            <v>105.01600000000001</v>
          </cell>
          <cell r="BL7721">
            <v>105.01600000000001</v>
          </cell>
          <cell r="BM7721">
            <v>104.575</v>
          </cell>
          <cell r="BN7721">
            <v>103.247</v>
          </cell>
          <cell r="BO7721">
            <v>102.423</v>
          </cell>
          <cell r="BP7721">
            <v>103.348</v>
          </cell>
          <cell r="BQ7721">
            <v>103.23399999999999</v>
          </cell>
          <cell r="BR7721">
            <v>103.23399999999999</v>
          </cell>
          <cell r="BS7721">
            <v>102.90900000000001</v>
          </cell>
          <cell r="BT7721">
            <v>103.90300000000001</v>
          </cell>
          <cell r="BU7721">
            <v>104.38500000000001</v>
          </cell>
          <cell r="BV7721">
            <v>105.12</v>
          </cell>
          <cell r="BW7721">
            <v>104.676</v>
          </cell>
          <cell r="BX7721">
            <v>104.676</v>
          </cell>
          <cell r="BY7721">
            <v>104.676</v>
          </cell>
          <cell r="BZ7721">
            <v>104.36499999999999</v>
          </cell>
          <cell r="CA7721">
            <v>104.274</v>
          </cell>
        </row>
        <row r="7722">
          <cell r="B7722" t="str">
            <v>Rein</v>
          </cell>
          <cell r="C7722" t="str">
            <v>Christa</v>
          </cell>
          <cell r="D7722" t="str">
            <v>2. MGC Worms</v>
          </cell>
          <cell r="F7722">
            <v>105.736</v>
          </cell>
          <cell r="G7722">
            <v>109.24</v>
          </cell>
          <cell r="H7722">
            <v>110.01300000000001</v>
          </cell>
          <cell r="I7722">
            <v>110.01300000000001</v>
          </cell>
          <cell r="J7722">
            <v>110.01300000000001</v>
          </cell>
          <cell r="K7722">
            <v>110.608</v>
          </cell>
          <cell r="L7722">
            <v>111.93300000000001</v>
          </cell>
          <cell r="M7722">
            <v>112.014</v>
          </cell>
          <cell r="N7722">
            <v>110.099</v>
          </cell>
          <cell r="O7722">
            <v>110.099</v>
          </cell>
          <cell r="P7722">
            <v>110.099</v>
          </cell>
          <cell r="Q7722">
            <v>110.907</v>
          </cell>
          <cell r="R7722">
            <v>112.867</v>
          </cell>
          <cell r="S7722">
            <v>112.72199999999999</v>
          </cell>
          <cell r="T7722">
            <v>112.836</v>
          </cell>
          <cell r="U7722">
            <v>112.836</v>
          </cell>
          <cell r="V7722">
            <v>112.836</v>
          </cell>
          <cell r="W7722">
            <v>111.79900000000001</v>
          </cell>
          <cell r="X7722">
            <v>110.855</v>
          </cell>
          <cell r="Y7722">
            <v>110.813</v>
          </cell>
          <cell r="Z7722">
            <v>110.318</v>
          </cell>
          <cell r="AA7722">
            <v>110.318</v>
          </cell>
          <cell r="AB7722">
            <v>110.318</v>
          </cell>
          <cell r="AC7722">
            <v>111.468</v>
          </cell>
          <cell r="AD7722">
            <v>111.97499999999999</v>
          </cell>
          <cell r="AE7722">
            <v>111.97499999999999</v>
          </cell>
          <cell r="AF7722">
            <v>114.40600000000001</v>
          </cell>
          <cell r="AG7722">
            <v>114.40600000000001</v>
          </cell>
          <cell r="AH7722">
            <v>114.40600000000001</v>
          </cell>
          <cell r="AI7722">
            <v>113.833</v>
          </cell>
          <cell r="AJ7722">
            <v>115.45</v>
          </cell>
          <cell r="AK7722">
            <v>115.45</v>
          </cell>
          <cell r="AL7722">
            <v>114.874</v>
          </cell>
          <cell r="AM7722">
            <v>114.874</v>
          </cell>
          <cell r="AN7722">
            <v>114.874</v>
          </cell>
          <cell r="BZ7722" t="str">
            <v/>
          </cell>
          <cell r="CA7722" t="str">
            <v/>
          </cell>
        </row>
        <row r="7723">
          <cell r="B7723" t="str">
            <v>Rein</v>
          </cell>
          <cell r="C7723" t="str">
            <v>Hans</v>
          </cell>
          <cell r="D7723" t="str">
            <v>2. MGC Worms</v>
          </cell>
          <cell r="F7723">
            <v>103.191</v>
          </cell>
          <cell r="G7723">
            <v>107.489</v>
          </cell>
          <cell r="H7723">
            <v>107.607</v>
          </cell>
          <cell r="I7723">
            <v>107.607</v>
          </cell>
          <cell r="J7723">
            <v>107.607</v>
          </cell>
          <cell r="K7723">
            <v>107.608</v>
          </cell>
          <cell r="L7723">
            <v>107.854</v>
          </cell>
          <cell r="M7723">
            <v>107.983</v>
          </cell>
          <cell r="N7723">
            <v>108.435</v>
          </cell>
          <cell r="O7723">
            <v>108.435</v>
          </cell>
          <cell r="P7723">
            <v>108.435</v>
          </cell>
          <cell r="Q7723">
            <v>108.315</v>
          </cell>
          <cell r="R7723">
            <v>109.60599999999999</v>
          </cell>
          <cell r="S7723">
            <v>109.11199999999999</v>
          </cell>
          <cell r="T7723">
            <v>110.749</v>
          </cell>
          <cell r="U7723">
            <v>110.749</v>
          </cell>
          <cell r="V7723">
            <v>110.749</v>
          </cell>
          <cell r="W7723">
            <v>110.15900000000001</v>
          </cell>
          <cell r="X7723">
            <v>110.85</v>
          </cell>
          <cell r="Y7723">
            <v>111.098</v>
          </cell>
          <cell r="Z7723">
            <v>111.46899999999999</v>
          </cell>
          <cell r="AA7723">
            <v>111.46899999999999</v>
          </cell>
          <cell r="AB7723">
            <v>111.46899999999999</v>
          </cell>
          <cell r="AC7723">
            <v>114.496</v>
          </cell>
          <cell r="BZ7723" t="str">
            <v/>
          </cell>
          <cell r="CA7723" t="str">
            <v/>
          </cell>
        </row>
        <row r="7724">
          <cell r="B7724" t="str">
            <v>Rein</v>
          </cell>
          <cell r="C7724" t="str">
            <v>Hans Rudolf</v>
          </cell>
          <cell r="D7724" t="str">
            <v>2. MGC Worms</v>
          </cell>
          <cell r="F7724">
            <v>104.173</v>
          </cell>
          <cell r="G7724">
            <v>104.426</v>
          </cell>
          <cell r="H7724">
            <v>104.095</v>
          </cell>
          <cell r="I7724">
            <v>104.095</v>
          </cell>
          <cell r="J7724">
            <v>104.095</v>
          </cell>
          <cell r="K7724">
            <v>104.315</v>
          </cell>
          <cell r="L7724">
            <v>104.526</v>
          </cell>
          <cell r="M7724">
            <v>105.45399999999999</v>
          </cell>
          <cell r="N7724">
            <v>104.361</v>
          </cell>
          <cell r="O7724">
            <v>104.361</v>
          </cell>
          <cell r="P7724">
            <v>104.361</v>
          </cell>
          <cell r="Q7724">
            <v>104.645</v>
          </cell>
          <cell r="R7724">
            <v>106.05</v>
          </cell>
          <cell r="S7724">
            <v>105.821</v>
          </cell>
          <cell r="T7724">
            <v>106.173</v>
          </cell>
          <cell r="U7724">
            <v>106.173</v>
          </cell>
          <cell r="V7724">
            <v>106.173</v>
          </cell>
          <cell r="W7724">
            <v>105.886</v>
          </cell>
          <cell r="X7724">
            <v>103.997</v>
          </cell>
          <cell r="Y7724">
            <v>103.84</v>
          </cell>
          <cell r="Z7724">
            <v>104.199</v>
          </cell>
          <cell r="AA7724">
            <v>104.199</v>
          </cell>
          <cell r="AB7724">
            <v>104.199</v>
          </cell>
          <cell r="AC7724">
            <v>104.202</v>
          </cell>
          <cell r="AD7724">
            <v>104.87</v>
          </cell>
          <cell r="AE7724">
            <v>104.919</v>
          </cell>
          <cell r="AF7724">
            <v>105.57899999999999</v>
          </cell>
          <cell r="AG7724">
            <v>105.57899999999999</v>
          </cell>
          <cell r="AH7724">
            <v>105.57899999999999</v>
          </cell>
          <cell r="AI7724">
            <v>105.18300000000001</v>
          </cell>
          <cell r="AJ7724">
            <v>105.867</v>
          </cell>
          <cell r="AK7724">
            <v>105.867</v>
          </cell>
          <cell r="AL7724">
            <v>107.624</v>
          </cell>
          <cell r="AM7724">
            <v>107.624</v>
          </cell>
          <cell r="AN7724">
            <v>107.624</v>
          </cell>
          <cell r="BZ7724" t="str">
            <v/>
          </cell>
          <cell r="CA7724" t="str">
            <v/>
          </cell>
        </row>
        <row r="7725">
          <cell r="B7725" t="str">
            <v>Rein</v>
          </cell>
          <cell r="C7725" t="str">
            <v>Heinz</v>
          </cell>
          <cell r="D7725" t="str">
            <v>BG Pfullingen</v>
          </cell>
          <cell r="BB7725">
            <v>115.625</v>
          </cell>
          <cell r="BC7725">
            <v>115.625</v>
          </cell>
          <cell r="BD7725">
            <v>115.625</v>
          </cell>
          <cell r="BE7725">
            <v>115.625</v>
          </cell>
          <cell r="BF7725">
            <v>115.625</v>
          </cell>
          <cell r="BG7725">
            <v>112.16500000000001</v>
          </cell>
          <cell r="BH7725">
            <v>109.96599999999999</v>
          </cell>
          <cell r="BI7725">
            <v>109.96599999999999</v>
          </cell>
          <cell r="BJ7725">
            <v>109.96599999999999</v>
          </cell>
          <cell r="BK7725">
            <v>110.22799999999999</v>
          </cell>
          <cell r="BL7725">
            <v>110.22799999999999</v>
          </cell>
          <cell r="BM7725">
            <v>109.596</v>
          </cell>
          <cell r="BN7725">
            <v>110.214</v>
          </cell>
          <cell r="BO7725">
            <v>110.761</v>
          </cell>
          <cell r="BP7725">
            <v>110.98699999999999</v>
          </cell>
          <cell r="BQ7725">
            <v>110.98699999999999</v>
          </cell>
          <cell r="BR7725">
            <v>110.98699999999999</v>
          </cell>
          <cell r="BS7725">
            <v>111.298</v>
          </cell>
          <cell r="BT7725">
            <v>114.604</v>
          </cell>
          <cell r="BU7725">
            <v>114.935</v>
          </cell>
          <cell r="BZ7725" t="str">
            <v/>
          </cell>
          <cell r="CA7725" t="str">
            <v/>
          </cell>
        </row>
        <row r="7726">
          <cell r="B7726" t="str">
            <v>Rein</v>
          </cell>
          <cell r="C7726" t="str">
            <v>Leonie</v>
          </cell>
          <cell r="D7726" t="str">
            <v>1. Miniatur-Golf-Club Ludwigshafen 1964</v>
          </cell>
          <cell r="BI7726">
            <v>144.614</v>
          </cell>
          <cell r="BJ7726">
            <v>144.614</v>
          </cell>
          <cell r="BK7726">
            <v>144.614</v>
          </cell>
          <cell r="BL7726">
            <v>144.614</v>
          </cell>
          <cell r="BM7726">
            <v>144.614</v>
          </cell>
          <cell r="BN7726">
            <v>144.614</v>
          </cell>
          <cell r="BO7726">
            <v>126.312</v>
          </cell>
          <cell r="BP7726">
            <v>126.312</v>
          </cell>
          <cell r="BQ7726">
            <v>126.312</v>
          </cell>
          <cell r="BR7726">
            <v>126.312</v>
          </cell>
          <cell r="BS7726">
            <v>126.312</v>
          </cell>
          <cell r="BT7726">
            <v>126.72</v>
          </cell>
          <cell r="BU7726">
            <v>129.42400000000001</v>
          </cell>
          <cell r="BV7726">
            <v>129.42400000000001</v>
          </cell>
          <cell r="BW7726">
            <v>129.42400000000001</v>
          </cell>
          <cell r="BX7726">
            <v>129.42400000000001</v>
          </cell>
          <cell r="BY7726">
            <v>129.42400000000001</v>
          </cell>
          <cell r="BZ7726">
            <v>127.331</v>
          </cell>
          <cell r="CA7726">
            <v>121.30500000000001</v>
          </cell>
        </row>
        <row r="7727">
          <cell r="B7727" t="str">
            <v>Rein</v>
          </cell>
          <cell r="C7727" t="str">
            <v>Monika</v>
          </cell>
          <cell r="D7727" t="str">
            <v>1. BGC Rodalben 1977</v>
          </cell>
          <cell r="BZ7727" t="str">
            <v/>
          </cell>
          <cell r="CA7727" t="str">
            <v/>
          </cell>
        </row>
        <row r="7728">
          <cell r="B7728" t="str">
            <v>Rein</v>
          </cell>
          <cell r="C7728" t="str">
            <v>Renate</v>
          </cell>
          <cell r="D7728" t="str">
            <v>BG Pfullingen</v>
          </cell>
          <cell r="BZ7728" t="str">
            <v/>
          </cell>
          <cell r="CA7728" t="str">
            <v/>
          </cell>
        </row>
        <row r="7729">
          <cell r="B7729" t="str">
            <v>Rein</v>
          </cell>
          <cell r="C7729" t="str">
            <v>Sabrina</v>
          </cell>
          <cell r="D7729" t="str">
            <v>2. MGC Worms</v>
          </cell>
          <cell r="T7729">
            <v>130.80500000000001</v>
          </cell>
          <cell r="U7729">
            <v>130.80500000000001</v>
          </cell>
          <cell r="V7729">
            <v>130.80500000000001</v>
          </cell>
          <cell r="W7729">
            <v>129.113</v>
          </cell>
          <cell r="X7729">
            <v>124.828</v>
          </cell>
          <cell r="Y7729">
            <v>124.828</v>
          </cell>
          <cell r="Z7729">
            <v>120.038</v>
          </cell>
          <cell r="AA7729">
            <v>120.038</v>
          </cell>
          <cell r="AB7729">
            <v>120.038</v>
          </cell>
          <cell r="AC7729">
            <v>119.413</v>
          </cell>
          <cell r="AD7729">
            <v>119.521</v>
          </cell>
          <cell r="AE7729">
            <v>119.521</v>
          </cell>
          <cell r="BZ7729" t="str">
            <v/>
          </cell>
          <cell r="CA7729" t="str">
            <v/>
          </cell>
        </row>
        <row r="7730">
          <cell r="B7730" t="str">
            <v>Reinartz</v>
          </cell>
          <cell r="C7730" t="str">
            <v>Franz-Josef</v>
          </cell>
          <cell r="D7730" t="str">
            <v>1. Klein-Golf-Club Mönchengladbach</v>
          </cell>
          <cell r="F7730">
            <v>101.258</v>
          </cell>
          <cell r="G7730">
            <v>103.474</v>
          </cell>
          <cell r="H7730">
            <v>103.523</v>
          </cell>
          <cell r="I7730">
            <v>103.523</v>
          </cell>
          <cell r="J7730">
            <v>103.523</v>
          </cell>
          <cell r="K7730">
            <v>103.712</v>
          </cell>
          <cell r="L7730">
            <v>103.871</v>
          </cell>
          <cell r="M7730">
            <v>103.96299999999999</v>
          </cell>
          <cell r="N7730">
            <v>103.89</v>
          </cell>
          <cell r="O7730">
            <v>103.89</v>
          </cell>
          <cell r="P7730">
            <v>103.89</v>
          </cell>
          <cell r="Q7730">
            <v>103.55500000000001</v>
          </cell>
          <cell r="R7730">
            <v>103.806</v>
          </cell>
          <cell r="S7730">
            <v>103.514</v>
          </cell>
          <cell r="T7730">
            <v>103.024</v>
          </cell>
          <cell r="U7730">
            <v>103.024</v>
          </cell>
          <cell r="V7730">
            <v>103.024</v>
          </cell>
          <cell r="W7730">
            <v>103.134</v>
          </cell>
          <cell r="X7730">
            <v>103.185</v>
          </cell>
          <cell r="Y7730">
            <v>103.173</v>
          </cell>
          <cell r="Z7730">
            <v>104.001</v>
          </cell>
          <cell r="AA7730">
            <v>104.001</v>
          </cell>
          <cell r="AB7730">
            <v>104.001</v>
          </cell>
          <cell r="AC7730">
            <v>104.005</v>
          </cell>
          <cell r="AD7730">
            <v>103.399</v>
          </cell>
          <cell r="AE7730">
            <v>103.32299999999999</v>
          </cell>
          <cell r="AF7730">
            <v>103.306</v>
          </cell>
          <cell r="AG7730">
            <v>103.259</v>
          </cell>
          <cell r="AH7730">
            <v>103.259</v>
          </cell>
          <cell r="AI7730">
            <v>102.999</v>
          </cell>
          <cell r="AJ7730">
            <v>103.101</v>
          </cell>
          <cell r="AK7730">
            <v>103.057</v>
          </cell>
          <cell r="AL7730">
            <v>102.563</v>
          </cell>
          <cell r="AM7730">
            <v>102.563</v>
          </cell>
          <cell r="AN7730">
            <v>102.563</v>
          </cell>
          <cell r="AO7730">
            <v>102.28400000000001</v>
          </cell>
          <cell r="AP7730">
            <v>102.044</v>
          </cell>
          <cell r="AQ7730">
            <v>101.9</v>
          </cell>
          <cell r="AR7730">
            <v>101.596</v>
          </cell>
          <cell r="AS7730">
            <v>101.596</v>
          </cell>
          <cell r="AT7730">
            <v>101.596</v>
          </cell>
          <cell r="AU7730">
            <v>103.06699999999999</v>
          </cell>
          <cell r="AV7730">
            <v>101.91200000000001</v>
          </cell>
          <cell r="AW7730">
            <v>101.91200000000001</v>
          </cell>
          <cell r="AX7730">
            <v>101.893</v>
          </cell>
          <cell r="AY7730">
            <v>102.018</v>
          </cell>
          <cell r="AZ7730">
            <v>102.018</v>
          </cell>
          <cell r="BA7730">
            <v>101.682</v>
          </cell>
          <cell r="BB7730">
            <v>103.554</v>
          </cell>
          <cell r="BC7730">
            <v>103.554</v>
          </cell>
          <cell r="BD7730">
            <v>104.32299999999999</v>
          </cell>
          <cell r="BE7730">
            <v>102.075</v>
          </cell>
          <cell r="BF7730">
            <v>102.508</v>
          </cell>
          <cell r="BG7730">
            <v>102.87</v>
          </cell>
          <cell r="BH7730">
            <v>103.321</v>
          </cell>
          <cell r="BI7730">
            <v>103.321</v>
          </cell>
          <cell r="BJ7730">
            <v>103.321</v>
          </cell>
          <cell r="BK7730">
            <v>103.624</v>
          </cell>
          <cell r="BL7730">
            <v>103.8</v>
          </cell>
          <cell r="BM7730">
            <v>109.065</v>
          </cell>
          <cell r="BN7730">
            <v>104.021</v>
          </cell>
          <cell r="BO7730">
            <v>104.021</v>
          </cell>
          <cell r="BP7730">
            <v>104.021</v>
          </cell>
          <cell r="BQ7730">
            <v>104.021</v>
          </cell>
          <cell r="BR7730">
            <v>104.021</v>
          </cell>
          <cell r="BS7730">
            <v>102.16800000000001</v>
          </cell>
          <cell r="BT7730">
            <v>101.488</v>
          </cell>
          <cell r="BU7730">
            <v>101.488</v>
          </cell>
          <cell r="BV7730">
            <v>101.488</v>
          </cell>
          <cell r="BW7730">
            <v>101.488</v>
          </cell>
          <cell r="BX7730">
            <v>101.488</v>
          </cell>
          <cell r="BY7730">
            <v>101.488</v>
          </cell>
          <cell r="BZ7730">
            <v>101.488</v>
          </cell>
          <cell r="CA7730">
            <v>101.488</v>
          </cell>
        </row>
        <row r="7731">
          <cell r="B7731" t="str">
            <v>Reinartz</v>
          </cell>
          <cell r="C7731" t="str">
            <v>Hilde</v>
          </cell>
          <cell r="D7731" t="str">
            <v>KGC Hilden 1985</v>
          </cell>
          <cell r="BZ7731" t="str">
            <v/>
          </cell>
          <cell r="CA7731" t="str">
            <v/>
          </cell>
        </row>
        <row r="7732">
          <cell r="B7732" t="str">
            <v>Reinartz</v>
          </cell>
          <cell r="C7732" t="str">
            <v>Josef</v>
          </cell>
          <cell r="D7732" t="str">
            <v>KGC Hilden 1985</v>
          </cell>
          <cell r="H7732">
            <v>116.15900000000001</v>
          </cell>
          <cell r="I7732">
            <v>116.15900000000001</v>
          </cell>
          <cell r="J7732">
            <v>116.15900000000001</v>
          </cell>
          <cell r="K7732">
            <v>116.15900000000001</v>
          </cell>
          <cell r="L7732">
            <v>116.15900000000001</v>
          </cell>
          <cell r="M7732">
            <v>116.15900000000001</v>
          </cell>
          <cell r="BZ7732" t="str">
            <v/>
          </cell>
          <cell r="CA7732" t="str">
            <v/>
          </cell>
        </row>
        <row r="7733">
          <cell r="B7733" t="str">
            <v>Reinberg</v>
          </cell>
          <cell r="C7733" t="str">
            <v>Sascha</v>
          </cell>
          <cell r="D7733" t="str">
            <v>SV Lurup Abt. Bahnengolf</v>
          </cell>
          <cell r="BZ7733" t="str">
            <v/>
          </cell>
          <cell r="CA7733" t="str">
            <v/>
          </cell>
        </row>
        <row r="7734">
          <cell r="B7734" t="str">
            <v>Reindl</v>
          </cell>
          <cell r="C7734" t="str">
            <v>Christoph</v>
          </cell>
          <cell r="D7734" t="str">
            <v>MGC Bad Feilnbach</v>
          </cell>
          <cell r="N7734">
            <v>114.371</v>
          </cell>
          <cell r="O7734">
            <v>114.371</v>
          </cell>
          <cell r="P7734">
            <v>114.371</v>
          </cell>
          <cell r="Q7734">
            <v>112.84</v>
          </cell>
          <cell r="R7734">
            <v>112.529</v>
          </cell>
          <cell r="S7734">
            <v>110.697</v>
          </cell>
          <cell r="T7734">
            <v>109.797</v>
          </cell>
          <cell r="U7734">
            <v>109.797</v>
          </cell>
          <cell r="V7734">
            <v>109.797</v>
          </cell>
          <cell r="W7734">
            <v>108.947</v>
          </cell>
          <cell r="X7734">
            <v>108.33199999999999</v>
          </cell>
          <cell r="Y7734">
            <v>107.955</v>
          </cell>
          <cell r="Z7734">
            <v>106.746</v>
          </cell>
          <cell r="AA7734">
            <v>106.746</v>
          </cell>
          <cell r="AB7734">
            <v>106.746</v>
          </cell>
          <cell r="AC7734">
            <v>106.488</v>
          </cell>
          <cell r="AD7734">
            <v>105.777</v>
          </cell>
          <cell r="AE7734">
            <v>106.35299999999999</v>
          </cell>
          <cell r="AF7734">
            <v>106.758</v>
          </cell>
          <cell r="AG7734">
            <v>106.21</v>
          </cell>
          <cell r="AH7734">
            <v>106.21</v>
          </cell>
          <cell r="AI7734">
            <v>106.767</v>
          </cell>
          <cell r="AJ7734">
            <v>107.59</v>
          </cell>
          <cell r="AK7734">
            <v>107.21599999999999</v>
          </cell>
          <cell r="AL7734">
            <v>106.244</v>
          </cell>
          <cell r="AM7734">
            <v>106.244</v>
          </cell>
          <cell r="AN7734">
            <v>106.244</v>
          </cell>
          <cell r="AO7734">
            <v>105.914</v>
          </cell>
          <cell r="AP7734">
            <v>105.506</v>
          </cell>
          <cell r="AQ7734">
            <v>104.22</v>
          </cell>
          <cell r="AR7734">
            <v>106.07</v>
          </cell>
          <cell r="AS7734">
            <v>106.07</v>
          </cell>
          <cell r="AT7734">
            <v>106.07</v>
          </cell>
          <cell r="AU7734">
            <v>107.596</v>
          </cell>
          <cell r="AV7734">
            <v>110.37</v>
          </cell>
          <cell r="BZ7734" t="str">
            <v/>
          </cell>
          <cell r="CA7734" t="str">
            <v/>
          </cell>
        </row>
        <row r="7735">
          <cell r="B7735" t="str">
            <v>Reindl</v>
          </cell>
          <cell r="C7735" t="str">
            <v>Fabian</v>
          </cell>
          <cell r="D7735" t="str">
            <v>Minigolfclub Murnau am Staffelsee</v>
          </cell>
          <cell r="BZ7735" t="str">
            <v/>
          </cell>
          <cell r="CA7735">
            <v>133.65</v>
          </cell>
        </row>
        <row r="7736">
          <cell r="B7736" t="str">
            <v>Reinecke</v>
          </cell>
          <cell r="C7736" t="str">
            <v>Fred</v>
          </cell>
          <cell r="D7736" t="str">
            <v>SV Rot-Weiß Kemberg Abt. BG</v>
          </cell>
          <cell r="G7736">
            <v>112.664</v>
          </cell>
          <cell r="H7736">
            <v>112.664</v>
          </cell>
          <cell r="I7736">
            <v>112.664</v>
          </cell>
          <cell r="J7736">
            <v>112.664</v>
          </cell>
          <cell r="K7736">
            <v>111.804</v>
          </cell>
          <cell r="L7736">
            <v>111.75</v>
          </cell>
          <cell r="M7736">
            <v>111.75</v>
          </cell>
          <cell r="N7736">
            <v>109.654</v>
          </cell>
          <cell r="O7736">
            <v>109.654</v>
          </cell>
          <cell r="P7736">
            <v>109.654</v>
          </cell>
          <cell r="Q7736">
            <v>110.358</v>
          </cell>
          <cell r="R7736">
            <v>109.584</v>
          </cell>
          <cell r="S7736">
            <v>109.584</v>
          </cell>
          <cell r="T7736">
            <v>111.235</v>
          </cell>
          <cell r="U7736">
            <v>111.235</v>
          </cell>
          <cell r="V7736">
            <v>111.235</v>
          </cell>
          <cell r="W7736">
            <v>113.44199999999999</v>
          </cell>
          <cell r="X7736">
            <v>116.416</v>
          </cell>
          <cell r="BZ7736" t="str">
            <v/>
          </cell>
          <cell r="CA7736" t="str">
            <v/>
          </cell>
        </row>
        <row r="7737">
          <cell r="B7737" t="str">
            <v>Reinecke</v>
          </cell>
          <cell r="C7737" t="str">
            <v>Helmut</v>
          </cell>
          <cell r="D7737" t="str">
            <v>BGS Hardenberg-Pötter</v>
          </cell>
          <cell r="G7737">
            <v>115.75</v>
          </cell>
          <cell r="H7737">
            <v>115.75</v>
          </cell>
          <cell r="I7737">
            <v>115.75</v>
          </cell>
          <cell r="J7737">
            <v>115.75</v>
          </cell>
          <cell r="K7737">
            <v>115.75</v>
          </cell>
          <cell r="L7737">
            <v>121.741</v>
          </cell>
          <cell r="M7737">
            <v>121.741</v>
          </cell>
          <cell r="N7737">
            <v>121.741</v>
          </cell>
          <cell r="O7737">
            <v>121.741</v>
          </cell>
          <cell r="P7737">
            <v>121.741</v>
          </cell>
          <cell r="Q7737">
            <v>121.741</v>
          </cell>
          <cell r="BZ7737" t="str">
            <v/>
          </cell>
          <cell r="CA7737" t="str">
            <v/>
          </cell>
        </row>
        <row r="7738">
          <cell r="B7738" t="str">
            <v>Reinecke</v>
          </cell>
          <cell r="C7738" t="str">
            <v>Rosemarie</v>
          </cell>
          <cell r="D7738" t="str">
            <v>BGS Hardenberg-Pötter</v>
          </cell>
          <cell r="G7738">
            <v>109.297</v>
          </cell>
          <cell r="H7738">
            <v>109.297</v>
          </cell>
          <cell r="I7738">
            <v>109.297</v>
          </cell>
          <cell r="J7738">
            <v>109.297</v>
          </cell>
          <cell r="K7738">
            <v>108.57899999999999</v>
          </cell>
          <cell r="L7738">
            <v>114.408</v>
          </cell>
          <cell r="M7738">
            <v>114.408</v>
          </cell>
          <cell r="N7738">
            <v>114.408</v>
          </cell>
          <cell r="O7738">
            <v>114.408</v>
          </cell>
          <cell r="P7738">
            <v>114.408</v>
          </cell>
          <cell r="Q7738">
            <v>114.408</v>
          </cell>
          <cell r="T7738">
            <v>114.655</v>
          </cell>
          <cell r="U7738">
            <v>114.655</v>
          </cell>
          <cell r="V7738">
            <v>114.655</v>
          </cell>
          <cell r="W7738">
            <v>114.655</v>
          </cell>
          <cell r="X7738">
            <v>114.655</v>
          </cell>
          <cell r="Y7738">
            <v>114.655</v>
          </cell>
          <cell r="BZ7738" t="str">
            <v/>
          </cell>
          <cell r="CA7738" t="str">
            <v/>
          </cell>
        </row>
        <row r="7739">
          <cell r="B7739" t="str">
            <v>Reiners</v>
          </cell>
          <cell r="C7739" t="str">
            <v>Monika</v>
          </cell>
          <cell r="D7739" t="str">
            <v>MinigolfCard</v>
          </cell>
          <cell r="BZ7739" t="str">
            <v/>
          </cell>
          <cell r="CA7739" t="str">
            <v/>
          </cell>
        </row>
        <row r="7740">
          <cell r="B7740" t="str">
            <v>Reiners</v>
          </cell>
          <cell r="C7740" t="str">
            <v>Monika</v>
          </cell>
          <cell r="D7740" t="str">
            <v>MinigolfCard</v>
          </cell>
          <cell r="BZ7740" t="str">
            <v/>
          </cell>
          <cell r="CA7740" t="str">
            <v/>
          </cell>
        </row>
        <row r="7741">
          <cell r="B7741" t="str">
            <v>Reinerts</v>
          </cell>
          <cell r="C7741" t="str">
            <v>Herta</v>
          </cell>
          <cell r="D7741" t="str">
            <v>MGC Marl 1960</v>
          </cell>
          <cell r="G7741">
            <v>111.02</v>
          </cell>
          <cell r="H7741">
            <v>110.435</v>
          </cell>
          <cell r="I7741">
            <v>110.435</v>
          </cell>
          <cell r="J7741">
            <v>110.435</v>
          </cell>
          <cell r="K7741">
            <v>110.164</v>
          </cell>
          <cell r="L7741">
            <v>110.327</v>
          </cell>
          <cell r="M7741">
            <v>110.327</v>
          </cell>
          <cell r="BZ7741" t="str">
            <v/>
          </cell>
          <cell r="CA7741" t="str">
            <v/>
          </cell>
        </row>
        <row r="7742">
          <cell r="B7742" t="str">
            <v>Reinhardt</v>
          </cell>
          <cell r="C7742" t="str">
            <v>André</v>
          </cell>
          <cell r="D7742" t="str">
            <v>Miniaturgolfclub Ostheim/Rhön</v>
          </cell>
          <cell r="BS7742">
            <v>112.277</v>
          </cell>
          <cell r="BT7742">
            <v>108.276</v>
          </cell>
          <cell r="BU7742">
            <v>109.724</v>
          </cell>
          <cell r="BV7742">
            <v>109.724</v>
          </cell>
          <cell r="BW7742">
            <v>109.724</v>
          </cell>
          <cell r="BX7742">
            <v>109.724</v>
          </cell>
          <cell r="BY7742">
            <v>109.724</v>
          </cell>
          <cell r="BZ7742">
            <v>109.724</v>
          </cell>
          <cell r="CA7742">
            <v>109.724</v>
          </cell>
        </row>
        <row r="7743">
          <cell r="B7743" t="str">
            <v>Reinhardt</v>
          </cell>
          <cell r="C7743" t="str">
            <v>André</v>
          </cell>
          <cell r="D7743" t="str">
            <v>MinigolfCard</v>
          </cell>
          <cell r="BN7743">
            <v>108.997</v>
          </cell>
          <cell r="BO7743">
            <v>108.06699999999999</v>
          </cell>
          <cell r="BP7743">
            <v>108.06699999999999</v>
          </cell>
          <cell r="BQ7743">
            <v>108.06699999999999</v>
          </cell>
          <cell r="BR7743">
            <v>108.06699999999999</v>
          </cell>
          <cell r="BS7743">
            <v>110.471</v>
          </cell>
          <cell r="BZ7743" t="str">
            <v/>
          </cell>
          <cell r="CA7743" t="str">
            <v/>
          </cell>
        </row>
        <row r="7744">
          <cell r="B7744" t="str">
            <v>Reinhardt</v>
          </cell>
          <cell r="C7744" t="str">
            <v>André</v>
          </cell>
          <cell r="D7744" t="str">
            <v>MinigolfCard</v>
          </cell>
          <cell r="BM7744">
            <v>110.721</v>
          </cell>
          <cell r="BZ7744" t="str">
            <v/>
          </cell>
          <cell r="CA7744" t="str">
            <v/>
          </cell>
        </row>
        <row r="7745">
          <cell r="B7745" t="str">
            <v>Reinhardt</v>
          </cell>
          <cell r="C7745" t="str">
            <v>Andreas</v>
          </cell>
          <cell r="D7745" t="str">
            <v>MGC Wetzlar</v>
          </cell>
          <cell r="F7745">
            <v>101.845</v>
          </cell>
          <cell r="G7745">
            <v>103.54300000000001</v>
          </cell>
          <cell r="H7745">
            <v>103.396</v>
          </cell>
          <cell r="I7745">
            <v>103.396</v>
          </cell>
          <cell r="J7745">
            <v>103.435</v>
          </cell>
          <cell r="K7745">
            <v>103.163</v>
          </cell>
          <cell r="L7745">
            <v>103.577</v>
          </cell>
          <cell r="M7745">
            <v>103.446</v>
          </cell>
          <cell r="N7745">
            <v>103.529</v>
          </cell>
          <cell r="O7745">
            <v>103.529</v>
          </cell>
          <cell r="P7745">
            <v>103.529</v>
          </cell>
          <cell r="Q7745">
            <v>103.754</v>
          </cell>
          <cell r="BZ7745" t="str">
            <v/>
          </cell>
          <cell r="CA7745" t="str">
            <v/>
          </cell>
        </row>
        <row r="7746">
          <cell r="B7746" t="str">
            <v>Reinhardt</v>
          </cell>
          <cell r="C7746" t="str">
            <v>Dieter</v>
          </cell>
          <cell r="D7746" t="str">
            <v>BGSV Bad Homburg</v>
          </cell>
          <cell r="F7746">
            <v>102.53700000000001</v>
          </cell>
          <cell r="G7746">
            <v>103.59</v>
          </cell>
          <cell r="H7746">
            <v>103.01600000000001</v>
          </cell>
          <cell r="I7746">
            <v>103.01600000000001</v>
          </cell>
          <cell r="J7746">
            <v>103.01600000000001</v>
          </cell>
          <cell r="K7746">
            <v>103.69</v>
          </cell>
          <cell r="L7746">
            <v>102.997</v>
          </cell>
          <cell r="M7746">
            <v>103.44499999999999</v>
          </cell>
          <cell r="N7746">
            <v>103.57299999999999</v>
          </cell>
          <cell r="O7746">
            <v>103.57299999999999</v>
          </cell>
          <cell r="P7746">
            <v>103.57299999999999</v>
          </cell>
          <cell r="Q7746">
            <v>103.539</v>
          </cell>
          <cell r="R7746">
            <v>103.89100000000001</v>
          </cell>
          <cell r="S7746">
            <v>103.646</v>
          </cell>
          <cell r="T7746">
            <v>103.925</v>
          </cell>
          <cell r="U7746">
            <v>104.00700000000001</v>
          </cell>
          <cell r="V7746">
            <v>104.00700000000001</v>
          </cell>
          <cell r="W7746">
            <v>103.221</v>
          </cell>
          <cell r="X7746">
            <v>102.928</v>
          </cell>
          <cell r="Y7746">
            <v>103.17400000000001</v>
          </cell>
          <cell r="Z7746">
            <v>103.485</v>
          </cell>
          <cell r="AA7746">
            <v>103.38500000000001</v>
          </cell>
          <cell r="AB7746">
            <v>103.38500000000001</v>
          </cell>
          <cell r="AC7746">
            <v>103.52</v>
          </cell>
          <cell r="AD7746">
            <v>103.47499999999999</v>
          </cell>
          <cell r="AE7746">
            <v>102.729</v>
          </cell>
          <cell r="AF7746">
            <v>102.242</v>
          </cell>
          <cell r="AG7746">
            <v>102.242</v>
          </cell>
          <cell r="AH7746">
            <v>102.242</v>
          </cell>
          <cell r="AI7746">
            <v>102.252</v>
          </cell>
          <cell r="AJ7746">
            <v>103.078</v>
          </cell>
          <cell r="AK7746">
            <v>103.251</v>
          </cell>
          <cell r="AL7746">
            <v>103.63500000000001</v>
          </cell>
          <cell r="AM7746">
            <v>103.63500000000001</v>
          </cell>
          <cell r="AN7746">
            <v>103.63500000000001</v>
          </cell>
          <cell r="AO7746">
            <v>103.94</v>
          </cell>
          <cell r="AP7746">
            <v>103.699</v>
          </cell>
          <cell r="AQ7746">
            <v>103.979</v>
          </cell>
          <cell r="AR7746">
            <v>103.697</v>
          </cell>
          <cell r="AS7746">
            <v>103.697</v>
          </cell>
          <cell r="AT7746">
            <v>104.066</v>
          </cell>
          <cell r="BZ7746" t="str">
            <v/>
          </cell>
          <cell r="CA7746" t="str">
            <v/>
          </cell>
        </row>
        <row r="7747">
          <cell r="B7747" t="str">
            <v>Reinhardt</v>
          </cell>
          <cell r="C7747" t="str">
            <v>Günther</v>
          </cell>
          <cell r="D7747" t="str">
            <v>1. Essener cobiGOLF - Club "Blau-Gold"</v>
          </cell>
          <cell r="G7747">
            <v>111.38500000000001</v>
          </cell>
          <cell r="H7747">
            <v>111.38500000000001</v>
          </cell>
          <cell r="I7747">
            <v>111.38500000000001</v>
          </cell>
          <cell r="J7747">
            <v>111.38500000000001</v>
          </cell>
          <cell r="K7747">
            <v>111.706</v>
          </cell>
          <cell r="L7747">
            <v>112.182</v>
          </cell>
          <cell r="M7747">
            <v>120.60899999999999</v>
          </cell>
          <cell r="N7747">
            <v>120.60899999999999</v>
          </cell>
          <cell r="O7747">
            <v>120.60899999999999</v>
          </cell>
          <cell r="P7747">
            <v>120.60899999999999</v>
          </cell>
          <cell r="S7747">
            <v>111.12</v>
          </cell>
          <cell r="T7747">
            <v>108.226</v>
          </cell>
          <cell r="U7747">
            <v>108.226</v>
          </cell>
          <cell r="V7747">
            <v>108.226</v>
          </cell>
          <cell r="W7747">
            <v>109.19799999999999</v>
          </cell>
          <cell r="X7747">
            <v>109.491</v>
          </cell>
          <cell r="Y7747">
            <v>109.626</v>
          </cell>
          <cell r="Z7747">
            <v>110.051</v>
          </cell>
          <cell r="AA7747">
            <v>110.051</v>
          </cell>
          <cell r="AB7747">
            <v>110.051</v>
          </cell>
          <cell r="AC7747">
            <v>109.485</v>
          </cell>
          <cell r="AD7747">
            <v>108.824</v>
          </cell>
          <cell r="AE7747">
            <v>109.21299999999999</v>
          </cell>
          <cell r="AF7747">
            <v>109.01</v>
          </cell>
          <cell r="AG7747">
            <v>109.01</v>
          </cell>
          <cell r="AH7747">
            <v>109.01</v>
          </cell>
          <cell r="AI7747">
            <v>107.736</v>
          </cell>
          <cell r="AJ7747">
            <v>108.217</v>
          </cell>
          <cell r="AK7747">
            <v>107.705</v>
          </cell>
          <cell r="AL7747">
            <v>107.124</v>
          </cell>
          <cell r="AM7747">
            <v>107.235</v>
          </cell>
          <cell r="AN7747">
            <v>107.235</v>
          </cell>
          <cell r="AO7747">
            <v>107.559</v>
          </cell>
          <cell r="AP7747">
            <v>106.831</v>
          </cell>
          <cell r="AQ7747">
            <v>106.696</v>
          </cell>
          <cell r="AR7747">
            <v>107.021</v>
          </cell>
          <cell r="AS7747">
            <v>106.76900000000001</v>
          </cell>
          <cell r="AT7747">
            <v>106.76900000000001</v>
          </cell>
          <cell r="AU7747">
            <v>106.099</v>
          </cell>
          <cell r="AV7747">
            <v>107.006</v>
          </cell>
          <cell r="AW7747">
            <v>108.17400000000001</v>
          </cell>
          <cell r="AX7747">
            <v>106.816</v>
          </cell>
          <cell r="AY7747">
            <v>107.392</v>
          </cell>
          <cell r="AZ7747">
            <v>107.392</v>
          </cell>
          <cell r="BA7747">
            <v>107.648</v>
          </cell>
          <cell r="BB7747">
            <v>108.714</v>
          </cell>
          <cell r="BC7747">
            <v>110.666</v>
          </cell>
          <cell r="BD7747">
            <v>112.845</v>
          </cell>
          <cell r="BE7747">
            <v>112.845</v>
          </cell>
          <cell r="BF7747">
            <v>112.845</v>
          </cell>
          <cell r="BG7747">
            <v>106.827</v>
          </cell>
          <cell r="BH7747">
            <v>106.84399999999999</v>
          </cell>
          <cell r="BI7747">
            <v>106.09399999999999</v>
          </cell>
          <cell r="BJ7747">
            <v>106.09399999999999</v>
          </cell>
          <cell r="BK7747">
            <v>106.09399999999999</v>
          </cell>
          <cell r="BL7747">
            <v>106.09399999999999</v>
          </cell>
          <cell r="BM7747">
            <v>106.051</v>
          </cell>
          <cell r="BN7747">
            <v>105.6</v>
          </cell>
          <cell r="BO7747">
            <v>105.39400000000001</v>
          </cell>
          <cell r="BP7747">
            <v>105.39400000000001</v>
          </cell>
          <cell r="BQ7747">
            <v>105.39400000000001</v>
          </cell>
          <cell r="BR7747">
            <v>105.39400000000001</v>
          </cell>
          <cell r="BS7747">
            <v>104.904</v>
          </cell>
          <cell r="BT7747">
            <v>104.21599999999999</v>
          </cell>
          <cell r="BU7747">
            <v>103.90600000000001</v>
          </cell>
          <cell r="BV7747">
            <v>103.95</v>
          </cell>
          <cell r="BW7747">
            <v>103.95</v>
          </cell>
          <cell r="BX7747">
            <v>103.95</v>
          </cell>
          <cell r="BY7747">
            <v>103.95</v>
          </cell>
          <cell r="BZ7747">
            <v>104.004</v>
          </cell>
          <cell r="CA7747">
            <v>104.137</v>
          </cell>
        </row>
        <row r="7748">
          <cell r="B7748" t="str">
            <v>Reinhardt</v>
          </cell>
          <cell r="C7748" t="str">
            <v>Jaqueline</v>
          </cell>
          <cell r="D7748" t="str">
            <v>SG Arheilgen Abt. Bahnengolf</v>
          </cell>
          <cell r="G7748">
            <v>111.604</v>
          </cell>
          <cell r="H7748">
            <v>111.604</v>
          </cell>
          <cell r="I7748">
            <v>111.604</v>
          </cell>
          <cell r="J7748">
            <v>111.604</v>
          </cell>
          <cell r="K7748">
            <v>112.459</v>
          </cell>
          <cell r="L7748">
            <v>113.116</v>
          </cell>
          <cell r="M7748">
            <v>112.26900000000001</v>
          </cell>
          <cell r="N7748">
            <v>110.91</v>
          </cell>
          <cell r="O7748">
            <v>110.91</v>
          </cell>
          <cell r="P7748">
            <v>110.91</v>
          </cell>
          <cell r="Q7748">
            <v>110.91</v>
          </cell>
          <cell r="R7748">
            <v>110.566</v>
          </cell>
          <cell r="S7748">
            <v>110.41800000000001</v>
          </cell>
          <cell r="T7748">
            <v>107.696</v>
          </cell>
          <cell r="U7748">
            <v>107.696</v>
          </cell>
          <cell r="V7748">
            <v>107.696</v>
          </cell>
          <cell r="W7748">
            <v>107.54900000000001</v>
          </cell>
          <cell r="X7748">
            <v>108.416</v>
          </cell>
          <cell r="Y7748">
            <v>108.57599999999999</v>
          </cell>
          <cell r="Z7748">
            <v>109.72799999999999</v>
          </cell>
          <cell r="AA7748">
            <v>109.72799999999999</v>
          </cell>
          <cell r="AB7748">
            <v>109.72799999999999</v>
          </cell>
          <cell r="AC7748">
            <v>111.07</v>
          </cell>
          <cell r="AD7748">
            <v>110.631</v>
          </cell>
          <cell r="AE7748">
            <v>110.617</v>
          </cell>
          <cell r="AF7748">
            <v>110.83199999999999</v>
          </cell>
          <cell r="AG7748">
            <v>110.83199999999999</v>
          </cell>
          <cell r="AH7748">
            <v>110.83199999999999</v>
          </cell>
          <cell r="AI7748">
            <v>110.327</v>
          </cell>
          <cell r="AJ7748">
            <v>109.732</v>
          </cell>
          <cell r="AK7748">
            <v>108.084</v>
          </cell>
          <cell r="AL7748">
            <v>107.417</v>
          </cell>
          <cell r="AM7748">
            <v>107.417</v>
          </cell>
          <cell r="AN7748">
            <v>107.417</v>
          </cell>
          <cell r="AO7748">
            <v>106.738</v>
          </cell>
          <cell r="AP7748">
            <v>107.604</v>
          </cell>
          <cell r="AQ7748">
            <v>109.97799999999999</v>
          </cell>
          <cell r="BZ7748" t="str">
            <v/>
          </cell>
          <cell r="CA7748" t="str">
            <v/>
          </cell>
        </row>
        <row r="7749">
          <cell r="B7749" t="str">
            <v>Reinhardt</v>
          </cell>
          <cell r="C7749" t="str">
            <v>Jeremy</v>
          </cell>
          <cell r="D7749" t="str">
            <v>1. Essener CGC "Blau-Gold"</v>
          </cell>
          <cell r="N7749">
            <v>123.17400000000001</v>
          </cell>
          <cell r="O7749">
            <v>123.17400000000001</v>
          </cell>
          <cell r="P7749">
            <v>123.17400000000001</v>
          </cell>
          <cell r="Q7749">
            <v>123.17400000000001</v>
          </cell>
          <cell r="R7749">
            <v>119.54</v>
          </cell>
          <cell r="S7749">
            <v>112.73699999999999</v>
          </cell>
          <cell r="T7749">
            <v>109.759</v>
          </cell>
          <cell r="U7749">
            <v>109.759</v>
          </cell>
          <cell r="V7749">
            <v>109.759</v>
          </cell>
          <cell r="W7749">
            <v>109.759</v>
          </cell>
          <cell r="X7749">
            <v>107.617</v>
          </cell>
          <cell r="Y7749">
            <v>109.206</v>
          </cell>
          <cell r="Z7749">
            <v>107.21299999999999</v>
          </cell>
          <cell r="AA7749">
            <v>107.21299999999999</v>
          </cell>
          <cell r="AB7749">
            <v>107.21299999999999</v>
          </cell>
          <cell r="AC7749">
            <v>105.863</v>
          </cell>
          <cell r="AD7749">
            <v>105.956</v>
          </cell>
          <cell r="AE7749">
            <v>105.956</v>
          </cell>
          <cell r="AF7749">
            <v>104.392</v>
          </cell>
          <cell r="AG7749">
            <v>104.392</v>
          </cell>
          <cell r="AH7749">
            <v>104.392</v>
          </cell>
          <cell r="AI7749">
            <v>104.66500000000001</v>
          </cell>
          <cell r="AJ7749">
            <v>105.455</v>
          </cell>
          <cell r="AK7749">
            <v>105.69499999999999</v>
          </cell>
          <cell r="AL7749">
            <v>105.092</v>
          </cell>
          <cell r="AM7749">
            <v>104.961</v>
          </cell>
          <cell r="AN7749">
            <v>104.961</v>
          </cell>
          <cell r="AO7749">
            <v>105.098</v>
          </cell>
          <cell r="AP7749">
            <v>104.55200000000001</v>
          </cell>
          <cell r="AQ7749">
            <v>104.99299999999999</v>
          </cell>
          <cell r="AR7749">
            <v>106.52800000000001</v>
          </cell>
          <cell r="AS7749">
            <v>106.56100000000001</v>
          </cell>
          <cell r="AT7749">
            <v>106.56100000000001</v>
          </cell>
          <cell r="AU7749">
            <v>106.482</v>
          </cell>
          <cell r="AV7749">
            <v>106.884</v>
          </cell>
          <cell r="BZ7749" t="str">
            <v/>
          </cell>
          <cell r="CA7749" t="str">
            <v/>
          </cell>
        </row>
        <row r="7750">
          <cell r="B7750" t="str">
            <v>Reinhardt</v>
          </cell>
          <cell r="C7750" t="str">
            <v>Kerstin</v>
          </cell>
          <cell r="D7750" t="str">
            <v>MSV Bad Kreuznach</v>
          </cell>
          <cell r="F7750">
            <v>104.16200000000001</v>
          </cell>
          <cell r="G7750">
            <v>112.708</v>
          </cell>
          <cell r="H7750">
            <v>112.708</v>
          </cell>
          <cell r="I7750">
            <v>112.708</v>
          </cell>
          <cell r="J7750">
            <v>112.708</v>
          </cell>
          <cell r="K7750">
            <v>113.4</v>
          </cell>
          <cell r="L7750">
            <v>112.85899999999999</v>
          </cell>
          <cell r="M7750">
            <v>112.85899999999999</v>
          </cell>
          <cell r="N7750">
            <v>112.85899999999999</v>
          </cell>
          <cell r="O7750">
            <v>112.85899999999999</v>
          </cell>
          <cell r="P7750">
            <v>112.85899999999999</v>
          </cell>
          <cell r="Q7750">
            <v>111.086</v>
          </cell>
          <cell r="T7750">
            <v>115.393</v>
          </cell>
          <cell r="U7750">
            <v>115.393</v>
          </cell>
          <cell r="V7750">
            <v>115.393</v>
          </cell>
          <cell r="W7750">
            <v>115.393</v>
          </cell>
          <cell r="X7750">
            <v>111.053</v>
          </cell>
          <cell r="Y7750">
            <v>111.053</v>
          </cell>
          <cell r="Z7750">
            <v>112.398</v>
          </cell>
          <cell r="AA7750">
            <v>112.398</v>
          </cell>
          <cell r="AB7750">
            <v>112.398</v>
          </cell>
          <cell r="AC7750">
            <v>112.398</v>
          </cell>
          <cell r="BZ7750" t="str">
            <v/>
          </cell>
          <cell r="CA7750" t="str">
            <v/>
          </cell>
        </row>
        <row r="7751">
          <cell r="B7751" t="str">
            <v>Reinhardt</v>
          </cell>
          <cell r="C7751" t="str">
            <v>Manfred</v>
          </cell>
          <cell r="D7751" t="str">
            <v>Bahnengolf Club Heilbronn</v>
          </cell>
          <cell r="F7751">
            <v>102.45099999999999</v>
          </cell>
          <cell r="G7751">
            <v>101.464</v>
          </cell>
          <cell r="H7751">
            <v>101.649</v>
          </cell>
          <cell r="I7751">
            <v>101.649</v>
          </cell>
          <cell r="J7751">
            <v>101.649</v>
          </cell>
          <cell r="K7751">
            <v>101.91800000000001</v>
          </cell>
          <cell r="L7751">
            <v>102.009</v>
          </cell>
          <cell r="M7751">
            <v>101.991</v>
          </cell>
          <cell r="N7751">
            <v>101.681</v>
          </cell>
          <cell r="O7751">
            <v>101.681</v>
          </cell>
          <cell r="P7751">
            <v>101.681</v>
          </cell>
          <cell r="Q7751">
            <v>102.161</v>
          </cell>
          <cell r="R7751">
            <v>102.474</v>
          </cell>
          <cell r="S7751">
            <v>102.398</v>
          </cell>
          <cell r="T7751">
            <v>102.407</v>
          </cell>
          <cell r="U7751">
            <v>102.465</v>
          </cell>
          <cell r="V7751">
            <v>102.581</v>
          </cell>
          <cell r="W7751">
            <v>102.426</v>
          </cell>
          <cell r="X7751">
            <v>102.193</v>
          </cell>
          <cell r="Y7751">
            <v>102.075</v>
          </cell>
          <cell r="Z7751">
            <v>102.206</v>
          </cell>
          <cell r="AA7751">
            <v>102.124</v>
          </cell>
          <cell r="AB7751">
            <v>101.967</v>
          </cell>
          <cell r="AC7751">
            <v>102.14400000000001</v>
          </cell>
          <cell r="AD7751">
            <v>102.152</v>
          </cell>
          <cell r="AE7751">
            <v>102.252</v>
          </cell>
          <cell r="AF7751">
            <v>102.163</v>
          </cell>
          <cell r="AG7751">
            <v>102.146</v>
          </cell>
          <cell r="AH7751">
            <v>102.146</v>
          </cell>
          <cell r="AI7751">
            <v>101.925</v>
          </cell>
          <cell r="AJ7751">
            <v>102.018</v>
          </cell>
          <cell r="AK7751">
            <v>102.13</v>
          </cell>
          <cell r="AL7751">
            <v>102.405</v>
          </cell>
          <cell r="AM7751">
            <v>102.438</v>
          </cell>
          <cell r="AN7751">
            <v>102.649</v>
          </cell>
          <cell r="AO7751">
            <v>102.669</v>
          </cell>
          <cell r="AP7751">
            <v>102.794</v>
          </cell>
          <cell r="AQ7751">
            <v>102.702</v>
          </cell>
          <cell r="AR7751">
            <v>102.72499999999999</v>
          </cell>
          <cell r="AS7751">
            <v>102.724</v>
          </cell>
          <cell r="AT7751">
            <v>102.724</v>
          </cell>
          <cell r="AU7751">
            <v>103.17</v>
          </cell>
          <cell r="AV7751">
            <v>103.986</v>
          </cell>
          <cell r="AW7751">
            <v>103.431</v>
          </cell>
          <cell r="AX7751">
            <v>102.893</v>
          </cell>
          <cell r="AY7751">
            <v>102.893</v>
          </cell>
          <cell r="AZ7751">
            <v>102.893</v>
          </cell>
          <cell r="BA7751">
            <v>102.467</v>
          </cell>
          <cell r="BB7751">
            <v>102.17100000000001</v>
          </cell>
          <cell r="BC7751">
            <v>102.182</v>
          </cell>
          <cell r="BD7751">
            <v>102.254</v>
          </cell>
          <cell r="BE7751">
            <v>102.254</v>
          </cell>
          <cell r="BF7751">
            <v>102.254</v>
          </cell>
          <cell r="BG7751">
            <v>102.291</v>
          </cell>
          <cell r="BH7751">
            <v>101.93600000000001</v>
          </cell>
          <cell r="BI7751">
            <v>101.93600000000001</v>
          </cell>
          <cell r="BJ7751">
            <v>101.93600000000001</v>
          </cell>
          <cell r="BK7751">
            <v>101.93600000000001</v>
          </cell>
          <cell r="BL7751">
            <v>101.93600000000001</v>
          </cell>
          <cell r="BM7751">
            <v>101.938</v>
          </cell>
          <cell r="BN7751">
            <v>102.883</v>
          </cell>
          <cell r="BO7751">
            <v>102.883</v>
          </cell>
          <cell r="BP7751">
            <v>103.133</v>
          </cell>
          <cell r="BQ7751">
            <v>103.133</v>
          </cell>
          <cell r="BR7751">
            <v>103.133</v>
          </cell>
          <cell r="BS7751">
            <v>103.121</v>
          </cell>
          <cell r="BT7751">
            <v>103.124</v>
          </cell>
          <cell r="BU7751">
            <v>103.33</v>
          </cell>
          <cell r="BV7751">
            <v>103.145</v>
          </cell>
          <cell r="BW7751">
            <v>103.145</v>
          </cell>
          <cell r="BX7751">
            <v>103.145</v>
          </cell>
          <cell r="BY7751">
            <v>103.145</v>
          </cell>
          <cell r="BZ7751">
            <v>103.145</v>
          </cell>
          <cell r="CA7751">
            <v>103.145</v>
          </cell>
        </row>
        <row r="7752">
          <cell r="B7752" t="str">
            <v>Reinhardt</v>
          </cell>
          <cell r="C7752" t="str">
            <v>Marc</v>
          </cell>
          <cell r="D7752" t="str">
            <v>MGC 1978 Remseck</v>
          </cell>
          <cell r="F7752">
            <v>102.82599999999999</v>
          </cell>
          <cell r="BZ7752" t="str">
            <v/>
          </cell>
          <cell r="CA7752" t="str">
            <v/>
          </cell>
        </row>
        <row r="7753">
          <cell r="B7753" t="str">
            <v>Reinhardt</v>
          </cell>
          <cell r="C7753" t="str">
            <v>Martin</v>
          </cell>
          <cell r="D7753" t="str">
            <v>MinigolfCard</v>
          </cell>
          <cell r="BZ7753" t="str">
            <v/>
          </cell>
          <cell r="CA7753" t="str">
            <v/>
          </cell>
        </row>
        <row r="7754">
          <cell r="B7754" t="str">
            <v>Reinhardt</v>
          </cell>
          <cell r="C7754" t="str">
            <v>Oliver</v>
          </cell>
          <cell r="D7754" t="str">
            <v>Hamburger Minigolf Club von 1965</v>
          </cell>
          <cell r="BZ7754" t="str">
            <v/>
          </cell>
          <cell r="CA7754" t="str">
            <v/>
          </cell>
        </row>
        <row r="7755">
          <cell r="B7755" t="str">
            <v>Reinhardt</v>
          </cell>
          <cell r="C7755" t="str">
            <v>Sabine</v>
          </cell>
          <cell r="D7755" t="str">
            <v>MSK Olching</v>
          </cell>
          <cell r="G7755">
            <v>114.627</v>
          </cell>
          <cell r="H7755">
            <v>114.627</v>
          </cell>
          <cell r="I7755">
            <v>114.627</v>
          </cell>
          <cell r="J7755">
            <v>114.627</v>
          </cell>
          <cell r="K7755">
            <v>114.63500000000001</v>
          </cell>
          <cell r="L7755">
            <v>118.73699999999999</v>
          </cell>
          <cell r="BZ7755" t="str">
            <v/>
          </cell>
          <cell r="CA7755" t="str">
            <v/>
          </cell>
        </row>
        <row r="7756">
          <cell r="B7756" t="str">
            <v>Reinhardt</v>
          </cell>
          <cell r="C7756" t="str">
            <v>Tobias</v>
          </cell>
          <cell r="D7756" t="str">
            <v>Minigolf-Sportclub Herscheid 1963</v>
          </cell>
          <cell r="BZ7756">
            <v>108.867</v>
          </cell>
          <cell r="CA7756">
            <v>103.21299999999999</v>
          </cell>
        </row>
        <row r="7757">
          <cell r="B7757" t="str">
            <v>Reinhart</v>
          </cell>
          <cell r="C7757" t="str">
            <v>Alfred</v>
          </cell>
          <cell r="D7757" t="str">
            <v>1. BGC Bad Füssing</v>
          </cell>
          <cell r="F7757">
            <v>101.349</v>
          </cell>
          <cell r="G7757">
            <v>103.61499999999999</v>
          </cell>
          <cell r="H7757">
            <v>103.61499999999999</v>
          </cell>
          <cell r="I7757">
            <v>103.61499999999999</v>
          </cell>
          <cell r="J7757">
            <v>103.61499999999999</v>
          </cell>
          <cell r="K7757">
            <v>103.61499999999999</v>
          </cell>
          <cell r="L7757">
            <v>110.471</v>
          </cell>
          <cell r="M7757">
            <v>110.471</v>
          </cell>
          <cell r="N7757">
            <v>105.21</v>
          </cell>
          <cell r="O7757">
            <v>105.21</v>
          </cell>
          <cell r="P7757">
            <v>105.21</v>
          </cell>
          <cell r="Q7757">
            <v>106.378</v>
          </cell>
          <cell r="R7757">
            <v>104.151</v>
          </cell>
          <cell r="S7757">
            <v>104.151</v>
          </cell>
          <cell r="T7757">
            <v>106.625</v>
          </cell>
          <cell r="U7757">
            <v>106.625</v>
          </cell>
          <cell r="V7757">
            <v>106.625</v>
          </cell>
          <cell r="W7757">
            <v>106.625</v>
          </cell>
          <cell r="BZ7757" t="str">
            <v/>
          </cell>
          <cell r="CA7757" t="str">
            <v/>
          </cell>
        </row>
        <row r="7758">
          <cell r="B7758" t="str">
            <v>Reinhold</v>
          </cell>
          <cell r="C7758" t="str">
            <v>Manuel</v>
          </cell>
          <cell r="D7758" t="str">
            <v>MSV Würzburg-Löwenbrücke</v>
          </cell>
          <cell r="G7758">
            <v>111.20399999999999</v>
          </cell>
          <cell r="H7758">
            <v>111.16800000000001</v>
          </cell>
          <cell r="I7758">
            <v>111.16800000000001</v>
          </cell>
          <cell r="J7758">
            <v>111.16800000000001</v>
          </cell>
          <cell r="K7758">
            <v>111.122</v>
          </cell>
          <cell r="L7758">
            <v>111.319</v>
          </cell>
          <cell r="M7758">
            <v>110.55500000000001</v>
          </cell>
          <cell r="N7758">
            <v>110.501</v>
          </cell>
          <cell r="O7758">
            <v>110.501</v>
          </cell>
          <cell r="P7758">
            <v>110.501</v>
          </cell>
          <cell r="Q7758">
            <v>110.501</v>
          </cell>
          <cell r="R7758">
            <v>110.501</v>
          </cell>
          <cell r="S7758">
            <v>114.11799999999999</v>
          </cell>
          <cell r="BZ7758" t="str">
            <v/>
          </cell>
          <cell r="CA7758" t="str">
            <v/>
          </cell>
        </row>
        <row r="7759">
          <cell r="B7759" t="str">
            <v>Reinholdt</v>
          </cell>
          <cell r="C7759" t="str">
            <v>Anne-Dore</v>
          </cell>
          <cell r="D7759" t="str">
            <v>MGC Bad Oldesloe</v>
          </cell>
          <cell r="G7759">
            <v>110.09099999999999</v>
          </cell>
          <cell r="H7759">
            <v>110.09099999999999</v>
          </cell>
          <cell r="I7759">
            <v>110.09099999999999</v>
          </cell>
          <cell r="J7759">
            <v>110.09099999999999</v>
          </cell>
          <cell r="K7759">
            <v>112.264</v>
          </cell>
          <cell r="L7759">
            <v>117.295</v>
          </cell>
          <cell r="M7759">
            <v>117.295</v>
          </cell>
          <cell r="BZ7759" t="str">
            <v/>
          </cell>
          <cell r="CA7759" t="str">
            <v/>
          </cell>
        </row>
        <row r="7760">
          <cell r="B7760" t="str">
            <v>Reinholdt</v>
          </cell>
          <cell r="C7760" t="str">
            <v>Ralf</v>
          </cell>
          <cell r="D7760" t="str">
            <v>MGC Bad Oldesloe</v>
          </cell>
          <cell r="G7760">
            <v>109.70099999999999</v>
          </cell>
          <cell r="H7760">
            <v>108.736</v>
          </cell>
          <cell r="I7760">
            <v>108.736</v>
          </cell>
          <cell r="J7760">
            <v>108.736</v>
          </cell>
          <cell r="K7760">
            <v>108.857</v>
          </cell>
          <cell r="L7760">
            <v>107.096</v>
          </cell>
          <cell r="M7760">
            <v>106.443</v>
          </cell>
          <cell r="N7760">
            <v>106.495</v>
          </cell>
          <cell r="O7760">
            <v>106.495</v>
          </cell>
          <cell r="P7760">
            <v>106.495</v>
          </cell>
          <cell r="Q7760">
            <v>108.036</v>
          </cell>
          <cell r="R7760">
            <v>108.369</v>
          </cell>
          <cell r="S7760">
            <v>109.842</v>
          </cell>
          <cell r="T7760">
            <v>109.842</v>
          </cell>
          <cell r="U7760">
            <v>109.842</v>
          </cell>
          <cell r="V7760">
            <v>109.842</v>
          </cell>
          <cell r="W7760">
            <v>109.029</v>
          </cell>
          <cell r="X7760">
            <v>111.361</v>
          </cell>
          <cell r="Y7760">
            <v>113.8</v>
          </cell>
          <cell r="Z7760">
            <v>113.8</v>
          </cell>
          <cell r="AA7760">
            <v>113.8</v>
          </cell>
          <cell r="AB7760">
            <v>113.8</v>
          </cell>
          <cell r="AC7760">
            <v>113.8</v>
          </cell>
          <cell r="AD7760">
            <v>113.8</v>
          </cell>
          <cell r="AE7760">
            <v>113.675</v>
          </cell>
          <cell r="AF7760">
            <v>113.675</v>
          </cell>
          <cell r="AG7760">
            <v>113.675</v>
          </cell>
          <cell r="AH7760">
            <v>113.675</v>
          </cell>
          <cell r="AI7760">
            <v>113.675</v>
          </cell>
          <cell r="AJ7760">
            <v>109.745</v>
          </cell>
          <cell r="AK7760">
            <v>106.883</v>
          </cell>
          <cell r="AL7760">
            <v>106.883</v>
          </cell>
          <cell r="AM7760">
            <v>106.883</v>
          </cell>
          <cell r="AN7760">
            <v>106.883</v>
          </cell>
          <cell r="AO7760">
            <v>106.883</v>
          </cell>
          <cell r="AT7760">
            <v>106.65900000000001</v>
          </cell>
          <cell r="AU7760">
            <v>108.761</v>
          </cell>
          <cell r="AV7760">
            <v>108.761</v>
          </cell>
          <cell r="BZ7760" t="str">
            <v/>
          </cell>
          <cell r="CA7760" t="str">
            <v/>
          </cell>
        </row>
        <row r="7761">
          <cell r="B7761" t="str">
            <v>Reinich</v>
          </cell>
          <cell r="C7761" t="str">
            <v>Richard</v>
          </cell>
          <cell r="D7761" t="str">
            <v>MinigolfCard</v>
          </cell>
          <cell r="BZ7761" t="str">
            <v/>
          </cell>
          <cell r="CA7761" t="str">
            <v/>
          </cell>
        </row>
        <row r="7762">
          <cell r="B7762" t="str">
            <v>Reinicke</v>
          </cell>
          <cell r="C7762" t="str">
            <v>Andrea</v>
          </cell>
          <cell r="D7762" t="str">
            <v>Miniaturgolf-Club "Möve" Cuxhaven-Sahlenburg</v>
          </cell>
          <cell r="F7762">
            <v>101.608</v>
          </cell>
          <cell r="G7762">
            <v>100.18600000000001</v>
          </cell>
          <cell r="H7762">
            <v>100.44199999999999</v>
          </cell>
          <cell r="I7762">
            <v>100.44199999999999</v>
          </cell>
          <cell r="J7762">
            <v>100.367</v>
          </cell>
          <cell r="K7762">
            <v>100.283</v>
          </cell>
          <cell r="L7762">
            <v>100.43300000000001</v>
          </cell>
          <cell r="M7762">
            <v>100.729</v>
          </cell>
          <cell r="N7762">
            <v>100.682</v>
          </cell>
          <cell r="O7762">
            <v>100.68</v>
          </cell>
          <cell r="P7762">
            <v>100.68600000000001</v>
          </cell>
          <cell r="Q7762">
            <v>100.83499999999999</v>
          </cell>
          <cell r="R7762">
            <v>101.099</v>
          </cell>
          <cell r="S7762">
            <v>100.979</v>
          </cell>
          <cell r="T7762">
            <v>100.967</v>
          </cell>
          <cell r="U7762">
            <v>100.98399999999999</v>
          </cell>
          <cell r="V7762">
            <v>101.03400000000001</v>
          </cell>
          <cell r="W7762">
            <v>100.96899999999999</v>
          </cell>
          <cell r="X7762">
            <v>101.029</v>
          </cell>
          <cell r="Y7762">
            <v>100.761</v>
          </cell>
          <cell r="Z7762">
            <v>100.64</v>
          </cell>
          <cell r="AA7762">
            <v>100.64</v>
          </cell>
          <cell r="AB7762">
            <v>100.617</v>
          </cell>
          <cell r="AC7762">
            <v>100.663</v>
          </cell>
          <cell r="AD7762">
            <v>100.52200000000001</v>
          </cell>
          <cell r="AE7762">
            <v>100.79600000000001</v>
          </cell>
          <cell r="AF7762">
            <v>100.455</v>
          </cell>
          <cell r="AG7762">
            <v>100.38800000000001</v>
          </cell>
          <cell r="AH7762">
            <v>100.23</v>
          </cell>
          <cell r="AI7762">
            <v>100.31</v>
          </cell>
          <cell r="AJ7762">
            <v>100.179</v>
          </cell>
          <cell r="AK7762">
            <v>100.145</v>
          </cell>
          <cell r="AL7762">
            <v>100.083</v>
          </cell>
          <cell r="AM7762">
            <v>100.032</v>
          </cell>
          <cell r="AN7762">
            <v>100.009</v>
          </cell>
          <cell r="AO7762">
            <v>99.763999999999996</v>
          </cell>
          <cell r="AP7762">
            <v>99.638000000000005</v>
          </cell>
          <cell r="AQ7762">
            <v>99.790999999999997</v>
          </cell>
          <cell r="AR7762">
            <v>99.745999999999995</v>
          </cell>
          <cell r="AS7762">
            <v>99.745999999999995</v>
          </cell>
          <cell r="AT7762">
            <v>99.77</v>
          </cell>
          <cell r="AU7762">
            <v>99.975999999999999</v>
          </cell>
          <cell r="AV7762">
            <v>99.781999999999996</v>
          </cell>
          <cell r="AW7762">
            <v>100.17400000000001</v>
          </cell>
          <cell r="AX7762">
            <v>99.832999999999998</v>
          </cell>
          <cell r="AY7762">
            <v>99.899000000000001</v>
          </cell>
          <cell r="AZ7762">
            <v>99.899000000000001</v>
          </cell>
          <cell r="BA7762">
            <v>99.751999999999995</v>
          </cell>
          <cell r="BB7762">
            <v>99.65</v>
          </cell>
          <cell r="BC7762">
            <v>99.415999999999997</v>
          </cell>
          <cell r="BD7762">
            <v>99.838999999999999</v>
          </cell>
          <cell r="BE7762">
            <v>99.649000000000001</v>
          </cell>
          <cell r="BF7762">
            <v>99.649000000000001</v>
          </cell>
          <cell r="BG7762">
            <v>99.504999999999995</v>
          </cell>
          <cell r="BH7762">
            <v>99.596999999999994</v>
          </cell>
          <cell r="BI7762">
            <v>99.738</v>
          </cell>
          <cell r="BJ7762">
            <v>99.662999999999997</v>
          </cell>
          <cell r="BK7762">
            <v>99.662999999999997</v>
          </cell>
          <cell r="BL7762">
            <v>99.637</v>
          </cell>
          <cell r="BM7762">
            <v>99.745000000000005</v>
          </cell>
          <cell r="BN7762">
            <v>99.66</v>
          </cell>
          <cell r="BO7762">
            <v>99.721999999999994</v>
          </cell>
          <cell r="BP7762">
            <v>99.858999999999995</v>
          </cell>
          <cell r="BQ7762">
            <v>99.858999999999995</v>
          </cell>
          <cell r="BR7762">
            <v>99.786000000000001</v>
          </cell>
          <cell r="BS7762">
            <v>99.408000000000001</v>
          </cell>
          <cell r="BT7762">
            <v>99.251000000000005</v>
          </cell>
          <cell r="BU7762">
            <v>99.051000000000002</v>
          </cell>
          <cell r="BV7762">
            <v>98.924999999999997</v>
          </cell>
          <cell r="BW7762">
            <v>98.924999999999997</v>
          </cell>
          <cell r="BX7762">
            <v>98.924999999999997</v>
          </cell>
          <cell r="BY7762">
            <v>98.924999999999997</v>
          </cell>
          <cell r="BZ7762">
            <v>98.97</v>
          </cell>
          <cell r="CA7762">
            <v>99.072999999999993</v>
          </cell>
        </row>
        <row r="7763">
          <cell r="B7763" t="str">
            <v>Reinicke</v>
          </cell>
          <cell r="C7763" t="str">
            <v>Frank</v>
          </cell>
          <cell r="D7763" t="str">
            <v>Miniaturgolf-Club "Möve" Cuxhaven-Sahlenburg</v>
          </cell>
          <cell r="G7763">
            <v>106.624</v>
          </cell>
          <cell r="H7763">
            <v>106.624</v>
          </cell>
          <cell r="I7763">
            <v>106.624</v>
          </cell>
          <cell r="J7763">
            <v>106.624</v>
          </cell>
          <cell r="K7763">
            <v>106.624</v>
          </cell>
          <cell r="R7763">
            <v>105.6</v>
          </cell>
          <cell r="S7763">
            <v>105.6</v>
          </cell>
          <cell r="T7763">
            <v>105.6</v>
          </cell>
          <cell r="U7763">
            <v>105.6</v>
          </cell>
          <cell r="V7763">
            <v>105.6</v>
          </cell>
          <cell r="W7763">
            <v>105.6</v>
          </cell>
          <cell r="X7763">
            <v>108.137</v>
          </cell>
          <cell r="Y7763">
            <v>108.137</v>
          </cell>
          <cell r="Z7763">
            <v>106.768</v>
          </cell>
          <cell r="AA7763">
            <v>106.768</v>
          </cell>
          <cell r="AB7763">
            <v>106.768</v>
          </cell>
          <cell r="AC7763">
            <v>106.768</v>
          </cell>
          <cell r="AD7763">
            <v>108.583</v>
          </cell>
          <cell r="AE7763">
            <v>108.583</v>
          </cell>
          <cell r="AI7763">
            <v>106.812</v>
          </cell>
          <cell r="AJ7763">
            <v>104.741</v>
          </cell>
          <cell r="AK7763">
            <v>104.741</v>
          </cell>
          <cell r="AL7763">
            <v>102.80800000000001</v>
          </cell>
          <cell r="AM7763">
            <v>102.80800000000001</v>
          </cell>
          <cell r="AN7763">
            <v>102.80800000000001</v>
          </cell>
          <cell r="AO7763">
            <v>104.209</v>
          </cell>
          <cell r="AP7763">
            <v>105.20699999999999</v>
          </cell>
          <cell r="AQ7763">
            <v>105.20699999999999</v>
          </cell>
          <cell r="AR7763">
            <v>107.303</v>
          </cell>
          <cell r="AS7763">
            <v>107.303</v>
          </cell>
          <cell r="AT7763">
            <v>107.303</v>
          </cell>
          <cell r="AU7763">
            <v>107.303</v>
          </cell>
          <cell r="AV7763">
            <v>104.953</v>
          </cell>
          <cell r="AW7763">
            <v>104.953</v>
          </cell>
          <cell r="AX7763">
            <v>104.953</v>
          </cell>
          <cell r="AY7763">
            <v>104.953</v>
          </cell>
          <cell r="AZ7763">
            <v>104.953</v>
          </cell>
          <cell r="BA7763">
            <v>104.953</v>
          </cell>
          <cell r="BB7763">
            <v>106.99299999999999</v>
          </cell>
          <cell r="BC7763">
            <v>106.99299999999999</v>
          </cell>
          <cell r="BD7763">
            <v>106.99299999999999</v>
          </cell>
          <cell r="BE7763">
            <v>106.99299999999999</v>
          </cell>
          <cell r="BF7763">
            <v>106.99299999999999</v>
          </cell>
          <cell r="BG7763">
            <v>106.99299999999999</v>
          </cell>
          <cell r="BH7763">
            <v>106.524</v>
          </cell>
          <cell r="BI7763">
            <v>104.687</v>
          </cell>
          <cell r="BJ7763">
            <v>104.687</v>
          </cell>
          <cell r="BK7763">
            <v>104.687</v>
          </cell>
          <cell r="BL7763">
            <v>104.687</v>
          </cell>
          <cell r="BM7763">
            <v>104.687</v>
          </cell>
          <cell r="BN7763">
            <v>103.812</v>
          </cell>
          <cell r="BO7763">
            <v>104.414</v>
          </cell>
          <cell r="BP7763">
            <v>104.414</v>
          </cell>
          <cell r="BQ7763">
            <v>104.414</v>
          </cell>
          <cell r="BR7763">
            <v>104.414</v>
          </cell>
          <cell r="BS7763">
            <v>104.23699999999999</v>
          </cell>
          <cell r="BT7763">
            <v>104.666</v>
          </cell>
          <cell r="BU7763">
            <v>104.319</v>
          </cell>
          <cell r="BV7763">
            <v>104.852</v>
          </cell>
          <cell r="BW7763">
            <v>104.852</v>
          </cell>
          <cell r="BX7763">
            <v>104.852</v>
          </cell>
          <cell r="BY7763">
            <v>104.852</v>
          </cell>
          <cell r="BZ7763">
            <v>104.619</v>
          </cell>
          <cell r="CA7763">
            <v>104.129</v>
          </cell>
        </row>
        <row r="7764">
          <cell r="B7764" t="str">
            <v>Reinicke</v>
          </cell>
          <cell r="C7764" t="str">
            <v>Michael</v>
          </cell>
          <cell r="D7764" t="str">
            <v>Miniaturgolf-Club "Möve" Cuxhaven-Sahlenburg</v>
          </cell>
          <cell r="F7764">
            <v>102.94799999999999</v>
          </cell>
          <cell r="G7764">
            <v>104.524</v>
          </cell>
          <cell r="H7764">
            <v>104.53400000000001</v>
          </cell>
          <cell r="I7764">
            <v>104.53400000000001</v>
          </cell>
          <cell r="J7764">
            <v>104.474</v>
          </cell>
          <cell r="K7764">
            <v>104.58499999999999</v>
          </cell>
          <cell r="L7764">
            <v>104.4</v>
          </cell>
          <cell r="M7764">
            <v>104.27200000000001</v>
          </cell>
          <cell r="N7764">
            <v>104.304</v>
          </cell>
          <cell r="O7764">
            <v>104.304</v>
          </cell>
          <cell r="P7764">
            <v>104.35599999999999</v>
          </cell>
          <cell r="Q7764">
            <v>104.52</v>
          </cell>
          <cell r="R7764">
            <v>104.586</v>
          </cell>
          <cell r="S7764">
            <v>104.771</v>
          </cell>
          <cell r="T7764">
            <v>104.675</v>
          </cell>
          <cell r="U7764">
            <v>104.675</v>
          </cell>
          <cell r="V7764">
            <v>104.599</v>
          </cell>
          <cell r="W7764">
            <v>104.316</v>
          </cell>
          <cell r="X7764">
            <v>104.459</v>
          </cell>
          <cell r="Y7764">
            <v>104.42700000000001</v>
          </cell>
          <cell r="Z7764">
            <v>104.048</v>
          </cell>
          <cell r="AA7764">
            <v>104.048</v>
          </cell>
          <cell r="AB7764">
            <v>103.91800000000001</v>
          </cell>
          <cell r="AC7764">
            <v>103.613</v>
          </cell>
          <cell r="AD7764">
            <v>103.34099999999999</v>
          </cell>
          <cell r="AE7764">
            <v>103.276</v>
          </cell>
          <cell r="AF7764">
            <v>103.84699999999999</v>
          </cell>
          <cell r="AG7764">
            <v>103.84699999999999</v>
          </cell>
          <cell r="AH7764">
            <v>104.02</v>
          </cell>
          <cell r="AI7764">
            <v>103.64100000000001</v>
          </cell>
          <cell r="AJ7764">
            <v>103.828</v>
          </cell>
          <cell r="AK7764">
            <v>103.782</v>
          </cell>
          <cell r="AL7764">
            <v>103.571</v>
          </cell>
          <cell r="AM7764">
            <v>103.648</v>
          </cell>
          <cell r="AN7764">
            <v>103.45699999999999</v>
          </cell>
          <cell r="AO7764">
            <v>103.429</v>
          </cell>
          <cell r="AP7764">
            <v>103.429</v>
          </cell>
          <cell r="AQ7764">
            <v>103.506</v>
          </cell>
          <cell r="AR7764">
            <v>103.468</v>
          </cell>
          <cell r="AS7764">
            <v>103.468</v>
          </cell>
          <cell r="AT7764">
            <v>103.78</v>
          </cell>
          <cell r="AU7764">
            <v>104.056</v>
          </cell>
          <cell r="AV7764">
            <v>103.684</v>
          </cell>
          <cell r="AW7764">
            <v>103.193</v>
          </cell>
          <cell r="AX7764">
            <v>103.316</v>
          </cell>
          <cell r="AY7764">
            <v>103.31399999999999</v>
          </cell>
          <cell r="AZ7764">
            <v>103.31399999999999</v>
          </cell>
          <cell r="BA7764">
            <v>103.476</v>
          </cell>
          <cell r="BB7764">
            <v>103.443</v>
          </cell>
          <cell r="BC7764">
            <v>103.633</v>
          </cell>
          <cell r="BD7764">
            <v>103.547</v>
          </cell>
          <cell r="BE7764">
            <v>103.547</v>
          </cell>
          <cell r="BF7764">
            <v>103.547</v>
          </cell>
          <cell r="BG7764">
            <v>103.205</v>
          </cell>
          <cell r="BH7764">
            <v>103.313</v>
          </cell>
          <cell r="BI7764">
            <v>103.33</v>
          </cell>
          <cell r="BJ7764">
            <v>103.396</v>
          </cell>
          <cell r="BK7764">
            <v>103.396</v>
          </cell>
          <cell r="BL7764">
            <v>103.086</v>
          </cell>
          <cell r="BM7764">
            <v>103.73</v>
          </cell>
          <cell r="BN7764">
            <v>103.307</v>
          </cell>
          <cell r="BO7764">
            <v>102.999</v>
          </cell>
          <cell r="BP7764">
            <v>102.943</v>
          </cell>
          <cell r="BQ7764">
            <v>102.943</v>
          </cell>
          <cell r="BR7764">
            <v>102.90600000000001</v>
          </cell>
          <cell r="BS7764">
            <v>102.64</v>
          </cell>
          <cell r="BT7764">
            <v>102.747</v>
          </cell>
          <cell r="BU7764">
            <v>102.92400000000001</v>
          </cell>
          <cell r="BV7764">
            <v>102.788</v>
          </cell>
          <cell r="BW7764">
            <v>102.788</v>
          </cell>
          <cell r="BX7764">
            <v>102.788</v>
          </cell>
          <cell r="BY7764">
            <v>102.788</v>
          </cell>
          <cell r="BZ7764">
            <v>102.848</v>
          </cell>
          <cell r="CA7764">
            <v>103.258</v>
          </cell>
        </row>
        <row r="7765">
          <cell r="B7765" t="str">
            <v>Reinig-Mezni</v>
          </cell>
          <cell r="C7765" t="str">
            <v>Petra</v>
          </cell>
          <cell r="D7765" t="str">
            <v>MinigolfCard</v>
          </cell>
          <cell r="BZ7765" t="str">
            <v/>
          </cell>
          <cell r="CA7765" t="str">
            <v/>
          </cell>
        </row>
        <row r="7766">
          <cell r="B7766" t="str">
            <v>Reinisch</v>
          </cell>
          <cell r="C7766" t="str">
            <v>Corina</v>
          </cell>
          <cell r="D7766" t="str">
            <v>Bahnengolf-Club Neutraubling</v>
          </cell>
          <cell r="F7766">
            <v>100.29600000000001</v>
          </cell>
          <cell r="G7766">
            <v>100.18600000000001</v>
          </cell>
          <cell r="H7766">
            <v>100.431</v>
          </cell>
          <cell r="I7766">
            <v>100.431</v>
          </cell>
          <cell r="J7766">
            <v>100.431</v>
          </cell>
          <cell r="K7766">
            <v>101.124</v>
          </cell>
          <cell r="L7766">
            <v>101.191</v>
          </cell>
          <cell r="M7766">
            <v>101.05200000000001</v>
          </cell>
          <cell r="N7766">
            <v>101.378</v>
          </cell>
          <cell r="O7766">
            <v>101.378</v>
          </cell>
          <cell r="P7766">
            <v>101.378</v>
          </cell>
          <cell r="Q7766">
            <v>100.875</v>
          </cell>
          <cell r="R7766">
            <v>101.096</v>
          </cell>
          <cell r="S7766">
            <v>100.345</v>
          </cell>
          <cell r="T7766">
            <v>100.345</v>
          </cell>
          <cell r="U7766">
            <v>100.345</v>
          </cell>
          <cell r="V7766">
            <v>100.345</v>
          </cell>
          <cell r="W7766">
            <v>99.777000000000001</v>
          </cell>
          <cell r="X7766">
            <v>99.777000000000001</v>
          </cell>
          <cell r="Y7766">
            <v>99.822000000000003</v>
          </cell>
          <cell r="Z7766">
            <v>99.822000000000003</v>
          </cell>
          <cell r="AA7766">
            <v>99.822000000000003</v>
          </cell>
          <cell r="AB7766">
            <v>99.822000000000003</v>
          </cell>
          <cell r="AC7766">
            <v>101.33</v>
          </cell>
          <cell r="AD7766">
            <v>101.33</v>
          </cell>
          <cell r="AE7766">
            <v>103.83</v>
          </cell>
          <cell r="AF7766">
            <v>103.83</v>
          </cell>
          <cell r="AG7766">
            <v>103.83</v>
          </cell>
          <cell r="AH7766">
            <v>103.83</v>
          </cell>
          <cell r="AI7766">
            <v>101.687</v>
          </cell>
          <cell r="AJ7766">
            <v>100.902</v>
          </cell>
          <cell r="AK7766">
            <v>100.902</v>
          </cell>
          <cell r="AL7766">
            <v>100.902</v>
          </cell>
          <cell r="AM7766">
            <v>100.902</v>
          </cell>
          <cell r="AN7766">
            <v>100.902</v>
          </cell>
          <cell r="AO7766">
            <v>104.66500000000001</v>
          </cell>
          <cell r="AP7766">
            <v>106.36</v>
          </cell>
          <cell r="AQ7766">
            <v>103.621</v>
          </cell>
          <cell r="AR7766">
            <v>103.621</v>
          </cell>
          <cell r="AS7766">
            <v>100.849</v>
          </cell>
          <cell r="AT7766">
            <v>100.05</v>
          </cell>
          <cell r="AU7766">
            <v>100.33199999999999</v>
          </cell>
          <cell r="AV7766">
            <v>100.163</v>
          </cell>
          <cell r="AW7766">
            <v>100.06100000000001</v>
          </cell>
          <cell r="AX7766">
            <v>100.136</v>
          </cell>
          <cell r="AY7766">
            <v>100.184</v>
          </cell>
          <cell r="AZ7766">
            <v>100.208</v>
          </cell>
          <cell r="BA7766">
            <v>99.843000000000004</v>
          </cell>
          <cell r="BB7766">
            <v>99.869</v>
          </cell>
          <cell r="BC7766">
            <v>100.105</v>
          </cell>
          <cell r="BD7766">
            <v>99.501999999999995</v>
          </cell>
          <cell r="BE7766">
            <v>99.501999999999995</v>
          </cell>
          <cell r="BF7766">
            <v>99.501999999999995</v>
          </cell>
          <cell r="BG7766">
            <v>99.527000000000001</v>
          </cell>
          <cell r="BH7766">
            <v>99.352999999999994</v>
          </cell>
          <cell r="BI7766">
            <v>99.411000000000001</v>
          </cell>
          <cell r="BJ7766">
            <v>99.522000000000006</v>
          </cell>
          <cell r="BK7766">
            <v>99.522000000000006</v>
          </cell>
          <cell r="BL7766">
            <v>99.417000000000002</v>
          </cell>
          <cell r="BM7766">
            <v>99.105999999999995</v>
          </cell>
          <cell r="BN7766">
            <v>99.048000000000002</v>
          </cell>
          <cell r="BO7766">
            <v>99.38</v>
          </cell>
          <cell r="BP7766">
            <v>99.676000000000002</v>
          </cell>
          <cell r="BQ7766">
            <v>99.676000000000002</v>
          </cell>
          <cell r="BR7766">
            <v>99.325999999999993</v>
          </cell>
          <cell r="BS7766">
            <v>99.814999999999998</v>
          </cell>
          <cell r="BT7766">
            <v>99.628</v>
          </cell>
          <cell r="BU7766">
            <v>99.403999999999996</v>
          </cell>
          <cell r="BV7766">
            <v>99.203999999999994</v>
          </cell>
          <cell r="BW7766">
            <v>99.203999999999994</v>
          </cell>
          <cell r="BX7766">
            <v>99.203999999999994</v>
          </cell>
          <cell r="BY7766">
            <v>99.203999999999994</v>
          </cell>
          <cell r="BZ7766">
            <v>98.872</v>
          </cell>
          <cell r="CA7766">
            <v>98.798000000000002</v>
          </cell>
        </row>
        <row r="7767">
          <cell r="B7767" t="str">
            <v>Reinisch</v>
          </cell>
          <cell r="C7767" t="str">
            <v>Daniela</v>
          </cell>
          <cell r="D7767" t="str">
            <v>BGC Neutraubling</v>
          </cell>
          <cell r="BZ7767" t="str">
            <v/>
          </cell>
          <cell r="CA7767" t="str">
            <v/>
          </cell>
        </row>
        <row r="7768">
          <cell r="B7768" t="str">
            <v>Reinisch</v>
          </cell>
          <cell r="C7768" t="str">
            <v>Hildegard</v>
          </cell>
          <cell r="D7768" t="str">
            <v>Bahnengolf-Club Neutraubling</v>
          </cell>
          <cell r="F7768">
            <v>101.26</v>
          </cell>
          <cell r="G7768">
            <v>103.953</v>
          </cell>
          <cell r="H7768">
            <v>103.752</v>
          </cell>
          <cell r="I7768">
            <v>103.752</v>
          </cell>
          <cell r="J7768">
            <v>103.752</v>
          </cell>
          <cell r="K7768">
            <v>103.57899999999999</v>
          </cell>
          <cell r="L7768">
            <v>103.94</v>
          </cell>
          <cell r="M7768">
            <v>103.72199999999999</v>
          </cell>
          <cell r="N7768">
            <v>103.901</v>
          </cell>
          <cell r="O7768">
            <v>103.901</v>
          </cell>
          <cell r="P7768">
            <v>103.901</v>
          </cell>
          <cell r="Q7768">
            <v>103.869</v>
          </cell>
          <cell r="R7768">
            <v>103.535</v>
          </cell>
          <cell r="S7768">
            <v>103.367</v>
          </cell>
          <cell r="T7768">
            <v>103.571</v>
          </cell>
          <cell r="U7768">
            <v>103.571</v>
          </cell>
          <cell r="V7768">
            <v>103.571</v>
          </cell>
          <cell r="W7768">
            <v>104.169</v>
          </cell>
          <cell r="X7768">
            <v>104.96299999999999</v>
          </cell>
          <cell r="Y7768">
            <v>104.398</v>
          </cell>
          <cell r="Z7768">
            <v>104.56399999999999</v>
          </cell>
          <cell r="AA7768">
            <v>104.56399999999999</v>
          </cell>
          <cell r="AB7768">
            <v>104.562</v>
          </cell>
          <cell r="AC7768">
            <v>104.76</v>
          </cell>
          <cell r="AD7768">
            <v>104.607</v>
          </cell>
          <cell r="AE7768">
            <v>104.699</v>
          </cell>
          <cell r="AF7768">
            <v>104.23399999999999</v>
          </cell>
          <cell r="AG7768">
            <v>104.23399999999999</v>
          </cell>
          <cell r="AH7768">
            <v>104.09099999999999</v>
          </cell>
          <cell r="AI7768">
            <v>103.58499999999999</v>
          </cell>
          <cell r="AJ7768">
            <v>103.878</v>
          </cell>
          <cell r="AK7768">
            <v>103.693</v>
          </cell>
          <cell r="AL7768">
            <v>104.244</v>
          </cell>
          <cell r="AM7768">
            <v>104.244</v>
          </cell>
          <cell r="AN7768">
            <v>103.986</v>
          </cell>
          <cell r="AO7768">
            <v>104.66200000000001</v>
          </cell>
          <cell r="AP7768">
            <v>103.35599999999999</v>
          </cell>
          <cell r="AQ7768">
            <v>103.58799999999999</v>
          </cell>
          <cell r="AR7768">
            <v>103.54900000000001</v>
          </cell>
          <cell r="AS7768">
            <v>103.54900000000001</v>
          </cell>
          <cell r="AT7768">
            <v>103.83499999999999</v>
          </cell>
          <cell r="AU7768">
            <v>103.7</v>
          </cell>
          <cell r="AV7768">
            <v>103.86499999999999</v>
          </cell>
          <cell r="AW7768">
            <v>103.74299999999999</v>
          </cell>
          <cell r="AX7768">
            <v>104.062</v>
          </cell>
          <cell r="AY7768">
            <v>104.062</v>
          </cell>
          <cell r="AZ7768">
            <v>104.22</v>
          </cell>
          <cell r="BA7768">
            <v>104.486</v>
          </cell>
          <cell r="BB7768">
            <v>104.575</v>
          </cell>
          <cell r="BC7768">
            <v>104.816</v>
          </cell>
          <cell r="BD7768">
            <v>104.256</v>
          </cell>
          <cell r="BE7768">
            <v>104.256</v>
          </cell>
          <cell r="BF7768">
            <v>103.94199999999999</v>
          </cell>
          <cell r="BG7768">
            <v>104.07299999999999</v>
          </cell>
          <cell r="BH7768">
            <v>103.84399999999999</v>
          </cell>
          <cell r="BI7768">
            <v>103.617</v>
          </cell>
          <cell r="BJ7768">
            <v>103.63800000000001</v>
          </cell>
          <cell r="BK7768">
            <v>103.63800000000001</v>
          </cell>
          <cell r="BL7768">
            <v>103.88</v>
          </cell>
          <cell r="BM7768">
            <v>103.14400000000001</v>
          </cell>
          <cell r="BN7768">
            <v>102.929</v>
          </cell>
          <cell r="BO7768">
            <v>103.788</v>
          </cell>
          <cell r="BP7768">
            <v>103.86799999999999</v>
          </cell>
          <cell r="BQ7768">
            <v>103.84</v>
          </cell>
          <cell r="BR7768">
            <v>103.616</v>
          </cell>
          <cell r="BS7768">
            <v>103.706</v>
          </cell>
          <cell r="BT7768">
            <v>103.854</v>
          </cell>
          <cell r="BU7768">
            <v>103.845</v>
          </cell>
          <cell r="BV7768">
            <v>103.517</v>
          </cell>
          <cell r="BW7768">
            <v>103.517</v>
          </cell>
          <cell r="BX7768">
            <v>103.517</v>
          </cell>
          <cell r="BY7768">
            <v>103.517</v>
          </cell>
          <cell r="BZ7768">
            <v>103.738</v>
          </cell>
          <cell r="CA7768">
            <v>103.738</v>
          </cell>
        </row>
        <row r="7769">
          <cell r="B7769" t="str">
            <v>Reinisch</v>
          </cell>
          <cell r="C7769" t="str">
            <v>Klaus</v>
          </cell>
          <cell r="D7769" t="str">
            <v>Bahnengolf-Club Neutraubling</v>
          </cell>
          <cell r="G7769">
            <v>105.96899999999999</v>
          </cell>
          <cell r="H7769">
            <v>105.628</v>
          </cell>
          <cell r="I7769">
            <v>105.628</v>
          </cell>
          <cell r="J7769">
            <v>105.628</v>
          </cell>
          <cell r="K7769">
            <v>105.47799999999999</v>
          </cell>
          <cell r="L7769">
            <v>105.47799999999999</v>
          </cell>
          <cell r="M7769">
            <v>105.003</v>
          </cell>
          <cell r="N7769">
            <v>105.55500000000001</v>
          </cell>
          <cell r="O7769">
            <v>105.55500000000001</v>
          </cell>
          <cell r="P7769">
            <v>105.55500000000001</v>
          </cell>
          <cell r="Q7769">
            <v>104.857</v>
          </cell>
          <cell r="R7769">
            <v>104.857</v>
          </cell>
          <cell r="S7769">
            <v>105.292</v>
          </cell>
          <cell r="T7769">
            <v>104.33199999999999</v>
          </cell>
          <cell r="U7769">
            <v>104.33199999999999</v>
          </cell>
          <cell r="V7769">
            <v>104.33199999999999</v>
          </cell>
          <cell r="W7769">
            <v>105.899</v>
          </cell>
          <cell r="X7769">
            <v>105.51600000000001</v>
          </cell>
          <cell r="Y7769">
            <v>104.581</v>
          </cell>
          <cell r="Z7769">
            <v>104.01</v>
          </cell>
          <cell r="AA7769">
            <v>104.01</v>
          </cell>
          <cell r="AB7769">
            <v>103.41200000000001</v>
          </cell>
          <cell r="AC7769">
            <v>103.65600000000001</v>
          </cell>
          <cell r="AD7769">
            <v>103.65600000000001</v>
          </cell>
          <cell r="AE7769">
            <v>103.873</v>
          </cell>
          <cell r="AF7769">
            <v>104.48099999999999</v>
          </cell>
          <cell r="AG7769">
            <v>104.48099999999999</v>
          </cell>
          <cell r="AH7769">
            <v>104.233</v>
          </cell>
          <cell r="AI7769">
            <v>104.152</v>
          </cell>
          <cell r="AJ7769">
            <v>103.553</v>
          </cell>
          <cell r="AK7769">
            <v>103.553</v>
          </cell>
          <cell r="AL7769">
            <v>103.176</v>
          </cell>
          <cell r="AM7769">
            <v>103.176</v>
          </cell>
          <cell r="AN7769">
            <v>103.529</v>
          </cell>
          <cell r="AO7769">
            <v>103.893</v>
          </cell>
          <cell r="AP7769">
            <v>107.22799999999999</v>
          </cell>
          <cell r="AQ7769">
            <v>104.483</v>
          </cell>
          <cell r="AR7769">
            <v>104.483</v>
          </cell>
          <cell r="AS7769">
            <v>104.483</v>
          </cell>
          <cell r="AT7769">
            <v>107.081</v>
          </cell>
          <cell r="AU7769">
            <v>107.081</v>
          </cell>
          <cell r="AV7769">
            <v>105.982</v>
          </cell>
          <cell r="AW7769">
            <v>104.818</v>
          </cell>
          <cell r="AX7769">
            <v>102.35</v>
          </cell>
          <cell r="AY7769">
            <v>102.35</v>
          </cell>
          <cell r="AZ7769">
            <v>102.35</v>
          </cell>
          <cell r="BA7769">
            <v>102.91200000000001</v>
          </cell>
          <cell r="BB7769">
            <v>102.35</v>
          </cell>
          <cell r="BC7769">
            <v>104.036</v>
          </cell>
          <cell r="BD7769">
            <v>108.649</v>
          </cell>
          <cell r="BE7769">
            <v>108.649</v>
          </cell>
          <cell r="BF7769">
            <v>106.506</v>
          </cell>
          <cell r="BG7769">
            <v>104.373</v>
          </cell>
          <cell r="BH7769">
            <v>104.477</v>
          </cell>
          <cell r="BI7769">
            <v>104.47799999999999</v>
          </cell>
          <cell r="BJ7769">
            <v>104.68899999999999</v>
          </cell>
          <cell r="BK7769">
            <v>104.68899999999999</v>
          </cell>
          <cell r="BL7769">
            <v>104.85</v>
          </cell>
          <cell r="BM7769">
            <v>104.69</v>
          </cell>
          <cell r="BN7769">
            <v>105.47499999999999</v>
          </cell>
          <cell r="BO7769">
            <v>104.556</v>
          </cell>
          <cell r="BP7769">
            <v>103.297</v>
          </cell>
          <cell r="BQ7769">
            <v>103.26</v>
          </cell>
          <cell r="BR7769">
            <v>103.26</v>
          </cell>
          <cell r="BS7769">
            <v>103.01</v>
          </cell>
          <cell r="BT7769">
            <v>102.78100000000001</v>
          </cell>
          <cell r="BU7769">
            <v>102.402</v>
          </cell>
          <cell r="BV7769">
            <v>101.92400000000001</v>
          </cell>
          <cell r="BW7769">
            <v>101.92400000000001</v>
          </cell>
          <cell r="BX7769">
            <v>101.92400000000001</v>
          </cell>
          <cell r="BY7769">
            <v>101.92400000000001</v>
          </cell>
          <cell r="BZ7769">
            <v>101.92400000000001</v>
          </cell>
          <cell r="CA7769">
            <v>101.92400000000001</v>
          </cell>
        </row>
        <row r="7770">
          <cell r="B7770" t="str">
            <v>Reinisch</v>
          </cell>
          <cell r="C7770" t="str">
            <v>Klaus jr.</v>
          </cell>
          <cell r="D7770" t="str">
            <v>Bahnengolf-Club Neutraubling</v>
          </cell>
          <cell r="AU7770">
            <v>128.71</v>
          </cell>
          <cell r="AV7770">
            <v>128.71</v>
          </cell>
          <cell r="AW7770">
            <v>124.035</v>
          </cell>
          <cell r="AX7770">
            <v>122.29</v>
          </cell>
          <cell r="AY7770">
            <v>122.29</v>
          </cell>
          <cell r="AZ7770">
            <v>122.29</v>
          </cell>
          <cell r="BA7770">
            <v>117.19499999999999</v>
          </cell>
          <cell r="BB7770">
            <v>117.292</v>
          </cell>
          <cell r="BC7770">
            <v>115.59099999999999</v>
          </cell>
          <cell r="BD7770">
            <v>114.084</v>
          </cell>
          <cell r="BE7770">
            <v>114.084</v>
          </cell>
          <cell r="BF7770">
            <v>115.039</v>
          </cell>
          <cell r="BG7770">
            <v>114.569</v>
          </cell>
          <cell r="BH7770">
            <v>113.792</v>
          </cell>
          <cell r="BI7770">
            <v>115.339</v>
          </cell>
          <cell r="BJ7770">
            <v>115.378</v>
          </cell>
          <cell r="BK7770">
            <v>115.378</v>
          </cell>
          <cell r="BL7770">
            <v>114.503</v>
          </cell>
          <cell r="BM7770">
            <v>116.081</v>
          </cell>
          <cell r="BN7770">
            <v>115.919</v>
          </cell>
          <cell r="BO7770">
            <v>114.777</v>
          </cell>
          <cell r="BP7770">
            <v>113.476</v>
          </cell>
          <cell r="BQ7770">
            <v>113.476</v>
          </cell>
          <cell r="BR7770">
            <v>114.48099999999999</v>
          </cell>
          <cell r="BS7770">
            <v>111.221</v>
          </cell>
          <cell r="BT7770">
            <v>110.553</v>
          </cell>
          <cell r="BU7770">
            <v>110.491</v>
          </cell>
          <cell r="BV7770">
            <v>109.73099999999999</v>
          </cell>
          <cell r="BW7770">
            <v>109.73099999999999</v>
          </cell>
          <cell r="BX7770">
            <v>109.73099999999999</v>
          </cell>
          <cell r="BY7770">
            <v>109.73099999999999</v>
          </cell>
          <cell r="BZ7770">
            <v>109.73099999999999</v>
          </cell>
          <cell r="CA7770">
            <v>109.73099999999999</v>
          </cell>
        </row>
        <row r="7771">
          <cell r="B7771" t="str">
            <v>Reinisch</v>
          </cell>
          <cell r="C7771" t="str">
            <v>Roman</v>
          </cell>
          <cell r="D7771" t="str">
            <v>Bahnengolf-Club Neutraubling</v>
          </cell>
          <cell r="F7771">
            <v>101.84099999999999</v>
          </cell>
          <cell r="G7771">
            <v>102.411</v>
          </cell>
          <cell r="H7771">
            <v>102.38800000000001</v>
          </cell>
          <cell r="I7771">
            <v>102.38800000000001</v>
          </cell>
          <cell r="J7771">
            <v>102.289</v>
          </cell>
          <cell r="K7771">
            <v>103.02</v>
          </cell>
          <cell r="L7771">
            <v>103.292</v>
          </cell>
          <cell r="M7771">
            <v>103.292</v>
          </cell>
          <cell r="N7771">
            <v>103.53100000000001</v>
          </cell>
          <cell r="O7771">
            <v>103.53100000000001</v>
          </cell>
          <cell r="P7771">
            <v>103.53100000000001</v>
          </cell>
          <cell r="Q7771">
            <v>103.408</v>
          </cell>
          <cell r="R7771">
            <v>102.91200000000001</v>
          </cell>
          <cell r="S7771">
            <v>102.91200000000001</v>
          </cell>
          <cell r="T7771">
            <v>103.023</v>
          </cell>
          <cell r="U7771">
            <v>103.023</v>
          </cell>
          <cell r="V7771">
            <v>103.023</v>
          </cell>
          <cell r="W7771">
            <v>102.35</v>
          </cell>
          <cell r="X7771">
            <v>102.76600000000001</v>
          </cell>
          <cell r="Y7771">
            <v>103.215</v>
          </cell>
          <cell r="Z7771">
            <v>103.28</v>
          </cell>
          <cell r="AA7771">
            <v>103.28</v>
          </cell>
          <cell r="AB7771">
            <v>103.28</v>
          </cell>
          <cell r="AC7771">
            <v>103.10299999999999</v>
          </cell>
          <cell r="AD7771">
            <v>103.127</v>
          </cell>
          <cell r="AE7771">
            <v>103.113</v>
          </cell>
          <cell r="AF7771">
            <v>102.91200000000001</v>
          </cell>
          <cell r="AG7771">
            <v>102.96299999999999</v>
          </cell>
          <cell r="AH7771">
            <v>102.988</v>
          </cell>
          <cell r="AI7771">
            <v>103.137</v>
          </cell>
          <cell r="AJ7771">
            <v>102.907</v>
          </cell>
          <cell r="AK7771">
            <v>102.82</v>
          </cell>
          <cell r="AL7771">
            <v>102.604</v>
          </cell>
          <cell r="AM7771">
            <v>102.628</v>
          </cell>
          <cell r="AN7771">
            <v>102.70099999999999</v>
          </cell>
          <cell r="AO7771">
            <v>102.185</v>
          </cell>
          <cell r="AP7771">
            <v>101.69199999999999</v>
          </cell>
          <cell r="AQ7771">
            <v>101.84699999999999</v>
          </cell>
          <cell r="AR7771">
            <v>102.239</v>
          </cell>
          <cell r="AS7771">
            <v>101.622</v>
          </cell>
          <cell r="AT7771">
            <v>101.575</v>
          </cell>
          <cell r="AU7771">
            <v>101.242</v>
          </cell>
          <cell r="AV7771">
            <v>101.514</v>
          </cell>
          <cell r="AW7771">
            <v>101.358</v>
          </cell>
          <cell r="AX7771">
            <v>101.217</v>
          </cell>
          <cell r="AY7771">
            <v>101.021</v>
          </cell>
          <cell r="AZ7771">
            <v>100.9</v>
          </cell>
          <cell r="BA7771">
            <v>100.91</v>
          </cell>
          <cell r="BB7771">
            <v>101.167</v>
          </cell>
          <cell r="BC7771">
            <v>101.17400000000001</v>
          </cell>
          <cell r="BD7771">
            <v>100.98399999999999</v>
          </cell>
          <cell r="BE7771">
            <v>101.319</v>
          </cell>
          <cell r="BF7771">
            <v>101.16800000000001</v>
          </cell>
          <cell r="BG7771">
            <v>101.056</v>
          </cell>
          <cell r="BH7771">
            <v>100.723</v>
          </cell>
          <cell r="BI7771">
            <v>100.599</v>
          </cell>
          <cell r="BJ7771">
            <v>100.976</v>
          </cell>
          <cell r="BK7771">
            <v>100.976</v>
          </cell>
          <cell r="BL7771">
            <v>101.157</v>
          </cell>
          <cell r="BM7771">
            <v>100.989</v>
          </cell>
          <cell r="BN7771">
            <v>102.30200000000001</v>
          </cell>
          <cell r="BO7771">
            <v>102.146</v>
          </cell>
          <cell r="BP7771">
            <v>101.123</v>
          </cell>
          <cell r="BQ7771">
            <v>101.123</v>
          </cell>
          <cell r="BR7771">
            <v>101.063</v>
          </cell>
          <cell r="BS7771">
            <v>101.66200000000001</v>
          </cell>
          <cell r="BT7771">
            <v>101.803</v>
          </cell>
          <cell r="BU7771">
            <v>101.66500000000001</v>
          </cell>
          <cell r="BV7771">
            <v>102.26300000000001</v>
          </cell>
          <cell r="BW7771">
            <v>102.26300000000001</v>
          </cell>
          <cell r="BX7771">
            <v>102.26300000000001</v>
          </cell>
          <cell r="BY7771">
            <v>102.26300000000001</v>
          </cell>
          <cell r="BZ7771">
            <v>102.241</v>
          </cell>
          <cell r="CA7771">
            <v>101.304</v>
          </cell>
        </row>
        <row r="7772">
          <cell r="B7772" t="str">
            <v>Reinisch</v>
          </cell>
          <cell r="C7772" t="str">
            <v>Tim</v>
          </cell>
          <cell r="D7772" t="str">
            <v>Bahnengolf-Club Neutraubling</v>
          </cell>
          <cell r="AR7772">
            <v>126.18</v>
          </cell>
          <cell r="AS7772">
            <v>126.18</v>
          </cell>
          <cell r="AT7772">
            <v>126.637</v>
          </cell>
          <cell r="AU7772">
            <v>118.45399999999999</v>
          </cell>
          <cell r="AV7772">
            <v>118.45399999999999</v>
          </cell>
          <cell r="AW7772">
            <v>117.988</v>
          </cell>
          <cell r="AX7772">
            <v>116.422</v>
          </cell>
          <cell r="AY7772">
            <v>116.422</v>
          </cell>
          <cell r="AZ7772">
            <v>116.011</v>
          </cell>
          <cell r="BA7772">
            <v>114.111</v>
          </cell>
          <cell r="BB7772">
            <v>113.47499999999999</v>
          </cell>
          <cell r="BC7772">
            <v>112.50700000000001</v>
          </cell>
          <cell r="BD7772">
            <v>111.23</v>
          </cell>
          <cell r="BE7772">
            <v>111.23</v>
          </cell>
          <cell r="BF7772">
            <v>111.55500000000001</v>
          </cell>
          <cell r="BG7772">
            <v>110.904</v>
          </cell>
          <cell r="BH7772">
            <v>110.89700000000001</v>
          </cell>
          <cell r="BI7772">
            <v>110.19799999999999</v>
          </cell>
          <cell r="BJ7772">
            <v>110.203</v>
          </cell>
          <cell r="BK7772">
            <v>110.203</v>
          </cell>
          <cell r="BL7772">
            <v>110.105</v>
          </cell>
          <cell r="BM7772">
            <v>109.604</v>
          </cell>
          <cell r="BN7772">
            <v>109.53100000000001</v>
          </cell>
          <cell r="BO7772">
            <v>107.78700000000001</v>
          </cell>
          <cell r="BP7772">
            <v>107.35899999999999</v>
          </cell>
          <cell r="BQ7772">
            <v>107.35899999999999</v>
          </cell>
          <cell r="BR7772">
            <v>106.592</v>
          </cell>
          <cell r="BS7772">
            <v>105.666</v>
          </cell>
          <cell r="BT7772">
            <v>105.666</v>
          </cell>
          <cell r="BU7772">
            <v>105.63800000000001</v>
          </cell>
          <cell r="BV7772">
            <v>105.49299999999999</v>
          </cell>
          <cell r="BW7772">
            <v>105.49299999999999</v>
          </cell>
          <cell r="BX7772">
            <v>105.49299999999999</v>
          </cell>
          <cell r="BY7772">
            <v>105.49299999999999</v>
          </cell>
          <cell r="BZ7772">
            <v>105.49299999999999</v>
          </cell>
          <cell r="CA7772">
            <v>105.49299999999999</v>
          </cell>
        </row>
        <row r="7773">
          <cell r="B7773" t="str">
            <v>Reinke</v>
          </cell>
          <cell r="C7773" t="str">
            <v>Udo</v>
          </cell>
          <cell r="D7773" t="str">
            <v>MGF Waldshut 74</v>
          </cell>
          <cell r="F7773">
            <v>104.886</v>
          </cell>
          <cell r="G7773">
            <v>102.90600000000001</v>
          </cell>
          <cell r="H7773">
            <v>102.90600000000001</v>
          </cell>
          <cell r="I7773">
            <v>102.90600000000001</v>
          </cell>
          <cell r="J7773">
            <v>102.90600000000001</v>
          </cell>
          <cell r="K7773">
            <v>106.81</v>
          </cell>
          <cell r="T7773">
            <v>108.444</v>
          </cell>
          <cell r="U7773">
            <v>108.444</v>
          </cell>
          <cell r="V7773">
            <v>108.444</v>
          </cell>
          <cell r="W7773">
            <v>108.444</v>
          </cell>
          <cell r="X7773">
            <v>108.444</v>
          </cell>
          <cell r="Y7773">
            <v>108.444</v>
          </cell>
          <cell r="BZ7773" t="str">
            <v/>
          </cell>
          <cell r="CA7773" t="str">
            <v/>
          </cell>
        </row>
        <row r="7774">
          <cell r="B7774" t="str">
            <v>Reinold</v>
          </cell>
          <cell r="C7774" t="str">
            <v>Dennis</v>
          </cell>
          <cell r="D7774" t="str">
            <v>MGC Biebertal</v>
          </cell>
          <cell r="G7774">
            <v>112.371</v>
          </cell>
          <cell r="H7774">
            <v>112.41200000000001</v>
          </cell>
          <cell r="I7774">
            <v>112.41200000000001</v>
          </cell>
          <cell r="J7774">
            <v>112.41200000000001</v>
          </cell>
          <cell r="K7774">
            <v>113.59399999999999</v>
          </cell>
          <cell r="L7774">
            <v>115.85</v>
          </cell>
          <cell r="M7774">
            <v>115.85</v>
          </cell>
          <cell r="BZ7774" t="str">
            <v/>
          </cell>
          <cell r="CA7774" t="str">
            <v/>
          </cell>
        </row>
        <row r="7775">
          <cell r="B7775" t="str">
            <v>Reinsch</v>
          </cell>
          <cell r="C7775" t="str">
            <v>Marius Scott</v>
          </cell>
          <cell r="D7775" t="str">
            <v>MinigolfCard</v>
          </cell>
          <cell r="BZ7775" t="str">
            <v/>
          </cell>
          <cell r="CA7775" t="str">
            <v/>
          </cell>
        </row>
        <row r="7776">
          <cell r="B7776" t="str">
            <v>Reinsch</v>
          </cell>
          <cell r="C7776" t="str">
            <v>Vera</v>
          </cell>
          <cell r="D7776" t="str">
            <v>Preetzer TSV von 1861 Abt. Minigolf</v>
          </cell>
          <cell r="BZ7776" t="str">
            <v/>
          </cell>
          <cell r="CA7776" t="str">
            <v/>
          </cell>
        </row>
        <row r="7777">
          <cell r="B7777" t="str">
            <v>Reinshagen</v>
          </cell>
          <cell r="C7777" t="str">
            <v>Horst</v>
          </cell>
          <cell r="D7777" t="str">
            <v>1. BGFV Ottweiler</v>
          </cell>
          <cell r="BZ7777" t="str">
            <v/>
          </cell>
          <cell r="CA7777" t="str">
            <v/>
          </cell>
        </row>
        <row r="7778">
          <cell r="B7778" t="str">
            <v>Reinshagen</v>
          </cell>
          <cell r="C7778" t="str">
            <v>Jürgen</v>
          </cell>
          <cell r="D7778" t="str">
            <v>Minigolf-Club Bergisch Gladbach Gierath</v>
          </cell>
          <cell r="G7778">
            <v>107.227</v>
          </cell>
          <cell r="H7778">
            <v>107.989</v>
          </cell>
          <cell r="I7778">
            <v>107.989</v>
          </cell>
          <cell r="J7778">
            <v>107.989</v>
          </cell>
          <cell r="K7778">
            <v>108.71</v>
          </cell>
          <cell r="L7778">
            <v>111.235</v>
          </cell>
          <cell r="M7778">
            <v>111.515</v>
          </cell>
          <cell r="N7778">
            <v>110.515</v>
          </cell>
          <cell r="O7778">
            <v>110.515</v>
          </cell>
          <cell r="P7778">
            <v>110.515</v>
          </cell>
          <cell r="Q7778">
            <v>109.044</v>
          </cell>
          <cell r="R7778">
            <v>108.16200000000001</v>
          </cell>
          <cell r="S7778">
            <v>108.051</v>
          </cell>
          <cell r="T7778">
            <v>108.26300000000001</v>
          </cell>
          <cell r="U7778">
            <v>108.26300000000001</v>
          </cell>
          <cell r="V7778">
            <v>108.26300000000001</v>
          </cell>
          <cell r="W7778">
            <v>107.364</v>
          </cell>
          <cell r="X7778">
            <v>108.069</v>
          </cell>
          <cell r="Y7778">
            <v>108.498</v>
          </cell>
          <cell r="Z7778">
            <v>108.105</v>
          </cell>
          <cell r="AA7778">
            <v>108.105</v>
          </cell>
          <cell r="AB7778">
            <v>108.105</v>
          </cell>
          <cell r="AC7778">
            <v>108.19199999999999</v>
          </cell>
          <cell r="AD7778">
            <v>107.551</v>
          </cell>
          <cell r="AE7778">
            <v>107.148</v>
          </cell>
          <cell r="AF7778">
            <v>107.325</v>
          </cell>
          <cell r="AG7778">
            <v>107.325</v>
          </cell>
          <cell r="AH7778">
            <v>107.325</v>
          </cell>
          <cell r="AI7778">
            <v>107.70099999999999</v>
          </cell>
          <cell r="AJ7778">
            <v>107.392</v>
          </cell>
          <cell r="AK7778">
            <v>107.392</v>
          </cell>
          <cell r="AL7778">
            <v>107.508</v>
          </cell>
          <cell r="AM7778">
            <v>107.508</v>
          </cell>
          <cell r="AN7778">
            <v>107.508</v>
          </cell>
          <cell r="AO7778">
            <v>106.456</v>
          </cell>
          <cell r="AP7778">
            <v>105.872</v>
          </cell>
          <cell r="AQ7778">
            <v>106.321</v>
          </cell>
          <cell r="AR7778">
            <v>106.334</v>
          </cell>
          <cell r="AS7778">
            <v>106.429</v>
          </cell>
          <cell r="AT7778">
            <v>106.429</v>
          </cell>
          <cell r="AU7778">
            <v>106.34099999999999</v>
          </cell>
          <cell r="AV7778">
            <v>106.57299999999999</v>
          </cell>
          <cell r="AW7778">
            <v>106.48</v>
          </cell>
          <cell r="AX7778">
            <v>106.83199999999999</v>
          </cell>
          <cell r="AY7778">
            <v>107.119</v>
          </cell>
          <cell r="AZ7778">
            <v>107.119</v>
          </cell>
          <cell r="BA7778">
            <v>106.148</v>
          </cell>
          <cell r="BB7778">
            <v>105.902</v>
          </cell>
          <cell r="BC7778">
            <v>105.57599999999999</v>
          </cell>
          <cell r="BD7778">
            <v>105.764</v>
          </cell>
          <cell r="BE7778">
            <v>105.764</v>
          </cell>
          <cell r="BF7778">
            <v>105.764</v>
          </cell>
          <cell r="BG7778">
            <v>105.414</v>
          </cell>
          <cell r="BH7778">
            <v>105.11</v>
          </cell>
          <cell r="BI7778">
            <v>104.667</v>
          </cell>
          <cell r="BJ7778">
            <v>104.667</v>
          </cell>
          <cell r="BK7778">
            <v>104.667</v>
          </cell>
          <cell r="BL7778">
            <v>104.667</v>
          </cell>
          <cell r="BM7778">
            <v>104.67700000000001</v>
          </cell>
          <cell r="BN7778">
            <v>104.557</v>
          </cell>
          <cell r="BO7778">
            <v>105.303</v>
          </cell>
          <cell r="BP7778">
            <v>105.303</v>
          </cell>
          <cell r="BQ7778">
            <v>105.303</v>
          </cell>
          <cell r="BR7778">
            <v>105.303</v>
          </cell>
          <cell r="BS7778">
            <v>105.831</v>
          </cell>
          <cell r="BT7778">
            <v>106.64100000000001</v>
          </cell>
          <cell r="BU7778">
            <v>105.785</v>
          </cell>
          <cell r="BV7778">
            <v>105.785</v>
          </cell>
          <cell r="BW7778">
            <v>104.678</v>
          </cell>
          <cell r="BX7778">
            <v>104.678</v>
          </cell>
          <cell r="BY7778">
            <v>104.678</v>
          </cell>
          <cell r="BZ7778">
            <v>104.595</v>
          </cell>
          <cell r="CA7778">
            <v>104.922</v>
          </cell>
        </row>
        <row r="7779">
          <cell r="B7779" t="str">
            <v>Reinshagen</v>
          </cell>
          <cell r="C7779" t="str">
            <v>Ursula</v>
          </cell>
          <cell r="D7779" t="str">
            <v>1. Porzer MGC Grün-Weiß 1969</v>
          </cell>
          <cell r="G7779">
            <v>110.012</v>
          </cell>
          <cell r="H7779">
            <v>110.24</v>
          </cell>
          <cell r="I7779">
            <v>110.24</v>
          </cell>
          <cell r="J7779">
            <v>110.24</v>
          </cell>
          <cell r="K7779">
            <v>111.265</v>
          </cell>
          <cell r="L7779">
            <v>116.42400000000001</v>
          </cell>
          <cell r="M7779">
            <v>116.42400000000001</v>
          </cell>
          <cell r="N7779">
            <v>112.57899999999999</v>
          </cell>
          <cell r="O7779">
            <v>112.57899999999999</v>
          </cell>
          <cell r="P7779">
            <v>112.57899999999999</v>
          </cell>
          <cell r="Q7779">
            <v>112.57899999999999</v>
          </cell>
          <cell r="R7779">
            <v>112.57899999999999</v>
          </cell>
          <cell r="S7779">
            <v>111.52500000000001</v>
          </cell>
          <cell r="T7779">
            <v>111.90900000000001</v>
          </cell>
          <cell r="U7779">
            <v>111.90900000000001</v>
          </cell>
          <cell r="V7779">
            <v>111.90900000000001</v>
          </cell>
          <cell r="W7779">
            <v>111.90900000000001</v>
          </cell>
          <cell r="X7779">
            <v>111.90900000000001</v>
          </cell>
          <cell r="Y7779">
            <v>114.479</v>
          </cell>
          <cell r="BZ7779" t="str">
            <v/>
          </cell>
          <cell r="CA7779" t="str">
            <v/>
          </cell>
        </row>
        <row r="7780">
          <cell r="B7780" t="str">
            <v>Reinwald</v>
          </cell>
          <cell r="C7780" t="str">
            <v>Michael</v>
          </cell>
          <cell r="D7780" t="str">
            <v>MinigolfCard</v>
          </cell>
          <cell r="BZ7780" t="str">
            <v/>
          </cell>
          <cell r="CA7780" t="str">
            <v/>
          </cell>
        </row>
        <row r="7781">
          <cell r="B7781" t="str">
            <v>Reis</v>
          </cell>
          <cell r="C7781" t="str">
            <v>Carsten</v>
          </cell>
          <cell r="D7781" t="str">
            <v>1. MC Weinheim</v>
          </cell>
          <cell r="BZ7781" t="str">
            <v/>
          </cell>
          <cell r="CA7781" t="str">
            <v/>
          </cell>
        </row>
        <row r="7782">
          <cell r="B7782" t="str">
            <v>Reis</v>
          </cell>
          <cell r="C7782" t="str">
            <v>Sandra</v>
          </cell>
          <cell r="D7782" t="str">
            <v>Minigolfclub Wertheim ´91</v>
          </cell>
          <cell r="F7782">
            <v>103.083</v>
          </cell>
          <cell r="G7782">
            <v>109.63500000000001</v>
          </cell>
          <cell r="H7782">
            <v>109.977</v>
          </cell>
          <cell r="I7782">
            <v>109.977</v>
          </cell>
          <cell r="J7782">
            <v>109.977</v>
          </cell>
          <cell r="K7782">
            <v>109.874</v>
          </cell>
          <cell r="L7782">
            <v>110.911</v>
          </cell>
          <cell r="M7782">
            <v>110.911</v>
          </cell>
          <cell r="N7782">
            <v>111.22199999999999</v>
          </cell>
          <cell r="O7782">
            <v>111.22199999999999</v>
          </cell>
          <cell r="P7782">
            <v>111.22199999999999</v>
          </cell>
          <cell r="Q7782">
            <v>108.473</v>
          </cell>
          <cell r="R7782">
            <v>107.727</v>
          </cell>
          <cell r="S7782">
            <v>107.727</v>
          </cell>
          <cell r="T7782">
            <v>107.384</v>
          </cell>
          <cell r="U7782">
            <v>107.384</v>
          </cell>
          <cell r="V7782">
            <v>107.384</v>
          </cell>
          <cell r="W7782">
            <v>109.5</v>
          </cell>
          <cell r="BZ7782">
            <v>107.21299999999999</v>
          </cell>
          <cell r="CA7782">
            <v>105.077</v>
          </cell>
        </row>
        <row r="7783">
          <cell r="B7783" t="str">
            <v>Reisdorff</v>
          </cell>
          <cell r="C7783" t="str">
            <v>Anneliese</v>
          </cell>
          <cell r="D7783" t="str">
            <v>Miniaturgolfclub Bad Bodendorf</v>
          </cell>
          <cell r="F7783">
            <v>105.105</v>
          </cell>
          <cell r="G7783">
            <v>107.93600000000001</v>
          </cell>
          <cell r="H7783">
            <v>107.93600000000001</v>
          </cell>
          <cell r="I7783">
            <v>107.93600000000001</v>
          </cell>
          <cell r="J7783">
            <v>107.93600000000001</v>
          </cell>
          <cell r="K7783">
            <v>108.39400000000001</v>
          </cell>
          <cell r="L7783">
            <v>111.595</v>
          </cell>
          <cell r="M7783">
            <v>113.39700000000001</v>
          </cell>
          <cell r="N7783">
            <v>111.377</v>
          </cell>
          <cell r="O7783">
            <v>111.377</v>
          </cell>
          <cell r="P7783">
            <v>111.377</v>
          </cell>
          <cell r="Q7783">
            <v>111.28400000000001</v>
          </cell>
          <cell r="R7783">
            <v>108.52</v>
          </cell>
          <cell r="S7783">
            <v>108.86</v>
          </cell>
          <cell r="T7783">
            <v>106.81399999999999</v>
          </cell>
          <cell r="U7783">
            <v>106.81399999999999</v>
          </cell>
          <cell r="V7783">
            <v>106.81399999999999</v>
          </cell>
          <cell r="W7783">
            <v>106.49</v>
          </cell>
          <cell r="X7783">
            <v>113.867</v>
          </cell>
          <cell r="Y7783">
            <v>113.867</v>
          </cell>
          <cell r="Z7783">
            <v>112.07899999999999</v>
          </cell>
          <cell r="AA7783">
            <v>112.07899999999999</v>
          </cell>
          <cell r="AB7783">
            <v>112.07899999999999</v>
          </cell>
          <cell r="AC7783">
            <v>113.679</v>
          </cell>
          <cell r="AD7783">
            <v>112.434</v>
          </cell>
          <cell r="AE7783">
            <v>112.434</v>
          </cell>
          <cell r="AF7783">
            <v>112.73099999999999</v>
          </cell>
          <cell r="AG7783">
            <v>112.73099999999999</v>
          </cell>
          <cell r="AH7783">
            <v>112.73099999999999</v>
          </cell>
          <cell r="AI7783">
            <v>111.02200000000001</v>
          </cell>
          <cell r="AJ7783">
            <v>111.209</v>
          </cell>
          <cell r="AK7783">
            <v>111.209</v>
          </cell>
          <cell r="AL7783">
            <v>108.85899999999999</v>
          </cell>
          <cell r="AM7783">
            <v>108.85899999999999</v>
          </cell>
          <cell r="AN7783">
            <v>108.85899999999999</v>
          </cell>
          <cell r="AO7783">
            <v>111.565</v>
          </cell>
          <cell r="AP7783">
            <v>112.52200000000001</v>
          </cell>
          <cell r="AQ7783">
            <v>109.58799999999999</v>
          </cell>
          <cell r="AR7783">
            <v>112.72499999999999</v>
          </cell>
          <cell r="AS7783">
            <v>112.72499999999999</v>
          </cell>
          <cell r="AT7783">
            <v>112.72499999999999</v>
          </cell>
          <cell r="AU7783">
            <v>114.765</v>
          </cell>
          <cell r="AV7783">
            <v>114.316</v>
          </cell>
          <cell r="AW7783">
            <v>114.739</v>
          </cell>
          <cell r="AX7783">
            <v>114.297</v>
          </cell>
          <cell r="AY7783">
            <v>114.297</v>
          </cell>
          <cell r="AZ7783">
            <v>114.297</v>
          </cell>
          <cell r="BA7783">
            <v>113.736</v>
          </cell>
          <cell r="BB7783">
            <v>113.75700000000001</v>
          </cell>
          <cell r="BC7783">
            <v>113.59099999999999</v>
          </cell>
          <cell r="BD7783">
            <v>116.19499999999999</v>
          </cell>
          <cell r="BE7783">
            <v>116.19499999999999</v>
          </cell>
          <cell r="BF7783">
            <v>116.19499999999999</v>
          </cell>
          <cell r="BG7783">
            <v>115.34699999999999</v>
          </cell>
          <cell r="BH7783">
            <v>115.34699999999999</v>
          </cell>
          <cell r="BO7783">
            <v>121.129</v>
          </cell>
          <cell r="BP7783">
            <v>121.129</v>
          </cell>
          <cell r="BQ7783">
            <v>121.129</v>
          </cell>
          <cell r="BR7783">
            <v>121.129</v>
          </cell>
          <cell r="BS7783">
            <v>121.129</v>
          </cell>
          <cell r="BT7783">
            <v>121.129</v>
          </cell>
          <cell r="BZ7783" t="str">
            <v/>
          </cell>
          <cell r="CA7783" t="str">
            <v/>
          </cell>
        </row>
        <row r="7784">
          <cell r="B7784" t="str">
            <v>Reisdorff</v>
          </cell>
          <cell r="C7784" t="str">
            <v>Christine</v>
          </cell>
          <cell r="D7784" t="str">
            <v>MGC Bad Bodendorf</v>
          </cell>
          <cell r="R7784">
            <v>110.976</v>
          </cell>
          <cell r="S7784">
            <v>110.976</v>
          </cell>
          <cell r="T7784">
            <v>110.976</v>
          </cell>
          <cell r="U7784">
            <v>110.976</v>
          </cell>
          <cell r="V7784">
            <v>110.976</v>
          </cell>
          <cell r="W7784">
            <v>110.976</v>
          </cell>
          <cell r="X7784">
            <v>111.307</v>
          </cell>
          <cell r="Y7784">
            <v>111.307</v>
          </cell>
          <cell r="Z7784">
            <v>111.307</v>
          </cell>
          <cell r="AA7784">
            <v>111.307</v>
          </cell>
          <cell r="AB7784">
            <v>111.307</v>
          </cell>
          <cell r="AC7784">
            <v>111.307</v>
          </cell>
          <cell r="AD7784">
            <v>110.71299999999999</v>
          </cell>
          <cell r="AE7784">
            <v>110.71299999999999</v>
          </cell>
          <cell r="AF7784">
            <v>110.71299999999999</v>
          </cell>
          <cell r="AG7784">
            <v>110.71299999999999</v>
          </cell>
          <cell r="AH7784">
            <v>110.71299999999999</v>
          </cell>
          <cell r="AI7784">
            <v>110.71299999999999</v>
          </cell>
          <cell r="AJ7784">
            <v>113.827</v>
          </cell>
          <cell r="AK7784">
            <v>112.187</v>
          </cell>
          <cell r="AL7784">
            <v>112.187</v>
          </cell>
          <cell r="AM7784">
            <v>112.187</v>
          </cell>
          <cell r="AN7784">
            <v>112.187</v>
          </cell>
          <cell r="AO7784">
            <v>112.187</v>
          </cell>
          <cell r="AP7784">
            <v>113.866</v>
          </cell>
          <cell r="AQ7784">
            <v>111.691</v>
          </cell>
          <cell r="AR7784">
            <v>111.691</v>
          </cell>
          <cell r="AS7784">
            <v>111.691</v>
          </cell>
          <cell r="AT7784">
            <v>111.691</v>
          </cell>
          <cell r="AU7784">
            <v>111.691</v>
          </cell>
          <cell r="AV7784">
            <v>111.691</v>
          </cell>
          <cell r="AW7784">
            <v>114.095</v>
          </cell>
          <cell r="AX7784">
            <v>114.095</v>
          </cell>
          <cell r="AY7784">
            <v>114.095</v>
          </cell>
          <cell r="AZ7784">
            <v>114.095</v>
          </cell>
          <cell r="BA7784">
            <v>114.095</v>
          </cell>
          <cell r="BZ7784" t="str">
            <v/>
          </cell>
          <cell r="CA7784" t="str">
            <v/>
          </cell>
        </row>
        <row r="7785">
          <cell r="B7785" t="str">
            <v>Reisdorff</v>
          </cell>
          <cell r="C7785" t="str">
            <v>Hans</v>
          </cell>
          <cell r="D7785" t="str">
            <v>Miniaturgolfclub Bad Bodendorf</v>
          </cell>
          <cell r="G7785">
            <v>106.245</v>
          </cell>
          <cell r="H7785">
            <v>105.44499999999999</v>
          </cell>
          <cell r="I7785">
            <v>105.44499999999999</v>
          </cell>
          <cell r="J7785">
            <v>105.44499999999999</v>
          </cell>
          <cell r="K7785">
            <v>104.755</v>
          </cell>
          <cell r="L7785">
            <v>104.35</v>
          </cell>
          <cell r="M7785">
            <v>104.712</v>
          </cell>
          <cell r="N7785">
            <v>105.89700000000001</v>
          </cell>
          <cell r="O7785">
            <v>105.89700000000001</v>
          </cell>
          <cell r="P7785">
            <v>105.89700000000001</v>
          </cell>
          <cell r="Q7785">
            <v>107.413</v>
          </cell>
          <cell r="R7785">
            <v>107.271</v>
          </cell>
          <cell r="S7785">
            <v>106.58</v>
          </cell>
          <cell r="T7785">
            <v>106.265</v>
          </cell>
          <cell r="U7785">
            <v>106.265</v>
          </cell>
          <cell r="V7785">
            <v>106.265</v>
          </cell>
          <cell r="W7785">
            <v>105.374</v>
          </cell>
          <cell r="X7785">
            <v>105.551</v>
          </cell>
          <cell r="Y7785">
            <v>104.837</v>
          </cell>
          <cell r="Z7785">
            <v>105.11799999999999</v>
          </cell>
          <cell r="AA7785">
            <v>105.11799999999999</v>
          </cell>
          <cell r="AB7785">
            <v>105.11799999999999</v>
          </cell>
          <cell r="AC7785">
            <v>105.377</v>
          </cell>
          <cell r="AD7785">
            <v>105.599</v>
          </cell>
          <cell r="AE7785">
            <v>106.355</v>
          </cell>
          <cell r="AF7785">
            <v>105.94199999999999</v>
          </cell>
          <cell r="AG7785">
            <v>105.94199999999999</v>
          </cell>
          <cell r="AH7785">
            <v>105.94199999999999</v>
          </cell>
          <cell r="AI7785">
            <v>105.70399999999999</v>
          </cell>
          <cell r="AJ7785">
            <v>104.256</v>
          </cell>
          <cell r="AK7785">
            <v>103.42100000000001</v>
          </cell>
          <cell r="AL7785">
            <v>103.33799999999999</v>
          </cell>
          <cell r="AM7785">
            <v>103.33799999999999</v>
          </cell>
          <cell r="AN7785">
            <v>103.33799999999999</v>
          </cell>
          <cell r="AO7785">
            <v>103.33799999999999</v>
          </cell>
          <cell r="AP7785">
            <v>104.2</v>
          </cell>
          <cell r="AQ7785">
            <v>104.48699999999999</v>
          </cell>
          <cell r="AR7785">
            <v>104.85</v>
          </cell>
          <cell r="AS7785">
            <v>104.85</v>
          </cell>
          <cell r="AT7785">
            <v>104.85</v>
          </cell>
          <cell r="AU7785">
            <v>105.069</v>
          </cell>
          <cell r="AV7785">
            <v>104.63500000000001</v>
          </cell>
          <cell r="AW7785">
            <v>103.846</v>
          </cell>
          <cell r="AX7785">
            <v>103.31</v>
          </cell>
          <cell r="AY7785">
            <v>103.31</v>
          </cell>
          <cell r="AZ7785">
            <v>103.31</v>
          </cell>
          <cell r="BA7785">
            <v>103.084</v>
          </cell>
          <cell r="BB7785">
            <v>104.271</v>
          </cell>
          <cell r="BC7785">
            <v>105.327</v>
          </cell>
          <cell r="BD7785">
            <v>104.64100000000001</v>
          </cell>
          <cell r="BE7785">
            <v>104.64100000000001</v>
          </cell>
          <cell r="BF7785">
            <v>104.64100000000001</v>
          </cell>
          <cell r="BG7785">
            <v>104.489</v>
          </cell>
          <cell r="BH7785">
            <v>104.194</v>
          </cell>
          <cell r="BI7785">
            <v>104.203</v>
          </cell>
          <cell r="BJ7785">
            <v>105.18300000000001</v>
          </cell>
          <cell r="BK7785">
            <v>104.08799999999999</v>
          </cell>
          <cell r="BL7785">
            <v>104.08799999999999</v>
          </cell>
          <cell r="BM7785">
            <v>104.08799999999999</v>
          </cell>
          <cell r="BN7785">
            <v>103.771</v>
          </cell>
          <cell r="BO7785">
            <v>103.264</v>
          </cell>
          <cell r="BP7785">
            <v>103.92</v>
          </cell>
          <cell r="BQ7785">
            <v>103.92</v>
          </cell>
          <cell r="BR7785">
            <v>103.92</v>
          </cell>
          <cell r="BS7785">
            <v>103.916</v>
          </cell>
          <cell r="BT7785">
            <v>104.30800000000001</v>
          </cell>
          <cell r="BU7785">
            <v>107.438</v>
          </cell>
          <cell r="BV7785">
            <v>106.4</v>
          </cell>
          <cell r="BW7785">
            <v>106.4</v>
          </cell>
          <cell r="BX7785">
            <v>106.4</v>
          </cell>
          <cell r="BY7785">
            <v>106.4</v>
          </cell>
          <cell r="BZ7785">
            <v>105.79900000000001</v>
          </cell>
          <cell r="CA7785">
            <v>105.605</v>
          </cell>
        </row>
        <row r="7786">
          <cell r="B7786" t="str">
            <v>Reisdorff</v>
          </cell>
          <cell r="C7786" t="str">
            <v>Wolfgang</v>
          </cell>
          <cell r="D7786" t="str">
            <v>MGC Bad Bodendorf</v>
          </cell>
          <cell r="G7786">
            <v>111.096</v>
          </cell>
          <cell r="H7786">
            <v>107.22799999999999</v>
          </cell>
          <cell r="I7786">
            <v>107.22799999999999</v>
          </cell>
          <cell r="J7786">
            <v>107.22799999999999</v>
          </cell>
          <cell r="K7786">
            <v>107.086</v>
          </cell>
          <cell r="L7786">
            <v>107.75</v>
          </cell>
          <cell r="M7786">
            <v>107.75</v>
          </cell>
          <cell r="N7786">
            <v>108.276</v>
          </cell>
          <cell r="O7786">
            <v>108.276</v>
          </cell>
          <cell r="P7786">
            <v>108.276</v>
          </cell>
          <cell r="Q7786">
            <v>109.506</v>
          </cell>
          <cell r="R7786">
            <v>106.367</v>
          </cell>
          <cell r="S7786">
            <v>106.367</v>
          </cell>
          <cell r="T7786">
            <v>108.27200000000001</v>
          </cell>
          <cell r="U7786">
            <v>108.27200000000001</v>
          </cell>
          <cell r="V7786">
            <v>108.27200000000001</v>
          </cell>
          <cell r="W7786">
            <v>107.681</v>
          </cell>
          <cell r="X7786">
            <v>108.34</v>
          </cell>
          <cell r="Y7786">
            <v>108.254</v>
          </cell>
          <cell r="Z7786">
            <v>106.81699999999999</v>
          </cell>
          <cell r="AA7786">
            <v>106.81699999999999</v>
          </cell>
          <cell r="AB7786">
            <v>106.81699999999999</v>
          </cell>
          <cell r="AC7786">
            <v>107.56100000000001</v>
          </cell>
          <cell r="AD7786">
            <v>108.761</v>
          </cell>
          <cell r="AE7786">
            <v>108.96299999999999</v>
          </cell>
          <cell r="AF7786">
            <v>110.83</v>
          </cell>
          <cell r="AG7786">
            <v>110.83</v>
          </cell>
          <cell r="AH7786">
            <v>110.83</v>
          </cell>
          <cell r="AI7786">
            <v>109.438</v>
          </cell>
          <cell r="AJ7786">
            <v>110.628</v>
          </cell>
          <cell r="AK7786">
            <v>110.682</v>
          </cell>
          <cell r="AL7786">
            <v>110.709</v>
          </cell>
          <cell r="AM7786">
            <v>110.709</v>
          </cell>
          <cell r="AN7786">
            <v>110.709</v>
          </cell>
          <cell r="AO7786">
            <v>110.5</v>
          </cell>
          <cell r="AP7786">
            <v>114.386</v>
          </cell>
          <cell r="AQ7786">
            <v>113.602</v>
          </cell>
          <cell r="AR7786">
            <v>115.691</v>
          </cell>
          <cell r="AS7786">
            <v>115.691</v>
          </cell>
          <cell r="AT7786">
            <v>115.691</v>
          </cell>
          <cell r="AU7786">
            <v>115.691</v>
          </cell>
          <cell r="AV7786">
            <v>115.691</v>
          </cell>
          <cell r="AW7786">
            <v>109.345</v>
          </cell>
          <cell r="AX7786">
            <v>109.345</v>
          </cell>
          <cell r="AY7786">
            <v>109.345</v>
          </cell>
          <cell r="AZ7786">
            <v>109.345</v>
          </cell>
          <cell r="BA7786">
            <v>109.345</v>
          </cell>
          <cell r="BB7786">
            <v>109.345</v>
          </cell>
          <cell r="BZ7786" t="str">
            <v/>
          </cell>
          <cell r="CA7786" t="str">
            <v/>
          </cell>
        </row>
        <row r="7787">
          <cell r="B7787" t="str">
            <v>Reise</v>
          </cell>
          <cell r="C7787" t="str">
            <v>Rüdiger</v>
          </cell>
          <cell r="D7787" t="str">
            <v>MinigolfCard</v>
          </cell>
          <cell r="BZ7787" t="str">
            <v/>
          </cell>
          <cell r="CA7787" t="str">
            <v/>
          </cell>
        </row>
        <row r="7788">
          <cell r="B7788" t="str">
            <v>Reisewitz</v>
          </cell>
          <cell r="C7788" t="str">
            <v>Andy</v>
          </cell>
          <cell r="D7788" t="str">
            <v>MGF Magdeburg 1995</v>
          </cell>
          <cell r="BZ7788" t="str">
            <v/>
          </cell>
          <cell r="CA7788" t="str">
            <v/>
          </cell>
        </row>
        <row r="7789">
          <cell r="B7789" t="str">
            <v>Reiss</v>
          </cell>
          <cell r="C7789" t="str">
            <v>Alexander</v>
          </cell>
          <cell r="D7789" t="str">
            <v>Bahnengolfclub Illertissen</v>
          </cell>
          <cell r="F7789">
            <v>101.681</v>
          </cell>
          <cell r="G7789">
            <v>103.137</v>
          </cell>
          <cell r="H7789">
            <v>103.178</v>
          </cell>
          <cell r="I7789">
            <v>103.178</v>
          </cell>
          <cell r="J7789">
            <v>103.178</v>
          </cell>
          <cell r="K7789">
            <v>103.101</v>
          </cell>
          <cell r="L7789">
            <v>103.28</v>
          </cell>
          <cell r="M7789">
            <v>103.434</v>
          </cell>
          <cell r="N7789">
            <v>103.20399999999999</v>
          </cell>
          <cell r="O7789">
            <v>103.20399999999999</v>
          </cell>
          <cell r="P7789">
            <v>103.20399999999999</v>
          </cell>
          <cell r="Q7789">
            <v>102.604</v>
          </cell>
          <cell r="R7789">
            <v>102.627</v>
          </cell>
          <cell r="S7789">
            <v>102.702</v>
          </cell>
          <cell r="T7789">
            <v>102.35599999999999</v>
          </cell>
          <cell r="U7789">
            <v>102.35599999999999</v>
          </cell>
          <cell r="V7789">
            <v>102.35599999999999</v>
          </cell>
          <cell r="W7789">
            <v>102.857</v>
          </cell>
          <cell r="X7789">
            <v>103.036</v>
          </cell>
          <cell r="Y7789">
            <v>103.148</v>
          </cell>
          <cell r="Z7789">
            <v>103.14100000000001</v>
          </cell>
          <cell r="AA7789">
            <v>103.14100000000001</v>
          </cell>
          <cell r="AB7789">
            <v>103.14100000000001</v>
          </cell>
          <cell r="AC7789">
            <v>103.151</v>
          </cell>
          <cell r="AD7789">
            <v>101.286</v>
          </cell>
          <cell r="AE7789">
            <v>101.42400000000001</v>
          </cell>
          <cell r="AF7789">
            <v>102.033</v>
          </cell>
          <cell r="AG7789">
            <v>102.033</v>
          </cell>
          <cell r="AH7789">
            <v>102.033</v>
          </cell>
          <cell r="AI7789">
            <v>102.874</v>
          </cell>
          <cell r="AJ7789">
            <v>102.708</v>
          </cell>
          <cell r="AK7789">
            <v>103.23399999999999</v>
          </cell>
          <cell r="AL7789">
            <v>103.31399999999999</v>
          </cell>
          <cell r="AM7789">
            <v>103.31399999999999</v>
          </cell>
          <cell r="AN7789">
            <v>103.31399999999999</v>
          </cell>
          <cell r="AO7789">
            <v>103.607</v>
          </cell>
          <cell r="AP7789">
            <v>103.61199999999999</v>
          </cell>
          <cell r="AQ7789">
            <v>103.551</v>
          </cell>
          <cell r="AR7789">
            <v>103.916</v>
          </cell>
          <cell r="AS7789">
            <v>103.916</v>
          </cell>
          <cell r="AT7789">
            <v>103.916</v>
          </cell>
          <cell r="AU7789">
            <v>103.41200000000001</v>
          </cell>
          <cell r="AV7789">
            <v>102.84699999999999</v>
          </cell>
          <cell r="AW7789">
            <v>102.226</v>
          </cell>
          <cell r="AX7789">
            <v>102.226</v>
          </cell>
          <cell r="AY7789">
            <v>102.226</v>
          </cell>
          <cell r="AZ7789">
            <v>102.226</v>
          </cell>
          <cell r="BA7789">
            <v>102.533</v>
          </cell>
          <cell r="BB7789">
            <v>104.29300000000001</v>
          </cell>
          <cell r="BC7789">
            <v>105.108</v>
          </cell>
          <cell r="BD7789">
            <v>102.82</v>
          </cell>
          <cell r="BE7789">
            <v>102.82</v>
          </cell>
          <cell r="BF7789">
            <v>102.82</v>
          </cell>
          <cell r="BG7789">
            <v>102.23</v>
          </cell>
          <cell r="BH7789">
            <v>102.408</v>
          </cell>
          <cell r="BI7789">
            <v>101.99299999999999</v>
          </cell>
          <cell r="BJ7789">
            <v>102.045</v>
          </cell>
          <cell r="BK7789">
            <v>102.045</v>
          </cell>
          <cell r="BL7789">
            <v>102.045</v>
          </cell>
          <cell r="BM7789">
            <v>101.818</v>
          </cell>
          <cell r="BN7789">
            <v>100.681</v>
          </cell>
          <cell r="BO7789">
            <v>100.13500000000001</v>
          </cell>
          <cell r="BP7789">
            <v>99.760999999999996</v>
          </cell>
          <cell r="BQ7789">
            <v>99.760999999999996</v>
          </cell>
          <cell r="BR7789">
            <v>99.760999999999996</v>
          </cell>
          <cell r="BS7789">
            <v>100.33</v>
          </cell>
          <cell r="BT7789">
            <v>99.888999999999996</v>
          </cell>
          <cell r="BU7789">
            <v>102.136</v>
          </cell>
          <cell r="BV7789">
            <v>102.136</v>
          </cell>
          <cell r="BW7789">
            <v>102.136</v>
          </cell>
          <cell r="BX7789">
            <v>102.136</v>
          </cell>
          <cell r="BY7789">
            <v>102.136</v>
          </cell>
          <cell r="BZ7789">
            <v>102.136</v>
          </cell>
          <cell r="CA7789">
            <v>102.136</v>
          </cell>
        </row>
        <row r="7790">
          <cell r="B7790" t="str">
            <v>Reiss</v>
          </cell>
          <cell r="C7790" t="str">
            <v>André</v>
          </cell>
          <cell r="D7790" t="str">
            <v>MinigolfCard</v>
          </cell>
          <cell r="BZ7790" t="str">
            <v/>
          </cell>
          <cell r="CA7790" t="str">
            <v/>
          </cell>
        </row>
        <row r="7791">
          <cell r="B7791" t="str">
            <v>Reiss</v>
          </cell>
          <cell r="C7791" t="str">
            <v>Dieter</v>
          </cell>
          <cell r="D7791" t="str">
            <v>SC Olympia Dortmund</v>
          </cell>
          <cell r="F7791">
            <v>102.78400000000001</v>
          </cell>
          <cell r="G7791">
            <v>108.637</v>
          </cell>
          <cell r="H7791">
            <v>109.36199999999999</v>
          </cell>
          <cell r="I7791">
            <v>109.36199999999999</v>
          </cell>
          <cell r="J7791">
            <v>109.36199999999999</v>
          </cell>
          <cell r="K7791">
            <v>109.459</v>
          </cell>
          <cell r="L7791">
            <v>111.345</v>
          </cell>
          <cell r="M7791">
            <v>111.548</v>
          </cell>
          <cell r="N7791">
            <v>111.045</v>
          </cell>
          <cell r="O7791">
            <v>111.045</v>
          </cell>
          <cell r="P7791">
            <v>111.045</v>
          </cell>
          <cell r="Q7791">
            <v>111.149</v>
          </cell>
          <cell r="R7791">
            <v>111.258</v>
          </cell>
          <cell r="S7791">
            <v>111.547</v>
          </cell>
          <cell r="T7791">
            <v>111.846</v>
          </cell>
          <cell r="U7791">
            <v>111.846</v>
          </cell>
          <cell r="V7791">
            <v>111.846</v>
          </cell>
          <cell r="W7791">
            <v>111.785</v>
          </cell>
          <cell r="X7791">
            <v>110.678</v>
          </cell>
          <cell r="Y7791">
            <v>110.639</v>
          </cell>
          <cell r="Z7791">
            <v>110.506</v>
          </cell>
          <cell r="AA7791">
            <v>110.506</v>
          </cell>
          <cell r="AB7791">
            <v>110.506</v>
          </cell>
          <cell r="AC7791">
            <v>110.753</v>
          </cell>
          <cell r="AD7791">
            <v>112.321</v>
          </cell>
          <cell r="AE7791">
            <v>112.236</v>
          </cell>
          <cell r="AF7791">
            <v>112.608</v>
          </cell>
          <cell r="AG7791">
            <v>112.608</v>
          </cell>
          <cell r="AH7791">
            <v>112.608</v>
          </cell>
          <cell r="AI7791">
            <v>113.651</v>
          </cell>
          <cell r="AJ7791">
            <v>114.483</v>
          </cell>
          <cell r="AK7791">
            <v>115.35599999999999</v>
          </cell>
          <cell r="AL7791">
            <v>117.26300000000001</v>
          </cell>
          <cell r="AM7791">
            <v>117.26300000000001</v>
          </cell>
          <cell r="AN7791">
            <v>117.26300000000001</v>
          </cell>
          <cell r="AO7791">
            <v>118.825</v>
          </cell>
          <cell r="AP7791">
            <v>120.017</v>
          </cell>
          <cell r="AQ7791">
            <v>126.173</v>
          </cell>
          <cell r="BZ7791" t="str">
            <v/>
          </cell>
          <cell r="CA7791" t="str">
            <v/>
          </cell>
        </row>
        <row r="7792">
          <cell r="B7792" t="str">
            <v>Reiss</v>
          </cell>
          <cell r="C7792" t="str">
            <v>Helga</v>
          </cell>
          <cell r="D7792" t="str">
            <v>SC Olympia Dortmund</v>
          </cell>
          <cell r="F7792">
            <v>104.622</v>
          </cell>
          <cell r="G7792">
            <v>112.253</v>
          </cell>
          <cell r="H7792">
            <v>112.999</v>
          </cell>
          <cell r="I7792">
            <v>112.999</v>
          </cell>
          <cell r="J7792">
            <v>112.999</v>
          </cell>
          <cell r="K7792">
            <v>112.51</v>
          </cell>
          <cell r="L7792">
            <v>114.181</v>
          </cell>
          <cell r="M7792">
            <v>114.443</v>
          </cell>
          <cell r="N7792">
            <v>114.238</v>
          </cell>
          <cell r="O7792">
            <v>114.238</v>
          </cell>
          <cell r="P7792">
            <v>114.238</v>
          </cell>
          <cell r="Q7792">
            <v>115.66500000000001</v>
          </cell>
          <cell r="R7792">
            <v>115.117</v>
          </cell>
          <cell r="S7792">
            <v>114.655</v>
          </cell>
          <cell r="T7792">
            <v>114.006</v>
          </cell>
          <cell r="U7792">
            <v>114.006</v>
          </cell>
          <cell r="V7792">
            <v>114.006</v>
          </cell>
          <cell r="W7792">
            <v>113.764</v>
          </cell>
          <cell r="X7792">
            <v>113.70699999999999</v>
          </cell>
          <cell r="Y7792">
            <v>112.322</v>
          </cell>
          <cell r="Z7792">
            <v>112.366</v>
          </cell>
          <cell r="AA7792">
            <v>112.366</v>
          </cell>
          <cell r="AB7792">
            <v>112.366</v>
          </cell>
          <cell r="AC7792">
            <v>111.83199999999999</v>
          </cell>
          <cell r="AD7792">
            <v>111.53100000000001</v>
          </cell>
          <cell r="AE7792">
            <v>113.334</v>
          </cell>
          <cell r="AF7792">
            <v>112.905</v>
          </cell>
          <cell r="AG7792">
            <v>112.905</v>
          </cell>
          <cell r="AH7792">
            <v>112.905</v>
          </cell>
          <cell r="AI7792">
            <v>113.831</v>
          </cell>
          <cell r="AJ7792">
            <v>115.086</v>
          </cell>
          <cell r="AK7792">
            <v>115.94799999999999</v>
          </cell>
          <cell r="AL7792">
            <v>114.67400000000001</v>
          </cell>
          <cell r="AM7792">
            <v>114.67400000000001</v>
          </cell>
          <cell r="AN7792">
            <v>114.67400000000001</v>
          </cell>
          <cell r="AO7792">
            <v>115.006</v>
          </cell>
          <cell r="AP7792">
            <v>114.767</v>
          </cell>
          <cell r="AQ7792">
            <v>119.65</v>
          </cell>
          <cell r="BZ7792" t="str">
            <v/>
          </cell>
          <cell r="CA7792" t="str">
            <v/>
          </cell>
        </row>
        <row r="7793">
          <cell r="B7793" t="str">
            <v>Reiss</v>
          </cell>
          <cell r="C7793" t="str">
            <v>Karin</v>
          </cell>
          <cell r="D7793" t="str">
            <v>BIG ASPERG</v>
          </cell>
          <cell r="BZ7793" t="str">
            <v/>
          </cell>
          <cell r="CA7793" t="str">
            <v/>
          </cell>
        </row>
        <row r="7794">
          <cell r="B7794" t="str">
            <v>Reiss</v>
          </cell>
          <cell r="C7794" t="str">
            <v>Wolfgang</v>
          </cell>
          <cell r="D7794" t="str">
            <v>1. Niederbayerischer Minigolf-Club Kelheim</v>
          </cell>
          <cell r="F7794">
            <v>100.996</v>
          </cell>
          <cell r="G7794">
            <v>102.015</v>
          </cell>
          <cell r="H7794">
            <v>102.12</v>
          </cell>
          <cell r="I7794">
            <v>102.12</v>
          </cell>
          <cell r="J7794">
            <v>102.12</v>
          </cell>
          <cell r="K7794">
            <v>101.795</v>
          </cell>
          <cell r="L7794">
            <v>102.304</v>
          </cell>
          <cell r="M7794">
            <v>102.36199999999999</v>
          </cell>
          <cell r="N7794">
            <v>102.008</v>
          </cell>
          <cell r="O7794">
            <v>102.008</v>
          </cell>
          <cell r="P7794">
            <v>102.008</v>
          </cell>
          <cell r="Q7794">
            <v>102.22</v>
          </cell>
          <cell r="R7794">
            <v>102.125</v>
          </cell>
          <cell r="S7794">
            <v>102.288</v>
          </cell>
          <cell r="T7794">
            <v>102.401</v>
          </cell>
          <cell r="U7794">
            <v>102.401</v>
          </cell>
          <cell r="V7794">
            <v>102.401</v>
          </cell>
          <cell r="W7794">
            <v>102.271</v>
          </cell>
          <cell r="X7794">
            <v>102.521</v>
          </cell>
          <cell r="Y7794">
            <v>101.825</v>
          </cell>
          <cell r="Z7794">
            <v>102.044</v>
          </cell>
          <cell r="AA7794">
            <v>102.044</v>
          </cell>
          <cell r="AB7794">
            <v>102.044</v>
          </cell>
          <cell r="AC7794">
            <v>102.244</v>
          </cell>
          <cell r="AD7794">
            <v>102.036</v>
          </cell>
          <cell r="AE7794">
            <v>106.08</v>
          </cell>
          <cell r="BZ7794" t="str">
            <v/>
          </cell>
          <cell r="CA7794" t="str">
            <v/>
          </cell>
        </row>
        <row r="7795">
          <cell r="B7795" t="str">
            <v>Reißmann</v>
          </cell>
          <cell r="C7795" t="str">
            <v>Maria-Ina</v>
          </cell>
          <cell r="D7795" t="str">
            <v>Miniaturgolfverein Eibenstock 1997</v>
          </cell>
          <cell r="G7795">
            <v>119.91</v>
          </cell>
          <cell r="H7795">
            <v>120.96299999999999</v>
          </cell>
          <cell r="I7795">
            <v>120.96299999999999</v>
          </cell>
          <cell r="J7795">
            <v>120.96299999999999</v>
          </cell>
          <cell r="K7795">
            <v>122.429</v>
          </cell>
          <cell r="L7795">
            <v>121.827</v>
          </cell>
          <cell r="M7795">
            <v>121.827</v>
          </cell>
          <cell r="N7795">
            <v>122.157</v>
          </cell>
          <cell r="O7795">
            <v>122.157</v>
          </cell>
          <cell r="P7795">
            <v>122.157</v>
          </cell>
          <cell r="Q7795">
            <v>118.90300000000001</v>
          </cell>
          <cell r="BZ7795" t="str">
            <v/>
          </cell>
          <cell r="CA7795" t="str">
            <v/>
          </cell>
        </row>
        <row r="7796">
          <cell r="B7796" t="str">
            <v>Reißmann</v>
          </cell>
          <cell r="C7796" t="str">
            <v>Maxi</v>
          </cell>
          <cell r="D7796" t="str">
            <v>MGV Eibenstock</v>
          </cell>
          <cell r="BZ7796" t="str">
            <v/>
          </cell>
          <cell r="CA7796" t="str">
            <v/>
          </cell>
        </row>
        <row r="7797">
          <cell r="B7797" t="str">
            <v>Reißmann</v>
          </cell>
          <cell r="C7797" t="str">
            <v>Volkmar</v>
          </cell>
          <cell r="D7797" t="str">
            <v>Miniaturgolfverein Eibenstock 1997</v>
          </cell>
          <cell r="G7797">
            <v>109.166</v>
          </cell>
          <cell r="H7797">
            <v>107.825</v>
          </cell>
          <cell r="I7797">
            <v>107.093</v>
          </cell>
          <cell r="J7797">
            <v>107.093</v>
          </cell>
          <cell r="K7797">
            <v>107.151</v>
          </cell>
          <cell r="L7797">
            <v>107.151</v>
          </cell>
          <cell r="M7797">
            <v>107.151</v>
          </cell>
          <cell r="N7797">
            <v>108.36199999999999</v>
          </cell>
          <cell r="O7797">
            <v>108.789</v>
          </cell>
          <cell r="P7797">
            <v>108.789</v>
          </cell>
          <cell r="Q7797">
            <v>110.268</v>
          </cell>
          <cell r="R7797">
            <v>110.268</v>
          </cell>
          <cell r="S7797">
            <v>110.268</v>
          </cell>
          <cell r="T7797">
            <v>110.268</v>
          </cell>
          <cell r="U7797">
            <v>109.637</v>
          </cell>
          <cell r="V7797">
            <v>109.637</v>
          </cell>
          <cell r="W7797">
            <v>107.617</v>
          </cell>
          <cell r="X7797">
            <v>107.617</v>
          </cell>
          <cell r="Y7797">
            <v>107.617</v>
          </cell>
          <cell r="Z7797">
            <v>107.617</v>
          </cell>
          <cell r="AA7797">
            <v>110.889</v>
          </cell>
          <cell r="AB7797">
            <v>110.889</v>
          </cell>
          <cell r="AC7797">
            <v>110.889</v>
          </cell>
          <cell r="AD7797">
            <v>110.889</v>
          </cell>
          <cell r="AE7797">
            <v>110.889</v>
          </cell>
          <cell r="AF7797">
            <v>110.889</v>
          </cell>
          <cell r="BH7797">
            <v>112.053</v>
          </cell>
          <cell r="BI7797">
            <v>112.053</v>
          </cell>
          <cell r="BJ7797">
            <v>112.053</v>
          </cell>
          <cell r="BK7797">
            <v>112.053</v>
          </cell>
          <cell r="BL7797">
            <v>112.053</v>
          </cell>
          <cell r="BM7797">
            <v>112.053</v>
          </cell>
          <cell r="BO7797">
            <v>107.631</v>
          </cell>
          <cell r="BP7797">
            <v>107.631</v>
          </cell>
          <cell r="BQ7797">
            <v>106.744</v>
          </cell>
          <cell r="BR7797">
            <v>106.744</v>
          </cell>
          <cell r="BS7797">
            <v>108.8</v>
          </cell>
          <cell r="BT7797">
            <v>108.8</v>
          </cell>
          <cell r="BU7797">
            <v>108.8</v>
          </cell>
          <cell r="BV7797">
            <v>108.8</v>
          </cell>
          <cell r="BZ7797" t="str">
            <v/>
          </cell>
          <cell r="CA7797" t="str">
            <v/>
          </cell>
        </row>
        <row r="7798">
          <cell r="B7798" t="str">
            <v>Reitemeier</v>
          </cell>
          <cell r="C7798" t="str">
            <v>Lea</v>
          </cell>
          <cell r="D7798" t="str">
            <v>Minigolfclub Rot-Weiß Wanne-Eickel</v>
          </cell>
          <cell r="AU7798">
            <v>114.84399999999999</v>
          </cell>
          <cell r="AV7798">
            <v>113.932</v>
          </cell>
          <cell r="AW7798">
            <v>112.821</v>
          </cell>
          <cell r="AX7798">
            <v>112.821</v>
          </cell>
          <cell r="AY7798">
            <v>112.821</v>
          </cell>
          <cell r="AZ7798">
            <v>112.821</v>
          </cell>
          <cell r="BA7798">
            <v>111.898</v>
          </cell>
          <cell r="BB7798">
            <v>111.86499999999999</v>
          </cell>
          <cell r="BC7798">
            <v>114.798</v>
          </cell>
          <cell r="BD7798">
            <v>114.798</v>
          </cell>
          <cell r="BE7798">
            <v>114.798</v>
          </cell>
          <cell r="BF7798">
            <v>114.798</v>
          </cell>
          <cell r="BG7798">
            <v>111.033</v>
          </cell>
          <cell r="BH7798">
            <v>110.824</v>
          </cell>
          <cell r="BI7798">
            <v>110.611</v>
          </cell>
          <cell r="BJ7798">
            <v>110.611</v>
          </cell>
          <cell r="BK7798">
            <v>110.611</v>
          </cell>
          <cell r="BL7798">
            <v>110.611</v>
          </cell>
          <cell r="BM7798">
            <v>114.9</v>
          </cell>
          <cell r="BN7798">
            <v>114.30800000000001</v>
          </cell>
          <cell r="BO7798">
            <v>115.693</v>
          </cell>
          <cell r="BP7798">
            <v>115.693</v>
          </cell>
          <cell r="BQ7798">
            <v>115.693</v>
          </cell>
          <cell r="BR7798">
            <v>115.693</v>
          </cell>
          <cell r="BS7798">
            <v>107.54600000000001</v>
          </cell>
          <cell r="BT7798">
            <v>107.55</v>
          </cell>
          <cell r="BU7798">
            <v>106.825</v>
          </cell>
          <cell r="BV7798">
            <v>106.446</v>
          </cell>
          <cell r="BW7798">
            <v>106.446</v>
          </cell>
          <cell r="BX7798">
            <v>106.446</v>
          </cell>
          <cell r="BY7798">
            <v>106.446</v>
          </cell>
          <cell r="BZ7798">
            <v>106.702</v>
          </cell>
          <cell r="CA7798">
            <v>106.39400000000001</v>
          </cell>
        </row>
        <row r="7799">
          <cell r="B7799" t="str">
            <v>Reitemeier</v>
          </cell>
          <cell r="C7799" t="str">
            <v>Michael</v>
          </cell>
          <cell r="D7799" t="str">
            <v>Minigolfclub Rot-Weiß Wanne-Eickel</v>
          </cell>
          <cell r="AU7799">
            <v>110.24299999999999</v>
          </cell>
          <cell r="AV7799">
            <v>110.387</v>
          </cell>
          <cell r="AW7799">
            <v>111.008</v>
          </cell>
          <cell r="AX7799">
            <v>111.008</v>
          </cell>
          <cell r="AY7799">
            <v>111.008</v>
          </cell>
          <cell r="AZ7799">
            <v>111.008</v>
          </cell>
          <cell r="BA7799">
            <v>111.774</v>
          </cell>
          <cell r="BB7799">
            <v>120.61499999999999</v>
          </cell>
          <cell r="BC7799">
            <v>111.298</v>
          </cell>
          <cell r="BD7799">
            <v>111.298</v>
          </cell>
          <cell r="BE7799">
            <v>111.298</v>
          </cell>
          <cell r="BF7799">
            <v>111.298</v>
          </cell>
          <cell r="BG7799">
            <v>109.533</v>
          </cell>
          <cell r="BH7799">
            <v>109.16800000000001</v>
          </cell>
          <cell r="BI7799">
            <v>108.824</v>
          </cell>
          <cell r="BJ7799">
            <v>108.824</v>
          </cell>
          <cell r="BK7799">
            <v>108.824</v>
          </cell>
          <cell r="BL7799">
            <v>108.824</v>
          </cell>
          <cell r="BM7799">
            <v>107.98699999999999</v>
          </cell>
          <cell r="BN7799">
            <v>107.45099999999999</v>
          </cell>
          <cell r="BO7799">
            <v>107.01300000000001</v>
          </cell>
          <cell r="BP7799">
            <v>107.01300000000001</v>
          </cell>
          <cell r="BQ7799">
            <v>107.01300000000001</v>
          </cell>
          <cell r="BR7799">
            <v>107.01300000000001</v>
          </cell>
          <cell r="BS7799">
            <v>106.741</v>
          </cell>
          <cell r="BT7799">
            <v>106.386</v>
          </cell>
          <cell r="BU7799">
            <v>105.273</v>
          </cell>
          <cell r="BV7799">
            <v>105.633</v>
          </cell>
          <cell r="BW7799">
            <v>105.633</v>
          </cell>
          <cell r="BX7799">
            <v>105.633</v>
          </cell>
          <cell r="BY7799">
            <v>105.633</v>
          </cell>
          <cell r="BZ7799">
            <v>105.501</v>
          </cell>
          <cell r="CA7799">
            <v>105.926</v>
          </cell>
        </row>
        <row r="7800">
          <cell r="B7800" t="str">
            <v>Reiter</v>
          </cell>
          <cell r="C7800" t="str">
            <v>Alfred</v>
          </cell>
          <cell r="D7800" t="str">
            <v>1. CKF Dudweiler</v>
          </cell>
          <cell r="F7800">
            <v>109.878</v>
          </cell>
          <cell r="BZ7800" t="str">
            <v/>
          </cell>
          <cell r="CA7800" t="str">
            <v/>
          </cell>
        </row>
        <row r="7801">
          <cell r="B7801" t="str">
            <v>Reiter</v>
          </cell>
          <cell r="C7801" t="str">
            <v>Josef</v>
          </cell>
          <cell r="D7801" t="str">
            <v>Minigolffreunde Hammer</v>
          </cell>
          <cell r="F7801">
            <v>101.178</v>
          </cell>
          <cell r="G7801">
            <v>102.69199999999999</v>
          </cell>
          <cell r="H7801">
            <v>102.289</v>
          </cell>
          <cell r="I7801">
            <v>102.289</v>
          </cell>
          <cell r="J7801">
            <v>102.203</v>
          </cell>
          <cell r="K7801">
            <v>102.30500000000001</v>
          </cell>
          <cell r="L7801">
            <v>101.238</v>
          </cell>
          <cell r="M7801">
            <v>101.59099999999999</v>
          </cell>
          <cell r="N7801">
            <v>102.139</v>
          </cell>
          <cell r="O7801">
            <v>102.139</v>
          </cell>
          <cell r="P7801">
            <v>101.872</v>
          </cell>
          <cell r="Q7801">
            <v>101.99</v>
          </cell>
          <cell r="R7801">
            <v>102.422</v>
          </cell>
          <cell r="S7801">
            <v>102.43</v>
          </cell>
          <cell r="T7801">
            <v>101.702</v>
          </cell>
          <cell r="U7801">
            <v>101.562</v>
          </cell>
          <cell r="V7801">
            <v>101.785</v>
          </cell>
          <cell r="W7801">
            <v>101.74299999999999</v>
          </cell>
          <cell r="X7801">
            <v>101.765</v>
          </cell>
          <cell r="Y7801">
            <v>101.75700000000001</v>
          </cell>
          <cell r="Z7801">
            <v>102.2</v>
          </cell>
          <cell r="AA7801">
            <v>102.322</v>
          </cell>
          <cell r="AB7801">
            <v>101.556</v>
          </cell>
          <cell r="AC7801">
            <v>101.556</v>
          </cell>
          <cell r="AD7801">
            <v>101.092</v>
          </cell>
          <cell r="AE7801">
            <v>101.035</v>
          </cell>
          <cell r="AF7801">
            <v>100.986</v>
          </cell>
          <cell r="AG7801">
            <v>101.04</v>
          </cell>
          <cell r="AH7801">
            <v>101.277</v>
          </cell>
          <cell r="AI7801">
            <v>101.176</v>
          </cell>
          <cell r="AJ7801">
            <v>101.09099999999999</v>
          </cell>
          <cell r="AK7801">
            <v>100.82</v>
          </cell>
          <cell r="AL7801">
            <v>100.46299999999999</v>
          </cell>
          <cell r="AM7801">
            <v>100.387</v>
          </cell>
          <cell r="AN7801">
            <v>100.169</v>
          </cell>
          <cell r="AO7801">
            <v>100.042</v>
          </cell>
          <cell r="AP7801">
            <v>100.298</v>
          </cell>
          <cell r="AQ7801">
            <v>100.476</v>
          </cell>
          <cell r="AR7801">
            <v>100.753</v>
          </cell>
          <cell r="AS7801">
            <v>100.77</v>
          </cell>
          <cell r="AT7801">
            <v>100.747</v>
          </cell>
          <cell r="AU7801">
            <v>100.967</v>
          </cell>
          <cell r="AV7801">
            <v>100.71</v>
          </cell>
          <cell r="AW7801">
            <v>100.41</v>
          </cell>
          <cell r="AX7801">
            <v>100.11499999999999</v>
          </cell>
          <cell r="AY7801">
            <v>100.101</v>
          </cell>
          <cell r="AZ7801">
            <v>99.84</v>
          </cell>
          <cell r="BA7801">
            <v>99.667000000000002</v>
          </cell>
          <cell r="BB7801">
            <v>99.637</v>
          </cell>
          <cell r="BC7801">
            <v>99.486000000000004</v>
          </cell>
          <cell r="BD7801">
            <v>99.664000000000001</v>
          </cell>
          <cell r="BE7801">
            <v>99.7</v>
          </cell>
          <cell r="BF7801">
            <v>100.068</v>
          </cell>
          <cell r="BG7801">
            <v>100.075</v>
          </cell>
          <cell r="BH7801">
            <v>99.972999999999999</v>
          </cell>
          <cell r="BI7801">
            <v>100.048</v>
          </cell>
          <cell r="BJ7801">
            <v>100.678</v>
          </cell>
          <cell r="BK7801">
            <v>100.839</v>
          </cell>
          <cell r="BL7801">
            <v>100.73099999999999</v>
          </cell>
          <cell r="BM7801">
            <v>100.83799999999999</v>
          </cell>
          <cell r="BN7801">
            <v>100.607</v>
          </cell>
          <cell r="BO7801">
            <v>100.40300000000001</v>
          </cell>
          <cell r="BP7801">
            <v>99.786000000000001</v>
          </cell>
          <cell r="BQ7801">
            <v>99.584999999999994</v>
          </cell>
          <cell r="BR7801">
            <v>99.135000000000005</v>
          </cell>
          <cell r="BS7801">
            <v>98.893000000000001</v>
          </cell>
          <cell r="BT7801">
            <v>98.677999999999997</v>
          </cell>
          <cell r="BU7801">
            <v>98.762</v>
          </cell>
          <cell r="BV7801">
            <v>99.12</v>
          </cell>
          <cell r="BW7801">
            <v>98.942999999999998</v>
          </cell>
          <cell r="BX7801">
            <v>98.942999999999998</v>
          </cell>
          <cell r="BY7801">
            <v>98.942999999999998</v>
          </cell>
          <cell r="BZ7801">
            <v>99.007000000000005</v>
          </cell>
          <cell r="CA7801">
            <v>98.647000000000006</v>
          </cell>
        </row>
        <row r="7802">
          <cell r="B7802" t="str">
            <v>Reitz</v>
          </cell>
          <cell r="C7802" t="str">
            <v>Hans</v>
          </cell>
          <cell r="D7802" t="str">
            <v>MSC Bad Godesberg</v>
          </cell>
          <cell r="G7802">
            <v>108.105</v>
          </cell>
          <cell r="H7802">
            <v>108.393</v>
          </cell>
          <cell r="I7802">
            <v>108.393</v>
          </cell>
          <cell r="J7802">
            <v>108.393</v>
          </cell>
          <cell r="K7802">
            <v>107.904</v>
          </cell>
          <cell r="L7802">
            <v>107.684</v>
          </cell>
          <cell r="M7802">
            <v>107.80800000000001</v>
          </cell>
          <cell r="N7802">
            <v>107.09</v>
          </cell>
          <cell r="O7802">
            <v>107.09</v>
          </cell>
          <cell r="P7802">
            <v>107.09</v>
          </cell>
          <cell r="Q7802">
            <v>106.901</v>
          </cell>
          <cell r="R7802">
            <v>106.396</v>
          </cell>
          <cell r="S7802">
            <v>106.504</v>
          </cell>
          <cell r="T7802">
            <v>106.83199999999999</v>
          </cell>
          <cell r="U7802">
            <v>106.83199999999999</v>
          </cell>
          <cell r="V7802">
            <v>106.83199999999999</v>
          </cell>
          <cell r="W7802">
            <v>107.497</v>
          </cell>
          <cell r="X7802">
            <v>108.63800000000001</v>
          </cell>
          <cell r="Y7802">
            <v>108.235</v>
          </cell>
          <cell r="Z7802">
            <v>108.59699999999999</v>
          </cell>
          <cell r="AA7802">
            <v>108.59699999999999</v>
          </cell>
          <cell r="AB7802">
            <v>108.59699999999999</v>
          </cell>
          <cell r="AC7802">
            <v>109.38500000000001</v>
          </cell>
          <cell r="AD7802">
            <v>110.075</v>
          </cell>
          <cell r="BZ7802" t="str">
            <v/>
          </cell>
          <cell r="CA7802" t="str">
            <v/>
          </cell>
        </row>
        <row r="7803">
          <cell r="B7803" t="str">
            <v>Rempel</v>
          </cell>
          <cell r="C7803" t="str">
            <v>Dennis</v>
          </cell>
          <cell r="D7803" t="str">
            <v>MGC Bad Salzuflen</v>
          </cell>
          <cell r="BZ7803" t="str">
            <v/>
          </cell>
          <cell r="CA7803" t="str">
            <v/>
          </cell>
        </row>
        <row r="7804">
          <cell r="B7804" t="str">
            <v>Remscheidt</v>
          </cell>
          <cell r="C7804" t="str">
            <v>Anni</v>
          </cell>
          <cell r="D7804" t="str">
            <v>Sterngolf-Sport-Club Attendorn</v>
          </cell>
          <cell r="G7804">
            <v>113.661</v>
          </cell>
          <cell r="H7804">
            <v>113.226</v>
          </cell>
          <cell r="I7804">
            <v>113.226</v>
          </cell>
          <cell r="J7804">
            <v>113.226</v>
          </cell>
          <cell r="K7804">
            <v>112.82599999999999</v>
          </cell>
          <cell r="L7804">
            <v>113.414</v>
          </cell>
          <cell r="M7804">
            <v>113.137</v>
          </cell>
          <cell r="N7804">
            <v>112.956</v>
          </cell>
          <cell r="O7804">
            <v>112.956</v>
          </cell>
          <cell r="P7804">
            <v>112.956</v>
          </cell>
          <cell r="Q7804">
            <v>112.54600000000001</v>
          </cell>
          <cell r="R7804">
            <v>112.16800000000001</v>
          </cell>
          <cell r="S7804">
            <v>112.01600000000001</v>
          </cell>
          <cell r="T7804">
            <v>111.745</v>
          </cell>
          <cell r="U7804">
            <v>111.745</v>
          </cell>
          <cell r="V7804">
            <v>111.745</v>
          </cell>
          <cell r="W7804">
            <v>111.867</v>
          </cell>
          <cell r="X7804">
            <v>111.108</v>
          </cell>
          <cell r="Y7804">
            <v>111.126</v>
          </cell>
          <cell r="Z7804">
            <v>111.184</v>
          </cell>
          <cell r="AA7804">
            <v>111.184</v>
          </cell>
          <cell r="AB7804">
            <v>111.184</v>
          </cell>
          <cell r="AC7804">
            <v>111.626</v>
          </cell>
          <cell r="AD7804">
            <v>111.949</v>
          </cell>
          <cell r="AE7804">
            <v>111.402</v>
          </cell>
          <cell r="AF7804">
            <v>112.303</v>
          </cell>
          <cell r="AG7804">
            <v>112.303</v>
          </cell>
          <cell r="AH7804">
            <v>112.303</v>
          </cell>
          <cell r="AI7804">
            <v>111.89700000000001</v>
          </cell>
          <cell r="AJ7804">
            <v>111.492</v>
          </cell>
          <cell r="AK7804">
            <v>111.979</v>
          </cell>
          <cell r="AL7804">
            <v>111.542</v>
          </cell>
          <cell r="AM7804">
            <v>111.41</v>
          </cell>
          <cell r="AN7804">
            <v>111.41</v>
          </cell>
          <cell r="AO7804">
            <v>112.1</v>
          </cell>
          <cell r="AP7804">
            <v>113.124</v>
          </cell>
          <cell r="AQ7804">
            <v>113.41500000000001</v>
          </cell>
          <cell r="AR7804">
            <v>113.867</v>
          </cell>
          <cell r="AS7804">
            <v>115.065</v>
          </cell>
          <cell r="AT7804">
            <v>115.065</v>
          </cell>
          <cell r="AU7804">
            <v>114.96599999999999</v>
          </cell>
          <cell r="AV7804">
            <v>112.07899999999999</v>
          </cell>
          <cell r="AW7804">
            <v>112.84399999999999</v>
          </cell>
          <cell r="AX7804">
            <v>112.639</v>
          </cell>
          <cell r="AY7804">
            <v>112.639</v>
          </cell>
          <cell r="AZ7804">
            <v>112.639</v>
          </cell>
          <cell r="BA7804">
            <v>113.682</v>
          </cell>
          <cell r="BB7804">
            <v>115.682</v>
          </cell>
          <cell r="BC7804">
            <v>115.10599999999999</v>
          </cell>
          <cell r="BD7804">
            <v>116.42</v>
          </cell>
          <cell r="BE7804">
            <v>116.42</v>
          </cell>
          <cell r="BF7804">
            <v>116.42</v>
          </cell>
          <cell r="BG7804">
            <v>118.021</v>
          </cell>
          <cell r="BH7804">
            <v>118.021</v>
          </cell>
          <cell r="BI7804">
            <v>120.53700000000001</v>
          </cell>
          <cell r="BZ7804" t="str">
            <v/>
          </cell>
          <cell r="CA7804" t="str">
            <v/>
          </cell>
        </row>
        <row r="7805">
          <cell r="B7805" t="str">
            <v>Remscheidt</v>
          </cell>
          <cell r="C7805" t="str">
            <v>Klaus</v>
          </cell>
          <cell r="D7805" t="str">
            <v>SSC Attendorn</v>
          </cell>
          <cell r="G7805">
            <v>112.694</v>
          </cell>
          <cell r="H7805">
            <v>113.179</v>
          </cell>
          <cell r="I7805">
            <v>113.179</v>
          </cell>
          <cell r="J7805">
            <v>113.179</v>
          </cell>
          <cell r="K7805">
            <v>113.16800000000001</v>
          </cell>
          <cell r="L7805">
            <v>112.93899999999999</v>
          </cell>
          <cell r="M7805">
            <v>112.93899999999999</v>
          </cell>
          <cell r="N7805">
            <v>112.402</v>
          </cell>
          <cell r="O7805">
            <v>112.402</v>
          </cell>
          <cell r="P7805">
            <v>112.402</v>
          </cell>
          <cell r="Q7805">
            <v>112.71</v>
          </cell>
          <cell r="R7805">
            <v>112.735</v>
          </cell>
          <cell r="S7805">
            <v>112.735</v>
          </cell>
          <cell r="T7805">
            <v>113.261</v>
          </cell>
          <cell r="U7805">
            <v>113.261</v>
          </cell>
          <cell r="V7805">
            <v>113.261</v>
          </cell>
          <cell r="W7805">
            <v>112.789</v>
          </cell>
          <cell r="X7805">
            <v>112.264</v>
          </cell>
          <cell r="Y7805">
            <v>112.264</v>
          </cell>
          <cell r="Z7805">
            <v>112.04300000000001</v>
          </cell>
          <cell r="AA7805">
            <v>112.04300000000001</v>
          </cell>
          <cell r="AB7805">
            <v>112.04300000000001</v>
          </cell>
          <cell r="AC7805">
            <v>112.63</v>
          </cell>
          <cell r="AD7805">
            <v>113.125</v>
          </cell>
          <cell r="AE7805">
            <v>113.125</v>
          </cell>
          <cell r="AF7805">
            <v>113.34699999999999</v>
          </cell>
          <cell r="AG7805">
            <v>113.34699999999999</v>
          </cell>
          <cell r="AH7805">
            <v>113.34699999999999</v>
          </cell>
          <cell r="AI7805">
            <v>113.479</v>
          </cell>
          <cell r="AJ7805">
            <v>113.25700000000001</v>
          </cell>
          <cell r="AK7805">
            <v>113.505</v>
          </cell>
          <cell r="AL7805">
            <v>114.017</v>
          </cell>
          <cell r="AM7805">
            <v>114.017</v>
          </cell>
          <cell r="AN7805">
            <v>114.017</v>
          </cell>
          <cell r="AO7805">
            <v>113.881</v>
          </cell>
          <cell r="AP7805">
            <v>114.041</v>
          </cell>
          <cell r="AQ7805">
            <v>114.041</v>
          </cell>
          <cell r="AR7805">
            <v>113.717</v>
          </cell>
          <cell r="AS7805">
            <v>113.717</v>
          </cell>
          <cell r="AT7805">
            <v>113.717</v>
          </cell>
          <cell r="AU7805">
            <v>117.25</v>
          </cell>
          <cell r="AV7805">
            <v>111.89100000000001</v>
          </cell>
          <cell r="AW7805">
            <v>111.931</v>
          </cell>
          <cell r="AX7805">
            <v>112.374</v>
          </cell>
          <cell r="AY7805">
            <v>112.374</v>
          </cell>
          <cell r="AZ7805">
            <v>112.374</v>
          </cell>
          <cell r="BA7805">
            <v>113.136</v>
          </cell>
          <cell r="BB7805">
            <v>113.188</v>
          </cell>
          <cell r="BC7805">
            <v>112.712</v>
          </cell>
          <cell r="BD7805">
            <v>112.532</v>
          </cell>
          <cell r="BE7805">
            <v>112.532</v>
          </cell>
          <cell r="BF7805">
            <v>112.532</v>
          </cell>
          <cell r="BG7805">
            <v>111.20399999999999</v>
          </cell>
          <cell r="BH7805">
            <v>110.316</v>
          </cell>
          <cell r="BI7805">
            <v>111.08</v>
          </cell>
          <cell r="BJ7805">
            <v>110.93600000000001</v>
          </cell>
          <cell r="BK7805">
            <v>110.93600000000001</v>
          </cell>
          <cell r="BL7805">
            <v>110.93600000000001</v>
          </cell>
          <cell r="BM7805">
            <v>111.404</v>
          </cell>
          <cell r="BN7805">
            <v>112.801</v>
          </cell>
          <cell r="BO7805">
            <v>112.801</v>
          </cell>
          <cell r="BP7805">
            <v>112.35</v>
          </cell>
          <cell r="BQ7805">
            <v>112.35</v>
          </cell>
          <cell r="BR7805">
            <v>112.35</v>
          </cell>
          <cell r="BS7805">
            <v>114.785</v>
          </cell>
          <cell r="BT7805">
            <v>121.706</v>
          </cell>
          <cell r="BZ7805" t="str">
            <v/>
          </cell>
          <cell r="CA7805" t="str">
            <v/>
          </cell>
        </row>
        <row r="7806">
          <cell r="B7806" t="str">
            <v>Remscheidt</v>
          </cell>
          <cell r="C7806" t="str">
            <v>Thomas</v>
          </cell>
          <cell r="D7806" t="str">
            <v>Sterngolf-Sport-Club Attendorn</v>
          </cell>
          <cell r="G7806">
            <v>108.501</v>
          </cell>
          <cell r="H7806">
            <v>108.432</v>
          </cell>
          <cell r="I7806">
            <v>108.432</v>
          </cell>
          <cell r="J7806">
            <v>108.432</v>
          </cell>
          <cell r="K7806">
            <v>108.70699999999999</v>
          </cell>
          <cell r="L7806">
            <v>110.08</v>
          </cell>
          <cell r="M7806">
            <v>110.027</v>
          </cell>
          <cell r="N7806">
            <v>109.47499999999999</v>
          </cell>
          <cell r="O7806">
            <v>109.47499999999999</v>
          </cell>
          <cell r="P7806">
            <v>109.47499999999999</v>
          </cell>
          <cell r="Q7806">
            <v>108.843</v>
          </cell>
          <cell r="R7806">
            <v>108.623</v>
          </cell>
          <cell r="S7806">
            <v>108.538</v>
          </cell>
          <cell r="T7806">
            <v>108.381</v>
          </cell>
          <cell r="U7806">
            <v>108.381</v>
          </cell>
          <cell r="V7806">
            <v>108.381</v>
          </cell>
          <cell r="W7806">
            <v>108.43600000000001</v>
          </cell>
          <cell r="X7806">
            <v>108.20099999999999</v>
          </cell>
          <cell r="Y7806">
            <v>108.057</v>
          </cell>
          <cell r="Z7806">
            <v>108.655</v>
          </cell>
          <cell r="AA7806">
            <v>108.655</v>
          </cell>
          <cell r="AB7806">
            <v>108.655</v>
          </cell>
          <cell r="AC7806">
            <v>108.16500000000001</v>
          </cell>
          <cell r="AD7806">
            <v>108.357</v>
          </cell>
          <cell r="AE7806">
            <v>108.33799999999999</v>
          </cell>
          <cell r="AF7806">
            <v>107.738</v>
          </cell>
          <cell r="AG7806">
            <v>107.738</v>
          </cell>
          <cell r="AH7806">
            <v>107.738</v>
          </cell>
          <cell r="AI7806">
            <v>107.819</v>
          </cell>
          <cell r="AJ7806">
            <v>107.309</v>
          </cell>
          <cell r="AK7806">
            <v>107.03100000000001</v>
          </cell>
          <cell r="AL7806">
            <v>107.38200000000001</v>
          </cell>
          <cell r="AM7806">
            <v>107.354</v>
          </cell>
          <cell r="AN7806">
            <v>107.354</v>
          </cell>
          <cell r="AO7806">
            <v>107.355</v>
          </cell>
          <cell r="AP7806">
            <v>107.36199999999999</v>
          </cell>
          <cell r="AQ7806">
            <v>107.664</v>
          </cell>
          <cell r="AR7806">
            <v>107.548</v>
          </cell>
          <cell r="AS7806">
            <v>107.7</v>
          </cell>
          <cell r="AT7806">
            <v>107.7</v>
          </cell>
          <cell r="AU7806">
            <v>107.61</v>
          </cell>
          <cell r="AV7806">
            <v>106.81100000000001</v>
          </cell>
          <cell r="AW7806">
            <v>106.53</v>
          </cell>
          <cell r="AX7806">
            <v>106.374</v>
          </cell>
          <cell r="AY7806">
            <v>106.374</v>
          </cell>
          <cell r="AZ7806">
            <v>106.374</v>
          </cell>
          <cell r="BA7806">
            <v>106.247</v>
          </cell>
          <cell r="BB7806">
            <v>106.605</v>
          </cell>
          <cell r="BC7806">
            <v>106.44499999999999</v>
          </cell>
          <cell r="BD7806">
            <v>106.324</v>
          </cell>
          <cell r="BE7806">
            <v>106.324</v>
          </cell>
          <cell r="BF7806">
            <v>106.324</v>
          </cell>
          <cell r="BG7806">
            <v>106.82899999999999</v>
          </cell>
          <cell r="BH7806">
            <v>106.297</v>
          </cell>
          <cell r="BI7806">
            <v>107.46899999999999</v>
          </cell>
          <cell r="BJ7806">
            <v>107.229</v>
          </cell>
          <cell r="BK7806">
            <v>107.229</v>
          </cell>
          <cell r="BL7806">
            <v>107.229</v>
          </cell>
          <cell r="BM7806">
            <v>105.51600000000001</v>
          </cell>
          <cell r="BN7806">
            <v>105.117</v>
          </cell>
          <cell r="BO7806">
            <v>105.69</v>
          </cell>
          <cell r="BP7806">
            <v>104.73699999999999</v>
          </cell>
          <cell r="BQ7806">
            <v>104.73699999999999</v>
          </cell>
          <cell r="BR7806">
            <v>104.73699999999999</v>
          </cell>
          <cell r="BS7806">
            <v>104.262</v>
          </cell>
          <cell r="BT7806">
            <v>105.02</v>
          </cell>
          <cell r="BU7806">
            <v>104.557</v>
          </cell>
          <cell r="BV7806">
            <v>104.678</v>
          </cell>
          <cell r="BW7806">
            <v>104.678</v>
          </cell>
          <cell r="BX7806">
            <v>104.678</v>
          </cell>
          <cell r="BY7806">
            <v>104.678</v>
          </cell>
          <cell r="BZ7806">
            <v>104.678</v>
          </cell>
          <cell r="CA7806">
            <v>104.57299999999999</v>
          </cell>
        </row>
        <row r="7807">
          <cell r="B7807" t="str">
            <v>Rendler</v>
          </cell>
          <cell r="C7807" t="str">
            <v>Peter</v>
          </cell>
          <cell r="D7807" t="str">
            <v>BSV 82 Ohlsbach</v>
          </cell>
          <cell r="BZ7807" t="str">
            <v/>
          </cell>
          <cell r="CA7807" t="str">
            <v/>
          </cell>
        </row>
        <row r="7808">
          <cell r="B7808" t="str">
            <v>Renk</v>
          </cell>
          <cell r="C7808" t="str">
            <v>Matthias</v>
          </cell>
          <cell r="D7808" t="str">
            <v>MGC Marsberg 1996</v>
          </cell>
          <cell r="T7808">
            <v>114.36199999999999</v>
          </cell>
          <cell r="U7808">
            <v>114.36199999999999</v>
          </cell>
          <cell r="V7808">
            <v>114.36199999999999</v>
          </cell>
          <cell r="W7808">
            <v>114.36199999999999</v>
          </cell>
          <cell r="X7808">
            <v>114.36199999999999</v>
          </cell>
          <cell r="Y7808">
            <v>114.36199999999999</v>
          </cell>
          <cell r="AD7808">
            <v>111.414</v>
          </cell>
          <cell r="AE7808">
            <v>111.414</v>
          </cell>
          <cell r="AF7808">
            <v>111.414</v>
          </cell>
          <cell r="AG7808">
            <v>111.414</v>
          </cell>
          <cell r="AH7808">
            <v>111.414</v>
          </cell>
          <cell r="AI7808">
            <v>111.414</v>
          </cell>
          <cell r="BZ7808" t="str">
            <v/>
          </cell>
          <cell r="CA7808" t="str">
            <v/>
          </cell>
        </row>
        <row r="7809">
          <cell r="B7809" t="str">
            <v>Renken-Nikolaus</v>
          </cell>
          <cell r="C7809" t="str">
            <v>Nicole</v>
          </cell>
          <cell r="D7809" t="str">
            <v>MinigolfCard</v>
          </cell>
          <cell r="BZ7809" t="str">
            <v/>
          </cell>
          <cell r="CA7809" t="str">
            <v/>
          </cell>
        </row>
        <row r="7810">
          <cell r="B7810" t="str">
            <v>Renner</v>
          </cell>
          <cell r="C7810" t="str">
            <v>Herbert</v>
          </cell>
          <cell r="D7810" t="str">
            <v>1. Duisburger Minigolf Club 1962</v>
          </cell>
          <cell r="BZ7810" t="str">
            <v/>
          </cell>
          <cell r="CA7810" t="str">
            <v/>
          </cell>
        </row>
        <row r="7811">
          <cell r="B7811" t="str">
            <v>Renner</v>
          </cell>
          <cell r="C7811" t="str">
            <v>Jens</v>
          </cell>
          <cell r="D7811" t="str">
            <v>MinigolfCard</v>
          </cell>
          <cell r="BZ7811" t="str">
            <v/>
          </cell>
          <cell r="CA7811" t="str">
            <v/>
          </cell>
        </row>
        <row r="7812">
          <cell r="B7812" t="str">
            <v>Renner</v>
          </cell>
          <cell r="C7812" t="str">
            <v>Solveig</v>
          </cell>
          <cell r="D7812" t="str">
            <v>MinigolfCard</v>
          </cell>
          <cell r="BZ7812" t="str">
            <v/>
          </cell>
          <cell r="CA7812" t="str">
            <v/>
          </cell>
        </row>
        <row r="7813">
          <cell r="B7813" t="str">
            <v>Rennert</v>
          </cell>
          <cell r="C7813" t="str">
            <v>Klaus-Dieter</v>
          </cell>
          <cell r="D7813" t="str">
            <v>SV Rot-Weiß Kemberg Abt. BG</v>
          </cell>
          <cell r="G7813">
            <v>111.504</v>
          </cell>
          <cell r="H7813">
            <v>111.504</v>
          </cell>
          <cell r="I7813">
            <v>111.504</v>
          </cell>
          <cell r="J7813">
            <v>111.504</v>
          </cell>
          <cell r="K7813">
            <v>111.504</v>
          </cell>
          <cell r="BZ7813" t="str">
            <v/>
          </cell>
          <cell r="CA7813" t="str">
            <v/>
          </cell>
        </row>
        <row r="7814">
          <cell r="B7814" t="str">
            <v>Rennert</v>
          </cell>
          <cell r="C7814" t="str">
            <v>Uwe</v>
          </cell>
          <cell r="D7814" t="str">
            <v>Turn- und Sportverein Flöha 1848 Abteilung Minigolf</v>
          </cell>
          <cell r="BV7814">
            <v>108.191</v>
          </cell>
          <cell r="BW7814">
            <v>108.191</v>
          </cell>
          <cell r="BX7814">
            <v>108.191</v>
          </cell>
          <cell r="BY7814">
            <v>108.191</v>
          </cell>
          <cell r="BZ7814">
            <v>108.191</v>
          </cell>
          <cell r="CA7814">
            <v>108.191</v>
          </cell>
        </row>
        <row r="7815">
          <cell r="B7815" t="str">
            <v>Rensing</v>
          </cell>
          <cell r="C7815" t="str">
            <v>Dirk</v>
          </cell>
          <cell r="D7815" t="str">
            <v>MinigolfCard</v>
          </cell>
          <cell r="BZ7815" t="str">
            <v/>
          </cell>
          <cell r="CA7815" t="str">
            <v/>
          </cell>
        </row>
        <row r="7816">
          <cell r="B7816" t="str">
            <v>Renz</v>
          </cell>
          <cell r="C7816" t="str">
            <v>Robert</v>
          </cell>
          <cell r="D7816" t="str">
            <v>VfM Berlin</v>
          </cell>
          <cell r="F7816">
            <v>103.121</v>
          </cell>
          <cell r="G7816">
            <v>101.59399999999999</v>
          </cell>
          <cell r="H7816">
            <v>102.05500000000001</v>
          </cell>
          <cell r="I7816">
            <v>102.05500000000001</v>
          </cell>
          <cell r="J7816">
            <v>102.05500000000001</v>
          </cell>
          <cell r="K7816">
            <v>102.301</v>
          </cell>
          <cell r="L7816">
            <v>103.033</v>
          </cell>
          <cell r="M7816">
            <v>102.88</v>
          </cell>
          <cell r="N7816">
            <v>102.96299999999999</v>
          </cell>
          <cell r="O7816">
            <v>102.96299999999999</v>
          </cell>
          <cell r="P7816">
            <v>102.96299999999999</v>
          </cell>
          <cell r="Q7816">
            <v>103.292</v>
          </cell>
          <cell r="R7816">
            <v>103.42</v>
          </cell>
          <cell r="S7816">
            <v>103.42</v>
          </cell>
          <cell r="T7816">
            <v>103.42</v>
          </cell>
          <cell r="U7816">
            <v>103.42</v>
          </cell>
          <cell r="V7816">
            <v>103.42</v>
          </cell>
          <cell r="W7816">
            <v>105.229</v>
          </cell>
          <cell r="AD7816">
            <v>103.509</v>
          </cell>
          <cell r="AE7816">
            <v>103.509</v>
          </cell>
          <cell r="AF7816">
            <v>103.509</v>
          </cell>
          <cell r="BZ7816" t="str">
            <v/>
          </cell>
          <cell r="CA7816" t="str">
            <v/>
          </cell>
        </row>
        <row r="7817">
          <cell r="B7817" t="str">
            <v>Reppenhagen</v>
          </cell>
          <cell r="C7817" t="str">
            <v>Klaus</v>
          </cell>
          <cell r="D7817" t="str">
            <v>MC 65 Karlsbad</v>
          </cell>
          <cell r="F7817">
            <v>102.501</v>
          </cell>
          <cell r="G7817">
            <v>104.789</v>
          </cell>
          <cell r="H7817">
            <v>104.789</v>
          </cell>
          <cell r="I7817">
            <v>104.789</v>
          </cell>
          <cell r="J7817">
            <v>104.789</v>
          </cell>
          <cell r="K7817">
            <v>105.151</v>
          </cell>
          <cell r="L7817">
            <v>105.629</v>
          </cell>
          <cell r="M7817">
            <v>107.313</v>
          </cell>
          <cell r="N7817">
            <v>107.96</v>
          </cell>
          <cell r="O7817">
            <v>107.96</v>
          </cell>
          <cell r="P7817">
            <v>107.96</v>
          </cell>
          <cell r="Q7817">
            <v>108.27</v>
          </cell>
          <cell r="R7817">
            <v>109.053</v>
          </cell>
          <cell r="S7817">
            <v>109.92100000000001</v>
          </cell>
          <cell r="T7817">
            <v>112.22</v>
          </cell>
          <cell r="U7817">
            <v>112.22</v>
          </cell>
          <cell r="V7817">
            <v>112.22</v>
          </cell>
          <cell r="X7817">
            <v>112.36199999999999</v>
          </cell>
          <cell r="Y7817">
            <v>112.36199999999999</v>
          </cell>
          <cell r="Z7817">
            <v>112.36199999999999</v>
          </cell>
          <cell r="AA7817">
            <v>112.36199999999999</v>
          </cell>
          <cell r="AB7817">
            <v>112.36199999999999</v>
          </cell>
          <cell r="AC7817">
            <v>112.36199999999999</v>
          </cell>
          <cell r="BZ7817" t="str">
            <v/>
          </cell>
          <cell r="CA7817" t="str">
            <v/>
          </cell>
        </row>
        <row r="7818">
          <cell r="B7818" t="str">
            <v>Requadt</v>
          </cell>
          <cell r="C7818" t="str">
            <v>Jonas</v>
          </cell>
          <cell r="D7818" t="str">
            <v>MTV Seesen Abt. Bahnengolf</v>
          </cell>
          <cell r="T7818">
            <v>113.94199999999999</v>
          </cell>
          <cell r="U7818">
            <v>113.94199999999999</v>
          </cell>
          <cell r="V7818">
            <v>113.94199999999999</v>
          </cell>
          <cell r="W7818">
            <v>117.57899999999999</v>
          </cell>
          <cell r="X7818">
            <v>117.57899999999999</v>
          </cell>
          <cell r="Y7818">
            <v>117.57899999999999</v>
          </cell>
          <cell r="Z7818">
            <v>121.89700000000001</v>
          </cell>
          <cell r="AA7818">
            <v>121.89700000000001</v>
          </cell>
          <cell r="AB7818">
            <v>121.89700000000001</v>
          </cell>
          <cell r="BZ7818" t="str">
            <v/>
          </cell>
          <cell r="CA7818" t="str">
            <v/>
          </cell>
        </row>
        <row r="7819">
          <cell r="B7819" t="str">
            <v>Resech</v>
          </cell>
          <cell r="C7819" t="str">
            <v>Michael</v>
          </cell>
          <cell r="D7819" t="str">
            <v>MGC Do-Syburg</v>
          </cell>
          <cell r="BZ7819" t="str">
            <v/>
          </cell>
          <cell r="CA7819" t="str">
            <v/>
          </cell>
        </row>
        <row r="7820">
          <cell r="B7820" t="str">
            <v>Ressing</v>
          </cell>
          <cell r="C7820" t="str">
            <v>Christopher</v>
          </cell>
          <cell r="D7820" t="str">
            <v>BGC Oberhausen</v>
          </cell>
          <cell r="BM7820">
            <v>126.41200000000001</v>
          </cell>
          <cell r="BN7820">
            <v>126.41200000000001</v>
          </cell>
          <cell r="BO7820">
            <v>126.41200000000001</v>
          </cell>
          <cell r="BP7820">
            <v>126.41200000000001</v>
          </cell>
          <cell r="BQ7820">
            <v>126.41200000000001</v>
          </cell>
          <cell r="BR7820">
            <v>126.41200000000001</v>
          </cell>
          <cell r="BZ7820" t="str">
            <v/>
          </cell>
          <cell r="CA7820" t="str">
            <v/>
          </cell>
        </row>
        <row r="7821">
          <cell r="B7821" t="str">
            <v>Reßler</v>
          </cell>
          <cell r="C7821" t="str">
            <v>Wilfried</v>
          </cell>
          <cell r="D7821" t="str">
            <v>MGC Lippe-Detmold</v>
          </cell>
          <cell r="G7821">
            <v>108.17400000000001</v>
          </cell>
          <cell r="H7821">
            <v>106.501</v>
          </cell>
          <cell r="I7821">
            <v>106.501</v>
          </cell>
          <cell r="J7821">
            <v>109.785</v>
          </cell>
          <cell r="K7821">
            <v>105.148</v>
          </cell>
          <cell r="L7821">
            <v>105.148</v>
          </cell>
          <cell r="M7821">
            <v>105.148</v>
          </cell>
          <cell r="N7821">
            <v>104.196</v>
          </cell>
          <cell r="O7821">
            <v>104.196</v>
          </cell>
          <cell r="P7821">
            <v>104.196</v>
          </cell>
          <cell r="Q7821">
            <v>104.164</v>
          </cell>
          <cell r="R7821">
            <v>104.876</v>
          </cell>
          <cell r="S7821">
            <v>104.339</v>
          </cell>
          <cell r="T7821">
            <v>104.8</v>
          </cell>
          <cell r="U7821">
            <v>104.8</v>
          </cell>
          <cell r="V7821">
            <v>104.8</v>
          </cell>
          <cell r="W7821">
            <v>104.98699999999999</v>
          </cell>
          <cell r="X7821">
            <v>105.408</v>
          </cell>
          <cell r="Y7821">
            <v>105.264</v>
          </cell>
          <cell r="Z7821">
            <v>104.749</v>
          </cell>
          <cell r="AA7821">
            <v>104.749</v>
          </cell>
          <cell r="AB7821">
            <v>104.749</v>
          </cell>
          <cell r="AC7821">
            <v>104.119</v>
          </cell>
          <cell r="AD7821">
            <v>102.836</v>
          </cell>
          <cell r="AE7821">
            <v>102.836</v>
          </cell>
          <cell r="AF7821">
            <v>101.736</v>
          </cell>
          <cell r="AG7821">
            <v>101.736</v>
          </cell>
          <cell r="AH7821">
            <v>101.736</v>
          </cell>
          <cell r="AI7821">
            <v>102.31100000000001</v>
          </cell>
          <cell r="AJ7821">
            <v>105.19499999999999</v>
          </cell>
          <cell r="AK7821">
            <v>105.19499999999999</v>
          </cell>
          <cell r="AM7821">
            <v>108.044</v>
          </cell>
          <cell r="AN7821">
            <v>108.044</v>
          </cell>
          <cell r="AO7821">
            <v>106.428</v>
          </cell>
          <cell r="AP7821">
            <v>104.71899999999999</v>
          </cell>
          <cell r="AQ7821">
            <v>104.71899999999999</v>
          </cell>
          <cell r="AR7821">
            <v>104.825</v>
          </cell>
          <cell r="AS7821">
            <v>104.825</v>
          </cell>
          <cell r="AT7821">
            <v>104.825</v>
          </cell>
          <cell r="AU7821">
            <v>105.74299999999999</v>
          </cell>
          <cell r="AV7821">
            <v>108.78400000000001</v>
          </cell>
          <cell r="AW7821">
            <v>107.367</v>
          </cell>
          <cell r="AX7821">
            <v>107.89</v>
          </cell>
          <cell r="AY7821">
            <v>107.89</v>
          </cell>
          <cell r="AZ7821">
            <v>107.89</v>
          </cell>
          <cell r="BA7821">
            <v>107.816</v>
          </cell>
          <cell r="BB7821">
            <v>111.02500000000001</v>
          </cell>
          <cell r="BC7821">
            <v>111.02500000000001</v>
          </cell>
          <cell r="BD7821">
            <v>112.495</v>
          </cell>
          <cell r="BE7821">
            <v>106.065</v>
          </cell>
          <cell r="BF7821">
            <v>106.065</v>
          </cell>
          <cell r="BG7821">
            <v>105.018</v>
          </cell>
          <cell r="BH7821">
            <v>106.801</v>
          </cell>
          <cell r="BI7821">
            <v>104.937</v>
          </cell>
          <cell r="BJ7821">
            <v>104.937</v>
          </cell>
          <cell r="BK7821">
            <v>104.937</v>
          </cell>
          <cell r="BL7821">
            <v>104.937</v>
          </cell>
          <cell r="BM7821">
            <v>105.86</v>
          </cell>
          <cell r="BN7821">
            <v>107.048</v>
          </cell>
          <cell r="BO7821">
            <v>108.331</v>
          </cell>
          <cell r="BP7821">
            <v>108.331</v>
          </cell>
          <cell r="BQ7821">
            <v>108.331</v>
          </cell>
          <cell r="BR7821">
            <v>108.331</v>
          </cell>
          <cell r="BS7821">
            <v>108.74299999999999</v>
          </cell>
          <cell r="BT7821">
            <v>106.79900000000001</v>
          </cell>
          <cell r="BU7821">
            <v>106.053</v>
          </cell>
          <cell r="BV7821">
            <v>106.053</v>
          </cell>
          <cell r="BW7821">
            <v>106.053</v>
          </cell>
          <cell r="BZ7821" t="str">
            <v/>
          </cell>
          <cell r="CA7821" t="str">
            <v/>
          </cell>
        </row>
        <row r="7822">
          <cell r="B7822" t="str">
            <v>Restetzki</v>
          </cell>
          <cell r="C7822" t="str">
            <v>Monika</v>
          </cell>
          <cell r="D7822" t="str">
            <v>BSG Pneumant Fürstenwalde, Abt. Minigolf</v>
          </cell>
          <cell r="BT7822">
            <v>115.523</v>
          </cell>
          <cell r="BU7822">
            <v>115.523</v>
          </cell>
          <cell r="BV7822">
            <v>113.46599999999999</v>
          </cell>
          <cell r="BW7822">
            <v>113.46599999999999</v>
          </cell>
          <cell r="BZ7822" t="str">
            <v/>
          </cell>
          <cell r="CA7822" t="str">
            <v/>
          </cell>
        </row>
        <row r="7823">
          <cell r="B7823" t="str">
            <v>Rettberg</v>
          </cell>
          <cell r="C7823" t="str">
            <v>Nico</v>
          </cell>
          <cell r="D7823" t="str">
            <v>BSC Ennepetal</v>
          </cell>
          <cell r="AO7823">
            <v>121.07899999999999</v>
          </cell>
          <cell r="AP7823">
            <v>121.07899999999999</v>
          </cell>
          <cell r="AQ7823">
            <v>121.07899999999999</v>
          </cell>
          <cell r="AR7823">
            <v>121.07899999999999</v>
          </cell>
          <cell r="AS7823">
            <v>117.52</v>
          </cell>
          <cell r="AT7823">
            <v>117.52</v>
          </cell>
          <cell r="BZ7823" t="str">
            <v/>
          </cell>
          <cell r="CA7823" t="str">
            <v/>
          </cell>
        </row>
        <row r="7824">
          <cell r="B7824" t="str">
            <v>Rettinger</v>
          </cell>
          <cell r="C7824" t="str">
            <v>Elina</v>
          </cell>
          <cell r="D7824" t="str">
            <v>1. MGC 1970 Göttingen</v>
          </cell>
          <cell r="BZ7824" t="str">
            <v/>
          </cell>
          <cell r="CA7824" t="str">
            <v/>
          </cell>
        </row>
        <row r="7825">
          <cell r="B7825" t="str">
            <v>Rettinger</v>
          </cell>
          <cell r="C7825" t="str">
            <v>Jürgen</v>
          </cell>
          <cell r="D7825" t="str">
            <v>1. MGC 1970 Göttingen</v>
          </cell>
          <cell r="BZ7825" t="str">
            <v/>
          </cell>
          <cell r="CA7825" t="str">
            <v/>
          </cell>
        </row>
        <row r="7826">
          <cell r="B7826" t="str">
            <v>Rettschlag</v>
          </cell>
          <cell r="C7826" t="str">
            <v>Dennis</v>
          </cell>
          <cell r="D7826" t="str">
            <v>BGSC Bochum 1978</v>
          </cell>
          <cell r="BZ7826" t="str">
            <v/>
          </cell>
          <cell r="CA7826" t="str">
            <v/>
          </cell>
        </row>
        <row r="7827">
          <cell r="B7827" t="str">
            <v>Retzlaff</v>
          </cell>
          <cell r="C7827" t="str">
            <v>Brigitte</v>
          </cell>
          <cell r="D7827" t="str">
            <v>Bahnengolf-Interessen-Gemeinschaft Asperg 1982</v>
          </cell>
          <cell r="F7827">
            <v>105.601</v>
          </cell>
          <cell r="G7827">
            <v>113.76</v>
          </cell>
          <cell r="H7827">
            <v>112.97199999999999</v>
          </cell>
          <cell r="I7827">
            <v>112.97199999999999</v>
          </cell>
          <cell r="J7827">
            <v>112.97199999999999</v>
          </cell>
          <cell r="K7827">
            <v>110.578</v>
          </cell>
          <cell r="L7827">
            <v>112.209</v>
          </cell>
          <cell r="M7827">
            <v>112.209</v>
          </cell>
          <cell r="N7827">
            <v>112.465</v>
          </cell>
          <cell r="O7827">
            <v>112.465</v>
          </cell>
          <cell r="P7827">
            <v>112.465</v>
          </cell>
          <cell r="Q7827">
            <v>112.09099999999999</v>
          </cell>
          <cell r="R7827">
            <v>109.97499999999999</v>
          </cell>
          <cell r="S7827">
            <v>109.97499999999999</v>
          </cell>
          <cell r="T7827">
            <v>108.682</v>
          </cell>
          <cell r="U7827">
            <v>108.682</v>
          </cell>
          <cell r="V7827">
            <v>108.682</v>
          </cell>
          <cell r="W7827">
            <v>109.173</v>
          </cell>
          <cell r="X7827">
            <v>109.78400000000001</v>
          </cell>
          <cell r="Y7827">
            <v>109.78400000000001</v>
          </cell>
          <cell r="Z7827">
            <v>109.907</v>
          </cell>
          <cell r="AA7827">
            <v>109.907</v>
          </cell>
          <cell r="AB7827">
            <v>109.907</v>
          </cell>
          <cell r="AC7827">
            <v>109.48399999999999</v>
          </cell>
          <cell r="AD7827">
            <v>107.899</v>
          </cell>
          <cell r="AE7827">
            <v>107.899</v>
          </cell>
          <cell r="AF7827">
            <v>108.1</v>
          </cell>
          <cell r="AG7827">
            <v>108.1</v>
          </cell>
          <cell r="AH7827">
            <v>108.1</v>
          </cell>
          <cell r="AI7827">
            <v>108.148</v>
          </cell>
          <cell r="AJ7827">
            <v>108.102</v>
          </cell>
          <cell r="AK7827">
            <v>108.102</v>
          </cell>
          <cell r="AL7827">
            <v>108.40600000000001</v>
          </cell>
          <cell r="AM7827">
            <v>108.40600000000001</v>
          </cell>
          <cell r="AN7827">
            <v>108.40600000000001</v>
          </cell>
          <cell r="AO7827">
            <v>108.40600000000001</v>
          </cell>
          <cell r="AP7827">
            <v>108.884</v>
          </cell>
          <cell r="AQ7827">
            <v>108.703</v>
          </cell>
          <cell r="AR7827">
            <v>109.352</v>
          </cell>
          <cell r="AS7827">
            <v>109.352</v>
          </cell>
          <cell r="AT7827">
            <v>109.352</v>
          </cell>
          <cell r="AU7827">
            <v>109.352</v>
          </cell>
          <cell r="AV7827">
            <v>113.99</v>
          </cell>
          <cell r="AW7827">
            <v>110.935</v>
          </cell>
          <cell r="AX7827">
            <v>108.592</v>
          </cell>
          <cell r="AY7827">
            <v>108.592</v>
          </cell>
          <cell r="AZ7827">
            <v>108.592</v>
          </cell>
          <cell r="BA7827">
            <v>110.224</v>
          </cell>
          <cell r="BB7827">
            <v>109.265</v>
          </cell>
          <cell r="BC7827">
            <v>107.764</v>
          </cell>
          <cell r="BD7827">
            <v>109.148</v>
          </cell>
          <cell r="BE7827">
            <v>109.148</v>
          </cell>
          <cell r="BF7827">
            <v>109.148</v>
          </cell>
          <cell r="BG7827">
            <v>106.30800000000001</v>
          </cell>
          <cell r="BH7827">
            <v>105.96</v>
          </cell>
          <cell r="BI7827">
            <v>105.96</v>
          </cell>
          <cell r="BJ7827">
            <v>106.21899999999999</v>
          </cell>
          <cell r="BK7827">
            <v>106.21899999999999</v>
          </cell>
          <cell r="BL7827">
            <v>106.21899999999999</v>
          </cell>
          <cell r="BM7827">
            <v>107.48699999999999</v>
          </cell>
          <cell r="BN7827">
            <v>107.643</v>
          </cell>
          <cell r="BO7827">
            <v>107.17400000000001</v>
          </cell>
          <cell r="BP7827">
            <v>108.42400000000001</v>
          </cell>
          <cell r="BQ7827">
            <v>108.42400000000001</v>
          </cell>
          <cell r="BR7827">
            <v>108.42400000000001</v>
          </cell>
          <cell r="BS7827">
            <v>108.42400000000001</v>
          </cell>
          <cell r="BT7827">
            <v>111.571</v>
          </cell>
          <cell r="BZ7827" t="str">
            <v/>
          </cell>
          <cell r="CA7827">
            <v>109.527</v>
          </cell>
        </row>
        <row r="7828">
          <cell r="B7828" t="str">
            <v>Retzlaff</v>
          </cell>
          <cell r="C7828" t="str">
            <v>Christian</v>
          </cell>
          <cell r="D7828" t="str">
            <v>1. MGC München-Feldmoching</v>
          </cell>
          <cell r="N7828">
            <v>112.5</v>
          </cell>
          <cell r="O7828">
            <v>112.5</v>
          </cell>
          <cell r="P7828">
            <v>112.5</v>
          </cell>
          <cell r="Q7828">
            <v>112.5</v>
          </cell>
          <cell r="R7828">
            <v>112.5</v>
          </cell>
          <cell r="S7828">
            <v>112.5</v>
          </cell>
          <cell r="BZ7828" t="str">
            <v/>
          </cell>
          <cell r="CA7828" t="str">
            <v/>
          </cell>
        </row>
        <row r="7829">
          <cell r="B7829" t="str">
            <v>Retzlaff</v>
          </cell>
          <cell r="C7829" t="str">
            <v>Manfred</v>
          </cell>
          <cell r="D7829" t="str">
            <v>Bahnengolf-Interessen-Gemeinschaft Asperg 1982</v>
          </cell>
          <cell r="G7829">
            <v>107.199</v>
          </cell>
          <cell r="H7829">
            <v>107.057</v>
          </cell>
          <cell r="I7829">
            <v>107.057</v>
          </cell>
          <cell r="J7829">
            <v>107.057</v>
          </cell>
          <cell r="K7829">
            <v>107.44799999999999</v>
          </cell>
          <cell r="L7829">
            <v>108.22499999999999</v>
          </cell>
          <cell r="M7829">
            <v>108.22499999999999</v>
          </cell>
          <cell r="N7829">
            <v>107.45099999999999</v>
          </cell>
          <cell r="O7829">
            <v>107.45099999999999</v>
          </cell>
          <cell r="P7829">
            <v>107.45099999999999</v>
          </cell>
          <cell r="Q7829">
            <v>106.07599999999999</v>
          </cell>
          <cell r="R7829">
            <v>104.036</v>
          </cell>
          <cell r="S7829">
            <v>104.036</v>
          </cell>
          <cell r="T7829">
            <v>105.724</v>
          </cell>
          <cell r="U7829">
            <v>105.724</v>
          </cell>
          <cell r="V7829">
            <v>105.724</v>
          </cell>
          <cell r="W7829">
            <v>105.78</v>
          </cell>
          <cell r="X7829">
            <v>106.801</v>
          </cell>
          <cell r="Y7829">
            <v>106.801</v>
          </cell>
          <cell r="Z7829">
            <v>105.44</v>
          </cell>
          <cell r="AA7829">
            <v>105.44</v>
          </cell>
          <cell r="AB7829">
            <v>105.44</v>
          </cell>
          <cell r="AC7829">
            <v>105.372</v>
          </cell>
          <cell r="AD7829">
            <v>105.627</v>
          </cell>
          <cell r="AE7829">
            <v>105.627</v>
          </cell>
          <cell r="AF7829">
            <v>106.461</v>
          </cell>
          <cell r="AG7829">
            <v>106.461</v>
          </cell>
          <cell r="AH7829">
            <v>106.461</v>
          </cell>
          <cell r="AI7829">
            <v>106.238</v>
          </cell>
          <cell r="AJ7829">
            <v>105.212</v>
          </cell>
          <cell r="AK7829">
            <v>105.212</v>
          </cell>
          <cell r="AL7829">
            <v>104.98099999999999</v>
          </cell>
          <cell r="AM7829">
            <v>104.98099999999999</v>
          </cell>
          <cell r="AN7829">
            <v>104.98099999999999</v>
          </cell>
          <cell r="AO7829">
            <v>106.40600000000001</v>
          </cell>
          <cell r="AP7829">
            <v>106.21</v>
          </cell>
          <cell r="AQ7829">
            <v>105.946</v>
          </cell>
          <cell r="AR7829">
            <v>107.194</v>
          </cell>
          <cell r="AS7829">
            <v>107.194</v>
          </cell>
          <cell r="AT7829">
            <v>107.194</v>
          </cell>
          <cell r="AU7829">
            <v>106.127</v>
          </cell>
          <cell r="AV7829">
            <v>107.76900000000001</v>
          </cell>
          <cell r="AW7829">
            <v>107.76900000000001</v>
          </cell>
          <cell r="AX7829">
            <v>107.965</v>
          </cell>
          <cell r="AY7829">
            <v>107.965</v>
          </cell>
          <cell r="AZ7829">
            <v>107.965</v>
          </cell>
          <cell r="BA7829">
            <v>107.79</v>
          </cell>
          <cell r="BB7829">
            <v>105.32</v>
          </cell>
          <cell r="BC7829">
            <v>105.544</v>
          </cell>
          <cell r="BD7829">
            <v>104.76600000000001</v>
          </cell>
          <cell r="BE7829">
            <v>104.76600000000001</v>
          </cell>
          <cell r="BF7829">
            <v>104.76600000000001</v>
          </cell>
          <cell r="BG7829">
            <v>103.09399999999999</v>
          </cell>
          <cell r="BH7829">
            <v>102.28</v>
          </cell>
          <cell r="BI7829">
            <v>102.28</v>
          </cell>
          <cell r="BJ7829">
            <v>102.5</v>
          </cell>
          <cell r="BK7829">
            <v>102.5</v>
          </cell>
          <cell r="BL7829">
            <v>102.5</v>
          </cell>
          <cell r="BM7829">
            <v>103.825</v>
          </cell>
          <cell r="BN7829">
            <v>105.026</v>
          </cell>
          <cell r="BO7829">
            <v>104.988</v>
          </cell>
          <cell r="BP7829">
            <v>104.19499999999999</v>
          </cell>
          <cell r="BQ7829">
            <v>104.19499999999999</v>
          </cell>
          <cell r="BR7829">
            <v>104.19499999999999</v>
          </cell>
          <cell r="BS7829">
            <v>104.01600000000001</v>
          </cell>
          <cell r="BT7829">
            <v>103.108</v>
          </cell>
          <cell r="BU7829">
            <v>102.435</v>
          </cell>
          <cell r="BV7829">
            <v>103.35</v>
          </cell>
          <cell r="BW7829">
            <v>102.23</v>
          </cell>
          <cell r="BX7829">
            <v>102.23</v>
          </cell>
          <cell r="BY7829">
            <v>102.23</v>
          </cell>
          <cell r="BZ7829">
            <v>102.23</v>
          </cell>
          <cell r="CA7829">
            <v>102.096</v>
          </cell>
        </row>
        <row r="7830">
          <cell r="B7830" t="str">
            <v>Reuber</v>
          </cell>
          <cell r="C7830" t="str">
            <v>Markus</v>
          </cell>
          <cell r="D7830" t="str">
            <v>MinigolfCard</v>
          </cell>
          <cell r="CA7830" t="str">
            <v/>
          </cell>
        </row>
        <row r="7831">
          <cell r="B7831" t="str">
            <v>Reul</v>
          </cell>
          <cell r="C7831" t="str">
            <v>Brigitte</v>
          </cell>
          <cell r="D7831" t="str">
            <v>Bahnengolf-Sportverein Bad Homburg v. d.H.</v>
          </cell>
          <cell r="G7831">
            <v>109.373</v>
          </cell>
          <cell r="H7831">
            <v>109.45399999999999</v>
          </cell>
          <cell r="I7831">
            <v>109.45399999999999</v>
          </cell>
          <cell r="J7831">
            <v>109.45399999999999</v>
          </cell>
          <cell r="K7831">
            <v>109.636</v>
          </cell>
          <cell r="L7831">
            <v>110.125</v>
          </cell>
          <cell r="M7831">
            <v>109.819</v>
          </cell>
          <cell r="N7831">
            <v>108.48399999999999</v>
          </cell>
          <cell r="O7831">
            <v>108.48399999999999</v>
          </cell>
          <cell r="P7831">
            <v>108.48399999999999</v>
          </cell>
          <cell r="Q7831">
            <v>107.967</v>
          </cell>
          <cell r="R7831">
            <v>108.199</v>
          </cell>
          <cell r="S7831">
            <v>108.34399999999999</v>
          </cell>
          <cell r="T7831">
            <v>109.657</v>
          </cell>
          <cell r="U7831">
            <v>109.657</v>
          </cell>
          <cell r="V7831">
            <v>109.657</v>
          </cell>
          <cell r="W7831">
            <v>109.571</v>
          </cell>
          <cell r="X7831">
            <v>110.006</v>
          </cell>
          <cell r="Y7831">
            <v>109.765</v>
          </cell>
          <cell r="Z7831">
            <v>109.25</v>
          </cell>
          <cell r="AA7831">
            <v>109.327</v>
          </cell>
          <cell r="AB7831">
            <v>109.327</v>
          </cell>
          <cell r="AC7831">
            <v>109.345</v>
          </cell>
          <cell r="AD7831">
            <v>108.178</v>
          </cell>
          <cell r="AE7831">
            <v>108.282</v>
          </cell>
          <cell r="AF7831">
            <v>108.149</v>
          </cell>
          <cell r="AG7831">
            <v>108.413</v>
          </cell>
          <cell r="AH7831">
            <v>108.413</v>
          </cell>
          <cell r="AI7831">
            <v>107.863</v>
          </cell>
          <cell r="AJ7831">
            <v>107.77800000000001</v>
          </cell>
          <cell r="AK7831">
            <v>107.755</v>
          </cell>
          <cell r="AL7831">
            <v>107.82</v>
          </cell>
          <cell r="AM7831">
            <v>107.035</v>
          </cell>
          <cell r="AN7831">
            <v>107.473</v>
          </cell>
          <cell r="AO7831">
            <v>106.56699999999999</v>
          </cell>
          <cell r="AP7831">
            <v>106.453</v>
          </cell>
          <cell r="AQ7831">
            <v>106.351</v>
          </cell>
          <cell r="AR7831">
            <v>106.351</v>
          </cell>
          <cell r="AS7831">
            <v>106.22499999999999</v>
          </cell>
          <cell r="AT7831">
            <v>106.051</v>
          </cell>
          <cell r="AU7831">
            <v>105.98399999999999</v>
          </cell>
          <cell r="AV7831">
            <v>105.057</v>
          </cell>
          <cell r="AW7831">
            <v>105.54900000000001</v>
          </cell>
          <cell r="AX7831">
            <v>105.21</v>
          </cell>
          <cell r="AY7831">
            <v>105.91200000000001</v>
          </cell>
          <cell r="AZ7831">
            <v>105.732</v>
          </cell>
          <cell r="BA7831">
            <v>105.973</v>
          </cell>
          <cell r="BB7831">
            <v>106.721</v>
          </cell>
          <cell r="BC7831">
            <v>107.625</v>
          </cell>
          <cell r="BD7831">
            <v>108.477</v>
          </cell>
          <cell r="BE7831">
            <v>106.871</v>
          </cell>
          <cell r="BF7831">
            <v>106.871</v>
          </cell>
          <cell r="BG7831">
            <v>106.871</v>
          </cell>
          <cell r="BH7831">
            <v>107.26900000000001</v>
          </cell>
          <cell r="BI7831">
            <v>108.018</v>
          </cell>
          <cell r="BJ7831">
            <v>108.018</v>
          </cell>
          <cell r="BK7831">
            <v>108.679</v>
          </cell>
          <cell r="BL7831">
            <v>107.586</v>
          </cell>
          <cell r="BM7831">
            <v>107.828</v>
          </cell>
          <cell r="BN7831">
            <v>107.047</v>
          </cell>
          <cell r="BO7831">
            <v>106.762</v>
          </cell>
          <cell r="BP7831">
            <v>106.762</v>
          </cell>
          <cell r="BQ7831">
            <v>106.762</v>
          </cell>
          <cell r="BR7831">
            <v>107.217</v>
          </cell>
          <cell r="BS7831">
            <v>106.992</v>
          </cell>
          <cell r="BT7831">
            <v>107.816</v>
          </cell>
          <cell r="BU7831">
            <v>111.15600000000001</v>
          </cell>
          <cell r="BV7831">
            <v>108.84399999999999</v>
          </cell>
          <cell r="BW7831">
            <v>107.139</v>
          </cell>
          <cell r="BX7831">
            <v>107.139</v>
          </cell>
          <cell r="BY7831">
            <v>107.139</v>
          </cell>
          <cell r="BZ7831">
            <v>107.139</v>
          </cell>
          <cell r="CA7831">
            <v>107.55200000000001</v>
          </cell>
        </row>
        <row r="7832">
          <cell r="B7832" t="str">
            <v>Reul</v>
          </cell>
          <cell r="C7832" t="str">
            <v>Max</v>
          </cell>
          <cell r="D7832" t="str">
            <v>MinigolfCard</v>
          </cell>
          <cell r="BZ7832" t="str">
            <v/>
          </cell>
          <cell r="CA7832" t="str">
            <v/>
          </cell>
        </row>
        <row r="7833">
          <cell r="B7833" t="str">
            <v>Reul</v>
          </cell>
          <cell r="C7833" t="str">
            <v>Max</v>
          </cell>
          <cell r="D7833" t="str">
            <v>MinigolfCard</v>
          </cell>
          <cell r="BZ7833" t="str">
            <v/>
          </cell>
          <cell r="CA7833" t="str">
            <v/>
          </cell>
        </row>
        <row r="7834">
          <cell r="B7834" t="str">
            <v>Reuße</v>
          </cell>
          <cell r="C7834" t="str">
            <v>Tanja</v>
          </cell>
          <cell r="D7834" t="str">
            <v>1. BGC Hannover</v>
          </cell>
          <cell r="BZ7834" t="str">
            <v/>
          </cell>
          <cell r="CA7834" t="str">
            <v/>
          </cell>
        </row>
        <row r="7835">
          <cell r="B7835" t="str">
            <v>Reuter</v>
          </cell>
          <cell r="C7835" t="str">
            <v>Carola</v>
          </cell>
          <cell r="D7835" t="str">
            <v>MinigolfCard</v>
          </cell>
          <cell r="BZ7835" t="str">
            <v/>
          </cell>
          <cell r="CA7835" t="str">
            <v/>
          </cell>
        </row>
        <row r="7836">
          <cell r="B7836" t="str">
            <v>Reuter</v>
          </cell>
          <cell r="C7836" t="str">
            <v>Kurt</v>
          </cell>
          <cell r="D7836" t="str">
            <v>1. Miniatur-Golfsport-Club Lohfelden</v>
          </cell>
          <cell r="BG7836">
            <v>115.16200000000001</v>
          </cell>
          <cell r="BH7836">
            <v>114.182</v>
          </cell>
          <cell r="BI7836">
            <v>114.182</v>
          </cell>
          <cell r="BJ7836">
            <v>114.18600000000001</v>
          </cell>
          <cell r="BK7836">
            <v>114.18600000000001</v>
          </cell>
          <cell r="BL7836">
            <v>114.18600000000001</v>
          </cell>
          <cell r="BM7836">
            <v>114.45699999999999</v>
          </cell>
          <cell r="BN7836">
            <v>112.73099999999999</v>
          </cell>
          <cell r="BO7836">
            <v>111.125</v>
          </cell>
          <cell r="BP7836">
            <v>110.203</v>
          </cell>
          <cell r="BQ7836">
            <v>110.203</v>
          </cell>
          <cell r="BR7836">
            <v>110.203</v>
          </cell>
          <cell r="BS7836">
            <v>113.325</v>
          </cell>
          <cell r="BT7836">
            <v>109.748</v>
          </cell>
          <cell r="BU7836">
            <v>109.748</v>
          </cell>
          <cell r="BV7836">
            <v>110.377</v>
          </cell>
          <cell r="BW7836">
            <v>110.377</v>
          </cell>
          <cell r="BZ7836" t="str">
            <v/>
          </cell>
          <cell r="CA7836" t="str">
            <v/>
          </cell>
        </row>
        <row r="7837">
          <cell r="B7837" t="str">
            <v>Reuter</v>
          </cell>
          <cell r="C7837" t="str">
            <v>Markus</v>
          </cell>
          <cell r="D7837" t="str">
            <v>MinigolfCard</v>
          </cell>
          <cell r="BZ7837" t="str">
            <v/>
          </cell>
          <cell r="CA7837" t="str">
            <v/>
          </cell>
        </row>
        <row r="7838">
          <cell r="B7838" t="str">
            <v>Reuter</v>
          </cell>
          <cell r="C7838" t="str">
            <v>Raphael</v>
          </cell>
          <cell r="D7838" t="str">
            <v>1. Miniatur-Golfsport-Club Lohfelden</v>
          </cell>
          <cell r="AW7838">
            <v>111.425</v>
          </cell>
          <cell r="AX7838">
            <v>111.425</v>
          </cell>
          <cell r="AY7838">
            <v>111.425</v>
          </cell>
          <cell r="AZ7838">
            <v>111.425</v>
          </cell>
          <cell r="BA7838">
            <v>113.489</v>
          </cell>
          <cell r="BB7838">
            <v>107.008</v>
          </cell>
          <cell r="BC7838">
            <v>107.227</v>
          </cell>
          <cell r="BD7838">
            <v>107.227</v>
          </cell>
          <cell r="BE7838">
            <v>107.227</v>
          </cell>
          <cell r="BF7838">
            <v>106.276</v>
          </cell>
          <cell r="BG7838">
            <v>106.679</v>
          </cell>
          <cell r="BH7838">
            <v>107.721</v>
          </cell>
          <cell r="BI7838">
            <v>107.765</v>
          </cell>
          <cell r="BJ7838">
            <v>107.374</v>
          </cell>
          <cell r="BK7838">
            <v>107.374</v>
          </cell>
          <cell r="BL7838">
            <v>107.374</v>
          </cell>
          <cell r="BM7838">
            <v>106.83199999999999</v>
          </cell>
          <cell r="BN7838">
            <v>105.592</v>
          </cell>
          <cell r="BO7838">
            <v>105.324</v>
          </cell>
          <cell r="BP7838">
            <v>105.441</v>
          </cell>
          <cell r="BQ7838">
            <v>105.441</v>
          </cell>
          <cell r="BR7838">
            <v>105.441</v>
          </cell>
          <cell r="BS7838">
            <v>105.75700000000001</v>
          </cell>
          <cell r="BT7838">
            <v>104.931</v>
          </cell>
          <cell r="BU7838">
            <v>104.931</v>
          </cell>
          <cell r="BV7838">
            <v>103.57599999999999</v>
          </cell>
          <cell r="BW7838">
            <v>103.57599999999999</v>
          </cell>
          <cell r="BZ7838" t="str">
            <v/>
          </cell>
          <cell r="CA7838" t="str">
            <v/>
          </cell>
        </row>
        <row r="7839">
          <cell r="B7839" t="str">
            <v>Revesz</v>
          </cell>
          <cell r="C7839" t="str">
            <v>Petra</v>
          </cell>
          <cell r="D7839" t="str">
            <v>MinigolfCard</v>
          </cell>
          <cell r="BZ7839" t="str">
            <v/>
          </cell>
          <cell r="CA7839" t="str">
            <v/>
          </cell>
        </row>
        <row r="7840">
          <cell r="B7840" t="str">
            <v>Reysen</v>
          </cell>
          <cell r="C7840" t="str">
            <v>Nico</v>
          </cell>
          <cell r="D7840" t="str">
            <v>MinigolfCard</v>
          </cell>
          <cell r="BZ7840" t="str">
            <v/>
          </cell>
          <cell r="CA7840" t="str">
            <v/>
          </cell>
        </row>
        <row r="7841">
          <cell r="B7841" t="str">
            <v>Rhyn</v>
          </cell>
          <cell r="C7841" t="str">
            <v>Michel</v>
          </cell>
          <cell r="D7841" t="str">
            <v>Sportgemeinschaft Arheilgen 1876/1945 Abteilung Bahnengolf</v>
          </cell>
          <cell r="AU7841">
            <v>104.087</v>
          </cell>
          <cell r="AV7841">
            <v>100.169</v>
          </cell>
          <cell r="AW7841">
            <v>98.656999999999996</v>
          </cell>
          <cell r="AX7841">
            <v>98.656999999999996</v>
          </cell>
          <cell r="AY7841">
            <v>98.656999999999996</v>
          </cell>
          <cell r="AZ7841">
            <v>98.656999999999996</v>
          </cell>
          <cell r="BA7841">
            <v>98.388999999999996</v>
          </cell>
          <cell r="BB7841">
            <v>97.56</v>
          </cell>
          <cell r="BC7841">
            <v>97.900999999999996</v>
          </cell>
          <cell r="BD7841">
            <v>97.900999999999996</v>
          </cell>
          <cell r="BE7841">
            <v>97.900999999999996</v>
          </cell>
          <cell r="BF7841">
            <v>97.900999999999996</v>
          </cell>
          <cell r="BG7841">
            <v>97.513999999999996</v>
          </cell>
          <cell r="BH7841">
            <v>97.741</v>
          </cell>
          <cell r="BI7841">
            <v>97.988</v>
          </cell>
          <cell r="BJ7841">
            <v>97.988</v>
          </cell>
          <cell r="BK7841">
            <v>97.988</v>
          </cell>
          <cell r="BL7841">
            <v>97.988</v>
          </cell>
          <cell r="BM7841">
            <v>98.278999999999996</v>
          </cell>
          <cell r="BN7841">
            <v>98.340999999999994</v>
          </cell>
          <cell r="BO7841">
            <v>98.272000000000006</v>
          </cell>
          <cell r="BP7841">
            <v>98.272000000000006</v>
          </cell>
          <cell r="BQ7841">
            <v>98.272000000000006</v>
          </cell>
          <cell r="BR7841">
            <v>98.272000000000006</v>
          </cell>
          <cell r="BS7841">
            <v>97.855999999999995</v>
          </cell>
          <cell r="BT7841">
            <v>97.757999999999996</v>
          </cell>
          <cell r="BU7841">
            <v>97.471999999999994</v>
          </cell>
          <cell r="BV7841">
            <v>97.471999999999994</v>
          </cell>
          <cell r="BW7841">
            <v>97.27</v>
          </cell>
          <cell r="BX7841">
            <v>97.27</v>
          </cell>
          <cell r="BY7841">
            <v>97.27</v>
          </cell>
          <cell r="BZ7841">
            <v>97.299000000000007</v>
          </cell>
          <cell r="CA7841">
            <v>96.956000000000003</v>
          </cell>
        </row>
        <row r="7842">
          <cell r="B7842" t="str">
            <v>Ribbeck</v>
          </cell>
          <cell r="C7842" t="str">
            <v>Hans</v>
          </cell>
          <cell r="D7842" t="str">
            <v>Bahnengolf-Club Oberhausen</v>
          </cell>
          <cell r="BZ7842" t="str">
            <v/>
          </cell>
          <cell r="CA7842" t="str">
            <v/>
          </cell>
        </row>
        <row r="7843">
          <cell r="B7843" t="str">
            <v>Ribbeck</v>
          </cell>
          <cell r="C7843" t="str">
            <v>Ursula</v>
          </cell>
          <cell r="D7843" t="str">
            <v>Bahnengolf-Club Oberhausen</v>
          </cell>
          <cell r="BZ7843" t="str">
            <v/>
          </cell>
          <cell r="CA7843" t="str">
            <v/>
          </cell>
        </row>
        <row r="7844">
          <cell r="B7844" t="str">
            <v>Ricci</v>
          </cell>
          <cell r="C7844" t="str">
            <v>Ilario</v>
          </cell>
          <cell r="D7844" t="str">
            <v>1. Bahnen - Golf - Club Wolfsburg</v>
          </cell>
          <cell r="F7844">
            <v>104.52500000000001</v>
          </cell>
          <cell r="G7844">
            <v>105.474</v>
          </cell>
          <cell r="H7844">
            <v>105.474</v>
          </cell>
          <cell r="I7844">
            <v>105.474</v>
          </cell>
          <cell r="J7844">
            <v>105.16500000000001</v>
          </cell>
          <cell r="K7844">
            <v>105.069</v>
          </cell>
          <cell r="L7844">
            <v>106.215</v>
          </cell>
          <cell r="M7844">
            <v>105.63800000000001</v>
          </cell>
          <cell r="N7844">
            <v>105.1</v>
          </cell>
          <cell r="O7844">
            <v>105.30800000000001</v>
          </cell>
          <cell r="P7844">
            <v>105.476</v>
          </cell>
          <cell r="Q7844">
            <v>105.002</v>
          </cell>
          <cell r="R7844">
            <v>104.38800000000001</v>
          </cell>
          <cell r="S7844">
            <v>104.852</v>
          </cell>
          <cell r="T7844">
            <v>104.83499999999999</v>
          </cell>
          <cell r="U7844">
            <v>104.54300000000001</v>
          </cell>
          <cell r="V7844">
            <v>104.12</v>
          </cell>
          <cell r="W7844">
            <v>104.065</v>
          </cell>
          <cell r="Y7844">
            <v>111.559</v>
          </cell>
          <cell r="Z7844">
            <v>111.559</v>
          </cell>
          <cell r="AA7844">
            <v>111.559</v>
          </cell>
          <cell r="AB7844">
            <v>111.559</v>
          </cell>
          <cell r="AC7844">
            <v>111.559</v>
          </cell>
          <cell r="AD7844">
            <v>111.559</v>
          </cell>
          <cell r="AL7844">
            <v>110.583</v>
          </cell>
          <cell r="AM7844">
            <v>110.583</v>
          </cell>
          <cell r="AN7844">
            <v>110.583</v>
          </cell>
          <cell r="AO7844">
            <v>108.113</v>
          </cell>
          <cell r="AP7844">
            <v>106.44799999999999</v>
          </cell>
          <cell r="AQ7844">
            <v>106.09399999999999</v>
          </cell>
          <cell r="AR7844">
            <v>105.608</v>
          </cell>
          <cell r="AS7844">
            <v>105.608</v>
          </cell>
          <cell r="AT7844">
            <v>105.608</v>
          </cell>
          <cell r="AU7844">
            <v>104.935</v>
          </cell>
          <cell r="AV7844">
            <v>107.65900000000001</v>
          </cell>
          <cell r="AW7844">
            <v>110.04600000000001</v>
          </cell>
          <cell r="AX7844">
            <v>110.04600000000001</v>
          </cell>
          <cell r="AY7844">
            <v>110.04600000000001</v>
          </cell>
          <cell r="AZ7844">
            <v>110.04600000000001</v>
          </cell>
          <cell r="BA7844">
            <v>110.04600000000001</v>
          </cell>
          <cell r="BB7844">
            <v>102.718</v>
          </cell>
          <cell r="BC7844">
            <v>102.718</v>
          </cell>
          <cell r="BD7844">
            <v>102.718</v>
          </cell>
          <cell r="BE7844">
            <v>102.718</v>
          </cell>
          <cell r="BF7844">
            <v>102.718</v>
          </cell>
          <cell r="BG7844">
            <v>103.173</v>
          </cell>
          <cell r="BH7844">
            <v>103.959</v>
          </cell>
          <cell r="BI7844">
            <v>104.015</v>
          </cell>
          <cell r="BJ7844">
            <v>104.015</v>
          </cell>
          <cell r="BK7844">
            <v>104.015</v>
          </cell>
          <cell r="BL7844">
            <v>104.015</v>
          </cell>
          <cell r="BM7844">
            <v>104.49299999999999</v>
          </cell>
          <cell r="BN7844">
            <v>105.003</v>
          </cell>
          <cell r="BO7844">
            <v>104.83199999999999</v>
          </cell>
          <cell r="BP7844">
            <v>104.83199999999999</v>
          </cell>
          <cell r="BQ7844">
            <v>104.83199999999999</v>
          </cell>
          <cell r="BR7844">
            <v>104.83199999999999</v>
          </cell>
          <cell r="BS7844">
            <v>106.69199999999999</v>
          </cell>
          <cell r="BT7844">
            <v>108.124</v>
          </cell>
          <cell r="BZ7844" t="str">
            <v/>
          </cell>
          <cell r="CA7844">
            <v>103.14</v>
          </cell>
        </row>
        <row r="7845">
          <cell r="B7845" t="str">
            <v>Richard</v>
          </cell>
          <cell r="C7845" t="str">
            <v>Andreas</v>
          </cell>
          <cell r="D7845" t="str">
            <v>1. Miniaturgolfclub Süßen</v>
          </cell>
          <cell r="F7845">
            <v>102.45699999999999</v>
          </cell>
          <cell r="G7845">
            <v>103.4</v>
          </cell>
          <cell r="H7845">
            <v>103.313</v>
          </cell>
          <cell r="I7845">
            <v>103.313</v>
          </cell>
          <cell r="J7845">
            <v>103.313</v>
          </cell>
          <cell r="K7845">
            <v>103.428</v>
          </cell>
          <cell r="L7845">
            <v>103.98</v>
          </cell>
          <cell r="M7845">
            <v>103.943</v>
          </cell>
          <cell r="N7845">
            <v>104.09099999999999</v>
          </cell>
          <cell r="O7845">
            <v>104.21</v>
          </cell>
          <cell r="P7845">
            <v>104.21</v>
          </cell>
          <cell r="Q7845">
            <v>104.124</v>
          </cell>
          <cell r="R7845">
            <v>103.867</v>
          </cell>
          <cell r="S7845">
            <v>103.867</v>
          </cell>
          <cell r="T7845">
            <v>104.111</v>
          </cell>
          <cell r="U7845">
            <v>103.928</v>
          </cell>
          <cell r="V7845">
            <v>103.928</v>
          </cell>
          <cell r="W7845">
            <v>103.88200000000001</v>
          </cell>
          <cell r="X7845">
            <v>103.55500000000001</v>
          </cell>
          <cell r="Y7845">
            <v>103.503</v>
          </cell>
          <cell r="Z7845">
            <v>102.768</v>
          </cell>
          <cell r="AA7845">
            <v>102.768</v>
          </cell>
          <cell r="AB7845">
            <v>102.768</v>
          </cell>
          <cell r="AC7845">
            <v>102.64</v>
          </cell>
          <cell r="AD7845">
            <v>103.036</v>
          </cell>
          <cell r="AE7845">
            <v>102.998</v>
          </cell>
          <cell r="AF7845">
            <v>102.962</v>
          </cell>
          <cell r="AG7845">
            <v>102.962</v>
          </cell>
          <cell r="AH7845">
            <v>102.962</v>
          </cell>
          <cell r="AI7845">
            <v>102.78</v>
          </cell>
          <cell r="AJ7845">
            <v>101.64100000000001</v>
          </cell>
          <cell r="AK7845">
            <v>101.64100000000001</v>
          </cell>
          <cell r="AL7845">
            <v>102.309</v>
          </cell>
          <cell r="AM7845">
            <v>102.309</v>
          </cell>
          <cell r="AN7845">
            <v>102.309</v>
          </cell>
          <cell r="AO7845">
            <v>102.45699999999999</v>
          </cell>
          <cell r="AP7845">
            <v>102.68600000000001</v>
          </cell>
          <cell r="AQ7845">
            <v>102.697</v>
          </cell>
          <cell r="AR7845">
            <v>102.407</v>
          </cell>
          <cell r="AS7845">
            <v>102.407</v>
          </cell>
          <cell r="AT7845">
            <v>102.407</v>
          </cell>
          <cell r="AU7845">
            <v>102.657</v>
          </cell>
          <cell r="AV7845">
            <v>102.55</v>
          </cell>
          <cell r="AW7845">
            <v>102.75700000000001</v>
          </cell>
          <cell r="AX7845">
            <v>102.84</v>
          </cell>
          <cell r="AY7845">
            <v>102.84</v>
          </cell>
          <cell r="AZ7845">
            <v>102.84</v>
          </cell>
          <cell r="BA7845">
            <v>103.21599999999999</v>
          </cell>
          <cell r="BB7845">
            <v>101.506</v>
          </cell>
          <cell r="BC7845">
            <v>101.506</v>
          </cell>
          <cell r="BD7845">
            <v>101.526</v>
          </cell>
          <cell r="BE7845">
            <v>101.526</v>
          </cell>
          <cell r="BF7845">
            <v>101.526</v>
          </cell>
          <cell r="BG7845">
            <v>100.251</v>
          </cell>
          <cell r="BH7845">
            <v>101.07299999999999</v>
          </cell>
          <cell r="BI7845">
            <v>101.07299999999999</v>
          </cell>
          <cell r="BJ7845">
            <v>101.208</v>
          </cell>
          <cell r="BK7845">
            <v>101.208</v>
          </cell>
          <cell r="BL7845">
            <v>101.208</v>
          </cell>
          <cell r="BM7845">
            <v>102.184</v>
          </cell>
          <cell r="BN7845">
            <v>101.464</v>
          </cell>
          <cell r="BO7845">
            <v>101.84699999999999</v>
          </cell>
          <cell r="BP7845">
            <v>101.59399999999999</v>
          </cell>
          <cell r="BQ7845">
            <v>101.59399999999999</v>
          </cell>
          <cell r="BR7845">
            <v>101.59399999999999</v>
          </cell>
          <cell r="BS7845">
            <v>100.855</v>
          </cell>
          <cell r="BT7845">
            <v>100.845</v>
          </cell>
          <cell r="BU7845">
            <v>100.86</v>
          </cell>
          <cell r="BV7845">
            <v>100.92700000000001</v>
          </cell>
          <cell r="BW7845">
            <v>100.73399999999999</v>
          </cell>
          <cell r="BX7845">
            <v>100.73399999999999</v>
          </cell>
          <cell r="BY7845">
            <v>100.73399999999999</v>
          </cell>
          <cell r="BZ7845">
            <v>100.73399999999999</v>
          </cell>
          <cell r="CA7845">
            <v>100.47499999999999</v>
          </cell>
        </row>
        <row r="7846">
          <cell r="B7846" t="str">
            <v>Richard</v>
          </cell>
          <cell r="C7846" t="str">
            <v>Andreas jun.</v>
          </cell>
          <cell r="D7846" t="str">
            <v>MGC Schwaikheim</v>
          </cell>
          <cell r="G7846">
            <v>106.3</v>
          </cell>
          <cell r="H7846">
            <v>105.631</v>
          </cell>
          <cell r="I7846">
            <v>105.631</v>
          </cell>
          <cell r="J7846">
            <v>105.631</v>
          </cell>
          <cell r="K7846">
            <v>105.46</v>
          </cell>
          <cell r="L7846">
            <v>104.56699999999999</v>
          </cell>
          <cell r="M7846">
            <v>104.715</v>
          </cell>
          <cell r="N7846">
            <v>103.70099999999999</v>
          </cell>
          <cell r="O7846">
            <v>103.70099999999999</v>
          </cell>
          <cell r="P7846">
            <v>103.70099999999999</v>
          </cell>
          <cell r="Q7846">
            <v>103.27200000000001</v>
          </cell>
          <cell r="R7846">
            <v>103.04900000000001</v>
          </cell>
          <cell r="S7846">
            <v>103.206</v>
          </cell>
          <cell r="T7846">
            <v>103.208</v>
          </cell>
          <cell r="U7846">
            <v>103.208</v>
          </cell>
          <cell r="V7846">
            <v>103.208</v>
          </cell>
          <cell r="W7846">
            <v>103.50700000000001</v>
          </cell>
          <cell r="X7846">
            <v>103.3</v>
          </cell>
          <cell r="Y7846">
            <v>103.699</v>
          </cell>
          <cell r="Z7846">
            <v>103.624</v>
          </cell>
          <cell r="AA7846">
            <v>103.624</v>
          </cell>
          <cell r="AB7846">
            <v>103.624</v>
          </cell>
          <cell r="AC7846">
            <v>103.735</v>
          </cell>
          <cell r="AD7846">
            <v>103.32</v>
          </cell>
          <cell r="AE7846">
            <v>103.32</v>
          </cell>
          <cell r="AF7846">
            <v>105.21299999999999</v>
          </cell>
          <cell r="AG7846">
            <v>105.21299999999999</v>
          </cell>
          <cell r="AH7846">
            <v>105.21299999999999</v>
          </cell>
          <cell r="AI7846">
            <v>105.21299999999999</v>
          </cell>
          <cell r="AJ7846">
            <v>106.54900000000001</v>
          </cell>
          <cell r="AK7846">
            <v>106.54900000000001</v>
          </cell>
          <cell r="AL7846">
            <v>106.54900000000001</v>
          </cell>
          <cell r="AM7846">
            <v>106.54900000000001</v>
          </cell>
          <cell r="AN7846">
            <v>106.54900000000001</v>
          </cell>
          <cell r="AO7846">
            <v>106.54900000000001</v>
          </cell>
          <cell r="BZ7846" t="str">
            <v/>
          </cell>
          <cell r="CA7846" t="str">
            <v/>
          </cell>
        </row>
        <row r="7847">
          <cell r="B7847" t="str">
            <v>Richard</v>
          </cell>
          <cell r="C7847" t="str">
            <v>Elke</v>
          </cell>
          <cell r="D7847" t="str">
            <v>MGC Schwaikheim</v>
          </cell>
          <cell r="G7847">
            <v>108.233</v>
          </cell>
          <cell r="H7847">
            <v>109.682</v>
          </cell>
          <cell r="I7847">
            <v>109.682</v>
          </cell>
          <cell r="J7847">
            <v>109.682</v>
          </cell>
          <cell r="K7847">
            <v>110.407</v>
          </cell>
          <cell r="L7847">
            <v>111.131</v>
          </cell>
          <cell r="M7847">
            <v>111.131</v>
          </cell>
          <cell r="BZ7847" t="str">
            <v/>
          </cell>
          <cell r="CA7847" t="str">
            <v/>
          </cell>
        </row>
        <row r="7848">
          <cell r="B7848" t="str">
            <v>Richardt</v>
          </cell>
          <cell r="C7848" t="str">
            <v>Hans Michael</v>
          </cell>
          <cell r="D7848" t="str">
            <v>1. BGC Paderborn</v>
          </cell>
          <cell r="G7848">
            <v>107.399</v>
          </cell>
          <cell r="H7848">
            <v>107.212</v>
          </cell>
          <cell r="I7848">
            <v>107.212</v>
          </cell>
          <cell r="J7848">
            <v>106.815</v>
          </cell>
          <cell r="K7848">
            <v>106.633</v>
          </cell>
          <cell r="L7848">
            <v>106.45</v>
          </cell>
          <cell r="M7848">
            <v>105.58199999999999</v>
          </cell>
          <cell r="N7848">
            <v>105.14100000000001</v>
          </cell>
          <cell r="O7848">
            <v>105.14100000000001</v>
          </cell>
          <cell r="P7848">
            <v>105.163</v>
          </cell>
          <cell r="Q7848">
            <v>105.21299999999999</v>
          </cell>
          <cell r="R7848">
            <v>104.636</v>
          </cell>
          <cell r="S7848">
            <v>107.188</v>
          </cell>
          <cell r="BZ7848" t="str">
            <v/>
          </cell>
          <cell r="CA7848" t="str">
            <v/>
          </cell>
        </row>
        <row r="7849">
          <cell r="B7849" t="str">
            <v>Richter</v>
          </cell>
          <cell r="C7849" t="str">
            <v>Adrian</v>
          </cell>
          <cell r="D7849" t="str">
            <v>BSV AOK Leipzig</v>
          </cell>
          <cell r="BZ7849" t="str">
            <v/>
          </cell>
          <cell r="CA7849" t="str">
            <v/>
          </cell>
        </row>
        <row r="7850">
          <cell r="B7850" t="str">
            <v>Richter</v>
          </cell>
          <cell r="C7850" t="str">
            <v>Anja</v>
          </cell>
          <cell r="D7850" t="str">
            <v>Bahnengolf-Club Uerdingen</v>
          </cell>
          <cell r="F7850">
            <v>102.52</v>
          </cell>
          <cell r="G7850">
            <v>109.761</v>
          </cell>
          <cell r="H7850">
            <v>109.761</v>
          </cell>
          <cell r="I7850">
            <v>109.761</v>
          </cell>
          <cell r="J7850">
            <v>109.761</v>
          </cell>
          <cell r="K7850">
            <v>109.761</v>
          </cell>
          <cell r="L7850">
            <v>109.761</v>
          </cell>
          <cell r="T7850">
            <v>115.041</v>
          </cell>
          <cell r="U7850">
            <v>115.041</v>
          </cell>
          <cell r="V7850">
            <v>115.041</v>
          </cell>
          <cell r="W7850">
            <v>115.041</v>
          </cell>
          <cell r="X7850">
            <v>115.041</v>
          </cell>
          <cell r="Y7850">
            <v>115.041</v>
          </cell>
          <cell r="AP7850">
            <v>106.518</v>
          </cell>
          <cell r="AQ7850">
            <v>106.518</v>
          </cell>
          <cell r="AR7850">
            <v>106.518</v>
          </cell>
          <cell r="AS7850">
            <v>106.518</v>
          </cell>
          <cell r="AT7850">
            <v>106.518</v>
          </cell>
          <cell r="AU7850">
            <v>106.518</v>
          </cell>
          <cell r="BA7850">
            <v>110.236</v>
          </cell>
          <cell r="BB7850">
            <v>110.236</v>
          </cell>
          <cell r="BC7850">
            <v>107.767</v>
          </cell>
          <cell r="BD7850">
            <v>107.767</v>
          </cell>
          <cell r="BE7850">
            <v>107.767</v>
          </cell>
          <cell r="BF7850">
            <v>107.767</v>
          </cell>
          <cell r="BG7850">
            <v>108.021</v>
          </cell>
          <cell r="BH7850">
            <v>106.611</v>
          </cell>
          <cell r="BI7850">
            <v>105.41500000000001</v>
          </cell>
          <cell r="BJ7850">
            <v>105.41500000000001</v>
          </cell>
          <cell r="BK7850">
            <v>105.41500000000001</v>
          </cell>
          <cell r="BL7850">
            <v>105.41500000000001</v>
          </cell>
          <cell r="BM7850">
            <v>105.069</v>
          </cell>
          <cell r="BN7850">
            <v>104.96899999999999</v>
          </cell>
          <cell r="BO7850">
            <v>113.56399999999999</v>
          </cell>
          <cell r="BP7850">
            <v>113.56399999999999</v>
          </cell>
          <cell r="BQ7850">
            <v>113.56399999999999</v>
          </cell>
          <cell r="BR7850">
            <v>113.56399999999999</v>
          </cell>
          <cell r="BS7850">
            <v>107.667</v>
          </cell>
          <cell r="BT7850">
            <v>108.52200000000001</v>
          </cell>
          <cell r="BU7850">
            <v>104.938</v>
          </cell>
          <cell r="BV7850">
            <v>103.614</v>
          </cell>
          <cell r="BW7850">
            <v>104.02500000000001</v>
          </cell>
          <cell r="BX7850">
            <v>104.02500000000001</v>
          </cell>
          <cell r="BY7850">
            <v>104.02500000000001</v>
          </cell>
          <cell r="BZ7850">
            <v>104.45</v>
          </cell>
          <cell r="CA7850">
            <v>104.42100000000001</v>
          </cell>
        </row>
        <row r="7851">
          <cell r="B7851" t="str">
            <v>Richter</v>
          </cell>
          <cell r="C7851" t="str">
            <v>Bernd</v>
          </cell>
          <cell r="D7851" t="str">
            <v>1. MGV Garbsen von 1978</v>
          </cell>
          <cell r="G7851">
            <v>112.80500000000001</v>
          </cell>
          <cell r="H7851">
            <v>112.80500000000001</v>
          </cell>
          <cell r="I7851">
            <v>112.80500000000001</v>
          </cell>
          <cell r="J7851">
            <v>112.80500000000001</v>
          </cell>
          <cell r="K7851">
            <v>109.974</v>
          </cell>
          <cell r="L7851">
            <v>112.572</v>
          </cell>
          <cell r="M7851">
            <v>112.572</v>
          </cell>
          <cell r="N7851">
            <v>112.572</v>
          </cell>
          <cell r="O7851">
            <v>112.572</v>
          </cell>
          <cell r="P7851">
            <v>112.572</v>
          </cell>
          <cell r="Q7851">
            <v>115.59699999999999</v>
          </cell>
          <cell r="BZ7851" t="str">
            <v/>
          </cell>
          <cell r="CA7851" t="str">
            <v/>
          </cell>
        </row>
        <row r="7852">
          <cell r="B7852" t="str">
            <v>Richter</v>
          </cell>
          <cell r="C7852" t="str">
            <v>Christoph</v>
          </cell>
          <cell r="D7852" t="str">
            <v>1. MGV Garbsen von 1978</v>
          </cell>
          <cell r="G7852">
            <v>109.988</v>
          </cell>
          <cell r="H7852">
            <v>109.129</v>
          </cell>
          <cell r="I7852">
            <v>109.129</v>
          </cell>
          <cell r="J7852">
            <v>109.129</v>
          </cell>
          <cell r="K7852">
            <v>108.077</v>
          </cell>
          <cell r="L7852">
            <v>107.46</v>
          </cell>
          <cell r="M7852">
            <v>107.46</v>
          </cell>
          <cell r="N7852">
            <v>108.26</v>
          </cell>
          <cell r="O7852">
            <v>108.26</v>
          </cell>
          <cell r="P7852">
            <v>108.26</v>
          </cell>
          <cell r="Q7852">
            <v>113.09699999999999</v>
          </cell>
          <cell r="BZ7852" t="str">
            <v/>
          </cell>
          <cell r="CA7852" t="str">
            <v/>
          </cell>
        </row>
        <row r="7853">
          <cell r="B7853" t="str">
            <v>Richter</v>
          </cell>
          <cell r="C7853" t="str">
            <v>Daniela</v>
          </cell>
          <cell r="D7853" t="str">
            <v>MGC Heven</v>
          </cell>
          <cell r="BZ7853" t="str">
            <v/>
          </cell>
          <cell r="CA7853" t="str">
            <v/>
          </cell>
        </row>
        <row r="7854">
          <cell r="B7854" t="str">
            <v>Richter</v>
          </cell>
          <cell r="C7854" t="str">
            <v>Dominick</v>
          </cell>
          <cell r="D7854" t="str">
            <v>1. CKF Dudweiler</v>
          </cell>
          <cell r="BZ7854" t="str">
            <v/>
          </cell>
          <cell r="CA7854" t="str">
            <v/>
          </cell>
        </row>
        <row r="7855">
          <cell r="B7855" t="str">
            <v>Richter</v>
          </cell>
          <cell r="C7855" t="str">
            <v>Hendrik</v>
          </cell>
          <cell r="D7855" t="str">
            <v>BGC Seelze</v>
          </cell>
          <cell r="G7855">
            <v>107.47799999999999</v>
          </cell>
          <cell r="H7855">
            <v>107.898</v>
          </cell>
          <cell r="I7855">
            <v>107.898</v>
          </cell>
          <cell r="J7855">
            <v>107.898</v>
          </cell>
          <cell r="K7855">
            <v>108.066</v>
          </cell>
          <cell r="L7855">
            <v>108.40300000000001</v>
          </cell>
          <cell r="M7855">
            <v>108.40300000000001</v>
          </cell>
          <cell r="N7855">
            <v>107.203</v>
          </cell>
          <cell r="O7855">
            <v>107.203</v>
          </cell>
          <cell r="P7855">
            <v>107.203</v>
          </cell>
          <cell r="Q7855">
            <v>109.24</v>
          </cell>
          <cell r="R7855">
            <v>112.946</v>
          </cell>
          <cell r="S7855">
            <v>112.946</v>
          </cell>
          <cell r="T7855">
            <v>112.946</v>
          </cell>
          <cell r="U7855">
            <v>112.946</v>
          </cell>
          <cell r="V7855">
            <v>112.946</v>
          </cell>
          <cell r="BZ7855" t="str">
            <v/>
          </cell>
          <cell r="CA7855" t="str">
            <v/>
          </cell>
        </row>
        <row r="7856">
          <cell r="B7856" t="str">
            <v>Richter</v>
          </cell>
          <cell r="C7856" t="str">
            <v>Hermine</v>
          </cell>
          <cell r="D7856" t="str">
            <v>MinigolfCard</v>
          </cell>
          <cell r="BZ7856" t="str">
            <v/>
          </cell>
          <cell r="CA7856" t="str">
            <v/>
          </cell>
        </row>
        <row r="7857">
          <cell r="B7857" t="str">
            <v>Richter</v>
          </cell>
          <cell r="C7857" t="str">
            <v>Hermine</v>
          </cell>
          <cell r="D7857" t="str">
            <v>MinigolfCard</v>
          </cell>
          <cell r="BZ7857" t="str">
            <v/>
          </cell>
          <cell r="CA7857" t="str">
            <v/>
          </cell>
        </row>
        <row r="7858">
          <cell r="B7858" t="str">
            <v>Richter</v>
          </cell>
          <cell r="C7858" t="str">
            <v>Joachim</v>
          </cell>
          <cell r="D7858" t="str">
            <v>1. MGV Garbsen von 1978</v>
          </cell>
          <cell r="BZ7858" t="str">
            <v/>
          </cell>
          <cell r="CA7858" t="str">
            <v/>
          </cell>
        </row>
        <row r="7859">
          <cell r="B7859" t="str">
            <v>Richter</v>
          </cell>
          <cell r="C7859" t="str">
            <v>Josef</v>
          </cell>
          <cell r="D7859" t="str">
            <v>1. BGC Garmisch-Partenkirchen</v>
          </cell>
          <cell r="BZ7859" t="str">
            <v/>
          </cell>
          <cell r="CA7859" t="str">
            <v/>
          </cell>
        </row>
        <row r="7860">
          <cell r="B7860" t="str">
            <v>Richter</v>
          </cell>
          <cell r="C7860" t="str">
            <v>Marcel</v>
          </cell>
          <cell r="D7860" t="str">
            <v>BGC Seelze</v>
          </cell>
          <cell r="F7860">
            <v>105.587</v>
          </cell>
          <cell r="G7860">
            <v>109.444</v>
          </cell>
          <cell r="H7860">
            <v>109.14100000000001</v>
          </cell>
          <cell r="I7860">
            <v>109.14100000000001</v>
          </cell>
          <cell r="J7860">
            <v>109.14100000000001</v>
          </cell>
          <cell r="K7860">
            <v>110.017</v>
          </cell>
          <cell r="L7860">
            <v>107.279</v>
          </cell>
          <cell r="M7860">
            <v>107.279</v>
          </cell>
          <cell r="N7860">
            <v>107.062</v>
          </cell>
          <cell r="O7860">
            <v>107.062</v>
          </cell>
          <cell r="P7860">
            <v>107.062</v>
          </cell>
          <cell r="Q7860">
            <v>108.45699999999999</v>
          </cell>
          <cell r="R7860">
            <v>117.505</v>
          </cell>
          <cell r="S7860">
            <v>117.505</v>
          </cell>
          <cell r="T7860">
            <v>117.505</v>
          </cell>
          <cell r="U7860">
            <v>117.505</v>
          </cell>
          <cell r="V7860">
            <v>117.505</v>
          </cell>
          <cell r="W7860">
            <v>117.505</v>
          </cell>
          <cell r="BZ7860" t="str">
            <v/>
          </cell>
          <cell r="CA7860" t="str">
            <v/>
          </cell>
        </row>
        <row r="7861">
          <cell r="B7861" t="str">
            <v>Richter</v>
          </cell>
          <cell r="C7861" t="str">
            <v>Marie-Luise</v>
          </cell>
          <cell r="D7861" t="str">
            <v>MinigolfCard</v>
          </cell>
          <cell r="BZ7861" t="str">
            <v/>
          </cell>
          <cell r="CA7861" t="str">
            <v/>
          </cell>
        </row>
        <row r="7862">
          <cell r="B7862" t="str">
            <v>Richter</v>
          </cell>
          <cell r="C7862" t="str">
            <v>Martin</v>
          </cell>
          <cell r="D7862" t="str">
            <v>MinigolfCard</v>
          </cell>
          <cell r="BZ7862" t="str">
            <v/>
          </cell>
          <cell r="CA7862" t="str">
            <v/>
          </cell>
        </row>
        <row r="7863">
          <cell r="B7863" t="str">
            <v>Richter</v>
          </cell>
          <cell r="C7863" t="str">
            <v>Maximilian</v>
          </cell>
          <cell r="D7863" t="str">
            <v>1. Essener CGC "Blau-Gold"</v>
          </cell>
          <cell r="BZ7863" t="str">
            <v/>
          </cell>
          <cell r="CA7863" t="str">
            <v/>
          </cell>
        </row>
        <row r="7864">
          <cell r="B7864" t="str">
            <v>Richter</v>
          </cell>
          <cell r="C7864" t="str">
            <v>Michael</v>
          </cell>
          <cell r="D7864" t="str">
            <v>MinigolfCard</v>
          </cell>
          <cell r="BZ7864" t="str">
            <v/>
          </cell>
          <cell r="CA7864" t="str">
            <v/>
          </cell>
        </row>
        <row r="7865">
          <cell r="B7865" t="str">
            <v>Richter</v>
          </cell>
          <cell r="C7865" t="str">
            <v>Mike</v>
          </cell>
          <cell r="D7865" t="str">
            <v>Miniaturgolfverein Eibenstock 1997</v>
          </cell>
          <cell r="G7865">
            <v>105.378</v>
          </cell>
          <cell r="H7865">
            <v>105.545</v>
          </cell>
          <cell r="I7865">
            <v>105.312</v>
          </cell>
          <cell r="J7865">
            <v>105.312</v>
          </cell>
          <cell r="K7865">
            <v>105.623</v>
          </cell>
          <cell r="L7865">
            <v>105.851</v>
          </cell>
          <cell r="M7865">
            <v>105.851</v>
          </cell>
          <cell r="N7865">
            <v>105.761</v>
          </cell>
          <cell r="O7865">
            <v>106.06100000000001</v>
          </cell>
          <cell r="P7865">
            <v>106.06100000000001</v>
          </cell>
          <cell r="Q7865">
            <v>104.742</v>
          </cell>
          <cell r="R7865">
            <v>106.334</v>
          </cell>
          <cell r="S7865">
            <v>106.334</v>
          </cell>
          <cell r="T7865">
            <v>106.334</v>
          </cell>
          <cell r="U7865">
            <v>104.803</v>
          </cell>
          <cell r="V7865">
            <v>104.803</v>
          </cell>
          <cell r="W7865">
            <v>105.748</v>
          </cell>
          <cell r="X7865">
            <v>104.726</v>
          </cell>
          <cell r="Y7865">
            <v>104.726</v>
          </cell>
          <cell r="Z7865">
            <v>104.82299999999999</v>
          </cell>
          <cell r="AA7865">
            <v>104.858</v>
          </cell>
          <cell r="AB7865">
            <v>104.858</v>
          </cell>
          <cell r="AC7865">
            <v>104.03400000000001</v>
          </cell>
          <cell r="AD7865">
            <v>103.86199999999999</v>
          </cell>
          <cell r="AE7865">
            <v>103.86199999999999</v>
          </cell>
          <cell r="AF7865">
            <v>102.724</v>
          </cell>
          <cell r="AG7865">
            <v>102.878</v>
          </cell>
          <cell r="AH7865">
            <v>102.878</v>
          </cell>
          <cell r="AI7865">
            <v>102.878</v>
          </cell>
          <cell r="AJ7865">
            <v>103.27200000000001</v>
          </cell>
          <cell r="AK7865">
            <v>103.87</v>
          </cell>
          <cell r="AL7865">
            <v>105.333</v>
          </cell>
          <cell r="AM7865">
            <v>105.333</v>
          </cell>
          <cell r="AN7865">
            <v>105.333</v>
          </cell>
          <cell r="AO7865">
            <v>105.753</v>
          </cell>
          <cell r="AP7865">
            <v>108.7</v>
          </cell>
          <cell r="AQ7865">
            <v>111.774</v>
          </cell>
          <cell r="AR7865">
            <v>105.447</v>
          </cell>
          <cell r="AS7865">
            <v>105.447</v>
          </cell>
          <cell r="AT7865">
            <v>105.447</v>
          </cell>
          <cell r="AU7865">
            <v>101.66500000000001</v>
          </cell>
          <cell r="AV7865">
            <v>100.492</v>
          </cell>
          <cell r="AW7865">
            <v>101.358</v>
          </cell>
          <cell r="AX7865">
            <v>102.31</v>
          </cell>
          <cell r="AY7865">
            <v>102.22</v>
          </cell>
          <cell r="AZ7865">
            <v>102.22</v>
          </cell>
          <cell r="BA7865">
            <v>103.833</v>
          </cell>
          <cell r="BB7865">
            <v>104.88200000000001</v>
          </cell>
          <cell r="BC7865">
            <v>105.73</v>
          </cell>
          <cell r="BD7865">
            <v>106.34699999999999</v>
          </cell>
          <cell r="BE7865">
            <v>105.52800000000001</v>
          </cell>
          <cell r="BF7865">
            <v>105.52800000000001</v>
          </cell>
          <cell r="BG7865">
            <v>105.52800000000001</v>
          </cell>
          <cell r="BH7865">
            <v>102.37</v>
          </cell>
          <cell r="BI7865">
            <v>102.37</v>
          </cell>
          <cell r="BJ7865">
            <v>102.747</v>
          </cell>
          <cell r="BK7865">
            <v>107.02</v>
          </cell>
          <cell r="BL7865">
            <v>107.02</v>
          </cell>
          <cell r="BM7865">
            <v>107.02</v>
          </cell>
          <cell r="BN7865">
            <v>107.467</v>
          </cell>
          <cell r="BO7865">
            <v>103.072</v>
          </cell>
          <cell r="BP7865">
            <v>103.072</v>
          </cell>
          <cell r="BQ7865">
            <v>102.35</v>
          </cell>
          <cell r="BR7865">
            <v>102.35</v>
          </cell>
          <cell r="BS7865">
            <v>102.85</v>
          </cell>
          <cell r="BT7865">
            <v>102.033</v>
          </cell>
          <cell r="BU7865">
            <v>103.538</v>
          </cell>
          <cell r="BV7865">
            <v>101.955</v>
          </cell>
          <cell r="BW7865">
            <v>102.172</v>
          </cell>
          <cell r="BX7865">
            <v>102.172</v>
          </cell>
          <cell r="BY7865">
            <v>102.172</v>
          </cell>
          <cell r="BZ7865">
            <v>102.172</v>
          </cell>
          <cell r="CA7865">
            <v>102.172</v>
          </cell>
        </row>
        <row r="7866">
          <cell r="B7866" t="str">
            <v>Richter</v>
          </cell>
          <cell r="C7866" t="str">
            <v>Nico</v>
          </cell>
          <cell r="D7866" t="str">
            <v>BGSV Aßlar 1987</v>
          </cell>
          <cell r="BZ7866" t="str">
            <v/>
          </cell>
          <cell r="CA7866" t="str">
            <v/>
          </cell>
        </row>
        <row r="7867">
          <cell r="B7867" t="str">
            <v>Richter</v>
          </cell>
          <cell r="C7867" t="str">
            <v>Sabine</v>
          </cell>
          <cell r="D7867" t="str">
            <v>1. MGV Garbsen von 1978</v>
          </cell>
          <cell r="G7867">
            <v>114.84</v>
          </cell>
          <cell r="H7867">
            <v>113.319</v>
          </cell>
          <cell r="I7867">
            <v>113.319</v>
          </cell>
          <cell r="J7867">
            <v>113.319</v>
          </cell>
          <cell r="K7867">
            <v>113.056</v>
          </cell>
          <cell r="L7867">
            <v>112.167</v>
          </cell>
          <cell r="M7867">
            <v>112.167</v>
          </cell>
          <cell r="N7867">
            <v>114.676</v>
          </cell>
          <cell r="O7867">
            <v>114.676</v>
          </cell>
          <cell r="P7867">
            <v>114.676</v>
          </cell>
          <cell r="Q7867">
            <v>117.84699999999999</v>
          </cell>
          <cell r="BZ7867" t="str">
            <v/>
          </cell>
          <cell r="CA7867" t="str">
            <v/>
          </cell>
        </row>
        <row r="7868">
          <cell r="B7868" t="str">
            <v>Richter</v>
          </cell>
          <cell r="C7868" t="str">
            <v>Sabine</v>
          </cell>
          <cell r="D7868" t="str">
            <v>1. Bahnen Golf Club Leipzig</v>
          </cell>
          <cell r="BZ7868" t="str">
            <v/>
          </cell>
          <cell r="CA7868" t="str">
            <v/>
          </cell>
        </row>
        <row r="7869">
          <cell r="B7869" t="str">
            <v>Richter</v>
          </cell>
          <cell r="C7869" t="str">
            <v>Siegfried</v>
          </cell>
          <cell r="D7869" t="str">
            <v>MSK Olching</v>
          </cell>
          <cell r="F7869">
            <v>101.795</v>
          </cell>
          <cell r="BZ7869" t="str">
            <v/>
          </cell>
          <cell r="CA7869" t="str">
            <v/>
          </cell>
        </row>
        <row r="7870">
          <cell r="B7870" t="str">
            <v>Richter</v>
          </cell>
          <cell r="C7870" t="str">
            <v>Siegfried</v>
          </cell>
          <cell r="D7870" t="str">
            <v>1. Klein-Golf-Club Mönchengladbach</v>
          </cell>
          <cell r="G7870">
            <v>109.03</v>
          </cell>
          <cell r="H7870">
            <v>109.03</v>
          </cell>
          <cell r="I7870">
            <v>109.03</v>
          </cell>
          <cell r="J7870">
            <v>109.03</v>
          </cell>
          <cell r="K7870">
            <v>108.233</v>
          </cell>
          <cell r="L7870">
            <v>107.11799999999999</v>
          </cell>
          <cell r="M7870">
            <v>106.86</v>
          </cell>
          <cell r="N7870">
            <v>107.021</v>
          </cell>
          <cell r="O7870">
            <v>107.021</v>
          </cell>
          <cell r="P7870">
            <v>107.021</v>
          </cell>
          <cell r="Q7870">
            <v>107.401</v>
          </cell>
          <cell r="R7870">
            <v>109.05500000000001</v>
          </cell>
          <cell r="S7870">
            <v>111.001</v>
          </cell>
          <cell r="T7870">
            <v>112.304</v>
          </cell>
          <cell r="U7870">
            <v>112.304</v>
          </cell>
          <cell r="V7870">
            <v>112.304</v>
          </cell>
          <cell r="W7870">
            <v>107.61499999999999</v>
          </cell>
          <cell r="X7870">
            <v>107.313</v>
          </cell>
          <cell r="Y7870">
            <v>107.313</v>
          </cell>
          <cell r="Z7870">
            <v>106.99</v>
          </cell>
          <cell r="AA7870">
            <v>106.99</v>
          </cell>
          <cell r="AB7870">
            <v>106.99</v>
          </cell>
          <cell r="AC7870">
            <v>107.04300000000001</v>
          </cell>
          <cell r="AD7870">
            <v>108.88</v>
          </cell>
          <cell r="AE7870">
            <v>107.786</v>
          </cell>
          <cell r="AF7870">
            <v>110.624</v>
          </cell>
          <cell r="AG7870">
            <v>107.608</v>
          </cell>
          <cell r="AH7870">
            <v>107.608</v>
          </cell>
          <cell r="AI7870">
            <v>107.608</v>
          </cell>
          <cell r="AJ7870">
            <v>107.608</v>
          </cell>
          <cell r="AK7870">
            <v>111.557</v>
          </cell>
          <cell r="AM7870">
            <v>109.614</v>
          </cell>
          <cell r="AN7870">
            <v>109.614</v>
          </cell>
          <cell r="AO7870">
            <v>107.07</v>
          </cell>
          <cell r="AP7870">
            <v>107.116</v>
          </cell>
          <cell r="AQ7870">
            <v>107.158</v>
          </cell>
          <cell r="AR7870">
            <v>106.874</v>
          </cell>
          <cell r="AS7870">
            <v>106.874</v>
          </cell>
          <cell r="AT7870">
            <v>106.874</v>
          </cell>
          <cell r="AU7870">
            <v>109.34399999999999</v>
          </cell>
          <cell r="AV7870">
            <v>106.91200000000001</v>
          </cell>
          <cell r="AW7870">
            <v>103.95399999999999</v>
          </cell>
          <cell r="AX7870">
            <v>103.95399999999999</v>
          </cell>
          <cell r="AY7870">
            <v>103.95399999999999</v>
          </cell>
          <cell r="AZ7870">
            <v>103.95399999999999</v>
          </cell>
          <cell r="BA7870">
            <v>105.006</v>
          </cell>
          <cell r="BB7870">
            <v>112.754</v>
          </cell>
          <cell r="BC7870">
            <v>111.57</v>
          </cell>
          <cell r="BD7870">
            <v>111.57</v>
          </cell>
          <cell r="BE7870">
            <v>111.57</v>
          </cell>
          <cell r="BF7870">
            <v>111.57</v>
          </cell>
          <cell r="BJ7870">
            <v>107.26600000000001</v>
          </cell>
          <cell r="BK7870">
            <v>107.26600000000001</v>
          </cell>
          <cell r="BL7870">
            <v>107.26600000000001</v>
          </cell>
          <cell r="BM7870">
            <v>107.227</v>
          </cell>
          <cell r="BN7870">
            <v>105.54900000000001</v>
          </cell>
          <cell r="BO7870">
            <v>105.80500000000001</v>
          </cell>
          <cell r="BP7870">
            <v>106.336</v>
          </cell>
          <cell r="BQ7870">
            <v>106.336</v>
          </cell>
          <cell r="BR7870">
            <v>106.336</v>
          </cell>
          <cell r="BS7870">
            <v>105.256</v>
          </cell>
          <cell r="BT7870">
            <v>104.206</v>
          </cell>
          <cell r="BU7870">
            <v>103.657</v>
          </cell>
          <cell r="BV7870">
            <v>104.072</v>
          </cell>
          <cell r="BW7870">
            <v>104.069</v>
          </cell>
          <cell r="BX7870">
            <v>104.069</v>
          </cell>
          <cell r="BY7870">
            <v>104.069</v>
          </cell>
          <cell r="BZ7870">
            <v>104.349</v>
          </cell>
          <cell r="CA7870">
            <v>103.892</v>
          </cell>
        </row>
        <row r="7871">
          <cell r="B7871" t="str">
            <v>Richter</v>
          </cell>
          <cell r="C7871" t="str">
            <v>Thomas</v>
          </cell>
          <cell r="D7871" t="str">
            <v>MGC Lippe-Detmold</v>
          </cell>
          <cell r="T7871">
            <v>115.455</v>
          </cell>
          <cell r="U7871">
            <v>115.455</v>
          </cell>
          <cell r="V7871">
            <v>115.455</v>
          </cell>
          <cell r="W7871">
            <v>114.58</v>
          </cell>
          <cell r="X7871">
            <v>113.379</v>
          </cell>
          <cell r="Y7871">
            <v>113.379</v>
          </cell>
          <cell r="Z7871">
            <v>111.723</v>
          </cell>
          <cell r="AA7871">
            <v>111.723</v>
          </cell>
          <cell r="AB7871">
            <v>111.723</v>
          </cell>
          <cell r="AC7871">
            <v>108.37</v>
          </cell>
          <cell r="AD7871">
            <v>107.824</v>
          </cell>
          <cell r="AE7871">
            <v>107.824</v>
          </cell>
          <cell r="AF7871">
            <v>108.42</v>
          </cell>
          <cell r="AG7871">
            <v>108.42</v>
          </cell>
          <cell r="AH7871">
            <v>108.42</v>
          </cell>
          <cell r="AI7871">
            <v>111.163</v>
          </cell>
          <cell r="AK7871">
            <v>112.779</v>
          </cell>
          <cell r="AL7871">
            <v>112.779</v>
          </cell>
          <cell r="AM7871">
            <v>111.762</v>
          </cell>
          <cell r="AN7871">
            <v>111.762</v>
          </cell>
          <cell r="AO7871">
            <v>111.762</v>
          </cell>
          <cell r="AP7871">
            <v>110.551</v>
          </cell>
          <cell r="AQ7871">
            <v>110.919</v>
          </cell>
          <cell r="AR7871">
            <v>115.607</v>
          </cell>
          <cell r="AS7871">
            <v>115.607</v>
          </cell>
          <cell r="AT7871">
            <v>115.607</v>
          </cell>
          <cell r="AU7871">
            <v>112.521</v>
          </cell>
          <cell r="AV7871">
            <v>114.562</v>
          </cell>
          <cell r="AW7871">
            <v>112.367</v>
          </cell>
          <cell r="AX7871">
            <v>112.343</v>
          </cell>
          <cell r="AY7871">
            <v>112.343</v>
          </cell>
          <cell r="AZ7871">
            <v>112.343</v>
          </cell>
          <cell r="BA7871">
            <v>110.69</v>
          </cell>
          <cell r="BB7871">
            <v>113.13500000000001</v>
          </cell>
          <cell r="BC7871">
            <v>113.13500000000001</v>
          </cell>
          <cell r="BD7871">
            <v>111.495</v>
          </cell>
          <cell r="BE7871">
            <v>108.62</v>
          </cell>
          <cell r="BF7871">
            <v>108.62</v>
          </cell>
          <cell r="BG7871">
            <v>109.346</v>
          </cell>
          <cell r="BH7871">
            <v>111.64700000000001</v>
          </cell>
          <cell r="BI7871">
            <v>110.85</v>
          </cell>
          <cell r="BJ7871">
            <v>110.85</v>
          </cell>
          <cell r="BK7871">
            <v>110.85</v>
          </cell>
          <cell r="BL7871">
            <v>110.85</v>
          </cell>
          <cell r="BM7871">
            <v>116.126</v>
          </cell>
          <cell r="BN7871">
            <v>116.19799999999999</v>
          </cell>
          <cell r="BZ7871" t="str">
            <v/>
          </cell>
          <cell r="CA7871" t="str">
            <v/>
          </cell>
        </row>
        <row r="7872">
          <cell r="B7872" t="str">
            <v>Richter</v>
          </cell>
          <cell r="C7872" t="str">
            <v>Tobias</v>
          </cell>
          <cell r="D7872" t="str">
            <v>1. Miniaturgolf-Club Weinheim</v>
          </cell>
          <cell r="W7872">
            <v>123.988</v>
          </cell>
          <cell r="X7872">
            <v>123.988</v>
          </cell>
          <cell r="Y7872">
            <v>123.988</v>
          </cell>
          <cell r="Z7872">
            <v>123.988</v>
          </cell>
          <cell r="AA7872">
            <v>123.988</v>
          </cell>
          <cell r="AB7872">
            <v>123.988</v>
          </cell>
          <cell r="AC7872">
            <v>116.005</v>
          </cell>
          <cell r="AD7872">
            <v>116.005</v>
          </cell>
          <cell r="AE7872">
            <v>116.005</v>
          </cell>
          <cell r="AF7872">
            <v>116.005</v>
          </cell>
          <cell r="AG7872">
            <v>116.005</v>
          </cell>
          <cell r="AH7872">
            <v>116.005</v>
          </cell>
          <cell r="AI7872">
            <v>107.053</v>
          </cell>
          <cell r="AJ7872">
            <v>107.053</v>
          </cell>
          <cell r="AK7872">
            <v>105.854</v>
          </cell>
          <cell r="AL7872">
            <v>105.864</v>
          </cell>
          <cell r="AM7872">
            <v>106.176</v>
          </cell>
          <cell r="AN7872">
            <v>106.176</v>
          </cell>
          <cell r="AO7872">
            <v>105.515</v>
          </cell>
          <cell r="AP7872">
            <v>104.535</v>
          </cell>
          <cell r="AQ7872">
            <v>104.536</v>
          </cell>
          <cell r="AR7872">
            <v>103.61</v>
          </cell>
          <cell r="AS7872">
            <v>103.49</v>
          </cell>
          <cell r="AT7872">
            <v>103.491</v>
          </cell>
          <cell r="AU7872">
            <v>103.026</v>
          </cell>
          <cell r="AV7872">
            <v>102.32299999999999</v>
          </cell>
          <cell r="AW7872">
            <v>102.374</v>
          </cell>
          <cell r="AX7872">
            <v>102.523</v>
          </cell>
          <cell r="AY7872">
            <v>102.801</v>
          </cell>
          <cell r="AZ7872">
            <v>102.545</v>
          </cell>
          <cell r="BA7872">
            <v>101.91</v>
          </cell>
          <cell r="BB7872">
            <v>101.63</v>
          </cell>
          <cell r="BC7872">
            <v>101.251</v>
          </cell>
          <cell r="BD7872">
            <v>101.21</v>
          </cell>
          <cell r="BE7872">
            <v>101.21</v>
          </cell>
          <cell r="BF7872">
            <v>101.04</v>
          </cell>
          <cell r="BG7872">
            <v>101.29300000000001</v>
          </cell>
          <cell r="BH7872">
            <v>100.79300000000001</v>
          </cell>
          <cell r="BI7872">
            <v>100.86799999999999</v>
          </cell>
          <cell r="BJ7872">
            <v>100.331</v>
          </cell>
          <cell r="BK7872">
            <v>100.334</v>
          </cell>
          <cell r="BL7872">
            <v>100.337</v>
          </cell>
          <cell r="BM7872">
            <v>100.05200000000001</v>
          </cell>
          <cell r="BN7872">
            <v>100.467</v>
          </cell>
          <cell r="BO7872">
            <v>100.538</v>
          </cell>
          <cell r="BP7872">
            <v>100.479</v>
          </cell>
          <cell r="BQ7872">
            <v>100.19799999999999</v>
          </cell>
          <cell r="BR7872">
            <v>100.176</v>
          </cell>
          <cell r="BS7872">
            <v>100.55500000000001</v>
          </cell>
          <cell r="BT7872">
            <v>100.696</v>
          </cell>
          <cell r="BU7872">
            <v>100.45099999999999</v>
          </cell>
          <cell r="BV7872">
            <v>100.873</v>
          </cell>
          <cell r="BW7872">
            <v>100.873</v>
          </cell>
          <cell r="BX7872">
            <v>100.873</v>
          </cell>
          <cell r="BY7872">
            <v>100.873</v>
          </cell>
          <cell r="BZ7872">
            <v>99.879000000000005</v>
          </cell>
          <cell r="CA7872">
            <v>99.944000000000003</v>
          </cell>
        </row>
        <row r="7873">
          <cell r="B7873" t="str">
            <v>Richter</v>
          </cell>
          <cell r="C7873" t="str">
            <v>Werner</v>
          </cell>
          <cell r="D7873" t="str">
            <v>CGC Kupferdächle Krumbach</v>
          </cell>
          <cell r="BZ7873" t="str">
            <v/>
          </cell>
          <cell r="CA7873" t="str">
            <v/>
          </cell>
        </row>
        <row r="7874">
          <cell r="B7874" t="str">
            <v>Rick</v>
          </cell>
          <cell r="C7874" t="str">
            <v>Thilo</v>
          </cell>
          <cell r="D7874" t="str">
            <v>MinigolfCard</v>
          </cell>
          <cell r="BZ7874" t="str">
            <v/>
          </cell>
          <cell r="CA7874" t="str">
            <v/>
          </cell>
        </row>
        <row r="7875">
          <cell r="B7875" t="str">
            <v>Rick</v>
          </cell>
          <cell r="C7875" t="str">
            <v>Thilo</v>
          </cell>
          <cell r="D7875" t="str">
            <v>MinigolfCard</v>
          </cell>
          <cell r="BZ7875" t="str">
            <v/>
          </cell>
          <cell r="CA7875" t="str">
            <v/>
          </cell>
        </row>
        <row r="7876">
          <cell r="B7876" t="str">
            <v>Riebel</v>
          </cell>
          <cell r="C7876" t="str">
            <v>Clive</v>
          </cell>
          <cell r="D7876" t="str">
            <v>SC-Wermelskirchen</v>
          </cell>
          <cell r="N7876">
            <v>112.21599999999999</v>
          </cell>
          <cell r="O7876">
            <v>112.21599999999999</v>
          </cell>
          <cell r="P7876">
            <v>112.21599999999999</v>
          </cell>
          <cell r="Q7876">
            <v>111.304</v>
          </cell>
          <cell r="R7876">
            <v>110.864</v>
          </cell>
          <cell r="S7876">
            <v>110.864</v>
          </cell>
          <cell r="T7876">
            <v>110.63</v>
          </cell>
          <cell r="U7876">
            <v>110.63</v>
          </cell>
          <cell r="V7876">
            <v>110.63</v>
          </cell>
          <cell r="W7876">
            <v>109.61199999999999</v>
          </cell>
          <cell r="X7876">
            <v>109.255</v>
          </cell>
          <cell r="Y7876">
            <v>109.255</v>
          </cell>
          <cell r="Z7876">
            <v>110.51900000000001</v>
          </cell>
          <cell r="AA7876">
            <v>110.51900000000001</v>
          </cell>
          <cell r="AB7876">
            <v>110.51900000000001</v>
          </cell>
          <cell r="BZ7876" t="str">
            <v/>
          </cell>
          <cell r="CA7876" t="str">
            <v/>
          </cell>
        </row>
        <row r="7877">
          <cell r="B7877" t="str">
            <v>Riebeling</v>
          </cell>
          <cell r="C7877" t="str">
            <v>Helga</v>
          </cell>
          <cell r="D7877" t="str">
            <v>1. Miniaturgolf-Club Weinheim</v>
          </cell>
          <cell r="F7877">
            <v>104.407</v>
          </cell>
          <cell r="G7877">
            <v>107.16</v>
          </cell>
          <cell r="H7877">
            <v>106.348</v>
          </cell>
          <cell r="I7877">
            <v>106.348</v>
          </cell>
          <cell r="J7877">
            <v>106.348</v>
          </cell>
          <cell r="K7877">
            <v>106.694</v>
          </cell>
          <cell r="L7877">
            <v>107.048</v>
          </cell>
          <cell r="M7877">
            <v>106.95699999999999</v>
          </cell>
          <cell r="N7877">
            <v>108.19499999999999</v>
          </cell>
          <cell r="O7877">
            <v>108.19499999999999</v>
          </cell>
          <cell r="P7877">
            <v>108.19499999999999</v>
          </cell>
          <cell r="Q7877">
            <v>107.994</v>
          </cell>
          <cell r="R7877">
            <v>107.64</v>
          </cell>
          <cell r="S7877">
            <v>108.66</v>
          </cell>
          <cell r="T7877">
            <v>107.61</v>
          </cell>
          <cell r="U7877">
            <v>107.61</v>
          </cell>
          <cell r="V7877">
            <v>107.61</v>
          </cell>
          <cell r="W7877">
            <v>107.68300000000001</v>
          </cell>
          <cell r="X7877">
            <v>107.913</v>
          </cell>
          <cell r="Y7877">
            <v>107.727</v>
          </cell>
          <cell r="Z7877">
            <v>107.631</v>
          </cell>
          <cell r="AA7877">
            <v>107.631</v>
          </cell>
          <cell r="AB7877">
            <v>107.631</v>
          </cell>
          <cell r="AC7877">
            <v>107.238</v>
          </cell>
          <cell r="AD7877">
            <v>107.143</v>
          </cell>
          <cell r="AE7877">
            <v>107.10299999999999</v>
          </cell>
          <cell r="AF7877">
            <v>107.64700000000001</v>
          </cell>
          <cell r="AG7877">
            <v>107.64700000000001</v>
          </cell>
          <cell r="AH7877">
            <v>107.64700000000001</v>
          </cell>
          <cell r="AI7877">
            <v>108.544</v>
          </cell>
          <cell r="AJ7877">
            <v>107.982</v>
          </cell>
          <cell r="AK7877">
            <v>108.246</v>
          </cell>
          <cell r="AL7877">
            <v>108.229</v>
          </cell>
          <cell r="AM7877">
            <v>108.229</v>
          </cell>
          <cell r="AN7877">
            <v>108.229</v>
          </cell>
          <cell r="AO7877">
            <v>108.298</v>
          </cell>
          <cell r="AP7877">
            <v>108.58199999999999</v>
          </cell>
          <cell r="AQ7877">
            <v>108.58199999999999</v>
          </cell>
          <cell r="AR7877">
            <v>109.10299999999999</v>
          </cell>
          <cell r="AS7877">
            <v>109.10299999999999</v>
          </cell>
          <cell r="AT7877">
            <v>109.10299999999999</v>
          </cell>
          <cell r="AU7877">
            <v>106.866</v>
          </cell>
          <cell r="AV7877">
            <v>106.866</v>
          </cell>
          <cell r="AW7877">
            <v>107.568</v>
          </cell>
          <cell r="AX7877">
            <v>106.62</v>
          </cell>
          <cell r="AY7877">
            <v>106.62</v>
          </cell>
          <cell r="AZ7877">
            <v>106.62</v>
          </cell>
          <cell r="BA7877">
            <v>107.434</v>
          </cell>
          <cell r="BB7877">
            <v>108.10899999999999</v>
          </cell>
          <cell r="BC7877">
            <v>108.10899999999999</v>
          </cell>
          <cell r="BD7877">
            <v>108.91</v>
          </cell>
          <cell r="BE7877">
            <v>108.91</v>
          </cell>
          <cell r="BF7877">
            <v>108.91</v>
          </cell>
          <cell r="BG7877">
            <v>108.95399999999999</v>
          </cell>
          <cell r="BH7877">
            <v>108.804</v>
          </cell>
          <cell r="BI7877">
            <v>108.804</v>
          </cell>
          <cell r="BJ7877">
            <v>108.53400000000001</v>
          </cell>
          <cell r="BK7877">
            <v>108.425</v>
          </cell>
          <cell r="BL7877">
            <v>108.425</v>
          </cell>
          <cell r="BM7877">
            <v>109.07599999999999</v>
          </cell>
          <cell r="BN7877">
            <v>109.092</v>
          </cell>
          <cell r="BO7877">
            <v>109.092</v>
          </cell>
          <cell r="BP7877">
            <v>110.164</v>
          </cell>
          <cell r="BQ7877">
            <v>110.164</v>
          </cell>
          <cell r="BR7877">
            <v>108.874</v>
          </cell>
          <cell r="BS7877">
            <v>107.608</v>
          </cell>
          <cell r="BT7877">
            <v>107.608</v>
          </cell>
          <cell r="BU7877">
            <v>107.608</v>
          </cell>
          <cell r="BV7877">
            <v>109.944</v>
          </cell>
          <cell r="BW7877">
            <v>110.53400000000001</v>
          </cell>
          <cell r="BX7877">
            <v>110.53400000000001</v>
          </cell>
          <cell r="BY7877">
            <v>110.53400000000001</v>
          </cell>
          <cell r="BZ7877">
            <v>110.53400000000001</v>
          </cell>
          <cell r="CA7877">
            <v>110.53400000000001</v>
          </cell>
        </row>
        <row r="7878">
          <cell r="B7878" t="str">
            <v>Riebesam</v>
          </cell>
          <cell r="C7878" t="str">
            <v>Dennis</v>
          </cell>
          <cell r="D7878" t="str">
            <v>HMC Büttgen</v>
          </cell>
          <cell r="G7878">
            <v>108.67700000000001</v>
          </cell>
          <cell r="H7878">
            <v>108.883</v>
          </cell>
          <cell r="I7878">
            <v>108.883</v>
          </cell>
          <cell r="J7878">
            <v>109.182</v>
          </cell>
          <cell r="K7878">
            <v>108.833</v>
          </cell>
          <cell r="L7878">
            <v>108.246</v>
          </cell>
          <cell r="M7878">
            <v>108.982</v>
          </cell>
          <cell r="N7878">
            <v>108.60299999999999</v>
          </cell>
          <cell r="O7878">
            <v>108.60299999999999</v>
          </cell>
          <cell r="P7878">
            <v>108.60299999999999</v>
          </cell>
          <cell r="Q7878">
            <v>113.07</v>
          </cell>
          <cell r="W7878">
            <v>109.268</v>
          </cell>
          <cell r="X7878">
            <v>107.40600000000001</v>
          </cell>
          <cell r="Y7878">
            <v>107.40600000000001</v>
          </cell>
          <cell r="Z7878">
            <v>107.40600000000001</v>
          </cell>
          <cell r="AA7878">
            <v>107.40600000000001</v>
          </cell>
          <cell r="AB7878">
            <v>107.40600000000001</v>
          </cell>
          <cell r="AC7878">
            <v>111.988</v>
          </cell>
          <cell r="BZ7878" t="str">
            <v/>
          </cell>
          <cell r="CA7878" t="str">
            <v/>
          </cell>
        </row>
        <row r="7879">
          <cell r="B7879" t="str">
            <v>Riebesam</v>
          </cell>
          <cell r="C7879" t="str">
            <v>Pia</v>
          </cell>
          <cell r="D7879" t="str">
            <v>Hobbysport Miniaturgolfclub Büttgen</v>
          </cell>
          <cell r="F7879">
            <v>102.13</v>
          </cell>
          <cell r="G7879">
            <v>103.526</v>
          </cell>
          <cell r="H7879">
            <v>103.77800000000001</v>
          </cell>
          <cell r="I7879">
            <v>103.77800000000001</v>
          </cell>
          <cell r="J7879">
            <v>103.568</v>
          </cell>
          <cell r="K7879">
            <v>102.845</v>
          </cell>
          <cell r="L7879">
            <v>102.726</v>
          </cell>
          <cell r="M7879">
            <v>103.661</v>
          </cell>
          <cell r="N7879">
            <v>103.232</v>
          </cell>
          <cell r="O7879">
            <v>103.232</v>
          </cell>
          <cell r="P7879">
            <v>103.232</v>
          </cell>
          <cell r="Q7879">
            <v>104.672</v>
          </cell>
          <cell r="R7879">
            <v>105.792</v>
          </cell>
          <cell r="X7879">
            <v>107.60899999999999</v>
          </cell>
          <cell r="Y7879">
            <v>107.60899999999999</v>
          </cell>
          <cell r="Z7879">
            <v>105.31</v>
          </cell>
          <cell r="AA7879">
            <v>105.31</v>
          </cell>
          <cell r="AB7879">
            <v>105.31</v>
          </cell>
          <cell r="AC7879">
            <v>104.971</v>
          </cell>
          <cell r="AD7879">
            <v>105.803</v>
          </cell>
          <cell r="AE7879">
            <v>105.221</v>
          </cell>
          <cell r="AF7879">
            <v>105.056</v>
          </cell>
          <cell r="AG7879">
            <v>104.93</v>
          </cell>
          <cell r="AH7879">
            <v>104.93</v>
          </cell>
          <cell r="AI7879">
            <v>104.977</v>
          </cell>
          <cell r="AJ7879">
            <v>104.387</v>
          </cell>
          <cell r="AK7879">
            <v>104.38500000000001</v>
          </cell>
          <cell r="AL7879">
            <v>104.708</v>
          </cell>
          <cell r="AM7879">
            <v>104.708</v>
          </cell>
          <cell r="AN7879">
            <v>104.708</v>
          </cell>
          <cell r="AO7879">
            <v>105.218</v>
          </cell>
          <cell r="AP7879">
            <v>105.851</v>
          </cell>
          <cell r="AQ7879">
            <v>105.39</v>
          </cell>
          <cell r="AR7879">
            <v>104.169</v>
          </cell>
          <cell r="AS7879">
            <v>104.169</v>
          </cell>
          <cell r="AT7879">
            <v>104.169</v>
          </cell>
          <cell r="AU7879">
            <v>104.54600000000001</v>
          </cell>
          <cell r="AV7879">
            <v>104.182</v>
          </cell>
          <cell r="AW7879">
            <v>104.265</v>
          </cell>
          <cell r="AX7879">
            <v>104.319</v>
          </cell>
          <cell r="AY7879">
            <v>104.319</v>
          </cell>
          <cell r="AZ7879">
            <v>104.319</v>
          </cell>
          <cell r="BA7879">
            <v>104.627</v>
          </cell>
          <cell r="BB7879">
            <v>105.249</v>
          </cell>
          <cell r="BC7879">
            <v>105.515</v>
          </cell>
          <cell r="BD7879">
            <v>106.124</v>
          </cell>
          <cell r="BE7879">
            <v>106.124</v>
          </cell>
          <cell r="BF7879">
            <v>106.124</v>
          </cell>
          <cell r="BG7879">
            <v>106.23099999999999</v>
          </cell>
          <cell r="BH7879">
            <v>106.047</v>
          </cell>
          <cell r="BI7879">
            <v>106.642</v>
          </cell>
          <cell r="BJ7879">
            <v>106.642</v>
          </cell>
          <cell r="BK7879">
            <v>106.642</v>
          </cell>
          <cell r="BL7879">
            <v>106.642</v>
          </cell>
          <cell r="BM7879">
            <v>105.837</v>
          </cell>
          <cell r="BN7879">
            <v>103.333</v>
          </cell>
          <cell r="BO7879">
            <v>103.333</v>
          </cell>
          <cell r="BP7879">
            <v>103.333</v>
          </cell>
          <cell r="BQ7879">
            <v>103.333</v>
          </cell>
          <cell r="BR7879">
            <v>103.333</v>
          </cell>
          <cell r="BS7879">
            <v>102.416</v>
          </cell>
          <cell r="BT7879">
            <v>102.705</v>
          </cell>
          <cell r="BU7879">
            <v>102.705</v>
          </cell>
          <cell r="BV7879">
            <v>102.675</v>
          </cell>
          <cell r="BW7879">
            <v>101.61</v>
          </cell>
          <cell r="BX7879">
            <v>101.61</v>
          </cell>
          <cell r="BY7879">
            <v>101.61</v>
          </cell>
          <cell r="BZ7879">
            <v>102.23099999999999</v>
          </cell>
          <cell r="CA7879">
            <v>101.977</v>
          </cell>
        </row>
        <row r="7880">
          <cell r="B7880" t="str">
            <v>Riebold</v>
          </cell>
          <cell r="C7880" t="str">
            <v>Timo Andreas</v>
          </cell>
          <cell r="D7880" t="str">
            <v>KGC Oppenau</v>
          </cell>
          <cell r="G7880">
            <v>110.084</v>
          </cell>
          <cell r="H7880">
            <v>110.084</v>
          </cell>
          <cell r="I7880">
            <v>110.084</v>
          </cell>
          <cell r="J7880">
            <v>110.084</v>
          </cell>
          <cell r="K7880">
            <v>110.084</v>
          </cell>
          <cell r="L7880">
            <v>110.084</v>
          </cell>
          <cell r="BZ7880" t="str">
            <v/>
          </cell>
          <cell r="CA7880" t="str">
            <v/>
          </cell>
        </row>
        <row r="7881">
          <cell r="B7881" t="str">
            <v>Riecken</v>
          </cell>
          <cell r="C7881" t="str">
            <v>Mirko</v>
          </cell>
          <cell r="D7881" t="str">
            <v>Minigolf-Club Flora Elmshorn</v>
          </cell>
          <cell r="F7881">
            <v>102.79300000000001</v>
          </cell>
          <cell r="G7881">
            <v>106.22199999999999</v>
          </cell>
          <cell r="H7881">
            <v>106.22199999999999</v>
          </cell>
          <cell r="I7881">
            <v>106.22199999999999</v>
          </cell>
          <cell r="J7881">
            <v>106.22199999999999</v>
          </cell>
          <cell r="K7881">
            <v>104.35</v>
          </cell>
          <cell r="L7881">
            <v>103.693</v>
          </cell>
          <cell r="M7881">
            <v>103.693</v>
          </cell>
          <cell r="N7881">
            <v>102.364</v>
          </cell>
          <cell r="O7881">
            <v>102.364</v>
          </cell>
          <cell r="P7881">
            <v>102.364</v>
          </cell>
          <cell r="Q7881">
            <v>103.613</v>
          </cell>
          <cell r="R7881">
            <v>102.94499999999999</v>
          </cell>
          <cell r="S7881">
            <v>102.94499999999999</v>
          </cell>
          <cell r="T7881">
            <v>103.31100000000001</v>
          </cell>
          <cell r="U7881">
            <v>103.31100000000001</v>
          </cell>
          <cell r="V7881">
            <v>103.31100000000001</v>
          </cell>
          <cell r="W7881">
            <v>103.215</v>
          </cell>
          <cell r="X7881">
            <v>103.625</v>
          </cell>
          <cell r="Y7881">
            <v>103.01900000000001</v>
          </cell>
          <cell r="Z7881">
            <v>103.104</v>
          </cell>
          <cell r="AA7881">
            <v>103.104</v>
          </cell>
          <cell r="AB7881">
            <v>103.104</v>
          </cell>
          <cell r="AC7881">
            <v>102.93899999999999</v>
          </cell>
          <cell r="AD7881">
            <v>103.358</v>
          </cell>
          <cell r="AE7881">
            <v>103.46</v>
          </cell>
          <cell r="AF7881">
            <v>103.164</v>
          </cell>
          <cell r="AG7881">
            <v>102.886</v>
          </cell>
          <cell r="AH7881">
            <v>102.886</v>
          </cell>
          <cell r="AI7881">
            <v>102.252</v>
          </cell>
          <cell r="AJ7881">
            <v>103.051</v>
          </cell>
          <cell r="AK7881">
            <v>103.678</v>
          </cell>
          <cell r="AL7881">
            <v>106.245</v>
          </cell>
          <cell r="AM7881">
            <v>106.245</v>
          </cell>
          <cell r="AN7881">
            <v>106.245</v>
          </cell>
          <cell r="AO7881">
            <v>107.932</v>
          </cell>
          <cell r="AT7881">
            <v>107.486</v>
          </cell>
          <cell r="AU7881">
            <v>107.486</v>
          </cell>
          <cell r="AV7881">
            <v>104.913</v>
          </cell>
          <cell r="AW7881">
            <v>104.712</v>
          </cell>
          <cell r="AX7881">
            <v>104.824</v>
          </cell>
          <cell r="AY7881">
            <v>104.824</v>
          </cell>
          <cell r="AZ7881">
            <v>104.824</v>
          </cell>
          <cell r="BA7881">
            <v>104.68600000000001</v>
          </cell>
          <cell r="BB7881">
            <v>104.205</v>
          </cell>
          <cell r="BC7881">
            <v>103.557</v>
          </cell>
          <cell r="BD7881">
            <v>103.10599999999999</v>
          </cell>
          <cell r="BE7881">
            <v>103.10599999999999</v>
          </cell>
          <cell r="BF7881">
            <v>103.10599999999999</v>
          </cell>
          <cell r="BG7881">
            <v>102.774</v>
          </cell>
          <cell r="BH7881">
            <v>102.20399999999999</v>
          </cell>
          <cell r="BI7881">
            <v>101.59399999999999</v>
          </cell>
          <cell r="BJ7881">
            <v>101.66800000000001</v>
          </cell>
          <cell r="BK7881">
            <v>101.66800000000001</v>
          </cell>
          <cell r="BL7881">
            <v>101.66800000000001</v>
          </cell>
          <cell r="BM7881">
            <v>101.21</v>
          </cell>
          <cell r="BN7881">
            <v>101.077</v>
          </cell>
          <cell r="BO7881">
            <v>101.148</v>
          </cell>
          <cell r="BP7881">
            <v>100.621</v>
          </cell>
          <cell r="BQ7881">
            <v>100.714</v>
          </cell>
          <cell r="BR7881">
            <v>100.714</v>
          </cell>
          <cell r="BS7881">
            <v>100.486</v>
          </cell>
          <cell r="BT7881">
            <v>100.486</v>
          </cell>
          <cell r="BU7881">
            <v>100.236</v>
          </cell>
          <cell r="BV7881">
            <v>101.223</v>
          </cell>
          <cell r="BW7881">
            <v>101.044</v>
          </cell>
          <cell r="BX7881">
            <v>101.044</v>
          </cell>
          <cell r="BY7881">
            <v>101.044</v>
          </cell>
          <cell r="BZ7881">
            <v>101.223</v>
          </cell>
          <cell r="CA7881">
            <v>101.17100000000001</v>
          </cell>
        </row>
        <row r="7882">
          <cell r="B7882" t="str">
            <v>Riedel</v>
          </cell>
          <cell r="C7882" t="str">
            <v>Christian</v>
          </cell>
          <cell r="D7882" t="str">
            <v>MGC Jagdhäusle Bad Wörishofen</v>
          </cell>
          <cell r="BZ7882" t="str">
            <v/>
          </cell>
          <cell r="CA7882" t="str">
            <v/>
          </cell>
        </row>
        <row r="7883">
          <cell r="B7883" t="str">
            <v>Riedel</v>
          </cell>
          <cell r="C7883" t="str">
            <v>David</v>
          </cell>
          <cell r="D7883" t="str">
            <v>MinigolfCard</v>
          </cell>
          <cell r="BZ7883" t="str">
            <v/>
          </cell>
          <cell r="CA7883" t="str">
            <v/>
          </cell>
        </row>
        <row r="7884">
          <cell r="B7884" t="str">
            <v>Riedel</v>
          </cell>
          <cell r="C7884" t="str">
            <v>Dietmar</v>
          </cell>
          <cell r="D7884" t="str">
            <v>MGC Traben-Trarbach</v>
          </cell>
          <cell r="G7884">
            <v>112.792</v>
          </cell>
          <cell r="H7884">
            <v>112.792</v>
          </cell>
          <cell r="I7884">
            <v>112.792</v>
          </cell>
          <cell r="J7884">
            <v>112.792</v>
          </cell>
          <cell r="K7884">
            <v>112.792</v>
          </cell>
          <cell r="L7884">
            <v>112.792</v>
          </cell>
          <cell r="BZ7884" t="str">
            <v/>
          </cell>
          <cell r="CA7884" t="str">
            <v/>
          </cell>
        </row>
        <row r="7885">
          <cell r="B7885" t="str">
            <v>Riedel</v>
          </cell>
          <cell r="C7885" t="str">
            <v>Elke</v>
          </cell>
          <cell r="D7885" t="str">
            <v>Bochumer Minigolf-Club 1960</v>
          </cell>
          <cell r="N7885">
            <v>115.78400000000001</v>
          </cell>
          <cell r="O7885">
            <v>115.78400000000001</v>
          </cell>
          <cell r="P7885">
            <v>115.78400000000001</v>
          </cell>
          <cell r="Q7885">
            <v>114.033</v>
          </cell>
          <cell r="R7885">
            <v>112.321</v>
          </cell>
          <cell r="S7885">
            <v>112.321</v>
          </cell>
          <cell r="T7885">
            <v>111.631</v>
          </cell>
          <cell r="U7885">
            <v>111.631</v>
          </cell>
          <cell r="V7885">
            <v>111.631</v>
          </cell>
          <cell r="W7885">
            <v>111.182</v>
          </cell>
          <cell r="X7885">
            <v>113.502</v>
          </cell>
          <cell r="Y7885">
            <v>113.502</v>
          </cell>
          <cell r="AD7885">
            <v>115.994</v>
          </cell>
          <cell r="AE7885">
            <v>115.994</v>
          </cell>
          <cell r="AF7885">
            <v>115.994</v>
          </cell>
          <cell r="AG7885">
            <v>115.994</v>
          </cell>
          <cell r="AH7885">
            <v>115.994</v>
          </cell>
          <cell r="AI7885">
            <v>115.994</v>
          </cell>
          <cell r="AL7885">
            <v>117.617</v>
          </cell>
          <cell r="AM7885">
            <v>117.617</v>
          </cell>
          <cell r="AN7885">
            <v>117.617</v>
          </cell>
          <cell r="AO7885">
            <v>117.617</v>
          </cell>
          <cell r="AP7885">
            <v>117.617</v>
          </cell>
          <cell r="AQ7885">
            <v>117.617</v>
          </cell>
          <cell r="BZ7885" t="str">
            <v/>
          </cell>
          <cell r="CA7885" t="str">
            <v/>
          </cell>
        </row>
        <row r="7886">
          <cell r="B7886" t="str">
            <v>Riedel</v>
          </cell>
          <cell r="C7886" t="str">
            <v>Horst</v>
          </cell>
          <cell r="D7886" t="str">
            <v>Bochumer Minigolf-Club 1960</v>
          </cell>
          <cell r="AL7886">
            <v>116.08199999999999</v>
          </cell>
          <cell r="AM7886">
            <v>116.08199999999999</v>
          </cell>
          <cell r="AN7886">
            <v>116.08199999999999</v>
          </cell>
          <cell r="AO7886">
            <v>116.08199999999999</v>
          </cell>
          <cell r="AP7886">
            <v>116.08199999999999</v>
          </cell>
          <cell r="AQ7886">
            <v>116.08199999999999</v>
          </cell>
          <cell r="BZ7886" t="str">
            <v/>
          </cell>
          <cell r="CA7886" t="str">
            <v/>
          </cell>
        </row>
        <row r="7887">
          <cell r="B7887" t="str">
            <v>Riedel</v>
          </cell>
          <cell r="C7887" t="str">
            <v>Kurt</v>
          </cell>
          <cell r="D7887" t="str">
            <v>Erster Minigolf - Club Tuttlingen</v>
          </cell>
          <cell r="G7887">
            <v>110.465</v>
          </cell>
          <cell r="H7887">
            <v>110.465</v>
          </cell>
          <cell r="I7887">
            <v>110.465</v>
          </cell>
          <cell r="J7887">
            <v>110.465</v>
          </cell>
          <cell r="W7887">
            <v>106.197</v>
          </cell>
          <cell r="X7887">
            <v>106.197</v>
          </cell>
          <cell r="Y7887">
            <v>106.197</v>
          </cell>
          <cell r="Z7887">
            <v>105.75</v>
          </cell>
          <cell r="AA7887">
            <v>105.75</v>
          </cell>
          <cell r="AB7887">
            <v>105.75</v>
          </cell>
          <cell r="AC7887">
            <v>107.145</v>
          </cell>
          <cell r="AD7887">
            <v>107.145</v>
          </cell>
          <cell r="AE7887">
            <v>107.145</v>
          </cell>
          <cell r="AF7887">
            <v>109.20399999999999</v>
          </cell>
          <cell r="AG7887">
            <v>109.20399999999999</v>
          </cell>
          <cell r="AH7887">
            <v>109.20399999999999</v>
          </cell>
          <cell r="AI7887">
            <v>105.78</v>
          </cell>
          <cell r="AJ7887">
            <v>105.78</v>
          </cell>
          <cell r="AK7887">
            <v>105.78</v>
          </cell>
          <cell r="AL7887">
            <v>105.78</v>
          </cell>
          <cell r="AM7887">
            <v>105.78</v>
          </cell>
          <cell r="AN7887">
            <v>105.78</v>
          </cell>
          <cell r="BZ7887" t="str">
            <v/>
          </cell>
          <cell r="CA7887" t="str">
            <v/>
          </cell>
        </row>
        <row r="7888">
          <cell r="B7888" t="str">
            <v>Riedel</v>
          </cell>
          <cell r="C7888" t="str">
            <v>Michael</v>
          </cell>
          <cell r="D7888" t="str">
            <v>1. Bahnen-Golf-Club Wesseling 1975</v>
          </cell>
          <cell r="CA7888" t="str">
            <v/>
          </cell>
        </row>
        <row r="7889">
          <cell r="B7889" t="str">
            <v>Riedel</v>
          </cell>
          <cell r="C7889" t="str">
            <v>Ralf</v>
          </cell>
          <cell r="D7889" t="str">
            <v>Erster Minigolf - Club Tuttlingen</v>
          </cell>
          <cell r="G7889">
            <v>108.369</v>
          </cell>
          <cell r="H7889">
            <v>107.943</v>
          </cell>
          <cell r="I7889">
            <v>107.943</v>
          </cell>
          <cell r="J7889">
            <v>107.943</v>
          </cell>
          <cell r="K7889">
            <v>106.60299999999999</v>
          </cell>
          <cell r="L7889">
            <v>105.499</v>
          </cell>
          <cell r="M7889">
            <v>105.467</v>
          </cell>
          <cell r="N7889">
            <v>104.96599999999999</v>
          </cell>
          <cell r="O7889">
            <v>104.96599999999999</v>
          </cell>
          <cell r="P7889">
            <v>104.96599999999999</v>
          </cell>
          <cell r="Q7889">
            <v>104.812</v>
          </cell>
          <cell r="R7889">
            <v>103.46599999999999</v>
          </cell>
          <cell r="S7889">
            <v>102.84099999999999</v>
          </cell>
          <cell r="T7889">
            <v>102.84099999999999</v>
          </cell>
          <cell r="U7889">
            <v>102.84099999999999</v>
          </cell>
          <cell r="V7889">
            <v>102.84099999999999</v>
          </cell>
          <cell r="W7889">
            <v>102.94199999999999</v>
          </cell>
          <cell r="X7889">
            <v>104.61799999999999</v>
          </cell>
          <cell r="Y7889">
            <v>103.73699999999999</v>
          </cell>
          <cell r="Z7889">
            <v>104.19799999999999</v>
          </cell>
          <cell r="AA7889">
            <v>104.19799999999999</v>
          </cell>
          <cell r="AB7889">
            <v>104.19799999999999</v>
          </cell>
          <cell r="AC7889">
            <v>104.404</v>
          </cell>
          <cell r="AD7889">
            <v>103.056</v>
          </cell>
          <cell r="AE7889">
            <v>103.477</v>
          </cell>
          <cell r="AF7889">
            <v>102.77200000000001</v>
          </cell>
          <cell r="AG7889">
            <v>102.77200000000001</v>
          </cell>
          <cell r="AH7889">
            <v>102.77200000000001</v>
          </cell>
          <cell r="AI7889">
            <v>102.364</v>
          </cell>
          <cell r="BZ7889" t="str">
            <v/>
          </cell>
          <cell r="CA7889" t="str">
            <v/>
          </cell>
        </row>
        <row r="7890">
          <cell r="B7890" t="str">
            <v>Rieder</v>
          </cell>
          <cell r="C7890" t="str">
            <v>Bernd</v>
          </cell>
          <cell r="D7890" t="str">
            <v>Miniaturgolf-Club Ingolstadt</v>
          </cell>
          <cell r="BZ7890" t="str">
            <v/>
          </cell>
          <cell r="CA7890" t="str">
            <v/>
          </cell>
        </row>
        <row r="7891">
          <cell r="B7891" t="str">
            <v>Rieder</v>
          </cell>
          <cell r="C7891" t="str">
            <v>Sonja</v>
          </cell>
          <cell r="D7891" t="str">
            <v>MS Offenburg</v>
          </cell>
          <cell r="BZ7891" t="str">
            <v/>
          </cell>
          <cell r="CA7891" t="str">
            <v/>
          </cell>
        </row>
        <row r="7892">
          <cell r="B7892" t="str">
            <v>Rieder</v>
          </cell>
          <cell r="C7892" t="str">
            <v>Wolfgang</v>
          </cell>
          <cell r="D7892" t="str">
            <v>Minigolffreunde Waldshut 1974</v>
          </cell>
          <cell r="F7892">
            <v>103.121</v>
          </cell>
          <cell r="G7892">
            <v>106.68300000000001</v>
          </cell>
          <cell r="H7892">
            <v>106.55</v>
          </cell>
          <cell r="I7892">
            <v>106.55</v>
          </cell>
          <cell r="J7892">
            <v>106.55</v>
          </cell>
          <cell r="K7892">
            <v>105.93300000000001</v>
          </cell>
          <cell r="L7892">
            <v>105.718</v>
          </cell>
          <cell r="M7892">
            <v>106.039</v>
          </cell>
          <cell r="N7892">
            <v>106.148</v>
          </cell>
          <cell r="O7892">
            <v>106.148</v>
          </cell>
          <cell r="P7892">
            <v>106.148</v>
          </cell>
          <cell r="Q7892">
            <v>106.381</v>
          </cell>
          <cell r="R7892">
            <v>107.01600000000001</v>
          </cell>
          <cell r="S7892">
            <v>107.44</v>
          </cell>
          <cell r="T7892">
            <v>107.782</v>
          </cell>
          <cell r="U7892">
            <v>107.782</v>
          </cell>
          <cell r="V7892">
            <v>107.782</v>
          </cell>
          <cell r="W7892">
            <v>107.782</v>
          </cell>
          <cell r="X7892">
            <v>107.25700000000001</v>
          </cell>
          <cell r="Y7892">
            <v>107.40600000000001</v>
          </cell>
          <cell r="Z7892">
            <v>107.30200000000001</v>
          </cell>
          <cell r="AA7892">
            <v>107.30200000000001</v>
          </cell>
          <cell r="AB7892">
            <v>107.30200000000001</v>
          </cell>
          <cell r="AC7892">
            <v>107.739</v>
          </cell>
          <cell r="AD7892">
            <v>108.694</v>
          </cell>
          <cell r="AE7892">
            <v>107.38800000000001</v>
          </cell>
          <cell r="AF7892">
            <v>107.976</v>
          </cell>
          <cell r="AG7892">
            <v>107.667</v>
          </cell>
          <cell r="AH7892">
            <v>107.667</v>
          </cell>
          <cell r="AI7892">
            <v>106.14100000000001</v>
          </cell>
          <cell r="AJ7892">
            <v>106.133</v>
          </cell>
          <cell r="AK7892">
            <v>106.589</v>
          </cell>
          <cell r="AL7892">
            <v>106.788</v>
          </cell>
          <cell r="AM7892">
            <v>106.788</v>
          </cell>
          <cell r="AN7892">
            <v>106.788</v>
          </cell>
          <cell r="AO7892">
            <v>107.19799999999999</v>
          </cell>
          <cell r="AP7892">
            <v>107.56399999999999</v>
          </cell>
          <cell r="AQ7892">
            <v>105.84099999999999</v>
          </cell>
          <cell r="AR7892">
            <v>107.16800000000001</v>
          </cell>
          <cell r="AS7892">
            <v>107.16800000000001</v>
          </cell>
          <cell r="AT7892">
            <v>107.16800000000001</v>
          </cell>
          <cell r="AU7892">
            <v>107.16800000000001</v>
          </cell>
          <cell r="AV7892">
            <v>105.11</v>
          </cell>
          <cell r="AW7892">
            <v>106.071</v>
          </cell>
          <cell r="AX7892">
            <v>105.735</v>
          </cell>
          <cell r="AY7892">
            <v>105.735</v>
          </cell>
          <cell r="AZ7892">
            <v>105.735</v>
          </cell>
          <cell r="BA7892">
            <v>105.735</v>
          </cell>
          <cell r="BB7892">
            <v>105.79900000000001</v>
          </cell>
          <cell r="BC7892">
            <v>106.822</v>
          </cell>
          <cell r="BD7892">
            <v>107.059</v>
          </cell>
          <cell r="BE7892">
            <v>107.059</v>
          </cell>
          <cell r="BF7892">
            <v>107.059</v>
          </cell>
          <cell r="BG7892">
            <v>107.059</v>
          </cell>
          <cell r="BH7892">
            <v>105.858</v>
          </cell>
          <cell r="BI7892">
            <v>105.038</v>
          </cell>
          <cell r="BJ7892">
            <v>106.43</v>
          </cell>
          <cell r="BK7892">
            <v>106.254</v>
          </cell>
          <cell r="BL7892">
            <v>106.254</v>
          </cell>
          <cell r="BM7892">
            <v>106.254</v>
          </cell>
          <cell r="BN7892">
            <v>107.60899999999999</v>
          </cell>
          <cell r="BO7892">
            <v>109.723</v>
          </cell>
          <cell r="BP7892">
            <v>109.54</v>
          </cell>
          <cell r="BQ7892">
            <v>109.54</v>
          </cell>
          <cell r="BR7892">
            <v>109.54</v>
          </cell>
          <cell r="BS7892">
            <v>109.54</v>
          </cell>
          <cell r="BT7892">
            <v>109.54</v>
          </cell>
          <cell r="BU7892">
            <v>112.145</v>
          </cell>
          <cell r="BZ7892" t="str">
            <v/>
          </cell>
          <cell r="CA7892" t="str">
            <v/>
          </cell>
        </row>
        <row r="7893">
          <cell r="B7893" t="str">
            <v>Riedl</v>
          </cell>
          <cell r="C7893" t="str">
            <v>Elisabeth</v>
          </cell>
          <cell r="D7893" t="str">
            <v>1. Fränkischer Minigolfclub Lichtenfels 1961</v>
          </cell>
          <cell r="G7893">
            <v>108.928</v>
          </cell>
          <cell r="H7893">
            <v>108.343</v>
          </cell>
          <cell r="I7893">
            <v>108.343</v>
          </cell>
          <cell r="J7893">
            <v>108.343</v>
          </cell>
          <cell r="K7893">
            <v>108.34399999999999</v>
          </cell>
          <cell r="L7893">
            <v>107.798</v>
          </cell>
          <cell r="M7893">
            <v>108.03</v>
          </cell>
          <cell r="N7893">
            <v>109.065</v>
          </cell>
          <cell r="O7893">
            <v>109.065</v>
          </cell>
          <cell r="P7893">
            <v>109.065</v>
          </cell>
          <cell r="Q7893">
            <v>109.203</v>
          </cell>
          <cell r="R7893">
            <v>108.36499999999999</v>
          </cell>
          <cell r="S7893">
            <v>108.631</v>
          </cell>
          <cell r="T7893">
            <v>108.04900000000001</v>
          </cell>
          <cell r="U7893">
            <v>108.04900000000001</v>
          </cell>
          <cell r="V7893">
            <v>108.04900000000001</v>
          </cell>
          <cell r="W7893">
            <v>107.789</v>
          </cell>
          <cell r="X7893">
            <v>107.861</v>
          </cell>
          <cell r="Y7893">
            <v>106.754</v>
          </cell>
          <cell r="Z7893">
            <v>106.986</v>
          </cell>
          <cell r="AA7893">
            <v>106.986</v>
          </cell>
          <cell r="AB7893">
            <v>106.986</v>
          </cell>
          <cell r="AC7893">
            <v>107.325</v>
          </cell>
          <cell r="AD7893">
            <v>107.901</v>
          </cell>
          <cell r="AE7893">
            <v>107.977</v>
          </cell>
          <cell r="AF7893">
            <v>107.999</v>
          </cell>
          <cell r="AG7893">
            <v>107.999</v>
          </cell>
          <cell r="AH7893">
            <v>107.999</v>
          </cell>
          <cell r="AI7893">
            <v>107.18300000000001</v>
          </cell>
          <cell r="AJ7893">
            <v>106.574</v>
          </cell>
          <cell r="AK7893">
            <v>105.869</v>
          </cell>
          <cell r="AL7893">
            <v>105.56</v>
          </cell>
          <cell r="AM7893">
            <v>105.56</v>
          </cell>
          <cell r="AN7893">
            <v>105.56</v>
          </cell>
          <cell r="AO7893">
            <v>105.66200000000001</v>
          </cell>
          <cell r="AP7893">
            <v>106.176</v>
          </cell>
          <cell r="AQ7893">
            <v>105.60299999999999</v>
          </cell>
          <cell r="AR7893">
            <v>105.426</v>
          </cell>
          <cell r="AS7893">
            <v>105.426</v>
          </cell>
          <cell r="AT7893">
            <v>105.426</v>
          </cell>
          <cell r="AU7893">
            <v>104.90300000000001</v>
          </cell>
          <cell r="AV7893">
            <v>104.586</v>
          </cell>
          <cell r="AW7893">
            <v>106.026</v>
          </cell>
          <cell r="AX7893">
            <v>106.026</v>
          </cell>
          <cell r="AY7893">
            <v>106.026</v>
          </cell>
          <cell r="AZ7893">
            <v>106.026</v>
          </cell>
          <cell r="BA7893">
            <v>106.782</v>
          </cell>
          <cell r="BB7893">
            <v>106.45</v>
          </cell>
          <cell r="BC7893">
            <v>107.358</v>
          </cell>
          <cell r="BD7893">
            <v>107.247</v>
          </cell>
          <cell r="BE7893">
            <v>107.247</v>
          </cell>
          <cell r="BF7893">
            <v>107.247</v>
          </cell>
          <cell r="BG7893">
            <v>107.247</v>
          </cell>
          <cell r="BH7893">
            <v>107.422</v>
          </cell>
          <cell r="BI7893">
            <v>107.047</v>
          </cell>
          <cell r="BJ7893">
            <v>107.39400000000001</v>
          </cell>
          <cell r="BK7893">
            <v>107.39400000000001</v>
          </cell>
          <cell r="BL7893">
            <v>107.39400000000001</v>
          </cell>
          <cell r="BM7893">
            <v>107.104</v>
          </cell>
          <cell r="BN7893">
            <v>107.155</v>
          </cell>
          <cell r="BO7893">
            <v>106.93600000000001</v>
          </cell>
          <cell r="BP7893">
            <v>106.90900000000001</v>
          </cell>
          <cell r="BQ7893">
            <v>106.90900000000001</v>
          </cell>
          <cell r="BR7893">
            <v>106.90900000000001</v>
          </cell>
          <cell r="BS7893">
            <v>107.31</v>
          </cell>
          <cell r="BT7893">
            <v>108.081</v>
          </cell>
          <cell r="BU7893">
            <v>106.916</v>
          </cell>
          <cell r="BV7893">
            <v>106.61499999999999</v>
          </cell>
          <cell r="BW7893">
            <v>106.61499999999999</v>
          </cell>
          <cell r="BX7893">
            <v>106.61499999999999</v>
          </cell>
          <cell r="BY7893">
            <v>106.61499999999999</v>
          </cell>
          <cell r="BZ7893">
            <v>106.32299999999999</v>
          </cell>
          <cell r="CA7893">
            <v>106.32299999999999</v>
          </cell>
        </row>
        <row r="7894">
          <cell r="B7894" t="str">
            <v>Riedl</v>
          </cell>
          <cell r="C7894" t="str">
            <v>Josef</v>
          </cell>
          <cell r="D7894" t="str">
            <v>1. MGC Mitterteich-Großbüchlberg</v>
          </cell>
          <cell r="G7894">
            <v>111.373</v>
          </cell>
          <cell r="H7894">
            <v>111.94199999999999</v>
          </cell>
          <cell r="I7894">
            <v>111.94199999999999</v>
          </cell>
          <cell r="J7894">
            <v>111.94199999999999</v>
          </cell>
          <cell r="K7894">
            <v>115.83799999999999</v>
          </cell>
          <cell r="L7894">
            <v>115.367</v>
          </cell>
          <cell r="M7894">
            <v>115.127</v>
          </cell>
          <cell r="N7894">
            <v>114.709</v>
          </cell>
          <cell r="O7894">
            <v>114.709</v>
          </cell>
          <cell r="P7894">
            <v>114.709</v>
          </cell>
          <cell r="Q7894">
            <v>113.426</v>
          </cell>
          <cell r="R7894">
            <v>112.655</v>
          </cell>
          <cell r="S7894">
            <v>112.744</v>
          </cell>
          <cell r="T7894">
            <v>110.648</v>
          </cell>
          <cell r="U7894">
            <v>110.648</v>
          </cell>
          <cell r="V7894">
            <v>110.648</v>
          </cell>
          <cell r="W7894">
            <v>109.98099999999999</v>
          </cell>
          <cell r="X7894">
            <v>110.575</v>
          </cell>
          <cell r="Y7894">
            <v>110.59399999999999</v>
          </cell>
          <cell r="Z7894">
            <v>112.20099999999999</v>
          </cell>
          <cell r="AA7894">
            <v>112.20099999999999</v>
          </cell>
          <cell r="AB7894">
            <v>112.20099999999999</v>
          </cell>
          <cell r="AC7894">
            <v>113.17100000000001</v>
          </cell>
          <cell r="AD7894">
            <v>111.91500000000001</v>
          </cell>
          <cell r="AE7894">
            <v>111.41</v>
          </cell>
          <cell r="AF7894">
            <v>111.26900000000001</v>
          </cell>
          <cell r="AG7894">
            <v>111.26900000000001</v>
          </cell>
          <cell r="AH7894">
            <v>111.26900000000001</v>
          </cell>
          <cell r="AI7894">
            <v>110.127</v>
          </cell>
          <cell r="AJ7894">
            <v>111.081</v>
          </cell>
          <cell r="AK7894">
            <v>111.51</v>
          </cell>
          <cell r="AL7894">
            <v>110.66500000000001</v>
          </cell>
          <cell r="AM7894">
            <v>110.66500000000001</v>
          </cell>
          <cell r="AN7894">
            <v>110.66500000000001</v>
          </cell>
          <cell r="AO7894">
            <v>112.042</v>
          </cell>
          <cell r="AP7894">
            <v>113.20399999999999</v>
          </cell>
          <cell r="AQ7894">
            <v>113.404</v>
          </cell>
          <cell r="AR7894">
            <v>113.907</v>
          </cell>
          <cell r="AS7894">
            <v>113.907</v>
          </cell>
          <cell r="AT7894">
            <v>113.907</v>
          </cell>
          <cell r="BZ7894" t="str">
            <v/>
          </cell>
          <cell r="CA7894" t="str">
            <v/>
          </cell>
        </row>
        <row r="7895">
          <cell r="B7895" t="str">
            <v>Riedlinger</v>
          </cell>
          <cell r="C7895" t="str">
            <v>Niklas</v>
          </cell>
          <cell r="D7895" t="str">
            <v>1. Minigolfclub Hechingen</v>
          </cell>
          <cell r="BB7895">
            <v>112.872</v>
          </cell>
          <cell r="BC7895">
            <v>112.872</v>
          </cell>
          <cell r="BD7895">
            <v>112.872</v>
          </cell>
          <cell r="BE7895">
            <v>112.872</v>
          </cell>
          <cell r="BF7895">
            <v>112.872</v>
          </cell>
          <cell r="BG7895">
            <v>112.872</v>
          </cell>
          <cell r="BK7895">
            <v>111.85599999999999</v>
          </cell>
          <cell r="BL7895">
            <v>111.85599999999999</v>
          </cell>
          <cell r="BM7895">
            <v>105.60599999999999</v>
          </cell>
          <cell r="BN7895">
            <v>104.19199999999999</v>
          </cell>
          <cell r="BO7895">
            <v>104.19199999999999</v>
          </cell>
          <cell r="BP7895">
            <v>104.19199999999999</v>
          </cell>
          <cell r="BQ7895">
            <v>104.19199999999999</v>
          </cell>
          <cell r="BR7895">
            <v>104.19199999999999</v>
          </cell>
          <cell r="BS7895">
            <v>107.616</v>
          </cell>
          <cell r="BZ7895" t="str">
            <v/>
          </cell>
          <cell r="CA7895" t="str">
            <v/>
          </cell>
        </row>
        <row r="7896">
          <cell r="B7896" t="str">
            <v>Riedmüller</v>
          </cell>
          <cell r="C7896" t="str">
            <v>Ilse</v>
          </cell>
          <cell r="D7896" t="str">
            <v>MGF Waldshut 74</v>
          </cell>
          <cell r="G7896">
            <v>112.614</v>
          </cell>
          <cell r="H7896">
            <v>112.614</v>
          </cell>
          <cell r="I7896">
            <v>112.614</v>
          </cell>
          <cell r="J7896">
            <v>112.614</v>
          </cell>
          <cell r="K7896">
            <v>112.614</v>
          </cell>
          <cell r="L7896">
            <v>112.614</v>
          </cell>
          <cell r="BZ7896" t="str">
            <v/>
          </cell>
          <cell r="CA7896" t="str">
            <v/>
          </cell>
        </row>
        <row r="7897">
          <cell r="B7897" t="str">
            <v>Riedrich</v>
          </cell>
          <cell r="C7897" t="str">
            <v>Mathias</v>
          </cell>
          <cell r="D7897" t="str">
            <v>BSV AOK Leipzig</v>
          </cell>
          <cell r="H7897">
            <v>115.545</v>
          </cell>
          <cell r="I7897">
            <v>115.545</v>
          </cell>
          <cell r="J7897">
            <v>115.545</v>
          </cell>
          <cell r="K7897">
            <v>115.545</v>
          </cell>
          <cell r="L7897">
            <v>115.545</v>
          </cell>
          <cell r="M7897">
            <v>115.545</v>
          </cell>
          <cell r="BZ7897" t="str">
            <v/>
          </cell>
          <cell r="CA7897" t="str">
            <v/>
          </cell>
        </row>
        <row r="7898">
          <cell r="B7898" t="str">
            <v>Riegel</v>
          </cell>
          <cell r="C7898" t="str">
            <v>Fred</v>
          </cell>
          <cell r="D7898" t="str">
            <v>Tempelhofer MV Berlin</v>
          </cell>
          <cell r="BS7898">
            <v>134.12200000000001</v>
          </cell>
          <cell r="BT7898">
            <v>134.12200000000001</v>
          </cell>
          <cell r="BU7898">
            <v>134.12200000000001</v>
          </cell>
          <cell r="BV7898">
            <v>134.12200000000001</v>
          </cell>
          <cell r="BW7898">
            <v>134.12200000000001</v>
          </cell>
          <cell r="BZ7898" t="str">
            <v/>
          </cell>
          <cell r="CA7898" t="str">
            <v/>
          </cell>
        </row>
        <row r="7899">
          <cell r="B7899" t="str">
            <v>Rieger</v>
          </cell>
          <cell r="C7899" t="str">
            <v>Bernd</v>
          </cell>
          <cell r="D7899" t="str">
            <v>MGC Besigheim</v>
          </cell>
          <cell r="F7899">
            <v>102.428</v>
          </cell>
          <cell r="G7899">
            <v>105.306</v>
          </cell>
          <cell r="H7899">
            <v>105.306</v>
          </cell>
          <cell r="I7899">
            <v>105.306</v>
          </cell>
          <cell r="J7899">
            <v>105.306</v>
          </cell>
          <cell r="K7899">
            <v>104.58799999999999</v>
          </cell>
          <cell r="BZ7899" t="str">
            <v/>
          </cell>
          <cell r="CA7899" t="str">
            <v/>
          </cell>
        </row>
        <row r="7900">
          <cell r="B7900" t="str">
            <v>Rieger</v>
          </cell>
          <cell r="C7900" t="str">
            <v>Erik</v>
          </cell>
          <cell r="D7900" t="str">
            <v>Miniaturgolfclub Bad Soden-Salmünster</v>
          </cell>
          <cell r="AF7900">
            <v>116.48699999999999</v>
          </cell>
          <cell r="AG7900">
            <v>116.48699999999999</v>
          </cell>
          <cell r="AH7900">
            <v>116.48699999999999</v>
          </cell>
          <cell r="AI7900">
            <v>116.48699999999999</v>
          </cell>
          <cell r="AJ7900">
            <v>111.07899999999999</v>
          </cell>
          <cell r="AK7900">
            <v>111.07899999999999</v>
          </cell>
          <cell r="AL7900">
            <v>111.477</v>
          </cell>
          <cell r="AM7900">
            <v>111.477</v>
          </cell>
          <cell r="AN7900">
            <v>111.477</v>
          </cell>
          <cell r="AO7900">
            <v>111.27200000000001</v>
          </cell>
          <cell r="AP7900">
            <v>110.24</v>
          </cell>
          <cell r="AQ7900">
            <v>110.24</v>
          </cell>
          <cell r="AR7900">
            <v>109.06100000000001</v>
          </cell>
          <cell r="AS7900">
            <v>109.06100000000001</v>
          </cell>
          <cell r="AT7900">
            <v>109.06100000000001</v>
          </cell>
          <cell r="AU7900">
            <v>109.35899999999999</v>
          </cell>
          <cell r="AV7900">
            <v>112.075</v>
          </cell>
          <cell r="AW7900">
            <v>112.075</v>
          </cell>
          <cell r="AX7900">
            <v>117.399</v>
          </cell>
          <cell r="AY7900">
            <v>117.399</v>
          </cell>
          <cell r="AZ7900">
            <v>117.399</v>
          </cell>
          <cell r="BA7900">
            <v>117.399</v>
          </cell>
          <cell r="BB7900">
            <v>114.86499999999999</v>
          </cell>
          <cell r="BC7900">
            <v>114.41800000000001</v>
          </cell>
          <cell r="BD7900">
            <v>114.41800000000001</v>
          </cell>
          <cell r="BE7900">
            <v>114.41800000000001</v>
          </cell>
          <cell r="BF7900">
            <v>114.41800000000001</v>
          </cell>
          <cell r="BG7900">
            <v>114.41800000000001</v>
          </cell>
          <cell r="BH7900">
            <v>121.218</v>
          </cell>
          <cell r="BM7900">
            <v>123.229</v>
          </cell>
          <cell r="BN7900">
            <v>123.229</v>
          </cell>
          <cell r="BO7900">
            <v>123.229</v>
          </cell>
          <cell r="BP7900">
            <v>123.229</v>
          </cell>
          <cell r="BQ7900">
            <v>123.229</v>
          </cell>
          <cell r="BR7900">
            <v>123.229</v>
          </cell>
          <cell r="BZ7900" t="str">
            <v/>
          </cell>
          <cell r="CA7900" t="str">
            <v/>
          </cell>
        </row>
        <row r="7901">
          <cell r="B7901" t="str">
            <v>Rieger</v>
          </cell>
          <cell r="C7901" t="str">
            <v>Evelyne</v>
          </cell>
          <cell r="D7901" t="str">
            <v>BGC Murnau - Ludwigshöhe</v>
          </cell>
          <cell r="BZ7901" t="str">
            <v/>
          </cell>
          <cell r="CA7901" t="str">
            <v/>
          </cell>
        </row>
        <row r="7902">
          <cell r="B7902" t="str">
            <v>Rieger</v>
          </cell>
          <cell r="C7902" t="str">
            <v>Georg</v>
          </cell>
          <cell r="D7902" t="str">
            <v>BGC Murnau - Ludwigshöhe</v>
          </cell>
          <cell r="BZ7902" t="str">
            <v/>
          </cell>
          <cell r="CA7902" t="str">
            <v/>
          </cell>
        </row>
        <row r="7903">
          <cell r="B7903" t="str">
            <v>Rieger</v>
          </cell>
          <cell r="C7903" t="str">
            <v>Klaus</v>
          </cell>
          <cell r="D7903" t="str">
            <v>MGC Besigheim</v>
          </cell>
          <cell r="F7903">
            <v>101.91500000000001</v>
          </cell>
          <cell r="G7903">
            <v>102.383</v>
          </cell>
          <cell r="H7903">
            <v>102.262</v>
          </cell>
          <cell r="I7903">
            <v>102.262</v>
          </cell>
          <cell r="J7903">
            <v>102.262</v>
          </cell>
          <cell r="K7903">
            <v>102.271</v>
          </cell>
          <cell r="L7903">
            <v>101.815</v>
          </cell>
          <cell r="M7903">
            <v>102.104</v>
          </cell>
          <cell r="N7903">
            <v>102.116</v>
          </cell>
          <cell r="O7903">
            <v>102.116</v>
          </cell>
          <cell r="P7903">
            <v>102.116</v>
          </cell>
          <cell r="Q7903">
            <v>102.652</v>
          </cell>
          <cell r="R7903">
            <v>102.726</v>
          </cell>
          <cell r="S7903">
            <v>102.726</v>
          </cell>
          <cell r="T7903">
            <v>103.08</v>
          </cell>
          <cell r="U7903">
            <v>103.08</v>
          </cell>
          <cell r="V7903">
            <v>103.08</v>
          </cell>
          <cell r="W7903">
            <v>103.306</v>
          </cell>
          <cell r="X7903">
            <v>102.637</v>
          </cell>
          <cell r="Y7903">
            <v>102.637</v>
          </cell>
          <cell r="Z7903">
            <v>102.57599999999999</v>
          </cell>
          <cell r="AA7903">
            <v>102.57599999999999</v>
          </cell>
          <cell r="AB7903">
            <v>102.57599999999999</v>
          </cell>
          <cell r="AC7903">
            <v>104.244</v>
          </cell>
          <cell r="BZ7903" t="str">
            <v/>
          </cell>
          <cell r="CA7903" t="str">
            <v/>
          </cell>
        </row>
        <row r="7904">
          <cell r="B7904" t="str">
            <v>Rieger</v>
          </cell>
          <cell r="C7904" t="str">
            <v>Philipp</v>
          </cell>
          <cell r="D7904" t="str">
            <v>MGC Besigheim</v>
          </cell>
          <cell r="G7904">
            <v>108.556</v>
          </cell>
          <cell r="H7904">
            <v>108.556</v>
          </cell>
          <cell r="I7904">
            <v>108.556</v>
          </cell>
          <cell r="J7904">
            <v>108.556</v>
          </cell>
          <cell r="K7904">
            <v>109.83799999999999</v>
          </cell>
          <cell r="BZ7904" t="str">
            <v/>
          </cell>
          <cell r="CA7904" t="str">
            <v/>
          </cell>
        </row>
        <row r="7905">
          <cell r="B7905" t="str">
            <v>Rieger</v>
          </cell>
          <cell r="C7905" t="str">
            <v>Ulf</v>
          </cell>
          <cell r="D7905" t="str">
            <v>BGS Hardenberg-Pötter</v>
          </cell>
          <cell r="G7905">
            <v>109.483</v>
          </cell>
          <cell r="H7905">
            <v>109.483</v>
          </cell>
          <cell r="I7905">
            <v>109.483</v>
          </cell>
          <cell r="J7905">
            <v>109.483</v>
          </cell>
          <cell r="K7905">
            <v>108.86</v>
          </cell>
          <cell r="L7905">
            <v>109.706</v>
          </cell>
          <cell r="M7905">
            <v>109.44499999999999</v>
          </cell>
          <cell r="N7905">
            <v>109.035</v>
          </cell>
          <cell r="O7905">
            <v>109.035</v>
          </cell>
          <cell r="P7905">
            <v>109.035</v>
          </cell>
          <cell r="Q7905">
            <v>108.938</v>
          </cell>
          <cell r="R7905">
            <v>109.68600000000001</v>
          </cell>
          <cell r="S7905">
            <v>109.68600000000001</v>
          </cell>
          <cell r="T7905">
            <v>110.102</v>
          </cell>
          <cell r="U7905">
            <v>110.102</v>
          </cell>
          <cell r="V7905">
            <v>110.102</v>
          </cell>
          <cell r="W7905">
            <v>109.652</v>
          </cell>
          <cell r="X7905">
            <v>108.099</v>
          </cell>
          <cell r="Y7905">
            <v>108.548</v>
          </cell>
          <cell r="Z7905">
            <v>108.59699999999999</v>
          </cell>
          <cell r="AA7905">
            <v>108.59699999999999</v>
          </cell>
          <cell r="AB7905">
            <v>108.59699999999999</v>
          </cell>
          <cell r="AC7905">
            <v>109.131</v>
          </cell>
          <cell r="AD7905">
            <v>109.871</v>
          </cell>
          <cell r="AE7905">
            <v>109.753</v>
          </cell>
          <cell r="AF7905">
            <v>113.83199999999999</v>
          </cell>
          <cell r="BZ7905">
            <v>111.434</v>
          </cell>
          <cell r="CA7905">
            <v>105.09699999999999</v>
          </cell>
        </row>
        <row r="7906">
          <cell r="B7906" t="str">
            <v>Riehl</v>
          </cell>
          <cell r="C7906" t="str">
            <v>Mike</v>
          </cell>
          <cell r="D7906" t="str">
            <v>Erster Mainzer Minigolf-Club 1964</v>
          </cell>
          <cell r="BV7906">
            <v>116.69199999999999</v>
          </cell>
          <cell r="BW7906">
            <v>116.69199999999999</v>
          </cell>
          <cell r="BX7906">
            <v>116.69199999999999</v>
          </cell>
          <cell r="BY7906">
            <v>116.69199999999999</v>
          </cell>
          <cell r="BZ7906">
            <v>116.69199999999999</v>
          </cell>
          <cell r="CA7906">
            <v>116.69199999999999</v>
          </cell>
        </row>
        <row r="7907">
          <cell r="B7907" t="str">
            <v>Riehl</v>
          </cell>
          <cell r="C7907" t="str">
            <v>Susanne</v>
          </cell>
          <cell r="D7907" t="str">
            <v>Erster Mainzer Minigolf-Club 1964</v>
          </cell>
          <cell r="BV7907">
            <v>113.358</v>
          </cell>
          <cell r="BW7907">
            <v>113.358</v>
          </cell>
          <cell r="BX7907">
            <v>113.358</v>
          </cell>
          <cell r="BY7907">
            <v>113.358</v>
          </cell>
          <cell r="BZ7907">
            <v>113.358</v>
          </cell>
          <cell r="CA7907">
            <v>111.56399999999999</v>
          </cell>
        </row>
        <row r="7908">
          <cell r="B7908" t="str">
            <v>Rieker</v>
          </cell>
          <cell r="C7908" t="str">
            <v>Markus</v>
          </cell>
          <cell r="D7908" t="str">
            <v>Erster Minigolf - Club Tuttlingen</v>
          </cell>
          <cell r="G7908">
            <v>104.498</v>
          </cell>
          <cell r="H7908">
            <v>104.878</v>
          </cell>
          <cell r="I7908">
            <v>104.878</v>
          </cell>
          <cell r="J7908">
            <v>104.878</v>
          </cell>
          <cell r="K7908">
            <v>105.212</v>
          </cell>
          <cell r="L7908">
            <v>105.697</v>
          </cell>
          <cell r="M7908">
            <v>105.19</v>
          </cell>
          <cell r="N7908">
            <v>105.205</v>
          </cell>
          <cell r="O7908">
            <v>105.205</v>
          </cell>
          <cell r="P7908">
            <v>105.205</v>
          </cell>
          <cell r="Q7908">
            <v>105.65</v>
          </cell>
          <cell r="R7908">
            <v>106.611</v>
          </cell>
          <cell r="S7908">
            <v>110.363</v>
          </cell>
          <cell r="T7908">
            <v>112.242</v>
          </cell>
          <cell r="U7908">
            <v>112.242</v>
          </cell>
          <cell r="V7908">
            <v>112.242</v>
          </cell>
          <cell r="AF7908">
            <v>113.04600000000001</v>
          </cell>
          <cell r="AG7908">
            <v>113.04600000000001</v>
          </cell>
          <cell r="AH7908">
            <v>113.04600000000001</v>
          </cell>
          <cell r="AI7908">
            <v>113.04600000000001</v>
          </cell>
          <cell r="AJ7908">
            <v>113.04600000000001</v>
          </cell>
          <cell r="AK7908">
            <v>113.04600000000001</v>
          </cell>
          <cell r="AO7908">
            <v>107.679</v>
          </cell>
          <cell r="AP7908">
            <v>107.679</v>
          </cell>
          <cell r="AQ7908">
            <v>107.679</v>
          </cell>
          <cell r="AR7908">
            <v>107.679</v>
          </cell>
          <cell r="AS7908">
            <v>107.679</v>
          </cell>
          <cell r="AT7908">
            <v>107.679</v>
          </cell>
          <cell r="BZ7908" t="str">
            <v/>
          </cell>
          <cell r="CA7908" t="str">
            <v/>
          </cell>
        </row>
        <row r="7909">
          <cell r="B7909" t="str">
            <v>Rieker</v>
          </cell>
          <cell r="C7909" t="str">
            <v>Sonja</v>
          </cell>
          <cell r="D7909" t="str">
            <v>1. MGC Tuttlingen</v>
          </cell>
          <cell r="BZ7909" t="str">
            <v/>
          </cell>
          <cell r="CA7909" t="str">
            <v/>
          </cell>
        </row>
        <row r="7910">
          <cell r="B7910" t="str">
            <v>Riekhoff</v>
          </cell>
          <cell r="C7910" t="str">
            <v>Nils</v>
          </cell>
          <cell r="D7910" t="str">
            <v>MGC Wuppertal-Ronsdorf 1967</v>
          </cell>
          <cell r="BZ7910" t="str">
            <v/>
          </cell>
          <cell r="CA7910" t="str">
            <v/>
          </cell>
        </row>
        <row r="7911">
          <cell r="B7911" t="str">
            <v>Riemann</v>
          </cell>
          <cell r="C7911" t="str">
            <v>Andreas</v>
          </cell>
          <cell r="D7911" t="str">
            <v>MGC Bad Salzuflen</v>
          </cell>
          <cell r="G7911">
            <v>109.92400000000001</v>
          </cell>
          <cell r="H7911">
            <v>111.821</v>
          </cell>
          <cell r="I7911">
            <v>111.821</v>
          </cell>
          <cell r="J7911">
            <v>112.489</v>
          </cell>
          <cell r="K7911">
            <v>112.489</v>
          </cell>
          <cell r="L7911">
            <v>112.489</v>
          </cell>
          <cell r="M7911">
            <v>111.024</v>
          </cell>
          <cell r="N7911">
            <v>111.032</v>
          </cell>
          <cell r="O7911">
            <v>111.032</v>
          </cell>
          <cell r="P7911">
            <v>111.18899999999999</v>
          </cell>
          <cell r="Q7911">
            <v>111.18899999999999</v>
          </cell>
          <cell r="R7911">
            <v>111.18899999999999</v>
          </cell>
          <cell r="S7911">
            <v>110.738</v>
          </cell>
          <cell r="T7911">
            <v>109.889</v>
          </cell>
          <cell r="U7911">
            <v>109.889</v>
          </cell>
          <cell r="V7911">
            <v>108.67</v>
          </cell>
          <cell r="W7911">
            <v>108.657</v>
          </cell>
          <cell r="X7911">
            <v>109.325</v>
          </cell>
          <cell r="Y7911">
            <v>109.325</v>
          </cell>
          <cell r="Z7911">
            <v>109.678</v>
          </cell>
          <cell r="AA7911">
            <v>109.678</v>
          </cell>
          <cell r="AB7911">
            <v>109.687</v>
          </cell>
          <cell r="AC7911">
            <v>108.42700000000001</v>
          </cell>
          <cell r="AD7911">
            <v>108.235</v>
          </cell>
          <cell r="AE7911">
            <v>108.235</v>
          </cell>
          <cell r="AF7911">
            <v>106.91</v>
          </cell>
          <cell r="BZ7911" t="str">
            <v/>
          </cell>
          <cell r="CA7911" t="str">
            <v/>
          </cell>
        </row>
        <row r="7912">
          <cell r="B7912" t="str">
            <v>Riemann</v>
          </cell>
          <cell r="C7912" t="str">
            <v>Carsten</v>
          </cell>
          <cell r="D7912" t="str">
            <v>1. Miniatur-Golfsport-Club 1970 Göttingen</v>
          </cell>
          <cell r="F7912">
            <v>103.05200000000001</v>
          </cell>
          <cell r="X7912">
            <v>107.309</v>
          </cell>
          <cell r="Y7912">
            <v>104.93600000000001</v>
          </cell>
          <cell r="Z7912">
            <v>104.93600000000001</v>
          </cell>
          <cell r="AA7912">
            <v>104.93600000000001</v>
          </cell>
          <cell r="AB7912">
            <v>104.93600000000001</v>
          </cell>
          <cell r="AC7912">
            <v>102.047</v>
          </cell>
          <cell r="AD7912">
            <v>101.273</v>
          </cell>
          <cell r="AE7912">
            <v>101.44</v>
          </cell>
          <cell r="AF7912">
            <v>101.66200000000001</v>
          </cell>
          <cell r="AG7912">
            <v>101.66200000000001</v>
          </cell>
          <cell r="AH7912">
            <v>101.66200000000001</v>
          </cell>
          <cell r="AI7912">
            <v>101.133</v>
          </cell>
          <cell r="AJ7912">
            <v>101.027</v>
          </cell>
          <cell r="AK7912">
            <v>101.045</v>
          </cell>
          <cell r="AL7912">
            <v>100.79</v>
          </cell>
          <cell r="AM7912">
            <v>100.819</v>
          </cell>
          <cell r="AN7912">
            <v>100.819</v>
          </cell>
          <cell r="AO7912">
            <v>101.02800000000001</v>
          </cell>
          <cell r="AP7912">
            <v>100.55</v>
          </cell>
          <cell r="AQ7912">
            <v>100.55</v>
          </cell>
          <cell r="AR7912">
            <v>100.429</v>
          </cell>
          <cell r="AS7912">
            <v>100.429</v>
          </cell>
          <cell r="AT7912">
            <v>100.429</v>
          </cell>
          <cell r="AU7912">
            <v>100.658</v>
          </cell>
          <cell r="AV7912">
            <v>102.961</v>
          </cell>
          <cell r="AW7912">
            <v>102.703</v>
          </cell>
          <cell r="AX7912">
            <v>103.17400000000001</v>
          </cell>
          <cell r="AY7912">
            <v>103.17400000000001</v>
          </cell>
          <cell r="AZ7912">
            <v>103.17400000000001</v>
          </cell>
          <cell r="BA7912">
            <v>102.934</v>
          </cell>
          <cell r="BB7912">
            <v>103.387</v>
          </cell>
          <cell r="BC7912">
            <v>102.35899999999999</v>
          </cell>
          <cell r="BD7912">
            <v>101.858</v>
          </cell>
          <cell r="BE7912">
            <v>101.858</v>
          </cell>
          <cell r="BF7912">
            <v>101.858</v>
          </cell>
          <cell r="BG7912">
            <v>102.434</v>
          </cell>
          <cell r="BH7912">
            <v>101.872</v>
          </cell>
          <cell r="BI7912">
            <v>101.872</v>
          </cell>
          <cell r="BJ7912">
            <v>103.03400000000001</v>
          </cell>
          <cell r="BK7912">
            <v>103.03400000000001</v>
          </cell>
          <cell r="BL7912">
            <v>103.03400000000001</v>
          </cell>
          <cell r="BM7912">
            <v>101.068</v>
          </cell>
          <cell r="BN7912">
            <v>103.861</v>
          </cell>
          <cell r="BO7912">
            <v>103.861</v>
          </cell>
          <cell r="BP7912">
            <v>103.861</v>
          </cell>
          <cell r="BQ7912">
            <v>103.861</v>
          </cell>
          <cell r="BR7912">
            <v>103.861</v>
          </cell>
          <cell r="BT7912">
            <v>105.693</v>
          </cell>
          <cell r="BU7912">
            <v>105.693</v>
          </cell>
          <cell r="BV7912">
            <v>105.693</v>
          </cell>
          <cell r="BW7912">
            <v>105.693</v>
          </cell>
          <cell r="BX7912">
            <v>105.693</v>
          </cell>
          <cell r="BY7912">
            <v>105.693</v>
          </cell>
          <cell r="BZ7912">
            <v>105.693</v>
          </cell>
          <cell r="CA7912">
            <v>105.693</v>
          </cell>
        </row>
        <row r="7913">
          <cell r="B7913" t="str">
            <v>Riemann</v>
          </cell>
          <cell r="C7913" t="str">
            <v>Karin</v>
          </cell>
          <cell r="D7913" t="str">
            <v>Minigolf-Club Bad Salzuflen</v>
          </cell>
          <cell r="AN7913">
            <v>117.711</v>
          </cell>
          <cell r="AO7913">
            <v>114.023</v>
          </cell>
          <cell r="AP7913">
            <v>113.91500000000001</v>
          </cell>
          <cell r="AQ7913">
            <v>113.91500000000001</v>
          </cell>
          <cell r="AR7913">
            <v>113.91500000000001</v>
          </cell>
          <cell r="AS7913">
            <v>113.91500000000001</v>
          </cell>
          <cell r="AT7913">
            <v>113.3</v>
          </cell>
          <cell r="AU7913">
            <v>111.254</v>
          </cell>
          <cell r="AV7913">
            <v>111.12</v>
          </cell>
          <cell r="AW7913">
            <v>111.12</v>
          </cell>
          <cell r="AX7913">
            <v>110.92100000000001</v>
          </cell>
          <cell r="AY7913">
            <v>110.92100000000001</v>
          </cell>
          <cell r="AZ7913">
            <v>110.92100000000001</v>
          </cell>
          <cell r="BA7913">
            <v>112.342</v>
          </cell>
          <cell r="BB7913">
            <v>116.82899999999999</v>
          </cell>
          <cell r="BC7913">
            <v>116.82899999999999</v>
          </cell>
          <cell r="BD7913">
            <v>116.82899999999999</v>
          </cell>
          <cell r="BE7913">
            <v>110.81399999999999</v>
          </cell>
          <cell r="BF7913">
            <v>110.81399999999999</v>
          </cell>
          <cell r="BG7913">
            <v>108.741</v>
          </cell>
          <cell r="BH7913">
            <v>110.27</v>
          </cell>
          <cell r="BI7913">
            <v>111.435</v>
          </cell>
          <cell r="BJ7913">
            <v>111.435</v>
          </cell>
          <cell r="BK7913">
            <v>111.435</v>
          </cell>
          <cell r="BL7913">
            <v>111.435</v>
          </cell>
          <cell r="BM7913">
            <v>111.697</v>
          </cell>
          <cell r="BN7913">
            <v>110.798</v>
          </cell>
          <cell r="BO7913">
            <v>110.048</v>
          </cell>
          <cell r="BP7913">
            <v>110.21899999999999</v>
          </cell>
          <cell r="BQ7913">
            <v>110.21899999999999</v>
          </cell>
          <cell r="BR7913">
            <v>110.21899999999999</v>
          </cell>
          <cell r="BS7913">
            <v>109.746</v>
          </cell>
          <cell r="BT7913">
            <v>109.316</v>
          </cell>
          <cell r="BU7913">
            <v>109.616</v>
          </cell>
          <cell r="BV7913">
            <v>108.93899999999999</v>
          </cell>
          <cell r="BW7913">
            <v>108.93899999999999</v>
          </cell>
          <cell r="BX7913">
            <v>108.93899999999999</v>
          </cell>
          <cell r="BY7913">
            <v>108.93899999999999</v>
          </cell>
          <cell r="BZ7913">
            <v>109.054</v>
          </cell>
          <cell r="CA7913">
            <v>109.45399999999999</v>
          </cell>
        </row>
        <row r="7914">
          <cell r="B7914" t="str">
            <v>Riemann</v>
          </cell>
          <cell r="C7914" t="str">
            <v>Klaus-Peter</v>
          </cell>
          <cell r="D7914" t="str">
            <v>1. MGC Kassel 1964</v>
          </cell>
          <cell r="G7914">
            <v>105.52</v>
          </cell>
          <cell r="H7914">
            <v>104.914</v>
          </cell>
          <cell r="I7914">
            <v>104.914</v>
          </cell>
          <cell r="J7914">
            <v>104.73399999999999</v>
          </cell>
          <cell r="K7914">
            <v>104.08499999999999</v>
          </cell>
          <cell r="L7914">
            <v>103.369</v>
          </cell>
          <cell r="M7914">
            <v>103.206</v>
          </cell>
          <cell r="N7914">
            <v>102.759</v>
          </cell>
          <cell r="O7914">
            <v>102.759</v>
          </cell>
          <cell r="P7914">
            <v>102.72499999999999</v>
          </cell>
          <cell r="Q7914">
            <v>102.72</v>
          </cell>
          <cell r="R7914">
            <v>103.027</v>
          </cell>
          <cell r="S7914">
            <v>102.873</v>
          </cell>
          <cell r="T7914">
            <v>103.194</v>
          </cell>
          <cell r="U7914">
            <v>103.194</v>
          </cell>
          <cell r="V7914">
            <v>103.194</v>
          </cell>
          <cell r="W7914">
            <v>103.196</v>
          </cell>
          <cell r="X7914">
            <v>102.896</v>
          </cell>
          <cell r="Y7914">
            <v>102.947</v>
          </cell>
          <cell r="Z7914">
            <v>102.742</v>
          </cell>
          <cell r="AA7914">
            <v>102.742</v>
          </cell>
          <cell r="AB7914">
            <v>102.815</v>
          </cell>
          <cell r="AC7914">
            <v>102.714</v>
          </cell>
          <cell r="AD7914">
            <v>102.542</v>
          </cell>
          <cell r="AE7914">
            <v>102.688</v>
          </cell>
          <cell r="AF7914">
            <v>102.637</v>
          </cell>
          <cell r="AG7914">
            <v>102.637</v>
          </cell>
          <cell r="AH7914">
            <v>102.437</v>
          </cell>
          <cell r="AI7914">
            <v>103.182</v>
          </cell>
          <cell r="AJ7914">
            <v>103.253</v>
          </cell>
          <cell r="AK7914">
            <v>103.32299999999999</v>
          </cell>
          <cell r="AL7914">
            <v>103.569</v>
          </cell>
          <cell r="AM7914">
            <v>103.569</v>
          </cell>
          <cell r="AN7914">
            <v>103.64100000000001</v>
          </cell>
          <cell r="AO7914">
            <v>103.108</v>
          </cell>
          <cell r="AP7914">
            <v>102.783</v>
          </cell>
          <cell r="AQ7914">
            <v>102.892</v>
          </cell>
          <cell r="AR7914">
            <v>102.532</v>
          </cell>
          <cell r="AS7914">
            <v>102.532</v>
          </cell>
          <cell r="AT7914">
            <v>102.532</v>
          </cell>
          <cell r="AU7914">
            <v>102.77800000000001</v>
          </cell>
          <cell r="AV7914">
            <v>102.607</v>
          </cell>
          <cell r="AW7914">
            <v>103.48399999999999</v>
          </cell>
          <cell r="AX7914">
            <v>103.48399999999999</v>
          </cell>
          <cell r="AY7914">
            <v>103.48399999999999</v>
          </cell>
          <cell r="AZ7914">
            <v>103.48399999999999</v>
          </cell>
          <cell r="BA7914">
            <v>104.002</v>
          </cell>
          <cell r="BB7914">
            <v>102.539</v>
          </cell>
          <cell r="BC7914">
            <v>102.81</v>
          </cell>
          <cell r="BD7914">
            <v>102.81</v>
          </cell>
          <cell r="BE7914">
            <v>102.81</v>
          </cell>
          <cell r="BF7914">
            <v>102.81</v>
          </cell>
          <cell r="BG7914">
            <v>102.81</v>
          </cell>
          <cell r="BH7914">
            <v>103.486</v>
          </cell>
          <cell r="BI7914">
            <v>104.033</v>
          </cell>
          <cell r="BJ7914">
            <v>104.407</v>
          </cell>
          <cell r="BK7914">
            <v>104.407</v>
          </cell>
          <cell r="BL7914">
            <v>104.407</v>
          </cell>
          <cell r="BM7914">
            <v>104.407</v>
          </cell>
          <cell r="BN7914">
            <v>104.61499999999999</v>
          </cell>
          <cell r="BO7914">
            <v>109.235</v>
          </cell>
          <cell r="BZ7914" t="str">
            <v/>
          </cell>
          <cell r="CA7914" t="str">
            <v/>
          </cell>
        </row>
        <row r="7915">
          <cell r="B7915" t="str">
            <v>Riemann</v>
          </cell>
          <cell r="C7915" t="str">
            <v>Lothar</v>
          </cell>
          <cell r="D7915" t="str">
            <v>Minigolf-Club Bad Salzuflen</v>
          </cell>
          <cell r="AN7915">
            <v>113.211</v>
          </cell>
          <cell r="AO7915">
            <v>107.89400000000001</v>
          </cell>
          <cell r="AP7915">
            <v>108.327</v>
          </cell>
          <cell r="AQ7915">
            <v>108.327</v>
          </cell>
          <cell r="AR7915">
            <v>108.327</v>
          </cell>
          <cell r="AS7915">
            <v>108.327</v>
          </cell>
          <cell r="AT7915">
            <v>108.285</v>
          </cell>
          <cell r="AU7915">
            <v>108.532</v>
          </cell>
          <cell r="AV7915">
            <v>107.679</v>
          </cell>
          <cell r="AW7915">
            <v>107.679</v>
          </cell>
          <cell r="AX7915">
            <v>107.182</v>
          </cell>
          <cell r="AY7915">
            <v>107.182</v>
          </cell>
          <cell r="AZ7915">
            <v>107.182</v>
          </cell>
          <cell r="BA7915">
            <v>107.68300000000001</v>
          </cell>
          <cell r="BB7915">
            <v>113.82899999999999</v>
          </cell>
          <cell r="BC7915">
            <v>113.82899999999999</v>
          </cell>
          <cell r="BD7915">
            <v>113.82899999999999</v>
          </cell>
          <cell r="BE7915">
            <v>108.24299999999999</v>
          </cell>
          <cell r="BF7915">
            <v>108.24299999999999</v>
          </cell>
          <cell r="BG7915">
            <v>107.732</v>
          </cell>
          <cell r="BH7915">
            <v>108.495</v>
          </cell>
          <cell r="BI7915">
            <v>107.386</v>
          </cell>
          <cell r="BJ7915">
            <v>107.386</v>
          </cell>
          <cell r="BK7915">
            <v>107.386</v>
          </cell>
          <cell r="BL7915">
            <v>107.386</v>
          </cell>
          <cell r="BM7915">
            <v>107.842</v>
          </cell>
          <cell r="BN7915">
            <v>107.625</v>
          </cell>
          <cell r="BO7915">
            <v>107.29300000000001</v>
          </cell>
          <cell r="BP7915">
            <v>107.28</v>
          </cell>
          <cell r="BQ7915">
            <v>107.28</v>
          </cell>
          <cell r="BR7915">
            <v>107.28</v>
          </cell>
          <cell r="BS7915">
            <v>107.20399999999999</v>
          </cell>
          <cell r="BT7915">
            <v>107.24</v>
          </cell>
          <cell r="BU7915">
            <v>107.458</v>
          </cell>
          <cell r="BV7915">
            <v>107.27200000000001</v>
          </cell>
          <cell r="BW7915">
            <v>107.27200000000001</v>
          </cell>
          <cell r="BX7915">
            <v>107.27200000000001</v>
          </cell>
          <cell r="BY7915">
            <v>107.27200000000001</v>
          </cell>
          <cell r="BZ7915">
            <v>107.581</v>
          </cell>
          <cell r="CA7915">
            <v>107.611</v>
          </cell>
        </row>
        <row r="7916">
          <cell r="B7916" t="str">
            <v>Riemann</v>
          </cell>
          <cell r="C7916" t="str">
            <v>Lothar</v>
          </cell>
          <cell r="D7916" t="str">
            <v>MinigolfCard</v>
          </cell>
          <cell r="AN7916">
            <v>113.211</v>
          </cell>
          <cell r="AO7916">
            <v>107.89400000000001</v>
          </cell>
          <cell r="AP7916">
            <v>108.327</v>
          </cell>
          <cell r="AQ7916">
            <v>108.327</v>
          </cell>
          <cell r="AR7916">
            <v>108.327</v>
          </cell>
          <cell r="AS7916">
            <v>108.327</v>
          </cell>
          <cell r="AT7916">
            <v>108.285</v>
          </cell>
          <cell r="AU7916">
            <v>108.532</v>
          </cell>
          <cell r="AV7916">
            <v>107.679</v>
          </cell>
          <cell r="BZ7916" t="str">
            <v/>
          </cell>
          <cell r="CA7916" t="str">
            <v/>
          </cell>
        </row>
        <row r="7917">
          <cell r="B7917" t="str">
            <v>Riemann</v>
          </cell>
          <cell r="C7917" t="str">
            <v>Michael</v>
          </cell>
          <cell r="D7917" t="str">
            <v>Cobigolf-Club Rauschenberg</v>
          </cell>
          <cell r="F7917">
            <v>104.111</v>
          </cell>
          <cell r="BZ7917" t="str">
            <v/>
          </cell>
          <cell r="CA7917">
            <v>106.187</v>
          </cell>
        </row>
        <row r="7918">
          <cell r="B7918" t="str">
            <v>Riemann</v>
          </cell>
          <cell r="C7918" t="str">
            <v>Susanne</v>
          </cell>
          <cell r="D7918" t="str">
            <v>1. Mini-Golfsport-Club Kassel-Vellmar 1964</v>
          </cell>
          <cell r="AJ7918">
            <v>108.745</v>
          </cell>
          <cell r="AK7918">
            <v>108.745</v>
          </cell>
          <cell r="AL7918">
            <v>107.46299999999999</v>
          </cell>
          <cell r="AM7918">
            <v>107.199</v>
          </cell>
          <cell r="AN7918">
            <v>107.184</v>
          </cell>
          <cell r="AO7918">
            <v>106.431</v>
          </cell>
          <cell r="AP7918">
            <v>105.23099999999999</v>
          </cell>
          <cell r="AQ7918">
            <v>105.437</v>
          </cell>
          <cell r="AR7918">
            <v>105.15300000000001</v>
          </cell>
          <cell r="AS7918">
            <v>105.15300000000001</v>
          </cell>
          <cell r="AT7918">
            <v>104.827</v>
          </cell>
          <cell r="AU7918">
            <v>104.8</v>
          </cell>
          <cell r="AV7918">
            <v>105.999</v>
          </cell>
          <cell r="AW7918">
            <v>105.999</v>
          </cell>
          <cell r="AX7918">
            <v>106.30200000000001</v>
          </cell>
          <cell r="AY7918">
            <v>106.30200000000001</v>
          </cell>
          <cell r="AZ7918">
            <v>106.30200000000001</v>
          </cell>
          <cell r="BA7918">
            <v>106.34</v>
          </cell>
          <cell r="BB7918">
            <v>107.351</v>
          </cell>
          <cell r="BC7918">
            <v>107.465</v>
          </cell>
          <cell r="BD7918">
            <v>107.51600000000001</v>
          </cell>
          <cell r="BE7918">
            <v>107.51600000000001</v>
          </cell>
          <cell r="BF7918">
            <v>107.51600000000001</v>
          </cell>
          <cell r="BG7918">
            <v>107.61</v>
          </cell>
          <cell r="BH7918">
            <v>108.238</v>
          </cell>
          <cell r="BI7918">
            <v>109.65600000000001</v>
          </cell>
          <cell r="BJ7918">
            <v>109.229</v>
          </cell>
          <cell r="BK7918">
            <v>109.229</v>
          </cell>
          <cell r="BL7918">
            <v>109.229</v>
          </cell>
          <cell r="BM7918">
            <v>108.995</v>
          </cell>
          <cell r="BN7918">
            <v>107.998</v>
          </cell>
          <cell r="BO7918">
            <v>106.94</v>
          </cell>
          <cell r="BP7918">
            <v>107.30800000000001</v>
          </cell>
          <cell r="BQ7918">
            <v>107.30800000000001</v>
          </cell>
          <cell r="BR7918">
            <v>107.30800000000001</v>
          </cell>
          <cell r="BS7918">
            <v>106.998</v>
          </cell>
          <cell r="BT7918">
            <v>108.282</v>
          </cell>
          <cell r="BU7918">
            <v>109.568</v>
          </cell>
          <cell r="BV7918">
            <v>109.10299999999999</v>
          </cell>
          <cell r="BW7918">
            <v>109.10299999999999</v>
          </cell>
          <cell r="BX7918">
            <v>109.10299999999999</v>
          </cell>
          <cell r="BY7918">
            <v>109.10299999999999</v>
          </cell>
          <cell r="BZ7918">
            <v>109.10299999999999</v>
          </cell>
          <cell r="CA7918">
            <v>109.10299999999999</v>
          </cell>
        </row>
        <row r="7919">
          <cell r="B7919" t="str">
            <v>Riemann</v>
          </cell>
          <cell r="C7919" t="str">
            <v>Vanessa</v>
          </cell>
          <cell r="D7919" t="str">
            <v>1. MGC Kassel 1964</v>
          </cell>
          <cell r="AN7919">
            <v>119.211</v>
          </cell>
          <cell r="AO7919">
            <v>119.211</v>
          </cell>
          <cell r="AP7919">
            <v>119.211</v>
          </cell>
          <cell r="AQ7919">
            <v>119.211</v>
          </cell>
          <cell r="AR7919">
            <v>119.211</v>
          </cell>
          <cell r="AS7919">
            <v>119.211</v>
          </cell>
          <cell r="AV7919">
            <v>118.69199999999999</v>
          </cell>
          <cell r="AW7919">
            <v>118.69199999999999</v>
          </cell>
          <cell r="AX7919">
            <v>118.69199999999999</v>
          </cell>
          <cell r="AY7919">
            <v>118.69199999999999</v>
          </cell>
          <cell r="AZ7919">
            <v>118.69199999999999</v>
          </cell>
          <cell r="BA7919">
            <v>121.02800000000001</v>
          </cell>
          <cell r="BZ7919" t="str">
            <v/>
          </cell>
          <cell r="CA7919" t="str">
            <v/>
          </cell>
        </row>
        <row r="7920">
          <cell r="B7920" t="str">
            <v>Riemer</v>
          </cell>
          <cell r="C7920" t="str">
            <v>Carmen</v>
          </cell>
          <cell r="D7920" t="str">
            <v>MinigolfCard</v>
          </cell>
          <cell r="BZ7920" t="str">
            <v/>
          </cell>
          <cell r="CA7920" t="str">
            <v/>
          </cell>
        </row>
        <row r="7921">
          <cell r="B7921" t="str">
            <v>Riepe</v>
          </cell>
          <cell r="C7921" t="str">
            <v>Klaus</v>
          </cell>
          <cell r="D7921" t="str">
            <v>Sportverein Minigolfclub Harrislee-Wassersleben</v>
          </cell>
          <cell r="G7921">
            <v>113.95099999999999</v>
          </cell>
          <cell r="H7921">
            <v>113.95099999999999</v>
          </cell>
          <cell r="I7921">
            <v>113.95099999999999</v>
          </cell>
          <cell r="J7921">
            <v>113.95099999999999</v>
          </cell>
          <cell r="K7921">
            <v>113.95099999999999</v>
          </cell>
          <cell r="L7921">
            <v>113.95099999999999</v>
          </cell>
          <cell r="M7921">
            <v>116.648</v>
          </cell>
          <cell r="N7921">
            <v>116.648</v>
          </cell>
          <cell r="O7921">
            <v>116.648</v>
          </cell>
          <cell r="P7921">
            <v>116.648</v>
          </cell>
          <cell r="Q7921">
            <v>116.648</v>
          </cell>
          <cell r="R7921">
            <v>116.648</v>
          </cell>
          <cell r="BJ7921">
            <v>111.937</v>
          </cell>
          <cell r="BK7921">
            <v>111.937</v>
          </cell>
          <cell r="BL7921">
            <v>111.937</v>
          </cell>
          <cell r="BM7921">
            <v>111.937</v>
          </cell>
          <cell r="BN7921">
            <v>117.402</v>
          </cell>
          <cell r="BO7921">
            <v>117.452</v>
          </cell>
          <cell r="BP7921">
            <v>117.452</v>
          </cell>
          <cell r="BQ7921">
            <v>117.452</v>
          </cell>
          <cell r="BR7921">
            <v>117.452</v>
          </cell>
          <cell r="BS7921">
            <v>117.452</v>
          </cell>
          <cell r="BT7921">
            <v>109.617</v>
          </cell>
          <cell r="BU7921">
            <v>109.617</v>
          </cell>
          <cell r="BV7921">
            <v>109.617</v>
          </cell>
          <cell r="BW7921">
            <v>109.617</v>
          </cell>
          <cell r="BX7921">
            <v>109.617</v>
          </cell>
          <cell r="BY7921">
            <v>109.617</v>
          </cell>
          <cell r="BZ7921">
            <v>109.617</v>
          </cell>
          <cell r="CA7921">
            <v>108.479</v>
          </cell>
        </row>
        <row r="7922">
          <cell r="B7922" t="str">
            <v>Rieper</v>
          </cell>
          <cell r="C7922" t="str">
            <v>Hans-J.</v>
          </cell>
          <cell r="D7922" t="str">
            <v>MinigolfCard</v>
          </cell>
          <cell r="BZ7922" t="str">
            <v/>
          </cell>
          <cell r="CA7922" t="str">
            <v/>
          </cell>
        </row>
        <row r="7923">
          <cell r="B7923" t="str">
            <v>Ries</v>
          </cell>
          <cell r="C7923" t="str">
            <v>Karl-Ludwig</v>
          </cell>
          <cell r="D7923" t="str">
            <v>MSV Bad Kreuznach</v>
          </cell>
          <cell r="F7923">
            <v>104.83799999999999</v>
          </cell>
          <cell r="BZ7923" t="str">
            <v/>
          </cell>
          <cell r="CA7923" t="str">
            <v/>
          </cell>
        </row>
        <row r="7924">
          <cell r="B7924" t="str">
            <v>Ries</v>
          </cell>
          <cell r="C7924" t="str">
            <v>Kerlyn</v>
          </cell>
          <cell r="D7924" t="str">
            <v>1. Fränkischer Minigolfclub Lichtenfels 1961</v>
          </cell>
          <cell r="BZ7924" t="str">
            <v/>
          </cell>
          <cell r="CA7924">
            <v>123.33799999999999</v>
          </cell>
        </row>
        <row r="7925">
          <cell r="B7925" t="str">
            <v>Riesbeck</v>
          </cell>
          <cell r="C7925" t="str">
            <v>Anke</v>
          </cell>
          <cell r="D7925" t="str">
            <v>Preetzer Turn- und Sportverein von 1861 Abteilung Minigolf</v>
          </cell>
          <cell r="BZ7925" t="str">
            <v/>
          </cell>
          <cell r="CA7925" t="str">
            <v/>
          </cell>
        </row>
        <row r="7926">
          <cell r="B7926" t="str">
            <v>Riesbeck</v>
          </cell>
          <cell r="C7926" t="str">
            <v>Gerhard</v>
          </cell>
          <cell r="D7926" t="str">
            <v>Preetzer TSV von 1861 Abt. Minigolf</v>
          </cell>
          <cell r="BZ7926" t="str">
            <v/>
          </cell>
          <cell r="CA7926" t="str">
            <v/>
          </cell>
        </row>
        <row r="7927">
          <cell r="B7927" t="str">
            <v>Riesch</v>
          </cell>
          <cell r="C7927" t="str">
            <v>Philipp</v>
          </cell>
          <cell r="D7927" t="str">
            <v>BGSV Castrop 1961</v>
          </cell>
          <cell r="BM7927">
            <v>111.065</v>
          </cell>
          <cell r="BN7927">
            <v>107.05200000000001</v>
          </cell>
          <cell r="BO7927">
            <v>107.45</v>
          </cell>
          <cell r="BP7927">
            <v>107.45</v>
          </cell>
          <cell r="BQ7927">
            <v>107.45</v>
          </cell>
          <cell r="BR7927">
            <v>107.45</v>
          </cell>
          <cell r="BS7927">
            <v>106.923</v>
          </cell>
          <cell r="BT7927">
            <v>106.846</v>
          </cell>
          <cell r="BU7927">
            <v>106.846</v>
          </cell>
          <cell r="BV7927">
            <v>106.846</v>
          </cell>
          <cell r="BW7927">
            <v>106.846</v>
          </cell>
          <cell r="BZ7927" t="str">
            <v/>
          </cell>
          <cell r="CA7927" t="str">
            <v/>
          </cell>
        </row>
        <row r="7928">
          <cell r="B7928" t="str">
            <v>Riesenbeck</v>
          </cell>
          <cell r="C7928" t="str">
            <v>Ulrich</v>
          </cell>
          <cell r="D7928" t="str">
            <v>1. Klein-Golf-Club Mönchengladbach</v>
          </cell>
          <cell r="F7928">
            <v>100.98699999999999</v>
          </cell>
          <cell r="G7928">
            <v>103.742</v>
          </cell>
          <cell r="H7928">
            <v>104.054</v>
          </cell>
          <cell r="I7928">
            <v>104.054</v>
          </cell>
          <cell r="J7928">
            <v>104.23399999999999</v>
          </cell>
          <cell r="K7928">
            <v>104.455</v>
          </cell>
          <cell r="L7928">
            <v>105.40900000000001</v>
          </cell>
          <cell r="M7928">
            <v>105.55800000000001</v>
          </cell>
          <cell r="N7928">
            <v>105.44</v>
          </cell>
          <cell r="O7928">
            <v>105.44</v>
          </cell>
          <cell r="P7928">
            <v>105.29900000000001</v>
          </cell>
          <cell r="Q7928">
            <v>105.426</v>
          </cell>
          <cell r="R7928">
            <v>104.08199999999999</v>
          </cell>
          <cell r="S7928">
            <v>104.392</v>
          </cell>
          <cell r="T7928">
            <v>104.142</v>
          </cell>
          <cell r="U7928">
            <v>104.142</v>
          </cell>
          <cell r="V7928">
            <v>104.142</v>
          </cell>
          <cell r="W7928">
            <v>104.142</v>
          </cell>
          <cell r="X7928">
            <v>105.604</v>
          </cell>
          <cell r="Y7928">
            <v>105.258</v>
          </cell>
          <cell r="Z7928">
            <v>104.551</v>
          </cell>
          <cell r="AA7928">
            <v>104.551</v>
          </cell>
          <cell r="AB7928">
            <v>104.551</v>
          </cell>
          <cell r="AC7928">
            <v>103.76</v>
          </cell>
          <cell r="AD7928">
            <v>103.69799999999999</v>
          </cell>
          <cell r="AE7928">
            <v>104.04900000000001</v>
          </cell>
          <cell r="AF7928">
            <v>104.188</v>
          </cell>
          <cell r="AG7928">
            <v>104.087</v>
          </cell>
          <cell r="AH7928">
            <v>104.087</v>
          </cell>
          <cell r="AI7928">
            <v>104.28700000000001</v>
          </cell>
          <cell r="AJ7928">
            <v>103.691</v>
          </cell>
          <cell r="AK7928">
            <v>103.458</v>
          </cell>
          <cell r="AL7928">
            <v>102.432</v>
          </cell>
          <cell r="AM7928">
            <v>102.196</v>
          </cell>
          <cell r="AN7928">
            <v>102.196</v>
          </cell>
          <cell r="AO7928">
            <v>101.91500000000001</v>
          </cell>
          <cell r="AP7928">
            <v>101.864</v>
          </cell>
          <cell r="AQ7928">
            <v>101.88200000000001</v>
          </cell>
          <cell r="AR7928">
            <v>102.262</v>
          </cell>
          <cell r="AS7928">
            <v>102.432</v>
          </cell>
          <cell r="AT7928">
            <v>102.432</v>
          </cell>
          <cell r="AU7928">
            <v>102.76600000000001</v>
          </cell>
          <cell r="AV7928">
            <v>102.893</v>
          </cell>
          <cell r="AW7928">
            <v>103.074</v>
          </cell>
          <cell r="AX7928">
            <v>102.952</v>
          </cell>
          <cell r="AY7928">
            <v>103.182</v>
          </cell>
          <cell r="AZ7928">
            <v>103.182</v>
          </cell>
          <cell r="BA7928">
            <v>102.94199999999999</v>
          </cell>
          <cell r="BB7928">
            <v>103.188</v>
          </cell>
          <cell r="BC7928">
            <v>103.76600000000001</v>
          </cell>
          <cell r="BD7928">
            <v>102.992</v>
          </cell>
          <cell r="BE7928">
            <v>102.923</v>
          </cell>
          <cell r="BF7928">
            <v>102.842</v>
          </cell>
          <cell r="BG7928">
            <v>102.503</v>
          </cell>
          <cell r="BH7928">
            <v>102.788</v>
          </cell>
          <cell r="BI7928">
            <v>102.604</v>
          </cell>
          <cell r="BJ7928">
            <v>102.31399999999999</v>
          </cell>
          <cell r="BK7928">
            <v>102.298</v>
          </cell>
          <cell r="BL7928">
            <v>102.34699999999999</v>
          </cell>
          <cell r="BM7928">
            <v>103.005</v>
          </cell>
          <cell r="BN7928">
            <v>101.985</v>
          </cell>
          <cell r="BO7928">
            <v>102.20399999999999</v>
          </cell>
          <cell r="BP7928">
            <v>102.20399999999999</v>
          </cell>
          <cell r="BQ7928">
            <v>102.20399999999999</v>
          </cell>
          <cell r="BR7928">
            <v>102.658</v>
          </cell>
          <cell r="BS7928">
            <v>102.06</v>
          </cell>
          <cell r="BT7928">
            <v>101.809</v>
          </cell>
          <cell r="BU7928">
            <v>101.35599999999999</v>
          </cell>
          <cell r="BV7928">
            <v>102.39</v>
          </cell>
          <cell r="BW7928">
            <v>102.39</v>
          </cell>
          <cell r="BX7928">
            <v>102.39</v>
          </cell>
          <cell r="BY7928">
            <v>102.39</v>
          </cell>
          <cell r="BZ7928">
            <v>102.899</v>
          </cell>
          <cell r="CA7928">
            <v>102.938</v>
          </cell>
        </row>
        <row r="7929">
          <cell r="B7929" t="str">
            <v>Riethmüller</v>
          </cell>
          <cell r="C7929" t="str">
            <v>Waldemar</v>
          </cell>
          <cell r="D7929" t="str">
            <v>1. MGC Metzingen</v>
          </cell>
          <cell r="BZ7929" t="str">
            <v/>
          </cell>
          <cell r="CA7929" t="str">
            <v/>
          </cell>
        </row>
        <row r="7930">
          <cell r="B7930" t="str">
            <v>Riewe</v>
          </cell>
          <cell r="C7930" t="str">
            <v>Ole</v>
          </cell>
          <cell r="D7930" t="str">
            <v>Turngemeinde Höchberg von 1862 Bahnengolf</v>
          </cell>
          <cell r="AR7930">
            <v>111.869</v>
          </cell>
          <cell r="AS7930">
            <v>111.869</v>
          </cell>
          <cell r="AT7930">
            <v>111.869</v>
          </cell>
          <cell r="AU7930">
            <v>104.203</v>
          </cell>
          <cell r="AV7930">
            <v>103.857</v>
          </cell>
          <cell r="AW7930">
            <v>103.011</v>
          </cell>
          <cell r="AX7930">
            <v>102.22799999999999</v>
          </cell>
          <cell r="AY7930">
            <v>102.22799999999999</v>
          </cell>
          <cell r="AZ7930">
            <v>102.22799999999999</v>
          </cell>
          <cell r="BA7930">
            <v>101.83499999999999</v>
          </cell>
          <cell r="BB7930">
            <v>100.486</v>
          </cell>
          <cell r="BC7930">
            <v>100.06100000000001</v>
          </cell>
          <cell r="BD7930">
            <v>99.978999999999999</v>
          </cell>
          <cell r="BE7930">
            <v>99.978999999999999</v>
          </cell>
          <cell r="BF7930">
            <v>100.003</v>
          </cell>
          <cell r="BG7930">
            <v>99.897999999999996</v>
          </cell>
          <cell r="BH7930">
            <v>99.447000000000003</v>
          </cell>
          <cell r="BI7930">
            <v>99.084000000000003</v>
          </cell>
          <cell r="BJ7930">
            <v>98.986000000000004</v>
          </cell>
          <cell r="BK7930">
            <v>98.861999999999995</v>
          </cell>
          <cell r="BL7930">
            <v>98.679000000000002</v>
          </cell>
          <cell r="BM7930">
            <v>98.661000000000001</v>
          </cell>
          <cell r="BN7930">
            <v>98.578000000000003</v>
          </cell>
          <cell r="BO7930">
            <v>98.233999999999995</v>
          </cell>
          <cell r="BP7930">
            <v>98.03</v>
          </cell>
          <cell r="BQ7930">
            <v>98.153000000000006</v>
          </cell>
          <cell r="BR7930">
            <v>98.161000000000001</v>
          </cell>
          <cell r="BS7930">
            <v>97.356999999999999</v>
          </cell>
          <cell r="BT7930">
            <v>97.554000000000002</v>
          </cell>
          <cell r="BU7930">
            <v>97.951999999999998</v>
          </cell>
          <cell r="BV7930">
            <v>97.936999999999998</v>
          </cell>
          <cell r="BW7930">
            <v>97.947999999999993</v>
          </cell>
          <cell r="BX7930">
            <v>97.947999999999993</v>
          </cell>
          <cell r="BY7930">
            <v>97.947999999999993</v>
          </cell>
          <cell r="BZ7930">
            <v>97.864999999999995</v>
          </cell>
          <cell r="CA7930">
            <v>97.68</v>
          </cell>
        </row>
        <row r="7931">
          <cell r="B7931" t="str">
            <v>Riez</v>
          </cell>
          <cell r="C7931" t="str">
            <v>Richard</v>
          </cell>
          <cell r="D7931" t="str">
            <v>MinigolfCard</v>
          </cell>
          <cell r="BZ7931" t="str">
            <v/>
          </cell>
          <cell r="CA7931" t="str">
            <v/>
          </cell>
        </row>
        <row r="7932">
          <cell r="B7932" t="str">
            <v>Ring</v>
          </cell>
          <cell r="C7932" t="str">
            <v>Karl</v>
          </cell>
          <cell r="D7932" t="str">
            <v>Minigolfclub Unterschneidheim</v>
          </cell>
          <cell r="G7932">
            <v>114.607</v>
          </cell>
          <cell r="H7932">
            <v>115.342</v>
          </cell>
          <cell r="I7932">
            <v>115.342</v>
          </cell>
          <cell r="J7932">
            <v>115.342</v>
          </cell>
          <cell r="K7932">
            <v>114.804</v>
          </cell>
          <cell r="L7932">
            <v>115.324</v>
          </cell>
          <cell r="M7932">
            <v>115.324</v>
          </cell>
          <cell r="N7932">
            <v>114.744</v>
          </cell>
          <cell r="O7932">
            <v>114.744</v>
          </cell>
          <cell r="P7932">
            <v>114.744</v>
          </cell>
          <cell r="Q7932">
            <v>116.979</v>
          </cell>
          <cell r="R7932">
            <v>111.782</v>
          </cell>
          <cell r="S7932">
            <v>111.782</v>
          </cell>
          <cell r="T7932">
            <v>111.315</v>
          </cell>
          <cell r="U7932">
            <v>111.315</v>
          </cell>
          <cell r="V7932">
            <v>111.315</v>
          </cell>
          <cell r="W7932">
            <v>111.84399999999999</v>
          </cell>
          <cell r="X7932">
            <v>113.988</v>
          </cell>
          <cell r="Y7932">
            <v>113.988</v>
          </cell>
          <cell r="Z7932">
            <v>113.464</v>
          </cell>
          <cell r="AA7932">
            <v>113.464</v>
          </cell>
          <cell r="AB7932">
            <v>113.464</v>
          </cell>
          <cell r="AC7932">
            <v>114.319</v>
          </cell>
          <cell r="AD7932">
            <v>117.273</v>
          </cell>
          <cell r="AE7932">
            <v>117.273</v>
          </cell>
          <cell r="AF7932">
            <v>115.164</v>
          </cell>
          <cell r="AG7932">
            <v>115.164</v>
          </cell>
          <cell r="AH7932">
            <v>115.164</v>
          </cell>
          <cell r="AI7932">
            <v>115.07599999999999</v>
          </cell>
          <cell r="AJ7932">
            <v>114.178</v>
          </cell>
          <cell r="AK7932">
            <v>114.178</v>
          </cell>
          <cell r="AL7932">
            <v>114.143</v>
          </cell>
          <cell r="AM7932">
            <v>114.143</v>
          </cell>
          <cell r="AN7932">
            <v>114.143</v>
          </cell>
          <cell r="AO7932">
            <v>114.143</v>
          </cell>
          <cell r="AP7932">
            <v>116.62</v>
          </cell>
          <cell r="AQ7932">
            <v>111.363</v>
          </cell>
          <cell r="AR7932">
            <v>116.62</v>
          </cell>
          <cell r="AS7932">
            <v>116.62</v>
          </cell>
          <cell r="AT7932">
            <v>116.62</v>
          </cell>
          <cell r="AU7932">
            <v>116.62</v>
          </cell>
          <cell r="AV7932">
            <v>119.21599999999999</v>
          </cell>
          <cell r="AW7932">
            <v>115.328</v>
          </cell>
          <cell r="AX7932">
            <v>113.572</v>
          </cell>
          <cell r="AY7932">
            <v>113.572</v>
          </cell>
          <cell r="AZ7932">
            <v>113.572</v>
          </cell>
          <cell r="BA7932">
            <v>113.869</v>
          </cell>
          <cell r="BB7932">
            <v>113.35299999999999</v>
          </cell>
          <cell r="BC7932">
            <v>113.226</v>
          </cell>
          <cell r="BD7932">
            <v>113.005</v>
          </cell>
          <cell r="BE7932">
            <v>113.005</v>
          </cell>
          <cell r="BF7932">
            <v>113.005</v>
          </cell>
          <cell r="BG7932">
            <v>113.20399999999999</v>
          </cell>
          <cell r="BH7932">
            <v>112.839</v>
          </cell>
          <cell r="BI7932">
            <v>114.88500000000001</v>
          </cell>
          <cell r="BJ7932">
            <v>114.88500000000001</v>
          </cell>
          <cell r="BK7932">
            <v>113.233</v>
          </cell>
          <cell r="BL7932">
            <v>113.233</v>
          </cell>
          <cell r="BM7932">
            <v>113.738</v>
          </cell>
          <cell r="BN7932">
            <v>112.66</v>
          </cell>
          <cell r="BO7932">
            <v>111.676</v>
          </cell>
          <cell r="BP7932">
            <v>111.503</v>
          </cell>
          <cell r="BQ7932">
            <v>111.503</v>
          </cell>
          <cell r="BR7932">
            <v>111.503</v>
          </cell>
          <cell r="BS7932">
            <v>110.812</v>
          </cell>
          <cell r="BT7932">
            <v>110.66800000000001</v>
          </cell>
          <cell r="BU7932">
            <v>112.499</v>
          </cell>
          <cell r="BV7932">
            <v>110.7</v>
          </cell>
          <cell r="BW7932">
            <v>110.7</v>
          </cell>
          <cell r="BX7932">
            <v>110.7</v>
          </cell>
          <cell r="BY7932">
            <v>110.7</v>
          </cell>
          <cell r="BZ7932">
            <v>110.7</v>
          </cell>
          <cell r="CA7932">
            <v>110.7</v>
          </cell>
        </row>
        <row r="7933">
          <cell r="B7933" t="str">
            <v>Ring</v>
          </cell>
          <cell r="C7933" t="str">
            <v>Norbert</v>
          </cell>
          <cell r="D7933" t="str">
            <v>Hobbysport Miniaturgolfclub Büttgen</v>
          </cell>
          <cell r="G7933">
            <v>106.032</v>
          </cell>
          <cell r="H7933">
            <v>105.65</v>
          </cell>
          <cell r="I7933">
            <v>105.65</v>
          </cell>
          <cell r="J7933">
            <v>105.65</v>
          </cell>
          <cell r="K7933">
            <v>106.334</v>
          </cell>
          <cell r="L7933">
            <v>105.81699999999999</v>
          </cell>
          <cell r="M7933">
            <v>106.15300000000001</v>
          </cell>
          <cell r="N7933">
            <v>106.70099999999999</v>
          </cell>
          <cell r="O7933">
            <v>106.70099999999999</v>
          </cell>
          <cell r="P7933">
            <v>106.70099999999999</v>
          </cell>
          <cell r="Q7933">
            <v>106.69199999999999</v>
          </cell>
          <cell r="R7933">
            <v>106.92700000000001</v>
          </cell>
          <cell r="S7933">
            <v>106.813</v>
          </cell>
          <cell r="T7933">
            <v>106.77500000000001</v>
          </cell>
          <cell r="U7933">
            <v>106.77500000000001</v>
          </cell>
          <cell r="V7933">
            <v>106.77500000000001</v>
          </cell>
          <cell r="W7933">
            <v>106.495</v>
          </cell>
          <cell r="X7933">
            <v>109.93300000000001</v>
          </cell>
          <cell r="Y7933">
            <v>109.93300000000001</v>
          </cell>
          <cell r="AC7933">
            <v>109.64700000000001</v>
          </cell>
          <cell r="AD7933">
            <v>106.69</v>
          </cell>
          <cell r="AE7933">
            <v>105.057</v>
          </cell>
          <cell r="AF7933">
            <v>105.387</v>
          </cell>
          <cell r="AG7933">
            <v>105.387</v>
          </cell>
          <cell r="AH7933">
            <v>105.387</v>
          </cell>
          <cell r="AI7933">
            <v>105.744</v>
          </cell>
          <cell r="AJ7933">
            <v>109.709</v>
          </cell>
          <cell r="AK7933">
            <v>109.709</v>
          </cell>
          <cell r="AL7933">
            <v>109.596</v>
          </cell>
          <cell r="AM7933">
            <v>106.771</v>
          </cell>
          <cell r="AN7933">
            <v>106.771</v>
          </cell>
          <cell r="AO7933">
            <v>105.566</v>
          </cell>
          <cell r="AP7933">
            <v>105.483</v>
          </cell>
          <cell r="AQ7933">
            <v>105.063</v>
          </cell>
          <cell r="AR7933">
            <v>104.547</v>
          </cell>
          <cell r="AS7933">
            <v>104.547</v>
          </cell>
          <cell r="AT7933">
            <v>104.547</v>
          </cell>
          <cell r="AU7933">
            <v>104.25</v>
          </cell>
          <cell r="AV7933">
            <v>103.276</v>
          </cell>
          <cell r="AW7933">
            <v>104.98699999999999</v>
          </cell>
          <cell r="AX7933">
            <v>102.874</v>
          </cell>
          <cell r="AY7933">
            <v>102.874</v>
          </cell>
          <cell r="AZ7933">
            <v>102.874</v>
          </cell>
          <cell r="BA7933">
            <v>102.98099999999999</v>
          </cell>
          <cell r="BB7933">
            <v>103.96599999999999</v>
          </cell>
          <cell r="BC7933">
            <v>106.517</v>
          </cell>
          <cell r="BD7933">
            <v>105.496</v>
          </cell>
          <cell r="BE7933">
            <v>104.151</v>
          </cell>
          <cell r="BF7933">
            <v>104.151</v>
          </cell>
          <cell r="BG7933">
            <v>104.455</v>
          </cell>
          <cell r="BH7933">
            <v>104.55</v>
          </cell>
          <cell r="BI7933">
            <v>104.58199999999999</v>
          </cell>
          <cell r="BJ7933">
            <v>104.246</v>
          </cell>
          <cell r="BK7933">
            <v>104.648</v>
          </cell>
          <cell r="BL7933">
            <v>104.648</v>
          </cell>
          <cell r="BM7933">
            <v>104.26600000000001</v>
          </cell>
          <cell r="BN7933">
            <v>104.179</v>
          </cell>
          <cell r="BO7933">
            <v>103.566</v>
          </cell>
          <cell r="BP7933">
            <v>102.556</v>
          </cell>
          <cell r="BQ7933">
            <v>102.556</v>
          </cell>
          <cell r="BR7933">
            <v>102.556</v>
          </cell>
          <cell r="BS7933">
            <v>102.057</v>
          </cell>
          <cell r="BT7933">
            <v>101.78100000000001</v>
          </cell>
          <cell r="BU7933">
            <v>101.471</v>
          </cell>
          <cell r="BV7933">
            <v>102.02500000000001</v>
          </cell>
          <cell r="BW7933">
            <v>102.02500000000001</v>
          </cell>
          <cell r="BX7933">
            <v>102.02500000000001</v>
          </cell>
          <cell r="BY7933">
            <v>102.02500000000001</v>
          </cell>
          <cell r="BZ7933">
            <v>102.03100000000001</v>
          </cell>
          <cell r="CA7933">
            <v>102.078</v>
          </cell>
        </row>
        <row r="7934">
          <cell r="B7934" t="str">
            <v>Ring</v>
          </cell>
          <cell r="C7934" t="str">
            <v>Petra</v>
          </cell>
          <cell r="D7934" t="str">
            <v>HMC Büttgen</v>
          </cell>
          <cell r="BZ7934" t="str">
            <v/>
          </cell>
          <cell r="CA7934" t="str">
            <v/>
          </cell>
        </row>
        <row r="7935">
          <cell r="B7935" t="str">
            <v>Ringe</v>
          </cell>
          <cell r="C7935" t="str">
            <v>Klaus</v>
          </cell>
          <cell r="D7935" t="str">
            <v>MGC Lippe-Detmold</v>
          </cell>
          <cell r="T7935">
            <v>115.566</v>
          </cell>
          <cell r="U7935">
            <v>115.566</v>
          </cell>
          <cell r="V7935">
            <v>115.566</v>
          </cell>
          <cell r="W7935">
            <v>112.129</v>
          </cell>
          <cell r="X7935">
            <v>112.709</v>
          </cell>
          <cell r="Y7935">
            <v>112.709</v>
          </cell>
          <cell r="Z7935">
            <v>112.721</v>
          </cell>
          <cell r="AA7935">
            <v>112.721</v>
          </cell>
          <cell r="AB7935">
            <v>112.721</v>
          </cell>
          <cell r="AC7935">
            <v>113</v>
          </cell>
          <cell r="AD7935">
            <v>111.508</v>
          </cell>
          <cell r="AE7935">
            <v>111.508</v>
          </cell>
          <cell r="AF7935">
            <v>110.309</v>
          </cell>
          <cell r="AG7935">
            <v>110.309</v>
          </cell>
          <cell r="AH7935">
            <v>110.309</v>
          </cell>
          <cell r="AI7935">
            <v>111.82899999999999</v>
          </cell>
          <cell r="BZ7935" t="str">
            <v/>
          </cell>
          <cell r="CA7935" t="str">
            <v/>
          </cell>
        </row>
        <row r="7936">
          <cell r="B7936" t="str">
            <v>Ringel</v>
          </cell>
          <cell r="C7936" t="str">
            <v>Ruth</v>
          </cell>
          <cell r="D7936" t="str">
            <v>SGC - Schwelm</v>
          </cell>
          <cell r="BZ7936" t="str">
            <v/>
          </cell>
          <cell r="CA7936" t="str">
            <v/>
          </cell>
        </row>
        <row r="7937">
          <cell r="B7937" t="str">
            <v>Ringeltaube</v>
          </cell>
          <cell r="C7937" t="str">
            <v>Rolf</v>
          </cell>
          <cell r="D7937" t="str">
            <v>Osnabrücker M.-C. von 1963</v>
          </cell>
          <cell r="BZ7937" t="str">
            <v/>
          </cell>
          <cell r="CA7937" t="str">
            <v/>
          </cell>
        </row>
        <row r="7938">
          <cell r="B7938" t="str">
            <v>Ringeltaube</v>
          </cell>
          <cell r="C7938" t="str">
            <v>Tobias</v>
          </cell>
          <cell r="D7938" t="str">
            <v>Osnabrücker M.-C. von 1963</v>
          </cell>
          <cell r="BZ7938" t="str">
            <v/>
          </cell>
          <cell r="CA7938" t="str">
            <v/>
          </cell>
        </row>
        <row r="7939">
          <cell r="B7939" t="str">
            <v>Ringes</v>
          </cell>
          <cell r="C7939" t="str">
            <v>Daniel</v>
          </cell>
          <cell r="D7939" t="str">
            <v>HMC Büttgen</v>
          </cell>
          <cell r="AC7939">
            <v>107.149</v>
          </cell>
          <cell r="AD7939">
            <v>105.117</v>
          </cell>
          <cell r="AE7939">
            <v>105.117</v>
          </cell>
          <cell r="AG7939">
            <v>104.39400000000001</v>
          </cell>
          <cell r="AH7939">
            <v>104.39400000000001</v>
          </cell>
          <cell r="AI7939">
            <v>104.587</v>
          </cell>
          <cell r="AJ7939">
            <v>106.34699999999999</v>
          </cell>
          <cell r="AK7939">
            <v>106.34699999999999</v>
          </cell>
          <cell r="AL7939">
            <v>107.13500000000001</v>
          </cell>
          <cell r="AM7939">
            <v>109.39</v>
          </cell>
          <cell r="AN7939">
            <v>109.39</v>
          </cell>
          <cell r="AO7939">
            <v>107.455</v>
          </cell>
          <cell r="AP7939">
            <v>107.455</v>
          </cell>
          <cell r="AQ7939">
            <v>107.455</v>
          </cell>
          <cell r="AR7939">
            <v>108.583</v>
          </cell>
          <cell r="AS7939">
            <v>108.583</v>
          </cell>
          <cell r="AT7939">
            <v>108.583</v>
          </cell>
          <cell r="AU7939">
            <v>109.45099999999999</v>
          </cell>
          <cell r="AV7939">
            <v>104.98699999999999</v>
          </cell>
          <cell r="AW7939">
            <v>104.98699999999999</v>
          </cell>
          <cell r="AX7939">
            <v>102.874</v>
          </cell>
          <cell r="AY7939">
            <v>103.627</v>
          </cell>
          <cell r="AZ7939">
            <v>103.627</v>
          </cell>
          <cell r="BA7939">
            <v>102.77</v>
          </cell>
          <cell r="BB7939">
            <v>103.202</v>
          </cell>
          <cell r="BC7939">
            <v>106.488</v>
          </cell>
          <cell r="BD7939">
            <v>106.023</v>
          </cell>
          <cell r="BE7939">
            <v>102.76</v>
          </cell>
          <cell r="BF7939">
            <v>102.76</v>
          </cell>
          <cell r="BG7939">
            <v>102.715</v>
          </cell>
          <cell r="BH7939">
            <v>102.17100000000001</v>
          </cell>
          <cell r="BI7939">
            <v>103.637</v>
          </cell>
          <cell r="BJ7939">
            <v>103.637</v>
          </cell>
          <cell r="BK7939">
            <v>101.67</v>
          </cell>
          <cell r="BL7939">
            <v>101.67</v>
          </cell>
          <cell r="BM7939">
            <v>102.387</v>
          </cell>
          <cell r="BN7939">
            <v>102.61</v>
          </cell>
          <cell r="BO7939">
            <v>102.58499999999999</v>
          </cell>
          <cell r="BP7939">
            <v>102.851</v>
          </cell>
          <cell r="BQ7939">
            <v>102.851</v>
          </cell>
          <cell r="BR7939">
            <v>102.851</v>
          </cell>
          <cell r="BS7939">
            <v>102.86499999999999</v>
          </cell>
          <cell r="BT7939">
            <v>103.117</v>
          </cell>
          <cell r="BU7939">
            <v>103.88200000000001</v>
          </cell>
          <cell r="BV7939">
            <v>106.14700000000001</v>
          </cell>
          <cell r="BW7939">
            <v>106.14700000000001</v>
          </cell>
          <cell r="BZ7939" t="str">
            <v/>
          </cell>
          <cell r="CA7939" t="str">
            <v/>
          </cell>
        </row>
        <row r="7940">
          <cell r="B7940" t="str">
            <v>Ringler</v>
          </cell>
          <cell r="C7940" t="str">
            <v>Angelika Pia</v>
          </cell>
          <cell r="D7940" t="str">
            <v>Erster Minigolf - Club Tuttlingen</v>
          </cell>
          <cell r="S7940">
            <v>112.023</v>
          </cell>
          <cell r="T7940">
            <v>112.023</v>
          </cell>
          <cell r="U7940">
            <v>112.023</v>
          </cell>
          <cell r="V7940">
            <v>112.023</v>
          </cell>
          <cell r="W7940">
            <v>112.023</v>
          </cell>
          <cell r="X7940">
            <v>112.023</v>
          </cell>
          <cell r="Z7940">
            <v>118.501</v>
          </cell>
          <cell r="AA7940">
            <v>118.501</v>
          </cell>
          <cell r="AB7940">
            <v>118.501</v>
          </cell>
          <cell r="AC7940">
            <v>118.501</v>
          </cell>
          <cell r="AD7940">
            <v>115.262</v>
          </cell>
          <cell r="AE7940">
            <v>115.262</v>
          </cell>
          <cell r="AF7940">
            <v>115.041</v>
          </cell>
          <cell r="AG7940">
            <v>115.041</v>
          </cell>
          <cell r="AH7940">
            <v>115.041</v>
          </cell>
          <cell r="AI7940">
            <v>115.041</v>
          </cell>
          <cell r="AJ7940">
            <v>113.35</v>
          </cell>
          <cell r="AK7940">
            <v>113.02200000000001</v>
          </cell>
          <cell r="AL7940">
            <v>111.74299999999999</v>
          </cell>
          <cell r="AM7940">
            <v>111.74299999999999</v>
          </cell>
          <cell r="AN7940">
            <v>111.74299999999999</v>
          </cell>
          <cell r="AO7940">
            <v>112.345</v>
          </cell>
          <cell r="AP7940">
            <v>110.554</v>
          </cell>
          <cell r="AQ7940">
            <v>110.456</v>
          </cell>
          <cell r="AR7940">
            <v>110.72199999999999</v>
          </cell>
          <cell r="AS7940">
            <v>110.72199999999999</v>
          </cell>
          <cell r="AT7940">
            <v>110.72199999999999</v>
          </cell>
          <cell r="AU7940">
            <v>110.267</v>
          </cell>
          <cell r="AV7940">
            <v>108.598</v>
          </cell>
          <cell r="AW7940">
            <v>108.59699999999999</v>
          </cell>
          <cell r="AX7940">
            <v>108.46899999999999</v>
          </cell>
          <cell r="AY7940">
            <v>108.46899999999999</v>
          </cell>
          <cell r="AZ7940">
            <v>108.253</v>
          </cell>
          <cell r="BA7940">
            <v>108.253</v>
          </cell>
          <cell r="BB7940">
            <v>108.267</v>
          </cell>
          <cell r="BC7940">
            <v>107.497</v>
          </cell>
          <cell r="BD7940">
            <v>106.825</v>
          </cell>
          <cell r="BE7940">
            <v>106.825</v>
          </cell>
          <cell r="BF7940">
            <v>106.834</v>
          </cell>
          <cell r="BG7940">
            <v>106.169</v>
          </cell>
          <cell r="BH7940">
            <v>105.58799999999999</v>
          </cell>
          <cell r="BI7940">
            <v>105.57</v>
          </cell>
          <cell r="BJ7940">
            <v>106.039</v>
          </cell>
          <cell r="BK7940">
            <v>106.039</v>
          </cell>
          <cell r="BL7940">
            <v>105.499</v>
          </cell>
          <cell r="BM7940">
            <v>106.551</v>
          </cell>
          <cell r="BN7940">
            <v>105.657</v>
          </cell>
          <cell r="BO7940">
            <v>105.895</v>
          </cell>
          <cell r="BP7940">
            <v>105.79</v>
          </cell>
          <cell r="BQ7940">
            <v>105.79</v>
          </cell>
          <cell r="BR7940">
            <v>105.79</v>
          </cell>
          <cell r="BS7940">
            <v>105.46899999999999</v>
          </cell>
          <cell r="BT7940">
            <v>106.01300000000001</v>
          </cell>
          <cell r="BU7940">
            <v>104.758</v>
          </cell>
          <cell r="BV7940">
            <v>104.758</v>
          </cell>
          <cell r="BW7940">
            <v>104.758</v>
          </cell>
          <cell r="BX7940">
            <v>104.758</v>
          </cell>
          <cell r="BY7940">
            <v>104.758</v>
          </cell>
          <cell r="BZ7940">
            <v>104.758</v>
          </cell>
          <cell r="CA7940">
            <v>104.53</v>
          </cell>
        </row>
        <row r="7941">
          <cell r="B7941" t="str">
            <v>Ringshandl</v>
          </cell>
          <cell r="C7941" t="str">
            <v>Albert</v>
          </cell>
          <cell r="D7941" t="str">
            <v>1. Niederbayerischer Minigolf-Club Kelheim</v>
          </cell>
          <cell r="BZ7941" t="str">
            <v/>
          </cell>
          <cell r="CA7941" t="str">
            <v/>
          </cell>
        </row>
        <row r="7942">
          <cell r="B7942" t="str">
            <v>Ringshandl</v>
          </cell>
          <cell r="C7942" t="str">
            <v>Andreas</v>
          </cell>
          <cell r="D7942" t="str">
            <v>1. Niederbayerischer Minigolf-Club Kelheim</v>
          </cell>
          <cell r="F7942">
            <v>101.051</v>
          </cell>
          <cell r="G7942">
            <v>99.950999999999993</v>
          </cell>
          <cell r="H7942">
            <v>100.307</v>
          </cell>
          <cell r="I7942">
            <v>100.307</v>
          </cell>
          <cell r="J7942">
            <v>100.307</v>
          </cell>
          <cell r="K7942">
            <v>101.20099999999999</v>
          </cell>
          <cell r="L7942">
            <v>102.23</v>
          </cell>
          <cell r="M7942">
            <v>101.626</v>
          </cell>
          <cell r="N7942">
            <v>102.904</v>
          </cell>
          <cell r="O7942">
            <v>102.904</v>
          </cell>
          <cell r="P7942">
            <v>102.904</v>
          </cell>
          <cell r="Q7942">
            <v>102.904</v>
          </cell>
          <cell r="AN7942">
            <v>104.44799999999999</v>
          </cell>
          <cell r="AO7942">
            <v>102.76</v>
          </cell>
          <cell r="AP7942">
            <v>101.175</v>
          </cell>
          <cell r="AQ7942">
            <v>101.175</v>
          </cell>
          <cell r="AR7942">
            <v>101.175</v>
          </cell>
          <cell r="AS7942">
            <v>101.175</v>
          </cell>
          <cell r="AT7942">
            <v>102.92400000000001</v>
          </cell>
          <cell r="AU7942">
            <v>104.694</v>
          </cell>
          <cell r="BF7942">
            <v>103.42</v>
          </cell>
          <cell r="BG7942">
            <v>103.42</v>
          </cell>
          <cell r="BH7942">
            <v>103.42</v>
          </cell>
          <cell r="BI7942">
            <v>103.42</v>
          </cell>
          <cell r="BJ7942">
            <v>103.42</v>
          </cell>
          <cell r="BK7942">
            <v>103.42</v>
          </cell>
          <cell r="BZ7942" t="str">
            <v/>
          </cell>
          <cell r="CA7942" t="str">
            <v/>
          </cell>
        </row>
        <row r="7943">
          <cell r="B7943" t="str">
            <v>Rink</v>
          </cell>
          <cell r="C7943" t="str">
            <v>Annegret</v>
          </cell>
          <cell r="D7943" t="str">
            <v>MinigolfCard</v>
          </cell>
          <cell r="BZ7943" t="str">
            <v/>
          </cell>
          <cell r="CA7943" t="str">
            <v/>
          </cell>
        </row>
        <row r="7944">
          <cell r="B7944" t="str">
            <v>Rink</v>
          </cell>
          <cell r="C7944" t="str">
            <v>Annegret</v>
          </cell>
          <cell r="D7944" t="str">
            <v>MinigolfCard</v>
          </cell>
          <cell r="BZ7944" t="str">
            <v/>
          </cell>
          <cell r="CA7944" t="str">
            <v/>
          </cell>
        </row>
        <row r="7945">
          <cell r="B7945" t="str">
            <v>Rink</v>
          </cell>
          <cell r="C7945" t="str">
            <v>Björn</v>
          </cell>
          <cell r="D7945" t="str">
            <v>Minigolfsportfreunde Brilon</v>
          </cell>
          <cell r="BZ7945" t="str">
            <v/>
          </cell>
          <cell r="CA7945" t="str">
            <v/>
          </cell>
        </row>
        <row r="7946">
          <cell r="B7946" t="str">
            <v>Rinke</v>
          </cell>
          <cell r="C7946" t="str">
            <v>André</v>
          </cell>
          <cell r="D7946" t="str">
            <v>MinigolfCard</v>
          </cell>
          <cell r="BZ7946" t="str">
            <v/>
          </cell>
          <cell r="CA7946" t="str">
            <v/>
          </cell>
        </row>
        <row r="7947">
          <cell r="B7947" t="str">
            <v>Rinke</v>
          </cell>
          <cell r="C7947" t="str">
            <v>André</v>
          </cell>
          <cell r="D7947" t="str">
            <v>MinigolfCard</v>
          </cell>
          <cell r="BN7947">
            <v>109.346</v>
          </cell>
          <cell r="BZ7947" t="str">
            <v/>
          </cell>
          <cell r="CA7947" t="str">
            <v/>
          </cell>
        </row>
        <row r="7948">
          <cell r="B7948" t="str">
            <v>Rinke</v>
          </cell>
          <cell r="C7948" t="str">
            <v>André</v>
          </cell>
          <cell r="D7948" t="str">
            <v>MinigolfCard</v>
          </cell>
          <cell r="BU7948">
            <v>110.389</v>
          </cell>
          <cell r="BV7948">
            <v>110.389</v>
          </cell>
          <cell r="BW7948">
            <v>110.389</v>
          </cell>
          <cell r="BZ7948" t="str">
            <v/>
          </cell>
          <cell r="CA7948" t="str">
            <v/>
          </cell>
        </row>
        <row r="7949">
          <cell r="B7949" t="str">
            <v>Rinke</v>
          </cell>
          <cell r="C7949" t="str">
            <v>Thorsten</v>
          </cell>
          <cell r="D7949" t="str">
            <v>MinigolfCard</v>
          </cell>
          <cell r="BZ7949" t="str">
            <v/>
          </cell>
          <cell r="CA7949" t="str">
            <v/>
          </cell>
        </row>
        <row r="7950">
          <cell r="B7950" t="str">
            <v>Rinke</v>
          </cell>
          <cell r="C7950" t="str">
            <v>Walter</v>
          </cell>
          <cell r="D7950" t="str">
            <v>Minigolf-Club Flora Elmshorn</v>
          </cell>
          <cell r="G7950">
            <v>106.053</v>
          </cell>
          <cell r="H7950">
            <v>105.181</v>
          </cell>
          <cell r="I7950">
            <v>105.181</v>
          </cell>
          <cell r="J7950">
            <v>105.181</v>
          </cell>
          <cell r="K7950">
            <v>104.143</v>
          </cell>
          <cell r="L7950">
            <v>103.58</v>
          </cell>
          <cell r="M7950">
            <v>103.605</v>
          </cell>
          <cell r="N7950">
            <v>103.54900000000001</v>
          </cell>
          <cell r="O7950">
            <v>103.54900000000001</v>
          </cell>
          <cell r="P7950">
            <v>103.40300000000001</v>
          </cell>
          <cell r="Q7950">
            <v>103.833</v>
          </cell>
          <cell r="R7950">
            <v>103.774</v>
          </cell>
          <cell r="S7950">
            <v>103.57299999999999</v>
          </cell>
          <cell r="T7950">
            <v>103.711</v>
          </cell>
          <cell r="U7950">
            <v>103.711</v>
          </cell>
          <cell r="V7950">
            <v>103.893</v>
          </cell>
          <cell r="W7950">
            <v>103.23099999999999</v>
          </cell>
          <cell r="X7950">
            <v>103.123</v>
          </cell>
          <cell r="Y7950">
            <v>103.047</v>
          </cell>
          <cell r="Z7950">
            <v>102.658</v>
          </cell>
          <cell r="AA7950">
            <v>102.658</v>
          </cell>
          <cell r="AB7950">
            <v>102.372</v>
          </cell>
          <cell r="AC7950">
            <v>103.669</v>
          </cell>
          <cell r="AD7950">
            <v>103.85</v>
          </cell>
          <cell r="AE7950">
            <v>103.85</v>
          </cell>
          <cell r="AF7950">
            <v>107.092</v>
          </cell>
          <cell r="AG7950">
            <v>102.087</v>
          </cell>
          <cell r="AH7950">
            <v>102.087</v>
          </cell>
          <cell r="AI7950">
            <v>102.087</v>
          </cell>
          <cell r="AJ7950">
            <v>102.128</v>
          </cell>
          <cell r="AK7950">
            <v>102.128</v>
          </cell>
          <cell r="AO7950">
            <v>107.42</v>
          </cell>
          <cell r="AP7950">
            <v>104.911</v>
          </cell>
          <cell r="AQ7950">
            <v>104.911</v>
          </cell>
          <cell r="AR7950">
            <v>104.911</v>
          </cell>
          <cell r="AS7950">
            <v>104.911</v>
          </cell>
          <cell r="AT7950">
            <v>103.36799999999999</v>
          </cell>
          <cell r="AU7950">
            <v>102.852</v>
          </cell>
          <cell r="AV7950">
            <v>101.819</v>
          </cell>
          <cell r="AW7950">
            <v>101.602</v>
          </cell>
          <cell r="AX7950">
            <v>102.267</v>
          </cell>
          <cell r="AY7950">
            <v>102.267</v>
          </cell>
          <cell r="AZ7950">
            <v>102.267</v>
          </cell>
          <cell r="BA7950">
            <v>101.83499999999999</v>
          </cell>
          <cell r="BB7950">
            <v>102.48399999999999</v>
          </cell>
          <cell r="BC7950">
            <v>102.676</v>
          </cell>
          <cell r="BD7950">
            <v>102.05</v>
          </cell>
          <cell r="BE7950">
            <v>102.05</v>
          </cell>
          <cell r="BF7950">
            <v>102.05</v>
          </cell>
          <cell r="BG7950">
            <v>102.577</v>
          </cell>
          <cell r="BH7950">
            <v>101.563</v>
          </cell>
          <cell r="BI7950">
            <v>101.626</v>
          </cell>
          <cell r="BJ7950">
            <v>101.764</v>
          </cell>
          <cell r="BK7950">
            <v>101.764</v>
          </cell>
          <cell r="BL7950">
            <v>101.764</v>
          </cell>
          <cell r="BM7950">
            <v>101.53</v>
          </cell>
          <cell r="BN7950">
            <v>101.72199999999999</v>
          </cell>
          <cell r="BO7950">
            <v>101.846</v>
          </cell>
          <cell r="BP7950">
            <v>101.76</v>
          </cell>
          <cell r="BQ7950">
            <v>101.76</v>
          </cell>
          <cell r="BR7950">
            <v>101.76</v>
          </cell>
          <cell r="BS7950">
            <v>101.21899999999999</v>
          </cell>
          <cell r="BT7950">
            <v>101.1</v>
          </cell>
          <cell r="BU7950">
            <v>100.893</v>
          </cell>
          <cell r="BV7950">
            <v>100.977</v>
          </cell>
          <cell r="BW7950">
            <v>100.977</v>
          </cell>
          <cell r="BX7950">
            <v>100.977</v>
          </cell>
          <cell r="BY7950">
            <v>100.977</v>
          </cell>
          <cell r="BZ7950">
            <v>101.11799999999999</v>
          </cell>
          <cell r="CA7950">
            <v>101.134</v>
          </cell>
        </row>
        <row r="7951">
          <cell r="B7951" t="str">
            <v>Rinker</v>
          </cell>
          <cell r="C7951" t="str">
            <v>Jennifer</v>
          </cell>
          <cell r="D7951" t="str">
            <v>1. MC Weinheim</v>
          </cell>
          <cell r="BB7951">
            <v>114.398</v>
          </cell>
          <cell r="BC7951">
            <v>112.699</v>
          </cell>
          <cell r="BD7951">
            <v>112.699</v>
          </cell>
          <cell r="BE7951">
            <v>112.699</v>
          </cell>
          <cell r="BF7951">
            <v>112.699</v>
          </cell>
          <cell r="BG7951">
            <v>112.89700000000001</v>
          </cell>
          <cell r="BH7951">
            <v>112.31699999999999</v>
          </cell>
          <cell r="BI7951">
            <v>114.313</v>
          </cell>
          <cell r="BJ7951">
            <v>113.83199999999999</v>
          </cell>
          <cell r="BK7951">
            <v>113.83199999999999</v>
          </cell>
          <cell r="BL7951">
            <v>113.83199999999999</v>
          </cell>
          <cell r="BM7951">
            <v>112.852</v>
          </cell>
          <cell r="BZ7951" t="str">
            <v/>
          </cell>
          <cell r="CA7951" t="str">
            <v/>
          </cell>
        </row>
        <row r="7952">
          <cell r="B7952" t="str">
            <v>Rinker</v>
          </cell>
          <cell r="C7952" t="str">
            <v>Lukas</v>
          </cell>
          <cell r="D7952" t="str">
            <v>Miniatur-Golf-Club Wetzlar</v>
          </cell>
          <cell r="AL7952">
            <v>116.34699999999999</v>
          </cell>
          <cell r="AM7952">
            <v>116.34699999999999</v>
          </cell>
          <cell r="AN7952">
            <v>116.34699999999999</v>
          </cell>
          <cell r="AO7952">
            <v>115.94</v>
          </cell>
          <cell r="AP7952">
            <v>114.498</v>
          </cell>
          <cell r="AQ7952">
            <v>113.724</v>
          </cell>
          <cell r="AR7952">
            <v>112.48699999999999</v>
          </cell>
          <cell r="AS7952">
            <v>112.48699999999999</v>
          </cell>
          <cell r="AT7952">
            <v>112.21899999999999</v>
          </cell>
          <cell r="AU7952">
            <v>111.48</v>
          </cell>
          <cell r="AV7952">
            <v>110.60299999999999</v>
          </cell>
          <cell r="AW7952">
            <v>110.27500000000001</v>
          </cell>
          <cell r="AX7952">
            <v>110.446</v>
          </cell>
          <cell r="AY7952">
            <v>110.446</v>
          </cell>
          <cell r="AZ7952">
            <v>110.419</v>
          </cell>
          <cell r="BA7952">
            <v>109.59699999999999</v>
          </cell>
          <cell r="BB7952">
            <v>109.05500000000001</v>
          </cell>
          <cell r="BC7952">
            <v>108.744</v>
          </cell>
          <cell r="BD7952">
            <v>108.116</v>
          </cell>
          <cell r="BE7952">
            <v>108.116</v>
          </cell>
          <cell r="BF7952">
            <v>108.116</v>
          </cell>
          <cell r="BG7952">
            <v>108.877</v>
          </cell>
          <cell r="BH7952">
            <v>108.259</v>
          </cell>
          <cell r="BI7952">
            <v>108.14</v>
          </cell>
          <cell r="BJ7952">
            <v>106.955</v>
          </cell>
          <cell r="BK7952">
            <v>106.955</v>
          </cell>
          <cell r="BL7952">
            <v>107.004</v>
          </cell>
          <cell r="BM7952">
            <v>105.82299999999999</v>
          </cell>
          <cell r="BN7952">
            <v>105.786</v>
          </cell>
          <cell r="BO7952">
            <v>105.786</v>
          </cell>
          <cell r="BP7952">
            <v>106.333</v>
          </cell>
          <cell r="BQ7952">
            <v>106.333</v>
          </cell>
          <cell r="BR7952">
            <v>106.333</v>
          </cell>
          <cell r="BS7952">
            <v>106.24299999999999</v>
          </cell>
          <cell r="BT7952">
            <v>105.666</v>
          </cell>
          <cell r="BU7952">
            <v>104.804</v>
          </cell>
          <cell r="BV7952">
            <v>103.43300000000001</v>
          </cell>
          <cell r="BW7952">
            <v>103.43300000000001</v>
          </cell>
          <cell r="BX7952">
            <v>103.43300000000001</v>
          </cell>
          <cell r="BY7952">
            <v>103.43300000000001</v>
          </cell>
          <cell r="BZ7952">
            <v>103.88</v>
          </cell>
          <cell r="CA7952">
            <v>103.09</v>
          </cell>
        </row>
        <row r="7953">
          <cell r="B7953" t="str">
            <v>Risch</v>
          </cell>
          <cell r="C7953" t="str">
            <v>Silvia</v>
          </cell>
          <cell r="D7953" t="str">
            <v>MinigolfCard</v>
          </cell>
          <cell r="BZ7953" t="str">
            <v/>
          </cell>
          <cell r="CA7953" t="str">
            <v/>
          </cell>
        </row>
        <row r="7954">
          <cell r="B7954" t="str">
            <v>Rischar</v>
          </cell>
          <cell r="C7954" t="str">
            <v>Hans-Werner</v>
          </cell>
          <cell r="D7954" t="str">
            <v>1. Minigolf-Club Saar 68 St. Ingbert</v>
          </cell>
          <cell r="G7954">
            <v>109.27800000000001</v>
          </cell>
          <cell r="H7954">
            <v>109.27800000000001</v>
          </cell>
          <cell r="I7954">
            <v>109.27800000000001</v>
          </cell>
          <cell r="J7954">
            <v>109.27800000000001</v>
          </cell>
          <cell r="K7954">
            <v>109.27800000000001</v>
          </cell>
          <cell r="L7954">
            <v>110.252</v>
          </cell>
          <cell r="N7954">
            <v>117.492</v>
          </cell>
          <cell r="O7954">
            <v>117.492</v>
          </cell>
          <cell r="P7954">
            <v>117.492</v>
          </cell>
          <cell r="Q7954">
            <v>115.209</v>
          </cell>
          <cell r="R7954">
            <v>115.209</v>
          </cell>
          <cell r="S7954">
            <v>115.209</v>
          </cell>
          <cell r="T7954">
            <v>112.96899999999999</v>
          </cell>
          <cell r="U7954">
            <v>112.96899999999999</v>
          </cell>
          <cell r="V7954">
            <v>112.96899999999999</v>
          </cell>
          <cell r="W7954">
            <v>112.622</v>
          </cell>
          <cell r="X7954">
            <v>112.622</v>
          </cell>
          <cell r="Y7954">
            <v>112.622</v>
          </cell>
          <cell r="Z7954">
            <v>115.96899999999999</v>
          </cell>
          <cell r="AA7954">
            <v>115.96899999999999</v>
          </cell>
          <cell r="AB7954">
            <v>115.96899999999999</v>
          </cell>
          <cell r="AC7954">
            <v>115.96899999999999</v>
          </cell>
          <cell r="AD7954">
            <v>115.96899999999999</v>
          </cell>
          <cell r="AE7954">
            <v>115.96899999999999</v>
          </cell>
          <cell r="BZ7954" t="str">
            <v/>
          </cell>
          <cell r="CA7954" t="str">
            <v/>
          </cell>
        </row>
        <row r="7955">
          <cell r="B7955" t="str">
            <v>Rischar</v>
          </cell>
          <cell r="C7955" t="str">
            <v>Joshua</v>
          </cell>
          <cell r="D7955" t="str">
            <v>Bahnen-Golf-Club Bildstock</v>
          </cell>
          <cell r="G7955">
            <v>109.849</v>
          </cell>
          <cell r="H7955">
            <v>109.849</v>
          </cell>
          <cell r="I7955">
            <v>109.849</v>
          </cell>
          <cell r="J7955">
            <v>109.849</v>
          </cell>
          <cell r="K7955">
            <v>109.849</v>
          </cell>
          <cell r="L7955">
            <v>111.752</v>
          </cell>
          <cell r="N7955">
            <v>111.992</v>
          </cell>
          <cell r="O7955">
            <v>111.992</v>
          </cell>
          <cell r="P7955">
            <v>111.992</v>
          </cell>
          <cell r="Q7955">
            <v>109.542</v>
          </cell>
          <cell r="R7955">
            <v>108.24299999999999</v>
          </cell>
          <cell r="S7955">
            <v>108.24299999999999</v>
          </cell>
          <cell r="T7955">
            <v>107.203</v>
          </cell>
          <cell r="U7955">
            <v>107.203</v>
          </cell>
          <cell r="V7955">
            <v>107.203</v>
          </cell>
          <cell r="W7955">
            <v>110.021</v>
          </cell>
          <cell r="X7955">
            <v>108.872</v>
          </cell>
          <cell r="Y7955">
            <v>108.872</v>
          </cell>
          <cell r="Z7955">
            <v>107.78100000000001</v>
          </cell>
          <cell r="AA7955">
            <v>107.78100000000001</v>
          </cell>
          <cell r="AB7955">
            <v>107.78100000000001</v>
          </cell>
          <cell r="AC7955">
            <v>107.78100000000001</v>
          </cell>
          <cell r="AD7955">
            <v>107.78100000000001</v>
          </cell>
          <cell r="AE7955">
            <v>107.78100000000001</v>
          </cell>
          <cell r="BZ7955" t="str">
            <v/>
          </cell>
          <cell r="CA7955">
            <v>107.13200000000001</v>
          </cell>
        </row>
        <row r="7956">
          <cell r="B7956" t="str">
            <v>Rissling</v>
          </cell>
          <cell r="C7956" t="str">
            <v>Oliver</v>
          </cell>
          <cell r="D7956" t="str">
            <v>Minigolf-Club Bergisch Gladbach Gierath</v>
          </cell>
          <cell r="Z7956">
            <v>113.54300000000001</v>
          </cell>
          <cell r="AA7956">
            <v>113.54300000000001</v>
          </cell>
          <cell r="AB7956">
            <v>113.54300000000001</v>
          </cell>
          <cell r="AC7956">
            <v>108.64100000000001</v>
          </cell>
          <cell r="AD7956">
            <v>109.63</v>
          </cell>
          <cell r="AE7956">
            <v>109.63</v>
          </cell>
          <cell r="AF7956">
            <v>108.16200000000001</v>
          </cell>
          <cell r="AG7956">
            <v>108.16200000000001</v>
          </cell>
          <cell r="AH7956">
            <v>108.16200000000001</v>
          </cell>
          <cell r="AI7956">
            <v>107.657</v>
          </cell>
          <cell r="AJ7956">
            <v>106.51900000000001</v>
          </cell>
          <cell r="AK7956">
            <v>105.938</v>
          </cell>
          <cell r="AL7956">
            <v>105.926</v>
          </cell>
          <cell r="AM7956">
            <v>105.926</v>
          </cell>
          <cell r="AN7956">
            <v>105.926</v>
          </cell>
          <cell r="AO7956">
            <v>105.23</v>
          </cell>
          <cell r="AP7956">
            <v>104.44</v>
          </cell>
          <cell r="AQ7956">
            <v>103.733</v>
          </cell>
          <cell r="AR7956">
            <v>103.74299999999999</v>
          </cell>
          <cell r="AS7956">
            <v>103.74299999999999</v>
          </cell>
          <cell r="AT7956">
            <v>103.74299999999999</v>
          </cell>
          <cell r="AU7956">
            <v>103.91800000000001</v>
          </cell>
          <cell r="AV7956">
            <v>104.902</v>
          </cell>
          <cell r="AW7956">
            <v>106.30500000000001</v>
          </cell>
          <cell r="AX7956">
            <v>107.221</v>
          </cell>
          <cell r="AY7956">
            <v>107.221</v>
          </cell>
          <cell r="AZ7956">
            <v>107.221</v>
          </cell>
          <cell r="BA7956">
            <v>104.104</v>
          </cell>
          <cell r="BB7956">
            <v>105.08</v>
          </cell>
          <cell r="BC7956">
            <v>105.08</v>
          </cell>
          <cell r="BD7956">
            <v>105.08</v>
          </cell>
          <cell r="BE7956">
            <v>104.547</v>
          </cell>
          <cell r="BF7956">
            <v>104.547</v>
          </cell>
          <cell r="BG7956">
            <v>104.76</v>
          </cell>
          <cell r="BH7956">
            <v>104.616</v>
          </cell>
          <cell r="BI7956">
            <v>103.983</v>
          </cell>
          <cell r="BJ7956">
            <v>103.983</v>
          </cell>
          <cell r="BK7956">
            <v>103.983</v>
          </cell>
          <cell r="BL7956">
            <v>103.983</v>
          </cell>
          <cell r="BM7956">
            <v>104.15600000000001</v>
          </cell>
          <cell r="BN7956">
            <v>104.206</v>
          </cell>
          <cell r="BO7956">
            <v>105.623</v>
          </cell>
          <cell r="BP7956">
            <v>105.623</v>
          </cell>
          <cell r="BQ7956">
            <v>105.623</v>
          </cell>
          <cell r="BR7956">
            <v>105.623</v>
          </cell>
          <cell r="BS7956">
            <v>106.316</v>
          </cell>
          <cell r="BT7956">
            <v>108.393</v>
          </cell>
          <cell r="BU7956">
            <v>108.54600000000001</v>
          </cell>
          <cell r="BV7956">
            <v>107.901</v>
          </cell>
          <cell r="BW7956">
            <v>107.901</v>
          </cell>
          <cell r="BX7956">
            <v>107.901</v>
          </cell>
          <cell r="BY7956">
            <v>107.901</v>
          </cell>
          <cell r="BZ7956">
            <v>107.828</v>
          </cell>
          <cell r="CA7956">
            <v>106.967</v>
          </cell>
        </row>
        <row r="7957">
          <cell r="B7957" t="str">
            <v>Ristic</v>
          </cell>
          <cell r="C7957" t="str">
            <v>Vladimir</v>
          </cell>
          <cell r="D7957" t="str">
            <v>BGSV Kerpen</v>
          </cell>
          <cell r="BZ7957" t="str">
            <v/>
          </cell>
          <cell r="CA7957" t="str">
            <v/>
          </cell>
        </row>
        <row r="7958">
          <cell r="B7958" t="str">
            <v>Ristow</v>
          </cell>
          <cell r="C7958" t="str">
            <v>Florian</v>
          </cell>
          <cell r="D7958" t="str">
            <v>MGC 85 Bönnigheim</v>
          </cell>
          <cell r="BZ7958" t="str">
            <v/>
          </cell>
          <cell r="CA7958" t="str">
            <v/>
          </cell>
        </row>
        <row r="7959">
          <cell r="B7959" t="str">
            <v>Ristow</v>
          </cell>
          <cell r="C7959" t="str">
            <v>Wolfgang</v>
          </cell>
          <cell r="D7959" t="str">
            <v>1. Minigolf-Club Paderborn 1980</v>
          </cell>
          <cell r="Q7959">
            <v>118.22499999999999</v>
          </cell>
          <cell r="R7959">
            <v>111.16800000000001</v>
          </cell>
          <cell r="S7959">
            <v>110.8</v>
          </cell>
          <cell r="T7959">
            <v>111.29600000000001</v>
          </cell>
          <cell r="U7959">
            <v>111.29600000000001</v>
          </cell>
          <cell r="V7959">
            <v>111.29600000000001</v>
          </cell>
          <cell r="W7959">
            <v>109.85299999999999</v>
          </cell>
          <cell r="X7959">
            <v>110.117</v>
          </cell>
          <cell r="Y7959">
            <v>110.202</v>
          </cell>
          <cell r="Z7959">
            <v>110.389</v>
          </cell>
          <cell r="AA7959">
            <v>110.389</v>
          </cell>
          <cell r="AB7959">
            <v>110.389</v>
          </cell>
          <cell r="AC7959">
            <v>110.169</v>
          </cell>
          <cell r="AD7959">
            <v>110.58199999999999</v>
          </cell>
          <cell r="AE7959">
            <v>110.58199999999999</v>
          </cell>
          <cell r="AF7959">
            <v>110.38</v>
          </cell>
          <cell r="AG7959">
            <v>110.38</v>
          </cell>
          <cell r="AH7959">
            <v>110.38</v>
          </cell>
          <cell r="AI7959">
            <v>110.404</v>
          </cell>
          <cell r="AJ7959">
            <v>109.762</v>
          </cell>
          <cell r="AK7959">
            <v>109.762</v>
          </cell>
          <cell r="AL7959">
            <v>108.678</v>
          </cell>
          <cell r="AM7959">
            <v>108.678</v>
          </cell>
          <cell r="AN7959">
            <v>108.678</v>
          </cell>
          <cell r="AO7959">
            <v>108.354</v>
          </cell>
          <cell r="AP7959">
            <v>109.559</v>
          </cell>
          <cell r="AQ7959">
            <v>109.559</v>
          </cell>
          <cell r="AR7959">
            <v>111.30500000000001</v>
          </cell>
          <cell r="AS7959">
            <v>111.30500000000001</v>
          </cell>
          <cell r="AT7959">
            <v>109.20399999999999</v>
          </cell>
          <cell r="AU7959">
            <v>109.20399999999999</v>
          </cell>
          <cell r="AV7959">
            <v>108.607</v>
          </cell>
          <cell r="AW7959">
            <v>108.607</v>
          </cell>
          <cell r="AX7959">
            <v>110.40900000000001</v>
          </cell>
          <cell r="AY7959">
            <v>107.354</v>
          </cell>
          <cell r="AZ7959">
            <v>107.354</v>
          </cell>
          <cell r="BA7959">
            <v>104.93899999999999</v>
          </cell>
          <cell r="BB7959">
            <v>105.85599999999999</v>
          </cell>
          <cell r="BC7959">
            <v>105.85599999999999</v>
          </cell>
          <cell r="BD7959">
            <v>108.16200000000001</v>
          </cell>
          <cell r="BE7959">
            <v>106.435</v>
          </cell>
          <cell r="BF7959">
            <v>106.435</v>
          </cell>
          <cell r="BG7959">
            <v>106.374</v>
          </cell>
          <cell r="BH7959">
            <v>106.87</v>
          </cell>
          <cell r="BI7959">
            <v>106.87</v>
          </cell>
          <cell r="BJ7959">
            <v>106.87</v>
          </cell>
          <cell r="BK7959">
            <v>106.87</v>
          </cell>
          <cell r="BL7959">
            <v>106.87</v>
          </cell>
          <cell r="BM7959">
            <v>112.279</v>
          </cell>
          <cell r="BZ7959" t="str">
            <v/>
          </cell>
          <cell r="CA7959" t="str">
            <v/>
          </cell>
        </row>
        <row r="7960">
          <cell r="B7960" t="str">
            <v>Ritschel</v>
          </cell>
          <cell r="C7960" t="str">
            <v>Erika</v>
          </cell>
          <cell r="D7960" t="str">
            <v>Miniaturgolf Sportclub Schriesheim</v>
          </cell>
          <cell r="BZ7960" t="str">
            <v/>
          </cell>
          <cell r="CA7960" t="str">
            <v/>
          </cell>
        </row>
        <row r="7961">
          <cell r="B7961" t="str">
            <v>Ritschel</v>
          </cell>
          <cell r="C7961" t="str">
            <v>Klaus</v>
          </cell>
          <cell r="D7961" t="str">
            <v>Miniatur-Golf-Club "Stahlquelle", Bad Bocklet 1989</v>
          </cell>
          <cell r="W7961">
            <v>111.908</v>
          </cell>
          <cell r="X7961">
            <v>111.413</v>
          </cell>
          <cell r="Y7961">
            <v>109.075</v>
          </cell>
          <cell r="Z7961">
            <v>110.072</v>
          </cell>
          <cell r="AA7961">
            <v>110.072</v>
          </cell>
          <cell r="AB7961">
            <v>110.072</v>
          </cell>
          <cell r="AC7961">
            <v>111.52</v>
          </cell>
          <cell r="AD7961">
            <v>110.94199999999999</v>
          </cell>
          <cell r="AE7961">
            <v>112.574</v>
          </cell>
          <cell r="AF7961">
            <v>112.574</v>
          </cell>
          <cell r="AG7961">
            <v>112.574</v>
          </cell>
          <cell r="AH7961">
            <v>112.574</v>
          </cell>
          <cell r="AI7961">
            <v>110.535</v>
          </cell>
          <cell r="AJ7961">
            <v>107.161</v>
          </cell>
          <cell r="AK7961">
            <v>106.866</v>
          </cell>
          <cell r="AL7961">
            <v>106.866</v>
          </cell>
          <cell r="AM7961">
            <v>106.866</v>
          </cell>
          <cell r="AN7961">
            <v>106.866</v>
          </cell>
          <cell r="AO7961">
            <v>108.717</v>
          </cell>
          <cell r="AP7961">
            <v>109.343</v>
          </cell>
          <cell r="AQ7961">
            <v>112.124</v>
          </cell>
          <cell r="AR7961">
            <v>112.124</v>
          </cell>
          <cell r="AS7961">
            <v>112.124</v>
          </cell>
          <cell r="AT7961">
            <v>112.124</v>
          </cell>
          <cell r="AU7961">
            <v>109.333</v>
          </cell>
          <cell r="AV7961">
            <v>109.495</v>
          </cell>
          <cell r="AW7961">
            <v>109.854</v>
          </cell>
          <cell r="AX7961">
            <v>109.854</v>
          </cell>
          <cell r="AY7961">
            <v>109.854</v>
          </cell>
          <cell r="AZ7961">
            <v>109.854</v>
          </cell>
          <cell r="BA7961">
            <v>112.533</v>
          </cell>
          <cell r="BB7961">
            <v>112.533</v>
          </cell>
          <cell r="BZ7961" t="str">
            <v/>
          </cell>
          <cell r="CA7961" t="str">
            <v/>
          </cell>
        </row>
        <row r="7962">
          <cell r="B7962" t="str">
            <v>Ritschel</v>
          </cell>
          <cell r="C7962" t="str">
            <v>Michael</v>
          </cell>
          <cell r="D7962" t="str">
            <v>Miniaturgolf Sportclub Schriesheim</v>
          </cell>
          <cell r="F7962">
            <v>102.157</v>
          </cell>
          <cell r="G7962">
            <v>101.68600000000001</v>
          </cell>
          <cell r="H7962">
            <v>101.807</v>
          </cell>
          <cell r="I7962">
            <v>101.807</v>
          </cell>
          <cell r="J7962">
            <v>101.807</v>
          </cell>
          <cell r="K7962">
            <v>101.694</v>
          </cell>
          <cell r="L7962">
            <v>101.337</v>
          </cell>
          <cell r="M7962">
            <v>101.48</v>
          </cell>
          <cell r="N7962">
            <v>101.005</v>
          </cell>
          <cell r="O7962">
            <v>101.005</v>
          </cell>
          <cell r="P7962">
            <v>101.005</v>
          </cell>
          <cell r="Q7962">
            <v>101.77800000000001</v>
          </cell>
          <cell r="R7962">
            <v>101.699</v>
          </cell>
          <cell r="S7962">
            <v>101.551</v>
          </cell>
          <cell r="T7962">
            <v>102.583</v>
          </cell>
          <cell r="U7962">
            <v>102.583</v>
          </cell>
          <cell r="V7962">
            <v>102.583</v>
          </cell>
          <cell r="W7962">
            <v>102.285</v>
          </cell>
          <cell r="X7962">
            <v>101.54300000000001</v>
          </cell>
          <cell r="Y7962">
            <v>102.373</v>
          </cell>
          <cell r="Z7962">
            <v>100.53400000000001</v>
          </cell>
          <cell r="AA7962">
            <v>100.53400000000001</v>
          </cell>
          <cell r="AB7962">
            <v>100.53400000000001</v>
          </cell>
          <cell r="AC7962">
            <v>100.078</v>
          </cell>
          <cell r="AD7962">
            <v>101.274</v>
          </cell>
          <cell r="AE7962">
            <v>101.14400000000001</v>
          </cell>
          <cell r="AF7962">
            <v>100.81</v>
          </cell>
          <cell r="AG7962">
            <v>100.08799999999999</v>
          </cell>
          <cell r="AH7962">
            <v>100.08799999999999</v>
          </cell>
          <cell r="AI7962">
            <v>100.748</v>
          </cell>
          <cell r="AJ7962">
            <v>100.482</v>
          </cell>
          <cell r="AK7962">
            <v>101.038</v>
          </cell>
          <cell r="AL7962">
            <v>100.654</v>
          </cell>
          <cell r="AM7962">
            <v>100.91200000000001</v>
          </cell>
          <cell r="AN7962">
            <v>100.91200000000001</v>
          </cell>
          <cell r="AO7962">
            <v>100.322</v>
          </cell>
          <cell r="AP7962">
            <v>99.494</v>
          </cell>
          <cell r="AQ7962">
            <v>99.494</v>
          </cell>
          <cell r="AR7962">
            <v>100.25</v>
          </cell>
          <cell r="AS7962">
            <v>100.25</v>
          </cell>
          <cell r="AT7962">
            <v>100.25</v>
          </cell>
          <cell r="AU7962">
            <v>100.339</v>
          </cell>
          <cell r="AV7962">
            <v>100.634</v>
          </cell>
          <cell r="AW7962">
            <v>99.730999999999995</v>
          </cell>
          <cell r="AX7962">
            <v>99.245999999999995</v>
          </cell>
          <cell r="AY7962">
            <v>99.245999999999995</v>
          </cell>
          <cell r="AZ7962">
            <v>99.245999999999995</v>
          </cell>
          <cell r="BA7962">
            <v>99.394000000000005</v>
          </cell>
          <cell r="BB7962">
            <v>98.825000000000003</v>
          </cell>
          <cell r="BC7962">
            <v>99.477999999999994</v>
          </cell>
          <cell r="BD7962">
            <v>99.274000000000001</v>
          </cell>
          <cell r="BE7962">
            <v>99.274000000000001</v>
          </cell>
          <cell r="BF7962">
            <v>99.274000000000001</v>
          </cell>
          <cell r="BG7962">
            <v>99.144999999999996</v>
          </cell>
          <cell r="BH7962">
            <v>99.218000000000004</v>
          </cell>
          <cell r="BI7962">
            <v>99.302999999999997</v>
          </cell>
          <cell r="BJ7962">
            <v>99.956999999999994</v>
          </cell>
          <cell r="BK7962">
            <v>99.837000000000003</v>
          </cell>
          <cell r="BL7962">
            <v>99.837000000000003</v>
          </cell>
          <cell r="BM7962">
            <v>100.188</v>
          </cell>
          <cell r="BN7962">
            <v>100.794</v>
          </cell>
          <cell r="BO7962">
            <v>100.599</v>
          </cell>
          <cell r="BP7962">
            <v>98.575000000000003</v>
          </cell>
          <cell r="BQ7962">
            <v>98.575000000000003</v>
          </cell>
          <cell r="BR7962">
            <v>98.575000000000003</v>
          </cell>
          <cell r="BS7962">
            <v>98.207999999999998</v>
          </cell>
          <cell r="BT7962">
            <v>97.506</v>
          </cell>
          <cell r="BU7962">
            <v>97.813999999999993</v>
          </cell>
          <cell r="BV7962">
            <v>100.116</v>
          </cell>
          <cell r="BW7962">
            <v>100.116</v>
          </cell>
          <cell r="BX7962">
            <v>100.116</v>
          </cell>
          <cell r="BY7962">
            <v>100.116</v>
          </cell>
          <cell r="BZ7962">
            <v>99.221000000000004</v>
          </cell>
          <cell r="CA7962">
            <v>99.47</v>
          </cell>
        </row>
        <row r="7963">
          <cell r="B7963" t="str">
            <v>Ritschel</v>
          </cell>
          <cell r="C7963" t="str">
            <v>Reiner</v>
          </cell>
          <cell r="D7963" t="str">
            <v>Miniaturgolf Sportclub Schriesheim</v>
          </cell>
          <cell r="G7963">
            <v>103.41500000000001</v>
          </cell>
          <cell r="H7963">
            <v>103.761</v>
          </cell>
          <cell r="I7963">
            <v>103.761</v>
          </cell>
          <cell r="J7963">
            <v>103.761</v>
          </cell>
          <cell r="K7963">
            <v>104.732</v>
          </cell>
          <cell r="L7963">
            <v>103.902</v>
          </cell>
          <cell r="M7963">
            <v>103.902</v>
          </cell>
          <cell r="N7963">
            <v>106.148</v>
          </cell>
          <cell r="O7963">
            <v>106.148</v>
          </cell>
          <cell r="P7963">
            <v>106.148</v>
          </cell>
          <cell r="Q7963">
            <v>105.286</v>
          </cell>
          <cell r="R7963">
            <v>106.241</v>
          </cell>
          <cell r="S7963">
            <v>106.241</v>
          </cell>
          <cell r="T7963">
            <v>105.54600000000001</v>
          </cell>
          <cell r="U7963">
            <v>105.54600000000001</v>
          </cell>
          <cell r="V7963">
            <v>105.54600000000001</v>
          </cell>
          <cell r="W7963">
            <v>104.328</v>
          </cell>
          <cell r="X7963">
            <v>104.328</v>
          </cell>
          <cell r="Y7963">
            <v>104.328</v>
          </cell>
          <cell r="Z7963">
            <v>104.38200000000001</v>
          </cell>
          <cell r="AA7963">
            <v>104.38200000000001</v>
          </cell>
          <cell r="AB7963">
            <v>104.38200000000001</v>
          </cell>
          <cell r="AC7963">
            <v>104.259</v>
          </cell>
          <cell r="AD7963">
            <v>104.28400000000001</v>
          </cell>
          <cell r="AE7963">
            <v>104.28400000000001</v>
          </cell>
          <cell r="AF7963">
            <v>103.479</v>
          </cell>
          <cell r="AG7963">
            <v>103.479</v>
          </cell>
          <cell r="AH7963">
            <v>103.479</v>
          </cell>
          <cell r="AI7963">
            <v>103.777</v>
          </cell>
          <cell r="AJ7963">
            <v>103.357</v>
          </cell>
          <cell r="AK7963">
            <v>103.777</v>
          </cell>
          <cell r="AL7963">
            <v>102.45</v>
          </cell>
          <cell r="AM7963">
            <v>102.45</v>
          </cell>
          <cell r="AN7963">
            <v>102.45</v>
          </cell>
          <cell r="AO7963">
            <v>101.747</v>
          </cell>
          <cell r="AP7963">
            <v>101.41800000000001</v>
          </cell>
          <cell r="AQ7963">
            <v>101.41800000000001</v>
          </cell>
          <cell r="AR7963">
            <v>102.842</v>
          </cell>
          <cell r="AS7963">
            <v>102.842</v>
          </cell>
          <cell r="AT7963">
            <v>102.584</v>
          </cell>
          <cell r="AU7963">
            <v>102.396</v>
          </cell>
          <cell r="AV7963">
            <v>101.508</v>
          </cell>
          <cell r="AW7963">
            <v>101.548</v>
          </cell>
          <cell r="AX7963">
            <v>101.657</v>
          </cell>
          <cell r="AY7963">
            <v>101.657</v>
          </cell>
          <cell r="AZ7963">
            <v>101.425</v>
          </cell>
          <cell r="BA7963">
            <v>101.864</v>
          </cell>
          <cell r="BB7963">
            <v>102.312</v>
          </cell>
          <cell r="BC7963">
            <v>102.602</v>
          </cell>
          <cell r="BD7963">
            <v>102.602</v>
          </cell>
          <cell r="BE7963">
            <v>102.602</v>
          </cell>
          <cell r="BF7963">
            <v>102.602</v>
          </cell>
          <cell r="BG7963">
            <v>102.399</v>
          </cell>
          <cell r="BH7963">
            <v>103.063</v>
          </cell>
          <cell r="BI7963">
            <v>102.88</v>
          </cell>
          <cell r="BJ7963">
            <v>102.88</v>
          </cell>
          <cell r="BK7963">
            <v>103.044</v>
          </cell>
          <cell r="BL7963">
            <v>103.044</v>
          </cell>
          <cell r="BM7963">
            <v>102.80200000000001</v>
          </cell>
          <cell r="BN7963">
            <v>102.774</v>
          </cell>
          <cell r="BO7963">
            <v>104.404</v>
          </cell>
          <cell r="BP7963">
            <v>104.123</v>
          </cell>
          <cell r="BQ7963">
            <v>104.123</v>
          </cell>
          <cell r="BR7963">
            <v>104.123</v>
          </cell>
          <cell r="BS7963">
            <v>104.102</v>
          </cell>
          <cell r="BT7963">
            <v>104.01300000000001</v>
          </cell>
          <cell r="BU7963">
            <v>104.086</v>
          </cell>
          <cell r="BV7963">
            <v>103.694</v>
          </cell>
          <cell r="BW7963">
            <v>103.694</v>
          </cell>
          <cell r="BX7963">
            <v>103.694</v>
          </cell>
          <cell r="BY7963">
            <v>103.694</v>
          </cell>
          <cell r="BZ7963">
            <v>103.446</v>
          </cell>
          <cell r="CA7963">
            <v>103.02800000000001</v>
          </cell>
        </row>
        <row r="7964">
          <cell r="B7964" t="str">
            <v>Ritschmann</v>
          </cell>
          <cell r="C7964" t="str">
            <v>Claudia</v>
          </cell>
          <cell r="D7964" t="str">
            <v>Bahnengolf Club Heilbronn</v>
          </cell>
          <cell r="F7964">
            <v>102.64700000000001</v>
          </cell>
          <cell r="G7964">
            <v>105.559</v>
          </cell>
          <cell r="H7964">
            <v>105.91</v>
          </cell>
          <cell r="I7964">
            <v>105.91</v>
          </cell>
          <cell r="J7964">
            <v>105.91</v>
          </cell>
          <cell r="K7964">
            <v>106.009</v>
          </cell>
          <cell r="L7964">
            <v>106.143</v>
          </cell>
          <cell r="M7964">
            <v>105.76900000000001</v>
          </cell>
          <cell r="N7964">
            <v>105.723</v>
          </cell>
          <cell r="O7964">
            <v>105.723</v>
          </cell>
          <cell r="P7964">
            <v>105.723</v>
          </cell>
          <cell r="Q7964">
            <v>105.11</v>
          </cell>
          <cell r="R7964">
            <v>105.45699999999999</v>
          </cell>
          <cell r="S7964">
            <v>105.651</v>
          </cell>
          <cell r="T7964">
            <v>104.892</v>
          </cell>
          <cell r="U7964">
            <v>104.892</v>
          </cell>
          <cell r="V7964">
            <v>104.892</v>
          </cell>
          <cell r="W7964">
            <v>105.06</v>
          </cell>
          <cell r="X7964">
            <v>104.75</v>
          </cell>
          <cell r="Y7964">
            <v>104.26</v>
          </cell>
          <cell r="Z7964">
            <v>104.514</v>
          </cell>
          <cell r="AA7964">
            <v>104.514</v>
          </cell>
          <cell r="AB7964">
            <v>104.514</v>
          </cell>
          <cell r="AC7964">
            <v>104.47499999999999</v>
          </cell>
          <cell r="AD7964">
            <v>104.455</v>
          </cell>
          <cell r="AE7964">
            <v>104.42</v>
          </cell>
          <cell r="AF7964">
            <v>105.024</v>
          </cell>
          <cell r="AG7964">
            <v>105.024</v>
          </cell>
          <cell r="AH7964">
            <v>105.024</v>
          </cell>
          <cell r="AI7964">
            <v>105.18899999999999</v>
          </cell>
          <cell r="AJ7964">
            <v>105.827</v>
          </cell>
          <cell r="AK7964">
            <v>105.93899999999999</v>
          </cell>
          <cell r="AL7964">
            <v>104.646</v>
          </cell>
          <cell r="AM7964">
            <v>104.646</v>
          </cell>
          <cell r="AN7964">
            <v>104.646</v>
          </cell>
          <cell r="AO7964">
            <v>104.86</v>
          </cell>
          <cell r="AP7964">
            <v>104.196</v>
          </cell>
          <cell r="AQ7964">
            <v>103.294</v>
          </cell>
          <cell r="AR7964">
            <v>102.79900000000001</v>
          </cell>
          <cell r="AS7964">
            <v>102.79900000000001</v>
          </cell>
          <cell r="AT7964">
            <v>102.79900000000001</v>
          </cell>
          <cell r="AU7964">
            <v>102.79900000000001</v>
          </cell>
          <cell r="AV7964">
            <v>101.34399999999999</v>
          </cell>
          <cell r="AW7964">
            <v>104.96899999999999</v>
          </cell>
          <cell r="AX7964">
            <v>106.93899999999999</v>
          </cell>
          <cell r="AY7964">
            <v>106.93899999999999</v>
          </cell>
          <cell r="AZ7964">
            <v>106.93899999999999</v>
          </cell>
          <cell r="BA7964">
            <v>106.93899999999999</v>
          </cell>
          <cell r="BB7964">
            <v>105.199</v>
          </cell>
          <cell r="BC7964">
            <v>106.304</v>
          </cell>
          <cell r="BD7964">
            <v>108.527</v>
          </cell>
          <cell r="BE7964">
            <v>108.527</v>
          </cell>
          <cell r="BF7964">
            <v>108.527</v>
          </cell>
          <cell r="BG7964">
            <v>108.527</v>
          </cell>
          <cell r="BZ7964" t="str">
            <v/>
          </cell>
          <cell r="CA7964" t="str">
            <v/>
          </cell>
        </row>
        <row r="7965">
          <cell r="B7965" t="str">
            <v>Ritschmann</v>
          </cell>
          <cell r="C7965" t="str">
            <v>Kai-Uwe</v>
          </cell>
          <cell r="D7965" t="str">
            <v>BGC Heilbronn</v>
          </cell>
          <cell r="G7965">
            <v>107.428</v>
          </cell>
          <cell r="H7965">
            <v>107.631</v>
          </cell>
          <cell r="I7965">
            <v>107.631</v>
          </cell>
          <cell r="J7965">
            <v>107.631</v>
          </cell>
          <cell r="K7965">
            <v>107.063</v>
          </cell>
          <cell r="L7965">
            <v>106.59099999999999</v>
          </cell>
          <cell r="M7965">
            <v>106.426</v>
          </cell>
          <cell r="N7965">
            <v>106.211</v>
          </cell>
          <cell r="O7965">
            <v>106.211</v>
          </cell>
          <cell r="P7965">
            <v>106.211</v>
          </cell>
          <cell r="Q7965">
            <v>106.455</v>
          </cell>
          <cell r="R7965">
            <v>106.777</v>
          </cell>
          <cell r="S7965">
            <v>106.842</v>
          </cell>
          <cell r="T7965">
            <v>106.601</v>
          </cell>
          <cell r="U7965">
            <v>106.601</v>
          </cell>
          <cell r="V7965">
            <v>106.601</v>
          </cell>
          <cell r="W7965">
            <v>106.59099999999999</v>
          </cell>
          <cell r="X7965">
            <v>106.002</v>
          </cell>
          <cell r="Y7965">
            <v>105.66500000000001</v>
          </cell>
          <cell r="Z7965">
            <v>103.75</v>
          </cell>
          <cell r="AA7965">
            <v>103.75</v>
          </cell>
          <cell r="AB7965">
            <v>103.75</v>
          </cell>
          <cell r="AC7965">
            <v>103.96</v>
          </cell>
          <cell r="AD7965">
            <v>104.042</v>
          </cell>
          <cell r="AE7965">
            <v>104.051</v>
          </cell>
          <cell r="AF7965">
            <v>104.928</v>
          </cell>
          <cell r="AG7965">
            <v>104.928</v>
          </cell>
          <cell r="AH7965">
            <v>104.928</v>
          </cell>
          <cell r="AI7965">
            <v>104.566</v>
          </cell>
          <cell r="AJ7965">
            <v>104.262</v>
          </cell>
          <cell r="AK7965">
            <v>103.253</v>
          </cell>
          <cell r="AL7965">
            <v>102.85299999999999</v>
          </cell>
          <cell r="AM7965">
            <v>102.85299999999999</v>
          </cell>
          <cell r="AN7965">
            <v>102.85299999999999</v>
          </cell>
          <cell r="AO7965">
            <v>102.95</v>
          </cell>
          <cell r="AP7965">
            <v>102.318</v>
          </cell>
          <cell r="AQ7965">
            <v>102.746</v>
          </cell>
          <cell r="AR7965">
            <v>103.07899999999999</v>
          </cell>
          <cell r="AS7965">
            <v>103.07899999999999</v>
          </cell>
          <cell r="AT7965">
            <v>103.07899999999999</v>
          </cell>
          <cell r="AU7965">
            <v>103.322</v>
          </cell>
          <cell r="AV7965">
            <v>103.84099999999999</v>
          </cell>
          <cell r="AW7965">
            <v>106.952</v>
          </cell>
          <cell r="AX7965">
            <v>107.70699999999999</v>
          </cell>
          <cell r="AY7965">
            <v>107.70699999999999</v>
          </cell>
          <cell r="AZ7965">
            <v>107.70699999999999</v>
          </cell>
          <cell r="BA7965">
            <v>107.70699999999999</v>
          </cell>
          <cell r="BB7965">
            <v>106.785</v>
          </cell>
          <cell r="BC7965">
            <v>108.824</v>
          </cell>
          <cell r="BD7965">
            <v>108.824</v>
          </cell>
          <cell r="BE7965">
            <v>108.824</v>
          </cell>
          <cell r="BF7965">
            <v>108.824</v>
          </cell>
          <cell r="BG7965">
            <v>108.824</v>
          </cell>
          <cell r="BZ7965" t="str">
            <v/>
          </cell>
          <cell r="CA7965" t="str">
            <v/>
          </cell>
        </row>
        <row r="7966">
          <cell r="B7966" t="str">
            <v>Ritschmann</v>
          </cell>
          <cell r="C7966" t="str">
            <v>Tim</v>
          </cell>
          <cell r="D7966" t="str">
            <v>BGC Heilbronn</v>
          </cell>
          <cell r="G7966">
            <v>108.643</v>
          </cell>
          <cell r="H7966">
            <v>108.755</v>
          </cell>
          <cell r="I7966">
            <v>108.755</v>
          </cell>
          <cell r="J7966">
            <v>108.755</v>
          </cell>
          <cell r="K7966">
            <v>108.795</v>
          </cell>
          <cell r="L7966">
            <v>108.708</v>
          </cell>
          <cell r="M7966">
            <v>108.092</v>
          </cell>
          <cell r="N7966">
            <v>107.53100000000001</v>
          </cell>
          <cell r="O7966">
            <v>107.53100000000001</v>
          </cell>
          <cell r="P7966">
            <v>107.53100000000001</v>
          </cell>
          <cell r="Q7966">
            <v>107.32599999999999</v>
          </cell>
          <cell r="R7966">
            <v>106.277</v>
          </cell>
          <cell r="S7966">
            <v>106.678</v>
          </cell>
          <cell r="T7966">
            <v>107.042</v>
          </cell>
          <cell r="U7966">
            <v>107.042</v>
          </cell>
          <cell r="V7966">
            <v>107.042</v>
          </cell>
          <cell r="W7966">
            <v>106.809</v>
          </cell>
          <cell r="X7966">
            <v>106.622</v>
          </cell>
          <cell r="Y7966">
            <v>106.178</v>
          </cell>
          <cell r="Z7966">
            <v>104.74299999999999</v>
          </cell>
          <cell r="AA7966">
            <v>104.74299999999999</v>
          </cell>
          <cell r="AB7966">
            <v>104.74299999999999</v>
          </cell>
          <cell r="AC7966">
            <v>104.495</v>
          </cell>
          <cell r="AD7966">
            <v>103.973</v>
          </cell>
          <cell r="AE7966">
            <v>103.871</v>
          </cell>
          <cell r="AF7966">
            <v>104.40300000000001</v>
          </cell>
          <cell r="AG7966">
            <v>104.66</v>
          </cell>
          <cell r="AH7966">
            <v>104.66</v>
          </cell>
          <cell r="AI7966">
            <v>105.08</v>
          </cell>
          <cell r="AJ7966">
            <v>105.55500000000001</v>
          </cell>
          <cell r="AK7966">
            <v>104.318</v>
          </cell>
          <cell r="AL7966">
            <v>103.56100000000001</v>
          </cell>
          <cell r="AM7966">
            <v>103.075</v>
          </cell>
          <cell r="AN7966">
            <v>103.075</v>
          </cell>
          <cell r="AO7966">
            <v>102.837</v>
          </cell>
          <cell r="AP7966">
            <v>102.70699999999999</v>
          </cell>
          <cell r="AQ7966">
            <v>102.69</v>
          </cell>
          <cell r="AR7966">
            <v>103.06699999999999</v>
          </cell>
          <cell r="AS7966">
            <v>103.06699999999999</v>
          </cell>
          <cell r="AT7966">
            <v>103.06699999999999</v>
          </cell>
          <cell r="AU7966">
            <v>103.057</v>
          </cell>
          <cell r="AV7966">
            <v>102.61799999999999</v>
          </cell>
          <cell r="AW7966">
            <v>106.663</v>
          </cell>
          <cell r="AX7966">
            <v>104.57299999999999</v>
          </cell>
          <cell r="AY7966">
            <v>104.57299999999999</v>
          </cell>
          <cell r="AZ7966">
            <v>104.57299999999999</v>
          </cell>
          <cell r="BA7966">
            <v>104.57299999999999</v>
          </cell>
          <cell r="BB7966">
            <v>104.393</v>
          </cell>
          <cell r="BC7966">
            <v>104.804</v>
          </cell>
          <cell r="BD7966">
            <v>107.111</v>
          </cell>
          <cell r="BE7966">
            <v>107.111</v>
          </cell>
          <cell r="BF7966">
            <v>107.111</v>
          </cell>
          <cell r="BG7966">
            <v>107.111</v>
          </cell>
          <cell r="BZ7966" t="str">
            <v/>
          </cell>
          <cell r="CA7966" t="str">
            <v/>
          </cell>
        </row>
        <row r="7967">
          <cell r="B7967" t="str">
            <v>Ritschmann</v>
          </cell>
          <cell r="C7967" t="str">
            <v>Uwe</v>
          </cell>
          <cell r="D7967" t="str">
            <v>Bahnengolf Club Heilbronn</v>
          </cell>
          <cell r="F7967">
            <v>102.39</v>
          </cell>
          <cell r="G7967">
            <v>103.833</v>
          </cell>
          <cell r="H7967">
            <v>103.676</v>
          </cell>
          <cell r="I7967">
            <v>103.676</v>
          </cell>
          <cell r="J7967">
            <v>103.676</v>
          </cell>
          <cell r="K7967">
            <v>103.643</v>
          </cell>
          <cell r="L7967">
            <v>103.232</v>
          </cell>
          <cell r="M7967">
            <v>103.215</v>
          </cell>
          <cell r="N7967">
            <v>103.419</v>
          </cell>
          <cell r="O7967">
            <v>103.419</v>
          </cell>
          <cell r="P7967">
            <v>103.419</v>
          </cell>
          <cell r="Q7967">
            <v>103.976</v>
          </cell>
          <cell r="R7967">
            <v>104.04</v>
          </cell>
          <cell r="S7967">
            <v>104.139</v>
          </cell>
          <cell r="T7967">
            <v>103.599</v>
          </cell>
          <cell r="U7967">
            <v>103.599</v>
          </cell>
          <cell r="V7967">
            <v>103.599</v>
          </cell>
          <cell r="W7967">
            <v>103.45</v>
          </cell>
          <cell r="X7967">
            <v>103.033</v>
          </cell>
          <cell r="Y7967">
            <v>103.29</v>
          </cell>
          <cell r="Z7967">
            <v>102.51600000000001</v>
          </cell>
          <cell r="AA7967">
            <v>102.51600000000001</v>
          </cell>
          <cell r="AB7967">
            <v>102.51600000000001</v>
          </cell>
          <cell r="AC7967">
            <v>102.69799999999999</v>
          </cell>
          <cell r="AD7967">
            <v>102.105</v>
          </cell>
          <cell r="AE7967">
            <v>101.759</v>
          </cell>
          <cell r="AF7967">
            <v>101.35899999999999</v>
          </cell>
          <cell r="AG7967">
            <v>101.521</v>
          </cell>
          <cell r="AH7967">
            <v>101.521</v>
          </cell>
          <cell r="AI7967">
            <v>101.20399999999999</v>
          </cell>
          <cell r="AJ7967">
            <v>101.623</v>
          </cell>
          <cell r="AK7967">
            <v>101.348</v>
          </cell>
          <cell r="AL7967">
            <v>101.61799999999999</v>
          </cell>
          <cell r="AM7967">
            <v>101.446</v>
          </cell>
          <cell r="AN7967">
            <v>101.446</v>
          </cell>
          <cell r="AO7967">
            <v>101.474</v>
          </cell>
          <cell r="AP7967">
            <v>101.20699999999999</v>
          </cell>
          <cell r="AQ7967">
            <v>101.742</v>
          </cell>
          <cell r="AR7967">
            <v>101.732</v>
          </cell>
          <cell r="AS7967">
            <v>101.732</v>
          </cell>
          <cell r="AT7967">
            <v>101.732</v>
          </cell>
          <cell r="AU7967">
            <v>101.63200000000001</v>
          </cell>
          <cell r="AV7967">
            <v>104.017</v>
          </cell>
          <cell r="AW7967">
            <v>104.58499999999999</v>
          </cell>
          <cell r="BZ7967" t="str">
            <v/>
          </cell>
          <cell r="CA7967" t="str">
            <v/>
          </cell>
        </row>
        <row r="7968">
          <cell r="B7968" t="str">
            <v>Ritter</v>
          </cell>
          <cell r="C7968" t="str">
            <v>Andreas</v>
          </cell>
          <cell r="D7968" t="str">
            <v>Preetzer TSV von 1861 Abt. Minigolf</v>
          </cell>
          <cell r="BZ7968" t="str">
            <v/>
          </cell>
          <cell r="CA7968" t="str">
            <v/>
          </cell>
        </row>
        <row r="7969">
          <cell r="B7969" t="str">
            <v>Ritter</v>
          </cell>
          <cell r="C7969" t="str">
            <v>Claudia</v>
          </cell>
          <cell r="D7969" t="str">
            <v>MinigolfCard</v>
          </cell>
          <cell r="BZ7969" t="str">
            <v/>
          </cell>
          <cell r="CA7969" t="str">
            <v/>
          </cell>
        </row>
        <row r="7970">
          <cell r="B7970" t="str">
            <v>Ritter</v>
          </cell>
          <cell r="C7970" t="str">
            <v>Petra</v>
          </cell>
          <cell r="D7970" t="str">
            <v>MGC Dormagen-Brechten</v>
          </cell>
          <cell r="G7970">
            <v>116.69799999999999</v>
          </cell>
          <cell r="H7970">
            <v>116.69799999999999</v>
          </cell>
          <cell r="I7970">
            <v>116.69799999999999</v>
          </cell>
          <cell r="J7970">
            <v>116.69799999999999</v>
          </cell>
          <cell r="L7970">
            <v>118.039</v>
          </cell>
          <cell r="M7970">
            <v>118.039</v>
          </cell>
          <cell r="N7970">
            <v>118.039</v>
          </cell>
          <cell r="O7970">
            <v>118.039</v>
          </cell>
          <cell r="P7970">
            <v>118.039</v>
          </cell>
          <cell r="Q7970">
            <v>118.039</v>
          </cell>
          <cell r="BZ7970" t="str">
            <v/>
          </cell>
          <cell r="CA7970" t="str">
            <v/>
          </cell>
        </row>
        <row r="7971">
          <cell r="B7971" t="str">
            <v>Ritter</v>
          </cell>
          <cell r="C7971" t="str">
            <v>Wolfgang</v>
          </cell>
          <cell r="D7971" t="str">
            <v>BSV 86 München</v>
          </cell>
          <cell r="BZ7971" t="str">
            <v/>
          </cell>
          <cell r="CA7971" t="str">
            <v/>
          </cell>
        </row>
        <row r="7972">
          <cell r="B7972" t="str">
            <v>Ritterbusch</v>
          </cell>
          <cell r="C7972" t="str">
            <v>Sascha</v>
          </cell>
          <cell r="D7972" t="str">
            <v>1. Miniatur-Golfsport-Club Lohfelden</v>
          </cell>
          <cell r="BB7972">
            <v>112.821</v>
          </cell>
          <cell r="BC7972">
            <v>112.821</v>
          </cell>
          <cell r="BD7972">
            <v>112.821</v>
          </cell>
          <cell r="BE7972">
            <v>112.821</v>
          </cell>
          <cell r="BF7972">
            <v>112.821</v>
          </cell>
          <cell r="BG7972">
            <v>113.727</v>
          </cell>
          <cell r="BH7972">
            <v>113.349</v>
          </cell>
          <cell r="BI7972">
            <v>113.349</v>
          </cell>
          <cell r="BJ7972">
            <v>112.249</v>
          </cell>
          <cell r="BK7972">
            <v>112.249</v>
          </cell>
          <cell r="BL7972">
            <v>112.249</v>
          </cell>
          <cell r="BM7972">
            <v>110.95699999999999</v>
          </cell>
          <cell r="BN7972">
            <v>107.69199999999999</v>
          </cell>
          <cell r="BO7972">
            <v>107.324</v>
          </cell>
          <cell r="BP7972">
            <v>106.508</v>
          </cell>
          <cell r="BQ7972">
            <v>106.508</v>
          </cell>
          <cell r="BR7972">
            <v>106.508</v>
          </cell>
          <cell r="BS7972">
            <v>106.42400000000001</v>
          </cell>
          <cell r="BT7972">
            <v>106.336</v>
          </cell>
          <cell r="BU7972">
            <v>106.336</v>
          </cell>
          <cell r="BV7972">
            <v>106.72</v>
          </cell>
          <cell r="BW7972">
            <v>106.72</v>
          </cell>
          <cell r="BX7972">
            <v>106.72</v>
          </cell>
          <cell r="BY7972">
            <v>106.72</v>
          </cell>
          <cell r="BZ7972">
            <v>106.72</v>
          </cell>
          <cell r="CA7972">
            <v>106.938</v>
          </cell>
        </row>
        <row r="7973">
          <cell r="B7973" t="str">
            <v>Rittmeier</v>
          </cell>
          <cell r="C7973" t="str">
            <v>Klaus</v>
          </cell>
          <cell r="D7973" t="str">
            <v>MinigolfCard</v>
          </cell>
          <cell r="BZ7973" t="str">
            <v/>
          </cell>
          <cell r="CA7973" t="str">
            <v/>
          </cell>
        </row>
        <row r="7974">
          <cell r="B7974" t="str">
            <v>Rittmeier</v>
          </cell>
          <cell r="C7974" t="str">
            <v>Klaus</v>
          </cell>
          <cell r="D7974" t="str">
            <v>MinigolfCard</v>
          </cell>
          <cell r="BZ7974" t="str">
            <v/>
          </cell>
          <cell r="CA7974" t="str">
            <v/>
          </cell>
        </row>
        <row r="7975">
          <cell r="B7975" t="str">
            <v>Ritz</v>
          </cell>
          <cell r="C7975" t="str">
            <v>Thorsten</v>
          </cell>
          <cell r="D7975" t="str">
            <v>Bahnengolfsportclub "Gut Schlag" Gladbeck</v>
          </cell>
          <cell r="G7975">
            <v>106.55</v>
          </cell>
          <cell r="H7975">
            <v>106.636</v>
          </cell>
          <cell r="I7975">
            <v>106.373</v>
          </cell>
          <cell r="J7975">
            <v>106.09699999999999</v>
          </cell>
          <cell r="K7975">
            <v>105.87</v>
          </cell>
          <cell r="L7975">
            <v>105.13</v>
          </cell>
          <cell r="M7975">
            <v>105.318</v>
          </cell>
          <cell r="N7975">
            <v>105.044</v>
          </cell>
          <cell r="O7975">
            <v>105.429</v>
          </cell>
          <cell r="P7975">
            <v>105.685</v>
          </cell>
          <cell r="Q7975">
            <v>105.601</v>
          </cell>
          <cell r="R7975">
            <v>105.441</v>
          </cell>
          <cell r="S7975">
            <v>105.373</v>
          </cell>
          <cell r="T7975">
            <v>104.708</v>
          </cell>
          <cell r="U7975">
            <v>104.407</v>
          </cell>
          <cell r="V7975">
            <v>104.407</v>
          </cell>
          <cell r="W7975">
            <v>104.455</v>
          </cell>
          <cell r="X7975">
            <v>104.003</v>
          </cell>
          <cell r="Y7975">
            <v>103.809</v>
          </cell>
          <cell r="Z7975">
            <v>104.68600000000001</v>
          </cell>
          <cell r="AA7975">
            <v>104.434</v>
          </cell>
          <cell r="AB7975">
            <v>104.434</v>
          </cell>
          <cell r="AC7975">
            <v>104.114</v>
          </cell>
          <cell r="AD7975">
            <v>104.123</v>
          </cell>
          <cell r="AE7975">
            <v>104.251</v>
          </cell>
          <cell r="AF7975">
            <v>104.071</v>
          </cell>
          <cell r="AG7975">
            <v>104.08799999999999</v>
          </cell>
          <cell r="AH7975">
            <v>104.08799999999999</v>
          </cell>
          <cell r="AI7975">
            <v>103.884</v>
          </cell>
          <cell r="AJ7975">
            <v>103.953</v>
          </cell>
          <cell r="AK7975">
            <v>104.164</v>
          </cell>
          <cell r="AL7975">
            <v>104.057</v>
          </cell>
          <cell r="AM7975">
            <v>103.72</v>
          </cell>
          <cell r="AN7975">
            <v>103.72</v>
          </cell>
          <cell r="AO7975">
            <v>103.657</v>
          </cell>
          <cell r="AP7975">
            <v>102.696</v>
          </cell>
          <cell r="AQ7975">
            <v>102.36499999999999</v>
          </cell>
          <cell r="AR7975">
            <v>102.268</v>
          </cell>
          <cell r="AS7975">
            <v>102.31399999999999</v>
          </cell>
          <cell r="AT7975">
            <v>102.31399999999999</v>
          </cell>
          <cell r="AU7975">
            <v>104.108</v>
          </cell>
          <cell r="AV7975">
            <v>106.322</v>
          </cell>
          <cell r="AW7975">
            <v>109.309</v>
          </cell>
          <cell r="AX7975">
            <v>109.309</v>
          </cell>
          <cell r="AY7975">
            <v>107.482</v>
          </cell>
          <cell r="AZ7975">
            <v>107.482</v>
          </cell>
          <cell r="BA7975">
            <v>104.907</v>
          </cell>
          <cell r="BB7975">
            <v>106.41200000000001</v>
          </cell>
          <cell r="BC7975">
            <v>104.111</v>
          </cell>
          <cell r="BD7975">
            <v>105.143</v>
          </cell>
          <cell r="BE7975">
            <v>103.32599999999999</v>
          </cell>
          <cell r="BF7975">
            <v>103.32599999999999</v>
          </cell>
          <cell r="BG7975">
            <v>103.125</v>
          </cell>
          <cell r="BH7975">
            <v>102.593</v>
          </cell>
          <cell r="BI7975">
            <v>102.593</v>
          </cell>
          <cell r="BJ7975">
            <v>102.593</v>
          </cell>
          <cell r="BK7975">
            <v>102.593</v>
          </cell>
          <cell r="BL7975">
            <v>102.593</v>
          </cell>
          <cell r="BM7975">
            <v>104.143</v>
          </cell>
          <cell r="BN7975">
            <v>103.876</v>
          </cell>
          <cell r="BO7975">
            <v>103.253</v>
          </cell>
          <cell r="BP7975">
            <v>103.253</v>
          </cell>
          <cell r="BQ7975">
            <v>103.253</v>
          </cell>
          <cell r="BR7975">
            <v>103.253</v>
          </cell>
          <cell r="BS7975">
            <v>103.61799999999999</v>
          </cell>
          <cell r="BT7975">
            <v>101.858</v>
          </cell>
          <cell r="BU7975">
            <v>101.328</v>
          </cell>
          <cell r="BV7975">
            <v>101.328</v>
          </cell>
          <cell r="BW7975">
            <v>101.328</v>
          </cell>
          <cell r="BX7975">
            <v>101.328</v>
          </cell>
          <cell r="BY7975">
            <v>101.328</v>
          </cell>
          <cell r="BZ7975">
            <v>102.26300000000001</v>
          </cell>
          <cell r="CA7975">
            <v>101.839</v>
          </cell>
        </row>
        <row r="7976">
          <cell r="B7976" t="str">
            <v>Ritzdorf</v>
          </cell>
          <cell r="C7976" t="str">
            <v>Heike Christine Irmgard</v>
          </cell>
          <cell r="D7976" t="str">
            <v>MGC Niederzissen</v>
          </cell>
          <cell r="G7976">
            <v>108.217</v>
          </cell>
          <cell r="H7976">
            <v>108.217</v>
          </cell>
          <cell r="I7976">
            <v>108.217</v>
          </cell>
          <cell r="J7976">
            <v>108.217</v>
          </cell>
          <cell r="K7976">
            <v>108.10899999999999</v>
          </cell>
          <cell r="BZ7976" t="str">
            <v/>
          </cell>
          <cell r="CA7976" t="str">
            <v/>
          </cell>
        </row>
        <row r="7977">
          <cell r="B7977" t="str">
            <v>Ritzert</v>
          </cell>
          <cell r="C7977" t="str">
            <v>Andreas</v>
          </cell>
          <cell r="D7977" t="str">
            <v>Miniaturgolf-Club Ilvesheim</v>
          </cell>
          <cell r="G7977">
            <v>108.32599999999999</v>
          </cell>
          <cell r="H7977">
            <v>108.279</v>
          </cell>
          <cell r="I7977">
            <v>108.279</v>
          </cell>
          <cell r="J7977">
            <v>108.279</v>
          </cell>
          <cell r="K7977">
            <v>107.773</v>
          </cell>
          <cell r="L7977">
            <v>108.181</v>
          </cell>
          <cell r="M7977">
            <v>108.181</v>
          </cell>
          <cell r="N7977">
            <v>107.77200000000001</v>
          </cell>
          <cell r="O7977">
            <v>107.77200000000001</v>
          </cell>
          <cell r="P7977">
            <v>107.77200000000001</v>
          </cell>
          <cell r="Q7977">
            <v>111.113</v>
          </cell>
          <cell r="R7977">
            <v>109.745</v>
          </cell>
          <cell r="S7977">
            <v>107.2</v>
          </cell>
          <cell r="T7977">
            <v>104.816</v>
          </cell>
          <cell r="U7977">
            <v>104.816</v>
          </cell>
          <cell r="V7977">
            <v>104.816</v>
          </cell>
          <cell r="W7977">
            <v>103.386</v>
          </cell>
          <cell r="X7977">
            <v>104.114</v>
          </cell>
          <cell r="Y7977">
            <v>104.226</v>
          </cell>
          <cell r="Z7977">
            <v>105.476</v>
          </cell>
          <cell r="AA7977">
            <v>105.476</v>
          </cell>
          <cell r="AB7977">
            <v>105.476</v>
          </cell>
          <cell r="AC7977">
            <v>107.80500000000001</v>
          </cell>
          <cell r="AD7977">
            <v>108.809</v>
          </cell>
          <cell r="AE7977">
            <v>108.809</v>
          </cell>
          <cell r="AF7977">
            <v>107.878</v>
          </cell>
          <cell r="AG7977">
            <v>107.878</v>
          </cell>
          <cell r="AH7977">
            <v>107.878</v>
          </cell>
          <cell r="AI7977">
            <v>107.599</v>
          </cell>
          <cell r="AJ7977">
            <v>105.809</v>
          </cell>
          <cell r="AK7977">
            <v>105.809</v>
          </cell>
          <cell r="AL7977">
            <v>105.607</v>
          </cell>
          <cell r="AM7977">
            <v>105.607</v>
          </cell>
          <cell r="AN7977">
            <v>105.607</v>
          </cell>
          <cell r="AO7977">
            <v>106.479</v>
          </cell>
          <cell r="AP7977">
            <v>108.092</v>
          </cell>
          <cell r="AQ7977">
            <v>108.092</v>
          </cell>
          <cell r="AR7977">
            <v>109.321</v>
          </cell>
          <cell r="AS7977">
            <v>109.321</v>
          </cell>
          <cell r="AT7977">
            <v>109.321</v>
          </cell>
          <cell r="AU7977">
            <v>107.45</v>
          </cell>
          <cell r="AV7977">
            <v>105.152</v>
          </cell>
          <cell r="AW7977">
            <v>105.542</v>
          </cell>
          <cell r="AX7977">
            <v>106.041</v>
          </cell>
          <cell r="AY7977">
            <v>106.041</v>
          </cell>
          <cell r="AZ7977">
            <v>106.041</v>
          </cell>
          <cell r="BA7977">
            <v>107.08</v>
          </cell>
          <cell r="BB7977">
            <v>106.17700000000001</v>
          </cell>
          <cell r="BC7977">
            <v>106.727</v>
          </cell>
          <cell r="BD7977">
            <v>106.994</v>
          </cell>
          <cell r="BE7977">
            <v>106.994</v>
          </cell>
          <cell r="BF7977">
            <v>106.994</v>
          </cell>
          <cell r="BG7977">
            <v>106.29</v>
          </cell>
          <cell r="BH7977">
            <v>107.131</v>
          </cell>
          <cell r="BI7977">
            <v>105.65</v>
          </cell>
          <cell r="BJ7977">
            <v>103.66</v>
          </cell>
          <cell r="BK7977">
            <v>103.66</v>
          </cell>
          <cell r="BL7977">
            <v>103.66</v>
          </cell>
          <cell r="BM7977">
            <v>103.42400000000001</v>
          </cell>
          <cell r="BN7977">
            <v>103.122</v>
          </cell>
          <cell r="BO7977">
            <v>103.122</v>
          </cell>
          <cell r="BP7977">
            <v>103.224</v>
          </cell>
          <cell r="BQ7977">
            <v>103.224</v>
          </cell>
          <cell r="BR7977">
            <v>103.224</v>
          </cell>
          <cell r="BS7977">
            <v>106.369</v>
          </cell>
          <cell r="BT7977">
            <v>107.496</v>
          </cell>
          <cell r="BU7977">
            <v>107.117</v>
          </cell>
          <cell r="BV7977">
            <v>105.37</v>
          </cell>
          <cell r="BW7977">
            <v>105.37</v>
          </cell>
          <cell r="BX7977">
            <v>105.37</v>
          </cell>
          <cell r="BY7977">
            <v>105.37</v>
          </cell>
          <cell r="BZ7977">
            <v>105.46299999999999</v>
          </cell>
          <cell r="CA7977">
            <v>104.745</v>
          </cell>
        </row>
        <row r="7978">
          <cell r="B7978" t="str">
            <v>Ritzert</v>
          </cell>
          <cell r="C7978" t="str">
            <v>Bettina</v>
          </cell>
          <cell r="D7978" t="str">
            <v>Miniaturgolf-Club Ilvesheim</v>
          </cell>
          <cell r="F7978">
            <v>105.042</v>
          </cell>
          <cell r="BZ7978" t="str">
            <v/>
          </cell>
          <cell r="CA7978" t="str">
            <v/>
          </cell>
        </row>
        <row r="7979">
          <cell r="B7979" t="str">
            <v>Ritzmann</v>
          </cell>
          <cell r="C7979" t="str">
            <v>Andrés</v>
          </cell>
          <cell r="D7979" t="str">
            <v>MinigolfCard</v>
          </cell>
          <cell r="BZ7979" t="str">
            <v/>
          </cell>
          <cell r="CA7979" t="str">
            <v/>
          </cell>
        </row>
        <row r="7980">
          <cell r="B7980" t="str">
            <v>Robl</v>
          </cell>
          <cell r="C7980" t="str">
            <v>Wolfgang</v>
          </cell>
          <cell r="D7980" t="str">
            <v>MGC Bad Feilnbach</v>
          </cell>
          <cell r="G7980">
            <v>111.574</v>
          </cell>
          <cell r="H7980">
            <v>108.43600000000001</v>
          </cell>
          <cell r="I7980">
            <v>108.43600000000001</v>
          </cell>
          <cell r="J7980">
            <v>108.43600000000001</v>
          </cell>
          <cell r="K7980">
            <v>108.285</v>
          </cell>
          <cell r="L7980">
            <v>109.08</v>
          </cell>
          <cell r="M7980">
            <v>109.08</v>
          </cell>
          <cell r="BZ7980" t="str">
            <v/>
          </cell>
          <cell r="CA7980" t="str">
            <v/>
          </cell>
        </row>
        <row r="7981">
          <cell r="B7981" t="str">
            <v>Robrecht</v>
          </cell>
          <cell r="C7981" t="str">
            <v>Florian</v>
          </cell>
          <cell r="D7981" t="str">
            <v>1. BGC Celle von 1964</v>
          </cell>
          <cell r="BZ7981" t="str">
            <v/>
          </cell>
          <cell r="CA7981" t="str">
            <v/>
          </cell>
        </row>
        <row r="7982">
          <cell r="B7982" t="str">
            <v>Rochel</v>
          </cell>
          <cell r="C7982" t="str">
            <v>Eva</v>
          </cell>
          <cell r="D7982" t="str">
            <v>Sterngolf-Club Hagen</v>
          </cell>
          <cell r="G7982">
            <v>110.554</v>
          </cell>
          <cell r="H7982">
            <v>110.22799999999999</v>
          </cell>
          <cell r="I7982">
            <v>110.22799999999999</v>
          </cell>
          <cell r="J7982">
            <v>110.22799999999999</v>
          </cell>
          <cell r="K7982">
            <v>109.861</v>
          </cell>
          <cell r="L7982">
            <v>109.029</v>
          </cell>
          <cell r="M7982">
            <v>108.81699999999999</v>
          </cell>
          <cell r="N7982">
            <v>108.872</v>
          </cell>
          <cell r="O7982">
            <v>108.872</v>
          </cell>
          <cell r="P7982">
            <v>108.872</v>
          </cell>
          <cell r="Q7982">
            <v>108.65600000000001</v>
          </cell>
          <cell r="X7982">
            <v>110.818</v>
          </cell>
          <cell r="Y7982">
            <v>110.818</v>
          </cell>
          <cell r="Z7982">
            <v>108.63</v>
          </cell>
          <cell r="AA7982">
            <v>108.63</v>
          </cell>
          <cell r="AB7982">
            <v>108.63</v>
          </cell>
          <cell r="AC7982">
            <v>108.813</v>
          </cell>
          <cell r="AD7982">
            <v>108.172</v>
          </cell>
          <cell r="AE7982">
            <v>108.172</v>
          </cell>
          <cell r="AF7982">
            <v>107.82899999999999</v>
          </cell>
          <cell r="AG7982">
            <v>107.82899999999999</v>
          </cell>
          <cell r="AH7982">
            <v>107.82899999999999</v>
          </cell>
          <cell r="AI7982">
            <v>107.182</v>
          </cell>
          <cell r="AK7982">
            <v>113.06100000000001</v>
          </cell>
          <cell r="AL7982">
            <v>109.71</v>
          </cell>
          <cell r="AM7982">
            <v>109.71</v>
          </cell>
          <cell r="AN7982">
            <v>107.76</v>
          </cell>
          <cell r="AO7982">
            <v>107.76</v>
          </cell>
          <cell r="AP7982">
            <v>111.111</v>
          </cell>
          <cell r="AQ7982">
            <v>112.211</v>
          </cell>
          <cell r="AR7982">
            <v>112.211</v>
          </cell>
          <cell r="AS7982">
            <v>110.497</v>
          </cell>
          <cell r="AT7982">
            <v>112.06699999999999</v>
          </cell>
          <cell r="AU7982">
            <v>112.06699999999999</v>
          </cell>
          <cell r="BG7982">
            <v>106.943</v>
          </cell>
          <cell r="BH7982">
            <v>106.98399999999999</v>
          </cell>
          <cell r="BI7982">
            <v>105.797</v>
          </cell>
          <cell r="BJ7982">
            <v>105.79900000000001</v>
          </cell>
          <cell r="BK7982">
            <v>105.79900000000001</v>
          </cell>
          <cell r="BL7982">
            <v>105.79900000000001</v>
          </cell>
          <cell r="BM7982">
            <v>106.52800000000001</v>
          </cell>
          <cell r="BN7982">
            <v>109.211</v>
          </cell>
          <cell r="BO7982">
            <v>109.13500000000001</v>
          </cell>
          <cell r="BS7982">
            <v>108.193</v>
          </cell>
          <cell r="BT7982">
            <v>103.614</v>
          </cell>
          <cell r="BU7982">
            <v>103.79300000000001</v>
          </cell>
          <cell r="BV7982">
            <v>103.79300000000001</v>
          </cell>
          <cell r="BW7982">
            <v>103.79300000000001</v>
          </cell>
          <cell r="BX7982">
            <v>103.79300000000001</v>
          </cell>
          <cell r="BY7982">
            <v>103.79300000000001</v>
          </cell>
          <cell r="BZ7982">
            <v>103.979</v>
          </cell>
          <cell r="CA7982">
            <v>103.979</v>
          </cell>
        </row>
        <row r="7983">
          <cell r="B7983" t="str">
            <v>Rockstroh</v>
          </cell>
          <cell r="C7983" t="str">
            <v>Jens</v>
          </cell>
          <cell r="D7983" t="str">
            <v>Turn- und Sportverein Flöha 1848 Abteilung Minigolf</v>
          </cell>
          <cell r="BV7983">
            <v>109.357</v>
          </cell>
          <cell r="BW7983">
            <v>109.357</v>
          </cell>
          <cell r="BX7983">
            <v>109.357</v>
          </cell>
          <cell r="BY7983">
            <v>109.357</v>
          </cell>
          <cell r="BZ7983">
            <v>109.357</v>
          </cell>
          <cell r="CA7983">
            <v>109.357</v>
          </cell>
        </row>
        <row r="7984">
          <cell r="B7984" t="str">
            <v>Rode</v>
          </cell>
          <cell r="C7984" t="str">
            <v>Detlef</v>
          </cell>
          <cell r="D7984" t="str">
            <v>Sportverein Lurup-Hamburg von 1923 Abteilung Bahnengolf</v>
          </cell>
          <cell r="AF7984">
            <v>115.389</v>
          </cell>
          <cell r="AG7984">
            <v>115.389</v>
          </cell>
          <cell r="AH7984">
            <v>115.389</v>
          </cell>
          <cell r="AI7984">
            <v>115.389</v>
          </cell>
          <cell r="AJ7984">
            <v>115.389</v>
          </cell>
          <cell r="AK7984">
            <v>115.389</v>
          </cell>
          <cell r="BZ7984" t="str">
            <v/>
          </cell>
          <cell r="CA7984" t="str">
            <v/>
          </cell>
        </row>
        <row r="7985">
          <cell r="B7985" t="str">
            <v>Rode</v>
          </cell>
          <cell r="C7985" t="str">
            <v>Fabian</v>
          </cell>
          <cell r="D7985" t="str">
            <v>MSG Kempten</v>
          </cell>
          <cell r="K7985">
            <v>116.125</v>
          </cell>
          <cell r="L7985">
            <v>110.60899999999999</v>
          </cell>
          <cell r="M7985">
            <v>110.60899999999999</v>
          </cell>
          <cell r="N7985">
            <v>110.60899999999999</v>
          </cell>
          <cell r="O7985">
            <v>110.60899999999999</v>
          </cell>
          <cell r="P7985">
            <v>110.60899999999999</v>
          </cell>
          <cell r="Q7985">
            <v>110.96</v>
          </cell>
          <cell r="R7985">
            <v>117.17700000000001</v>
          </cell>
          <cell r="S7985">
            <v>117.17700000000001</v>
          </cell>
          <cell r="BZ7985" t="str">
            <v/>
          </cell>
          <cell r="CA7985" t="str">
            <v/>
          </cell>
        </row>
        <row r="7986">
          <cell r="B7986" t="str">
            <v>Röder</v>
          </cell>
          <cell r="C7986" t="str">
            <v>Michael</v>
          </cell>
          <cell r="D7986" t="str">
            <v>BGSV Bad Homburg</v>
          </cell>
          <cell r="Z7986">
            <v>114.842</v>
          </cell>
          <cell r="AA7986">
            <v>114.842</v>
          </cell>
          <cell r="AB7986">
            <v>114.842</v>
          </cell>
          <cell r="AC7986">
            <v>114.842</v>
          </cell>
          <cell r="AD7986">
            <v>114.842</v>
          </cell>
          <cell r="AE7986">
            <v>114.842</v>
          </cell>
          <cell r="AF7986">
            <v>113.027</v>
          </cell>
          <cell r="AG7986">
            <v>113.027</v>
          </cell>
          <cell r="AH7986">
            <v>113.027</v>
          </cell>
          <cell r="AI7986">
            <v>110.596</v>
          </cell>
          <cell r="AJ7986">
            <v>110.596</v>
          </cell>
          <cell r="AK7986">
            <v>110.596</v>
          </cell>
          <cell r="AL7986">
            <v>108.964</v>
          </cell>
          <cell r="AM7986">
            <v>108.964</v>
          </cell>
          <cell r="AN7986">
            <v>108.964</v>
          </cell>
          <cell r="AO7986">
            <v>110.14</v>
          </cell>
          <cell r="AP7986">
            <v>109.964</v>
          </cell>
          <cell r="AQ7986">
            <v>110.10299999999999</v>
          </cell>
          <cell r="AR7986">
            <v>109.49299999999999</v>
          </cell>
          <cell r="AS7986">
            <v>109.49299999999999</v>
          </cell>
          <cell r="AT7986">
            <v>109.49299999999999</v>
          </cell>
          <cell r="AU7986">
            <v>109.063</v>
          </cell>
          <cell r="AV7986">
            <v>108.361</v>
          </cell>
          <cell r="AW7986">
            <v>107.813</v>
          </cell>
          <cell r="AX7986">
            <v>106.813</v>
          </cell>
          <cell r="AY7986">
            <v>107.232</v>
          </cell>
          <cell r="AZ7986">
            <v>107.232</v>
          </cell>
          <cell r="BA7986">
            <v>107.89</v>
          </cell>
          <cell r="BB7986">
            <v>107.172</v>
          </cell>
          <cell r="BC7986">
            <v>107.58799999999999</v>
          </cell>
          <cell r="BD7986">
            <v>108.358</v>
          </cell>
          <cell r="BE7986">
            <v>108.358</v>
          </cell>
          <cell r="BZ7986" t="str">
            <v/>
          </cell>
          <cell r="CA7986" t="str">
            <v/>
          </cell>
        </row>
        <row r="7987">
          <cell r="B7987" t="str">
            <v>Röder</v>
          </cell>
          <cell r="C7987" t="str">
            <v>Ralf</v>
          </cell>
          <cell r="D7987" t="str">
            <v>BGS Hardenberg-Pötter</v>
          </cell>
          <cell r="Z7987">
            <v>114.822</v>
          </cell>
          <cell r="AA7987">
            <v>114.822</v>
          </cell>
          <cell r="AB7987">
            <v>114.822</v>
          </cell>
          <cell r="AC7987">
            <v>114.822</v>
          </cell>
          <cell r="AD7987">
            <v>114.822</v>
          </cell>
          <cell r="AE7987">
            <v>114.822</v>
          </cell>
          <cell r="AO7987">
            <v>109.092</v>
          </cell>
          <cell r="AP7987">
            <v>109.092</v>
          </cell>
          <cell r="AQ7987">
            <v>109.092</v>
          </cell>
          <cell r="AR7987">
            <v>109.092</v>
          </cell>
          <cell r="AS7987">
            <v>109.092</v>
          </cell>
          <cell r="AT7987">
            <v>109.092</v>
          </cell>
          <cell r="BZ7987" t="str">
            <v/>
          </cell>
          <cell r="CA7987" t="str">
            <v/>
          </cell>
        </row>
        <row r="7988">
          <cell r="B7988" t="str">
            <v>Röder</v>
          </cell>
          <cell r="C7988" t="str">
            <v>Ute</v>
          </cell>
          <cell r="D7988" t="str">
            <v>BGSV Bad Homburg</v>
          </cell>
          <cell r="Z7988">
            <v>119.842</v>
          </cell>
          <cell r="AA7988">
            <v>119.842</v>
          </cell>
          <cell r="AB7988">
            <v>119.842</v>
          </cell>
          <cell r="AC7988">
            <v>119.842</v>
          </cell>
          <cell r="AD7988">
            <v>119.842</v>
          </cell>
          <cell r="AE7988">
            <v>119.842</v>
          </cell>
          <cell r="AI7988">
            <v>115.982</v>
          </cell>
          <cell r="AJ7988">
            <v>115.982</v>
          </cell>
          <cell r="AK7988">
            <v>115.982</v>
          </cell>
          <cell r="AL7988">
            <v>112.36</v>
          </cell>
          <cell r="AM7988">
            <v>112.36</v>
          </cell>
          <cell r="AN7988">
            <v>112.36</v>
          </cell>
          <cell r="AO7988">
            <v>112.678</v>
          </cell>
          <cell r="AP7988">
            <v>112.837</v>
          </cell>
          <cell r="AQ7988">
            <v>112.505</v>
          </cell>
          <cell r="AR7988">
            <v>113.38</v>
          </cell>
          <cell r="AS7988">
            <v>113.38</v>
          </cell>
          <cell r="AT7988">
            <v>113.38</v>
          </cell>
          <cell r="AU7988">
            <v>112.545</v>
          </cell>
          <cell r="AV7988">
            <v>112.248</v>
          </cell>
          <cell r="AW7988">
            <v>111.73399999999999</v>
          </cell>
          <cell r="AX7988">
            <v>110.869</v>
          </cell>
          <cell r="AY7988">
            <v>110.869</v>
          </cell>
          <cell r="AZ7988">
            <v>110.869</v>
          </cell>
          <cell r="BA7988">
            <v>112.529</v>
          </cell>
          <cell r="BB7988">
            <v>115.586</v>
          </cell>
          <cell r="BC7988">
            <v>115.586</v>
          </cell>
          <cell r="BD7988">
            <v>115.586</v>
          </cell>
          <cell r="BE7988">
            <v>115.586</v>
          </cell>
          <cell r="BZ7988" t="str">
            <v/>
          </cell>
          <cell r="CA7988" t="str">
            <v/>
          </cell>
        </row>
        <row r="7989">
          <cell r="B7989" t="str">
            <v>Rödig</v>
          </cell>
          <cell r="C7989" t="str">
            <v>Andreas</v>
          </cell>
          <cell r="D7989" t="str">
            <v>Minigolfclub Bad Feilnbach</v>
          </cell>
          <cell r="AC7989">
            <v>113.419</v>
          </cell>
          <cell r="AD7989">
            <v>110.072</v>
          </cell>
          <cell r="AE7989">
            <v>109.16200000000001</v>
          </cell>
          <cell r="AF7989">
            <v>108.94</v>
          </cell>
          <cell r="AG7989">
            <v>108.94</v>
          </cell>
          <cell r="AH7989">
            <v>108.94</v>
          </cell>
          <cell r="AI7989">
            <v>109.194</v>
          </cell>
          <cell r="AJ7989">
            <v>109.017</v>
          </cell>
          <cell r="AK7989">
            <v>109.053</v>
          </cell>
          <cell r="AL7989">
            <v>109.72199999999999</v>
          </cell>
          <cell r="AM7989">
            <v>109.72199999999999</v>
          </cell>
          <cell r="AN7989">
            <v>109.72199999999999</v>
          </cell>
          <cell r="AO7989">
            <v>109.831</v>
          </cell>
          <cell r="AP7989">
            <v>110.21299999999999</v>
          </cell>
          <cell r="AQ7989">
            <v>109.524</v>
          </cell>
          <cell r="AR7989">
            <v>108.22799999999999</v>
          </cell>
          <cell r="AS7989">
            <v>108.22799999999999</v>
          </cell>
          <cell r="AT7989">
            <v>108.22799999999999</v>
          </cell>
          <cell r="AU7989">
            <v>108.22799999999999</v>
          </cell>
          <cell r="AV7989">
            <v>109.35299999999999</v>
          </cell>
          <cell r="AW7989">
            <v>111.30200000000001</v>
          </cell>
          <cell r="AX7989">
            <v>111.30200000000001</v>
          </cell>
          <cell r="AY7989">
            <v>111.30200000000001</v>
          </cell>
          <cell r="AZ7989">
            <v>111.30200000000001</v>
          </cell>
          <cell r="BA7989">
            <v>111.30200000000001</v>
          </cell>
          <cell r="BB7989">
            <v>116.834</v>
          </cell>
          <cell r="BN7989">
            <v>109.959</v>
          </cell>
          <cell r="BO7989">
            <v>106.596</v>
          </cell>
          <cell r="BP7989">
            <v>106.596</v>
          </cell>
          <cell r="BQ7989">
            <v>106.596</v>
          </cell>
          <cell r="BR7989">
            <v>106.596</v>
          </cell>
          <cell r="BS7989">
            <v>106.596</v>
          </cell>
          <cell r="BT7989">
            <v>107.83199999999999</v>
          </cell>
          <cell r="BU7989">
            <v>114.35299999999999</v>
          </cell>
          <cell r="BV7989">
            <v>114.35299999999999</v>
          </cell>
          <cell r="BW7989">
            <v>114.35299999999999</v>
          </cell>
          <cell r="BX7989">
            <v>114.35299999999999</v>
          </cell>
          <cell r="BY7989">
            <v>114.35299999999999</v>
          </cell>
          <cell r="BZ7989">
            <v>114.35299999999999</v>
          </cell>
          <cell r="CA7989">
            <v>114.262</v>
          </cell>
        </row>
        <row r="7990">
          <cell r="B7990" t="str">
            <v>Rödiger</v>
          </cell>
          <cell r="C7990" t="str">
            <v>Marianne</v>
          </cell>
          <cell r="D7990" t="str">
            <v>MinigolfCard</v>
          </cell>
          <cell r="BZ7990" t="str">
            <v/>
          </cell>
          <cell r="CA7990" t="str">
            <v/>
          </cell>
        </row>
        <row r="7991">
          <cell r="B7991" t="str">
            <v>Rödiger</v>
          </cell>
          <cell r="C7991" t="str">
            <v>Peter</v>
          </cell>
          <cell r="D7991" t="str">
            <v>Miniatur-Golf-Club Wetzlar</v>
          </cell>
          <cell r="AP7991">
            <v>109.60899999999999</v>
          </cell>
          <cell r="AQ7991">
            <v>109.60899999999999</v>
          </cell>
          <cell r="AR7991">
            <v>109.60899999999999</v>
          </cell>
          <cell r="AS7991">
            <v>109.60899999999999</v>
          </cell>
          <cell r="AT7991">
            <v>109.60899999999999</v>
          </cell>
          <cell r="AU7991">
            <v>108.09699999999999</v>
          </cell>
          <cell r="AV7991">
            <v>107.01300000000001</v>
          </cell>
          <cell r="AW7991">
            <v>107.259</v>
          </cell>
          <cell r="AX7991">
            <v>107.254</v>
          </cell>
          <cell r="AY7991">
            <v>107.254</v>
          </cell>
          <cell r="AZ7991">
            <v>107.254</v>
          </cell>
          <cell r="BA7991">
            <v>107.574</v>
          </cell>
          <cell r="BB7991">
            <v>107.242</v>
          </cell>
          <cell r="BC7991">
            <v>106.532</v>
          </cell>
          <cell r="BD7991">
            <v>106.806</v>
          </cell>
          <cell r="BE7991">
            <v>106.806</v>
          </cell>
          <cell r="BF7991">
            <v>106.806</v>
          </cell>
          <cell r="BG7991">
            <v>107.191</v>
          </cell>
          <cell r="BH7991">
            <v>107.922</v>
          </cell>
          <cell r="BI7991">
            <v>109.6</v>
          </cell>
          <cell r="BJ7991">
            <v>109.746</v>
          </cell>
          <cell r="BK7991">
            <v>109.746</v>
          </cell>
          <cell r="BL7991">
            <v>109.746</v>
          </cell>
          <cell r="BM7991">
            <v>108.071</v>
          </cell>
          <cell r="BN7991">
            <v>106.501</v>
          </cell>
          <cell r="BO7991">
            <v>106.179</v>
          </cell>
          <cell r="BP7991">
            <v>106.179</v>
          </cell>
          <cell r="BQ7991">
            <v>106.179</v>
          </cell>
          <cell r="BR7991">
            <v>106.179</v>
          </cell>
          <cell r="BS7991">
            <v>107.81399999999999</v>
          </cell>
          <cell r="BT7991">
            <v>108.205</v>
          </cell>
          <cell r="BU7991">
            <v>107.94799999999999</v>
          </cell>
          <cell r="BV7991">
            <v>107.94799999999999</v>
          </cell>
          <cell r="BW7991">
            <v>107.94799999999999</v>
          </cell>
          <cell r="BX7991">
            <v>107.94799999999999</v>
          </cell>
          <cell r="BY7991">
            <v>107.94799999999999</v>
          </cell>
          <cell r="BZ7991">
            <v>107.866</v>
          </cell>
          <cell r="CA7991">
            <v>108.39100000000001</v>
          </cell>
        </row>
        <row r="7992">
          <cell r="B7992" t="str">
            <v>Rödiger</v>
          </cell>
          <cell r="C7992" t="str">
            <v>Steffen</v>
          </cell>
          <cell r="D7992" t="str">
            <v>MinigolfCard</v>
          </cell>
          <cell r="BZ7992" t="str">
            <v/>
          </cell>
          <cell r="CA7992" t="str">
            <v/>
          </cell>
        </row>
        <row r="7993">
          <cell r="B7993" t="str">
            <v>Roessler</v>
          </cell>
          <cell r="C7993" t="str">
            <v>Timo</v>
          </cell>
          <cell r="D7993" t="str">
            <v>1. Miniaturgolf Club Metzingen</v>
          </cell>
          <cell r="G7993">
            <v>108.636</v>
          </cell>
          <cell r="H7993">
            <v>108.771</v>
          </cell>
          <cell r="I7993">
            <v>108.771</v>
          </cell>
          <cell r="J7993">
            <v>108.771</v>
          </cell>
          <cell r="K7993">
            <v>107.818</v>
          </cell>
          <cell r="L7993">
            <v>106.29300000000001</v>
          </cell>
          <cell r="M7993">
            <v>106.29300000000001</v>
          </cell>
          <cell r="N7993">
            <v>106.057</v>
          </cell>
          <cell r="O7993">
            <v>106.057</v>
          </cell>
          <cell r="P7993">
            <v>106.057</v>
          </cell>
          <cell r="Q7993">
            <v>105.586</v>
          </cell>
          <cell r="R7993">
            <v>104.541</v>
          </cell>
          <cell r="S7993">
            <v>104.541</v>
          </cell>
          <cell r="T7993">
            <v>104.056</v>
          </cell>
          <cell r="U7993">
            <v>104.056</v>
          </cell>
          <cell r="V7993">
            <v>104.056</v>
          </cell>
          <cell r="W7993">
            <v>103.938</v>
          </cell>
          <cell r="X7993">
            <v>104.46899999999999</v>
          </cell>
          <cell r="Y7993">
            <v>104.46899999999999</v>
          </cell>
          <cell r="Z7993">
            <v>104.205</v>
          </cell>
          <cell r="AA7993">
            <v>104.205</v>
          </cell>
          <cell r="AB7993">
            <v>104.205</v>
          </cell>
          <cell r="AC7993">
            <v>104.337</v>
          </cell>
          <cell r="AD7993">
            <v>104.72799999999999</v>
          </cell>
          <cell r="AE7993">
            <v>104.367</v>
          </cell>
          <cell r="AF7993">
            <v>105.105</v>
          </cell>
          <cell r="AG7993">
            <v>105.105</v>
          </cell>
          <cell r="AH7993">
            <v>105.105</v>
          </cell>
          <cell r="AI7993">
            <v>105.029</v>
          </cell>
          <cell r="AJ7993">
            <v>104.904</v>
          </cell>
          <cell r="AK7993">
            <v>104.38800000000001</v>
          </cell>
          <cell r="AL7993">
            <v>104.447</v>
          </cell>
          <cell r="AM7993">
            <v>104.447</v>
          </cell>
          <cell r="AN7993">
            <v>104.447</v>
          </cell>
          <cell r="AO7993">
            <v>104.221</v>
          </cell>
          <cell r="AP7993">
            <v>103.586</v>
          </cell>
          <cell r="AQ7993">
            <v>103.611</v>
          </cell>
          <cell r="AR7993">
            <v>102.986</v>
          </cell>
          <cell r="AS7993">
            <v>102.986</v>
          </cell>
          <cell r="AT7993">
            <v>102.986</v>
          </cell>
          <cell r="AU7993">
            <v>103.087</v>
          </cell>
          <cell r="AV7993">
            <v>102.316</v>
          </cell>
          <cell r="AW7993">
            <v>102.964</v>
          </cell>
          <cell r="AX7993">
            <v>102.94199999999999</v>
          </cell>
          <cell r="AY7993">
            <v>102.94199999999999</v>
          </cell>
          <cell r="AZ7993">
            <v>102.94199999999999</v>
          </cell>
          <cell r="BA7993">
            <v>102.986</v>
          </cell>
          <cell r="BB7993">
            <v>102.70699999999999</v>
          </cell>
          <cell r="BC7993">
            <v>102.376</v>
          </cell>
          <cell r="BD7993">
            <v>101.42100000000001</v>
          </cell>
          <cell r="BE7993">
            <v>101.42100000000001</v>
          </cell>
          <cell r="BF7993">
            <v>101.42100000000001</v>
          </cell>
          <cell r="BG7993">
            <v>101.866</v>
          </cell>
          <cell r="BH7993">
            <v>101.181</v>
          </cell>
          <cell r="BI7993">
            <v>101.521</v>
          </cell>
          <cell r="BJ7993">
            <v>102.008</v>
          </cell>
          <cell r="BK7993">
            <v>101.58499999999999</v>
          </cell>
          <cell r="BL7993">
            <v>101.58499999999999</v>
          </cell>
          <cell r="BM7993">
            <v>101.095</v>
          </cell>
          <cell r="BN7993">
            <v>101.18</v>
          </cell>
          <cell r="BO7993">
            <v>100.839</v>
          </cell>
          <cell r="BP7993">
            <v>100.343</v>
          </cell>
          <cell r="BQ7993">
            <v>100.343</v>
          </cell>
          <cell r="BR7993">
            <v>100.343</v>
          </cell>
          <cell r="BS7993">
            <v>100.256</v>
          </cell>
          <cell r="BT7993">
            <v>101.181</v>
          </cell>
          <cell r="BU7993">
            <v>101.31100000000001</v>
          </cell>
          <cell r="BV7993">
            <v>101.901</v>
          </cell>
          <cell r="BW7993">
            <v>101.718</v>
          </cell>
          <cell r="BX7993">
            <v>101.718</v>
          </cell>
          <cell r="BY7993">
            <v>101.718</v>
          </cell>
          <cell r="BZ7993">
            <v>101.718</v>
          </cell>
          <cell r="CA7993">
            <v>101.56100000000001</v>
          </cell>
        </row>
        <row r="7994">
          <cell r="B7994" t="str">
            <v>Rogall</v>
          </cell>
          <cell r="C7994" t="str">
            <v>Heinz-Friedrich</v>
          </cell>
          <cell r="D7994" t="str">
            <v>Minigolf-Club-Felderbachtal 1964</v>
          </cell>
          <cell r="BA7994">
            <v>104.97499999999999</v>
          </cell>
          <cell r="BB7994">
            <v>104.861</v>
          </cell>
          <cell r="BC7994">
            <v>104.861</v>
          </cell>
          <cell r="BD7994">
            <v>104.861</v>
          </cell>
          <cell r="BE7994">
            <v>103.729</v>
          </cell>
          <cell r="BF7994">
            <v>103.721</v>
          </cell>
          <cell r="BG7994">
            <v>104.59</v>
          </cell>
          <cell r="BH7994">
            <v>105.35</v>
          </cell>
          <cell r="BI7994">
            <v>104.876</v>
          </cell>
          <cell r="BJ7994">
            <v>104.432</v>
          </cell>
          <cell r="BK7994">
            <v>104.33799999999999</v>
          </cell>
          <cell r="BL7994">
            <v>104.315</v>
          </cell>
          <cell r="BM7994">
            <v>103.376</v>
          </cell>
          <cell r="BN7994">
            <v>103.623</v>
          </cell>
          <cell r="BO7994">
            <v>103.929</v>
          </cell>
          <cell r="BP7994">
            <v>104.059</v>
          </cell>
          <cell r="BQ7994">
            <v>103.989</v>
          </cell>
          <cell r="BR7994">
            <v>103.684</v>
          </cell>
          <cell r="BS7994">
            <v>103.271</v>
          </cell>
          <cell r="BT7994">
            <v>103.006</v>
          </cell>
          <cell r="BU7994">
            <v>102.765</v>
          </cell>
          <cell r="BV7994">
            <v>102.598</v>
          </cell>
          <cell r="BW7994">
            <v>102.467</v>
          </cell>
          <cell r="BX7994">
            <v>102.467</v>
          </cell>
          <cell r="BY7994">
            <v>102.467</v>
          </cell>
          <cell r="BZ7994">
            <v>102.803</v>
          </cell>
          <cell r="CA7994">
            <v>103.209</v>
          </cell>
        </row>
        <row r="7995">
          <cell r="B7995" t="str">
            <v>Rogge</v>
          </cell>
          <cell r="C7995" t="str">
            <v>Dennis</v>
          </cell>
          <cell r="D7995" t="str">
            <v>MV Lankwitzer Dragons</v>
          </cell>
          <cell r="G7995">
            <v>109.13</v>
          </cell>
          <cell r="H7995">
            <v>107.55500000000001</v>
          </cell>
          <cell r="I7995">
            <v>107.462</v>
          </cell>
          <cell r="J7995">
            <v>107.116</v>
          </cell>
          <cell r="K7995">
            <v>106.044</v>
          </cell>
          <cell r="L7995">
            <v>104.43300000000001</v>
          </cell>
          <cell r="M7995">
            <v>104.117</v>
          </cell>
          <cell r="N7995">
            <v>104.084</v>
          </cell>
          <cell r="O7995">
            <v>103.988</v>
          </cell>
          <cell r="P7995">
            <v>103.983</v>
          </cell>
          <cell r="Q7995">
            <v>103.88200000000001</v>
          </cell>
          <cell r="R7995">
            <v>104.09</v>
          </cell>
          <cell r="S7995">
            <v>104.09</v>
          </cell>
          <cell r="T7995">
            <v>103.676</v>
          </cell>
          <cell r="U7995">
            <v>103.676</v>
          </cell>
          <cell r="V7995">
            <v>103.676</v>
          </cell>
          <cell r="W7995">
            <v>103.02500000000001</v>
          </cell>
          <cell r="X7995">
            <v>104.328</v>
          </cell>
          <cell r="Y7995">
            <v>104.328</v>
          </cell>
          <cell r="Z7995">
            <v>104.669</v>
          </cell>
          <cell r="AA7995">
            <v>104.669</v>
          </cell>
          <cell r="AB7995">
            <v>104.669</v>
          </cell>
          <cell r="AC7995">
            <v>104.39700000000001</v>
          </cell>
          <cell r="AD7995">
            <v>104.18600000000001</v>
          </cell>
          <cell r="AE7995">
            <v>103.75700000000001</v>
          </cell>
          <cell r="AF7995">
            <v>103.396</v>
          </cell>
          <cell r="AG7995">
            <v>103.396</v>
          </cell>
          <cell r="AH7995">
            <v>103.396</v>
          </cell>
          <cell r="AI7995">
            <v>103.104</v>
          </cell>
          <cell r="AJ7995">
            <v>102.78400000000001</v>
          </cell>
          <cell r="AK7995">
            <v>102.694</v>
          </cell>
          <cell r="AL7995">
            <v>102.512</v>
          </cell>
          <cell r="AM7995">
            <v>102.512</v>
          </cell>
          <cell r="AN7995">
            <v>102.512</v>
          </cell>
          <cell r="AO7995">
            <v>102.443</v>
          </cell>
          <cell r="AP7995">
            <v>102.33199999999999</v>
          </cell>
          <cell r="AQ7995">
            <v>102.34</v>
          </cell>
          <cell r="AR7995">
            <v>101.733</v>
          </cell>
          <cell r="AS7995">
            <v>101.733</v>
          </cell>
          <cell r="AT7995">
            <v>101.733</v>
          </cell>
          <cell r="AU7995">
            <v>101.91800000000001</v>
          </cell>
          <cell r="AV7995">
            <v>100.953</v>
          </cell>
          <cell r="AW7995">
            <v>101.13500000000001</v>
          </cell>
          <cell r="AX7995">
            <v>101.179</v>
          </cell>
          <cell r="AY7995">
            <v>101.179</v>
          </cell>
          <cell r="AZ7995">
            <v>101.179</v>
          </cell>
          <cell r="BA7995">
            <v>101.108</v>
          </cell>
          <cell r="BB7995">
            <v>101.19199999999999</v>
          </cell>
          <cell r="BC7995">
            <v>100.977</v>
          </cell>
          <cell r="BD7995">
            <v>101.02200000000001</v>
          </cell>
          <cell r="BE7995">
            <v>101.02200000000001</v>
          </cell>
          <cell r="BF7995">
            <v>101.02200000000001</v>
          </cell>
          <cell r="BG7995">
            <v>100.696</v>
          </cell>
          <cell r="BH7995">
            <v>100.179</v>
          </cell>
          <cell r="BI7995">
            <v>100.108</v>
          </cell>
          <cell r="BJ7995">
            <v>100.108</v>
          </cell>
          <cell r="BK7995">
            <v>100.108</v>
          </cell>
          <cell r="BL7995">
            <v>100.108</v>
          </cell>
          <cell r="BM7995">
            <v>99.936000000000007</v>
          </cell>
          <cell r="BN7995">
            <v>99.957999999999998</v>
          </cell>
          <cell r="BO7995">
            <v>99.861999999999995</v>
          </cell>
          <cell r="BP7995">
            <v>99.861999999999995</v>
          </cell>
          <cell r="BQ7995">
            <v>99.852000000000004</v>
          </cell>
          <cell r="BZ7995" t="str">
            <v/>
          </cell>
          <cell r="CA7995" t="str">
            <v/>
          </cell>
        </row>
        <row r="7996">
          <cell r="B7996" t="str">
            <v>Rogge</v>
          </cell>
          <cell r="C7996" t="str">
            <v>Martin</v>
          </cell>
          <cell r="D7996" t="str">
            <v>MinigolfCard</v>
          </cell>
          <cell r="BZ7996" t="str">
            <v/>
          </cell>
          <cell r="CA7996" t="str">
            <v/>
          </cell>
        </row>
        <row r="7997">
          <cell r="B7997" t="str">
            <v>Rogge</v>
          </cell>
          <cell r="C7997" t="str">
            <v>Thomas</v>
          </cell>
          <cell r="D7997" t="str">
            <v>Verein für Minigolfsport Berlin Spandau (VfM Berlin Spandau)</v>
          </cell>
          <cell r="G7997">
            <v>108.48399999999999</v>
          </cell>
          <cell r="H7997">
            <v>107.47199999999999</v>
          </cell>
          <cell r="I7997">
            <v>107.47799999999999</v>
          </cell>
          <cell r="J7997">
            <v>107.47799999999999</v>
          </cell>
          <cell r="K7997">
            <v>107.122</v>
          </cell>
          <cell r="L7997">
            <v>106.56699999999999</v>
          </cell>
          <cell r="M7997">
            <v>106.498</v>
          </cell>
          <cell r="N7997">
            <v>106.205</v>
          </cell>
          <cell r="O7997">
            <v>106.313</v>
          </cell>
          <cell r="P7997">
            <v>105.81</v>
          </cell>
          <cell r="Q7997">
            <v>105.57</v>
          </cell>
          <cell r="R7997">
            <v>105.755</v>
          </cell>
          <cell r="S7997">
            <v>105.755</v>
          </cell>
          <cell r="T7997">
            <v>105.93</v>
          </cell>
          <cell r="U7997">
            <v>105.93</v>
          </cell>
          <cell r="V7997">
            <v>109.05</v>
          </cell>
          <cell r="W7997">
            <v>111.666</v>
          </cell>
          <cell r="AQ7997">
            <v>109.852</v>
          </cell>
          <cell r="AR7997">
            <v>109.51</v>
          </cell>
          <cell r="AS7997">
            <v>109.51</v>
          </cell>
          <cell r="AT7997">
            <v>109.51</v>
          </cell>
          <cell r="AU7997">
            <v>105.45</v>
          </cell>
          <cell r="AV7997">
            <v>104.67100000000001</v>
          </cell>
          <cell r="AW7997">
            <v>104.505</v>
          </cell>
          <cell r="AX7997">
            <v>104.2</v>
          </cell>
          <cell r="AY7997">
            <v>104.2</v>
          </cell>
          <cell r="AZ7997">
            <v>104.2</v>
          </cell>
          <cell r="BA7997">
            <v>104.43899999999999</v>
          </cell>
          <cell r="BB7997">
            <v>104.16800000000001</v>
          </cell>
          <cell r="BC7997">
            <v>103.858</v>
          </cell>
          <cell r="BD7997">
            <v>103.78400000000001</v>
          </cell>
          <cell r="BE7997">
            <v>103.78400000000001</v>
          </cell>
          <cell r="BF7997">
            <v>103.78400000000001</v>
          </cell>
          <cell r="BG7997">
            <v>102.673</v>
          </cell>
          <cell r="BH7997">
            <v>103.249</v>
          </cell>
          <cell r="BI7997">
            <v>103.249</v>
          </cell>
          <cell r="BJ7997">
            <v>103.249</v>
          </cell>
          <cell r="BK7997">
            <v>103.22799999999999</v>
          </cell>
          <cell r="BL7997">
            <v>103.22799999999999</v>
          </cell>
          <cell r="BM7997">
            <v>103.19499999999999</v>
          </cell>
          <cell r="BN7997">
            <v>102.345</v>
          </cell>
          <cell r="BO7997">
            <v>102.03400000000001</v>
          </cell>
          <cell r="BP7997">
            <v>102.175</v>
          </cell>
          <cell r="BQ7997">
            <v>101.947</v>
          </cell>
          <cell r="BR7997">
            <v>101.947</v>
          </cell>
          <cell r="BS7997">
            <v>102.52200000000001</v>
          </cell>
          <cell r="BT7997">
            <v>102.363</v>
          </cell>
          <cell r="BU7997">
            <v>102.511</v>
          </cell>
          <cell r="BV7997">
            <v>102.337</v>
          </cell>
          <cell r="BW7997">
            <v>102.316</v>
          </cell>
          <cell r="BX7997">
            <v>102.316</v>
          </cell>
          <cell r="BY7997">
            <v>102.316</v>
          </cell>
          <cell r="BZ7997">
            <v>102.60599999999999</v>
          </cell>
          <cell r="CA7997">
            <v>102.205</v>
          </cell>
        </row>
        <row r="7998">
          <cell r="B7998" t="str">
            <v>Roggusch</v>
          </cell>
          <cell r="C7998" t="str">
            <v>Daniel</v>
          </cell>
          <cell r="D7998" t="str">
            <v>Biskirchener BGV</v>
          </cell>
          <cell r="G7998">
            <v>108.29900000000001</v>
          </cell>
          <cell r="H7998">
            <v>108.512</v>
          </cell>
          <cell r="I7998">
            <v>108.512</v>
          </cell>
          <cell r="J7998">
            <v>108.512</v>
          </cell>
          <cell r="K7998">
            <v>107.631</v>
          </cell>
          <cell r="L7998">
            <v>107.124</v>
          </cell>
          <cell r="M7998">
            <v>107.684</v>
          </cell>
          <cell r="N7998">
            <v>107.56100000000001</v>
          </cell>
          <cell r="O7998">
            <v>107.56100000000001</v>
          </cell>
          <cell r="P7998">
            <v>107.56100000000001</v>
          </cell>
          <cell r="Q7998">
            <v>109.04900000000001</v>
          </cell>
          <cell r="R7998">
            <v>107.66</v>
          </cell>
          <cell r="S7998">
            <v>107.66</v>
          </cell>
          <cell r="T7998">
            <v>107.913</v>
          </cell>
          <cell r="U7998">
            <v>107.913</v>
          </cell>
          <cell r="V7998">
            <v>107.913</v>
          </cell>
          <cell r="W7998">
            <v>108.069</v>
          </cell>
          <cell r="X7998">
            <v>109.739</v>
          </cell>
          <cell r="Y7998">
            <v>109.739</v>
          </cell>
          <cell r="Z7998">
            <v>111.575</v>
          </cell>
          <cell r="AA7998">
            <v>111.575</v>
          </cell>
          <cell r="AB7998">
            <v>111.575</v>
          </cell>
          <cell r="AC7998">
            <v>111.575</v>
          </cell>
          <cell r="AD7998">
            <v>114.992</v>
          </cell>
          <cell r="AE7998">
            <v>114.992</v>
          </cell>
          <cell r="BZ7998" t="str">
            <v/>
          </cell>
          <cell r="CA7998" t="str">
            <v/>
          </cell>
        </row>
        <row r="7999">
          <cell r="B7999" t="str">
            <v>Roggusch</v>
          </cell>
          <cell r="C7999" t="str">
            <v>Manfred</v>
          </cell>
          <cell r="D7999" t="str">
            <v>Biskirchener BGV</v>
          </cell>
          <cell r="G7999">
            <v>113.95699999999999</v>
          </cell>
          <cell r="H7999">
            <v>115.63500000000001</v>
          </cell>
          <cell r="I7999">
            <v>115.63500000000001</v>
          </cell>
          <cell r="J7999">
            <v>115.63500000000001</v>
          </cell>
          <cell r="K7999">
            <v>115.392</v>
          </cell>
          <cell r="L7999">
            <v>115.16500000000001</v>
          </cell>
          <cell r="M7999">
            <v>123.61</v>
          </cell>
          <cell r="N7999">
            <v>120.69499999999999</v>
          </cell>
          <cell r="O7999">
            <v>120.69499999999999</v>
          </cell>
          <cell r="P7999">
            <v>120.69499999999999</v>
          </cell>
          <cell r="Q7999">
            <v>118.151</v>
          </cell>
          <cell r="R7999">
            <v>115.58799999999999</v>
          </cell>
          <cell r="S7999">
            <v>115.58799999999999</v>
          </cell>
          <cell r="T7999">
            <v>118.989</v>
          </cell>
          <cell r="U7999">
            <v>118.989</v>
          </cell>
          <cell r="V7999">
            <v>118.989</v>
          </cell>
          <cell r="W7999">
            <v>118.989</v>
          </cell>
          <cell r="X7999">
            <v>121.739</v>
          </cell>
          <cell r="Y7999">
            <v>121.739</v>
          </cell>
          <cell r="Z7999">
            <v>119.324</v>
          </cell>
          <cell r="AA7999">
            <v>119.324</v>
          </cell>
          <cell r="AB7999">
            <v>119.324</v>
          </cell>
          <cell r="AC7999">
            <v>119.324</v>
          </cell>
          <cell r="AD7999">
            <v>119.492</v>
          </cell>
          <cell r="AE7999">
            <v>119.492</v>
          </cell>
          <cell r="BZ7999" t="str">
            <v/>
          </cell>
          <cell r="CA7999" t="str">
            <v/>
          </cell>
        </row>
        <row r="8000">
          <cell r="B8000" t="str">
            <v>Rogler</v>
          </cell>
          <cell r="C8000" t="str">
            <v>Jens</v>
          </cell>
          <cell r="D8000" t="str">
            <v>Minigolfclub Karlshagen</v>
          </cell>
          <cell r="BO8000">
            <v>113.965</v>
          </cell>
          <cell r="BP8000">
            <v>113.965</v>
          </cell>
          <cell r="BQ8000">
            <v>113.965</v>
          </cell>
          <cell r="BR8000">
            <v>113.965</v>
          </cell>
          <cell r="BS8000">
            <v>112.24299999999999</v>
          </cell>
          <cell r="BT8000">
            <v>112.24299999999999</v>
          </cell>
          <cell r="BU8000">
            <v>112.24299999999999</v>
          </cell>
          <cell r="BV8000">
            <v>112.24299999999999</v>
          </cell>
          <cell r="BW8000">
            <v>113.04900000000001</v>
          </cell>
          <cell r="BX8000">
            <v>113.04900000000001</v>
          </cell>
          <cell r="BY8000">
            <v>113.04900000000001</v>
          </cell>
          <cell r="BZ8000">
            <v>113.04900000000001</v>
          </cell>
          <cell r="CA8000">
            <v>113.04900000000001</v>
          </cell>
        </row>
        <row r="8001">
          <cell r="B8001" t="str">
            <v>Rohard</v>
          </cell>
          <cell r="C8001" t="str">
            <v>Uwe</v>
          </cell>
          <cell r="D8001" t="str">
            <v>Miniaturgolf-Club Brunsbüttel</v>
          </cell>
          <cell r="F8001">
            <v>107.953</v>
          </cell>
          <cell r="G8001">
            <v>110.261</v>
          </cell>
          <cell r="H8001">
            <v>109.973</v>
          </cell>
          <cell r="I8001">
            <v>109.973</v>
          </cell>
          <cell r="J8001">
            <v>109.973</v>
          </cell>
          <cell r="K8001">
            <v>110.65300000000001</v>
          </cell>
          <cell r="L8001">
            <v>111.223</v>
          </cell>
          <cell r="M8001">
            <v>110.735</v>
          </cell>
          <cell r="N8001">
            <v>110.77500000000001</v>
          </cell>
          <cell r="O8001">
            <v>110.77500000000001</v>
          </cell>
          <cell r="P8001">
            <v>110.77500000000001</v>
          </cell>
          <cell r="Q8001">
            <v>111.419</v>
          </cell>
          <cell r="R8001">
            <v>110.25700000000001</v>
          </cell>
          <cell r="S8001">
            <v>110.84</v>
          </cell>
          <cell r="T8001">
            <v>111.32599999999999</v>
          </cell>
          <cell r="U8001">
            <v>111.32599999999999</v>
          </cell>
          <cell r="V8001">
            <v>111.32599999999999</v>
          </cell>
          <cell r="W8001">
            <v>111.48399999999999</v>
          </cell>
          <cell r="X8001">
            <v>110.959</v>
          </cell>
          <cell r="Y8001">
            <v>109.79600000000001</v>
          </cell>
          <cell r="Z8001">
            <v>109.77</v>
          </cell>
          <cell r="AA8001">
            <v>109.77</v>
          </cell>
          <cell r="AB8001">
            <v>109.77</v>
          </cell>
          <cell r="AC8001">
            <v>108.827</v>
          </cell>
          <cell r="AD8001">
            <v>108.804</v>
          </cell>
          <cell r="AE8001">
            <v>109.604</v>
          </cell>
          <cell r="AF8001">
            <v>108.889</v>
          </cell>
          <cell r="AG8001">
            <v>108.9</v>
          </cell>
          <cell r="AH8001">
            <v>108.9</v>
          </cell>
          <cell r="AI8001">
            <v>108.952</v>
          </cell>
          <cell r="AJ8001">
            <v>108.77500000000001</v>
          </cell>
          <cell r="AK8001">
            <v>108.967</v>
          </cell>
          <cell r="AL8001">
            <v>109.795</v>
          </cell>
          <cell r="AM8001">
            <v>109.795</v>
          </cell>
          <cell r="AN8001">
            <v>109.795</v>
          </cell>
          <cell r="AO8001">
            <v>109.182</v>
          </cell>
          <cell r="AP8001">
            <v>109.352</v>
          </cell>
          <cell r="AQ8001">
            <v>109.254</v>
          </cell>
          <cell r="AR8001">
            <v>108.589</v>
          </cell>
          <cell r="AS8001">
            <v>108.589</v>
          </cell>
          <cell r="AT8001">
            <v>109.176</v>
          </cell>
          <cell r="AU8001">
            <v>109.46599999999999</v>
          </cell>
          <cell r="AV8001">
            <v>110.318</v>
          </cell>
          <cell r="AW8001">
            <v>111.11499999999999</v>
          </cell>
          <cell r="AX8001">
            <v>111.11</v>
          </cell>
          <cell r="AY8001">
            <v>111.11</v>
          </cell>
          <cell r="AZ8001">
            <v>111.11</v>
          </cell>
          <cell r="BA8001">
            <v>110.63800000000001</v>
          </cell>
          <cell r="BB8001">
            <v>112.91200000000001</v>
          </cell>
          <cell r="BC8001">
            <v>117.63500000000001</v>
          </cell>
          <cell r="BD8001">
            <v>113.949</v>
          </cell>
          <cell r="BE8001">
            <v>113.949</v>
          </cell>
          <cell r="BF8001">
            <v>113.949</v>
          </cell>
          <cell r="BG8001">
            <v>113.949</v>
          </cell>
          <cell r="BH8001">
            <v>110.26300000000001</v>
          </cell>
          <cell r="BI8001">
            <v>109.645</v>
          </cell>
          <cell r="BJ8001">
            <v>109.85</v>
          </cell>
          <cell r="BK8001">
            <v>109.85</v>
          </cell>
          <cell r="BL8001">
            <v>109.85</v>
          </cell>
          <cell r="BM8001">
            <v>109.85</v>
          </cell>
          <cell r="BN8001">
            <v>109.85</v>
          </cell>
          <cell r="BO8001">
            <v>113.539</v>
          </cell>
          <cell r="BZ8001" t="str">
            <v/>
          </cell>
          <cell r="CA8001" t="str">
            <v/>
          </cell>
        </row>
        <row r="8002">
          <cell r="B8002" t="str">
            <v>Rohde</v>
          </cell>
          <cell r="C8002" t="str">
            <v>Dennis</v>
          </cell>
          <cell r="D8002" t="str">
            <v>Turn - und Sportverein Kücknitz von 1911 Abteilung Bahnengolf</v>
          </cell>
          <cell r="F8002">
            <v>110.949</v>
          </cell>
          <cell r="G8002">
            <v>113.749</v>
          </cell>
          <cell r="H8002">
            <v>112.05500000000001</v>
          </cell>
          <cell r="I8002">
            <v>112.05500000000001</v>
          </cell>
          <cell r="J8002">
            <v>112.05500000000001</v>
          </cell>
          <cell r="K8002">
            <v>111.215</v>
          </cell>
          <cell r="L8002">
            <v>109.831</v>
          </cell>
          <cell r="M8002">
            <v>109.509</v>
          </cell>
          <cell r="N8002">
            <v>110.43899999999999</v>
          </cell>
          <cell r="O8002">
            <v>110.43899999999999</v>
          </cell>
          <cell r="P8002">
            <v>110.43899999999999</v>
          </cell>
          <cell r="Q8002">
            <v>110.318</v>
          </cell>
          <cell r="R8002">
            <v>110.41</v>
          </cell>
          <cell r="S8002">
            <v>109.46599999999999</v>
          </cell>
          <cell r="T8002">
            <v>109.203</v>
          </cell>
          <cell r="U8002">
            <v>109.203</v>
          </cell>
          <cell r="V8002">
            <v>109.203</v>
          </cell>
          <cell r="W8002">
            <v>108.995</v>
          </cell>
          <cell r="X8002">
            <v>107.815</v>
          </cell>
          <cell r="Y8002">
            <v>107.996</v>
          </cell>
          <cell r="Z8002">
            <v>108.197</v>
          </cell>
          <cell r="AA8002">
            <v>108.197</v>
          </cell>
          <cell r="AB8002">
            <v>108.197</v>
          </cell>
          <cell r="AC8002">
            <v>107.821</v>
          </cell>
          <cell r="AD8002">
            <v>109.127</v>
          </cell>
          <cell r="AE8002">
            <v>107.407</v>
          </cell>
          <cell r="AF8002">
            <v>109.05</v>
          </cell>
          <cell r="AG8002">
            <v>109.05</v>
          </cell>
          <cell r="AH8002">
            <v>109.05</v>
          </cell>
          <cell r="AI8002">
            <v>109.05</v>
          </cell>
          <cell r="AJ8002">
            <v>109.05</v>
          </cell>
          <cell r="AK8002">
            <v>111.176</v>
          </cell>
          <cell r="AL8002">
            <v>111.176</v>
          </cell>
          <cell r="AM8002">
            <v>111.176</v>
          </cell>
          <cell r="AN8002">
            <v>111.176</v>
          </cell>
          <cell r="AO8002">
            <v>111.176</v>
          </cell>
          <cell r="AP8002">
            <v>111.176</v>
          </cell>
          <cell r="AR8002">
            <v>114.678</v>
          </cell>
          <cell r="AS8002">
            <v>114.678</v>
          </cell>
          <cell r="AT8002">
            <v>112.206</v>
          </cell>
          <cell r="AU8002">
            <v>112.206</v>
          </cell>
          <cell r="AV8002">
            <v>109.84699999999999</v>
          </cell>
          <cell r="AW8002">
            <v>108.44</v>
          </cell>
          <cell r="AX8002">
            <v>108.44</v>
          </cell>
          <cell r="AY8002">
            <v>108.44</v>
          </cell>
          <cell r="AZ8002">
            <v>108.44</v>
          </cell>
          <cell r="BA8002">
            <v>108.44</v>
          </cell>
          <cell r="BB8002">
            <v>109.842</v>
          </cell>
          <cell r="BZ8002" t="str">
            <v/>
          </cell>
          <cell r="CA8002" t="str">
            <v/>
          </cell>
        </row>
        <row r="8003">
          <cell r="B8003" t="str">
            <v>Rohde</v>
          </cell>
          <cell r="C8003" t="str">
            <v>Doris</v>
          </cell>
          <cell r="D8003" t="str">
            <v>MinigolfCard</v>
          </cell>
          <cell r="BZ8003" t="str">
            <v/>
          </cell>
          <cell r="CA8003" t="str">
            <v/>
          </cell>
        </row>
        <row r="8004">
          <cell r="B8004" t="str">
            <v>Rohde</v>
          </cell>
          <cell r="C8004" t="str">
            <v>Rainer</v>
          </cell>
          <cell r="D8004" t="str">
            <v>MinigolfCard</v>
          </cell>
          <cell r="BZ8004" t="str">
            <v/>
          </cell>
          <cell r="CA8004" t="str">
            <v/>
          </cell>
        </row>
        <row r="8005">
          <cell r="B8005" t="str">
            <v>Röhe</v>
          </cell>
          <cell r="C8005" t="str">
            <v>Michael</v>
          </cell>
          <cell r="D8005" t="str">
            <v>MinigolfCard</v>
          </cell>
          <cell r="BZ8005" t="str">
            <v/>
          </cell>
          <cell r="CA8005" t="str">
            <v/>
          </cell>
        </row>
        <row r="8006">
          <cell r="B8006" t="str">
            <v>Röhl</v>
          </cell>
          <cell r="C8006" t="str">
            <v>Gerhard</v>
          </cell>
          <cell r="D8006" t="str">
            <v>TSV Arendsee</v>
          </cell>
          <cell r="G8006">
            <v>110.47799999999999</v>
          </cell>
          <cell r="H8006">
            <v>111.017</v>
          </cell>
          <cell r="I8006">
            <v>111.247</v>
          </cell>
          <cell r="J8006">
            <v>111.247</v>
          </cell>
          <cell r="K8006">
            <v>111.306</v>
          </cell>
          <cell r="L8006">
            <v>111.42700000000001</v>
          </cell>
          <cell r="M8006">
            <v>112.331</v>
          </cell>
          <cell r="N8006">
            <v>112.075</v>
          </cell>
          <cell r="O8006">
            <v>111.995</v>
          </cell>
          <cell r="P8006">
            <v>110.96</v>
          </cell>
          <cell r="Q8006">
            <v>111.538</v>
          </cell>
          <cell r="R8006">
            <v>112.643</v>
          </cell>
          <cell r="S8006">
            <v>110.568</v>
          </cell>
          <cell r="T8006">
            <v>110.568</v>
          </cell>
          <cell r="U8006">
            <v>111.315</v>
          </cell>
          <cell r="V8006">
            <v>111.315</v>
          </cell>
          <cell r="W8006">
            <v>111.43300000000001</v>
          </cell>
          <cell r="X8006">
            <v>109.69799999999999</v>
          </cell>
          <cell r="Y8006">
            <v>111.422</v>
          </cell>
          <cell r="Z8006">
            <v>112.346</v>
          </cell>
          <cell r="AA8006">
            <v>112.30500000000001</v>
          </cell>
          <cell r="AB8006">
            <v>112.30500000000001</v>
          </cell>
          <cell r="AC8006">
            <v>112.749</v>
          </cell>
          <cell r="AD8006">
            <v>112.71899999999999</v>
          </cell>
          <cell r="AE8006">
            <v>112.77200000000001</v>
          </cell>
          <cell r="AF8006">
            <v>111.837</v>
          </cell>
          <cell r="AG8006">
            <v>110.94199999999999</v>
          </cell>
          <cell r="AH8006">
            <v>110.94199999999999</v>
          </cell>
          <cell r="AI8006">
            <v>110.94199999999999</v>
          </cell>
          <cell r="AJ8006">
            <v>110.956</v>
          </cell>
          <cell r="AK8006">
            <v>110.956</v>
          </cell>
          <cell r="AL8006">
            <v>111.303</v>
          </cell>
          <cell r="AM8006">
            <v>111.303</v>
          </cell>
          <cell r="AN8006">
            <v>111.303</v>
          </cell>
          <cell r="AO8006">
            <v>111.303</v>
          </cell>
          <cell r="AP8006">
            <v>110.718</v>
          </cell>
          <cell r="AQ8006">
            <v>110.718</v>
          </cell>
          <cell r="AR8006">
            <v>112.657</v>
          </cell>
          <cell r="AS8006">
            <v>112.657</v>
          </cell>
          <cell r="AT8006">
            <v>112.657</v>
          </cell>
          <cell r="AU8006">
            <v>112.657</v>
          </cell>
          <cell r="AV8006">
            <v>111.631</v>
          </cell>
          <cell r="AW8006">
            <v>111.631</v>
          </cell>
          <cell r="AX8006">
            <v>111.631</v>
          </cell>
          <cell r="AY8006">
            <v>111.631</v>
          </cell>
          <cell r="AZ8006">
            <v>111.631</v>
          </cell>
          <cell r="BA8006">
            <v>111.631</v>
          </cell>
          <cell r="BZ8006" t="str">
            <v/>
          </cell>
          <cell r="CA8006" t="str">
            <v/>
          </cell>
        </row>
        <row r="8007">
          <cell r="B8007" t="str">
            <v>Röhl</v>
          </cell>
          <cell r="C8007" t="str">
            <v>Nicole</v>
          </cell>
          <cell r="D8007" t="str">
            <v>MinigolfCard</v>
          </cell>
          <cell r="CA8007" t="str">
            <v/>
          </cell>
        </row>
        <row r="8008">
          <cell r="B8008" t="str">
            <v>Röhl</v>
          </cell>
          <cell r="C8008" t="str">
            <v>Nicole</v>
          </cell>
          <cell r="D8008" t="str">
            <v>MinigolfCard</v>
          </cell>
          <cell r="CA8008" t="str">
            <v/>
          </cell>
        </row>
        <row r="8009">
          <cell r="B8009" t="str">
            <v>Rohleder</v>
          </cell>
          <cell r="C8009" t="str">
            <v>Daniel</v>
          </cell>
          <cell r="D8009" t="str">
            <v>MinigolfCard</v>
          </cell>
          <cell r="BZ8009" t="str">
            <v/>
          </cell>
          <cell r="CA8009" t="str">
            <v/>
          </cell>
        </row>
        <row r="8010">
          <cell r="B8010" t="str">
            <v>Rohleder</v>
          </cell>
          <cell r="C8010" t="str">
            <v>Klaus</v>
          </cell>
          <cell r="D8010" t="str">
            <v>MGC Nußloch 1970</v>
          </cell>
          <cell r="Y8010">
            <v>112.387</v>
          </cell>
          <cell r="Z8010">
            <v>107.893</v>
          </cell>
          <cell r="AA8010">
            <v>107.893</v>
          </cell>
          <cell r="AB8010">
            <v>107.893</v>
          </cell>
          <cell r="AC8010">
            <v>106.726</v>
          </cell>
          <cell r="AD8010">
            <v>107.08499999999999</v>
          </cell>
          <cell r="AE8010">
            <v>106.718</v>
          </cell>
          <cell r="AF8010">
            <v>106.569</v>
          </cell>
          <cell r="AG8010">
            <v>106.569</v>
          </cell>
          <cell r="AH8010">
            <v>106.569</v>
          </cell>
          <cell r="AI8010">
            <v>105.982</v>
          </cell>
          <cell r="AJ8010">
            <v>105.655</v>
          </cell>
          <cell r="AK8010">
            <v>105.655</v>
          </cell>
          <cell r="AL8010">
            <v>105.057</v>
          </cell>
          <cell r="AM8010">
            <v>105.14400000000001</v>
          </cell>
          <cell r="AN8010">
            <v>105.14400000000001</v>
          </cell>
          <cell r="AO8010">
            <v>105.714</v>
          </cell>
          <cell r="AP8010">
            <v>106.708</v>
          </cell>
          <cell r="AQ8010">
            <v>107.42100000000001</v>
          </cell>
          <cell r="AU8010">
            <v>109.419</v>
          </cell>
          <cell r="AV8010">
            <v>106.84699999999999</v>
          </cell>
          <cell r="AW8010">
            <v>106.84699999999999</v>
          </cell>
          <cell r="AX8010">
            <v>106.84699999999999</v>
          </cell>
          <cell r="AY8010">
            <v>106.84699999999999</v>
          </cell>
          <cell r="AZ8010">
            <v>106.84699999999999</v>
          </cell>
          <cell r="BA8010">
            <v>108.23</v>
          </cell>
          <cell r="BB8010">
            <v>106.336</v>
          </cell>
          <cell r="BC8010">
            <v>106.336</v>
          </cell>
          <cell r="BD8010">
            <v>106.336</v>
          </cell>
          <cell r="BE8010">
            <v>106.336</v>
          </cell>
          <cell r="BF8010">
            <v>106.336</v>
          </cell>
          <cell r="BG8010">
            <v>107.946</v>
          </cell>
          <cell r="BZ8010" t="str">
            <v/>
          </cell>
          <cell r="CA8010" t="str">
            <v/>
          </cell>
        </row>
        <row r="8011">
          <cell r="B8011" t="str">
            <v>Rohleder</v>
          </cell>
          <cell r="C8011" t="str">
            <v>Oliver</v>
          </cell>
          <cell r="D8011" t="str">
            <v>MinigolfCard</v>
          </cell>
          <cell r="BZ8011" t="str">
            <v/>
          </cell>
          <cell r="CA8011" t="str">
            <v/>
          </cell>
        </row>
        <row r="8012">
          <cell r="B8012" t="str">
            <v>Rohlfs</v>
          </cell>
          <cell r="C8012" t="str">
            <v>Alfred</v>
          </cell>
          <cell r="D8012" t="str">
            <v>BGC Seelze</v>
          </cell>
          <cell r="G8012">
            <v>114.282</v>
          </cell>
          <cell r="H8012">
            <v>113.884</v>
          </cell>
          <cell r="I8012">
            <v>113.884</v>
          </cell>
          <cell r="J8012">
            <v>113.884</v>
          </cell>
          <cell r="K8012">
            <v>114.83799999999999</v>
          </cell>
          <cell r="L8012">
            <v>112.837</v>
          </cell>
          <cell r="M8012">
            <v>112.837</v>
          </cell>
          <cell r="N8012">
            <v>116.15600000000001</v>
          </cell>
          <cell r="O8012">
            <v>116.15600000000001</v>
          </cell>
          <cell r="P8012">
            <v>116.15600000000001</v>
          </cell>
          <cell r="Q8012">
            <v>119.099</v>
          </cell>
          <cell r="R8012">
            <v>119.099</v>
          </cell>
          <cell r="S8012">
            <v>119.099</v>
          </cell>
          <cell r="BZ8012" t="str">
            <v/>
          </cell>
          <cell r="CA8012" t="str">
            <v/>
          </cell>
        </row>
        <row r="8013">
          <cell r="B8013" t="str">
            <v>Rohlke</v>
          </cell>
          <cell r="C8013" t="str">
            <v>Bruno</v>
          </cell>
          <cell r="D8013" t="str">
            <v>1. MGC Hechingen</v>
          </cell>
          <cell r="BZ8013" t="str">
            <v/>
          </cell>
          <cell r="CA8013" t="str">
            <v/>
          </cell>
        </row>
        <row r="8014">
          <cell r="B8014" t="str">
            <v>Röhm</v>
          </cell>
          <cell r="C8014" t="str">
            <v>Ursula</v>
          </cell>
          <cell r="D8014" t="str">
            <v>1. MGC Metzingen</v>
          </cell>
          <cell r="BZ8014" t="str">
            <v/>
          </cell>
          <cell r="CA8014" t="str">
            <v/>
          </cell>
        </row>
        <row r="8015">
          <cell r="B8015" t="str">
            <v>Rohnstock</v>
          </cell>
          <cell r="C8015" t="str">
            <v>Romy</v>
          </cell>
          <cell r="D8015" t="str">
            <v>MinigolfCard</v>
          </cell>
          <cell r="BZ8015" t="str">
            <v/>
          </cell>
          <cell r="CA8015" t="str">
            <v/>
          </cell>
        </row>
        <row r="8016">
          <cell r="B8016" t="str">
            <v>Rohrbach</v>
          </cell>
          <cell r="C8016" t="str">
            <v>Timo</v>
          </cell>
          <cell r="D8016" t="str">
            <v>MinigolfCard</v>
          </cell>
          <cell r="BZ8016" t="str">
            <v/>
          </cell>
          <cell r="CA8016" t="str">
            <v/>
          </cell>
        </row>
        <row r="8017">
          <cell r="B8017" t="str">
            <v>Rohrbacher</v>
          </cell>
          <cell r="C8017" t="str">
            <v>Uwe</v>
          </cell>
          <cell r="D8017" t="str">
            <v>Kölner Miniatur Golf Club</v>
          </cell>
          <cell r="G8017">
            <v>115.892</v>
          </cell>
          <cell r="H8017">
            <v>115.892</v>
          </cell>
          <cell r="I8017">
            <v>115.892</v>
          </cell>
          <cell r="J8017">
            <v>115.892</v>
          </cell>
          <cell r="BZ8017" t="str">
            <v/>
          </cell>
          <cell r="CA8017" t="str">
            <v/>
          </cell>
        </row>
        <row r="8018">
          <cell r="B8018" t="str">
            <v>Röhrl</v>
          </cell>
          <cell r="C8018" t="str">
            <v>Dani</v>
          </cell>
          <cell r="D8018" t="str">
            <v>MGF Waldshut 74</v>
          </cell>
          <cell r="F8018">
            <v>102.63800000000001</v>
          </cell>
          <cell r="BZ8018" t="str">
            <v/>
          </cell>
          <cell r="CA8018" t="str">
            <v/>
          </cell>
        </row>
        <row r="8019">
          <cell r="B8019" t="str">
            <v>Röhrl</v>
          </cell>
          <cell r="C8019" t="str">
            <v>Sabine</v>
          </cell>
          <cell r="D8019" t="str">
            <v>Olchinger Minigolf Sport Klub</v>
          </cell>
          <cell r="BZ8019" t="str">
            <v/>
          </cell>
          <cell r="CA8019" t="str">
            <v/>
          </cell>
        </row>
        <row r="8020">
          <cell r="B8020" t="str">
            <v>Röhsa</v>
          </cell>
          <cell r="C8020" t="str">
            <v>Kay</v>
          </cell>
          <cell r="D8020" t="str">
            <v>Hamburger Minigolf Club von 1965</v>
          </cell>
          <cell r="BZ8020" t="str">
            <v/>
          </cell>
          <cell r="CA8020" t="str">
            <v/>
          </cell>
        </row>
        <row r="8021">
          <cell r="B8021" t="str">
            <v>Röhsa</v>
          </cell>
          <cell r="C8021" t="str">
            <v>Tom-Luca</v>
          </cell>
          <cell r="D8021" t="str">
            <v>Hamburger Minigolf Club von 1965</v>
          </cell>
          <cell r="BZ8021" t="str">
            <v/>
          </cell>
          <cell r="CA8021" t="str">
            <v/>
          </cell>
        </row>
        <row r="8022">
          <cell r="B8022" t="str">
            <v>Roland</v>
          </cell>
          <cell r="C8022" t="str">
            <v>Peter</v>
          </cell>
          <cell r="D8022" t="str">
            <v>Miniaturgolf-Club "Möve" Cuxhaven-Sahlenburg</v>
          </cell>
          <cell r="BP8022">
            <v>114.684</v>
          </cell>
          <cell r="BQ8022">
            <v>114.684</v>
          </cell>
          <cell r="BR8022">
            <v>114.684</v>
          </cell>
          <cell r="BS8022">
            <v>114.684</v>
          </cell>
          <cell r="BT8022">
            <v>111.544</v>
          </cell>
          <cell r="BU8022">
            <v>111.544</v>
          </cell>
          <cell r="BV8022">
            <v>110.264</v>
          </cell>
          <cell r="BW8022">
            <v>110.264</v>
          </cell>
          <cell r="BX8022">
            <v>110.264</v>
          </cell>
          <cell r="BY8022">
            <v>110.264</v>
          </cell>
          <cell r="BZ8022">
            <v>110.264</v>
          </cell>
          <cell r="CA8022">
            <v>110.264</v>
          </cell>
        </row>
        <row r="8023">
          <cell r="B8023" t="str">
            <v>Roller</v>
          </cell>
          <cell r="C8023" t="str">
            <v>Bernd</v>
          </cell>
          <cell r="D8023" t="str">
            <v>1. MGC Metzingen</v>
          </cell>
          <cell r="BZ8023" t="str">
            <v/>
          </cell>
          <cell r="CA8023" t="str">
            <v/>
          </cell>
        </row>
        <row r="8024">
          <cell r="B8024" t="str">
            <v>Roller</v>
          </cell>
          <cell r="C8024" t="str">
            <v>Harald</v>
          </cell>
          <cell r="D8024" t="str">
            <v>1. MGC Metzingen</v>
          </cell>
          <cell r="BZ8024" t="str">
            <v/>
          </cell>
          <cell r="CA8024" t="str">
            <v/>
          </cell>
        </row>
        <row r="8025">
          <cell r="B8025" t="str">
            <v>Roller</v>
          </cell>
          <cell r="C8025" t="str">
            <v>Karlheinz</v>
          </cell>
          <cell r="D8025" t="str">
            <v>1. Miniaturgolf Club Metzingen</v>
          </cell>
          <cell r="F8025">
            <v>101.861</v>
          </cell>
          <cell r="G8025">
            <v>103.39100000000001</v>
          </cell>
          <cell r="H8025">
            <v>103.819</v>
          </cell>
          <cell r="I8025">
            <v>103.819</v>
          </cell>
          <cell r="J8025">
            <v>103.819</v>
          </cell>
          <cell r="K8025">
            <v>104.259</v>
          </cell>
          <cell r="L8025">
            <v>104.392</v>
          </cell>
          <cell r="M8025">
            <v>104.765</v>
          </cell>
          <cell r="N8025">
            <v>104.95</v>
          </cell>
          <cell r="O8025">
            <v>104.95</v>
          </cell>
          <cell r="P8025">
            <v>104.95</v>
          </cell>
          <cell r="Q8025">
            <v>105.67100000000001</v>
          </cell>
          <cell r="R8025">
            <v>106.101</v>
          </cell>
          <cell r="S8025">
            <v>106.06100000000001</v>
          </cell>
          <cell r="T8025">
            <v>107.102</v>
          </cell>
          <cell r="U8025">
            <v>107.102</v>
          </cell>
          <cell r="V8025">
            <v>107.102</v>
          </cell>
          <cell r="W8025">
            <v>109.065</v>
          </cell>
          <cell r="X8025">
            <v>109.40300000000001</v>
          </cell>
          <cell r="Y8025">
            <v>107.122</v>
          </cell>
          <cell r="Z8025">
            <v>104.899</v>
          </cell>
          <cell r="AA8025">
            <v>104.899</v>
          </cell>
          <cell r="AB8025">
            <v>104.899</v>
          </cell>
          <cell r="AC8025">
            <v>104.922</v>
          </cell>
          <cell r="AD8025">
            <v>104.922</v>
          </cell>
          <cell r="AE8025">
            <v>105.095</v>
          </cell>
          <cell r="AF8025">
            <v>105.306</v>
          </cell>
          <cell r="AG8025">
            <v>105.306</v>
          </cell>
          <cell r="AH8025">
            <v>105.306</v>
          </cell>
          <cell r="AI8025">
            <v>109.33799999999999</v>
          </cell>
          <cell r="AX8025">
            <v>110.154</v>
          </cell>
          <cell r="AY8025">
            <v>110.154</v>
          </cell>
          <cell r="AZ8025">
            <v>110.154</v>
          </cell>
          <cell r="BA8025">
            <v>107.836</v>
          </cell>
          <cell r="BB8025">
            <v>102.645</v>
          </cell>
          <cell r="BC8025">
            <v>102.645</v>
          </cell>
          <cell r="BD8025">
            <v>101.904</v>
          </cell>
          <cell r="BE8025">
            <v>101.904</v>
          </cell>
          <cell r="BF8025">
            <v>101.904</v>
          </cell>
          <cell r="BG8025">
            <v>102.67700000000001</v>
          </cell>
          <cell r="BH8025">
            <v>104.063</v>
          </cell>
          <cell r="BI8025">
            <v>104.063</v>
          </cell>
          <cell r="BJ8025">
            <v>103.55200000000001</v>
          </cell>
          <cell r="BK8025">
            <v>103.55200000000001</v>
          </cell>
          <cell r="BL8025">
            <v>103.55200000000001</v>
          </cell>
          <cell r="BM8025">
            <v>102.494</v>
          </cell>
          <cell r="BN8025">
            <v>102.824</v>
          </cell>
          <cell r="BO8025">
            <v>102.545</v>
          </cell>
          <cell r="BP8025">
            <v>101.694</v>
          </cell>
          <cell r="BQ8025">
            <v>101.694</v>
          </cell>
          <cell r="BR8025">
            <v>101.694</v>
          </cell>
          <cell r="BS8025">
            <v>101.925</v>
          </cell>
          <cell r="BT8025">
            <v>101.729</v>
          </cell>
          <cell r="BU8025">
            <v>101.752</v>
          </cell>
          <cell r="BV8025">
            <v>103.14700000000001</v>
          </cell>
          <cell r="BW8025">
            <v>102.724</v>
          </cell>
          <cell r="BX8025">
            <v>102.724</v>
          </cell>
          <cell r="BY8025">
            <v>102.724</v>
          </cell>
          <cell r="BZ8025">
            <v>102.45</v>
          </cell>
          <cell r="CA8025">
            <v>101.276</v>
          </cell>
        </row>
        <row r="8026">
          <cell r="B8026" t="str">
            <v>Roller</v>
          </cell>
          <cell r="C8026" t="str">
            <v>Wilhelm</v>
          </cell>
          <cell r="D8026" t="str">
            <v>1. MGC Metzingen</v>
          </cell>
          <cell r="BZ8026" t="str">
            <v/>
          </cell>
          <cell r="CA8026" t="str">
            <v/>
          </cell>
        </row>
        <row r="8027">
          <cell r="B8027" t="str">
            <v>Rolli</v>
          </cell>
          <cell r="C8027" t="str">
            <v>Rolf</v>
          </cell>
          <cell r="D8027" t="str">
            <v>MGF Hilzingen 80</v>
          </cell>
          <cell r="F8027">
            <v>101.791</v>
          </cell>
          <cell r="G8027">
            <v>103.455</v>
          </cell>
          <cell r="H8027">
            <v>103.455</v>
          </cell>
          <cell r="I8027">
            <v>103.455</v>
          </cell>
          <cell r="J8027">
            <v>103.455</v>
          </cell>
          <cell r="K8027">
            <v>107.289</v>
          </cell>
          <cell r="L8027">
            <v>107.289</v>
          </cell>
          <cell r="M8027">
            <v>106.485</v>
          </cell>
          <cell r="N8027">
            <v>106.485</v>
          </cell>
          <cell r="O8027">
            <v>106.485</v>
          </cell>
          <cell r="P8027">
            <v>106.485</v>
          </cell>
          <cell r="Q8027">
            <v>106.485</v>
          </cell>
          <cell r="R8027">
            <v>106.485</v>
          </cell>
          <cell r="BZ8027" t="str">
            <v/>
          </cell>
          <cell r="CA8027" t="str">
            <v/>
          </cell>
        </row>
        <row r="8028">
          <cell r="B8028" t="str">
            <v>Romahn</v>
          </cell>
          <cell r="C8028" t="str">
            <v>Andreas</v>
          </cell>
          <cell r="D8028" t="str">
            <v>MGC "AS" Witten 1963</v>
          </cell>
          <cell r="G8028">
            <v>104.85299999999999</v>
          </cell>
          <cell r="H8028">
            <v>104.625</v>
          </cell>
          <cell r="I8028">
            <v>104.625</v>
          </cell>
          <cell r="J8028">
            <v>104.47</v>
          </cell>
          <cell r="K8028">
            <v>104.541</v>
          </cell>
          <cell r="L8028">
            <v>104.384</v>
          </cell>
          <cell r="M8028">
            <v>104.384</v>
          </cell>
          <cell r="N8028">
            <v>104.687</v>
          </cell>
          <cell r="O8028">
            <v>104.687</v>
          </cell>
          <cell r="P8028">
            <v>104.666</v>
          </cell>
          <cell r="Q8028">
            <v>104.60599999999999</v>
          </cell>
          <cell r="R8028">
            <v>107.11499999999999</v>
          </cell>
          <cell r="S8028">
            <v>107.11499999999999</v>
          </cell>
          <cell r="BZ8028" t="str">
            <v/>
          </cell>
          <cell r="CA8028" t="str">
            <v/>
          </cell>
        </row>
        <row r="8029">
          <cell r="B8029" t="str">
            <v>Romano</v>
          </cell>
          <cell r="C8029" t="str">
            <v>Joachim</v>
          </cell>
          <cell r="D8029" t="str">
            <v>1. Bahnengolfclub Bad Füssing</v>
          </cell>
          <cell r="G8029">
            <v>111.651</v>
          </cell>
          <cell r="H8029">
            <v>111.651</v>
          </cell>
          <cell r="I8029">
            <v>111.651</v>
          </cell>
          <cell r="J8029">
            <v>111.651</v>
          </cell>
          <cell r="K8029">
            <v>111.651</v>
          </cell>
          <cell r="T8029">
            <v>106.548</v>
          </cell>
          <cell r="U8029">
            <v>106.548</v>
          </cell>
          <cell r="V8029">
            <v>106.548</v>
          </cell>
          <cell r="W8029">
            <v>106.548</v>
          </cell>
          <cell r="X8029">
            <v>106.548</v>
          </cell>
          <cell r="Y8029">
            <v>106.548</v>
          </cell>
          <cell r="Z8029">
            <v>107.455</v>
          </cell>
          <cell r="AA8029">
            <v>107.455</v>
          </cell>
          <cell r="AB8029">
            <v>107.455</v>
          </cell>
          <cell r="AC8029">
            <v>107.455</v>
          </cell>
          <cell r="AD8029">
            <v>107.455</v>
          </cell>
          <cell r="AE8029">
            <v>107.455</v>
          </cell>
          <cell r="AF8029">
            <v>105.90300000000001</v>
          </cell>
          <cell r="AG8029">
            <v>105.90300000000001</v>
          </cell>
          <cell r="AH8029">
            <v>105.90300000000001</v>
          </cell>
          <cell r="AI8029">
            <v>105.90300000000001</v>
          </cell>
          <cell r="AJ8029">
            <v>105.90300000000001</v>
          </cell>
          <cell r="AK8029">
            <v>105.90300000000001</v>
          </cell>
          <cell r="AP8029">
            <v>103.73</v>
          </cell>
          <cell r="AQ8029">
            <v>103.73</v>
          </cell>
          <cell r="AR8029">
            <v>103.73</v>
          </cell>
          <cell r="AS8029">
            <v>103.73</v>
          </cell>
          <cell r="AT8029">
            <v>103.73</v>
          </cell>
          <cell r="AU8029">
            <v>103.73</v>
          </cell>
          <cell r="AV8029">
            <v>106.837</v>
          </cell>
          <cell r="AW8029">
            <v>106.837</v>
          </cell>
          <cell r="AX8029">
            <v>106.227</v>
          </cell>
          <cell r="AY8029">
            <v>106.227</v>
          </cell>
          <cell r="AZ8029">
            <v>106.227</v>
          </cell>
          <cell r="BA8029">
            <v>106.227</v>
          </cell>
          <cell r="BB8029">
            <v>108.42100000000001</v>
          </cell>
          <cell r="BC8029">
            <v>108.42100000000001</v>
          </cell>
          <cell r="BH8029">
            <v>105.655</v>
          </cell>
          <cell r="BI8029">
            <v>105.655</v>
          </cell>
          <cell r="BJ8029">
            <v>107.729</v>
          </cell>
          <cell r="BK8029">
            <v>107.729</v>
          </cell>
          <cell r="BL8029">
            <v>107.729</v>
          </cell>
          <cell r="BM8029">
            <v>107.729</v>
          </cell>
          <cell r="BN8029">
            <v>107.729</v>
          </cell>
          <cell r="BO8029">
            <v>107.729</v>
          </cell>
          <cell r="BZ8029" t="str">
            <v/>
          </cell>
          <cell r="CA8029" t="str">
            <v/>
          </cell>
        </row>
        <row r="8030">
          <cell r="B8030" t="str">
            <v>Romano</v>
          </cell>
          <cell r="C8030" t="str">
            <v>Joseph</v>
          </cell>
          <cell r="D8030" t="str">
            <v>MinigolfCard</v>
          </cell>
          <cell r="BZ8030" t="str">
            <v/>
          </cell>
          <cell r="CA8030" t="str">
            <v/>
          </cell>
        </row>
        <row r="8031">
          <cell r="B8031" t="str">
            <v>Romanyak</v>
          </cell>
          <cell r="C8031" t="str">
            <v>Anatoliy</v>
          </cell>
          <cell r="D8031" t="str">
            <v>1. BGC Leipzig</v>
          </cell>
          <cell r="X8031">
            <v>125.104</v>
          </cell>
          <cell r="Y8031">
            <v>125.104</v>
          </cell>
          <cell r="Z8031">
            <v>125.104</v>
          </cell>
          <cell r="AA8031">
            <v>120.166</v>
          </cell>
          <cell r="AB8031">
            <v>120.166</v>
          </cell>
          <cell r="AC8031">
            <v>120.166</v>
          </cell>
          <cell r="AD8031">
            <v>115.289</v>
          </cell>
          <cell r="AE8031">
            <v>115.289</v>
          </cell>
          <cell r="AF8031">
            <v>115.289</v>
          </cell>
          <cell r="AI8031">
            <v>111.51600000000001</v>
          </cell>
          <cell r="AJ8031">
            <v>111.51600000000001</v>
          </cell>
          <cell r="AK8031">
            <v>111.51600000000001</v>
          </cell>
          <cell r="AL8031">
            <v>111.51600000000001</v>
          </cell>
          <cell r="AM8031">
            <v>111.51600000000001</v>
          </cell>
          <cell r="AN8031">
            <v>111.51600000000001</v>
          </cell>
          <cell r="BZ8031" t="str">
            <v/>
          </cell>
          <cell r="CA8031" t="str">
            <v/>
          </cell>
        </row>
        <row r="8032">
          <cell r="B8032" t="str">
            <v>Romanyak</v>
          </cell>
          <cell r="C8032" t="str">
            <v>Yelyzaveta</v>
          </cell>
          <cell r="D8032" t="str">
            <v>MSK Neheim-Hüsten</v>
          </cell>
          <cell r="X8032">
            <v>125.604</v>
          </cell>
          <cell r="Y8032">
            <v>125.604</v>
          </cell>
          <cell r="Z8032">
            <v>125.604</v>
          </cell>
          <cell r="AA8032">
            <v>125.194</v>
          </cell>
          <cell r="AB8032">
            <v>125.194</v>
          </cell>
          <cell r="AC8032">
            <v>125.194</v>
          </cell>
          <cell r="AD8032">
            <v>127.489</v>
          </cell>
          <cell r="AE8032">
            <v>127.489</v>
          </cell>
          <cell r="AF8032">
            <v>127.489</v>
          </cell>
          <cell r="AU8032">
            <v>111.33199999999999</v>
          </cell>
          <cell r="AV8032">
            <v>113.396</v>
          </cell>
          <cell r="AW8032">
            <v>108.893</v>
          </cell>
          <cell r="AX8032">
            <v>108.893</v>
          </cell>
          <cell r="AY8032">
            <v>108.893</v>
          </cell>
          <cell r="AZ8032">
            <v>108.893</v>
          </cell>
          <cell r="BA8032">
            <v>110.758</v>
          </cell>
          <cell r="BB8032">
            <v>110.27</v>
          </cell>
          <cell r="BC8032">
            <v>113.374</v>
          </cell>
          <cell r="BD8032">
            <v>109.839</v>
          </cell>
          <cell r="BE8032">
            <v>106.851</v>
          </cell>
          <cell r="BF8032">
            <v>106.851</v>
          </cell>
          <cell r="BG8032">
            <v>105.982</v>
          </cell>
          <cell r="BH8032">
            <v>104.932</v>
          </cell>
          <cell r="BI8032">
            <v>104.937</v>
          </cell>
          <cell r="BJ8032">
            <v>104.78</v>
          </cell>
          <cell r="BK8032">
            <v>104.532</v>
          </cell>
          <cell r="BL8032">
            <v>104.532</v>
          </cell>
          <cell r="BM8032">
            <v>104.828</v>
          </cell>
          <cell r="BN8032">
            <v>104.459</v>
          </cell>
          <cell r="BO8032">
            <v>103.871</v>
          </cell>
          <cell r="BP8032">
            <v>107.008</v>
          </cell>
          <cell r="BQ8032">
            <v>107.008</v>
          </cell>
          <cell r="BR8032">
            <v>107.008</v>
          </cell>
          <cell r="BS8032">
            <v>105.432</v>
          </cell>
          <cell r="BT8032">
            <v>105.432</v>
          </cell>
          <cell r="BU8032">
            <v>105.23099999999999</v>
          </cell>
          <cell r="BV8032">
            <v>105.23099999999999</v>
          </cell>
          <cell r="BW8032">
            <v>105.23099999999999</v>
          </cell>
          <cell r="BZ8032" t="str">
            <v/>
          </cell>
          <cell r="CA8032" t="str">
            <v/>
          </cell>
        </row>
        <row r="8033">
          <cell r="B8033" t="str">
            <v>Romberg</v>
          </cell>
          <cell r="C8033" t="str">
            <v>Michael</v>
          </cell>
          <cell r="D8033" t="str">
            <v>Miniatur-Golf-Club Freizeitzentrum Biebertal</v>
          </cell>
          <cell r="G8033">
            <v>107.247</v>
          </cell>
          <cell r="H8033">
            <v>107.072</v>
          </cell>
          <cell r="I8033">
            <v>107.072</v>
          </cell>
          <cell r="J8033">
            <v>106.492</v>
          </cell>
          <cell r="K8033">
            <v>106.20099999999999</v>
          </cell>
          <cell r="L8033">
            <v>104.88200000000001</v>
          </cell>
          <cell r="M8033">
            <v>104.932</v>
          </cell>
          <cell r="N8033">
            <v>104.80200000000001</v>
          </cell>
          <cell r="O8033">
            <v>104.80200000000001</v>
          </cell>
          <cell r="P8033">
            <v>105.001</v>
          </cell>
          <cell r="Q8033">
            <v>104.50700000000001</v>
          </cell>
          <cell r="R8033">
            <v>104.65900000000001</v>
          </cell>
          <cell r="S8033">
            <v>104.69799999999999</v>
          </cell>
          <cell r="T8033">
            <v>104.658</v>
          </cell>
          <cell r="U8033">
            <v>104.658</v>
          </cell>
          <cell r="V8033">
            <v>104.77800000000001</v>
          </cell>
          <cell r="W8033">
            <v>104.65300000000001</v>
          </cell>
          <cell r="X8033">
            <v>105.04900000000001</v>
          </cell>
          <cell r="Y8033">
            <v>104.28100000000001</v>
          </cell>
          <cell r="Z8033">
            <v>106.464</v>
          </cell>
          <cell r="AA8033">
            <v>106.464</v>
          </cell>
          <cell r="AB8033">
            <v>106.596</v>
          </cell>
          <cell r="AC8033">
            <v>110.627</v>
          </cell>
          <cell r="AD8033">
            <v>110.288</v>
          </cell>
          <cell r="AE8033">
            <v>110.288</v>
          </cell>
          <cell r="AF8033">
            <v>107.089</v>
          </cell>
          <cell r="AG8033">
            <v>107.089</v>
          </cell>
          <cell r="AH8033">
            <v>107.089</v>
          </cell>
          <cell r="AI8033">
            <v>109.419</v>
          </cell>
          <cell r="AJ8033">
            <v>105.92</v>
          </cell>
          <cell r="AK8033">
            <v>105.92</v>
          </cell>
          <cell r="AL8033">
            <v>108.691</v>
          </cell>
          <cell r="AM8033">
            <v>108.145</v>
          </cell>
          <cell r="AN8033">
            <v>107.241</v>
          </cell>
          <cell r="AO8033">
            <v>107.02500000000001</v>
          </cell>
          <cell r="AP8033">
            <v>106.703</v>
          </cell>
          <cell r="AQ8033">
            <v>106.703</v>
          </cell>
          <cell r="AR8033">
            <v>106.239</v>
          </cell>
          <cell r="AS8033">
            <v>106.239</v>
          </cell>
          <cell r="AT8033">
            <v>107.155</v>
          </cell>
          <cell r="AU8033">
            <v>107.71299999999999</v>
          </cell>
          <cell r="AV8033">
            <v>110.566</v>
          </cell>
          <cell r="AW8033">
            <v>110.566</v>
          </cell>
          <cell r="AX8033">
            <v>113.63</v>
          </cell>
          <cell r="AY8033">
            <v>113.63</v>
          </cell>
          <cell r="AZ8033">
            <v>113.63</v>
          </cell>
          <cell r="BA8033">
            <v>113.63</v>
          </cell>
          <cell r="BI8033">
            <v>110.379</v>
          </cell>
          <cell r="BJ8033">
            <v>110.25700000000001</v>
          </cell>
          <cell r="BK8033">
            <v>110.25700000000001</v>
          </cell>
          <cell r="BL8033">
            <v>110.25700000000001</v>
          </cell>
          <cell r="BM8033">
            <v>109.745</v>
          </cell>
          <cell r="BN8033">
            <v>105.748</v>
          </cell>
          <cell r="BO8033">
            <v>104.691</v>
          </cell>
          <cell r="BP8033">
            <v>104.691</v>
          </cell>
          <cell r="BQ8033">
            <v>104.691</v>
          </cell>
          <cell r="BR8033">
            <v>104.691</v>
          </cell>
          <cell r="BS8033">
            <v>104.498</v>
          </cell>
          <cell r="BT8033">
            <v>104.29300000000001</v>
          </cell>
          <cell r="BU8033">
            <v>105.76300000000001</v>
          </cell>
          <cell r="BV8033">
            <v>105.76300000000001</v>
          </cell>
          <cell r="BW8033">
            <v>105.76300000000001</v>
          </cell>
          <cell r="BX8033">
            <v>105.76300000000001</v>
          </cell>
          <cell r="BY8033">
            <v>105.76300000000001</v>
          </cell>
          <cell r="BZ8033">
            <v>105.76300000000001</v>
          </cell>
          <cell r="CA8033">
            <v>103.64700000000001</v>
          </cell>
        </row>
        <row r="8034">
          <cell r="B8034" t="str">
            <v>Romberg</v>
          </cell>
          <cell r="C8034" t="str">
            <v>Silvia</v>
          </cell>
          <cell r="D8034" t="str">
            <v>Bahnengolf Club Schloß Paffendorf</v>
          </cell>
          <cell r="F8034">
            <v>103.49</v>
          </cell>
          <cell r="G8034">
            <v>107.32299999999999</v>
          </cell>
          <cell r="H8034">
            <v>107.252</v>
          </cell>
          <cell r="I8034">
            <v>107.252</v>
          </cell>
          <cell r="J8034">
            <v>107.252</v>
          </cell>
          <cell r="K8034">
            <v>106.708</v>
          </cell>
          <cell r="L8034">
            <v>106.54300000000001</v>
          </cell>
          <cell r="M8034">
            <v>107.283</v>
          </cell>
          <cell r="N8034">
            <v>107.69799999999999</v>
          </cell>
          <cell r="O8034">
            <v>107.69799999999999</v>
          </cell>
          <cell r="P8034">
            <v>107.69799999999999</v>
          </cell>
          <cell r="Q8034">
            <v>108.395</v>
          </cell>
          <cell r="R8034">
            <v>108.17400000000001</v>
          </cell>
          <cell r="S8034">
            <v>107.53</v>
          </cell>
          <cell r="T8034">
            <v>106.649</v>
          </cell>
          <cell r="U8034">
            <v>106.649</v>
          </cell>
          <cell r="V8034">
            <v>106.649</v>
          </cell>
          <cell r="W8034">
            <v>106.96299999999999</v>
          </cell>
          <cell r="X8034">
            <v>106.98399999999999</v>
          </cell>
          <cell r="Y8034">
            <v>106.881</v>
          </cell>
          <cell r="Z8034">
            <v>107.556</v>
          </cell>
          <cell r="AA8034">
            <v>107.556</v>
          </cell>
          <cell r="AB8034">
            <v>107.556</v>
          </cell>
          <cell r="AC8034">
            <v>107.383</v>
          </cell>
          <cell r="AD8034">
            <v>107.047</v>
          </cell>
          <cell r="AE8034">
            <v>107.273</v>
          </cell>
          <cell r="AF8034">
            <v>107.10899999999999</v>
          </cell>
          <cell r="AG8034">
            <v>107.16800000000001</v>
          </cell>
          <cell r="AH8034">
            <v>107.16800000000001</v>
          </cell>
          <cell r="AI8034">
            <v>107.07299999999999</v>
          </cell>
          <cell r="AJ8034">
            <v>108.026</v>
          </cell>
          <cell r="AK8034">
            <v>107.95399999999999</v>
          </cell>
          <cell r="AL8034">
            <v>105.994</v>
          </cell>
          <cell r="AM8034">
            <v>106.696</v>
          </cell>
          <cell r="AN8034">
            <v>106.696</v>
          </cell>
          <cell r="AO8034">
            <v>106.696</v>
          </cell>
          <cell r="AP8034">
            <v>106.155</v>
          </cell>
          <cell r="AQ8034">
            <v>106.621</v>
          </cell>
          <cell r="AR8034">
            <v>105.748</v>
          </cell>
          <cell r="AS8034">
            <v>105.748</v>
          </cell>
          <cell r="AT8034">
            <v>105.748</v>
          </cell>
          <cell r="AU8034">
            <v>105.748</v>
          </cell>
          <cell r="AV8034">
            <v>106.496</v>
          </cell>
          <cell r="AW8034">
            <v>105.452</v>
          </cell>
          <cell r="AX8034">
            <v>106.432</v>
          </cell>
          <cell r="AY8034">
            <v>106.205</v>
          </cell>
          <cell r="AZ8034">
            <v>106.205</v>
          </cell>
          <cell r="BA8034">
            <v>106.07899999999999</v>
          </cell>
          <cell r="BB8034">
            <v>105.681</v>
          </cell>
          <cell r="BC8034">
            <v>106.724</v>
          </cell>
          <cell r="BD8034">
            <v>107.011</v>
          </cell>
          <cell r="BE8034">
            <v>107.011</v>
          </cell>
          <cell r="BF8034">
            <v>107.011</v>
          </cell>
          <cell r="BG8034">
            <v>107.32299999999999</v>
          </cell>
          <cell r="BH8034">
            <v>107.64</v>
          </cell>
          <cell r="BI8034">
            <v>106.119</v>
          </cell>
          <cell r="BJ8034">
            <v>105.795</v>
          </cell>
          <cell r="BK8034">
            <v>105.795</v>
          </cell>
          <cell r="BL8034">
            <v>105.795</v>
          </cell>
          <cell r="BM8034">
            <v>105.15</v>
          </cell>
          <cell r="BN8034">
            <v>104.822</v>
          </cell>
          <cell r="BO8034">
            <v>105.554</v>
          </cell>
          <cell r="BP8034">
            <v>105.23399999999999</v>
          </cell>
          <cell r="BQ8034">
            <v>105.23399999999999</v>
          </cell>
          <cell r="BR8034">
            <v>105.23399999999999</v>
          </cell>
          <cell r="BS8034">
            <v>103.89</v>
          </cell>
          <cell r="BT8034">
            <v>103.521</v>
          </cell>
          <cell r="BU8034">
            <v>102.53100000000001</v>
          </cell>
          <cell r="BV8034">
            <v>102.676</v>
          </cell>
          <cell r="BW8034">
            <v>102.676</v>
          </cell>
          <cell r="BX8034">
            <v>102.676</v>
          </cell>
          <cell r="BY8034">
            <v>102.676</v>
          </cell>
          <cell r="BZ8034">
            <v>102.908</v>
          </cell>
          <cell r="CA8034">
            <v>103.371</v>
          </cell>
        </row>
        <row r="8035">
          <cell r="B8035" t="str">
            <v>Romberg</v>
          </cell>
          <cell r="C8035" t="str">
            <v>Wolfgang</v>
          </cell>
          <cell r="D8035" t="str">
            <v>Bahnengolf Club Schloß Paffendorf</v>
          </cell>
          <cell r="F8035">
            <v>102.72199999999999</v>
          </cell>
          <cell r="G8035">
            <v>106.81</v>
          </cell>
          <cell r="H8035">
            <v>106.413</v>
          </cell>
          <cell r="I8035">
            <v>106.413</v>
          </cell>
          <cell r="J8035">
            <v>106.413</v>
          </cell>
          <cell r="K8035">
            <v>106.24</v>
          </cell>
          <cell r="L8035">
            <v>105.697</v>
          </cell>
          <cell r="M8035">
            <v>105.663</v>
          </cell>
          <cell r="N8035">
            <v>106.024</v>
          </cell>
          <cell r="O8035">
            <v>106.024</v>
          </cell>
          <cell r="P8035">
            <v>106.024</v>
          </cell>
          <cell r="Q8035">
            <v>106.352</v>
          </cell>
          <cell r="R8035">
            <v>106.4</v>
          </cell>
          <cell r="S8035">
            <v>105.667</v>
          </cell>
          <cell r="T8035">
            <v>105.488</v>
          </cell>
          <cell r="U8035">
            <v>105.488</v>
          </cell>
          <cell r="V8035">
            <v>105.488</v>
          </cell>
          <cell r="W8035">
            <v>105.559</v>
          </cell>
          <cell r="X8035">
            <v>105.242</v>
          </cell>
          <cell r="Y8035">
            <v>105.211</v>
          </cell>
          <cell r="Z8035">
            <v>105.169</v>
          </cell>
          <cell r="AA8035">
            <v>105.169</v>
          </cell>
          <cell r="AB8035">
            <v>105.169</v>
          </cell>
          <cell r="AC8035">
            <v>104.61499999999999</v>
          </cell>
          <cell r="AD8035">
            <v>105.336</v>
          </cell>
          <cell r="AE8035">
            <v>105.965</v>
          </cell>
          <cell r="AF8035">
            <v>104.825</v>
          </cell>
          <cell r="AG8035">
            <v>104.604</v>
          </cell>
          <cell r="AH8035">
            <v>104.604</v>
          </cell>
          <cell r="AI8035">
            <v>104.706</v>
          </cell>
          <cell r="AJ8035">
            <v>104.501</v>
          </cell>
          <cell r="AK8035">
            <v>104.121</v>
          </cell>
          <cell r="AL8035">
            <v>103.95699999999999</v>
          </cell>
          <cell r="AM8035">
            <v>104.83199999999999</v>
          </cell>
          <cell r="AN8035">
            <v>104.83199999999999</v>
          </cell>
          <cell r="AO8035">
            <v>104.392</v>
          </cell>
          <cell r="AP8035">
            <v>104.42400000000001</v>
          </cell>
          <cell r="AQ8035">
            <v>104.752</v>
          </cell>
          <cell r="AR8035">
            <v>104.36</v>
          </cell>
          <cell r="AS8035">
            <v>104.36</v>
          </cell>
          <cell r="AT8035">
            <v>104.36</v>
          </cell>
          <cell r="AU8035">
            <v>104.79300000000001</v>
          </cell>
          <cell r="AV8035">
            <v>105.16</v>
          </cell>
          <cell r="AW8035">
            <v>104.871</v>
          </cell>
          <cell r="AX8035">
            <v>104.581</v>
          </cell>
          <cell r="AY8035">
            <v>104.626</v>
          </cell>
          <cell r="AZ8035">
            <v>104.626</v>
          </cell>
          <cell r="BA8035">
            <v>104.73099999999999</v>
          </cell>
          <cell r="BB8035">
            <v>104.34099999999999</v>
          </cell>
          <cell r="BC8035">
            <v>104.282</v>
          </cell>
          <cell r="BD8035">
            <v>104.33499999999999</v>
          </cell>
          <cell r="BE8035">
            <v>104.33499999999999</v>
          </cell>
          <cell r="BF8035">
            <v>104.33499999999999</v>
          </cell>
          <cell r="BG8035">
            <v>104.17100000000001</v>
          </cell>
          <cell r="BH8035">
            <v>104.77500000000001</v>
          </cell>
          <cell r="BI8035">
            <v>103.79600000000001</v>
          </cell>
          <cell r="BJ8035">
            <v>103.42100000000001</v>
          </cell>
          <cell r="BK8035">
            <v>103.42100000000001</v>
          </cell>
          <cell r="BL8035">
            <v>103.42100000000001</v>
          </cell>
          <cell r="BM8035">
            <v>103.41200000000001</v>
          </cell>
          <cell r="BN8035">
            <v>102.533</v>
          </cell>
          <cell r="BO8035">
            <v>103.053</v>
          </cell>
          <cell r="BP8035">
            <v>103.477</v>
          </cell>
          <cell r="BQ8035">
            <v>103.477</v>
          </cell>
          <cell r="BR8035">
            <v>103.477</v>
          </cell>
          <cell r="BS8035">
            <v>103.392</v>
          </cell>
          <cell r="BT8035">
            <v>103.036</v>
          </cell>
          <cell r="BU8035">
            <v>102.586</v>
          </cell>
          <cell r="BV8035">
            <v>101.78</v>
          </cell>
          <cell r="BW8035">
            <v>101.78</v>
          </cell>
          <cell r="BX8035">
            <v>101.78</v>
          </cell>
          <cell r="BY8035">
            <v>101.78</v>
          </cell>
          <cell r="BZ8035">
            <v>101.99</v>
          </cell>
          <cell r="CA8035">
            <v>102.443</v>
          </cell>
        </row>
        <row r="8036">
          <cell r="B8036" t="str">
            <v>Romberg</v>
          </cell>
          <cell r="C8036" t="str">
            <v>Yvonne</v>
          </cell>
          <cell r="D8036" t="str">
            <v>Miniatur-Golf-Club Freizeitzentrum Biebertal</v>
          </cell>
          <cell r="BZ8036" t="str">
            <v/>
          </cell>
          <cell r="CA8036" t="str">
            <v/>
          </cell>
        </row>
        <row r="8037">
          <cell r="B8037" t="str">
            <v>Romeis</v>
          </cell>
          <cell r="C8037" t="str">
            <v>Anika</v>
          </cell>
          <cell r="D8037" t="str">
            <v>MinigolfCard</v>
          </cell>
          <cell r="BZ8037" t="str">
            <v/>
          </cell>
          <cell r="CA8037" t="str">
            <v/>
          </cell>
        </row>
        <row r="8038">
          <cell r="B8038" t="str">
            <v>Römer</v>
          </cell>
          <cell r="C8038" t="str">
            <v>Christian</v>
          </cell>
          <cell r="D8038" t="str">
            <v>MinigolfCard</v>
          </cell>
          <cell r="BZ8038" t="str">
            <v/>
          </cell>
          <cell r="CA8038" t="str">
            <v/>
          </cell>
        </row>
        <row r="8039">
          <cell r="B8039" t="str">
            <v>Römer</v>
          </cell>
          <cell r="C8039" t="str">
            <v>Christian</v>
          </cell>
          <cell r="D8039" t="str">
            <v>MinigolfCard</v>
          </cell>
          <cell r="BZ8039" t="str">
            <v/>
          </cell>
          <cell r="CA8039" t="str">
            <v/>
          </cell>
        </row>
        <row r="8040">
          <cell r="B8040" t="str">
            <v>Römer</v>
          </cell>
          <cell r="C8040" t="str">
            <v>Stephan</v>
          </cell>
          <cell r="D8040" t="str">
            <v>1. Klein-Golf-Club Mönchengladbach</v>
          </cell>
          <cell r="G8040">
            <v>109.88800000000001</v>
          </cell>
          <cell r="H8040">
            <v>109.88800000000001</v>
          </cell>
          <cell r="I8040">
            <v>109.88800000000001</v>
          </cell>
          <cell r="J8040">
            <v>109.88800000000001</v>
          </cell>
          <cell r="K8040">
            <v>109.755</v>
          </cell>
          <cell r="L8040">
            <v>108.07</v>
          </cell>
          <cell r="M8040">
            <v>108.07</v>
          </cell>
          <cell r="N8040">
            <v>107.655</v>
          </cell>
          <cell r="O8040">
            <v>107.655</v>
          </cell>
          <cell r="P8040">
            <v>107.468</v>
          </cell>
          <cell r="Q8040">
            <v>107.252</v>
          </cell>
          <cell r="R8040">
            <v>107.758</v>
          </cell>
          <cell r="S8040">
            <v>107.44799999999999</v>
          </cell>
          <cell r="T8040">
            <v>107.73699999999999</v>
          </cell>
          <cell r="U8040">
            <v>107.73699999999999</v>
          </cell>
          <cell r="V8040">
            <v>107.036</v>
          </cell>
          <cell r="W8040">
            <v>106.35899999999999</v>
          </cell>
          <cell r="X8040">
            <v>105.84399999999999</v>
          </cell>
          <cell r="Y8040">
            <v>105.855</v>
          </cell>
          <cell r="Z8040">
            <v>105.122</v>
          </cell>
          <cell r="AA8040">
            <v>105.122</v>
          </cell>
          <cell r="AB8040">
            <v>105.184</v>
          </cell>
          <cell r="AC8040">
            <v>104.54600000000001</v>
          </cell>
          <cell r="AD8040">
            <v>104.045</v>
          </cell>
          <cell r="AE8040">
            <v>104.011</v>
          </cell>
          <cell r="AF8040">
            <v>103.889</v>
          </cell>
          <cell r="AG8040">
            <v>103.621</v>
          </cell>
          <cell r="AH8040">
            <v>103.741</v>
          </cell>
          <cell r="AI8040">
            <v>103.26600000000001</v>
          </cell>
          <cell r="AJ8040">
            <v>102.72</v>
          </cell>
          <cell r="AK8040">
            <v>102.774</v>
          </cell>
          <cell r="AL8040">
            <v>102.42100000000001</v>
          </cell>
          <cell r="AM8040">
            <v>102.461</v>
          </cell>
          <cell r="AN8040">
            <v>102.48699999999999</v>
          </cell>
          <cell r="AO8040">
            <v>102.84699999999999</v>
          </cell>
          <cell r="AP8040">
            <v>102.741</v>
          </cell>
          <cell r="AQ8040">
            <v>102.455</v>
          </cell>
          <cell r="AR8040">
            <v>102.696</v>
          </cell>
          <cell r="AS8040">
            <v>102.598</v>
          </cell>
          <cell r="AT8040">
            <v>102.785</v>
          </cell>
          <cell r="AU8040">
            <v>102.735</v>
          </cell>
          <cell r="AV8040">
            <v>103.012</v>
          </cell>
          <cell r="AW8040">
            <v>102.82899999999999</v>
          </cell>
          <cell r="AX8040">
            <v>102.265</v>
          </cell>
          <cell r="AY8040">
            <v>102.498</v>
          </cell>
          <cell r="AZ8040">
            <v>102.498</v>
          </cell>
          <cell r="BA8040">
            <v>102.37</v>
          </cell>
          <cell r="BB8040">
            <v>101.748</v>
          </cell>
          <cell r="BC8040">
            <v>102.854</v>
          </cell>
          <cell r="BD8040">
            <v>103.38200000000001</v>
          </cell>
          <cell r="BE8040">
            <v>103.125</v>
          </cell>
          <cell r="BF8040">
            <v>102.661</v>
          </cell>
          <cell r="BG8040">
            <v>102.315</v>
          </cell>
          <cell r="BH8040">
            <v>101.884</v>
          </cell>
          <cell r="BI8040">
            <v>101.577</v>
          </cell>
          <cell r="BJ8040">
            <v>101.25700000000001</v>
          </cell>
          <cell r="BK8040">
            <v>100.98699999999999</v>
          </cell>
          <cell r="BL8040">
            <v>100.619</v>
          </cell>
          <cell r="BM8040">
            <v>100.512</v>
          </cell>
          <cell r="BN8040">
            <v>100.208</v>
          </cell>
          <cell r="BO8040">
            <v>100.349</v>
          </cell>
          <cell r="BP8040">
            <v>100.194</v>
          </cell>
          <cell r="BQ8040">
            <v>100.136</v>
          </cell>
          <cell r="BR8040">
            <v>99.954999999999998</v>
          </cell>
          <cell r="BS8040">
            <v>100.251</v>
          </cell>
          <cell r="BT8040">
            <v>100.786</v>
          </cell>
          <cell r="BU8040">
            <v>100.343</v>
          </cell>
          <cell r="BV8040">
            <v>100.491</v>
          </cell>
          <cell r="BW8040">
            <v>100.57899999999999</v>
          </cell>
          <cell r="BX8040">
            <v>100.57899999999999</v>
          </cell>
          <cell r="BY8040">
            <v>100.57899999999999</v>
          </cell>
          <cell r="BZ8040">
            <v>100.694</v>
          </cell>
          <cell r="CA8040">
            <v>100.593</v>
          </cell>
        </row>
        <row r="8041">
          <cell r="B8041" t="str">
            <v>Romero Bustillo</v>
          </cell>
          <cell r="C8041" t="str">
            <v>Wolfgang</v>
          </cell>
          <cell r="D8041" t="str">
            <v>Minigolf-Sport-Club Bad Godesberg</v>
          </cell>
          <cell r="G8041">
            <v>106.221</v>
          </cell>
          <cell r="H8041">
            <v>105.836</v>
          </cell>
          <cell r="I8041">
            <v>105.607</v>
          </cell>
          <cell r="J8041">
            <v>105.459</v>
          </cell>
          <cell r="K8041">
            <v>104.52800000000001</v>
          </cell>
          <cell r="L8041">
            <v>104.008</v>
          </cell>
          <cell r="M8041">
            <v>103.42100000000001</v>
          </cell>
          <cell r="N8041">
            <v>103.23699999999999</v>
          </cell>
          <cell r="O8041">
            <v>103.358</v>
          </cell>
          <cell r="P8041">
            <v>103.336</v>
          </cell>
          <cell r="Q8041">
            <v>103.136</v>
          </cell>
          <cell r="R8041">
            <v>103.28700000000001</v>
          </cell>
          <cell r="S8041">
            <v>103.06699999999999</v>
          </cell>
          <cell r="T8041">
            <v>103.173</v>
          </cell>
          <cell r="U8041">
            <v>103.092</v>
          </cell>
          <cell r="V8041">
            <v>103.092</v>
          </cell>
          <cell r="W8041">
            <v>102.965</v>
          </cell>
          <cell r="X8041">
            <v>102.666</v>
          </cell>
          <cell r="Y8041">
            <v>102.768</v>
          </cell>
          <cell r="Z8041">
            <v>102.23399999999999</v>
          </cell>
          <cell r="AA8041">
            <v>102.124</v>
          </cell>
          <cell r="AB8041">
            <v>102.124</v>
          </cell>
          <cell r="AC8041">
            <v>102.01</v>
          </cell>
          <cell r="AD8041">
            <v>102.233</v>
          </cell>
          <cell r="AE8041">
            <v>101.96299999999999</v>
          </cell>
          <cell r="AF8041">
            <v>102.524</v>
          </cell>
          <cell r="AG8041">
            <v>102.702</v>
          </cell>
          <cell r="AH8041">
            <v>102.702</v>
          </cell>
          <cell r="AI8041">
            <v>103.036</v>
          </cell>
          <cell r="AJ8041">
            <v>102.94199999999999</v>
          </cell>
          <cell r="AK8041">
            <v>103.45399999999999</v>
          </cell>
          <cell r="AL8041">
            <v>103.496</v>
          </cell>
          <cell r="AM8041">
            <v>103.496</v>
          </cell>
          <cell r="AN8041">
            <v>103.496</v>
          </cell>
          <cell r="AO8041">
            <v>102.783</v>
          </cell>
          <cell r="AP8041">
            <v>102.77800000000001</v>
          </cell>
          <cell r="AQ8041">
            <v>102.529</v>
          </cell>
          <cell r="AR8041">
            <v>102.874</v>
          </cell>
          <cell r="AS8041">
            <v>102.874</v>
          </cell>
          <cell r="AT8041">
            <v>102.874</v>
          </cell>
          <cell r="AU8041">
            <v>103.19199999999999</v>
          </cell>
          <cell r="AV8041">
            <v>102.78700000000001</v>
          </cell>
          <cell r="AW8041">
            <v>103.065</v>
          </cell>
          <cell r="AX8041">
            <v>102.253</v>
          </cell>
          <cell r="AY8041">
            <v>102.253</v>
          </cell>
          <cell r="AZ8041">
            <v>102.253</v>
          </cell>
          <cell r="BA8041">
            <v>102.22</v>
          </cell>
          <cell r="BB8041">
            <v>102.596</v>
          </cell>
          <cell r="BC8041">
            <v>102.44</v>
          </cell>
          <cell r="BD8041">
            <v>102.657</v>
          </cell>
          <cell r="BE8041">
            <v>102.657</v>
          </cell>
          <cell r="BF8041">
            <v>102.657</v>
          </cell>
          <cell r="BG8041">
            <v>102.83499999999999</v>
          </cell>
          <cell r="BH8041">
            <v>103.246</v>
          </cell>
          <cell r="BI8041">
            <v>102.645</v>
          </cell>
          <cell r="BJ8041">
            <v>102.645</v>
          </cell>
          <cell r="BK8041">
            <v>102.645</v>
          </cell>
          <cell r="BL8041">
            <v>102.645</v>
          </cell>
          <cell r="BM8041">
            <v>103.68899999999999</v>
          </cell>
          <cell r="BN8041">
            <v>104.312</v>
          </cell>
          <cell r="BO8041">
            <v>105.093</v>
          </cell>
          <cell r="BP8041">
            <v>105.093</v>
          </cell>
          <cell r="BQ8041">
            <v>105.093</v>
          </cell>
          <cell r="BR8041">
            <v>105.093</v>
          </cell>
          <cell r="BS8041">
            <v>104.215</v>
          </cell>
          <cell r="BT8041">
            <v>103.617</v>
          </cell>
          <cell r="BU8041">
            <v>103.42100000000001</v>
          </cell>
          <cell r="BV8041">
            <v>103.59</v>
          </cell>
          <cell r="BW8041">
            <v>103.59</v>
          </cell>
          <cell r="BX8041">
            <v>103.59</v>
          </cell>
          <cell r="BY8041">
            <v>103.59</v>
          </cell>
          <cell r="BZ8041">
            <v>103.59</v>
          </cell>
          <cell r="CA8041">
            <v>103.59</v>
          </cell>
        </row>
        <row r="8042">
          <cell r="B8042" t="str">
            <v>Romey</v>
          </cell>
          <cell r="C8042" t="str">
            <v>Irmgard</v>
          </cell>
          <cell r="D8042" t="str">
            <v>MinigolfCard</v>
          </cell>
          <cell r="BZ8042" t="str">
            <v/>
          </cell>
          <cell r="CA8042" t="str">
            <v/>
          </cell>
        </row>
        <row r="8043">
          <cell r="B8043" t="str">
            <v>Romey</v>
          </cell>
          <cell r="C8043" t="str">
            <v>Michael</v>
          </cell>
          <cell r="D8043" t="str">
            <v>MinigolfCard</v>
          </cell>
          <cell r="BZ8043" t="str">
            <v/>
          </cell>
          <cell r="CA8043" t="str">
            <v/>
          </cell>
        </row>
        <row r="8044">
          <cell r="B8044" t="str">
            <v>Römling</v>
          </cell>
          <cell r="C8044" t="str">
            <v>Uwe</v>
          </cell>
          <cell r="D8044" t="str">
            <v>1. Berliner Miniaturgolf-Sportclub 1960</v>
          </cell>
          <cell r="AC8044">
            <v>111.94799999999999</v>
          </cell>
          <cell r="AD8044">
            <v>111.758</v>
          </cell>
          <cell r="AE8044">
            <v>107.149</v>
          </cell>
          <cell r="AF8044">
            <v>107.452</v>
          </cell>
          <cell r="AG8044">
            <v>107.452</v>
          </cell>
          <cell r="AH8044">
            <v>107.452</v>
          </cell>
          <cell r="AI8044">
            <v>107.161</v>
          </cell>
          <cell r="AJ8044">
            <v>106.154</v>
          </cell>
          <cell r="AK8044">
            <v>106.154</v>
          </cell>
          <cell r="AL8044">
            <v>107.67700000000001</v>
          </cell>
          <cell r="AM8044">
            <v>107.67700000000001</v>
          </cell>
          <cell r="AN8044">
            <v>107.67700000000001</v>
          </cell>
          <cell r="AO8044">
            <v>109.123</v>
          </cell>
          <cell r="BZ8044" t="str">
            <v/>
          </cell>
          <cell r="CA8044" t="str">
            <v/>
          </cell>
        </row>
        <row r="8045">
          <cell r="B8045" t="str">
            <v>Roosmann-Diecks</v>
          </cell>
          <cell r="C8045" t="str">
            <v>Anneliese</v>
          </cell>
          <cell r="D8045" t="str">
            <v>BGC Bremen</v>
          </cell>
          <cell r="G8045">
            <v>109.224</v>
          </cell>
          <cell r="H8045">
            <v>108.685</v>
          </cell>
          <cell r="I8045">
            <v>108.685</v>
          </cell>
          <cell r="J8045">
            <v>108.899</v>
          </cell>
          <cell r="K8045">
            <v>108.477</v>
          </cell>
          <cell r="L8045">
            <v>108.04900000000001</v>
          </cell>
          <cell r="M8045">
            <v>108.096</v>
          </cell>
          <cell r="N8045">
            <v>108.496</v>
          </cell>
          <cell r="O8045">
            <v>108.496</v>
          </cell>
          <cell r="P8045">
            <v>108.23399999999999</v>
          </cell>
          <cell r="Q8045">
            <v>109.02800000000001</v>
          </cell>
          <cell r="R8045">
            <v>110.038</v>
          </cell>
          <cell r="S8045">
            <v>109.776</v>
          </cell>
          <cell r="T8045">
            <v>108.905</v>
          </cell>
          <cell r="U8045">
            <v>108.905</v>
          </cell>
          <cell r="V8045">
            <v>108.905</v>
          </cell>
          <cell r="W8045">
            <v>108.05500000000001</v>
          </cell>
          <cell r="X8045">
            <v>107.898</v>
          </cell>
          <cell r="Y8045">
            <v>107.898</v>
          </cell>
          <cell r="Z8045">
            <v>108.212</v>
          </cell>
          <cell r="AA8045">
            <v>108.212</v>
          </cell>
          <cell r="AB8045">
            <v>108.212</v>
          </cell>
          <cell r="AC8045">
            <v>108.71</v>
          </cell>
          <cell r="AD8045">
            <v>108.087</v>
          </cell>
          <cell r="AE8045">
            <v>107.801</v>
          </cell>
          <cell r="AF8045">
            <v>109.462</v>
          </cell>
          <cell r="AG8045">
            <v>109.462</v>
          </cell>
          <cell r="AH8045">
            <v>109.462</v>
          </cell>
          <cell r="AI8045">
            <v>109.822</v>
          </cell>
          <cell r="AJ8045">
            <v>108.875</v>
          </cell>
          <cell r="AK8045">
            <v>108.875</v>
          </cell>
          <cell r="AL8045">
            <v>109.133</v>
          </cell>
          <cell r="AM8045">
            <v>109.133</v>
          </cell>
          <cell r="AN8045">
            <v>109.133</v>
          </cell>
          <cell r="AO8045">
            <v>108.477</v>
          </cell>
          <cell r="AP8045">
            <v>109.303</v>
          </cell>
          <cell r="AQ8045">
            <v>109.303</v>
          </cell>
          <cell r="AR8045">
            <v>107.584</v>
          </cell>
          <cell r="AS8045">
            <v>107.584</v>
          </cell>
          <cell r="AT8045">
            <v>107.584</v>
          </cell>
          <cell r="AU8045">
            <v>107.58199999999999</v>
          </cell>
          <cell r="AV8045">
            <v>109.072</v>
          </cell>
          <cell r="AW8045">
            <v>109.15600000000001</v>
          </cell>
          <cell r="AX8045">
            <v>109.13</v>
          </cell>
          <cell r="AY8045">
            <v>109.13</v>
          </cell>
          <cell r="AZ8045">
            <v>109.13</v>
          </cell>
          <cell r="BA8045">
            <v>108.78400000000001</v>
          </cell>
          <cell r="BB8045">
            <v>108.001</v>
          </cell>
          <cell r="BC8045">
            <v>108.42700000000001</v>
          </cell>
          <cell r="BD8045">
            <v>108.374</v>
          </cell>
          <cell r="BE8045">
            <v>108.374</v>
          </cell>
          <cell r="BF8045">
            <v>108.374</v>
          </cell>
          <cell r="BG8045">
            <v>109.77500000000001</v>
          </cell>
          <cell r="BH8045">
            <v>110.31699999999999</v>
          </cell>
          <cell r="BI8045">
            <v>109.01900000000001</v>
          </cell>
          <cell r="BJ8045">
            <v>109.045</v>
          </cell>
          <cell r="BK8045">
            <v>109.045</v>
          </cell>
          <cell r="BL8045">
            <v>109.045</v>
          </cell>
          <cell r="BM8045">
            <v>108.688</v>
          </cell>
          <cell r="BN8045">
            <v>108.863</v>
          </cell>
          <cell r="BO8045">
            <v>109.39100000000001</v>
          </cell>
          <cell r="BP8045">
            <v>109.379</v>
          </cell>
          <cell r="BQ8045">
            <v>109.379</v>
          </cell>
          <cell r="BR8045">
            <v>109.379</v>
          </cell>
          <cell r="BS8045">
            <v>109.379</v>
          </cell>
          <cell r="BT8045">
            <v>112.428</v>
          </cell>
          <cell r="BU8045">
            <v>112.428</v>
          </cell>
          <cell r="BZ8045" t="str">
            <v/>
          </cell>
          <cell r="CA8045" t="str">
            <v/>
          </cell>
        </row>
        <row r="8046">
          <cell r="B8046" t="str">
            <v>Roosmann-Diecks</v>
          </cell>
          <cell r="C8046" t="str">
            <v>Anneliese</v>
          </cell>
          <cell r="D8046" t="str">
            <v>MinigolfCard</v>
          </cell>
          <cell r="BZ8046" t="str">
            <v/>
          </cell>
          <cell r="CA8046" t="str">
            <v/>
          </cell>
        </row>
        <row r="8047">
          <cell r="B8047" t="str">
            <v>Rörig</v>
          </cell>
          <cell r="C8047" t="str">
            <v>Cedric</v>
          </cell>
          <cell r="D8047" t="str">
            <v>Sterngolf-Sport-Club Attendorn</v>
          </cell>
          <cell r="BS8047">
            <v>111.61199999999999</v>
          </cell>
          <cell r="BT8047">
            <v>106.233</v>
          </cell>
          <cell r="BU8047">
            <v>106.233</v>
          </cell>
          <cell r="BV8047">
            <v>106.233</v>
          </cell>
          <cell r="BW8047">
            <v>106.233</v>
          </cell>
          <cell r="BX8047">
            <v>106.233</v>
          </cell>
          <cell r="BY8047">
            <v>106.233</v>
          </cell>
          <cell r="BZ8047">
            <v>106.233</v>
          </cell>
          <cell r="CA8047">
            <v>104.834</v>
          </cell>
        </row>
        <row r="8048">
          <cell r="B8048" t="str">
            <v>Rosa</v>
          </cell>
          <cell r="C8048" t="str">
            <v>Sebastian</v>
          </cell>
          <cell r="D8048" t="str">
            <v>MinigolfCard</v>
          </cell>
          <cell r="BZ8048" t="str">
            <v/>
          </cell>
          <cell r="CA8048" t="str">
            <v/>
          </cell>
        </row>
        <row r="8049">
          <cell r="B8049" t="str">
            <v>Rosburg</v>
          </cell>
          <cell r="C8049" t="str">
            <v>Dennis</v>
          </cell>
          <cell r="D8049" t="str">
            <v>Minigolf-Club Flora Elmshorn</v>
          </cell>
          <cell r="G8049">
            <v>108.294</v>
          </cell>
          <cell r="H8049">
            <v>107.83499999999999</v>
          </cell>
          <cell r="I8049">
            <v>107.83499999999999</v>
          </cell>
          <cell r="J8049">
            <v>107.83499999999999</v>
          </cell>
          <cell r="K8049">
            <v>107.077</v>
          </cell>
          <cell r="L8049">
            <v>106.994</v>
          </cell>
          <cell r="M8049">
            <v>106.994</v>
          </cell>
          <cell r="N8049">
            <v>105.405</v>
          </cell>
          <cell r="O8049">
            <v>105.405</v>
          </cell>
          <cell r="P8049">
            <v>105.405</v>
          </cell>
          <cell r="Q8049">
            <v>105.405</v>
          </cell>
          <cell r="R8049">
            <v>107.88500000000001</v>
          </cell>
          <cell r="S8049">
            <v>107.88500000000001</v>
          </cell>
          <cell r="BU8049">
            <v>101.414</v>
          </cell>
          <cell r="BV8049">
            <v>99.375</v>
          </cell>
          <cell r="BW8049">
            <v>99.375</v>
          </cell>
          <cell r="BZ8049" t="str">
            <v/>
          </cell>
          <cell r="CA8049" t="str">
            <v/>
          </cell>
        </row>
        <row r="8050">
          <cell r="B8050" t="str">
            <v>Rösch</v>
          </cell>
          <cell r="C8050" t="str">
            <v>Andreas</v>
          </cell>
          <cell r="D8050" t="str">
            <v>MGF 77 Sickenhausen</v>
          </cell>
          <cell r="G8050">
            <v>116.054</v>
          </cell>
          <cell r="H8050">
            <v>116.054</v>
          </cell>
          <cell r="I8050">
            <v>116.054</v>
          </cell>
          <cell r="J8050">
            <v>116.054</v>
          </cell>
          <cell r="K8050">
            <v>116.054</v>
          </cell>
          <cell r="N8050">
            <v>116.706</v>
          </cell>
          <cell r="O8050">
            <v>116.706</v>
          </cell>
          <cell r="P8050">
            <v>116.706</v>
          </cell>
          <cell r="Q8050">
            <v>116.706</v>
          </cell>
          <cell r="R8050">
            <v>113.27800000000001</v>
          </cell>
          <cell r="S8050">
            <v>113.27800000000001</v>
          </cell>
          <cell r="T8050">
            <v>111.42100000000001</v>
          </cell>
          <cell r="U8050">
            <v>111.42100000000001</v>
          </cell>
          <cell r="V8050">
            <v>111.42100000000001</v>
          </cell>
          <cell r="W8050">
            <v>111.42100000000001</v>
          </cell>
          <cell r="X8050">
            <v>114.624</v>
          </cell>
          <cell r="Y8050">
            <v>114.624</v>
          </cell>
          <cell r="Z8050">
            <v>114.624</v>
          </cell>
          <cell r="AA8050">
            <v>114.624</v>
          </cell>
          <cell r="AB8050">
            <v>114.624</v>
          </cell>
          <cell r="AC8050">
            <v>114.624</v>
          </cell>
          <cell r="AD8050">
            <v>113.598</v>
          </cell>
          <cell r="AE8050">
            <v>113.598</v>
          </cell>
          <cell r="AF8050">
            <v>115.1</v>
          </cell>
          <cell r="AG8050">
            <v>115.1</v>
          </cell>
          <cell r="AH8050">
            <v>115.1</v>
          </cell>
          <cell r="AI8050">
            <v>115.1</v>
          </cell>
          <cell r="AJ8050">
            <v>118.35</v>
          </cell>
          <cell r="AK8050">
            <v>118.35</v>
          </cell>
          <cell r="BZ8050" t="str">
            <v/>
          </cell>
          <cell r="CA8050" t="str">
            <v/>
          </cell>
        </row>
        <row r="8051">
          <cell r="B8051" t="str">
            <v>Rösch</v>
          </cell>
          <cell r="C8051" t="str">
            <v>Erwin</v>
          </cell>
          <cell r="D8051" t="str">
            <v>1. MGC Metzingen</v>
          </cell>
          <cell r="F8051">
            <v>106.535</v>
          </cell>
          <cell r="G8051">
            <v>114.51600000000001</v>
          </cell>
          <cell r="H8051">
            <v>114.51600000000001</v>
          </cell>
          <cell r="I8051">
            <v>114.51600000000001</v>
          </cell>
          <cell r="J8051">
            <v>114.51600000000001</v>
          </cell>
          <cell r="K8051">
            <v>114.51600000000001</v>
          </cell>
          <cell r="L8051">
            <v>110.46599999999999</v>
          </cell>
          <cell r="M8051">
            <v>110.46599999999999</v>
          </cell>
          <cell r="N8051">
            <v>110.46599999999999</v>
          </cell>
          <cell r="O8051">
            <v>110.46599999999999</v>
          </cell>
          <cell r="P8051">
            <v>110.46599999999999</v>
          </cell>
          <cell r="Q8051">
            <v>110.46599999999999</v>
          </cell>
          <cell r="R8051">
            <v>109.38800000000001</v>
          </cell>
          <cell r="S8051">
            <v>109.38800000000001</v>
          </cell>
          <cell r="T8051">
            <v>110.43600000000001</v>
          </cell>
          <cell r="U8051">
            <v>110.43600000000001</v>
          </cell>
          <cell r="V8051">
            <v>110.43600000000001</v>
          </cell>
          <cell r="W8051">
            <v>107.85599999999999</v>
          </cell>
          <cell r="X8051">
            <v>111.703</v>
          </cell>
          <cell r="Y8051">
            <v>111.703</v>
          </cell>
          <cell r="Z8051">
            <v>110.789</v>
          </cell>
          <cell r="AA8051">
            <v>110.789</v>
          </cell>
          <cell r="AB8051">
            <v>110.789</v>
          </cell>
          <cell r="AC8051">
            <v>111.65300000000001</v>
          </cell>
          <cell r="AD8051">
            <v>112.83799999999999</v>
          </cell>
          <cell r="AE8051">
            <v>112.83799999999999</v>
          </cell>
          <cell r="AF8051">
            <v>112.83799999999999</v>
          </cell>
          <cell r="AG8051">
            <v>112.83799999999999</v>
          </cell>
          <cell r="AH8051">
            <v>112.83799999999999</v>
          </cell>
          <cell r="AI8051">
            <v>112.83799999999999</v>
          </cell>
          <cell r="AJ8051">
            <v>114.346</v>
          </cell>
          <cell r="AK8051">
            <v>114.346</v>
          </cell>
          <cell r="AL8051">
            <v>114.346</v>
          </cell>
          <cell r="AM8051">
            <v>114.346</v>
          </cell>
          <cell r="AN8051">
            <v>114.346</v>
          </cell>
          <cell r="AO8051">
            <v>114.346</v>
          </cell>
          <cell r="BZ8051" t="str">
            <v/>
          </cell>
          <cell r="CA8051" t="str">
            <v/>
          </cell>
        </row>
        <row r="8052">
          <cell r="B8052" t="str">
            <v>Rösch</v>
          </cell>
          <cell r="C8052" t="str">
            <v>Martin</v>
          </cell>
          <cell r="D8052" t="str">
            <v>1. Niederbayerischer Minigolf-Club Kelheim</v>
          </cell>
          <cell r="AF8052">
            <v>111.334</v>
          </cell>
          <cell r="AG8052">
            <v>111.334</v>
          </cell>
          <cell r="AH8052">
            <v>111.334</v>
          </cell>
          <cell r="AI8052">
            <v>111.19799999999999</v>
          </cell>
          <cell r="AJ8052">
            <v>111.19799999999999</v>
          </cell>
          <cell r="AK8052">
            <v>107.21899999999999</v>
          </cell>
          <cell r="AL8052">
            <v>107.096</v>
          </cell>
          <cell r="AM8052">
            <v>107.096</v>
          </cell>
          <cell r="AN8052">
            <v>107.096</v>
          </cell>
          <cell r="AO8052">
            <v>107.096</v>
          </cell>
          <cell r="AP8052">
            <v>107.096</v>
          </cell>
          <cell r="AQ8052">
            <v>111.22799999999999</v>
          </cell>
          <cell r="AR8052">
            <v>113.86</v>
          </cell>
          <cell r="AS8052">
            <v>113.86</v>
          </cell>
          <cell r="AT8052">
            <v>113.86</v>
          </cell>
          <cell r="AU8052">
            <v>113.86</v>
          </cell>
          <cell r="AV8052">
            <v>113.86</v>
          </cell>
          <cell r="AW8052">
            <v>115.931</v>
          </cell>
          <cell r="AX8052">
            <v>115.931</v>
          </cell>
          <cell r="AY8052">
            <v>115.931</v>
          </cell>
          <cell r="AZ8052">
            <v>115.931</v>
          </cell>
          <cell r="BA8052">
            <v>115.931</v>
          </cell>
          <cell r="BB8052">
            <v>115.931</v>
          </cell>
          <cell r="BZ8052" t="str">
            <v/>
          </cell>
          <cell r="CA8052" t="str">
            <v/>
          </cell>
        </row>
        <row r="8053">
          <cell r="B8053" t="str">
            <v>Roschmann</v>
          </cell>
          <cell r="C8053" t="str">
            <v>Werner</v>
          </cell>
          <cell r="D8053" t="str">
            <v>MGC Süßen</v>
          </cell>
          <cell r="F8053">
            <v>102.36199999999999</v>
          </cell>
          <cell r="G8053">
            <v>100.099</v>
          </cell>
          <cell r="H8053">
            <v>99.608999999999995</v>
          </cell>
          <cell r="I8053">
            <v>99.608999999999995</v>
          </cell>
          <cell r="J8053">
            <v>99.608999999999995</v>
          </cell>
          <cell r="K8053">
            <v>99.703000000000003</v>
          </cell>
          <cell r="L8053">
            <v>100.166</v>
          </cell>
          <cell r="M8053">
            <v>100.485</v>
          </cell>
          <cell r="N8053">
            <v>100.965</v>
          </cell>
          <cell r="O8053">
            <v>100.965</v>
          </cell>
          <cell r="P8053">
            <v>100.965</v>
          </cell>
          <cell r="Q8053">
            <v>100.87</v>
          </cell>
          <cell r="R8053">
            <v>100.807</v>
          </cell>
          <cell r="S8053">
            <v>100.71599999999999</v>
          </cell>
          <cell r="T8053">
            <v>100.499</v>
          </cell>
          <cell r="U8053">
            <v>100.499</v>
          </cell>
          <cell r="V8053">
            <v>100.499</v>
          </cell>
          <cell r="W8053">
            <v>103.379</v>
          </cell>
          <cell r="BZ8053" t="str">
            <v/>
          </cell>
          <cell r="CA8053" t="str">
            <v/>
          </cell>
        </row>
        <row r="8054">
          <cell r="B8054" t="str">
            <v>Rose</v>
          </cell>
          <cell r="C8054" t="str">
            <v>Benjamin</v>
          </cell>
          <cell r="D8054" t="str">
            <v>Bahnengolf-Club Dormagen</v>
          </cell>
          <cell r="W8054">
            <v>118.58499999999999</v>
          </cell>
          <cell r="X8054">
            <v>114.791</v>
          </cell>
          <cell r="Y8054">
            <v>114.83499999999999</v>
          </cell>
          <cell r="Z8054">
            <v>113.685</v>
          </cell>
          <cell r="AA8054">
            <v>113.685</v>
          </cell>
          <cell r="AB8054">
            <v>113.685</v>
          </cell>
          <cell r="AC8054">
            <v>112.239</v>
          </cell>
          <cell r="AD8054">
            <v>112.167</v>
          </cell>
          <cell r="AE8054">
            <v>111.675</v>
          </cell>
          <cell r="AF8054">
            <v>112.045</v>
          </cell>
          <cell r="AG8054">
            <v>112.045</v>
          </cell>
          <cell r="AH8054">
            <v>112.045</v>
          </cell>
          <cell r="AI8054">
            <v>113.139</v>
          </cell>
          <cell r="AJ8054">
            <v>114.279</v>
          </cell>
          <cell r="AK8054">
            <v>114.279</v>
          </cell>
          <cell r="AL8054">
            <v>115.741</v>
          </cell>
          <cell r="AM8054">
            <v>115.741</v>
          </cell>
          <cell r="AN8054">
            <v>115.741</v>
          </cell>
          <cell r="AO8054">
            <v>114.197</v>
          </cell>
          <cell r="AP8054">
            <v>114.194</v>
          </cell>
          <cell r="AQ8054">
            <v>114.194</v>
          </cell>
          <cell r="AR8054">
            <v>114.236</v>
          </cell>
          <cell r="AS8054">
            <v>114.236</v>
          </cell>
          <cell r="AT8054">
            <v>114.236</v>
          </cell>
          <cell r="AU8054">
            <v>118.589</v>
          </cell>
          <cell r="AV8054">
            <v>116.834</v>
          </cell>
          <cell r="AW8054">
            <v>116.408</v>
          </cell>
          <cell r="AX8054">
            <v>112.90900000000001</v>
          </cell>
          <cell r="AY8054">
            <v>112.90900000000001</v>
          </cell>
          <cell r="AZ8054">
            <v>112.90900000000001</v>
          </cell>
          <cell r="BA8054">
            <v>114.20099999999999</v>
          </cell>
          <cell r="BB8054">
            <v>117.78</v>
          </cell>
          <cell r="BC8054">
            <v>109.08799999999999</v>
          </cell>
          <cell r="BD8054">
            <v>112.212</v>
          </cell>
          <cell r="BE8054">
            <v>112.212</v>
          </cell>
          <cell r="BF8054">
            <v>112.212</v>
          </cell>
          <cell r="BG8054">
            <v>111.062</v>
          </cell>
          <cell r="BN8054">
            <v>114.167</v>
          </cell>
          <cell r="BO8054">
            <v>114.167</v>
          </cell>
          <cell r="BZ8054" t="str">
            <v/>
          </cell>
          <cell r="CA8054">
            <v>111.574</v>
          </cell>
        </row>
        <row r="8055">
          <cell r="B8055" t="str">
            <v>Rose</v>
          </cell>
          <cell r="C8055" t="str">
            <v>Heidemarie</v>
          </cell>
          <cell r="D8055" t="str">
            <v>Bahnengolf-Club Dormagen</v>
          </cell>
          <cell r="W8055">
            <v>113.363</v>
          </cell>
          <cell r="X8055">
            <v>113.125</v>
          </cell>
          <cell r="Y8055">
            <v>111.004</v>
          </cell>
          <cell r="Z8055">
            <v>110.54300000000001</v>
          </cell>
          <cell r="AA8055">
            <v>110.54300000000001</v>
          </cell>
          <cell r="AB8055">
            <v>110.54300000000001</v>
          </cell>
          <cell r="AC8055">
            <v>110.375</v>
          </cell>
          <cell r="AD8055">
            <v>110.392</v>
          </cell>
          <cell r="AE8055">
            <v>110.44199999999999</v>
          </cell>
          <cell r="AF8055">
            <v>111.681</v>
          </cell>
          <cell r="AG8055">
            <v>111.681</v>
          </cell>
          <cell r="AH8055">
            <v>111.681</v>
          </cell>
          <cell r="AI8055">
            <v>112.123</v>
          </cell>
          <cell r="AJ8055">
            <v>114.96599999999999</v>
          </cell>
          <cell r="AK8055">
            <v>114.96599999999999</v>
          </cell>
          <cell r="AL8055">
            <v>113.61799999999999</v>
          </cell>
          <cell r="AM8055">
            <v>113.61799999999999</v>
          </cell>
          <cell r="AN8055">
            <v>113.61799999999999</v>
          </cell>
          <cell r="AO8055">
            <v>113.61799999999999</v>
          </cell>
          <cell r="AP8055">
            <v>113.61799999999999</v>
          </cell>
          <cell r="AQ8055">
            <v>113.61799999999999</v>
          </cell>
          <cell r="AV8055">
            <v>115.69</v>
          </cell>
          <cell r="AW8055">
            <v>113.04</v>
          </cell>
          <cell r="AX8055">
            <v>112.05</v>
          </cell>
          <cell r="AY8055">
            <v>112.05</v>
          </cell>
          <cell r="AZ8055">
            <v>112.05</v>
          </cell>
          <cell r="BA8055">
            <v>112.05</v>
          </cell>
          <cell r="BB8055">
            <v>115.19799999999999</v>
          </cell>
          <cell r="BC8055">
            <v>115.142</v>
          </cell>
          <cell r="BD8055">
            <v>115.208</v>
          </cell>
          <cell r="BE8055">
            <v>115.208</v>
          </cell>
          <cell r="BF8055">
            <v>115.208</v>
          </cell>
          <cell r="BG8055">
            <v>112.66</v>
          </cell>
          <cell r="BH8055">
            <v>112.27800000000001</v>
          </cell>
          <cell r="BI8055">
            <v>112.154</v>
          </cell>
          <cell r="BJ8055">
            <v>112.18300000000001</v>
          </cell>
          <cell r="BK8055">
            <v>112.18300000000001</v>
          </cell>
          <cell r="BL8055">
            <v>112.18300000000001</v>
          </cell>
          <cell r="BM8055">
            <v>114.35</v>
          </cell>
          <cell r="BN8055">
            <v>115.114</v>
          </cell>
          <cell r="BZ8055" t="str">
            <v/>
          </cell>
          <cell r="CA8055" t="str">
            <v/>
          </cell>
        </row>
        <row r="8056">
          <cell r="B8056" t="str">
            <v>Rose</v>
          </cell>
          <cell r="C8056" t="str">
            <v>Karl-Wilhelm</v>
          </cell>
          <cell r="D8056" t="str">
            <v>Bahnengolf-Club Dormagen</v>
          </cell>
          <cell r="Y8056">
            <v>113.72199999999999</v>
          </cell>
          <cell r="Z8056">
            <v>110.541</v>
          </cell>
          <cell r="AA8056">
            <v>110.541</v>
          </cell>
          <cell r="AB8056">
            <v>110.541</v>
          </cell>
          <cell r="AC8056">
            <v>110.541</v>
          </cell>
          <cell r="AD8056">
            <v>110.541</v>
          </cell>
          <cell r="AE8056">
            <v>111.221</v>
          </cell>
          <cell r="AF8056">
            <v>117.373</v>
          </cell>
          <cell r="AG8056">
            <v>117.373</v>
          </cell>
          <cell r="AH8056">
            <v>117.373</v>
          </cell>
          <cell r="AI8056">
            <v>117.373</v>
          </cell>
          <cell r="AJ8056">
            <v>117.373</v>
          </cell>
          <cell r="AK8056">
            <v>117.373</v>
          </cell>
          <cell r="AL8056">
            <v>120.09399999999999</v>
          </cell>
          <cell r="AM8056">
            <v>120.09399999999999</v>
          </cell>
          <cell r="AN8056">
            <v>120.09399999999999</v>
          </cell>
          <cell r="AO8056">
            <v>114.42</v>
          </cell>
          <cell r="AP8056">
            <v>115.571</v>
          </cell>
          <cell r="AQ8056">
            <v>115.571</v>
          </cell>
          <cell r="AR8056">
            <v>114.458</v>
          </cell>
          <cell r="AS8056">
            <v>114.458</v>
          </cell>
          <cell r="AT8056">
            <v>114.458</v>
          </cell>
          <cell r="AU8056">
            <v>119.09099999999999</v>
          </cell>
          <cell r="AV8056">
            <v>120.501</v>
          </cell>
          <cell r="AW8056">
            <v>120.501</v>
          </cell>
          <cell r="AX8056">
            <v>118.178</v>
          </cell>
          <cell r="AY8056">
            <v>118.178</v>
          </cell>
          <cell r="AZ8056">
            <v>118.178</v>
          </cell>
          <cell r="BA8056">
            <v>113.979</v>
          </cell>
          <cell r="BB8056">
            <v>114.989</v>
          </cell>
          <cell r="BC8056">
            <v>111.657</v>
          </cell>
          <cell r="BD8056">
            <v>110.749</v>
          </cell>
          <cell r="BE8056">
            <v>110.749</v>
          </cell>
          <cell r="BF8056">
            <v>110.749</v>
          </cell>
          <cell r="BG8056">
            <v>110.32599999999999</v>
          </cell>
          <cell r="BH8056">
            <v>111.58799999999999</v>
          </cell>
          <cell r="BI8056">
            <v>111.58799999999999</v>
          </cell>
          <cell r="BJ8056">
            <v>111.634</v>
          </cell>
          <cell r="BK8056">
            <v>111.634</v>
          </cell>
          <cell r="BL8056">
            <v>111.634</v>
          </cell>
          <cell r="BZ8056" t="str">
            <v/>
          </cell>
          <cell r="CA8056" t="str">
            <v/>
          </cell>
        </row>
        <row r="8057">
          <cell r="B8057" t="str">
            <v>Roselieb</v>
          </cell>
          <cell r="C8057" t="str">
            <v>Christian</v>
          </cell>
          <cell r="D8057" t="str">
            <v>Bochumer Minigolf-Club 1960</v>
          </cell>
          <cell r="F8057">
            <v>103.53100000000001</v>
          </cell>
          <cell r="G8057">
            <v>101.83199999999999</v>
          </cell>
          <cell r="H8057">
            <v>101.96599999999999</v>
          </cell>
          <cell r="I8057">
            <v>101.977</v>
          </cell>
          <cell r="J8057">
            <v>102.101</v>
          </cell>
          <cell r="K8057">
            <v>102.27800000000001</v>
          </cell>
          <cell r="L8057">
            <v>102.27</v>
          </cell>
          <cell r="M8057">
            <v>102.223</v>
          </cell>
          <cell r="N8057">
            <v>102.092</v>
          </cell>
          <cell r="O8057">
            <v>102.089</v>
          </cell>
          <cell r="P8057">
            <v>101.898</v>
          </cell>
          <cell r="Q8057">
            <v>101.93899999999999</v>
          </cell>
          <cell r="R8057">
            <v>102.251</v>
          </cell>
          <cell r="S8057">
            <v>102.12</v>
          </cell>
          <cell r="T8057">
            <v>102.172</v>
          </cell>
          <cell r="U8057">
            <v>102.172</v>
          </cell>
          <cell r="V8057">
            <v>102.31100000000001</v>
          </cell>
          <cell r="W8057">
            <v>102.057</v>
          </cell>
          <cell r="X8057">
            <v>101.94</v>
          </cell>
          <cell r="Y8057">
            <v>102.239</v>
          </cell>
          <cell r="Z8057">
            <v>102.22799999999999</v>
          </cell>
          <cell r="AA8057">
            <v>102.22799999999999</v>
          </cell>
          <cell r="AB8057">
            <v>102.36199999999999</v>
          </cell>
          <cell r="AC8057">
            <v>102.684</v>
          </cell>
          <cell r="AD8057">
            <v>102.453</v>
          </cell>
          <cell r="AE8057">
            <v>102.199</v>
          </cell>
          <cell r="AF8057">
            <v>102.26300000000001</v>
          </cell>
          <cell r="AG8057">
            <v>102.26300000000001</v>
          </cell>
          <cell r="AH8057">
            <v>102.048</v>
          </cell>
          <cell r="AI8057">
            <v>102.206</v>
          </cell>
          <cell r="AJ8057">
            <v>102.863</v>
          </cell>
          <cell r="AK8057">
            <v>102.99</v>
          </cell>
          <cell r="AL8057">
            <v>102.886</v>
          </cell>
          <cell r="AM8057">
            <v>102.886</v>
          </cell>
          <cell r="AN8057">
            <v>102.57899999999999</v>
          </cell>
          <cell r="AO8057">
            <v>102.068</v>
          </cell>
          <cell r="AP8057">
            <v>101.39400000000001</v>
          </cell>
          <cell r="AQ8057">
            <v>101.562</v>
          </cell>
          <cell r="AR8057">
            <v>101.444</v>
          </cell>
          <cell r="AS8057">
            <v>101.444</v>
          </cell>
          <cell r="AT8057">
            <v>101.551</v>
          </cell>
          <cell r="AU8057">
            <v>101.66</v>
          </cell>
          <cell r="AV8057">
            <v>101.104</v>
          </cell>
          <cell r="AW8057">
            <v>101.012</v>
          </cell>
          <cell r="AX8057">
            <v>101.19499999999999</v>
          </cell>
          <cell r="AY8057">
            <v>101.19499999999999</v>
          </cell>
          <cell r="AZ8057">
            <v>101.19499999999999</v>
          </cell>
          <cell r="BA8057">
            <v>100.91200000000001</v>
          </cell>
          <cell r="BB8057">
            <v>100.901</v>
          </cell>
          <cell r="BC8057">
            <v>101.009</v>
          </cell>
          <cell r="BD8057">
            <v>100.749</v>
          </cell>
          <cell r="BE8057">
            <v>100.749</v>
          </cell>
          <cell r="BF8057">
            <v>100.694</v>
          </cell>
          <cell r="BG8057">
            <v>100.395</v>
          </cell>
          <cell r="BH8057">
            <v>100.262</v>
          </cell>
          <cell r="BI8057">
            <v>100.065</v>
          </cell>
          <cell r="BJ8057">
            <v>99.975999999999999</v>
          </cell>
          <cell r="BK8057">
            <v>99.975999999999999</v>
          </cell>
          <cell r="BL8057">
            <v>99.975999999999999</v>
          </cell>
          <cell r="BM8057">
            <v>99.566999999999993</v>
          </cell>
          <cell r="BN8057">
            <v>99.899000000000001</v>
          </cell>
          <cell r="BO8057">
            <v>99.899000000000001</v>
          </cell>
          <cell r="BP8057">
            <v>99.899000000000001</v>
          </cell>
          <cell r="BQ8057">
            <v>99.899000000000001</v>
          </cell>
          <cell r="BR8057">
            <v>99.899000000000001</v>
          </cell>
          <cell r="BS8057">
            <v>101.93600000000001</v>
          </cell>
          <cell r="BT8057">
            <v>100.36499999999999</v>
          </cell>
          <cell r="BU8057">
            <v>100.36499999999999</v>
          </cell>
          <cell r="BV8057">
            <v>99.73</v>
          </cell>
          <cell r="BW8057">
            <v>99.73</v>
          </cell>
          <cell r="BX8057">
            <v>99.73</v>
          </cell>
          <cell r="BY8057">
            <v>99.73</v>
          </cell>
          <cell r="BZ8057">
            <v>100.069</v>
          </cell>
          <cell r="CA8057">
            <v>100.294</v>
          </cell>
        </row>
        <row r="8058">
          <cell r="B8058" t="str">
            <v>Roselieb</v>
          </cell>
          <cell r="C8058" t="str">
            <v>Karsten</v>
          </cell>
          <cell r="D8058" t="str">
            <v>BGC Northeim</v>
          </cell>
          <cell r="F8058">
            <v>100.654</v>
          </cell>
          <cell r="G8058">
            <v>101.44499999999999</v>
          </cell>
          <cell r="H8058">
            <v>101.14100000000001</v>
          </cell>
          <cell r="I8058">
            <v>101.14100000000001</v>
          </cell>
          <cell r="J8058">
            <v>101.14100000000001</v>
          </cell>
          <cell r="K8058">
            <v>101.28400000000001</v>
          </cell>
          <cell r="L8058">
            <v>101.369</v>
          </cell>
          <cell r="M8058">
            <v>101.369</v>
          </cell>
          <cell r="N8058">
            <v>101.762</v>
          </cell>
          <cell r="O8058">
            <v>101.762</v>
          </cell>
          <cell r="P8058">
            <v>101.762</v>
          </cell>
          <cell r="Q8058">
            <v>102.879</v>
          </cell>
          <cell r="AI8058">
            <v>105.392</v>
          </cell>
          <cell r="AJ8058">
            <v>105.392</v>
          </cell>
          <cell r="AK8058">
            <v>105.392</v>
          </cell>
          <cell r="AL8058">
            <v>104.05200000000001</v>
          </cell>
          <cell r="AM8058">
            <v>104.05200000000001</v>
          </cell>
          <cell r="AN8058">
            <v>102.745</v>
          </cell>
          <cell r="AO8058">
            <v>103.205</v>
          </cell>
          <cell r="AP8058">
            <v>102.864</v>
          </cell>
          <cell r="AQ8058">
            <v>102.864</v>
          </cell>
          <cell r="AR8058">
            <v>103.224</v>
          </cell>
          <cell r="AS8058">
            <v>103.224</v>
          </cell>
          <cell r="AT8058">
            <v>105.938</v>
          </cell>
          <cell r="BZ8058" t="str">
            <v/>
          </cell>
          <cell r="CA8058" t="str">
            <v/>
          </cell>
        </row>
        <row r="8059">
          <cell r="B8059" t="str">
            <v>Roselieb</v>
          </cell>
          <cell r="C8059" t="str">
            <v>Kristin</v>
          </cell>
          <cell r="D8059" t="str">
            <v>1. MGC 1970 Göttingen</v>
          </cell>
          <cell r="F8059">
            <v>107.328</v>
          </cell>
          <cell r="G8059">
            <v>108.098</v>
          </cell>
          <cell r="H8059">
            <v>108.47</v>
          </cell>
          <cell r="I8059">
            <v>108.47</v>
          </cell>
          <cell r="J8059">
            <v>108.631</v>
          </cell>
          <cell r="K8059">
            <v>108.342</v>
          </cell>
          <cell r="L8059">
            <v>107.77800000000001</v>
          </cell>
          <cell r="M8059">
            <v>107.221</v>
          </cell>
          <cell r="N8059">
            <v>107.16</v>
          </cell>
          <cell r="O8059">
            <v>107.16</v>
          </cell>
          <cell r="P8059">
            <v>107.191</v>
          </cell>
          <cell r="Q8059">
            <v>107.16200000000001</v>
          </cell>
          <cell r="R8059">
            <v>106.086</v>
          </cell>
          <cell r="S8059">
            <v>106.054</v>
          </cell>
          <cell r="T8059">
            <v>105.39700000000001</v>
          </cell>
          <cell r="U8059">
            <v>105.39700000000001</v>
          </cell>
          <cell r="V8059">
            <v>105.47799999999999</v>
          </cell>
          <cell r="W8059">
            <v>104.935</v>
          </cell>
          <cell r="X8059">
            <v>106.01600000000001</v>
          </cell>
          <cell r="Y8059">
            <v>106.274</v>
          </cell>
          <cell r="Z8059">
            <v>107.036</v>
          </cell>
          <cell r="AA8059">
            <v>107.036</v>
          </cell>
          <cell r="AB8059">
            <v>107.036</v>
          </cell>
          <cell r="AC8059">
            <v>108.246</v>
          </cell>
          <cell r="AD8059">
            <v>107.306</v>
          </cell>
          <cell r="AE8059">
            <v>107.149</v>
          </cell>
          <cell r="AF8059">
            <v>111.39700000000001</v>
          </cell>
          <cell r="AG8059">
            <v>111.39700000000001</v>
          </cell>
          <cell r="AH8059">
            <v>111.39700000000001</v>
          </cell>
          <cell r="BZ8059" t="str">
            <v/>
          </cell>
          <cell r="CA8059" t="str">
            <v/>
          </cell>
        </row>
        <row r="8060">
          <cell r="B8060" t="str">
            <v>Roselieb</v>
          </cell>
          <cell r="C8060" t="str">
            <v>Manfred</v>
          </cell>
          <cell r="D8060" t="str">
            <v>1. Miniatur-Golfsport-Club 1970 Göttingen</v>
          </cell>
          <cell r="F8060">
            <v>105.268</v>
          </cell>
          <cell r="G8060">
            <v>106.91800000000001</v>
          </cell>
          <cell r="H8060">
            <v>106.544</v>
          </cell>
          <cell r="I8060">
            <v>106.544</v>
          </cell>
          <cell r="J8060">
            <v>106.136</v>
          </cell>
          <cell r="K8060">
            <v>105.23</v>
          </cell>
          <cell r="L8060">
            <v>104.41800000000001</v>
          </cell>
          <cell r="M8060">
            <v>104.68300000000001</v>
          </cell>
          <cell r="N8060">
            <v>104.791</v>
          </cell>
          <cell r="O8060">
            <v>104.791</v>
          </cell>
          <cell r="P8060">
            <v>104.864</v>
          </cell>
          <cell r="Q8060">
            <v>104.938</v>
          </cell>
          <cell r="R8060">
            <v>104.693</v>
          </cell>
          <cell r="S8060">
            <v>104.788</v>
          </cell>
          <cell r="T8060">
            <v>104.767</v>
          </cell>
          <cell r="U8060">
            <v>104.767</v>
          </cell>
          <cell r="V8060">
            <v>104.65</v>
          </cell>
          <cell r="W8060">
            <v>104.65600000000001</v>
          </cell>
          <cell r="X8060">
            <v>104.352</v>
          </cell>
          <cell r="Y8060">
            <v>104.431</v>
          </cell>
          <cell r="Z8060">
            <v>104.19499999999999</v>
          </cell>
          <cell r="AA8060">
            <v>104.19499999999999</v>
          </cell>
          <cell r="AB8060">
            <v>104.63200000000001</v>
          </cell>
          <cell r="AC8060">
            <v>105.295</v>
          </cell>
          <cell r="AD8060">
            <v>108.946</v>
          </cell>
          <cell r="AF8060">
            <v>110.40600000000001</v>
          </cell>
          <cell r="AG8060">
            <v>110.40600000000001</v>
          </cell>
          <cell r="AH8060">
            <v>110.40600000000001</v>
          </cell>
          <cell r="AI8060">
            <v>104.875</v>
          </cell>
          <cell r="AJ8060">
            <v>105.11799999999999</v>
          </cell>
          <cell r="AK8060">
            <v>104.896</v>
          </cell>
          <cell r="AL8060">
            <v>105.093</v>
          </cell>
          <cell r="AM8060">
            <v>105.093</v>
          </cell>
          <cell r="AN8060">
            <v>105.416</v>
          </cell>
          <cell r="AO8060">
            <v>106.015</v>
          </cell>
          <cell r="AP8060">
            <v>106.53400000000001</v>
          </cell>
          <cell r="AQ8060">
            <v>107.029</v>
          </cell>
          <cell r="AR8060">
            <v>107.25700000000001</v>
          </cell>
          <cell r="AS8060">
            <v>107.25700000000001</v>
          </cell>
          <cell r="AT8060">
            <v>108.967</v>
          </cell>
          <cell r="AU8060">
            <v>111.746</v>
          </cell>
          <cell r="AV8060">
            <v>111.629</v>
          </cell>
          <cell r="AW8060">
            <v>110.23</v>
          </cell>
          <cell r="AX8060">
            <v>110.18</v>
          </cell>
          <cell r="AY8060">
            <v>110.18</v>
          </cell>
          <cell r="AZ8060">
            <v>110.18</v>
          </cell>
          <cell r="BA8060">
            <v>109.961</v>
          </cell>
          <cell r="BB8060">
            <v>109.824</v>
          </cell>
          <cell r="BC8060">
            <v>111.108</v>
          </cell>
          <cell r="BD8060">
            <v>111.883</v>
          </cell>
          <cell r="BE8060">
            <v>111.883</v>
          </cell>
          <cell r="BF8060">
            <v>111.883</v>
          </cell>
          <cell r="BG8060">
            <v>111.489</v>
          </cell>
          <cell r="BH8060">
            <v>111.827</v>
          </cell>
          <cell r="BI8060">
            <v>110.474</v>
          </cell>
          <cell r="BJ8060">
            <v>110.16200000000001</v>
          </cell>
          <cell r="BK8060">
            <v>110.16200000000001</v>
          </cell>
          <cell r="BL8060">
            <v>110.16200000000001</v>
          </cell>
          <cell r="BM8060">
            <v>110.462</v>
          </cell>
          <cell r="BN8060">
            <v>109.86</v>
          </cell>
          <cell r="BO8060">
            <v>111.63</v>
          </cell>
          <cell r="BP8060">
            <v>110.765</v>
          </cell>
          <cell r="BQ8060">
            <v>110.765</v>
          </cell>
          <cell r="BR8060">
            <v>110.765</v>
          </cell>
          <cell r="BS8060">
            <v>110.542</v>
          </cell>
          <cell r="BT8060">
            <v>110.441</v>
          </cell>
          <cell r="BU8060">
            <v>108.587</v>
          </cell>
          <cell r="BV8060">
            <v>109.66500000000001</v>
          </cell>
          <cell r="BW8060">
            <v>109.66500000000001</v>
          </cell>
          <cell r="BX8060">
            <v>109.66500000000001</v>
          </cell>
          <cell r="BY8060">
            <v>109.66500000000001</v>
          </cell>
          <cell r="BZ8060">
            <v>109.66500000000001</v>
          </cell>
          <cell r="CA8060">
            <v>109.66500000000001</v>
          </cell>
        </row>
        <row r="8061">
          <cell r="B8061" t="str">
            <v>Rosemann</v>
          </cell>
          <cell r="C8061" t="str">
            <v>Axel</v>
          </cell>
          <cell r="D8061" t="str">
            <v>Minigolfunion Neviges-Odenthal 1968</v>
          </cell>
          <cell r="G8061">
            <v>113.164</v>
          </cell>
          <cell r="H8061">
            <v>113.164</v>
          </cell>
          <cell r="I8061">
            <v>113.164</v>
          </cell>
          <cell r="J8061">
            <v>113.164</v>
          </cell>
          <cell r="K8061">
            <v>114.75</v>
          </cell>
          <cell r="N8061">
            <v>113.246</v>
          </cell>
          <cell r="O8061">
            <v>113.246</v>
          </cell>
          <cell r="P8061">
            <v>113.246</v>
          </cell>
          <cell r="Q8061">
            <v>110.00700000000001</v>
          </cell>
          <cell r="R8061">
            <v>107.97199999999999</v>
          </cell>
          <cell r="S8061">
            <v>107.97199999999999</v>
          </cell>
          <cell r="T8061">
            <v>108.377</v>
          </cell>
          <cell r="U8061">
            <v>108.377</v>
          </cell>
          <cell r="V8061">
            <v>108.377</v>
          </cell>
          <cell r="W8061">
            <v>108.343</v>
          </cell>
          <cell r="X8061">
            <v>108.428</v>
          </cell>
          <cell r="Y8061">
            <v>108.428</v>
          </cell>
          <cell r="Z8061">
            <v>108.265</v>
          </cell>
          <cell r="AA8061">
            <v>108.265</v>
          </cell>
          <cell r="AB8061">
            <v>108.265</v>
          </cell>
          <cell r="AC8061">
            <v>108.696</v>
          </cell>
          <cell r="AD8061">
            <v>107.301</v>
          </cell>
          <cell r="AE8061">
            <v>107.301</v>
          </cell>
          <cell r="AF8061">
            <v>106.723</v>
          </cell>
          <cell r="AG8061">
            <v>106.723</v>
          </cell>
          <cell r="AH8061">
            <v>106.723</v>
          </cell>
          <cell r="AI8061">
            <v>106.84</v>
          </cell>
          <cell r="AJ8061">
            <v>106.926</v>
          </cell>
          <cell r="AK8061">
            <v>106.926</v>
          </cell>
          <cell r="AL8061">
            <v>107.77500000000001</v>
          </cell>
          <cell r="AM8061">
            <v>107.77500000000001</v>
          </cell>
          <cell r="AN8061">
            <v>107.77500000000001</v>
          </cell>
          <cell r="AO8061">
            <v>107.648</v>
          </cell>
          <cell r="AP8061">
            <v>112.48</v>
          </cell>
          <cell r="AQ8061">
            <v>109.40900000000001</v>
          </cell>
          <cell r="AR8061">
            <v>108.267</v>
          </cell>
          <cell r="AS8061">
            <v>108.267</v>
          </cell>
          <cell r="AT8061">
            <v>108.267</v>
          </cell>
          <cell r="BM8061">
            <v>111.931</v>
          </cell>
          <cell r="BN8061">
            <v>106.601</v>
          </cell>
          <cell r="BO8061">
            <v>106.91</v>
          </cell>
          <cell r="BP8061">
            <v>106.91</v>
          </cell>
          <cell r="BQ8061">
            <v>106.91</v>
          </cell>
          <cell r="BR8061">
            <v>106.91</v>
          </cell>
          <cell r="BS8061">
            <v>106.60899999999999</v>
          </cell>
          <cell r="BT8061">
            <v>107.145</v>
          </cell>
          <cell r="BU8061">
            <v>106.518</v>
          </cell>
          <cell r="BV8061">
            <v>106.518</v>
          </cell>
          <cell r="BW8061">
            <v>106.518</v>
          </cell>
          <cell r="BX8061">
            <v>106.518</v>
          </cell>
          <cell r="BY8061">
            <v>106.518</v>
          </cell>
          <cell r="BZ8061">
            <v>106.518</v>
          </cell>
          <cell r="CA8061">
            <v>106.518</v>
          </cell>
        </row>
        <row r="8062">
          <cell r="B8062" t="str">
            <v>Rosemann</v>
          </cell>
          <cell r="C8062" t="str">
            <v>Sandra</v>
          </cell>
          <cell r="D8062" t="str">
            <v>MGC Neviges 1968</v>
          </cell>
          <cell r="W8062">
            <v>116.407</v>
          </cell>
          <cell r="X8062">
            <v>116.407</v>
          </cell>
          <cell r="Y8062">
            <v>116.407</v>
          </cell>
          <cell r="Z8062">
            <v>116.407</v>
          </cell>
          <cell r="AA8062">
            <v>116.407</v>
          </cell>
          <cell r="AB8062">
            <v>116.407</v>
          </cell>
          <cell r="BZ8062" t="str">
            <v/>
          </cell>
          <cell r="CA8062" t="str">
            <v/>
          </cell>
        </row>
        <row r="8063">
          <cell r="B8063" t="str">
            <v>Rösemeier</v>
          </cell>
          <cell r="C8063" t="str">
            <v>Heinz</v>
          </cell>
          <cell r="D8063" t="str">
            <v>MinigolfCard</v>
          </cell>
          <cell r="BZ8063" t="str">
            <v/>
          </cell>
          <cell r="CA8063" t="str">
            <v/>
          </cell>
        </row>
        <row r="8064">
          <cell r="B8064" t="str">
            <v>Rosenbach</v>
          </cell>
          <cell r="C8064" t="str">
            <v>Marina</v>
          </cell>
          <cell r="D8064" t="str">
            <v>Minigolfclub Traben-Trarbach</v>
          </cell>
          <cell r="G8064">
            <v>105.497</v>
          </cell>
          <cell r="H8064">
            <v>105.497</v>
          </cell>
          <cell r="I8064">
            <v>105.497</v>
          </cell>
          <cell r="J8064">
            <v>105.497</v>
          </cell>
          <cell r="K8064">
            <v>105.497</v>
          </cell>
          <cell r="L8064">
            <v>105.88500000000001</v>
          </cell>
          <cell r="M8064">
            <v>105.812</v>
          </cell>
          <cell r="N8064">
            <v>104.78700000000001</v>
          </cell>
          <cell r="O8064">
            <v>104.78700000000001</v>
          </cell>
          <cell r="P8064">
            <v>104.78700000000001</v>
          </cell>
          <cell r="Q8064">
            <v>104.78700000000001</v>
          </cell>
          <cell r="R8064">
            <v>105.327</v>
          </cell>
          <cell r="S8064">
            <v>105.26</v>
          </cell>
          <cell r="T8064">
            <v>105.26</v>
          </cell>
          <cell r="U8064">
            <v>105.26</v>
          </cell>
          <cell r="V8064">
            <v>105.26</v>
          </cell>
          <cell r="W8064">
            <v>105.26</v>
          </cell>
          <cell r="X8064">
            <v>104.37</v>
          </cell>
          <cell r="Y8064">
            <v>106.67</v>
          </cell>
          <cell r="Z8064">
            <v>106.67</v>
          </cell>
          <cell r="AA8064">
            <v>106.67</v>
          </cell>
          <cell r="AB8064">
            <v>106.67</v>
          </cell>
          <cell r="AC8064">
            <v>106.67</v>
          </cell>
          <cell r="AD8064">
            <v>109.27200000000001</v>
          </cell>
          <cell r="AE8064">
            <v>109.27200000000001</v>
          </cell>
          <cell r="AF8064">
            <v>109.27200000000001</v>
          </cell>
          <cell r="AG8064">
            <v>109.27200000000001</v>
          </cell>
          <cell r="AH8064">
            <v>109.27200000000001</v>
          </cell>
          <cell r="AI8064">
            <v>106.69199999999999</v>
          </cell>
          <cell r="AJ8064">
            <v>104.56399999999999</v>
          </cell>
          <cell r="AK8064">
            <v>104.217</v>
          </cell>
          <cell r="AL8064">
            <v>103.46</v>
          </cell>
          <cell r="AM8064">
            <v>103.64700000000001</v>
          </cell>
          <cell r="AN8064">
            <v>103.64700000000001</v>
          </cell>
          <cell r="AO8064">
            <v>103.736</v>
          </cell>
          <cell r="AP8064">
            <v>103.306</v>
          </cell>
          <cell r="AQ8064">
            <v>104.023</v>
          </cell>
          <cell r="AR8064">
            <v>108.072</v>
          </cell>
          <cell r="AS8064">
            <v>104.869</v>
          </cell>
          <cell r="AT8064">
            <v>104.869</v>
          </cell>
          <cell r="AU8064">
            <v>103.07</v>
          </cell>
          <cell r="AV8064">
            <v>102.81100000000001</v>
          </cell>
          <cell r="AW8064">
            <v>102.872</v>
          </cell>
          <cell r="AX8064">
            <v>102.93300000000001</v>
          </cell>
          <cell r="AY8064">
            <v>103.733</v>
          </cell>
          <cell r="AZ8064">
            <v>103.733</v>
          </cell>
          <cell r="BA8064">
            <v>103.283</v>
          </cell>
          <cell r="BB8064">
            <v>101.58799999999999</v>
          </cell>
          <cell r="BC8064">
            <v>101.86499999999999</v>
          </cell>
          <cell r="BD8064">
            <v>101.43300000000001</v>
          </cell>
          <cell r="BE8064">
            <v>101.43300000000001</v>
          </cell>
          <cell r="BF8064">
            <v>101.43300000000001</v>
          </cell>
          <cell r="BG8064">
            <v>100.68300000000001</v>
          </cell>
          <cell r="BH8064">
            <v>101.575</v>
          </cell>
          <cell r="BI8064">
            <v>104.65300000000001</v>
          </cell>
          <cell r="BJ8064">
            <v>104.65300000000001</v>
          </cell>
          <cell r="BK8064">
            <v>104.65300000000001</v>
          </cell>
          <cell r="BL8064">
            <v>104.65300000000001</v>
          </cell>
          <cell r="BM8064">
            <v>107.87</v>
          </cell>
          <cell r="BS8064">
            <v>107.767</v>
          </cell>
          <cell r="BT8064">
            <v>107.767</v>
          </cell>
          <cell r="BU8064">
            <v>107.767</v>
          </cell>
          <cell r="BV8064">
            <v>107.767</v>
          </cell>
          <cell r="BW8064">
            <v>107.767</v>
          </cell>
          <cell r="BX8064">
            <v>107.767</v>
          </cell>
          <cell r="BY8064">
            <v>107.767</v>
          </cell>
          <cell r="BZ8064">
            <v>107.767</v>
          </cell>
          <cell r="CA8064">
            <v>107.767</v>
          </cell>
        </row>
        <row r="8065">
          <cell r="B8065" t="str">
            <v>Rosenbaum</v>
          </cell>
          <cell r="C8065" t="str">
            <v>Gisela</v>
          </cell>
          <cell r="D8065" t="str">
            <v>MGF Magdeburg 1995</v>
          </cell>
          <cell r="BZ8065" t="str">
            <v/>
          </cell>
          <cell r="CA8065" t="str">
            <v/>
          </cell>
        </row>
        <row r="8066">
          <cell r="B8066" t="str">
            <v>Rosenbaum</v>
          </cell>
          <cell r="C8066" t="str">
            <v>Heinz-Werner</v>
          </cell>
          <cell r="D8066" t="str">
            <v>BGSV Kerpen</v>
          </cell>
          <cell r="G8066">
            <v>112.428</v>
          </cell>
          <cell r="H8066">
            <v>112.152</v>
          </cell>
          <cell r="I8066">
            <v>112.152</v>
          </cell>
          <cell r="J8066">
            <v>112.152</v>
          </cell>
          <cell r="K8066">
            <v>112.66200000000001</v>
          </cell>
          <cell r="L8066">
            <v>112.997</v>
          </cell>
          <cell r="M8066">
            <v>113.005</v>
          </cell>
          <cell r="N8066">
            <v>113.105</v>
          </cell>
          <cell r="O8066">
            <v>113.105</v>
          </cell>
          <cell r="P8066">
            <v>113.105</v>
          </cell>
          <cell r="Q8066">
            <v>111.277</v>
          </cell>
          <cell r="R8066">
            <v>111.167</v>
          </cell>
          <cell r="S8066">
            <v>110.545</v>
          </cell>
          <cell r="T8066">
            <v>109.33199999999999</v>
          </cell>
          <cell r="U8066">
            <v>109.33199999999999</v>
          </cell>
          <cell r="V8066">
            <v>109.33199999999999</v>
          </cell>
          <cell r="W8066">
            <v>109.934</v>
          </cell>
          <cell r="X8066">
            <v>109.185</v>
          </cell>
          <cell r="Y8066">
            <v>109.672</v>
          </cell>
          <cell r="Z8066">
            <v>111.28700000000001</v>
          </cell>
          <cell r="AA8066">
            <v>111.28700000000001</v>
          </cell>
          <cell r="AB8066">
            <v>111.28700000000001</v>
          </cell>
          <cell r="AC8066">
            <v>110.931</v>
          </cell>
          <cell r="AD8066">
            <v>112.876</v>
          </cell>
          <cell r="AE8066">
            <v>117.76300000000001</v>
          </cell>
          <cell r="BZ8066" t="str">
            <v/>
          </cell>
          <cell r="CA8066" t="str">
            <v/>
          </cell>
        </row>
        <row r="8067">
          <cell r="B8067" t="str">
            <v>Rosenbaum</v>
          </cell>
          <cell r="C8067" t="str">
            <v>Uwe</v>
          </cell>
          <cell r="D8067" t="str">
            <v>MGF Magdeburg 1995</v>
          </cell>
          <cell r="N8067">
            <v>115.21299999999999</v>
          </cell>
          <cell r="O8067">
            <v>114.633</v>
          </cell>
          <cell r="P8067">
            <v>114.633</v>
          </cell>
          <cell r="Q8067">
            <v>111.617</v>
          </cell>
          <cell r="R8067">
            <v>109.621</v>
          </cell>
          <cell r="S8067">
            <v>109.86499999999999</v>
          </cell>
          <cell r="T8067">
            <v>109.53400000000001</v>
          </cell>
          <cell r="U8067">
            <v>109.123</v>
          </cell>
          <cell r="V8067">
            <v>109.123</v>
          </cell>
          <cell r="W8067">
            <v>109.18899999999999</v>
          </cell>
          <cell r="X8067">
            <v>109.31699999999999</v>
          </cell>
          <cell r="Y8067">
            <v>108.688</v>
          </cell>
          <cell r="Z8067">
            <v>108.09</v>
          </cell>
          <cell r="AA8067">
            <v>107.71299999999999</v>
          </cell>
          <cell r="AB8067">
            <v>107.71299999999999</v>
          </cell>
          <cell r="AC8067">
            <v>106.812</v>
          </cell>
          <cell r="AD8067">
            <v>106.693</v>
          </cell>
          <cell r="AE8067">
            <v>106.95699999999999</v>
          </cell>
          <cell r="AF8067">
            <v>106.883</v>
          </cell>
          <cell r="AG8067">
            <v>107.227</v>
          </cell>
          <cell r="AH8067">
            <v>107.227</v>
          </cell>
          <cell r="AI8067">
            <v>107.776</v>
          </cell>
          <cell r="AJ8067">
            <v>107.02800000000001</v>
          </cell>
          <cell r="AK8067">
            <v>107.02800000000001</v>
          </cell>
          <cell r="AL8067">
            <v>107.081</v>
          </cell>
          <cell r="AM8067">
            <v>107.081</v>
          </cell>
          <cell r="AN8067">
            <v>107.081</v>
          </cell>
          <cell r="AO8067">
            <v>106.379</v>
          </cell>
          <cell r="AP8067">
            <v>111.499</v>
          </cell>
          <cell r="AQ8067">
            <v>110.514</v>
          </cell>
          <cell r="AR8067">
            <v>110.7</v>
          </cell>
          <cell r="AS8067">
            <v>110.7</v>
          </cell>
          <cell r="AT8067">
            <v>110.7</v>
          </cell>
          <cell r="AU8067">
            <v>111.274</v>
          </cell>
          <cell r="AV8067">
            <v>110.012</v>
          </cell>
          <cell r="AW8067">
            <v>111.309</v>
          </cell>
          <cell r="AX8067">
            <v>111.045</v>
          </cell>
          <cell r="AY8067">
            <v>110.749</v>
          </cell>
          <cell r="AZ8067">
            <v>110.749</v>
          </cell>
          <cell r="BA8067">
            <v>109.732</v>
          </cell>
          <cell r="BB8067">
            <v>109.244</v>
          </cell>
          <cell r="BC8067">
            <v>108.379</v>
          </cell>
          <cell r="BD8067">
            <v>108.142</v>
          </cell>
          <cell r="BE8067">
            <v>107.57</v>
          </cell>
          <cell r="BF8067">
            <v>107.57</v>
          </cell>
          <cell r="BG8067">
            <v>107.57</v>
          </cell>
          <cell r="BH8067">
            <v>109.28400000000001</v>
          </cell>
          <cell r="BI8067">
            <v>109.914</v>
          </cell>
          <cell r="BJ8067">
            <v>110.709</v>
          </cell>
          <cell r="BK8067">
            <v>110.709</v>
          </cell>
          <cell r="BL8067">
            <v>110.709</v>
          </cell>
          <cell r="BM8067">
            <v>109.402</v>
          </cell>
          <cell r="BN8067">
            <v>109.402</v>
          </cell>
          <cell r="BO8067">
            <v>111.744</v>
          </cell>
          <cell r="BP8067">
            <v>113.77</v>
          </cell>
          <cell r="BQ8067">
            <v>113.77</v>
          </cell>
          <cell r="BR8067">
            <v>113.77</v>
          </cell>
          <cell r="BS8067">
            <v>114.608</v>
          </cell>
          <cell r="BT8067">
            <v>115.762</v>
          </cell>
          <cell r="BU8067">
            <v>115.762</v>
          </cell>
          <cell r="BV8067">
            <v>115.762</v>
          </cell>
          <cell r="BW8067">
            <v>115.762</v>
          </cell>
          <cell r="BZ8067" t="str">
            <v/>
          </cell>
          <cell r="CA8067" t="str">
            <v/>
          </cell>
        </row>
        <row r="8068">
          <cell r="B8068" t="str">
            <v>Rosenbaum</v>
          </cell>
          <cell r="C8068" t="str">
            <v>Uwe</v>
          </cell>
          <cell r="D8068" t="str">
            <v>MinigolfCard</v>
          </cell>
          <cell r="CA8068" t="str">
            <v/>
          </cell>
        </row>
        <row r="8069">
          <cell r="B8069" t="str">
            <v>Rosenberg</v>
          </cell>
          <cell r="C8069" t="str">
            <v>Günter</v>
          </cell>
          <cell r="D8069" t="str">
            <v>MGF Magdeburg 1995</v>
          </cell>
          <cell r="BZ8069" t="str">
            <v/>
          </cell>
          <cell r="CA8069" t="str">
            <v/>
          </cell>
        </row>
        <row r="8070">
          <cell r="B8070" t="str">
            <v>Rosenberg</v>
          </cell>
          <cell r="C8070" t="str">
            <v>Sidney</v>
          </cell>
          <cell r="D8070" t="str">
            <v>MinigolfCard</v>
          </cell>
          <cell r="BZ8070" t="str">
            <v/>
          </cell>
          <cell r="CA8070" t="str">
            <v/>
          </cell>
        </row>
        <row r="8071">
          <cell r="B8071" t="str">
            <v>Rosenberger</v>
          </cell>
          <cell r="C8071" t="str">
            <v>Robert</v>
          </cell>
          <cell r="D8071" t="str">
            <v>MinigolfCard</v>
          </cell>
          <cell r="AQ8071">
            <v>116.377</v>
          </cell>
          <cell r="AR8071">
            <v>116.377</v>
          </cell>
          <cell r="AS8071">
            <v>116.377</v>
          </cell>
          <cell r="AT8071">
            <v>116.377</v>
          </cell>
          <cell r="AU8071">
            <v>116.377</v>
          </cell>
          <cell r="BZ8071" t="str">
            <v/>
          </cell>
          <cell r="CA8071" t="str">
            <v/>
          </cell>
        </row>
        <row r="8072">
          <cell r="B8072" t="str">
            <v>Rosenberger</v>
          </cell>
          <cell r="C8072" t="str">
            <v>Robert</v>
          </cell>
          <cell r="D8072" t="str">
            <v>MinigolfCard</v>
          </cell>
          <cell r="AQ8072">
            <v>116.377</v>
          </cell>
          <cell r="AR8072">
            <v>116.377</v>
          </cell>
          <cell r="AS8072">
            <v>116.377</v>
          </cell>
          <cell r="AT8072">
            <v>116.377</v>
          </cell>
          <cell r="AU8072">
            <v>116.377</v>
          </cell>
          <cell r="BZ8072" t="str">
            <v/>
          </cell>
          <cell r="CA8072" t="str">
            <v/>
          </cell>
        </row>
        <row r="8073">
          <cell r="B8073" t="str">
            <v>Rosenberger</v>
          </cell>
          <cell r="C8073" t="str">
            <v>Willi</v>
          </cell>
          <cell r="D8073" t="str">
            <v>Miniaturgolfsportverein Würzburg - Löwenbrücke</v>
          </cell>
          <cell r="AK8073">
            <v>111.773</v>
          </cell>
          <cell r="AL8073">
            <v>109.959</v>
          </cell>
          <cell r="AM8073">
            <v>109.959</v>
          </cell>
          <cell r="AN8073">
            <v>109.959</v>
          </cell>
          <cell r="AO8073">
            <v>109.959</v>
          </cell>
          <cell r="AP8073">
            <v>109.959</v>
          </cell>
          <cell r="AQ8073">
            <v>108.164</v>
          </cell>
          <cell r="AR8073">
            <v>106.53</v>
          </cell>
          <cell r="AS8073">
            <v>106.53</v>
          </cell>
          <cell r="AT8073">
            <v>106.53</v>
          </cell>
          <cell r="AU8073">
            <v>106.251</v>
          </cell>
          <cell r="AV8073">
            <v>106.551</v>
          </cell>
          <cell r="AW8073">
            <v>106.471</v>
          </cell>
          <cell r="AX8073">
            <v>106.342</v>
          </cell>
          <cell r="AY8073">
            <v>106.342</v>
          </cell>
          <cell r="AZ8073">
            <v>106.342</v>
          </cell>
          <cell r="BA8073">
            <v>106.465</v>
          </cell>
          <cell r="BB8073">
            <v>105.905</v>
          </cell>
          <cell r="BC8073">
            <v>106.541</v>
          </cell>
          <cell r="BD8073">
            <v>104.758</v>
          </cell>
          <cell r="BE8073">
            <v>104.758</v>
          </cell>
          <cell r="BF8073">
            <v>104.758</v>
          </cell>
          <cell r="BG8073">
            <v>104.452</v>
          </cell>
          <cell r="BH8073">
            <v>104.342</v>
          </cell>
          <cell r="BI8073">
            <v>104.09699999999999</v>
          </cell>
          <cell r="BJ8073">
            <v>105.04600000000001</v>
          </cell>
          <cell r="BK8073">
            <v>105.04600000000001</v>
          </cell>
          <cell r="BL8073">
            <v>105.04600000000001</v>
          </cell>
          <cell r="BM8073">
            <v>105.247</v>
          </cell>
          <cell r="BN8073">
            <v>105.511</v>
          </cell>
          <cell r="BO8073">
            <v>105.37</v>
          </cell>
          <cell r="BP8073">
            <v>106.98099999999999</v>
          </cell>
          <cell r="BQ8073">
            <v>106.98099999999999</v>
          </cell>
          <cell r="BR8073">
            <v>106.98099999999999</v>
          </cell>
          <cell r="BS8073">
            <v>106.727</v>
          </cell>
          <cell r="BT8073">
            <v>106.82899999999999</v>
          </cell>
          <cell r="BU8073">
            <v>106.917</v>
          </cell>
          <cell r="BV8073">
            <v>104.869</v>
          </cell>
          <cell r="BW8073">
            <v>104.869</v>
          </cell>
          <cell r="BX8073">
            <v>104.869</v>
          </cell>
          <cell r="BY8073">
            <v>104.869</v>
          </cell>
          <cell r="BZ8073">
            <v>104.869</v>
          </cell>
          <cell r="CA8073">
            <v>104.869</v>
          </cell>
        </row>
        <row r="8074">
          <cell r="B8074" t="str">
            <v>Rosenberger</v>
          </cell>
          <cell r="C8074" t="str">
            <v>Willi</v>
          </cell>
          <cell r="D8074" t="str">
            <v>MinigolfCard</v>
          </cell>
          <cell r="AK8074">
            <v>111.773</v>
          </cell>
          <cell r="AL8074">
            <v>109.959</v>
          </cell>
          <cell r="AM8074">
            <v>109.959</v>
          </cell>
          <cell r="AN8074">
            <v>109.959</v>
          </cell>
          <cell r="AO8074">
            <v>109.959</v>
          </cell>
          <cell r="AP8074">
            <v>109.959</v>
          </cell>
          <cell r="AQ8074">
            <v>108.164</v>
          </cell>
          <cell r="AR8074">
            <v>106.53</v>
          </cell>
          <cell r="AS8074">
            <v>106.53</v>
          </cell>
          <cell r="AT8074">
            <v>106.53</v>
          </cell>
          <cell r="AU8074">
            <v>106.251</v>
          </cell>
          <cell r="AV8074">
            <v>106.551</v>
          </cell>
          <cell r="BZ8074" t="str">
            <v/>
          </cell>
          <cell r="CA8074" t="str">
            <v/>
          </cell>
        </row>
        <row r="8075">
          <cell r="B8075" t="str">
            <v>Rosenberger</v>
          </cell>
          <cell r="C8075" t="str">
            <v>Willi</v>
          </cell>
          <cell r="D8075" t="str">
            <v>MinigolfCard</v>
          </cell>
          <cell r="AK8075">
            <v>111.773</v>
          </cell>
          <cell r="AL8075">
            <v>109.959</v>
          </cell>
          <cell r="AM8075">
            <v>109.959</v>
          </cell>
          <cell r="AN8075">
            <v>109.959</v>
          </cell>
          <cell r="AO8075">
            <v>109.959</v>
          </cell>
          <cell r="AP8075">
            <v>109.959</v>
          </cell>
          <cell r="AQ8075">
            <v>108.164</v>
          </cell>
          <cell r="AR8075">
            <v>106.53</v>
          </cell>
          <cell r="AS8075">
            <v>106.53</v>
          </cell>
          <cell r="AT8075">
            <v>106.53</v>
          </cell>
          <cell r="AU8075">
            <v>106.251</v>
          </cell>
          <cell r="AV8075">
            <v>106.551</v>
          </cell>
          <cell r="BZ8075" t="str">
            <v/>
          </cell>
          <cell r="CA8075" t="str">
            <v/>
          </cell>
        </row>
        <row r="8076">
          <cell r="B8076" t="str">
            <v>Rosendahl</v>
          </cell>
          <cell r="C8076" t="str">
            <v>Max</v>
          </cell>
          <cell r="D8076" t="str">
            <v>MSK Neheim-Hüsten</v>
          </cell>
          <cell r="G8076">
            <v>118.5</v>
          </cell>
          <cell r="H8076">
            <v>113.807</v>
          </cell>
          <cell r="I8076">
            <v>113.807</v>
          </cell>
          <cell r="J8076">
            <v>113.807</v>
          </cell>
          <cell r="K8076">
            <v>112.29600000000001</v>
          </cell>
          <cell r="L8076">
            <v>111.319</v>
          </cell>
          <cell r="M8076">
            <v>110.512</v>
          </cell>
          <cell r="N8076">
            <v>108.898</v>
          </cell>
          <cell r="O8076">
            <v>108.898</v>
          </cell>
          <cell r="P8076">
            <v>108.898</v>
          </cell>
          <cell r="Q8076">
            <v>108.29</v>
          </cell>
          <cell r="R8076">
            <v>108.23099999999999</v>
          </cell>
          <cell r="S8076">
            <v>108.06699999999999</v>
          </cell>
          <cell r="T8076">
            <v>107.928</v>
          </cell>
          <cell r="U8076">
            <v>107.928</v>
          </cell>
          <cell r="V8076">
            <v>107.928</v>
          </cell>
          <cell r="W8076">
            <v>107.66200000000001</v>
          </cell>
          <cell r="X8076">
            <v>106.592</v>
          </cell>
          <cell r="Y8076">
            <v>106.40900000000001</v>
          </cell>
          <cell r="Z8076">
            <v>106.19499999999999</v>
          </cell>
          <cell r="AA8076">
            <v>106.19499999999999</v>
          </cell>
          <cell r="AB8076">
            <v>106.19499999999999</v>
          </cell>
          <cell r="AC8076">
            <v>106.753</v>
          </cell>
          <cell r="AD8076">
            <v>106.71</v>
          </cell>
          <cell r="AE8076">
            <v>107.28100000000001</v>
          </cell>
          <cell r="AF8076">
            <v>106.919</v>
          </cell>
          <cell r="AG8076">
            <v>106.919</v>
          </cell>
          <cell r="AH8076">
            <v>106.919</v>
          </cell>
          <cell r="AI8076">
            <v>106.642</v>
          </cell>
          <cell r="AJ8076">
            <v>106.02200000000001</v>
          </cell>
          <cell r="AK8076">
            <v>104.982</v>
          </cell>
          <cell r="AL8076">
            <v>105.511</v>
          </cell>
          <cell r="AM8076">
            <v>105.511</v>
          </cell>
          <cell r="AN8076">
            <v>105.511</v>
          </cell>
          <cell r="AO8076">
            <v>105.309</v>
          </cell>
          <cell r="AP8076">
            <v>104.178</v>
          </cell>
          <cell r="AQ8076">
            <v>104.3</v>
          </cell>
          <cell r="AR8076">
            <v>103.456</v>
          </cell>
          <cell r="AS8076">
            <v>103.456</v>
          </cell>
          <cell r="AT8076">
            <v>103.456</v>
          </cell>
          <cell r="AU8076">
            <v>103.20099999999999</v>
          </cell>
          <cell r="AV8076">
            <v>106.52500000000001</v>
          </cell>
          <cell r="BZ8076" t="str">
            <v/>
          </cell>
          <cell r="CA8076" t="str">
            <v/>
          </cell>
        </row>
        <row r="8077">
          <cell r="B8077" t="str">
            <v>Rösener</v>
          </cell>
          <cell r="C8077" t="str">
            <v>Detlev</v>
          </cell>
          <cell r="D8077" t="str">
            <v>MINIGOLF-SPORT-KLUB Neheim-Hüsten</v>
          </cell>
          <cell r="G8077">
            <v>107.782</v>
          </cell>
          <cell r="H8077">
            <v>107.616</v>
          </cell>
          <cell r="I8077">
            <v>107.616</v>
          </cell>
          <cell r="J8077">
            <v>107.616</v>
          </cell>
          <cell r="K8077">
            <v>108.05</v>
          </cell>
          <cell r="L8077">
            <v>107.501</v>
          </cell>
          <cell r="M8077">
            <v>107.501</v>
          </cell>
          <cell r="N8077">
            <v>107.483</v>
          </cell>
          <cell r="O8077">
            <v>107.483</v>
          </cell>
          <cell r="P8077">
            <v>107.483</v>
          </cell>
          <cell r="Q8077">
            <v>107.10599999999999</v>
          </cell>
          <cell r="R8077">
            <v>106.51900000000001</v>
          </cell>
          <cell r="S8077">
            <v>106.51900000000001</v>
          </cell>
          <cell r="T8077">
            <v>105.94199999999999</v>
          </cell>
          <cell r="U8077">
            <v>105.94199999999999</v>
          </cell>
          <cell r="V8077">
            <v>105.94199999999999</v>
          </cell>
          <cell r="W8077">
            <v>106.352</v>
          </cell>
          <cell r="X8077">
            <v>107.476</v>
          </cell>
          <cell r="Y8077">
            <v>107.476</v>
          </cell>
          <cell r="Z8077">
            <v>107.087</v>
          </cell>
          <cell r="AA8077">
            <v>107.087</v>
          </cell>
          <cell r="AB8077">
            <v>107.494</v>
          </cell>
          <cell r="AC8077">
            <v>106.544</v>
          </cell>
          <cell r="AD8077">
            <v>107.02200000000001</v>
          </cell>
          <cell r="AE8077">
            <v>107.02200000000001</v>
          </cell>
          <cell r="AF8077">
            <v>107.57899999999999</v>
          </cell>
          <cell r="AG8077">
            <v>107.57899999999999</v>
          </cell>
          <cell r="AH8077">
            <v>106.82</v>
          </cell>
          <cell r="AI8077">
            <v>107.139</v>
          </cell>
          <cell r="AJ8077">
            <v>105.872</v>
          </cell>
          <cell r="AK8077">
            <v>105.872</v>
          </cell>
          <cell r="AL8077">
            <v>106.245</v>
          </cell>
          <cell r="AM8077">
            <v>106.245</v>
          </cell>
          <cell r="AN8077">
            <v>106.245</v>
          </cell>
          <cell r="AO8077">
            <v>106.47799999999999</v>
          </cell>
          <cell r="AP8077">
            <v>106.218</v>
          </cell>
          <cell r="AQ8077">
            <v>106.218</v>
          </cell>
          <cell r="AR8077">
            <v>106.934</v>
          </cell>
          <cell r="AS8077">
            <v>106.934</v>
          </cell>
          <cell r="AT8077">
            <v>106.934</v>
          </cell>
          <cell r="AU8077">
            <v>108.992</v>
          </cell>
          <cell r="BZ8077" t="str">
            <v/>
          </cell>
          <cell r="CA8077" t="str">
            <v/>
          </cell>
        </row>
        <row r="8078">
          <cell r="B8078" t="str">
            <v>Rosenkranz</v>
          </cell>
          <cell r="C8078" t="str">
            <v>Bastian</v>
          </cell>
          <cell r="D8078" t="str">
            <v>Oberbayerische Minigolf-Club Ingolstadt</v>
          </cell>
          <cell r="Q8078">
            <v>111.881</v>
          </cell>
          <cell r="R8078">
            <v>111.881</v>
          </cell>
          <cell r="S8078">
            <v>111.881</v>
          </cell>
          <cell r="T8078">
            <v>111.881</v>
          </cell>
          <cell r="U8078">
            <v>111.881</v>
          </cell>
          <cell r="V8078">
            <v>111.881</v>
          </cell>
          <cell r="BZ8078" t="str">
            <v/>
          </cell>
          <cell r="CA8078" t="str">
            <v/>
          </cell>
        </row>
        <row r="8079">
          <cell r="B8079" t="str">
            <v>Rosenkranz</v>
          </cell>
          <cell r="C8079" t="str">
            <v>Ingeborg</v>
          </cell>
          <cell r="D8079" t="str">
            <v>Oberbayerische Minigolf-Club Ingolstadt</v>
          </cell>
          <cell r="G8079">
            <v>109.99299999999999</v>
          </cell>
          <cell r="H8079">
            <v>109.657</v>
          </cell>
          <cell r="I8079">
            <v>109.657</v>
          </cell>
          <cell r="J8079">
            <v>109.553</v>
          </cell>
          <cell r="K8079">
            <v>109.294</v>
          </cell>
          <cell r="L8079">
            <v>108.70099999999999</v>
          </cell>
          <cell r="M8079">
            <v>109.142</v>
          </cell>
          <cell r="N8079">
            <v>109.044</v>
          </cell>
          <cell r="O8079">
            <v>109.044</v>
          </cell>
          <cell r="P8079">
            <v>109.09699999999999</v>
          </cell>
          <cell r="Q8079">
            <v>109.136</v>
          </cell>
          <cell r="R8079">
            <v>109.64</v>
          </cell>
          <cell r="S8079">
            <v>109.334</v>
          </cell>
          <cell r="T8079">
            <v>109.33499999999999</v>
          </cell>
          <cell r="U8079">
            <v>109.33499999999999</v>
          </cell>
          <cell r="V8079">
            <v>109.32</v>
          </cell>
          <cell r="W8079">
            <v>108.723</v>
          </cell>
          <cell r="X8079">
            <v>108.06399999999999</v>
          </cell>
          <cell r="Y8079">
            <v>107.63</v>
          </cell>
          <cell r="Z8079">
            <v>107.44</v>
          </cell>
          <cell r="AA8079">
            <v>107.44</v>
          </cell>
          <cell r="AB8079">
            <v>107.441</v>
          </cell>
          <cell r="AC8079">
            <v>107.878</v>
          </cell>
          <cell r="AD8079">
            <v>108.5</v>
          </cell>
          <cell r="AE8079">
            <v>108.327</v>
          </cell>
          <cell r="AF8079">
            <v>108.65300000000001</v>
          </cell>
          <cell r="AG8079">
            <v>108.65300000000001</v>
          </cell>
          <cell r="AH8079">
            <v>108.76300000000001</v>
          </cell>
          <cell r="AI8079">
            <v>108.29300000000001</v>
          </cell>
          <cell r="AJ8079">
            <v>108.455</v>
          </cell>
          <cell r="AK8079">
            <v>108.551</v>
          </cell>
          <cell r="AL8079">
            <v>108.179</v>
          </cell>
          <cell r="AM8079">
            <v>108.179</v>
          </cell>
          <cell r="AN8079">
            <v>107.873</v>
          </cell>
          <cell r="AO8079">
            <v>108.702</v>
          </cell>
          <cell r="AP8079">
            <v>108.31699999999999</v>
          </cell>
          <cell r="AQ8079">
            <v>107.944</v>
          </cell>
          <cell r="AR8079">
            <v>107.663</v>
          </cell>
          <cell r="AS8079">
            <v>107.663</v>
          </cell>
          <cell r="AT8079">
            <v>107.953</v>
          </cell>
          <cell r="AU8079">
            <v>107.593</v>
          </cell>
          <cell r="AV8079">
            <v>108.312</v>
          </cell>
          <cell r="AW8079">
            <v>108.715</v>
          </cell>
          <cell r="AX8079">
            <v>109.151</v>
          </cell>
          <cell r="AY8079">
            <v>109.151</v>
          </cell>
          <cell r="AZ8079">
            <v>109.151</v>
          </cell>
          <cell r="BA8079">
            <v>109.158</v>
          </cell>
          <cell r="BB8079">
            <v>108.398</v>
          </cell>
          <cell r="BC8079">
            <v>107.97499999999999</v>
          </cell>
          <cell r="BD8079">
            <v>107.648</v>
          </cell>
          <cell r="BE8079">
            <v>107.648</v>
          </cell>
          <cell r="BF8079">
            <v>107.43</v>
          </cell>
          <cell r="BG8079">
            <v>107.52500000000001</v>
          </cell>
          <cell r="BH8079">
            <v>107.52500000000001</v>
          </cell>
          <cell r="BI8079">
            <v>107.265</v>
          </cell>
          <cell r="BJ8079">
            <v>107.66200000000001</v>
          </cell>
          <cell r="BK8079">
            <v>107.66200000000001</v>
          </cell>
          <cell r="BL8079">
            <v>107.643</v>
          </cell>
          <cell r="BM8079">
            <v>108.297</v>
          </cell>
          <cell r="BN8079">
            <v>107.542</v>
          </cell>
          <cell r="BO8079">
            <v>108.425</v>
          </cell>
          <cell r="BP8079">
            <v>107.571</v>
          </cell>
          <cell r="BQ8079">
            <v>107.571</v>
          </cell>
          <cell r="BR8079">
            <v>108.765</v>
          </cell>
          <cell r="BS8079">
            <v>107.55</v>
          </cell>
          <cell r="BT8079">
            <v>109.568</v>
          </cell>
          <cell r="BU8079">
            <v>110.128</v>
          </cell>
          <cell r="BV8079">
            <v>109.18300000000001</v>
          </cell>
          <cell r="BW8079">
            <v>109.18300000000001</v>
          </cell>
          <cell r="BX8079">
            <v>109.18300000000001</v>
          </cell>
          <cell r="BY8079">
            <v>109.18300000000001</v>
          </cell>
          <cell r="BZ8079">
            <v>108.83799999999999</v>
          </cell>
          <cell r="CA8079">
            <v>108.83799999999999</v>
          </cell>
        </row>
        <row r="8080">
          <cell r="B8080" t="str">
            <v>Rosin</v>
          </cell>
          <cell r="C8080" t="str">
            <v>Olaf</v>
          </cell>
          <cell r="D8080" t="str">
            <v>MinigolfCard</v>
          </cell>
          <cell r="BZ8080" t="str">
            <v/>
          </cell>
          <cell r="CA8080" t="str">
            <v/>
          </cell>
        </row>
        <row r="8081">
          <cell r="B8081" t="str">
            <v>Rösler</v>
          </cell>
          <cell r="C8081" t="str">
            <v>Katja</v>
          </cell>
          <cell r="D8081" t="str">
            <v>MinigolfCard</v>
          </cell>
          <cell r="BZ8081" t="str">
            <v/>
          </cell>
          <cell r="CA8081" t="str">
            <v/>
          </cell>
        </row>
        <row r="8082">
          <cell r="B8082" t="str">
            <v>Rosnau</v>
          </cell>
          <cell r="C8082" t="str">
            <v>Peter</v>
          </cell>
          <cell r="D8082" t="str">
            <v>MinigolfCard</v>
          </cell>
          <cell r="BZ8082" t="str">
            <v/>
          </cell>
          <cell r="CA8082" t="str">
            <v/>
          </cell>
        </row>
        <row r="8083">
          <cell r="B8083" t="str">
            <v>Rosnau</v>
          </cell>
          <cell r="C8083" t="str">
            <v>Peter</v>
          </cell>
          <cell r="D8083" t="str">
            <v>MinigolfCard</v>
          </cell>
          <cell r="BZ8083" t="str">
            <v/>
          </cell>
          <cell r="CA8083" t="str">
            <v/>
          </cell>
        </row>
        <row r="8084">
          <cell r="B8084" t="str">
            <v>Rosner</v>
          </cell>
          <cell r="C8084" t="str">
            <v>Florian</v>
          </cell>
          <cell r="D8084" t="str">
            <v>VfB Osnabrück</v>
          </cell>
          <cell r="G8084">
            <v>106.95699999999999</v>
          </cell>
          <cell r="H8084">
            <v>106.608</v>
          </cell>
          <cell r="I8084">
            <v>106.608</v>
          </cell>
          <cell r="J8084">
            <v>106.608</v>
          </cell>
          <cell r="K8084">
            <v>106.202</v>
          </cell>
          <cell r="L8084">
            <v>106.18</v>
          </cell>
          <cell r="M8084">
            <v>106.634</v>
          </cell>
          <cell r="N8084">
            <v>106.92400000000001</v>
          </cell>
          <cell r="O8084">
            <v>106.92400000000001</v>
          </cell>
          <cell r="P8084">
            <v>106.92400000000001</v>
          </cell>
          <cell r="Q8084">
            <v>106.227</v>
          </cell>
          <cell r="R8084">
            <v>105.9</v>
          </cell>
          <cell r="S8084">
            <v>104.741</v>
          </cell>
          <cell r="T8084">
            <v>103.97799999999999</v>
          </cell>
          <cell r="U8084">
            <v>103.97799999999999</v>
          </cell>
          <cell r="V8084">
            <v>103.97799999999999</v>
          </cell>
          <cell r="W8084">
            <v>104.001</v>
          </cell>
          <cell r="X8084">
            <v>103.95699999999999</v>
          </cell>
          <cell r="Y8084">
            <v>104.20699999999999</v>
          </cell>
          <cell r="Z8084">
            <v>105.01</v>
          </cell>
          <cell r="AA8084">
            <v>105.01</v>
          </cell>
          <cell r="AB8084">
            <v>105.01</v>
          </cell>
          <cell r="AC8084">
            <v>107.503</v>
          </cell>
          <cell r="BZ8084" t="str">
            <v/>
          </cell>
          <cell r="CA8084" t="str">
            <v/>
          </cell>
        </row>
        <row r="8085">
          <cell r="B8085" t="str">
            <v>Rösner</v>
          </cell>
          <cell r="C8085" t="str">
            <v>Roland</v>
          </cell>
          <cell r="D8085" t="str">
            <v>Minigolfclub Bad Feilnbach</v>
          </cell>
          <cell r="G8085">
            <v>107.214</v>
          </cell>
          <cell r="H8085">
            <v>107.09699999999999</v>
          </cell>
          <cell r="I8085">
            <v>107.09699999999999</v>
          </cell>
          <cell r="J8085">
            <v>107.09699999999999</v>
          </cell>
          <cell r="K8085">
            <v>106.867</v>
          </cell>
          <cell r="L8085">
            <v>105.941</v>
          </cell>
          <cell r="M8085">
            <v>105.736</v>
          </cell>
          <cell r="N8085">
            <v>105.367</v>
          </cell>
          <cell r="O8085">
            <v>105.367</v>
          </cell>
          <cell r="P8085">
            <v>105.367</v>
          </cell>
          <cell r="Q8085">
            <v>105.672</v>
          </cell>
          <cell r="R8085">
            <v>105.47799999999999</v>
          </cell>
          <cell r="S8085">
            <v>105.11799999999999</v>
          </cell>
          <cell r="T8085">
            <v>105.193</v>
          </cell>
          <cell r="U8085">
            <v>105.193</v>
          </cell>
          <cell r="V8085">
            <v>105.193</v>
          </cell>
          <cell r="W8085">
            <v>104.381</v>
          </cell>
          <cell r="X8085">
            <v>104.134</v>
          </cell>
          <cell r="Y8085">
            <v>105.40600000000001</v>
          </cell>
          <cell r="Z8085">
            <v>104.371</v>
          </cell>
          <cell r="AA8085">
            <v>104.371</v>
          </cell>
          <cell r="AB8085">
            <v>104.371</v>
          </cell>
          <cell r="AC8085">
            <v>104.932</v>
          </cell>
          <cell r="AD8085">
            <v>105.146</v>
          </cell>
          <cell r="AE8085">
            <v>104.6</v>
          </cell>
          <cell r="AF8085">
            <v>105.35899999999999</v>
          </cell>
          <cell r="AG8085">
            <v>105.175</v>
          </cell>
          <cell r="AH8085">
            <v>105.175</v>
          </cell>
          <cell r="AI8085">
            <v>105.407</v>
          </cell>
          <cell r="AJ8085">
            <v>105.047</v>
          </cell>
          <cell r="AK8085">
            <v>104.38800000000001</v>
          </cell>
          <cell r="AL8085">
            <v>103.999</v>
          </cell>
          <cell r="AM8085">
            <v>103.999</v>
          </cell>
          <cell r="AN8085">
            <v>103.999</v>
          </cell>
          <cell r="AO8085">
            <v>103.776</v>
          </cell>
          <cell r="AP8085">
            <v>103.52</v>
          </cell>
          <cell r="AQ8085">
            <v>104.267</v>
          </cell>
          <cell r="AR8085">
            <v>104.52800000000001</v>
          </cell>
          <cell r="AS8085">
            <v>104.52800000000001</v>
          </cell>
          <cell r="AT8085">
            <v>104.52800000000001</v>
          </cell>
          <cell r="AU8085">
            <v>104.991</v>
          </cell>
          <cell r="AV8085">
            <v>104.497</v>
          </cell>
          <cell r="AW8085">
            <v>103.533</v>
          </cell>
          <cell r="AX8085">
            <v>103.188</v>
          </cell>
          <cell r="AY8085">
            <v>103.188</v>
          </cell>
          <cell r="AZ8085">
            <v>103.188</v>
          </cell>
          <cell r="BA8085">
            <v>102.602</v>
          </cell>
          <cell r="BB8085">
            <v>102.15</v>
          </cell>
          <cell r="BC8085">
            <v>102.587</v>
          </cell>
          <cell r="BD8085">
            <v>102.88500000000001</v>
          </cell>
          <cell r="BE8085">
            <v>102.88500000000001</v>
          </cell>
          <cell r="BF8085">
            <v>102.88500000000001</v>
          </cell>
          <cell r="BG8085">
            <v>103.693</v>
          </cell>
          <cell r="BH8085">
            <v>103.795</v>
          </cell>
          <cell r="BI8085">
            <v>103.488</v>
          </cell>
          <cell r="BJ8085">
            <v>103.066</v>
          </cell>
          <cell r="BK8085">
            <v>103.066</v>
          </cell>
          <cell r="BL8085">
            <v>103.066</v>
          </cell>
          <cell r="BM8085">
            <v>103.94799999999999</v>
          </cell>
          <cell r="BN8085">
            <v>103.834</v>
          </cell>
          <cell r="BO8085">
            <v>104.35299999999999</v>
          </cell>
          <cell r="BP8085">
            <v>105.122</v>
          </cell>
          <cell r="BQ8085">
            <v>105.10299999999999</v>
          </cell>
          <cell r="BR8085">
            <v>105.10299999999999</v>
          </cell>
          <cell r="BS8085">
            <v>104.137</v>
          </cell>
          <cell r="BT8085">
            <v>104.783</v>
          </cell>
          <cell r="BU8085">
            <v>105.328</v>
          </cell>
          <cell r="BV8085">
            <v>104.798</v>
          </cell>
          <cell r="BW8085">
            <v>104.798</v>
          </cell>
          <cell r="BX8085">
            <v>104.798</v>
          </cell>
          <cell r="BY8085">
            <v>104.798</v>
          </cell>
          <cell r="BZ8085">
            <v>104.798</v>
          </cell>
          <cell r="CA8085">
            <v>104.133</v>
          </cell>
        </row>
        <row r="8086">
          <cell r="B8086" t="str">
            <v>Roßbach</v>
          </cell>
          <cell r="C8086" t="str">
            <v>Rolf</v>
          </cell>
          <cell r="D8086" t="str">
            <v>BGS Hardenberg-Pötter</v>
          </cell>
          <cell r="CA8086" t="str">
            <v/>
          </cell>
        </row>
        <row r="8087">
          <cell r="B8087" t="str">
            <v>Roßberg</v>
          </cell>
          <cell r="C8087" t="str">
            <v>Fränzi</v>
          </cell>
          <cell r="D8087" t="str">
            <v>MinigolfCard</v>
          </cell>
          <cell r="BZ8087" t="str">
            <v/>
          </cell>
          <cell r="CA8087" t="str">
            <v/>
          </cell>
        </row>
        <row r="8088">
          <cell r="B8088" t="str">
            <v>Rosskopf</v>
          </cell>
          <cell r="C8088" t="str">
            <v>Herbert</v>
          </cell>
          <cell r="D8088" t="str">
            <v>MGC Jügesheim</v>
          </cell>
          <cell r="G8088">
            <v>107.82</v>
          </cell>
          <cell r="H8088">
            <v>107.82</v>
          </cell>
          <cell r="I8088">
            <v>107.82</v>
          </cell>
          <cell r="J8088">
            <v>107.82</v>
          </cell>
          <cell r="K8088">
            <v>107.82</v>
          </cell>
          <cell r="L8088">
            <v>107.82</v>
          </cell>
          <cell r="M8088">
            <v>108.997</v>
          </cell>
          <cell r="N8088">
            <v>108.997</v>
          </cell>
          <cell r="O8088">
            <v>108.997</v>
          </cell>
          <cell r="P8088">
            <v>108.997</v>
          </cell>
          <cell r="Q8088">
            <v>108.997</v>
          </cell>
          <cell r="R8088">
            <v>108.997</v>
          </cell>
          <cell r="S8088">
            <v>108.801</v>
          </cell>
          <cell r="T8088">
            <v>108.801</v>
          </cell>
          <cell r="U8088">
            <v>108.801</v>
          </cell>
          <cell r="V8088">
            <v>108.801</v>
          </cell>
          <cell r="W8088">
            <v>108.801</v>
          </cell>
          <cell r="X8088">
            <v>108.801</v>
          </cell>
          <cell r="BZ8088" t="str">
            <v/>
          </cell>
          <cell r="CA8088" t="str">
            <v/>
          </cell>
        </row>
        <row r="8089">
          <cell r="B8089" t="str">
            <v>Rößler</v>
          </cell>
          <cell r="C8089" t="str">
            <v>Matthias</v>
          </cell>
          <cell r="D8089" t="str">
            <v>MinigolfCard</v>
          </cell>
          <cell r="CA8089" t="str">
            <v/>
          </cell>
        </row>
        <row r="8090">
          <cell r="B8090" t="str">
            <v>Rossmanith</v>
          </cell>
          <cell r="C8090" t="str">
            <v>René</v>
          </cell>
          <cell r="D8090" t="str">
            <v>MGC "Stahlquelle" Bad Bocklet</v>
          </cell>
          <cell r="T8090">
            <v>121.176</v>
          </cell>
          <cell r="U8090">
            <v>121.176</v>
          </cell>
          <cell r="V8090">
            <v>121.176</v>
          </cell>
          <cell r="W8090">
            <v>121.176</v>
          </cell>
          <cell r="X8090">
            <v>121.176</v>
          </cell>
          <cell r="Y8090">
            <v>121.176</v>
          </cell>
          <cell r="BZ8090" t="str">
            <v/>
          </cell>
          <cell r="CA8090" t="str">
            <v/>
          </cell>
        </row>
        <row r="8091">
          <cell r="B8091" t="str">
            <v>Roßmeier</v>
          </cell>
          <cell r="C8091" t="str">
            <v>Markus</v>
          </cell>
          <cell r="D8091" t="str">
            <v>1. Bahnengolfclub Bad Füssing</v>
          </cell>
          <cell r="AJ8091">
            <v>109.523</v>
          </cell>
          <cell r="AK8091">
            <v>109.523</v>
          </cell>
          <cell r="AL8091">
            <v>105.705</v>
          </cell>
          <cell r="AM8091">
            <v>105.705</v>
          </cell>
          <cell r="AN8091">
            <v>105.705</v>
          </cell>
          <cell r="AO8091">
            <v>105.705</v>
          </cell>
          <cell r="AP8091">
            <v>106.752</v>
          </cell>
          <cell r="AQ8091">
            <v>105.928</v>
          </cell>
          <cell r="AR8091">
            <v>110.19199999999999</v>
          </cell>
          <cell r="AS8091">
            <v>110.19199999999999</v>
          </cell>
          <cell r="AT8091">
            <v>110.19199999999999</v>
          </cell>
          <cell r="AU8091">
            <v>110.19199999999999</v>
          </cell>
          <cell r="AV8091">
            <v>110.19199999999999</v>
          </cell>
          <cell r="AX8091">
            <v>111.295</v>
          </cell>
          <cell r="AY8091">
            <v>111.295</v>
          </cell>
          <cell r="AZ8091">
            <v>111.295</v>
          </cell>
          <cell r="BA8091">
            <v>111.295</v>
          </cell>
          <cell r="BB8091">
            <v>111.295</v>
          </cell>
          <cell r="BC8091">
            <v>106.07599999999999</v>
          </cell>
          <cell r="BD8091">
            <v>106.07599999999999</v>
          </cell>
          <cell r="BE8091">
            <v>106.07599999999999</v>
          </cell>
          <cell r="BF8091">
            <v>106.07599999999999</v>
          </cell>
          <cell r="BG8091">
            <v>106.07599999999999</v>
          </cell>
          <cell r="BH8091">
            <v>106.07599999999999</v>
          </cell>
          <cell r="BU8091">
            <v>112.759</v>
          </cell>
          <cell r="BV8091">
            <v>112.759</v>
          </cell>
          <cell r="BW8091">
            <v>112.759</v>
          </cell>
          <cell r="BX8091">
            <v>112.759</v>
          </cell>
          <cell r="BY8091">
            <v>112.759</v>
          </cell>
          <cell r="BZ8091">
            <v>112.759</v>
          </cell>
          <cell r="CA8091">
            <v>112.759</v>
          </cell>
        </row>
        <row r="8092">
          <cell r="B8092" t="str">
            <v>Rostock</v>
          </cell>
          <cell r="C8092" t="str">
            <v>Kai</v>
          </cell>
          <cell r="D8092" t="str">
            <v>MSG Hamburg 75</v>
          </cell>
          <cell r="BZ8092" t="str">
            <v/>
          </cell>
          <cell r="CA8092" t="str">
            <v/>
          </cell>
        </row>
        <row r="8093">
          <cell r="B8093" t="str">
            <v>Rotenstein</v>
          </cell>
          <cell r="C8093" t="str">
            <v>Stefan</v>
          </cell>
          <cell r="D8093" t="str">
            <v>1. Miniaturgolf-Club Peine von 1965</v>
          </cell>
          <cell r="BS8093">
            <v>113.325</v>
          </cell>
          <cell r="BT8093">
            <v>113.325</v>
          </cell>
          <cell r="BU8093">
            <v>113.325</v>
          </cell>
          <cell r="BV8093">
            <v>108.146</v>
          </cell>
          <cell r="BW8093">
            <v>108.146</v>
          </cell>
          <cell r="BX8093">
            <v>108.146</v>
          </cell>
          <cell r="BY8093">
            <v>108.146</v>
          </cell>
          <cell r="BZ8093">
            <v>105.294</v>
          </cell>
          <cell r="CA8093">
            <v>104.93899999999999</v>
          </cell>
        </row>
        <row r="8094">
          <cell r="B8094" t="str">
            <v>Rotermund</v>
          </cell>
          <cell r="C8094" t="str">
            <v>Günter</v>
          </cell>
          <cell r="D8094" t="str">
            <v>Miniaturgolf-Club Ingolstadt</v>
          </cell>
          <cell r="BZ8094" t="str">
            <v/>
          </cell>
          <cell r="CA8094" t="str">
            <v/>
          </cell>
        </row>
        <row r="8095">
          <cell r="B8095" t="str">
            <v>Rotermund</v>
          </cell>
          <cell r="C8095" t="str">
            <v>Jürgen</v>
          </cell>
          <cell r="D8095" t="str">
            <v>1. Bahnen-Golf-Club Celle von 1964</v>
          </cell>
          <cell r="N8095">
            <v>111.075</v>
          </cell>
          <cell r="O8095">
            <v>111.075</v>
          </cell>
          <cell r="P8095">
            <v>111.075</v>
          </cell>
          <cell r="Q8095">
            <v>109.292</v>
          </cell>
          <cell r="R8095">
            <v>108.13800000000001</v>
          </cell>
          <cell r="S8095">
            <v>108.13800000000001</v>
          </cell>
          <cell r="T8095">
            <v>106.965</v>
          </cell>
          <cell r="U8095">
            <v>106.965</v>
          </cell>
          <cell r="V8095">
            <v>106.965</v>
          </cell>
          <cell r="W8095">
            <v>106.66500000000001</v>
          </cell>
          <cell r="X8095">
            <v>104.767</v>
          </cell>
          <cell r="Y8095">
            <v>105.143</v>
          </cell>
          <cell r="Z8095">
            <v>105.369</v>
          </cell>
          <cell r="AA8095">
            <v>105.369</v>
          </cell>
          <cell r="AB8095">
            <v>105.369</v>
          </cell>
          <cell r="AC8095">
            <v>104.78100000000001</v>
          </cell>
          <cell r="AD8095">
            <v>105.128</v>
          </cell>
          <cell r="AE8095">
            <v>104.952</v>
          </cell>
          <cell r="AF8095">
            <v>105.75</v>
          </cell>
          <cell r="AG8095">
            <v>105.75</v>
          </cell>
          <cell r="AH8095">
            <v>105.75</v>
          </cell>
          <cell r="AI8095">
            <v>105.43300000000001</v>
          </cell>
          <cell r="AJ8095">
            <v>106.004</v>
          </cell>
          <cell r="AK8095">
            <v>106.004</v>
          </cell>
          <cell r="AL8095">
            <v>105.59699999999999</v>
          </cell>
          <cell r="AM8095">
            <v>105.59699999999999</v>
          </cell>
          <cell r="AN8095">
            <v>105.59699999999999</v>
          </cell>
          <cell r="AO8095">
            <v>106.176</v>
          </cell>
          <cell r="AP8095">
            <v>105.694</v>
          </cell>
          <cell r="AQ8095">
            <v>105.694</v>
          </cell>
          <cell r="AR8095">
            <v>105.2</v>
          </cell>
          <cell r="AS8095">
            <v>105.2</v>
          </cell>
          <cell r="AT8095">
            <v>105.2</v>
          </cell>
          <cell r="AU8095">
            <v>105.294</v>
          </cell>
          <cell r="AV8095">
            <v>109.003</v>
          </cell>
          <cell r="AW8095">
            <v>106.41500000000001</v>
          </cell>
          <cell r="AX8095">
            <v>103.98699999999999</v>
          </cell>
          <cell r="AY8095">
            <v>103.98699999999999</v>
          </cell>
          <cell r="AZ8095">
            <v>103.98699999999999</v>
          </cell>
          <cell r="BA8095">
            <v>103.98699999999999</v>
          </cell>
          <cell r="BB8095">
            <v>105.065</v>
          </cell>
          <cell r="BC8095">
            <v>105.58199999999999</v>
          </cell>
          <cell r="BD8095">
            <v>106.131</v>
          </cell>
          <cell r="BE8095">
            <v>106.131</v>
          </cell>
          <cell r="BF8095">
            <v>106.131</v>
          </cell>
          <cell r="BG8095">
            <v>105.90600000000001</v>
          </cell>
          <cell r="BH8095">
            <v>104.82299999999999</v>
          </cell>
          <cell r="BI8095">
            <v>104.82299999999999</v>
          </cell>
          <cell r="BJ8095">
            <v>104.33499999999999</v>
          </cell>
          <cell r="BK8095">
            <v>104.33499999999999</v>
          </cell>
          <cell r="BL8095">
            <v>104.33499999999999</v>
          </cell>
          <cell r="BM8095">
            <v>104.339</v>
          </cell>
          <cell r="BN8095">
            <v>103.935</v>
          </cell>
          <cell r="BO8095">
            <v>103.47799999999999</v>
          </cell>
          <cell r="BP8095">
            <v>104.55500000000001</v>
          </cell>
          <cell r="BQ8095">
            <v>104.55500000000001</v>
          </cell>
          <cell r="BR8095">
            <v>104.55500000000001</v>
          </cell>
          <cell r="BS8095">
            <v>104.36499999999999</v>
          </cell>
          <cell r="BT8095">
            <v>104.691</v>
          </cell>
          <cell r="BU8095">
            <v>104.691</v>
          </cell>
          <cell r="BV8095">
            <v>103.785</v>
          </cell>
          <cell r="BW8095">
            <v>103.785</v>
          </cell>
          <cell r="BX8095">
            <v>103.785</v>
          </cell>
          <cell r="BY8095">
            <v>103.785</v>
          </cell>
          <cell r="BZ8095">
            <v>103.226</v>
          </cell>
          <cell r="CA8095">
            <v>103.10899999999999</v>
          </cell>
        </row>
        <row r="8096">
          <cell r="B8096" t="str">
            <v>Rotermund</v>
          </cell>
          <cell r="C8096" t="str">
            <v>Marie Sophie</v>
          </cell>
          <cell r="D8096" t="str">
            <v>1. Bahnen-Golf-Club Celle von 1964</v>
          </cell>
          <cell r="BH8096">
            <v>108.55800000000001</v>
          </cell>
          <cell r="BI8096">
            <v>108.55800000000001</v>
          </cell>
          <cell r="BJ8096">
            <v>108.849</v>
          </cell>
          <cell r="BK8096">
            <v>108.849</v>
          </cell>
          <cell r="BL8096">
            <v>108.849</v>
          </cell>
          <cell r="BM8096">
            <v>107.565</v>
          </cell>
          <cell r="BN8096">
            <v>106.384</v>
          </cell>
          <cell r="BO8096">
            <v>105.785</v>
          </cell>
          <cell r="BP8096">
            <v>105.291</v>
          </cell>
          <cell r="BQ8096">
            <v>105.291</v>
          </cell>
          <cell r="BR8096">
            <v>105.291</v>
          </cell>
          <cell r="BS8096">
            <v>104.33799999999999</v>
          </cell>
          <cell r="BT8096">
            <v>102.649</v>
          </cell>
          <cell r="BU8096">
            <v>102.654</v>
          </cell>
          <cell r="BV8096">
            <v>102.86</v>
          </cell>
          <cell r="BW8096">
            <v>102.86</v>
          </cell>
          <cell r="BX8096">
            <v>102.86</v>
          </cell>
          <cell r="BY8096">
            <v>102.86</v>
          </cell>
          <cell r="BZ8096">
            <v>102.7</v>
          </cell>
          <cell r="CA8096">
            <v>102.827</v>
          </cell>
        </row>
        <row r="8097">
          <cell r="B8097" t="str">
            <v>Roth</v>
          </cell>
          <cell r="C8097" t="str">
            <v>Daniela</v>
          </cell>
          <cell r="D8097" t="str">
            <v>MinigolfCard</v>
          </cell>
          <cell r="BZ8097" t="str">
            <v/>
          </cell>
          <cell r="CA8097" t="str">
            <v/>
          </cell>
        </row>
        <row r="8098">
          <cell r="B8098" t="str">
            <v>Roth</v>
          </cell>
          <cell r="C8098" t="str">
            <v>Frank</v>
          </cell>
          <cell r="D8098" t="str">
            <v>1. Bahnengolfverein Rodalben 1977</v>
          </cell>
          <cell r="BG8098">
            <v>112.027</v>
          </cell>
          <cell r="BH8098">
            <v>109.245</v>
          </cell>
          <cell r="BI8098">
            <v>107.736</v>
          </cell>
          <cell r="BJ8098">
            <v>107.64</v>
          </cell>
          <cell r="BK8098">
            <v>106.477</v>
          </cell>
          <cell r="BL8098">
            <v>106.91200000000001</v>
          </cell>
          <cell r="BM8098">
            <v>107.399</v>
          </cell>
          <cell r="BN8098">
            <v>106.617</v>
          </cell>
          <cell r="BO8098">
            <v>107.149</v>
          </cell>
          <cell r="BP8098">
            <v>107.545</v>
          </cell>
          <cell r="BQ8098">
            <v>107.35899999999999</v>
          </cell>
          <cell r="BR8098">
            <v>107.03</v>
          </cell>
          <cell r="BS8098">
            <v>106.235</v>
          </cell>
          <cell r="BT8098">
            <v>107.111</v>
          </cell>
          <cell r="BU8098">
            <v>109.15300000000001</v>
          </cell>
          <cell r="BV8098">
            <v>109.22799999999999</v>
          </cell>
          <cell r="BW8098">
            <v>109.22799999999999</v>
          </cell>
          <cell r="BX8098">
            <v>109.22799999999999</v>
          </cell>
          <cell r="BY8098">
            <v>109.22799999999999</v>
          </cell>
          <cell r="BZ8098">
            <v>107.02</v>
          </cell>
          <cell r="CA8098">
            <v>106.721</v>
          </cell>
        </row>
        <row r="8099">
          <cell r="B8099" t="str">
            <v>Roth</v>
          </cell>
          <cell r="C8099" t="str">
            <v>Hans Bruno</v>
          </cell>
          <cell r="D8099" t="str">
            <v>1. Miniaturgolf-Club Weinheim</v>
          </cell>
          <cell r="BZ8099">
            <v>111.449</v>
          </cell>
          <cell r="CA8099">
            <v>111.449</v>
          </cell>
        </row>
        <row r="8100">
          <cell r="B8100" t="str">
            <v>Roth</v>
          </cell>
          <cell r="C8100" t="str">
            <v>Heinz</v>
          </cell>
          <cell r="D8100" t="str">
            <v>1. BGC Garmisch-Partenkirchen</v>
          </cell>
          <cell r="G8100">
            <v>119.72</v>
          </cell>
          <cell r="H8100">
            <v>119.72</v>
          </cell>
          <cell r="I8100">
            <v>119.72</v>
          </cell>
          <cell r="J8100">
            <v>119.72</v>
          </cell>
          <cell r="K8100">
            <v>120.947</v>
          </cell>
          <cell r="M8100">
            <v>111.789</v>
          </cell>
          <cell r="N8100">
            <v>110.468</v>
          </cell>
          <cell r="O8100">
            <v>110.468</v>
          </cell>
          <cell r="P8100">
            <v>112.122</v>
          </cell>
          <cell r="Q8100">
            <v>113.852</v>
          </cell>
          <cell r="R8100">
            <v>113.967</v>
          </cell>
          <cell r="S8100">
            <v>116.23</v>
          </cell>
          <cell r="T8100">
            <v>116.52200000000001</v>
          </cell>
          <cell r="U8100">
            <v>116.52200000000001</v>
          </cell>
          <cell r="V8100">
            <v>116.754</v>
          </cell>
          <cell r="W8100">
            <v>116.29600000000001</v>
          </cell>
          <cell r="X8100">
            <v>116.88</v>
          </cell>
          <cell r="Y8100">
            <v>117.52800000000001</v>
          </cell>
          <cell r="BZ8100" t="str">
            <v/>
          </cell>
          <cell r="CA8100" t="str">
            <v/>
          </cell>
        </row>
        <row r="8101">
          <cell r="B8101" t="str">
            <v>Roth</v>
          </cell>
          <cell r="C8101" t="str">
            <v>Mattes</v>
          </cell>
          <cell r="D8101" t="str">
            <v>1. MGC Mannheim 1968</v>
          </cell>
          <cell r="BZ8101" t="str">
            <v/>
          </cell>
          <cell r="CA8101" t="str">
            <v/>
          </cell>
        </row>
        <row r="8102">
          <cell r="B8102" t="str">
            <v>Roth</v>
          </cell>
          <cell r="C8102" t="str">
            <v>Miles</v>
          </cell>
          <cell r="D8102" t="str">
            <v>1. MGC Mainz</v>
          </cell>
          <cell r="AS8102">
            <v>114.661</v>
          </cell>
          <cell r="AT8102">
            <v>111.15900000000001</v>
          </cell>
          <cell r="AU8102">
            <v>110.65900000000001</v>
          </cell>
          <cell r="AV8102">
            <v>110.63800000000001</v>
          </cell>
          <cell r="AW8102">
            <v>110.63800000000001</v>
          </cell>
          <cell r="AX8102">
            <v>110.63800000000001</v>
          </cell>
          <cell r="AY8102">
            <v>110.42100000000001</v>
          </cell>
          <cell r="AZ8102">
            <v>109.501</v>
          </cell>
          <cell r="BA8102">
            <v>108.967</v>
          </cell>
          <cell r="BB8102">
            <v>108.286</v>
          </cell>
          <cell r="BC8102">
            <v>108.286</v>
          </cell>
          <cell r="BD8102">
            <v>108.286</v>
          </cell>
          <cell r="BE8102">
            <v>108.286</v>
          </cell>
          <cell r="BF8102">
            <v>110.09699999999999</v>
          </cell>
          <cell r="BG8102">
            <v>111.866</v>
          </cell>
          <cell r="BZ8102" t="str">
            <v/>
          </cell>
          <cell r="CA8102" t="str">
            <v/>
          </cell>
        </row>
        <row r="8103">
          <cell r="B8103" t="str">
            <v>Roth</v>
          </cell>
          <cell r="C8103" t="str">
            <v>Nathalie-Inez</v>
          </cell>
          <cell r="D8103" t="str">
            <v>Turngemeinde Höchberg von 1862 Bahnengolf</v>
          </cell>
          <cell r="G8103">
            <v>112.28</v>
          </cell>
          <cell r="H8103">
            <v>110.843</v>
          </cell>
          <cell r="I8103">
            <v>110.843</v>
          </cell>
          <cell r="J8103">
            <v>110.843</v>
          </cell>
          <cell r="K8103">
            <v>109.142</v>
          </cell>
          <cell r="L8103">
            <v>107.65900000000001</v>
          </cell>
          <cell r="M8103">
            <v>107.46899999999999</v>
          </cell>
          <cell r="N8103">
            <v>106.99299999999999</v>
          </cell>
          <cell r="O8103">
            <v>106.99299999999999</v>
          </cell>
          <cell r="P8103">
            <v>106.99299999999999</v>
          </cell>
          <cell r="Q8103">
            <v>106.431</v>
          </cell>
          <cell r="R8103">
            <v>106.295</v>
          </cell>
          <cell r="S8103">
            <v>105.925</v>
          </cell>
          <cell r="T8103">
            <v>105.357</v>
          </cell>
          <cell r="U8103">
            <v>105.357</v>
          </cell>
          <cell r="V8103">
            <v>105.176</v>
          </cell>
          <cell r="W8103">
            <v>104.919</v>
          </cell>
          <cell r="X8103">
            <v>104.89400000000001</v>
          </cell>
          <cell r="Y8103">
            <v>104.792</v>
          </cell>
          <cell r="Z8103">
            <v>104.988</v>
          </cell>
          <cell r="AA8103">
            <v>104.988</v>
          </cell>
          <cell r="AB8103">
            <v>104.96899999999999</v>
          </cell>
          <cell r="AC8103">
            <v>105.47799999999999</v>
          </cell>
          <cell r="AD8103">
            <v>103.58199999999999</v>
          </cell>
          <cell r="AE8103">
            <v>103.66200000000001</v>
          </cell>
          <cell r="AF8103">
            <v>102.95099999999999</v>
          </cell>
          <cell r="AG8103">
            <v>102.95099999999999</v>
          </cell>
          <cell r="AH8103">
            <v>102.922</v>
          </cell>
          <cell r="AI8103">
            <v>102.11499999999999</v>
          </cell>
          <cell r="AJ8103">
            <v>102.738</v>
          </cell>
          <cell r="AK8103">
            <v>102.654</v>
          </cell>
          <cell r="AL8103">
            <v>102.982</v>
          </cell>
          <cell r="AM8103">
            <v>102.982</v>
          </cell>
          <cell r="AN8103">
            <v>103.29</v>
          </cell>
          <cell r="AO8103">
            <v>103.68300000000001</v>
          </cell>
          <cell r="AP8103">
            <v>103.562</v>
          </cell>
          <cell r="AQ8103">
            <v>102.307</v>
          </cell>
          <cell r="AR8103">
            <v>101.758</v>
          </cell>
          <cell r="AS8103">
            <v>101.758</v>
          </cell>
          <cell r="AT8103">
            <v>101.758</v>
          </cell>
          <cell r="AU8103">
            <v>101.312</v>
          </cell>
          <cell r="AV8103">
            <v>101.905</v>
          </cell>
          <cell r="AW8103">
            <v>102.21599999999999</v>
          </cell>
          <cell r="AX8103">
            <v>101.96</v>
          </cell>
          <cell r="AY8103">
            <v>102.02</v>
          </cell>
          <cell r="AZ8103">
            <v>102.02</v>
          </cell>
          <cell r="BA8103">
            <v>102.26900000000001</v>
          </cell>
          <cell r="BB8103">
            <v>101.601</v>
          </cell>
          <cell r="BC8103">
            <v>101.446</v>
          </cell>
          <cell r="BD8103">
            <v>101.92700000000001</v>
          </cell>
          <cell r="BE8103">
            <v>101.794</v>
          </cell>
          <cell r="BF8103">
            <v>101.794</v>
          </cell>
          <cell r="BG8103">
            <v>101.554</v>
          </cell>
          <cell r="BH8103">
            <v>101.992</v>
          </cell>
          <cell r="BI8103">
            <v>102.498</v>
          </cell>
          <cell r="BJ8103">
            <v>102.26</v>
          </cell>
          <cell r="BK8103">
            <v>102.26</v>
          </cell>
          <cell r="BL8103">
            <v>102.26</v>
          </cell>
          <cell r="BM8103">
            <v>102.89</v>
          </cell>
          <cell r="BN8103">
            <v>102.825</v>
          </cell>
          <cell r="BO8103">
            <v>102.077</v>
          </cell>
          <cell r="BP8103">
            <v>102.04600000000001</v>
          </cell>
          <cell r="BQ8103">
            <v>102.04600000000001</v>
          </cell>
          <cell r="BR8103">
            <v>102.04600000000001</v>
          </cell>
          <cell r="BS8103">
            <v>101.166</v>
          </cell>
          <cell r="BT8103">
            <v>100.604</v>
          </cell>
          <cell r="BU8103">
            <v>100.16200000000001</v>
          </cell>
          <cell r="BV8103">
            <v>100.21599999999999</v>
          </cell>
          <cell r="BW8103">
            <v>100.215</v>
          </cell>
          <cell r="BX8103">
            <v>100.215</v>
          </cell>
          <cell r="BY8103">
            <v>100.215</v>
          </cell>
          <cell r="BZ8103">
            <v>100.343</v>
          </cell>
          <cell r="CA8103">
            <v>100.191</v>
          </cell>
        </row>
        <row r="8104">
          <cell r="B8104" t="str">
            <v>Roth</v>
          </cell>
          <cell r="C8104" t="str">
            <v>Noah</v>
          </cell>
          <cell r="D8104" t="str">
            <v>1. BGC Rodalben 1977</v>
          </cell>
          <cell r="BC8104">
            <v>124.911</v>
          </cell>
          <cell r="BD8104">
            <v>120.572</v>
          </cell>
          <cell r="BE8104">
            <v>121.569</v>
          </cell>
          <cell r="BF8104">
            <v>121.569</v>
          </cell>
          <cell r="BG8104">
            <v>115.95699999999999</v>
          </cell>
          <cell r="BH8104">
            <v>113.447</v>
          </cell>
          <cell r="BI8104">
            <v>111.616</v>
          </cell>
          <cell r="BJ8104">
            <v>111.465</v>
          </cell>
          <cell r="BK8104">
            <v>111.465</v>
          </cell>
          <cell r="BL8104">
            <v>111.127</v>
          </cell>
          <cell r="BM8104">
            <v>111.172</v>
          </cell>
          <cell r="BN8104">
            <v>110.777</v>
          </cell>
          <cell r="BO8104">
            <v>111.455</v>
          </cell>
          <cell r="BP8104">
            <v>111.86499999999999</v>
          </cell>
          <cell r="BQ8104">
            <v>111.187</v>
          </cell>
          <cell r="BR8104">
            <v>111.568</v>
          </cell>
          <cell r="BS8104">
            <v>109.498</v>
          </cell>
          <cell r="BT8104">
            <v>114.837</v>
          </cell>
          <cell r="BU8104">
            <v>114.38500000000001</v>
          </cell>
          <cell r="BZ8104" t="str">
            <v/>
          </cell>
          <cell r="CA8104" t="str">
            <v/>
          </cell>
        </row>
        <row r="8105">
          <cell r="B8105" t="str">
            <v>Roth</v>
          </cell>
          <cell r="C8105" t="str">
            <v>Patrick</v>
          </cell>
          <cell r="D8105" t="str">
            <v>Kölner Miniatur Golf Club</v>
          </cell>
          <cell r="G8105">
            <v>107.63200000000001</v>
          </cell>
          <cell r="H8105">
            <v>107.554</v>
          </cell>
          <cell r="I8105">
            <v>107.554</v>
          </cell>
          <cell r="J8105">
            <v>107.554</v>
          </cell>
          <cell r="K8105">
            <v>107.812</v>
          </cell>
          <cell r="L8105">
            <v>107.779</v>
          </cell>
          <cell r="M8105">
            <v>107.504</v>
          </cell>
          <cell r="N8105">
            <v>107.932</v>
          </cell>
          <cell r="O8105">
            <v>107.932</v>
          </cell>
          <cell r="P8105">
            <v>107.932</v>
          </cell>
          <cell r="Q8105">
            <v>111.93600000000001</v>
          </cell>
          <cell r="BZ8105" t="str">
            <v/>
          </cell>
          <cell r="CA8105" t="str">
            <v/>
          </cell>
        </row>
        <row r="8106">
          <cell r="B8106" t="str">
            <v>Roth</v>
          </cell>
          <cell r="C8106" t="str">
            <v>Rainer</v>
          </cell>
          <cell r="D8106" t="str">
            <v>Freizeit Club Bliesen</v>
          </cell>
          <cell r="BZ8106" t="str">
            <v/>
          </cell>
          <cell r="CA8106" t="str">
            <v/>
          </cell>
        </row>
        <row r="8107">
          <cell r="B8107" t="str">
            <v>Roth</v>
          </cell>
          <cell r="C8107" t="str">
            <v>Roland</v>
          </cell>
          <cell r="D8107" t="str">
            <v>1. Kleingolf Club Homburg-Saar 1967</v>
          </cell>
          <cell r="CA8107" t="str">
            <v/>
          </cell>
        </row>
        <row r="8108">
          <cell r="B8108" t="str">
            <v>Rothe</v>
          </cell>
          <cell r="C8108" t="str">
            <v>Barbara</v>
          </cell>
          <cell r="D8108" t="str">
            <v>Minigolf Sport-Verein Bad Münder/Springe von 2005</v>
          </cell>
          <cell r="N8108">
            <v>119.52200000000001</v>
          </cell>
          <cell r="O8108">
            <v>119.52200000000001</v>
          </cell>
          <cell r="P8108">
            <v>119.52200000000001</v>
          </cell>
          <cell r="Q8108">
            <v>119.52200000000001</v>
          </cell>
          <cell r="R8108">
            <v>119.52200000000001</v>
          </cell>
          <cell r="S8108">
            <v>119.52200000000001</v>
          </cell>
          <cell r="BZ8108" t="str">
            <v/>
          </cell>
          <cell r="CA8108" t="str">
            <v/>
          </cell>
        </row>
        <row r="8109">
          <cell r="B8109" t="str">
            <v>Rothe</v>
          </cell>
          <cell r="C8109" t="str">
            <v>Bernd</v>
          </cell>
          <cell r="D8109" t="str">
            <v>CGC Rauschenberg</v>
          </cell>
          <cell r="G8109">
            <v>114.934</v>
          </cell>
          <cell r="H8109">
            <v>114.934</v>
          </cell>
          <cell r="I8109">
            <v>114.934</v>
          </cell>
          <cell r="J8109">
            <v>114.934</v>
          </cell>
          <cell r="K8109">
            <v>114.934</v>
          </cell>
          <cell r="L8109">
            <v>114.934</v>
          </cell>
          <cell r="T8109">
            <v>112.392</v>
          </cell>
          <cell r="U8109">
            <v>112.392</v>
          </cell>
          <cell r="V8109">
            <v>112.392</v>
          </cell>
          <cell r="W8109">
            <v>112.392</v>
          </cell>
          <cell r="X8109">
            <v>112.392</v>
          </cell>
          <cell r="Y8109">
            <v>112.97</v>
          </cell>
          <cell r="Z8109">
            <v>115.758</v>
          </cell>
          <cell r="AA8109">
            <v>115.758</v>
          </cell>
          <cell r="AB8109">
            <v>115.758</v>
          </cell>
          <cell r="AC8109">
            <v>115.758</v>
          </cell>
          <cell r="AD8109">
            <v>115.758</v>
          </cell>
          <cell r="BZ8109" t="str">
            <v/>
          </cell>
          <cell r="CA8109" t="str">
            <v/>
          </cell>
        </row>
        <row r="8110">
          <cell r="B8110" t="str">
            <v>Rothe</v>
          </cell>
          <cell r="C8110" t="str">
            <v>Monika</v>
          </cell>
          <cell r="D8110" t="str">
            <v>CGC Rauschenberg</v>
          </cell>
          <cell r="G8110">
            <v>116.00700000000001</v>
          </cell>
          <cell r="H8110">
            <v>116.00700000000001</v>
          </cell>
          <cell r="I8110">
            <v>116.00700000000001</v>
          </cell>
          <cell r="J8110">
            <v>116.00700000000001</v>
          </cell>
          <cell r="K8110">
            <v>116.00700000000001</v>
          </cell>
          <cell r="L8110">
            <v>116.00700000000001</v>
          </cell>
          <cell r="T8110">
            <v>119.642</v>
          </cell>
          <cell r="U8110">
            <v>119.642</v>
          </cell>
          <cell r="V8110">
            <v>119.642</v>
          </cell>
          <cell r="W8110">
            <v>119.642</v>
          </cell>
          <cell r="X8110">
            <v>119.642</v>
          </cell>
          <cell r="Y8110">
            <v>119.642</v>
          </cell>
          <cell r="BZ8110" t="str">
            <v/>
          </cell>
          <cell r="CA8110" t="str">
            <v/>
          </cell>
        </row>
        <row r="8111">
          <cell r="B8111" t="str">
            <v>Rothemund</v>
          </cell>
          <cell r="C8111" t="str">
            <v>Dieter</v>
          </cell>
          <cell r="D8111" t="str">
            <v>MGC Wolnzach</v>
          </cell>
          <cell r="BZ8111" t="str">
            <v/>
          </cell>
          <cell r="CA8111" t="str">
            <v/>
          </cell>
        </row>
        <row r="8112">
          <cell r="B8112" t="str">
            <v>Rother</v>
          </cell>
          <cell r="C8112" t="str">
            <v>Jürgen</v>
          </cell>
          <cell r="D8112" t="str">
            <v>MinigolfCard</v>
          </cell>
          <cell r="BZ8112" t="str">
            <v/>
          </cell>
          <cell r="CA8112" t="str">
            <v/>
          </cell>
        </row>
        <row r="8113">
          <cell r="B8113" t="str">
            <v>Rother</v>
          </cell>
          <cell r="C8113" t="str">
            <v>Uwe</v>
          </cell>
          <cell r="D8113" t="str">
            <v>MinigolfCard</v>
          </cell>
          <cell r="BZ8113" t="str">
            <v/>
          </cell>
          <cell r="CA8113" t="str">
            <v/>
          </cell>
        </row>
        <row r="8114">
          <cell r="B8114" t="str">
            <v>Rothermel</v>
          </cell>
          <cell r="C8114" t="str">
            <v>Dieter</v>
          </cell>
          <cell r="D8114" t="str">
            <v>Minigolf-Sport-Club Bensheim-Auerbach</v>
          </cell>
          <cell r="F8114">
            <v>101.75</v>
          </cell>
          <cell r="G8114">
            <v>101.65900000000001</v>
          </cell>
          <cell r="H8114">
            <v>102.119</v>
          </cell>
          <cell r="I8114">
            <v>102.119</v>
          </cell>
          <cell r="J8114">
            <v>102.38800000000001</v>
          </cell>
          <cell r="K8114">
            <v>103.34</v>
          </cell>
          <cell r="L8114">
            <v>103.249</v>
          </cell>
          <cell r="M8114">
            <v>103.316</v>
          </cell>
          <cell r="N8114">
            <v>102.863</v>
          </cell>
          <cell r="O8114">
            <v>102.88500000000001</v>
          </cell>
          <cell r="P8114">
            <v>102.88500000000001</v>
          </cell>
          <cell r="Q8114">
            <v>102.53400000000001</v>
          </cell>
          <cell r="R8114">
            <v>102.49</v>
          </cell>
          <cell r="S8114">
            <v>102.36499999999999</v>
          </cell>
          <cell r="T8114">
            <v>102.593</v>
          </cell>
          <cell r="U8114">
            <v>102.51600000000001</v>
          </cell>
          <cell r="V8114">
            <v>102.51600000000001</v>
          </cell>
          <cell r="W8114">
            <v>101.69199999999999</v>
          </cell>
          <cell r="X8114">
            <v>101.72</v>
          </cell>
          <cell r="Y8114">
            <v>101.96299999999999</v>
          </cell>
          <cell r="Z8114">
            <v>101.941</v>
          </cell>
          <cell r="AA8114">
            <v>101.871</v>
          </cell>
          <cell r="AB8114">
            <v>101.871</v>
          </cell>
          <cell r="AC8114">
            <v>102.33199999999999</v>
          </cell>
          <cell r="AD8114">
            <v>102.33</v>
          </cell>
          <cell r="AE8114">
            <v>102.008</v>
          </cell>
          <cell r="AF8114">
            <v>102.23699999999999</v>
          </cell>
          <cell r="AG8114">
            <v>102.23699999999999</v>
          </cell>
          <cell r="AH8114">
            <v>102.23699999999999</v>
          </cell>
          <cell r="AI8114">
            <v>101.81399999999999</v>
          </cell>
          <cell r="AJ8114">
            <v>102.03400000000001</v>
          </cell>
          <cell r="AK8114">
            <v>102.169</v>
          </cell>
          <cell r="AL8114">
            <v>101.821</v>
          </cell>
          <cell r="AM8114">
            <v>101.821</v>
          </cell>
          <cell r="AN8114">
            <v>102.191</v>
          </cell>
          <cell r="AO8114">
            <v>102.655</v>
          </cell>
          <cell r="AP8114">
            <v>101.776</v>
          </cell>
          <cell r="AQ8114">
            <v>101.077</v>
          </cell>
          <cell r="AR8114">
            <v>101.337</v>
          </cell>
          <cell r="AS8114">
            <v>101.337</v>
          </cell>
          <cell r="AT8114">
            <v>100.6</v>
          </cell>
          <cell r="AU8114">
            <v>100.58</v>
          </cell>
          <cell r="AV8114">
            <v>100.34399999999999</v>
          </cell>
          <cell r="AW8114">
            <v>101.01300000000001</v>
          </cell>
          <cell r="AX8114">
            <v>100.468</v>
          </cell>
          <cell r="AY8114">
            <v>100.468</v>
          </cell>
          <cell r="AZ8114">
            <v>100.898</v>
          </cell>
          <cell r="BA8114">
            <v>101.004</v>
          </cell>
          <cell r="BB8114">
            <v>101.863</v>
          </cell>
          <cell r="BC8114">
            <v>101.72199999999999</v>
          </cell>
          <cell r="BD8114">
            <v>101.858</v>
          </cell>
          <cell r="BE8114">
            <v>101.858</v>
          </cell>
          <cell r="BF8114">
            <v>101.858</v>
          </cell>
          <cell r="BG8114">
            <v>101.733</v>
          </cell>
          <cell r="BH8114">
            <v>102.583</v>
          </cell>
          <cell r="BI8114">
            <v>102.602</v>
          </cell>
          <cell r="BJ8114">
            <v>102.16800000000001</v>
          </cell>
          <cell r="BK8114">
            <v>102.16800000000001</v>
          </cell>
          <cell r="BL8114">
            <v>102.16800000000001</v>
          </cell>
          <cell r="BM8114">
            <v>102.393</v>
          </cell>
          <cell r="BN8114">
            <v>101.461</v>
          </cell>
          <cell r="BO8114">
            <v>101.532</v>
          </cell>
          <cell r="BP8114">
            <v>101.524</v>
          </cell>
          <cell r="BQ8114">
            <v>101.39100000000001</v>
          </cell>
          <cell r="BR8114">
            <v>101.39100000000001</v>
          </cell>
          <cell r="BS8114">
            <v>101.667</v>
          </cell>
          <cell r="BT8114">
            <v>101.746</v>
          </cell>
          <cell r="BU8114">
            <v>101.746</v>
          </cell>
          <cell r="BV8114">
            <v>101.991</v>
          </cell>
          <cell r="BW8114">
            <v>101.991</v>
          </cell>
          <cell r="BX8114">
            <v>101.991</v>
          </cell>
          <cell r="BY8114">
            <v>101.991</v>
          </cell>
          <cell r="BZ8114">
            <v>102.08799999999999</v>
          </cell>
          <cell r="CA8114">
            <v>101.529</v>
          </cell>
        </row>
        <row r="8115">
          <cell r="B8115" t="str">
            <v>Rothermel</v>
          </cell>
          <cell r="C8115" t="str">
            <v>Ute</v>
          </cell>
          <cell r="D8115" t="str">
            <v>Minigolf-Sport-Club Bensheim-Auerbach</v>
          </cell>
          <cell r="F8115">
            <v>102.77800000000001</v>
          </cell>
          <cell r="G8115">
            <v>100.869</v>
          </cell>
          <cell r="H8115">
            <v>101.17100000000001</v>
          </cell>
          <cell r="I8115">
            <v>101.17100000000001</v>
          </cell>
          <cell r="J8115">
            <v>101.254</v>
          </cell>
          <cell r="K8115">
            <v>101.684</v>
          </cell>
          <cell r="L8115">
            <v>101.616</v>
          </cell>
          <cell r="M8115">
            <v>101.34</v>
          </cell>
          <cell r="N8115">
            <v>101.16</v>
          </cell>
          <cell r="O8115">
            <v>101.306</v>
          </cell>
          <cell r="P8115">
            <v>101.306</v>
          </cell>
          <cell r="Q8115">
            <v>101.456</v>
          </cell>
          <cell r="R8115">
            <v>101.212</v>
          </cell>
          <cell r="S8115">
            <v>101.15300000000001</v>
          </cell>
          <cell r="T8115">
            <v>101.482</v>
          </cell>
          <cell r="U8115">
            <v>101.178</v>
          </cell>
          <cell r="V8115">
            <v>101.126</v>
          </cell>
          <cell r="W8115">
            <v>100.944</v>
          </cell>
          <cell r="X8115">
            <v>101.111</v>
          </cell>
          <cell r="Y8115">
            <v>101.092</v>
          </cell>
          <cell r="Z8115">
            <v>100.70699999999999</v>
          </cell>
          <cell r="AA8115">
            <v>100.751</v>
          </cell>
          <cell r="AB8115">
            <v>100.75</v>
          </cell>
          <cell r="AC8115">
            <v>101.10599999999999</v>
          </cell>
          <cell r="AD8115">
            <v>101.056</v>
          </cell>
          <cell r="AE8115">
            <v>101.428</v>
          </cell>
          <cell r="AF8115">
            <v>101.935</v>
          </cell>
          <cell r="AG8115">
            <v>101.935</v>
          </cell>
          <cell r="AH8115">
            <v>101.935</v>
          </cell>
          <cell r="AI8115">
            <v>101.402</v>
          </cell>
          <cell r="AJ8115">
            <v>101.40300000000001</v>
          </cell>
          <cell r="AK8115">
            <v>101.235</v>
          </cell>
          <cell r="AL8115">
            <v>101.346</v>
          </cell>
          <cell r="AM8115">
            <v>101.346</v>
          </cell>
          <cell r="AN8115">
            <v>101.247</v>
          </cell>
          <cell r="AO8115">
            <v>101.432</v>
          </cell>
          <cell r="AP8115">
            <v>101.509</v>
          </cell>
          <cell r="AQ8115">
            <v>100.91</v>
          </cell>
          <cell r="AR8115">
            <v>100.604</v>
          </cell>
          <cell r="AS8115">
            <v>100.604</v>
          </cell>
          <cell r="AT8115">
            <v>100.845</v>
          </cell>
          <cell r="AU8115">
            <v>101.211</v>
          </cell>
          <cell r="AV8115">
            <v>101.71</v>
          </cell>
          <cell r="AW8115">
            <v>101.86199999999999</v>
          </cell>
          <cell r="AX8115">
            <v>101.893</v>
          </cell>
          <cell r="AY8115">
            <v>101.893</v>
          </cell>
          <cell r="AZ8115">
            <v>102.11799999999999</v>
          </cell>
          <cell r="BA8115">
            <v>101.476</v>
          </cell>
          <cell r="BB8115">
            <v>100.93899999999999</v>
          </cell>
          <cell r="BC8115">
            <v>100.39700000000001</v>
          </cell>
          <cell r="BD8115">
            <v>100.64700000000001</v>
          </cell>
          <cell r="BE8115">
            <v>100.64700000000001</v>
          </cell>
          <cell r="BF8115">
            <v>100.64700000000001</v>
          </cell>
          <cell r="BG8115">
            <v>101.122</v>
          </cell>
          <cell r="BH8115">
            <v>101.65600000000001</v>
          </cell>
          <cell r="BI8115">
            <v>101.84399999999999</v>
          </cell>
          <cell r="BJ8115">
            <v>102.21</v>
          </cell>
          <cell r="BK8115">
            <v>102.21</v>
          </cell>
          <cell r="BL8115">
            <v>102.21</v>
          </cell>
          <cell r="BM8115">
            <v>102.184</v>
          </cell>
          <cell r="BN8115">
            <v>101.82899999999999</v>
          </cell>
          <cell r="BO8115">
            <v>101.94499999999999</v>
          </cell>
          <cell r="BP8115">
            <v>101.69199999999999</v>
          </cell>
          <cell r="BQ8115">
            <v>102.08499999999999</v>
          </cell>
          <cell r="BR8115">
            <v>102.08499999999999</v>
          </cell>
          <cell r="BS8115">
            <v>101.148</v>
          </cell>
          <cell r="BT8115">
            <v>101.46599999999999</v>
          </cell>
          <cell r="BU8115">
            <v>101.46599999999999</v>
          </cell>
          <cell r="BV8115">
            <v>100.92100000000001</v>
          </cell>
          <cell r="BW8115">
            <v>100.92100000000001</v>
          </cell>
          <cell r="BX8115">
            <v>100.92100000000001</v>
          </cell>
          <cell r="BY8115">
            <v>100.92100000000001</v>
          </cell>
          <cell r="BZ8115">
            <v>100.88200000000001</v>
          </cell>
          <cell r="CA8115">
            <v>101.105</v>
          </cell>
        </row>
        <row r="8116">
          <cell r="B8116" t="str">
            <v>Rothmeier</v>
          </cell>
          <cell r="C8116" t="str">
            <v>Tobias</v>
          </cell>
          <cell r="D8116" t="str">
            <v>MinigolfCard</v>
          </cell>
          <cell r="BZ8116" t="str">
            <v/>
          </cell>
          <cell r="CA8116" t="str">
            <v/>
          </cell>
        </row>
        <row r="8117">
          <cell r="B8117" t="str">
            <v>Rothmeier</v>
          </cell>
          <cell r="C8117" t="str">
            <v>Tobias</v>
          </cell>
          <cell r="D8117" t="str">
            <v>MinigolfCard</v>
          </cell>
          <cell r="BZ8117" t="str">
            <v/>
          </cell>
          <cell r="CA8117" t="str">
            <v/>
          </cell>
        </row>
        <row r="8118">
          <cell r="B8118" t="str">
            <v>Rotter</v>
          </cell>
          <cell r="C8118" t="str">
            <v>Hans-Peter</v>
          </cell>
          <cell r="D8118" t="str">
            <v>MinigolfCard</v>
          </cell>
          <cell r="BZ8118" t="str">
            <v/>
          </cell>
          <cell r="CA8118" t="str">
            <v/>
          </cell>
        </row>
        <row r="8119">
          <cell r="B8119" t="str">
            <v>Rotter</v>
          </cell>
          <cell r="C8119" t="str">
            <v>Sascha</v>
          </cell>
          <cell r="D8119" t="str">
            <v>BIG ASPERG</v>
          </cell>
          <cell r="Z8119">
            <v>107.899</v>
          </cell>
          <cell r="AA8119">
            <v>107.899</v>
          </cell>
          <cell r="AB8119">
            <v>107.899</v>
          </cell>
          <cell r="AC8119">
            <v>106.137</v>
          </cell>
          <cell r="AD8119">
            <v>106.137</v>
          </cell>
          <cell r="AE8119">
            <v>106.137</v>
          </cell>
          <cell r="AF8119">
            <v>105.679</v>
          </cell>
          <cell r="AG8119">
            <v>105.679</v>
          </cell>
          <cell r="AH8119">
            <v>105.679</v>
          </cell>
          <cell r="AI8119">
            <v>106.81399999999999</v>
          </cell>
          <cell r="AJ8119">
            <v>106.81399999999999</v>
          </cell>
          <cell r="AK8119">
            <v>108.92</v>
          </cell>
          <cell r="AL8119">
            <v>109.61499999999999</v>
          </cell>
          <cell r="AM8119">
            <v>109.61499999999999</v>
          </cell>
          <cell r="AN8119">
            <v>109.61499999999999</v>
          </cell>
          <cell r="AO8119">
            <v>109.61499999999999</v>
          </cell>
          <cell r="AP8119">
            <v>106.54300000000001</v>
          </cell>
          <cell r="AQ8119">
            <v>106.54300000000001</v>
          </cell>
          <cell r="AR8119">
            <v>108.77800000000001</v>
          </cell>
          <cell r="AS8119">
            <v>108.77800000000001</v>
          </cell>
          <cell r="AT8119">
            <v>108.77800000000001</v>
          </cell>
          <cell r="AU8119">
            <v>108.77800000000001</v>
          </cell>
          <cell r="AV8119">
            <v>106.402</v>
          </cell>
          <cell r="AW8119">
            <v>106.402</v>
          </cell>
          <cell r="AX8119">
            <v>106.402</v>
          </cell>
          <cell r="AY8119">
            <v>106.402</v>
          </cell>
          <cell r="AZ8119">
            <v>106.402</v>
          </cell>
          <cell r="BA8119">
            <v>108.991</v>
          </cell>
          <cell r="BZ8119" t="str">
            <v/>
          </cell>
          <cell r="CA8119" t="str">
            <v/>
          </cell>
        </row>
        <row r="8120">
          <cell r="B8120" t="str">
            <v>Rötter</v>
          </cell>
          <cell r="C8120" t="str">
            <v>Thomas</v>
          </cell>
          <cell r="D8120" t="str">
            <v>MGSC Hachenburg Westerwald</v>
          </cell>
          <cell r="G8120">
            <v>110.401</v>
          </cell>
          <cell r="H8120">
            <v>109.482</v>
          </cell>
          <cell r="I8120">
            <v>109.482</v>
          </cell>
          <cell r="J8120">
            <v>109.482</v>
          </cell>
          <cell r="K8120">
            <v>108.523</v>
          </cell>
          <cell r="L8120">
            <v>107.87</v>
          </cell>
          <cell r="M8120">
            <v>107.87</v>
          </cell>
          <cell r="N8120">
            <v>108.33199999999999</v>
          </cell>
          <cell r="O8120">
            <v>108.33199999999999</v>
          </cell>
          <cell r="P8120">
            <v>108.33199999999999</v>
          </cell>
          <cell r="Q8120">
            <v>108.455</v>
          </cell>
          <cell r="R8120">
            <v>108.90300000000001</v>
          </cell>
          <cell r="S8120">
            <v>108.90300000000001</v>
          </cell>
          <cell r="T8120">
            <v>108.40900000000001</v>
          </cell>
          <cell r="U8120">
            <v>108.40900000000001</v>
          </cell>
          <cell r="V8120">
            <v>108.40900000000001</v>
          </cell>
          <cell r="W8120">
            <v>109.98399999999999</v>
          </cell>
          <cell r="X8120">
            <v>107.74</v>
          </cell>
          <cell r="Y8120">
            <v>107.74</v>
          </cell>
          <cell r="Z8120">
            <v>111.396</v>
          </cell>
          <cell r="AA8120">
            <v>111.396</v>
          </cell>
          <cell r="AB8120">
            <v>111.396</v>
          </cell>
          <cell r="AC8120">
            <v>109.779</v>
          </cell>
          <cell r="AD8120">
            <v>109.28</v>
          </cell>
          <cell r="AE8120">
            <v>109.28</v>
          </cell>
          <cell r="AF8120">
            <v>107.461</v>
          </cell>
          <cell r="AG8120">
            <v>107.461</v>
          </cell>
          <cell r="AH8120">
            <v>107.461</v>
          </cell>
          <cell r="AI8120">
            <v>108.02800000000001</v>
          </cell>
          <cell r="AJ8120">
            <v>110.351</v>
          </cell>
          <cell r="AK8120">
            <v>110.351</v>
          </cell>
          <cell r="AL8120">
            <v>110.758</v>
          </cell>
          <cell r="AM8120">
            <v>110.758</v>
          </cell>
          <cell r="AN8120">
            <v>110.758</v>
          </cell>
          <cell r="AO8120">
            <v>110.758</v>
          </cell>
          <cell r="AP8120">
            <v>110.758</v>
          </cell>
          <cell r="AQ8120">
            <v>110.758</v>
          </cell>
          <cell r="AS8120">
            <v>111.992</v>
          </cell>
          <cell r="AT8120">
            <v>111.992</v>
          </cell>
          <cell r="AU8120">
            <v>111.992</v>
          </cell>
          <cell r="AV8120">
            <v>111.992</v>
          </cell>
          <cell r="AW8120">
            <v>111.992</v>
          </cell>
          <cell r="BB8120">
            <v>107.98399999999999</v>
          </cell>
          <cell r="BC8120">
            <v>107.98399999999999</v>
          </cell>
          <cell r="BD8120">
            <v>107.98399999999999</v>
          </cell>
          <cell r="BE8120">
            <v>107.98399999999999</v>
          </cell>
          <cell r="BF8120">
            <v>107.98399999999999</v>
          </cell>
          <cell r="BG8120">
            <v>107.98399999999999</v>
          </cell>
          <cell r="BH8120">
            <v>109.93</v>
          </cell>
          <cell r="BI8120">
            <v>109.93</v>
          </cell>
          <cell r="BJ8120">
            <v>109.97199999999999</v>
          </cell>
          <cell r="BK8120">
            <v>109.97199999999999</v>
          </cell>
          <cell r="BZ8120" t="str">
            <v/>
          </cell>
          <cell r="CA8120" t="str">
            <v/>
          </cell>
        </row>
        <row r="8121">
          <cell r="B8121" t="str">
            <v>Röttger</v>
          </cell>
          <cell r="C8121" t="str">
            <v>Sandra</v>
          </cell>
          <cell r="D8121" t="str">
            <v>1. Miniatur-Golfsport-Club 1970 Göttingen</v>
          </cell>
          <cell r="BZ8121">
            <v>115.449</v>
          </cell>
          <cell r="CA8121">
            <v>110.33199999999999</v>
          </cell>
        </row>
        <row r="8122">
          <cell r="B8122" t="str">
            <v>Röttger</v>
          </cell>
          <cell r="C8122" t="str">
            <v>Sandra</v>
          </cell>
          <cell r="D8122" t="str">
            <v>MinigolfCard</v>
          </cell>
          <cell r="BU8122">
            <v>127.65600000000001</v>
          </cell>
          <cell r="BV8122">
            <v>127.65600000000001</v>
          </cell>
          <cell r="BW8122">
            <v>127.65600000000001</v>
          </cell>
          <cell r="BZ8122" t="str">
            <v/>
          </cell>
          <cell r="CA8122" t="str">
            <v/>
          </cell>
        </row>
        <row r="8123">
          <cell r="B8123" t="str">
            <v>Röttger</v>
          </cell>
          <cell r="C8123" t="str">
            <v>Sandra</v>
          </cell>
          <cell r="D8123" t="str">
            <v>MinigolfCard</v>
          </cell>
          <cell r="BZ8123" t="str">
            <v/>
          </cell>
          <cell r="CA8123" t="str">
            <v/>
          </cell>
        </row>
        <row r="8124">
          <cell r="B8124" t="str">
            <v>Rotzal</v>
          </cell>
          <cell r="C8124" t="str">
            <v>Timo</v>
          </cell>
          <cell r="D8124" t="str">
            <v>TSV Pfungstadt Abt. Bahnengolf</v>
          </cell>
          <cell r="BG8124">
            <v>135.684</v>
          </cell>
          <cell r="BH8124">
            <v>122.629</v>
          </cell>
          <cell r="BI8124">
            <v>122.61499999999999</v>
          </cell>
          <cell r="BJ8124">
            <v>120.51600000000001</v>
          </cell>
          <cell r="BK8124">
            <v>120.51600000000001</v>
          </cell>
          <cell r="BL8124">
            <v>119.14100000000001</v>
          </cell>
          <cell r="BM8124">
            <v>118.575</v>
          </cell>
          <cell r="BN8124">
            <v>117.307</v>
          </cell>
          <cell r="BO8124">
            <v>115.47</v>
          </cell>
          <cell r="BP8124">
            <v>118.116</v>
          </cell>
          <cell r="BQ8124">
            <v>118.116</v>
          </cell>
          <cell r="BR8124">
            <v>119.675</v>
          </cell>
          <cell r="BS8124">
            <v>113.892</v>
          </cell>
          <cell r="BT8124">
            <v>113.892</v>
          </cell>
          <cell r="BU8124">
            <v>114.30800000000001</v>
          </cell>
          <cell r="BV8124">
            <v>114.30800000000001</v>
          </cell>
          <cell r="BW8124">
            <v>114.30800000000001</v>
          </cell>
          <cell r="BZ8124" t="str">
            <v/>
          </cell>
          <cell r="CA8124" t="str">
            <v/>
          </cell>
        </row>
        <row r="8125">
          <cell r="B8125" t="str">
            <v>Rozwadowski</v>
          </cell>
          <cell r="C8125" t="str">
            <v>Barbara</v>
          </cell>
          <cell r="D8125" t="str">
            <v>1. MGC Gelsenkirchen</v>
          </cell>
          <cell r="G8125">
            <v>128.34200000000001</v>
          </cell>
          <cell r="H8125">
            <v>128.34200000000001</v>
          </cell>
          <cell r="I8125">
            <v>128.34200000000001</v>
          </cell>
          <cell r="J8125">
            <v>128.34200000000001</v>
          </cell>
          <cell r="K8125">
            <v>133.54</v>
          </cell>
          <cell r="BZ8125" t="str">
            <v/>
          </cell>
          <cell r="CA8125" t="str">
            <v/>
          </cell>
        </row>
        <row r="8126">
          <cell r="B8126" t="str">
            <v>Rube</v>
          </cell>
          <cell r="C8126" t="str">
            <v>Hermann</v>
          </cell>
          <cell r="D8126" t="str">
            <v>MGC Süßen</v>
          </cell>
          <cell r="H8126">
            <v>108.622</v>
          </cell>
          <cell r="I8126">
            <v>108.622</v>
          </cell>
          <cell r="J8126">
            <v>108.622</v>
          </cell>
          <cell r="K8126">
            <v>108.622</v>
          </cell>
          <cell r="L8126">
            <v>108.622</v>
          </cell>
          <cell r="M8126">
            <v>108.622</v>
          </cell>
          <cell r="BZ8126" t="str">
            <v/>
          </cell>
          <cell r="CA8126" t="str">
            <v/>
          </cell>
        </row>
        <row r="8127">
          <cell r="B8127" t="str">
            <v>Ruben</v>
          </cell>
          <cell r="C8127" t="str">
            <v>Corinna</v>
          </cell>
          <cell r="D8127" t="str">
            <v>MinigolfCard</v>
          </cell>
          <cell r="BZ8127" t="str">
            <v/>
          </cell>
          <cell r="CA8127" t="str">
            <v/>
          </cell>
        </row>
        <row r="8128">
          <cell r="B8128" t="str">
            <v>Ruben</v>
          </cell>
          <cell r="C8128" t="str">
            <v>Corinna</v>
          </cell>
          <cell r="D8128" t="str">
            <v>MinigolfCard</v>
          </cell>
          <cell r="BZ8128" t="str">
            <v/>
          </cell>
          <cell r="CA8128" t="str">
            <v/>
          </cell>
        </row>
        <row r="8129">
          <cell r="B8129" t="str">
            <v>Ruber</v>
          </cell>
          <cell r="C8129" t="str">
            <v>Stefan</v>
          </cell>
          <cell r="D8129" t="str">
            <v>Minigolfclub Bad Feilnbach</v>
          </cell>
          <cell r="BZ8129" t="str">
            <v/>
          </cell>
          <cell r="CA8129" t="str">
            <v/>
          </cell>
        </row>
        <row r="8130">
          <cell r="B8130" t="str">
            <v>Rubey</v>
          </cell>
          <cell r="C8130" t="str">
            <v>Anna-Maria</v>
          </cell>
          <cell r="D8130" t="str">
            <v>1. CKF Dudweiler</v>
          </cell>
          <cell r="AJ8130">
            <v>115.658</v>
          </cell>
          <cell r="AK8130">
            <v>115.658</v>
          </cell>
          <cell r="AL8130">
            <v>114.086</v>
          </cell>
          <cell r="AM8130">
            <v>114.086</v>
          </cell>
          <cell r="AN8130">
            <v>114.086</v>
          </cell>
          <cell r="AO8130">
            <v>110.911</v>
          </cell>
          <cell r="AP8130">
            <v>110.43899999999999</v>
          </cell>
          <cell r="AQ8130">
            <v>110.43899999999999</v>
          </cell>
          <cell r="AR8130">
            <v>110.611</v>
          </cell>
          <cell r="AS8130">
            <v>110.611</v>
          </cell>
          <cell r="AT8130">
            <v>108.68600000000001</v>
          </cell>
          <cell r="AU8130">
            <v>112.196</v>
          </cell>
          <cell r="AV8130">
            <v>112.196</v>
          </cell>
          <cell r="AW8130">
            <v>110.20399999999999</v>
          </cell>
          <cell r="AX8130">
            <v>112.896</v>
          </cell>
          <cell r="AY8130">
            <v>112.896</v>
          </cell>
          <cell r="AZ8130">
            <v>112.896</v>
          </cell>
          <cell r="BA8130">
            <v>112.896</v>
          </cell>
          <cell r="BZ8130" t="str">
            <v/>
          </cell>
          <cell r="CA8130" t="str">
            <v/>
          </cell>
        </row>
        <row r="8131">
          <cell r="B8131" t="str">
            <v>Rübner</v>
          </cell>
          <cell r="C8131" t="str">
            <v>Sebastian</v>
          </cell>
          <cell r="D8131" t="str">
            <v>Miniatur-Golf-Club "Stahlquelle", Bad Bocklet 1989</v>
          </cell>
          <cell r="BB8131">
            <v>116.96599999999999</v>
          </cell>
          <cell r="BC8131">
            <v>111.60299999999999</v>
          </cell>
          <cell r="BD8131">
            <v>111.60299999999999</v>
          </cell>
          <cell r="BE8131">
            <v>111.60299999999999</v>
          </cell>
          <cell r="BF8131">
            <v>111.60299999999999</v>
          </cell>
          <cell r="BG8131">
            <v>110.667</v>
          </cell>
          <cell r="BH8131">
            <v>109.878</v>
          </cell>
          <cell r="BI8131">
            <v>109.40600000000001</v>
          </cell>
          <cell r="BJ8131">
            <v>109.175</v>
          </cell>
          <cell r="BK8131">
            <v>109.175</v>
          </cell>
          <cell r="BL8131">
            <v>109.175</v>
          </cell>
          <cell r="BM8131">
            <v>110.88500000000001</v>
          </cell>
          <cell r="BN8131">
            <v>110.461</v>
          </cell>
          <cell r="BO8131">
            <v>107.203</v>
          </cell>
          <cell r="BP8131">
            <v>107.203</v>
          </cell>
          <cell r="BQ8131">
            <v>107.203</v>
          </cell>
          <cell r="BR8131">
            <v>107.203</v>
          </cell>
          <cell r="BS8131">
            <v>107.155</v>
          </cell>
          <cell r="BT8131">
            <v>107.654</v>
          </cell>
          <cell r="BU8131">
            <v>108.375</v>
          </cell>
          <cell r="BV8131">
            <v>107.152</v>
          </cell>
          <cell r="BW8131">
            <v>107.02500000000001</v>
          </cell>
          <cell r="BX8131">
            <v>107.02500000000001</v>
          </cell>
          <cell r="BY8131">
            <v>107.02500000000001</v>
          </cell>
          <cell r="BZ8131">
            <v>107.02500000000001</v>
          </cell>
          <cell r="CA8131">
            <v>107.02500000000001</v>
          </cell>
        </row>
        <row r="8132">
          <cell r="B8132" t="str">
            <v>Ruck</v>
          </cell>
          <cell r="C8132" t="str">
            <v>Dietmar</v>
          </cell>
          <cell r="D8132" t="str">
            <v>Bahnengolfclub Schweinfurt</v>
          </cell>
          <cell r="BA8132">
            <v>115.96</v>
          </cell>
          <cell r="BB8132">
            <v>116.247</v>
          </cell>
          <cell r="BC8132">
            <v>113.94499999999999</v>
          </cell>
          <cell r="BD8132">
            <v>113.94499999999999</v>
          </cell>
          <cell r="BE8132">
            <v>113.94499999999999</v>
          </cell>
          <cell r="BF8132">
            <v>113.94499999999999</v>
          </cell>
          <cell r="BG8132">
            <v>115.46</v>
          </cell>
          <cell r="BH8132">
            <v>114.732</v>
          </cell>
          <cell r="BI8132">
            <v>119.87</v>
          </cell>
          <cell r="BJ8132">
            <v>119.87</v>
          </cell>
          <cell r="BK8132">
            <v>119.87</v>
          </cell>
          <cell r="BL8132">
            <v>119.87</v>
          </cell>
          <cell r="BM8132">
            <v>117.88800000000001</v>
          </cell>
          <cell r="BN8132">
            <v>115.595</v>
          </cell>
          <cell r="BO8132">
            <v>115.595</v>
          </cell>
          <cell r="BP8132">
            <v>115.595</v>
          </cell>
          <cell r="BQ8132">
            <v>115.595</v>
          </cell>
          <cell r="BR8132">
            <v>115.595</v>
          </cell>
          <cell r="BS8132">
            <v>117.884</v>
          </cell>
          <cell r="BU8132">
            <v>116.80200000000001</v>
          </cell>
          <cell r="BV8132">
            <v>116.80200000000001</v>
          </cell>
          <cell r="BW8132">
            <v>116.80200000000001</v>
          </cell>
          <cell r="BX8132">
            <v>116.80200000000001</v>
          </cell>
          <cell r="BY8132">
            <v>116.80200000000001</v>
          </cell>
          <cell r="BZ8132">
            <v>116.80200000000001</v>
          </cell>
          <cell r="CA8132">
            <v>116.80200000000001</v>
          </cell>
        </row>
        <row r="8133">
          <cell r="B8133" t="str">
            <v>Ruck</v>
          </cell>
          <cell r="C8133" t="str">
            <v>Peter</v>
          </cell>
          <cell r="D8133" t="str">
            <v>MGV Ansbach</v>
          </cell>
          <cell r="BZ8133">
            <v>117.46299999999999</v>
          </cell>
          <cell r="CA8133">
            <v>107.065</v>
          </cell>
        </row>
        <row r="8134">
          <cell r="B8134" t="str">
            <v>Rücker</v>
          </cell>
          <cell r="C8134" t="str">
            <v>Sven</v>
          </cell>
          <cell r="D8134" t="str">
            <v>Miniatur-Golf-Club Wetzlar</v>
          </cell>
          <cell r="Z8134">
            <v>108.992</v>
          </cell>
          <cell r="AA8134">
            <v>108.992</v>
          </cell>
          <cell r="AB8134">
            <v>108.992</v>
          </cell>
          <cell r="AC8134">
            <v>107.90600000000001</v>
          </cell>
          <cell r="AD8134">
            <v>105.11499999999999</v>
          </cell>
          <cell r="AE8134">
            <v>105.11499999999999</v>
          </cell>
          <cell r="AF8134">
            <v>105.673</v>
          </cell>
          <cell r="AG8134">
            <v>105.673</v>
          </cell>
          <cell r="AH8134">
            <v>105.673</v>
          </cell>
          <cell r="AI8134">
            <v>106.075</v>
          </cell>
          <cell r="AJ8134">
            <v>106.142</v>
          </cell>
          <cell r="AK8134">
            <v>106.142</v>
          </cell>
          <cell r="AL8134">
            <v>105.254</v>
          </cell>
          <cell r="AM8134">
            <v>105.31</v>
          </cell>
          <cell r="AN8134">
            <v>104.872</v>
          </cell>
          <cell r="AO8134">
            <v>104.872</v>
          </cell>
          <cell r="AP8134">
            <v>104.256</v>
          </cell>
          <cell r="AQ8134">
            <v>104.256</v>
          </cell>
          <cell r="AR8134">
            <v>104.39</v>
          </cell>
          <cell r="AS8134">
            <v>104.09</v>
          </cell>
          <cell r="AT8134">
            <v>103.9</v>
          </cell>
          <cell r="AU8134">
            <v>103.9</v>
          </cell>
          <cell r="AV8134">
            <v>109.066</v>
          </cell>
          <cell r="AW8134">
            <v>107.453</v>
          </cell>
          <cell r="AX8134">
            <v>107.24299999999999</v>
          </cell>
          <cell r="AY8134">
            <v>107.24299999999999</v>
          </cell>
          <cell r="AZ8134">
            <v>107.24299999999999</v>
          </cell>
          <cell r="BA8134">
            <v>106.98399999999999</v>
          </cell>
          <cell r="BB8134">
            <v>107.562</v>
          </cell>
          <cell r="BC8134">
            <v>106.78</v>
          </cell>
          <cell r="BD8134">
            <v>107.339</v>
          </cell>
          <cell r="BE8134">
            <v>107.339</v>
          </cell>
          <cell r="BF8134">
            <v>107.339</v>
          </cell>
          <cell r="BG8134">
            <v>107.258</v>
          </cell>
          <cell r="BH8134">
            <v>105.32299999999999</v>
          </cell>
          <cell r="BI8134">
            <v>105.19</v>
          </cell>
          <cell r="BJ8134">
            <v>104.10299999999999</v>
          </cell>
          <cell r="BK8134">
            <v>104.10299999999999</v>
          </cell>
          <cell r="BL8134">
            <v>104.10299999999999</v>
          </cell>
          <cell r="BM8134">
            <v>104.02</v>
          </cell>
          <cell r="BN8134">
            <v>104.02200000000001</v>
          </cell>
          <cell r="BO8134">
            <v>103.566</v>
          </cell>
          <cell r="BP8134">
            <v>103.608</v>
          </cell>
          <cell r="BQ8134">
            <v>102.54</v>
          </cell>
          <cell r="BR8134">
            <v>102.54</v>
          </cell>
          <cell r="BS8134">
            <v>102.20099999999999</v>
          </cell>
          <cell r="BT8134">
            <v>102.08499999999999</v>
          </cell>
          <cell r="BU8134">
            <v>101.691</v>
          </cell>
          <cell r="BV8134">
            <v>101.48399999999999</v>
          </cell>
          <cell r="BW8134">
            <v>101.48399999999999</v>
          </cell>
          <cell r="BX8134">
            <v>101.48399999999999</v>
          </cell>
          <cell r="BY8134">
            <v>101.48399999999999</v>
          </cell>
          <cell r="BZ8134">
            <v>101.48399999999999</v>
          </cell>
          <cell r="CA8134">
            <v>102.44799999999999</v>
          </cell>
        </row>
        <row r="8135">
          <cell r="B8135" t="str">
            <v>Rude</v>
          </cell>
          <cell r="C8135" t="str">
            <v>Dieter</v>
          </cell>
          <cell r="D8135" t="str">
            <v>1. Miniaturgolf-Club Ladenburg</v>
          </cell>
          <cell r="G8135">
            <v>107.482</v>
          </cell>
          <cell r="H8135">
            <v>107.929</v>
          </cell>
          <cell r="I8135">
            <v>107.929</v>
          </cell>
          <cell r="J8135">
            <v>107.929</v>
          </cell>
          <cell r="K8135">
            <v>107.75700000000001</v>
          </cell>
          <cell r="L8135">
            <v>108.458</v>
          </cell>
          <cell r="M8135">
            <v>108.687</v>
          </cell>
          <cell r="N8135">
            <v>108.172</v>
          </cell>
          <cell r="O8135">
            <v>108.172</v>
          </cell>
          <cell r="P8135">
            <v>108.172</v>
          </cell>
          <cell r="Q8135">
            <v>107.803</v>
          </cell>
          <cell r="R8135">
            <v>107.949</v>
          </cell>
          <cell r="S8135">
            <v>108.295</v>
          </cell>
          <cell r="T8135">
            <v>109.401</v>
          </cell>
          <cell r="U8135">
            <v>109.401</v>
          </cell>
          <cell r="V8135">
            <v>109.401</v>
          </cell>
          <cell r="W8135">
            <v>108.44199999999999</v>
          </cell>
          <cell r="X8135">
            <v>108.803</v>
          </cell>
          <cell r="Y8135">
            <v>107.583</v>
          </cell>
          <cell r="Z8135">
            <v>108.36799999999999</v>
          </cell>
          <cell r="AA8135">
            <v>108.36799999999999</v>
          </cell>
          <cell r="AB8135">
            <v>108.36799999999999</v>
          </cell>
          <cell r="AC8135">
            <v>108.58499999999999</v>
          </cell>
          <cell r="AD8135">
            <v>111.508</v>
          </cell>
          <cell r="AE8135">
            <v>115.512</v>
          </cell>
          <cell r="AF8135">
            <v>110.547</v>
          </cell>
          <cell r="AG8135">
            <v>110.547</v>
          </cell>
          <cell r="AH8135">
            <v>110.547</v>
          </cell>
          <cell r="AI8135">
            <v>108.82899999999999</v>
          </cell>
          <cell r="AJ8135">
            <v>107.532</v>
          </cell>
          <cell r="AK8135">
            <v>106.687</v>
          </cell>
          <cell r="AL8135">
            <v>105.89100000000001</v>
          </cell>
          <cell r="AM8135">
            <v>106.15</v>
          </cell>
          <cell r="AN8135">
            <v>106.15</v>
          </cell>
          <cell r="AO8135">
            <v>105.86799999999999</v>
          </cell>
          <cell r="AP8135">
            <v>106.675</v>
          </cell>
          <cell r="AQ8135">
            <v>106.675</v>
          </cell>
          <cell r="AR8135">
            <v>106.59099999999999</v>
          </cell>
          <cell r="AS8135">
            <v>106.59099999999999</v>
          </cell>
          <cell r="AT8135">
            <v>106.59099999999999</v>
          </cell>
          <cell r="AU8135">
            <v>106.312</v>
          </cell>
          <cell r="AV8135">
            <v>105.09</v>
          </cell>
          <cell r="AW8135">
            <v>104.506</v>
          </cell>
          <cell r="AX8135">
            <v>105.268</v>
          </cell>
          <cell r="AY8135">
            <v>105.268</v>
          </cell>
          <cell r="AZ8135">
            <v>105.268</v>
          </cell>
          <cell r="BA8135">
            <v>104.708</v>
          </cell>
          <cell r="BB8135">
            <v>103.47</v>
          </cell>
          <cell r="BC8135">
            <v>104.033</v>
          </cell>
          <cell r="BD8135">
            <v>104.033</v>
          </cell>
          <cell r="BE8135">
            <v>104.033</v>
          </cell>
          <cell r="BF8135">
            <v>104.033</v>
          </cell>
          <cell r="BG8135">
            <v>104.48</v>
          </cell>
          <cell r="BH8135">
            <v>104.723</v>
          </cell>
          <cell r="BI8135">
            <v>104.79300000000001</v>
          </cell>
          <cell r="BJ8135">
            <v>104.273</v>
          </cell>
          <cell r="BK8135">
            <v>104.273</v>
          </cell>
          <cell r="BL8135">
            <v>104.273</v>
          </cell>
          <cell r="BM8135">
            <v>105.187</v>
          </cell>
          <cell r="BN8135">
            <v>107.815</v>
          </cell>
          <cell r="BO8135">
            <v>107.815</v>
          </cell>
          <cell r="BP8135">
            <v>107.815</v>
          </cell>
          <cell r="BQ8135">
            <v>107.815</v>
          </cell>
          <cell r="BR8135">
            <v>107.815</v>
          </cell>
          <cell r="BS8135">
            <v>108.35299999999999</v>
          </cell>
          <cell r="BT8135">
            <v>107.476</v>
          </cell>
          <cell r="BU8135">
            <v>106.628</v>
          </cell>
          <cell r="BV8135">
            <v>106.259</v>
          </cell>
          <cell r="BW8135">
            <v>106.259</v>
          </cell>
          <cell r="BX8135">
            <v>106.259</v>
          </cell>
          <cell r="BY8135">
            <v>106.259</v>
          </cell>
          <cell r="BZ8135">
            <v>106.259</v>
          </cell>
          <cell r="CA8135">
            <v>106.259</v>
          </cell>
        </row>
        <row r="8136">
          <cell r="B8136" t="str">
            <v>Rude</v>
          </cell>
          <cell r="C8136" t="str">
            <v>Verena</v>
          </cell>
          <cell r="D8136" t="str">
            <v>1. Miniaturgolf-Club Ladenburg</v>
          </cell>
          <cell r="AI8136">
            <v>114.214</v>
          </cell>
          <cell r="AJ8136">
            <v>110.411</v>
          </cell>
          <cell r="AK8136">
            <v>110.411</v>
          </cell>
          <cell r="AL8136">
            <v>110.782</v>
          </cell>
          <cell r="AM8136">
            <v>111.246</v>
          </cell>
          <cell r="AN8136">
            <v>111.246</v>
          </cell>
          <cell r="AO8136">
            <v>110.92100000000001</v>
          </cell>
          <cell r="AP8136">
            <v>108.173</v>
          </cell>
          <cell r="AQ8136">
            <v>108.173</v>
          </cell>
          <cell r="AR8136">
            <v>106.932</v>
          </cell>
          <cell r="AS8136">
            <v>106.932</v>
          </cell>
          <cell r="AT8136">
            <v>106.932</v>
          </cell>
          <cell r="AU8136">
            <v>107.148</v>
          </cell>
          <cell r="AV8136">
            <v>111.006</v>
          </cell>
          <cell r="AW8136">
            <v>110.443</v>
          </cell>
          <cell r="AX8136">
            <v>109.61799999999999</v>
          </cell>
          <cell r="AY8136">
            <v>109.61799999999999</v>
          </cell>
          <cell r="AZ8136">
            <v>109.61799999999999</v>
          </cell>
          <cell r="BA8136">
            <v>108.023</v>
          </cell>
          <cell r="BB8136">
            <v>107.08799999999999</v>
          </cell>
          <cell r="BC8136">
            <v>107.292</v>
          </cell>
          <cell r="BD8136">
            <v>110.914</v>
          </cell>
          <cell r="BE8136">
            <v>110.914</v>
          </cell>
          <cell r="BF8136">
            <v>110.914</v>
          </cell>
          <cell r="BG8136">
            <v>106.306</v>
          </cell>
          <cell r="BH8136">
            <v>105.29300000000001</v>
          </cell>
          <cell r="BI8136">
            <v>105.29300000000001</v>
          </cell>
          <cell r="BJ8136">
            <v>104.87</v>
          </cell>
          <cell r="BK8136">
            <v>104.87</v>
          </cell>
          <cell r="BL8136">
            <v>104.87</v>
          </cell>
          <cell r="BM8136">
            <v>107.657</v>
          </cell>
          <cell r="BN8136">
            <v>112.842</v>
          </cell>
          <cell r="BO8136">
            <v>112.842</v>
          </cell>
          <cell r="BP8136">
            <v>112.842</v>
          </cell>
          <cell r="BQ8136">
            <v>112.842</v>
          </cell>
          <cell r="BR8136">
            <v>112.842</v>
          </cell>
          <cell r="BS8136">
            <v>112.842</v>
          </cell>
          <cell r="BZ8136" t="str">
            <v/>
          </cell>
          <cell r="CA8136" t="str">
            <v/>
          </cell>
        </row>
        <row r="8137">
          <cell r="B8137" t="str">
            <v>Rüdebusch</v>
          </cell>
          <cell r="C8137" t="str">
            <v>Holger</v>
          </cell>
          <cell r="D8137" t="str">
            <v>Sportverein Lurup-Hamburg von 1923 Abteilung Bahnengolf</v>
          </cell>
          <cell r="BZ8137">
            <v>105.605</v>
          </cell>
          <cell r="CA8137">
            <v>101.598</v>
          </cell>
        </row>
        <row r="8138">
          <cell r="B8138" t="str">
            <v>Rüdebusch</v>
          </cell>
          <cell r="C8138" t="str">
            <v>Holger</v>
          </cell>
          <cell r="D8138" t="str">
            <v>MinigolfCard</v>
          </cell>
          <cell r="BT8138">
            <v>103.145</v>
          </cell>
          <cell r="BU8138">
            <v>106.139</v>
          </cell>
          <cell r="BV8138">
            <v>103.145</v>
          </cell>
          <cell r="BW8138">
            <v>103.145</v>
          </cell>
          <cell r="BZ8138" t="str">
            <v/>
          </cell>
          <cell r="CA8138" t="str">
            <v/>
          </cell>
        </row>
        <row r="8139">
          <cell r="B8139" t="str">
            <v>Rüdebusch</v>
          </cell>
          <cell r="C8139" t="str">
            <v>Holger</v>
          </cell>
          <cell r="D8139" t="str">
            <v>MinigolfCard</v>
          </cell>
          <cell r="BZ8139" t="str">
            <v/>
          </cell>
          <cell r="CA8139" t="str">
            <v/>
          </cell>
        </row>
        <row r="8140">
          <cell r="B8140" t="str">
            <v>Ruder</v>
          </cell>
          <cell r="C8140" t="str">
            <v>Hans</v>
          </cell>
          <cell r="D8140" t="str">
            <v>Rad- und Kraftfahrervereins "Solidarität" Mörsch Abteilung Minigolf Wölfe Rheinstetten 02</v>
          </cell>
          <cell r="M8140">
            <v>112.685</v>
          </cell>
          <cell r="N8140">
            <v>112.685</v>
          </cell>
          <cell r="O8140">
            <v>112.685</v>
          </cell>
          <cell r="P8140">
            <v>112.685</v>
          </cell>
          <cell r="Q8140">
            <v>112.685</v>
          </cell>
          <cell r="R8140">
            <v>109.492</v>
          </cell>
          <cell r="S8140">
            <v>109.105</v>
          </cell>
          <cell r="T8140">
            <v>107.661</v>
          </cell>
          <cell r="U8140">
            <v>107.661</v>
          </cell>
          <cell r="V8140">
            <v>107.661</v>
          </cell>
          <cell r="W8140">
            <v>107.661</v>
          </cell>
          <cell r="X8140">
            <v>108.08499999999999</v>
          </cell>
          <cell r="Y8140">
            <v>107.68600000000001</v>
          </cell>
          <cell r="Z8140">
            <v>108.251</v>
          </cell>
          <cell r="AA8140">
            <v>108.251</v>
          </cell>
          <cell r="AB8140">
            <v>108.251</v>
          </cell>
          <cell r="AC8140">
            <v>108.251</v>
          </cell>
          <cell r="AD8140">
            <v>107.48699999999999</v>
          </cell>
          <cell r="AE8140">
            <v>107.706</v>
          </cell>
          <cell r="AF8140">
            <v>106.648</v>
          </cell>
          <cell r="AG8140">
            <v>107.10299999999999</v>
          </cell>
          <cell r="AH8140">
            <v>107.10299999999999</v>
          </cell>
          <cell r="AI8140">
            <v>107.212</v>
          </cell>
          <cell r="AJ8140">
            <v>107.983</v>
          </cell>
          <cell r="AK8140">
            <v>107.58199999999999</v>
          </cell>
          <cell r="AL8140">
            <v>107.605</v>
          </cell>
          <cell r="AM8140">
            <v>107.80200000000001</v>
          </cell>
          <cell r="AN8140">
            <v>107.23099999999999</v>
          </cell>
          <cell r="AO8140">
            <v>106.61</v>
          </cell>
          <cell r="AP8140">
            <v>105.498</v>
          </cell>
          <cell r="AQ8140">
            <v>105.712</v>
          </cell>
          <cell r="AR8140">
            <v>104.946</v>
          </cell>
          <cell r="AS8140">
            <v>104.946</v>
          </cell>
          <cell r="AT8140">
            <v>105.913</v>
          </cell>
          <cell r="AU8140">
            <v>104.887</v>
          </cell>
          <cell r="AV8140">
            <v>105.249</v>
          </cell>
          <cell r="AW8140">
            <v>105.07599999999999</v>
          </cell>
          <cell r="AX8140">
            <v>104.893</v>
          </cell>
          <cell r="AY8140">
            <v>104.893</v>
          </cell>
          <cell r="AZ8140">
            <v>104.646</v>
          </cell>
          <cell r="BA8140">
            <v>104.76900000000001</v>
          </cell>
          <cell r="BB8140">
            <v>103.971</v>
          </cell>
          <cell r="BC8140">
            <v>103.578</v>
          </cell>
          <cell r="BD8140">
            <v>104.384</v>
          </cell>
          <cell r="BE8140">
            <v>104.384</v>
          </cell>
          <cell r="BF8140">
            <v>104.384</v>
          </cell>
          <cell r="BG8140">
            <v>104.01600000000001</v>
          </cell>
          <cell r="BH8140">
            <v>104.205</v>
          </cell>
          <cell r="BI8140">
            <v>104.42100000000001</v>
          </cell>
          <cell r="BJ8140">
            <v>103.679</v>
          </cell>
          <cell r="BK8140">
            <v>103.679</v>
          </cell>
          <cell r="BL8140">
            <v>103.679</v>
          </cell>
          <cell r="BM8140">
            <v>104.709</v>
          </cell>
          <cell r="BN8140">
            <v>104.63800000000001</v>
          </cell>
          <cell r="BO8140">
            <v>104.932</v>
          </cell>
          <cell r="BP8140">
            <v>105.628</v>
          </cell>
          <cell r="BQ8140">
            <v>105.628</v>
          </cell>
          <cell r="BR8140">
            <v>105.628</v>
          </cell>
          <cell r="BS8140">
            <v>105.78400000000001</v>
          </cell>
          <cell r="BT8140">
            <v>105.69</v>
          </cell>
          <cell r="BU8140">
            <v>104.748</v>
          </cell>
          <cell r="BV8140">
            <v>103.312</v>
          </cell>
          <cell r="BW8140">
            <v>103.312</v>
          </cell>
          <cell r="BX8140">
            <v>103.312</v>
          </cell>
          <cell r="BY8140">
            <v>103.312</v>
          </cell>
          <cell r="BZ8140">
            <v>103.312</v>
          </cell>
          <cell r="CA8140">
            <v>103.18899999999999</v>
          </cell>
        </row>
        <row r="8141">
          <cell r="B8141" t="str">
            <v>Ruder</v>
          </cell>
          <cell r="C8141" t="str">
            <v>Miriam Valeska</v>
          </cell>
          <cell r="D8141" t="str">
            <v>Minigolffreunde Rheinstetten</v>
          </cell>
          <cell r="BZ8141" t="str">
            <v/>
          </cell>
          <cell r="CA8141" t="str">
            <v/>
          </cell>
        </row>
        <row r="8142">
          <cell r="B8142" t="str">
            <v>Rudingsdorfer</v>
          </cell>
          <cell r="C8142" t="str">
            <v>Reinhilde</v>
          </cell>
          <cell r="D8142" t="str">
            <v>Miniaturgolf-Club Ingolstadt</v>
          </cell>
          <cell r="BZ8142" t="str">
            <v/>
          </cell>
          <cell r="CA8142" t="str">
            <v/>
          </cell>
        </row>
        <row r="8143">
          <cell r="B8143" t="str">
            <v>Rudnik</v>
          </cell>
          <cell r="C8143" t="str">
            <v>Philipp</v>
          </cell>
          <cell r="D8143" t="str">
            <v>1. MC Weinheim</v>
          </cell>
          <cell r="M8143">
            <v>107.93300000000001</v>
          </cell>
          <cell r="N8143">
            <v>107.93300000000001</v>
          </cell>
          <cell r="O8143">
            <v>107.93300000000001</v>
          </cell>
          <cell r="P8143">
            <v>107.93300000000001</v>
          </cell>
          <cell r="Q8143">
            <v>107.93300000000001</v>
          </cell>
          <cell r="R8143">
            <v>107.93300000000001</v>
          </cell>
          <cell r="AO8143">
            <v>107.95399999999999</v>
          </cell>
          <cell r="AP8143">
            <v>107.036</v>
          </cell>
          <cell r="AQ8143">
            <v>107.036</v>
          </cell>
          <cell r="AR8143">
            <v>107.036</v>
          </cell>
          <cell r="AS8143">
            <v>107.036</v>
          </cell>
          <cell r="AT8143">
            <v>107.036</v>
          </cell>
          <cell r="AU8143">
            <v>106.524</v>
          </cell>
          <cell r="AX8143">
            <v>115.848</v>
          </cell>
          <cell r="AY8143">
            <v>115.848</v>
          </cell>
          <cell r="AZ8143">
            <v>115.848</v>
          </cell>
          <cell r="BZ8143" t="str">
            <v/>
          </cell>
          <cell r="CA8143" t="str">
            <v/>
          </cell>
        </row>
        <row r="8144">
          <cell r="B8144" t="str">
            <v>Rudolf</v>
          </cell>
          <cell r="C8144" t="str">
            <v>Anton</v>
          </cell>
          <cell r="D8144" t="str">
            <v>MGC Wolnzach</v>
          </cell>
          <cell r="W8144">
            <v>113.85</v>
          </cell>
          <cell r="X8144">
            <v>109.476</v>
          </cell>
          <cell r="Y8144">
            <v>109.476</v>
          </cell>
          <cell r="Z8144">
            <v>109.00700000000001</v>
          </cell>
          <cell r="AA8144">
            <v>109.00700000000001</v>
          </cell>
          <cell r="AB8144">
            <v>109.09699999999999</v>
          </cell>
          <cell r="AC8144">
            <v>108.995</v>
          </cell>
          <cell r="AD8144">
            <v>109.389</v>
          </cell>
          <cell r="AE8144">
            <v>108.53700000000001</v>
          </cell>
          <cell r="AF8144">
            <v>108.983</v>
          </cell>
          <cell r="AG8144">
            <v>108.983</v>
          </cell>
          <cell r="AH8144">
            <v>109.30800000000001</v>
          </cell>
          <cell r="AI8144">
            <v>108.661</v>
          </cell>
          <cell r="AJ8144">
            <v>108.459</v>
          </cell>
          <cell r="AK8144">
            <v>108.459</v>
          </cell>
          <cell r="AL8144">
            <v>107.577</v>
          </cell>
          <cell r="AM8144">
            <v>107.577</v>
          </cell>
          <cell r="AN8144">
            <v>108.36499999999999</v>
          </cell>
          <cell r="AO8144">
            <v>108.215</v>
          </cell>
          <cell r="AP8144">
            <v>107.494</v>
          </cell>
          <cell r="AQ8144">
            <v>105.914</v>
          </cell>
          <cell r="AR8144">
            <v>105.218</v>
          </cell>
          <cell r="AS8144">
            <v>105.218</v>
          </cell>
          <cell r="AT8144">
            <v>104.502</v>
          </cell>
          <cell r="AU8144">
            <v>105.497</v>
          </cell>
          <cell r="AV8144">
            <v>105.28</v>
          </cell>
          <cell r="AW8144">
            <v>105.964</v>
          </cell>
          <cell r="AX8144">
            <v>106.504</v>
          </cell>
          <cell r="AY8144">
            <v>106.504</v>
          </cell>
          <cell r="AZ8144">
            <v>106.83799999999999</v>
          </cell>
          <cell r="BA8144">
            <v>104.952</v>
          </cell>
          <cell r="BB8144">
            <v>105.452</v>
          </cell>
          <cell r="BC8144">
            <v>105.452</v>
          </cell>
          <cell r="BD8144">
            <v>105.452</v>
          </cell>
          <cell r="BE8144">
            <v>105.452</v>
          </cell>
          <cell r="BF8144">
            <v>105.452</v>
          </cell>
          <cell r="BG8144">
            <v>106.256</v>
          </cell>
          <cell r="BH8144">
            <v>105.959</v>
          </cell>
          <cell r="BI8144">
            <v>105.38800000000001</v>
          </cell>
          <cell r="BJ8144">
            <v>106.13200000000001</v>
          </cell>
          <cell r="BK8144">
            <v>106.13200000000001</v>
          </cell>
          <cell r="BL8144">
            <v>105.70099999999999</v>
          </cell>
          <cell r="BM8144">
            <v>104.828</v>
          </cell>
          <cell r="BZ8144" t="str">
            <v/>
          </cell>
          <cell r="CA8144" t="str">
            <v/>
          </cell>
        </row>
        <row r="8145">
          <cell r="B8145" t="str">
            <v>Rudolf</v>
          </cell>
          <cell r="C8145" t="str">
            <v>Edith</v>
          </cell>
          <cell r="D8145" t="str">
            <v>MGC Wolnzach</v>
          </cell>
          <cell r="X8145">
            <v>118.71299999999999</v>
          </cell>
          <cell r="Y8145">
            <v>118.71299999999999</v>
          </cell>
          <cell r="Z8145">
            <v>114.06699999999999</v>
          </cell>
          <cell r="AA8145">
            <v>114.06699999999999</v>
          </cell>
          <cell r="AB8145">
            <v>114.283</v>
          </cell>
          <cell r="AC8145">
            <v>114.392</v>
          </cell>
          <cell r="AD8145">
            <v>112.998</v>
          </cell>
          <cell r="AE8145">
            <v>111.879</v>
          </cell>
          <cell r="AF8145">
            <v>111.48</v>
          </cell>
          <cell r="AG8145">
            <v>111.48</v>
          </cell>
          <cell r="AH8145">
            <v>110.869</v>
          </cell>
          <cell r="AI8145">
            <v>110.206</v>
          </cell>
          <cell r="AJ8145">
            <v>108.976</v>
          </cell>
          <cell r="AK8145">
            <v>108.976</v>
          </cell>
          <cell r="AL8145">
            <v>108.066</v>
          </cell>
          <cell r="AM8145">
            <v>108.066</v>
          </cell>
          <cell r="AN8145">
            <v>107.97799999999999</v>
          </cell>
          <cell r="AO8145">
            <v>106.994</v>
          </cell>
          <cell r="AP8145">
            <v>106.577</v>
          </cell>
          <cell r="AQ8145">
            <v>106.477</v>
          </cell>
          <cell r="AR8145">
            <v>106.477</v>
          </cell>
          <cell r="AS8145">
            <v>106.477</v>
          </cell>
          <cell r="AT8145">
            <v>106.65600000000001</v>
          </cell>
          <cell r="AU8145">
            <v>107.675</v>
          </cell>
          <cell r="AV8145">
            <v>108.006</v>
          </cell>
          <cell r="AW8145">
            <v>108.372</v>
          </cell>
          <cell r="AX8145">
            <v>108.13800000000001</v>
          </cell>
          <cell r="AY8145">
            <v>108.13800000000001</v>
          </cell>
          <cell r="AZ8145">
            <v>108.04</v>
          </cell>
          <cell r="BA8145">
            <v>110.78100000000001</v>
          </cell>
          <cell r="BB8145">
            <v>109.79900000000001</v>
          </cell>
          <cell r="BC8145">
            <v>109.79900000000001</v>
          </cell>
          <cell r="BD8145">
            <v>109.79900000000001</v>
          </cell>
          <cell r="BE8145">
            <v>109.79900000000001</v>
          </cell>
          <cell r="BF8145">
            <v>109.438</v>
          </cell>
          <cell r="BG8145">
            <v>109.246</v>
          </cell>
          <cell r="BH8145">
            <v>107.676</v>
          </cell>
          <cell r="BI8145">
            <v>107.262</v>
          </cell>
          <cell r="BJ8145">
            <v>107.181</v>
          </cell>
          <cell r="BK8145">
            <v>107.181</v>
          </cell>
          <cell r="BL8145">
            <v>106.616</v>
          </cell>
          <cell r="BM8145">
            <v>105.71899999999999</v>
          </cell>
          <cell r="BZ8145" t="str">
            <v/>
          </cell>
          <cell r="CA8145" t="str">
            <v/>
          </cell>
        </row>
        <row r="8146">
          <cell r="B8146" t="str">
            <v>Rudowski</v>
          </cell>
          <cell r="C8146" t="str">
            <v>Heinz</v>
          </cell>
          <cell r="D8146" t="str">
            <v>MGC Eslohe Blau-Weiß 86</v>
          </cell>
          <cell r="G8146">
            <v>120.245</v>
          </cell>
          <cell r="H8146">
            <v>120.245</v>
          </cell>
          <cell r="I8146">
            <v>120.245</v>
          </cell>
          <cell r="J8146">
            <v>120.245</v>
          </cell>
          <cell r="R8146">
            <v>113.78100000000001</v>
          </cell>
          <cell r="S8146">
            <v>113.78100000000001</v>
          </cell>
          <cell r="T8146">
            <v>113.78100000000001</v>
          </cell>
          <cell r="U8146">
            <v>113.78100000000001</v>
          </cell>
          <cell r="V8146">
            <v>113.78100000000001</v>
          </cell>
          <cell r="W8146">
            <v>113.78100000000001</v>
          </cell>
          <cell r="BZ8146" t="str">
            <v/>
          </cell>
          <cell r="CA8146" t="str">
            <v/>
          </cell>
        </row>
        <row r="8147">
          <cell r="B8147" t="str">
            <v>Ruff</v>
          </cell>
          <cell r="C8147" t="str">
            <v>Antje</v>
          </cell>
          <cell r="D8147" t="str">
            <v>MGC Ravensburg-Weingarten</v>
          </cell>
          <cell r="G8147">
            <v>107.194</v>
          </cell>
          <cell r="H8147">
            <v>107.423</v>
          </cell>
          <cell r="I8147">
            <v>107.423</v>
          </cell>
          <cell r="J8147">
            <v>107.423</v>
          </cell>
          <cell r="K8147">
            <v>106.833</v>
          </cell>
          <cell r="L8147">
            <v>106.399</v>
          </cell>
          <cell r="M8147">
            <v>106.90900000000001</v>
          </cell>
          <cell r="N8147">
            <v>106.05200000000001</v>
          </cell>
          <cell r="O8147">
            <v>106.05200000000001</v>
          </cell>
          <cell r="P8147">
            <v>106.05200000000001</v>
          </cell>
          <cell r="Q8147">
            <v>106.113</v>
          </cell>
          <cell r="R8147">
            <v>106.28100000000001</v>
          </cell>
          <cell r="S8147">
            <v>106.28100000000001</v>
          </cell>
          <cell r="BZ8147" t="str">
            <v/>
          </cell>
          <cell r="CA8147" t="str">
            <v/>
          </cell>
        </row>
        <row r="8148">
          <cell r="B8148" t="str">
            <v>Ruff</v>
          </cell>
          <cell r="C8148" t="str">
            <v>Edith</v>
          </cell>
          <cell r="D8148" t="str">
            <v>MGC Heven</v>
          </cell>
          <cell r="G8148">
            <v>109.86199999999999</v>
          </cell>
          <cell r="H8148">
            <v>109.249</v>
          </cell>
          <cell r="I8148">
            <v>109.249</v>
          </cell>
          <cell r="J8148">
            <v>109.1</v>
          </cell>
          <cell r="K8148">
            <v>108.739</v>
          </cell>
          <cell r="L8148">
            <v>108.68899999999999</v>
          </cell>
          <cell r="M8148">
            <v>108.255</v>
          </cell>
          <cell r="N8148">
            <v>108.693</v>
          </cell>
          <cell r="O8148">
            <v>108.693</v>
          </cell>
          <cell r="P8148">
            <v>109.002</v>
          </cell>
          <cell r="Q8148">
            <v>108.929</v>
          </cell>
          <cell r="R8148">
            <v>108.89</v>
          </cell>
          <cell r="S8148">
            <v>108.41800000000001</v>
          </cell>
          <cell r="T8148">
            <v>107.90300000000001</v>
          </cell>
          <cell r="U8148">
            <v>107.90300000000001</v>
          </cell>
          <cell r="V8148">
            <v>107.90300000000001</v>
          </cell>
          <cell r="W8148">
            <v>107.795</v>
          </cell>
          <cell r="X8148">
            <v>107.134</v>
          </cell>
          <cell r="Y8148">
            <v>106.86199999999999</v>
          </cell>
          <cell r="Z8148">
            <v>107.10899999999999</v>
          </cell>
          <cell r="AA8148">
            <v>107.10899999999999</v>
          </cell>
          <cell r="AB8148">
            <v>107.10899999999999</v>
          </cell>
          <cell r="AC8148">
            <v>106.23399999999999</v>
          </cell>
          <cell r="AD8148">
            <v>106.55800000000001</v>
          </cell>
          <cell r="AE8148">
            <v>106.33799999999999</v>
          </cell>
          <cell r="BZ8148" t="str">
            <v/>
          </cell>
          <cell r="CA8148" t="str">
            <v/>
          </cell>
        </row>
        <row r="8149">
          <cell r="B8149" t="str">
            <v>Ruff</v>
          </cell>
          <cell r="C8149" t="str">
            <v>Florian</v>
          </cell>
          <cell r="D8149" t="str">
            <v>1. Minigolf-Club Rheinhausen</v>
          </cell>
          <cell r="BZ8149" t="str">
            <v/>
          </cell>
          <cell r="CA8149" t="str">
            <v/>
          </cell>
        </row>
        <row r="8150">
          <cell r="B8150" t="str">
            <v>Ruff</v>
          </cell>
          <cell r="C8150" t="str">
            <v>Hans-Günther</v>
          </cell>
          <cell r="D8150" t="str">
            <v>1. Minigolf-Club Rheinhausen</v>
          </cell>
          <cell r="BZ8150" t="str">
            <v/>
          </cell>
          <cell r="CA8150" t="str">
            <v/>
          </cell>
        </row>
        <row r="8151">
          <cell r="B8151" t="str">
            <v>Ruff</v>
          </cell>
          <cell r="C8151" t="str">
            <v>Thomas</v>
          </cell>
          <cell r="D8151" t="str">
            <v>MGC Ravensburg-Weingarten</v>
          </cell>
          <cell r="F8151">
            <v>101.56100000000001</v>
          </cell>
          <cell r="G8151">
            <v>101.006</v>
          </cell>
          <cell r="H8151">
            <v>101.19499999999999</v>
          </cell>
          <cell r="I8151">
            <v>101.19499999999999</v>
          </cell>
          <cell r="J8151">
            <v>101.19499999999999</v>
          </cell>
          <cell r="K8151">
            <v>101.26300000000001</v>
          </cell>
          <cell r="L8151">
            <v>101.98399999999999</v>
          </cell>
          <cell r="M8151">
            <v>101.489</v>
          </cell>
          <cell r="N8151">
            <v>101.929</v>
          </cell>
          <cell r="O8151">
            <v>101.929</v>
          </cell>
          <cell r="P8151">
            <v>101.929</v>
          </cell>
          <cell r="Q8151">
            <v>102.88800000000001</v>
          </cell>
          <cell r="R8151">
            <v>102.63500000000001</v>
          </cell>
          <cell r="S8151">
            <v>102.63500000000001</v>
          </cell>
          <cell r="T8151">
            <v>102.21899999999999</v>
          </cell>
          <cell r="U8151">
            <v>102.21899999999999</v>
          </cell>
          <cell r="V8151">
            <v>102.21899999999999</v>
          </cell>
          <cell r="W8151">
            <v>102.21899999999999</v>
          </cell>
          <cell r="X8151">
            <v>102.386</v>
          </cell>
          <cell r="Y8151">
            <v>102.386</v>
          </cell>
          <cell r="Z8151">
            <v>102.509</v>
          </cell>
          <cell r="AA8151">
            <v>102.509</v>
          </cell>
          <cell r="AB8151">
            <v>102.509</v>
          </cell>
          <cell r="AC8151">
            <v>102.33499999999999</v>
          </cell>
          <cell r="AD8151">
            <v>102.09699999999999</v>
          </cell>
          <cell r="AE8151">
            <v>102.09699999999999</v>
          </cell>
          <cell r="AF8151">
            <v>102.315</v>
          </cell>
          <cell r="AG8151">
            <v>102.315</v>
          </cell>
          <cell r="AH8151">
            <v>102.315</v>
          </cell>
          <cell r="AI8151">
            <v>101.571</v>
          </cell>
          <cell r="AJ8151">
            <v>101.449</v>
          </cell>
          <cell r="AK8151">
            <v>101.449</v>
          </cell>
          <cell r="AL8151">
            <v>100.777</v>
          </cell>
          <cell r="AM8151">
            <v>100.777</v>
          </cell>
          <cell r="AN8151">
            <v>100.777</v>
          </cell>
          <cell r="AO8151">
            <v>101.26600000000001</v>
          </cell>
          <cell r="AP8151">
            <v>103.265</v>
          </cell>
          <cell r="AQ8151">
            <v>100.89400000000001</v>
          </cell>
          <cell r="AR8151">
            <v>103.669</v>
          </cell>
          <cell r="AS8151">
            <v>103.669</v>
          </cell>
          <cell r="AT8151">
            <v>103.669</v>
          </cell>
          <cell r="AU8151">
            <v>101.863</v>
          </cell>
          <cell r="AV8151">
            <v>101.41</v>
          </cell>
          <cell r="AW8151">
            <v>99.942999999999998</v>
          </cell>
          <cell r="AX8151">
            <v>100.431</v>
          </cell>
          <cell r="AY8151">
            <v>100.431</v>
          </cell>
          <cell r="AZ8151">
            <v>100.431</v>
          </cell>
          <cell r="BA8151">
            <v>100.42100000000001</v>
          </cell>
          <cell r="BB8151">
            <v>98.822999999999993</v>
          </cell>
          <cell r="BC8151">
            <v>98.445999999999998</v>
          </cell>
          <cell r="BD8151">
            <v>98.445999999999998</v>
          </cell>
          <cell r="BE8151">
            <v>98.445999999999998</v>
          </cell>
          <cell r="BF8151">
            <v>98.445999999999998</v>
          </cell>
          <cell r="BG8151">
            <v>98.594999999999999</v>
          </cell>
          <cell r="BH8151">
            <v>98.234999999999999</v>
          </cell>
          <cell r="BI8151">
            <v>98.914000000000001</v>
          </cell>
          <cell r="BJ8151">
            <v>100.121</v>
          </cell>
          <cell r="BK8151">
            <v>100.121</v>
          </cell>
          <cell r="BL8151">
            <v>100.121</v>
          </cell>
          <cell r="BM8151">
            <v>98.665999999999997</v>
          </cell>
          <cell r="BN8151">
            <v>99.747</v>
          </cell>
          <cell r="BO8151">
            <v>99.578000000000003</v>
          </cell>
          <cell r="BP8151">
            <v>99.507000000000005</v>
          </cell>
          <cell r="BQ8151">
            <v>99.507000000000005</v>
          </cell>
          <cell r="BS8151">
            <v>99.757000000000005</v>
          </cell>
          <cell r="BT8151">
            <v>99.533000000000001</v>
          </cell>
          <cell r="BU8151">
            <v>99.852999999999994</v>
          </cell>
          <cell r="BV8151">
            <v>100.339</v>
          </cell>
          <cell r="BW8151">
            <v>100.051</v>
          </cell>
          <cell r="BX8151">
            <v>100.051</v>
          </cell>
          <cell r="BY8151">
            <v>100.051</v>
          </cell>
          <cell r="BZ8151">
            <v>99.741</v>
          </cell>
          <cell r="CA8151">
            <v>99.241</v>
          </cell>
        </row>
        <row r="8152">
          <cell r="B8152" t="str">
            <v>Ruft</v>
          </cell>
          <cell r="C8152" t="str">
            <v>Lisa</v>
          </cell>
          <cell r="D8152" t="str">
            <v>1. BGC Hannover</v>
          </cell>
          <cell r="BZ8152" t="str">
            <v/>
          </cell>
          <cell r="CA8152" t="str">
            <v/>
          </cell>
        </row>
        <row r="8153">
          <cell r="B8153" t="str">
            <v>Ruft</v>
          </cell>
          <cell r="C8153" t="str">
            <v>Wolfgang</v>
          </cell>
          <cell r="D8153" t="str">
            <v>1. Bahnen-Golf-Club Hannover</v>
          </cell>
          <cell r="AF8153">
            <v>110.01900000000001</v>
          </cell>
          <cell r="AG8153">
            <v>110.01900000000001</v>
          </cell>
          <cell r="AH8153">
            <v>110.01900000000001</v>
          </cell>
          <cell r="AI8153">
            <v>107.622</v>
          </cell>
          <cell r="AJ8153">
            <v>105.264</v>
          </cell>
          <cell r="AK8153">
            <v>105.264</v>
          </cell>
          <cell r="AL8153">
            <v>104.94799999999999</v>
          </cell>
          <cell r="AM8153">
            <v>104.94799999999999</v>
          </cell>
          <cell r="AN8153">
            <v>104.94799999999999</v>
          </cell>
          <cell r="AO8153">
            <v>105.062</v>
          </cell>
          <cell r="AP8153">
            <v>107.003</v>
          </cell>
          <cell r="AQ8153">
            <v>107.003</v>
          </cell>
          <cell r="BI8153">
            <v>114.96599999999999</v>
          </cell>
          <cell r="BJ8153">
            <v>114.96599999999999</v>
          </cell>
          <cell r="BK8153">
            <v>114.96599999999999</v>
          </cell>
          <cell r="BL8153">
            <v>114.96599999999999</v>
          </cell>
          <cell r="BM8153">
            <v>106.771</v>
          </cell>
          <cell r="BN8153">
            <v>104.10299999999999</v>
          </cell>
          <cell r="BO8153">
            <v>103.779</v>
          </cell>
          <cell r="BP8153">
            <v>103.607</v>
          </cell>
          <cell r="BQ8153">
            <v>103.607</v>
          </cell>
          <cell r="BR8153">
            <v>103.607</v>
          </cell>
          <cell r="BS8153">
            <v>103.54300000000001</v>
          </cell>
          <cell r="BT8153">
            <v>103.35</v>
          </cell>
          <cell r="BU8153">
            <v>103.812</v>
          </cell>
          <cell r="BV8153">
            <v>105.637</v>
          </cell>
          <cell r="BW8153">
            <v>105.637</v>
          </cell>
          <cell r="BX8153">
            <v>105.637</v>
          </cell>
          <cell r="BY8153">
            <v>105.637</v>
          </cell>
          <cell r="BZ8153">
            <v>105.637</v>
          </cell>
          <cell r="CA8153">
            <v>105.637</v>
          </cell>
        </row>
        <row r="8154">
          <cell r="B8154" t="str">
            <v>Ruge</v>
          </cell>
          <cell r="C8154" t="str">
            <v>Jutta</v>
          </cell>
          <cell r="D8154" t="str">
            <v>Niendorfer MC v. 1963</v>
          </cell>
          <cell r="F8154">
            <v>110.20699999999999</v>
          </cell>
          <cell r="BZ8154" t="str">
            <v/>
          </cell>
          <cell r="CA8154" t="str">
            <v/>
          </cell>
        </row>
        <row r="8155">
          <cell r="B8155" t="str">
            <v>Ruge</v>
          </cell>
          <cell r="C8155" t="str">
            <v>Marlis</v>
          </cell>
          <cell r="D8155" t="str">
            <v>MGC Felderbachtal 1964</v>
          </cell>
          <cell r="F8155">
            <v>103.383</v>
          </cell>
          <cell r="G8155">
            <v>108.11199999999999</v>
          </cell>
          <cell r="H8155">
            <v>108.43600000000001</v>
          </cell>
          <cell r="I8155">
            <v>108.43600000000001</v>
          </cell>
          <cell r="J8155">
            <v>108.43600000000001</v>
          </cell>
          <cell r="K8155">
            <v>108.381</v>
          </cell>
          <cell r="L8155">
            <v>108.39100000000001</v>
          </cell>
          <cell r="M8155">
            <v>108.197</v>
          </cell>
          <cell r="N8155">
            <v>107.852</v>
          </cell>
          <cell r="O8155">
            <v>107.852</v>
          </cell>
          <cell r="P8155">
            <v>107.852</v>
          </cell>
          <cell r="Q8155">
            <v>108.268</v>
          </cell>
          <cell r="R8155">
            <v>107.941</v>
          </cell>
          <cell r="S8155">
            <v>108.678</v>
          </cell>
          <cell r="T8155">
            <v>109.05800000000001</v>
          </cell>
          <cell r="U8155">
            <v>109.05800000000001</v>
          </cell>
          <cell r="V8155">
            <v>109.05800000000001</v>
          </cell>
          <cell r="W8155">
            <v>109.645</v>
          </cell>
          <cell r="X8155">
            <v>111.79600000000001</v>
          </cell>
          <cell r="Y8155">
            <v>112.145</v>
          </cell>
          <cell r="Z8155">
            <v>111.813</v>
          </cell>
          <cell r="AA8155">
            <v>111.813</v>
          </cell>
          <cell r="AB8155">
            <v>111.813</v>
          </cell>
          <cell r="AC8155">
            <v>111.648</v>
          </cell>
          <cell r="AD8155">
            <v>115.17</v>
          </cell>
          <cell r="AE8155">
            <v>112.249</v>
          </cell>
          <cell r="AF8155">
            <v>111.01300000000001</v>
          </cell>
          <cell r="AG8155">
            <v>111.01300000000001</v>
          </cell>
          <cell r="AH8155">
            <v>111.01300000000001</v>
          </cell>
          <cell r="AI8155">
            <v>110.47</v>
          </cell>
          <cell r="AJ8155">
            <v>110.292</v>
          </cell>
          <cell r="AK8155">
            <v>110.145</v>
          </cell>
          <cell r="AL8155">
            <v>110.081</v>
          </cell>
          <cell r="AM8155">
            <v>110.081</v>
          </cell>
          <cell r="AN8155">
            <v>110.081</v>
          </cell>
          <cell r="AO8155">
            <v>111.444</v>
          </cell>
          <cell r="AP8155">
            <v>113.12</v>
          </cell>
          <cell r="AQ8155">
            <v>113.12</v>
          </cell>
          <cell r="BZ8155" t="str">
            <v/>
          </cell>
          <cell r="CA8155" t="str">
            <v/>
          </cell>
        </row>
        <row r="8156">
          <cell r="B8156" t="str">
            <v>Rüger</v>
          </cell>
          <cell r="C8156" t="str">
            <v>Dieter</v>
          </cell>
          <cell r="D8156" t="str">
            <v>1. Minigolf-Sportclub Wesel 66 66</v>
          </cell>
          <cell r="G8156">
            <v>108.684</v>
          </cell>
          <cell r="H8156">
            <v>109.05200000000001</v>
          </cell>
          <cell r="I8156">
            <v>109.05200000000001</v>
          </cell>
          <cell r="J8156">
            <v>109.05200000000001</v>
          </cell>
          <cell r="K8156">
            <v>108.979</v>
          </cell>
          <cell r="L8156">
            <v>108.93899999999999</v>
          </cell>
          <cell r="M8156">
            <v>109.129</v>
          </cell>
          <cell r="N8156">
            <v>109.10299999999999</v>
          </cell>
          <cell r="O8156">
            <v>109.10299999999999</v>
          </cell>
          <cell r="P8156">
            <v>109.10299999999999</v>
          </cell>
          <cell r="Q8156">
            <v>109.342</v>
          </cell>
          <cell r="R8156">
            <v>110.071</v>
          </cell>
          <cell r="S8156">
            <v>110.31</v>
          </cell>
          <cell r="T8156">
            <v>109.235</v>
          </cell>
          <cell r="U8156">
            <v>109.235</v>
          </cell>
          <cell r="V8156">
            <v>109.235</v>
          </cell>
          <cell r="W8156">
            <v>109.90600000000001</v>
          </cell>
          <cell r="X8156">
            <v>108.76600000000001</v>
          </cell>
          <cell r="Y8156">
            <v>108.76600000000001</v>
          </cell>
          <cell r="Z8156">
            <v>109.49299999999999</v>
          </cell>
          <cell r="AA8156">
            <v>109.49299999999999</v>
          </cell>
          <cell r="AB8156">
            <v>109.49299999999999</v>
          </cell>
          <cell r="AC8156">
            <v>109.015</v>
          </cell>
          <cell r="AD8156">
            <v>108.35</v>
          </cell>
          <cell r="AE8156">
            <v>108.35</v>
          </cell>
          <cell r="AF8156">
            <v>109.08799999999999</v>
          </cell>
          <cell r="AG8156">
            <v>109.08799999999999</v>
          </cell>
          <cell r="AH8156">
            <v>109.08799999999999</v>
          </cell>
          <cell r="AI8156">
            <v>109.431</v>
          </cell>
          <cell r="AJ8156">
            <v>111.119</v>
          </cell>
          <cell r="AK8156">
            <v>111.119</v>
          </cell>
          <cell r="AL8156">
            <v>110.042</v>
          </cell>
          <cell r="AM8156">
            <v>110.042</v>
          </cell>
          <cell r="AN8156">
            <v>110.042</v>
          </cell>
          <cell r="AO8156">
            <v>109.55800000000001</v>
          </cell>
          <cell r="AP8156">
            <v>108.315</v>
          </cell>
          <cell r="AQ8156">
            <v>108.315</v>
          </cell>
          <cell r="AR8156">
            <v>106.471</v>
          </cell>
          <cell r="AS8156">
            <v>106.471</v>
          </cell>
          <cell r="AT8156">
            <v>106.471</v>
          </cell>
          <cell r="AU8156">
            <v>106.22199999999999</v>
          </cell>
          <cell r="AV8156">
            <v>107.16800000000001</v>
          </cell>
          <cell r="AW8156">
            <v>107.16800000000001</v>
          </cell>
          <cell r="AX8156">
            <v>107.77500000000001</v>
          </cell>
          <cell r="AY8156">
            <v>107.77500000000001</v>
          </cell>
          <cell r="AZ8156">
            <v>107.77500000000001</v>
          </cell>
          <cell r="BA8156">
            <v>108.679</v>
          </cell>
          <cell r="BI8156">
            <v>112.977</v>
          </cell>
          <cell r="BJ8156">
            <v>112.977</v>
          </cell>
          <cell r="BK8156">
            <v>112.977</v>
          </cell>
          <cell r="BL8156">
            <v>112.977</v>
          </cell>
          <cell r="BM8156">
            <v>110.1</v>
          </cell>
          <cell r="BN8156">
            <v>109.57299999999999</v>
          </cell>
          <cell r="BO8156">
            <v>108.405</v>
          </cell>
          <cell r="BP8156">
            <v>107.712</v>
          </cell>
          <cell r="BQ8156">
            <v>107.712</v>
          </cell>
          <cell r="BR8156">
            <v>107.712</v>
          </cell>
          <cell r="BS8156">
            <v>107.792</v>
          </cell>
          <cell r="BT8156">
            <v>106.217</v>
          </cell>
          <cell r="BU8156">
            <v>109.874</v>
          </cell>
          <cell r="BV8156">
            <v>109.874</v>
          </cell>
          <cell r="BW8156">
            <v>109.874</v>
          </cell>
          <cell r="BX8156">
            <v>109.874</v>
          </cell>
          <cell r="BY8156">
            <v>109.874</v>
          </cell>
          <cell r="BZ8156">
            <v>109.76600000000001</v>
          </cell>
          <cell r="CA8156">
            <v>109.611</v>
          </cell>
        </row>
        <row r="8157">
          <cell r="B8157" t="str">
            <v>Rüger</v>
          </cell>
          <cell r="C8157" t="str">
            <v>Frank</v>
          </cell>
          <cell r="D8157" t="str">
            <v>MGV Ansbach</v>
          </cell>
          <cell r="BZ8157">
            <v>111.71299999999999</v>
          </cell>
          <cell r="CA8157">
            <v>105.133</v>
          </cell>
        </row>
        <row r="8158">
          <cell r="B8158" t="str">
            <v>Rüger</v>
          </cell>
          <cell r="C8158" t="str">
            <v>Johanna</v>
          </cell>
          <cell r="D8158" t="str">
            <v>1. Minigolf-Sportclub Wesel 66 66</v>
          </cell>
          <cell r="G8158">
            <v>114.253</v>
          </cell>
          <cell r="H8158">
            <v>114.672</v>
          </cell>
          <cell r="I8158">
            <v>114.672</v>
          </cell>
          <cell r="J8158">
            <v>114.672</v>
          </cell>
          <cell r="K8158">
            <v>112.989</v>
          </cell>
          <cell r="L8158">
            <v>113.066</v>
          </cell>
          <cell r="M8158">
            <v>113.066</v>
          </cell>
          <cell r="N8158">
            <v>112.185</v>
          </cell>
          <cell r="O8158">
            <v>112.185</v>
          </cell>
          <cell r="P8158">
            <v>112.185</v>
          </cell>
          <cell r="Q8158">
            <v>114.004</v>
          </cell>
          <cell r="R8158">
            <v>112.614</v>
          </cell>
          <cell r="S8158">
            <v>112.614</v>
          </cell>
          <cell r="T8158">
            <v>111.17700000000001</v>
          </cell>
          <cell r="U8158">
            <v>111.17700000000001</v>
          </cell>
          <cell r="V8158">
            <v>111.17700000000001</v>
          </cell>
          <cell r="W8158">
            <v>113.158</v>
          </cell>
          <cell r="BZ8158" t="str">
            <v/>
          </cell>
          <cell r="CA8158" t="str">
            <v/>
          </cell>
        </row>
        <row r="8159">
          <cell r="B8159" t="str">
            <v>Rüger</v>
          </cell>
          <cell r="C8159" t="str">
            <v>Josef</v>
          </cell>
          <cell r="D8159" t="str">
            <v>1. Minigolf-Sportclub Wesel 66 66</v>
          </cell>
          <cell r="N8159">
            <v>119.748</v>
          </cell>
          <cell r="O8159">
            <v>119.748</v>
          </cell>
          <cell r="P8159">
            <v>119.748</v>
          </cell>
          <cell r="Q8159">
            <v>119.748</v>
          </cell>
          <cell r="R8159">
            <v>119.748</v>
          </cell>
          <cell r="S8159">
            <v>119.748</v>
          </cell>
          <cell r="BZ8159" t="str">
            <v/>
          </cell>
          <cell r="CA8159" t="str">
            <v/>
          </cell>
        </row>
        <row r="8160">
          <cell r="B8160" t="str">
            <v>Rüger</v>
          </cell>
          <cell r="C8160" t="str">
            <v>Klaus</v>
          </cell>
          <cell r="D8160" t="str">
            <v>Bahnen-Golf-Club Northeim</v>
          </cell>
          <cell r="G8160">
            <v>107.783</v>
          </cell>
          <cell r="H8160">
            <v>107.366</v>
          </cell>
          <cell r="I8160">
            <v>107.366</v>
          </cell>
          <cell r="J8160">
            <v>106.902</v>
          </cell>
          <cell r="K8160">
            <v>106.203</v>
          </cell>
          <cell r="L8160">
            <v>104.194</v>
          </cell>
          <cell r="M8160">
            <v>104.194</v>
          </cell>
          <cell r="N8160">
            <v>103.745</v>
          </cell>
          <cell r="O8160">
            <v>103.745</v>
          </cell>
          <cell r="P8160">
            <v>103.559</v>
          </cell>
          <cell r="Q8160">
            <v>103.742</v>
          </cell>
          <cell r="R8160">
            <v>103.616</v>
          </cell>
          <cell r="S8160">
            <v>103.616</v>
          </cell>
          <cell r="T8160">
            <v>103.101</v>
          </cell>
          <cell r="U8160">
            <v>103.101</v>
          </cell>
          <cell r="V8160">
            <v>103.101</v>
          </cell>
          <cell r="W8160">
            <v>102.863</v>
          </cell>
          <cell r="X8160">
            <v>103.24</v>
          </cell>
          <cell r="Y8160">
            <v>103.446</v>
          </cell>
          <cell r="Z8160">
            <v>104.309</v>
          </cell>
          <cell r="AA8160">
            <v>104.309</v>
          </cell>
          <cell r="AB8160">
            <v>104.309</v>
          </cell>
          <cell r="AC8160">
            <v>104.73099999999999</v>
          </cell>
          <cell r="AD8160">
            <v>108.69</v>
          </cell>
          <cell r="AF8160">
            <v>109.43300000000001</v>
          </cell>
          <cell r="AG8160">
            <v>109.43300000000001</v>
          </cell>
          <cell r="AH8160">
            <v>109.43300000000001</v>
          </cell>
          <cell r="AI8160">
            <v>106.136</v>
          </cell>
          <cell r="AJ8160">
            <v>101.776</v>
          </cell>
          <cell r="AK8160">
            <v>101.776</v>
          </cell>
          <cell r="AL8160">
            <v>101.776</v>
          </cell>
          <cell r="AM8160">
            <v>101.776</v>
          </cell>
          <cell r="AN8160">
            <v>101.776</v>
          </cell>
          <cell r="AO8160">
            <v>103.884</v>
          </cell>
          <cell r="BZ8160" t="str">
            <v/>
          </cell>
          <cell r="CA8160" t="str">
            <v/>
          </cell>
        </row>
        <row r="8161">
          <cell r="B8161" t="str">
            <v>Ruhland</v>
          </cell>
          <cell r="C8161" t="str">
            <v>Stefanie</v>
          </cell>
          <cell r="D8161" t="str">
            <v>MinigolfCard</v>
          </cell>
          <cell r="BZ8161" t="str">
            <v/>
          </cell>
          <cell r="CA8161" t="str">
            <v/>
          </cell>
        </row>
        <row r="8162">
          <cell r="B8162" t="str">
            <v>Ruhland</v>
          </cell>
          <cell r="C8162" t="str">
            <v>Stefanie</v>
          </cell>
          <cell r="D8162" t="str">
            <v>MinigolfCard</v>
          </cell>
          <cell r="BZ8162" t="str">
            <v/>
          </cell>
          <cell r="CA8162" t="str">
            <v/>
          </cell>
        </row>
        <row r="8163">
          <cell r="B8163" t="str">
            <v>Rühle</v>
          </cell>
          <cell r="C8163" t="str">
            <v>Christine</v>
          </cell>
          <cell r="D8163" t="str">
            <v>MinigolfCard</v>
          </cell>
          <cell r="BZ8163" t="str">
            <v/>
          </cell>
          <cell r="CA8163" t="str">
            <v/>
          </cell>
        </row>
        <row r="8164">
          <cell r="B8164" t="str">
            <v>Rühle</v>
          </cell>
          <cell r="C8164" t="str">
            <v>Karl-Heinz</v>
          </cell>
          <cell r="D8164" t="str">
            <v>Miniaturgolf-Club Wolnzach</v>
          </cell>
          <cell r="G8164">
            <v>105.742</v>
          </cell>
          <cell r="H8164">
            <v>105.70399999999999</v>
          </cell>
          <cell r="I8164">
            <v>105.70399999999999</v>
          </cell>
          <cell r="J8164">
            <v>105.907</v>
          </cell>
          <cell r="K8164">
            <v>106.664</v>
          </cell>
          <cell r="L8164">
            <v>107.101</v>
          </cell>
          <cell r="M8164">
            <v>106.40300000000001</v>
          </cell>
          <cell r="N8164">
            <v>106.336</v>
          </cell>
          <cell r="O8164">
            <v>106.336</v>
          </cell>
          <cell r="P8164">
            <v>106.062</v>
          </cell>
          <cell r="Q8164">
            <v>106.02</v>
          </cell>
          <cell r="R8164">
            <v>105.85</v>
          </cell>
          <cell r="S8164">
            <v>105.366</v>
          </cell>
          <cell r="T8164">
            <v>105.54300000000001</v>
          </cell>
          <cell r="U8164">
            <v>105.54300000000001</v>
          </cell>
          <cell r="V8164">
            <v>105.685</v>
          </cell>
          <cell r="W8164">
            <v>105.502</v>
          </cell>
          <cell r="X8164">
            <v>104.828</v>
          </cell>
          <cell r="Y8164">
            <v>105.148</v>
          </cell>
          <cell r="Z8164">
            <v>104.944</v>
          </cell>
          <cell r="AA8164">
            <v>104.944</v>
          </cell>
          <cell r="AB8164">
            <v>105.202</v>
          </cell>
          <cell r="AC8164">
            <v>105.298</v>
          </cell>
          <cell r="AD8164">
            <v>106.425</v>
          </cell>
          <cell r="AE8164">
            <v>105.809</v>
          </cell>
          <cell r="AF8164">
            <v>105.268</v>
          </cell>
          <cell r="AG8164">
            <v>105.268</v>
          </cell>
          <cell r="AH8164">
            <v>105.268</v>
          </cell>
          <cell r="AI8164">
            <v>105.79900000000001</v>
          </cell>
          <cell r="AJ8164">
            <v>105.745</v>
          </cell>
          <cell r="AK8164">
            <v>105.352</v>
          </cell>
          <cell r="AL8164">
            <v>106.298</v>
          </cell>
          <cell r="AM8164">
            <v>106.298</v>
          </cell>
          <cell r="AN8164">
            <v>106.298</v>
          </cell>
          <cell r="AO8164">
            <v>106.253</v>
          </cell>
          <cell r="AP8164">
            <v>106.504</v>
          </cell>
          <cell r="AQ8164">
            <v>105.94499999999999</v>
          </cell>
          <cell r="AR8164">
            <v>105.577</v>
          </cell>
          <cell r="AS8164">
            <v>105.577</v>
          </cell>
          <cell r="AT8164">
            <v>105.121</v>
          </cell>
          <cell r="AU8164">
            <v>104.259</v>
          </cell>
          <cell r="AV8164">
            <v>103.66200000000001</v>
          </cell>
          <cell r="AW8164">
            <v>103.39</v>
          </cell>
          <cell r="AX8164">
            <v>103.935</v>
          </cell>
          <cell r="AY8164">
            <v>103.935</v>
          </cell>
          <cell r="AZ8164">
            <v>103.991</v>
          </cell>
          <cell r="BA8164">
            <v>105.291</v>
          </cell>
          <cell r="BB8164">
            <v>105.321</v>
          </cell>
          <cell r="BC8164">
            <v>106.12</v>
          </cell>
          <cell r="BD8164">
            <v>106.20099999999999</v>
          </cell>
          <cell r="BE8164">
            <v>106.20099999999999</v>
          </cell>
          <cell r="BF8164">
            <v>106.20099999999999</v>
          </cell>
          <cell r="BG8164">
            <v>106.744</v>
          </cell>
          <cell r="BH8164">
            <v>106.633</v>
          </cell>
          <cell r="BI8164">
            <v>106.786</v>
          </cell>
          <cell r="BJ8164">
            <v>106.291</v>
          </cell>
          <cell r="BK8164">
            <v>106.291</v>
          </cell>
          <cell r="BL8164">
            <v>106.581</v>
          </cell>
          <cell r="BM8164">
            <v>105.608</v>
          </cell>
          <cell r="BN8164">
            <v>106.372</v>
          </cell>
          <cell r="BO8164">
            <v>106.28700000000001</v>
          </cell>
          <cell r="BP8164">
            <v>106.218</v>
          </cell>
          <cell r="BQ8164">
            <v>106.218</v>
          </cell>
          <cell r="BR8164">
            <v>105.843</v>
          </cell>
          <cell r="BS8164">
            <v>106.34699999999999</v>
          </cell>
          <cell r="BT8164">
            <v>105.774</v>
          </cell>
          <cell r="BU8164">
            <v>105.077</v>
          </cell>
          <cell r="BV8164">
            <v>104.51600000000001</v>
          </cell>
          <cell r="BW8164">
            <v>104.51600000000001</v>
          </cell>
          <cell r="BX8164">
            <v>104.51600000000001</v>
          </cell>
          <cell r="BY8164">
            <v>104.51600000000001</v>
          </cell>
          <cell r="BZ8164">
            <v>104.89400000000001</v>
          </cell>
          <cell r="CA8164">
            <v>104.79</v>
          </cell>
        </row>
        <row r="8165">
          <cell r="B8165" t="str">
            <v>Rühr</v>
          </cell>
          <cell r="C8165" t="str">
            <v>Brunhilde</v>
          </cell>
          <cell r="D8165" t="str">
            <v>BGV Bergisch Land 1962 / 63</v>
          </cell>
          <cell r="F8165">
            <v>101.221</v>
          </cell>
          <cell r="G8165">
            <v>104.27500000000001</v>
          </cell>
          <cell r="H8165">
            <v>103.881</v>
          </cell>
          <cell r="I8165">
            <v>103.881</v>
          </cell>
          <cell r="J8165">
            <v>103.881</v>
          </cell>
          <cell r="K8165">
            <v>103.90300000000001</v>
          </cell>
          <cell r="L8165">
            <v>103.46</v>
          </cell>
          <cell r="M8165">
            <v>103.514</v>
          </cell>
          <cell r="N8165">
            <v>103.819</v>
          </cell>
          <cell r="O8165">
            <v>103.819</v>
          </cell>
          <cell r="P8165">
            <v>103.819</v>
          </cell>
          <cell r="Q8165">
            <v>103.864</v>
          </cell>
          <cell r="R8165">
            <v>104.613</v>
          </cell>
          <cell r="S8165">
            <v>104.79</v>
          </cell>
          <cell r="T8165">
            <v>107.386</v>
          </cell>
          <cell r="U8165">
            <v>107.386</v>
          </cell>
          <cell r="V8165">
            <v>107.386</v>
          </cell>
          <cell r="W8165">
            <v>107.96599999999999</v>
          </cell>
          <cell r="BZ8165" t="str">
            <v/>
          </cell>
          <cell r="CA8165" t="str">
            <v/>
          </cell>
        </row>
        <row r="8166">
          <cell r="B8166" t="str">
            <v>Ruland</v>
          </cell>
          <cell r="C8166" t="str">
            <v>Holger</v>
          </cell>
          <cell r="D8166" t="str">
            <v>MGC Homburger Land</v>
          </cell>
          <cell r="G8166">
            <v>107.979</v>
          </cell>
          <cell r="H8166">
            <v>108.28400000000001</v>
          </cell>
          <cell r="I8166">
            <v>108.28400000000001</v>
          </cell>
          <cell r="J8166">
            <v>108.28400000000001</v>
          </cell>
          <cell r="K8166">
            <v>108.83199999999999</v>
          </cell>
          <cell r="L8166">
            <v>113.367</v>
          </cell>
          <cell r="M8166">
            <v>113.367</v>
          </cell>
          <cell r="N8166">
            <v>113.76600000000001</v>
          </cell>
          <cell r="O8166">
            <v>113.76600000000001</v>
          </cell>
          <cell r="P8166">
            <v>113.76600000000001</v>
          </cell>
          <cell r="Q8166">
            <v>111.45099999999999</v>
          </cell>
          <cell r="R8166">
            <v>107.908</v>
          </cell>
          <cell r="S8166">
            <v>107.908</v>
          </cell>
          <cell r="T8166">
            <v>107.187</v>
          </cell>
          <cell r="U8166">
            <v>107.187</v>
          </cell>
          <cell r="V8166">
            <v>107.187</v>
          </cell>
          <cell r="W8166">
            <v>108.035</v>
          </cell>
          <cell r="Z8166">
            <v>113.818</v>
          </cell>
          <cell r="AA8166">
            <v>113.818</v>
          </cell>
          <cell r="AB8166">
            <v>113.818</v>
          </cell>
          <cell r="AC8166">
            <v>113.818</v>
          </cell>
          <cell r="AD8166">
            <v>111.643</v>
          </cell>
          <cell r="AE8166">
            <v>111.643</v>
          </cell>
          <cell r="AF8166">
            <v>110.27200000000001</v>
          </cell>
          <cell r="AG8166">
            <v>110.27200000000001</v>
          </cell>
          <cell r="AH8166">
            <v>110.27200000000001</v>
          </cell>
          <cell r="AI8166">
            <v>110.27200000000001</v>
          </cell>
          <cell r="AJ8166">
            <v>111.23399999999999</v>
          </cell>
          <cell r="AK8166">
            <v>111.23399999999999</v>
          </cell>
          <cell r="BZ8166" t="str">
            <v/>
          </cell>
          <cell r="CA8166" t="str">
            <v/>
          </cell>
        </row>
        <row r="8167">
          <cell r="B8167" t="str">
            <v>Rümenapp</v>
          </cell>
          <cell r="C8167" t="str">
            <v>Marcus</v>
          </cell>
          <cell r="D8167" t="str">
            <v>MinigolfCard</v>
          </cell>
          <cell r="BZ8167" t="str">
            <v/>
          </cell>
          <cell r="CA8167" t="str">
            <v/>
          </cell>
        </row>
        <row r="8168">
          <cell r="B8168" t="str">
            <v>Rümenapp</v>
          </cell>
          <cell r="C8168" t="str">
            <v>Marcus</v>
          </cell>
          <cell r="D8168" t="str">
            <v>MinigolfCard</v>
          </cell>
          <cell r="BZ8168" t="str">
            <v/>
          </cell>
          <cell r="CA8168" t="str">
            <v/>
          </cell>
        </row>
        <row r="8169">
          <cell r="B8169" t="str">
            <v>Rümmele</v>
          </cell>
          <cell r="C8169" t="str">
            <v>Christian</v>
          </cell>
          <cell r="D8169" t="str">
            <v>1. MGC Metzingen</v>
          </cell>
          <cell r="AP8169">
            <v>124.529</v>
          </cell>
          <cell r="AQ8169">
            <v>124.529</v>
          </cell>
          <cell r="AR8169">
            <v>124.529</v>
          </cell>
          <cell r="AS8169">
            <v>124.529</v>
          </cell>
          <cell r="AT8169">
            <v>124.529</v>
          </cell>
          <cell r="AU8169">
            <v>124.529</v>
          </cell>
          <cell r="AV8169">
            <v>115.717</v>
          </cell>
          <cell r="AW8169">
            <v>115.717</v>
          </cell>
          <cell r="AX8169">
            <v>115.717</v>
          </cell>
          <cell r="AY8169">
            <v>115.717</v>
          </cell>
          <cell r="AZ8169">
            <v>115.717</v>
          </cell>
          <cell r="BA8169">
            <v>115.717</v>
          </cell>
          <cell r="BZ8169" t="str">
            <v/>
          </cell>
          <cell r="CA8169" t="str">
            <v/>
          </cell>
        </row>
        <row r="8170">
          <cell r="B8170" t="str">
            <v>Rümmelin</v>
          </cell>
          <cell r="C8170" t="str">
            <v>Anna</v>
          </cell>
          <cell r="D8170" t="str">
            <v>Bahnengolf-Sportverein Inzlingen 1979</v>
          </cell>
          <cell r="G8170">
            <v>113.02800000000001</v>
          </cell>
          <cell r="H8170">
            <v>111.694</v>
          </cell>
          <cell r="I8170">
            <v>111.694</v>
          </cell>
          <cell r="J8170">
            <v>111.694</v>
          </cell>
          <cell r="K8170">
            <v>108.693</v>
          </cell>
          <cell r="L8170">
            <v>108.80500000000001</v>
          </cell>
          <cell r="M8170">
            <v>108.77800000000001</v>
          </cell>
          <cell r="N8170">
            <v>108.59</v>
          </cell>
          <cell r="O8170">
            <v>108.59</v>
          </cell>
          <cell r="P8170">
            <v>108.59</v>
          </cell>
          <cell r="Q8170">
            <v>106.929</v>
          </cell>
          <cell r="R8170">
            <v>106.393</v>
          </cell>
          <cell r="S8170">
            <v>106.04600000000001</v>
          </cell>
          <cell r="T8170">
            <v>105.41800000000001</v>
          </cell>
          <cell r="U8170">
            <v>105.41800000000001</v>
          </cell>
          <cell r="V8170">
            <v>105.41800000000001</v>
          </cell>
          <cell r="W8170">
            <v>105.444</v>
          </cell>
          <cell r="X8170">
            <v>103.738</v>
          </cell>
          <cell r="Y8170">
            <v>103.32299999999999</v>
          </cell>
          <cell r="Z8170">
            <v>103.479</v>
          </cell>
          <cell r="AA8170">
            <v>103.479</v>
          </cell>
          <cell r="AB8170">
            <v>103.479</v>
          </cell>
          <cell r="AC8170">
            <v>103.479</v>
          </cell>
          <cell r="AD8170">
            <v>103.65900000000001</v>
          </cell>
          <cell r="AE8170">
            <v>103.792</v>
          </cell>
          <cell r="AF8170">
            <v>103.471</v>
          </cell>
          <cell r="AG8170">
            <v>103.471</v>
          </cell>
          <cell r="AH8170">
            <v>103.471</v>
          </cell>
          <cell r="AI8170">
            <v>103.023</v>
          </cell>
          <cell r="AJ8170">
            <v>103.29900000000001</v>
          </cell>
          <cell r="AK8170">
            <v>102.655</v>
          </cell>
          <cell r="AL8170">
            <v>102.261</v>
          </cell>
          <cell r="AM8170">
            <v>102.261</v>
          </cell>
          <cell r="AN8170">
            <v>102.261</v>
          </cell>
          <cell r="AO8170">
            <v>102.554</v>
          </cell>
          <cell r="AP8170">
            <v>100.961</v>
          </cell>
          <cell r="AQ8170">
            <v>100.809</v>
          </cell>
          <cell r="AR8170">
            <v>100.229</v>
          </cell>
          <cell r="AS8170">
            <v>100.48399999999999</v>
          </cell>
          <cell r="AT8170">
            <v>100.48399999999999</v>
          </cell>
          <cell r="AU8170">
            <v>100.547</v>
          </cell>
          <cell r="AV8170">
            <v>101.227</v>
          </cell>
          <cell r="AW8170">
            <v>101.352</v>
          </cell>
          <cell r="AX8170">
            <v>100.91800000000001</v>
          </cell>
          <cell r="AY8170">
            <v>100.321</v>
          </cell>
          <cell r="AZ8170">
            <v>100.321</v>
          </cell>
          <cell r="BA8170">
            <v>100.611</v>
          </cell>
          <cell r="BB8170">
            <v>99.893000000000001</v>
          </cell>
          <cell r="BC8170">
            <v>100.08499999999999</v>
          </cell>
          <cell r="BD8170">
            <v>100.358</v>
          </cell>
          <cell r="BE8170">
            <v>100.358</v>
          </cell>
          <cell r="BF8170">
            <v>100.358</v>
          </cell>
          <cell r="BG8170">
            <v>100.43899999999999</v>
          </cell>
          <cell r="BH8170">
            <v>100.45</v>
          </cell>
          <cell r="BI8170">
            <v>100.40900000000001</v>
          </cell>
          <cell r="BJ8170">
            <v>100.417</v>
          </cell>
          <cell r="BK8170">
            <v>100.417</v>
          </cell>
          <cell r="BL8170">
            <v>100.417</v>
          </cell>
          <cell r="BM8170">
            <v>100.408</v>
          </cell>
          <cell r="BN8170">
            <v>101.414</v>
          </cell>
          <cell r="BO8170">
            <v>102.077</v>
          </cell>
          <cell r="BP8170">
            <v>102.077</v>
          </cell>
          <cell r="BQ8170">
            <v>102.077</v>
          </cell>
          <cell r="BR8170">
            <v>102.077</v>
          </cell>
          <cell r="BS8170">
            <v>102.499</v>
          </cell>
          <cell r="BT8170">
            <v>100.895</v>
          </cell>
          <cell r="BU8170">
            <v>100.483</v>
          </cell>
          <cell r="BV8170">
            <v>100.917</v>
          </cell>
          <cell r="BW8170">
            <v>100.917</v>
          </cell>
          <cell r="BX8170">
            <v>100.917</v>
          </cell>
          <cell r="BY8170">
            <v>100.917</v>
          </cell>
          <cell r="BZ8170">
            <v>101.52800000000001</v>
          </cell>
          <cell r="CA8170">
            <v>101.47199999999999</v>
          </cell>
        </row>
        <row r="8171">
          <cell r="B8171" t="str">
            <v>Rümmelin</v>
          </cell>
          <cell r="C8171" t="str">
            <v>Eycke</v>
          </cell>
          <cell r="D8171" t="str">
            <v>Bahnengolf-Sportverein Inzlingen 1979</v>
          </cell>
          <cell r="BN8171">
            <v>117.542</v>
          </cell>
          <cell r="BO8171">
            <v>117.542</v>
          </cell>
          <cell r="BP8171">
            <v>117.542</v>
          </cell>
          <cell r="BQ8171">
            <v>117.542</v>
          </cell>
          <cell r="BR8171">
            <v>117.542</v>
          </cell>
          <cell r="BS8171">
            <v>115.736</v>
          </cell>
          <cell r="BT8171">
            <v>112.633</v>
          </cell>
          <cell r="BU8171">
            <v>112.633</v>
          </cell>
          <cell r="BV8171">
            <v>112.633</v>
          </cell>
          <cell r="BW8171">
            <v>112.633</v>
          </cell>
          <cell r="BX8171">
            <v>112.633</v>
          </cell>
          <cell r="BY8171">
            <v>112.633</v>
          </cell>
          <cell r="BZ8171">
            <v>112.633</v>
          </cell>
          <cell r="CA8171">
            <v>112.60899999999999</v>
          </cell>
        </row>
        <row r="8172">
          <cell r="B8172" t="str">
            <v>Rummler</v>
          </cell>
          <cell r="C8172" t="str">
            <v>Andreas</v>
          </cell>
          <cell r="D8172" t="str">
            <v>MinigolfCard</v>
          </cell>
          <cell r="BZ8172" t="str">
            <v/>
          </cell>
          <cell r="CA8172" t="str">
            <v/>
          </cell>
        </row>
        <row r="8173">
          <cell r="B8173" t="str">
            <v>Rump</v>
          </cell>
          <cell r="C8173" t="str">
            <v>Stefan</v>
          </cell>
          <cell r="D8173" t="str">
            <v>MinigolfCard</v>
          </cell>
          <cell r="AI8173">
            <v>104.639</v>
          </cell>
          <cell r="AJ8173">
            <v>104.196</v>
          </cell>
          <cell r="AK8173">
            <v>105.425</v>
          </cell>
          <cell r="AW8173">
            <v>110.432</v>
          </cell>
          <cell r="AX8173">
            <v>110.432</v>
          </cell>
          <cell r="AY8173">
            <v>110.432</v>
          </cell>
          <cell r="AZ8173">
            <v>110.432</v>
          </cell>
          <cell r="BA8173">
            <v>110.432</v>
          </cell>
          <cell r="BB8173">
            <v>110.432</v>
          </cell>
          <cell r="BC8173">
            <v>114.053</v>
          </cell>
          <cell r="BD8173">
            <v>114.053</v>
          </cell>
          <cell r="BE8173">
            <v>114.053</v>
          </cell>
          <cell r="BF8173">
            <v>114.053</v>
          </cell>
          <cell r="BG8173">
            <v>114.053</v>
          </cell>
          <cell r="BH8173">
            <v>114.053</v>
          </cell>
          <cell r="BJ8173">
            <v>107.682</v>
          </cell>
          <cell r="BK8173">
            <v>107.682</v>
          </cell>
          <cell r="BL8173">
            <v>107.682</v>
          </cell>
          <cell r="BZ8173" t="str">
            <v/>
          </cell>
          <cell r="CA8173" t="str">
            <v/>
          </cell>
        </row>
        <row r="8174">
          <cell r="B8174" t="str">
            <v>Rump</v>
          </cell>
          <cell r="C8174" t="str">
            <v>Stefan</v>
          </cell>
          <cell r="D8174" t="str">
            <v>MinigolfCard</v>
          </cell>
          <cell r="BS8174">
            <v>111.581</v>
          </cell>
          <cell r="BT8174">
            <v>111.581</v>
          </cell>
          <cell r="BU8174">
            <v>111.581</v>
          </cell>
          <cell r="BV8174">
            <v>111.581</v>
          </cell>
          <cell r="BW8174">
            <v>111.581</v>
          </cell>
          <cell r="BX8174">
            <v>111.581</v>
          </cell>
          <cell r="BY8174">
            <v>111.581</v>
          </cell>
          <cell r="BZ8174">
            <v>111.581</v>
          </cell>
          <cell r="CA8174">
            <v>111.581</v>
          </cell>
        </row>
        <row r="8175">
          <cell r="B8175" t="str">
            <v>Rümpelein</v>
          </cell>
          <cell r="C8175" t="str">
            <v>Klaus</v>
          </cell>
          <cell r="D8175" t="str">
            <v>ASV Pegnitz, Abt. Minigolf</v>
          </cell>
          <cell r="G8175">
            <v>107.98399999999999</v>
          </cell>
          <cell r="H8175">
            <v>107.98399999999999</v>
          </cell>
          <cell r="I8175">
            <v>107.98399999999999</v>
          </cell>
          <cell r="J8175">
            <v>107.98399999999999</v>
          </cell>
          <cell r="K8175">
            <v>107.98399999999999</v>
          </cell>
          <cell r="L8175">
            <v>108.675</v>
          </cell>
          <cell r="BZ8175" t="str">
            <v/>
          </cell>
          <cell r="CA8175" t="str">
            <v/>
          </cell>
        </row>
        <row r="8176">
          <cell r="B8176" t="str">
            <v>Rümpelein</v>
          </cell>
          <cell r="C8176" t="str">
            <v>Lisa</v>
          </cell>
          <cell r="D8176" t="str">
            <v>ASV Pegnitz, Abt. Minigolf</v>
          </cell>
          <cell r="BZ8176" t="str">
            <v/>
          </cell>
          <cell r="CA8176" t="str">
            <v/>
          </cell>
        </row>
        <row r="8177">
          <cell r="B8177" t="str">
            <v>Rümpelein</v>
          </cell>
          <cell r="C8177" t="str">
            <v>Oliver</v>
          </cell>
          <cell r="D8177" t="str">
            <v>ASV Pegnitz, Abt. Minigolf</v>
          </cell>
          <cell r="BZ8177" t="str">
            <v/>
          </cell>
          <cell r="CA8177" t="str">
            <v/>
          </cell>
        </row>
        <row r="8178">
          <cell r="B8178" t="str">
            <v>Runge</v>
          </cell>
          <cell r="C8178" t="str">
            <v>Anneliese</v>
          </cell>
          <cell r="D8178" t="str">
            <v>1. Minigolf-Club Saar 68 St. Ingbert</v>
          </cell>
          <cell r="F8178">
            <v>106.188</v>
          </cell>
          <cell r="G8178">
            <v>108.148</v>
          </cell>
          <cell r="H8178">
            <v>108.69</v>
          </cell>
          <cell r="I8178">
            <v>108.69</v>
          </cell>
          <cell r="J8178">
            <v>108.69</v>
          </cell>
          <cell r="K8178">
            <v>108.499</v>
          </cell>
          <cell r="L8178">
            <v>109.645</v>
          </cell>
          <cell r="M8178">
            <v>111.203</v>
          </cell>
          <cell r="N8178">
            <v>110.15900000000001</v>
          </cell>
          <cell r="O8178">
            <v>110.15900000000001</v>
          </cell>
          <cell r="P8178">
            <v>110.15900000000001</v>
          </cell>
          <cell r="Q8178">
            <v>110.245</v>
          </cell>
          <cell r="R8178">
            <v>110.245</v>
          </cell>
          <cell r="S8178">
            <v>110.74299999999999</v>
          </cell>
          <cell r="T8178">
            <v>110.434</v>
          </cell>
          <cell r="U8178">
            <v>110.434</v>
          </cell>
          <cell r="V8178">
            <v>110.434</v>
          </cell>
          <cell r="W8178">
            <v>111.33499999999999</v>
          </cell>
          <cell r="X8178">
            <v>109.593</v>
          </cell>
          <cell r="Y8178">
            <v>109.593</v>
          </cell>
          <cell r="Z8178">
            <v>109.10899999999999</v>
          </cell>
          <cell r="AA8178">
            <v>109.10899999999999</v>
          </cell>
          <cell r="AB8178">
            <v>109.10899999999999</v>
          </cell>
          <cell r="AC8178">
            <v>109.369</v>
          </cell>
          <cell r="AD8178">
            <v>110.06399999999999</v>
          </cell>
          <cell r="AE8178">
            <v>110.06399999999999</v>
          </cell>
          <cell r="AF8178">
            <v>112.782</v>
          </cell>
          <cell r="AG8178">
            <v>112.782</v>
          </cell>
          <cell r="AH8178">
            <v>112.782</v>
          </cell>
          <cell r="AI8178">
            <v>115.797</v>
          </cell>
          <cell r="AJ8178">
            <v>112.28400000000001</v>
          </cell>
          <cell r="AK8178">
            <v>112.28400000000001</v>
          </cell>
          <cell r="AL8178">
            <v>111.782</v>
          </cell>
          <cell r="AM8178">
            <v>111.782</v>
          </cell>
          <cell r="AN8178">
            <v>111.782</v>
          </cell>
          <cell r="AO8178">
            <v>111.782</v>
          </cell>
          <cell r="AP8178">
            <v>115.828</v>
          </cell>
          <cell r="AQ8178">
            <v>115.828</v>
          </cell>
          <cell r="BZ8178" t="str">
            <v/>
          </cell>
          <cell r="CA8178" t="str">
            <v/>
          </cell>
        </row>
        <row r="8179">
          <cell r="B8179" t="str">
            <v>Rungenhagen</v>
          </cell>
          <cell r="C8179" t="str">
            <v>Florian</v>
          </cell>
          <cell r="D8179" t="str">
            <v>BGV Bergisch Land 1962 / 63</v>
          </cell>
          <cell r="BZ8179" t="str">
            <v/>
          </cell>
          <cell r="CA8179" t="str">
            <v/>
          </cell>
        </row>
        <row r="8180">
          <cell r="B8180" t="str">
            <v>Runkel</v>
          </cell>
          <cell r="C8180" t="str">
            <v>Hans-Gerd</v>
          </cell>
          <cell r="D8180" t="str">
            <v>SG Arheilgen Abt. Bahnengolf</v>
          </cell>
          <cell r="F8180">
            <v>100.98399999999999</v>
          </cell>
          <cell r="G8180">
            <v>103.16500000000001</v>
          </cell>
          <cell r="H8180">
            <v>103.16500000000001</v>
          </cell>
          <cell r="I8180">
            <v>103.16500000000001</v>
          </cell>
          <cell r="J8180">
            <v>103.16500000000001</v>
          </cell>
          <cell r="BZ8180" t="str">
            <v/>
          </cell>
          <cell r="CA8180" t="str">
            <v/>
          </cell>
        </row>
        <row r="8181">
          <cell r="B8181" t="str">
            <v>Rupp</v>
          </cell>
          <cell r="C8181" t="str">
            <v>Angelika</v>
          </cell>
          <cell r="D8181" t="str">
            <v>MSV Würzburg-Löwenbrücke</v>
          </cell>
          <cell r="G8181">
            <v>111.31399999999999</v>
          </cell>
          <cell r="H8181">
            <v>111.29300000000001</v>
          </cell>
          <cell r="I8181">
            <v>111.29300000000001</v>
          </cell>
          <cell r="J8181">
            <v>111.29300000000001</v>
          </cell>
          <cell r="K8181">
            <v>111.251</v>
          </cell>
          <cell r="L8181">
            <v>110.974</v>
          </cell>
          <cell r="M8181">
            <v>110.974</v>
          </cell>
          <cell r="N8181">
            <v>110.696</v>
          </cell>
          <cell r="O8181">
            <v>110.696</v>
          </cell>
          <cell r="P8181">
            <v>110.696</v>
          </cell>
          <cell r="Q8181">
            <v>112.386</v>
          </cell>
          <cell r="BZ8181" t="str">
            <v/>
          </cell>
          <cell r="CA8181" t="str">
            <v/>
          </cell>
        </row>
        <row r="8182">
          <cell r="B8182" t="str">
            <v>Rupp</v>
          </cell>
          <cell r="C8182" t="str">
            <v>Jürgen</v>
          </cell>
          <cell r="D8182" t="str">
            <v>MGC Ravensburg-Weingarten</v>
          </cell>
          <cell r="F8182">
            <v>102.557</v>
          </cell>
          <cell r="G8182">
            <v>101.6</v>
          </cell>
          <cell r="H8182">
            <v>101.851</v>
          </cell>
          <cell r="I8182">
            <v>101.851</v>
          </cell>
          <cell r="J8182">
            <v>101.851</v>
          </cell>
          <cell r="K8182">
            <v>102.754</v>
          </cell>
          <cell r="L8182">
            <v>105.407</v>
          </cell>
          <cell r="M8182">
            <v>105.407</v>
          </cell>
          <cell r="N8182">
            <v>106.485</v>
          </cell>
          <cell r="O8182">
            <v>106.485</v>
          </cell>
          <cell r="P8182">
            <v>106.485</v>
          </cell>
          <cell r="R8182">
            <v>105.749</v>
          </cell>
          <cell r="S8182">
            <v>105.749</v>
          </cell>
          <cell r="T8182">
            <v>102.848</v>
          </cell>
          <cell r="U8182">
            <v>102.848</v>
          </cell>
          <cell r="V8182">
            <v>102.848</v>
          </cell>
          <cell r="W8182">
            <v>102.828</v>
          </cell>
          <cell r="X8182">
            <v>102.96599999999999</v>
          </cell>
          <cell r="Y8182">
            <v>102.96599999999999</v>
          </cell>
          <cell r="Z8182">
            <v>103.3</v>
          </cell>
          <cell r="AA8182">
            <v>103.3</v>
          </cell>
          <cell r="AB8182">
            <v>103.3</v>
          </cell>
          <cell r="AC8182">
            <v>103.44499999999999</v>
          </cell>
          <cell r="AD8182">
            <v>103.497</v>
          </cell>
          <cell r="AE8182">
            <v>103.497</v>
          </cell>
          <cell r="AF8182">
            <v>103.182</v>
          </cell>
          <cell r="AG8182">
            <v>103.182</v>
          </cell>
          <cell r="AH8182">
            <v>103.182</v>
          </cell>
          <cell r="AI8182">
            <v>103.182</v>
          </cell>
          <cell r="AJ8182">
            <v>104.357</v>
          </cell>
          <cell r="AK8182">
            <v>104.357</v>
          </cell>
          <cell r="AL8182">
            <v>104.851</v>
          </cell>
          <cell r="AM8182">
            <v>104.851</v>
          </cell>
          <cell r="AN8182">
            <v>104.851</v>
          </cell>
          <cell r="AO8182">
            <v>103.10899999999999</v>
          </cell>
          <cell r="AP8182">
            <v>102.84</v>
          </cell>
          <cell r="AQ8182">
            <v>102.84</v>
          </cell>
          <cell r="AR8182">
            <v>104.431</v>
          </cell>
          <cell r="AS8182">
            <v>104.431</v>
          </cell>
          <cell r="AT8182">
            <v>104.431</v>
          </cell>
          <cell r="AU8182">
            <v>104.785</v>
          </cell>
          <cell r="AV8182">
            <v>102.84099999999999</v>
          </cell>
          <cell r="AW8182">
            <v>102.84099999999999</v>
          </cell>
          <cell r="AX8182">
            <v>102.148</v>
          </cell>
          <cell r="AY8182">
            <v>102.148</v>
          </cell>
          <cell r="AZ8182">
            <v>102.148</v>
          </cell>
          <cell r="BA8182">
            <v>103.133</v>
          </cell>
          <cell r="BB8182">
            <v>102.617</v>
          </cell>
          <cell r="BC8182">
            <v>102.617</v>
          </cell>
          <cell r="BD8182">
            <v>104.236</v>
          </cell>
          <cell r="BE8182">
            <v>104.236</v>
          </cell>
          <cell r="BF8182">
            <v>104.236</v>
          </cell>
          <cell r="BG8182">
            <v>103.235</v>
          </cell>
          <cell r="BH8182">
            <v>104.154</v>
          </cell>
          <cell r="BI8182">
            <v>104.819</v>
          </cell>
          <cell r="BJ8182">
            <v>107.526</v>
          </cell>
          <cell r="BK8182">
            <v>107.526</v>
          </cell>
          <cell r="BL8182">
            <v>107.526</v>
          </cell>
          <cell r="BZ8182" t="str">
            <v/>
          </cell>
          <cell r="CA8182" t="str">
            <v/>
          </cell>
        </row>
        <row r="8183">
          <cell r="B8183" t="str">
            <v>Rupp</v>
          </cell>
          <cell r="C8183" t="str">
            <v>Petra</v>
          </cell>
          <cell r="D8183" t="str">
            <v>Erster Mainzer Minigolf-Club 1964</v>
          </cell>
          <cell r="BZ8183" t="str">
            <v/>
          </cell>
          <cell r="CA8183" t="str">
            <v/>
          </cell>
        </row>
        <row r="8184">
          <cell r="B8184" t="str">
            <v>Rüppel</v>
          </cell>
          <cell r="C8184" t="str">
            <v>Eberhard</v>
          </cell>
          <cell r="D8184" t="str">
            <v>Minigolf-Club Bad Homburg</v>
          </cell>
          <cell r="BZ8184" t="str">
            <v/>
          </cell>
          <cell r="CA8184" t="str">
            <v/>
          </cell>
        </row>
        <row r="8185">
          <cell r="B8185" t="str">
            <v>Rupprecht</v>
          </cell>
          <cell r="C8185" t="str">
            <v>Eric</v>
          </cell>
          <cell r="D8185" t="str">
            <v>MinigolfCard</v>
          </cell>
          <cell r="BZ8185" t="str">
            <v/>
          </cell>
          <cell r="CA8185" t="str">
            <v/>
          </cell>
        </row>
        <row r="8186">
          <cell r="B8186" t="str">
            <v>Rupprecht</v>
          </cell>
          <cell r="C8186" t="str">
            <v>Manuel</v>
          </cell>
          <cell r="D8186" t="str">
            <v>MinigolfCard</v>
          </cell>
          <cell r="BZ8186" t="str">
            <v/>
          </cell>
          <cell r="CA8186" t="str">
            <v/>
          </cell>
        </row>
        <row r="8187">
          <cell r="B8187" t="str">
            <v>Rupprecht</v>
          </cell>
          <cell r="C8187" t="str">
            <v>Manuel</v>
          </cell>
          <cell r="D8187" t="str">
            <v>MinigolfCard</v>
          </cell>
          <cell r="BZ8187" t="str">
            <v/>
          </cell>
          <cell r="CA8187" t="str">
            <v/>
          </cell>
        </row>
        <row r="8188">
          <cell r="B8188" t="str">
            <v>Rupprecht</v>
          </cell>
          <cell r="C8188" t="str">
            <v>Mechthild</v>
          </cell>
          <cell r="D8188" t="str">
            <v>MinigolfCard</v>
          </cell>
          <cell r="BZ8188" t="str">
            <v/>
          </cell>
          <cell r="CA8188" t="str">
            <v/>
          </cell>
        </row>
        <row r="8189">
          <cell r="B8189" t="str">
            <v>Rusch</v>
          </cell>
          <cell r="C8189" t="str">
            <v>Jan-Erik</v>
          </cell>
          <cell r="D8189" t="str">
            <v>MGF Magdeburg 1995</v>
          </cell>
          <cell r="AL8189">
            <v>122.94499999999999</v>
          </cell>
          <cell r="AM8189">
            <v>122.94499999999999</v>
          </cell>
          <cell r="AN8189">
            <v>122.94499999999999</v>
          </cell>
          <cell r="AO8189">
            <v>122.94499999999999</v>
          </cell>
          <cell r="AP8189">
            <v>121.361</v>
          </cell>
          <cell r="AQ8189">
            <v>121.361</v>
          </cell>
          <cell r="AR8189">
            <v>115.238</v>
          </cell>
          <cell r="AS8189">
            <v>115.238</v>
          </cell>
          <cell r="AT8189">
            <v>115.238</v>
          </cell>
          <cell r="AU8189">
            <v>115.238</v>
          </cell>
          <cell r="AV8189">
            <v>115.249</v>
          </cell>
          <cell r="AW8189">
            <v>115.63200000000001</v>
          </cell>
          <cell r="AX8189">
            <v>114.452</v>
          </cell>
          <cell r="AY8189">
            <v>114.452</v>
          </cell>
          <cell r="AZ8189">
            <v>114.452</v>
          </cell>
          <cell r="BA8189">
            <v>113.768</v>
          </cell>
          <cell r="BB8189">
            <v>113.768</v>
          </cell>
          <cell r="BC8189">
            <v>114.20399999999999</v>
          </cell>
          <cell r="BZ8189" t="str">
            <v/>
          </cell>
          <cell r="CA8189" t="str">
            <v/>
          </cell>
        </row>
        <row r="8190">
          <cell r="B8190" t="str">
            <v>Rüsing</v>
          </cell>
          <cell r="C8190" t="str">
            <v>Adalbert</v>
          </cell>
          <cell r="D8190" t="str">
            <v>2. TTC Walldorf</v>
          </cell>
          <cell r="F8190">
            <v>103.625</v>
          </cell>
          <cell r="G8190">
            <v>106.285</v>
          </cell>
          <cell r="H8190">
            <v>106.01</v>
          </cell>
          <cell r="I8190">
            <v>106.01</v>
          </cell>
          <cell r="J8190">
            <v>106.01</v>
          </cell>
          <cell r="K8190">
            <v>105.83799999999999</v>
          </cell>
          <cell r="L8190">
            <v>107.91800000000001</v>
          </cell>
          <cell r="M8190">
            <v>109.246</v>
          </cell>
          <cell r="BZ8190" t="str">
            <v/>
          </cell>
          <cell r="CA8190" t="str">
            <v/>
          </cell>
        </row>
        <row r="8191">
          <cell r="B8191" t="str">
            <v>Rüß</v>
          </cell>
          <cell r="C8191" t="str">
            <v>Jürgen</v>
          </cell>
          <cell r="D8191" t="str">
            <v>1. Bahnengolf-Club Singen</v>
          </cell>
          <cell r="G8191">
            <v>110.26300000000001</v>
          </cell>
          <cell r="H8191">
            <v>110.533</v>
          </cell>
          <cell r="I8191">
            <v>110.533</v>
          </cell>
          <cell r="J8191">
            <v>110.533</v>
          </cell>
          <cell r="K8191">
            <v>110.84699999999999</v>
          </cell>
          <cell r="L8191">
            <v>113.602</v>
          </cell>
          <cell r="M8191">
            <v>113.602</v>
          </cell>
          <cell r="N8191">
            <v>115.428</v>
          </cell>
          <cell r="O8191">
            <v>115.428</v>
          </cell>
          <cell r="P8191">
            <v>115.428</v>
          </cell>
          <cell r="Q8191">
            <v>115.428</v>
          </cell>
          <cell r="BZ8191" t="str">
            <v/>
          </cell>
          <cell r="CA8191" t="str">
            <v/>
          </cell>
        </row>
        <row r="8192">
          <cell r="B8192" t="str">
            <v>Russek</v>
          </cell>
          <cell r="C8192" t="str">
            <v>Jürgen</v>
          </cell>
          <cell r="D8192" t="str">
            <v>MTV Soltau v. 1964</v>
          </cell>
          <cell r="G8192">
            <v>111.60299999999999</v>
          </cell>
          <cell r="H8192">
            <v>111.6</v>
          </cell>
          <cell r="I8192">
            <v>111.6</v>
          </cell>
          <cell r="J8192">
            <v>111.6</v>
          </cell>
          <cell r="K8192">
            <v>112.223</v>
          </cell>
          <cell r="L8192">
            <v>114.925</v>
          </cell>
          <cell r="M8192">
            <v>114.925</v>
          </cell>
          <cell r="N8192">
            <v>112.655</v>
          </cell>
          <cell r="O8192">
            <v>112.655</v>
          </cell>
          <cell r="P8192">
            <v>112.655</v>
          </cell>
          <cell r="Q8192">
            <v>112.255</v>
          </cell>
          <cell r="R8192">
            <v>108.875</v>
          </cell>
          <cell r="S8192">
            <v>108.875</v>
          </cell>
          <cell r="T8192">
            <v>109.768</v>
          </cell>
          <cell r="U8192">
            <v>109.768</v>
          </cell>
          <cell r="V8192">
            <v>109.768</v>
          </cell>
          <cell r="W8192">
            <v>109.393</v>
          </cell>
          <cell r="X8192">
            <v>109.434</v>
          </cell>
          <cell r="Y8192">
            <v>109.434</v>
          </cell>
          <cell r="Z8192">
            <v>108.911</v>
          </cell>
          <cell r="AA8192">
            <v>108.911</v>
          </cell>
          <cell r="AB8192">
            <v>108.911</v>
          </cell>
          <cell r="AC8192">
            <v>109.035</v>
          </cell>
          <cell r="AD8192">
            <v>108.60899999999999</v>
          </cell>
          <cell r="AE8192">
            <v>107.821</v>
          </cell>
          <cell r="AF8192">
            <v>107.821</v>
          </cell>
          <cell r="AG8192">
            <v>107.821</v>
          </cell>
          <cell r="AH8192">
            <v>107.821</v>
          </cell>
          <cell r="AI8192">
            <v>108.399</v>
          </cell>
          <cell r="AJ8192">
            <v>114.208</v>
          </cell>
          <cell r="AK8192">
            <v>114.208</v>
          </cell>
          <cell r="AL8192">
            <v>110.761</v>
          </cell>
          <cell r="AM8192">
            <v>110.761</v>
          </cell>
          <cell r="AN8192">
            <v>110.761</v>
          </cell>
          <cell r="AO8192">
            <v>114.31100000000001</v>
          </cell>
          <cell r="AP8192">
            <v>112.417</v>
          </cell>
          <cell r="AQ8192">
            <v>112.417</v>
          </cell>
          <cell r="BZ8192" t="str">
            <v/>
          </cell>
          <cell r="CA8192" t="str">
            <v/>
          </cell>
        </row>
        <row r="8193">
          <cell r="B8193" t="str">
            <v>Rußer</v>
          </cell>
          <cell r="C8193" t="str">
            <v>Wolfgang</v>
          </cell>
          <cell r="D8193" t="str">
            <v>MinigolfCard</v>
          </cell>
          <cell r="BZ8193" t="str">
            <v/>
          </cell>
          <cell r="CA8193" t="str">
            <v/>
          </cell>
        </row>
        <row r="8194">
          <cell r="B8194" t="str">
            <v>Rüßmann</v>
          </cell>
          <cell r="C8194" t="str">
            <v>Hans-Jürgen</v>
          </cell>
          <cell r="D8194" t="str">
            <v>HMC Büttgen</v>
          </cell>
          <cell r="G8194">
            <v>113.276</v>
          </cell>
          <cell r="H8194">
            <v>112.47499999999999</v>
          </cell>
          <cell r="I8194">
            <v>112.47499999999999</v>
          </cell>
          <cell r="J8194">
            <v>112.47499999999999</v>
          </cell>
          <cell r="K8194">
            <v>112.74299999999999</v>
          </cell>
          <cell r="L8194">
            <v>113.91200000000001</v>
          </cell>
          <cell r="M8194">
            <v>113.54300000000001</v>
          </cell>
          <cell r="N8194">
            <v>113.11199999999999</v>
          </cell>
          <cell r="O8194">
            <v>113.11199999999999</v>
          </cell>
          <cell r="P8194">
            <v>113.11199999999999</v>
          </cell>
          <cell r="Q8194">
            <v>111.58</v>
          </cell>
          <cell r="R8194">
            <v>110.684</v>
          </cell>
          <cell r="S8194">
            <v>110.482</v>
          </cell>
          <cell r="T8194">
            <v>110.16500000000001</v>
          </cell>
          <cell r="U8194">
            <v>110.16500000000001</v>
          </cell>
          <cell r="V8194">
            <v>110.16500000000001</v>
          </cell>
          <cell r="W8194">
            <v>111.044</v>
          </cell>
          <cell r="X8194">
            <v>112.03</v>
          </cell>
          <cell r="Y8194">
            <v>112.15600000000001</v>
          </cell>
          <cell r="Z8194">
            <v>112.282</v>
          </cell>
          <cell r="AA8194">
            <v>112.282</v>
          </cell>
          <cell r="AB8194">
            <v>112.282</v>
          </cell>
          <cell r="AC8194">
            <v>111.89100000000001</v>
          </cell>
          <cell r="AD8194">
            <v>112.26600000000001</v>
          </cell>
          <cell r="AE8194">
            <v>111.812</v>
          </cell>
          <cell r="AF8194">
            <v>112.634</v>
          </cell>
          <cell r="AG8194">
            <v>112.634</v>
          </cell>
          <cell r="AH8194">
            <v>112.634</v>
          </cell>
          <cell r="AI8194">
            <v>113.10899999999999</v>
          </cell>
          <cell r="AJ8194">
            <v>113.878</v>
          </cell>
          <cell r="AK8194">
            <v>117.188</v>
          </cell>
          <cell r="AM8194">
            <v>112.675</v>
          </cell>
          <cell r="AN8194">
            <v>112.675</v>
          </cell>
          <cell r="AO8194">
            <v>110.931</v>
          </cell>
          <cell r="AP8194">
            <v>111.46299999999999</v>
          </cell>
          <cell r="AQ8194">
            <v>111.505</v>
          </cell>
          <cell r="AR8194">
            <v>111.971</v>
          </cell>
          <cell r="AS8194">
            <v>111.971</v>
          </cell>
          <cell r="AT8194">
            <v>111.971</v>
          </cell>
          <cell r="AU8194">
            <v>115.024</v>
          </cell>
          <cell r="AV8194">
            <v>117.733</v>
          </cell>
          <cell r="AW8194">
            <v>112.32599999999999</v>
          </cell>
          <cell r="AX8194">
            <v>111.148</v>
          </cell>
          <cell r="AY8194">
            <v>111.148</v>
          </cell>
          <cell r="AZ8194">
            <v>111.148</v>
          </cell>
          <cell r="BA8194">
            <v>111.32899999999999</v>
          </cell>
          <cell r="BB8194">
            <v>114.113</v>
          </cell>
          <cell r="BC8194">
            <v>111.459</v>
          </cell>
          <cell r="BD8194">
            <v>111.657</v>
          </cell>
          <cell r="BE8194">
            <v>111.657</v>
          </cell>
          <cell r="BF8194">
            <v>111.657</v>
          </cell>
          <cell r="BG8194">
            <v>112.764</v>
          </cell>
          <cell r="BZ8194" t="str">
            <v/>
          </cell>
          <cell r="CA8194" t="str">
            <v/>
          </cell>
        </row>
        <row r="8195">
          <cell r="B8195" t="str">
            <v>Rust</v>
          </cell>
          <cell r="C8195" t="str">
            <v>Ruth</v>
          </cell>
          <cell r="D8195" t="str">
            <v>MTV Soltau v. 1964</v>
          </cell>
          <cell r="G8195">
            <v>114.57299999999999</v>
          </cell>
          <cell r="H8195">
            <v>114.914</v>
          </cell>
          <cell r="I8195">
            <v>114.914</v>
          </cell>
          <cell r="J8195">
            <v>114.914</v>
          </cell>
          <cell r="K8195">
            <v>114.68300000000001</v>
          </cell>
          <cell r="L8195">
            <v>111.843</v>
          </cell>
          <cell r="M8195">
            <v>111.843</v>
          </cell>
          <cell r="N8195">
            <v>111.762</v>
          </cell>
          <cell r="O8195">
            <v>111.762</v>
          </cell>
          <cell r="P8195">
            <v>111.762</v>
          </cell>
          <cell r="Q8195">
            <v>111.899</v>
          </cell>
          <cell r="R8195">
            <v>114.992</v>
          </cell>
          <cell r="S8195">
            <v>114.992</v>
          </cell>
          <cell r="BZ8195" t="str">
            <v/>
          </cell>
          <cell r="CA8195" t="str">
            <v/>
          </cell>
        </row>
        <row r="8196">
          <cell r="B8196" t="str">
            <v>Rust</v>
          </cell>
          <cell r="C8196" t="str">
            <v>Stefan</v>
          </cell>
          <cell r="D8196" t="str">
            <v>MinigolfCard</v>
          </cell>
          <cell r="BZ8196" t="str">
            <v/>
          </cell>
          <cell r="CA8196" t="str">
            <v/>
          </cell>
        </row>
        <row r="8197">
          <cell r="B8197" t="str">
            <v>Rüter</v>
          </cell>
          <cell r="C8197" t="str">
            <v>Frank</v>
          </cell>
          <cell r="D8197" t="str">
            <v>MINIGOLF-SPORT-KLUB Neheim-Hüsten</v>
          </cell>
          <cell r="F8197">
            <v>100.762</v>
          </cell>
          <cell r="W8197">
            <v>108.887</v>
          </cell>
          <cell r="X8197">
            <v>108.887</v>
          </cell>
          <cell r="Y8197">
            <v>108.887</v>
          </cell>
          <cell r="Z8197">
            <v>108.887</v>
          </cell>
          <cell r="AA8197">
            <v>108.887</v>
          </cell>
          <cell r="AB8197">
            <v>108.887</v>
          </cell>
          <cell r="BZ8197" t="str">
            <v/>
          </cell>
          <cell r="CA8197" t="str">
            <v/>
          </cell>
        </row>
        <row r="8198">
          <cell r="B8198" t="str">
            <v>Ruzicka</v>
          </cell>
          <cell r="C8198" t="str">
            <v>Hans-Maximilian</v>
          </cell>
          <cell r="D8198" t="str">
            <v>BGC Illertissen</v>
          </cell>
          <cell r="Y8198">
            <v>134.226</v>
          </cell>
          <cell r="Z8198">
            <v>129.273</v>
          </cell>
          <cell r="AA8198">
            <v>129.273</v>
          </cell>
          <cell r="AB8198">
            <v>129.273</v>
          </cell>
          <cell r="AC8198">
            <v>128.095</v>
          </cell>
          <cell r="AD8198">
            <v>129.64400000000001</v>
          </cell>
          <cell r="AE8198">
            <v>126.78700000000001</v>
          </cell>
          <cell r="AF8198">
            <v>122.379</v>
          </cell>
          <cell r="AG8198">
            <v>122.379</v>
          </cell>
          <cell r="AH8198">
            <v>122.379</v>
          </cell>
          <cell r="AI8198">
            <v>120.285</v>
          </cell>
          <cell r="AJ8198">
            <v>120.533</v>
          </cell>
          <cell r="AK8198">
            <v>121.114</v>
          </cell>
          <cell r="AL8198">
            <v>124.039</v>
          </cell>
          <cell r="AM8198">
            <v>124.039</v>
          </cell>
          <cell r="AN8198">
            <v>124.039</v>
          </cell>
          <cell r="AO8198">
            <v>124.039</v>
          </cell>
          <cell r="AP8198">
            <v>120.148</v>
          </cell>
          <cell r="AQ8198">
            <v>121.312</v>
          </cell>
          <cell r="AR8198">
            <v>121.312</v>
          </cell>
          <cell r="AS8198">
            <v>121.312</v>
          </cell>
          <cell r="AT8198">
            <v>121.312</v>
          </cell>
          <cell r="AU8198">
            <v>121.312</v>
          </cell>
          <cell r="BZ8198" t="str">
            <v/>
          </cell>
          <cell r="CA8198" t="str">
            <v/>
          </cell>
        </row>
        <row r="8199">
          <cell r="B8199" t="str">
            <v>Ruzicka</v>
          </cell>
          <cell r="C8199" t="str">
            <v>Holger</v>
          </cell>
          <cell r="D8199" t="str">
            <v>Bahnengolfclub Illertissen</v>
          </cell>
          <cell r="Y8199">
            <v>119.559</v>
          </cell>
          <cell r="Z8199">
            <v>115.717</v>
          </cell>
          <cell r="AA8199">
            <v>115.717</v>
          </cell>
          <cell r="AB8199">
            <v>115.717</v>
          </cell>
          <cell r="AC8199">
            <v>114.72799999999999</v>
          </cell>
          <cell r="AD8199">
            <v>115.102</v>
          </cell>
          <cell r="AE8199">
            <v>113.03700000000001</v>
          </cell>
          <cell r="AF8199">
            <v>111.79600000000001</v>
          </cell>
          <cell r="AG8199">
            <v>111.79600000000001</v>
          </cell>
          <cell r="AH8199">
            <v>111.79600000000001</v>
          </cell>
          <cell r="AI8199">
            <v>111.431</v>
          </cell>
          <cell r="AJ8199">
            <v>110.682</v>
          </cell>
          <cell r="AK8199">
            <v>110.169</v>
          </cell>
          <cell r="AL8199">
            <v>109.545</v>
          </cell>
          <cell r="AM8199">
            <v>109.545</v>
          </cell>
          <cell r="AN8199">
            <v>109.545</v>
          </cell>
          <cell r="AO8199">
            <v>109.545</v>
          </cell>
          <cell r="AP8199">
            <v>109.831</v>
          </cell>
          <cell r="AQ8199">
            <v>110.024</v>
          </cell>
          <cell r="AR8199">
            <v>110.958</v>
          </cell>
          <cell r="AS8199">
            <v>110.958</v>
          </cell>
          <cell r="AT8199">
            <v>110.958</v>
          </cell>
          <cell r="AU8199">
            <v>110.958</v>
          </cell>
          <cell r="AV8199">
            <v>113.08199999999999</v>
          </cell>
          <cell r="AW8199">
            <v>114.919</v>
          </cell>
          <cell r="AX8199">
            <v>114.919</v>
          </cell>
          <cell r="AY8199">
            <v>114.919</v>
          </cell>
          <cell r="AZ8199">
            <v>114.919</v>
          </cell>
          <cell r="BA8199">
            <v>116.459</v>
          </cell>
          <cell r="BB8199">
            <v>116.08199999999999</v>
          </cell>
          <cell r="BC8199">
            <v>119.08</v>
          </cell>
          <cell r="BD8199">
            <v>119.08</v>
          </cell>
          <cell r="BE8199">
            <v>119.08</v>
          </cell>
          <cell r="BF8199">
            <v>119.08</v>
          </cell>
          <cell r="BG8199">
            <v>112.946</v>
          </cell>
          <cell r="BH8199">
            <v>111.742</v>
          </cell>
          <cell r="BI8199">
            <v>109.872</v>
          </cell>
          <cell r="BJ8199">
            <v>107.986</v>
          </cell>
          <cell r="BK8199">
            <v>107.986</v>
          </cell>
          <cell r="BL8199">
            <v>107.986</v>
          </cell>
          <cell r="BM8199">
            <v>109.081</v>
          </cell>
          <cell r="BN8199">
            <v>109.51600000000001</v>
          </cell>
          <cell r="BO8199">
            <v>108.556</v>
          </cell>
          <cell r="BP8199">
            <v>107.964</v>
          </cell>
          <cell r="BQ8199">
            <v>107.94499999999999</v>
          </cell>
          <cell r="BR8199">
            <v>107.94499999999999</v>
          </cell>
          <cell r="BS8199">
            <v>106.9</v>
          </cell>
          <cell r="BT8199">
            <v>106.976</v>
          </cell>
          <cell r="BU8199">
            <v>106.65900000000001</v>
          </cell>
          <cell r="BV8199">
            <v>107.07899999999999</v>
          </cell>
          <cell r="BW8199">
            <v>107.07899999999999</v>
          </cell>
          <cell r="BX8199">
            <v>107.07899999999999</v>
          </cell>
          <cell r="BY8199">
            <v>107.07899999999999</v>
          </cell>
          <cell r="BZ8199">
            <v>107.07899999999999</v>
          </cell>
          <cell r="CA8199">
            <v>106.621</v>
          </cell>
        </row>
        <row r="8200">
          <cell r="B8200" t="str">
            <v>Ruziczka</v>
          </cell>
          <cell r="C8200" t="str">
            <v>Achim</v>
          </cell>
          <cell r="D8200" t="str">
            <v>MGC Monrepos</v>
          </cell>
          <cell r="F8200">
            <v>104.38800000000001</v>
          </cell>
          <cell r="G8200">
            <v>104.688</v>
          </cell>
          <cell r="H8200">
            <v>104.977</v>
          </cell>
          <cell r="I8200">
            <v>104.977</v>
          </cell>
          <cell r="J8200">
            <v>104.977</v>
          </cell>
          <cell r="K8200">
            <v>105.633</v>
          </cell>
          <cell r="L8200">
            <v>105.589</v>
          </cell>
          <cell r="M8200">
            <v>105.589</v>
          </cell>
          <cell r="N8200">
            <v>104.614</v>
          </cell>
          <cell r="O8200">
            <v>104.614</v>
          </cell>
          <cell r="P8200">
            <v>104.614</v>
          </cell>
          <cell r="Q8200">
            <v>104.614</v>
          </cell>
          <cell r="R8200">
            <v>105.227</v>
          </cell>
          <cell r="S8200">
            <v>105.227</v>
          </cell>
          <cell r="T8200">
            <v>106.45399999999999</v>
          </cell>
          <cell r="U8200">
            <v>106.45399999999999</v>
          </cell>
          <cell r="V8200">
            <v>106.45399999999999</v>
          </cell>
          <cell r="W8200">
            <v>106.45399999999999</v>
          </cell>
          <cell r="BZ8200" t="str">
            <v/>
          </cell>
          <cell r="CA8200" t="str">
            <v/>
          </cell>
        </row>
        <row r="8201">
          <cell r="B8201" t="str">
            <v>Rychter</v>
          </cell>
          <cell r="C8201" t="str">
            <v>Petra</v>
          </cell>
          <cell r="D8201" t="str">
            <v>MGC Rot-Weiß Wanne-Eickel</v>
          </cell>
          <cell r="BZ8201" t="str">
            <v/>
          </cell>
          <cell r="CA8201" t="str">
            <v/>
          </cell>
        </row>
        <row r="8202">
          <cell r="B8202" t="str">
            <v>Rychter</v>
          </cell>
          <cell r="C8202" t="str">
            <v>Reinhold</v>
          </cell>
          <cell r="D8202" t="str">
            <v>MGC Rot-Weiß Wanne-Eickel</v>
          </cell>
          <cell r="BZ8202" t="str">
            <v/>
          </cell>
          <cell r="CA8202" t="str">
            <v/>
          </cell>
        </row>
        <row r="8203">
          <cell r="B8203" t="str">
            <v>Ryl-Farahbakhsh</v>
          </cell>
          <cell r="C8203" t="str">
            <v>Beate</v>
          </cell>
          <cell r="D8203" t="str">
            <v>MinigolfCard</v>
          </cell>
          <cell r="BZ8203" t="str">
            <v/>
          </cell>
          <cell r="CA8203" t="str">
            <v/>
          </cell>
        </row>
        <row r="8204">
          <cell r="B8204" t="str">
            <v>Ryschka</v>
          </cell>
          <cell r="C8204" t="str">
            <v>Olaf</v>
          </cell>
          <cell r="D8204" t="str">
            <v>MGC Bottrop</v>
          </cell>
          <cell r="G8204">
            <v>108.90600000000001</v>
          </cell>
          <cell r="H8204">
            <v>109.191</v>
          </cell>
          <cell r="I8204">
            <v>109.191</v>
          </cell>
          <cell r="J8204">
            <v>109.191</v>
          </cell>
          <cell r="K8204">
            <v>108.782</v>
          </cell>
          <cell r="L8204">
            <v>109.259</v>
          </cell>
          <cell r="M8204">
            <v>109.259</v>
          </cell>
          <cell r="N8204">
            <v>109.752</v>
          </cell>
          <cell r="O8204">
            <v>109.752</v>
          </cell>
          <cell r="P8204">
            <v>109.752</v>
          </cell>
          <cell r="Q8204">
            <v>110.66500000000001</v>
          </cell>
          <cell r="R8204">
            <v>107.867</v>
          </cell>
          <cell r="S8204">
            <v>107.867</v>
          </cell>
          <cell r="T8204">
            <v>106.428</v>
          </cell>
          <cell r="U8204">
            <v>106.428</v>
          </cell>
          <cell r="V8204">
            <v>106.428</v>
          </cell>
          <cell r="W8204">
            <v>107.989</v>
          </cell>
          <cell r="BZ8204" t="str">
            <v/>
          </cell>
          <cell r="CA8204" t="str">
            <v/>
          </cell>
        </row>
        <row r="8205">
          <cell r="B8205" t="str">
            <v>Rzymek</v>
          </cell>
          <cell r="C8205" t="str">
            <v>Walter</v>
          </cell>
          <cell r="D8205" t="str">
            <v>Preetzer TSV von 1861 Abt. Minigolf</v>
          </cell>
          <cell r="G8205">
            <v>106.645</v>
          </cell>
          <cell r="H8205">
            <v>106.88</v>
          </cell>
          <cell r="I8205">
            <v>106.88</v>
          </cell>
          <cell r="J8205">
            <v>106.88</v>
          </cell>
          <cell r="K8205">
            <v>107.08799999999999</v>
          </cell>
          <cell r="L8205">
            <v>107.461</v>
          </cell>
          <cell r="M8205">
            <v>107.461</v>
          </cell>
          <cell r="N8205">
            <v>107.529</v>
          </cell>
          <cell r="O8205">
            <v>107.529</v>
          </cell>
          <cell r="P8205">
            <v>107.529</v>
          </cell>
          <cell r="Q8205">
            <v>107.672</v>
          </cell>
          <cell r="R8205">
            <v>106.985</v>
          </cell>
          <cell r="S8205">
            <v>106.985</v>
          </cell>
          <cell r="T8205">
            <v>106.914</v>
          </cell>
          <cell r="U8205">
            <v>106.914</v>
          </cell>
          <cell r="V8205">
            <v>106.914</v>
          </cell>
          <cell r="W8205">
            <v>107.07899999999999</v>
          </cell>
          <cell r="X8205">
            <v>107.01300000000001</v>
          </cell>
          <cell r="Y8205">
            <v>107.087</v>
          </cell>
          <cell r="Z8205">
            <v>106.56699999999999</v>
          </cell>
          <cell r="AA8205">
            <v>106.56699999999999</v>
          </cell>
          <cell r="AB8205">
            <v>106.56699999999999</v>
          </cell>
          <cell r="AC8205">
            <v>106.06</v>
          </cell>
          <cell r="AD8205">
            <v>106.20099999999999</v>
          </cell>
          <cell r="AE8205">
            <v>105.952</v>
          </cell>
          <cell r="AF8205">
            <v>106.185</v>
          </cell>
          <cell r="AG8205">
            <v>105.76900000000001</v>
          </cell>
          <cell r="AH8205">
            <v>105.76900000000001</v>
          </cell>
          <cell r="AI8205">
            <v>105.753</v>
          </cell>
          <cell r="AJ8205">
            <v>105.15900000000001</v>
          </cell>
          <cell r="BZ8205" t="str">
            <v/>
          </cell>
          <cell r="CA8205" t="str">
            <v/>
          </cell>
        </row>
        <row r="8206">
          <cell r="B8206" t="str">
            <v>Saalfeld</v>
          </cell>
          <cell r="C8206" t="str">
            <v>Thomas</v>
          </cell>
          <cell r="D8206" t="str">
            <v>MinigolfCard</v>
          </cell>
          <cell r="BZ8206" t="str">
            <v/>
          </cell>
          <cell r="CA8206" t="str">
            <v/>
          </cell>
        </row>
        <row r="8207">
          <cell r="B8207" t="str">
            <v>Saalfrank</v>
          </cell>
          <cell r="C8207" t="str">
            <v>Alfred</v>
          </cell>
          <cell r="D8207" t="str">
            <v>PTSV Hof, Abt. Minigolf</v>
          </cell>
          <cell r="G8207">
            <v>115.136</v>
          </cell>
          <cell r="H8207">
            <v>115.136</v>
          </cell>
          <cell r="I8207">
            <v>115.136</v>
          </cell>
          <cell r="J8207">
            <v>115.136</v>
          </cell>
          <cell r="K8207">
            <v>115.59699999999999</v>
          </cell>
          <cell r="L8207">
            <v>115.59699999999999</v>
          </cell>
          <cell r="M8207">
            <v>113.76</v>
          </cell>
          <cell r="N8207">
            <v>113.76</v>
          </cell>
          <cell r="O8207">
            <v>113.76</v>
          </cell>
          <cell r="P8207">
            <v>113.76</v>
          </cell>
          <cell r="Q8207">
            <v>115.08499999999999</v>
          </cell>
          <cell r="R8207">
            <v>114.961</v>
          </cell>
          <cell r="S8207">
            <v>117.398</v>
          </cell>
          <cell r="T8207">
            <v>119.4</v>
          </cell>
          <cell r="U8207">
            <v>119.4</v>
          </cell>
          <cell r="V8207">
            <v>119.4</v>
          </cell>
          <cell r="W8207">
            <v>119.4</v>
          </cell>
          <cell r="X8207">
            <v>119.227</v>
          </cell>
          <cell r="Y8207">
            <v>119.227</v>
          </cell>
          <cell r="Z8207">
            <v>116.88</v>
          </cell>
          <cell r="AA8207">
            <v>116.88</v>
          </cell>
          <cell r="AB8207">
            <v>116.88</v>
          </cell>
          <cell r="AC8207">
            <v>116.88</v>
          </cell>
          <cell r="AD8207">
            <v>117.691</v>
          </cell>
          <cell r="AE8207">
            <v>117.691</v>
          </cell>
          <cell r="AF8207">
            <v>117.691</v>
          </cell>
          <cell r="AG8207">
            <v>117.691</v>
          </cell>
          <cell r="AH8207">
            <v>117.691</v>
          </cell>
          <cell r="AI8207">
            <v>117.691</v>
          </cell>
          <cell r="BZ8207" t="str">
            <v/>
          </cell>
          <cell r="CA8207" t="str">
            <v/>
          </cell>
        </row>
        <row r="8208">
          <cell r="B8208" t="str">
            <v>Saalfrank</v>
          </cell>
          <cell r="C8208" t="str">
            <v>Gerd</v>
          </cell>
          <cell r="D8208" t="str">
            <v>PTSV Hof, Abt. Minigolf</v>
          </cell>
          <cell r="G8208">
            <v>109.24</v>
          </cell>
          <cell r="H8208">
            <v>109.24</v>
          </cell>
          <cell r="I8208">
            <v>109.24</v>
          </cell>
          <cell r="J8208">
            <v>109.24</v>
          </cell>
          <cell r="K8208">
            <v>109.59699999999999</v>
          </cell>
          <cell r="L8208">
            <v>109.59699999999999</v>
          </cell>
          <cell r="M8208">
            <v>109.59699999999999</v>
          </cell>
          <cell r="N8208">
            <v>109.59699999999999</v>
          </cell>
          <cell r="O8208">
            <v>109.59699999999999</v>
          </cell>
          <cell r="P8208">
            <v>109.59699999999999</v>
          </cell>
          <cell r="T8208">
            <v>113.233</v>
          </cell>
          <cell r="U8208">
            <v>113.233</v>
          </cell>
          <cell r="V8208">
            <v>113.233</v>
          </cell>
          <cell r="W8208">
            <v>113.233</v>
          </cell>
          <cell r="X8208">
            <v>111.998</v>
          </cell>
          <cell r="Y8208">
            <v>111.998</v>
          </cell>
          <cell r="Z8208">
            <v>113.88</v>
          </cell>
          <cell r="AA8208">
            <v>113.88</v>
          </cell>
          <cell r="AB8208">
            <v>113.88</v>
          </cell>
          <cell r="AC8208">
            <v>111.553</v>
          </cell>
          <cell r="AD8208">
            <v>106.268</v>
          </cell>
          <cell r="AE8208">
            <v>106.268</v>
          </cell>
          <cell r="AF8208">
            <v>106.268</v>
          </cell>
          <cell r="AG8208">
            <v>106.268</v>
          </cell>
          <cell r="AH8208">
            <v>106.268</v>
          </cell>
          <cell r="AI8208">
            <v>107.58</v>
          </cell>
          <cell r="BZ8208" t="str">
            <v/>
          </cell>
          <cell r="CA8208" t="str">
            <v/>
          </cell>
        </row>
        <row r="8209">
          <cell r="B8209" t="str">
            <v>Saam</v>
          </cell>
          <cell r="C8209" t="str">
            <v>Maik</v>
          </cell>
          <cell r="D8209" t="str">
            <v>1. MGC Gelsenkirchen</v>
          </cell>
          <cell r="G8209">
            <v>118.96899999999999</v>
          </cell>
          <cell r="H8209">
            <v>118.96899999999999</v>
          </cell>
          <cell r="I8209">
            <v>118.96899999999999</v>
          </cell>
          <cell r="J8209">
            <v>118.96899999999999</v>
          </cell>
          <cell r="K8209">
            <v>118.96899999999999</v>
          </cell>
          <cell r="BZ8209" t="str">
            <v/>
          </cell>
          <cell r="CA8209" t="str">
            <v/>
          </cell>
        </row>
        <row r="8210">
          <cell r="B8210" t="str">
            <v>Saar</v>
          </cell>
          <cell r="C8210" t="str">
            <v>Patrick</v>
          </cell>
          <cell r="D8210" t="str">
            <v>Erster Minigolf - Club Tuttlingen</v>
          </cell>
          <cell r="N8210">
            <v>109.604</v>
          </cell>
          <cell r="O8210">
            <v>109.604</v>
          </cell>
          <cell r="P8210">
            <v>109.604</v>
          </cell>
          <cell r="Q8210">
            <v>106.142</v>
          </cell>
          <cell r="R8210">
            <v>105.881</v>
          </cell>
          <cell r="S8210">
            <v>105.881</v>
          </cell>
          <cell r="T8210">
            <v>105.803</v>
          </cell>
          <cell r="U8210">
            <v>105.803</v>
          </cell>
          <cell r="V8210">
            <v>105.803</v>
          </cell>
          <cell r="W8210">
            <v>104.488</v>
          </cell>
          <cell r="X8210">
            <v>103.642</v>
          </cell>
          <cell r="Y8210">
            <v>103.9</v>
          </cell>
          <cell r="Z8210">
            <v>104.09699999999999</v>
          </cell>
          <cell r="AA8210">
            <v>104.194</v>
          </cell>
          <cell r="AB8210">
            <v>104.194</v>
          </cell>
          <cell r="AC8210">
            <v>104.175</v>
          </cell>
          <cell r="AD8210">
            <v>103.29300000000001</v>
          </cell>
          <cell r="AE8210">
            <v>102.91</v>
          </cell>
          <cell r="AF8210">
            <v>102.756</v>
          </cell>
          <cell r="AG8210">
            <v>102.491</v>
          </cell>
          <cell r="AH8210">
            <v>102.491</v>
          </cell>
          <cell r="AI8210">
            <v>102.253</v>
          </cell>
          <cell r="AJ8210">
            <v>102.44</v>
          </cell>
          <cell r="AK8210">
            <v>102.46899999999999</v>
          </cell>
          <cell r="AL8210">
            <v>102.343</v>
          </cell>
          <cell r="AM8210">
            <v>102.09099999999999</v>
          </cell>
          <cell r="AN8210">
            <v>102.09099999999999</v>
          </cell>
          <cell r="AO8210">
            <v>102.161</v>
          </cell>
          <cell r="AP8210">
            <v>102.104</v>
          </cell>
          <cell r="AQ8210">
            <v>101.947</v>
          </cell>
          <cell r="AR8210">
            <v>101.441</v>
          </cell>
          <cell r="AS8210">
            <v>101.441</v>
          </cell>
          <cell r="AT8210">
            <v>101.441</v>
          </cell>
          <cell r="AU8210">
            <v>101.73699999999999</v>
          </cell>
          <cell r="AV8210">
            <v>106.066</v>
          </cell>
          <cell r="AW8210">
            <v>103.28100000000001</v>
          </cell>
          <cell r="AX8210">
            <v>101.29900000000001</v>
          </cell>
          <cell r="AY8210">
            <v>101.29900000000001</v>
          </cell>
          <cell r="AZ8210">
            <v>101.29900000000001</v>
          </cell>
          <cell r="BA8210">
            <v>101.17400000000001</v>
          </cell>
          <cell r="BB8210">
            <v>101.624</v>
          </cell>
          <cell r="BC8210">
            <v>102.265</v>
          </cell>
          <cell r="BD8210">
            <v>102.357</v>
          </cell>
          <cell r="BE8210">
            <v>102.357</v>
          </cell>
          <cell r="BF8210">
            <v>102.357</v>
          </cell>
          <cell r="BG8210">
            <v>102.358</v>
          </cell>
          <cell r="BH8210">
            <v>101.434</v>
          </cell>
          <cell r="BI8210">
            <v>101.7</v>
          </cell>
          <cell r="BJ8210">
            <v>103.08199999999999</v>
          </cell>
          <cell r="BK8210">
            <v>103.08199999999999</v>
          </cell>
          <cell r="BL8210">
            <v>103.08199999999999</v>
          </cell>
          <cell r="BM8210">
            <v>101.91500000000001</v>
          </cell>
          <cell r="BN8210">
            <v>102.163</v>
          </cell>
          <cell r="BO8210">
            <v>101.92</v>
          </cell>
          <cell r="BP8210">
            <v>101.348</v>
          </cell>
          <cell r="BQ8210">
            <v>101.348</v>
          </cell>
          <cell r="BR8210">
            <v>101.348</v>
          </cell>
          <cell r="BS8210">
            <v>100.44799999999999</v>
          </cell>
          <cell r="BT8210">
            <v>99.832999999999998</v>
          </cell>
          <cell r="BU8210">
            <v>100.42100000000001</v>
          </cell>
          <cell r="BV8210">
            <v>100.42100000000001</v>
          </cell>
          <cell r="BW8210">
            <v>100.42100000000001</v>
          </cell>
          <cell r="BX8210">
            <v>100.42100000000001</v>
          </cell>
          <cell r="BY8210">
            <v>100.42100000000001</v>
          </cell>
          <cell r="BZ8210">
            <v>100.827</v>
          </cell>
          <cell r="CA8210">
            <v>100.503</v>
          </cell>
        </row>
        <row r="8211">
          <cell r="B8211" t="str">
            <v>Saathoff</v>
          </cell>
          <cell r="C8211" t="str">
            <v>Heiko</v>
          </cell>
          <cell r="D8211" t="str">
            <v>BGC Bad Nenndorf</v>
          </cell>
          <cell r="BM8211">
            <v>126.89400000000001</v>
          </cell>
          <cell r="BN8211">
            <v>126.89400000000001</v>
          </cell>
          <cell r="BO8211">
            <v>126.89400000000001</v>
          </cell>
          <cell r="BP8211">
            <v>126.89400000000001</v>
          </cell>
          <cell r="BQ8211">
            <v>126.89400000000001</v>
          </cell>
          <cell r="BR8211">
            <v>126.89400000000001</v>
          </cell>
          <cell r="BZ8211" t="str">
            <v/>
          </cell>
          <cell r="CA8211" t="str">
            <v/>
          </cell>
        </row>
        <row r="8212">
          <cell r="B8212" t="str">
            <v>Sabacinski-Halbay</v>
          </cell>
          <cell r="C8212" t="str">
            <v>Dieter</v>
          </cell>
          <cell r="D8212" t="str">
            <v>M V Paderborn</v>
          </cell>
          <cell r="BZ8212" t="str">
            <v/>
          </cell>
          <cell r="CA8212" t="str">
            <v/>
          </cell>
        </row>
        <row r="8213">
          <cell r="B8213" t="str">
            <v>Sabath</v>
          </cell>
          <cell r="C8213" t="str">
            <v>Petra</v>
          </cell>
          <cell r="D8213" t="str">
            <v>Miniatur-Golf-Club Einbeck</v>
          </cell>
          <cell r="G8213">
            <v>107.23399999999999</v>
          </cell>
          <cell r="H8213">
            <v>107.004</v>
          </cell>
          <cell r="I8213">
            <v>107.004</v>
          </cell>
          <cell r="J8213">
            <v>106.533</v>
          </cell>
          <cell r="K8213">
            <v>106.637</v>
          </cell>
          <cell r="L8213">
            <v>106.246</v>
          </cell>
          <cell r="M8213">
            <v>106.246</v>
          </cell>
          <cell r="N8213">
            <v>106.193</v>
          </cell>
          <cell r="O8213">
            <v>106.193</v>
          </cell>
          <cell r="P8213">
            <v>106.9</v>
          </cell>
          <cell r="Q8213">
            <v>106.033</v>
          </cell>
          <cell r="R8213">
            <v>106.251</v>
          </cell>
          <cell r="S8213">
            <v>106.208</v>
          </cell>
          <cell r="T8213">
            <v>106.64</v>
          </cell>
          <cell r="U8213">
            <v>106.64</v>
          </cell>
          <cell r="V8213">
            <v>106.28700000000001</v>
          </cell>
          <cell r="W8213">
            <v>106.474</v>
          </cell>
          <cell r="X8213">
            <v>105.977</v>
          </cell>
          <cell r="Y8213">
            <v>105.759</v>
          </cell>
          <cell r="Z8213">
            <v>105.06699999999999</v>
          </cell>
          <cell r="AA8213">
            <v>105.06699999999999</v>
          </cell>
          <cell r="AB8213">
            <v>104.999</v>
          </cell>
          <cell r="AC8213">
            <v>105.292</v>
          </cell>
          <cell r="AD8213">
            <v>106.23699999999999</v>
          </cell>
          <cell r="AE8213">
            <v>106.23099999999999</v>
          </cell>
          <cell r="AF8213">
            <v>106.25</v>
          </cell>
          <cell r="AG8213">
            <v>106.25</v>
          </cell>
          <cell r="AH8213">
            <v>106.45099999999999</v>
          </cell>
          <cell r="AI8213">
            <v>105.494</v>
          </cell>
          <cell r="AJ8213">
            <v>105.29600000000001</v>
          </cell>
          <cell r="AK8213">
            <v>105.027</v>
          </cell>
          <cell r="AL8213">
            <v>105.384</v>
          </cell>
          <cell r="AM8213">
            <v>105.384</v>
          </cell>
          <cell r="AN8213">
            <v>105.107</v>
          </cell>
          <cell r="AO8213">
            <v>105.438</v>
          </cell>
          <cell r="AP8213">
            <v>105.88200000000001</v>
          </cell>
          <cell r="AQ8213">
            <v>106.09399999999999</v>
          </cell>
          <cell r="AR8213">
            <v>105.84699999999999</v>
          </cell>
          <cell r="AS8213">
            <v>105.84699999999999</v>
          </cell>
          <cell r="AT8213">
            <v>106.54600000000001</v>
          </cell>
          <cell r="AU8213">
            <v>106.21899999999999</v>
          </cell>
          <cell r="AV8213">
            <v>109.17700000000001</v>
          </cell>
          <cell r="BZ8213" t="str">
            <v/>
          </cell>
          <cell r="CA8213" t="str">
            <v/>
          </cell>
        </row>
        <row r="8214">
          <cell r="B8214" t="str">
            <v>Sabottka</v>
          </cell>
          <cell r="C8214" t="str">
            <v>Olaf-Elske</v>
          </cell>
          <cell r="D8214" t="str">
            <v>1. MSC Hamburg-Neu Wulmstorf</v>
          </cell>
          <cell r="BZ8214" t="str">
            <v/>
          </cell>
          <cell r="CA8214" t="str">
            <v/>
          </cell>
        </row>
        <row r="8215">
          <cell r="B8215" t="str">
            <v>Sachs</v>
          </cell>
          <cell r="C8215" t="str">
            <v>Simone</v>
          </cell>
          <cell r="D8215" t="str">
            <v>MinigolfCard</v>
          </cell>
          <cell r="BZ8215" t="str">
            <v/>
          </cell>
          <cell r="CA8215" t="str">
            <v/>
          </cell>
        </row>
        <row r="8216">
          <cell r="B8216" t="str">
            <v>Sachs</v>
          </cell>
          <cell r="C8216" t="str">
            <v>Simone</v>
          </cell>
          <cell r="D8216" t="str">
            <v>MinigolfCard</v>
          </cell>
          <cell r="BZ8216" t="str">
            <v/>
          </cell>
          <cell r="CA8216" t="str">
            <v/>
          </cell>
        </row>
        <row r="8217">
          <cell r="B8217" t="str">
            <v>Sachs</v>
          </cell>
          <cell r="C8217" t="str">
            <v>Wolfgang</v>
          </cell>
          <cell r="D8217" t="str">
            <v>Minigolf-Club Bad Salzuflen</v>
          </cell>
          <cell r="BZ8217" t="str">
            <v/>
          </cell>
          <cell r="CA8217" t="str">
            <v/>
          </cell>
        </row>
        <row r="8218">
          <cell r="B8218" t="str">
            <v>Sachse</v>
          </cell>
          <cell r="C8218" t="str">
            <v>Thilo</v>
          </cell>
          <cell r="D8218" t="str">
            <v>SG Arheilgen Abt. Bahnengolf</v>
          </cell>
          <cell r="BZ8218" t="str">
            <v/>
          </cell>
          <cell r="CA8218" t="str">
            <v/>
          </cell>
        </row>
        <row r="8219">
          <cell r="B8219" t="str">
            <v>Sachse</v>
          </cell>
          <cell r="C8219" t="str">
            <v>Torsten</v>
          </cell>
          <cell r="D8219" t="str">
            <v>Sportgemeinschaft Arheilgen 1876/1945 Abteilung Bahnengolf</v>
          </cell>
          <cell r="BZ8219" t="str">
            <v/>
          </cell>
          <cell r="CA8219" t="str">
            <v/>
          </cell>
        </row>
        <row r="8220">
          <cell r="B8220" t="str">
            <v>Sack</v>
          </cell>
          <cell r="C8220" t="str">
            <v>Horst</v>
          </cell>
          <cell r="D8220" t="str">
            <v>CGC Rauschenberg</v>
          </cell>
          <cell r="S8220">
            <v>112.51900000000001</v>
          </cell>
          <cell r="T8220">
            <v>112.51900000000001</v>
          </cell>
          <cell r="U8220">
            <v>112.51900000000001</v>
          </cell>
          <cell r="V8220">
            <v>112.51900000000001</v>
          </cell>
          <cell r="W8220">
            <v>112.51900000000001</v>
          </cell>
          <cell r="X8220">
            <v>112.51900000000001</v>
          </cell>
          <cell r="BZ8220" t="str">
            <v/>
          </cell>
          <cell r="CA8220" t="str">
            <v/>
          </cell>
        </row>
        <row r="8221">
          <cell r="B8221" t="str">
            <v>Sack</v>
          </cell>
          <cell r="C8221" t="str">
            <v>Markus</v>
          </cell>
          <cell r="D8221" t="str">
            <v>MINIGOLF-SPORT-KLUB Neheim-Hüsten</v>
          </cell>
          <cell r="BZ8221" t="str">
            <v/>
          </cell>
          <cell r="CA8221" t="str">
            <v/>
          </cell>
        </row>
        <row r="8222">
          <cell r="B8222" t="str">
            <v>Säckl</v>
          </cell>
          <cell r="C8222" t="str">
            <v>Klaus-Dieter</v>
          </cell>
          <cell r="D8222" t="str">
            <v>1. BGC Landshut</v>
          </cell>
          <cell r="F8222">
            <v>101.661</v>
          </cell>
          <cell r="BZ8222" t="str">
            <v/>
          </cell>
          <cell r="CA8222" t="str">
            <v/>
          </cell>
        </row>
        <row r="8223">
          <cell r="B8223" t="str">
            <v>Sadowski</v>
          </cell>
          <cell r="C8223" t="str">
            <v>Armin</v>
          </cell>
          <cell r="D8223" t="str">
            <v>Bochumer Minigolf-Club 1960</v>
          </cell>
          <cell r="AL8223">
            <v>117.48399999999999</v>
          </cell>
          <cell r="AM8223">
            <v>117.48399999999999</v>
          </cell>
          <cell r="AN8223">
            <v>117.48399999999999</v>
          </cell>
          <cell r="AO8223">
            <v>111.051</v>
          </cell>
          <cell r="AP8223">
            <v>110.271</v>
          </cell>
          <cell r="AQ8223">
            <v>110.271</v>
          </cell>
          <cell r="AR8223">
            <v>109.34099999999999</v>
          </cell>
          <cell r="AS8223">
            <v>109.34099999999999</v>
          </cell>
          <cell r="AT8223">
            <v>109.34099999999999</v>
          </cell>
          <cell r="AU8223">
            <v>106.398</v>
          </cell>
          <cell r="AV8223">
            <v>109.13800000000001</v>
          </cell>
          <cell r="AW8223">
            <v>109.13800000000001</v>
          </cell>
          <cell r="AX8223">
            <v>109.13800000000001</v>
          </cell>
          <cell r="AY8223">
            <v>109.13800000000001</v>
          </cell>
          <cell r="AZ8223">
            <v>109.13800000000001</v>
          </cell>
          <cell r="BA8223">
            <v>113.66200000000001</v>
          </cell>
          <cell r="BG8223">
            <v>120.018</v>
          </cell>
          <cell r="BH8223">
            <v>116.467</v>
          </cell>
          <cell r="BI8223">
            <v>117.605</v>
          </cell>
          <cell r="BJ8223">
            <v>117.526</v>
          </cell>
          <cell r="BK8223">
            <v>117.526</v>
          </cell>
          <cell r="BL8223">
            <v>117.526</v>
          </cell>
          <cell r="BM8223">
            <v>118.242</v>
          </cell>
          <cell r="BN8223">
            <v>117.642</v>
          </cell>
          <cell r="BO8223">
            <v>117.29900000000001</v>
          </cell>
          <cell r="BP8223">
            <v>117.29900000000001</v>
          </cell>
          <cell r="BQ8223">
            <v>117.29900000000001</v>
          </cell>
          <cell r="BR8223">
            <v>117.29900000000001</v>
          </cell>
          <cell r="BS8223">
            <v>112.565</v>
          </cell>
          <cell r="BZ8223" t="str">
            <v/>
          </cell>
          <cell r="CA8223" t="str">
            <v/>
          </cell>
        </row>
        <row r="8224">
          <cell r="B8224" t="str">
            <v>Sadzeck</v>
          </cell>
          <cell r="C8224" t="str">
            <v>Bernd</v>
          </cell>
          <cell r="D8224" t="str">
            <v>1. Minigolf-Sport-Club Hamburg-Neu-Wulmstorf</v>
          </cell>
          <cell r="F8224">
            <v>104.538</v>
          </cell>
          <cell r="BZ8224" t="str">
            <v/>
          </cell>
          <cell r="CA8224" t="str">
            <v/>
          </cell>
        </row>
        <row r="8225">
          <cell r="B8225" t="str">
            <v>Saft</v>
          </cell>
          <cell r="C8225" t="str">
            <v>Chiana</v>
          </cell>
          <cell r="D8225" t="str">
            <v>Olchinger Minigolf Sport Klub</v>
          </cell>
          <cell r="AI8225">
            <v>138.26499999999999</v>
          </cell>
          <cell r="AJ8225">
            <v>138.26499999999999</v>
          </cell>
          <cell r="AK8225">
            <v>124.167</v>
          </cell>
          <cell r="AL8225">
            <v>121.07899999999999</v>
          </cell>
          <cell r="AM8225">
            <v>121.07899999999999</v>
          </cell>
          <cell r="AN8225">
            <v>119.688</v>
          </cell>
          <cell r="AO8225">
            <v>115.682</v>
          </cell>
          <cell r="AP8225">
            <v>116.194</v>
          </cell>
          <cell r="AQ8225">
            <v>115.127</v>
          </cell>
          <cell r="AR8225">
            <v>113.69799999999999</v>
          </cell>
          <cell r="AS8225">
            <v>113.69799999999999</v>
          </cell>
          <cell r="AT8225">
            <v>114.67700000000001</v>
          </cell>
          <cell r="AU8225">
            <v>114.67700000000001</v>
          </cell>
          <cell r="AV8225">
            <v>114.099</v>
          </cell>
          <cell r="AW8225">
            <v>112.584</v>
          </cell>
          <cell r="AX8225">
            <v>111.35899999999999</v>
          </cell>
          <cell r="AY8225">
            <v>111.35899999999999</v>
          </cell>
          <cell r="AZ8225">
            <v>111.35899999999999</v>
          </cell>
          <cell r="BA8225">
            <v>110.735</v>
          </cell>
          <cell r="BB8225">
            <v>109.742</v>
          </cell>
          <cell r="BC8225">
            <v>109.608</v>
          </cell>
          <cell r="BD8225">
            <v>108.596</v>
          </cell>
          <cell r="BE8225">
            <v>108.596</v>
          </cell>
          <cell r="BF8225">
            <v>108.71899999999999</v>
          </cell>
          <cell r="BG8225">
            <v>108.53400000000001</v>
          </cell>
          <cell r="BH8225">
            <v>107.52800000000001</v>
          </cell>
          <cell r="BI8225">
            <v>104.673</v>
          </cell>
          <cell r="BJ8225">
            <v>104.98</v>
          </cell>
          <cell r="BK8225">
            <v>104.98</v>
          </cell>
          <cell r="BL8225">
            <v>103.848</v>
          </cell>
          <cell r="BM8225">
            <v>101.952</v>
          </cell>
          <cell r="BN8225">
            <v>101.47799999999999</v>
          </cell>
          <cell r="BO8225">
            <v>99.986000000000004</v>
          </cell>
          <cell r="BP8225">
            <v>100.43</v>
          </cell>
          <cell r="BQ8225">
            <v>100.43</v>
          </cell>
          <cell r="BR8225">
            <v>99.807000000000002</v>
          </cell>
          <cell r="BS8225">
            <v>101.751</v>
          </cell>
          <cell r="BT8225">
            <v>100.6</v>
          </cell>
          <cell r="BU8225">
            <v>100.616</v>
          </cell>
          <cell r="BV8225">
            <v>100.42</v>
          </cell>
          <cell r="BW8225">
            <v>100.42</v>
          </cell>
          <cell r="BX8225">
            <v>100.42</v>
          </cell>
          <cell r="BY8225">
            <v>100.42</v>
          </cell>
          <cell r="BZ8225">
            <v>100.42</v>
          </cell>
          <cell r="CA8225">
            <v>99.953999999999994</v>
          </cell>
        </row>
        <row r="8226">
          <cell r="B8226" t="str">
            <v>Saft</v>
          </cell>
          <cell r="C8226" t="str">
            <v>Ellen</v>
          </cell>
          <cell r="D8226" t="str">
            <v>Olchinger Minigolf Sport Klub</v>
          </cell>
          <cell r="AI8226">
            <v>135.76499999999999</v>
          </cell>
          <cell r="AJ8226">
            <v>135.76499999999999</v>
          </cell>
          <cell r="AK8226">
            <v>123.291</v>
          </cell>
          <cell r="AL8226">
            <v>124.96899999999999</v>
          </cell>
          <cell r="AM8226">
            <v>124.96899999999999</v>
          </cell>
          <cell r="AN8226">
            <v>123.318</v>
          </cell>
          <cell r="AO8226">
            <v>121.64700000000001</v>
          </cell>
          <cell r="AP8226">
            <v>119.398</v>
          </cell>
          <cell r="AQ8226">
            <v>115.429</v>
          </cell>
          <cell r="AR8226">
            <v>112.69</v>
          </cell>
          <cell r="AS8226">
            <v>112.69</v>
          </cell>
          <cell r="AT8226">
            <v>111.02</v>
          </cell>
          <cell r="AU8226">
            <v>111.02</v>
          </cell>
          <cell r="AV8226">
            <v>111.19799999999999</v>
          </cell>
          <cell r="AW8226">
            <v>110.504</v>
          </cell>
          <cell r="AX8226">
            <v>109.625</v>
          </cell>
          <cell r="AY8226">
            <v>109.625</v>
          </cell>
          <cell r="AZ8226">
            <v>110.748</v>
          </cell>
          <cell r="BA8226">
            <v>110.374</v>
          </cell>
          <cell r="BB8226">
            <v>110.02</v>
          </cell>
          <cell r="BC8226">
            <v>112.46899999999999</v>
          </cell>
          <cell r="BD8226">
            <v>108.76900000000001</v>
          </cell>
          <cell r="BE8226">
            <v>108.76900000000001</v>
          </cell>
          <cell r="BF8226">
            <v>108.699</v>
          </cell>
          <cell r="BG8226">
            <v>107.3</v>
          </cell>
          <cell r="BH8226">
            <v>107.746</v>
          </cell>
          <cell r="BI8226">
            <v>106.32299999999999</v>
          </cell>
          <cell r="BJ8226">
            <v>105.986</v>
          </cell>
          <cell r="BK8226">
            <v>105.986</v>
          </cell>
          <cell r="BL8226">
            <v>105.11499999999999</v>
          </cell>
          <cell r="BM8226">
            <v>105.19499999999999</v>
          </cell>
          <cell r="BN8226">
            <v>104.21899999999999</v>
          </cell>
          <cell r="BO8226">
            <v>103.694</v>
          </cell>
          <cell r="BP8226">
            <v>104.357</v>
          </cell>
          <cell r="BQ8226">
            <v>104.357</v>
          </cell>
          <cell r="BR8226">
            <v>104.283</v>
          </cell>
          <cell r="BS8226">
            <v>103.235</v>
          </cell>
          <cell r="BT8226">
            <v>103.07899999999999</v>
          </cell>
          <cell r="BU8226">
            <v>103.07899999999999</v>
          </cell>
          <cell r="BV8226">
            <v>102.744</v>
          </cell>
          <cell r="BW8226">
            <v>102.744</v>
          </cell>
          <cell r="BX8226">
            <v>102.744</v>
          </cell>
          <cell r="BY8226">
            <v>102.744</v>
          </cell>
          <cell r="BZ8226">
            <v>102.744</v>
          </cell>
          <cell r="CA8226">
            <v>102.744</v>
          </cell>
        </row>
        <row r="8227">
          <cell r="B8227" t="str">
            <v>Sagemühl-Römer</v>
          </cell>
          <cell r="C8227" t="str">
            <v>Martina</v>
          </cell>
          <cell r="D8227" t="str">
            <v>SSC Halver</v>
          </cell>
          <cell r="G8227">
            <v>111.54900000000001</v>
          </cell>
          <cell r="H8227">
            <v>111.54900000000001</v>
          </cell>
          <cell r="I8227">
            <v>111.54900000000001</v>
          </cell>
          <cell r="J8227">
            <v>112.203</v>
          </cell>
          <cell r="K8227">
            <v>112.53400000000001</v>
          </cell>
          <cell r="L8227">
            <v>111.602</v>
          </cell>
          <cell r="M8227">
            <v>111.083</v>
          </cell>
          <cell r="N8227">
            <v>110.663</v>
          </cell>
          <cell r="O8227">
            <v>110.663</v>
          </cell>
          <cell r="P8227">
            <v>110.20399999999999</v>
          </cell>
          <cell r="Q8227">
            <v>110.09</v>
          </cell>
          <cell r="R8227">
            <v>111.128</v>
          </cell>
          <cell r="S8227">
            <v>111.128</v>
          </cell>
          <cell r="T8227">
            <v>110.82599999999999</v>
          </cell>
          <cell r="U8227">
            <v>110.82599999999999</v>
          </cell>
          <cell r="V8227">
            <v>110.875</v>
          </cell>
          <cell r="W8227">
            <v>110.952</v>
          </cell>
          <cell r="X8227">
            <v>110.32299999999999</v>
          </cell>
          <cell r="Y8227">
            <v>110.307</v>
          </cell>
          <cell r="Z8227">
            <v>109.687</v>
          </cell>
          <cell r="AA8227">
            <v>109.687</v>
          </cell>
          <cell r="AB8227">
            <v>109.416</v>
          </cell>
          <cell r="AC8227">
            <v>108.884</v>
          </cell>
          <cell r="AD8227">
            <v>108.47</v>
          </cell>
          <cell r="AE8227">
            <v>108.38800000000001</v>
          </cell>
          <cell r="AF8227">
            <v>108.081</v>
          </cell>
          <cell r="AG8227">
            <v>107.983</v>
          </cell>
          <cell r="AH8227">
            <v>107.92700000000001</v>
          </cell>
          <cell r="AI8227">
            <v>107.76900000000001</v>
          </cell>
          <cell r="AJ8227">
            <v>107.4</v>
          </cell>
          <cell r="AK8227">
            <v>107.378</v>
          </cell>
          <cell r="AL8227">
            <v>106.59</v>
          </cell>
          <cell r="AM8227">
            <v>106.73399999999999</v>
          </cell>
          <cell r="AN8227">
            <v>106.93600000000001</v>
          </cell>
          <cell r="AO8227">
            <v>107.056</v>
          </cell>
          <cell r="AP8227">
            <v>107.28</v>
          </cell>
          <cell r="AQ8227">
            <v>107.108</v>
          </cell>
          <cell r="AR8227">
            <v>108.30200000000001</v>
          </cell>
          <cell r="AS8227">
            <v>108.59</v>
          </cell>
          <cell r="AT8227">
            <v>108.48399999999999</v>
          </cell>
          <cell r="AU8227">
            <v>107.807</v>
          </cell>
          <cell r="AV8227">
            <v>106.61799999999999</v>
          </cell>
          <cell r="AW8227">
            <v>106.944</v>
          </cell>
          <cell r="AX8227">
            <v>106.92100000000001</v>
          </cell>
          <cell r="AY8227">
            <v>106.753</v>
          </cell>
          <cell r="AZ8227">
            <v>106.753</v>
          </cell>
          <cell r="BA8227">
            <v>107.004</v>
          </cell>
          <cell r="BB8227">
            <v>107.70699999999999</v>
          </cell>
          <cell r="BC8227">
            <v>107.572</v>
          </cell>
          <cell r="BD8227">
            <v>107.977</v>
          </cell>
          <cell r="BE8227">
            <v>107.244</v>
          </cell>
          <cell r="BF8227">
            <v>107.274</v>
          </cell>
          <cell r="BG8227">
            <v>107.277</v>
          </cell>
          <cell r="BH8227">
            <v>107.5</v>
          </cell>
          <cell r="BI8227">
            <v>107.19</v>
          </cell>
          <cell r="BJ8227">
            <v>107.699</v>
          </cell>
          <cell r="BK8227">
            <v>108.41200000000001</v>
          </cell>
          <cell r="BL8227">
            <v>108.732</v>
          </cell>
          <cell r="BM8227">
            <v>111.83799999999999</v>
          </cell>
          <cell r="BN8227">
            <v>108.711</v>
          </cell>
          <cell r="BO8227">
            <v>109.249</v>
          </cell>
          <cell r="BP8227">
            <v>108.75700000000001</v>
          </cell>
          <cell r="BQ8227">
            <v>108.75700000000001</v>
          </cell>
          <cell r="BR8227">
            <v>108.75700000000001</v>
          </cell>
          <cell r="BS8227">
            <v>108.29300000000001</v>
          </cell>
          <cell r="BT8227">
            <v>107.175</v>
          </cell>
          <cell r="BU8227">
            <v>107.175</v>
          </cell>
          <cell r="BV8227">
            <v>107.303</v>
          </cell>
          <cell r="BW8227">
            <v>107.303</v>
          </cell>
          <cell r="BZ8227" t="str">
            <v/>
          </cell>
          <cell r="CA8227" t="str">
            <v/>
          </cell>
        </row>
        <row r="8228">
          <cell r="B8228" t="str">
            <v>Sager</v>
          </cell>
          <cell r="C8228" t="str">
            <v>Dirk</v>
          </cell>
          <cell r="D8228" t="str">
            <v>MGC Nußloch 1970</v>
          </cell>
          <cell r="G8228">
            <v>110.706</v>
          </cell>
          <cell r="H8228">
            <v>110.706</v>
          </cell>
          <cell r="I8228">
            <v>110.706</v>
          </cell>
          <cell r="J8228">
            <v>110.706</v>
          </cell>
          <cell r="K8228">
            <v>114.31399999999999</v>
          </cell>
          <cell r="BZ8228" t="str">
            <v/>
          </cell>
          <cell r="CA8228" t="str">
            <v/>
          </cell>
        </row>
        <row r="8229">
          <cell r="B8229" t="str">
            <v>Sager</v>
          </cell>
          <cell r="C8229" t="str">
            <v>Kerstin</v>
          </cell>
          <cell r="D8229" t="str">
            <v>MGC Nußloch 1970</v>
          </cell>
          <cell r="G8229">
            <v>107.506</v>
          </cell>
          <cell r="H8229">
            <v>108.06399999999999</v>
          </cell>
          <cell r="I8229">
            <v>108.06399999999999</v>
          </cell>
          <cell r="J8229">
            <v>108.06399999999999</v>
          </cell>
          <cell r="K8229">
            <v>108.684</v>
          </cell>
          <cell r="L8229">
            <v>108.732</v>
          </cell>
          <cell r="M8229">
            <v>108.59399999999999</v>
          </cell>
          <cell r="N8229">
            <v>108.51</v>
          </cell>
          <cell r="O8229">
            <v>108.51</v>
          </cell>
          <cell r="P8229">
            <v>108.51</v>
          </cell>
          <cell r="Q8229">
            <v>110.104</v>
          </cell>
          <cell r="R8229">
            <v>111.41500000000001</v>
          </cell>
          <cell r="S8229">
            <v>113.68</v>
          </cell>
          <cell r="T8229">
            <v>113.68</v>
          </cell>
          <cell r="U8229">
            <v>113.68</v>
          </cell>
          <cell r="V8229">
            <v>113.68</v>
          </cell>
          <cell r="W8229">
            <v>113.68</v>
          </cell>
          <cell r="BZ8229" t="str">
            <v/>
          </cell>
          <cell r="CA8229" t="str">
            <v/>
          </cell>
        </row>
        <row r="8230">
          <cell r="B8230" t="str">
            <v>Sager</v>
          </cell>
          <cell r="C8230" t="str">
            <v>Manuel</v>
          </cell>
          <cell r="D8230" t="str">
            <v>Miniatur Golf Club Sulzfeld</v>
          </cell>
          <cell r="BU8230">
            <v>118.967</v>
          </cell>
          <cell r="BV8230">
            <v>115.054</v>
          </cell>
          <cell r="BW8230">
            <v>115.054</v>
          </cell>
          <cell r="BZ8230" t="str">
            <v/>
          </cell>
          <cell r="CA8230" t="str">
            <v/>
          </cell>
        </row>
        <row r="8231">
          <cell r="B8231" t="str">
            <v>Sagowsky</v>
          </cell>
          <cell r="C8231" t="str">
            <v>Dirk</v>
          </cell>
          <cell r="D8231" t="str">
            <v>Minigolf-Club Bergisch Gladbach Gierath</v>
          </cell>
          <cell r="BZ8231">
            <v>110.965</v>
          </cell>
          <cell r="CA8231">
            <v>108.226</v>
          </cell>
        </row>
        <row r="8232">
          <cell r="B8232" t="str">
            <v>Sahm</v>
          </cell>
          <cell r="C8232" t="str">
            <v>Carsten</v>
          </cell>
          <cell r="D8232" t="str">
            <v>MinigolfCard</v>
          </cell>
          <cell r="BZ8232" t="str">
            <v/>
          </cell>
          <cell r="CA8232" t="str">
            <v/>
          </cell>
        </row>
        <row r="8233">
          <cell r="B8233" t="str">
            <v>Sahm</v>
          </cell>
          <cell r="C8233" t="str">
            <v>Carsten</v>
          </cell>
          <cell r="D8233" t="str">
            <v>MinigolfCard</v>
          </cell>
          <cell r="BZ8233" t="str">
            <v/>
          </cell>
          <cell r="CA8233" t="str">
            <v/>
          </cell>
        </row>
        <row r="8234">
          <cell r="B8234" t="str">
            <v>Sahs</v>
          </cell>
          <cell r="C8234" t="str">
            <v>Michael</v>
          </cell>
          <cell r="D8234" t="str">
            <v>MinigolfCard</v>
          </cell>
          <cell r="BZ8234" t="str">
            <v/>
          </cell>
          <cell r="CA8234" t="str">
            <v/>
          </cell>
        </row>
        <row r="8235">
          <cell r="B8235" t="str">
            <v>Sailer</v>
          </cell>
          <cell r="C8235" t="str">
            <v>Michael</v>
          </cell>
          <cell r="D8235" t="str">
            <v>BGC Illertissen</v>
          </cell>
          <cell r="BZ8235" t="str">
            <v/>
          </cell>
          <cell r="CA8235" t="str">
            <v/>
          </cell>
        </row>
        <row r="8236">
          <cell r="B8236" t="str">
            <v>Sakulski</v>
          </cell>
          <cell r="C8236" t="str">
            <v>Petra</v>
          </cell>
          <cell r="D8236" t="str">
            <v>Sterngolf-Sport-Club Attendorn</v>
          </cell>
          <cell r="AJ8236">
            <v>117.901</v>
          </cell>
          <cell r="AK8236">
            <v>117.901</v>
          </cell>
          <cell r="AL8236">
            <v>113.447</v>
          </cell>
          <cell r="AM8236">
            <v>113.447</v>
          </cell>
          <cell r="AN8236">
            <v>113.447</v>
          </cell>
          <cell r="AO8236">
            <v>112.221</v>
          </cell>
          <cell r="AP8236">
            <v>112.18</v>
          </cell>
          <cell r="AQ8236">
            <v>112.18</v>
          </cell>
          <cell r="AR8236">
            <v>114.499</v>
          </cell>
          <cell r="AS8236">
            <v>113.36499999999999</v>
          </cell>
          <cell r="AT8236">
            <v>113.36499999999999</v>
          </cell>
          <cell r="AU8236">
            <v>116.535</v>
          </cell>
          <cell r="BZ8236" t="str">
            <v/>
          </cell>
          <cell r="CA8236" t="str">
            <v/>
          </cell>
        </row>
        <row r="8237">
          <cell r="B8237" t="str">
            <v>Salch</v>
          </cell>
          <cell r="C8237" t="str">
            <v>Kilian</v>
          </cell>
          <cell r="D8237" t="str">
            <v>BGC Bad Mergentheim</v>
          </cell>
          <cell r="AK8237">
            <v>114.982</v>
          </cell>
          <cell r="AL8237">
            <v>114.982</v>
          </cell>
          <cell r="AM8237">
            <v>114.982</v>
          </cell>
          <cell r="AN8237">
            <v>114.982</v>
          </cell>
          <cell r="AO8237">
            <v>114.982</v>
          </cell>
          <cell r="AP8237">
            <v>114.982</v>
          </cell>
          <cell r="BZ8237" t="str">
            <v/>
          </cell>
          <cell r="CA8237" t="str">
            <v/>
          </cell>
        </row>
        <row r="8238">
          <cell r="B8238" t="str">
            <v>Saldano</v>
          </cell>
          <cell r="C8238" t="str">
            <v>Alfredo</v>
          </cell>
          <cell r="D8238" t="str">
            <v>MinigolfCard</v>
          </cell>
          <cell r="BZ8238" t="str">
            <v/>
          </cell>
          <cell r="CA8238" t="str">
            <v/>
          </cell>
        </row>
        <row r="8239">
          <cell r="B8239" t="str">
            <v>Saldano</v>
          </cell>
          <cell r="C8239" t="str">
            <v>Alfredo</v>
          </cell>
          <cell r="D8239" t="str">
            <v>MinigolfCard</v>
          </cell>
          <cell r="BZ8239" t="str">
            <v/>
          </cell>
          <cell r="CA8239" t="str">
            <v/>
          </cell>
        </row>
        <row r="8240">
          <cell r="B8240" t="str">
            <v>Salewski</v>
          </cell>
          <cell r="C8240" t="str">
            <v>Henri</v>
          </cell>
          <cell r="D8240" t="str">
            <v>Bochumer Minigolf-Club 1960</v>
          </cell>
          <cell r="F8240">
            <v>101.05</v>
          </cell>
          <cell r="G8240">
            <v>101.319</v>
          </cell>
          <cell r="H8240">
            <v>101.38800000000001</v>
          </cell>
          <cell r="I8240">
            <v>101.38800000000001</v>
          </cell>
          <cell r="J8240">
            <v>101.57899999999999</v>
          </cell>
          <cell r="K8240">
            <v>101.65900000000001</v>
          </cell>
          <cell r="L8240">
            <v>101.44</v>
          </cell>
          <cell r="M8240">
            <v>101.44</v>
          </cell>
          <cell r="N8240">
            <v>104.233</v>
          </cell>
          <cell r="O8240">
            <v>104.233</v>
          </cell>
          <cell r="P8240">
            <v>104.233</v>
          </cell>
          <cell r="Q8240">
            <v>106.578</v>
          </cell>
          <cell r="T8240">
            <v>103.874</v>
          </cell>
          <cell r="U8240">
            <v>103.874</v>
          </cell>
          <cell r="V8240">
            <v>103.874</v>
          </cell>
          <cell r="W8240">
            <v>102.05200000000001</v>
          </cell>
          <cell r="X8240">
            <v>101.188</v>
          </cell>
          <cell r="Y8240">
            <v>101.188</v>
          </cell>
          <cell r="Z8240">
            <v>101.128</v>
          </cell>
          <cell r="AA8240">
            <v>101.128</v>
          </cell>
          <cell r="AB8240">
            <v>101.128</v>
          </cell>
          <cell r="AC8240">
            <v>102.42700000000001</v>
          </cell>
          <cell r="AD8240">
            <v>103.91500000000001</v>
          </cell>
          <cell r="AE8240">
            <v>103.91500000000001</v>
          </cell>
          <cell r="AF8240">
            <v>103.91500000000001</v>
          </cell>
          <cell r="AG8240">
            <v>103.883</v>
          </cell>
          <cell r="AH8240">
            <v>103.883</v>
          </cell>
          <cell r="AI8240">
            <v>107.872</v>
          </cell>
          <cell r="AJ8240">
            <v>111.173</v>
          </cell>
          <cell r="BG8240">
            <v>106.187</v>
          </cell>
          <cell r="BH8240">
            <v>101.34699999999999</v>
          </cell>
          <cell r="BI8240">
            <v>100.512</v>
          </cell>
          <cell r="BJ8240">
            <v>100.512</v>
          </cell>
          <cell r="BK8240">
            <v>100.429</v>
          </cell>
          <cell r="BL8240">
            <v>100.429</v>
          </cell>
          <cell r="BM8240">
            <v>100.499</v>
          </cell>
          <cell r="BN8240">
            <v>100.358</v>
          </cell>
          <cell r="BO8240">
            <v>100.36</v>
          </cell>
          <cell r="BP8240">
            <v>100.42100000000001</v>
          </cell>
          <cell r="BQ8240">
            <v>100.42100000000001</v>
          </cell>
          <cell r="BR8240">
            <v>100.42100000000001</v>
          </cell>
          <cell r="BS8240">
            <v>99.358999999999995</v>
          </cell>
          <cell r="BT8240">
            <v>100.82899999999999</v>
          </cell>
          <cell r="BU8240">
            <v>98.986000000000004</v>
          </cell>
          <cell r="BV8240">
            <v>98.986000000000004</v>
          </cell>
          <cell r="BW8240">
            <v>98.986000000000004</v>
          </cell>
          <cell r="BX8240">
            <v>98.986000000000004</v>
          </cell>
          <cell r="BY8240">
            <v>98.986000000000004</v>
          </cell>
          <cell r="BZ8240">
            <v>98.986000000000004</v>
          </cell>
          <cell r="CA8240">
            <v>99.096000000000004</v>
          </cell>
        </row>
        <row r="8241">
          <cell r="B8241" t="str">
            <v>Salitz</v>
          </cell>
          <cell r="C8241" t="str">
            <v>Andreas</v>
          </cell>
          <cell r="D8241" t="str">
            <v>1. Essener cobiGOLF - Club "Blau-Gold"</v>
          </cell>
          <cell r="BZ8241" t="str">
            <v/>
          </cell>
          <cell r="CA8241" t="str">
            <v/>
          </cell>
        </row>
        <row r="8242">
          <cell r="B8242" t="str">
            <v>Salitz</v>
          </cell>
          <cell r="C8242" t="str">
            <v>Annegret</v>
          </cell>
          <cell r="D8242" t="str">
            <v>1. Essener CGC "Blau-Gold"</v>
          </cell>
          <cell r="BZ8242" t="str">
            <v/>
          </cell>
          <cell r="CA8242" t="str">
            <v/>
          </cell>
        </row>
        <row r="8243">
          <cell r="B8243" t="str">
            <v>Salzmann</v>
          </cell>
          <cell r="C8243" t="str">
            <v>Reiner</v>
          </cell>
          <cell r="D8243" t="str">
            <v>Minigolf-Sport-Club Bad Godesberg</v>
          </cell>
          <cell r="G8243">
            <v>112.458</v>
          </cell>
          <cell r="H8243">
            <v>112.458</v>
          </cell>
          <cell r="I8243">
            <v>112.458</v>
          </cell>
          <cell r="J8243">
            <v>112.458</v>
          </cell>
          <cell r="K8243">
            <v>112.458</v>
          </cell>
          <cell r="L8243">
            <v>120.74</v>
          </cell>
          <cell r="M8243">
            <v>125.13500000000001</v>
          </cell>
          <cell r="N8243">
            <v>125.13500000000001</v>
          </cell>
          <cell r="O8243">
            <v>125.13500000000001</v>
          </cell>
          <cell r="P8243">
            <v>125.13500000000001</v>
          </cell>
          <cell r="BI8243">
            <v>118.021</v>
          </cell>
          <cell r="BJ8243">
            <v>118.021</v>
          </cell>
          <cell r="BK8243">
            <v>118.021</v>
          </cell>
          <cell r="BL8243">
            <v>118.021</v>
          </cell>
          <cell r="BM8243">
            <v>118.021</v>
          </cell>
          <cell r="BN8243">
            <v>118.021</v>
          </cell>
          <cell r="BS8243">
            <v>105.437</v>
          </cell>
          <cell r="BT8243">
            <v>105.437</v>
          </cell>
          <cell r="BU8243">
            <v>105.437</v>
          </cell>
          <cell r="BV8243">
            <v>105.437</v>
          </cell>
          <cell r="BW8243">
            <v>105.437</v>
          </cell>
          <cell r="BX8243">
            <v>105.437</v>
          </cell>
          <cell r="BY8243">
            <v>105.437</v>
          </cell>
          <cell r="BZ8243">
            <v>105.437</v>
          </cell>
          <cell r="CA8243">
            <v>105.437</v>
          </cell>
        </row>
        <row r="8244">
          <cell r="B8244" t="str">
            <v>Sambraus</v>
          </cell>
          <cell r="C8244" t="str">
            <v>Marianne</v>
          </cell>
          <cell r="D8244" t="str">
            <v>Hamburger MC von 1965</v>
          </cell>
          <cell r="Z8244">
            <v>113.595</v>
          </cell>
          <cell r="AA8244">
            <v>113.595</v>
          </cell>
          <cell r="AB8244">
            <v>113.595</v>
          </cell>
          <cell r="AC8244">
            <v>111.65</v>
          </cell>
          <cell r="AD8244">
            <v>111.65</v>
          </cell>
          <cell r="AE8244">
            <v>111.65</v>
          </cell>
          <cell r="AF8244">
            <v>112.759</v>
          </cell>
          <cell r="AG8244">
            <v>112.759</v>
          </cell>
          <cell r="BZ8244" t="str">
            <v/>
          </cell>
          <cell r="CA8244" t="str">
            <v/>
          </cell>
        </row>
        <row r="8245">
          <cell r="B8245" t="str">
            <v>Samlowski</v>
          </cell>
          <cell r="C8245" t="str">
            <v>Olav</v>
          </cell>
          <cell r="D8245" t="str">
            <v>MinigolfCard</v>
          </cell>
          <cell r="BZ8245" t="str">
            <v/>
          </cell>
          <cell r="CA8245" t="str">
            <v/>
          </cell>
        </row>
        <row r="8246">
          <cell r="B8246" t="str">
            <v>Samlowski</v>
          </cell>
          <cell r="C8246" t="str">
            <v>Olav</v>
          </cell>
          <cell r="D8246" t="str">
            <v>MinigolfCard</v>
          </cell>
          <cell r="BZ8246" t="str">
            <v/>
          </cell>
          <cell r="CA8246" t="str">
            <v/>
          </cell>
        </row>
        <row r="8247">
          <cell r="B8247" t="str">
            <v>Samsel-Postler</v>
          </cell>
          <cell r="C8247" t="str">
            <v>Markus</v>
          </cell>
          <cell r="D8247" t="str">
            <v>MGC Dormagen-Brechten</v>
          </cell>
          <cell r="N8247">
            <v>111.011</v>
          </cell>
          <cell r="O8247">
            <v>111.011</v>
          </cell>
          <cell r="P8247">
            <v>111.011</v>
          </cell>
          <cell r="Q8247">
            <v>108.45399999999999</v>
          </cell>
          <cell r="R8247">
            <v>108.983</v>
          </cell>
          <cell r="S8247">
            <v>108.983</v>
          </cell>
          <cell r="T8247">
            <v>109.095</v>
          </cell>
          <cell r="U8247">
            <v>109.095</v>
          </cell>
          <cell r="V8247">
            <v>109.095</v>
          </cell>
          <cell r="W8247">
            <v>107.35</v>
          </cell>
          <cell r="X8247">
            <v>106.172</v>
          </cell>
          <cell r="Y8247">
            <v>106.315</v>
          </cell>
          <cell r="Z8247">
            <v>106.072</v>
          </cell>
          <cell r="AA8247">
            <v>106.072</v>
          </cell>
          <cell r="AB8247">
            <v>106.072</v>
          </cell>
          <cell r="AC8247">
            <v>106.61499999999999</v>
          </cell>
          <cell r="AD8247">
            <v>107.715</v>
          </cell>
          <cell r="AE8247">
            <v>107.76600000000001</v>
          </cell>
          <cell r="AF8247">
            <v>107.65600000000001</v>
          </cell>
          <cell r="AG8247">
            <v>107.65600000000001</v>
          </cell>
          <cell r="AH8247">
            <v>107.65600000000001</v>
          </cell>
          <cell r="AI8247">
            <v>112.226</v>
          </cell>
          <cell r="AJ8247">
            <v>108.047</v>
          </cell>
          <cell r="AK8247">
            <v>108.047</v>
          </cell>
          <cell r="AL8247">
            <v>107.625</v>
          </cell>
          <cell r="AM8247">
            <v>107.625</v>
          </cell>
          <cell r="AN8247">
            <v>107.625</v>
          </cell>
          <cell r="AO8247">
            <v>108.146</v>
          </cell>
          <cell r="AP8247">
            <v>108.684</v>
          </cell>
          <cell r="AQ8247">
            <v>108.684</v>
          </cell>
          <cell r="AR8247">
            <v>109.56699999999999</v>
          </cell>
          <cell r="AS8247">
            <v>109.56699999999999</v>
          </cell>
          <cell r="AT8247">
            <v>109.56699999999999</v>
          </cell>
          <cell r="AU8247">
            <v>114.17700000000001</v>
          </cell>
          <cell r="BZ8247" t="str">
            <v/>
          </cell>
          <cell r="CA8247" t="str">
            <v/>
          </cell>
        </row>
        <row r="8248">
          <cell r="B8248" t="str">
            <v>Sanchez</v>
          </cell>
          <cell r="C8248" t="str">
            <v>Silvia</v>
          </cell>
          <cell r="D8248" t="str">
            <v>MinigolfCard</v>
          </cell>
          <cell r="BZ8248" t="str">
            <v/>
          </cell>
          <cell r="CA8248" t="str">
            <v/>
          </cell>
        </row>
        <row r="8249">
          <cell r="B8249" t="str">
            <v>Sander</v>
          </cell>
          <cell r="C8249" t="str">
            <v>Detlef</v>
          </cell>
          <cell r="D8249" t="str">
            <v>MinigolfCard</v>
          </cell>
          <cell r="BZ8249" t="str">
            <v/>
          </cell>
          <cell r="CA8249" t="str">
            <v/>
          </cell>
        </row>
        <row r="8250">
          <cell r="B8250" t="str">
            <v>Sander</v>
          </cell>
          <cell r="C8250" t="str">
            <v>Detlef</v>
          </cell>
          <cell r="D8250" t="str">
            <v>MinigolfCard</v>
          </cell>
          <cell r="BZ8250" t="str">
            <v/>
          </cell>
          <cell r="CA8250" t="str">
            <v/>
          </cell>
        </row>
        <row r="8251">
          <cell r="B8251" t="str">
            <v>Sander</v>
          </cell>
          <cell r="C8251" t="str">
            <v>Erika</v>
          </cell>
          <cell r="D8251" t="str">
            <v>MinigolfCard</v>
          </cell>
          <cell r="BZ8251" t="str">
            <v/>
          </cell>
          <cell r="CA8251" t="str">
            <v/>
          </cell>
        </row>
        <row r="8252">
          <cell r="B8252" t="str">
            <v>Sander</v>
          </cell>
          <cell r="C8252" t="str">
            <v>Julian</v>
          </cell>
          <cell r="D8252" t="str">
            <v>MGS Hildesheim</v>
          </cell>
          <cell r="N8252">
            <v>112.044</v>
          </cell>
          <cell r="O8252">
            <v>112.044</v>
          </cell>
          <cell r="P8252">
            <v>112.044</v>
          </cell>
          <cell r="Q8252">
            <v>112.044</v>
          </cell>
          <cell r="R8252">
            <v>112.044</v>
          </cell>
          <cell r="S8252">
            <v>112.044</v>
          </cell>
          <cell r="BZ8252" t="str">
            <v/>
          </cell>
          <cell r="CA8252" t="str">
            <v/>
          </cell>
        </row>
        <row r="8253">
          <cell r="B8253" t="str">
            <v>Sander</v>
          </cell>
          <cell r="C8253" t="str">
            <v>Martina</v>
          </cell>
          <cell r="D8253" t="str">
            <v>MinigolfCard</v>
          </cell>
          <cell r="BZ8253" t="str">
            <v/>
          </cell>
          <cell r="CA8253" t="str">
            <v/>
          </cell>
        </row>
        <row r="8254">
          <cell r="B8254" t="str">
            <v>Sander</v>
          </cell>
          <cell r="C8254" t="str">
            <v>Ralf</v>
          </cell>
          <cell r="D8254" t="str">
            <v>1. BGC Wesseling 1975</v>
          </cell>
          <cell r="G8254">
            <v>112.566</v>
          </cell>
          <cell r="H8254">
            <v>112.566</v>
          </cell>
          <cell r="I8254">
            <v>112.566</v>
          </cell>
          <cell r="J8254">
            <v>112.566</v>
          </cell>
          <cell r="K8254">
            <v>113.065</v>
          </cell>
          <cell r="X8254">
            <v>110.977</v>
          </cell>
          <cell r="Y8254">
            <v>110.977</v>
          </cell>
          <cell r="Z8254">
            <v>110.977</v>
          </cell>
          <cell r="AA8254">
            <v>110.977</v>
          </cell>
          <cell r="AB8254">
            <v>110.977</v>
          </cell>
          <cell r="AC8254">
            <v>104.95</v>
          </cell>
          <cell r="AD8254">
            <v>105.134</v>
          </cell>
          <cell r="AE8254">
            <v>105.134</v>
          </cell>
          <cell r="AF8254">
            <v>105.134</v>
          </cell>
          <cell r="AG8254">
            <v>105.134</v>
          </cell>
          <cell r="AH8254">
            <v>105.134</v>
          </cell>
          <cell r="AI8254">
            <v>109.893</v>
          </cell>
          <cell r="BZ8254" t="str">
            <v/>
          </cell>
          <cell r="CA8254" t="str">
            <v/>
          </cell>
        </row>
        <row r="8255">
          <cell r="B8255" t="str">
            <v>Sandkamp</v>
          </cell>
          <cell r="C8255" t="str">
            <v>Mark</v>
          </cell>
          <cell r="D8255" t="str">
            <v>1. Minigolfclub Epe 1978</v>
          </cell>
          <cell r="G8255">
            <v>108.29300000000001</v>
          </cell>
          <cell r="H8255">
            <v>107.848</v>
          </cell>
          <cell r="I8255">
            <v>107.848</v>
          </cell>
          <cell r="J8255">
            <v>107.848</v>
          </cell>
          <cell r="K8255">
            <v>108.057</v>
          </cell>
          <cell r="L8255">
            <v>108.41200000000001</v>
          </cell>
          <cell r="M8255">
            <v>108.41200000000001</v>
          </cell>
          <cell r="N8255">
            <v>108.839</v>
          </cell>
          <cell r="O8255">
            <v>108.839</v>
          </cell>
          <cell r="P8255">
            <v>108.839</v>
          </cell>
          <cell r="Q8255">
            <v>108.011</v>
          </cell>
          <cell r="R8255">
            <v>106.79</v>
          </cell>
          <cell r="S8255">
            <v>106.79</v>
          </cell>
          <cell r="T8255">
            <v>106.577</v>
          </cell>
          <cell r="U8255">
            <v>106.577</v>
          </cell>
          <cell r="V8255">
            <v>106.577</v>
          </cell>
          <cell r="W8255">
            <v>106.026</v>
          </cell>
          <cell r="X8255">
            <v>105.923</v>
          </cell>
          <cell r="Y8255">
            <v>105.923</v>
          </cell>
          <cell r="Z8255">
            <v>105.526</v>
          </cell>
          <cell r="AA8255">
            <v>105.526</v>
          </cell>
          <cell r="AB8255">
            <v>105.526</v>
          </cell>
          <cell r="AC8255">
            <v>106.113</v>
          </cell>
          <cell r="AD8255">
            <v>106.316</v>
          </cell>
          <cell r="AE8255">
            <v>106.316</v>
          </cell>
          <cell r="AF8255">
            <v>106.998</v>
          </cell>
          <cell r="AG8255">
            <v>106.998</v>
          </cell>
          <cell r="AH8255">
            <v>106.998</v>
          </cell>
          <cell r="AI8255">
            <v>105.42700000000001</v>
          </cell>
          <cell r="AJ8255">
            <v>104.947</v>
          </cell>
          <cell r="AK8255">
            <v>104.947</v>
          </cell>
          <cell r="AL8255">
            <v>104.155</v>
          </cell>
          <cell r="AM8255">
            <v>104.155</v>
          </cell>
          <cell r="AN8255">
            <v>104.155</v>
          </cell>
          <cell r="AO8255">
            <v>104.81399999999999</v>
          </cell>
          <cell r="AP8255">
            <v>104.304</v>
          </cell>
          <cell r="AQ8255">
            <v>104.304</v>
          </cell>
          <cell r="AR8255">
            <v>105.053</v>
          </cell>
          <cell r="AS8255">
            <v>105.053</v>
          </cell>
          <cell r="AT8255">
            <v>105.053</v>
          </cell>
          <cell r="AU8255">
            <v>104.875</v>
          </cell>
          <cell r="AV8255">
            <v>105.907</v>
          </cell>
          <cell r="AW8255">
            <v>105.907</v>
          </cell>
          <cell r="AX8255">
            <v>105.907</v>
          </cell>
          <cell r="AY8255">
            <v>105.907</v>
          </cell>
          <cell r="AZ8255">
            <v>105.907</v>
          </cell>
          <cell r="BA8255">
            <v>105.59</v>
          </cell>
          <cell r="BB8255">
            <v>105.548</v>
          </cell>
          <cell r="BC8255">
            <v>105.548</v>
          </cell>
          <cell r="BD8255">
            <v>105.548</v>
          </cell>
          <cell r="BE8255">
            <v>103.809</v>
          </cell>
          <cell r="BF8255">
            <v>103.809</v>
          </cell>
          <cell r="BG8255">
            <v>105.607</v>
          </cell>
          <cell r="BH8255">
            <v>106.892</v>
          </cell>
          <cell r="BI8255">
            <v>106.892</v>
          </cell>
          <cell r="BJ8255">
            <v>106.892</v>
          </cell>
          <cell r="BK8255">
            <v>106.892</v>
          </cell>
          <cell r="BL8255">
            <v>106.892</v>
          </cell>
          <cell r="BM8255">
            <v>105.038</v>
          </cell>
          <cell r="BN8255">
            <v>105.92</v>
          </cell>
          <cell r="BO8255">
            <v>105.92</v>
          </cell>
          <cell r="BP8255">
            <v>105.92</v>
          </cell>
          <cell r="BQ8255">
            <v>105.92</v>
          </cell>
          <cell r="BR8255">
            <v>105.92</v>
          </cell>
          <cell r="BS8255">
            <v>105.453</v>
          </cell>
          <cell r="BT8255">
            <v>105.57599999999999</v>
          </cell>
          <cell r="BU8255">
            <v>105.17400000000001</v>
          </cell>
          <cell r="BV8255">
            <v>105.17400000000001</v>
          </cell>
          <cell r="BW8255">
            <v>105.17400000000001</v>
          </cell>
          <cell r="BX8255">
            <v>105.17400000000001</v>
          </cell>
          <cell r="BY8255">
            <v>105.17400000000001</v>
          </cell>
          <cell r="BZ8255">
            <v>105.17400000000001</v>
          </cell>
          <cell r="CA8255">
            <v>104.97499999999999</v>
          </cell>
        </row>
        <row r="8256">
          <cell r="B8256" t="str">
            <v>Sandner</v>
          </cell>
          <cell r="C8256" t="str">
            <v>Johann</v>
          </cell>
          <cell r="D8256" t="str">
            <v>MSK Olching</v>
          </cell>
          <cell r="G8256">
            <v>114.294</v>
          </cell>
          <cell r="H8256">
            <v>113.01</v>
          </cell>
          <cell r="I8256">
            <v>113.01</v>
          </cell>
          <cell r="J8256">
            <v>113.01</v>
          </cell>
          <cell r="K8256">
            <v>115.878</v>
          </cell>
          <cell r="L8256">
            <v>114.65</v>
          </cell>
          <cell r="M8256">
            <v>114.65</v>
          </cell>
          <cell r="N8256">
            <v>118.627</v>
          </cell>
          <cell r="O8256">
            <v>118.627</v>
          </cell>
          <cell r="P8256">
            <v>118.627</v>
          </cell>
          <cell r="Q8256">
            <v>115.18</v>
          </cell>
          <cell r="R8256">
            <v>114.92100000000001</v>
          </cell>
          <cell r="S8256">
            <v>113.73699999999999</v>
          </cell>
          <cell r="T8256">
            <v>113.283</v>
          </cell>
          <cell r="U8256">
            <v>113.283</v>
          </cell>
          <cell r="V8256">
            <v>113.283</v>
          </cell>
          <cell r="W8256">
            <v>112.645</v>
          </cell>
          <cell r="X8256">
            <v>112.645</v>
          </cell>
          <cell r="Y8256">
            <v>113.82</v>
          </cell>
          <cell r="Z8256">
            <v>110.524</v>
          </cell>
          <cell r="AA8256">
            <v>110.524</v>
          </cell>
          <cell r="AB8256">
            <v>110.524</v>
          </cell>
          <cell r="AC8256">
            <v>110.134</v>
          </cell>
          <cell r="AD8256">
            <v>110.105</v>
          </cell>
          <cell r="AE8256">
            <v>110.065</v>
          </cell>
          <cell r="AF8256">
            <v>111.31</v>
          </cell>
          <cell r="AG8256">
            <v>111.64700000000001</v>
          </cell>
          <cell r="AH8256">
            <v>111.64700000000001</v>
          </cell>
          <cell r="AI8256">
            <v>111.44499999999999</v>
          </cell>
          <cell r="AJ8256">
            <v>111.991</v>
          </cell>
          <cell r="AK8256">
            <v>108.672</v>
          </cell>
          <cell r="AL8256">
            <v>108.672</v>
          </cell>
          <cell r="AM8256">
            <v>108.672</v>
          </cell>
          <cell r="AN8256">
            <v>108.672</v>
          </cell>
          <cell r="AO8256">
            <v>109.41500000000001</v>
          </cell>
          <cell r="AP8256">
            <v>109.80500000000001</v>
          </cell>
          <cell r="AQ8256">
            <v>111.627</v>
          </cell>
          <cell r="AR8256">
            <v>110.99</v>
          </cell>
          <cell r="AS8256">
            <v>110.99</v>
          </cell>
          <cell r="AT8256">
            <v>110.99</v>
          </cell>
          <cell r="AU8256">
            <v>110.77200000000001</v>
          </cell>
          <cell r="AV8256">
            <v>110.77200000000001</v>
          </cell>
          <cell r="BZ8256" t="str">
            <v/>
          </cell>
          <cell r="CA8256" t="str">
            <v/>
          </cell>
        </row>
        <row r="8257">
          <cell r="B8257" t="str">
            <v>Sandrock</v>
          </cell>
          <cell r="C8257" t="str">
            <v>Kornelia</v>
          </cell>
          <cell r="D8257" t="str">
            <v>BSV 86 München</v>
          </cell>
          <cell r="G8257">
            <v>120.312</v>
          </cell>
          <cell r="H8257">
            <v>115.51900000000001</v>
          </cell>
          <cell r="I8257">
            <v>115.51900000000001</v>
          </cell>
          <cell r="J8257">
            <v>115.51900000000001</v>
          </cell>
          <cell r="K8257">
            <v>113.11799999999999</v>
          </cell>
          <cell r="L8257">
            <v>113.56</v>
          </cell>
          <cell r="M8257">
            <v>112.407</v>
          </cell>
          <cell r="N8257">
            <v>111.563</v>
          </cell>
          <cell r="O8257">
            <v>111.563</v>
          </cell>
          <cell r="P8257">
            <v>111.563</v>
          </cell>
          <cell r="Q8257">
            <v>112.685</v>
          </cell>
          <cell r="R8257">
            <v>113.20399999999999</v>
          </cell>
          <cell r="S8257">
            <v>112.64700000000001</v>
          </cell>
          <cell r="T8257">
            <v>112.64700000000001</v>
          </cell>
          <cell r="U8257">
            <v>112.64700000000001</v>
          </cell>
          <cell r="V8257">
            <v>112.64700000000001</v>
          </cell>
          <cell r="W8257">
            <v>114.203</v>
          </cell>
          <cell r="X8257">
            <v>112.063</v>
          </cell>
          <cell r="BZ8257" t="str">
            <v/>
          </cell>
          <cell r="CA8257" t="str">
            <v/>
          </cell>
        </row>
        <row r="8258">
          <cell r="B8258" t="str">
            <v>Sandrock</v>
          </cell>
          <cell r="C8258" t="str">
            <v>Michael</v>
          </cell>
          <cell r="D8258" t="str">
            <v>BSV 86 München</v>
          </cell>
          <cell r="H8258">
            <v>113.371</v>
          </cell>
          <cell r="I8258">
            <v>113.371</v>
          </cell>
          <cell r="J8258">
            <v>113.371</v>
          </cell>
          <cell r="K8258">
            <v>111.229</v>
          </cell>
          <cell r="L8258">
            <v>110.892</v>
          </cell>
          <cell r="M8258">
            <v>110.892</v>
          </cell>
          <cell r="N8258">
            <v>110.73</v>
          </cell>
          <cell r="O8258">
            <v>110.73</v>
          </cell>
          <cell r="P8258">
            <v>110.73</v>
          </cell>
          <cell r="Q8258">
            <v>110.407</v>
          </cell>
          <cell r="R8258">
            <v>111.917</v>
          </cell>
          <cell r="S8258">
            <v>110.497</v>
          </cell>
          <cell r="T8258">
            <v>110.497</v>
          </cell>
          <cell r="U8258">
            <v>110.497</v>
          </cell>
          <cell r="V8258">
            <v>110.497</v>
          </cell>
          <cell r="W8258">
            <v>112.81699999999999</v>
          </cell>
          <cell r="X8258">
            <v>114.73</v>
          </cell>
          <cell r="BZ8258" t="str">
            <v/>
          </cell>
          <cell r="CA8258" t="str">
            <v/>
          </cell>
        </row>
        <row r="8259">
          <cell r="B8259" t="str">
            <v>Sanft</v>
          </cell>
          <cell r="C8259" t="str">
            <v>Robin</v>
          </cell>
          <cell r="D8259" t="str">
            <v>BGC Bremen</v>
          </cell>
          <cell r="BZ8259" t="str">
            <v/>
          </cell>
          <cell r="CA8259" t="str">
            <v/>
          </cell>
        </row>
        <row r="8260">
          <cell r="B8260" t="str">
            <v>Sänger</v>
          </cell>
          <cell r="C8260" t="str">
            <v>Tristan</v>
          </cell>
          <cell r="D8260" t="str">
            <v>Bahnengolfsportverein 82 Ohlsbach</v>
          </cell>
          <cell r="BZ8260">
            <v>109.52</v>
          </cell>
          <cell r="CA8260">
            <v>101.093</v>
          </cell>
        </row>
        <row r="8261">
          <cell r="B8261" t="str">
            <v>Sänger</v>
          </cell>
          <cell r="C8261" t="str">
            <v>Wilhelm</v>
          </cell>
          <cell r="D8261" t="str">
            <v>SV 1890 Dreieichenhain, Abt. Bahnengolf</v>
          </cell>
          <cell r="G8261">
            <v>107.086</v>
          </cell>
          <cell r="H8261">
            <v>107.17</v>
          </cell>
          <cell r="I8261">
            <v>107.17</v>
          </cell>
          <cell r="J8261">
            <v>107.17</v>
          </cell>
          <cell r="K8261">
            <v>106.319</v>
          </cell>
          <cell r="L8261">
            <v>106.23399999999999</v>
          </cell>
          <cell r="M8261">
            <v>106.72</v>
          </cell>
          <cell r="N8261">
            <v>107.256</v>
          </cell>
          <cell r="O8261">
            <v>107.256</v>
          </cell>
          <cell r="P8261">
            <v>107.256</v>
          </cell>
          <cell r="Q8261">
            <v>108.598</v>
          </cell>
          <cell r="R8261">
            <v>109.68899999999999</v>
          </cell>
          <cell r="S8261">
            <v>109.57</v>
          </cell>
          <cell r="T8261">
            <v>109.821</v>
          </cell>
          <cell r="U8261">
            <v>109.821</v>
          </cell>
          <cell r="V8261">
            <v>109.821</v>
          </cell>
          <cell r="W8261">
            <v>108.84399999999999</v>
          </cell>
          <cell r="X8261">
            <v>107.968</v>
          </cell>
          <cell r="Y8261">
            <v>107.8</v>
          </cell>
          <cell r="Z8261">
            <v>108.048</v>
          </cell>
          <cell r="AA8261">
            <v>108.048</v>
          </cell>
          <cell r="AB8261">
            <v>108.048</v>
          </cell>
          <cell r="AC8261">
            <v>109.28100000000001</v>
          </cell>
          <cell r="AD8261">
            <v>108.883</v>
          </cell>
          <cell r="AE8261">
            <v>109.212</v>
          </cell>
          <cell r="AF8261">
            <v>108.732</v>
          </cell>
          <cell r="AG8261">
            <v>108.732</v>
          </cell>
          <cell r="AH8261">
            <v>108.732</v>
          </cell>
          <cell r="AI8261">
            <v>108.28400000000001</v>
          </cell>
          <cell r="AJ8261">
            <v>109.339</v>
          </cell>
          <cell r="AK8261">
            <v>109.43899999999999</v>
          </cell>
          <cell r="AL8261">
            <v>109.55800000000001</v>
          </cell>
          <cell r="AM8261">
            <v>109.55800000000001</v>
          </cell>
          <cell r="AN8261">
            <v>109.55800000000001</v>
          </cell>
          <cell r="AO8261">
            <v>109.55800000000001</v>
          </cell>
          <cell r="AP8261">
            <v>110.703</v>
          </cell>
          <cell r="AQ8261">
            <v>110.703</v>
          </cell>
          <cell r="AR8261">
            <v>111.813</v>
          </cell>
          <cell r="AS8261">
            <v>111.813</v>
          </cell>
          <cell r="AT8261">
            <v>111.813</v>
          </cell>
          <cell r="AU8261">
            <v>111.705</v>
          </cell>
          <cell r="AV8261">
            <v>111.97799999999999</v>
          </cell>
          <cell r="AW8261">
            <v>111.97799999999999</v>
          </cell>
          <cell r="AX8261">
            <v>111.04900000000001</v>
          </cell>
          <cell r="AY8261">
            <v>111.04900000000001</v>
          </cell>
          <cell r="AZ8261">
            <v>111.04900000000001</v>
          </cell>
          <cell r="BA8261">
            <v>110.18600000000001</v>
          </cell>
          <cell r="BB8261">
            <v>110.752</v>
          </cell>
          <cell r="BC8261">
            <v>110.752</v>
          </cell>
          <cell r="BD8261">
            <v>111.58199999999999</v>
          </cell>
          <cell r="BE8261">
            <v>111.58199999999999</v>
          </cell>
          <cell r="BF8261">
            <v>111.58199999999999</v>
          </cell>
          <cell r="BG8261">
            <v>111.58199999999999</v>
          </cell>
          <cell r="BH8261">
            <v>115.56699999999999</v>
          </cell>
          <cell r="BI8261">
            <v>111.858</v>
          </cell>
          <cell r="BJ8261">
            <v>111.858</v>
          </cell>
          <cell r="BK8261">
            <v>111.858</v>
          </cell>
          <cell r="BL8261">
            <v>111.858</v>
          </cell>
          <cell r="BM8261">
            <v>111.858</v>
          </cell>
          <cell r="BN8261">
            <v>109.43899999999999</v>
          </cell>
          <cell r="BZ8261" t="str">
            <v/>
          </cell>
          <cell r="CA8261" t="str">
            <v/>
          </cell>
        </row>
        <row r="8262">
          <cell r="B8262" t="str">
            <v>Santariello</v>
          </cell>
          <cell r="C8262" t="str">
            <v>Caterina</v>
          </cell>
          <cell r="D8262" t="str">
            <v>MinigolfCard</v>
          </cell>
          <cell r="BZ8262" t="str">
            <v/>
          </cell>
          <cell r="CA8262" t="str">
            <v/>
          </cell>
        </row>
        <row r="8263">
          <cell r="B8263" t="str">
            <v>Santariello</v>
          </cell>
          <cell r="C8263" t="str">
            <v>Caterina</v>
          </cell>
          <cell r="D8263" t="str">
            <v>MinigolfCard</v>
          </cell>
          <cell r="BZ8263" t="str">
            <v/>
          </cell>
          <cell r="CA8263" t="str">
            <v/>
          </cell>
        </row>
        <row r="8264">
          <cell r="B8264" t="str">
            <v>Santen</v>
          </cell>
          <cell r="C8264" t="str">
            <v>Ralph</v>
          </cell>
          <cell r="D8264" t="str">
            <v>Preetzer Turn- und Sportverein von 1861 Abteilung Minigolf</v>
          </cell>
          <cell r="F8264">
            <v>101.866</v>
          </cell>
          <cell r="G8264">
            <v>102.566</v>
          </cell>
          <cell r="H8264">
            <v>102.607</v>
          </cell>
          <cell r="I8264">
            <v>102.607</v>
          </cell>
          <cell r="J8264">
            <v>102.607</v>
          </cell>
          <cell r="K8264">
            <v>102.498</v>
          </cell>
          <cell r="L8264">
            <v>102.471</v>
          </cell>
          <cell r="M8264">
            <v>102.21299999999999</v>
          </cell>
          <cell r="N8264">
            <v>102.646</v>
          </cell>
          <cell r="O8264">
            <v>102.646</v>
          </cell>
          <cell r="P8264">
            <v>102.477</v>
          </cell>
          <cell r="Q8264">
            <v>102.822</v>
          </cell>
          <cell r="R8264">
            <v>102.754</v>
          </cell>
          <cell r="S8264">
            <v>102.892</v>
          </cell>
          <cell r="T8264">
            <v>102.547</v>
          </cell>
          <cell r="U8264">
            <v>102.547</v>
          </cell>
          <cell r="V8264">
            <v>102.52200000000001</v>
          </cell>
          <cell r="W8264">
            <v>102.43899999999999</v>
          </cell>
          <cell r="X8264">
            <v>102.617</v>
          </cell>
          <cell r="Y8264">
            <v>102.923</v>
          </cell>
          <cell r="Z8264">
            <v>103.342</v>
          </cell>
          <cell r="AA8264">
            <v>103.342</v>
          </cell>
          <cell r="AB8264">
            <v>103.342</v>
          </cell>
          <cell r="AC8264">
            <v>103.79300000000001</v>
          </cell>
          <cell r="AD8264">
            <v>103.43</v>
          </cell>
          <cell r="AE8264">
            <v>103.128</v>
          </cell>
          <cell r="AF8264">
            <v>102.745</v>
          </cell>
          <cell r="AG8264">
            <v>102.699</v>
          </cell>
          <cell r="AH8264">
            <v>102.699</v>
          </cell>
          <cell r="AI8264">
            <v>102.497</v>
          </cell>
          <cell r="AJ8264">
            <v>102</v>
          </cell>
          <cell r="AK8264">
            <v>102.08799999999999</v>
          </cell>
          <cell r="AL8264">
            <v>101.444</v>
          </cell>
          <cell r="AM8264">
            <v>101.46899999999999</v>
          </cell>
          <cell r="AN8264">
            <v>101.46899999999999</v>
          </cell>
          <cell r="AO8264">
            <v>102.036</v>
          </cell>
          <cell r="AP8264">
            <v>101.73699999999999</v>
          </cell>
          <cell r="AQ8264">
            <v>101.71</v>
          </cell>
          <cell r="AR8264">
            <v>101.87</v>
          </cell>
          <cell r="AS8264">
            <v>101.87</v>
          </cell>
          <cell r="AT8264">
            <v>101.51600000000001</v>
          </cell>
          <cell r="AU8264">
            <v>101.51600000000001</v>
          </cell>
          <cell r="AV8264">
            <v>100.76900000000001</v>
          </cell>
          <cell r="AW8264">
            <v>101.437</v>
          </cell>
          <cell r="AX8264">
            <v>101.529</v>
          </cell>
          <cell r="AY8264">
            <v>101.529</v>
          </cell>
          <cell r="AZ8264">
            <v>101.529</v>
          </cell>
          <cell r="BA8264">
            <v>101.322</v>
          </cell>
          <cell r="BB8264">
            <v>100.745</v>
          </cell>
          <cell r="BC8264">
            <v>100.196</v>
          </cell>
          <cell r="BD8264">
            <v>99.864000000000004</v>
          </cell>
          <cell r="BE8264">
            <v>99.864000000000004</v>
          </cell>
          <cell r="BF8264">
            <v>99.864000000000004</v>
          </cell>
          <cell r="BG8264">
            <v>100.072</v>
          </cell>
          <cell r="BH8264">
            <v>100.629</v>
          </cell>
          <cell r="BI8264">
            <v>101.19</v>
          </cell>
          <cell r="BJ8264">
            <v>101.21899999999999</v>
          </cell>
          <cell r="BK8264">
            <v>101.21899999999999</v>
          </cell>
          <cell r="BL8264">
            <v>101.21899999999999</v>
          </cell>
          <cell r="BM8264">
            <v>101.107</v>
          </cell>
          <cell r="BN8264">
            <v>101.04600000000001</v>
          </cell>
          <cell r="BO8264">
            <v>100.663</v>
          </cell>
          <cell r="BP8264">
            <v>100.643</v>
          </cell>
          <cell r="BQ8264">
            <v>100.643</v>
          </cell>
          <cell r="BR8264">
            <v>100.643</v>
          </cell>
          <cell r="BS8264">
            <v>100.23399999999999</v>
          </cell>
          <cell r="BT8264">
            <v>99.984999999999999</v>
          </cell>
          <cell r="BU8264">
            <v>100.095</v>
          </cell>
          <cell r="BV8264">
            <v>100.565</v>
          </cell>
          <cell r="BW8264">
            <v>100.565</v>
          </cell>
          <cell r="BX8264">
            <v>100.565</v>
          </cell>
          <cell r="BY8264">
            <v>100.565</v>
          </cell>
          <cell r="BZ8264">
            <v>100.047</v>
          </cell>
          <cell r="CA8264">
            <v>100.03100000000001</v>
          </cell>
        </row>
        <row r="8265">
          <cell r="B8265" t="str">
            <v>Sapec</v>
          </cell>
          <cell r="C8265" t="str">
            <v>Matthias</v>
          </cell>
          <cell r="D8265" t="str">
            <v>SSV Ulm 1846 Abt. Bahnengolf</v>
          </cell>
          <cell r="F8265">
            <v>103.29300000000001</v>
          </cell>
          <cell r="G8265">
            <v>122.232</v>
          </cell>
          <cell r="H8265">
            <v>115.02200000000001</v>
          </cell>
          <cell r="I8265">
            <v>115.02200000000001</v>
          </cell>
          <cell r="J8265">
            <v>115.02200000000001</v>
          </cell>
          <cell r="K8265">
            <v>115.02200000000001</v>
          </cell>
          <cell r="L8265">
            <v>111.15300000000001</v>
          </cell>
          <cell r="M8265">
            <v>114.164</v>
          </cell>
          <cell r="N8265">
            <v>117.343</v>
          </cell>
          <cell r="O8265">
            <v>117.343</v>
          </cell>
          <cell r="P8265">
            <v>117.343</v>
          </cell>
          <cell r="Q8265">
            <v>114.449</v>
          </cell>
          <cell r="R8265">
            <v>107.35899999999999</v>
          </cell>
          <cell r="S8265">
            <v>107.087</v>
          </cell>
          <cell r="T8265">
            <v>107.759</v>
          </cell>
          <cell r="U8265">
            <v>107.759</v>
          </cell>
          <cell r="V8265">
            <v>107.759</v>
          </cell>
          <cell r="W8265">
            <v>107.608</v>
          </cell>
          <cell r="X8265">
            <v>108.84699999999999</v>
          </cell>
          <cell r="Y8265">
            <v>108.399</v>
          </cell>
          <cell r="Z8265">
            <v>110.58</v>
          </cell>
          <cell r="AA8265">
            <v>110.58</v>
          </cell>
          <cell r="AB8265">
            <v>110.58</v>
          </cell>
          <cell r="AC8265">
            <v>115.608</v>
          </cell>
          <cell r="AD8265">
            <v>115.608</v>
          </cell>
          <cell r="AE8265">
            <v>120.298</v>
          </cell>
          <cell r="AF8265">
            <v>120.298</v>
          </cell>
          <cell r="AG8265">
            <v>120.298</v>
          </cell>
          <cell r="AH8265">
            <v>120.298</v>
          </cell>
          <cell r="BZ8265" t="str">
            <v/>
          </cell>
          <cell r="CA8265" t="str">
            <v/>
          </cell>
        </row>
        <row r="8266">
          <cell r="B8266" t="str">
            <v>Sariefe</v>
          </cell>
          <cell r="C8266" t="str">
            <v>Turan</v>
          </cell>
          <cell r="D8266" t="str">
            <v>Miniaturgolf-Club Ingolstadt</v>
          </cell>
          <cell r="AW8266">
            <v>123.32599999999999</v>
          </cell>
          <cell r="AX8266">
            <v>123.32599999999999</v>
          </cell>
          <cell r="AY8266">
            <v>123.32599999999999</v>
          </cell>
          <cell r="AZ8266">
            <v>123.32599999999999</v>
          </cell>
          <cell r="BA8266">
            <v>114.67700000000001</v>
          </cell>
          <cell r="BB8266">
            <v>112.646</v>
          </cell>
          <cell r="BC8266">
            <v>112.52800000000001</v>
          </cell>
          <cell r="BD8266">
            <v>112.52800000000001</v>
          </cell>
          <cell r="BE8266">
            <v>112.52800000000001</v>
          </cell>
          <cell r="BF8266">
            <v>112.52800000000001</v>
          </cell>
          <cell r="BG8266">
            <v>111.739</v>
          </cell>
          <cell r="BH8266">
            <v>110.251</v>
          </cell>
          <cell r="BI8266">
            <v>110.411</v>
          </cell>
          <cell r="BJ8266">
            <v>110.411</v>
          </cell>
          <cell r="BK8266">
            <v>110.411</v>
          </cell>
          <cell r="BL8266">
            <v>110.411</v>
          </cell>
          <cell r="BM8266">
            <v>109.986</v>
          </cell>
          <cell r="BN8266">
            <v>109.321</v>
          </cell>
          <cell r="BO8266">
            <v>108.992</v>
          </cell>
          <cell r="BP8266">
            <v>108.992</v>
          </cell>
          <cell r="BQ8266">
            <v>108.992</v>
          </cell>
          <cell r="BR8266">
            <v>108.992</v>
          </cell>
          <cell r="BS8266">
            <v>108.77500000000001</v>
          </cell>
          <cell r="BT8266">
            <v>110.852</v>
          </cell>
          <cell r="BV8266">
            <v>113.34099999999999</v>
          </cell>
          <cell r="BW8266">
            <v>113.34099999999999</v>
          </cell>
          <cell r="BX8266">
            <v>113.34099999999999</v>
          </cell>
          <cell r="BY8266">
            <v>113.34099999999999</v>
          </cell>
          <cell r="BZ8266">
            <v>113.34099999999999</v>
          </cell>
          <cell r="CA8266">
            <v>113.34099999999999</v>
          </cell>
        </row>
        <row r="8267">
          <cell r="B8267" t="str">
            <v>Sassenberg</v>
          </cell>
          <cell r="C8267" t="str">
            <v>Manfred</v>
          </cell>
          <cell r="D8267" t="str">
            <v>Erster Mainzer Minigolf-Club 1964</v>
          </cell>
          <cell r="F8267">
            <v>104.873</v>
          </cell>
          <cell r="G8267">
            <v>105.58</v>
          </cell>
          <cell r="H8267">
            <v>105.58</v>
          </cell>
          <cell r="I8267">
            <v>105.58</v>
          </cell>
          <cell r="J8267">
            <v>105.58</v>
          </cell>
          <cell r="K8267">
            <v>106.259</v>
          </cell>
          <cell r="L8267">
            <v>107.245</v>
          </cell>
          <cell r="M8267">
            <v>109.944</v>
          </cell>
          <cell r="N8267">
            <v>110.91</v>
          </cell>
          <cell r="O8267">
            <v>110.91</v>
          </cell>
          <cell r="P8267">
            <v>110.91</v>
          </cell>
          <cell r="Q8267">
            <v>114.274</v>
          </cell>
          <cell r="R8267">
            <v>112.28400000000001</v>
          </cell>
          <cell r="S8267">
            <v>112.28400000000001</v>
          </cell>
          <cell r="T8267">
            <v>110.447</v>
          </cell>
          <cell r="U8267">
            <v>110.447</v>
          </cell>
          <cell r="V8267">
            <v>110.447</v>
          </cell>
          <cell r="W8267">
            <v>110.447</v>
          </cell>
          <cell r="X8267">
            <v>109.387</v>
          </cell>
          <cell r="Y8267">
            <v>109.387</v>
          </cell>
          <cell r="Z8267">
            <v>109.23699999999999</v>
          </cell>
          <cell r="AA8267">
            <v>109.23699999999999</v>
          </cell>
          <cell r="AB8267">
            <v>109.23699999999999</v>
          </cell>
          <cell r="AC8267">
            <v>108.849</v>
          </cell>
          <cell r="AD8267">
            <v>108.381</v>
          </cell>
          <cell r="AE8267">
            <v>108.381</v>
          </cell>
          <cell r="AF8267">
            <v>110.15300000000001</v>
          </cell>
          <cell r="AG8267">
            <v>110.15300000000001</v>
          </cell>
          <cell r="AH8267">
            <v>110.15300000000001</v>
          </cell>
          <cell r="AI8267">
            <v>110.934</v>
          </cell>
          <cell r="AK8267">
            <v>110.46899999999999</v>
          </cell>
          <cell r="AL8267">
            <v>110.46899999999999</v>
          </cell>
          <cell r="AM8267">
            <v>110.46899999999999</v>
          </cell>
          <cell r="AN8267">
            <v>110.46899999999999</v>
          </cell>
          <cell r="AO8267">
            <v>110.46899999999999</v>
          </cell>
          <cell r="AP8267">
            <v>110.46899999999999</v>
          </cell>
          <cell r="BQ8267">
            <v>109.21899999999999</v>
          </cell>
          <cell r="BR8267">
            <v>109.21899999999999</v>
          </cell>
          <cell r="BS8267">
            <v>109.21899999999999</v>
          </cell>
          <cell r="BT8267">
            <v>109.21899999999999</v>
          </cell>
          <cell r="BU8267">
            <v>109.21899999999999</v>
          </cell>
          <cell r="BZ8267" t="str">
            <v/>
          </cell>
          <cell r="CA8267" t="str">
            <v/>
          </cell>
        </row>
        <row r="8268">
          <cell r="B8268" t="str">
            <v>Sattler</v>
          </cell>
          <cell r="C8268" t="str">
            <v>Jan</v>
          </cell>
          <cell r="D8268" t="str">
            <v>Biskirchener BGV</v>
          </cell>
          <cell r="Y8268">
            <v>111.52800000000001</v>
          </cell>
          <cell r="Z8268">
            <v>110.565</v>
          </cell>
          <cell r="AA8268">
            <v>110.565</v>
          </cell>
          <cell r="AB8268">
            <v>110.565</v>
          </cell>
          <cell r="AC8268">
            <v>109.211</v>
          </cell>
          <cell r="AD8268">
            <v>110.56399999999999</v>
          </cell>
          <cell r="AE8268">
            <v>111.15600000000001</v>
          </cell>
          <cell r="AF8268">
            <v>111.655</v>
          </cell>
          <cell r="AG8268">
            <v>111.655</v>
          </cell>
          <cell r="AH8268">
            <v>111.655</v>
          </cell>
          <cell r="AI8268">
            <v>114.52500000000001</v>
          </cell>
          <cell r="AJ8268">
            <v>110.66200000000001</v>
          </cell>
          <cell r="AK8268">
            <v>110.66200000000001</v>
          </cell>
          <cell r="AL8268">
            <v>110.477</v>
          </cell>
          <cell r="AM8268">
            <v>110.477</v>
          </cell>
          <cell r="AN8268">
            <v>110.477</v>
          </cell>
          <cell r="AO8268">
            <v>110.822</v>
          </cell>
          <cell r="AP8268">
            <v>110.639</v>
          </cell>
          <cell r="AQ8268">
            <v>109.60899999999999</v>
          </cell>
          <cell r="AR8268">
            <v>109.68</v>
          </cell>
          <cell r="AS8268">
            <v>109.68</v>
          </cell>
          <cell r="AT8268">
            <v>109.68</v>
          </cell>
          <cell r="AU8268">
            <v>109.175</v>
          </cell>
          <cell r="AV8268">
            <v>109.13200000000001</v>
          </cell>
          <cell r="AW8268">
            <v>113.776</v>
          </cell>
          <cell r="AX8268">
            <v>116.325</v>
          </cell>
          <cell r="AY8268">
            <v>116.325</v>
          </cell>
          <cell r="AZ8268">
            <v>116.325</v>
          </cell>
          <cell r="BA8268">
            <v>116.325</v>
          </cell>
          <cell r="BZ8268" t="str">
            <v/>
          </cell>
          <cell r="CA8268" t="str">
            <v/>
          </cell>
        </row>
        <row r="8269">
          <cell r="B8269" t="str">
            <v>Sattler</v>
          </cell>
          <cell r="C8269" t="str">
            <v>Michael</v>
          </cell>
          <cell r="D8269" t="str">
            <v>MGF Hammer</v>
          </cell>
          <cell r="BZ8269" t="str">
            <v/>
          </cell>
          <cell r="CA8269" t="str">
            <v/>
          </cell>
        </row>
        <row r="8270">
          <cell r="B8270" t="str">
            <v>Sattler</v>
          </cell>
          <cell r="C8270" t="str">
            <v>Michael</v>
          </cell>
          <cell r="D8270" t="str">
            <v>Bahnengolf-Sportverein Bad Homburg v. d.H.</v>
          </cell>
          <cell r="AF8270">
            <v>107.93600000000001</v>
          </cell>
          <cell r="AG8270">
            <v>107.93600000000001</v>
          </cell>
          <cell r="AH8270">
            <v>107.93600000000001</v>
          </cell>
          <cell r="AI8270">
            <v>107.782</v>
          </cell>
          <cell r="AJ8270">
            <v>106.34699999999999</v>
          </cell>
          <cell r="AK8270">
            <v>106.66</v>
          </cell>
          <cell r="AL8270">
            <v>107.39700000000001</v>
          </cell>
          <cell r="AM8270">
            <v>107.39700000000001</v>
          </cell>
          <cell r="AN8270">
            <v>107.39700000000001</v>
          </cell>
          <cell r="AO8270">
            <v>107.227</v>
          </cell>
          <cell r="AP8270">
            <v>107.63800000000001</v>
          </cell>
          <cell r="AQ8270">
            <v>107.63800000000001</v>
          </cell>
          <cell r="AR8270">
            <v>107.846</v>
          </cell>
          <cell r="AS8270">
            <v>107.846</v>
          </cell>
          <cell r="AT8270">
            <v>107.846</v>
          </cell>
          <cell r="AU8270">
            <v>107.523</v>
          </cell>
          <cell r="AV8270">
            <v>106.895</v>
          </cell>
          <cell r="AW8270">
            <v>106.895</v>
          </cell>
          <cell r="AX8270">
            <v>106.151</v>
          </cell>
          <cell r="AY8270">
            <v>106.151</v>
          </cell>
          <cell r="AZ8270">
            <v>106.151</v>
          </cell>
          <cell r="BA8270">
            <v>106.68899999999999</v>
          </cell>
          <cell r="BB8270">
            <v>109.461</v>
          </cell>
          <cell r="BC8270">
            <v>107.73099999999999</v>
          </cell>
          <cell r="BD8270">
            <v>109.661</v>
          </cell>
          <cell r="BE8270">
            <v>109.661</v>
          </cell>
          <cell r="BF8270">
            <v>109.661</v>
          </cell>
          <cell r="BG8270">
            <v>111.15</v>
          </cell>
          <cell r="BH8270">
            <v>109.94799999999999</v>
          </cell>
          <cell r="BI8270">
            <v>110.358</v>
          </cell>
          <cell r="BJ8270">
            <v>106.431</v>
          </cell>
          <cell r="BK8270">
            <v>106.431</v>
          </cell>
          <cell r="BL8270">
            <v>106.431</v>
          </cell>
          <cell r="BM8270">
            <v>106.488</v>
          </cell>
          <cell r="BN8270">
            <v>106.101</v>
          </cell>
          <cell r="BO8270">
            <v>106.101</v>
          </cell>
          <cell r="BP8270">
            <v>106.851</v>
          </cell>
          <cell r="BQ8270">
            <v>106.26300000000001</v>
          </cell>
          <cell r="BR8270">
            <v>106.26300000000001</v>
          </cell>
          <cell r="BS8270">
            <v>106.09399999999999</v>
          </cell>
          <cell r="BT8270">
            <v>107.08</v>
          </cell>
          <cell r="BU8270">
            <v>109.062</v>
          </cell>
          <cell r="BZ8270" t="str">
            <v/>
          </cell>
          <cell r="CA8270" t="str">
            <v/>
          </cell>
        </row>
        <row r="8271">
          <cell r="B8271" t="str">
            <v>Sauer</v>
          </cell>
          <cell r="C8271" t="str">
            <v>Albert</v>
          </cell>
          <cell r="D8271" t="str">
            <v>Bahnengolfsportverein 82 Ohlsbach</v>
          </cell>
          <cell r="BZ8271" t="str">
            <v/>
          </cell>
          <cell r="CA8271" t="str">
            <v/>
          </cell>
        </row>
        <row r="8272">
          <cell r="B8272" t="str">
            <v>Sauer</v>
          </cell>
          <cell r="C8272" t="str">
            <v>Christian</v>
          </cell>
          <cell r="D8272" t="str">
            <v>1. MGC Paderborn</v>
          </cell>
          <cell r="BZ8272" t="str">
            <v/>
          </cell>
          <cell r="CA8272" t="str">
            <v/>
          </cell>
        </row>
        <row r="8273">
          <cell r="B8273" t="str">
            <v>Sauer</v>
          </cell>
          <cell r="C8273" t="str">
            <v>Ingo</v>
          </cell>
          <cell r="D8273" t="str">
            <v>MGC Einbeck</v>
          </cell>
          <cell r="J8273">
            <v>113.17700000000001</v>
          </cell>
          <cell r="K8273">
            <v>113.17700000000001</v>
          </cell>
          <cell r="L8273">
            <v>113.17700000000001</v>
          </cell>
          <cell r="M8273">
            <v>113.17700000000001</v>
          </cell>
          <cell r="N8273">
            <v>113.17700000000001</v>
          </cell>
          <cell r="O8273">
            <v>113.17700000000001</v>
          </cell>
          <cell r="BZ8273" t="str">
            <v/>
          </cell>
          <cell r="CA8273" t="str">
            <v/>
          </cell>
        </row>
        <row r="8274">
          <cell r="B8274" t="str">
            <v>Sauer</v>
          </cell>
          <cell r="C8274" t="str">
            <v>Jochen</v>
          </cell>
          <cell r="D8274" t="str">
            <v>SV 1890 Dreieichenhain, Abt. Bahnengolf</v>
          </cell>
          <cell r="F8274">
            <v>101.94199999999999</v>
          </cell>
          <cell r="G8274">
            <v>103.22</v>
          </cell>
          <cell r="H8274">
            <v>103.22</v>
          </cell>
          <cell r="I8274">
            <v>103.22</v>
          </cell>
          <cell r="J8274">
            <v>103.22</v>
          </cell>
          <cell r="K8274">
            <v>102.577</v>
          </cell>
          <cell r="L8274">
            <v>105.099</v>
          </cell>
          <cell r="M8274">
            <v>105.099</v>
          </cell>
          <cell r="N8274">
            <v>105.099</v>
          </cell>
          <cell r="O8274">
            <v>105.099</v>
          </cell>
          <cell r="P8274">
            <v>105.099</v>
          </cell>
          <cell r="BZ8274" t="str">
            <v/>
          </cell>
          <cell r="CA8274" t="str">
            <v/>
          </cell>
        </row>
        <row r="8275">
          <cell r="B8275" t="str">
            <v>Sauerland</v>
          </cell>
          <cell r="C8275" t="str">
            <v>Horst</v>
          </cell>
          <cell r="D8275" t="str">
            <v>BGSV Cobras Harrislee</v>
          </cell>
          <cell r="F8275">
            <v>104.407</v>
          </cell>
          <cell r="G8275">
            <v>105.28100000000001</v>
          </cell>
          <cell r="H8275">
            <v>105.636</v>
          </cell>
          <cell r="I8275">
            <v>105.636</v>
          </cell>
          <cell r="J8275">
            <v>105.636</v>
          </cell>
          <cell r="K8275">
            <v>105.80800000000001</v>
          </cell>
          <cell r="L8275">
            <v>105.874</v>
          </cell>
          <cell r="M8275">
            <v>106.681</v>
          </cell>
          <cell r="N8275">
            <v>106.526</v>
          </cell>
          <cell r="O8275">
            <v>106.526</v>
          </cell>
          <cell r="P8275">
            <v>106.526</v>
          </cell>
          <cell r="Q8275">
            <v>106.584</v>
          </cell>
          <cell r="R8275">
            <v>107.261</v>
          </cell>
          <cell r="S8275">
            <v>107.05200000000001</v>
          </cell>
          <cell r="T8275">
            <v>110.646</v>
          </cell>
          <cell r="U8275">
            <v>110.646</v>
          </cell>
          <cell r="V8275">
            <v>110.646</v>
          </cell>
          <cell r="W8275">
            <v>112.78700000000001</v>
          </cell>
          <cell r="BZ8275" t="str">
            <v/>
          </cell>
          <cell r="CA8275" t="str">
            <v/>
          </cell>
        </row>
        <row r="8276">
          <cell r="B8276" t="str">
            <v>Sauerland</v>
          </cell>
          <cell r="C8276" t="str">
            <v>Kay</v>
          </cell>
          <cell r="D8276" t="str">
            <v>Sportverein Minigolfclub Harrislee-Wassersleben</v>
          </cell>
          <cell r="F8276">
            <v>102.48399999999999</v>
          </cell>
          <cell r="G8276">
            <v>102.06</v>
          </cell>
          <cell r="H8276">
            <v>102.119</v>
          </cell>
          <cell r="I8276">
            <v>102.119</v>
          </cell>
          <cell r="J8276">
            <v>102.119</v>
          </cell>
          <cell r="K8276">
            <v>102.152</v>
          </cell>
          <cell r="L8276">
            <v>102.136</v>
          </cell>
          <cell r="M8276">
            <v>102.28100000000001</v>
          </cell>
          <cell r="N8276">
            <v>102.28100000000001</v>
          </cell>
          <cell r="O8276">
            <v>102.38</v>
          </cell>
          <cell r="P8276">
            <v>102.38</v>
          </cell>
          <cell r="Q8276">
            <v>101.66800000000001</v>
          </cell>
          <cell r="R8276">
            <v>102.167</v>
          </cell>
          <cell r="S8276">
            <v>102.223</v>
          </cell>
          <cell r="T8276">
            <v>102.19</v>
          </cell>
          <cell r="U8276">
            <v>102.19</v>
          </cell>
          <cell r="V8276">
            <v>102.19</v>
          </cell>
          <cell r="W8276">
            <v>102.372</v>
          </cell>
          <cell r="X8276">
            <v>102.285</v>
          </cell>
          <cell r="Y8276">
            <v>102.285</v>
          </cell>
          <cell r="Z8276">
            <v>101.254</v>
          </cell>
          <cell r="AA8276">
            <v>101.254</v>
          </cell>
          <cell r="AB8276">
            <v>101.254</v>
          </cell>
          <cell r="AC8276">
            <v>100.724</v>
          </cell>
          <cell r="AD8276">
            <v>101.124</v>
          </cell>
          <cell r="AE8276">
            <v>101.149</v>
          </cell>
          <cell r="AF8276">
            <v>101.30200000000001</v>
          </cell>
          <cell r="AG8276">
            <v>101.30200000000001</v>
          </cell>
          <cell r="AH8276">
            <v>101.30200000000001</v>
          </cell>
          <cell r="AI8276">
            <v>101.774</v>
          </cell>
          <cell r="AJ8276">
            <v>101.41200000000001</v>
          </cell>
          <cell r="AK8276">
            <v>101.81399999999999</v>
          </cell>
          <cell r="AL8276">
            <v>103.46</v>
          </cell>
          <cell r="AM8276">
            <v>103.46</v>
          </cell>
          <cell r="AN8276">
            <v>103.46</v>
          </cell>
          <cell r="AO8276">
            <v>105.657</v>
          </cell>
          <cell r="AV8276">
            <v>102.294</v>
          </cell>
          <cell r="AW8276">
            <v>101.57899999999999</v>
          </cell>
          <cell r="AX8276">
            <v>101.57899999999999</v>
          </cell>
          <cell r="AY8276">
            <v>101.57899999999999</v>
          </cell>
          <cell r="AZ8276">
            <v>101.57899999999999</v>
          </cell>
          <cell r="BA8276">
            <v>100.907</v>
          </cell>
          <cell r="BB8276">
            <v>104.051</v>
          </cell>
          <cell r="BJ8276">
            <v>106.77</v>
          </cell>
          <cell r="BK8276">
            <v>106.77</v>
          </cell>
          <cell r="BL8276">
            <v>106.77</v>
          </cell>
          <cell r="BM8276">
            <v>106.77</v>
          </cell>
          <cell r="BN8276">
            <v>102.34699999999999</v>
          </cell>
          <cell r="BO8276">
            <v>100.70699999999999</v>
          </cell>
          <cell r="BP8276">
            <v>100.70699999999999</v>
          </cell>
          <cell r="BQ8276">
            <v>100.70699999999999</v>
          </cell>
          <cell r="BR8276">
            <v>100.70699999999999</v>
          </cell>
          <cell r="BS8276">
            <v>99.39</v>
          </cell>
          <cell r="BT8276">
            <v>100.151</v>
          </cell>
          <cell r="BU8276">
            <v>101.63200000000001</v>
          </cell>
          <cell r="BV8276">
            <v>101.63200000000001</v>
          </cell>
          <cell r="BW8276">
            <v>101.63200000000001</v>
          </cell>
          <cell r="BX8276">
            <v>101.63200000000001</v>
          </cell>
          <cell r="BY8276">
            <v>101.63200000000001</v>
          </cell>
          <cell r="BZ8276">
            <v>101.398</v>
          </cell>
          <cell r="CA8276">
            <v>101.13</v>
          </cell>
        </row>
        <row r="8277">
          <cell r="B8277" t="str">
            <v>Sauerland</v>
          </cell>
          <cell r="C8277" t="str">
            <v>Sigrid</v>
          </cell>
          <cell r="D8277" t="str">
            <v>MinigolfCard</v>
          </cell>
          <cell r="BZ8277" t="str">
            <v/>
          </cell>
          <cell r="CA8277" t="str">
            <v/>
          </cell>
        </row>
        <row r="8278">
          <cell r="B8278" t="str">
            <v>Sauermann</v>
          </cell>
          <cell r="C8278" t="str">
            <v>Jörg</v>
          </cell>
          <cell r="D8278" t="str">
            <v>BGV Berger Feld</v>
          </cell>
          <cell r="G8278">
            <v>106.54600000000001</v>
          </cell>
          <cell r="H8278">
            <v>106.551</v>
          </cell>
          <cell r="I8278">
            <v>106.551</v>
          </cell>
          <cell r="J8278">
            <v>106.551</v>
          </cell>
          <cell r="K8278">
            <v>106.48399999999999</v>
          </cell>
          <cell r="L8278">
            <v>106.661</v>
          </cell>
          <cell r="M8278">
            <v>106.58199999999999</v>
          </cell>
          <cell r="N8278">
            <v>106.633</v>
          </cell>
          <cell r="O8278">
            <v>106.633</v>
          </cell>
          <cell r="P8278">
            <v>106.633</v>
          </cell>
          <cell r="Q8278">
            <v>106.509</v>
          </cell>
          <cell r="R8278">
            <v>106.556</v>
          </cell>
          <cell r="S8278">
            <v>106.541</v>
          </cell>
          <cell r="T8278">
            <v>106.59</v>
          </cell>
          <cell r="U8278">
            <v>106.59</v>
          </cell>
          <cell r="V8278">
            <v>106.59</v>
          </cell>
          <cell r="W8278">
            <v>106.07299999999999</v>
          </cell>
          <cell r="X8278">
            <v>105.4</v>
          </cell>
          <cell r="Y8278">
            <v>105.13200000000001</v>
          </cell>
          <cell r="Z8278">
            <v>104.788</v>
          </cell>
          <cell r="AA8278">
            <v>104.788</v>
          </cell>
          <cell r="AB8278">
            <v>104.788</v>
          </cell>
          <cell r="AC8278">
            <v>107.503</v>
          </cell>
          <cell r="BZ8278" t="str">
            <v/>
          </cell>
          <cell r="CA8278" t="str">
            <v/>
          </cell>
        </row>
        <row r="8279">
          <cell r="B8279" t="str">
            <v>Sauermann</v>
          </cell>
          <cell r="C8279" t="str">
            <v>Katharina</v>
          </cell>
          <cell r="D8279" t="str">
            <v>BGV Berger Feld</v>
          </cell>
          <cell r="G8279">
            <v>116.898</v>
          </cell>
          <cell r="H8279">
            <v>116.19</v>
          </cell>
          <cell r="I8279">
            <v>116.19</v>
          </cell>
          <cell r="J8279">
            <v>116.19</v>
          </cell>
          <cell r="K8279">
            <v>115.467</v>
          </cell>
          <cell r="L8279">
            <v>114.783</v>
          </cell>
          <cell r="M8279">
            <v>114.08</v>
          </cell>
          <cell r="N8279">
            <v>113.788</v>
          </cell>
          <cell r="O8279">
            <v>113.788</v>
          </cell>
          <cell r="P8279">
            <v>113.788</v>
          </cell>
          <cell r="Q8279">
            <v>112.931</v>
          </cell>
          <cell r="R8279">
            <v>112.35</v>
          </cell>
          <cell r="S8279">
            <v>111.776</v>
          </cell>
          <cell r="T8279">
            <v>112.437</v>
          </cell>
          <cell r="U8279">
            <v>112.437</v>
          </cell>
          <cell r="V8279">
            <v>112.437</v>
          </cell>
          <cell r="W8279">
            <v>112.452</v>
          </cell>
          <cell r="X8279">
            <v>113.726</v>
          </cell>
          <cell r="Y8279">
            <v>115.917</v>
          </cell>
          <cell r="Z8279">
            <v>116.503</v>
          </cell>
          <cell r="AA8279">
            <v>116.503</v>
          </cell>
          <cell r="AB8279">
            <v>116.503</v>
          </cell>
          <cell r="AC8279">
            <v>116.503</v>
          </cell>
          <cell r="BZ8279" t="str">
            <v/>
          </cell>
          <cell r="CA8279" t="str">
            <v/>
          </cell>
        </row>
        <row r="8280">
          <cell r="B8280" t="str">
            <v>Saupe</v>
          </cell>
          <cell r="C8280" t="str">
            <v>Marcel</v>
          </cell>
          <cell r="D8280" t="str">
            <v>MGF Ottobrunn</v>
          </cell>
          <cell r="W8280">
            <v>110.717</v>
          </cell>
          <cell r="X8280">
            <v>108.06100000000001</v>
          </cell>
          <cell r="Y8280">
            <v>107.95099999999999</v>
          </cell>
          <cell r="Z8280">
            <v>107.925</v>
          </cell>
          <cell r="AA8280">
            <v>107.925</v>
          </cell>
          <cell r="AB8280">
            <v>107.925</v>
          </cell>
          <cell r="AC8280">
            <v>107.435</v>
          </cell>
          <cell r="AD8280">
            <v>107.80200000000001</v>
          </cell>
          <cell r="AE8280">
            <v>108.664</v>
          </cell>
          <cell r="AF8280">
            <v>111.44</v>
          </cell>
          <cell r="AG8280">
            <v>111.44</v>
          </cell>
          <cell r="AH8280">
            <v>111.44</v>
          </cell>
          <cell r="AI8280">
            <v>114.432</v>
          </cell>
          <cell r="BZ8280" t="str">
            <v/>
          </cell>
          <cell r="CA8280" t="str">
            <v/>
          </cell>
        </row>
        <row r="8281">
          <cell r="B8281" t="str">
            <v>Sauter</v>
          </cell>
          <cell r="C8281" t="str">
            <v>Holger</v>
          </cell>
          <cell r="D8281" t="str">
            <v>MinigolfCard</v>
          </cell>
          <cell r="AE8281">
            <v>110.24</v>
          </cell>
          <cell r="AF8281">
            <v>110.24</v>
          </cell>
          <cell r="AG8281">
            <v>110.24</v>
          </cell>
          <cell r="AH8281">
            <v>110.24</v>
          </cell>
          <cell r="BZ8281" t="str">
            <v/>
          </cell>
          <cell r="CA8281" t="str">
            <v/>
          </cell>
        </row>
        <row r="8282">
          <cell r="B8282" t="str">
            <v>Sauter</v>
          </cell>
          <cell r="C8282" t="str">
            <v>Holger</v>
          </cell>
          <cell r="D8282" t="str">
            <v>MinigolfCard</v>
          </cell>
          <cell r="AE8282">
            <v>110.24</v>
          </cell>
          <cell r="AF8282">
            <v>110.24</v>
          </cell>
          <cell r="AG8282">
            <v>110.24</v>
          </cell>
          <cell r="AH8282">
            <v>110.24</v>
          </cell>
          <cell r="BZ8282" t="str">
            <v/>
          </cell>
          <cell r="CA8282" t="str">
            <v/>
          </cell>
        </row>
        <row r="8283">
          <cell r="B8283" t="str">
            <v>Sauter</v>
          </cell>
          <cell r="C8283" t="str">
            <v>Holger</v>
          </cell>
          <cell r="D8283" t="str">
            <v>MinigolfCard</v>
          </cell>
          <cell r="BZ8283" t="str">
            <v/>
          </cell>
          <cell r="CA8283" t="str">
            <v/>
          </cell>
        </row>
        <row r="8284">
          <cell r="B8284" t="str">
            <v>Sauter</v>
          </cell>
          <cell r="C8284" t="str">
            <v>Johannes</v>
          </cell>
          <cell r="D8284" t="str">
            <v>BGC Heilbronn</v>
          </cell>
          <cell r="G8284">
            <v>109.852</v>
          </cell>
          <cell r="H8284">
            <v>109.852</v>
          </cell>
          <cell r="I8284">
            <v>109.852</v>
          </cell>
          <cell r="J8284">
            <v>109.852</v>
          </cell>
          <cell r="K8284">
            <v>112.982</v>
          </cell>
          <cell r="L8284">
            <v>114.18600000000001</v>
          </cell>
          <cell r="BZ8284" t="str">
            <v/>
          </cell>
          <cell r="CA8284" t="str">
            <v/>
          </cell>
        </row>
        <row r="8285">
          <cell r="B8285" t="str">
            <v>Sauther</v>
          </cell>
          <cell r="C8285" t="str">
            <v>Wolfgang</v>
          </cell>
          <cell r="D8285" t="str">
            <v>MGC Olympia Kiel</v>
          </cell>
          <cell r="G8285">
            <v>106.79300000000001</v>
          </cell>
          <cell r="H8285">
            <v>106.611</v>
          </cell>
          <cell r="I8285">
            <v>106.611</v>
          </cell>
          <cell r="J8285">
            <v>106.611</v>
          </cell>
          <cell r="K8285">
            <v>107.246</v>
          </cell>
          <cell r="L8285">
            <v>107.185</v>
          </cell>
          <cell r="M8285">
            <v>107.185</v>
          </cell>
          <cell r="N8285">
            <v>106.601</v>
          </cell>
          <cell r="O8285">
            <v>106.601</v>
          </cell>
          <cell r="P8285">
            <v>106.601</v>
          </cell>
          <cell r="Q8285">
            <v>106.172</v>
          </cell>
          <cell r="R8285">
            <v>105.474</v>
          </cell>
          <cell r="S8285">
            <v>105.474</v>
          </cell>
          <cell r="T8285">
            <v>107.051</v>
          </cell>
          <cell r="U8285">
            <v>107.051</v>
          </cell>
          <cell r="V8285">
            <v>107.051</v>
          </cell>
          <cell r="W8285">
            <v>108.221</v>
          </cell>
          <cell r="X8285">
            <v>109.377</v>
          </cell>
          <cell r="Y8285">
            <v>108.217</v>
          </cell>
          <cell r="Z8285">
            <v>107.521</v>
          </cell>
          <cell r="AA8285">
            <v>107.521</v>
          </cell>
          <cell r="AB8285">
            <v>107.521</v>
          </cell>
          <cell r="AC8285">
            <v>107.521</v>
          </cell>
          <cell r="AD8285">
            <v>106.827</v>
          </cell>
          <cell r="AE8285">
            <v>106.854</v>
          </cell>
          <cell r="AF8285">
            <v>105.72499999999999</v>
          </cell>
          <cell r="AG8285">
            <v>106.24</v>
          </cell>
          <cell r="AH8285">
            <v>106.24</v>
          </cell>
          <cell r="AI8285">
            <v>106.24</v>
          </cell>
          <cell r="AJ8285">
            <v>106.25700000000001</v>
          </cell>
          <cell r="AK8285">
            <v>106.53100000000001</v>
          </cell>
          <cell r="AL8285">
            <v>110.383</v>
          </cell>
          <cell r="AM8285">
            <v>110.383</v>
          </cell>
          <cell r="AN8285">
            <v>110.383</v>
          </cell>
          <cell r="AO8285">
            <v>110.383</v>
          </cell>
          <cell r="AT8285">
            <v>110.15</v>
          </cell>
          <cell r="BZ8285" t="str">
            <v/>
          </cell>
          <cell r="CA8285" t="str">
            <v/>
          </cell>
        </row>
        <row r="8286">
          <cell r="B8286" t="str">
            <v>Savas</v>
          </cell>
          <cell r="C8286" t="str">
            <v>Sultan</v>
          </cell>
          <cell r="D8286" t="str">
            <v>MinigolfCard</v>
          </cell>
          <cell r="BZ8286" t="str">
            <v/>
          </cell>
          <cell r="CA8286" t="str">
            <v/>
          </cell>
        </row>
        <row r="8287">
          <cell r="B8287" t="str">
            <v>Sawade</v>
          </cell>
          <cell r="C8287" t="str">
            <v>Karsten</v>
          </cell>
          <cell r="D8287" t="str">
            <v>1. MGV Spandau Berlin</v>
          </cell>
          <cell r="N8287">
            <v>107.104</v>
          </cell>
          <cell r="O8287">
            <v>107.104</v>
          </cell>
          <cell r="P8287">
            <v>107.104</v>
          </cell>
          <cell r="Q8287">
            <v>107.104</v>
          </cell>
          <cell r="R8287">
            <v>107.104</v>
          </cell>
          <cell r="S8287">
            <v>107.104</v>
          </cell>
          <cell r="BZ8287" t="str">
            <v/>
          </cell>
          <cell r="CA8287" t="str">
            <v/>
          </cell>
        </row>
        <row r="8288">
          <cell r="B8288" t="str">
            <v>Sawärt</v>
          </cell>
          <cell r="C8288" t="str">
            <v>Gabriela</v>
          </cell>
          <cell r="D8288" t="str">
            <v>Bahnengolf-Sportclub Bochum 1978</v>
          </cell>
          <cell r="BZ8288" t="str">
            <v/>
          </cell>
          <cell r="CA8288" t="str">
            <v/>
          </cell>
        </row>
        <row r="8289">
          <cell r="B8289" t="str">
            <v>Sawartowski</v>
          </cell>
          <cell r="C8289" t="str">
            <v>Ralf</v>
          </cell>
          <cell r="D8289" t="str">
            <v>Minigolfclub Rot-Weiß Wanne-Eickel</v>
          </cell>
          <cell r="F8289">
            <v>101.619</v>
          </cell>
          <cell r="G8289">
            <v>103.43300000000001</v>
          </cell>
          <cell r="H8289">
            <v>103.252</v>
          </cell>
          <cell r="I8289">
            <v>103.252</v>
          </cell>
          <cell r="J8289">
            <v>103.15600000000001</v>
          </cell>
          <cell r="K8289">
            <v>103.07599999999999</v>
          </cell>
          <cell r="L8289">
            <v>103.444</v>
          </cell>
          <cell r="M8289">
            <v>103.242</v>
          </cell>
          <cell r="N8289">
            <v>103.498</v>
          </cell>
          <cell r="O8289">
            <v>103.253</v>
          </cell>
          <cell r="P8289">
            <v>103.014</v>
          </cell>
          <cell r="Q8289">
            <v>103.151</v>
          </cell>
          <cell r="R8289">
            <v>102.908</v>
          </cell>
          <cell r="S8289">
            <v>102.908</v>
          </cell>
          <cell r="T8289">
            <v>102.849</v>
          </cell>
          <cell r="U8289">
            <v>102.914</v>
          </cell>
          <cell r="V8289">
            <v>103.146</v>
          </cell>
          <cell r="W8289">
            <v>103.14100000000001</v>
          </cell>
          <cell r="X8289">
            <v>103.104</v>
          </cell>
          <cell r="Y8289">
            <v>102.876</v>
          </cell>
          <cell r="Z8289">
            <v>102.86</v>
          </cell>
          <cell r="AA8289">
            <v>102.91</v>
          </cell>
          <cell r="AB8289">
            <v>102.633</v>
          </cell>
          <cell r="AC8289">
            <v>102.453</v>
          </cell>
          <cell r="AD8289">
            <v>102.589</v>
          </cell>
          <cell r="AE8289">
            <v>102.663</v>
          </cell>
          <cell r="AF8289">
            <v>102.48</v>
          </cell>
          <cell r="AG8289">
            <v>102.96299999999999</v>
          </cell>
          <cell r="AH8289">
            <v>103.181</v>
          </cell>
          <cell r="AI8289">
            <v>102.541</v>
          </cell>
          <cell r="AJ8289">
            <v>102.572</v>
          </cell>
          <cell r="AK8289">
            <v>102.13</v>
          </cell>
          <cell r="AL8289">
            <v>102.937</v>
          </cell>
          <cell r="AM8289">
            <v>102.753</v>
          </cell>
          <cell r="AN8289">
            <v>103.533</v>
          </cell>
          <cell r="AO8289">
            <v>104.393</v>
          </cell>
          <cell r="AP8289">
            <v>103.706</v>
          </cell>
          <cell r="AQ8289">
            <v>103.706</v>
          </cell>
          <cell r="AR8289">
            <v>102.833</v>
          </cell>
          <cell r="AS8289">
            <v>102.833</v>
          </cell>
          <cell r="AT8289">
            <v>102.833</v>
          </cell>
          <cell r="AU8289">
            <v>103.34399999999999</v>
          </cell>
          <cell r="AV8289">
            <v>102.709</v>
          </cell>
          <cell r="AW8289">
            <v>102.709</v>
          </cell>
          <cell r="AX8289">
            <v>102.709</v>
          </cell>
          <cell r="AY8289">
            <v>102.709</v>
          </cell>
          <cell r="AZ8289">
            <v>102.709</v>
          </cell>
          <cell r="BA8289">
            <v>101.788</v>
          </cell>
          <cell r="BB8289">
            <v>103.48099999999999</v>
          </cell>
          <cell r="BC8289">
            <v>103.48099999999999</v>
          </cell>
          <cell r="BD8289">
            <v>103.48099999999999</v>
          </cell>
          <cell r="BE8289">
            <v>102.824</v>
          </cell>
          <cell r="BF8289">
            <v>102.824</v>
          </cell>
          <cell r="BG8289">
            <v>105.8</v>
          </cell>
          <cell r="BH8289">
            <v>105.88800000000001</v>
          </cell>
          <cell r="BI8289">
            <v>105.88800000000001</v>
          </cell>
          <cell r="BJ8289">
            <v>105.88800000000001</v>
          </cell>
          <cell r="BK8289">
            <v>105.88800000000001</v>
          </cell>
          <cell r="BL8289">
            <v>105.88800000000001</v>
          </cell>
          <cell r="BM8289">
            <v>107.84399999999999</v>
          </cell>
          <cell r="BN8289">
            <v>106.458</v>
          </cell>
          <cell r="BO8289">
            <v>106.458</v>
          </cell>
          <cell r="BP8289">
            <v>106.458</v>
          </cell>
          <cell r="BQ8289">
            <v>106.458</v>
          </cell>
          <cell r="BR8289">
            <v>106.458</v>
          </cell>
          <cell r="BS8289">
            <v>105.49</v>
          </cell>
          <cell r="BT8289">
            <v>102.158</v>
          </cell>
          <cell r="BU8289">
            <v>101.92100000000001</v>
          </cell>
          <cell r="BV8289">
            <v>101.92100000000001</v>
          </cell>
          <cell r="BW8289">
            <v>101.92100000000001</v>
          </cell>
          <cell r="BX8289">
            <v>101.92100000000001</v>
          </cell>
          <cell r="BY8289">
            <v>101.92100000000001</v>
          </cell>
          <cell r="BZ8289">
            <v>102.08499999999999</v>
          </cell>
          <cell r="CA8289">
            <v>102.00700000000001</v>
          </cell>
        </row>
        <row r="8290">
          <cell r="B8290" t="str">
            <v>Saxe</v>
          </cell>
          <cell r="C8290" t="str">
            <v>Wilfried</v>
          </cell>
          <cell r="D8290" t="str">
            <v>Minigolf Sport-Verein Bad Münder/Springe von 2005</v>
          </cell>
          <cell r="BZ8290" t="str">
            <v/>
          </cell>
          <cell r="CA8290" t="str">
            <v/>
          </cell>
        </row>
        <row r="8291">
          <cell r="B8291" t="str">
            <v>Sayk</v>
          </cell>
          <cell r="C8291" t="str">
            <v>Sandra</v>
          </cell>
          <cell r="D8291" t="str">
            <v>SSC Halver</v>
          </cell>
          <cell r="BZ8291" t="str">
            <v/>
          </cell>
          <cell r="CA8291" t="str">
            <v/>
          </cell>
        </row>
        <row r="8292">
          <cell r="B8292" t="str">
            <v>Saykin</v>
          </cell>
          <cell r="C8292" t="str">
            <v>Sadettin</v>
          </cell>
          <cell r="D8292" t="str">
            <v>Miniaturgolfclub Bad Soden-Salmünster</v>
          </cell>
          <cell r="Z8292">
            <v>116.285</v>
          </cell>
          <cell r="AA8292">
            <v>116.285</v>
          </cell>
          <cell r="AB8292">
            <v>116.285</v>
          </cell>
          <cell r="AC8292">
            <v>116.285</v>
          </cell>
          <cell r="AD8292">
            <v>117.925</v>
          </cell>
          <cell r="AE8292">
            <v>117.925</v>
          </cell>
          <cell r="AF8292">
            <v>117.96</v>
          </cell>
          <cell r="AG8292">
            <v>117.96</v>
          </cell>
          <cell r="AH8292">
            <v>117.96</v>
          </cell>
          <cell r="AI8292">
            <v>117.96</v>
          </cell>
          <cell r="AJ8292">
            <v>112.899</v>
          </cell>
          <cell r="AK8292">
            <v>112.899</v>
          </cell>
          <cell r="AL8292">
            <v>112.35</v>
          </cell>
          <cell r="AM8292">
            <v>112.35</v>
          </cell>
          <cell r="AN8292">
            <v>112.35</v>
          </cell>
          <cell r="AO8292">
            <v>113.973</v>
          </cell>
          <cell r="AP8292">
            <v>111.997</v>
          </cell>
          <cell r="AQ8292">
            <v>111.997</v>
          </cell>
          <cell r="AR8292">
            <v>111.504</v>
          </cell>
          <cell r="AS8292">
            <v>111.504</v>
          </cell>
          <cell r="AT8292">
            <v>111.504</v>
          </cell>
          <cell r="AU8292">
            <v>111.504</v>
          </cell>
          <cell r="AV8292">
            <v>107.842</v>
          </cell>
          <cell r="AW8292">
            <v>107.842</v>
          </cell>
          <cell r="AX8292">
            <v>105.032</v>
          </cell>
          <cell r="AY8292">
            <v>105.032</v>
          </cell>
          <cell r="AZ8292">
            <v>105.032</v>
          </cell>
          <cell r="BA8292">
            <v>105.032</v>
          </cell>
          <cell r="BB8292">
            <v>106.39</v>
          </cell>
          <cell r="BC8292">
            <v>107.083</v>
          </cell>
          <cell r="BD8292">
            <v>106.79600000000001</v>
          </cell>
          <cell r="BE8292">
            <v>106.79600000000001</v>
          </cell>
          <cell r="BF8292">
            <v>106.79600000000001</v>
          </cell>
          <cell r="BG8292">
            <v>106.59699999999999</v>
          </cell>
          <cell r="BH8292">
            <v>106.55800000000001</v>
          </cell>
          <cell r="BI8292">
            <v>105.017</v>
          </cell>
          <cell r="BJ8292">
            <v>105.664</v>
          </cell>
          <cell r="BK8292">
            <v>105.664</v>
          </cell>
          <cell r="BL8292">
            <v>105.664</v>
          </cell>
          <cell r="BM8292">
            <v>105.473</v>
          </cell>
          <cell r="BN8292">
            <v>105.505</v>
          </cell>
          <cell r="BO8292">
            <v>106.616</v>
          </cell>
          <cell r="BP8292">
            <v>106.358</v>
          </cell>
          <cell r="BQ8292">
            <v>106.358</v>
          </cell>
          <cell r="BR8292">
            <v>106.358</v>
          </cell>
          <cell r="BS8292">
            <v>106.39</v>
          </cell>
          <cell r="BT8292">
            <v>106.08</v>
          </cell>
          <cell r="BU8292">
            <v>105.563</v>
          </cell>
          <cell r="BV8292">
            <v>105.61799999999999</v>
          </cell>
          <cell r="BW8292">
            <v>105.61799999999999</v>
          </cell>
          <cell r="BX8292">
            <v>105.61799999999999</v>
          </cell>
          <cell r="BY8292">
            <v>105.61799999999999</v>
          </cell>
          <cell r="BZ8292">
            <v>105.61799999999999</v>
          </cell>
          <cell r="CA8292">
            <v>105.61799999999999</v>
          </cell>
        </row>
        <row r="8293">
          <cell r="B8293" t="str">
            <v>Saykin</v>
          </cell>
          <cell r="C8293" t="str">
            <v>Sadiddin</v>
          </cell>
          <cell r="D8293" t="str">
            <v>Miniaturgolfclub Bad Soden-Salmünster</v>
          </cell>
          <cell r="Z8293">
            <v>114.535</v>
          </cell>
          <cell r="AA8293">
            <v>114.535</v>
          </cell>
          <cell r="AB8293">
            <v>114.535</v>
          </cell>
          <cell r="AC8293">
            <v>114.535</v>
          </cell>
          <cell r="AD8293">
            <v>109.479</v>
          </cell>
          <cell r="AE8293">
            <v>109.488</v>
          </cell>
          <cell r="AF8293">
            <v>108.07599999999999</v>
          </cell>
          <cell r="AG8293">
            <v>108.07599999999999</v>
          </cell>
          <cell r="AH8293">
            <v>108.07599999999999</v>
          </cell>
          <cell r="AI8293">
            <v>108.07599999999999</v>
          </cell>
          <cell r="AJ8293">
            <v>107.636</v>
          </cell>
          <cell r="AK8293">
            <v>107.02200000000001</v>
          </cell>
          <cell r="AL8293">
            <v>107.158</v>
          </cell>
          <cell r="AM8293">
            <v>107.158</v>
          </cell>
          <cell r="AN8293">
            <v>107.158</v>
          </cell>
          <cell r="AO8293">
            <v>106.729</v>
          </cell>
          <cell r="AP8293">
            <v>106.49299999999999</v>
          </cell>
          <cell r="AQ8293">
            <v>106.637</v>
          </cell>
          <cell r="AR8293">
            <v>107.221</v>
          </cell>
          <cell r="AS8293">
            <v>107.221</v>
          </cell>
          <cell r="AT8293">
            <v>107.221</v>
          </cell>
          <cell r="AU8293">
            <v>107.072</v>
          </cell>
          <cell r="AV8293">
            <v>106.408</v>
          </cell>
          <cell r="AW8293">
            <v>106.36799999999999</v>
          </cell>
          <cell r="AX8293">
            <v>106.598</v>
          </cell>
          <cell r="AY8293">
            <v>106.598</v>
          </cell>
          <cell r="AZ8293">
            <v>106.598</v>
          </cell>
          <cell r="BA8293">
            <v>106.589</v>
          </cell>
          <cell r="BB8293">
            <v>106.792</v>
          </cell>
          <cell r="BC8293">
            <v>106.90300000000001</v>
          </cell>
          <cell r="BD8293">
            <v>106.962</v>
          </cell>
          <cell r="BE8293">
            <v>106.962</v>
          </cell>
          <cell r="BF8293">
            <v>106.962</v>
          </cell>
          <cell r="BG8293">
            <v>106.86</v>
          </cell>
          <cell r="BH8293">
            <v>106.64</v>
          </cell>
          <cell r="BI8293">
            <v>105.986</v>
          </cell>
          <cell r="BJ8293">
            <v>104.79300000000001</v>
          </cell>
          <cell r="BK8293">
            <v>104.79300000000001</v>
          </cell>
          <cell r="BL8293">
            <v>104.79300000000001</v>
          </cell>
          <cell r="BM8293">
            <v>104.176</v>
          </cell>
          <cell r="BN8293">
            <v>104.122</v>
          </cell>
          <cell r="BO8293">
            <v>103.482</v>
          </cell>
          <cell r="BP8293">
            <v>104.004</v>
          </cell>
          <cell r="BQ8293">
            <v>104.004</v>
          </cell>
          <cell r="BR8293">
            <v>104.004</v>
          </cell>
          <cell r="BS8293">
            <v>104.607</v>
          </cell>
          <cell r="BT8293">
            <v>103.169</v>
          </cell>
          <cell r="BU8293">
            <v>103.31699999999999</v>
          </cell>
          <cell r="BV8293">
            <v>103.74299999999999</v>
          </cell>
          <cell r="BW8293">
            <v>103.74299999999999</v>
          </cell>
          <cell r="BX8293">
            <v>103.74299999999999</v>
          </cell>
          <cell r="BY8293">
            <v>103.74299999999999</v>
          </cell>
          <cell r="BZ8293">
            <v>104.36799999999999</v>
          </cell>
          <cell r="CA8293">
            <v>103.53100000000001</v>
          </cell>
        </row>
        <row r="8294">
          <cell r="B8294" t="str">
            <v>Scalia</v>
          </cell>
          <cell r="C8294" t="str">
            <v>Sebastino</v>
          </cell>
          <cell r="D8294" t="str">
            <v>MSC Bensheim-Auerbach</v>
          </cell>
          <cell r="N8294">
            <v>112.622</v>
          </cell>
          <cell r="O8294">
            <v>112.622</v>
          </cell>
          <cell r="P8294">
            <v>112.622</v>
          </cell>
          <cell r="Q8294">
            <v>112.622</v>
          </cell>
          <cell r="R8294">
            <v>112.622</v>
          </cell>
          <cell r="S8294">
            <v>112.622</v>
          </cell>
          <cell r="BZ8294" t="str">
            <v/>
          </cell>
          <cell r="CA8294" t="str">
            <v/>
          </cell>
        </row>
        <row r="8295">
          <cell r="B8295" t="str">
            <v>Scarcella</v>
          </cell>
          <cell r="C8295" t="str">
            <v>Lorenzo</v>
          </cell>
          <cell r="D8295" t="str">
            <v>Minigolfclub Karlshagen</v>
          </cell>
          <cell r="BZ8295" t="str">
            <v/>
          </cell>
          <cell r="CA8295" t="str">
            <v/>
          </cell>
        </row>
        <row r="8296">
          <cell r="B8296" t="str">
            <v>Scarcella</v>
          </cell>
          <cell r="C8296" t="str">
            <v>Philipp</v>
          </cell>
          <cell r="D8296" t="str">
            <v>Minigolfclub Karlshagen</v>
          </cell>
          <cell r="BZ8296" t="str">
            <v/>
          </cell>
          <cell r="CA8296" t="str">
            <v/>
          </cell>
        </row>
        <row r="8297">
          <cell r="B8297" t="str">
            <v>Schaaf</v>
          </cell>
          <cell r="C8297" t="str">
            <v>Ingrid</v>
          </cell>
          <cell r="D8297" t="str">
            <v>KGC Hilden 1985</v>
          </cell>
          <cell r="BZ8297" t="str">
            <v/>
          </cell>
          <cell r="CA8297" t="str">
            <v/>
          </cell>
        </row>
        <row r="8298">
          <cell r="B8298" t="str">
            <v>Schaaf</v>
          </cell>
          <cell r="C8298" t="str">
            <v>Wolfgang</v>
          </cell>
          <cell r="D8298" t="str">
            <v>1. BGC Rodalben 1977</v>
          </cell>
          <cell r="F8298">
            <v>103.422</v>
          </cell>
          <cell r="G8298">
            <v>104.5</v>
          </cell>
          <cell r="H8298">
            <v>104.5</v>
          </cell>
          <cell r="I8298">
            <v>104.5</v>
          </cell>
          <cell r="J8298">
            <v>104.5</v>
          </cell>
          <cell r="K8298">
            <v>107.60299999999999</v>
          </cell>
          <cell r="L8298">
            <v>108.82299999999999</v>
          </cell>
          <cell r="M8298">
            <v>109.601</v>
          </cell>
          <cell r="N8298">
            <v>107.646</v>
          </cell>
          <cell r="O8298">
            <v>107.646</v>
          </cell>
          <cell r="P8298">
            <v>107.646</v>
          </cell>
          <cell r="Q8298">
            <v>107.646</v>
          </cell>
          <cell r="R8298">
            <v>108.735</v>
          </cell>
          <cell r="S8298">
            <v>108.735</v>
          </cell>
          <cell r="T8298">
            <v>109.13200000000001</v>
          </cell>
          <cell r="U8298">
            <v>109.13200000000001</v>
          </cell>
          <cell r="V8298">
            <v>109.13200000000001</v>
          </cell>
          <cell r="W8298">
            <v>109.13200000000001</v>
          </cell>
          <cell r="X8298">
            <v>107.405</v>
          </cell>
          <cell r="Y8298">
            <v>107.405</v>
          </cell>
          <cell r="Z8298">
            <v>107.14100000000001</v>
          </cell>
          <cell r="AA8298">
            <v>107.14100000000001</v>
          </cell>
          <cell r="AB8298">
            <v>107.14100000000001</v>
          </cell>
          <cell r="AC8298">
            <v>106.346</v>
          </cell>
          <cell r="AD8298">
            <v>107.27200000000001</v>
          </cell>
          <cell r="AE8298">
            <v>107.27200000000001</v>
          </cell>
          <cell r="AF8298">
            <v>106.742</v>
          </cell>
          <cell r="AG8298">
            <v>106.742</v>
          </cell>
          <cell r="AH8298">
            <v>106.742</v>
          </cell>
          <cell r="AI8298">
            <v>105.151</v>
          </cell>
          <cell r="AJ8298">
            <v>104.504</v>
          </cell>
          <cell r="AK8298">
            <v>104.504</v>
          </cell>
          <cell r="AL8298">
            <v>105.041</v>
          </cell>
          <cell r="AM8298">
            <v>105.041</v>
          </cell>
          <cell r="AN8298">
            <v>105.041</v>
          </cell>
          <cell r="AO8298">
            <v>108.63800000000001</v>
          </cell>
          <cell r="AP8298">
            <v>108.63800000000001</v>
          </cell>
          <cell r="AQ8298">
            <v>108.63800000000001</v>
          </cell>
          <cell r="BZ8298" t="str">
            <v/>
          </cell>
          <cell r="CA8298" t="str">
            <v/>
          </cell>
        </row>
        <row r="8299">
          <cell r="B8299" t="str">
            <v>Schaake</v>
          </cell>
          <cell r="C8299" t="str">
            <v>Roland</v>
          </cell>
          <cell r="D8299" t="str">
            <v>1. CMC Düsseldorf 1987</v>
          </cell>
          <cell r="BZ8299" t="str">
            <v/>
          </cell>
          <cell r="CA8299" t="str">
            <v/>
          </cell>
        </row>
        <row r="8300">
          <cell r="B8300" t="str">
            <v>Schaar</v>
          </cell>
          <cell r="C8300" t="str">
            <v>Rainer</v>
          </cell>
          <cell r="D8300" t="str">
            <v>1. MGC Saar 68 St. Ingbert</v>
          </cell>
          <cell r="BZ8300" t="str">
            <v/>
          </cell>
          <cell r="CA8300" t="str">
            <v/>
          </cell>
        </row>
        <row r="8301">
          <cell r="B8301" t="str">
            <v>Schacht</v>
          </cell>
          <cell r="C8301" t="str">
            <v>Jens</v>
          </cell>
          <cell r="D8301" t="str">
            <v>Hamburger Minigolf Club von 1965</v>
          </cell>
          <cell r="F8301">
            <v>101.357</v>
          </cell>
          <cell r="G8301">
            <v>100.504</v>
          </cell>
          <cell r="H8301">
            <v>100.367</v>
          </cell>
          <cell r="I8301">
            <v>100.367</v>
          </cell>
          <cell r="J8301">
            <v>100.367</v>
          </cell>
          <cell r="K8301">
            <v>100.327</v>
          </cell>
          <cell r="L8301">
            <v>100.89</v>
          </cell>
          <cell r="M8301">
            <v>101.07</v>
          </cell>
          <cell r="N8301">
            <v>101.63</v>
          </cell>
          <cell r="O8301">
            <v>101.563</v>
          </cell>
          <cell r="P8301">
            <v>101.563</v>
          </cell>
          <cell r="Q8301">
            <v>101.815</v>
          </cell>
          <cell r="R8301">
            <v>101.886</v>
          </cell>
          <cell r="S8301">
            <v>101.881</v>
          </cell>
          <cell r="T8301">
            <v>101.73</v>
          </cell>
          <cell r="U8301">
            <v>101.831</v>
          </cell>
          <cell r="V8301">
            <v>101.831</v>
          </cell>
          <cell r="W8301">
            <v>101.374</v>
          </cell>
          <cell r="X8301">
            <v>100.97199999999999</v>
          </cell>
          <cell r="Y8301">
            <v>100.815</v>
          </cell>
          <cell r="Z8301">
            <v>100.848</v>
          </cell>
          <cell r="AA8301">
            <v>100.848</v>
          </cell>
          <cell r="AB8301">
            <v>100.848</v>
          </cell>
          <cell r="AC8301">
            <v>100.943</v>
          </cell>
          <cell r="AD8301">
            <v>101.11</v>
          </cell>
          <cell r="AE8301">
            <v>101.08</v>
          </cell>
          <cell r="AF8301">
            <v>100.306</v>
          </cell>
          <cell r="AG8301">
            <v>100.306</v>
          </cell>
          <cell r="AH8301">
            <v>100.306</v>
          </cell>
          <cell r="AI8301">
            <v>100.133</v>
          </cell>
          <cell r="AJ8301">
            <v>99.522999999999996</v>
          </cell>
          <cell r="AK8301">
            <v>99.686000000000007</v>
          </cell>
          <cell r="AL8301">
            <v>100.901</v>
          </cell>
          <cell r="AM8301">
            <v>100.901</v>
          </cell>
          <cell r="AN8301">
            <v>100.901</v>
          </cell>
          <cell r="AO8301">
            <v>101.447</v>
          </cell>
          <cell r="AP8301">
            <v>101.66500000000001</v>
          </cell>
          <cell r="AQ8301">
            <v>101.31100000000001</v>
          </cell>
          <cell r="AR8301">
            <v>100.95699999999999</v>
          </cell>
          <cell r="AS8301">
            <v>100.95699999999999</v>
          </cell>
          <cell r="AT8301">
            <v>100.95699999999999</v>
          </cell>
          <cell r="AU8301">
            <v>100.95699999999999</v>
          </cell>
          <cell r="AV8301">
            <v>100.76300000000001</v>
          </cell>
          <cell r="AW8301">
            <v>100.672</v>
          </cell>
          <cell r="AX8301">
            <v>100.684</v>
          </cell>
          <cell r="AY8301">
            <v>100.684</v>
          </cell>
          <cell r="AZ8301">
            <v>100.684</v>
          </cell>
          <cell r="BA8301">
            <v>100.795</v>
          </cell>
          <cell r="BB8301">
            <v>101.431</v>
          </cell>
          <cell r="BC8301">
            <v>101.983</v>
          </cell>
          <cell r="BD8301">
            <v>101.09099999999999</v>
          </cell>
          <cell r="BE8301">
            <v>101.09099999999999</v>
          </cell>
          <cell r="BF8301">
            <v>101.09099999999999</v>
          </cell>
          <cell r="BG8301">
            <v>101.502</v>
          </cell>
          <cell r="BH8301">
            <v>101.273</v>
          </cell>
          <cell r="BI8301">
            <v>101.273</v>
          </cell>
          <cell r="BJ8301">
            <v>101.411</v>
          </cell>
          <cell r="BK8301">
            <v>101.411</v>
          </cell>
          <cell r="BL8301">
            <v>101.411</v>
          </cell>
          <cell r="BM8301">
            <v>101.431</v>
          </cell>
          <cell r="BN8301">
            <v>100.066</v>
          </cell>
          <cell r="BO8301">
            <v>100.066</v>
          </cell>
          <cell r="BP8301">
            <v>100.023</v>
          </cell>
          <cell r="BQ8301">
            <v>100.023</v>
          </cell>
          <cell r="BR8301">
            <v>100.023</v>
          </cell>
          <cell r="BS8301">
            <v>99.084999999999994</v>
          </cell>
          <cell r="BT8301">
            <v>101.666</v>
          </cell>
          <cell r="BU8301">
            <v>101.666</v>
          </cell>
          <cell r="BV8301">
            <v>101.666</v>
          </cell>
          <cell r="BW8301">
            <v>101.666</v>
          </cell>
          <cell r="BX8301">
            <v>101.666</v>
          </cell>
          <cell r="BY8301">
            <v>101.666</v>
          </cell>
          <cell r="BZ8301">
            <v>102.38500000000001</v>
          </cell>
          <cell r="CA8301">
            <v>102.161</v>
          </cell>
        </row>
        <row r="8302">
          <cell r="B8302" t="str">
            <v>Schacht</v>
          </cell>
          <cell r="C8302" t="str">
            <v>Monika</v>
          </cell>
          <cell r="D8302" t="str">
            <v>Sportverein Minigolfclub Harrislee-Wassersleben</v>
          </cell>
          <cell r="G8302">
            <v>108.09399999999999</v>
          </cell>
          <cell r="H8302">
            <v>107.033</v>
          </cell>
          <cell r="I8302">
            <v>107.033</v>
          </cell>
          <cell r="J8302">
            <v>107.033</v>
          </cell>
          <cell r="K8302">
            <v>106.40900000000001</v>
          </cell>
          <cell r="L8302">
            <v>106.026</v>
          </cell>
          <cell r="M8302">
            <v>106.82299999999999</v>
          </cell>
          <cell r="N8302">
            <v>105.815</v>
          </cell>
          <cell r="O8302">
            <v>105.815</v>
          </cell>
          <cell r="P8302">
            <v>105.815</v>
          </cell>
          <cell r="Q8302">
            <v>105.437</v>
          </cell>
          <cell r="R8302">
            <v>105.63800000000001</v>
          </cell>
          <cell r="S8302">
            <v>105.04300000000001</v>
          </cell>
          <cell r="T8302">
            <v>107.43</v>
          </cell>
          <cell r="U8302">
            <v>107.43</v>
          </cell>
          <cell r="V8302">
            <v>107.43</v>
          </cell>
          <cell r="W8302">
            <v>108.63200000000001</v>
          </cell>
          <cell r="BH8302">
            <v>105.547</v>
          </cell>
          <cell r="BI8302">
            <v>105.547</v>
          </cell>
          <cell r="BJ8302">
            <v>104.93300000000001</v>
          </cell>
          <cell r="BK8302">
            <v>104.93300000000001</v>
          </cell>
          <cell r="BL8302">
            <v>104.93300000000001</v>
          </cell>
          <cell r="BM8302">
            <v>105.90300000000001</v>
          </cell>
          <cell r="BN8302">
            <v>107.40300000000001</v>
          </cell>
          <cell r="BO8302">
            <v>109.386</v>
          </cell>
          <cell r="BP8302">
            <v>109.386</v>
          </cell>
          <cell r="BQ8302">
            <v>109.386</v>
          </cell>
          <cell r="BR8302">
            <v>109.386</v>
          </cell>
          <cell r="BS8302">
            <v>109.386</v>
          </cell>
          <cell r="BZ8302" t="str">
            <v/>
          </cell>
          <cell r="CA8302" t="str">
            <v/>
          </cell>
        </row>
        <row r="8303">
          <cell r="B8303" t="str">
            <v>Schachtsiek</v>
          </cell>
          <cell r="C8303" t="str">
            <v>Frank</v>
          </cell>
          <cell r="D8303" t="str">
            <v>Bochumer Minigolf-Club 1960</v>
          </cell>
          <cell r="BG8303">
            <v>114.328</v>
          </cell>
          <cell r="BH8303">
            <v>112.017</v>
          </cell>
          <cell r="BI8303">
            <v>112.265</v>
          </cell>
          <cell r="BJ8303">
            <v>111.556</v>
          </cell>
          <cell r="BK8303">
            <v>111.556</v>
          </cell>
          <cell r="BL8303">
            <v>111.556</v>
          </cell>
          <cell r="BM8303">
            <v>112.76300000000001</v>
          </cell>
          <cell r="BN8303">
            <v>111.80500000000001</v>
          </cell>
          <cell r="BO8303">
            <v>112.669</v>
          </cell>
          <cell r="BP8303">
            <v>112.669</v>
          </cell>
          <cell r="BQ8303">
            <v>112.669</v>
          </cell>
          <cell r="BR8303">
            <v>112.669</v>
          </cell>
          <cell r="BS8303">
            <v>112.669</v>
          </cell>
          <cell r="BT8303">
            <v>116.09699999999999</v>
          </cell>
          <cell r="BZ8303" t="str">
            <v/>
          </cell>
          <cell r="CA8303" t="str">
            <v/>
          </cell>
        </row>
        <row r="8304">
          <cell r="B8304" t="str">
            <v>Schacke</v>
          </cell>
          <cell r="C8304" t="str">
            <v>Doris</v>
          </cell>
          <cell r="D8304" t="str">
            <v>Verein für Minigolfsport Berlin Spandau (VfM Berlin Spandau)</v>
          </cell>
          <cell r="F8304">
            <v>101.96899999999999</v>
          </cell>
          <cell r="G8304">
            <v>103.30500000000001</v>
          </cell>
          <cell r="H8304">
            <v>103.15</v>
          </cell>
          <cell r="I8304">
            <v>103.15</v>
          </cell>
          <cell r="J8304">
            <v>103.15</v>
          </cell>
          <cell r="K8304">
            <v>102.938</v>
          </cell>
          <cell r="L8304">
            <v>102.86799999999999</v>
          </cell>
          <cell r="M8304">
            <v>102.831</v>
          </cell>
          <cell r="N8304">
            <v>102.23</v>
          </cell>
          <cell r="O8304">
            <v>102.23</v>
          </cell>
          <cell r="P8304">
            <v>102.23</v>
          </cell>
          <cell r="Q8304">
            <v>102.15600000000001</v>
          </cell>
          <cell r="R8304">
            <v>102.666</v>
          </cell>
          <cell r="S8304">
            <v>102.46899999999999</v>
          </cell>
          <cell r="T8304">
            <v>103.762</v>
          </cell>
          <cell r="U8304">
            <v>103.762</v>
          </cell>
          <cell r="V8304">
            <v>103.762</v>
          </cell>
          <cell r="W8304">
            <v>103.836</v>
          </cell>
          <cell r="X8304">
            <v>103.636</v>
          </cell>
          <cell r="Y8304">
            <v>103.748</v>
          </cell>
          <cell r="Z8304">
            <v>103.82299999999999</v>
          </cell>
          <cell r="AA8304">
            <v>103.99299999999999</v>
          </cell>
          <cell r="AB8304">
            <v>103.985</v>
          </cell>
          <cell r="AC8304">
            <v>103.94499999999999</v>
          </cell>
          <cell r="AD8304">
            <v>103.8</v>
          </cell>
          <cell r="AE8304">
            <v>103.97799999999999</v>
          </cell>
          <cell r="AF8304">
            <v>104.14</v>
          </cell>
          <cell r="AG8304">
            <v>103.961</v>
          </cell>
          <cell r="AH8304">
            <v>103.961</v>
          </cell>
          <cell r="AI8304">
            <v>104.46299999999999</v>
          </cell>
          <cell r="AJ8304">
            <v>104.66800000000001</v>
          </cell>
          <cell r="AK8304">
            <v>104.867</v>
          </cell>
          <cell r="AL8304">
            <v>104.81699999999999</v>
          </cell>
          <cell r="AM8304">
            <v>104.81699999999999</v>
          </cell>
          <cell r="AN8304">
            <v>104.91800000000001</v>
          </cell>
          <cell r="AO8304">
            <v>105.14100000000001</v>
          </cell>
          <cell r="AP8304">
            <v>105.33</v>
          </cell>
          <cell r="AQ8304">
            <v>104.745</v>
          </cell>
          <cell r="AR8304">
            <v>104.99299999999999</v>
          </cell>
          <cell r="AS8304">
            <v>104.99299999999999</v>
          </cell>
          <cell r="AT8304">
            <v>104.99299999999999</v>
          </cell>
          <cell r="AU8304">
            <v>104.961</v>
          </cell>
          <cell r="AV8304">
            <v>104.529</v>
          </cell>
          <cell r="AW8304">
            <v>104.94</v>
          </cell>
          <cell r="AX8304">
            <v>105.22</v>
          </cell>
          <cell r="AY8304">
            <v>105.19</v>
          </cell>
          <cell r="AZ8304">
            <v>105.19</v>
          </cell>
          <cell r="BA8304">
            <v>105.077</v>
          </cell>
          <cell r="BB8304">
            <v>105.926</v>
          </cell>
          <cell r="BC8304">
            <v>105.996</v>
          </cell>
          <cell r="BD8304">
            <v>106.152</v>
          </cell>
          <cell r="BE8304">
            <v>105.944</v>
          </cell>
          <cell r="BF8304">
            <v>105.944</v>
          </cell>
          <cell r="BG8304">
            <v>105.486</v>
          </cell>
          <cell r="BH8304">
            <v>105.142</v>
          </cell>
          <cell r="BI8304">
            <v>104.889</v>
          </cell>
          <cell r="BJ8304">
            <v>104.05800000000001</v>
          </cell>
          <cell r="BK8304">
            <v>104.88800000000001</v>
          </cell>
          <cell r="BL8304">
            <v>104.88800000000001</v>
          </cell>
          <cell r="BM8304">
            <v>105.672</v>
          </cell>
          <cell r="BN8304">
            <v>105.23099999999999</v>
          </cell>
          <cell r="BO8304">
            <v>105.49</v>
          </cell>
          <cell r="BP8304">
            <v>105.46299999999999</v>
          </cell>
          <cell r="BQ8304">
            <v>105.28</v>
          </cell>
          <cell r="BR8304">
            <v>104.974</v>
          </cell>
          <cell r="BS8304">
            <v>104.771</v>
          </cell>
          <cell r="BT8304">
            <v>105.381</v>
          </cell>
          <cell r="BU8304">
            <v>104.548</v>
          </cell>
          <cell r="BV8304">
            <v>106.07299999999999</v>
          </cell>
          <cell r="BW8304">
            <v>106.095</v>
          </cell>
          <cell r="BX8304">
            <v>106.095</v>
          </cell>
          <cell r="BY8304">
            <v>106.095</v>
          </cell>
          <cell r="BZ8304">
            <v>106.048</v>
          </cell>
          <cell r="CA8304">
            <v>106.464</v>
          </cell>
        </row>
        <row r="8305">
          <cell r="B8305" t="str">
            <v>Schacke</v>
          </cell>
          <cell r="C8305" t="str">
            <v>Egon</v>
          </cell>
          <cell r="D8305" t="str">
            <v>Verein für Minigolfsport Berlin Spandau (VfM Berlin Spandau)</v>
          </cell>
          <cell r="F8305">
            <v>100.783</v>
          </cell>
          <cell r="G8305">
            <v>100.76900000000001</v>
          </cell>
          <cell r="H8305">
            <v>100.497</v>
          </cell>
          <cell r="I8305">
            <v>100.497</v>
          </cell>
          <cell r="J8305">
            <v>100.497</v>
          </cell>
          <cell r="K8305">
            <v>100.754</v>
          </cell>
          <cell r="L8305">
            <v>100.65900000000001</v>
          </cell>
          <cell r="M8305">
            <v>100.538</v>
          </cell>
          <cell r="N8305">
            <v>100.741</v>
          </cell>
          <cell r="O8305">
            <v>100.741</v>
          </cell>
          <cell r="P8305">
            <v>100.741</v>
          </cell>
          <cell r="Q8305">
            <v>100.896</v>
          </cell>
          <cell r="R8305">
            <v>101.259</v>
          </cell>
          <cell r="S8305">
            <v>101.209</v>
          </cell>
          <cell r="T8305">
            <v>100.938</v>
          </cell>
          <cell r="U8305">
            <v>100.938</v>
          </cell>
          <cell r="V8305">
            <v>100.938</v>
          </cell>
          <cell r="W8305">
            <v>100.92700000000001</v>
          </cell>
          <cell r="X8305">
            <v>100.89400000000001</v>
          </cell>
          <cell r="Y8305">
            <v>100.807</v>
          </cell>
          <cell r="Z8305">
            <v>100.738</v>
          </cell>
          <cell r="AA8305">
            <v>100.92</v>
          </cell>
          <cell r="AB8305">
            <v>101.136</v>
          </cell>
          <cell r="AC8305">
            <v>101.13</v>
          </cell>
          <cell r="AD8305">
            <v>100.62</v>
          </cell>
          <cell r="AE8305">
            <v>100.339</v>
          </cell>
          <cell r="AF8305">
            <v>100.46899999999999</v>
          </cell>
          <cell r="AG8305">
            <v>100.425</v>
          </cell>
          <cell r="AH8305">
            <v>100.425</v>
          </cell>
          <cell r="AI8305">
            <v>100.70099999999999</v>
          </cell>
          <cell r="AJ8305">
            <v>100.858</v>
          </cell>
          <cell r="AK8305">
            <v>101.32599999999999</v>
          </cell>
          <cell r="AL8305">
            <v>101.318</v>
          </cell>
          <cell r="AM8305">
            <v>101.318</v>
          </cell>
          <cell r="AN8305">
            <v>101.209</v>
          </cell>
          <cell r="AO8305">
            <v>101.31699999999999</v>
          </cell>
          <cell r="AP8305">
            <v>101.249</v>
          </cell>
          <cell r="AQ8305">
            <v>101.218</v>
          </cell>
          <cell r="AR8305">
            <v>101.384</v>
          </cell>
          <cell r="AS8305">
            <v>101.384</v>
          </cell>
          <cell r="AT8305">
            <v>101.384</v>
          </cell>
          <cell r="AU8305">
            <v>101.27800000000001</v>
          </cell>
          <cell r="AV8305">
            <v>101.277</v>
          </cell>
          <cell r="AW8305">
            <v>101.14100000000001</v>
          </cell>
          <cell r="AX8305">
            <v>101.295</v>
          </cell>
          <cell r="AY8305">
            <v>101.33799999999999</v>
          </cell>
          <cell r="AZ8305">
            <v>101.33799999999999</v>
          </cell>
          <cell r="BA8305">
            <v>101.30500000000001</v>
          </cell>
          <cell r="BB8305">
            <v>101.21899999999999</v>
          </cell>
          <cell r="BC8305">
            <v>101.342</v>
          </cell>
          <cell r="BD8305">
            <v>101.663</v>
          </cell>
          <cell r="BE8305">
            <v>101.712</v>
          </cell>
          <cell r="BF8305">
            <v>101.712</v>
          </cell>
          <cell r="BG8305">
            <v>102.268</v>
          </cell>
          <cell r="BH8305">
            <v>102.416</v>
          </cell>
          <cell r="BI8305">
            <v>102.499</v>
          </cell>
          <cell r="BJ8305">
            <v>101.929</v>
          </cell>
          <cell r="BK8305">
            <v>102.101</v>
          </cell>
          <cell r="BL8305">
            <v>102.101</v>
          </cell>
          <cell r="BM8305">
            <v>102.039</v>
          </cell>
          <cell r="BN8305">
            <v>101.637</v>
          </cell>
          <cell r="BO8305">
            <v>101.18300000000001</v>
          </cell>
          <cell r="BP8305">
            <v>100.752</v>
          </cell>
          <cell r="BQ8305">
            <v>100.774</v>
          </cell>
          <cell r="BR8305">
            <v>100.82899999999999</v>
          </cell>
          <cell r="BS8305">
            <v>100.595</v>
          </cell>
          <cell r="BT8305">
            <v>100.66500000000001</v>
          </cell>
          <cell r="BU8305">
            <v>101.122</v>
          </cell>
          <cell r="BV8305">
            <v>101.488</v>
          </cell>
          <cell r="BW8305">
            <v>101.67</v>
          </cell>
          <cell r="BX8305">
            <v>101.67</v>
          </cell>
          <cell r="BY8305">
            <v>101.67</v>
          </cell>
          <cell r="BZ8305">
            <v>101.387</v>
          </cell>
          <cell r="CA8305">
            <v>101.08199999999999</v>
          </cell>
        </row>
        <row r="8306">
          <cell r="B8306" t="str">
            <v>Schade</v>
          </cell>
          <cell r="C8306" t="str">
            <v>Friedel</v>
          </cell>
          <cell r="D8306" t="str">
            <v>MC 65 Karlsbad</v>
          </cell>
          <cell r="F8306">
            <v>105.80799999999999</v>
          </cell>
          <cell r="X8306">
            <v>115.42</v>
          </cell>
          <cell r="Y8306">
            <v>115.42</v>
          </cell>
          <cell r="Z8306">
            <v>115.42</v>
          </cell>
          <cell r="AA8306">
            <v>115.42</v>
          </cell>
          <cell r="AB8306">
            <v>115.42</v>
          </cell>
          <cell r="AC8306">
            <v>112.325</v>
          </cell>
          <cell r="AD8306">
            <v>111.226</v>
          </cell>
          <cell r="AE8306">
            <v>111.226</v>
          </cell>
          <cell r="AF8306">
            <v>106.836</v>
          </cell>
          <cell r="AG8306">
            <v>106.836</v>
          </cell>
          <cell r="AH8306">
            <v>106.836</v>
          </cell>
          <cell r="AI8306">
            <v>107.715</v>
          </cell>
          <cell r="AJ8306">
            <v>107.756</v>
          </cell>
          <cell r="AK8306">
            <v>106.831</v>
          </cell>
          <cell r="AL8306">
            <v>109.367</v>
          </cell>
          <cell r="AM8306">
            <v>109.367</v>
          </cell>
          <cell r="AN8306">
            <v>109.367</v>
          </cell>
          <cell r="AO8306">
            <v>108.58</v>
          </cell>
          <cell r="AP8306">
            <v>108.08499999999999</v>
          </cell>
          <cell r="AQ8306">
            <v>108.08499999999999</v>
          </cell>
          <cell r="AR8306">
            <v>109.235</v>
          </cell>
          <cell r="AS8306">
            <v>109.235</v>
          </cell>
          <cell r="AT8306">
            <v>109.235</v>
          </cell>
          <cell r="AU8306">
            <v>105.598</v>
          </cell>
          <cell r="AV8306">
            <v>107.181</v>
          </cell>
          <cell r="AW8306">
            <v>107.181</v>
          </cell>
          <cell r="AX8306">
            <v>107.181</v>
          </cell>
          <cell r="AY8306">
            <v>107.181</v>
          </cell>
          <cell r="AZ8306">
            <v>107.181</v>
          </cell>
          <cell r="BA8306">
            <v>111.223</v>
          </cell>
          <cell r="BB8306">
            <v>110.217</v>
          </cell>
          <cell r="BC8306">
            <v>110.217</v>
          </cell>
          <cell r="BD8306">
            <v>110.217</v>
          </cell>
          <cell r="BE8306">
            <v>110.217</v>
          </cell>
          <cell r="BF8306">
            <v>110.217</v>
          </cell>
          <cell r="BG8306">
            <v>112.639</v>
          </cell>
          <cell r="BH8306">
            <v>108.554</v>
          </cell>
          <cell r="BI8306">
            <v>108.554</v>
          </cell>
          <cell r="BJ8306">
            <v>108.554</v>
          </cell>
          <cell r="BK8306">
            <v>108.554</v>
          </cell>
          <cell r="BL8306">
            <v>108.554</v>
          </cell>
          <cell r="BM8306">
            <v>106.39100000000001</v>
          </cell>
          <cell r="BN8306">
            <v>107.86799999999999</v>
          </cell>
          <cell r="BO8306">
            <v>107.86799999999999</v>
          </cell>
          <cell r="BP8306">
            <v>107.86799999999999</v>
          </cell>
          <cell r="BQ8306">
            <v>107.86799999999999</v>
          </cell>
          <cell r="BR8306">
            <v>107.86799999999999</v>
          </cell>
          <cell r="BZ8306" t="str">
            <v/>
          </cell>
          <cell r="CA8306" t="str">
            <v/>
          </cell>
        </row>
        <row r="8307">
          <cell r="B8307" t="str">
            <v>Schade</v>
          </cell>
          <cell r="C8307" t="str">
            <v>Klaus</v>
          </cell>
          <cell r="D8307" t="str">
            <v>MGC Heringen 1997</v>
          </cell>
          <cell r="AV8307">
            <v>112.616</v>
          </cell>
          <cell r="AW8307">
            <v>112.616</v>
          </cell>
          <cell r="AX8307">
            <v>112.616</v>
          </cell>
          <cell r="AY8307">
            <v>112.616</v>
          </cell>
          <cell r="AZ8307">
            <v>112.616</v>
          </cell>
          <cell r="BA8307">
            <v>112.616</v>
          </cell>
          <cell r="BZ8307" t="str">
            <v/>
          </cell>
          <cell r="CA8307" t="str">
            <v/>
          </cell>
        </row>
        <row r="8308">
          <cell r="B8308" t="str">
            <v>Schädler</v>
          </cell>
          <cell r="C8308" t="str">
            <v>Simon</v>
          </cell>
          <cell r="D8308" t="str">
            <v>BGC Heilbronn</v>
          </cell>
          <cell r="BZ8308" t="str">
            <v/>
          </cell>
          <cell r="CA8308" t="str">
            <v/>
          </cell>
        </row>
        <row r="8309">
          <cell r="B8309" t="str">
            <v>Schaefer</v>
          </cell>
          <cell r="C8309" t="str">
            <v>Herbert</v>
          </cell>
          <cell r="D8309" t="str">
            <v>MSC Bad Godesberg</v>
          </cell>
          <cell r="H8309">
            <v>114.179</v>
          </cell>
          <cell r="I8309">
            <v>114.179</v>
          </cell>
          <cell r="J8309">
            <v>114.179</v>
          </cell>
          <cell r="K8309">
            <v>114.179</v>
          </cell>
          <cell r="L8309">
            <v>111.79</v>
          </cell>
          <cell r="M8309">
            <v>111.79</v>
          </cell>
          <cell r="N8309">
            <v>112.01</v>
          </cell>
          <cell r="O8309">
            <v>112.01</v>
          </cell>
          <cell r="P8309">
            <v>112.01</v>
          </cell>
          <cell r="Q8309">
            <v>112.01</v>
          </cell>
          <cell r="BZ8309" t="str">
            <v/>
          </cell>
          <cell r="CA8309" t="str">
            <v/>
          </cell>
        </row>
        <row r="8310">
          <cell r="B8310" t="str">
            <v>Schaefer</v>
          </cell>
          <cell r="C8310" t="str">
            <v>Jesse</v>
          </cell>
          <cell r="D8310" t="str">
            <v>VfL Lohbrügge Abt. Bahnengolf</v>
          </cell>
          <cell r="F8310">
            <v>109.661</v>
          </cell>
          <cell r="BZ8310" t="str">
            <v/>
          </cell>
          <cell r="CA8310" t="str">
            <v/>
          </cell>
        </row>
        <row r="8311">
          <cell r="B8311" t="str">
            <v>Schaefer</v>
          </cell>
          <cell r="C8311" t="str">
            <v>Martin</v>
          </cell>
          <cell r="D8311" t="str">
            <v>MinigolfCard</v>
          </cell>
          <cell r="BZ8311" t="str">
            <v/>
          </cell>
          <cell r="CA8311" t="str">
            <v/>
          </cell>
        </row>
        <row r="8312">
          <cell r="B8312" t="str">
            <v>Schaefer</v>
          </cell>
          <cell r="C8312" t="str">
            <v>Michael</v>
          </cell>
          <cell r="D8312" t="str">
            <v>Minigolf-Sport-Club Bad Godesberg</v>
          </cell>
          <cell r="F8312">
            <v>102.58</v>
          </cell>
          <cell r="G8312">
            <v>104.765</v>
          </cell>
          <cell r="H8312">
            <v>105.07899999999999</v>
          </cell>
          <cell r="I8312">
            <v>104.995</v>
          </cell>
          <cell r="J8312">
            <v>104.995</v>
          </cell>
          <cell r="K8312">
            <v>105.295</v>
          </cell>
          <cell r="L8312">
            <v>105.629</v>
          </cell>
          <cell r="M8312">
            <v>105.46299999999999</v>
          </cell>
          <cell r="N8312">
            <v>105.244</v>
          </cell>
          <cell r="O8312">
            <v>105.14100000000001</v>
          </cell>
          <cell r="P8312">
            <v>105.14100000000001</v>
          </cell>
          <cell r="Q8312">
            <v>104.578</v>
          </cell>
          <cell r="R8312">
            <v>104.267</v>
          </cell>
          <cell r="S8312">
            <v>104.267</v>
          </cell>
          <cell r="T8312">
            <v>103.712</v>
          </cell>
          <cell r="U8312">
            <v>103.712</v>
          </cell>
          <cell r="V8312">
            <v>103.712</v>
          </cell>
          <cell r="W8312">
            <v>103.402</v>
          </cell>
          <cell r="X8312">
            <v>103.637</v>
          </cell>
          <cell r="Y8312">
            <v>102.992</v>
          </cell>
          <cell r="Z8312">
            <v>102.809</v>
          </cell>
          <cell r="AA8312">
            <v>102.809</v>
          </cell>
          <cell r="AB8312">
            <v>102.809</v>
          </cell>
          <cell r="AC8312">
            <v>103.129</v>
          </cell>
          <cell r="AD8312">
            <v>102.934</v>
          </cell>
          <cell r="AE8312">
            <v>102.53100000000001</v>
          </cell>
          <cell r="AF8312">
            <v>102.76300000000001</v>
          </cell>
          <cell r="AG8312">
            <v>102.693</v>
          </cell>
          <cell r="AH8312">
            <v>102.693</v>
          </cell>
          <cell r="AI8312">
            <v>102.703</v>
          </cell>
          <cell r="AJ8312">
            <v>102.85599999999999</v>
          </cell>
          <cell r="AK8312">
            <v>103.167</v>
          </cell>
          <cell r="AL8312">
            <v>102.931</v>
          </cell>
          <cell r="AM8312">
            <v>102.931</v>
          </cell>
          <cell r="AN8312">
            <v>102.931</v>
          </cell>
          <cell r="AO8312">
            <v>102.238</v>
          </cell>
          <cell r="AP8312">
            <v>101.876</v>
          </cell>
          <cell r="AQ8312">
            <v>101.47</v>
          </cell>
          <cell r="AR8312">
            <v>101.47</v>
          </cell>
          <cell r="AS8312">
            <v>101.47</v>
          </cell>
          <cell r="AT8312">
            <v>101.47</v>
          </cell>
          <cell r="AU8312">
            <v>102.91</v>
          </cell>
          <cell r="AV8312">
            <v>103.68600000000001</v>
          </cell>
          <cell r="AW8312">
            <v>104.04900000000001</v>
          </cell>
          <cell r="AX8312">
            <v>103.221</v>
          </cell>
          <cell r="AY8312">
            <v>103.173</v>
          </cell>
          <cell r="AZ8312">
            <v>103.173</v>
          </cell>
          <cell r="BA8312">
            <v>102.83799999999999</v>
          </cell>
          <cell r="BB8312">
            <v>102.971</v>
          </cell>
          <cell r="BC8312">
            <v>102.971</v>
          </cell>
          <cell r="BD8312">
            <v>103.13800000000001</v>
          </cell>
          <cell r="BE8312">
            <v>103.13800000000001</v>
          </cell>
          <cell r="BF8312">
            <v>103.13800000000001</v>
          </cell>
          <cell r="BG8312">
            <v>103.128</v>
          </cell>
          <cell r="BH8312">
            <v>105.042</v>
          </cell>
          <cell r="BI8312">
            <v>105.816</v>
          </cell>
          <cell r="BZ8312" t="str">
            <v/>
          </cell>
          <cell r="CA8312" t="str">
            <v/>
          </cell>
        </row>
        <row r="8313">
          <cell r="B8313" t="str">
            <v>Schäfen</v>
          </cell>
          <cell r="C8313" t="str">
            <v>Monika</v>
          </cell>
          <cell r="D8313" t="str">
            <v>MinigolfCard</v>
          </cell>
          <cell r="BZ8313" t="str">
            <v/>
          </cell>
          <cell r="CA8313" t="str">
            <v/>
          </cell>
        </row>
        <row r="8314">
          <cell r="B8314" t="str">
            <v>Schäfer</v>
          </cell>
          <cell r="C8314" t="str">
            <v>Achim</v>
          </cell>
          <cell r="D8314" t="str">
            <v>MGC Wuppertal-Ronsdorf 1967</v>
          </cell>
          <cell r="G8314">
            <v>108.88200000000001</v>
          </cell>
          <cell r="H8314">
            <v>108.72499999999999</v>
          </cell>
          <cell r="I8314">
            <v>108.72499999999999</v>
          </cell>
          <cell r="J8314">
            <v>108.72499999999999</v>
          </cell>
          <cell r="K8314">
            <v>108.42100000000001</v>
          </cell>
          <cell r="L8314">
            <v>108.209</v>
          </cell>
          <cell r="M8314">
            <v>108.209</v>
          </cell>
          <cell r="N8314">
            <v>107.57899999999999</v>
          </cell>
          <cell r="O8314">
            <v>107.57899999999999</v>
          </cell>
          <cell r="P8314">
            <v>107.57899999999999</v>
          </cell>
          <cell r="Q8314">
            <v>107.273</v>
          </cell>
          <cell r="R8314">
            <v>106.15900000000001</v>
          </cell>
          <cell r="S8314">
            <v>106.15900000000001</v>
          </cell>
          <cell r="T8314">
            <v>105.67</v>
          </cell>
          <cell r="U8314">
            <v>105.67</v>
          </cell>
          <cell r="V8314">
            <v>105.67</v>
          </cell>
          <cell r="W8314">
            <v>106.42700000000001</v>
          </cell>
          <cell r="X8314">
            <v>107.01300000000001</v>
          </cell>
          <cell r="Y8314">
            <v>107.01300000000001</v>
          </cell>
          <cell r="Z8314">
            <v>109.733</v>
          </cell>
          <cell r="AA8314">
            <v>109.733</v>
          </cell>
          <cell r="AB8314">
            <v>109.733</v>
          </cell>
          <cell r="AF8314">
            <v>109.70399999999999</v>
          </cell>
          <cell r="AG8314">
            <v>109.70399999999999</v>
          </cell>
          <cell r="AH8314">
            <v>109.70399999999999</v>
          </cell>
          <cell r="AI8314">
            <v>109.70399999999999</v>
          </cell>
          <cell r="AJ8314">
            <v>107.934</v>
          </cell>
          <cell r="AK8314">
            <v>107.934</v>
          </cell>
          <cell r="AL8314">
            <v>106.50700000000001</v>
          </cell>
          <cell r="AM8314">
            <v>106.50700000000001</v>
          </cell>
          <cell r="AN8314">
            <v>106.50700000000001</v>
          </cell>
          <cell r="AO8314">
            <v>105.855</v>
          </cell>
          <cell r="AP8314">
            <v>105.855</v>
          </cell>
          <cell r="AQ8314">
            <v>105.855</v>
          </cell>
          <cell r="AR8314">
            <v>109.13500000000001</v>
          </cell>
          <cell r="AS8314">
            <v>109.13500000000001</v>
          </cell>
          <cell r="AT8314">
            <v>109.13500000000001</v>
          </cell>
          <cell r="BI8314">
            <v>107.50700000000001</v>
          </cell>
          <cell r="BJ8314">
            <v>107.50700000000001</v>
          </cell>
          <cell r="BK8314">
            <v>107.50700000000001</v>
          </cell>
          <cell r="BL8314">
            <v>107.50700000000001</v>
          </cell>
          <cell r="BM8314">
            <v>107.50700000000001</v>
          </cell>
          <cell r="BN8314">
            <v>107.50700000000001</v>
          </cell>
          <cell r="BZ8314" t="str">
            <v/>
          </cell>
          <cell r="CA8314" t="str">
            <v/>
          </cell>
        </row>
        <row r="8315">
          <cell r="B8315" t="str">
            <v>Schäfer</v>
          </cell>
          <cell r="C8315" t="str">
            <v>Ann.Kathrin</v>
          </cell>
          <cell r="D8315" t="str">
            <v>MinigolfCard</v>
          </cell>
          <cell r="BZ8315" t="str">
            <v/>
          </cell>
          <cell r="CA8315" t="str">
            <v/>
          </cell>
        </row>
        <row r="8316">
          <cell r="B8316" t="str">
            <v>Schäfer</v>
          </cell>
          <cell r="C8316" t="str">
            <v>Armin</v>
          </cell>
          <cell r="D8316" t="str">
            <v>Minigolf-Sportclub Herscheid 1963</v>
          </cell>
          <cell r="G8316">
            <v>105.74</v>
          </cell>
          <cell r="H8316">
            <v>105.685</v>
          </cell>
          <cell r="I8316">
            <v>105.685</v>
          </cell>
          <cell r="J8316">
            <v>105.685</v>
          </cell>
          <cell r="K8316">
            <v>105.71899999999999</v>
          </cell>
          <cell r="L8316">
            <v>105.828</v>
          </cell>
          <cell r="M8316">
            <v>105.602</v>
          </cell>
          <cell r="N8316">
            <v>105.17100000000001</v>
          </cell>
          <cell r="O8316">
            <v>105.17100000000001</v>
          </cell>
          <cell r="P8316">
            <v>105.17100000000001</v>
          </cell>
          <cell r="Q8316">
            <v>104.611</v>
          </cell>
          <cell r="R8316">
            <v>104.533</v>
          </cell>
          <cell r="S8316">
            <v>104.48099999999999</v>
          </cell>
          <cell r="T8316">
            <v>104.38800000000001</v>
          </cell>
          <cell r="U8316">
            <v>104.38800000000001</v>
          </cell>
          <cell r="V8316">
            <v>104.38800000000001</v>
          </cell>
          <cell r="W8316">
            <v>104.14400000000001</v>
          </cell>
          <cell r="X8316">
            <v>104.607</v>
          </cell>
          <cell r="Y8316">
            <v>104.325</v>
          </cell>
          <cell r="Z8316">
            <v>104.264</v>
          </cell>
          <cell r="AA8316">
            <v>104.264</v>
          </cell>
          <cell r="AB8316">
            <v>104.264</v>
          </cell>
          <cell r="AC8316">
            <v>104.761</v>
          </cell>
          <cell r="AD8316">
            <v>103.76900000000001</v>
          </cell>
          <cell r="AE8316">
            <v>104.146</v>
          </cell>
          <cell r="AF8316">
            <v>104.21899999999999</v>
          </cell>
          <cell r="AG8316">
            <v>104.21899999999999</v>
          </cell>
          <cell r="AH8316">
            <v>104.21899999999999</v>
          </cell>
          <cell r="AI8316">
            <v>103.53100000000001</v>
          </cell>
          <cell r="AJ8316">
            <v>103.25</v>
          </cell>
          <cell r="AK8316">
            <v>103.408</v>
          </cell>
          <cell r="AL8316">
            <v>102.98699999999999</v>
          </cell>
          <cell r="AM8316">
            <v>102.98699999999999</v>
          </cell>
          <cell r="AN8316">
            <v>102.98699999999999</v>
          </cell>
          <cell r="AO8316">
            <v>102.995</v>
          </cell>
          <cell r="AP8316">
            <v>103.345</v>
          </cell>
          <cell r="AQ8316">
            <v>103.02800000000001</v>
          </cell>
          <cell r="AR8316">
            <v>103.27</v>
          </cell>
          <cell r="AS8316">
            <v>103.27</v>
          </cell>
          <cell r="AT8316">
            <v>103.27</v>
          </cell>
          <cell r="AU8316">
            <v>103.771</v>
          </cell>
          <cell r="AV8316">
            <v>104.322</v>
          </cell>
          <cell r="AW8316">
            <v>104.559</v>
          </cell>
          <cell r="AX8316">
            <v>104.565</v>
          </cell>
          <cell r="AY8316">
            <v>105.271</v>
          </cell>
          <cell r="AZ8316">
            <v>105.271</v>
          </cell>
          <cell r="BA8316">
            <v>104.976</v>
          </cell>
          <cell r="BB8316">
            <v>104.10899999999999</v>
          </cell>
          <cell r="BC8316">
            <v>105.673</v>
          </cell>
          <cell r="BD8316">
            <v>106.31699999999999</v>
          </cell>
          <cell r="BE8316">
            <v>102.607</v>
          </cell>
          <cell r="BF8316">
            <v>102.607</v>
          </cell>
          <cell r="BG8316">
            <v>102.651</v>
          </cell>
          <cell r="BH8316">
            <v>102.015</v>
          </cell>
          <cell r="BI8316">
            <v>102.65900000000001</v>
          </cell>
          <cell r="BJ8316">
            <v>102.65900000000001</v>
          </cell>
          <cell r="BK8316">
            <v>102.65900000000001</v>
          </cell>
          <cell r="BL8316">
            <v>102.65900000000001</v>
          </cell>
          <cell r="BM8316">
            <v>102.20399999999999</v>
          </cell>
          <cell r="BN8316">
            <v>103.18300000000001</v>
          </cell>
          <cell r="BO8316">
            <v>103.18300000000001</v>
          </cell>
          <cell r="BP8316">
            <v>103.18300000000001</v>
          </cell>
          <cell r="BQ8316">
            <v>103.18300000000001</v>
          </cell>
          <cell r="BR8316">
            <v>103.18300000000001</v>
          </cell>
          <cell r="BS8316">
            <v>103.66500000000001</v>
          </cell>
          <cell r="BT8316">
            <v>103.792</v>
          </cell>
          <cell r="BU8316">
            <v>103.583</v>
          </cell>
          <cell r="BV8316">
            <v>103.127</v>
          </cell>
          <cell r="BW8316">
            <v>103.127</v>
          </cell>
          <cell r="BX8316">
            <v>103.127</v>
          </cell>
          <cell r="BY8316">
            <v>103.127</v>
          </cell>
          <cell r="BZ8316">
            <v>103.254</v>
          </cell>
          <cell r="CA8316">
            <v>102.70699999999999</v>
          </cell>
        </row>
        <row r="8317">
          <cell r="B8317" t="str">
            <v>Schäfer</v>
          </cell>
          <cell r="C8317" t="str">
            <v>Celine</v>
          </cell>
          <cell r="D8317" t="str">
            <v>Sportverein 1890 Dreieichenhain Abteilung Bahnengolf</v>
          </cell>
          <cell r="BZ8317">
            <v>121.492</v>
          </cell>
          <cell r="CA8317">
            <v>109.45699999999999</v>
          </cell>
        </row>
        <row r="8318">
          <cell r="B8318" t="str">
            <v>Schäfer</v>
          </cell>
          <cell r="C8318" t="str">
            <v>Dennis</v>
          </cell>
          <cell r="D8318" t="str">
            <v>Minigolf-Sport-Club Bensheim-Auerbach</v>
          </cell>
          <cell r="AF8318">
            <v>135.4</v>
          </cell>
          <cell r="AG8318">
            <v>135.4</v>
          </cell>
          <cell r="AH8318">
            <v>135.4</v>
          </cell>
          <cell r="AI8318">
            <v>131.22</v>
          </cell>
          <cell r="AJ8318">
            <v>131.22</v>
          </cell>
          <cell r="AK8318">
            <v>131.22</v>
          </cell>
          <cell r="AL8318">
            <v>124.35899999999999</v>
          </cell>
          <cell r="AM8318">
            <v>124.35899999999999</v>
          </cell>
          <cell r="AN8318">
            <v>124.35899999999999</v>
          </cell>
          <cell r="AO8318">
            <v>119.292</v>
          </cell>
          <cell r="AP8318">
            <v>119.292</v>
          </cell>
          <cell r="AQ8318">
            <v>119.292</v>
          </cell>
          <cell r="AR8318">
            <v>118.154</v>
          </cell>
          <cell r="AS8318">
            <v>118.154</v>
          </cell>
          <cell r="AT8318">
            <v>114.501</v>
          </cell>
          <cell r="AU8318">
            <v>108.494</v>
          </cell>
          <cell r="AV8318">
            <v>108.389</v>
          </cell>
          <cell r="AW8318">
            <v>107.934</v>
          </cell>
          <cell r="AX8318">
            <v>107.934</v>
          </cell>
          <cell r="AY8318">
            <v>108.11799999999999</v>
          </cell>
          <cell r="AZ8318">
            <v>107.861</v>
          </cell>
          <cell r="BA8318">
            <v>107.536</v>
          </cell>
          <cell r="BB8318">
            <v>107.876</v>
          </cell>
          <cell r="BC8318">
            <v>107.447</v>
          </cell>
          <cell r="BD8318">
            <v>107.45699999999999</v>
          </cell>
          <cell r="BE8318">
            <v>107.236</v>
          </cell>
          <cell r="BF8318">
            <v>107.236</v>
          </cell>
          <cell r="BG8318">
            <v>107.387</v>
          </cell>
          <cell r="BH8318">
            <v>107.479</v>
          </cell>
          <cell r="BI8318">
            <v>107.51600000000001</v>
          </cell>
          <cell r="BJ8318">
            <v>105.962</v>
          </cell>
          <cell r="BK8318">
            <v>105.962</v>
          </cell>
          <cell r="BL8318">
            <v>105.09</v>
          </cell>
          <cell r="BM8318">
            <v>103.473</v>
          </cell>
          <cell r="BN8318">
            <v>103.342</v>
          </cell>
          <cell r="BO8318">
            <v>103.04900000000001</v>
          </cell>
          <cell r="BP8318">
            <v>102.989</v>
          </cell>
          <cell r="BQ8318">
            <v>102.82299999999999</v>
          </cell>
          <cell r="BR8318">
            <v>102.82299999999999</v>
          </cell>
          <cell r="BS8318">
            <v>102.633</v>
          </cell>
          <cell r="BT8318">
            <v>102.73399999999999</v>
          </cell>
          <cell r="BU8318">
            <v>102.754</v>
          </cell>
          <cell r="BV8318">
            <v>102.828</v>
          </cell>
          <cell r="BW8318">
            <v>102.828</v>
          </cell>
          <cell r="BX8318">
            <v>102.828</v>
          </cell>
          <cell r="BY8318">
            <v>102.828</v>
          </cell>
          <cell r="BZ8318">
            <v>102.828</v>
          </cell>
          <cell r="CA8318">
            <v>102.348</v>
          </cell>
        </row>
        <row r="8319">
          <cell r="B8319" t="str">
            <v>Schäfer</v>
          </cell>
          <cell r="C8319" t="str">
            <v>Gabriele</v>
          </cell>
          <cell r="D8319" t="str">
            <v>BGC Hamm 1959</v>
          </cell>
          <cell r="AF8319">
            <v>121.503</v>
          </cell>
          <cell r="AG8319">
            <v>121.503</v>
          </cell>
          <cell r="AH8319">
            <v>121.503</v>
          </cell>
          <cell r="AI8319">
            <v>121.637</v>
          </cell>
          <cell r="AJ8319">
            <v>117.14</v>
          </cell>
          <cell r="AK8319">
            <v>115.465</v>
          </cell>
          <cell r="AL8319">
            <v>113.977</v>
          </cell>
          <cell r="AM8319">
            <v>113.977</v>
          </cell>
          <cell r="AN8319">
            <v>113.977</v>
          </cell>
          <cell r="AO8319">
            <v>113.968</v>
          </cell>
          <cell r="AP8319">
            <v>112.892</v>
          </cell>
          <cell r="AQ8319">
            <v>114.342</v>
          </cell>
          <cell r="AR8319">
            <v>115.944</v>
          </cell>
          <cell r="AS8319">
            <v>115.944</v>
          </cell>
          <cell r="AT8319">
            <v>115.944</v>
          </cell>
          <cell r="AU8319">
            <v>116.749</v>
          </cell>
          <cell r="AV8319">
            <v>116.997</v>
          </cell>
          <cell r="AW8319">
            <v>116.997</v>
          </cell>
          <cell r="AX8319">
            <v>116.997</v>
          </cell>
          <cell r="AY8319">
            <v>116.997</v>
          </cell>
          <cell r="AZ8319">
            <v>116.997</v>
          </cell>
          <cell r="BA8319">
            <v>119.77200000000001</v>
          </cell>
          <cell r="BM8319">
            <v>115.545</v>
          </cell>
          <cell r="BN8319">
            <v>116.273</v>
          </cell>
          <cell r="BO8319">
            <v>116.273</v>
          </cell>
          <cell r="BP8319">
            <v>116.273</v>
          </cell>
          <cell r="BQ8319">
            <v>116.273</v>
          </cell>
          <cell r="BR8319">
            <v>116.273</v>
          </cell>
          <cell r="BS8319">
            <v>114.783</v>
          </cell>
          <cell r="BT8319">
            <v>114.17100000000001</v>
          </cell>
          <cell r="BU8319">
            <v>114.17100000000001</v>
          </cell>
          <cell r="BV8319">
            <v>114.17100000000001</v>
          </cell>
          <cell r="BW8319">
            <v>114.17100000000001</v>
          </cell>
          <cell r="BZ8319" t="str">
            <v/>
          </cell>
          <cell r="CA8319" t="str">
            <v/>
          </cell>
        </row>
        <row r="8320">
          <cell r="B8320" t="str">
            <v>Schäfer</v>
          </cell>
          <cell r="C8320" t="str">
            <v>Gudrun</v>
          </cell>
          <cell r="D8320" t="str">
            <v>1. MGC Kassel 1964</v>
          </cell>
          <cell r="BZ8320" t="str">
            <v/>
          </cell>
          <cell r="CA8320" t="str">
            <v/>
          </cell>
        </row>
        <row r="8321">
          <cell r="B8321" t="str">
            <v>Schäfer</v>
          </cell>
          <cell r="C8321" t="str">
            <v>Jessica</v>
          </cell>
          <cell r="D8321" t="str">
            <v>1. Essener CGC "Blau-Gold"</v>
          </cell>
          <cell r="S8321">
            <v>113.488</v>
          </cell>
          <cell r="T8321">
            <v>111.48099999999999</v>
          </cell>
          <cell r="U8321">
            <v>111.48099999999999</v>
          </cell>
          <cell r="V8321">
            <v>111.48099999999999</v>
          </cell>
          <cell r="W8321">
            <v>112.95699999999999</v>
          </cell>
          <cell r="X8321">
            <v>112.732</v>
          </cell>
          <cell r="Y8321">
            <v>113.568</v>
          </cell>
          <cell r="Z8321">
            <v>111.539</v>
          </cell>
          <cell r="AA8321">
            <v>111.539</v>
          </cell>
          <cell r="AB8321">
            <v>111.539</v>
          </cell>
          <cell r="AC8321">
            <v>108.49</v>
          </cell>
          <cell r="AD8321">
            <v>105.143</v>
          </cell>
          <cell r="AE8321">
            <v>105.143</v>
          </cell>
          <cell r="AF8321">
            <v>108.048</v>
          </cell>
          <cell r="AG8321">
            <v>108.048</v>
          </cell>
          <cell r="AH8321">
            <v>108.048</v>
          </cell>
          <cell r="AI8321">
            <v>112.027</v>
          </cell>
          <cell r="AJ8321">
            <v>110.477</v>
          </cell>
          <cell r="AK8321">
            <v>110.477</v>
          </cell>
          <cell r="AL8321">
            <v>110.166</v>
          </cell>
          <cell r="AM8321">
            <v>110.166</v>
          </cell>
          <cell r="AN8321">
            <v>110.166</v>
          </cell>
          <cell r="AO8321">
            <v>110.004</v>
          </cell>
          <cell r="BZ8321" t="str">
            <v/>
          </cell>
          <cell r="CA8321" t="str">
            <v/>
          </cell>
        </row>
        <row r="8322">
          <cell r="B8322" t="str">
            <v>Schäfer</v>
          </cell>
          <cell r="C8322" t="str">
            <v>Jürgen</v>
          </cell>
          <cell r="D8322" t="str">
            <v>Minigolfclub Rot-Weiß Wanne-Eickel</v>
          </cell>
          <cell r="G8322">
            <v>112.239</v>
          </cell>
          <cell r="H8322">
            <v>112.239</v>
          </cell>
          <cell r="I8322">
            <v>112.239</v>
          </cell>
          <cell r="J8322">
            <v>112.239</v>
          </cell>
          <cell r="K8322">
            <v>114.21</v>
          </cell>
          <cell r="AF8322">
            <v>113.652</v>
          </cell>
          <cell r="AG8322">
            <v>113.652</v>
          </cell>
          <cell r="AH8322">
            <v>113.652</v>
          </cell>
          <cell r="AI8322">
            <v>113.652</v>
          </cell>
          <cell r="AJ8322">
            <v>113.652</v>
          </cell>
          <cell r="AK8322">
            <v>113.652</v>
          </cell>
          <cell r="BZ8322" t="str">
            <v/>
          </cell>
          <cell r="CA8322" t="str">
            <v/>
          </cell>
        </row>
        <row r="8323">
          <cell r="B8323" t="str">
            <v>Schäfer</v>
          </cell>
          <cell r="C8323" t="str">
            <v>Kim-Stefan</v>
          </cell>
          <cell r="D8323" t="str">
            <v>BGSV Cobras Harrislee</v>
          </cell>
          <cell r="G8323">
            <v>120.666</v>
          </cell>
          <cell r="H8323">
            <v>120.666</v>
          </cell>
          <cell r="I8323">
            <v>120.666</v>
          </cell>
          <cell r="J8323">
            <v>120.666</v>
          </cell>
          <cell r="K8323">
            <v>120.666</v>
          </cell>
          <cell r="L8323">
            <v>120.666</v>
          </cell>
          <cell r="M8323">
            <v>120.077</v>
          </cell>
          <cell r="N8323">
            <v>120.077</v>
          </cell>
          <cell r="O8323">
            <v>120.077</v>
          </cell>
          <cell r="P8323">
            <v>120.077</v>
          </cell>
          <cell r="Q8323">
            <v>120.077</v>
          </cell>
          <cell r="R8323">
            <v>120.077</v>
          </cell>
          <cell r="BZ8323" t="str">
            <v/>
          </cell>
          <cell r="CA8323" t="str">
            <v/>
          </cell>
        </row>
        <row r="8324">
          <cell r="B8324" t="str">
            <v>Schäfer</v>
          </cell>
          <cell r="C8324" t="str">
            <v>Klaus</v>
          </cell>
          <cell r="D8324" t="str">
            <v>Minigolfclub Wertheim ´91</v>
          </cell>
          <cell r="AV8324">
            <v>113.16</v>
          </cell>
          <cell r="AW8324">
            <v>113.16</v>
          </cell>
          <cell r="AX8324">
            <v>110.377</v>
          </cell>
          <cell r="AY8324">
            <v>110.377</v>
          </cell>
          <cell r="AZ8324">
            <v>110.377</v>
          </cell>
          <cell r="BA8324">
            <v>112.71899999999999</v>
          </cell>
          <cell r="BB8324">
            <v>115.247</v>
          </cell>
          <cell r="BC8324">
            <v>115.247</v>
          </cell>
          <cell r="BZ8324" t="str">
            <v/>
          </cell>
          <cell r="CA8324" t="str">
            <v/>
          </cell>
        </row>
        <row r="8325">
          <cell r="B8325" t="str">
            <v>Schäfer</v>
          </cell>
          <cell r="C8325" t="str">
            <v>Manfred</v>
          </cell>
          <cell r="D8325" t="str">
            <v>Minigolf-Sportclub Herscheid 1963</v>
          </cell>
          <cell r="G8325">
            <v>110.836</v>
          </cell>
          <cell r="H8325">
            <v>110.61499999999999</v>
          </cell>
          <cell r="I8325">
            <v>110.61499999999999</v>
          </cell>
          <cell r="J8325">
            <v>110.61499999999999</v>
          </cell>
          <cell r="K8325">
            <v>109.83</v>
          </cell>
          <cell r="L8325">
            <v>108.49299999999999</v>
          </cell>
          <cell r="M8325">
            <v>108.005</v>
          </cell>
          <cell r="N8325">
            <v>107.217</v>
          </cell>
          <cell r="O8325">
            <v>107.217</v>
          </cell>
          <cell r="P8325">
            <v>107.217</v>
          </cell>
          <cell r="Q8325">
            <v>107.598</v>
          </cell>
          <cell r="R8325">
            <v>107.624</v>
          </cell>
          <cell r="S8325">
            <v>108.121</v>
          </cell>
          <cell r="T8325">
            <v>108.622</v>
          </cell>
          <cell r="U8325">
            <v>108.622</v>
          </cell>
          <cell r="V8325">
            <v>108.622</v>
          </cell>
          <cell r="W8325">
            <v>108.42100000000001</v>
          </cell>
          <cell r="X8325">
            <v>108.601</v>
          </cell>
          <cell r="Y8325">
            <v>108.468</v>
          </cell>
          <cell r="Z8325">
            <v>108.825</v>
          </cell>
          <cell r="AA8325">
            <v>108.825</v>
          </cell>
          <cell r="AB8325">
            <v>108.825</v>
          </cell>
          <cell r="AC8325">
            <v>108.931</v>
          </cell>
          <cell r="AD8325">
            <v>109.017</v>
          </cell>
          <cell r="AE8325">
            <v>108.938</v>
          </cell>
          <cell r="AF8325">
            <v>108.938</v>
          </cell>
          <cell r="AG8325">
            <v>108.938</v>
          </cell>
          <cell r="AH8325">
            <v>108.938</v>
          </cell>
          <cell r="AI8325">
            <v>109.011</v>
          </cell>
          <cell r="AJ8325">
            <v>107.982</v>
          </cell>
          <cell r="AK8325">
            <v>107.363</v>
          </cell>
          <cell r="AL8325">
            <v>107.276</v>
          </cell>
          <cell r="AM8325">
            <v>107.276</v>
          </cell>
          <cell r="AN8325">
            <v>107.276</v>
          </cell>
          <cell r="AO8325">
            <v>106.676</v>
          </cell>
          <cell r="AP8325">
            <v>107.74</v>
          </cell>
          <cell r="AQ8325">
            <v>110.61</v>
          </cell>
          <cell r="AR8325">
            <v>110.49</v>
          </cell>
          <cell r="AS8325">
            <v>110.49</v>
          </cell>
          <cell r="AT8325">
            <v>110.49</v>
          </cell>
          <cell r="AU8325">
            <v>110.55500000000001</v>
          </cell>
          <cell r="AV8325">
            <v>108.395</v>
          </cell>
          <cell r="AW8325">
            <v>108.395</v>
          </cell>
          <cell r="AX8325">
            <v>108.395</v>
          </cell>
          <cell r="AY8325">
            <v>108.395</v>
          </cell>
          <cell r="AZ8325">
            <v>108.395</v>
          </cell>
          <cell r="BA8325">
            <v>108.22</v>
          </cell>
          <cell r="BB8325">
            <v>112.563</v>
          </cell>
          <cell r="BC8325">
            <v>112.563</v>
          </cell>
          <cell r="BD8325">
            <v>112.563</v>
          </cell>
          <cell r="BE8325">
            <v>108.31100000000001</v>
          </cell>
          <cell r="BF8325">
            <v>108.31100000000001</v>
          </cell>
          <cell r="BG8325">
            <v>107.688</v>
          </cell>
          <cell r="BH8325">
            <v>110.693</v>
          </cell>
          <cell r="BI8325">
            <v>110.693</v>
          </cell>
          <cell r="BJ8325">
            <v>110.693</v>
          </cell>
          <cell r="BK8325">
            <v>110.693</v>
          </cell>
          <cell r="BL8325">
            <v>110.693</v>
          </cell>
          <cell r="BN8325">
            <v>118.38</v>
          </cell>
          <cell r="BO8325">
            <v>119.529</v>
          </cell>
          <cell r="BP8325">
            <v>119.529</v>
          </cell>
          <cell r="BQ8325">
            <v>119.529</v>
          </cell>
          <cell r="BR8325">
            <v>119.529</v>
          </cell>
          <cell r="BS8325">
            <v>119.529</v>
          </cell>
          <cell r="BT8325">
            <v>122.60299999999999</v>
          </cell>
          <cell r="BZ8325" t="str">
            <v/>
          </cell>
          <cell r="CA8325" t="str">
            <v/>
          </cell>
        </row>
        <row r="8326">
          <cell r="B8326" t="str">
            <v>Schäfer</v>
          </cell>
          <cell r="C8326" t="str">
            <v>Manfred</v>
          </cell>
          <cell r="D8326" t="str">
            <v>BGC Hamm 1959</v>
          </cell>
          <cell r="AF8326">
            <v>117.837</v>
          </cell>
          <cell r="AG8326">
            <v>117.837</v>
          </cell>
          <cell r="AH8326">
            <v>117.837</v>
          </cell>
          <cell r="AI8326">
            <v>115.071</v>
          </cell>
          <cell r="AJ8326">
            <v>115.69499999999999</v>
          </cell>
          <cell r="AK8326">
            <v>115.69499999999999</v>
          </cell>
          <cell r="AL8326">
            <v>116.514</v>
          </cell>
          <cell r="AM8326">
            <v>116.514</v>
          </cell>
          <cell r="AN8326">
            <v>116.514</v>
          </cell>
          <cell r="AO8326">
            <v>117.52200000000001</v>
          </cell>
          <cell r="AP8326">
            <v>116.39100000000001</v>
          </cell>
          <cell r="AQ8326">
            <v>116.39100000000001</v>
          </cell>
          <cell r="AR8326">
            <v>115.29</v>
          </cell>
          <cell r="AS8326">
            <v>115.29</v>
          </cell>
          <cell r="AT8326">
            <v>115.29</v>
          </cell>
          <cell r="AU8326">
            <v>116.176</v>
          </cell>
          <cell r="AV8326">
            <v>115.535</v>
          </cell>
          <cell r="AW8326">
            <v>115.535</v>
          </cell>
          <cell r="AX8326">
            <v>115.535</v>
          </cell>
          <cell r="AY8326">
            <v>115.535</v>
          </cell>
          <cell r="AZ8326">
            <v>115.535</v>
          </cell>
          <cell r="BA8326">
            <v>115.378</v>
          </cell>
          <cell r="BM8326">
            <v>119.685</v>
          </cell>
          <cell r="BN8326">
            <v>116.82</v>
          </cell>
          <cell r="BO8326">
            <v>116.82</v>
          </cell>
          <cell r="BP8326">
            <v>116.82</v>
          </cell>
          <cell r="BQ8326">
            <v>116.82</v>
          </cell>
          <cell r="BR8326">
            <v>116.82</v>
          </cell>
          <cell r="BS8326">
            <v>114.791</v>
          </cell>
          <cell r="BT8326">
            <v>113.282</v>
          </cell>
          <cell r="BU8326">
            <v>113.282</v>
          </cell>
          <cell r="BV8326">
            <v>113.282</v>
          </cell>
          <cell r="BW8326">
            <v>113.282</v>
          </cell>
          <cell r="BZ8326" t="str">
            <v/>
          </cell>
          <cell r="CA8326" t="str">
            <v/>
          </cell>
        </row>
        <row r="8327">
          <cell r="B8327" t="str">
            <v>Schäfer</v>
          </cell>
          <cell r="C8327" t="str">
            <v>Niklas</v>
          </cell>
          <cell r="D8327" t="str">
            <v>MGC Wuppertal-Ronsdorf 1967</v>
          </cell>
          <cell r="G8327">
            <v>111.36799999999999</v>
          </cell>
          <cell r="H8327">
            <v>111.349</v>
          </cell>
          <cell r="I8327">
            <v>111.349</v>
          </cell>
          <cell r="J8327">
            <v>111.349</v>
          </cell>
          <cell r="K8327">
            <v>111.07899999999999</v>
          </cell>
          <cell r="L8327">
            <v>114.571</v>
          </cell>
          <cell r="M8327">
            <v>114.623</v>
          </cell>
          <cell r="BZ8327" t="str">
            <v/>
          </cell>
          <cell r="CA8327" t="str">
            <v/>
          </cell>
        </row>
        <row r="8328">
          <cell r="B8328" t="str">
            <v>Schäfer</v>
          </cell>
          <cell r="C8328" t="str">
            <v>Norbert</v>
          </cell>
          <cell r="D8328" t="str">
            <v>1. Mini-Golfsport-Club Kassel-Vellmar 1964</v>
          </cell>
          <cell r="J8328">
            <v>115.782</v>
          </cell>
          <cell r="K8328">
            <v>111.477</v>
          </cell>
          <cell r="L8328">
            <v>110.79</v>
          </cell>
          <cell r="M8328">
            <v>110.575</v>
          </cell>
          <cell r="N8328">
            <v>110.32299999999999</v>
          </cell>
          <cell r="O8328">
            <v>110.32299999999999</v>
          </cell>
          <cell r="P8328">
            <v>109.92</v>
          </cell>
          <cell r="Q8328">
            <v>108.71</v>
          </cell>
          <cell r="R8328">
            <v>107.94</v>
          </cell>
          <cell r="S8328">
            <v>106.66</v>
          </cell>
          <cell r="T8328">
            <v>106.271</v>
          </cell>
          <cell r="U8328">
            <v>106.271</v>
          </cell>
          <cell r="V8328">
            <v>106.28100000000001</v>
          </cell>
          <cell r="W8328">
            <v>106.861</v>
          </cell>
          <cell r="X8328">
            <v>106.547</v>
          </cell>
          <cell r="Y8328">
            <v>106.628</v>
          </cell>
          <cell r="Z8328">
            <v>106.64400000000001</v>
          </cell>
          <cell r="AA8328">
            <v>106.64400000000001</v>
          </cell>
          <cell r="AB8328">
            <v>106.648</v>
          </cell>
          <cell r="AC8328">
            <v>106.64400000000001</v>
          </cell>
          <cell r="AD8328">
            <v>106.742</v>
          </cell>
          <cell r="AE8328">
            <v>106.785</v>
          </cell>
          <cell r="AF8328">
            <v>106.295</v>
          </cell>
          <cell r="AG8328">
            <v>106.295</v>
          </cell>
          <cell r="AH8328">
            <v>106.121</v>
          </cell>
          <cell r="AI8328">
            <v>106.06699999999999</v>
          </cell>
          <cell r="AJ8328">
            <v>105.292</v>
          </cell>
          <cell r="AK8328">
            <v>105.221</v>
          </cell>
          <cell r="AL8328">
            <v>105.218</v>
          </cell>
          <cell r="AM8328">
            <v>105.218</v>
          </cell>
          <cell r="AN8328">
            <v>105.496</v>
          </cell>
          <cell r="AO8328">
            <v>105.379</v>
          </cell>
          <cell r="AP8328">
            <v>105.413</v>
          </cell>
          <cell r="AQ8328">
            <v>105.32899999999999</v>
          </cell>
          <cell r="AR8328">
            <v>105.43600000000001</v>
          </cell>
          <cell r="AS8328">
            <v>105.43600000000001</v>
          </cell>
          <cell r="AT8328">
            <v>105.661</v>
          </cell>
          <cell r="AU8328">
            <v>105.264</v>
          </cell>
          <cell r="AV8328">
            <v>105.491</v>
          </cell>
          <cell r="AW8328">
            <v>105.66200000000001</v>
          </cell>
          <cell r="AX8328">
            <v>105.66200000000001</v>
          </cell>
          <cell r="AY8328">
            <v>105.66200000000001</v>
          </cell>
          <cell r="AZ8328">
            <v>105.66200000000001</v>
          </cell>
          <cell r="BA8328">
            <v>105.60599999999999</v>
          </cell>
          <cell r="BB8328">
            <v>106.78</v>
          </cell>
          <cell r="BC8328">
            <v>106.346</v>
          </cell>
          <cell r="BD8328">
            <v>106.346</v>
          </cell>
          <cell r="BE8328">
            <v>106.346</v>
          </cell>
          <cell r="BF8328">
            <v>106.346</v>
          </cell>
          <cell r="BG8328">
            <v>105.57599999999999</v>
          </cell>
          <cell r="BH8328">
            <v>106.55200000000001</v>
          </cell>
          <cell r="BI8328">
            <v>107.142</v>
          </cell>
          <cell r="BJ8328">
            <v>107.142</v>
          </cell>
          <cell r="BK8328">
            <v>107.142</v>
          </cell>
          <cell r="BL8328">
            <v>107.142</v>
          </cell>
          <cell r="BM8328">
            <v>107.777</v>
          </cell>
          <cell r="BN8328">
            <v>107.465</v>
          </cell>
          <cell r="BO8328">
            <v>106.52</v>
          </cell>
          <cell r="BP8328">
            <v>107.18600000000001</v>
          </cell>
          <cell r="BQ8328">
            <v>107.18600000000001</v>
          </cell>
          <cell r="BR8328">
            <v>107.18600000000001</v>
          </cell>
          <cell r="BS8328">
            <v>107.456</v>
          </cell>
          <cell r="BT8328">
            <v>106.54300000000001</v>
          </cell>
          <cell r="BU8328">
            <v>106.792</v>
          </cell>
          <cell r="BV8328">
            <v>105.992</v>
          </cell>
          <cell r="BW8328">
            <v>105.992</v>
          </cell>
          <cell r="BX8328">
            <v>105.992</v>
          </cell>
          <cell r="BY8328">
            <v>105.992</v>
          </cell>
          <cell r="BZ8328">
            <v>105.831</v>
          </cell>
          <cell r="CA8328">
            <v>105.76</v>
          </cell>
        </row>
        <row r="8329">
          <cell r="B8329" t="str">
            <v>Schäfer</v>
          </cell>
          <cell r="C8329" t="str">
            <v>Norbert</v>
          </cell>
          <cell r="D8329" t="str">
            <v>MGC Wuppertal-Ronsdorf 1967</v>
          </cell>
          <cell r="G8329">
            <v>106.42400000000001</v>
          </cell>
          <cell r="H8329">
            <v>106.15</v>
          </cell>
          <cell r="I8329">
            <v>106.15</v>
          </cell>
          <cell r="J8329">
            <v>106.15</v>
          </cell>
          <cell r="K8329">
            <v>106.532</v>
          </cell>
          <cell r="L8329">
            <v>107.289</v>
          </cell>
          <cell r="M8329">
            <v>107.289</v>
          </cell>
          <cell r="N8329">
            <v>106.845</v>
          </cell>
          <cell r="O8329">
            <v>106.845</v>
          </cell>
          <cell r="P8329">
            <v>106.845</v>
          </cell>
          <cell r="Q8329">
            <v>106.60599999999999</v>
          </cell>
          <cell r="R8329">
            <v>105.581</v>
          </cell>
          <cell r="S8329">
            <v>105.581</v>
          </cell>
          <cell r="T8329">
            <v>104.708</v>
          </cell>
          <cell r="U8329">
            <v>104.708</v>
          </cell>
          <cell r="V8329">
            <v>104.708</v>
          </cell>
          <cell r="W8329">
            <v>104.756</v>
          </cell>
          <cell r="X8329">
            <v>103.828</v>
          </cell>
          <cell r="Y8329">
            <v>103.828</v>
          </cell>
          <cell r="Z8329">
            <v>105.339</v>
          </cell>
          <cell r="AA8329">
            <v>105.339</v>
          </cell>
          <cell r="AB8329">
            <v>105.339</v>
          </cell>
          <cell r="AC8329">
            <v>105.795</v>
          </cell>
          <cell r="AD8329">
            <v>104.773</v>
          </cell>
          <cell r="AE8329">
            <v>104.773</v>
          </cell>
          <cell r="AF8329">
            <v>104.661</v>
          </cell>
          <cell r="AG8329">
            <v>104.661</v>
          </cell>
          <cell r="AH8329">
            <v>104.661</v>
          </cell>
          <cell r="AI8329">
            <v>103.815</v>
          </cell>
          <cell r="AJ8329">
            <v>104.633</v>
          </cell>
          <cell r="AK8329">
            <v>104.521</v>
          </cell>
          <cell r="AL8329">
            <v>104.351</v>
          </cell>
          <cell r="AM8329">
            <v>104.351</v>
          </cell>
          <cell r="AN8329">
            <v>104.351</v>
          </cell>
          <cell r="AO8329">
            <v>104.575</v>
          </cell>
          <cell r="AP8329">
            <v>104.58199999999999</v>
          </cell>
          <cell r="AQ8329">
            <v>105.015</v>
          </cell>
          <cell r="AR8329">
            <v>105.232</v>
          </cell>
          <cell r="AS8329">
            <v>105.232</v>
          </cell>
          <cell r="AT8329">
            <v>105.232</v>
          </cell>
          <cell r="AU8329">
            <v>104.946</v>
          </cell>
          <cell r="AV8329">
            <v>104.422</v>
          </cell>
          <cell r="AW8329">
            <v>104.08499999999999</v>
          </cell>
          <cell r="AX8329">
            <v>104.08499999999999</v>
          </cell>
          <cell r="AY8329">
            <v>104.08499999999999</v>
          </cell>
          <cell r="AZ8329">
            <v>104.08499999999999</v>
          </cell>
          <cell r="BA8329">
            <v>103.80800000000001</v>
          </cell>
          <cell r="BM8329">
            <v>111.134</v>
          </cell>
          <cell r="BN8329">
            <v>111.134</v>
          </cell>
          <cell r="BO8329">
            <v>111.134</v>
          </cell>
          <cell r="BP8329">
            <v>111.134</v>
          </cell>
          <cell r="BQ8329">
            <v>111.134</v>
          </cell>
          <cell r="BR8329">
            <v>111.134</v>
          </cell>
          <cell r="BZ8329" t="str">
            <v/>
          </cell>
          <cell r="CA8329" t="str">
            <v/>
          </cell>
        </row>
        <row r="8330">
          <cell r="B8330" t="str">
            <v>Schäfer</v>
          </cell>
          <cell r="C8330" t="str">
            <v>Pascal</v>
          </cell>
          <cell r="D8330" t="str">
            <v>Minigolfclub Traben-Trarbach</v>
          </cell>
          <cell r="G8330">
            <v>115.288</v>
          </cell>
          <cell r="H8330">
            <v>115.277</v>
          </cell>
          <cell r="I8330">
            <v>115.277</v>
          </cell>
          <cell r="J8330">
            <v>115.277</v>
          </cell>
          <cell r="K8330">
            <v>113.724</v>
          </cell>
          <cell r="L8330">
            <v>113.249</v>
          </cell>
          <cell r="M8330">
            <v>118.521</v>
          </cell>
          <cell r="N8330">
            <v>118.08499999999999</v>
          </cell>
          <cell r="O8330">
            <v>118.08499999999999</v>
          </cell>
          <cell r="P8330">
            <v>118.08499999999999</v>
          </cell>
          <cell r="Q8330">
            <v>116.28700000000001</v>
          </cell>
          <cell r="R8330">
            <v>112.473</v>
          </cell>
          <cell r="S8330">
            <v>111.654</v>
          </cell>
          <cell r="T8330">
            <v>109.61199999999999</v>
          </cell>
          <cell r="U8330">
            <v>109.706</v>
          </cell>
          <cell r="V8330">
            <v>109.706</v>
          </cell>
          <cell r="W8330">
            <v>109.285</v>
          </cell>
          <cell r="X8330">
            <v>110.05</v>
          </cell>
          <cell r="Y8330">
            <v>110.304</v>
          </cell>
          <cell r="Z8330">
            <v>111.708</v>
          </cell>
          <cell r="AA8330">
            <v>113.29300000000001</v>
          </cell>
          <cell r="AB8330">
            <v>113.29300000000001</v>
          </cell>
          <cell r="AC8330">
            <v>124.657</v>
          </cell>
          <cell r="AD8330">
            <v>112.652</v>
          </cell>
          <cell r="AE8330">
            <v>112.84099999999999</v>
          </cell>
          <cell r="AF8330">
            <v>112.77500000000001</v>
          </cell>
          <cell r="AG8330">
            <v>112.77500000000001</v>
          </cell>
          <cell r="AH8330">
            <v>112.77500000000001</v>
          </cell>
          <cell r="AI8330">
            <v>111.03400000000001</v>
          </cell>
          <cell r="AJ8330">
            <v>111.01600000000001</v>
          </cell>
          <cell r="AK8330">
            <v>110.10299999999999</v>
          </cell>
          <cell r="AL8330">
            <v>109.509</v>
          </cell>
          <cell r="AM8330">
            <v>109.509</v>
          </cell>
          <cell r="AN8330">
            <v>109.509</v>
          </cell>
          <cell r="AO8330">
            <v>111.265</v>
          </cell>
          <cell r="AP8330">
            <v>107.48</v>
          </cell>
          <cell r="AQ8330">
            <v>109.61799999999999</v>
          </cell>
          <cell r="AR8330">
            <v>109.61799999999999</v>
          </cell>
          <cell r="AS8330">
            <v>109.61799999999999</v>
          </cell>
          <cell r="AT8330">
            <v>109.61799999999999</v>
          </cell>
          <cell r="AU8330">
            <v>109.61799999999999</v>
          </cell>
          <cell r="AV8330">
            <v>109.13</v>
          </cell>
          <cell r="AW8330">
            <v>109.008</v>
          </cell>
          <cell r="AX8330">
            <v>109.008</v>
          </cell>
          <cell r="AY8330">
            <v>109.008</v>
          </cell>
          <cell r="AZ8330">
            <v>109.008</v>
          </cell>
          <cell r="BA8330">
            <v>109.008</v>
          </cell>
          <cell r="BB8330">
            <v>113.047</v>
          </cell>
          <cell r="BD8330">
            <v>112.45099999999999</v>
          </cell>
          <cell r="BE8330">
            <v>112.45099999999999</v>
          </cell>
          <cell r="BF8330">
            <v>112.45099999999999</v>
          </cell>
          <cell r="BG8330">
            <v>112.45099999999999</v>
          </cell>
          <cell r="BH8330">
            <v>110.048</v>
          </cell>
          <cell r="BI8330">
            <v>107.702</v>
          </cell>
          <cell r="BJ8330">
            <v>107.702</v>
          </cell>
          <cell r="BK8330">
            <v>107.702</v>
          </cell>
          <cell r="BL8330">
            <v>107.702</v>
          </cell>
          <cell r="BM8330">
            <v>106.89</v>
          </cell>
          <cell r="BN8330">
            <v>107.328</v>
          </cell>
          <cell r="BO8330">
            <v>109.119</v>
          </cell>
          <cell r="BP8330">
            <v>109.119</v>
          </cell>
          <cell r="BQ8330">
            <v>109.119</v>
          </cell>
          <cell r="BR8330">
            <v>109.119</v>
          </cell>
          <cell r="BZ8330" t="str">
            <v/>
          </cell>
          <cell r="CA8330" t="str">
            <v/>
          </cell>
        </row>
        <row r="8331">
          <cell r="B8331" t="str">
            <v>Schäfer</v>
          </cell>
          <cell r="C8331" t="str">
            <v>Reiner</v>
          </cell>
          <cell r="D8331" t="str">
            <v>MinigolfCard</v>
          </cell>
          <cell r="BZ8331" t="str">
            <v/>
          </cell>
          <cell r="CA8331" t="str">
            <v/>
          </cell>
        </row>
        <row r="8332">
          <cell r="B8332" t="str">
            <v>Schäfer</v>
          </cell>
          <cell r="C8332" t="str">
            <v>Reiner</v>
          </cell>
          <cell r="D8332" t="str">
            <v>MinigolfCard</v>
          </cell>
          <cell r="BZ8332" t="str">
            <v/>
          </cell>
          <cell r="CA8332" t="str">
            <v/>
          </cell>
        </row>
        <row r="8333">
          <cell r="B8333" t="str">
            <v>Schäfer</v>
          </cell>
          <cell r="C8333" t="str">
            <v>René</v>
          </cell>
          <cell r="D8333" t="str">
            <v>MSC Bensheim-Auerbach</v>
          </cell>
          <cell r="H8333">
            <v>128.547</v>
          </cell>
          <cell r="I8333">
            <v>128.547</v>
          </cell>
          <cell r="J8333">
            <v>128.547</v>
          </cell>
          <cell r="K8333">
            <v>125.80800000000001</v>
          </cell>
          <cell r="L8333">
            <v>120.749</v>
          </cell>
          <cell r="M8333">
            <v>120.749</v>
          </cell>
          <cell r="N8333">
            <v>115.32599999999999</v>
          </cell>
          <cell r="O8333">
            <v>115.32599999999999</v>
          </cell>
          <cell r="P8333">
            <v>115.32599999999999</v>
          </cell>
          <cell r="Q8333">
            <v>113.666</v>
          </cell>
          <cell r="R8333">
            <v>113.209</v>
          </cell>
          <cell r="S8333">
            <v>113.209</v>
          </cell>
          <cell r="T8333">
            <v>112.613</v>
          </cell>
          <cell r="U8333">
            <v>112.613</v>
          </cell>
          <cell r="V8333">
            <v>112.613</v>
          </cell>
          <cell r="W8333">
            <v>111.863</v>
          </cell>
          <cell r="X8333">
            <v>110.554</v>
          </cell>
          <cell r="Y8333">
            <v>110.554</v>
          </cell>
          <cell r="Z8333">
            <v>109.988</v>
          </cell>
          <cell r="AA8333">
            <v>109.988</v>
          </cell>
          <cell r="AB8333">
            <v>109.988</v>
          </cell>
          <cell r="AC8333">
            <v>113.306</v>
          </cell>
          <cell r="BZ8333" t="str">
            <v/>
          </cell>
          <cell r="CA8333" t="str">
            <v/>
          </cell>
        </row>
        <row r="8334">
          <cell r="B8334" t="str">
            <v>Schäfer</v>
          </cell>
          <cell r="C8334" t="str">
            <v>Richard</v>
          </cell>
          <cell r="D8334" t="str">
            <v>Erster Mainzer Minigolf-Club 1964</v>
          </cell>
          <cell r="F8334">
            <v>101.685</v>
          </cell>
          <cell r="G8334">
            <v>103.152</v>
          </cell>
          <cell r="H8334">
            <v>103.41</v>
          </cell>
          <cell r="I8334">
            <v>103.41</v>
          </cell>
          <cell r="J8334">
            <v>103.551</v>
          </cell>
          <cell r="K8334">
            <v>104.15</v>
          </cell>
          <cell r="L8334">
            <v>103.879</v>
          </cell>
          <cell r="M8334">
            <v>104.276</v>
          </cell>
          <cell r="N8334">
            <v>104.151</v>
          </cell>
          <cell r="O8334">
            <v>104.151</v>
          </cell>
          <cell r="P8334">
            <v>104.151</v>
          </cell>
          <cell r="Q8334">
            <v>104.89100000000001</v>
          </cell>
          <cell r="R8334">
            <v>111.273</v>
          </cell>
          <cell r="S8334">
            <v>110.032</v>
          </cell>
          <cell r="T8334">
            <v>106.93600000000001</v>
          </cell>
          <cell r="U8334">
            <v>106.717</v>
          </cell>
          <cell r="V8334">
            <v>106.717</v>
          </cell>
          <cell r="W8334">
            <v>106.797</v>
          </cell>
          <cell r="X8334">
            <v>106.79</v>
          </cell>
          <cell r="Y8334">
            <v>106.72199999999999</v>
          </cell>
          <cell r="Z8334">
            <v>106.599</v>
          </cell>
          <cell r="AA8334">
            <v>106.667</v>
          </cell>
          <cell r="AB8334">
            <v>106.667</v>
          </cell>
          <cell r="AC8334">
            <v>106.43300000000001</v>
          </cell>
          <cell r="AD8334">
            <v>106.325</v>
          </cell>
          <cell r="AE8334">
            <v>105.845</v>
          </cell>
          <cell r="AF8334">
            <v>105.874</v>
          </cell>
          <cell r="AG8334">
            <v>105.874</v>
          </cell>
          <cell r="AH8334">
            <v>105.874</v>
          </cell>
          <cell r="AI8334">
            <v>106.77800000000001</v>
          </cell>
          <cell r="AJ8334">
            <v>106.77800000000001</v>
          </cell>
          <cell r="AK8334">
            <v>108.727</v>
          </cell>
          <cell r="AL8334">
            <v>109.926</v>
          </cell>
          <cell r="AM8334">
            <v>109.926</v>
          </cell>
          <cell r="AN8334">
            <v>109.16500000000001</v>
          </cell>
          <cell r="AO8334">
            <v>109.22</v>
          </cell>
          <cell r="AP8334">
            <v>109.22</v>
          </cell>
          <cell r="AQ8334">
            <v>108.193</v>
          </cell>
          <cell r="AR8334">
            <v>107.857</v>
          </cell>
          <cell r="AS8334">
            <v>107.276</v>
          </cell>
          <cell r="AT8334">
            <v>106.45</v>
          </cell>
          <cell r="AU8334">
            <v>106.29900000000001</v>
          </cell>
          <cell r="AV8334">
            <v>106.29900000000001</v>
          </cell>
          <cell r="AW8334">
            <v>106.002</v>
          </cell>
          <cell r="AX8334">
            <v>104.867</v>
          </cell>
          <cell r="AY8334">
            <v>104.65600000000001</v>
          </cell>
          <cell r="AZ8334">
            <v>104.28400000000001</v>
          </cell>
          <cell r="BA8334">
            <v>104.404</v>
          </cell>
          <cell r="BB8334">
            <v>104.142</v>
          </cell>
          <cell r="BC8334">
            <v>104.233</v>
          </cell>
          <cell r="BD8334">
            <v>104.15300000000001</v>
          </cell>
          <cell r="BE8334">
            <v>104.523</v>
          </cell>
          <cell r="BF8334">
            <v>104.91500000000001</v>
          </cell>
          <cell r="BG8334">
            <v>105.455</v>
          </cell>
          <cell r="BH8334">
            <v>105.765</v>
          </cell>
          <cell r="BI8334">
            <v>105.827</v>
          </cell>
          <cell r="BJ8334">
            <v>106.66200000000001</v>
          </cell>
          <cell r="BK8334">
            <v>106.003</v>
          </cell>
          <cell r="BL8334">
            <v>105.348</v>
          </cell>
          <cell r="BM8334">
            <v>105.372</v>
          </cell>
          <cell r="BN8334">
            <v>105.441</v>
          </cell>
          <cell r="BO8334">
            <v>105.334</v>
          </cell>
          <cell r="BP8334">
            <v>105.749</v>
          </cell>
          <cell r="BQ8334">
            <v>105.66200000000001</v>
          </cell>
          <cell r="BR8334">
            <v>105.604</v>
          </cell>
          <cell r="BS8334">
            <v>104.92100000000001</v>
          </cell>
          <cell r="BT8334">
            <v>104.779</v>
          </cell>
          <cell r="BU8334">
            <v>104.42100000000001</v>
          </cell>
          <cell r="BV8334">
            <v>104.163</v>
          </cell>
          <cell r="BW8334">
            <v>104.29</v>
          </cell>
          <cell r="BX8334">
            <v>104.29</v>
          </cell>
          <cell r="BY8334">
            <v>104.29</v>
          </cell>
          <cell r="BZ8334">
            <v>104.29</v>
          </cell>
          <cell r="CA8334">
            <v>104.29</v>
          </cell>
        </row>
        <row r="8335">
          <cell r="B8335" t="str">
            <v>Schäfer</v>
          </cell>
          <cell r="C8335" t="str">
            <v>Stefan-Ole</v>
          </cell>
          <cell r="D8335" t="str">
            <v>MinigolfCard</v>
          </cell>
          <cell r="BZ8335" t="str">
            <v/>
          </cell>
          <cell r="CA8335" t="str">
            <v/>
          </cell>
        </row>
        <row r="8336">
          <cell r="B8336" t="str">
            <v>Schäfer</v>
          </cell>
          <cell r="C8336" t="str">
            <v>Stefan-Ole</v>
          </cell>
          <cell r="D8336" t="str">
            <v>MinigolfCard</v>
          </cell>
          <cell r="BZ8336" t="str">
            <v/>
          </cell>
          <cell r="CA8336" t="str">
            <v/>
          </cell>
        </row>
        <row r="8337">
          <cell r="B8337" t="str">
            <v>Schäfer</v>
          </cell>
          <cell r="C8337" t="str">
            <v>Thorsten</v>
          </cell>
          <cell r="D8337" t="str">
            <v>MinigolfCard</v>
          </cell>
          <cell r="BZ8337" t="str">
            <v/>
          </cell>
          <cell r="CA8337" t="str">
            <v/>
          </cell>
        </row>
        <row r="8338">
          <cell r="B8338" t="str">
            <v>Schäfer</v>
          </cell>
          <cell r="C8338" t="str">
            <v>Wilhelm</v>
          </cell>
          <cell r="D8338" t="str">
            <v>MSF Brilon</v>
          </cell>
          <cell r="BZ8338" t="str">
            <v/>
          </cell>
          <cell r="CA8338" t="str">
            <v/>
          </cell>
        </row>
        <row r="8339">
          <cell r="B8339" t="str">
            <v>Schäfer</v>
          </cell>
          <cell r="C8339" t="str">
            <v>Willi</v>
          </cell>
          <cell r="D8339" t="str">
            <v>Minigolfsportfreunde Brilon</v>
          </cell>
          <cell r="BS8339">
            <v>114.318</v>
          </cell>
          <cell r="BT8339">
            <v>110.741</v>
          </cell>
          <cell r="BU8339">
            <v>108.547</v>
          </cell>
          <cell r="BV8339">
            <v>108.547</v>
          </cell>
          <cell r="BW8339">
            <v>108.547</v>
          </cell>
          <cell r="BX8339">
            <v>108.547</v>
          </cell>
          <cell r="BY8339">
            <v>108.547</v>
          </cell>
          <cell r="BZ8339">
            <v>108.152</v>
          </cell>
          <cell r="CA8339">
            <v>105.508</v>
          </cell>
        </row>
        <row r="8340">
          <cell r="B8340" t="str">
            <v>Schäferkordt</v>
          </cell>
          <cell r="C8340" t="str">
            <v>Andre</v>
          </cell>
          <cell r="D8340" t="str">
            <v>TG Höchberg von 1862 Bahnengolf</v>
          </cell>
          <cell r="G8340">
            <v>107.45099999999999</v>
          </cell>
          <cell r="H8340">
            <v>107.176</v>
          </cell>
          <cell r="I8340">
            <v>107.176</v>
          </cell>
          <cell r="J8340">
            <v>107.176</v>
          </cell>
          <cell r="K8340">
            <v>106.986</v>
          </cell>
          <cell r="L8340">
            <v>107.134</v>
          </cell>
          <cell r="M8340">
            <v>106.577</v>
          </cell>
          <cell r="N8340">
            <v>106.42700000000001</v>
          </cell>
          <cell r="O8340">
            <v>106.42700000000001</v>
          </cell>
          <cell r="P8340">
            <v>106.42700000000001</v>
          </cell>
          <cell r="Q8340">
            <v>105.747</v>
          </cell>
          <cell r="R8340">
            <v>104.949</v>
          </cell>
          <cell r="S8340">
            <v>104.658</v>
          </cell>
          <cell r="T8340">
            <v>104.081</v>
          </cell>
          <cell r="U8340">
            <v>104.081</v>
          </cell>
          <cell r="V8340">
            <v>104.081</v>
          </cell>
          <cell r="W8340">
            <v>103.797</v>
          </cell>
          <cell r="X8340">
            <v>102.96899999999999</v>
          </cell>
          <cell r="Y8340">
            <v>103.246</v>
          </cell>
          <cell r="Z8340">
            <v>103.027</v>
          </cell>
          <cell r="AA8340">
            <v>103.355</v>
          </cell>
          <cell r="AB8340">
            <v>103.355</v>
          </cell>
          <cell r="AC8340">
            <v>103.277</v>
          </cell>
          <cell r="AD8340">
            <v>103.735</v>
          </cell>
          <cell r="AE8340">
            <v>103.77800000000001</v>
          </cell>
          <cell r="AF8340">
            <v>103.895</v>
          </cell>
          <cell r="AG8340">
            <v>103.726</v>
          </cell>
          <cell r="AH8340">
            <v>103.726</v>
          </cell>
          <cell r="AI8340">
            <v>103.55500000000001</v>
          </cell>
          <cell r="AJ8340">
            <v>103.89100000000001</v>
          </cell>
          <cell r="AK8340">
            <v>103.64</v>
          </cell>
          <cell r="AL8340">
            <v>103.27200000000001</v>
          </cell>
          <cell r="AM8340">
            <v>103.27200000000001</v>
          </cell>
          <cell r="AN8340">
            <v>103.27200000000001</v>
          </cell>
          <cell r="AO8340">
            <v>103.238</v>
          </cell>
          <cell r="AP8340">
            <v>102.80500000000001</v>
          </cell>
          <cell r="AQ8340">
            <v>102.512</v>
          </cell>
          <cell r="AR8340">
            <v>103.11199999999999</v>
          </cell>
          <cell r="AS8340">
            <v>102.258</v>
          </cell>
          <cell r="AT8340">
            <v>102.258</v>
          </cell>
          <cell r="AU8340">
            <v>101.67100000000001</v>
          </cell>
          <cell r="AV8340">
            <v>101.089</v>
          </cell>
          <cell r="AW8340">
            <v>100.928</v>
          </cell>
          <cell r="AX8340">
            <v>101.197</v>
          </cell>
          <cell r="AY8340">
            <v>101.197</v>
          </cell>
          <cell r="AZ8340">
            <v>101.197</v>
          </cell>
          <cell r="BA8340">
            <v>100.87</v>
          </cell>
          <cell r="BB8340">
            <v>101.346</v>
          </cell>
          <cell r="BC8340">
            <v>101.64700000000001</v>
          </cell>
          <cell r="BD8340">
            <v>101.837</v>
          </cell>
          <cell r="BE8340">
            <v>101.837</v>
          </cell>
          <cell r="BZ8340" t="str">
            <v/>
          </cell>
          <cell r="CA8340" t="str">
            <v/>
          </cell>
        </row>
        <row r="8341">
          <cell r="B8341" t="str">
            <v>Schäferkordt</v>
          </cell>
          <cell r="C8341" t="str">
            <v>Christina</v>
          </cell>
          <cell r="D8341" t="str">
            <v>MSV Würzburg-Löwenbrücke</v>
          </cell>
          <cell r="G8341">
            <v>109.791</v>
          </cell>
          <cell r="H8341">
            <v>109.702</v>
          </cell>
          <cell r="I8341">
            <v>109.702</v>
          </cell>
          <cell r="J8341">
            <v>109.702</v>
          </cell>
          <cell r="K8341">
            <v>109.169</v>
          </cell>
          <cell r="L8341">
            <v>109.622</v>
          </cell>
          <cell r="M8341">
            <v>109.41200000000001</v>
          </cell>
          <cell r="N8341">
            <v>109.194</v>
          </cell>
          <cell r="O8341">
            <v>109.194</v>
          </cell>
          <cell r="P8341">
            <v>109.194</v>
          </cell>
          <cell r="Q8341">
            <v>108.824</v>
          </cell>
          <cell r="R8341">
            <v>108.28400000000001</v>
          </cell>
          <cell r="S8341">
            <v>108.474</v>
          </cell>
          <cell r="T8341">
            <v>108.366</v>
          </cell>
          <cell r="U8341">
            <v>108.366</v>
          </cell>
          <cell r="V8341">
            <v>108.366</v>
          </cell>
          <cell r="W8341">
            <v>108.38500000000001</v>
          </cell>
          <cell r="X8341">
            <v>108.67400000000001</v>
          </cell>
          <cell r="Y8341">
            <v>110.59</v>
          </cell>
          <cell r="BZ8341" t="str">
            <v/>
          </cell>
          <cell r="CA8341" t="str">
            <v/>
          </cell>
        </row>
        <row r="8342">
          <cell r="B8342" t="str">
            <v>Schaffelhofer</v>
          </cell>
          <cell r="C8342" t="str">
            <v>Werner</v>
          </cell>
          <cell r="D8342" t="str">
            <v>MC Tigers Künsebeck</v>
          </cell>
          <cell r="G8342">
            <v>105.313</v>
          </cell>
          <cell r="H8342">
            <v>104.21299999999999</v>
          </cell>
          <cell r="I8342">
            <v>104.21299999999999</v>
          </cell>
          <cell r="J8342">
            <v>104.02800000000001</v>
          </cell>
          <cell r="K8342">
            <v>103.623</v>
          </cell>
          <cell r="L8342">
            <v>102.541</v>
          </cell>
          <cell r="M8342">
            <v>102.541</v>
          </cell>
          <cell r="N8342">
            <v>102.992</v>
          </cell>
          <cell r="O8342">
            <v>102.992</v>
          </cell>
          <cell r="P8342">
            <v>103.306</v>
          </cell>
          <cell r="Q8342">
            <v>103.54</v>
          </cell>
          <cell r="R8342">
            <v>103.431</v>
          </cell>
          <cell r="S8342">
            <v>103.431</v>
          </cell>
          <cell r="T8342">
            <v>103.432</v>
          </cell>
          <cell r="U8342">
            <v>103.432</v>
          </cell>
          <cell r="V8342">
            <v>103.142</v>
          </cell>
          <cell r="W8342">
            <v>103.121</v>
          </cell>
          <cell r="X8342">
            <v>102.607</v>
          </cell>
          <cell r="Y8342">
            <v>102.607</v>
          </cell>
          <cell r="Z8342">
            <v>102.233</v>
          </cell>
          <cell r="AA8342">
            <v>102.233</v>
          </cell>
          <cell r="AB8342">
            <v>102.35299999999999</v>
          </cell>
          <cell r="AC8342">
            <v>102.42</v>
          </cell>
          <cell r="AD8342">
            <v>102.88500000000001</v>
          </cell>
          <cell r="AE8342">
            <v>102.88500000000001</v>
          </cell>
          <cell r="AF8342">
            <v>103.244</v>
          </cell>
          <cell r="AG8342">
            <v>103.244</v>
          </cell>
          <cell r="AH8342">
            <v>103.38800000000001</v>
          </cell>
          <cell r="AI8342">
            <v>102.846</v>
          </cell>
          <cell r="AJ8342">
            <v>102.855</v>
          </cell>
          <cell r="AK8342">
            <v>102.254</v>
          </cell>
          <cell r="AL8342">
            <v>102.25</v>
          </cell>
          <cell r="AM8342">
            <v>102.25</v>
          </cell>
          <cell r="AN8342">
            <v>102.114</v>
          </cell>
          <cell r="AO8342">
            <v>102.20099999999999</v>
          </cell>
          <cell r="AP8342">
            <v>102.15300000000001</v>
          </cell>
          <cell r="AQ8342">
            <v>102.899</v>
          </cell>
          <cell r="AR8342">
            <v>102.703</v>
          </cell>
          <cell r="AS8342">
            <v>102.703</v>
          </cell>
          <cell r="AT8342">
            <v>102.758</v>
          </cell>
          <cell r="AU8342">
            <v>102.758</v>
          </cell>
          <cell r="AV8342">
            <v>102.18600000000001</v>
          </cell>
          <cell r="AW8342">
            <v>101.881</v>
          </cell>
          <cell r="AX8342">
            <v>101.45</v>
          </cell>
          <cell r="AY8342">
            <v>101.45</v>
          </cell>
          <cell r="AZ8342">
            <v>101.45</v>
          </cell>
          <cell r="BA8342">
            <v>101.17</v>
          </cell>
          <cell r="BB8342">
            <v>100.38</v>
          </cell>
          <cell r="BC8342">
            <v>100.654</v>
          </cell>
          <cell r="BD8342">
            <v>103.839</v>
          </cell>
          <cell r="BE8342">
            <v>103.839</v>
          </cell>
          <cell r="BF8342">
            <v>103.839</v>
          </cell>
          <cell r="BG8342">
            <v>103.839</v>
          </cell>
          <cell r="BZ8342" t="str">
            <v/>
          </cell>
          <cell r="CA8342" t="str">
            <v/>
          </cell>
        </row>
        <row r="8343">
          <cell r="B8343" t="str">
            <v>Schäffer</v>
          </cell>
          <cell r="C8343" t="str">
            <v>Hartmut</v>
          </cell>
          <cell r="D8343" t="str">
            <v>MGC Eslohe Blau-Weiß 86</v>
          </cell>
          <cell r="G8343">
            <v>113.036</v>
          </cell>
          <cell r="H8343">
            <v>113.036</v>
          </cell>
          <cell r="I8343">
            <v>113.036</v>
          </cell>
          <cell r="J8343">
            <v>113.036</v>
          </cell>
          <cell r="K8343">
            <v>113.036</v>
          </cell>
          <cell r="W8343">
            <v>112.373</v>
          </cell>
          <cell r="X8343">
            <v>112.373</v>
          </cell>
          <cell r="Y8343">
            <v>112.373</v>
          </cell>
          <cell r="Z8343">
            <v>110.315</v>
          </cell>
          <cell r="AA8343">
            <v>110.315</v>
          </cell>
          <cell r="AB8343">
            <v>110.315</v>
          </cell>
          <cell r="AC8343">
            <v>110.50700000000001</v>
          </cell>
          <cell r="AD8343">
            <v>109.75700000000001</v>
          </cell>
          <cell r="AE8343">
            <v>109.75700000000001</v>
          </cell>
          <cell r="AF8343">
            <v>108.66800000000001</v>
          </cell>
          <cell r="AG8343">
            <v>108.66800000000001</v>
          </cell>
          <cell r="AH8343">
            <v>108.66800000000001</v>
          </cell>
          <cell r="AI8343">
            <v>108.35299999999999</v>
          </cell>
          <cell r="AJ8343">
            <v>111.125</v>
          </cell>
          <cell r="AK8343">
            <v>111.125</v>
          </cell>
          <cell r="AW8343">
            <v>119.277</v>
          </cell>
          <cell r="AX8343">
            <v>119.277</v>
          </cell>
          <cell r="AY8343">
            <v>119.277</v>
          </cell>
          <cell r="AZ8343">
            <v>119.277</v>
          </cell>
          <cell r="BA8343">
            <v>119.277</v>
          </cell>
          <cell r="BZ8343" t="str">
            <v/>
          </cell>
          <cell r="CA8343" t="str">
            <v/>
          </cell>
        </row>
        <row r="8344">
          <cell r="B8344" t="str">
            <v>Schäffer</v>
          </cell>
          <cell r="C8344" t="str">
            <v>Silva</v>
          </cell>
          <cell r="D8344" t="str">
            <v>MGC Eslohe Blau-Weiß 86</v>
          </cell>
          <cell r="H8344">
            <v>111.361</v>
          </cell>
          <cell r="I8344">
            <v>111.361</v>
          </cell>
          <cell r="J8344">
            <v>111.361</v>
          </cell>
          <cell r="K8344">
            <v>111.361</v>
          </cell>
          <cell r="L8344">
            <v>111.361</v>
          </cell>
          <cell r="M8344">
            <v>111.361</v>
          </cell>
          <cell r="X8344">
            <v>109.76</v>
          </cell>
          <cell r="Y8344">
            <v>109.76</v>
          </cell>
          <cell r="Z8344">
            <v>107.925</v>
          </cell>
          <cell r="AA8344">
            <v>107.925</v>
          </cell>
          <cell r="AB8344">
            <v>107.925</v>
          </cell>
          <cell r="AC8344">
            <v>107.925</v>
          </cell>
          <cell r="AD8344">
            <v>109.253</v>
          </cell>
          <cell r="AE8344">
            <v>109.253</v>
          </cell>
          <cell r="AW8344">
            <v>113.944</v>
          </cell>
          <cell r="AX8344">
            <v>113.944</v>
          </cell>
          <cell r="AY8344">
            <v>113.944</v>
          </cell>
          <cell r="AZ8344">
            <v>113.944</v>
          </cell>
          <cell r="BA8344">
            <v>113.944</v>
          </cell>
          <cell r="BZ8344" t="str">
            <v/>
          </cell>
          <cell r="CA8344" t="str">
            <v/>
          </cell>
        </row>
        <row r="8345">
          <cell r="B8345" t="str">
            <v>Schakowski</v>
          </cell>
          <cell r="C8345" t="str">
            <v>Carsten</v>
          </cell>
          <cell r="D8345" t="str">
            <v>Minigolfclub Monrepos</v>
          </cell>
          <cell r="G8345">
            <v>104.39400000000001</v>
          </cell>
          <cell r="H8345">
            <v>103.788</v>
          </cell>
          <cell r="I8345">
            <v>103.788</v>
          </cell>
          <cell r="J8345">
            <v>103.788</v>
          </cell>
          <cell r="K8345">
            <v>103.489</v>
          </cell>
          <cell r="L8345">
            <v>103.509</v>
          </cell>
          <cell r="M8345">
            <v>103.509</v>
          </cell>
          <cell r="N8345">
            <v>103.91</v>
          </cell>
          <cell r="O8345">
            <v>103.91</v>
          </cell>
          <cell r="P8345">
            <v>103.91</v>
          </cell>
          <cell r="Q8345">
            <v>104.03100000000001</v>
          </cell>
          <cell r="R8345">
            <v>105.187</v>
          </cell>
          <cell r="S8345">
            <v>105.187</v>
          </cell>
          <cell r="T8345">
            <v>106.081</v>
          </cell>
          <cell r="U8345">
            <v>106.081</v>
          </cell>
          <cell r="V8345">
            <v>106.081</v>
          </cell>
          <cell r="W8345">
            <v>108.6</v>
          </cell>
          <cell r="X8345">
            <v>103.358</v>
          </cell>
          <cell r="Y8345">
            <v>103.358</v>
          </cell>
          <cell r="Z8345">
            <v>102.428</v>
          </cell>
          <cell r="AA8345">
            <v>102.428</v>
          </cell>
          <cell r="AB8345">
            <v>102.428</v>
          </cell>
          <cell r="AC8345">
            <v>102.428</v>
          </cell>
          <cell r="AD8345">
            <v>106.633</v>
          </cell>
          <cell r="AE8345">
            <v>106.633</v>
          </cell>
          <cell r="AF8345">
            <v>107.191</v>
          </cell>
          <cell r="AG8345">
            <v>107.191</v>
          </cell>
          <cell r="AH8345">
            <v>107.191</v>
          </cell>
          <cell r="AI8345">
            <v>104.889</v>
          </cell>
          <cell r="AJ8345">
            <v>106.762</v>
          </cell>
          <cell r="AK8345">
            <v>106.762</v>
          </cell>
          <cell r="AL8345">
            <v>106.319</v>
          </cell>
          <cell r="AM8345">
            <v>106.319</v>
          </cell>
          <cell r="AN8345">
            <v>106.319</v>
          </cell>
          <cell r="AO8345">
            <v>108.399</v>
          </cell>
          <cell r="AP8345">
            <v>105.46</v>
          </cell>
          <cell r="AQ8345">
            <v>105.46</v>
          </cell>
          <cell r="AR8345">
            <v>107.361</v>
          </cell>
          <cell r="AS8345">
            <v>107.361</v>
          </cell>
          <cell r="AT8345">
            <v>107.361</v>
          </cell>
          <cell r="AU8345">
            <v>105.658</v>
          </cell>
          <cell r="AV8345">
            <v>105.19199999999999</v>
          </cell>
          <cell r="AW8345">
            <v>105.19199999999999</v>
          </cell>
          <cell r="AX8345">
            <v>105.09399999999999</v>
          </cell>
          <cell r="AY8345">
            <v>105.09399999999999</v>
          </cell>
          <cell r="AZ8345">
            <v>105.09399999999999</v>
          </cell>
          <cell r="BA8345">
            <v>105.578</v>
          </cell>
          <cell r="BB8345">
            <v>103.907</v>
          </cell>
          <cell r="BC8345">
            <v>103.907</v>
          </cell>
          <cell r="BD8345">
            <v>104.768</v>
          </cell>
          <cell r="BE8345">
            <v>104.768</v>
          </cell>
          <cell r="BF8345">
            <v>104.768</v>
          </cell>
          <cell r="BG8345">
            <v>104.374</v>
          </cell>
          <cell r="BH8345">
            <v>107.04600000000001</v>
          </cell>
          <cell r="BI8345">
            <v>107.04600000000001</v>
          </cell>
          <cell r="BJ8345">
            <v>106.562</v>
          </cell>
          <cell r="BK8345">
            <v>106.562</v>
          </cell>
          <cell r="BL8345">
            <v>106.562</v>
          </cell>
          <cell r="BM8345">
            <v>106.91800000000001</v>
          </cell>
          <cell r="BN8345">
            <v>110.586</v>
          </cell>
          <cell r="BO8345">
            <v>110.586</v>
          </cell>
          <cell r="BP8345">
            <v>110.6</v>
          </cell>
          <cell r="BQ8345">
            <v>110.6</v>
          </cell>
          <cell r="BR8345">
            <v>110.6</v>
          </cell>
          <cell r="BS8345">
            <v>110.529</v>
          </cell>
          <cell r="BT8345">
            <v>110.529</v>
          </cell>
          <cell r="BU8345">
            <v>110.529</v>
          </cell>
          <cell r="BV8345">
            <v>110.529</v>
          </cell>
          <cell r="BW8345">
            <v>110.529</v>
          </cell>
          <cell r="BX8345">
            <v>110.529</v>
          </cell>
          <cell r="BY8345">
            <v>110.529</v>
          </cell>
          <cell r="BZ8345">
            <v>110.529</v>
          </cell>
          <cell r="CA8345">
            <v>110.529</v>
          </cell>
        </row>
        <row r="8346">
          <cell r="B8346" t="str">
            <v>Schaller</v>
          </cell>
          <cell r="C8346" t="str">
            <v>Peter</v>
          </cell>
          <cell r="D8346" t="str">
            <v>1. BGC Brücken</v>
          </cell>
          <cell r="BZ8346" t="str">
            <v/>
          </cell>
          <cell r="CA8346" t="str">
            <v/>
          </cell>
        </row>
        <row r="8347">
          <cell r="B8347" t="str">
            <v>Schamberger</v>
          </cell>
          <cell r="C8347" t="str">
            <v>Albert</v>
          </cell>
          <cell r="D8347" t="str">
            <v>Olchinger Minigolf Sport Klub</v>
          </cell>
          <cell r="G8347">
            <v>108.294</v>
          </cell>
          <cell r="H8347">
            <v>107.842</v>
          </cell>
          <cell r="I8347">
            <v>107.842</v>
          </cell>
          <cell r="J8347">
            <v>107.842</v>
          </cell>
          <cell r="K8347">
            <v>107.97</v>
          </cell>
          <cell r="L8347">
            <v>107.256</v>
          </cell>
          <cell r="M8347">
            <v>107.256</v>
          </cell>
          <cell r="N8347">
            <v>105.88800000000001</v>
          </cell>
          <cell r="O8347">
            <v>105.88800000000001</v>
          </cell>
          <cell r="P8347">
            <v>105.88800000000001</v>
          </cell>
          <cell r="Q8347">
            <v>106.352</v>
          </cell>
          <cell r="R8347">
            <v>107.584</v>
          </cell>
          <cell r="S8347">
            <v>107.584</v>
          </cell>
          <cell r="Z8347">
            <v>113.97199999999999</v>
          </cell>
          <cell r="AA8347">
            <v>113.97199999999999</v>
          </cell>
          <cell r="AB8347">
            <v>113.97199999999999</v>
          </cell>
          <cell r="AC8347">
            <v>113.97199999999999</v>
          </cell>
          <cell r="AD8347">
            <v>113.97199999999999</v>
          </cell>
          <cell r="AE8347">
            <v>104.47199999999999</v>
          </cell>
          <cell r="AF8347">
            <v>104.47199999999999</v>
          </cell>
          <cell r="AG8347">
            <v>104.31</v>
          </cell>
          <cell r="AH8347">
            <v>104.31</v>
          </cell>
          <cell r="AI8347">
            <v>104.31</v>
          </cell>
          <cell r="AJ8347">
            <v>105.06100000000001</v>
          </cell>
          <cell r="AK8347">
            <v>105.774</v>
          </cell>
          <cell r="AL8347">
            <v>106.883</v>
          </cell>
          <cell r="AM8347">
            <v>106.883</v>
          </cell>
          <cell r="AN8347">
            <v>106.883</v>
          </cell>
          <cell r="AO8347">
            <v>108.708</v>
          </cell>
          <cell r="AP8347">
            <v>109.63800000000001</v>
          </cell>
          <cell r="AQ8347">
            <v>109.63800000000001</v>
          </cell>
          <cell r="BZ8347" t="str">
            <v/>
          </cell>
          <cell r="CA8347" t="str">
            <v/>
          </cell>
        </row>
        <row r="8348">
          <cell r="B8348" t="str">
            <v>Schamberger</v>
          </cell>
          <cell r="C8348" t="str">
            <v>Andreas</v>
          </cell>
          <cell r="D8348" t="str">
            <v>SG Arheilgen Abt. Bahnengolf</v>
          </cell>
          <cell r="BH8348">
            <v>127.797</v>
          </cell>
          <cell r="BI8348">
            <v>127.797</v>
          </cell>
          <cell r="BJ8348">
            <v>127.797</v>
          </cell>
          <cell r="BK8348">
            <v>127.797</v>
          </cell>
          <cell r="BZ8348" t="str">
            <v/>
          </cell>
          <cell r="CA8348" t="str">
            <v/>
          </cell>
        </row>
        <row r="8349">
          <cell r="B8349" t="str">
            <v>Schamberger</v>
          </cell>
          <cell r="C8349" t="str">
            <v>Christoph</v>
          </cell>
          <cell r="D8349" t="str">
            <v>MSK Olching</v>
          </cell>
          <cell r="BZ8349" t="str">
            <v/>
          </cell>
          <cell r="CA8349" t="str">
            <v/>
          </cell>
        </row>
        <row r="8350">
          <cell r="B8350" t="str">
            <v>Schamberger</v>
          </cell>
          <cell r="C8350" t="str">
            <v>Gerda</v>
          </cell>
          <cell r="D8350" t="str">
            <v>Olchinger Minigolf Sport Klub</v>
          </cell>
          <cell r="G8350">
            <v>101.902</v>
          </cell>
          <cell r="H8350">
            <v>102.447</v>
          </cell>
          <cell r="I8350">
            <v>102.447</v>
          </cell>
          <cell r="J8350">
            <v>102.447</v>
          </cell>
          <cell r="K8350">
            <v>102.682</v>
          </cell>
          <cell r="L8350">
            <v>104.312</v>
          </cell>
          <cell r="M8350">
            <v>103.91800000000001</v>
          </cell>
          <cell r="N8350">
            <v>103.78100000000001</v>
          </cell>
          <cell r="O8350">
            <v>103.78100000000001</v>
          </cell>
          <cell r="P8350">
            <v>103.78100000000001</v>
          </cell>
          <cell r="Q8350">
            <v>104.148</v>
          </cell>
          <cell r="R8350">
            <v>103.327</v>
          </cell>
          <cell r="S8350">
            <v>103.874</v>
          </cell>
          <cell r="T8350">
            <v>103.88500000000001</v>
          </cell>
          <cell r="U8350">
            <v>103.88500000000001</v>
          </cell>
          <cell r="V8350">
            <v>103.88500000000001</v>
          </cell>
          <cell r="W8350">
            <v>103.93</v>
          </cell>
          <cell r="X8350">
            <v>103.717</v>
          </cell>
          <cell r="Y8350">
            <v>103.498</v>
          </cell>
          <cell r="Z8350">
            <v>103.227</v>
          </cell>
          <cell r="AA8350">
            <v>103.227</v>
          </cell>
          <cell r="AB8350">
            <v>103.227</v>
          </cell>
          <cell r="AC8350">
            <v>102.96599999999999</v>
          </cell>
          <cell r="AD8350">
            <v>102.688</v>
          </cell>
          <cell r="AE8350">
            <v>102.202</v>
          </cell>
          <cell r="AF8350">
            <v>101.974</v>
          </cell>
          <cell r="AG8350">
            <v>101.974</v>
          </cell>
          <cell r="AH8350">
            <v>101.974</v>
          </cell>
          <cell r="AI8350">
            <v>101.843</v>
          </cell>
          <cell r="AJ8350">
            <v>101.941</v>
          </cell>
          <cell r="AK8350">
            <v>102.46599999999999</v>
          </cell>
          <cell r="AL8350">
            <v>102.71299999999999</v>
          </cell>
          <cell r="AM8350">
            <v>102.71299999999999</v>
          </cell>
          <cell r="AN8350">
            <v>102.71299999999999</v>
          </cell>
          <cell r="AO8350">
            <v>102.601</v>
          </cell>
          <cell r="AP8350">
            <v>102.96</v>
          </cell>
          <cell r="AQ8350">
            <v>102.907</v>
          </cell>
          <cell r="AR8350">
            <v>102.941</v>
          </cell>
          <cell r="AS8350">
            <v>102.941</v>
          </cell>
          <cell r="AT8350">
            <v>102.764</v>
          </cell>
          <cell r="AU8350">
            <v>103.38200000000001</v>
          </cell>
          <cell r="AV8350">
            <v>103.244</v>
          </cell>
          <cell r="AW8350">
            <v>103.154</v>
          </cell>
          <cell r="AX8350">
            <v>103.154</v>
          </cell>
          <cell r="AY8350">
            <v>103.154</v>
          </cell>
          <cell r="AZ8350">
            <v>104.41200000000001</v>
          </cell>
          <cell r="BA8350">
            <v>105.575</v>
          </cell>
          <cell r="BB8350">
            <v>103.32599999999999</v>
          </cell>
          <cell r="BC8350">
            <v>102.863</v>
          </cell>
          <cell r="BD8350">
            <v>101.78100000000001</v>
          </cell>
          <cell r="BE8350">
            <v>101.78100000000001</v>
          </cell>
          <cell r="BF8350">
            <v>101.78100000000001</v>
          </cell>
          <cell r="BG8350">
            <v>101.65300000000001</v>
          </cell>
          <cell r="BH8350">
            <v>100.596</v>
          </cell>
          <cell r="BI8350">
            <v>100.614</v>
          </cell>
          <cell r="BJ8350">
            <v>100.682</v>
          </cell>
          <cell r="BK8350">
            <v>100.682</v>
          </cell>
          <cell r="BL8350">
            <v>100.682</v>
          </cell>
          <cell r="BM8350">
            <v>100.477</v>
          </cell>
          <cell r="BN8350">
            <v>101.557</v>
          </cell>
          <cell r="BO8350">
            <v>101.378</v>
          </cell>
          <cell r="BP8350">
            <v>101.58</v>
          </cell>
          <cell r="BQ8350">
            <v>101.58</v>
          </cell>
          <cell r="BR8350">
            <v>101.58</v>
          </cell>
          <cell r="BS8350">
            <v>102.242</v>
          </cell>
          <cell r="BT8350">
            <v>101.77800000000001</v>
          </cell>
          <cell r="BU8350">
            <v>101.898</v>
          </cell>
          <cell r="BV8350">
            <v>101.898</v>
          </cell>
          <cell r="BW8350">
            <v>101.898</v>
          </cell>
          <cell r="BX8350">
            <v>101.898</v>
          </cell>
          <cell r="BY8350">
            <v>101.898</v>
          </cell>
          <cell r="BZ8350">
            <v>101.898</v>
          </cell>
          <cell r="CA8350">
            <v>101.898</v>
          </cell>
        </row>
        <row r="8351">
          <cell r="B8351" t="str">
            <v>Schamberger</v>
          </cell>
          <cell r="C8351" t="str">
            <v>Melanie</v>
          </cell>
          <cell r="D8351" t="str">
            <v>MSK Olching</v>
          </cell>
          <cell r="G8351">
            <v>111.09399999999999</v>
          </cell>
          <cell r="H8351">
            <v>109.57599999999999</v>
          </cell>
          <cell r="I8351">
            <v>109.57599999999999</v>
          </cell>
          <cell r="J8351">
            <v>109.57599999999999</v>
          </cell>
          <cell r="K8351">
            <v>114.565</v>
          </cell>
          <cell r="L8351">
            <v>114.565</v>
          </cell>
          <cell r="M8351">
            <v>114.565</v>
          </cell>
          <cell r="BZ8351" t="str">
            <v/>
          </cell>
          <cell r="CA8351" t="str">
            <v/>
          </cell>
        </row>
        <row r="8352">
          <cell r="B8352" t="str">
            <v>Schamberger</v>
          </cell>
          <cell r="C8352" t="str">
            <v>Melanie</v>
          </cell>
          <cell r="D8352" t="str">
            <v>MinigolfCard</v>
          </cell>
          <cell r="BZ8352" t="str">
            <v/>
          </cell>
          <cell r="CA8352" t="str">
            <v/>
          </cell>
        </row>
        <row r="8353">
          <cell r="B8353" t="str">
            <v>Schamberger</v>
          </cell>
          <cell r="C8353" t="str">
            <v>Melanie</v>
          </cell>
          <cell r="D8353" t="str">
            <v>MinigolfCard</v>
          </cell>
          <cell r="BZ8353" t="str">
            <v/>
          </cell>
          <cell r="CA8353" t="str">
            <v/>
          </cell>
        </row>
        <row r="8354">
          <cell r="B8354" t="str">
            <v>Schamberger</v>
          </cell>
          <cell r="C8354" t="str">
            <v>Simone</v>
          </cell>
          <cell r="D8354" t="str">
            <v>MinigolfCard</v>
          </cell>
          <cell r="BZ8354" t="str">
            <v/>
          </cell>
          <cell r="CA8354" t="str">
            <v/>
          </cell>
        </row>
        <row r="8355">
          <cell r="B8355" t="str">
            <v>Schamberger</v>
          </cell>
          <cell r="C8355" t="str">
            <v>Simone</v>
          </cell>
          <cell r="D8355" t="str">
            <v>MinigolfCard</v>
          </cell>
          <cell r="BZ8355" t="str">
            <v/>
          </cell>
          <cell r="CA8355" t="str">
            <v/>
          </cell>
        </row>
        <row r="8356">
          <cell r="B8356" t="str">
            <v>Schamberger</v>
          </cell>
          <cell r="C8356" t="str">
            <v>Simone</v>
          </cell>
          <cell r="D8356" t="str">
            <v>MinigolfCard</v>
          </cell>
          <cell r="BZ8356" t="str">
            <v/>
          </cell>
          <cell r="CA8356" t="str">
            <v/>
          </cell>
        </row>
        <row r="8357">
          <cell r="B8357" t="str">
            <v>Schamberger</v>
          </cell>
          <cell r="C8357" t="str">
            <v>Simone</v>
          </cell>
          <cell r="D8357" t="str">
            <v>MinigolfCard</v>
          </cell>
          <cell r="BZ8357" t="str">
            <v/>
          </cell>
          <cell r="CA8357" t="str">
            <v/>
          </cell>
        </row>
        <row r="8358">
          <cell r="B8358" t="str">
            <v>Schäning</v>
          </cell>
          <cell r="C8358" t="str">
            <v>Petra</v>
          </cell>
          <cell r="D8358" t="str">
            <v>SV Glück Auf 1901 Gebhardshagen Abteilung Minigolf</v>
          </cell>
          <cell r="BN8358">
            <v>118.12</v>
          </cell>
          <cell r="BO8358">
            <v>109.633</v>
          </cell>
          <cell r="BP8358">
            <v>110.188</v>
          </cell>
          <cell r="BQ8358">
            <v>110.188</v>
          </cell>
          <cell r="BR8358">
            <v>110.188</v>
          </cell>
          <cell r="BS8358">
            <v>110.188</v>
          </cell>
          <cell r="BT8358">
            <v>110.242</v>
          </cell>
          <cell r="BU8358">
            <v>111.09699999999999</v>
          </cell>
          <cell r="BV8358">
            <v>113.309</v>
          </cell>
          <cell r="BW8358">
            <v>113.309</v>
          </cell>
          <cell r="BX8358">
            <v>113.309</v>
          </cell>
          <cell r="BY8358">
            <v>113.309</v>
          </cell>
          <cell r="BZ8358">
            <v>109.18600000000001</v>
          </cell>
          <cell r="CA8358">
            <v>109.18600000000001</v>
          </cell>
        </row>
        <row r="8359">
          <cell r="B8359" t="str">
            <v>Schäning</v>
          </cell>
          <cell r="C8359" t="str">
            <v>Sven</v>
          </cell>
          <cell r="D8359" t="str">
            <v>SV Glück Auf 1901 Gebhardshagen Abteilung Minigolf</v>
          </cell>
          <cell r="AX8359">
            <v>111.292</v>
          </cell>
          <cell r="AY8359">
            <v>111.292</v>
          </cell>
          <cell r="AZ8359">
            <v>111.292</v>
          </cell>
          <cell r="BA8359">
            <v>111.292</v>
          </cell>
          <cell r="BB8359">
            <v>105.85599999999999</v>
          </cell>
          <cell r="BC8359">
            <v>105.15600000000001</v>
          </cell>
          <cell r="BD8359">
            <v>104.758</v>
          </cell>
          <cell r="BE8359">
            <v>104.758</v>
          </cell>
          <cell r="BF8359">
            <v>104.758</v>
          </cell>
          <cell r="BG8359">
            <v>104.324</v>
          </cell>
          <cell r="BH8359">
            <v>102.917</v>
          </cell>
          <cell r="BI8359">
            <v>102.626</v>
          </cell>
          <cell r="BJ8359">
            <v>102.57599999999999</v>
          </cell>
          <cell r="BK8359">
            <v>102.57599999999999</v>
          </cell>
          <cell r="BL8359">
            <v>102.57599999999999</v>
          </cell>
          <cell r="BM8359">
            <v>102.895</v>
          </cell>
          <cell r="BN8359">
            <v>103.282</v>
          </cell>
          <cell r="BO8359">
            <v>103.057</v>
          </cell>
          <cell r="BP8359">
            <v>102.733</v>
          </cell>
          <cell r="BQ8359">
            <v>102.733</v>
          </cell>
          <cell r="BR8359">
            <v>102.675</v>
          </cell>
          <cell r="BS8359">
            <v>102.28700000000001</v>
          </cell>
          <cell r="BT8359">
            <v>101.919</v>
          </cell>
          <cell r="BU8359">
            <v>101.85899999999999</v>
          </cell>
          <cell r="BV8359">
            <v>101.85299999999999</v>
          </cell>
          <cell r="BW8359">
            <v>101.85299999999999</v>
          </cell>
          <cell r="BX8359">
            <v>101.85299999999999</v>
          </cell>
          <cell r="BY8359">
            <v>101.85299999999999</v>
          </cell>
          <cell r="BZ8359">
            <v>102.361</v>
          </cell>
          <cell r="CA8359">
            <v>102.09699999999999</v>
          </cell>
        </row>
        <row r="8360">
          <cell r="B8360" t="str">
            <v>Schank</v>
          </cell>
          <cell r="C8360" t="str">
            <v>Kevin</v>
          </cell>
          <cell r="D8360" t="str">
            <v>1. MGC Oberthal</v>
          </cell>
          <cell r="AX8360">
            <v>111.179</v>
          </cell>
          <cell r="AY8360">
            <v>111.179</v>
          </cell>
          <cell r="AZ8360">
            <v>111.179</v>
          </cell>
          <cell r="BA8360">
            <v>111.179</v>
          </cell>
          <cell r="BB8360">
            <v>111.179</v>
          </cell>
          <cell r="BC8360">
            <v>109.42100000000001</v>
          </cell>
          <cell r="BD8360">
            <v>110.96</v>
          </cell>
          <cell r="BE8360">
            <v>108.46599999999999</v>
          </cell>
          <cell r="BF8360">
            <v>108.46599999999999</v>
          </cell>
          <cell r="BG8360">
            <v>106.45</v>
          </cell>
          <cell r="BH8360">
            <v>105.246</v>
          </cell>
          <cell r="BI8360">
            <v>105.017</v>
          </cell>
          <cell r="BJ8360">
            <v>104.625</v>
          </cell>
          <cell r="BK8360">
            <v>104.625</v>
          </cell>
          <cell r="BL8360">
            <v>104.625</v>
          </cell>
          <cell r="BM8360">
            <v>105.218</v>
          </cell>
          <cell r="BN8360">
            <v>109.529</v>
          </cell>
          <cell r="BO8360">
            <v>106.715</v>
          </cell>
          <cell r="BP8360">
            <v>106.715</v>
          </cell>
          <cell r="BQ8360">
            <v>106.715</v>
          </cell>
          <cell r="BR8360">
            <v>106.715</v>
          </cell>
          <cell r="BZ8360" t="str">
            <v/>
          </cell>
          <cell r="CA8360" t="str">
            <v/>
          </cell>
        </row>
        <row r="8361">
          <cell r="B8361" t="str">
            <v>Schankweiler</v>
          </cell>
          <cell r="C8361" t="str">
            <v>Erich</v>
          </cell>
          <cell r="D8361" t="str">
            <v>1. Bahnen-Golf-Club Celle von 1964</v>
          </cell>
          <cell r="G8361">
            <v>113.861</v>
          </cell>
          <cell r="H8361">
            <v>112.611</v>
          </cell>
          <cell r="I8361">
            <v>112.611</v>
          </cell>
          <cell r="J8361">
            <v>111.818</v>
          </cell>
          <cell r="K8361">
            <v>110.342</v>
          </cell>
          <cell r="L8361">
            <v>109.983</v>
          </cell>
          <cell r="M8361">
            <v>109.983</v>
          </cell>
          <cell r="N8361">
            <v>110.096</v>
          </cell>
          <cell r="O8361">
            <v>110.096</v>
          </cell>
          <cell r="P8361">
            <v>109.851</v>
          </cell>
          <cell r="Q8361">
            <v>110.58</v>
          </cell>
          <cell r="R8361">
            <v>110.508</v>
          </cell>
          <cell r="S8361">
            <v>110.508</v>
          </cell>
          <cell r="T8361">
            <v>109.744</v>
          </cell>
          <cell r="U8361">
            <v>109.744</v>
          </cell>
          <cell r="V8361">
            <v>109.744</v>
          </cell>
          <cell r="W8361">
            <v>108.806</v>
          </cell>
          <cell r="X8361">
            <v>108.602</v>
          </cell>
          <cell r="Y8361">
            <v>108.779</v>
          </cell>
          <cell r="Z8361">
            <v>109.255</v>
          </cell>
          <cell r="AA8361">
            <v>109.255</v>
          </cell>
          <cell r="AB8361">
            <v>109.255</v>
          </cell>
          <cell r="AC8361">
            <v>109.432</v>
          </cell>
          <cell r="AD8361">
            <v>109.858</v>
          </cell>
          <cell r="AE8361">
            <v>110.76600000000001</v>
          </cell>
          <cell r="AF8361">
            <v>112.47499999999999</v>
          </cell>
          <cell r="AG8361">
            <v>112.47499999999999</v>
          </cell>
          <cell r="AH8361">
            <v>112.47499999999999</v>
          </cell>
          <cell r="AI8361">
            <v>112.221</v>
          </cell>
          <cell r="AJ8361">
            <v>111.199</v>
          </cell>
          <cell r="AK8361">
            <v>111.199</v>
          </cell>
          <cell r="AL8361">
            <v>111.45099999999999</v>
          </cell>
          <cell r="AM8361">
            <v>111.45099999999999</v>
          </cell>
          <cell r="AN8361">
            <v>111.45099999999999</v>
          </cell>
          <cell r="AO8361">
            <v>111.714</v>
          </cell>
          <cell r="AP8361">
            <v>112.325</v>
          </cell>
          <cell r="AQ8361">
            <v>112.325</v>
          </cell>
          <cell r="AR8361">
            <v>111.515</v>
          </cell>
          <cell r="AS8361">
            <v>111.515</v>
          </cell>
          <cell r="AT8361">
            <v>111.515</v>
          </cell>
          <cell r="AU8361">
            <v>112.544</v>
          </cell>
          <cell r="AV8361">
            <v>113.084</v>
          </cell>
          <cell r="AW8361">
            <v>113.084</v>
          </cell>
          <cell r="AX8361">
            <v>111.36</v>
          </cell>
          <cell r="AY8361">
            <v>111.36</v>
          </cell>
          <cell r="AZ8361">
            <v>111.36</v>
          </cell>
          <cell r="BA8361">
            <v>111.872</v>
          </cell>
          <cell r="BB8361">
            <v>110.792</v>
          </cell>
          <cell r="BC8361">
            <v>111.066</v>
          </cell>
          <cell r="BD8361">
            <v>111.298</v>
          </cell>
          <cell r="BE8361">
            <v>111.298</v>
          </cell>
          <cell r="BF8361">
            <v>111.298</v>
          </cell>
          <cell r="BG8361">
            <v>112.074</v>
          </cell>
          <cell r="BH8361">
            <v>111.57299999999999</v>
          </cell>
          <cell r="BI8361">
            <v>110.837</v>
          </cell>
          <cell r="BJ8361">
            <v>109.783</v>
          </cell>
          <cell r="BK8361">
            <v>109.783</v>
          </cell>
          <cell r="BL8361">
            <v>109.783</v>
          </cell>
          <cell r="BM8361">
            <v>109.383</v>
          </cell>
          <cell r="BN8361">
            <v>110.072</v>
          </cell>
          <cell r="BO8361">
            <v>109.80800000000001</v>
          </cell>
          <cell r="BP8361">
            <v>111.184</v>
          </cell>
          <cell r="BQ8361">
            <v>111.184</v>
          </cell>
          <cell r="BR8361">
            <v>111.184</v>
          </cell>
          <cell r="BS8361">
            <v>109.485</v>
          </cell>
          <cell r="BT8361">
            <v>108.173</v>
          </cell>
          <cell r="BU8361">
            <v>108.173</v>
          </cell>
          <cell r="BV8361">
            <v>107.732</v>
          </cell>
          <cell r="BW8361">
            <v>107.732</v>
          </cell>
          <cell r="BX8361">
            <v>107.732</v>
          </cell>
          <cell r="BY8361">
            <v>107.732</v>
          </cell>
          <cell r="BZ8361">
            <v>107.732</v>
          </cell>
          <cell r="CA8361">
            <v>108.947</v>
          </cell>
        </row>
        <row r="8362">
          <cell r="B8362" t="str">
            <v>Schäpe</v>
          </cell>
          <cell r="C8362" t="str">
            <v>Thomas</v>
          </cell>
          <cell r="D8362" t="str">
            <v>Bahnen-Golf-Sport-Vereinigung Kerpen</v>
          </cell>
          <cell r="F8362">
            <v>101.178</v>
          </cell>
          <cell r="G8362">
            <v>101.541</v>
          </cell>
          <cell r="H8362">
            <v>101.399</v>
          </cell>
          <cell r="I8362">
            <v>101.607</v>
          </cell>
          <cell r="J8362">
            <v>101.506</v>
          </cell>
          <cell r="K8362">
            <v>101.733</v>
          </cell>
          <cell r="L8362">
            <v>102.36499999999999</v>
          </cell>
          <cell r="M8362">
            <v>102.099</v>
          </cell>
          <cell r="N8362">
            <v>102.134</v>
          </cell>
          <cell r="O8362">
            <v>101.893</v>
          </cell>
          <cell r="P8362">
            <v>101.893</v>
          </cell>
          <cell r="Q8362">
            <v>102.313</v>
          </cell>
          <cell r="R8362">
            <v>102.711</v>
          </cell>
          <cell r="S8362">
            <v>102.711</v>
          </cell>
          <cell r="T8362">
            <v>102.14700000000001</v>
          </cell>
          <cell r="U8362">
            <v>102.14700000000001</v>
          </cell>
          <cell r="V8362">
            <v>102.14700000000001</v>
          </cell>
          <cell r="W8362">
            <v>102.325</v>
          </cell>
          <cell r="X8362">
            <v>102.301</v>
          </cell>
          <cell r="Y8362">
            <v>102.98399999999999</v>
          </cell>
          <cell r="Z8362">
            <v>103.455</v>
          </cell>
          <cell r="AA8362">
            <v>103.455</v>
          </cell>
          <cell r="AB8362">
            <v>103.455</v>
          </cell>
          <cell r="AC8362">
            <v>103.15600000000001</v>
          </cell>
          <cell r="AD8362">
            <v>102.90300000000001</v>
          </cell>
          <cell r="AE8362">
            <v>102.30800000000001</v>
          </cell>
          <cell r="AF8362">
            <v>103.822</v>
          </cell>
          <cell r="AG8362">
            <v>103.35899999999999</v>
          </cell>
          <cell r="AH8362">
            <v>103.35899999999999</v>
          </cell>
          <cell r="AI8362">
            <v>102.45399999999999</v>
          </cell>
          <cell r="AJ8362">
            <v>101.709</v>
          </cell>
          <cell r="AK8362">
            <v>101.137</v>
          </cell>
          <cell r="AL8362">
            <v>102.446</v>
          </cell>
          <cell r="AM8362">
            <v>102.694</v>
          </cell>
          <cell r="AN8362">
            <v>102.283</v>
          </cell>
          <cell r="AO8362">
            <v>102.214</v>
          </cell>
          <cell r="AP8362">
            <v>101.568</v>
          </cell>
          <cell r="AQ8362">
            <v>101.658</v>
          </cell>
          <cell r="AR8362">
            <v>101.56100000000001</v>
          </cell>
          <cell r="AS8362">
            <v>101.49299999999999</v>
          </cell>
          <cell r="AT8362">
            <v>101.57</v>
          </cell>
          <cell r="AU8362">
            <v>101.619</v>
          </cell>
          <cell r="AV8362">
            <v>102.124</v>
          </cell>
          <cell r="AW8362">
            <v>101.85</v>
          </cell>
          <cell r="AX8362">
            <v>101.90900000000001</v>
          </cell>
          <cell r="AY8362">
            <v>101.86</v>
          </cell>
          <cell r="AZ8362">
            <v>101.42400000000001</v>
          </cell>
          <cell r="BA8362">
            <v>101.51</v>
          </cell>
          <cell r="BB8362">
            <v>101.374</v>
          </cell>
          <cell r="BC8362">
            <v>101.471</v>
          </cell>
          <cell r="BD8362">
            <v>101.25</v>
          </cell>
          <cell r="BE8362">
            <v>101.137</v>
          </cell>
          <cell r="BF8362">
            <v>101.24</v>
          </cell>
          <cell r="BG8362">
            <v>101.566</v>
          </cell>
          <cell r="BH8362">
            <v>101.68</v>
          </cell>
          <cell r="BI8362">
            <v>101.68</v>
          </cell>
          <cell r="BJ8362">
            <v>102.11499999999999</v>
          </cell>
          <cell r="BK8362">
            <v>101.822</v>
          </cell>
          <cell r="BL8362">
            <v>101.331</v>
          </cell>
          <cell r="BM8362">
            <v>101.05</v>
          </cell>
          <cell r="BN8362">
            <v>100.75</v>
          </cell>
          <cell r="BO8362">
            <v>100.58199999999999</v>
          </cell>
          <cell r="BP8362">
            <v>100.9</v>
          </cell>
          <cell r="BQ8362">
            <v>100.77500000000001</v>
          </cell>
          <cell r="BR8362">
            <v>100.874</v>
          </cell>
          <cell r="BS8362">
            <v>100.93899999999999</v>
          </cell>
          <cell r="BT8362">
            <v>100.893</v>
          </cell>
          <cell r="BU8362">
            <v>100.652</v>
          </cell>
          <cell r="BV8362">
            <v>100.40600000000001</v>
          </cell>
          <cell r="BW8362">
            <v>100.393</v>
          </cell>
          <cell r="BX8362">
            <v>100.393</v>
          </cell>
          <cell r="BY8362">
            <v>100.393</v>
          </cell>
          <cell r="BZ8362">
            <v>100.393</v>
          </cell>
          <cell r="CA8362">
            <v>100.333</v>
          </cell>
        </row>
        <row r="8363">
          <cell r="B8363" t="str">
            <v>Schaper</v>
          </cell>
          <cell r="C8363" t="str">
            <v>Detlef</v>
          </cell>
          <cell r="D8363" t="str">
            <v>MinigolfCard</v>
          </cell>
          <cell r="BZ8363" t="str">
            <v/>
          </cell>
          <cell r="CA8363" t="str">
            <v/>
          </cell>
        </row>
        <row r="8364">
          <cell r="B8364" t="str">
            <v>Schaper</v>
          </cell>
          <cell r="C8364" t="str">
            <v>Dirk</v>
          </cell>
          <cell r="D8364" t="str">
            <v>1. BGC Hannover</v>
          </cell>
          <cell r="F8364">
            <v>101.648</v>
          </cell>
          <cell r="G8364">
            <v>104.482</v>
          </cell>
          <cell r="H8364">
            <v>104.316</v>
          </cell>
          <cell r="I8364">
            <v>104.316</v>
          </cell>
          <cell r="J8364">
            <v>104.265</v>
          </cell>
          <cell r="K8364">
            <v>103.79</v>
          </cell>
          <cell r="L8364">
            <v>103.517</v>
          </cell>
          <cell r="M8364">
            <v>103.345</v>
          </cell>
          <cell r="N8364">
            <v>103.286</v>
          </cell>
          <cell r="O8364">
            <v>103.286</v>
          </cell>
          <cell r="P8364">
            <v>103.092</v>
          </cell>
          <cell r="Q8364">
            <v>102.898</v>
          </cell>
          <cell r="R8364">
            <v>103.246</v>
          </cell>
          <cell r="S8364">
            <v>103.297</v>
          </cell>
          <cell r="T8364">
            <v>103.33499999999999</v>
          </cell>
          <cell r="U8364">
            <v>103.33499999999999</v>
          </cell>
          <cell r="V8364">
            <v>103.443</v>
          </cell>
          <cell r="W8364">
            <v>103.49</v>
          </cell>
          <cell r="X8364">
            <v>102.771</v>
          </cell>
          <cell r="Y8364">
            <v>102.69</v>
          </cell>
          <cell r="Z8364">
            <v>102.63500000000001</v>
          </cell>
          <cell r="AA8364">
            <v>102.63500000000001</v>
          </cell>
          <cell r="AB8364">
            <v>102.66200000000001</v>
          </cell>
          <cell r="AC8364">
            <v>102.64</v>
          </cell>
          <cell r="AD8364">
            <v>102.67700000000001</v>
          </cell>
          <cell r="AE8364">
            <v>102.663</v>
          </cell>
          <cell r="AF8364">
            <v>102.489</v>
          </cell>
          <cell r="AG8364">
            <v>102.489</v>
          </cell>
          <cell r="AH8364">
            <v>102.461</v>
          </cell>
          <cell r="AI8364">
            <v>102.902</v>
          </cell>
          <cell r="AJ8364">
            <v>102.333</v>
          </cell>
          <cell r="AK8364">
            <v>102.46899999999999</v>
          </cell>
          <cell r="AL8364">
            <v>102.458</v>
          </cell>
          <cell r="AM8364">
            <v>102.455</v>
          </cell>
          <cell r="AN8364">
            <v>102.455</v>
          </cell>
          <cell r="AO8364">
            <v>102.286</v>
          </cell>
          <cell r="AP8364">
            <v>102.163</v>
          </cell>
          <cell r="AQ8364">
            <v>101.994</v>
          </cell>
          <cell r="AR8364">
            <v>101.96599999999999</v>
          </cell>
          <cell r="AS8364">
            <v>101.96599999999999</v>
          </cell>
          <cell r="AT8364">
            <v>101.96599999999999</v>
          </cell>
          <cell r="AU8364">
            <v>102.15</v>
          </cell>
          <cell r="AV8364">
            <v>102.694</v>
          </cell>
          <cell r="AW8364">
            <v>102.992</v>
          </cell>
          <cell r="AX8364">
            <v>103.07899999999999</v>
          </cell>
          <cell r="AY8364">
            <v>103.07899999999999</v>
          </cell>
          <cell r="AZ8364">
            <v>103.07899999999999</v>
          </cell>
          <cell r="BA8364">
            <v>103.3</v>
          </cell>
          <cell r="BB8364">
            <v>103.627</v>
          </cell>
          <cell r="BC8364">
            <v>103.86499999999999</v>
          </cell>
          <cell r="BD8364">
            <v>103.134</v>
          </cell>
          <cell r="BE8364">
            <v>103.134</v>
          </cell>
          <cell r="BF8364">
            <v>103.134</v>
          </cell>
          <cell r="BG8364">
            <v>103.261</v>
          </cell>
          <cell r="BH8364">
            <v>103.06100000000001</v>
          </cell>
          <cell r="BI8364">
            <v>103.229</v>
          </cell>
          <cell r="BJ8364">
            <v>104.056</v>
          </cell>
          <cell r="BK8364">
            <v>104.056</v>
          </cell>
          <cell r="BL8364">
            <v>104.218</v>
          </cell>
          <cell r="BM8364">
            <v>102.40600000000001</v>
          </cell>
          <cell r="BN8364">
            <v>103.19499999999999</v>
          </cell>
          <cell r="BO8364">
            <v>103.19499999999999</v>
          </cell>
          <cell r="BP8364">
            <v>103.19499999999999</v>
          </cell>
          <cell r="BQ8364">
            <v>103.19499999999999</v>
          </cell>
          <cell r="BR8364">
            <v>103.19499999999999</v>
          </cell>
          <cell r="BS8364">
            <v>103.956</v>
          </cell>
          <cell r="BT8364">
            <v>104.74299999999999</v>
          </cell>
          <cell r="BU8364">
            <v>104.74299999999999</v>
          </cell>
          <cell r="BV8364">
            <v>104.74299999999999</v>
          </cell>
          <cell r="BW8364">
            <v>104.74299999999999</v>
          </cell>
          <cell r="BZ8364" t="str">
            <v/>
          </cell>
          <cell r="CA8364" t="str">
            <v/>
          </cell>
        </row>
        <row r="8365">
          <cell r="B8365" t="str">
            <v>Schäperklaus</v>
          </cell>
          <cell r="C8365" t="str">
            <v>Christa</v>
          </cell>
          <cell r="D8365" t="str">
            <v>1. BGC Hannover</v>
          </cell>
          <cell r="G8365">
            <v>108.608</v>
          </cell>
          <cell r="H8365">
            <v>108.511</v>
          </cell>
          <cell r="I8365">
            <v>108.511</v>
          </cell>
          <cell r="J8365">
            <v>108.187</v>
          </cell>
          <cell r="K8365">
            <v>108.411</v>
          </cell>
          <cell r="L8365">
            <v>108.631</v>
          </cell>
          <cell r="M8365">
            <v>108.83</v>
          </cell>
          <cell r="N8365">
            <v>109.377</v>
          </cell>
          <cell r="O8365">
            <v>109.377</v>
          </cell>
          <cell r="P8365">
            <v>109.251</v>
          </cell>
          <cell r="Q8365">
            <v>109.396</v>
          </cell>
          <cell r="R8365">
            <v>109.158</v>
          </cell>
          <cell r="S8365">
            <v>108.679</v>
          </cell>
          <cell r="T8365">
            <v>109.205</v>
          </cell>
          <cell r="U8365">
            <v>109.205</v>
          </cell>
          <cell r="V8365">
            <v>108.78100000000001</v>
          </cell>
          <cell r="W8365">
            <v>109.251</v>
          </cell>
          <cell r="X8365">
            <v>112.134</v>
          </cell>
          <cell r="Y8365">
            <v>113.66</v>
          </cell>
          <cell r="Z8365">
            <v>113.086</v>
          </cell>
          <cell r="AA8365">
            <v>113.086</v>
          </cell>
          <cell r="AB8365">
            <v>113.086</v>
          </cell>
          <cell r="AC8365">
            <v>114.774</v>
          </cell>
          <cell r="AD8365">
            <v>114.956</v>
          </cell>
          <cell r="BZ8365" t="str">
            <v/>
          </cell>
          <cell r="CA8365" t="str">
            <v/>
          </cell>
        </row>
        <row r="8366">
          <cell r="B8366" t="str">
            <v>Scharegge</v>
          </cell>
          <cell r="C8366" t="str">
            <v>Ingo</v>
          </cell>
          <cell r="D8366" t="str">
            <v>Osnabrücker M.-C. von 1963</v>
          </cell>
          <cell r="G8366">
            <v>107.857</v>
          </cell>
          <cell r="H8366">
            <v>107.857</v>
          </cell>
          <cell r="I8366">
            <v>107.857</v>
          </cell>
          <cell r="J8366">
            <v>107.857</v>
          </cell>
          <cell r="K8366">
            <v>108.265</v>
          </cell>
          <cell r="L8366">
            <v>107.139</v>
          </cell>
          <cell r="M8366">
            <v>107.139</v>
          </cell>
          <cell r="N8366">
            <v>107.139</v>
          </cell>
          <cell r="O8366">
            <v>107.139</v>
          </cell>
          <cell r="P8366">
            <v>107.139</v>
          </cell>
          <cell r="Q8366">
            <v>108.295</v>
          </cell>
          <cell r="R8366">
            <v>106.518</v>
          </cell>
          <cell r="S8366">
            <v>106.518</v>
          </cell>
          <cell r="T8366">
            <v>106.518</v>
          </cell>
          <cell r="U8366">
            <v>106.518</v>
          </cell>
          <cell r="V8366">
            <v>106.518</v>
          </cell>
          <cell r="W8366">
            <v>108.547</v>
          </cell>
          <cell r="BZ8366" t="str">
            <v/>
          </cell>
          <cell r="CA8366" t="str">
            <v/>
          </cell>
        </row>
        <row r="8367">
          <cell r="B8367" t="str">
            <v>Scharegge</v>
          </cell>
          <cell r="C8367" t="str">
            <v>Jens</v>
          </cell>
          <cell r="D8367" t="str">
            <v>Osnabrücker M.-C. von 1963</v>
          </cell>
          <cell r="G8367">
            <v>111.16200000000001</v>
          </cell>
          <cell r="H8367">
            <v>111.892</v>
          </cell>
          <cell r="I8367">
            <v>111.892</v>
          </cell>
          <cell r="J8367">
            <v>111.892</v>
          </cell>
          <cell r="K8367">
            <v>111.602</v>
          </cell>
          <cell r="L8367">
            <v>112.825</v>
          </cell>
          <cell r="M8367">
            <v>112.825</v>
          </cell>
          <cell r="N8367">
            <v>111.91200000000001</v>
          </cell>
          <cell r="O8367">
            <v>111.91200000000001</v>
          </cell>
          <cell r="P8367">
            <v>111.91200000000001</v>
          </cell>
          <cell r="Q8367">
            <v>112.35299999999999</v>
          </cell>
          <cell r="R8367">
            <v>108.482</v>
          </cell>
          <cell r="S8367">
            <v>108.482</v>
          </cell>
          <cell r="T8367">
            <v>109.723</v>
          </cell>
          <cell r="U8367">
            <v>109.723</v>
          </cell>
          <cell r="V8367">
            <v>109.723</v>
          </cell>
          <cell r="W8367">
            <v>109.723</v>
          </cell>
          <cell r="BZ8367" t="str">
            <v/>
          </cell>
          <cell r="CA8367" t="str">
            <v/>
          </cell>
        </row>
        <row r="8368">
          <cell r="B8368" t="str">
            <v>Scharegge</v>
          </cell>
          <cell r="C8368" t="str">
            <v>Udo</v>
          </cell>
          <cell r="D8368" t="str">
            <v>Osnabrücker M.-C. von 1963</v>
          </cell>
          <cell r="G8368">
            <v>108.56699999999999</v>
          </cell>
          <cell r="H8368">
            <v>108.943</v>
          </cell>
          <cell r="I8368">
            <v>108.943</v>
          </cell>
          <cell r="J8368">
            <v>108.943</v>
          </cell>
          <cell r="K8368">
            <v>108.319</v>
          </cell>
          <cell r="L8368">
            <v>108.91800000000001</v>
          </cell>
          <cell r="M8368">
            <v>108.91800000000001</v>
          </cell>
          <cell r="N8368">
            <v>109.404</v>
          </cell>
          <cell r="O8368">
            <v>109.404</v>
          </cell>
          <cell r="P8368">
            <v>109.404</v>
          </cell>
          <cell r="Q8368">
            <v>110.931</v>
          </cell>
          <cell r="R8368">
            <v>109.818</v>
          </cell>
          <cell r="S8368">
            <v>109.818</v>
          </cell>
          <cell r="T8368">
            <v>109.533</v>
          </cell>
          <cell r="U8368">
            <v>109.533</v>
          </cell>
          <cell r="V8368">
            <v>109.533</v>
          </cell>
          <cell r="W8368">
            <v>109.125</v>
          </cell>
          <cell r="X8368">
            <v>108.879</v>
          </cell>
          <cell r="Y8368">
            <v>108.879</v>
          </cell>
          <cell r="Z8368">
            <v>110.22199999999999</v>
          </cell>
          <cell r="AA8368">
            <v>110.22199999999999</v>
          </cell>
          <cell r="AB8368">
            <v>110.22199999999999</v>
          </cell>
          <cell r="AC8368">
            <v>111.77500000000001</v>
          </cell>
          <cell r="AD8368">
            <v>106.941</v>
          </cell>
          <cell r="AE8368">
            <v>106.941</v>
          </cell>
          <cell r="AF8368">
            <v>107.181</v>
          </cell>
          <cell r="AG8368">
            <v>107.181</v>
          </cell>
          <cell r="AH8368">
            <v>107.181</v>
          </cell>
          <cell r="AI8368">
            <v>106.879</v>
          </cell>
          <cell r="AJ8368">
            <v>108.348</v>
          </cell>
          <cell r="AK8368">
            <v>107.94799999999999</v>
          </cell>
          <cell r="AL8368">
            <v>107.554</v>
          </cell>
          <cell r="AM8368">
            <v>107.554</v>
          </cell>
          <cell r="AN8368">
            <v>107.554</v>
          </cell>
          <cell r="AO8368">
            <v>107.761</v>
          </cell>
          <cell r="AP8368">
            <v>107.494</v>
          </cell>
          <cell r="AQ8368">
            <v>107.881</v>
          </cell>
          <cell r="AR8368">
            <v>107.83499999999999</v>
          </cell>
          <cell r="AS8368">
            <v>107.83499999999999</v>
          </cell>
          <cell r="AT8368">
            <v>108.04300000000001</v>
          </cell>
          <cell r="AU8368">
            <v>108.096</v>
          </cell>
          <cell r="AV8368">
            <v>112.001</v>
          </cell>
          <cell r="AW8368">
            <v>112.001</v>
          </cell>
          <cell r="BG8368">
            <v>114.31399999999999</v>
          </cell>
          <cell r="BH8368">
            <v>114.31399999999999</v>
          </cell>
          <cell r="BI8368">
            <v>114.31399999999999</v>
          </cell>
          <cell r="BJ8368">
            <v>114.31399999999999</v>
          </cell>
          <cell r="BK8368">
            <v>114.31399999999999</v>
          </cell>
          <cell r="BL8368">
            <v>114.31399999999999</v>
          </cell>
          <cell r="BM8368">
            <v>117.714</v>
          </cell>
          <cell r="BN8368">
            <v>117.714</v>
          </cell>
          <cell r="BO8368">
            <v>117.714</v>
          </cell>
          <cell r="BP8368">
            <v>117.714</v>
          </cell>
          <cell r="BQ8368">
            <v>117.714</v>
          </cell>
          <cell r="BZ8368" t="str">
            <v/>
          </cell>
          <cell r="CA8368" t="str">
            <v/>
          </cell>
        </row>
        <row r="8369">
          <cell r="B8369" t="str">
            <v>Scharf</v>
          </cell>
          <cell r="C8369" t="str">
            <v>Richard</v>
          </cell>
          <cell r="D8369" t="str">
            <v>Bahnengolfclub Illertissen</v>
          </cell>
          <cell r="BZ8369" t="str">
            <v/>
          </cell>
          <cell r="CA8369">
            <v>108.614</v>
          </cell>
        </row>
        <row r="8370">
          <cell r="B8370" t="str">
            <v>Scharfenberg</v>
          </cell>
          <cell r="C8370" t="str">
            <v>Peter</v>
          </cell>
          <cell r="D8370" t="str">
            <v>Minigolf-Sport-Club Bad Godesberg</v>
          </cell>
          <cell r="BZ8370" t="str">
            <v/>
          </cell>
          <cell r="CA8370" t="str">
            <v/>
          </cell>
        </row>
        <row r="8371">
          <cell r="B8371" t="str">
            <v>Scharff</v>
          </cell>
          <cell r="C8371" t="str">
            <v>Swen</v>
          </cell>
          <cell r="D8371" t="str">
            <v>1. MGC Mannheim 1968</v>
          </cell>
          <cell r="F8371">
            <v>100.684</v>
          </cell>
          <cell r="G8371">
            <v>102.399</v>
          </cell>
          <cell r="H8371">
            <v>101.983</v>
          </cell>
          <cell r="I8371">
            <v>101.983</v>
          </cell>
          <cell r="J8371">
            <v>101.983</v>
          </cell>
          <cell r="K8371">
            <v>102.157</v>
          </cell>
          <cell r="L8371">
            <v>101.08</v>
          </cell>
          <cell r="M8371">
            <v>101.08</v>
          </cell>
          <cell r="N8371">
            <v>101.727</v>
          </cell>
          <cell r="O8371">
            <v>101.727</v>
          </cell>
          <cell r="P8371">
            <v>101.727</v>
          </cell>
          <cell r="Q8371">
            <v>101.727</v>
          </cell>
          <cell r="R8371">
            <v>104.295</v>
          </cell>
          <cell r="S8371">
            <v>104.295</v>
          </cell>
          <cell r="BZ8371" t="str">
            <v/>
          </cell>
          <cell r="CA8371" t="str">
            <v/>
          </cell>
        </row>
        <row r="8372">
          <cell r="B8372" t="str">
            <v>Scharfy</v>
          </cell>
          <cell r="C8372" t="str">
            <v>Andreas</v>
          </cell>
          <cell r="D8372" t="str">
            <v>BGC Heilbronn</v>
          </cell>
          <cell r="BZ8372" t="str">
            <v/>
          </cell>
          <cell r="CA8372" t="str">
            <v/>
          </cell>
        </row>
        <row r="8373">
          <cell r="B8373" t="str">
            <v>Scharfy</v>
          </cell>
          <cell r="C8373" t="str">
            <v>Jürgen</v>
          </cell>
          <cell r="D8373" t="str">
            <v>BGC Heilbronn</v>
          </cell>
          <cell r="M8373">
            <v>111.069</v>
          </cell>
          <cell r="N8373">
            <v>111.069</v>
          </cell>
          <cell r="O8373">
            <v>111.069</v>
          </cell>
          <cell r="P8373">
            <v>111.069</v>
          </cell>
          <cell r="Q8373">
            <v>111.069</v>
          </cell>
          <cell r="R8373">
            <v>111.069</v>
          </cell>
          <cell r="BZ8373" t="str">
            <v/>
          </cell>
          <cell r="CA8373" t="str">
            <v/>
          </cell>
        </row>
        <row r="8374">
          <cell r="B8374" t="str">
            <v>Scharkowski</v>
          </cell>
          <cell r="C8374" t="str">
            <v>Robert</v>
          </cell>
          <cell r="D8374" t="str">
            <v>Minigolfclub Wertheim ´91</v>
          </cell>
          <cell r="H8374">
            <v>127.054</v>
          </cell>
          <cell r="I8374">
            <v>127.054</v>
          </cell>
          <cell r="J8374">
            <v>127.054</v>
          </cell>
          <cell r="K8374">
            <v>127.054</v>
          </cell>
          <cell r="L8374">
            <v>127.054</v>
          </cell>
          <cell r="M8374">
            <v>127.054</v>
          </cell>
          <cell r="BZ8374" t="str">
            <v/>
          </cell>
          <cell r="CA8374" t="str">
            <v/>
          </cell>
        </row>
        <row r="8375">
          <cell r="B8375" t="str">
            <v>Scharnhorst</v>
          </cell>
          <cell r="C8375" t="str">
            <v>Helga</v>
          </cell>
          <cell r="D8375" t="str">
            <v>1. Bahnen-Golf-Club Hannover</v>
          </cell>
          <cell r="AF8375">
            <v>119.169</v>
          </cell>
          <cell r="AG8375">
            <v>119.169</v>
          </cell>
          <cell r="AH8375">
            <v>119.169</v>
          </cell>
          <cell r="AI8375">
            <v>119.169</v>
          </cell>
          <cell r="AJ8375">
            <v>112.648</v>
          </cell>
          <cell r="AK8375">
            <v>112.648</v>
          </cell>
          <cell r="AL8375">
            <v>109.595</v>
          </cell>
          <cell r="AM8375">
            <v>109.595</v>
          </cell>
          <cell r="AN8375">
            <v>109.595</v>
          </cell>
          <cell r="AO8375">
            <v>108.354</v>
          </cell>
          <cell r="AP8375">
            <v>107.596</v>
          </cell>
          <cell r="AQ8375">
            <v>106.678</v>
          </cell>
          <cell r="AR8375">
            <v>107.556</v>
          </cell>
          <cell r="AS8375">
            <v>107.556</v>
          </cell>
          <cell r="AT8375">
            <v>107.556</v>
          </cell>
          <cell r="AU8375">
            <v>108.00700000000001</v>
          </cell>
          <cell r="AV8375">
            <v>107.268</v>
          </cell>
          <cell r="AW8375">
            <v>108.818</v>
          </cell>
          <cell r="AX8375">
            <v>108.102</v>
          </cell>
          <cell r="AY8375">
            <v>107.67700000000001</v>
          </cell>
          <cell r="AZ8375">
            <v>107.67700000000001</v>
          </cell>
          <cell r="BA8375">
            <v>108.042</v>
          </cell>
          <cell r="BB8375">
            <v>107.696</v>
          </cell>
          <cell r="BC8375">
            <v>107.97199999999999</v>
          </cell>
          <cell r="BD8375">
            <v>107.883</v>
          </cell>
          <cell r="BE8375">
            <v>107.883</v>
          </cell>
          <cell r="BF8375">
            <v>107.883</v>
          </cell>
          <cell r="BG8375">
            <v>108.617</v>
          </cell>
          <cell r="BH8375">
            <v>108.014</v>
          </cell>
          <cell r="BI8375">
            <v>109.175</v>
          </cell>
          <cell r="BJ8375">
            <v>109.6</v>
          </cell>
          <cell r="BK8375">
            <v>109.41</v>
          </cell>
          <cell r="BL8375">
            <v>109.41</v>
          </cell>
          <cell r="BM8375">
            <v>108.175</v>
          </cell>
          <cell r="BN8375">
            <v>108.038</v>
          </cell>
          <cell r="BO8375">
            <v>107.07599999999999</v>
          </cell>
          <cell r="BP8375">
            <v>106.693</v>
          </cell>
          <cell r="BQ8375">
            <v>106.693</v>
          </cell>
          <cell r="BR8375">
            <v>106.693</v>
          </cell>
          <cell r="BS8375">
            <v>106.723</v>
          </cell>
          <cell r="BT8375">
            <v>106.83199999999999</v>
          </cell>
          <cell r="BU8375">
            <v>107.611</v>
          </cell>
          <cell r="BV8375">
            <v>107.337</v>
          </cell>
          <cell r="BW8375">
            <v>107.337</v>
          </cell>
          <cell r="BX8375">
            <v>107.337</v>
          </cell>
          <cell r="BY8375">
            <v>107.337</v>
          </cell>
          <cell r="BZ8375">
            <v>107.85</v>
          </cell>
          <cell r="CA8375">
            <v>108.423</v>
          </cell>
        </row>
        <row r="8376">
          <cell r="B8376" t="str">
            <v>Scharnhorst</v>
          </cell>
          <cell r="C8376" t="str">
            <v>Rüdiger</v>
          </cell>
          <cell r="D8376" t="str">
            <v>1. Bahnen-Golf-Club Hannover</v>
          </cell>
          <cell r="AI8376">
            <v>111.048</v>
          </cell>
          <cell r="AJ8376">
            <v>107.441</v>
          </cell>
          <cell r="AK8376">
            <v>107.441</v>
          </cell>
          <cell r="AL8376">
            <v>106.931</v>
          </cell>
          <cell r="AM8376">
            <v>106.931</v>
          </cell>
          <cell r="AN8376">
            <v>106.931</v>
          </cell>
          <cell r="AO8376">
            <v>106.77</v>
          </cell>
          <cell r="AP8376">
            <v>107.607</v>
          </cell>
          <cell r="AQ8376">
            <v>106.998</v>
          </cell>
          <cell r="AR8376">
            <v>107.818</v>
          </cell>
          <cell r="AS8376">
            <v>107.818</v>
          </cell>
          <cell r="AT8376">
            <v>107.818</v>
          </cell>
          <cell r="AU8376">
            <v>108.084</v>
          </cell>
          <cell r="AV8376">
            <v>107.831</v>
          </cell>
          <cell r="AW8376">
            <v>108.467</v>
          </cell>
          <cell r="AX8376">
            <v>107.056</v>
          </cell>
          <cell r="AY8376">
            <v>107.056</v>
          </cell>
          <cell r="AZ8376">
            <v>107.056</v>
          </cell>
          <cell r="BA8376">
            <v>107.666</v>
          </cell>
          <cell r="BB8376">
            <v>107.431</v>
          </cell>
          <cell r="BC8376">
            <v>107.554</v>
          </cell>
          <cell r="BD8376">
            <v>108.41500000000001</v>
          </cell>
          <cell r="BE8376">
            <v>108.41500000000001</v>
          </cell>
          <cell r="BF8376">
            <v>108.41500000000001</v>
          </cell>
          <cell r="BG8376">
            <v>109.083</v>
          </cell>
          <cell r="BH8376">
            <v>108.985</v>
          </cell>
          <cell r="BI8376">
            <v>108.39100000000001</v>
          </cell>
          <cell r="BJ8376">
            <v>108.39100000000001</v>
          </cell>
          <cell r="BK8376">
            <v>108.39100000000001</v>
          </cell>
          <cell r="BL8376">
            <v>108.39100000000001</v>
          </cell>
          <cell r="BM8376">
            <v>106.559</v>
          </cell>
          <cell r="BN8376">
            <v>105.639</v>
          </cell>
          <cell r="BO8376">
            <v>104.69</v>
          </cell>
          <cell r="BP8376">
            <v>105.184</v>
          </cell>
          <cell r="BQ8376">
            <v>105.184</v>
          </cell>
          <cell r="BR8376">
            <v>105.184</v>
          </cell>
          <cell r="BS8376">
            <v>106.13200000000001</v>
          </cell>
          <cell r="BT8376">
            <v>106.249</v>
          </cell>
          <cell r="BU8376">
            <v>106.57599999999999</v>
          </cell>
          <cell r="BV8376">
            <v>105.928</v>
          </cell>
          <cell r="BW8376">
            <v>105.928</v>
          </cell>
          <cell r="BX8376">
            <v>105.928</v>
          </cell>
          <cell r="BY8376">
            <v>105.928</v>
          </cell>
          <cell r="BZ8376">
            <v>105.67700000000001</v>
          </cell>
          <cell r="CA8376">
            <v>106.134</v>
          </cell>
        </row>
        <row r="8377">
          <cell r="B8377" t="str">
            <v>Scharpe</v>
          </cell>
          <cell r="C8377" t="str">
            <v>Sabine</v>
          </cell>
          <cell r="D8377" t="str">
            <v>Bahngolf-Sport-Club Ennepetal</v>
          </cell>
          <cell r="BN8377">
            <v>118.087</v>
          </cell>
          <cell r="BO8377">
            <v>118.087</v>
          </cell>
          <cell r="BP8377">
            <v>118.087</v>
          </cell>
          <cell r="BQ8377">
            <v>118.087</v>
          </cell>
          <cell r="BR8377">
            <v>118.087</v>
          </cell>
          <cell r="BS8377">
            <v>110.746</v>
          </cell>
          <cell r="BT8377">
            <v>111.233</v>
          </cell>
          <cell r="BU8377">
            <v>110.752</v>
          </cell>
          <cell r="BV8377">
            <v>110.712</v>
          </cell>
          <cell r="BW8377">
            <v>110.712</v>
          </cell>
          <cell r="BX8377">
            <v>110.712</v>
          </cell>
          <cell r="BY8377">
            <v>110.712</v>
          </cell>
          <cell r="BZ8377">
            <v>108.816</v>
          </cell>
          <cell r="CA8377">
            <v>107.97499999999999</v>
          </cell>
        </row>
        <row r="8378">
          <cell r="B8378" t="str">
            <v>Scharpe</v>
          </cell>
          <cell r="C8378" t="str">
            <v>Susanne</v>
          </cell>
          <cell r="D8378" t="str">
            <v>Minigolfcard</v>
          </cell>
          <cell r="BZ8378" t="str">
            <v/>
          </cell>
          <cell r="CA8378" t="str">
            <v/>
          </cell>
        </row>
        <row r="8379">
          <cell r="B8379" t="str">
            <v>Scharvier</v>
          </cell>
          <cell r="C8379" t="str">
            <v>Heinz</v>
          </cell>
          <cell r="D8379" t="str">
            <v>SC-Wermelskirchen</v>
          </cell>
          <cell r="AR8379">
            <v>127.617</v>
          </cell>
          <cell r="AS8379">
            <v>127.617</v>
          </cell>
          <cell r="AT8379">
            <v>127.617</v>
          </cell>
          <cell r="AU8379">
            <v>127.617</v>
          </cell>
          <cell r="AV8379">
            <v>121.217</v>
          </cell>
          <cell r="AW8379">
            <v>120.749</v>
          </cell>
          <cell r="AX8379">
            <v>118.188</v>
          </cell>
          <cell r="AY8379">
            <v>118.188</v>
          </cell>
          <cell r="AZ8379">
            <v>118.188</v>
          </cell>
          <cell r="BA8379">
            <v>117.59399999999999</v>
          </cell>
          <cell r="BB8379">
            <v>119.241</v>
          </cell>
          <cell r="BC8379">
            <v>117.373</v>
          </cell>
          <cell r="BZ8379" t="str">
            <v/>
          </cell>
          <cell r="CA8379" t="str">
            <v/>
          </cell>
        </row>
        <row r="8380">
          <cell r="B8380" t="str">
            <v>Schasse</v>
          </cell>
          <cell r="C8380" t="str">
            <v>Lino</v>
          </cell>
          <cell r="D8380" t="str">
            <v>BSV 86 München</v>
          </cell>
          <cell r="BZ8380" t="str">
            <v/>
          </cell>
          <cell r="CA8380" t="str">
            <v/>
          </cell>
        </row>
        <row r="8381">
          <cell r="B8381" t="str">
            <v>Schasse</v>
          </cell>
          <cell r="C8381" t="str">
            <v>Mika</v>
          </cell>
          <cell r="D8381" t="str">
            <v>BSV 86 München</v>
          </cell>
          <cell r="BZ8381" t="str">
            <v/>
          </cell>
          <cell r="CA8381" t="str">
            <v/>
          </cell>
        </row>
        <row r="8382">
          <cell r="B8382" t="str">
            <v>Schatke</v>
          </cell>
          <cell r="C8382" t="str">
            <v>Arno</v>
          </cell>
          <cell r="D8382" t="str">
            <v>Bahnen-Golf-Club Northeim</v>
          </cell>
          <cell r="F8382">
            <v>101.584</v>
          </cell>
          <cell r="G8382">
            <v>101.91800000000001</v>
          </cell>
          <cell r="H8382">
            <v>102.093</v>
          </cell>
          <cell r="I8382">
            <v>102.093</v>
          </cell>
          <cell r="J8382">
            <v>102.04900000000001</v>
          </cell>
          <cell r="K8382">
            <v>102.56</v>
          </cell>
          <cell r="L8382">
            <v>103.134</v>
          </cell>
          <cell r="M8382">
            <v>103.134</v>
          </cell>
          <cell r="N8382">
            <v>103.008</v>
          </cell>
          <cell r="O8382">
            <v>103.008</v>
          </cell>
          <cell r="P8382">
            <v>103.16</v>
          </cell>
          <cell r="Q8382">
            <v>102.977</v>
          </cell>
          <cell r="R8382">
            <v>102.56</v>
          </cell>
          <cell r="S8382">
            <v>102.432</v>
          </cell>
          <cell r="T8382">
            <v>101.977</v>
          </cell>
          <cell r="U8382">
            <v>101.977</v>
          </cell>
          <cell r="V8382">
            <v>101.977</v>
          </cell>
          <cell r="W8382">
            <v>101.657</v>
          </cell>
          <cell r="X8382">
            <v>101.43300000000001</v>
          </cell>
          <cell r="Y8382">
            <v>101.44199999999999</v>
          </cell>
          <cell r="Z8382">
            <v>101.712</v>
          </cell>
          <cell r="AA8382">
            <v>101.712</v>
          </cell>
          <cell r="AB8382">
            <v>101.607</v>
          </cell>
          <cell r="AC8382">
            <v>101.717</v>
          </cell>
          <cell r="AD8382">
            <v>101.643</v>
          </cell>
          <cell r="AE8382">
            <v>101.468</v>
          </cell>
          <cell r="AF8382">
            <v>101.289</v>
          </cell>
          <cell r="AG8382">
            <v>101.289</v>
          </cell>
          <cell r="AH8382">
            <v>101.767</v>
          </cell>
          <cell r="AI8382">
            <v>102.041</v>
          </cell>
          <cell r="AJ8382">
            <v>101.922</v>
          </cell>
          <cell r="AK8382">
            <v>101.628</v>
          </cell>
          <cell r="AL8382">
            <v>101.45399999999999</v>
          </cell>
          <cell r="AM8382">
            <v>101.45399999999999</v>
          </cell>
          <cell r="AN8382">
            <v>101.45399999999999</v>
          </cell>
          <cell r="AO8382">
            <v>101.599</v>
          </cell>
          <cell r="AP8382">
            <v>101.21599999999999</v>
          </cell>
          <cell r="AQ8382">
            <v>101.30500000000001</v>
          </cell>
          <cell r="AR8382">
            <v>101.093</v>
          </cell>
          <cell r="AS8382">
            <v>101.093</v>
          </cell>
          <cell r="AT8382">
            <v>101.093</v>
          </cell>
          <cell r="AU8382">
            <v>102.512</v>
          </cell>
          <cell r="AV8382">
            <v>101.511</v>
          </cell>
          <cell r="AW8382">
            <v>101.331</v>
          </cell>
          <cell r="AX8382">
            <v>101.331</v>
          </cell>
          <cell r="AY8382">
            <v>101.331</v>
          </cell>
          <cell r="AZ8382">
            <v>101.331</v>
          </cell>
          <cell r="BA8382">
            <v>101.232</v>
          </cell>
          <cell r="BB8382">
            <v>101.06</v>
          </cell>
          <cell r="BC8382">
            <v>100.56100000000001</v>
          </cell>
          <cell r="BD8382">
            <v>100.706</v>
          </cell>
          <cell r="BE8382">
            <v>100.706</v>
          </cell>
          <cell r="BF8382">
            <v>100.645</v>
          </cell>
          <cell r="BG8382">
            <v>100.819</v>
          </cell>
          <cell r="BH8382">
            <v>100.85</v>
          </cell>
          <cell r="BI8382">
            <v>101.25</v>
          </cell>
          <cell r="BJ8382">
            <v>101.25</v>
          </cell>
          <cell r="BK8382">
            <v>101.25</v>
          </cell>
          <cell r="BL8382">
            <v>101.339</v>
          </cell>
          <cell r="BM8382">
            <v>100.262</v>
          </cell>
          <cell r="BN8382">
            <v>100.006</v>
          </cell>
          <cell r="BO8382">
            <v>99.938000000000002</v>
          </cell>
          <cell r="BP8382">
            <v>100.53100000000001</v>
          </cell>
          <cell r="BQ8382">
            <v>100.53100000000001</v>
          </cell>
          <cell r="BR8382">
            <v>100.443</v>
          </cell>
          <cell r="BS8382">
            <v>100.992</v>
          </cell>
          <cell r="BT8382">
            <v>101.264</v>
          </cell>
          <cell r="BU8382">
            <v>101.196</v>
          </cell>
          <cell r="BV8382">
            <v>100.9</v>
          </cell>
          <cell r="BW8382">
            <v>100.9</v>
          </cell>
          <cell r="BX8382">
            <v>100.9</v>
          </cell>
          <cell r="BY8382">
            <v>100.9</v>
          </cell>
          <cell r="BZ8382">
            <v>100.883</v>
          </cell>
          <cell r="CA8382">
            <v>101.119</v>
          </cell>
        </row>
        <row r="8383">
          <cell r="B8383" t="str">
            <v>Schatke</v>
          </cell>
          <cell r="C8383" t="str">
            <v>Regina</v>
          </cell>
          <cell r="D8383" t="str">
            <v>1. MGC Peine von 1965</v>
          </cell>
          <cell r="H8383">
            <v>109.02800000000001</v>
          </cell>
          <cell r="I8383">
            <v>109.02800000000001</v>
          </cell>
          <cell r="J8383">
            <v>109.02800000000001</v>
          </cell>
          <cell r="K8383">
            <v>109.02800000000001</v>
          </cell>
          <cell r="L8383">
            <v>107.169</v>
          </cell>
          <cell r="M8383">
            <v>107.169</v>
          </cell>
          <cell r="N8383">
            <v>109.58499999999999</v>
          </cell>
          <cell r="O8383">
            <v>109.58499999999999</v>
          </cell>
          <cell r="P8383">
            <v>109.58499999999999</v>
          </cell>
          <cell r="Q8383">
            <v>109.58499999999999</v>
          </cell>
          <cell r="BZ8383" t="str">
            <v/>
          </cell>
          <cell r="CA8383" t="str">
            <v/>
          </cell>
        </row>
        <row r="8384">
          <cell r="B8384" t="str">
            <v>Schatz</v>
          </cell>
          <cell r="C8384" t="str">
            <v>Nora</v>
          </cell>
          <cell r="D8384" t="str">
            <v>MGF Waldshut 74</v>
          </cell>
          <cell r="BZ8384" t="str">
            <v/>
          </cell>
          <cell r="CA8384" t="str">
            <v/>
          </cell>
        </row>
        <row r="8385">
          <cell r="B8385" t="str">
            <v>Schatz</v>
          </cell>
          <cell r="C8385" t="str">
            <v>Sascha</v>
          </cell>
          <cell r="D8385" t="str">
            <v>MGF Waldshut 74</v>
          </cell>
          <cell r="BZ8385" t="str">
            <v/>
          </cell>
          <cell r="CA8385" t="str">
            <v/>
          </cell>
        </row>
        <row r="8386">
          <cell r="B8386" t="str">
            <v>Schätz</v>
          </cell>
          <cell r="C8386" t="str">
            <v>Michael</v>
          </cell>
          <cell r="D8386" t="str">
            <v>1. Miniatur-Golf-Club Mannheim 1968</v>
          </cell>
          <cell r="G8386">
            <v>104.876</v>
          </cell>
          <cell r="H8386">
            <v>104.876</v>
          </cell>
          <cell r="I8386">
            <v>104.876</v>
          </cell>
          <cell r="J8386">
            <v>104.876</v>
          </cell>
          <cell r="K8386">
            <v>105.36</v>
          </cell>
          <cell r="L8386">
            <v>105.458</v>
          </cell>
          <cell r="M8386">
            <v>105.13500000000001</v>
          </cell>
          <cell r="N8386">
            <v>104.913</v>
          </cell>
          <cell r="O8386">
            <v>104.913</v>
          </cell>
          <cell r="P8386">
            <v>104.913</v>
          </cell>
          <cell r="Q8386">
            <v>105.208</v>
          </cell>
          <cell r="R8386">
            <v>105.151</v>
          </cell>
          <cell r="S8386">
            <v>105.151</v>
          </cell>
          <cell r="T8386">
            <v>109.625</v>
          </cell>
          <cell r="U8386">
            <v>109.625</v>
          </cell>
          <cell r="V8386">
            <v>109.625</v>
          </cell>
          <cell r="BS8386">
            <v>113.733</v>
          </cell>
          <cell r="BT8386">
            <v>113.733</v>
          </cell>
          <cell r="BU8386">
            <v>110.126</v>
          </cell>
          <cell r="BV8386">
            <v>110.126</v>
          </cell>
          <cell r="BW8386">
            <v>110.126</v>
          </cell>
          <cell r="BX8386">
            <v>110.126</v>
          </cell>
          <cell r="BY8386">
            <v>110.126</v>
          </cell>
          <cell r="BZ8386">
            <v>110.126</v>
          </cell>
          <cell r="CA8386">
            <v>110.126</v>
          </cell>
        </row>
        <row r="8387">
          <cell r="B8387" t="str">
            <v>Schatzberg</v>
          </cell>
          <cell r="C8387" t="str">
            <v>Sigrid</v>
          </cell>
          <cell r="D8387" t="str">
            <v>MinigolfCard</v>
          </cell>
          <cell r="BZ8387" t="str">
            <v/>
          </cell>
          <cell r="CA8387" t="str">
            <v/>
          </cell>
        </row>
        <row r="8388">
          <cell r="B8388" t="str">
            <v>Schätzle</v>
          </cell>
          <cell r="C8388" t="str">
            <v>Elisabeth</v>
          </cell>
          <cell r="D8388" t="str">
            <v>MSV Rammersweier</v>
          </cell>
          <cell r="BZ8388" t="str">
            <v/>
          </cell>
          <cell r="CA8388" t="str">
            <v/>
          </cell>
        </row>
        <row r="8389">
          <cell r="B8389" t="str">
            <v>Schätzle</v>
          </cell>
          <cell r="C8389" t="str">
            <v>Peter</v>
          </cell>
          <cell r="D8389" t="str">
            <v>Minigolf-Club Bad Homburg</v>
          </cell>
          <cell r="BZ8389" t="str">
            <v/>
          </cell>
          <cell r="CA8389" t="str">
            <v/>
          </cell>
        </row>
        <row r="8390">
          <cell r="B8390" t="str">
            <v>Schaub</v>
          </cell>
          <cell r="C8390" t="str">
            <v>Daniela</v>
          </cell>
          <cell r="D8390" t="str">
            <v>MinigolfCard</v>
          </cell>
          <cell r="BZ8390" t="str">
            <v/>
          </cell>
          <cell r="CA8390" t="str">
            <v/>
          </cell>
        </row>
        <row r="8391">
          <cell r="B8391" t="str">
            <v>Schaub</v>
          </cell>
          <cell r="C8391" t="str">
            <v>Karim</v>
          </cell>
          <cell r="D8391" t="str">
            <v>Miniaturgolfsportverein Würzburg - Löwenbrücke</v>
          </cell>
          <cell r="AO8391">
            <v>109.157</v>
          </cell>
          <cell r="AP8391">
            <v>108.32299999999999</v>
          </cell>
          <cell r="AQ8391">
            <v>108.185</v>
          </cell>
          <cell r="AR8391">
            <v>107.79900000000001</v>
          </cell>
          <cell r="AS8391">
            <v>107.79900000000001</v>
          </cell>
          <cell r="AT8391">
            <v>107.79900000000001</v>
          </cell>
          <cell r="AU8391">
            <v>107.446</v>
          </cell>
          <cell r="AV8391">
            <v>106.812</v>
          </cell>
          <cell r="AW8391">
            <v>106.15300000000001</v>
          </cell>
          <cell r="AX8391">
            <v>105.458</v>
          </cell>
          <cell r="AY8391">
            <v>105.458</v>
          </cell>
          <cell r="AZ8391">
            <v>105.458</v>
          </cell>
          <cell r="BA8391">
            <v>105.08799999999999</v>
          </cell>
          <cell r="BB8391">
            <v>105.134</v>
          </cell>
          <cell r="BC8391">
            <v>104.345</v>
          </cell>
          <cell r="BD8391">
            <v>103.886</v>
          </cell>
          <cell r="BE8391">
            <v>103.886</v>
          </cell>
          <cell r="BF8391">
            <v>103.886</v>
          </cell>
          <cell r="BG8391">
            <v>103.324</v>
          </cell>
          <cell r="BH8391">
            <v>102.595</v>
          </cell>
          <cell r="BI8391">
            <v>102.39400000000001</v>
          </cell>
          <cell r="BJ8391">
            <v>101.998</v>
          </cell>
          <cell r="BK8391">
            <v>101.998</v>
          </cell>
          <cell r="BL8391">
            <v>101.998</v>
          </cell>
          <cell r="BM8391">
            <v>101.821</v>
          </cell>
          <cell r="BN8391">
            <v>101.526</v>
          </cell>
          <cell r="BO8391">
            <v>101.52800000000001</v>
          </cell>
          <cell r="BP8391">
            <v>101.622</v>
          </cell>
          <cell r="BQ8391">
            <v>101.622</v>
          </cell>
          <cell r="BR8391">
            <v>101.622</v>
          </cell>
          <cell r="BS8391">
            <v>101.19</v>
          </cell>
          <cell r="BT8391">
            <v>100.88</v>
          </cell>
          <cell r="BU8391">
            <v>100.596</v>
          </cell>
          <cell r="BV8391">
            <v>100.324</v>
          </cell>
          <cell r="BW8391">
            <v>100.324</v>
          </cell>
          <cell r="BX8391">
            <v>100.324</v>
          </cell>
          <cell r="BY8391">
            <v>100.324</v>
          </cell>
          <cell r="BZ8391">
            <v>100.34399999999999</v>
          </cell>
          <cell r="CA8391">
            <v>100.4</v>
          </cell>
        </row>
        <row r="8392">
          <cell r="B8392" t="str">
            <v>Schaub</v>
          </cell>
          <cell r="C8392" t="str">
            <v>Susanne</v>
          </cell>
          <cell r="D8392" t="str">
            <v>Miniaturgolfsportverein Würzburg - Löwenbrücke</v>
          </cell>
          <cell r="G8392">
            <v>110.111</v>
          </cell>
          <cell r="H8392">
            <v>110.111</v>
          </cell>
          <cell r="I8392">
            <v>110.111</v>
          </cell>
          <cell r="J8392">
            <v>110.111</v>
          </cell>
          <cell r="K8392">
            <v>110.202</v>
          </cell>
          <cell r="AE8392">
            <v>111.687</v>
          </cell>
          <cell r="AF8392">
            <v>107.197</v>
          </cell>
          <cell r="AG8392">
            <v>107.197</v>
          </cell>
          <cell r="AH8392">
            <v>107.197</v>
          </cell>
          <cell r="AI8392">
            <v>107.89</v>
          </cell>
          <cell r="AJ8392">
            <v>107.209</v>
          </cell>
          <cell r="AK8392">
            <v>106.099</v>
          </cell>
          <cell r="AL8392">
            <v>106.169</v>
          </cell>
          <cell r="AM8392">
            <v>106.169</v>
          </cell>
          <cell r="AN8392">
            <v>106.169</v>
          </cell>
          <cell r="AO8392">
            <v>106.09699999999999</v>
          </cell>
          <cell r="AP8392">
            <v>106.38500000000001</v>
          </cell>
          <cell r="AQ8392">
            <v>106.819</v>
          </cell>
          <cell r="AR8392">
            <v>107.044</v>
          </cell>
          <cell r="AS8392">
            <v>107.044</v>
          </cell>
          <cell r="AT8392">
            <v>107.044</v>
          </cell>
          <cell r="AU8392">
            <v>107.075</v>
          </cell>
          <cell r="AV8392">
            <v>108.137</v>
          </cell>
          <cell r="AW8392">
            <v>108.221</v>
          </cell>
          <cell r="BZ8392" t="str">
            <v/>
          </cell>
          <cell r="CA8392" t="str">
            <v/>
          </cell>
        </row>
        <row r="8393">
          <cell r="B8393" t="str">
            <v>Schauer</v>
          </cell>
          <cell r="C8393" t="str">
            <v>Julian</v>
          </cell>
          <cell r="D8393" t="str">
            <v>Post- und Telekom-Sportverein Hof Abteilung Minigolf</v>
          </cell>
          <cell r="BV8393">
            <v>118.849</v>
          </cell>
          <cell r="BW8393">
            <v>118.849</v>
          </cell>
          <cell r="BX8393">
            <v>118.849</v>
          </cell>
          <cell r="BY8393">
            <v>118.849</v>
          </cell>
          <cell r="BZ8393">
            <v>118.849</v>
          </cell>
          <cell r="CA8393">
            <v>112.358</v>
          </cell>
        </row>
        <row r="8394">
          <cell r="B8394" t="str">
            <v>Schauermann</v>
          </cell>
          <cell r="C8394" t="str">
            <v>Gabriele</v>
          </cell>
          <cell r="D8394" t="str">
            <v>MinigolfCard</v>
          </cell>
          <cell r="BZ8394" t="str">
            <v/>
          </cell>
          <cell r="CA8394" t="str">
            <v/>
          </cell>
        </row>
        <row r="8395">
          <cell r="B8395" t="str">
            <v>Schechinger</v>
          </cell>
          <cell r="C8395" t="str">
            <v>Werner</v>
          </cell>
          <cell r="D8395" t="str">
            <v>Miniaturgolf-Club Wolnzach</v>
          </cell>
          <cell r="G8395">
            <v>105.646</v>
          </cell>
          <cell r="H8395">
            <v>105.515</v>
          </cell>
          <cell r="I8395">
            <v>105.515</v>
          </cell>
          <cell r="J8395">
            <v>105.35299999999999</v>
          </cell>
          <cell r="K8395">
            <v>104.467</v>
          </cell>
          <cell r="L8395">
            <v>103.86199999999999</v>
          </cell>
          <cell r="M8395">
            <v>103.215</v>
          </cell>
          <cell r="N8395">
            <v>102.94799999999999</v>
          </cell>
          <cell r="O8395">
            <v>102.94799999999999</v>
          </cell>
          <cell r="P8395">
            <v>103.346</v>
          </cell>
          <cell r="Q8395">
            <v>103.414</v>
          </cell>
          <cell r="R8395">
            <v>103.506</v>
          </cell>
          <cell r="S8395">
            <v>103.419</v>
          </cell>
          <cell r="T8395">
            <v>103.306</v>
          </cell>
          <cell r="U8395">
            <v>103.306</v>
          </cell>
          <cell r="V8395">
            <v>102.55500000000001</v>
          </cell>
          <cell r="W8395">
            <v>102.307</v>
          </cell>
          <cell r="X8395">
            <v>102.32599999999999</v>
          </cell>
          <cell r="Y8395">
            <v>102.071</v>
          </cell>
          <cell r="Z8395">
            <v>102.47499999999999</v>
          </cell>
          <cell r="AA8395">
            <v>102.47499999999999</v>
          </cell>
          <cell r="AB8395">
            <v>102.676</v>
          </cell>
          <cell r="AC8395">
            <v>102.676</v>
          </cell>
          <cell r="AD8395">
            <v>102.9</v>
          </cell>
          <cell r="AE8395">
            <v>102.666</v>
          </cell>
          <cell r="AF8395">
            <v>102.181</v>
          </cell>
          <cell r="AG8395">
            <v>102.181</v>
          </cell>
          <cell r="AH8395">
            <v>101.752</v>
          </cell>
          <cell r="AI8395">
            <v>102.023</v>
          </cell>
          <cell r="AJ8395">
            <v>102.26600000000001</v>
          </cell>
          <cell r="AK8395">
            <v>102.26600000000001</v>
          </cell>
          <cell r="AL8395">
            <v>101.68600000000001</v>
          </cell>
          <cell r="AM8395">
            <v>101.68600000000001</v>
          </cell>
          <cell r="AN8395">
            <v>101.20699999999999</v>
          </cell>
          <cell r="AO8395">
            <v>101.23099999999999</v>
          </cell>
          <cell r="AP8395">
            <v>100.474</v>
          </cell>
          <cell r="AQ8395">
            <v>100.474</v>
          </cell>
          <cell r="AR8395">
            <v>100.474</v>
          </cell>
          <cell r="AS8395">
            <v>100.474</v>
          </cell>
          <cell r="AT8395">
            <v>101.191</v>
          </cell>
          <cell r="AU8395">
            <v>100.997</v>
          </cell>
          <cell r="AV8395">
            <v>100.996</v>
          </cell>
          <cell r="AW8395">
            <v>100.99</v>
          </cell>
          <cell r="AX8395">
            <v>100.99</v>
          </cell>
          <cell r="AY8395">
            <v>100.99</v>
          </cell>
          <cell r="AZ8395">
            <v>101.042</v>
          </cell>
          <cell r="BA8395">
            <v>103.15</v>
          </cell>
          <cell r="BB8395">
            <v>102.506</v>
          </cell>
          <cell r="BC8395">
            <v>102.483</v>
          </cell>
          <cell r="BD8395">
            <v>102.483</v>
          </cell>
          <cell r="BE8395">
            <v>102.483</v>
          </cell>
          <cell r="BF8395">
            <v>100.67100000000001</v>
          </cell>
          <cell r="BG8395">
            <v>101.00700000000001</v>
          </cell>
          <cell r="BH8395">
            <v>100.655</v>
          </cell>
          <cell r="BI8395">
            <v>100.705</v>
          </cell>
          <cell r="BJ8395">
            <v>100.705</v>
          </cell>
          <cell r="BK8395">
            <v>100.705</v>
          </cell>
          <cell r="BL8395">
            <v>100.95699999999999</v>
          </cell>
          <cell r="BM8395">
            <v>100.702</v>
          </cell>
          <cell r="BN8395">
            <v>100.68899999999999</v>
          </cell>
          <cell r="BO8395">
            <v>100.93</v>
          </cell>
          <cell r="BP8395">
            <v>101</v>
          </cell>
          <cell r="BQ8395">
            <v>101</v>
          </cell>
          <cell r="BR8395">
            <v>101.148</v>
          </cell>
          <cell r="BS8395">
            <v>101.196</v>
          </cell>
          <cell r="BT8395">
            <v>100.79900000000001</v>
          </cell>
          <cell r="BU8395">
            <v>100.593</v>
          </cell>
          <cell r="BV8395">
            <v>100.95</v>
          </cell>
          <cell r="BW8395">
            <v>100.95</v>
          </cell>
          <cell r="BX8395">
            <v>100.95</v>
          </cell>
          <cell r="BY8395">
            <v>100.95</v>
          </cell>
          <cell r="BZ8395">
            <v>100.95</v>
          </cell>
          <cell r="CA8395">
            <v>100.465</v>
          </cell>
        </row>
        <row r="8396">
          <cell r="B8396" t="str">
            <v>Scheck</v>
          </cell>
          <cell r="C8396" t="str">
            <v>Alexander</v>
          </cell>
          <cell r="D8396" t="str">
            <v>1. Miniaturgolf Club Metzingen</v>
          </cell>
          <cell r="L8396">
            <v>116.48</v>
          </cell>
          <cell r="M8396">
            <v>116.48</v>
          </cell>
          <cell r="N8396">
            <v>113.98099999999999</v>
          </cell>
          <cell r="O8396">
            <v>113.98099999999999</v>
          </cell>
          <cell r="P8396">
            <v>113.98099999999999</v>
          </cell>
          <cell r="Q8396">
            <v>113.98099999999999</v>
          </cell>
          <cell r="R8396">
            <v>112.675</v>
          </cell>
          <cell r="S8396">
            <v>112.675</v>
          </cell>
          <cell r="T8396">
            <v>112.642</v>
          </cell>
          <cell r="U8396">
            <v>112.642</v>
          </cell>
          <cell r="V8396">
            <v>112.642</v>
          </cell>
          <cell r="W8396">
            <v>112.642</v>
          </cell>
          <cell r="X8396">
            <v>118.009</v>
          </cell>
          <cell r="Y8396">
            <v>118.009</v>
          </cell>
          <cell r="BZ8396" t="str">
            <v/>
          </cell>
          <cell r="CA8396">
            <v>110.91200000000001</v>
          </cell>
        </row>
        <row r="8397">
          <cell r="B8397" t="str">
            <v>Scheder</v>
          </cell>
          <cell r="C8397" t="str">
            <v>Christine</v>
          </cell>
          <cell r="D8397" t="str">
            <v>Turngemeinde Höchberg von 1862 Bahnengolf</v>
          </cell>
          <cell r="AO8397">
            <v>116.327</v>
          </cell>
          <cell r="AP8397">
            <v>114.714</v>
          </cell>
          <cell r="AQ8397">
            <v>114.714</v>
          </cell>
          <cell r="AR8397">
            <v>114.714</v>
          </cell>
          <cell r="AS8397">
            <v>114.714</v>
          </cell>
          <cell r="AT8397">
            <v>114.714</v>
          </cell>
          <cell r="AU8397">
            <v>112.726</v>
          </cell>
          <cell r="AV8397">
            <v>112.19499999999999</v>
          </cell>
          <cell r="AW8397">
            <v>112.28</v>
          </cell>
          <cell r="AX8397">
            <v>112.863</v>
          </cell>
          <cell r="AY8397">
            <v>112.863</v>
          </cell>
          <cell r="AZ8397">
            <v>112.863</v>
          </cell>
          <cell r="BA8397">
            <v>114.251</v>
          </cell>
          <cell r="BB8397">
            <v>114.818</v>
          </cell>
          <cell r="BC8397">
            <v>113.297</v>
          </cell>
          <cell r="BD8397">
            <v>113.297</v>
          </cell>
          <cell r="BE8397">
            <v>113.297</v>
          </cell>
          <cell r="BF8397">
            <v>113.297</v>
          </cell>
          <cell r="BG8397">
            <v>113.172</v>
          </cell>
          <cell r="BH8397">
            <v>112.23699999999999</v>
          </cell>
          <cell r="BI8397">
            <v>112.879</v>
          </cell>
          <cell r="BJ8397">
            <v>112.39400000000001</v>
          </cell>
          <cell r="BK8397">
            <v>112.39400000000001</v>
          </cell>
          <cell r="BL8397">
            <v>112.39400000000001</v>
          </cell>
          <cell r="BM8397">
            <v>112.337</v>
          </cell>
          <cell r="BN8397">
            <v>114.054</v>
          </cell>
          <cell r="BO8397">
            <v>115.72</v>
          </cell>
          <cell r="BP8397">
            <v>115.062</v>
          </cell>
          <cell r="BQ8397">
            <v>115.062</v>
          </cell>
          <cell r="BR8397">
            <v>115.062</v>
          </cell>
          <cell r="BS8397">
            <v>114.408</v>
          </cell>
          <cell r="BT8397">
            <v>114.408</v>
          </cell>
          <cell r="BU8397">
            <v>114.408</v>
          </cell>
          <cell r="BZ8397" t="str">
            <v/>
          </cell>
          <cell r="CA8397" t="str">
            <v/>
          </cell>
        </row>
        <row r="8398">
          <cell r="B8398" t="str">
            <v>Scheder</v>
          </cell>
          <cell r="C8398" t="str">
            <v>Laura</v>
          </cell>
          <cell r="D8398" t="str">
            <v>Turngemeinde Höchberg von 1862 Bahnengolf</v>
          </cell>
          <cell r="AO8398">
            <v>112.12</v>
          </cell>
          <cell r="AP8398">
            <v>108.726</v>
          </cell>
          <cell r="AQ8398">
            <v>107.45699999999999</v>
          </cell>
          <cell r="AR8398">
            <v>107.58799999999999</v>
          </cell>
          <cell r="AS8398">
            <v>107.58799999999999</v>
          </cell>
          <cell r="AT8398">
            <v>107.58799999999999</v>
          </cell>
          <cell r="AU8398">
            <v>107.69199999999999</v>
          </cell>
          <cell r="AV8398">
            <v>108.08199999999999</v>
          </cell>
          <cell r="AW8398">
            <v>108.919</v>
          </cell>
          <cell r="AX8398">
            <v>108.813</v>
          </cell>
          <cell r="AY8398">
            <v>108.813</v>
          </cell>
          <cell r="AZ8398">
            <v>108.813</v>
          </cell>
          <cell r="BA8398">
            <v>107.755</v>
          </cell>
          <cell r="BB8398">
            <v>109.048</v>
          </cell>
          <cell r="BC8398">
            <v>107.955</v>
          </cell>
          <cell r="BD8398">
            <v>108.149</v>
          </cell>
          <cell r="BE8398">
            <v>108.149</v>
          </cell>
          <cell r="BF8398">
            <v>108.149</v>
          </cell>
          <cell r="BG8398">
            <v>107.374</v>
          </cell>
          <cell r="BH8398">
            <v>105.568</v>
          </cell>
          <cell r="BI8398">
            <v>105.875</v>
          </cell>
          <cell r="BJ8398">
            <v>105.873</v>
          </cell>
          <cell r="BK8398">
            <v>105.873</v>
          </cell>
          <cell r="BL8398">
            <v>105.873</v>
          </cell>
          <cell r="BM8398">
            <v>106.66500000000001</v>
          </cell>
          <cell r="BN8398">
            <v>106.342</v>
          </cell>
          <cell r="BO8398">
            <v>105.762</v>
          </cell>
          <cell r="BP8398">
            <v>104.001</v>
          </cell>
          <cell r="BQ8398">
            <v>104.001</v>
          </cell>
          <cell r="BR8398">
            <v>104.001</v>
          </cell>
          <cell r="BS8398">
            <v>103.398</v>
          </cell>
          <cell r="BT8398">
            <v>103.351</v>
          </cell>
          <cell r="BU8398">
            <v>103.351</v>
          </cell>
          <cell r="BV8398">
            <v>104.039</v>
          </cell>
          <cell r="BW8398">
            <v>104.039</v>
          </cell>
          <cell r="BX8398">
            <v>104.039</v>
          </cell>
          <cell r="BY8398">
            <v>104.039</v>
          </cell>
          <cell r="BZ8398">
            <v>104.039</v>
          </cell>
          <cell r="CA8398">
            <v>104.039</v>
          </cell>
        </row>
        <row r="8399">
          <cell r="B8399" t="str">
            <v>Scheder</v>
          </cell>
          <cell r="C8399" t="str">
            <v>Roland</v>
          </cell>
          <cell r="D8399" t="str">
            <v>Turngemeinde Höchberg von 1862 Bahnengolf</v>
          </cell>
          <cell r="AO8399">
            <v>110.39</v>
          </cell>
          <cell r="AP8399">
            <v>104.999</v>
          </cell>
          <cell r="AQ8399">
            <v>104.85</v>
          </cell>
          <cell r="AR8399">
            <v>105.102</v>
          </cell>
          <cell r="AS8399">
            <v>105.102</v>
          </cell>
          <cell r="AT8399">
            <v>105.102</v>
          </cell>
          <cell r="AU8399">
            <v>106.62</v>
          </cell>
          <cell r="AV8399">
            <v>106.151</v>
          </cell>
          <cell r="AW8399">
            <v>106.723</v>
          </cell>
          <cell r="AX8399">
            <v>106.762</v>
          </cell>
          <cell r="AY8399">
            <v>106.762</v>
          </cell>
          <cell r="AZ8399">
            <v>106.762</v>
          </cell>
          <cell r="BA8399">
            <v>106.133</v>
          </cell>
          <cell r="BB8399">
            <v>106.691</v>
          </cell>
          <cell r="BC8399">
            <v>106.69499999999999</v>
          </cell>
          <cell r="BD8399">
            <v>106.81399999999999</v>
          </cell>
          <cell r="BE8399">
            <v>106.81399999999999</v>
          </cell>
          <cell r="BF8399">
            <v>106.81399999999999</v>
          </cell>
          <cell r="BG8399">
            <v>106.863</v>
          </cell>
          <cell r="BH8399">
            <v>106.155</v>
          </cell>
          <cell r="BI8399">
            <v>106.562</v>
          </cell>
          <cell r="BJ8399">
            <v>106.214</v>
          </cell>
          <cell r="BK8399">
            <v>106.214</v>
          </cell>
          <cell r="BL8399">
            <v>106.214</v>
          </cell>
          <cell r="BM8399">
            <v>105.92400000000001</v>
          </cell>
          <cell r="BN8399">
            <v>106.139</v>
          </cell>
          <cell r="BO8399">
            <v>105.035</v>
          </cell>
          <cell r="BP8399">
            <v>106.008</v>
          </cell>
          <cell r="BQ8399">
            <v>106.008</v>
          </cell>
          <cell r="BR8399">
            <v>106.008</v>
          </cell>
          <cell r="BS8399">
            <v>108.83499999999999</v>
          </cell>
          <cell r="BT8399">
            <v>109.84</v>
          </cell>
          <cell r="BU8399">
            <v>109.90900000000001</v>
          </cell>
          <cell r="BV8399">
            <v>109.809</v>
          </cell>
          <cell r="BW8399">
            <v>109.809</v>
          </cell>
          <cell r="BX8399">
            <v>109.809</v>
          </cell>
          <cell r="BY8399">
            <v>109.809</v>
          </cell>
          <cell r="BZ8399">
            <v>109.809</v>
          </cell>
          <cell r="CA8399">
            <v>109.809</v>
          </cell>
        </row>
        <row r="8400">
          <cell r="B8400" t="str">
            <v>Scheede</v>
          </cell>
          <cell r="C8400" t="str">
            <v>Peter</v>
          </cell>
          <cell r="D8400" t="str">
            <v>MinigolfCard</v>
          </cell>
          <cell r="BZ8400" t="str">
            <v/>
          </cell>
          <cell r="CA8400" t="str">
            <v/>
          </cell>
        </row>
        <row r="8401">
          <cell r="B8401" t="str">
            <v>Scheede</v>
          </cell>
          <cell r="C8401" t="str">
            <v>Peter</v>
          </cell>
          <cell r="D8401" t="str">
            <v>MinigolfCard</v>
          </cell>
          <cell r="BZ8401" t="str">
            <v/>
          </cell>
          <cell r="CA8401" t="str">
            <v/>
          </cell>
        </row>
        <row r="8402">
          <cell r="B8402" t="str">
            <v>Scheffer</v>
          </cell>
          <cell r="C8402" t="str">
            <v>Robert</v>
          </cell>
          <cell r="D8402" t="str">
            <v>MinigolfCard</v>
          </cell>
          <cell r="BZ8402" t="str">
            <v/>
          </cell>
          <cell r="CA8402" t="str">
            <v/>
          </cell>
        </row>
        <row r="8403">
          <cell r="B8403" t="str">
            <v>Scheffler</v>
          </cell>
          <cell r="C8403" t="str">
            <v>Gerda</v>
          </cell>
          <cell r="D8403" t="str">
            <v>BGC Bornheim</v>
          </cell>
          <cell r="BZ8403" t="str">
            <v/>
          </cell>
          <cell r="CA8403" t="str">
            <v/>
          </cell>
        </row>
        <row r="8404">
          <cell r="B8404" t="str">
            <v>Scheffler</v>
          </cell>
          <cell r="C8404" t="str">
            <v>Ingelore</v>
          </cell>
          <cell r="D8404" t="str">
            <v>1. Miniaturgolf-Club Peine von 1965</v>
          </cell>
          <cell r="AE8404">
            <v>117.502</v>
          </cell>
          <cell r="AF8404">
            <v>117.502</v>
          </cell>
          <cell r="AG8404">
            <v>117.502</v>
          </cell>
          <cell r="AH8404">
            <v>117.502</v>
          </cell>
          <cell r="AI8404">
            <v>117.502</v>
          </cell>
          <cell r="AJ8404">
            <v>113.31399999999999</v>
          </cell>
          <cell r="AK8404">
            <v>109.93600000000001</v>
          </cell>
          <cell r="AL8404">
            <v>109.93600000000001</v>
          </cell>
          <cell r="AM8404">
            <v>109.93600000000001</v>
          </cell>
          <cell r="AN8404">
            <v>109.93600000000001</v>
          </cell>
          <cell r="AO8404">
            <v>109.536</v>
          </cell>
          <cell r="AP8404">
            <v>110.34</v>
          </cell>
          <cell r="AQ8404">
            <v>110.34</v>
          </cell>
          <cell r="AR8404">
            <v>110.34</v>
          </cell>
          <cell r="AS8404">
            <v>110.34</v>
          </cell>
          <cell r="AT8404">
            <v>110.34</v>
          </cell>
          <cell r="AU8404">
            <v>112.092</v>
          </cell>
          <cell r="AV8404">
            <v>112.402</v>
          </cell>
          <cell r="AW8404">
            <v>112.402</v>
          </cell>
          <cell r="AX8404">
            <v>109.852</v>
          </cell>
          <cell r="AY8404">
            <v>109.852</v>
          </cell>
          <cell r="AZ8404">
            <v>109.852</v>
          </cell>
          <cell r="BA8404">
            <v>109.852</v>
          </cell>
          <cell r="BB8404">
            <v>108.93</v>
          </cell>
          <cell r="BC8404">
            <v>108.46299999999999</v>
          </cell>
          <cell r="BD8404">
            <v>108.41500000000001</v>
          </cell>
          <cell r="BE8404">
            <v>108.41500000000001</v>
          </cell>
          <cell r="BF8404">
            <v>108.41500000000001</v>
          </cell>
          <cell r="BG8404">
            <v>109.083</v>
          </cell>
          <cell r="BH8404">
            <v>111.069</v>
          </cell>
          <cell r="BI8404">
            <v>110.94</v>
          </cell>
          <cell r="BJ8404">
            <v>110.94</v>
          </cell>
          <cell r="BK8404">
            <v>111.694</v>
          </cell>
          <cell r="BL8404">
            <v>111.694</v>
          </cell>
          <cell r="BM8404">
            <v>111.60599999999999</v>
          </cell>
          <cell r="BN8404">
            <v>114.515</v>
          </cell>
          <cell r="BO8404">
            <v>117.289</v>
          </cell>
          <cell r="BS8404">
            <v>113.38</v>
          </cell>
          <cell r="BT8404">
            <v>111.21599999999999</v>
          </cell>
          <cell r="BU8404">
            <v>111.21599999999999</v>
          </cell>
          <cell r="BV8404">
            <v>110.767</v>
          </cell>
          <cell r="BW8404">
            <v>110.767</v>
          </cell>
          <cell r="BX8404">
            <v>110.767</v>
          </cell>
          <cell r="BY8404">
            <v>110.767</v>
          </cell>
          <cell r="BZ8404">
            <v>110.767</v>
          </cell>
          <cell r="CA8404">
            <v>110.069</v>
          </cell>
        </row>
        <row r="8405">
          <cell r="B8405" t="str">
            <v>Scheffler</v>
          </cell>
          <cell r="C8405" t="str">
            <v>Jens</v>
          </cell>
          <cell r="D8405" t="str">
            <v>1. Bahnen-Golf-Club Wesseling 1975</v>
          </cell>
          <cell r="G8405">
            <v>107.833</v>
          </cell>
          <cell r="H8405">
            <v>107.754</v>
          </cell>
          <cell r="I8405">
            <v>107.754</v>
          </cell>
          <cell r="J8405">
            <v>107.754</v>
          </cell>
          <cell r="K8405">
            <v>108.005</v>
          </cell>
          <cell r="L8405">
            <v>108.182</v>
          </cell>
          <cell r="M8405">
            <v>108.521</v>
          </cell>
          <cell r="N8405">
            <v>110.256</v>
          </cell>
          <cell r="O8405">
            <v>110.256</v>
          </cell>
          <cell r="P8405">
            <v>110.256</v>
          </cell>
          <cell r="Q8405">
            <v>112.074</v>
          </cell>
          <cell r="R8405">
            <v>110.485</v>
          </cell>
          <cell r="S8405">
            <v>110.485</v>
          </cell>
          <cell r="T8405">
            <v>110.02500000000001</v>
          </cell>
          <cell r="U8405">
            <v>110.02500000000001</v>
          </cell>
          <cell r="V8405">
            <v>110.02500000000001</v>
          </cell>
          <cell r="W8405">
            <v>108.43</v>
          </cell>
          <cell r="X8405">
            <v>107.04</v>
          </cell>
          <cell r="Y8405">
            <v>107.04</v>
          </cell>
          <cell r="Z8405">
            <v>107.312</v>
          </cell>
          <cell r="AA8405">
            <v>107.312</v>
          </cell>
          <cell r="AB8405">
            <v>107.312</v>
          </cell>
          <cell r="AC8405">
            <v>107.47199999999999</v>
          </cell>
          <cell r="AD8405">
            <v>106.825</v>
          </cell>
          <cell r="AE8405">
            <v>106.825</v>
          </cell>
          <cell r="AF8405">
            <v>104.717</v>
          </cell>
          <cell r="AG8405">
            <v>104.717</v>
          </cell>
          <cell r="AH8405">
            <v>104.717</v>
          </cell>
          <cell r="AI8405">
            <v>104.907</v>
          </cell>
          <cell r="AJ8405">
            <v>108.426</v>
          </cell>
          <cell r="AK8405">
            <v>108.426</v>
          </cell>
          <cell r="AL8405">
            <v>108.038</v>
          </cell>
          <cell r="AM8405">
            <v>108.038</v>
          </cell>
          <cell r="AN8405">
            <v>108.038</v>
          </cell>
          <cell r="AO8405">
            <v>110.169</v>
          </cell>
          <cell r="AP8405">
            <v>110.169</v>
          </cell>
          <cell r="AQ8405">
            <v>110.169</v>
          </cell>
          <cell r="BZ8405" t="str">
            <v/>
          </cell>
          <cell r="CA8405" t="str">
            <v/>
          </cell>
        </row>
        <row r="8406">
          <cell r="B8406" t="str">
            <v>Scheffler</v>
          </cell>
          <cell r="C8406" t="str">
            <v>Jessica</v>
          </cell>
          <cell r="D8406" t="str">
            <v>BGC Bornheim</v>
          </cell>
          <cell r="BZ8406" t="str">
            <v/>
          </cell>
          <cell r="CA8406" t="str">
            <v/>
          </cell>
        </row>
        <row r="8407">
          <cell r="B8407" t="str">
            <v>Scheffler</v>
          </cell>
          <cell r="C8407" t="str">
            <v>Martin</v>
          </cell>
          <cell r="D8407" t="str">
            <v>MGC Rot-Weiß Wanne-Eickel</v>
          </cell>
          <cell r="BZ8407" t="str">
            <v/>
          </cell>
          <cell r="CA8407" t="str">
            <v/>
          </cell>
        </row>
        <row r="8408">
          <cell r="B8408" t="str">
            <v>Scheffler</v>
          </cell>
          <cell r="C8408" t="str">
            <v>Norbert</v>
          </cell>
          <cell r="D8408" t="str">
            <v>BGC Bornheim</v>
          </cell>
          <cell r="BZ8408" t="str">
            <v/>
          </cell>
          <cell r="CA8408" t="str">
            <v/>
          </cell>
        </row>
        <row r="8409">
          <cell r="B8409" t="str">
            <v>Scheffner</v>
          </cell>
          <cell r="C8409" t="str">
            <v>Christian</v>
          </cell>
          <cell r="D8409" t="str">
            <v>MV Lankwitzer Dragons</v>
          </cell>
          <cell r="F8409">
            <v>104.733</v>
          </cell>
          <cell r="G8409">
            <v>105.54</v>
          </cell>
          <cell r="H8409">
            <v>105.80200000000001</v>
          </cell>
          <cell r="I8409">
            <v>105.80200000000001</v>
          </cell>
          <cell r="J8409">
            <v>105.80200000000001</v>
          </cell>
          <cell r="K8409">
            <v>106.203</v>
          </cell>
          <cell r="L8409">
            <v>107.324</v>
          </cell>
          <cell r="M8409">
            <v>108.11</v>
          </cell>
          <cell r="N8409">
            <v>112.383</v>
          </cell>
          <cell r="O8409">
            <v>112.383</v>
          </cell>
          <cell r="P8409">
            <v>112.383</v>
          </cell>
          <cell r="Q8409">
            <v>112.383</v>
          </cell>
          <cell r="AC8409">
            <v>110.19799999999999</v>
          </cell>
          <cell r="AD8409">
            <v>108.10299999999999</v>
          </cell>
          <cell r="AE8409">
            <v>105.892</v>
          </cell>
          <cell r="AF8409">
            <v>105.84099999999999</v>
          </cell>
          <cell r="AG8409">
            <v>105.84099999999999</v>
          </cell>
          <cell r="AH8409">
            <v>105.84099999999999</v>
          </cell>
          <cell r="AI8409">
            <v>105.84099999999999</v>
          </cell>
          <cell r="AJ8409">
            <v>106.43600000000001</v>
          </cell>
          <cell r="AK8409">
            <v>106.89100000000001</v>
          </cell>
          <cell r="AL8409">
            <v>106.723</v>
          </cell>
          <cell r="AM8409">
            <v>106.723</v>
          </cell>
          <cell r="AN8409">
            <v>106.723</v>
          </cell>
          <cell r="AO8409">
            <v>107.036</v>
          </cell>
          <cell r="AP8409">
            <v>105.991</v>
          </cell>
          <cell r="AQ8409">
            <v>105.393</v>
          </cell>
          <cell r="AR8409">
            <v>105.544</v>
          </cell>
          <cell r="AS8409">
            <v>105.544</v>
          </cell>
          <cell r="AT8409">
            <v>105.544</v>
          </cell>
          <cell r="AU8409">
            <v>105.215</v>
          </cell>
          <cell r="AV8409">
            <v>105.633</v>
          </cell>
          <cell r="AW8409">
            <v>109.63800000000001</v>
          </cell>
          <cell r="BB8409">
            <v>108.371</v>
          </cell>
          <cell r="BC8409">
            <v>108.371</v>
          </cell>
          <cell r="BD8409">
            <v>108.371</v>
          </cell>
          <cell r="BE8409">
            <v>108.371</v>
          </cell>
          <cell r="BF8409">
            <v>108.371</v>
          </cell>
          <cell r="BG8409">
            <v>107.012</v>
          </cell>
          <cell r="BH8409">
            <v>107.798</v>
          </cell>
          <cell r="BI8409">
            <v>107.798</v>
          </cell>
          <cell r="BJ8409">
            <v>107.52800000000001</v>
          </cell>
          <cell r="BK8409">
            <v>107.52800000000001</v>
          </cell>
          <cell r="BL8409">
            <v>107.52800000000001</v>
          </cell>
          <cell r="BM8409">
            <v>107.348</v>
          </cell>
          <cell r="BN8409">
            <v>107.33199999999999</v>
          </cell>
          <cell r="BO8409">
            <v>107.111</v>
          </cell>
          <cell r="BP8409">
            <v>106.688</v>
          </cell>
          <cell r="BQ8409">
            <v>106.688</v>
          </cell>
          <cell r="BR8409">
            <v>106.688</v>
          </cell>
          <cell r="BS8409">
            <v>106.64400000000001</v>
          </cell>
          <cell r="BT8409">
            <v>105.587</v>
          </cell>
          <cell r="BU8409">
            <v>105.29900000000001</v>
          </cell>
          <cell r="BV8409">
            <v>106.38200000000001</v>
          </cell>
          <cell r="BW8409">
            <v>106.38200000000001</v>
          </cell>
          <cell r="BZ8409" t="str">
            <v/>
          </cell>
          <cell r="CA8409" t="str">
            <v/>
          </cell>
        </row>
        <row r="8410">
          <cell r="B8410" t="str">
            <v>Scheffner</v>
          </cell>
          <cell r="C8410" t="str">
            <v>Kathrin</v>
          </cell>
          <cell r="D8410" t="str">
            <v>MV Lankwitzer Dragons</v>
          </cell>
          <cell r="F8410">
            <v>105.401</v>
          </cell>
          <cell r="G8410">
            <v>106.66200000000001</v>
          </cell>
          <cell r="H8410">
            <v>106.283</v>
          </cell>
          <cell r="I8410">
            <v>106.283</v>
          </cell>
          <cell r="J8410">
            <v>106.283</v>
          </cell>
          <cell r="K8410">
            <v>106.158</v>
          </cell>
          <cell r="L8410">
            <v>105.898</v>
          </cell>
          <cell r="M8410">
            <v>105.747</v>
          </cell>
          <cell r="N8410">
            <v>105.605</v>
          </cell>
          <cell r="O8410">
            <v>105.605</v>
          </cell>
          <cell r="P8410">
            <v>105.605</v>
          </cell>
          <cell r="Q8410">
            <v>105.078</v>
          </cell>
          <cell r="R8410">
            <v>105.51</v>
          </cell>
          <cell r="S8410">
            <v>105.428</v>
          </cell>
          <cell r="T8410">
            <v>106.551</v>
          </cell>
          <cell r="U8410">
            <v>106.551</v>
          </cell>
          <cell r="V8410">
            <v>106.551</v>
          </cell>
          <cell r="W8410">
            <v>107.23699999999999</v>
          </cell>
          <cell r="X8410">
            <v>107.426</v>
          </cell>
          <cell r="Y8410">
            <v>107.426</v>
          </cell>
          <cell r="Z8410">
            <v>105.94799999999999</v>
          </cell>
          <cell r="AA8410">
            <v>105.94799999999999</v>
          </cell>
          <cell r="AB8410">
            <v>105.94799999999999</v>
          </cell>
          <cell r="AC8410">
            <v>105.86499999999999</v>
          </cell>
          <cell r="AD8410">
            <v>106.29</v>
          </cell>
          <cell r="AE8410">
            <v>106.062</v>
          </cell>
          <cell r="AF8410">
            <v>106.49</v>
          </cell>
          <cell r="AG8410">
            <v>106.49</v>
          </cell>
          <cell r="AH8410">
            <v>106.49</v>
          </cell>
          <cell r="AI8410">
            <v>106.48</v>
          </cell>
          <cell r="AJ8410">
            <v>105.33799999999999</v>
          </cell>
          <cell r="AK8410">
            <v>104.96899999999999</v>
          </cell>
          <cell r="AL8410">
            <v>104.444</v>
          </cell>
          <cell r="AM8410">
            <v>104.444</v>
          </cell>
          <cell r="AN8410">
            <v>104.444</v>
          </cell>
          <cell r="AO8410">
            <v>104.13200000000001</v>
          </cell>
          <cell r="AP8410">
            <v>106.736</v>
          </cell>
          <cell r="AQ8410">
            <v>104.621</v>
          </cell>
          <cell r="AR8410">
            <v>105.176</v>
          </cell>
          <cell r="AS8410">
            <v>105.176</v>
          </cell>
          <cell r="AT8410">
            <v>105.176</v>
          </cell>
          <cell r="AU8410">
            <v>105.44499999999999</v>
          </cell>
          <cell r="AV8410">
            <v>105.53700000000001</v>
          </cell>
          <cell r="AW8410">
            <v>105.661</v>
          </cell>
          <cell r="AX8410">
            <v>106.041</v>
          </cell>
          <cell r="AY8410">
            <v>106.041</v>
          </cell>
          <cell r="AZ8410">
            <v>106.041</v>
          </cell>
          <cell r="BA8410">
            <v>106.10599999999999</v>
          </cell>
          <cell r="BB8410">
            <v>105.752</v>
          </cell>
          <cell r="BC8410">
            <v>105.491</v>
          </cell>
          <cell r="BD8410">
            <v>105.244</v>
          </cell>
          <cell r="BE8410">
            <v>105.244</v>
          </cell>
          <cell r="BF8410">
            <v>105.244</v>
          </cell>
          <cell r="BG8410">
            <v>104.919</v>
          </cell>
          <cell r="BH8410">
            <v>104.286</v>
          </cell>
          <cell r="BI8410">
            <v>104.339</v>
          </cell>
          <cell r="BJ8410">
            <v>104.04</v>
          </cell>
          <cell r="BK8410">
            <v>104.04</v>
          </cell>
          <cell r="BL8410">
            <v>104.04</v>
          </cell>
          <cell r="BM8410">
            <v>104.622</v>
          </cell>
          <cell r="BN8410">
            <v>105.91500000000001</v>
          </cell>
          <cell r="BO8410">
            <v>105.977</v>
          </cell>
          <cell r="BP8410">
            <v>105.03100000000001</v>
          </cell>
          <cell r="BQ8410">
            <v>105.03100000000001</v>
          </cell>
          <cell r="BR8410">
            <v>105.03100000000001</v>
          </cell>
          <cell r="BS8410">
            <v>104.694</v>
          </cell>
          <cell r="BT8410">
            <v>104.54900000000001</v>
          </cell>
          <cell r="BU8410">
            <v>103.956</v>
          </cell>
          <cell r="BV8410">
            <v>103.96299999999999</v>
          </cell>
          <cell r="BW8410">
            <v>103.96299999999999</v>
          </cell>
          <cell r="BZ8410" t="str">
            <v/>
          </cell>
          <cell r="CA8410" t="str">
            <v/>
          </cell>
        </row>
        <row r="8411">
          <cell r="B8411" t="str">
            <v>Scheffzik</v>
          </cell>
          <cell r="C8411" t="str">
            <v>Georg</v>
          </cell>
          <cell r="D8411" t="str">
            <v>SSC Halver</v>
          </cell>
          <cell r="G8411">
            <v>108.14100000000001</v>
          </cell>
          <cell r="H8411">
            <v>108.14100000000001</v>
          </cell>
          <cell r="I8411">
            <v>108.14100000000001</v>
          </cell>
          <cell r="J8411">
            <v>108.14100000000001</v>
          </cell>
          <cell r="K8411">
            <v>107.98699999999999</v>
          </cell>
          <cell r="L8411">
            <v>115.229</v>
          </cell>
          <cell r="M8411">
            <v>115.229</v>
          </cell>
          <cell r="N8411">
            <v>115.229</v>
          </cell>
          <cell r="O8411">
            <v>115.229</v>
          </cell>
          <cell r="P8411">
            <v>115.229</v>
          </cell>
          <cell r="Q8411">
            <v>112.76</v>
          </cell>
          <cell r="R8411">
            <v>110.229</v>
          </cell>
          <cell r="S8411">
            <v>110.229</v>
          </cell>
          <cell r="T8411">
            <v>110.229</v>
          </cell>
          <cell r="U8411">
            <v>110.229</v>
          </cell>
          <cell r="V8411">
            <v>110.229</v>
          </cell>
          <cell r="W8411">
            <v>110.166</v>
          </cell>
          <cell r="Z8411">
            <v>112.815</v>
          </cell>
          <cell r="AA8411">
            <v>112.815</v>
          </cell>
          <cell r="AB8411">
            <v>112.815</v>
          </cell>
          <cell r="AC8411">
            <v>112.815</v>
          </cell>
          <cell r="AD8411">
            <v>112.815</v>
          </cell>
          <cell r="AE8411">
            <v>112.815</v>
          </cell>
          <cell r="BZ8411" t="str">
            <v/>
          </cell>
          <cell r="CA8411" t="str">
            <v/>
          </cell>
        </row>
        <row r="8412">
          <cell r="B8412" t="str">
            <v>Scheibenzuber</v>
          </cell>
          <cell r="C8412" t="str">
            <v>Annika</v>
          </cell>
          <cell r="D8412" t="str">
            <v>1. BGC Landshut</v>
          </cell>
          <cell r="AW8412">
            <v>116.509</v>
          </cell>
          <cell r="AX8412">
            <v>123.10899999999999</v>
          </cell>
          <cell r="AY8412">
            <v>123.10899999999999</v>
          </cell>
          <cell r="AZ8412">
            <v>123.10899999999999</v>
          </cell>
          <cell r="BA8412">
            <v>123.10899999999999</v>
          </cell>
          <cell r="BB8412">
            <v>123.10899999999999</v>
          </cell>
          <cell r="BZ8412" t="str">
            <v/>
          </cell>
          <cell r="CA8412" t="str">
            <v/>
          </cell>
        </row>
        <row r="8413">
          <cell r="B8413" t="str">
            <v>Scheibenzuber</v>
          </cell>
          <cell r="C8413" t="str">
            <v>Marcus</v>
          </cell>
          <cell r="D8413" t="str">
            <v>1. BGC Landshut</v>
          </cell>
          <cell r="BZ8413" t="str">
            <v/>
          </cell>
          <cell r="CA8413" t="str">
            <v/>
          </cell>
        </row>
        <row r="8414">
          <cell r="B8414" t="str">
            <v>Scheible</v>
          </cell>
          <cell r="C8414" t="str">
            <v>Doris</v>
          </cell>
          <cell r="D8414" t="str">
            <v>MGC putter Künzell 1970</v>
          </cell>
          <cell r="F8414">
            <v>103.11499999999999</v>
          </cell>
          <cell r="G8414">
            <v>106.517</v>
          </cell>
          <cell r="H8414">
            <v>106.517</v>
          </cell>
          <cell r="I8414">
            <v>106.517</v>
          </cell>
          <cell r="J8414">
            <v>106.517</v>
          </cell>
          <cell r="K8414">
            <v>108.91</v>
          </cell>
          <cell r="AQ8414">
            <v>103.238</v>
          </cell>
          <cell r="AR8414">
            <v>104.098</v>
          </cell>
          <cell r="AS8414">
            <v>103.917</v>
          </cell>
          <cell r="AT8414">
            <v>103.91800000000001</v>
          </cell>
          <cell r="AU8414">
            <v>103.91800000000001</v>
          </cell>
          <cell r="AV8414">
            <v>103.699</v>
          </cell>
          <cell r="AW8414">
            <v>103.965</v>
          </cell>
          <cell r="AX8414">
            <v>103.965</v>
          </cell>
          <cell r="AY8414">
            <v>104.431</v>
          </cell>
          <cell r="AZ8414">
            <v>104.447</v>
          </cell>
          <cell r="BA8414">
            <v>104.07899999999999</v>
          </cell>
          <cell r="BB8414">
            <v>105.682</v>
          </cell>
          <cell r="BC8414">
            <v>105.876</v>
          </cell>
          <cell r="BD8414">
            <v>105.97199999999999</v>
          </cell>
          <cell r="BE8414">
            <v>105.97199999999999</v>
          </cell>
          <cell r="BF8414">
            <v>106.455</v>
          </cell>
          <cell r="BG8414">
            <v>104.682</v>
          </cell>
          <cell r="BH8414">
            <v>103.761</v>
          </cell>
          <cell r="BI8414">
            <v>104.101</v>
          </cell>
          <cell r="BJ8414">
            <v>104.154</v>
          </cell>
          <cell r="BK8414">
            <v>104.154</v>
          </cell>
          <cell r="BL8414">
            <v>104.154</v>
          </cell>
          <cell r="BM8414">
            <v>104.214</v>
          </cell>
          <cell r="BN8414">
            <v>106.23</v>
          </cell>
          <cell r="BO8414">
            <v>108.866</v>
          </cell>
          <cell r="BP8414">
            <v>107.512</v>
          </cell>
          <cell r="BQ8414">
            <v>107.512</v>
          </cell>
          <cell r="BZ8414" t="str">
            <v/>
          </cell>
          <cell r="CA8414" t="str">
            <v/>
          </cell>
        </row>
        <row r="8415">
          <cell r="B8415" t="str">
            <v>Scheible</v>
          </cell>
          <cell r="C8415" t="str">
            <v>Hartmuth</v>
          </cell>
          <cell r="D8415" t="str">
            <v>MGC Wetzlar</v>
          </cell>
          <cell r="F8415">
            <v>103.934</v>
          </cell>
          <cell r="H8415">
            <v>107.30500000000001</v>
          </cell>
          <cell r="I8415">
            <v>107.30500000000001</v>
          </cell>
          <cell r="J8415">
            <v>107.30500000000001</v>
          </cell>
          <cell r="K8415">
            <v>105.879</v>
          </cell>
          <cell r="L8415">
            <v>103.684</v>
          </cell>
          <cell r="M8415">
            <v>103.684</v>
          </cell>
          <cell r="N8415">
            <v>103.715</v>
          </cell>
          <cell r="O8415">
            <v>103.715</v>
          </cell>
          <cell r="P8415">
            <v>103.715</v>
          </cell>
          <cell r="Q8415">
            <v>104.26900000000001</v>
          </cell>
          <cell r="R8415">
            <v>107.017</v>
          </cell>
          <cell r="S8415">
            <v>107.017</v>
          </cell>
          <cell r="T8415">
            <v>108.634</v>
          </cell>
          <cell r="U8415">
            <v>108.634</v>
          </cell>
          <cell r="V8415">
            <v>108.634</v>
          </cell>
          <cell r="W8415">
            <v>107.10299999999999</v>
          </cell>
          <cell r="X8415">
            <v>107.10299999999999</v>
          </cell>
          <cell r="Y8415">
            <v>107.10299999999999</v>
          </cell>
          <cell r="Z8415">
            <v>111.64400000000001</v>
          </cell>
          <cell r="AA8415">
            <v>111.64400000000001</v>
          </cell>
          <cell r="AB8415">
            <v>111.64400000000001</v>
          </cell>
          <cell r="BZ8415" t="str">
            <v/>
          </cell>
          <cell r="CA8415" t="str">
            <v/>
          </cell>
        </row>
        <row r="8416">
          <cell r="B8416" t="str">
            <v>Scheider</v>
          </cell>
          <cell r="C8416" t="str">
            <v>Christian</v>
          </cell>
          <cell r="D8416" t="str">
            <v>SSC Halver</v>
          </cell>
          <cell r="G8416">
            <v>108.34099999999999</v>
          </cell>
          <cell r="H8416">
            <v>108.34099999999999</v>
          </cell>
          <cell r="I8416">
            <v>108.34099999999999</v>
          </cell>
          <cell r="J8416">
            <v>108.34099999999999</v>
          </cell>
          <cell r="K8416">
            <v>108.196</v>
          </cell>
          <cell r="L8416">
            <v>107.316</v>
          </cell>
          <cell r="M8416">
            <v>107.47499999999999</v>
          </cell>
          <cell r="N8416">
            <v>107.425</v>
          </cell>
          <cell r="O8416">
            <v>107.425</v>
          </cell>
          <cell r="P8416">
            <v>107.425</v>
          </cell>
          <cell r="Q8416">
            <v>107.607</v>
          </cell>
          <cell r="R8416">
            <v>108.245</v>
          </cell>
          <cell r="S8416">
            <v>108.004</v>
          </cell>
          <cell r="T8416">
            <v>108.22499999999999</v>
          </cell>
          <cell r="U8416">
            <v>108.22499999999999</v>
          </cell>
          <cell r="V8416">
            <v>108.22499999999999</v>
          </cell>
          <cell r="W8416">
            <v>107.133</v>
          </cell>
          <cell r="X8416">
            <v>105.803</v>
          </cell>
          <cell r="Y8416">
            <v>105.803</v>
          </cell>
          <cell r="Z8416">
            <v>105.753</v>
          </cell>
          <cell r="AA8416">
            <v>105.753</v>
          </cell>
          <cell r="AB8416">
            <v>105.753</v>
          </cell>
          <cell r="AC8416">
            <v>105.39400000000001</v>
          </cell>
          <cell r="AD8416">
            <v>105.1</v>
          </cell>
          <cell r="AE8416">
            <v>104.751</v>
          </cell>
          <cell r="AF8416">
            <v>104.718</v>
          </cell>
          <cell r="AG8416">
            <v>104.718</v>
          </cell>
          <cell r="AH8416">
            <v>104.718</v>
          </cell>
          <cell r="AI8416">
            <v>105.123</v>
          </cell>
          <cell r="AJ8416">
            <v>104.55</v>
          </cell>
          <cell r="AK8416">
            <v>105.069</v>
          </cell>
          <cell r="AL8416">
            <v>104.373</v>
          </cell>
          <cell r="AM8416">
            <v>104.373</v>
          </cell>
          <cell r="AN8416">
            <v>104.373</v>
          </cell>
          <cell r="AO8416">
            <v>103.96</v>
          </cell>
          <cell r="AP8416">
            <v>103.93300000000001</v>
          </cell>
          <cell r="AQ8416">
            <v>103.187</v>
          </cell>
          <cell r="AR8416">
            <v>102.753</v>
          </cell>
          <cell r="AS8416">
            <v>103.026</v>
          </cell>
          <cell r="AT8416">
            <v>103.026</v>
          </cell>
          <cell r="AU8416">
            <v>103.746</v>
          </cell>
          <cell r="AV8416">
            <v>103.06399999999999</v>
          </cell>
          <cell r="AW8416">
            <v>103.22499999999999</v>
          </cell>
          <cell r="AX8416">
            <v>103.363</v>
          </cell>
          <cell r="AY8416">
            <v>103.363</v>
          </cell>
          <cell r="AZ8416">
            <v>103.363</v>
          </cell>
          <cell r="BA8416">
            <v>103.029</v>
          </cell>
          <cell r="BB8416">
            <v>103.072</v>
          </cell>
          <cell r="BC8416">
            <v>102.304</v>
          </cell>
          <cell r="BD8416">
            <v>102.285</v>
          </cell>
          <cell r="BE8416">
            <v>101.739</v>
          </cell>
          <cell r="BF8416">
            <v>101.739</v>
          </cell>
          <cell r="BG8416">
            <v>101.98699999999999</v>
          </cell>
          <cell r="BH8416">
            <v>101.81699999999999</v>
          </cell>
          <cell r="BI8416">
            <v>101.63</v>
          </cell>
          <cell r="BJ8416">
            <v>101.11199999999999</v>
          </cell>
          <cell r="BK8416">
            <v>101.87</v>
          </cell>
          <cell r="BL8416">
            <v>101.645</v>
          </cell>
          <cell r="BM8416">
            <v>101.56399999999999</v>
          </cell>
          <cell r="BN8416">
            <v>101.499</v>
          </cell>
          <cell r="BO8416">
            <v>101.17400000000001</v>
          </cell>
          <cell r="BP8416">
            <v>101.307</v>
          </cell>
          <cell r="BQ8416">
            <v>101.07599999999999</v>
          </cell>
          <cell r="BR8416">
            <v>101.36</v>
          </cell>
          <cell r="BS8416">
            <v>101.621</v>
          </cell>
          <cell r="BT8416">
            <v>100.78</v>
          </cell>
          <cell r="BU8416">
            <v>101.425</v>
          </cell>
          <cell r="BV8416">
            <v>101.36199999999999</v>
          </cell>
          <cell r="BW8416">
            <v>101.392</v>
          </cell>
          <cell r="BX8416">
            <v>101.392</v>
          </cell>
          <cell r="BY8416">
            <v>101.392</v>
          </cell>
          <cell r="BZ8416">
            <v>101.392</v>
          </cell>
          <cell r="CA8416">
            <v>101.742</v>
          </cell>
        </row>
        <row r="8417">
          <cell r="B8417" t="str">
            <v>Scheider</v>
          </cell>
          <cell r="C8417" t="str">
            <v>Stefan</v>
          </cell>
          <cell r="D8417" t="str">
            <v>SSC Halver</v>
          </cell>
          <cell r="G8417">
            <v>107.824</v>
          </cell>
          <cell r="H8417">
            <v>107.824</v>
          </cell>
          <cell r="I8417">
            <v>107.824</v>
          </cell>
          <cell r="J8417">
            <v>107.907</v>
          </cell>
          <cell r="K8417">
            <v>107.589</v>
          </cell>
          <cell r="L8417">
            <v>107.004</v>
          </cell>
          <cell r="M8417">
            <v>106.43600000000001</v>
          </cell>
          <cell r="N8417">
            <v>106.48399999999999</v>
          </cell>
          <cell r="O8417">
            <v>106.48399999999999</v>
          </cell>
          <cell r="P8417">
            <v>106.38</v>
          </cell>
          <cell r="Q8417">
            <v>106.46899999999999</v>
          </cell>
          <cell r="R8417">
            <v>106.9</v>
          </cell>
          <cell r="S8417">
            <v>107.105</v>
          </cell>
          <cell r="T8417">
            <v>107.113</v>
          </cell>
          <cell r="U8417">
            <v>107.113</v>
          </cell>
          <cell r="V8417">
            <v>106.875</v>
          </cell>
          <cell r="W8417">
            <v>106.669</v>
          </cell>
          <cell r="X8417">
            <v>106.568</v>
          </cell>
          <cell r="Y8417">
            <v>106.246</v>
          </cell>
          <cell r="Z8417">
            <v>106.515</v>
          </cell>
          <cell r="AA8417">
            <v>106.515</v>
          </cell>
          <cell r="AB8417">
            <v>106.688</v>
          </cell>
          <cell r="AC8417">
            <v>106.684</v>
          </cell>
          <cell r="AD8417">
            <v>106.764</v>
          </cell>
          <cell r="AE8417">
            <v>106.327</v>
          </cell>
          <cell r="AF8417">
            <v>104.968</v>
          </cell>
          <cell r="AG8417">
            <v>104.968</v>
          </cell>
          <cell r="AH8417">
            <v>105.304</v>
          </cell>
          <cell r="AI8417">
            <v>104.417</v>
          </cell>
          <cell r="AJ8417">
            <v>104.44199999999999</v>
          </cell>
          <cell r="AK8417">
            <v>104.185</v>
          </cell>
          <cell r="AL8417">
            <v>104.111</v>
          </cell>
          <cell r="AM8417">
            <v>104.258</v>
          </cell>
          <cell r="AN8417">
            <v>104.346</v>
          </cell>
          <cell r="AO8417">
            <v>104.551</v>
          </cell>
          <cell r="AP8417">
            <v>104.377</v>
          </cell>
          <cell r="AQ8417">
            <v>104.602</v>
          </cell>
          <cell r="AR8417">
            <v>104.554</v>
          </cell>
          <cell r="AS8417">
            <v>104.479</v>
          </cell>
          <cell r="AT8417">
            <v>104.492</v>
          </cell>
          <cell r="AU8417">
            <v>104.27200000000001</v>
          </cell>
          <cell r="AV8417">
            <v>104.4</v>
          </cell>
          <cell r="AW8417">
            <v>104.21299999999999</v>
          </cell>
          <cell r="AX8417">
            <v>104.557</v>
          </cell>
          <cell r="AY8417">
            <v>104.46899999999999</v>
          </cell>
          <cell r="AZ8417">
            <v>104.46899999999999</v>
          </cell>
          <cell r="BA8417">
            <v>104.807</v>
          </cell>
          <cell r="BB8417">
            <v>104.13800000000001</v>
          </cell>
          <cell r="BC8417">
            <v>104.887</v>
          </cell>
          <cell r="BD8417">
            <v>104.333</v>
          </cell>
          <cell r="BE8417">
            <v>105.23</v>
          </cell>
          <cell r="BF8417">
            <v>105.24299999999999</v>
          </cell>
          <cell r="BG8417">
            <v>104.91200000000001</v>
          </cell>
          <cell r="BH8417">
            <v>104.533</v>
          </cell>
          <cell r="BI8417">
            <v>104.542</v>
          </cell>
          <cell r="BJ8417">
            <v>104.13</v>
          </cell>
          <cell r="BK8417">
            <v>104.12</v>
          </cell>
          <cell r="BL8417">
            <v>103.785</v>
          </cell>
          <cell r="BM8417">
            <v>103.339</v>
          </cell>
          <cell r="BN8417">
            <v>103.047</v>
          </cell>
          <cell r="BO8417">
            <v>102.758</v>
          </cell>
          <cell r="BP8417">
            <v>102.807</v>
          </cell>
          <cell r="BQ8417">
            <v>102.52200000000001</v>
          </cell>
          <cell r="BR8417">
            <v>102.292</v>
          </cell>
          <cell r="BS8417">
            <v>102.149</v>
          </cell>
          <cell r="BT8417">
            <v>102.57299999999999</v>
          </cell>
          <cell r="BU8417">
            <v>103.11799999999999</v>
          </cell>
          <cell r="BV8417">
            <v>103.396</v>
          </cell>
          <cell r="BW8417">
            <v>103.708</v>
          </cell>
          <cell r="BX8417">
            <v>103.708</v>
          </cell>
          <cell r="BY8417">
            <v>103.708</v>
          </cell>
          <cell r="BZ8417">
            <v>103.41800000000001</v>
          </cell>
          <cell r="CA8417">
            <v>103.13500000000001</v>
          </cell>
        </row>
        <row r="8418">
          <cell r="B8418" t="str">
            <v>Scheikowski</v>
          </cell>
          <cell r="C8418" t="str">
            <v>Dirk</v>
          </cell>
          <cell r="D8418" t="str">
            <v>1. Minigolf-Sportclub Wesel 66 66</v>
          </cell>
          <cell r="F8418">
            <v>102.084</v>
          </cell>
          <cell r="G8418">
            <v>103.905</v>
          </cell>
          <cell r="H8418">
            <v>103.742</v>
          </cell>
          <cell r="I8418">
            <v>103.742</v>
          </cell>
          <cell r="J8418">
            <v>103.717</v>
          </cell>
          <cell r="K8418">
            <v>103.652</v>
          </cell>
          <cell r="L8418">
            <v>103.42400000000001</v>
          </cell>
          <cell r="M8418">
            <v>102.502</v>
          </cell>
          <cell r="N8418">
            <v>102.313</v>
          </cell>
          <cell r="O8418">
            <v>102.313</v>
          </cell>
          <cell r="P8418">
            <v>102.313</v>
          </cell>
          <cell r="Q8418">
            <v>104.023</v>
          </cell>
          <cell r="R8418">
            <v>106.117</v>
          </cell>
          <cell r="S8418">
            <v>106.117</v>
          </cell>
          <cell r="BZ8418" t="str">
            <v/>
          </cell>
          <cell r="CA8418" t="str">
            <v/>
          </cell>
        </row>
        <row r="8419">
          <cell r="B8419" t="str">
            <v>Scheikowski</v>
          </cell>
          <cell r="C8419" t="str">
            <v>Sven</v>
          </cell>
          <cell r="D8419" t="str">
            <v>1. Minigolf-Sportclub Wesel 66 66</v>
          </cell>
          <cell r="G8419">
            <v>104.155</v>
          </cell>
          <cell r="H8419">
            <v>103.568</v>
          </cell>
          <cell r="I8419">
            <v>103.568</v>
          </cell>
          <cell r="J8419">
            <v>104.035</v>
          </cell>
          <cell r="K8419">
            <v>103.35299999999999</v>
          </cell>
          <cell r="L8419">
            <v>103.07</v>
          </cell>
          <cell r="M8419">
            <v>103.07</v>
          </cell>
          <cell r="N8419">
            <v>103.212</v>
          </cell>
          <cell r="O8419">
            <v>103.212</v>
          </cell>
          <cell r="P8419">
            <v>102.898</v>
          </cell>
          <cell r="Q8419">
            <v>103.244</v>
          </cell>
          <cell r="R8419">
            <v>103.56699999999999</v>
          </cell>
          <cell r="S8419">
            <v>103.56699999999999</v>
          </cell>
          <cell r="T8419">
            <v>103.92100000000001</v>
          </cell>
          <cell r="U8419">
            <v>103.92100000000001</v>
          </cell>
          <cell r="V8419">
            <v>103.92100000000001</v>
          </cell>
          <cell r="W8419">
            <v>103.973</v>
          </cell>
          <cell r="X8419">
            <v>105.05</v>
          </cell>
          <cell r="Y8419">
            <v>105.366</v>
          </cell>
          <cell r="Z8419">
            <v>105.396</v>
          </cell>
          <cell r="AA8419">
            <v>105.396</v>
          </cell>
          <cell r="AB8419">
            <v>105.396</v>
          </cell>
          <cell r="AC8419">
            <v>105.36</v>
          </cell>
          <cell r="AD8419">
            <v>104.64</v>
          </cell>
          <cell r="AE8419">
            <v>105.121</v>
          </cell>
          <cell r="AF8419">
            <v>105.26600000000001</v>
          </cell>
          <cell r="AG8419">
            <v>105.26600000000001</v>
          </cell>
          <cell r="AH8419">
            <v>105.26600000000001</v>
          </cell>
          <cell r="AI8419">
            <v>106.512</v>
          </cell>
          <cell r="AJ8419">
            <v>111.82599999999999</v>
          </cell>
          <cell r="BZ8419" t="str">
            <v/>
          </cell>
          <cell r="CA8419" t="str">
            <v/>
          </cell>
        </row>
        <row r="8420">
          <cell r="B8420" t="str">
            <v>Scheinmeister</v>
          </cell>
          <cell r="C8420" t="str">
            <v>Dominique</v>
          </cell>
          <cell r="D8420" t="str">
            <v>MinigolfCard</v>
          </cell>
          <cell r="BZ8420" t="str">
            <v/>
          </cell>
          <cell r="CA8420" t="str">
            <v/>
          </cell>
        </row>
        <row r="8421">
          <cell r="B8421" t="str">
            <v>Scheinmeister</v>
          </cell>
          <cell r="C8421" t="str">
            <v>Dominique</v>
          </cell>
          <cell r="D8421" t="str">
            <v>MinigolfCard</v>
          </cell>
          <cell r="BZ8421" t="str">
            <v/>
          </cell>
          <cell r="CA8421" t="str">
            <v/>
          </cell>
        </row>
        <row r="8422">
          <cell r="B8422" t="str">
            <v>Scheja</v>
          </cell>
          <cell r="C8422" t="str">
            <v>Anna</v>
          </cell>
          <cell r="D8422" t="str">
            <v>MSG Kempten</v>
          </cell>
          <cell r="AF8422">
            <v>112.113</v>
          </cell>
          <cell r="AG8422">
            <v>112.113</v>
          </cell>
          <cell r="AH8422">
            <v>112.113</v>
          </cell>
          <cell r="AI8422">
            <v>111.767</v>
          </cell>
          <cell r="AJ8422">
            <v>111.767</v>
          </cell>
          <cell r="AK8422">
            <v>111.767</v>
          </cell>
          <cell r="AL8422">
            <v>111.496</v>
          </cell>
          <cell r="AM8422">
            <v>111.496</v>
          </cell>
          <cell r="AN8422">
            <v>111.496</v>
          </cell>
          <cell r="AO8422">
            <v>112.53700000000001</v>
          </cell>
          <cell r="AP8422">
            <v>110.179</v>
          </cell>
          <cell r="AQ8422">
            <v>110.179</v>
          </cell>
          <cell r="AR8422">
            <v>113.545</v>
          </cell>
          <cell r="AS8422">
            <v>113.545</v>
          </cell>
          <cell r="AT8422">
            <v>113.545</v>
          </cell>
          <cell r="AU8422">
            <v>112.893</v>
          </cell>
          <cell r="AV8422">
            <v>109.16500000000001</v>
          </cell>
          <cell r="AW8422">
            <v>109.16500000000001</v>
          </cell>
          <cell r="AX8422">
            <v>109.16500000000001</v>
          </cell>
          <cell r="AY8422">
            <v>109.16500000000001</v>
          </cell>
          <cell r="AZ8422">
            <v>109.16500000000001</v>
          </cell>
          <cell r="BA8422">
            <v>110.28</v>
          </cell>
          <cell r="BB8422">
            <v>111.08199999999999</v>
          </cell>
          <cell r="BC8422">
            <v>111.08199999999999</v>
          </cell>
          <cell r="BD8422">
            <v>108.384</v>
          </cell>
          <cell r="BE8422">
            <v>108.384</v>
          </cell>
          <cell r="BF8422">
            <v>108.384</v>
          </cell>
          <cell r="BG8422">
            <v>108.384</v>
          </cell>
          <cell r="BH8422">
            <v>111.17400000000001</v>
          </cell>
          <cell r="BI8422">
            <v>111.17400000000001</v>
          </cell>
          <cell r="BZ8422" t="str">
            <v/>
          </cell>
          <cell r="CA8422" t="str">
            <v/>
          </cell>
        </row>
        <row r="8423">
          <cell r="B8423" t="str">
            <v>Schejok</v>
          </cell>
          <cell r="C8423" t="str">
            <v>Adrian</v>
          </cell>
          <cell r="D8423" t="str">
            <v>1. MGC Paderborn</v>
          </cell>
          <cell r="M8423">
            <v>116.67400000000001</v>
          </cell>
          <cell r="N8423">
            <v>116.67400000000001</v>
          </cell>
          <cell r="O8423">
            <v>116.67400000000001</v>
          </cell>
          <cell r="P8423">
            <v>116.67400000000001</v>
          </cell>
          <cell r="Q8423">
            <v>114.96899999999999</v>
          </cell>
          <cell r="R8423">
            <v>113.28400000000001</v>
          </cell>
          <cell r="S8423">
            <v>113.265</v>
          </cell>
          <cell r="T8423">
            <v>113.502</v>
          </cell>
          <cell r="U8423">
            <v>113.502</v>
          </cell>
          <cell r="V8423">
            <v>113.502</v>
          </cell>
          <cell r="W8423">
            <v>113.571</v>
          </cell>
          <cell r="X8423">
            <v>111.89100000000001</v>
          </cell>
          <cell r="Y8423">
            <v>111.89100000000001</v>
          </cell>
          <cell r="Z8423">
            <v>112.142</v>
          </cell>
          <cell r="AA8423">
            <v>112.142</v>
          </cell>
          <cell r="AB8423">
            <v>112.142</v>
          </cell>
          <cell r="AC8423">
            <v>112.142</v>
          </cell>
          <cell r="AD8423">
            <v>113.70099999999999</v>
          </cell>
          <cell r="AE8423">
            <v>113.70099999999999</v>
          </cell>
          <cell r="AF8423">
            <v>116.626</v>
          </cell>
          <cell r="AG8423">
            <v>116.626</v>
          </cell>
          <cell r="AH8423">
            <v>116.626</v>
          </cell>
          <cell r="AI8423">
            <v>118.547</v>
          </cell>
          <cell r="BZ8423" t="str">
            <v/>
          </cell>
          <cell r="CA8423" t="str">
            <v/>
          </cell>
        </row>
        <row r="8424">
          <cell r="B8424" t="str">
            <v>Scheler</v>
          </cell>
          <cell r="C8424" t="str">
            <v>Elisabeth</v>
          </cell>
          <cell r="D8424" t="str">
            <v>MinigolfCard</v>
          </cell>
          <cell r="BZ8424" t="str">
            <v/>
          </cell>
          <cell r="CA8424" t="str">
            <v/>
          </cell>
        </row>
        <row r="8425">
          <cell r="B8425" t="str">
            <v>Scheliga</v>
          </cell>
          <cell r="C8425" t="str">
            <v>Danny</v>
          </cell>
          <cell r="D8425" t="str">
            <v>MGC Heven</v>
          </cell>
          <cell r="Y8425">
            <v>111.503</v>
          </cell>
          <cell r="Z8425">
            <v>110.51</v>
          </cell>
          <cell r="AA8425">
            <v>110.51</v>
          </cell>
          <cell r="AB8425">
            <v>110.51</v>
          </cell>
          <cell r="AC8425">
            <v>108.973</v>
          </cell>
          <cell r="AD8425">
            <v>108.973</v>
          </cell>
          <cell r="AE8425">
            <v>109.42700000000001</v>
          </cell>
          <cell r="AF8425">
            <v>109.753</v>
          </cell>
          <cell r="AG8425">
            <v>109.753</v>
          </cell>
          <cell r="AH8425">
            <v>109.753</v>
          </cell>
          <cell r="AI8425">
            <v>109.815</v>
          </cell>
          <cell r="BZ8425" t="str">
            <v/>
          </cell>
          <cell r="CA8425" t="str">
            <v/>
          </cell>
        </row>
        <row r="8426">
          <cell r="B8426" t="str">
            <v>Schellenberg</v>
          </cell>
          <cell r="C8426" t="str">
            <v>Ramona</v>
          </cell>
          <cell r="D8426" t="str">
            <v>MinigolfCard</v>
          </cell>
          <cell r="BZ8426" t="str">
            <v/>
          </cell>
          <cell r="CA8426" t="str">
            <v/>
          </cell>
        </row>
        <row r="8427">
          <cell r="B8427" t="str">
            <v>Schellewald</v>
          </cell>
          <cell r="C8427" t="str">
            <v>Dominik</v>
          </cell>
          <cell r="D8427" t="str">
            <v>1. MGC Kassel 1964</v>
          </cell>
          <cell r="BC8427">
            <v>113.667</v>
          </cell>
          <cell r="BD8427">
            <v>113.667</v>
          </cell>
          <cell r="BE8427">
            <v>113.667</v>
          </cell>
          <cell r="BF8427">
            <v>113.667</v>
          </cell>
          <cell r="BG8427">
            <v>113.667</v>
          </cell>
          <cell r="BH8427">
            <v>113.667</v>
          </cell>
          <cell r="BZ8427" t="str">
            <v/>
          </cell>
          <cell r="CA8427" t="str">
            <v/>
          </cell>
        </row>
        <row r="8428">
          <cell r="B8428" t="str">
            <v>Schellhas</v>
          </cell>
          <cell r="C8428" t="str">
            <v>Kurt</v>
          </cell>
          <cell r="D8428" t="str">
            <v>Minigolfclub "AS" Witten 1963</v>
          </cell>
          <cell r="G8428">
            <v>109.17100000000001</v>
          </cell>
          <cell r="H8428">
            <v>108.94</v>
          </cell>
          <cell r="I8428">
            <v>108.94</v>
          </cell>
          <cell r="J8428">
            <v>108.94</v>
          </cell>
          <cell r="K8428">
            <v>108.616</v>
          </cell>
          <cell r="L8428">
            <v>107.604</v>
          </cell>
          <cell r="M8428">
            <v>107.145</v>
          </cell>
          <cell r="N8428">
            <v>106.056</v>
          </cell>
          <cell r="O8428">
            <v>106.056</v>
          </cell>
          <cell r="P8428">
            <v>106.056</v>
          </cell>
          <cell r="Q8428">
            <v>105.736</v>
          </cell>
          <cell r="R8428">
            <v>105.32</v>
          </cell>
          <cell r="S8428">
            <v>104.973</v>
          </cell>
          <cell r="T8428">
            <v>105.172</v>
          </cell>
          <cell r="U8428">
            <v>105.172</v>
          </cell>
          <cell r="V8428">
            <v>105.172</v>
          </cell>
          <cell r="W8428">
            <v>105.22799999999999</v>
          </cell>
          <cell r="X8428">
            <v>105.22799999999999</v>
          </cell>
          <cell r="Y8428">
            <v>105.643</v>
          </cell>
          <cell r="Z8428">
            <v>105.271</v>
          </cell>
          <cell r="AA8428">
            <v>105.271</v>
          </cell>
          <cell r="AB8428">
            <v>105.271</v>
          </cell>
          <cell r="AC8428">
            <v>104.48399999999999</v>
          </cell>
          <cell r="AD8428">
            <v>103.92700000000001</v>
          </cell>
          <cell r="AE8428">
            <v>103.92700000000001</v>
          </cell>
          <cell r="AF8428">
            <v>104.131</v>
          </cell>
          <cell r="AG8428">
            <v>104.131</v>
          </cell>
          <cell r="AH8428">
            <v>104.131</v>
          </cell>
          <cell r="AI8428">
            <v>105.149</v>
          </cell>
          <cell r="AJ8428">
            <v>105.559</v>
          </cell>
          <cell r="AK8428">
            <v>105.435</v>
          </cell>
          <cell r="AL8428">
            <v>105.27200000000001</v>
          </cell>
          <cell r="AM8428">
            <v>105.27200000000001</v>
          </cell>
          <cell r="AN8428">
            <v>105.27200000000001</v>
          </cell>
          <cell r="AO8428">
            <v>104.274</v>
          </cell>
          <cell r="AP8428">
            <v>104.414</v>
          </cell>
          <cell r="AQ8428">
            <v>104.19499999999999</v>
          </cell>
          <cell r="AR8428">
            <v>104.071</v>
          </cell>
          <cell r="AS8428">
            <v>104.071</v>
          </cell>
          <cell r="AT8428">
            <v>104.071</v>
          </cell>
          <cell r="AU8428">
            <v>106.134</v>
          </cell>
          <cell r="AV8428">
            <v>106.751</v>
          </cell>
          <cell r="AW8428">
            <v>107.187</v>
          </cell>
          <cell r="AX8428">
            <v>107.187</v>
          </cell>
          <cell r="AY8428">
            <v>107.187</v>
          </cell>
          <cell r="AZ8428">
            <v>107.187</v>
          </cell>
          <cell r="BA8428">
            <v>107.32899999999999</v>
          </cell>
          <cell r="BM8428">
            <v>109.134</v>
          </cell>
          <cell r="BN8428">
            <v>107.619</v>
          </cell>
          <cell r="BO8428">
            <v>106.506</v>
          </cell>
          <cell r="BP8428">
            <v>106.506</v>
          </cell>
          <cell r="BQ8428">
            <v>106.506</v>
          </cell>
          <cell r="BR8428">
            <v>106.506</v>
          </cell>
          <cell r="BS8428">
            <v>105.959</v>
          </cell>
          <cell r="BT8428">
            <v>105.39100000000001</v>
          </cell>
          <cell r="BZ8428" t="str">
            <v/>
          </cell>
          <cell r="CA8428" t="str">
            <v/>
          </cell>
        </row>
        <row r="8429">
          <cell r="B8429" t="str">
            <v>Schellhase</v>
          </cell>
          <cell r="C8429" t="str">
            <v>Klaus</v>
          </cell>
          <cell r="D8429" t="str">
            <v>BGV Backumer Tal Herten</v>
          </cell>
          <cell r="BZ8429" t="str">
            <v/>
          </cell>
          <cell r="CA8429" t="str">
            <v/>
          </cell>
        </row>
        <row r="8430">
          <cell r="B8430" t="str">
            <v>Schellhase</v>
          </cell>
          <cell r="C8430" t="str">
            <v>Susanne</v>
          </cell>
          <cell r="D8430" t="str">
            <v>BGV Backumer Tal Herten</v>
          </cell>
          <cell r="G8430">
            <v>114.706</v>
          </cell>
          <cell r="H8430">
            <v>114.604</v>
          </cell>
          <cell r="I8430">
            <v>114.604</v>
          </cell>
          <cell r="J8430">
            <v>114.604</v>
          </cell>
          <cell r="K8430">
            <v>114.604</v>
          </cell>
          <cell r="L8430">
            <v>117.053</v>
          </cell>
          <cell r="M8430">
            <v>117.053</v>
          </cell>
          <cell r="BZ8430" t="str">
            <v/>
          </cell>
          <cell r="CA8430" t="str">
            <v/>
          </cell>
        </row>
        <row r="8431">
          <cell r="B8431" t="str">
            <v>Schellinger</v>
          </cell>
          <cell r="C8431" t="str">
            <v>Werner</v>
          </cell>
          <cell r="D8431" t="str">
            <v>MGC Ravensburg-Weingarten</v>
          </cell>
          <cell r="T8431">
            <v>106.902</v>
          </cell>
          <cell r="U8431">
            <v>106.902</v>
          </cell>
          <cell r="V8431">
            <v>106.902</v>
          </cell>
          <cell r="W8431">
            <v>105.697</v>
          </cell>
          <cell r="X8431">
            <v>104.79</v>
          </cell>
          <cell r="Y8431">
            <v>104.79</v>
          </cell>
          <cell r="Z8431">
            <v>107.52200000000001</v>
          </cell>
          <cell r="AA8431">
            <v>107.52200000000001</v>
          </cell>
          <cell r="AB8431">
            <v>107.52200000000001</v>
          </cell>
          <cell r="AC8431">
            <v>107.374</v>
          </cell>
          <cell r="AJ8431">
            <v>105.093</v>
          </cell>
          <cell r="AK8431">
            <v>105.093</v>
          </cell>
          <cell r="AL8431">
            <v>105.518</v>
          </cell>
          <cell r="AM8431">
            <v>105.518</v>
          </cell>
          <cell r="AN8431">
            <v>105.518</v>
          </cell>
          <cell r="AO8431">
            <v>105.518</v>
          </cell>
          <cell r="AP8431">
            <v>108.23</v>
          </cell>
          <cell r="AQ8431">
            <v>106.407</v>
          </cell>
          <cell r="BZ8431" t="str">
            <v/>
          </cell>
          <cell r="CA8431" t="str">
            <v/>
          </cell>
        </row>
        <row r="8432">
          <cell r="B8432" t="str">
            <v>Schellong</v>
          </cell>
          <cell r="C8432" t="str">
            <v>Werner</v>
          </cell>
          <cell r="D8432" t="str">
            <v>BGS Hardenberg-Pötter</v>
          </cell>
          <cell r="G8432">
            <v>116.22499999999999</v>
          </cell>
          <cell r="H8432">
            <v>116.22499999999999</v>
          </cell>
          <cell r="I8432">
            <v>116.22499999999999</v>
          </cell>
          <cell r="J8432">
            <v>116.22499999999999</v>
          </cell>
          <cell r="K8432">
            <v>113.91800000000001</v>
          </cell>
          <cell r="L8432">
            <v>116.913</v>
          </cell>
          <cell r="M8432">
            <v>116.913</v>
          </cell>
          <cell r="N8432">
            <v>116.913</v>
          </cell>
          <cell r="O8432">
            <v>116.913</v>
          </cell>
          <cell r="P8432">
            <v>116.913</v>
          </cell>
          <cell r="X8432">
            <v>114.17700000000001</v>
          </cell>
          <cell r="Y8432">
            <v>114.17700000000001</v>
          </cell>
          <cell r="Z8432">
            <v>114.17700000000001</v>
          </cell>
          <cell r="AA8432">
            <v>114.17700000000001</v>
          </cell>
          <cell r="AB8432">
            <v>114.17700000000001</v>
          </cell>
          <cell r="AC8432">
            <v>114.17700000000001</v>
          </cell>
          <cell r="BZ8432" t="str">
            <v/>
          </cell>
          <cell r="CA8432" t="str">
            <v/>
          </cell>
        </row>
        <row r="8433">
          <cell r="B8433" t="str">
            <v>Schenk</v>
          </cell>
          <cell r="C8433" t="str">
            <v>Andreas</v>
          </cell>
          <cell r="D8433" t="str">
            <v>BGV Bergisch Land 1962 / 63</v>
          </cell>
          <cell r="G8433">
            <v>109.008</v>
          </cell>
          <cell r="H8433">
            <v>109.30200000000001</v>
          </cell>
          <cell r="I8433">
            <v>109.30200000000001</v>
          </cell>
          <cell r="J8433">
            <v>109.30200000000001</v>
          </cell>
          <cell r="K8433">
            <v>109.28700000000001</v>
          </cell>
          <cell r="L8433">
            <v>113.51600000000001</v>
          </cell>
          <cell r="M8433">
            <v>113.51600000000001</v>
          </cell>
          <cell r="AC8433">
            <v>113.06</v>
          </cell>
          <cell r="AD8433">
            <v>113.06</v>
          </cell>
          <cell r="AE8433">
            <v>113.06</v>
          </cell>
          <cell r="AF8433">
            <v>113.06</v>
          </cell>
          <cell r="AG8433">
            <v>113.06</v>
          </cell>
          <cell r="AH8433">
            <v>113.06</v>
          </cell>
          <cell r="AP8433">
            <v>109.38</v>
          </cell>
          <cell r="AQ8433">
            <v>109.38</v>
          </cell>
          <cell r="AR8433">
            <v>109.38</v>
          </cell>
          <cell r="AS8433">
            <v>109.38</v>
          </cell>
          <cell r="AT8433">
            <v>109.38</v>
          </cell>
          <cell r="AU8433">
            <v>109.38</v>
          </cell>
          <cell r="BZ8433" t="str">
            <v/>
          </cell>
          <cell r="CA8433" t="str">
            <v/>
          </cell>
        </row>
        <row r="8434">
          <cell r="B8434" t="str">
            <v>Schenk</v>
          </cell>
          <cell r="C8434" t="str">
            <v>Bastian</v>
          </cell>
          <cell r="D8434" t="str">
            <v>BGT Olympia Bad Soden-Salmünster</v>
          </cell>
          <cell r="Z8434">
            <v>108.785</v>
          </cell>
          <cell r="AA8434">
            <v>108.785</v>
          </cell>
          <cell r="AB8434">
            <v>108.785</v>
          </cell>
          <cell r="AC8434">
            <v>108.785</v>
          </cell>
          <cell r="AD8434">
            <v>106.277</v>
          </cell>
          <cell r="AE8434">
            <v>104.98</v>
          </cell>
          <cell r="AF8434">
            <v>105.264</v>
          </cell>
          <cell r="AG8434">
            <v>105.264</v>
          </cell>
          <cell r="AH8434">
            <v>105.264</v>
          </cell>
          <cell r="AI8434">
            <v>105.264</v>
          </cell>
          <cell r="AJ8434">
            <v>105.65300000000001</v>
          </cell>
          <cell r="AK8434">
            <v>106.232</v>
          </cell>
          <cell r="AL8434">
            <v>105.941</v>
          </cell>
          <cell r="AM8434">
            <v>105.941</v>
          </cell>
          <cell r="AN8434">
            <v>105.941</v>
          </cell>
          <cell r="AO8434">
            <v>105.854</v>
          </cell>
          <cell r="AP8434">
            <v>105.607</v>
          </cell>
          <cell r="AQ8434">
            <v>105.607</v>
          </cell>
          <cell r="AR8434">
            <v>106.536</v>
          </cell>
          <cell r="AS8434">
            <v>106.536</v>
          </cell>
          <cell r="AT8434">
            <v>106.536</v>
          </cell>
          <cell r="BZ8434" t="str">
            <v/>
          </cell>
          <cell r="CA8434" t="str">
            <v/>
          </cell>
        </row>
        <row r="8435">
          <cell r="B8435" t="str">
            <v>Schenk</v>
          </cell>
          <cell r="C8435" t="str">
            <v>Heinz-Dieter</v>
          </cell>
          <cell r="D8435" t="str">
            <v>1. KGC Mönchengladbach</v>
          </cell>
          <cell r="F8435">
            <v>102.617</v>
          </cell>
          <cell r="G8435">
            <v>107.057</v>
          </cell>
          <cell r="H8435">
            <v>107.22199999999999</v>
          </cell>
          <cell r="I8435">
            <v>107.22199999999999</v>
          </cell>
          <cell r="J8435">
            <v>106.946</v>
          </cell>
          <cell r="K8435">
            <v>106.363</v>
          </cell>
          <cell r="L8435">
            <v>106.069</v>
          </cell>
          <cell r="M8435">
            <v>105.786</v>
          </cell>
          <cell r="N8435">
            <v>105.727</v>
          </cell>
          <cell r="O8435">
            <v>105.727</v>
          </cell>
          <cell r="P8435">
            <v>105.955</v>
          </cell>
          <cell r="Q8435">
            <v>106.339</v>
          </cell>
          <cell r="R8435">
            <v>106.68899999999999</v>
          </cell>
          <cell r="S8435">
            <v>106.992</v>
          </cell>
          <cell r="T8435">
            <v>106.7</v>
          </cell>
          <cell r="U8435">
            <v>106.7</v>
          </cell>
          <cell r="V8435">
            <v>106.7</v>
          </cell>
          <cell r="W8435">
            <v>106.646</v>
          </cell>
          <cell r="X8435">
            <v>106.375</v>
          </cell>
          <cell r="Y8435">
            <v>106.42100000000001</v>
          </cell>
          <cell r="Z8435">
            <v>106.203</v>
          </cell>
          <cell r="AA8435">
            <v>106.203</v>
          </cell>
          <cell r="AB8435">
            <v>106.203</v>
          </cell>
          <cell r="AC8435">
            <v>106.495</v>
          </cell>
          <cell r="AD8435">
            <v>105.85599999999999</v>
          </cell>
          <cell r="AE8435">
            <v>105.898</v>
          </cell>
          <cell r="AF8435">
            <v>106.17100000000001</v>
          </cell>
          <cell r="AG8435">
            <v>106.64</v>
          </cell>
          <cell r="AH8435">
            <v>106.64</v>
          </cell>
          <cell r="AI8435">
            <v>106.551</v>
          </cell>
          <cell r="AJ8435">
            <v>107.026</v>
          </cell>
          <cell r="AK8435">
            <v>106.93899999999999</v>
          </cell>
          <cell r="AL8435">
            <v>106.404</v>
          </cell>
          <cell r="AM8435">
            <v>106.494</v>
          </cell>
          <cell r="AN8435">
            <v>106.494</v>
          </cell>
          <cell r="AO8435">
            <v>107.227</v>
          </cell>
          <cell r="AP8435">
            <v>108.193</v>
          </cell>
          <cell r="AQ8435">
            <v>108.726</v>
          </cell>
          <cell r="AR8435">
            <v>110.786</v>
          </cell>
          <cell r="AS8435">
            <v>110.786</v>
          </cell>
          <cell r="AT8435">
            <v>110.786</v>
          </cell>
          <cell r="BZ8435" t="str">
            <v/>
          </cell>
          <cell r="CA8435" t="str">
            <v/>
          </cell>
        </row>
        <row r="8436">
          <cell r="B8436" t="str">
            <v>Schenk</v>
          </cell>
          <cell r="C8436" t="str">
            <v>Horst-Dieter</v>
          </cell>
          <cell r="D8436" t="str">
            <v>1. Minigolf-Club Köln 1961</v>
          </cell>
          <cell r="F8436">
            <v>102.105</v>
          </cell>
          <cell r="G8436">
            <v>106.01</v>
          </cell>
          <cell r="H8436">
            <v>105.98699999999999</v>
          </cell>
          <cell r="I8436">
            <v>105.98699999999999</v>
          </cell>
          <cell r="J8436">
            <v>105.98699999999999</v>
          </cell>
          <cell r="K8436">
            <v>105.836</v>
          </cell>
          <cell r="L8436">
            <v>105.889</v>
          </cell>
          <cell r="M8436">
            <v>105.499</v>
          </cell>
          <cell r="N8436">
            <v>106.271</v>
          </cell>
          <cell r="O8436">
            <v>106.271</v>
          </cell>
          <cell r="P8436">
            <v>106.271</v>
          </cell>
          <cell r="Q8436">
            <v>105.943</v>
          </cell>
          <cell r="R8436">
            <v>106.884</v>
          </cell>
          <cell r="S8436">
            <v>108.952</v>
          </cell>
          <cell r="T8436">
            <v>108.71299999999999</v>
          </cell>
          <cell r="U8436">
            <v>108.71299999999999</v>
          </cell>
          <cell r="V8436">
            <v>108.71299999999999</v>
          </cell>
          <cell r="W8436">
            <v>108.495</v>
          </cell>
          <cell r="X8436">
            <v>108.08799999999999</v>
          </cell>
          <cell r="Y8436">
            <v>107.876</v>
          </cell>
          <cell r="Z8436">
            <v>107.5</v>
          </cell>
          <cell r="AA8436">
            <v>107.5</v>
          </cell>
          <cell r="AB8436">
            <v>107.5</v>
          </cell>
          <cell r="AC8436">
            <v>106.82599999999999</v>
          </cell>
          <cell r="AD8436">
            <v>106.383</v>
          </cell>
          <cell r="AE8436">
            <v>106.206</v>
          </cell>
          <cell r="AF8436">
            <v>105.14</v>
          </cell>
          <cell r="AG8436">
            <v>105.14</v>
          </cell>
          <cell r="AH8436">
            <v>105.14</v>
          </cell>
          <cell r="AI8436">
            <v>105.782</v>
          </cell>
          <cell r="AJ8436">
            <v>106.949</v>
          </cell>
          <cell r="AK8436">
            <v>107.29300000000001</v>
          </cell>
          <cell r="AL8436">
            <v>110.242</v>
          </cell>
          <cell r="AM8436">
            <v>110.242</v>
          </cell>
          <cell r="AN8436">
            <v>110.242</v>
          </cell>
          <cell r="AO8436">
            <v>109.55800000000001</v>
          </cell>
          <cell r="AP8436">
            <v>109.464</v>
          </cell>
          <cell r="AQ8436">
            <v>109.464</v>
          </cell>
          <cell r="AR8436">
            <v>107.20699999999999</v>
          </cell>
          <cell r="AS8436">
            <v>107.20699999999999</v>
          </cell>
          <cell r="AT8436">
            <v>107.20699999999999</v>
          </cell>
          <cell r="AU8436">
            <v>109.21299999999999</v>
          </cell>
          <cell r="AV8436">
            <v>106.54300000000001</v>
          </cell>
          <cell r="AW8436">
            <v>106.014</v>
          </cell>
          <cell r="AX8436">
            <v>105.79600000000001</v>
          </cell>
          <cell r="AY8436">
            <v>105.79600000000001</v>
          </cell>
          <cell r="AZ8436">
            <v>105.79600000000001</v>
          </cell>
          <cell r="BA8436">
            <v>105.494</v>
          </cell>
          <cell r="BB8436">
            <v>104.848</v>
          </cell>
          <cell r="BC8436">
            <v>106.142</v>
          </cell>
          <cell r="BD8436">
            <v>108.937</v>
          </cell>
          <cell r="BE8436">
            <v>106.361</v>
          </cell>
          <cell r="BF8436">
            <v>106.361</v>
          </cell>
          <cell r="BG8436">
            <v>105.852</v>
          </cell>
          <cell r="BH8436">
            <v>105.726</v>
          </cell>
          <cell r="BI8436">
            <v>107.149</v>
          </cell>
          <cell r="BJ8436">
            <v>106.95699999999999</v>
          </cell>
          <cell r="BK8436">
            <v>106.95699999999999</v>
          </cell>
          <cell r="BL8436">
            <v>106.95699999999999</v>
          </cell>
          <cell r="BM8436">
            <v>107.56699999999999</v>
          </cell>
          <cell r="BN8436">
            <v>106.761</v>
          </cell>
          <cell r="BO8436">
            <v>105.867</v>
          </cell>
          <cell r="BP8436">
            <v>105.438</v>
          </cell>
          <cell r="BQ8436">
            <v>105.438</v>
          </cell>
          <cell r="BR8436">
            <v>105.438</v>
          </cell>
          <cell r="BS8436">
            <v>105.742</v>
          </cell>
          <cell r="BT8436">
            <v>103.568</v>
          </cell>
          <cell r="BU8436">
            <v>104.88200000000001</v>
          </cell>
          <cell r="BV8436">
            <v>105.47499999999999</v>
          </cell>
          <cell r="BW8436">
            <v>105.47499999999999</v>
          </cell>
          <cell r="BX8436">
            <v>105.47499999999999</v>
          </cell>
          <cell r="BY8436">
            <v>105.47499999999999</v>
          </cell>
          <cell r="BZ8436">
            <v>106.387</v>
          </cell>
          <cell r="CA8436">
            <v>106.636</v>
          </cell>
        </row>
        <row r="8437">
          <cell r="B8437" t="str">
            <v>Schenk</v>
          </cell>
          <cell r="C8437" t="str">
            <v>Linda</v>
          </cell>
          <cell r="D8437" t="str">
            <v>Freizeit Club Bliesen</v>
          </cell>
          <cell r="F8437">
            <v>106.864</v>
          </cell>
          <cell r="G8437">
            <v>108.89700000000001</v>
          </cell>
          <cell r="H8437">
            <v>108.371</v>
          </cell>
          <cell r="I8437">
            <v>108.371</v>
          </cell>
          <cell r="J8437">
            <v>108.371</v>
          </cell>
          <cell r="K8437">
            <v>108.789</v>
          </cell>
          <cell r="L8437">
            <v>108.488</v>
          </cell>
          <cell r="M8437">
            <v>107.845</v>
          </cell>
          <cell r="N8437">
            <v>108.384</v>
          </cell>
          <cell r="O8437">
            <v>108.384</v>
          </cell>
          <cell r="P8437">
            <v>108.384</v>
          </cell>
          <cell r="Q8437">
            <v>108.384</v>
          </cell>
          <cell r="R8437">
            <v>109.49299999999999</v>
          </cell>
          <cell r="S8437">
            <v>109.49299999999999</v>
          </cell>
          <cell r="T8437">
            <v>108.83499999999999</v>
          </cell>
          <cell r="U8437">
            <v>108.83499999999999</v>
          </cell>
          <cell r="V8437">
            <v>108.83499999999999</v>
          </cell>
          <cell r="W8437">
            <v>108.83499999999999</v>
          </cell>
          <cell r="X8437">
            <v>109.18899999999999</v>
          </cell>
          <cell r="Y8437">
            <v>109.18899999999999</v>
          </cell>
          <cell r="Z8437">
            <v>110.08799999999999</v>
          </cell>
          <cell r="AA8437">
            <v>110.08799999999999</v>
          </cell>
          <cell r="AB8437">
            <v>110.08799999999999</v>
          </cell>
          <cell r="AC8437">
            <v>109.916</v>
          </cell>
          <cell r="AD8437">
            <v>109.444</v>
          </cell>
          <cell r="AE8437">
            <v>109.444</v>
          </cell>
          <cell r="AF8437">
            <v>109.36499999999999</v>
          </cell>
          <cell r="AG8437">
            <v>109.36499999999999</v>
          </cell>
          <cell r="AH8437">
            <v>109.36499999999999</v>
          </cell>
          <cell r="AI8437">
            <v>111.149</v>
          </cell>
          <cell r="AJ8437">
            <v>110.28400000000001</v>
          </cell>
          <cell r="AK8437">
            <v>110.28400000000001</v>
          </cell>
          <cell r="AL8437">
            <v>110.157</v>
          </cell>
          <cell r="AM8437">
            <v>110.157</v>
          </cell>
          <cell r="AN8437">
            <v>110.157</v>
          </cell>
          <cell r="AO8437">
            <v>110.157</v>
          </cell>
          <cell r="AP8437">
            <v>111.468</v>
          </cell>
          <cell r="AQ8437">
            <v>111.468</v>
          </cell>
          <cell r="AR8437">
            <v>114.58499999999999</v>
          </cell>
          <cell r="AS8437">
            <v>114.58499999999999</v>
          </cell>
          <cell r="AT8437">
            <v>114.58499999999999</v>
          </cell>
          <cell r="AU8437">
            <v>117.056</v>
          </cell>
          <cell r="BE8437">
            <v>116.806</v>
          </cell>
          <cell r="BF8437">
            <v>116.806</v>
          </cell>
          <cell r="BZ8437" t="str">
            <v/>
          </cell>
          <cell r="CA8437" t="str">
            <v/>
          </cell>
        </row>
        <row r="8438">
          <cell r="B8438" t="str">
            <v>Schenk</v>
          </cell>
          <cell r="C8438" t="str">
            <v>Michael</v>
          </cell>
          <cell r="D8438" t="str">
            <v>MGC Bottrop</v>
          </cell>
          <cell r="G8438">
            <v>106.126</v>
          </cell>
          <cell r="H8438">
            <v>106.126</v>
          </cell>
          <cell r="I8438">
            <v>106.126</v>
          </cell>
          <cell r="J8438">
            <v>106.126</v>
          </cell>
          <cell r="K8438">
            <v>106.126</v>
          </cell>
          <cell r="L8438">
            <v>106.126</v>
          </cell>
          <cell r="BZ8438" t="str">
            <v/>
          </cell>
          <cell r="CA8438" t="str">
            <v/>
          </cell>
        </row>
        <row r="8439">
          <cell r="B8439" t="str">
            <v>Schenk</v>
          </cell>
          <cell r="C8439" t="str">
            <v>Nico</v>
          </cell>
          <cell r="D8439" t="str">
            <v>MGC Bad Feilnbach</v>
          </cell>
          <cell r="AT8439">
            <v>115.827</v>
          </cell>
          <cell r="AU8439">
            <v>108.842</v>
          </cell>
          <cell r="AV8439">
            <v>108.51900000000001</v>
          </cell>
          <cell r="AW8439">
            <v>108.51900000000001</v>
          </cell>
          <cell r="AX8439">
            <v>107.386</v>
          </cell>
          <cell r="AY8439">
            <v>107.386</v>
          </cell>
          <cell r="AZ8439">
            <v>107.386</v>
          </cell>
          <cell r="BA8439">
            <v>109.22</v>
          </cell>
          <cell r="BB8439">
            <v>110.952</v>
          </cell>
          <cell r="BC8439">
            <v>110.952</v>
          </cell>
          <cell r="BZ8439" t="str">
            <v/>
          </cell>
          <cell r="CA8439" t="str">
            <v/>
          </cell>
        </row>
        <row r="8440">
          <cell r="B8440" t="str">
            <v>Schenkel</v>
          </cell>
          <cell r="C8440" t="str">
            <v>Richard</v>
          </cell>
          <cell r="D8440" t="str">
            <v>Minigolf-Sport-Club Bensheim-Auerbach</v>
          </cell>
          <cell r="BE8440">
            <v>113.78</v>
          </cell>
          <cell r="BF8440">
            <v>113.78</v>
          </cell>
          <cell r="BG8440">
            <v>108.68300000000001</v>
          </cell>
          <cell r="BH8440">
            <v>107.749</v>
          </cell>
          <cell r="BI8440">
            <v>107.68600000000001</v>
          </cell>
          <cell r="BJ8440">
            <v>107.73399999999999</v>
          </cell>
          <cell r="BK8440">
            <v>107.613</v>
          </cell>
          <cell r="BL8440">
            <v>107.613</v>
          </cell>
          <cell r="BM8440">
            <v>106.872</v>
          </cell>
          <cell r="BN8440">
            <v>106.357</v>
          </cell>
          <cell r="BO8440">
            <v>105.97799999999999</v>
          </cell>
          <cell r="BP8440">
            <v>105.667</v>
          </cell>
          <cell r="BQ8440">
            <v>105.667</v>
          </cell>
          <cell r="BR8440">
            <v>105.667</v>
          </cell>
          <cell r="BS8440">
            <v>105.44499999999999</v>
          </cell>
          <cell r="BT8440">
            <v>104.928</v>
          </cell>
          <cell r="BU8440">
            <v>104.742</v>
          </cell>
          <cell r="BV8440">
            <v>104.90900000000001</v>
          </cell>
          <cell r="BW8440">
            <v>104.90900000000001</v>
          </cell>
          <cell r="BX8440">
            <v>104.90900000000001</v>
          </cell>
          <cell r="BY8440">
            <v>104.90900000000001</v>
          </cell>
          <cell r="BZ8440">
            <v>104.90900000000001</v>
          </cell>
          <cell r="CA8440">
            <v>104.90900000000001</v>
          </cell>
        </row>
        <row r="8441">
          <cell r="B8441" t="str">
            <v>Schenner</v>
          </cell>
          <cell r="C8441" t="str">
            <v>Rainer</v>
          </cell>
          <cell r="D8441" t="str">
            <v>Reinickendorfer MGC</v>
          </cell>
          <cell r="G8441">
            <v>114.139</v>
          </cell>
          <cell r="H8441">
            <v>113.848</v>
          </cell>
          <cell r="I8441">
            <v>113.848</v>
          </cell>
          <cell r="J8441">
            <v>113.848</v>
          </cell>
          <cell r="K8441">
            <v>116.039</v>
          </cell>
          <cell r="L8441">
            <v>116.306</v>
          </cell>
          <cell r="M8441">
            <v>116.306</v>
          </cell>
          <cell r="BZ8441" t="str">
            <v/>
          </cell>
          <cell r="CA8441" t="str">
            <v/>
          </cell>
        </row>
        <row r="8442">
          <cell r="B8442" t="str">
            <v>Scheppukat</v>
          </cell>
          <cell r="C8442" t="str">
            <v>Uwe</v>
          </cell>
          <cell r="D8442" t="str">
            <v>MinigolfCard</v>
          </cell>
          <cell r="BZ8442" t="str">
            <v/>
          </cell>
          <cell r="CA8442" t="str">
            <v/>
          </cell>
        </row>
        <row r="8443">
          <cell r="B8443" t="str">
            <v>Scherb</v>
          </cell>
          <cell r="C8443" t="str">
            <v>Oliver</v>
          </cell>
          <cell r="D8443" t="str">
            <v>MGV 88 Wendlingen</v>
          </cell>
          <cell r="F8443">
            <v>103.477</v>
          </cell>
          <cell r="G8443">
            <v>104.373</v>
          </cell>
          <cell r="H8443">
            <v>104.443</v>
          </cell>
          <cell r="I8443">
            <v>104.443</v>
          </cell>
          <cell r="J8443">
            <v>104.443</v>
          </cell>
          <cell r="K8443">
            <v>104.30200000000001</v>
          </cell>
          <cell r="L8443">
            <v>104.185</v>
          </cell>
          <cell r="M8443">
            <v>103.989</v>
          </cell>
          <cell r="N8443">
            <v>104.191</v>
          </cell>
          <cell r="O8443">
            <v>104.191</v>
          </cell>
          <cell r="P8443">
            <v>104.191</v>
          </cell>
          <cell r="Q8443">
            <v>105.979</v>
          </cell>
          <cell r="R8443">
            <v>106.84</v>
          </cell>
          <cell r="S8443">
            <v>106.84</v>
          </cell>
          <cell r="T8443">
            <v>107.23699999999999</v>
          </cell>
          <cell r="U8443">
            <v>107.23699999999999</v>
          </cell>
          <cell r="V8443">
            <v>107.23699999999999</v>
          </cell>
          <cell r="W8443">
            <v>106.95</v>
          </cell>
          <cell r="X8443">
            <v>106.31100000000001</v>
          </cell>
          <cell r="Y8443">
            <v>106.31100000000001</v>
          </cell>
          <cell r="Z8443">
            <v>108.02200000000001</v>
          </cell>
          <cell r="AA8443">
            <v>108.02200000000001</v>
          </cell>
          <cell r="AB8443">
            <v>108.02200000000001</v>
          </cell>
          <cell r="AC8443">
            <v>107.28700000000001</v>
          </cell>
          <cell r="AD8443">
            <v>106.6</v>
          </cell>
          <cell r="AE8443">
            <v>106.6</v>
          </cell>
          <cell r="AF8443">
            <v>105.85899999999999</v>
          </cell>
          <cell r="AG8443">
            <v>105.85899999999999</v>
          </cell>
          <cell r="AH8443">
            <v>105.85899999999999</v>
          </cell>
          <cell r="AI8443">
            <v>106.236</v>
          </cell>
          <cell r="AJ8443">
            <v>107.996</v>
          </cell>
          <cell r="AK8443">
            <v>107.996</v>
          </cell>
          <cell r="AL8443">
            <v>110.374</v>
          </cell>
          <cell r="AM8443">
            <v>110.374</v>
          </cell>
          <cell r="AN8443">
            <v>110.374</v>
          </cell>
          <cell r="AO8443">
            <v>107.753</v>
          </cell>
          <cell r="AP8443">
            <v>107.941</v>
          </cell>
          <cell r="AQ8443">
            <v>107.941</v>
          </cell>
          <cell r="AR8443">
            <v>107.941</v>
          </cell>
          <cell r="AS8443">
            <v>107.941</v>
          </cell>
          <cell r="AT8443">
            <v>107.941</v>
          </cell>
          <cell r="AU8443">
            <v>110.535</v>
          </cell>
          <cell r="AV8443">
            <v>102.864</v>
          </cell>
          <cell r="AW8443">
            <v>102.864</v>
          </cell>
          <cell r="AX8443">
            <v>101.995</v>
          </cell>
          <cell r="AY8443">
            <v>101.995</v>
          </cell>
          <cell r="AZ8443">
            <v>101.995</v>
          </cell>
          <cell r="BA8443">
            <v>101.995</v>
          </cell>
          <cell r="BB8443">
            <v>105.126</v>
          </cell>
          <cell r="BC8443">
            <v>105.126</v>
          </cell>
          <cell r="BD8443">
            <v>106.114</v>
          </cell>
          <cell r="BE8443">
            <v>106.114</v>
          </cell>
          <cell r="BZ8443" t="str">
            <v/>
          </cell>
          <cell r="CA8443" t="str">
            <v/>
          </cell>
        </row>
        <row r="8444">
          <cell r="B8444" t="str">
            <v>Scherber</v>
          </cell>
          <cell r="C8444" t="str">
            <v>Peter</v>
          </cell>
          <cell r="D8444" t="str">
            <v>Miniatur-Golf-Club "Stahlquelle", Bad Bocklet 1989</v>
          </cell>
          <cell r="T8444">
            <v>120.90300000000001</v>
          </cell>
          <cell r="U8444">
            <v>120.90300000000001</v>
          </cell>
          <cell r="V8444">
            <v>120.90300000000001</v>
          </cell>
          <cell r="W8444">
            <v>115.63500000000001</v>
          </cell>
          <cell r="X8444">
            <v>114.825</v>
          </cell>
          <cell r="Y8444">
            <v>112.07</v>
          </cell>
          <cell r="Z8444">
            <v>110.553</v>
          </cell>
          <cell r="AA8444">
            <v>110.553</v>
          </cell>
          <cell r="AB8444">
            <v>110.553</v>
          </cell>
          <cell r="AC8444">
            <v>109.42400000000001</v>
          </cell>
          <cell r="AD8444">
            <v>108.425</v>
          </cell>
          <cell r="AE8444">
            <v>107.611</v>
          </cell>
          <cell r="AF8444">
            <v>107.26</v>
          </cell>
          <cell r="AG8444">
            <v>107.26</v>
          </cell>
          <cell r="AH8444">
            <v>107.26</v>
          </cell>
          <cell r="AI8444">
            <v>107.89</v>
          </cell>
          <cell r="AJ8444">
            <v>107.319</v>
          </cell>
          <cell r="AK8444">
            <v>107.34</v>
          </cell>
          <cell r="AL8444">
            <v>107.032</v>
          </cell>
          <cell r="AM8444">
            <v>107.032</v>
          </cell>
          <cell r="AN8444">
            <v>107.032</v>
          </cell>
          <cell r="AO8444">
            <v>106.27500000000001</v>
          </cell>
          <cell r="AP8444">
            <v>106.157</v>
          </cell>
          <cell r="AQ8444">
            <v>105.92400000000001</v>
          </cell>
          <cell r="AR8444">
            <v>105.72</v>
          </cell>
          <cell r="AS8444">
            <v>105.72</v>
          </cell>
          <cell r="AT8444">
            <v>105.72</v>
          </cell>
          <cell r="AU8444">
            <v>105.39400000000001</v>
          </cell>
          <cell r="AV8444">
            <v>105.41500000000001</v>
          </cell>
          <cell r="AW8444">
            <v>104.634</v>
          </cell>
          <cell r="AX8444">
            <v>104.919</v>
          </cell>
          <cell r="AY8444">
            <v>104.919</v>
          </cell>
          <cell r="AZ8444">
            <v>104.919</v>
          </cell>
          <cell r="BA8444">
            <v>105.06</v>
          </cell>
          <cell r="BB8444">
            <v>104.788</v>
          </cell>
          <cell r="BC8444">
            <v>105.22199999999999</v>
          </cell>
          <cell r="BD8444">
            <v>104.977</v>
          </cell>
          <cell r="BE8444">
            <v>104.977</v>
          </cell>
          <cell r="BF8444">
            <v>104.977</v>
          </cell>
          <cell r="BG8444">
            <v>104.893</v>
          </cell>
          <cell r="BH8444">
            <v>104.642</v>
          </cell>
          <cell r="BI8444">
            <v>104.777</v>
          </cell>
          <cell r="BJ8444">
            <v>106.187</v>
          </cell>
          <cell r="BK8444">
            <v>106.187</v>
          </cell>
          <cell r="BL8444">
            <v>106.187</v>
          </cell>
          <cell r="BM8444">
            <v>106.31100000000001</v>
          </cell>
          <cell r="BN8444">
            <v>107.824</v>
          </cell>
          <cell r="BO8444">
            <v>109.11</v>
          </cell>
          <cell r="BS8444">
            <v>109.113</v>
          </cell>
          <cell r="BT8444">
            <v>107.705</v>
          </cell>
          <cell r="BU8444">
            <v>107.705</v>
          </cell>
          <cell r="BV8444">
            <v>105.316</v>
          </cell>
          <cell r="BW8444">
            <v>105.316</v>
          </cell>
          <cell r="BX8444">
            <v>105.316</v>
          </cell>
          <cell r="BY8444">
            <v>105.316</v>
          </cell>
          <cell r="BZ8444">
            <v>105.316</v>
          </cell>
          <cell r="CA8444">
            <v>105.316</v>
          </cell>
        </row>
        <row r="8445">
          <cell r="B8445" t="str">
            <v>Scherer-Lauth</v>
          </cell>
          <cell r="C8445" t="str">
            <v>Elisabeth</v>
          </cell>
          <cell r="D8445" t="str">
            <v>MinigolfCard</v>
          </cell>
          <cell r="BZ8445" t="str">
            <v/>
          </cell>
          <cell r="CA8445" t="str">
            <v/>
          </cell>
        </row>
        <row r="8446">
          <cell r="B8446" t="str">
            <v>Scherkenbach</v>
          </cell>
          <cell r="C8446" t="str">
            <v>Markus</v>
          </cell>
          <cell r="D8446" t="str">
            <v>Verein für Minigolf Bottrop</v>
          </cell>
          <cell r="G8446">
            <v>107.852</v>
          </cell>
          <cell r="H8446">
            <v>109.068</v>
          </cell>
          <cell r="I8446">
            <v>109.068</v>
          </cell>
          <cell r="J8446">
            <v>109.068</v>
          </cell>
          <cell r="K8446">
            <v>110.13800000000001</v>
          </cell>
          <cell r="L8446">
            <v>110.312</v>
          </cell>
          <cell r="M8446">
            <v>110.312</v>
          </cell>
          <cell r="N8446">
            <v>110.06399999999999</v>
          </cell>
          <cell r="O8446">
            <v>110.06399999999999</v>
          </cell>
          <cell r="P8446">
            <v>110.06399999999999</v>
          </cell>
          <cell r="Q8446">
            <v>109.313</v>
          </cell>
          <cell r="R8446">
            <v>109.289</v>
          </cell>
          <cell r="S8446">
            <v>109.224</v>
          </cell>
          <cell r="T8446">
            <v>108.825</v>
          </cell>
          <cell r="U8446">
            <v>108.825</v>
          </cell>
          <cell r="V8446">
            <v>108.825</v>
          </cell>
          <cell r="W8446">
            <v>108.759</v>
          </cell>
          <cell r="X8446">
            <v>108.26900000000001</v>
          </cell>
          <cell r="Y8446">
            <v>107.44799999999999</v>
          </cell>
          <cell r="Z8446">
            <v>107.21</v>
          </cell>
          <cell r="AA8446">
            <v>107.21</v>
          </cell>
          <cell r="AB8446">
            <v>107.21</v>
          </cell>
          <cell r="AC8446">
            <v>107.146</v>
          </cell>
          <cell r="AD8446">
            <v>106.93</v>
          </cell>
          <cell r="AE8446">
            <v>107.672</v>
          </cell>
          <cell r="AF8446">
            <v>107.66800000000001</v>
          </cell>
          <cell r="AG8446">
            <v>107.66800000000001</v>
          </cell>
          <cell r="AH8446">
            <v>107.66800000000001</v>
          </cell>
          <cell r="AI8446">
            <v>108.16200000000001</v>
          </cell>
          <cell r="AJ8446">
            <v>108.76600000000001</v>
          </cell>
          <cell r="AK8446">
            <v>107.35299999999999</v>
          </cell>
          <cell r="AL8446">
            <v>106.748</v>
          </cell>
          <cell r="AM8446">
            <v>106.748</v>
          </cell>
          <cell r="AN8446">
            <v>106.748</v>
          </cell>
          <cell r="AO8446">
            <v>106.577</v>
          </cell>
          <cell r="AP8446">
            <v>105.85</v>
          </cell>
          <cell r="AQ8446">
            <v>105.267</v>
          </cell>
          <cell r="AR8446">
            <v>105.75700000000001</v>
          </cell>
          <cell r="AS8446">
            <v>105.75700000000001</v>
          </cell>
          <cell r="AT8446">
            <v>105.75700000000001</v>
          </cell>
          <cell r="AU8446">
            <v>106.11</v>
          </cell>
          <cell r="AV8446">
            <v>106.327</v>
          </cell>
          <cell r="AW8446">
            <v>107.56</v>
          </cell>
          <cell r="AX8446">
            <v>107.56</v>
          </cell>
          <cell r="AY8446">
            <v>107.56</v>
          </cell>
          <cell r="AZ8446">
            <v>107.56</v>
          </cell>
          <cell r="BA8446">
            <v>106.122</v>
          </cell>
          <cell r="BB8446">
            <v>108.78100000000001</v>
          </cell>
          <cell r="BC8446">
            <v>105.215</v>
          </cell>
          <cell r="BD8446">
            <v>105.215</v>
          </cell>
          <cell r="BE8446">
            <v>106.663</v>
          </cell>
          <cell r="BF8446">
            <v>106.663</v>
          </cell>
          <cell r="BG8446">
            <v>107.02500000000001</v>
          </cell>
          <cell r="BH8446">
            <v>105.819</v>
          </cell>
          <cell r="BI8446">
            <v>108.738</v>
          </cell>
          <cell r="BJ8446">
            <v>108.738</v>
          </cell>
          <cell r="BK8446">
            <v>108.738</v>
          </cell>
          <cell r="BL8446">
            <v>108.738</v>
          </cell>
          <cell r="BM8446">
            <v>110.404</v>
          </cell>
          <cell r="BN8446">
            <v>106.797</v>
          </cell>
          <cell r="BO8446">
            <v>105.64400000000001</v>
          </cell>
          <cell r="BP8446">
            <v>105.134</v>
          </cell>
          <cell r="BQ8446">
            <v>105.134</v>
          </cell>
          <cell r="BR8446">
            <v>105.134</v>
          </cell>
          <cell r="BS8446">
            <v>104.056</v>
          </cell>
          <cell r="BT8446">
            <v>103.78400000000001</v>
          </cell>
          <cell r="BU8446">
            <v>103.84699999999999</v>
          </cell>
          <cell r="BV8446">
            <v>104.291</v>
          </cell>
          <cell r="BW8446">
            <v>104.291</v>
          </cell>
          <cell r="BX8446">
            <v>104.291</v>
          </cell>
          <cell r="BY8446">
            <v>104.291</v>
          </cell>
          <cell r="BZ8446">
            <v>104.291</v>
          </cell>
          <cell r="CA8446">
            <v>104.873</v>
          </cell>
        </row>
        <row r="8447">
          <cell r="B8447" t="str">
            <v>Schersching</v>
          </cell>
          <cell r="C8447" t="str">
            <v>Dagmar</v>
          </cell>
          <cell r="D8447" t="str">
            <v>MinigolfCard</v>
          </cell>
          <cell r="BZ8447" t="str">
            <v/>
          </cell>
          <cell r="CA8447" t="str">
            <v/>
          </cell>
        </row>
        <row r="8448">
          <cell r="B8448" t="str">
            <v>Schertovski</v>
          </cell>
          <cell r="C8448" t="str">
            <v>Gulnara</v>
          </cell>
          <cell r="D8448" t="str">
            <v>MinigolfCard</v>
          </cell>
          <cell r="BZ8448" t="str">
            <v/>
          </cell>
          <cell r="CA8448" t="str">
            <v/>
          </cell>
        </row>
        <row r="8449">
          <cell r="B8449" t="str">
            <v>Scheuer</v>
          </cell>
          <cell r="C8449" t="str">
            <v>Frank</v>
          </cell>
          <cell r="D8449" t="str">
            <v>MinigolfCard</v>
          </cell>
          <cell r="BZ8449" t="str">
            <v/>
          </cell>
          <cell r="CA8449" t="str">
            <v/>
          </cell>
        </row>
        <row r="8450">
          <cell r="B8450" t="str">
            <v>Scheuer</v>
          </cell>
          <cell r="C8450" t="str">
            <v>Guido</v>
          </cell>
          <cell r="D8450" t="str">
            <v>MSC blau-weiss 2003 München</v>
          </cell>
          <cell r="R8450">
            <v>113.501</v>
          </cell>
          <cell r="S8450">
            <v>114.40600000000001</v>
          </cell>
          <cell r="T8450">
            <v>113.586</v>
          </cell>
          <cell r="U8450">
            <v>113.586</v>
          </cell>
          <cell r="V8450">
            <v>113.586</v>
          </cell>
          <cell r="W8450">
            <v>113.36499999999999</v>
          </cell>
          <cell r="X8450">
            <v>114.01600000000001</v>
          </cell>
          <cell r="Y8450">
            <v>112.134</v>
          </cell>
          <cell r="Z8450">
            <v>111.952</v>
          </cell>
          <cell r="AA8450">
            <v>111.952</v>
          </cell>
          <cell r="AB8450">
            <v>111.952</v>
          </cell>
          <cell r="AC8450">
            <v>111.76300000000001</v>
          </cell>
          <cell r="AD8450">
            <v>111.032</v>
          </cell>
          <cell r="AE8450">
            <v>111.13500000000001</v>
          </cell>
          <cell r="AF8450">
            <v>111.343</v>
          </cell>
          <cell r="AG8450">
            <v>111.489</v>
          </cell>
          <cell r="AH8450">
            <v>111.489</v>
          </cell>
          <cell r="AI8450">
            <v>111.581</v>
          </cell>
          <cell r="AJ8450">
            <v>110.97499999999999</v>
          </cell>
          <cell r="AK8450">
            <v>110.517</v>
          </cell>
          <cell r="AL8450">
            <v>110.029</v>
          </cell>
          <cell r="AM8450">
            <v>110.029</v>
          </cell>
          <cell r="AN8450">
            <v>110.029</v>
          </cell>
          <cell r="AO8450">
            <v>109.88500000000001</v>
          </cell>
          <cell r="AP8450">
            <v>110.28700000000001</v>
          </cell>
          <cell r="AQ8450">
            <v>111.63200000000001</v>
          </cell>
          <cell r="AR8450">
            <v>110.735</v>
          </cell>
          <cell r="AS8450">
            <v>110.735</v>
          </cell>
          <cell r="AT8450">
            <v>110.735</v>
          </cell>
          <cell r="AU8450">
            <v>109.62</v>
          </cell>
          <cell r="AV8450">
            <v>109.818</v>
          </cell>
          <cell r="AW8450">
            <v>109.908</v>
          </cell>
          <cell r="AX8450">
            <v>109.825</v>
          </cell>
          <cell r="AY8450">
            <v>109.825</v>
          </cell>
          <cell r="AZ8450">
            <v>109.825</v>
          </cell>
          <cell r="BZ8450" t="str">
            <v/>
          </cell>
          <cell r="CA8450" t="str">
            <v/>
          </cell>
        </row>
        <row r="8451">
          <cell r="B8451" t="str">
            <v>Scheuer</v>
          </cell>
          <cell r="C8451" t="str">
            <v>Laura</v>
          </cell>
          <cell r="D8451" t="str">
            <v>MSC blau-weiss 2003 München</v>
          </cell>
          <cell r="AC8451">
            <v>129.24199999999999</v>
          </cell>
          <cell r="AD8451">
            <v>130.73599999999999</v>
          </cell>
          <cell r="AE8451">
            <v>120.858</v>
          </cell>
          <cell r="AF8451">
            <v>120.858</v>
          </cell>
          <cell r="AG8451">
            <v>120.858</v>
          </cell>
          <cell r="AH8451">
            <v>120.858</v>
          </cell>
          <cell r="AI8451">
            <v>119.10299999999999</v>
          </cell>
          <cell r="AJ8451">
            <v>119.10299999999999</v>
          </cell>
          <cell r="AK8451">
            <v>128.72800000000001</v>
          </cell>
          <cell r="AL8451">
            <v>128.72800000000001</v>
          </cell>
          <cell r="AM8451">
            <v>128.72800000000001</v>
          </cell>
          <cell r="AN8451">
            <v>128.72800000000001</v>
          </cell>
          <cell r="AO8451">
            <v>127.982</v>
          </cell>
          <cell r="AP8451">
            <v>124.95699999999999</v>
          </cell>
          <cell r="AQ8451">
            <v>123.90600000000001</v>
          </cell>
          <cell r="AR8451">
            <v>123.90600000000001</v>
          </cell>
          <cell r="AS8451">
            <v>123.90600000000001</v>
          </cell>
          <cell r="AT8451">
            <v>123.90600000000001</v>
          </cell>
          <cell r="AU8451">
            <v>116.905</v>
          </cell>
          <cell r="AV8451">
            <v>123.04</v>
          </cell>
          <cell r="AW8451">
            <v>116.965</v>
          </cell>
          <cell r="AX8451">
            <v>116.965</v>
          </cell>
          <cell r="AY8451">
            <v>116.965</v>
          </cell>
          <cell r="AZ8451">
            <v>116.965</v>
          </cell>
          <cell r="BZ8451" t="str">
            <v/>
          </cell>
          <cell r="CA8451" t="str">
            <v/>
          </cell>
        </row>
        <row r="8452">
          <cell r="B8452" t="str">
            <v>Scheuer</v>
          </cell>
          <cell r="C8452" t="str">
            <v>Susanne</v>
          </cell>
          <cell r="D8452" t="str">
            <v>MSC blau-weiss 2003 München</v>
          </cell>
          <cell r="AC8452">
            <v>134.24199999999999</v>
          </cell>
          <cell r="AD8452">
            <v>131.429</v>
          </cell>
          <cell r="AE8452">
            <v>125.718</v>
          </cell>
          <cell r="AF8452">
            <v>125.718</v>
          </cell>
          <cell r="AG8452">
            <v>125.718</v>
          </cell>
          <cell r="AH8452">
            <v>125.718</v>
          </cell>
          <cell r="AI8452">
            <v>123.917</v>
          </cell>
          <cell r="AJ8452">
            <v>125.43600000000001</v>
          </cell>
          <cell r="AK8452">
            <v>138.30000000000001</v>
          </cell>
          <cell r="AL8452">
            <v>138.30000000000001</v>
          </cell>
          <cell r="AM8452">
            <v>138.30000000000001</v>
          </cell>
          <cell r="AN8452">
            <v>138.30000000000001</v>
          </cell>
          <cell r="AO8452">
            <v>142.482</v>
          </cell>
          <cell r="AP8452">
            <v>142.482</v>
          </cell>
          <cell r="BZ8452" t="str">
            <v/>
          </cell>
          <cell r="CA8452" t="str">
            <v/>
          </cell>
        </row>
        <row r="8453">
          <cell r="B8453" t="str">
            <v>Scheunemann</v>
          </cell>
          <cell r="C8453" t="str">
            <v>Irving</v>
          </cell>
          <cell r="D8453" t="str">
            <v>Miniaturgolf-Club "Möve" Cuxhaven-Sahlenburg</v>
          </cell>
          <cell r="G8453">
            <v>104.27800000000001</v>
          </cell>
          <cell r="H8453">
            <v>104.233</v>
          </cell>
          <cell r="I8453">
            <v>104.233</v>
          </cell>
          <cell r="J8453">
            <v>104</v>
          </cell>
          <cell r="K8453">
            <v>104.46299999999999</v>
          </cell>
          <cell r="L8453">
            <v>104.443</v>
          </cell>
          <cell r="M8453">
            <v>104.443</v>
          </cell>
          <cell r="N8453">
            <v>107.916</v>
          </cell>
          <cell r="O8453">
            <v>107.916</v>
          </cell>
          <cell r="P8453">
            <v>107.916</v>
          </cell>
          <cell r="Q8453">
            <v>107.916</v>
          </cell>
          <cell r="R8453">
            <v>106.85</v>
          </cell>
          <cell r="S8453">
            <v>106.85</v>
          </cell>
          <cell r="T8453">
            <v>106.85</v>
          </cell>
          <cell r="U8453">
            <v>106.85</v>
          </cell>
          <cell r="V8453">
            <v>106.85</v>
          </cell>
          <cell r="W8453">
            <v>106.85</v>
          </cell>
          <cell r="X8453">
            <v>108.03</v>
          </cell>
          <cell r="Y8453">
            <v>108.03</v>
          </cell>
          <cell r="Z8453">
            <v>108.03</v>
          </cell>
          <cell r="AA8453">
            <v>108.03</v>
          </cell>
          <cell r="AB8453">
            <v>108.03</v>
          </cell>
          <cell r="AC8453">
            <v>108.03</v>
          </cell>
          <cell r="AL8453">
            <v>108.751</v>
          </cell>
          <cell r="AM8453">
            <v>108.751</v>
          </cell>
          <cell r="AN8453">
            <v>108.751</v>
          </cell>
          <cell r="AO8453">
            <v>108.751</v>
          </cell>
          <cell r="AP8453">
            <v>108.751</v>
          </cell>
          <cell r="AQ8453">
            <v>108.751</v>
          </cell>
          <cell r="AV8453">
            <v>108.30500000000001</v>
          </cell>
          <cell r="AW8453">
            <v>108.30500000000001</v>
          </cell>
          <cell r="AX8453">
            <v>108.30500000000001</v>
          </cell>
          <cell r="AY8453">
            <v>108.30500000000001</v>
          </cell>
          <cell r="AZ8453">
            <v>108.30500000000001</v>
          </cell>
          <cell r="BA8453">
            <v>108.30500000000001</v>
          </cell>
          <cell r="BZ8453" t="str">
            <v/>
          </cell>
          <cell r="CA8453" t="str">
            <v/>
          </cell>
        </row>
        <row r="8454">
          <cell r="B8454" t="str">
            <v>Scheuring</v>
          </cell>
          <cell r="C8454" t="str">
            <v>Hermann</v>
          </cell>
          <cell r="D8454" t="str">
            <v>1. MGC Metzingen</v>
          </cell>
          <cell r="F8454">
            <v>103.099</v>
          </cell>
          <cell r="L8454">
            <v>115.71599999999999</v>
          </cell>
          <cell r="M8454">
            <v>115.71599999999999</v>
          </cell>
          <cell r="N8454">
            <v>115.71599999999999</v>
          </cell>
          <cell r="O8454">
            <v>115.71599999999999</v>
          </cell>
          <cell r="P8454">
            <v>115.71599999999999</v>
          </cell>
          <cell r="Q8454">
            <v>115.71599999999999</v>
          </cell>
          <cell r="BZ8454" t="str">
            <v/>
          </cell>
          <cell r="CA8454" t="str">
            <v/>
          </cell>
        </row>
        <row r="8455">
          <cell r="B8455" t="str">
            <v>Scheuring</v>
          </cell>
          <cell r="C8455" t="str">
            <v>René</v>
          </cell>
          <cell r="D8455" t="str">
            <v>1. MGC Metzingen</v>
          </cell>
          <cell r="BZ8455" t="str">
            <v/>
          </cell>
          <cell r="CA8455" t="str">
            <v/>
          </cell>
        </row>
        <row r="8456">
          <cell r="B8456" t="str">
            <v>Scheuring</v>
          </cell>
          <cell r="C8456" t="str">
            <v>Ursula</v>
          </cell>
          <cell r="D8456" t="str">
            <v>1. MGC Metzingen</v>
          </cell>
          <cell r="BZ8456" t="str">
            <v/>
          </cell>
          <cell r="CA8456" t="str">
            <v/>
          </cell>
        </row>
        <row r="8457">
          <cell r="B8457" t="str">
            <v>Schewcik</v>
          </cell>
          <cell r="C8457" t="str">
            <v>Andrea</v>
          </cell>
          <cell r="D8457" t="str">
            <v>Miniaturgolf-Club Ilvesheim</v>
          </cell>
          <cell r="Z8457">
            <v>111.621</v>
          </cell>
          <cell r="AA8457">
            <v>111.621</v>
          </cell>
          <cell r="AB8457">
            <v>111.621</v>
          </cell>
          <cell r="AC8457">
            <v>111.621</v>
          </cell>
          <cell r="AD8457">
            <v>111.621</v>
          </cell>
          <cell r="AE8457">
            <v>111.621</v>
          </cell>
          <cell r="AF8457">
            <v>115.152</v>
          </cell>
          <cell r="AG8457">
            <v>115.152</v>
          </cell>
          <cell r="AH8457">
            <v>115.152</v>
          </cell>
          <cell r="AI8457">
            <v>115.152</v>
          </cell>
          <cell r="AJ8457">
            <v>115.152</v>
          </cell>
          <cell r="AK8457">
            <v>111.185</v>
          </cell>
          <cell r="AL8457">
            <v>113.283</v>
          </cell>
          <cell r="AM8457">
            <v>113.283</v>
          </cell>
          <cell r="AN8457">
            <v>113.283</v>
          </cell>
          <cell r="AO8457">
            <v>113.283</v>
          </cell>
          <cell r="AP8457">
            <v>108.694</v>
          </cell>
          <cell r="AQ8457">
            <v>106.696</v>
          </cell>
          <cell r="AR8457">
            <v>106.696</v>
          </cell>
          <cell r="AS8457">
            <v>106.696</v>
          </cell>
          <cell r="AT8457">
            <v>106.696</v>
          </cell>
          <cell r="AU8457">
            <v>105.604</v>
          </cell>
          <cell r="AV8457">
            <v>105.502</v>
          </cell>
          <cell r="AW8457">
            <v>106.64700000000001</v>
          </cell>
          <cell r="AX8457">
            <v>105.771</v>
          </cell>
          <cell r="AY8457">
            <v>105.771</v>
          </cell>
          <cell r="AZ8457">
            <v>105.771</v>
          </cell>
          <cell r="BA8457">
            <v>106.726</v>
          </cell>
          <cell r="BB8457">
            <v>105.03400000000001</v>
          </cell>
          <cell r="BC8457">
            <v>104.229</v>
          </cell>
          <cell r="BD8457">
            <v>104.033</v>
          </cell>
          <cell r="BE8457">
            <v>104.033</v>
          </cell>
          <cell r="BF8457">
            <v>104.033</v>
          </cell>
          <cell r="BG8457">
            <v>104.465</v>
          </cell>
          <cell r="BH8457">
            <v>106.366</v>
          </cell>
          <cell r="BI8457">
            <v>106.735</v>
          </cell>
          <cell r="BJ8457">
            <v>106.498</v>
          </cell>
          <cell r="BK8457">
            <v>106.498</v>
          </cell>
          <cell r="BL8457">
            <v>106.498</v>
          </cell>
          <cell r="BM8457">
            <v>105.96599999999999</v>
          </cell>
          <cell r="BN8457">
            <v>105.416</v>
          </cell>
          <cell r="BO8457">
            <v>105.539</v>
          </cell>
          <cell r="BP8457">
            <v>106.41</v>
          </cell>
          <cell r="BQ8457">
            <v>106.41</v>
          </cell>
          <cell r="BR8457">
            <v>106.41</v>
          </cell>
          <cell r="BS8457">
            <v>106.625</v>
          </cell>
          <cell r="BT8457">
            <v>106.235</v>
          </cell>
          <cell r="BU8457">
            <v>105.764</v>
          </cell>
          <cell r="BV8457">
            <v>104.017</v>
          </cell>
          <cell r="BW8457">
            <v>104.017</v>
          </cell>
          <cell r="BX8457">
            <v>104.017</v>
          </cell>
          <cell r="BY8457">
            <v>104.017</v>
          </cell>
          <cell r="BZ8457">
            <v>104.02800000000001</v>
          </cell>
          <cell r="CA8457">
            <v>103.96</v>
          </cell>
        </row>
        <row r="8458">
          <cell r="B8458" t="str">
            <v>Schewcik</v>
          </cell>
          <cell r="C8458" t="str">
            <v>Andreas</v>
          </cell>
          <cell r="D8458" t="str">
            <v>Miniaturgolf-Club Ilvesheim</v>
          </cell>
          <cell r="Z8458">
            <v>112.45399999999999</v>
          </cell>
          <cell r="AA8458">
            <v>112.45399999999999</v>
          </cell>
          <cell r="AB8458">
            <v>112.45399999999999</v>
          </cell>
          <cell r="AC8458">
            <v>112.45399999999999</v>
          </cell>
          <cell r="AD8458">
            <v>111.27500000000001</v>
          </cell>
          <cell r="AE8458">
            <v>110.527</v>
          </cell>
          <cell r="AF8458">
            <v>109.71899999999999</v>
          </cell>
          <cell r="AG8458">
            <v>109.71899999999999</v>
          </cell>
          <cell r="AH8458">
            <v>109.71899999999999</v>
          </cell>
          <cell r="AI8458">
            <v>110.417</v>
          </cell>
          <cell r="AJ8458">
            <v>109.499</v>
          </cell>
          <cell r="AK8458">
            <v>109.188</v>
          </cell>
          <cell r="AL8458">
            <v>109.21</v>
          </cell>
          <cell r="AM8458">
            <v>108.991</v>
          </cell>
          <cell r="AN8458">
            <v>108.991</v>
          </cell>
          <cell r="AO8458">
            <v>107.925</v>
          </cell>
          <cell r="AP8458">
            <v>107.05200000000001</v>
          </cell>
          <cell r="AQ8458">
            <v>106.85299999999999</v>
          </cell>
          <cell r="AR8458">
            <v>106.09399999999999</v>
          </cell>
          <cell r="AS8458">
            <v>106.09399999999999</v>
          </cell>
          <cell r="AT8458">
            <v>106.09399999999999</v>
          </cell>
          <cell r="AU8458">
            <v>106.68600000000001</v>
          </cell>
          <cell r="AV8458">
            <v>107.19</v>
          </cell>
          <cell r="AW8458">
            <v>107.93</v>
          </cell>
          <cell r="AX8458">
            <v>107.458</v>
          </cell>
          <cell r="AY8458">
            <v>107.458</v>
          </cell>
          <cell r="AZ8458">
            <v>107.458</v>
          </cell>
          <cell r="BA8458">
            <v>106.65300000000001</v>
          </cell>
          <cell r="BB8458">
            <v>106.226</v>
          </cell>
          <cell r="BC8458">
            <v>105.818</v>
          </cell>
          <cell r="BD8458">
            <v>105.71599999999999</v>
          </cell>
          <cell r="BE8458">
            <v>105.71599999999999</v>
          </cell>
          <cell r="BF8458">
            <v>105.71599999999999</v>
          </cell>
          <cell r="BG8458">
            <v>105.111</v>
          </cell>
          <cell r="BH8458">
            <v>104.51900000000001</v>
          </cell>
          <cell r="BI8458">
            <v>104.117</v>
          </cell>
          <cell r="BJ8458">
            <v>103.85599999999999</v>
          </cell>
          <cell r="BK8458">
            <v>103.85599999999999</v>
          </cell>
          <cell r="BL8458">
            <v>103.85599999999999</v>
          </cell>
          <cell r="BM8458">
            <v>105.16500000000001</v>
          </cell>
          <cell r="BN8458">
            <v>104.825</v>
          </cell>
          <cell r="BO8458">
            <v>105.867</v>
          </cell>
          <cell r="BP8458">
            <v>106</v>
          </cell>
          <cell r="BQ8458">
            <v>106</v>
          </cell>
          <cell r="BR8458">
            <v>106</v>
          </cell>
          <cell r="BS8458">
            <v>103.997</v>
          </cell>
          <cell r="BT8458">
            <v>104.337</v>
          </cell>
          <cell r="BU8458">
            <v>104.226</v>
          </cell>
          <cell r="BV8458">
            <v>104.349</v>
          </cell>
          <cell r="BW8458">
            <v>104.349</v>
          </cell>
          <cell r="BX8458">
            <v>104.349</v>
          </cell>
          <cell r="BY8458">
            <v>104.349</v>
          </cell>
          <cell r="BZ8458">
            <v>104.349</v>
          </cell>
          <cell r="CA8458">
            <v>104.349</v>
          </cell>
        </row>
        <row r="8459">
          <cell r="B8459" t="str">
            <v>Schewerda</v>
          </cell>
          <cell r="C8459" t="str">
            <v>Hans</v>
          </cell>
          <cell r="D8459" t="str">
            <v>Bahnengolf-Sportclub Bochum 1978</v>
          </cell>
          <cell r="G8459">
            <v>106.749</v>
          </cell>
          <cell r="H8459">
            <v>107.036</v>
          </cell>
          <cell r="I8459">
            <v>107.036</v>
          </cell>
          <cell r="J8459">
            <v>107.036</v>
          </cell>
          <cell r="K8459">
            <v>106.821</v>
          </cell>
          <cell r="L8459">
            <v>106.813</v>
          </cell>
          <cell r="M8459">
            <v>106.06399999999999</v>
          </cell>
          <cell r="N8459">
            <v>106.251</v>
          </cell>
          <cell r="O8459">
            <v>106.251</v>
          </cell>
          <cell r="P8459">
            <v>106.251</v>
          </cell>
          <cell r="Q8459">
            <v>105.798</v>
          </cell>
          <cell r="R8459">
            <v>106.062</v>
          </cell>
          <cell r="S8459">
            <v>107.191</v>
          </cell>
          <cell r="T8459">
            <v>107.17700000000001</v>
          </cell>
          <cell r="U8459">
            <v>107.17700000000001</v>
          </cell>
          <cell r="V8459">
            <v>107.17700000000001</v>
          </cell>
          <cell r="W8459">
            <v>107.428</v>
          </cell>
          <cell r="X8459">
            <v>107.404</v>
          </cell>
          <cell r="Y8459">
            <v>106.89100000000001</v>
          </cell>
          <cell r="Z8459">
            <v>107.21899999999999</v>
          </cell>
          <cell r="AA8459">
            <v>107.21899999999999</v>
          </cell>
          <cell r="AB8459">
            <v>107.21899999999999</v>
          </cell>
          <cell r="AC8459">
            <v>107.509</v>
          </cell>
          <cell r="AD8459">
            <v>106.934</v>
          </cell>
          <cell r="AE8459">
            <v>106.01900000000001</v>
          </cell>
          <cell r="AF8459">
            <v>105.851</v>
          </cell>
          <cell r="AG8459">
            <v>105.851</v>
          </cell>
          <cell r="AH8459">
            <v>105.851</v>
          </cell>
          <cell r="AI8459">
            <v>105.929</v>
          </cell>
          <cell r="AJ8459">
            <v>104.935</v>
          </cell>
          <cell r="AK8459">
            <v>105.184</v>
          </cell>
          <cell r="AL8459">
            <v>104.995</v>
          </cell>
          <cell r="AM8459">
            <v>104.995</v>
          </cell>
          <cell r="AN8459">
            <v>104.995</v>
          </cell>
          <cell r="AO8459">
            <v>104.852</v>
          </cell>
          <cell r="AP8459">
            <v>105.37</v>
          </cell>
          <cell r="AQ8459">
            <v>105.432</v>
          </cell>
          <cell r="AR8459">
            <v>105.304</v>
          </cell>
          <cell r="AS8459">
            <v>105.304</v>
          </cell>
          <cell r="AT8459">
            <v>105.304</v>
          </cell>
          <cell r="AU8459">
            <v>103.599</v>
          </cell>
          <cell r="AV8459">
            <v>104.18</v>
          </cell>
          <cell r="AW8459">
            <v>104.07599999999999</v>
          </cell>
          <cell r="AX8459">
            <v>104.07599999999999</v>
          </cell>
          <cell r="AY8459">
            <v>104.07599999999999</v>
          </cell>
          <cell r="AZ8459">
            <v>104.07599999999999</v>
          </cell>
          <cell r="BA8459">
            <v>105.813</v>
          </cell>
          <cell r="BB8459">
            <v>108.785</v>
          </cell>
          <cell r="BC8459">
            <v>108.785</v>
          </cell>
          <cell r="BD8459">
            <v>108.785</v>
          </cell>
          <cell r="BE8459">
            <v>107.407</v>
          </cell>
          <cell r="BF8459">
            <v>107.407</v>
          </cell>
          <cell r="BG8459">
            <v>107.91</v>
          </cell>
          <cell r="BH8459">
            <v>108.15300000000001</v>
          </cell>
          <cell r="BI8459">
            <v>108.15300000000001</v>
          </cell>
          <cell r="BJ8459">
            <v>108.15300000000001</v>
          </cell>
          <cell r="BK8459">
            <v>108.15300000000001</v>
          </cell>
          <cell r="BL8459">
            <v>108.15300000000001</v>
          </cell>
          <cell r="BM8459">
            <v>108.46299999999999</v>
          </cell>
          <cell r="BN8459">
            <v>108.458</v>
          </cell>
          <cell r="BO8459">
            <v>107.218</v>
          </cell>
          <cell r="BP8459">
            <v>107.218</v>
          </cell>
          <cell r="BQ8459">
            <v>107.014</v>
          </cell>
          <cell r="BR8459">
            <v>107.014</v>
          </cell>
          <cell r="BS8459">
            <v>105.645</v>
          </cell>
          <cell r="BT8459">
            <v>105.24299999999999</v>
          </cell>
          <cell r="BU8459">
            <v>105.337</v>
          </cell>
          <cell r="BV8459">
            <v>105.075</v>
          </cell>
          <cell r="BW8459">
            <v>105.265</v>
          </cell>
          <cell r="BX8459">
            <v>105.265</v>
          </cell>
          <cell r="BY8459">
            <v>105.265</v>
          </cell>
          <cell r="BZ8459">
            <v>105.10599999999999</v>
          </cell>
          <cell r="CA8459">
            <v>105.279</v>
          </cell>
        </row>
        <row r="8460">
          <cell r="B8460" t="str">
            <v>Schewerda</v>
          </cell>
          <cell r="C8460" t="str">
            <v>Helga</v>
          </cell>
          <cell r="D8460" t="str">
            <v>Bahnengolf-Sportclub Bochum 1978</v>
          </cell>
          <cell r="G8460">
            <v>113.372</v>
          </cell>
          <cell r="H8460">
            <v>109.48399999999999</v>
          </cell>
          <cell r="I8460">
            <v>109.48399999999999</v>
          </cell>
          <cell r="J8460">
            <v>109.48399999999999</v>
          </cell>
          <cell r="K8460">
            <v>108.708</v>
          </cell>
          <cell r="L8460">
            <v>109.17400000000001</v>
          </cell>
          <cell r="M8460">
            <v>109.17400000000001</v>
          </cell>
          <cell r="N8460">
            <v>112.44</v>
          </cell>
          <cell r="O8460">
            <v>112.44</v>
          </cell>
          <cell r="P8460">
            <v>112.44</v>
          </cell>
          <cell r="T8460">
            <v>112.616</v>
          </cell>
          <cell r="U8460">
            <v>112.616</v>
          </cell>
          <cell r="V8460">
            <v>112.616</v>
          </cell>
          <cell r="W8460">
            <v>110.30200000000001</v>
          </cell>
          <cell r="X8460">
            <v>110.30200000000001</v>
          </cell>
          <cell r="Y8460">
            <v>110.30200000000001</v>
          </cell>
          <cell r="Z8460">
            <v>110.67400000000001</v>
          </cell>
          <cell r="AA8460">
            <v>110.67400000000001</v>
          </cell>
          <cell r="AB8460">
            <v>110.67400000000001</v>
          </cell>
          <cell r="AJ8460">
            <v>112.878</v>
          </cell>
          <cell r="AK8460">
            <v>112.878</v>
          </cell>
          <cell r="AL8460">
            <v>112.878</v>
          </cell>
          <cell r="AM8460">
            <v>112.878</v>
          </cell>
          <cell r="AN8460">
            <v>112.878</v>
          </cell>
          <cell r="AO8460">
            <v>110.25</v>
          </cell>
          <cell r="AP8460">
            <v>109.992</v>
          </cell>
          <cell r="AQ8460">
            <v>109.992</v>
          </cell>
          <cell r="AR8460">
            <v>109.992</v>
          </cell>
          <cell r="AS8460">
            <v>109.992</v>
          </cell>
          <cell r="AT8460">
            <v>109.992</v>
          </cell>
          <cell r="BN8460">
            <v>111.014</v>
          </cell>
          <cell r="BO8460">
            <v>108.836</v>
          </cell>
          <cell r="BP8460">
            <v>108.836</v>
          </cell>
          <cell r="BQ8460">
            <v>109.249</v>
          </cell>
          <cell r="BR8460">
            <v>109.249</v>
          </cell>
          <cell r="BS8460">
            <v>109.15600000000001</v>
          </cell>
          <cell r="BT8460">
            <v>108.776</v>
          </cell>
          <cell r="BU8460">
            <v>109.173</v>
          </cell>
          <cell r="BV8460">
            <v>108.82899999999999</v>
          </cell>
          <cell r="BW8460">
            <v>108.41500000000001</v>
          </cell>
          <cell r="BX8460">
            <v>108.41500000000001</v>
          </cell>
          <cell r="BY8460">
            <v>108.41500000000001</v>
          </cell>
          <cell r="BZ8460">
            <v>108.85</v>
          </cell>
          <cell r="CA8460">
            <v>108.91</v>
          </cell>
        </row>
        <row r="8461">
          <cell r="B8461" t="str">
            <v>Schewerda</v>
          </cell>
          <cell r="C8461" t="str">
            <v>Ralf</v>
          </cell>
          <cell r="D8461" t="str">
            <v>Minigolf-Club-Felderbachtal 1964</v>
          </cell>
          <cell r="BP8461">
            <v>114.099</v>
          </cell>
          <cell r="BQ8461">
            <v>110.81</v>
          </cell>
          <cell r="BR8461">
            <v>108.333</v>
          </cell>
          <cell r="BS8461">
            <v>108.748</v>
          </cell>
          <cell r="BT8461">
            <v>109.01300000000001</v>
          </cell>
          <cell r="BU8461">
            <v>108.764</v>
          </cell>
          <cell r="BV8461">
            <v>108.401</v>
          </cell>
          <cell r="BW8461">
            <v>109.027</v>
          </cell>
          <cell r="BX8461">
            <v>109.027</v>
          </cell>
          <cell r="BY8461">
            <v>109.027</v>
          </cell>
          <cell r="BZ8461">
            <v>108.741</v>
          </cell>
          <cell r="CA8461">
            <v>108.449</v>
          </cell>
        </row>
        <row r="8462">
          <cell r="B8462" t="str">
            <v>Schichta</v>
          </cell>
          <cell r="C8462" t="str">
            <v>Frank</v>
          </cell>
          <cell r="D8462" t="str">
            <v>MinigolfCard</v>
          </cell>
          <cell r="BZ8462" t="str">
            <v/>
          </cell>
          <cell r="CA8462" t="str">
            <v/>
          </cell>
        </row>
        <row r="8463">
          <cell r="B8463" t="str">
            <v>Schicke</v>
          </cell>
          <cell r="C8463" t="str">
            <v>Vera</v>
          </cell>
          <cell r="D8463" t="str">
            <v>MinigolfCard</v>
          </cell>
          <cell r="BZ8463" t="str">
            <v/>
          </cell>
          <cell r="CA8463" t="str">
            <v/>
          </cell>
        </row>
        <row r="8464">
          <cell r="B8464" t="str">
            <v>Schidel</v>
          </cell>
          <cell r="C8464" t="str">
            <v>Hartmut</v>
          </cell>
          <cell r="D8464" t="str">
            <v>BGC Ditzingen 1990</v>
          </cell>
          <cell r="F8464">
            <v>104.2</v>
          </cell>
          <cell r="G8464">
            <v>103.8</v>
          </cell>
          <cell r="H8464">
            <v>104.776</v>
          </cell>
          <cell r="I8464">
            <v>104.776</v>
          </cell>
          <cell r="J8464">
            <v>104.776</v>
          </cell>
          <cell r="K8464">
            <v>105.836</v>
          </cell>
          <cell r="L8464">
            <v>106.18300000000001</v>
          </cell>
          <cell r="M8464">
            <v>106.18300000000001</v>
          </cell>
          <cell r="N8464">
            <v>108.70099999999999</v>
          </cell>
          <cell r="O8464">
            <v>108.70099999999999</v>
          </cell>
          <cell r="P8464">
            <v>108.70099999999999</v>
          </cell>
          <cell r="BZ8464" t="str">
            <v/>
          </cell>
          <cell r="CA8464" t="str">
            <v/>
          </cell>
        </row>
        <row r="8465">
          <cell r="B8465" t="str">
            <v>Schiebel</v>
          </cell>
          <cell r="C8465" t="str">
            <v>Thomas</v>
          </cell>
          <cell r="D8465" t="str">
            <v>Erster Mainzer Minigolf-Club 1964</v>
          </cell>
          <cell r="BD8465">
            <v>110.22799999999999</v>
          </cell>
          <cell r="BE8465">
            <v>106.15600000000001</v>
          </cell>
          <cell r="BF8465">
            <v>106.15600000000001</v>
          </cell>
          <cell r="BG8465">
            <v>104.47</v>
          </cell>
          <cell r="BH8465">
            <v>103.83799999999999</v>
          </cell>
          <cell r="BI8465">
            <v>104.001</v>
          </cell>
          <cell r="BJ8465">
            <v>103.746</v>
          </cell>
          <cell r="BK8465">
            <v>103.876</v>
          </cell>
          <cell r="BL8465">
            <v>103.955</v>
          </cell>
          <cell r="BM8465">
            <v>103.93899999999999</v>
          </cell>
          <cell r="BN8465">
            <v>103.65600000000001</v>
          </cell>
          <cell r="BO8465">
            <v>103.251</v>
          </cell>
          <cell r="BP8465">
            <v>103</v>
          </cell>
          <cell r="BQ8465">
            <v>102.68899999999999</v>
          </cell>
          <cell r="BR8465">
            <v>102.63</v>
          </cell>
          <cell r="BS8465">
            <v>102.35</v>
          </cell>
          <cell r="BT8465">
            <v>102.259</v>
          </cell>
          <cell r="BU8465">
            <v>102.072</v>
          </cell>
          <cell r="BV8465">
            <v>102.011</v>
          </cell>
          <cell r="BW8465">
            <v>101.72199999999999</v>
          </cell>
          <cell r="BX8465">
            <v>101.72199999999999</v>
          </cell>
          <cell r="BY8465">
            <v>101.72199999999999</v>
          </cell>
          <cell r="BZ8465">
            <v>101.93</v>
          </cell>
          <cell r="CA8465">
            <v>102.563</v>
          </cell>
        </row>
        <row r="8466">
          <cell r="B8466" t="str">
            <v>Schieblich</v>
          </cell>
          <cell r="C8466" t="str">
            <v>Robert</v>
          </cell>
          <cell r="D8466" t="str">
            <v>SG Weiterstadt 1886</v>
          </cell>
          <cell r="Q8466">
            <v>122.462</v>
          </cell>
          <cell r="R8466">
            <v>122.462</v>
          </cell>
          <cell r="S8466">
            <v>122.462</v>
          </cell>
          <cell r="T8466">
            <v>122.462</v>
          </cell>
          <cell r="U8466">
            <v>122.462</v>
          </cell>
          <cell r="V8466">
            <v>122.462</v>
          </cell>
          <cell r="AD8466">
            <v>119.339</v>
          </cell>
          <cell r="AE8466">
            <v>119.339</v>
          </cell>
          <cell r="AF8466">
            <v>119.339</v>
          </cell>
          <cell r="AG8466">
            <v>119.339</v>
          </cell>
          <cell r="AH8466">
            <v>119.339</v>
          </cell>
          <cell r="AI8466">
            <v>119.339</v>
          </cell>
          <cell r="BZ8466" t="str">
            <v/>
          </cell>
          <cell r="CA8466" t="str">
            <v/>
          </cell>
        </row>
        <row r="8467">
          <cell r="B8467" t="str">
            <v>Schieblich</v>
          </cell>
          <cell r="C8467" t="str">
            <v>Wolfgang</v>
          </cell>
          <cell r="D8467" t="str">
            <v>SG Weiterstadt 1886</v>
          </cell>
          <cell r="G8467">
            <v>121.474</v>
          </cell>
          <cell r="H8467">
            <v>118.93899999999999</v>
          </cell>
          <cell r="I8467">
            <v>118.93899999999999</v>
          </cell>
          <cell r="J8467">
            <v>118.93899999999999</v>
          </cell>
          <cell r="K8467">
            <v>118.486</v>
          </cell>
          <cell r="L8467">
            <v>116.83799999999999</v>
          </cell>
          <cell r="M8467">
            <v>114.92</v>
          </cell>
          <cell r="N8467">
            <v>117.556</v>
          </cell>
          <cell r="O8467">
            <v>117.556</v>
          </cell>
          <cell r="P8467">
            <v>117.556</v>
          </cell>
          <cell r="Q8467">
            <v>117.56699999999999</v>
          </cell>
          <cell r="R8467">
            <v>119.117</v>
          </cell>
          <cell r="S8467">
            <v>119.117</v>
          </cell>
          <cell r="T8467">
            <v>120.215</v>
          </cell>
          <cell r="U8467">
            <v>120.215</v>
          </cell>
          <cell r="V8467">
            <v>120.215</v>
          </cell>
          <cell r="W8467">
            <v>124.34399999999999</v>
          </cell>
          <cell r="X8467">
            <v>130.107</v>
          </cell>
          <cell r="Y8467">
            <v>130.107</v>
          </cell>
          <cell r="Z8467">
            <v>119.842</v>
          </cell>
          <cell r="AA8467">
            <v>119.842</v>
          </cell>
          <cell r="AB8467">
            <v>119.842</v>
          </cell>
          <cell r="AC8467">
            <v>119.842</v>
          </cell>
          <cell r="AD8467">
            <v>119.842</v>
          </cell>
          <cell r="AE8467">
            <v>119.842</v>
          </cell>
          <cell r="AP8467">
            <v>117.396</v>
          </cell>
          <cell r="AQ8467">
            <v>116.11199999999999</v>
          </cell>
          <cell r="AR8467">
            <v>116.11199999999999</v>
          </cell>
          <cell r="AS8467">
            <v>116.11199999999999</v>
          </cell>
          <cell r="AT8467">
            <v>116.11199999999999</v>
          </cell>
          <cell r="AU8467">
            <v>116.11199999999999</v>
          </cell>
          <cell r="AV8467">
            <v>121.4</v>
          </cell>
          <cell r="BZ8467" t="str">
            <v/>
          </cell>
          <cell r="CA8467" t="str">
            <v/>
          </cell>
        </row>
        <row r="8468">
          <cell r="B8468" t="str">
            <v>Schiechl</v>
          </cell>
          <cell r="C8468" t="str">
            <v>Roland</v>
          </cell>
          <cell r="D8468" t="str">
            <v>Miniaturgolf-Club Ingolstadt</v>
          </cell>
          <cell r="G8468">
            <v>109.18</v>
          </cell>
          <cell r="H8468">
            <v>109.18</v>
          </cell>
          <cell r="I8468">
            <v>109.18</v>
          </cell>
          <cell r="J8468">
            <v>108.518</v>
          </cell>
          <cell r="K8468">
            <v>107.8</v>
          </cell>
          <cell r="L8468">
            <v>106.194</v>
          </cell>
          <cell r="M8468">
            <v>108.438</v>
          </cell>
          <cell r="N8468">
            <v>108.438</v>
          </cell>
          <cell r="O8468">
            <v>108.438</v>
          </cell>
          <cell r="BZ8468" t="str">
            <v/>
          </cell>
          <cell r="CA8468" t="str">
            <v/>
          </cell>
        </row>
        <row r="8469">
          <cell r="B8469" t="str">
            <v>Schienbein</v>
          </cell>
          <cell r="C8469" t="str">
            <v>Luisa</v>
          </cell>
          <cell r="D8469" t="str">
            <v>1. MGC Kassel 1964</v>
          </cell>
          <cell r="BZ8469" t="str">
            <v/>
          </cell>
          <cell r="CA8469" t="str">
            <v/>
          </cell>
        </row>
        <row r="8470">
          <cell r="B8470" t="str">
            <v>Schienbein</v>
          </cell>
          <cell r="C8470" t="str">
            <v>Marvin</v>
          </cell>
          <cell r="D8470" t="str">
            <v>1. MGC Kassel 1964</v>
          </cell>
          <cell r="BZ8470" t="str">
            <v/>
          </cell>
          <cell r="CA8470" t="str">
            <v/>
          </cell>
        </row>
        <row r="8471">
          <cell r="B8471" t="str">
            <v>Schierding</v>
          </cell>
          <cell r="C8471" t="str">
            <v>Charlotte</v>
          </cell>
          <cell r="D8471" t="str">
            <v>2. MGC Worms</v>
          </cell>
          <cell r="G8471">
            <v>107.468</v>
          </cell>
          <cell r="H8471">
            <v>107.116</v>
          </cell>
          <cell r="I8471">
            <v>107.116</v>
          </cell>
          <cell r="J8471">
            <v>107.116</v>
          </cell>
          <cell r="K8471">
            <v>107.03</v>
          </cell>
          <cell r="L8471">
            <v>106.476</v>
          </cell>
          <cell r="M8471">
            <v>106.789</v>
          </cell>
          <cell r="N8471">
            <v>106.914</v>
          </cell>
          <cell r="O8471">
            <v>106.914</v>
          </cell>
          <cell r="P8471">
            <v>106.914</v>
          </cell>
          <cell r="Q8471">
            <v>106.706</v>
          </cell>
          <cell r="R8471">
            <v>106.372</v>
          </cell>
          <cell r="S8471">
            <v>106.749</v>
          </cell>
          <cell r="T8471">
            <v>106.88800000000001</v>
          </cell>
          <cell r="U8471">
            <v>106.88800000000001</v>
          </cell>
          <cell r="V8471">
            <v>106.88800000000001</v>
          </cell>
          <cell r="W8471">
            <v>107.68899999999999</v>
          </cell>
          <cell r="X8471">
            <v>108.539</v>
          </cell>
          <cell r="Y8471">
            <v>108.587</v>
          </cell>
          <cell r="Z8471">
            <v>109.294</v>
          </cell>
          <cell r="AA8471">
            <v>109.294</v>
          </cell>
          <cell r="AB8471">
            <v>109.294</v>
          </cell>
          <cell r="AC8471">
            <v>109.277</v>
          </cell>
          <cell r="AD8471">
            <v>108.79300000000001</v>
          </cell>
          <cell r="AE8471">
            <v>108.785</v>
          </cell>
          <cell r="AF8471">
            <v>108.501</v>
          </cell>
          <cell r="AG8471">
            <v>108.501</v>
          </cell>
          <cell r="AH8471">
            <v>108.501</v>
          </cell>
          <cell r="AI8471">
            <v>109.66500000000001</v>
          </cell>
          <cell r="AJ8471">
            <v>112.577</v>
          </cell>
          <cell r="AK8471">
            <v>112.577</v>
          </cell>
          <cell r="AL8471">
            <v>109.92700000000001</v>
          </cell>
          <cell r="AM8471">
            <v>109.92700000000001</v>
          </cell>
          <cell r="AN8471">
            <v>109.92700000000001</v>
          </cell>
          <cell r="AO8471">
            <v>109.92700000000001</v>
          </cell>
          <cell r="AP8471">
            <v>109.50700000000001</v>
          </cell>
          <cell r="AQ8471">
            <v>108.922</v>
          </cell>
          <cell r="AR8471">
            <v>112.443</v>
          </cell>
          <cell r="AS8471">
            <v>112.443</v>
          </cell>
          <cell r="AT8471">
            <v>112.443</v>
          </cell>
          <cell r="AU8471">
            <v>115.27500000000001</v>
          </cell>
          <cell r="AV8471">
            <v>110.771</v>
          </cell>
          <cell r="AW8471">
            <v>110.322</v>
          </cell>
          <cell r="AX8471">
            <v>109.672</v>
          </cell>
          <cell r="AY8471">
            <v>109.672</v>
          </cell>
          <cell r="AZ8471">
            <v>109.672</v>
          </cell>
          <cell r="BA8471">
            <v>109.04900000000001</v>
          </cell>
          <cell r="BB8471">
            <v>107.88500000000001</v>
          </cell>
          <cell r="BC8471">
            <v>107.416</v>
          </cell>
          <cell r="BD8471">
            <v>107.31399999999999</v>
          </cell>
          <cell r="BE8471">
            <v>107.31399999999999</v>
          </cell>
          <cell r="BF8471">
            <v>107.31399999999999</v>
          </cell>
          <cell r="BG8471">
            <v>107.422</v>
          </cell>
          <cell r="BH8471">
            <v>108.131</v>
          </cell>
          <cell r="BI8471">
            <v>106.837</v>
          </cell>
          <cell r="BJ8471">
            <v>106.837</v>
          </cell>
          <cell r="BK8471">
            <v>107.64400000000001</v>
          </cell>
          <cell r="BL8471">
            <v>107.64400000000001</v>
          </cell>
          <cell r="BM8471">
            <v>107.794</v>
          </cell>
          <cell r="BN8471">
            <v>107.794</v>
          </cell>
          <cell r="BO8471">
            <v>107.11</v>
          </cell>
          <cell r="BP8471">
            <v>106.261</v>
          </cell>
          <cell r="BQ8471">
            <v>106.261</v>
          </cell>
          <cell r="BR8471">
            <v>106.261</v>
          </cell>
          <cell r="BS8471">
            <v>106.55</v>
          </cell>
          <cell r="BT8471">
            <v>106.55</v>
          </cell>
          <cell r="BU8471">
            <v>107.42</v>
          </cell>
          <cell r="BV8471">
            <v>107.968</v>
          </cell>
          <cell r="BW8471">
            <v>107.968</v>
          </cell>
          <cell r="BZ8471" t="str">
            <v/>
          </cell>
          <cell r="CA8471" t="str">
            <v/>
          </cell>
        </row>
        <row r="8472">
          <cell r="B8472" t="str">
            <v>Schieren</v>
          </cell>
          <cell r="C8472" t="str">
            <v>Sara</v>
          </cell>
          <cell r="D8472" t="str">
            <v>Bahngolf-Sport-Club Ennepetal</v>
          </cell>
          <cell r="BT8472">
            <v>118.084</v>
          </cell>
          <cell r="BU8472">
            <v>118.084</v>
          </cell>
          <cell r="BV8472">
            <v>118.084</v>
          </cell>
          <cell r="BW8472">
            <v>118.084</v>
          </cell>
          <cell r="BX8472">
            <v>118.084</v>
          </cell>
          <cell r="BY8472">
            <v>118.084</v>
          </cell>
          <cell r="BZ8472">
            <v>118.084</v>
          </cell>
          <cell r="CA8472" t="str">
            <v/>
          </cell>
        </row>
        <row r="8473">
          <cell r="B8473" t="str">
            <v>Schiffelholz</v>
          </cell>
          <cell r="C8473" t="str">
            <v>Thomas</v>
          </cell>
          <cell r="D8473" t="str">
            <v>MinigolfCard</v>
          </cell>
          <cell r="BZ8473" t="str">
            <v/>
          </cell>
          <cell r="CA8473" t="str">
            <v/>
          </cell>
        </row>
        <row r="8474">
          <cell r="B8474" t="str">
            <v>Schiffer</v>
          </cell>
          <cell r="C8474" t="str">
            <v>Michael</v>
          </cell>
          <cell r="D8474" t="str">
            <v>Bahnengolf-Club Oberhausen</v>
          </cell>
          <cell r="BZ8474" t="str">
            <v/>
          </cell>
          <cell r="CA8474">
            <v>116.273</v>
          </cell>
        </row>
        <row r="8475">
          <cell r="B8475" t="str">
            <v>Schiffmann</v>
          </cell>
          <cell r="C8475" t="str">
            <v>Heike</v>
          </cell>
          <cell r="D8475" t="str">
            <v>MinigolfCard</v>
          </cell>
          <cell r="BZ8475" t="str">
            <v/>
          </cell>
          <cell r="CA8475" t="str">
            <v/>
          </cell>
        </row>
        <row r="8476">
          <cell r="B8476" t="str">
            <v>Schikorra</v>
          </cell>
          <cell r="C8476" t="str">
            <v>Angela</v>
          </cell>
          <cell r="D8476" t="str">
            <v>BGV Backumer Tal Herten</v>
          </cell>
          <cell r="AY8476">
            <v>113.833</v>
          </cell>
          <cell r="AZ8476">
            <v>113.833</v>
          </cell>
          <cell r="BA8476">
            <v>109.28400000000001</v>
          </cell>
          <cell r="BB8476">
            <v>109.28400000000001</v>
          </cell>
          <cell r="BC8476">
            <v>109.28400000000001</v>
          </cell>
          <cell r="BD8476">
            <v>109.11799999999999</v>
          </cell>
          <cell r="BE8476">
            <v>105.027</v>
          </cell>
          <cell r="BF8476">
            <v>105.027</v>
          </cell>
          <cell r="BG8476">
            <v>104.919</v>
          </cell>
          <cell r="BH8476">
            <v>105.232</v>
          </cell>
          <cell r="BI8476">
            <v>105.748</v>
          </cell>
          <cell r="BJ8476">
            <v>105.748</v>
          </cell>
          <cell r="BK8476">
            <v>105.748</v>
          </cell>
          <cell r="BL8476">
            <v>105.748</v>
          </cell>
          <cell r="BM8476">
            <v>106.529</v>
          </cell>
          <cell r="BN8476">
            <v>106.581</v>
          </cell>
          <cell r="BO8476">
            <v>107.745</v>
          </cell>
          <cell r="BP8476">
            <v>107.745</v>
          </cell>
          <cell r="BQ8476">
            <v>107.745</v>
          </cell>
          <cell r="BR8476">
            <v>107.745</v>
          </cell>
          <cell r="BS8476">
            <v>108.78100000000001</v>
          </cell>
          <cell r="BT8476">
            <v>108.17100000000001</v>
          </cell>
          <cell r="BU8476">
            <v>108.17100000000001</v>
          </cell>
          <cell r="BV8476">
            <v>108.17100000000001</v>
          </cell>
          <cell r="BW8476">
            <v>108.17100000000001</v>
          </cell>
          <cell r="BX8476">
            <v>108.17100000000001</v>
          </cell>
          <cell r="BY8476">
            <v>108.17100000000001</v>
          </cell>
          <cell r="BZ8476">
            <v>108.17100000000001</v>
          </cell>
          <cell r="CA8476">
            <v>108.17100000000001</v>
          </cell>
        </row>
        <row r="8477">
          <cell r="B8477" t="str">
            <v>Schild</v>
          </cell>
          <cell r="C8477" t="str">
            <v>Kerstin</v>
          </cell>
          <cell r="D8477" t="str">
            <v>Verein für Leibesübungen Lohbrügge von 1892 Abteilung Bahnengolf</v>
          </cell>
          <cell r="BZ8477" t="str">
            <v/>
          </cell>
          <cell r="CA8477" t="str">
            <v/>
          </cell>
        </row>
        <row r="8478">
          <cell r="B8478" t="str">
            <v>Schild</v>
          </cell>
          <cell r="C8478" t="str">
            <v>Markus</v>
          </cell>
          <cell r="D8478" t="str">
            <v>MGC Schwaikheim</v>
          </cell>
          <cell r="BZ8478" t="str">
            <v/>
          </cell>
          <cell r="CA8478" t="str">
            <v/>
          </cell>
        </row>
        <row r="8479">
          <cell r="B8479" t="str">
            <v>Schildan</v>
          </cell>
          <cell r="C8479" t="str">
            <v>Norbert</v>
          </cell>
          <cell r="D8479" t="str">
            <v>MGC Bergisch Gladbach Gierath</v>
          </cell>
          <cell r="AJ8479">
            <v>110.575</v>
          </cell>
          <cell r="AK8479">
            <v>110.575</v>
          </cell>
          <cell r="AL8479">
            <v>110.575</v>
          </cell>
          <cell r="AM8479">
            <v>110.575</v>
          </cell>
          <cell r="AN8479">
            <v>110.575</v>
          </cell>
          <cell r="AO8479">
            <v>110.575</v>
          </cell>
          <cell r="AP8479">
            <v>113.688</v>
          </cell>
          <cell r="AQ8479">
            <v>113.688</v>
          </cell>
          <cell r="AR8479">
            <v>113.688</v>
          </cell>
          <cell r="AS8479">
            <v>113.688</v>
          </cell>
          <cell r="AT8479">
            <v>113.688</v>
          </cell>
          <cell r="AU8479">
            <v>113.688</v>
          </cell>
          <cell r="BZ8479" t="str">
            <v/>
          </cell>
          <cell r="CA8479" t="str">
            <v/>
          </cell>
        </row>
        <row r="8480">
          <cell r="B8480" t="str">
            <v>Schilitz</v>
          </cell>
          <cell r="C8480" t="str">
            <v>Werner</v>
          </cell>
          <cell r="D8480" t="str">
            <v>MSV Bad Kreuznach</v>
          </cell>
          <cell r="AK8480">
            <v>122.958</v>
          </cell>
          <cell r="AL8480">
            <v>122.958</v>
          </cell>
          <cell r="AM8480">
            <v>122.958</v>
          </cell>
          <cell r="AN8480">
            <v>122.958</v>
          </cell>
          <cell r="AO8480">
            <v>122.958</v>
          </cell>
          <cell r="AP8480">
            <v>122.958</v>
          </cell>
          <cell r="AQ8480">
            <v>128.91499999999999</v>
          </cell>
          <cell r="AR8480">
            <v>128.91499999999999</v>
          </cell>
          <cell r="AS8480">
            <v>128.91499999999999</v>
          </cell>
          <cell r="AT8480">
            <v>128.91499999999999</v>
          </cell>
          <cell r="AU8480">
            <v>128.91499999999999</v>
          </cell>
          <cell r="AV8480">
            <v>124.827</v>
          </cell>
          <cell r="AW8480">
            <v>124.58199999999999</v>
          </cell>
          <cell r="AX8480">
            <v>124.58199999999999</v>
          </cell>
          <cell r="AY8480">
            <v>124.58199999999999</v>
          </cell>
          <cell r="AZ8480">
            <v>124.58199999999999</v>
          </cell>
          <cell r="BA8480">
            <v>124.58199999999999</v>
          </cell>
          <cell r="BB8480">
            <v>114.22499999999999</v>
          </cell>
          <cell r="BC8480">
            <v>114.22499999999999</v>
          </cell>
          <cell r="BD8480">
            <v>113.726</v>
          </cell>
          <cell r="BE8480">
            <v>113.726</v>
          </cell>
          <cell r="BF8480">
            <v>113.726</v>
          </cell>
          <cell r="BG8480">
            <v>114.526</v>
          </cell>
          <cell r="BH8480">
            <v>118.93300000000001</v>
          </cell>
          <cell r="BI8480">
            <v>115.557</v>
          </cell>
          <cell r="BJ8480">
            <v>118.054</v>
          </cell>
          <cell r="BK8480">
            <v>118.054</v>
          </cell>
          <cell r="BL8480">
            <v>118.054</v>
          </cell>
          <cell r="BM8480">
            <v>115.74299999999999</v>
          </cell>
          <cell r="BN8480">
            <v>114.88200000000001</v>
          </cell>
          <cell r="BO8480">
            <v>117.355</v>
          </cell>
          <cell r="BP8480">
            <v>117.355</v>
          </cell>
          <cell r="BQ8480">
            <v>117.355</v>
          </cell>
          <cell r="BR8480">
            <v>117.355</v>
          </cell>
          <cell r="BS8480">
            <v>115.657</v>
          </cell>
          <cell r="BT8480">
            <v>116.066</v>
          </cell>
          <cell r="BU8480">
            <v>116.066</v>
          </cell>
          <cell r="BV8480">
            <v>113.508</v>
          </cell>
          <cell r="BW8480">
            <v>113.508</v>
          </cell>
          <cell r="BX8480">
            <v>113.508</v>
          </cell>
          <cell r="BY8480">
            <v>113.508</v>
          </cell>
          <cell r="BZ8480">
            <v>113.508</v>
          </cell>
          <cell r="CA8480" t="str">
            <v/>
          </cell>
        </row>
        <row r="8481">
          <cell r="B8481" t="str">
            <v>Schiller</v>
          </cell>
          <cell r="C8481" t="str">
            <v>Alfred</v>
          </cell>
          <cell r="D8481" t="str">
            <v>1. Bahnengolfclub Bad Füssing</v>
          </cell>
          <cell r="F8481">
            <v>102.072</v>
          </cell>
          <cell r="G8481">
            <v>106.896</v>
          </cell>
          <cell r="H8481">
            <v>105.961</v>
          </cell>
          <cell r="I8481">
            <v>105.961</v>
          </cell>
          <cell r="J8481">
            <v>105.961</v>
          </cell>
          <cell r="K8481">
            <v>106.339</v>
          </cell>
          <cell r="L8481">
            <v>105.399</v>
          </cell>
          <cell r="M8481">
            <v>104.35</v>
          </cell>
          <cell r="N8481">
            <v>104.411</v>
          </cell>
          <cell r="O8481">
            <v>104.411</v>
          </cell>
          <cell r="P8481">
            <v>104.411</v>
          </cell>
          <cell r="Q8481">
            <v>102.825</v>
          </cell>
          <cell r="R8481">
            <v>103.155</v>
          </cell>
          <cell r="S8481">
            <v>103.91800000000001</v>
          </cell>
          <cell r="T8481">
            <v>104.214</v>
          </cell>
          <cell r="U8481">
            <v>104.214</v>
          </cell>
          <cell r="V8481">
            <v>104.214</v>
          </cell>
          <cell r="W8481">
            <v>104.276</v>
          </cell>
          <cell r="X8481">
            <v>104.32599999999999</v>
          </cell>
          <cell r="Y8481">
            <v>104.351</v>
          </cell>
          <cell r="Z8481">
            <v>104.90300000000001</v>
          </cell>
          <cell r="AA8481">
            <v>104.90300000000001</v>
          </cell>
          <cell r="AB8481">
            <v>104.90300000000001</v>
          </cell>
          <cell r="AC8481">
            <v>108.07899999999999</v>
          </cell>
          <cell r="AD8481">
            <v>108.01600000000001</v>
          </cell>
          <cell r="AE8481">
            <v>104.997</v>
          </cell>
          <cell r="AF8481">
            <v>104.328</v>
          </cell>
          <cell r="AG8481">
            <v>104.328</v>
          </cell>
          <cell r="AH8481">
            <v>104.328</v>
          </cell>
          <cell r="AI8481">
            <v>103.82</v>
          </cell>
          <cell r="AJ8481">
            <v>104.574</v>
          </cell>
          <cell r="AK8481">
            <v>104.18</v>
          </cell>
          <cell r="AL8481">
            <v>103.322</v>
          </cell>
          <cell r="AM8481">
            <v>103.59099999999999</v>
          </cell>
          <cell r="AN8481">
            <v>103.59099999999999</v>
          </cell>
          <cell r="AO8481">
            <v>103.59099999999999</v>
          </cell>
          <cell r="AP8481">
            <v>103.965</v>
          </cell>
          <cell r="AQ8481">
            <v>103.824</v>
          </cell>
          <cell r="AR8481">
            <v>105.55800000000001</v>
          </cell>
          <cell r="AS8481">
            <v>105.83</v>
          </cell>
          <cell r="AT8481">
            <v>105.131</v>
          </cell>
          <cell r="AU8481">
            <v>105.131</v>
          </cell>
          <cell r="AV8481">
            <v>103.962</v>
          </cell>
          <cell r="AW8481">
            <v>103.64100000000001</v>
          </cell>
          <cell r="AX8481">
            <v>103.64100000000001</v>
          </cell>
          <cell r="AY8481">
            <v>103.64100000000001</v>
          </cell>
          <cell r="AZ8481">
            <v>103.36199999999999</v>
          </cell>
          <cell r="BA8481">
            <v>102.71299999999999</v>
          </cell>
          <cell r="BB8481">
            <v>105.02200000000001</v>
          </cell>
          <cell r="BC8481">
            <v>104.044</v>
          </cell>
          <cell r="BD8481">
            <v>102.696</v>
          </cell>
          <cell r="BE8481">
            <v>102.696</v>
          </cell>
          <cell r="BF8481">
            <v>102.696</v>
          </cell>
          <cell r="BG8481">
            <v>103.008</v>
          </cell>
          <cell r="BH8481">
            <v>102.726</v>
          </cell>
          <cell r="BI8481">
            <v>102.73</v>
          </cell>
          <cell r="BJ8481">
            <v>102.782</v>
          </cell>
          <cell r="BK8481">
            <v>102.782</v>
          </cell>
          <cell r="BL8481">
            <v>102.782</v>
          </cell>
          <cell r="BM8481">
            <v>102.17400000000001</v>
          </cell>
          <cell r="BN8481">
            <v>103.461</v>
          </cell>
          <cell r="BO8481">
            <v>101.184</v>
          </cell>
          <cell r="BP8481">
            <v>101.898</v>
          </cell>
          <cell r="BQ8481">
            <v>101.898</v>
          </cell>
          <cell r="BR8481">
            <v>101.898</v>
          </cell>
          <cell r="BS8481">
            <v>101.89700000000001</v>
          </cell>
          <cell r="BT8481">
            <v>101.89700000000001</v>
          </cell>
          <cell r="BU8481">
            <v>108.70099999999999</v>
          </cell>
          <cell r="BV8481">
            <v>111.759</v>
          </cell>
          <cell r="BW8481">
            <v>111.759</v>
          </cell>
          <cell r="BX8481">
            <v>111.759</v>
          </cell>
          <cell r="BY8481">
            <v>111.759</v>
          </cell>
          <cell r="BZ8481">
            <v>111.759</v>
          </cell>
          <cell r="CA8481">
            <v>111.759</v>
          </cell>
        </row>
        <row r="8482">
          <cell r="B8482" t="str">
            <v>Schiller</v>
          </cell>
          <cell r="C8482" t="str">
            <v>Jürgen</v>
          </cell>
          <cell r="D8482" t="str">
            <v>BGC Bad Berneck</v>
          </cell>
          <cell r="BZ8482" t="str">
            <v/>
          </cell>
          <cell r="CA8482" t="str">
            <v/>
          </cell>
        </row>
        <row r="8483">
          <cell r="B8483" t="str">
            <v>Schiller</v>
          </cell>
          <cell r="C8483" t="str">
            <v>Kirsten</v>
          </cell>
          <cell r="D8483" t="str">
            <v>1. Minigolf-Sportclub Wesel 66 66</v>
          </cell>
          <cell r="AJ8483">
            <v>115.53700000000001</v>
          </cell>
          <cell r="AK8483">
            <v>115.53700000000001</v>
          </cell>
          <cell r="AL8483">
            <v>115.53700000000001</v>
          </cell>
          <cell r="AM8483">
            <v>115.53700000000001</v>
          </cell>
          <cell r="AN8483">
            <v>115.53700000000001</v>
          </cell>
          <cell r="AO8483">
            <v>115.53700000000001</v>
          </cell>
          <cell r="AR8483">
            <v>114.74</v>
          </cell>
          <cell r="AS8483">
            <v>114.74</v>
          </cell>
          <cell r="AT8483">
            <v>114.74</v>
          </cell>
          <cell r="BZ8483" t="str">
            <v/>
          </cell>
          <cell r="CA8483" t="str">
            <v/>
          </cell>
        </row>
        <row r="8484">
          <cell r="B8484" t="str">
            <v>Schiller</v>
          </cell>
          <cell r="C8484" t="str">
            <v>Thorsten</v>
          </cell>
          <cell r="D8484" t="str">
            <v>1. Minigolf-Sportclub Wesel 66 66</v>
          </cell>
          <cell r="AJ8484">
            <v>116.53700000000001</v>
          </cell>
          <cell r="AK8484">
            <v>116.53700000000001</v>
          </cell>
          <cell r="AL8484">
            <v>116.53700000000001</v>
          </cell>
          <cell r="AM8484">
            <v>116.53700000000001</v>
          </cell>
          <cell r="AN8484">
            <v>116.53700000000001</v>
          </cell>
          <cell r="AO8484">
            <v>116.53700000000001</v>
          </cell>
          <cell r="AR8484">
            <v>109.074</v>
          </cell>
          <cell r="AS8484">
            <v>109.074</v>
          </cell>
          <cell r="AT8484">
            <v>109.074</v>
          </cell>
          <cell r="BZ8484" t="str">
            <v/>
          </cell>
          <cell r="CA8484" t="str">
            <v/>
          </cell>
        </row>
        <row r="8485">
          <cell r="B8485" t="str">
            <v>Schiller</v>
          </cell>
          <cell r="C8485" t="str">
            <v>Wolfgang</v>
          </cell>
          <cell r="D8485" t="str">
            <v>BGSC Wuhletal Berlin</v>
          </cell>
          <cell r="G8485">
            <v>110.04600000000001</v>
          </cell>
          <cell r="H8485">
            <v>110.416</v>
          </cell>
          <cell r="I8485">
            <v>110.416</v>
          </cell>
          <cell r="J8485">
            <v>110.416</v>
          </cell>
          <cell r="K8485">
            <v>110.05200000000001</v>
          </cell>
          <cell r="L8485">
            <v>110.458</v>
          </cell>
          <cell r="M8485">
            <v>110.458</v>
          </cell>
          <cell r="N8485">
            <v>112.39100000000001</v>
          </cell>
          <cell r="O8485">
            <v>112.39100000000001</v>
          </cell>
          <cell r="P8485">
            <v>112.39100000000001</v>
          </cell>
          <cell r="Q8485">
            <v>112.39100000000001</v>
          </cell>
          <cell r="BZ8485" t="str">
            <v/>
          </cell>
          <cell r="CA8485" t="str">
            <v/>
          </cell>
        </row>
        <row r="8486">
          <cell r="B8486" t="str">
            <v>Schillhabel</v>
          </cell>
          <cell r="C8486" t="str">
            <v>Markus</v>
          </cell>
          <cell r="D8486" t="str">
            <v>Minigolf-Sport-Club Bad Godesberg</v>
          </cell>
          <cell r="BZ8486" t="str">
            <v/>
          </cell>
          <cell r="CA8486" t="str">
            <v/>
          </cell>
        </row>
        <row r="8487">
          <cell r="B8487" t="str">
            <v>Schilling</v>
          </cell>
          <cell r="C8487" t="str">
            <v>Adolf</v>
          </cell>
          <cell r="D8487" t="str">
            <v>1. Minigolf-Sportclub Wesel 66 66</v>
          </cell>
          <cell r="F8487">
            <v>101.86199999999999</v>
          </cell>
          <cell r="G8487">
            <v>104.98399999999999</v>
          </cell>
          <cell r="H8487">
            <v>105.22799999999999</v>
          </cell>
          <cell r="I8487">
            <v>105.22799999999999</v>
          </cell>
          <cell r="J8487">
            <v>105.22799999999999</v>
          </cell>
          <cell r="K8487">
            <v>104.657</v>
          </cell>
          <cell r="L8487">
            <v>104.797</v>
          </cell>
          <cell r="M8487">
            <v>105.221</v>
          </cell>
          <cell r="N8487">
            <v>105.16200000000001</v>
          </cell>
          <cell r="O8487">
            <v>105.16200000000001</v>
          </cell>
          <cell r="P8487">
            <v>105.16200000000001</v>
          </cell>
          <cell r="Q8487">
            <v>105.08199999999999</v>
          </cell>
          <cell r="R8487">
            <v>104.80800000000001</v>
          </cell>
          <cell r="S8487">
            <v>104.3</v>
          </cell>
          <cell r="T8487">
            <v>104.54300000000001</v>
          </cell>
          <cell r="U8487">
            <v>104.54300000000001</v>
          </cell>
          <cell r="V8487">
            <v>104.54300000000001</v>
          </cell>
          <cell r="W8487">
            <v>104.998</v>
          </cell>
          <cell r="X8487">
            <v>104.90900000000001</v>
          </cell>
          <cell r="Y8487">
            <v>104.408</v>
          </cell>
          <cell r="Z8487">
            <v>103.702</v>
          </cell>
          <cell r="AA8487">
            <v>103.702</v>
          </cell>
          <cell r="AB8487">
            <v>103.702</v>
          </cell>
          <cell r="AC8487">
            <v>103.527</v>
          </cell>
          <cell r="AD8487">
            <v>103.292</v>
          </cell>
          <cell r="AE8487">
            <v>103.708</v>
          </cell>
          <cell r="AF8487">
            <v>104.371</v>
          </cell>
          <cell r="AG8487">
            <v>104.371</v>
          </cell>
          <cell r="AH8487">
            <v>104.371</v>
          </cell>
          <cell r="AI8487">
            <v>105.59399999999999</v>
          </cell>
          <cell r="AJ8487">
            <v>105.11</v>
          </cell>
          <cell r="AK8487">
            <v>105.71899999999999</v>
          </cell>
          <cell r="AL8487">
            <v>104.315</v>
          </cell>
          <cell r="AM8487">
            <v>104.315</v>
          </cell>
          <cell r="AN8487">
            <v>104.315</v>
          </cell>
          <cell r="AO8487">
            <v>103.447</v>
          </cell>
          <cell r="AP8487">
            <v>103.551</v>
          </cell>
          <cell r="AQ8487">
            <v>103.499</v>
          </cell>
          <cell r="AR8487">
            <v>103.518</v>
          </cell>
          <cell r="AS8487">
            <v>103.518</v>
          </cell>
          <cell r="AT8487">
            <v>103.518</v>
          </cell>
          <cell r="AU8487">
            <v>103.111</v>
          </cell>
          <cell r="AV8487">
            <v>104.07599999999999</v>
          </cell>
          <cell r="AW8487">
            <v>104.24299999999999</v>
          </cell>
          <cell r="AX8487">
            <v>103.952</v>
          </cell>
          <cell r="AY8487">
            <v>103.952</v>
          </cell>
          <cell r="AZ8487">
            <v>103.952</v>
          </cell>
          <cell r="BA8487">
            <v>104.268</v>
          </cell>
          <cell r="BB8487">
            <v>106.881</v>
          </cell>
          <cell r="BC8487">
            <v>106.01300000000001</v>
          </cell>
          <cell r="BD8487">
            <v>106.01300000000001</v>
          </cell>
          <cell r="BE8487">
            <v>104.623</v>
          </cell>
          <cell r="BF8487">
            <v>104.623</v>
          </cell>
          <cell r="BG8487">
            <v>104.929</v>
          </cell>
          <cell r="BH8487">
            <v>104.44499999999999</v>
          </cell>
          <cell r="BI8487">
            <v>103.898</v>
          </cell>
          <cell r="BJ8487">
            <v>103.898</v>
          </cell>
          <cell r="BK8487">
            <v>103.898</v>
          </cell>
          <cell r="BL8487">
            <v>103.898</v>
          </cell>
          <cell r="BM8487">
            <v>103.90600000000001</v>
          </cell>
          <cell r="BN8487">
            <v>104.901</v>
          </cell>
          <cell r="BO8487">
            <v>103.782</v>
          </cell>
          <cell r="BP8487">
            <v>103.18600000000001</v>
          </cell>
          <cell r="BQ8487">
            <v>103.18600000000001</v>
          </cell>
          <cell r="BR8487">
            <v>103.18600000000001</v>
          </cell>
          <cell r="BS8487">
            <v>103.11</v>
          </cell>
          <cell r="BT8487">
            <v>102.01600000000001</v>
          </cell>
          <cell r="BU8487">
            <v>101.476</v>
          </cell>
          <cell r="BV8487">
            <v>101.82</v>
          </cell>
          <cell r="BW8487">
            <v>101.82</v>
          </cell>
          <cell r="BX8487">
            <v>101.82</v>
          </cell>
          <cell r="BY8487">
            <v>101.82</v>
          </cell>
          <cell r="BZ8487">
            <v>101.82</v>
          </cell>
          <cell r="CA8487">
            <v>101.82</v>
          </cell>
        </row>
        <row r="8488">
          <cell r="B8488" t="str">
            <v>Schilling</v>
          </cell>
          <cell r="C8488" t="str">
            <v>Detlef</v>
          </cell>
          <cell r="D8488" t="str">
            <v>BGC Vlotho-Borlefzen</v>
          </cell>
          <cell r="G8488">
            <v>110.56100000000001</v>
          </cell>
          <cell r="H8488">
            <v>110.685</v>
          </cell>
          <cell r="I8488">
            <v>110.685</v>
          </cell>
          <cell r="J8488">
            <v>110.685</v>
          </cell>
          <cell r="K8488">
            <v>112.07</v>
          </cell>
          <cell r="L8488">
            <v>112.599</v>
          </cell>
          <cell r="M8488">
            <v>112.599</v>
          </cell>
          <cell r="N8488">
            <v>112.351</v>
          </cell>
          <cell r="O8488">
            <v>112.351</v>
          </cell>
          <cell r="P8488">
            <v>112.351</v>
          </cell>
          <cell r="Q8488">
            <v>113.27800000000001</v>
          </cell>
          <cell r="R8488">
            <v>110.322</v>
          </cell>
          <cell r="S8488">
            <v>110.322</v>
          </cell>
          <cell r="T8488">
            <v>110.637</v>
          </cell>
          <cell r="U8488">
            <v>110.637</v>
          </cell>
          <cell r="V8488">
            <v>110.637</v>
          </cell>
          <cell r="W8488">
            <v>110.64400000000001</v>
          </cell>
          <cell r="X8488">
            <v>110.73</v>
          </cell>
          <cell r="Y8488">
            <v>110.73</v>
          </cell>
          <cell r="Z8488">
            <v>111.637</v>
          </cell>
          <cell r="AA8488">
            <v>111.637</v>
          </cell>
          <cell r="AB8488">
            <v>111.637</v>
          </cell>
          <cell r="AC8488">
            <v>112.46899999999999</v>
          </cell>
          <cell r="AD8488">
            <v>113.971</v>
          </cell>
          <cell r="AE8488">
            <v>113.971</v>
          </cell>
          <cell r="AF8488">
            <v>113.38800000000001</v>
          </cell>
          <cell r="AG8488">
            <v>113.38800000000001</v>
          </cell>
          <cell r="AH8488">
            <v>113.38800000000001</v>
          </cell>
          <cell r="AI8488">
            <v>115.898</v>
          </cell>
          <cell r="AL8488">
            <v>117.33799999999999</v>
          </cell>
          <cell r="AM8488">
            <v>117.33799999999999</v>
          </cell>
          <cell r="AN8488">
            <v>117.33799999999999</v>
          </cell>
          <cell r="BZ8488" t="str">
            <v/>
          </cell>
          <cell r="CA8488" t="str">
            <v/>
          </cell>
        </row>
        <row r="8489">
          <cell r="B8489" t="str">
            <v>Schilling</v>
          </cell>
          <cell r="C8489" t="str">
            <v>Emil</v>
          </cell>
          <cell r="D8489" t="str">
            <v>1. MGC Mannheim 1968</v>
          </cell>
          <cell r="F8489">
            <v>102.691</v>
          </cell>
          <cell r="G8489">
            <v>104.46599999999999</v>
          </cell>
          <cell r="H8489">
            <v>104.46599999999999</v>
          </cell>
          <cell r="I8489">
            <v>104.46599999999999</v>
          </cell>
          <cell r="J8489">
            <v>104.46599999999999</v>
          </cell>
          <cell r="K8489">
            <v>107.28400000000001</v>
          </cell>
          <cell r="L8489">
            <v>108.248</v>
          </cell>
          <cell r="M8489">
            <v>108.248</v>
          </cell>
          <cell r="N8489">
            <v>105.22</v>
          </cell>
          <cell r="O8489">
            <v>105.22</v>
          </cell>
          <cell r="P8489">
            <v>105.22</v>
          </cell>
          <cell r="Q8489">
            <v>105.22</v>
          </cell>
          <cell r="R8489">
            <v>106.74299999999999</v>
          </cell>
          <cell r="S8489">
            <v>106.74299999999999</v>
          </cell>
          <cell r="T8489">
            <v>106.227</v>
          </cell>
          <cell r="U8489">
            <v>106.227</v>
          </cell>
          <cell r="V8489">
            <v>106.227</v>
          </cell>
          <cell r="W8489">
            <v>104.492</v>
          </cell>
          <cell r="X8489">
            <v>104.52</v>
          </cell>
          <cell r="Y8489">
            <v>104.295</v>
          </cell>
          <cell r="Z8489">
            <v>104.22199999999999</v>
          </cell>
          <cell r="AA8489">
            <v>104.22199999999999</v>
          </cell>
          <cell r="AB8489">
            <v>104.22199999999999</v>
          </cell>
          <cell r="AC8489">
            <v>104.27</v>
          </cell>
          <cell r="AD8489">
            <v>104.26900000000001</v>
          </cell>
          <cell r="AE8489">
            <v>104.813</v>
          </cell>
          <cell r="AF8489">
            <v>105.97499999999999</v>
          </cell>
          <cell r="AG8489">
            <v>105.97499999999999</v>
          </cell>
          <cell r="AH8489">
            <v>105.97499999999999</v>
          </cell>
          <cell r="AI8489">
            <v>106.07299999999999</v>
          </cell>
          <cell r="AJ8489">
            <v>105.762</v>
          </cell>
          <cell r="AK8489">
            <v>105.18</v>
          </cell>
          <cell r="AL8489">
            <v>104.256</v>
          </cell>
          <cell r="AM8489">
            <v>104.532</v>
          </cell>
          <cell r="AN8489">
            <v>104.532</v>
          </cell>
          <cell r="AO8489">
            <v>103.91</v>
          </cell>
          <cell r="AP8489">
            <v>103.91</v>
          </cell>
          <cell r="AQ8489">
            <v>104.49</v>
          </cell>
          <cell r="AR8489">
            <v>109.27200000000001</v>
          </cell>
          <cell r="AU8489">
            <v>109.395</v>
          </cell>
          <cell r="AV8489">
            <v>107.53400000000001</v>
          </cell>
          <cell r="AW8489">
            <v>107.1</v>
          </cell>
          <cell r="AX8489">
            <v>107.1</v>
          </cell>
          <cell r="AY8489">
            <v>107.1</v>
          </cell>
          <cell r="AZ8489">
            <v>107.1</v>
          </cell>
          <cell r="BA8489">
            <v>107.667</v>
          </cell>
          <cell r="BB8489">
            <v>106.501</v>
          </cell>
          <cell r="BC8489">
            <v>104.81699999999999</v>
          </cell>
          <cell r="BD8489">
            <v>104.81699999999999</v>
          </cell>
          <cell r="BE8489">
            <v>104.81699999999999</v>
          </cell>
          <cell r="BF8489">
            <v>104.81699999999999</v>
          </cell>
          <cell r="BG8489">
            <v>105.357</v>
          </cell>
          <cell r="BH8489">
            <v>105.776</v>
          </cell>
          <cell r="BI8489">
            <v>106.264</v>
          </cell>
          <cell r="BJ8489">
            <v>106.264</v>
          </cell>
          <cell r="BK8489">
            <v>106.705</v>
          </cell>
          <cell r="BL8489">
            <v>106.705</v>
          </cell>
          <cell r="BM8489">
            <v>106.27500000000001</v>
          </cell>
          <cell r="BN8489">
            <v>105.39700000000001</v>
          </cell>
          <cell r="BO8489">
            <v>116.203</v>
          </cell>
          <cell r="BZ8489" t="str">
            <v/>
          </cell>
          <cell r="CA8489" t="str">
            <v/>
          </cell>
        </row>
        <row r="8490">
          <cell r="B8490" t="str">
            <v>Schilling</v>
          </cell>
          <cell r="C8490" t="str">
            <v>Emma</v>
          </cell>
          <cell r="D8490" t="str">
            <v>1. MGC 1970 Göttingen</v>
          </cell>
          <cell r="AO8490">
            <v>125.52200000000001</v>
          </cell>
          <cell r="AP8490">
            <v>125.52200000000001</v>
          </cell>
          <cell r="AQ8490">
            <v>125.52200000000001</v>
          </cell>
          <cell r="AR8490">
            <v>125.52200000000001</v>
          </cell>
          <cell r="AS8490">
            <v>125.52200000000001</v>
          </cell>
          <cell r="BZ8490" t="str">
            <v/>
          </cell>
          <cell r="CA8490" t="str">
            <v/>
          </cell>
        </row>
        <row r="8491">
          <cell r="B8491" t="str">
            <v>Schilling</v>
          </cell>
          <cell r="C8491" t="str">
            <v>Erik</v>
          </cell>
          <cell r="D8491" t="str">
            <v>1. MGC 1970 Göttingen</v>
          </cell>
          <cell r="AO8491">
            <v>122.002</v>
          </cell>
          <cell r="AP8491">
            <v>122.002</v>
          </cell>
          <cell r="AQ8491">
            <v>122.002</v>
          </cell>
          <cell r="AR8491">
            <v>122.002</v>
          </cell>
          <cell r="AS8491">
            <v>122.002</v>
          </cell>
          <cell r="BZ8491" t="str">
            <v/>
          </cell>
          <cell r="CA8491" t="str">
            <v/>
          </cell>
        </row>
        <row r="8492">
          <cell r="B8492" t="str">
            <v>Schilling</v>
          </cell>
          <cell r="C8492" t="str">
            <v>Gerhard</v>
          </cell>
          <cell r="D8492" t="str">
            <v>VfL Lüneburg Abt. Bahnengolf</v>
          </cell>
          <cell r="BH8492">
            <v>134.56700000000001</v>
          </cell>
          <cell r="BI8492">
            <v>134.26499999999999</v>
          </cell>
          <cell r="BJ8492">
            <v>134.26499999999999</v>
          </cell>
          <cell r="BK8492">
            <v>134.26499999999999</v>
          </cell>
          <cell r="BZ8492" t="str">
            <v/>
          </cell>
          <cell r="CA8492" t="str">
            <v/>
          </cell>
        </row>
        <row r="8493">
          <cell r="B8493" t="str">
            <v>Schilling</v>
          </cell>
          <cell r="C8493" t="str">
            <v>Jan-Rainer</v>
          </cell>
          <cell r="D8493" t="str">
            <v>Verein für Leibesübungen Lüneburg Abteilung Bahnengolf</v>
          </cell>
          <cell r="AV8493">
            <v>110.834</v>
          </cell>
          <cell r="AW8493">
            <v>108.366</v>
          </cell>
          <cell r="AX8493">
            <v>108.366</v>
          </cell>
          <cell r="AY8493">
            <v>108.366</v>
          </cell>
          <cell r="AZ8493">
            <v>108.366</v>
          </cell>
          <cell r="BA8493">
            <v>110.295</v>
          </cell>
          <cell r="BB8493">
            <v>107.96899999999999</v>
          </cell>
          <cell r="BC8493">
            <v>108.11</v>
          </cell>
          <cell r="BD8493">
            <v>108.11</v>
          </cell>
          <cell r="BE8493">
            <v>108.11</v>
          </cell>
          <cell r="BF8493">
            <v>108.11</v>
          </cell>
          <cell r="BG8493">
            <v>107.96299999999999</v>
          </cell>
          <cell r="BH8493">
            <v>106.842</v>
          </cell>
          <cell r="BI8493">
            <v>106.809</v>
          </cell>
          <cell r="BJ8493">
            <v>107.718</v>
          </cell>
          <cell r="BK8493">
            <v>107.718</v>
          </cell>
          <cell r="BL8493">
            <v>107.718</v>
          </cell>
          <cell r="BM8493">
            <v>108.753</v>
          </cell>
          <cell r="BN8493">
            <v>108.727</v>
          </cell>
          <cell r="BO8493">
            <v>108.309</v>
          </cell>
          <cell r="BP8493">
            <v>108.256</v>
          </cell>
          <cell r="BQ8493">
            <v>108.256</v>
          </cell>
          <cell r="BR8493">
            <v>108.256</v>
          </cell>
          <cell r="BS8493">
            <v>109.277</v>
          </cell>
          <cell r="BT8493">
            <v>107.959</v>
          </cell>
          <cell r="BU8493">
            <v>108.214</v>
          </cell>
          <cell r="BV8493">
            <v>110.205</v>
          </cell>
          <cell r="BW8493">
            <v>110.205</v>
          </cell>
          <cell r="BZ8493" t="str">
            <v/>
          </cell>
          <cell r="CA8493" t="str">
            <v/>
          </cell>
        </row>
        <row r="8494">
          <cell r="B8494" t="str">
            <v>Schilling</v>
          </cell>
          <cell r="C8494" t="str">
            <v>Marcel</v>
          </cell>
          <cell r="D8494" t="str">
            <v>MSF Brilon</v>
          </cell>
          <cell r="G8494">
            <v>108.364</v>
          </cell>
          <cell r="H8494">
            <v>108.34099999999999</v>
          </cell>
          <cell r="I8494">
            <v>108.34099999999999</v>
          </cell>
          <cell r="J8494">
            <v>108.34099999999999</v>
          </cell>
          <cell r="K8494">
            <v>108.462</v>
          </cell>
          <cell r="L8494">
            <v>108.145</v>
          </cell>
          <cell r="M8494">
            <v>108.145</v>
          </cell>
          <cell r="N8494">
            <v>107.661</v>
          </cell>
          <cell r="O8494">
            <v>107.661</v>
          </cell>
          <cell r="P8494">
            <v>107.661</v>
          </cell>
          <cell r="Q8494">
            <v>109.85299999999999</v>
          </cell>
          <cell r="R8494">
            <v>109.97799999999999</v>
          </cell>
          <cell r="S8494">
            <v>109.97799999999999</v>
          </cell>
          <cell r="T8494">
            <v>110.712</v>
          </cell>
          <cell r="U8494">
            <v>110.712</v>
          </cell>
          <cell r="V8494">
            <v>110.712</v>
          </cell>
          <cell r="W8494">
            <v>109.18300000000001</v>
          </cell>
          <cell r="X8494">
            <v>108.40600000000001</v>
          </cell>
          <cell r="Y8494">
            <v>108.40600000000001</v>
          </cell>
          <cell r="Z8494">
            <v>107.667</v>
          </cell>
          <cell r="AA8494">
            <v>107.667</v>
          </cell>
          <cell r="AB8494">
            <v>107.667</v>
          </cell>
          <cell r="AC8494">
            <v>107.38200000000001</v>
          </cell>
          <cell r="AD8494">
            <v>107.035</v>
          </cell>
          <cell r="AE8494">
            <v>107.035</v>
          </cell>
          <cell r="AF8494">
            <v>108.661</v>
          </cell>
          <cell r="AG8494">
            <v>108.661</v>
          </cell>
          <cell r="AH8494">
            <v>108.661</v>
          </cell>
          <cell r="AI8494">
            <v>114.053</v>
          </cell>
          <cell r="AJ8494">
            <v>107.57899999999999</v>
          </cell>
          <cell r="AK8494">
            <v>107.57899999999999</v>
          </cell>
          <cell r="AL8494">
            <v>107.57899999999999</v>
          </cell>
          <cell r="AM8494">
            <v>107.224</v>
          </cell>
          <cell r="AN8494">
            <v>107.224</v>
          </cell>
          <cell r="AO8494">
            <v>106.846</v>
          </cell>
          <cell r="AP8494">
            <v>107.25700000000001</v>
          </cell>
          <cell r="AQ8494">
            <v>107.25700000000001</v>
          </cell>
          <cell r="AR8494">
            <v>107.381</v>
          </cell>
          <cell r="AS8494">
            <v>107.381</v>
          </cell>
          <cell r="AT8494">
            <v>107.381</v>
          </cell>
          <cell r="AU8494">
            <v>108.298</v>
          </cell>
          <cell r="AV8494">
            <v>111.673</v>
          </cell>
          <cell r="AW8494">
            <v>109.367</v>
          </cell>
          <cell r="AX8494">
            <v>109.367</v>
          </cell>
          <cell r="AY8494">
            <v>109.367</v>
          </cell>
          <cell r="AZ8494">
            <v>109.367</v>
          </cell>
          <cell r="BA8494">
            <v>110.395</v>
          </cell>
          <cell r="BE8494">
            <v>112.58199999999999</v>
          </cell>
          <cell r="BF8494">
            <v>112.58199999999999</v>
          </cell>
          <cell r="BG8494">
            <v>112.58199999999999</v>
          </cell>
          <cell r="BH8494">
            <v>111.599</v>
          </cell>
          <cell r="BZ8494" t="str">
            <v/>
          </cell>
          <cell r="CA8494" t="str">
            <v/>
          </cell>
        </row>
        <row r="8495">
          <cell r="B8495" t="str">
            <v>Schilling</v>
          </cell>
          <cell r="C8495" t="str">
            <v>Michel</v>
          </cell>
          <cell r="D8495" t="str">
            <v>1. MGC 1970 Göttingen</v>
          </cell>
          <cell r="AO8495">
            <v>112.398</v>
          </cell>
          <cell r="AP8495">
            <v>112.398</v>
          </cell>
          <cell r="AQ8495">
            <v>112.398</v>
          </cell>
          <cell r="AR8495">
            <v>112.398</v>
          </cell>
          <cell r="AS8495">
            <v>112.398</v>
          </cell>
          <cell r="BZ8495" t="str">
            <v/>
          </cell>
          <cell r="CA8495" t="str">
            <v/>
          </cell>
        </row>
        <row r="8496">
          <cell r="B8496" t="str">
            <v>Schilling</v>
          </cell>
          <cell r="C8496" t="str">
            <v>Richard</v>
          </cell>
          <cell r="D8496" t="str">
            <v>1. KC Homburg-Saar 1967</v>
          </cell>
          <cell r="G8496">
            <v>107.62</v>
          </cell>
          <cell r="H8496">
            <v>108.36</v>
          </cell>
          <cell r="I8496">
            <v>108.36</v>
          </cell>
          <cell r="J8496">
            <v>108.36</v>
          </cell>
          <cell r="K8496">
            <v>109.971</v>
          </cell>
          <cell r="L8496">
            <v>110.81399999999999</v>
          </cell>
          <cell r="M8496">
            <v>112.11199999999999</v>
          </cell>
          <cell r="N8496">
            <v>117.148</v>
          </cell>
          <cell r="O8496">
            <v>117.148</v>
          </cell>
          <cell r="P8496">
            <v>117.148</v>
          </cell>
          <cell r="Q8496">
            <v>120.711</v>
          </cell>
          <cell r="R8496">
            <v>121.992</v>
          </cell>
          <cell r="S8496">
            <v>121.334</v>
          </cell>
          <cell r="T8496">
            <v>123.505</v>
          </cell>
          <cell r="U8496">
            <v>123.505</v>
          </cell>
          <cell r="V8496">
            <v>123.505</v>
          </cell>
          <cell r="W8496">
            <v>123.505</v>
          </cell>
          <cell r="X8496">
            <v>123.505</v>
          </cell>
          <cell r="BZ8496" t="str">
            <v/>
          </cell>
          <cell r="CA8496" t="str">
            <v/>
          </cell>
        </row>
        <row r="8497">
          <cell r="B8497" t="str">
            <v>Schilling</v>
          </cell>
          <cell r="C8497" t="str">
            <v>Rüdiger</v>
          </cell>
          <cell r="D8497" t="str">
            <v>BGC Vlotho-Borlefzen</v>
          </cell>
          <cell r="BZ8497" t="str">
            <v/>
          </cell>
          <cell r="CA8497" t="str">
            <v/>
          </cell>
        </row>
        <row r="8498">
          <cell r="B8498" t="str">
            <v>Schilling</v>
          </cell>
          <cell r="C8498" t="str">
            <v>Ulrike</v>
          </cell>
          <cell r="D8498" t="str">
            <v>BGC Vlotho-Borlefzen</v>
          </cell>
          <cell r="G8498">
            <v>116.506</v>
          </cell>
          <cell r="H8498">
            <v>115.598</v>
          </cell>
          <cell r="I8498">
            <v>115.598</v>
          </cell>
          <cell r="J8498">
            <v>115.598</v>
          </cell>
          <cell r="K8498">
            <v>117.10899999999999</v>
          </cell>
          <cell r="L8498">
            <v>117.872</v>
          </cell>
          <cell r="M8498">
            <v>117.872</v>
          </cell>
          <cell r="N8498">
            <v>119.462</v>
          </cell>
          <cell r="O8498">
            <v>119.462</v>
          </cell>
          <cell r="P8498">
            <v>119.462</v>
          </cell>
          <cell r="Q8498">
            <v>120.973</v>
          </cell>
          <cell r="R8498">
            <v>120.197</v>
          </cell>
          <cell r="S8498">
            <v>120.197</v>
          </cell>
          <cell r="T8498">
            <v>121.377</v>
          </cell>
          <cell r="U8498">
            <v>121.377</v>
          </cell>
          <cell r="V8498">
            <v>121.377</v>
          </cell>
          <cell r="W8498">
            <v>121.43600000000001</v>
          </cell>
          <cell r="X8498">
            <v>120.971</v>
          </cell>
          <cell r="Y8498">
            <v>120.971</v>
          </cell>
          <cell r="Z8498">
            <v>118.58</v>
          </cell>
          <cell r="AA8498">
            <v>118.58</v>
          </cell>
          <cell r="AB8498">
            <v>118.58</v>
          </cell>
          <cell r="AC8498">
            <v>117.788</v>
          </cell>
          <cell r="AD8498">
            <v>118.304</v>
          </cell>
          <cell r="AE8498">
            <v>118.304</v>
          </cell>
          <cell r="AF8498">
            <v>119.72199999999999</v>
          </cell>
          <cell r="AG8498">
            <v>119.72199999999999</v>
          </cell>
          <cell r="AH8498">
            <v>119.72199999999999</v>
          </cell>
          <cell r="AI8498">
            <v>123.342</v>
          </cell>
          <cell r="AL8498">
            <v>121.459</v>
          </cell>
          <cell r="AM8498">
            <v>121.459</v>
          </cell>
          <cell r="AN8498">
            <v>121.459</v>
          </cell>
          <cell r="BZ8498" t="str">
            <v/>
          </cell>
          <cell r="CA8498" t="str">
            <v/>
          </cell>
        </row>
        <row r="8499">
          <cell r="B8499" t="str">
            <v>Schimanski</v>
          </cell>
          <cell r="C8499" t="str">
            <v>Arno</v>
          </cell>
          <cell r="D8499" t="str">
            <v>Minigolfclub Rot-Weiß Wanne-Eickel</v>
          </cell>
          <cell r="BI8499">
            <v>109.379</v>
          </cell>
          <cell r="BJ8499">
            <v>109.379</v>
          </cell>
          <cell r="BK8499">
            <v>109.379</v>
          </cell>
          <cell r="BL8499">
            <v>109.379</v>
          </cell>
          <cell r="BM8499">
            <v>108.002</v>
          </cell>
          <cell r="BN8499">
            <v>108.86799999999999</v>
          </cell>
          <cell r="BO8499">
            <v>109.53</v>
          </cell>
          <cell r="BP8499">
            <v>109.53</v>
          </cell>
          <cell r="BQ8499">
            <v>109.53</v>
          </cell>
          <cell r="BR8499">
            <v>109.53</v>
          </cell>
          <cell r="BS8499">
            <v>107.595</v>
          </cell>
          <cell r="BT8499">
            <v>105.44499999999999</v>
          </cell>
          <cell r="BU8499">
            <v>104.76</v>
          </cell>
          <cell r="BV8499">
            <v>104.824</v>
          </cell>
          <cell r="BW8499">
            <v>104.824</v>
          </cell>
          <cell r="BX8499">
            <v>104.824</v>
          </cell>
          <cell r="BY8499">
            <v>104.824</v>
          </cell>
          <cell r="BZ8499">
            <v>105.185</v>
          </cell>
          <cell r="CA8499">
            <v>104.992</v>
          </cell>
        </row>
        <row r="8500">
          <cell r="B8500" t="str">
            <v>Schimkus</v>
          </cell>
          <cell r="C8500" t="str">
            <v>Wolfdietrich</v>
          </cell>
          <cell r="D8500" t="str">
            <v>MinigolfCard</v>
          </cell>
          <cell r="BZ8500" t="str">
            <v/>
          </cell>
          <cell r="CA8500" t="str">
            <v/>
          </cell>
        </row>
        <row r="8501">
          <cell r="B8501" t="str">
            <v>Schimmelpfennig</v>
          </cell>
          <cell r="C8501" t="str">
            <v>Peter</v>
          </cell>
          <cell r="D8501" t="str">
            <v>MGF Magdeburg 1995</v>
          </cell>
          <cell r="BZ8501" t="str">
            <v/>
          </cell>
          <cell r="CA8501" t="str">
            <v/>
          </cell>
        </row>
        <row r="8502">
          <cell r="B8502" t="str">
            <v>Schimpf</v>
          </cell>
          <cell r="C8502" t="str">
            <v>Dieter</v>
          </cell>
          <cell r="D8502" t="str">
            <v>MinigolfCard</v>
          </cell>
          <cell r="BZ8502" t="str">
            <v/>
          </cell>
          <cell r="CA8502" t="str">
            <v/>
          </cell>
        </row>
        <row r="8503">
          <cell r="B8503" t="str">
            <v>Schimscha</v>
          </cell>
          <cell r="C8503" t="str">
            <v>Stefan</v>
          </cell>
          <cell r="D8503" t="str">
            <v>1. Fränkischer Minigolfclub Lichtenfels 1961</v>
          </cell>
          <cell r="G8503">
            <v>113.25700000000001</v>
          </cell>
          <cell r="H8503">
            <v>113.25700000000001</v>
          </cell>
          <cell r="I8503">
            <v>113.25700000000001</v>
          </cell>
          <cell r="J8503">
            <v>113.25700000000001</v>
          </cell>
          <cell r="AI8503">
            <v>108.373</v>
          </cell>
          <cell r="AJ8503">
            <v>108.373</v>
          </cell>
          <cell r="AK8503">
            <v>108.373</v>
          </cell>
          <cell r="AL8503">
            <v>108.373</v>
          </cell>
          <cell r="AM8503">
            <v>108.373</v>
          </cell>
          <cell r="AN8503">
            <v>108.373</v>
          </cell>
          <cell r="AP8503">
            <v>110.15</v>
          </cell>
          <cell r="AQ8503">
            <v>110.15</v>
          </cell>
          <cell r="AR8503">
            <v>110.15</v>
          </cell>
          <cell r="AS8503">
            <v>110.15</v>
          </cell>
          <cell r="AT8503">
            <v>110.15</v>
          </cell>
          <cell r="AU8503">
            <v>106.38500000000001</v>
          </cell>
          <cell r="AV8503">
            <v>107.40900000000001</v>
          </cell>
          <cell r="AW8503">
            <v>107.40900000000001</v>
          </cell>
          <cell r="AX8503">
            <v>107.40900000000001</v>
          </cell>
          <cell r="AY8503">
            <v>107.40900000000001</v>
          </cell>
          <cell r="AZ8503">
            <v>107.40900000000001</v>
          </cell>
          <cell r="BB8503">
            <v>108.276</v>
          </cell>
          <cell r="BC8503">
            <v>108.276</v>
          </cell>
          <cell r="BD8503">
            <v>107.627</v>
          </cell>
          <cell r="BE8503">
            <v>107.627</v>
          </cell>
          <cell r="BF8503">
            <v>107.627</v>
          </cell>
          <cell r="BG8503">
            <v>105.7</v>
          </cell>
          <cell r="BH8503">
            <v>105.51600000000001</v>
          </cell>
          <cell r="BI8503">
            <v>105.51600000000001</v>
          </cell>
          <cell r="BJ8503">
            <v>106.922</v>
          </cell>
          <cell r="BK8503">
            <v>106.922</v>
          </cell>
          <cell r="BL8503">
            <v>106.922</v>
          </cell>
          <cell r="BM8503">
            <v>109.896</v>
          </cell>
          <cell r="BN8503">
            <v>113.48</v>
          </cell>
          <cell r="BO8503">
            <v>113.48</v>
          </cell>
          <cell r="BP8503">
            <v>109.84399999999999</v>
          </cell>
          <cell r="BQ8503">
            <v>109.84399999999999</v>
          </cell>
          <cell r="BR8503">
            <v>109.84399999999999</v>
          </cell>
          <cell r="BS8503">
            <v>107.571</v>
          </cell>
          <cell r="BT8503">
            <v>107.571</v>
          </cell>
          <cell r="BU8503">
            <v>107.571</v>
          </cell>
          <cell r="BZ8503" t="str">
            <v/>
          </cell>
          <cell r="CA8503" t="str">
            <v/>
          </cell>
        </row>
        <row r="8504">
          <cell r="B8504" t="str">
            <v>Schindler</v>
          </cell>
          <cell r="C8504" t="str">
            <v>Kerstin</v>
          </cell>
          <cell r="D8504" t="str">
            <v>MinigolfCard</v>
          </cell>
          <cell r="BZ8504" t="str">
            <v/>
          </cell>
          <cell r="CA8504" t="str">
            <v/>
          </cell>
        </row>
        <row r="8505">
          <cell r="B8505" t="str">
            <v>Schindler</v>
          </cell>
          <cell r="C8505" t="str">
            <v>Michael</v>
          </cell>
          <cell r="D8505" t="str">
            <v>MGV Eibenstock</v>
          </cell>
          <cell r="BZ8505" t="str">
            <v/>
          </cell>
          <cell r="CA8505" t="str">
            <v/>
          </cell>
        </row>
        <row r="8506">
          <cell r="B8506" t="str">
            <v>Schindler</v>
          </cell>
          <cell r="C8506" t="str">
            <v>Ralf</v>
          </cell>
          <cell r="D8506" t="str">
            <v>1. Bahnen-Golf-Club Celle von 1964</v>
          </cell>
          <cell r="N8506">
            <v>113.571</v>
          </cell>
          <cell r="O8506">
            <v>113.571</v>
          </cell>
          <cell r="P8506">
            <v>113.571</v>
          </cell>
          <cell r="Q8506">
            <v>109.96</v>
          </cell>
          <cell r="R8506">
            <v>105.2</v>
          </cell>
          <cell r="S8506">
            <v>105.2</v>
          </cell>
          <cell r="T8506">
            <v>104.899</v>
          </cell>
          <cell r="U8506">
            <v>104.899</v>
          </cell>
          <cell r="V8506">
            <v>104.899</v>
          </cell>
          <cell r="W8506">
            <v>105.065</v>
          </cell>
          <cell r="X8506">
            <v>105.874</v>
          </cell>
          <cell r="Y8506">
            <v>105.874</v>
          </cell>
          <cell r="Z8506">
            <v>111.214</v>
          </cell>
          <cell r="AA8506">
            <v>111.214</v>
          </cell>
          <cell r="AB8506">
            <v>111.214</v>
          </cell>
          <cell r="AC8506">
            <v>111.214</v>
          </cell>
          <cell r="AE8506">
            <v>109.581</v>
          </cell>
          <cell r="AF8506">
            <v>109.581</v>
          </cell>
          <cell r="AG8506">
            <v>109.581</v>
          </cell>
          <cell r="AH8506">
            <v>109.581</v>
          </cell>
          <cell r="AI8506">
            <v>109.581</v>
          </cell>
          <cell r="AL8506">
            <v>111.667</v>
          </cell>
          <cell r="AM8506">
            <v>111.667</v>
          </cell>
          <cell r="AN8506">
            <v>111.667</v>
          </cell>
          <cell r="AO8506">
            <v>109.503</v>
          </cell>
          <cell r="AP8506">
            <v>105.676</v>
          </cell>
          <cell r="AQ8506">
            <v>105.676</v>
          </cell>
          <cell r="AR8506">
            <v>105.193</v>
          </cell>
          <cell r="AS8506">
            <v>105.193</v>
          </cell>
          <cell r="AT8506">
            <v>105.193</v>
          </cell>
          <cell r="AU8506">
            <v>105.28700000000001</v>
          </cell>
          <cell r="BB8506">
            <v>114.208</v>
          </cell>
          <cell r="BC8506">
            <v>114.208</v>
          </cell>
          <cell r="BD8506">
            <v>114.208</v>
          </cell>
          <cell r="BE8506">
            <v>114.208</v>
          </cell>
          <cell r="BF8506">
            <v>114.208</v>
          </cell>
          <cell r="BG8506">
            <v>111.33199999999999</v>
          </cell>
          <cell r="BH8506">
            <v>108.599</v>
          </cell>
          <cell r="BI8506">
            <v>107.91200000000001</v>
          </cell>
          <cell r="BJ8506">
            <v>107.91200000000001</v>
          </cell>
          <cell r="BK8506">
            <v>107.91200000000001</v>
          </cell>
          <cell r="BL8506">
            <v>107.91200000000001</v>
          </cell>
          <cell r="BM8506">
            <v>107.925</v>
          </cell>
          <cell r="BN8506">
            <v>107.239</v>
          </cell>
          <cell r="BO8506">
            <v>106.502</v>
          </cell>
          <cell r="BP8506">
            <v>106.768</v>
          </cell>
          <cell r="BQ8506">
            <v>106.768</v>
          </cell>
          <cell r="BR8506">
            <v>106.768</v>
          </cell>
          <cell r="BS8506">
            <v>107.181</v>
          </cell>
          <cell r="BT8506">
            <v>107.866</v>
          </cell>
          <cell r="BU8506">
            <v>107.866</v>
          </cell>
          <cell r="BV8506">
            <v>108.25700000000001</v>
          </cell>
          <cell r="BW8506">
            <v>108.25700000000001</v>
          </cell>
          <cell r="BX8506">
            <v>108.25700000000001</v>
          </cell>
          <cell r="BY8506">
            <v>108.25700000000001</v>
          </cell>
          <cell r="BZ8506">
            <v>108.76600000000001</v>
          </cell>
          <cell r="CA8506">
            <v>110.404</v>
          </cell>
        </row>
        <row r="8507">
          <cell r="B8507" t="str">
            <v>Schindler</v>
          </cell>
          <cell r="C8507" t="str">
            <v>Sabine</v>
          </cell>
          <cell r="D8507" t="str">
            <v>MGV Eibenstock</v>
          </cell>
          <cell r="BZ8507" t="str">
            <v/>
          </cell>
          <cell r="CA8507" t="str">
            <v/>
          </cell>
        </row>
        <row r="8508">
          <cell r="B8508" t="str">
            <v>Schindler</v>
          </cell>
          <cell r="C8508" t="str">
            <v>Sandra</v>
          </cell>
          <cell r="D8508" t="str">
            <v>BGS Hardenberg-Pötter</v>
          </cell>
          <cell r="BZ8508" t="str">
            <v/>
          </cell>
          <cell r="CA8508" t="str">
            <v/>
          </cell>
        </row>
        <row r="8509">
          <cell r="B8509" t="str">
            <v>Schindler</v>
          </cell>
          <cell r="C8509" t="str">
            <v>Sebastian</v>
          </cell>
          <cell r="D8509" t="str">
            <v>Miniaturgolfverein Eibenstock 1997</v>
          </cell>
          <cell r="G8509">
            <v>115.452</v>
          </cell>
          <cell r="H8509">
            <v>115.452</v>
          </cell>
          <cell r="I8509">
            <v>115.452</v>
          </cell>
          <cell r="J8509">
            <v>115.452</v>
          </cell>
          <cell r="L8509">
            <v>110.65300000000001</v>
          </cell>
          <cell r="M8509">
            <v>110.65300000000001</v>
          </cell>
          <cell r="N8509">
            <v>110.65300000000001</v>
          </cell>
          <cell r="O8509">
            <v>110.65300000000001</v>
          </cell>
          <cell r="P8509">
            <v>110.65300000000001</v>
          </cell>
          <cell r="Q8509">
            <v>110.65300000000001</v>
          </cell>
          <cell r="BZ8509" t="str">
            <v/>
          </cell>
          <cell r="CA8509" t="str">
            <v/>
          </cell>
        </row>
        <row r="8510">
          <cell r="B8510" t="str">
            <v>Schinkel</v>
          </cell>
          <cell r="C8510" t="str">
            <v>Ute</v>
          </cell>
          <cell r="D8510" t="str">
            <v>MinigolfCard</v>
          </cell>
          <cell r="BZ8510" t="str">
            <v/>
          </cell>
          <cell r="CA8510" t="str">
            <v/>
          </cell>
        </row>
        <row r="8511">
          <cell r="B8511" t="str">
            <v>Schirk</v>
          </cell>
          <cell r="C8511" t="str">
            <v>Ulrich</v>
          </cell>
          <cell r="D8511" t="str">
            <v>MinigolfCard</v>
          </cell>
          <cell r="BZ8511" t="str">
            <v/>
          </cell>
          <cell r="CA8511" t="str">
            <v/>
          </cell>
        </row>
        <row r="8512">
          <cell r="B8512" t="str">
            <v>Schirmer</v>
          </cell>
          <cell r="C8512" t="str">
            <v>Dominik</v>
          </cell>
          <cell r="D8512" t="str">
            <v>Miniaturgolf-Club Ingolstadt</v>
          </cell>
          <cell r="BT8512">
            <v>101.88800000000001</v>
          </cell>
          <cell r="BU8512">
            <v>107.96599999999999</v>
          </cell>
          <cell r="BV8512">
            <v>101.88800000000001</v>
          </cell>
          <cell r="BW8512">
            <v>101.88800000000001</v>
          </cell>
          <cell r="BX8512">
            <v>101.88800000000001</v>
          </cell>
          <cell r="BY8512">
            <v>101.88800000000001</v>
          </cell>
          <cell r="BZ8512">
            <v>101.22799999999999</v>
          </cell>
          <cell r="CA8512">
            <v>101.06100000000001</v>
          </cell>
        </row>
        <row r="8513">
          <cell r="B8513" t="str">
            <v>Schirmer</v>
          </cell>
          <cell r="C8513" t="str">
            <v>Kevin</v>
          </cell>
          <cell r="D8513" t="str">
            <v>Miniaturgolf-Club Ingolstadt</v>
          </cell>
          <cell r="BZ8513" t="str">
            <v/>
          </cell>
          <cell r="CA8513" t="str">
            <v/>
          </cell>
        </row>
        <row r="8514">
          <cell r="B8514" t="str">
            <v>Schirra</v>
          </cell>
          <cell r="C8514" t="str">
            <v>Michael</v>
          </cell>
          <cell r="D8514" t="str">
            <v>1. MGC Lohfelden 1997</v>
          </cell>
          <cell r="X8514">
            <v>112.64700000000001</v>
          </cell>
          <cell r="Y8514">
            <v>109.626</v>
          </cell>
          <cell r="Z8514">
            <v>109.11499999999999</v>
          </cell>
          <cell r="AA8514">
            <v>109.11499999999999</v>
          </cell>
          <cell r="AB8514">
            <v>108.96599999999999</v>
          </cell>
          <cell r="AC8514">
            <v>108.892</v>
          </cell>
          <cell r="AD8514">
            <v>107.645</v>
          </cell>
          <cell r="AE8514">
            <v>107.538</v>
          </cell>
          <cell r="BZ8514" t="str">
            <v/>
          </cell>
          <cell r="CA8514" t="str">
            <v/>
          </cell>
        </row>
        <row r="8515">
          <cell r="B8515" t="str">
            <v>Schirrmacher</v>
          </cell>
          <cell r="C8515" t="str">
            <v>Uwe</v>
          </cell>
          <cell r="D8515" t="str">
            <v>1. Minigolf-Sport-Club Hamburg-Neu-Wulmstorf</v>
          </cell>
          <cell r="BZ8515" t="str">
            <v/>
          </cell>
          <cell r="CA8515" t="str">
            <v/>
          </cell>
        </row>
        <row r="8516">
          <cell r="B8516" t="str">
            <v>Schittenhelm</v>
          </cell>
          <cell r="C8516" t="str">
            <v>Dietmar</v>
          </cell>
          <cell r="D8516" t="str">
            <v>MinigolfCard</v>
          </cell>
          <cell r="BZ8516" t="str">
            <v/>
          </cell>
          <cell r="CA8516" t="str">
            <v/>
          </cell>
        </row>
        <row r="8517">
          <cell r="B8517" t="str">
            <v>Schiwek</v>
          </cell>
          <cell r="C8517" t="str">
            <v>Suse</v>
          </cell>
          <cell r="D8517" t="str">
            <v>1. Minigolf-Club Köln 1961</v>
          </cell>
          <cell r="H8517">
            <v>111.56</v>
          </cell>
          <cell r="I8517">
            <v>111.56</v>
          </cell>
          <cell r="J8517">
            <v>111.56</v>
          </cell>
          <cell r="K8517">
            <v>108.416</v>
          </cell>
          <cell r="L8517">
            <v>108.864</v>
          </cell>
          <cell r="M8517">
            <v>108.51900000000001</v>
          </cell>
          <cell r="N8517">
            <v>108.307</v>
          </cell>
          <cell r="O8517">
            <v>107.99299999999999</v>
          </cell>
          <cell r="P8517">
            <v>107.99299999999999</v>
          </cell>
          <cell r="Q8517">
            <v>108.333</v>
          </cell>
          <cell r="R8517">
            <v>108.27500000000001</v>
          </cell>
          <cell r="S8517">
            <v>108.282</v>
          </cell>
          <cell r="T8517">
            <v>108.804</v>
          </cell>
          <cell r="U8517">
            <v>109.164</v>
          </cell>
          <cell r="V8517">
            <v>109.164</v>
          </cell>
          <cell r="W8517">
            <v>108.31</v>
          </cell>
          <cell r="X8517">
            <v>107.396</v>
          </cell>
          <cell r="Y8517">
            <v>107.111</v>
          </cell>
          <cell r="Z8517">
            <v>106.88800000000001</v>
          </cell>
          <cell r="AA8517">
            <v>106.88800000000001</v>
          </cell>
          <cell r="AB8517">
            <v>106.88800000000001</v>
          </cell>
          <cell r="AC8517">
            <v>107.114</v>
          </cell>
          <cell r="AD8517">
            <v>107.601</v>
          </cell>
          <cell r="AE8517">
            <v>107.58799999999999</v>
          </cell>
          <cell r="AF8517">
            <v>107.029</v>
          </cell>
          <cell r="AG8517">
            <v>107.029</v>
          </cell>
          <cell r="AH8517">
            <v>107.029</v>
          </cell>
          <cell r="AI8517">
            <v>105.913</v>
          </cell>
          <cell r="AJ8517">
            <v>105.913</v>
          </cell>
          <cell r="AK8517">
            <v>105.913</v>
          </cell>
          <cell r="AL8517">
            <v>106.06</v>
          </cell>
          <cell r="AM8517">
            <v>106.05</v>
          </cell>
          <cell r="AN8517">
            <v>106.05</v>
          </cell>
          <cell r="AO8517">
            <v>106.631</v>
          </cell>
          <cell r="AP8517">
            <v>106.556</v>
          </cell>
          <cell r="AQ8517">
            <v>106.556</v>
          </cell>
          <cell r="AR8517">
            <v>106.34699999999999</v>
          </cell>
          <cell r="AS8517">
            <v>106.65600000000001</v>
          </cell>
          <cell r="AT8517">
            <v>106.65600000000001</v>
          </cell>
          <cell r="AU8517">
            <v>106.89100000000001</v>
          </cell>
          <cell r="AV8517">
            <v>107.003</v>
          </cell>
          <cell r="AW8517">
            <v>107.003</v>
          </cell>
          <cell r="AX8517">
            <v>106.983</v>
          </cell>
          <cell r="AY8517">
            <v>106.916</v>
          </cell>
          <cell r="AZ8517">
            <v>106.916</v>
          </cell>
          <cell r="BA8517">
            <v>106.54900000000001</v>
          </cell>
          <cell r="BB8517">
            <v>108.629</v>
          </cell>
          <cell r="BC8517">
            <v>108.629</v>
          </cell>
          <cell r="BE8517">
            <v>108.752</v>
          </cell>
          <cell r="BF8517">
            <v>108.752</v>
          </cell>
          <cell r="BG8517">
            <v>106.71599999999999</v>
          </cell>
          <cell r="BH8517">
            <v>106.16500000000001</v>
          </cell>
          <cell r="BI8517">
            <v>106.10299999999999</v>
          </cell>
          <cell r="BJ8517">
            <v>106.724</v>
          </cell>
          <cell r="BK8517">
            <v>106.724</v>
          </cell>
          <cell r="BL8517">
            <v>106.724</v>
          </cell>
          <cell r="BM8517">
            <v>108.328</v>
          </cell>
          <cell r="BN8517">
            <v>110.114</v>
          </cell>
          <cell r="BZ8517" t="str">
            <v/>
          </cell>
          <cell r="CA8517" t="str">
            <v/>
          </cell>
        </row>
        <row r="8518">
          <cell r="B8518" t="str">
            <v>Schlabbach</v>
          </cell>
          <cell r="C8518" t="str">
            <v>Simone</v>
          </cell>
          <cell r="D8518" t="str">
            <v>Sportgemeinde 1886 Weiterstadt Abteilung Bahnengolf</v>
          </cell>
          <cell r="AG8518">
            <v>114.389</v>
          </cell>
          <cell r="AH8518">
            <v>114.389</v>
          </cell>
          <cell r="AI8518">
            <v>114.389</v>
          </cell>
          <cell r="AJ8518">
            <v>111.232</v>
          </cell>
          <cell r="AK8518">
            <v>111.232</v>
          </cell>
          <cell r="AL8518">
            <v>111.78400000000001</v>
          </cell>
          <cell r="AM8518">
            <v>111.78400000000001</v>
          </cell>
          <cell r="AN8518">
            <v>111.78400000000001</v>
          </cell>
          <cell r="AO8518">
            <v>113.09399999999999</v>
          </cell>
          <cell r="AP8518">
            <v>112.931</v>
          </cell>
          <cell r="AQ8518">
            <v>112.931</v>
          </cell>
          <cell r="AR8518">
            <v>116.53400000000001</v>
          </cell>
          <cell r="AS8518">
            <v>116.53400000000001</v>
          </cell>
          <cell r="AT8518">
            <v>116.53400000000001</v>
          </cell>
          <cell r="AU8518">
            <v>116.53400000000001</v>
          </cell>
          <cell r="BZ8518" t="str">
            <v/>
          </cell>
          <cell r="CA8518" t="str">
            <v/>
          </cell>
        </row>
        <row r="8519">
          <cell r="B8519" t="str">
            <v>Schlachtschneider</v>
          </cell>
          <cell r="C8519" t="str">
            <v>Christine</v>
          </cell>
          <cell r="D8519" t="str">
            <v>Reinickendorfer MGC</v>
          </cell>
          <cell r="AU8519">
            <v>114.61499999999999</v>
          </cell>
          <cell r="AV8519">
            <v>114.61499999999999</v>
          </cell>
          <cell r="AW8519">
            <v>114.61499999999999</v>
          </cell>
          <cell r="AX8519">
            <v>114.61499999999999</v>
          </cell>
          <cell r="AY8519">
            <v>114.61499999999999</v>
          </cell>
          <cell r="AZ8519">
            <v>114.61499999999999</v>
          </cell>
          <cell r="BA8519">
            <v>112.92</v>
          </cell>
          <cell r="BB8519">
            <v>115.566</v>
          </cell>
          <cell r="BC8519">
            <v>110.80800000000001</v>
          </cell>
          <cell r="BD8519">
            <v>110.8</v>
          </cell>
          <cell r="BE8519">
            <v>110.8</v>
          </cell>
          <cell r="BF8519">
            <v>110.8</v>
          </cell>
          <cell r="BG8519">
            <v>111.212</v>
          </cell>
          <cell r="BH8519">
            <v>109.833</v>
          </cell>
          <cell r="BI8519">
            <v>108.935</v>
          </cell>
          <cell r="BJ8519">
            <v>108.321</v>
          </cell>
          <cell r="BK8519">
            <v>108.321</v>
          </cell>
          <cell r="BL8519">
            <v>108.321</v>
          </cell>
          <cell r="BM8519">
            <v>109.797</v>
          </cell>
          <cell r="BZ8519" t="str">
            <v/>
          </cell>
          <cell r="CA8519" t="str">
            <v/>
          </cell>
        </row>
        <row r="8520">
          <cell r="B8520" t="str">
            <v>Schlag</v>
          </cell>
          <cell r="C8520" t="str">
            <v>Dieter</v>
          </cell>
          <cell r="D8520" t="str">
            <v>MSK Olching</v>
          </cell>
          <cell r="G8520">
            <v>110.92400000000001</v>
          </cell>
          <cell r="H8520">
            <v>110.589</v>
          </cell>
          <cell r="I8520">
            <v>110.589</v>
          </cell>
          <cell r="J8520">
            <v>110.589</v>
          </cell>
          <cell r="K8520">
            <v>110.593</v>
          </cell>
          <cell r="L8520">
            <v>112.06</v>
          </cell>
          <cell r="M8520">
            <v>112.06</v>
          </cell>
          <cell r="N8520">
            <v>112.03100000000001</v>
          </cell>
          <cell r="O8520">
            <v>112.03100000000001</v>
          </cell>
          <cell r="P8520">
            <v>112.03100000000001</v>
          </cell>
          <cell r="Q8520">
            <v>111.303</v>
          </cell>
          <cell r="R8520">
            <v>111.39100000000001</v>
          </cell>
          <cell r="S8520">
            <v>111.182</v>
          </cell>
          <cell r="T8520">
            <v>111.102</v>
          </cell>
          <cell r="U8520">
            <v>111.102</v>
          </cell>
          <cell r="V8520">
            <v>111.102</v>
          </cell>
          <cell r="W8520">
            <v>110.864</v>
          </cell>
          <cell r="X8520">
            <v>110.599</v>
          </cell>
          <cell r="Y8520">
            <v>112.86799999999999</v>
          </cell>
          <cell r="BZ8520" t="str">
            <v/>
          </cell>
          <cell r="CA8520" t="str">
            <v/>
          </cell>
        </row>
        <row r="8521">
          <cell r="B8521" t="str">
            <v>Schlag</v>
          </cell>
          <cell r="C8521" t="str">
            <v>Johanna</v>
          </cell>
          <cell r="D8521" t="str">
            <v>MSK Olching</v>
          </cell>
          <cell r="G8521">
            <v>115.748</v>
          </cell>
          <cell r="H8521">
            <v>115.745</v>
          </cell>
          <cell r="I8521">
            <v>115.745</v>
          </cell>
          <cell r="J8521">
            <v>115.745</v>
          </cell>
          <cell r="K8521">
            <v>114.83199999999999</v>
          </cell>
          <cell r="L8521">
            <v>113.485</v>
          </cell>
          <cell r="M8521">
            <v>113.485</v>
          </cell>
          <cell r="N8521">
            <v>112.93600000000001</v>
          </cell>
          <cell r="O8521">
            <v>112.93600000000001</v>
          </cell>
          <cell r="P8521">
            <v>112.93600000000001</v>
          </cell>
          <cell r="Q8521">
            <v>112.932</v>
          </cell>
          <cell r="R8521">
            <v>112.386</v>
          </cell>
          <cell r="S8521">
            <v>112.95399999999999</v>
          </cell>
          <cell r="T8521">
            <v>112.771</v>
          </cell>
          <cell r="U8521">
            <v>112.771</v>
          </cell>
          <cell r="V8521">
            <v>112.771</v>
          </cell>
          <cell r="W8521">
            <v>116.337</v>
          </cell>
          <cell r="X8521">
            <v>118.01</v>
          </cell>
          <cell r="BZ8521" t="str">
            <v/>
          </cell>
          <cell r="CA8521" t="str">
            <v/>
          </cell>
        </row>
        <row r="8522">
          <cell r="B8522" t="str">
            <v>Schlag</v>
          </cell>
          <cell r="C8522" t="str">
            <v>Johanna</v>
          </cell>
          <cell r="D8522" t="str">
            <v>MinigolfCard</v>
          </cell>
          <cell r="G8522">
            <v>115.748</v>
          </cell>
          <cell r="H8522">
            <v>115.745</v>
          </cell>
          <cell r="I8522">
            <v>115.745</v>
          </cell>
          <cell r="J8522">
            <v>115.745</v>
          </cell>
          <cell r="K8522">
            <v>114.83199999999999</v>
          </cell>
          <cell r="L8522">
            <v>113.485</v>
          </cell>
          <cell r="M8522">
            <v>113.485</v>
          </cell>
          <cell r="N8522">
            <v>112.93600000000001</v>
          </cell>
          <cell r="O8522">
            <v>112.93600000000001</v>
          </cell>
          <cell r="P8522">
            <v>112.93600000000001</v>
          </cell>
          <cell r="Q8522">
            <v>112.932</v>
          </cell>
          <cell r="R8522">
            <v>112.386</v>
          </cell>
          <cell r="S8522">
            <v>112.95399999999999</v>
          </cell>
          <cell r="T8522">
            <v>112.771</v>
          </cell>
          <cell r="U8522">
            <v>112.771</v>
          </cell>
          <cell r="V8522">
            <v>112.771</v>
          </cell>
          <cell r="W8522">
            <v>116.337</v>
          </cell>
          <cell r="X8522">
            <v>118.01</v>
          </cell>
          <cell r="BZ8522" t="str">
            <v/>
          </cell>
          <cell r="CA8522" t="str">
            <v/>
          </cell>
        </row>
        <row r="8523">
          <cell r="B8523" t="str">
            <v>Schlag</v>
          </cell>
          <cell r="C8523" t="str">
            <v>Johanna</v>
          </cell>
          <cell r="D8523" t="str">
            <v>MinigolfCard</v>
          </cell>
          <cell r="G8523">
            <v>115.748</v>
          </cell>
          <cell r="H8523">
            <v>115.745</v>
          </cell>
          <cell r="I8523">
            <v>115.745</v>
          </cell>
          <cell r="J8523">
            <v>115.745</v>
          </cell>
          <cell r="K8523">
            <v>114.83199999999999</v>
          </cell>
          <cell r="L8523">
            <v>113.485</v>
          </cell>
          <cell r="M8523">
            <v>113.485</v>
          </cell>
          <cell r="N8523">
            <v>112.93600000000001</v>
          </cell>
          <cell r="O8523">
            <v>112.93600000000001</v>
          </cell>
          <cell r="P8523">
            <v>112.93600000000001</v>
          </cell>
          <cell r="Q8523">
            <v>112.932</v>
          </cell>
          <cell r="R8523">
            <v>112.386</v>
          </cell>
          <cell r="S8523">
            <v>112.95399999999999</v>
          </cell>
          <cell r="T8523">
            <v>112.771</v>
          </cell>
          <cell r="U8523">
            <v>112.771</v>
          </cell>
          <cell r="V8523">
            <v>112.771</v>
          </cell>
          <cell r="W8523">
            <v>116.337</v>
          </cell>
          <cell r="X8523">
            <v>118.01</v>
          </cell>
          <cell r="BZ8523" t="str">
            <v/>
          </cell>
          <cell r="CA8523" t="str">
            <v/>
          </cell>
        </row>
        <row r="8524">
          <cell r="B8524" t="str">
            <v>Schlag</v>
          </cell>
          <cell r="C8524" t="str">
            <v>Johanna</v>
          </cell>
          <cell r="D8524" t="str">
            <v>MinigolfCard</v>
          </cell>
          <cell r="BZ8524" t="str">
            <v/>
          </cell>
          <cell r="CA8524" t="str">
            <v/>
          </cell>
        </row>
        <row r="8525">
          <cell r="B8525" t="str">
            <v>Schlageter</v>
          </cell>
          <cell r="C8525" t="str">
            <v>Mario</v>
          </cell>
          <cell r="D8525" t="str">
            <v>1. BGC Bad Füssing</v>
          </cell>
          <cell r="F8525">
            <v>102.61199999999999</v>
          </cell>
          <cell r="G8525">
            <v>103.371</v>
          </cell>
          <cell r="H8525">
            <v>103.496</v>
          </cell>
          <cell r="I8525">
            <v>103.496</v>
          </cell>
          <cell r="J8525">
            <v>103.425</v>
          </cell>
          <cell r="K8525">
            <v>103.175</v>
          </cell>
          <cell r="L8525">
            <v>102.93600000000001</v>
          </cell>
          <cell r="M8525">
            <v>102.681</v>
          </cell>
          <cell r="N8525">
            <v>102.735</v>
          </cell>
          <cell r="O8525">
            <v>102.735</v>
          </cell>
          <cell r="P8525">
            <v>102.73399999999999</v>
          </cell>
          <cell r="Q8525">
            <v>103.048</v>
          </cell>
          <cell r="R8525">
            <v>103.066</v>
          </cell>
          <cell r="S8525">
            <v>102.967</v>
          </cell>
          <cell r="T8525">
            <v>102.72199999999999</v>
          </cell>
          <cell r="U8525">
            <v>102.72199999999999</v>
          </cell>
          <cell r="V8525">
            <v>102.58499999999999</v>
          </cell>
          <cell r="W8525">
            <v>102.023</v>
          </cell>
          <cell r="X8525">
            <v>102.235</v>
          </cell>
          <cell r="Y8525">
            <v>102.14</v>
          </cell>
          <cell r="Z8525">
            <v>102.63800000000001</v>
          </cell>
          <cell r="AA8525">
            <v>102.63800000000001</v>
          </cell>
          <cell r="AB8525">
            <v>102.581</v>
          </cell>
          <cell r="AC8525">
            <v>103.339</v>
          </cell>
          <cell r="AD8525">
            <v>103.339</v>
          </cell>
          <cell r="AE8525">
            <v>102.854</v>
          </cell>
          <cell r="AF8525">
            <v>103.075</v>
          </cell>
          <cell r="AG8525">
            <v>103.075</v>
          </cell>
          <cell r="AH8525">
            <v>103.16</v>
          </cell>
          <cell r="AI8525">
            <v>103.16</v>
          </cell>
          <cell r="AJ8525">
            <v>103.453</v>
          </cell>
          <cell r="AK8525">
            <v>103.32</v>
          </cell>
          <cell r="AL8525">
            <v>103.169</v>
          </cell>
          <cell r="AM8525">
            <v>103.169</v>
          </cell>
          <cell r="AN8525">
            <v>102.039</v>
          </cell>
          <cell r="AO8525">
            <v>102.039</v>
          </cell>
          <cell r="AP8525">
            <v>101.1</v>
          </cell>
          <cell r="AQ8525">
            <v>100.209</v>
          </cell>
          <cell r="AR8525">
            <v>99.683999999999997</v>
          </cell>
          <cell r="AS8525">
            <v>99.683999999999997</v>
          </cell>
          <cell r="AT8525">
            <v>100.24</v>
          </cell>
          <cell r="AU8525">
            <v>100.24</v>
          </cell>
          <cell r="AV8525">
            <v>100.473</v>
          </cell>
          <cell r="AW8525">
            <v>101.92400000000001</v>
          </cell>
          <cell r="AX8525">
            <v>102.187</v>
          </cell>
          <cell r="AY8525">
            <v>102.187</v>
          </cell>
          <cell r="AZ8525">
            <v>102.187</v>
          </cell>
          <cell r="BA8525">
            <v>101.679</v>
          </cell>
          <cell r="BB8525">
            <v>103.61199999999999</v>
          </cell>
          <cell r="BC8525">
            <v>101.193</v>
          </cell>
          <cell r="BD8525">
            <v>100.833</v>
          </cell>
          <cell r="BE8525">
            <v>100.833</v>
          </cell>
          <cell r="BZ8525" t="str">
            <v/>
          </cell>
          <cell r="CA8525" t="str">
            <v/>
          </cell>
        </row>
        <row r="8526">
          <cell r="B8526" t="str">
            <v>Schlai</v>
          </cell>
          <cell r="C8526" t="str">
            <v>Thomas</v>
          </cell>
          <cell r="D8526" t="str">
            <v>Bahnengolfclub Illertissen</v>
          </cell>
          <cell r="G8526">
            <v>113.515</v>
          </cell>
          <cell r="H8526">
            <v>114.217</v>
          </cell>
          <cell r="I8526">
            <v>114.217</v>
          </cell>
          <cell r="J8526">
            <v>114.217</v>
          </cell>
          <cell r="K8526">
            <v>113.444</v>
          </cell>
          <cell r="L8526">
            <v>114.65600000000001</v>
          </cell>
          <cell r="M8526">
            <v>116.127</v>
          </cell>
          <cell r="N8526">
            <v>118.782</v>
          </cell>
          <cell r="O8526">
            <v>118.782</v>
          </cell>
          <cell r="P8526">
            <v>118.782</v>
          </cell>
          <cell r="Q8526">
            <v>121.64400000000001</v>
          </cell>
          <cell r="R8526">
            <v>114.69</v>
          </cell>
          <cell r="S8526">
            <v>115.166</v>
          </cell>
          <cell r="T8526">
            <v>115.166</v>
          </cell>
          <cell r="U8526">
            <v>115.166</v>
          </cell>
          <cell r="V8526">
            <v>115.166</v>
          </cell>
          <cell r="W8526">
            <v>117.904</v>
          </cell>
          <cell r="X8526">
            <v>117.904</v>
          </cell>
          <cell r="Y8526">
            <v>113.559</v>
          </cell>
          <cell r="Z8526">
            <v>115.047</v>
          </cell>
          <cell r="AA8526">
            <v>115.047</v>
          </cell>
          <cell r="AB8526">
            <v>115.047</v>
          </cell>
          <cell r="AC8526">
            <v>111.98099999999999</v>
          </cell>
          <cell r="AD8526">
            <v>111.98099999999999</v>
          </cell>
          <cell r="AE8526">
            <v>112.31100000000001</v>
          </cell>
          <cell r="AF8526">
            <v>112.593</v>
          </cell>
          <cell r="AG8526">
            <v>112.593</v>
          </cell>
          <cell r="AH8526">
            <v>112.593</v>
          </cell>
          <cell r="AI8526">
            <v>115.941</v>
          </cell>
          <cell r="AJ8526">
            <v>114.54900000000001</v>
          </cell>
          <cell r="AK8526">
            <v>113.571</v>
          </cell>
          <cell r="AL8526">
            <v>113.571</v>
          </cell>
          <cell r="AM8526">
            <v>113.571</v>
          </cell>
          <cell r="AN8526">
            <v>113.571</v>
          </cell>
          <cell r="AO8526">
            <v>113.571</v>
          </cell>
          <cell r="AP8526">
            <v>110.60299999999999</v>
          </cell>
          <cell r="AQ8526">
            <v>109.68</v>
          </cell>
          <cell r="AR8526">
            <v>109.68</v>
          </cell>
          <cell r="AS8526">
            <v>109.68</v>
          </cell>
          <cell r="AT8526">
            <v>109.68</v>
          </cell>
          <cell r="AU8526">
            <v>109.68</v>
          </cell>
          <cell r="AV8526">
            <v>110.887</v>
          </cell>
          <cell r="AW8526">
            <v>110.702</v>
          </cell>
          <cell r="AX8526">
            <v>110.702</v>
          </cell>
          <cell r="AY8526">
            <v>110.702</v>
          </cell>
          <cell r="AZ8526">
            <v>110.702</v>
          </cell>
          <cell r="BA8526">
            <v>111.688</v>
          </cell>
          <cell r="BB8526">
            <v>111.804</v>
          </cell>
          <cell r="BC8526">
            <v>108.19</v>
          </cell>
          <cell r="BD8526">
            <v>107.812</v>
          </cell>
          <cell r="BE8526">
            <v>107.812</v>
          </cell>
          <cell r="BF8526">
            <v>107.812</v>
          </cell>
          <cell r="BG8526">
            <v>107.86199999999999</v>
          </cell>
          <cell r="BH8526">
            <v>107.843</v>
          </cell>
          <cell r="BI8526">
            <v>108.367</v>
          </cell>
          <cell r="BJ8526">
            <v>107.617</v>
          </cell>
          <cell r="BK8526">
            <v>107.617</v>
          </cell>
          <cell r="BL8526">
            <v>107.617</v>
          </cell>
          <cell r="BM8526">
            <v>108.952</v>
          </cell>
          <cell r="BN8526">
            <v>109.283</v>
          </cell>
          <cell r="BO8526">
            <v>111.129</v>
          </cell>
          <cell r="BP8526">
            <v>111.129</v>
          </cell>
          <cell r="BQ8526">
            <v>111.129</v>
          </cell>
          <cell r="BR8526">
            <v>111.129</v>
          </cell>
          <cell r="BS8526">
            <v>113.807</v>
          </cell>
          <cell r="BT8526">
            <v>115.949</v>
          </cell>
          <cell r="BU8526">
            <v>107.672</v>
          </cell>
          <cell r="BV8526">
            <v>108.627</v>
          </cell>
          <cell r="BW8526">
            <v>108.627</v>
          </cell>
          <cell r="BX8526">
            <v>108.627</v>
          </cell>
          <cell r="BY8526">
            <v>108.627</v>
          </cell>
          <cell r="BZ8526">
            <v>108.627</v>
          </cell>
          <cell r="CA8526">
            <v>108.065</v>
          </cell>
        </row>
        <row r="8527">
          <cell r="B8527" t="str">
            <v>Schlauch</v>
          </cell>
          <cell r="C8527" t="str">
            <v>Anna-Maria</v>
          </cell>
          <cell r="D8527" t="str">
            <v>Bahnengolf-Club Bad Berneck</v>
          </cell>
          <cell r="BC8527">
            <v>111.08499999999999</v>
          </cell>
          <cell r="BD8527">
            <v>111.08499999999999</v>
          </cell>
          <cell r="BE8527">
            <v>111.08499999999999</v>
          </cell>
          <cell r="BF8527">
            <v>111.08499999999999</v>
          </cell>
          <cell r="BG8527">
            <v>111.08499999999999</v>
          </cell>
          <cell r="BH8527">
            <v>111.08499999999999</v>
          </cell>
          <cell r="BM8527">
            <v>117.98</v>
          </cell>
          <cell r="BN8527">
            <v>117.98</v>
          </cell>
          <cell r="BO8527">
            <v>117.98</v>
          </cell>
          <cell r="BP8527">
            <v>117.98</v>
          </cell>
          <cell r="BQ8527">
            <v>117.98</v>
          </cell>
          <cell r="BR8527">
            <v>117.98</v>
          </cell>
          <cell r="BZ8527" t="str">
            <v/>
          </cell>
          <cell r="CA8527" t="str">
            <v/>
          </cell>
        </row>
        <row r="8528">
          <cell r="B8528" t="str">
            <v>Schlauch</v>
          </cell>
          <cell r="C8528" t="str">
            <v>Dominik</v>
          </cell>
          <cell r="D8528" t="str">
            <v>Bahnengolf-Club Bad Berneck</v>
          </cell>
          <cell r="G8528">
            <v>109.544</v>
          </cell>
          <cell r="H8528">
            <v>108.986</v>
          </cell>
          <cell r="I8528">
            <v>108.986</v>
          </cell>
          <cell r="J8528">
            <v>108.986</v>
          </cell>
          <cell r="K8528">
            <v>108.794</v>
          </cell>
          <cell r="L8528">
            <v>109.23399999999999</v>
          </cell>
          <cell r="M8528">
            <v>107.93</v>
          </cell>
          <cell r="N8528">
            <v>108.58799999999999</v>
          </cell>
          <cell r="O8528">
            <v>108.58799999999999</v>
          </cell>
          <cell r="P8528">
            <v>108.58799999999999</v>
          </cell>
          <cell r="Q8528">
            <v>108.10299999999999</v>
          </cell>
          <cell r="R8528">
            <v>107.613</v>
          </cell>
          <cell r="S8528">
            <v>110.431</v>
          </cell>
          <cell r="T8528">
            <v>108.79900000000001</v>
          </cell>
          <cell r="U8528">
            <v>108.79900000000001</v>
          </cell>
          <cell r="V8528">
            <v>108.79900000000001</v>
          </cell>
          <cell r="W8528">
            <v>108.79900000000001</v>
          </cell>
          <cell r="X8528">
            <v>105.68</v>
          </cell>
          <cell r="Y8528">
            <v>105.65900000000001</v>
          </cell>
          <cell r="Z8528">
            <v>104.998</v>
          </cell>
          <cell r="AA8528">
            <v>104.998</v>
          </cell>
          <cell r="AB8528">
            <v>104.998</v>
          </cell>
          <cell r="AC8528">
            <v>104.998</v>
          </cell>
          <cell r="AD8528">
            <v>104.78</v>
          </cell>
          <cell r="AE8528">
            <v>104.715</v>
          </cell>
          <cell r="AF8528">
            <v>105.081</v>
          </cell>
          <cell r="AG8528">
            <v>105.081</v>
          </cell>
          <cell r="AH8528">
            <v>105.081</v>
          </cell>
          <cell r="AI8528">
            <v>104.52500000000001</v>
          </cell>
          <cell r="AJ8528">
            <v>105.39</v>
          </cell>
          <cell r="AK8528">
            <v>105.571</v>
          </cell>
          <cell r="AL8528">
            <v>105.515</v>
          </cell>
          <cell r="AM8528">
            <v>105.515</v>
          </cell>
          <cell r="AN8528">
            <v>105.515</v>
          </cell>
          <cell r="AO8528">
            <v>105.515</v>
          </cell>
          <cell r="AP8528">
            <v>104.551</v>
          </cell>
          <cell r="AQ8528">
            <v>104.312</v>
          </cell>
          <cell r="AR8528">
            <v>104.679</v>
          </cell>
          <cell r="AS8528">
            <v>104.679</v>
          </cell>
          <cell r="AT8528">
            <v>104.679</v>
          </cell>
          <cell r="AU8528">
            <v>104.53100000000001</v>
          </cell>
          <cell r="AV8528">
            <v>103.536</v>
          </cell>
          <cell r="AW8528">
            <v>104.07599999999999</v>
          </cell>
          <cell r="AX8528">
            <v>104.07599999999999</v>
          </cell>
          <cell r="AY8528">
            <v>104.07599999999999</v>
          </cell>
          <cell r="AZ8528">
            <v>104.07599999999999</v>
          </cell>
          <cell r="BA8528">
            <v>104.07599999999999</v>
          </cell>
          <cell r="BB8528">
            <v>102.227</v>
          </cell>
          <cell r="BC8528">
            <v>101.741</v>
          </cell>
          <cell r="BD8528">
            <v>102.32299999999999</v>
          </cell>
          <cell r="BE8528">
            <v>102.32299999999999</v>
          </cell>
          <cell r="BF8528">
            <v>102.32299999999999</v>
          </cell>
          <cell r="BG8528">
            <v>102.47</v>
          </cell>
          <cell r="BH8528">
            <v>102.429</v>
          </cell>
          <cell r="BI8528">
            <v>103.498</v>
          </cell>
          <cell r="BJ8528">
            <v>103.19799999999999</v>
          </cell>
          <cell r="BK8528">
            <v>103.19799999999999</v>
          </cell>
          <cell r="BL8528">
            <v>103.19799999999999</v>
          </cell>
          <cell r="BM8528">
            <v>103.43300000000001</v>
          </cell>
          <cell r="BN8528">
            <v>102.858</v>
          </cell>
          <cell r="BO8528">
            <v>102.398</v>
          </cell>
          <cell r="BP8528">
            <v>102.295</v>
          </cell>
          <cell r="BQ8528">
            <v>102.295</v>
          </cell>
          <cell r="BR8528">
            <v>102.295</v>
          </cell>
          <cell r="BS8528">
            <v>102.295</v>
          </cell>
          <cell r="BT8528">
            <v>103.854</v>
          </cell>
          <cell r="BU8528">
            <v>104.46899999999999</v>
          </cell>
          <cell r="BV8528">
            <v>100.575</v>
          </cell>
          <cell r="BW8528">
            <v>100.575</v>
          </cell>
          <cell r="BX8528">
            <v>100.575</v>
          </cell>
          <cell r="BY8528">
            <v>100.575</v>
          </cell>
          <cell r="BZ8528">
            <v>100.155</v>
          </cell>
          <cell r="CA8528">
            <v>100.236</v>
          </cell>
        </row>
        <row r="8529">
          <cell r="B8529" t="str">
            <v>Schlauch</v>
          </cell>
          <cell r="C8529" t="str">
            <v>Peter</v>
          </cell>
          <cell r="D8529" t="str">
            <v>Bahnengolf-Club Bad Berneck</v>
          </cell>
          <cell r="G8529">
            <v>107.572</v>
          </cell>
          <cell r="H8529">
            <v>106.504</v>
          </cell>
          <cell r="I8529">
            <v>106.504</v>
          </cell>
          <cell r="J8529">
            <v>106.504</v>
          </cell>
          <cell r="K8529">
            <v>105.761</v>
          </cell>
          <cell r="L8529">
            <v>105.289</v>
          </cell>
          <cell r="M8529">
            <v>104.866</v>
          </cell>
          <cell r="N8529">
            <v>105.083</v>
          </cell>
          <cell r="O8529">
            <v>105.083</v>
          </cell>
          <cell r="P8529">
            <v>105.083</v>
          </cell>
          <cell r="Q8529">
            <v>105.166</v>
          </cell>
          <cell r="R8529">
            <v>105.241</v>
          </cell>
          <cell r="S8529">
            <v>104.708</v>
          </cell>
          <cell r="T8529">
            <v>104.717</v>
          </cell>
          <cell r="U8529">
            <v>104.717</v>
          </cell>
          <cell r="V8529">
            <v>104.717</v>
          </cell>
          <cell r="W8529">
            <v>104.072</v>
          </cell>
          <cell r="X8529">
            <v>103.681</v>
          </cell>
          <cell r="Y8529">
            <v>103.724</v>
          </cell>
          <cell r="Z8529">
            <v>104.197</v>
          </cell>
          <cell r="AA8529">
            <v>104.197</v>
          </cell>
          <cell r="AB8529">
            <v>104.197</v>
          </cell>
          <cell r="AC8529">
            <v>104.53400000000001</v>
          </cell>
          <cell r="AD8529">
            <v>104.964</v>
          </cell>
          <cell r="AE8529">
            <v>105.075</v>
          </cell>
          <cell r="AF8529">
            <v>104.846</v>
          </cell>
          <cell r="AG8529">
            <v>104.846</v>
          </cell>
          <cell r="AH8529">
            <v>104.846</v>
          </cell>
          <cell r="AI8529">
            <v>104.747</v>
          </cell>
          <cell r="AJ8529">
            <v>104.27</v>
          </cell>
          <cell r="AK8529">
            <v>104.17400000000001</v>
          </cell>
          <cell r="AL8529">
            <v>103.378</v>
          </cell>
          <cell r="AM8529">
            <v>103.378</v>
          </cell>
          <cell r="AN8529">
            <v>103.378</v>
          </cell>
          <cell r="AO8529">
            <v>103.378</v>
          </cell>
          <cell r="AP8529">
            <v>103.07899999999999</v>
          </cell>
          <cell r="AQ8529">
            <v>102.676</v>
          </cell>
          <cell r="AR8529">
            <v>102.61499999999999</v>
          </cell>
          <cell r="AS8529">
            <v>102.61499999999999</v>
          </cell>
          <cell r="AT8529">
            <v>102.61499999999999</v>
          </cell>
          <cell r="AU8529">
            <v>102.61499999999999</v>
          </cell>
          <cell r="AV8529">
            <v>103.44</v>
          </cell>
          <cell r="AW8529">
            <v>103.813</v>
          </cell>
          <cell r="AX8529">
            <v>104.062</v>
          </cell>
          <cell r="AY8529">
            <v>104.062</v>
          </cell>
          <cell r="AZ8529">
            <v>104.062</v>
          </cell>
          <cell r="BA8529">
            <v>103.88200000000001</v>
          </cell>
          <cell r="BB8529">
            <v>103.15300000000001</v>
          </cell>
          <cell r="BC8529">
            <v>103.139</v>
          </cell>
          <cell r="BD8529">
            <v>102.91800000000001</v>
          </cell>
          <cell r="BE8529">
            <v>102.91800000000001</v>
          </cell>
          <cell r="BF8529">
            <v>102.91800000000001</v>
          </cell>
          <cell r="BG8529">
            <v>102.682</v>
          </cell>
          <cell r="BH8529">
            <v>103.087</v>
          </cell>
          <cell r="BI8529">
            <v>102.538</v>
          </cell>
          <cell r="BJ8529">
            <v>102.435</v>
          </cell>
          <cell r="BK8529">
            <v>102.435</v>
          </cell>
          <cell r="BL8529">
            <v>102.435</v>
          </cell>
          <cell r="BM8529">
            <v>102.306</v>
          </cell>
          <cell r="BN8529">
            <v>102.54</v>
          </cell>
          <cell r="BO8529">
            <v>102.76600000000001</v>
          </cell>
          <cell r="BP8529">
            <v>102.6</v>
          </cell>
          <cell r="BQ8529">
            <v>102.6</v>
          </cell>
          <cell r="BR8529">
            <v>102.6</v>
          </cell>
          <cell r="BS8529">
            <v>102.349</v>
          </cell>
          <cell r="BT8529">
            <v>102.593</v>
          </cell>
          <cell r="BU8529">
            <v>103.604</v>
          </cell>
          <cell r="BV8529">
            <v>104.163</v>
          </cell>
          <cell r="BW8529">
            <v>104.163</v>
          </cell>
          <cell r="BX8529">
            <v>104.163</v>
          </cell>
          <cell r="BY8529">
            <v>104.163</v>
          </cell>
          <cell r="BZ8529">
            <v>104.163</v>
          </cell>
          <cell r="CA8529">
            <v>104.163</v>
          </cell>
        </row>
        <row r="8530">
          <cell r="B8530" t="str">
            <v>Schlaucher</v>
          </cell>
          <cell r="C8530" t="str">
            <v>Jeanine</v>
          </cell>
          <cell r="D8530" t="str">
            <v>Minigolfclub Murnau am Staffelsee</v>
          </cell>
          <cell r="AJ8530">
            <v>127.69</v>
          </cell>
          <cell r="AK8530">
            <v>124.98399999999999</v>
          </cell>
          <cell r="AL8530">
            <v>120.75700000000001</v>
          </cell>
          <cell r="AM8530">
            <v>120.75700000000001</v>
          </cell>
          <cell r="AN8530">
            <v>120.75700000000001</v>
          </cell>
          <cell r="AO8530">
            <v>120.75700000000001</v>
          </cell>
          <cell r="AP8530">
            <v>119.20099999999999</v>
          </cell>
          <cell r="AQ8530">
            <v>116.408</v>
          </cell>
          <cell r="AR8530">
            <v>118.027</v>
          </cell>
          <cell r="AS8530">
            <v>118.027</v>
          </cell>
          <cell r="AT8530">
            <v>118.027</v>
          </cell>
          <cell r="AU8530">
            <v>115.749</v>
          </cell>
          <cell r="AV8530">
            <v>111</v>
          </cell>
          <cell r="AW8530">
            <v>109.67100000000001</v>
          </cell>
          <cell r="AX8530">
            <v>109.399</v>
          </cell>
          <cell r="AY8530">
            <v>109.399</v>
          </cell>
          <cell r="AZ8530">
            <v>109.399</v>
          </cell>
          <cell r="BA8530">
            <v>109.13</v>
          </cell>
          <cell r="BB8530">
            <v>108.36499999999999</v>
          </cell>
          <cell r="BC8530">
            <v>111.633</v>
          </cell>
          <cell r="BD8530">
            <v>113.255</v>
          </cell>
          <cell r="BE8530">
            <v>113.255</v>
          </cell>
          <cell r="BF8530">
            <v>113.255</v>
          </cell>
          <cell r="BG8530">
            <v>113.255</v>
          </cell>
          <cell r="BH8530">
            <v>113.255</v>
          </cell>
          <cell r="BI8530">
            <v>113.255</v>
          </cell>
          <cell r="BZ8530" t="str">
            <v/>
          </cell>
          <cell r="CA8530" t="str">
            <v/>
          </cell>
        </row>
        <row r="8531">
          <cell r="B8531" t="str">
            <v>Schlaudecker</v>
          </cell>
          <cell r="C8531" t="str">
            <v>Gerd</v>
          </cell>
          <cell r="D8531" t="str">
            <v>1. Minigolf-Club Saar 68 St. Ingbert</v>
          </cell>
          <cell r="G8531">
            <v>114.252</v>
          </cell>
          <cell r="H8531">
            <v>114.252</v>
          </cell>
          <cell r="I8531">
            <v>114.252</v>
          </cell>
          <cell r="J8531">
            <v>114.252</v>
          </cell>
          <cell r="K8531">
            <v>114.252</v>
          </cell>
          <cell r="L8531">
            <v>114.252</v>
          </cell>
          <cell r="BZ8531" t="str">
            <v/>
          </cell>
          <cell r="CA8531" t="str">
            <v/>
          </cell>
        </row>
        <row r="8532">
          <cell r="B8532" t="str">
            <v>Schlaudecker</v>
          </cell>
          <cell r="C8532" t="str">
            <v>Vera</v>
          </cell>
          <cell r="D8532" t="str">
            <v>1. Kleingolf Club Homburg-Saar 1967</v>
          </cell>
          <cell r="BO8532">
            <v>121.26900000000001</v>
          </cell>
          <cell r="BP8532">
            <v>121.26900000000001</v>
          </cell>
          <cell r="BQ8532">
            <v>121.26900000000001</v>
          </cell>
          <cell r="BR8532">
            <v>121.26900000000001</v>
          </cell>
          <cell r="BS8532">
            <v>121.26900000000001</v>
          </cell>
          <cell r="BT8532">
            <v>121.26900000000001</v>
          </cell>
          <cell r="BZ8532" t="str">
            <v/>
          </cell>
          <cell r="CA8532" t="str">
            <v/>
          </cell>
        </row>
        <row r="8533">
          <cell r="B8533" t="str">
            <v>Schlauer</v>
          </cell>
          <cell r="C8533" t="str">
            <v>Fabian</v>
          </cell>
          <cell r="D8533" t="str">
            <v>Turn- und Sportverein Arendsee Abteilung Minigolf</v>
          </cell>
          <cell r="BZ8533" t="str">
            <v/>
          </cell>
          <cell r="CA8533" t="str">
            <v/>
          </cell>
        </row>
        <row r="8534">
          <cell r="B8534" t="str">
            <v>Schleef</v>
          </cell>
          <cell r="C8534" t="str">
            <v>Luke</v>
          </cell>
          <cell r="D8534" t="str">
            <v>MGC Bad Salzuflen</v>
          </cell>
          <cell r="BZ8534" t="str">
            <v/>
          </cell>
          <cell r="CA8534" t="str">
            <v/>
          </cell>
        </row>
        <row r="8535">
          <cell r="B8535" t="str">
            <v>Schlegel</v>
          </cell>
          <cell r="C8535" t="str">
            <v>Christian</v>
          </cell>
          <cell r="D8535" t="str">
            <v>VFB 21 Neugattersleben</v>
          </cell>
          <cell r="BZ8535" t="str">
            <v/>
          </cell>
          <cell r="CA8535" t="str">
            <v/>
          </cell>
        </row>
        <row r="8536">
          <cell r="B8536" t="str">
            <v>Schleich</v>
          </cell>
          <cell r="C8536" t="str">
            <v>Christina</v>
          </cell>
          <cell r="D8536" t="str">
            <v>Minigolfsportfreunde Brilon</v>
          </cell>
          <cell r="W8536">
            <v>126.642</v>
          </cell>
          <cell r="X8536">
            <v>121.792</v>
          </cell>
          <cell r="Y8536">
            <v>121.792</v>
          </cell>
          <cell r="Z8536">
            <v>121.792</v>
          </cell>
          <cell r="AA8536">
            <v>121.792</v>
          </cell>
          <cell r="AB8536">
            <v>121.792</v>
          </cell>
          <cell r="AC8536">
            <v>117.092</v>
          </cell>
          <cell r="AD8536">
            <v>108.762</v>
          </cell>
          <cell r="AE8536">
            <v>108.762</v>
          </cell>
          <cell r="AF8536">
            <v>107.53700000000001</v>
          </cell>
          <cell r="AG8536">
            <v>107.53700000000001</v>
          </cell>
          <cell r="AH8536">
            <v>107.53700000000001</v>
          </cell>
          <cell r="AI8536">
            <v>107.53700000000001</v>
          </cell>
          <cell r="AJ8536">
            <v>109.364</v>
          </cell>
          <cell r="AK8536">
            <v>109.364</v>
          </cell>
          <cell r="AL8536">
            <v>111.59699999999999</v>
          </cell>
          <cell r="AM8536">
            <v>108.009</v>
          </cell>
          <cell r="AN8536">
            <v>108.009</v>
          </cell>
          <cell r="AO8536">
            <v>110.467</v>
          </cell>
          <cell r="AP8536">
            <v>108.289</v>
          </cell>
          <cell r="AQ8536">
            <v>108.289</v>
          </cell>
          <cell r="AU8536">
            <v>114.194</v>
          </cell>
          <cell r="AV8536">
            <v>113.11799999999999</v>
          </cell>
          <cell r="AW8536">
            <v>113.11799999999999</v>
          </cell>
          <cell r="AX8536">
            <v>113.702</v>
          </cell>
          <cell r="AY8536">
            <v>113.702</v>
          </cell>
          <cell r="AZ8536">
            <v>113.702</v>
          </cell>
          <cell r="BA8536">
            <v>114.649</v>
          </cell>
          <cell r="BB8536">
            <v>118.789</v>
          </cell>
          <cell r="BC8536">
            <v>118.789</v>
          </cell>
          <cell r="BG8536">
            <v>114.425</v>
          </cell>
          <cell r="BH8536">
            <v>114.425</v>
          </cell>
          <cell r="BI8536">
            <v>114.425</v>
          </cell>
          <cell r="BJ8536">
            <v>114.425</v>
          </cell>
          <cell r="BK8536">
            <v>114.425</v>
          </cell>
          <cell r="BL8536">
            <v>114.425</v>
          </cell>
          <cell r="BO8536">
            <v>109.57299999999999</v>
          </cell>
          <cell r="BP8536">
            <v>109.57299999999999</v>
          </cell>
          <cell r="BQ8536">
            <v>109.57299999999999</v>
          </cell>
          <cell r="BR8536">
            <v>109.57299999999999</v>
          </cell>
          <cell r="BS8536">
            <v>109.57299999999999</v>
          </cell>
          <cell r="BT8536">
            <v>109.57299999999999</v>
          </cell>
          <cell r="BZ8536" t="str">
            <v/>
          </cell>
          <cell r="CA8536">
            <v>111.15900000000001</v>
          </cell>
        </row>
        <row r="8537">
          <cell r="B8537" t="str">
            <v>Schleich</v>
          </cell>
          <cell r="C8537" t="str">
            <v>Melanie</v>
          </cell>
          <cell r="D8537" t="str">
            <v>Minigolfsportfreunde Brilon</v>
          </cell>
          <cell r="N8537">
            <v>113.929</v>
          </cell>
          <cell r="O8537">
            <v>113.929</v>
          </cell>
          <cell r="P8537">
            <v>113.929</v>
          </cell>
          <cell r="Q8537">
            <v>111.27500000000001</v>
          </cell>
          <cell r="R8537">
            <v>112.163</v>
          </cell>
          <cell r="S8537">
            <v>112.163</v>
          </cell>
          <cell r="T8537">
            <v>111.976</v>
          </cell>
          <cell r="U8537">
            <v>111.976</v>
          </cell>
          <cell r="V8537">
            <v>111.976</v>
          </cell>
          <cell r="W8537">
            <v>112.343</v>
          </cell>
          <cell r="X8537">
            <v>111.62</v>
          </cell>
          <cell r="Y8537">
            <v>111.62</v>
          </cell>
          <cell r="Z8537">
            <v>111.923</v>
          </cell>
          <cell r="AA8537">
            <v>111.923</v>
          </cell>
          <cell r="AB8537">
            <v>111.923</v>
          </cell>
          <cell r="AC8537">
            <v>112.367</v>
          </cell>
          <cell r="AD8537">
            <v>111.093</v>
          </cell>
          <cell r="AE8537">
            <v>111.093</v>
          </cell>
          <cell r="AF8537">
            <v>111.093</v>
          </cell>
          <cell r="AG8537">
            <v>111.093</v>
          </cell>
          <cell r="AH8537">
            <v>111.093</v>
          </cell>
          <cell r="AI8537">
            <v>109.72199999999999</v>
          </cell>
          <cell r="BT8537">
            <v>115.262</v>
          </cell>
          <cell r="BU8537">
            <v>112.004</v>
          </cell>
          <cell r="BV8537">
            <v>112.004</v>
          </cell>
          <cell r="BW8537">
            <v>112.004</v>
          </cell>
          <cell r="BX8537">
            <v>112.004</v>
          </cell>
          <cell r="BY8537">
            <v>112.004</v>
          </cell>
          <cell r="BZ8537">
            <v>112.004</v>
          </cell>
          <cell r="CA8537">
            <v>110.221</v>
          </cell>
        </row>
        <row r="8538">
          <cell r="B8538" t="str">
            <v>Schleich</v>
          </cell>
          <cell r="C8538" t="str">
            <v>Peter</v>
          </cell>
          <cell r="D8538" t="str">
            <v>Minigolfsportfreunde Brilon</v>
          </cell>
          <cell r="N8538">
            <v>113.364</v>
          </cell>
          <cell r="O8538">
            <v>113.364</v>
          </cell>
          <cell r="P8538">
            <v>113.364</v>
          </cell>
          <cell r="Q8538">
            <v>110.053</v>
          </cell>
          <cell r="R8538">
            <v>108.276</v>
          </cell>
          <cell r="S8538">
            <v>108.276</v>
          </cell>
          <cell r="T8538">
            <v>107.87</v>
          </cell>
          <cell r="U8538">
            <v>107.87</v>
          </cell>
          <cell r="V8538">
            <v>107.87</v>
          </cell>
          <cell r="W8538">
            <v>109.482</v>
          </cell>
          <cell r="X8538">
            <v>110.286</v>
          </cell>
          <cell r="Y8538">
            <v>107.744</v>
          </cell>
          <cell r="Z8538">
            <v>107.166</v>
          </cell>
          <cell r="AA8538">
            <v>107.166</v>
          </cell>
          <cell r="AB8538">
            <v>107.166</v>
          </cell>
          <cell r="AC8538">
            <v>106.89</v>
          </cell>
          <cell r="AD8538">
            <v>105.68300000000001</v>
          </cell>
          <cell r="AE8538">
            <v>105.83499999999999</v>
          </cell>
          <cell r="AF8538">
            <v>106.714</v>
          </cell>
          <cell r="AG8538">
            <v>106.714</v>
          </cell>
          <cell r="AH8538">
            <v>106.714</v>
          </cell>
          <cell r="AI8538">
            <v>105.68600000000001</v>
          </cell>
          <cell r="AJ8538">
            <v>107.536</v>
          </cell>
          <cell r="AK8538">
            <v>107.536</v>
          </cell>
          <cell r="AL8538">
            <v>108.246</v>
          </cell>
          <cell r="AM8538">
            <v>107.78700000000001</v>
          </cell>
          <cell r="AN8538">
            <v>107.78700000000001</v>
          </cell>
          <cell r="AO8538">
            <v>108.321</v>
          </cell>
          <cell r="AP8538">
            <v>110.84399999999999</v>
          </cell>
          <cell r="AQ8538">
            <v>110.84399999999999</v>
          </cell>
          <cell r="AR8538">
            <v>112.285</v>
          </cell>
          <cell r="AS8538">
            <v>112.285</v>
          </cell>
          <cell r="AT8538">
            <v>112.285</v>
          </cell>
          <cell r="AU8538">
            <v>118.194</v>
          </cell>
          <cell r="AV8538">
            <v>114.006</v>
          </cell>
          <cell r="AW8538">
            <v>114.006</v>
          </cell>
          <cell r="AX8538">
            <v>114.006</v>
          </cell>
          <cell r="AY8538">
            <v>114.006</v>
          </cell>
          <cell r="AZ8538">
            <v>114.006</v>
          </cell>
          <cell r="BA8538">
            <v>109.142</v>
          </cell>
          <cell r="BB8538">
            <v>110.898</v>
          </cell>
          <cell r="BC8538">
            <v>110.898</v>
          </cell>
          <cell r="BD8538">
            <v>110.898</v>
          </cell>
          <cell r="BE8538">
            <v>109.93600000000001</v>
          </cell>
          <cell r="BF8538">
            <v>109.93600000000001</v>
          </cell>
          <cell r="BG8538">
            <v>109.126</v>
          </cell>
          <cell r="BH8538">
            <v>109.03400000000001</v>
          </cell>
          <cell r="BI8538">
            <v>107.383</v>
          </cell>
          <cell r="BJ8538">
            <v>107.343</v>
          </cell>
          <cell r="BK8538">
            <v>107.343</v>
          </cell>
          <cell r="BL8538">
            <v>107.343</v>
          </cell>
          <cell r="BM8538">
            <v>109.09399999999999</v>
          </cell>
          <cell r="BN8538">
            <v>108.92400000000001</v>
          </cell>
          <cell r="BO8538">
            <v>108.32299999999999</v>
          </cell>
          <cell r="BP8538">
            <v>108.32299999999999</v>
          </cell>
          <cell r="BQ8538">
            <v>108.32299999999999</v>
          </cell>
          <cell r="BR8538">
            <v>108.32299999999999</v>
          </cell>
          <cell r="BS8538">
            <v>106.629</v>
          </cell>
          <cell r="BT8538">
            <v>106.47799999999999</v>
          </cell>
          <cell r="BU8538">
            <v>107.53400000000001</v>
          </cell>
          <cell r="BV8538">
            <v>107.53400000000001</v>
          </cell>
          <cell r="BW8538">
            <v>107.53400000000001</v>
          </cell>
          <cell r="BX8538">
            <v>107.53400000000001</v>
          </cell>
          <cell r="BY8538">
            <v>107.53400000000001</v>
          </cell>
          <cell r="BZ8538">
            <v>106.82</v>
          </cell>
          <cell r="CA8538">
            <v>105.378</v>
          </cell>
        </row>
        <row r="8539">
          <cell r="B8539" t="str">
            <v>Schleicher</v>
          </cell>
          <cell r="C8539" t="str">
            <v>Thomas</v>
          </cell>
          <cell r="D8539" t="str">
            <v>MGSC Wernau</v>
          </cell>
          <cell r="Q8539">
            <v>105.36499999999999</v>
          </cell>
          <cell r="R8539">
            <v>106.477</v>
          </cell>
          <cell r="S8539">
            <v>106.477</v>
          </cell>
          <cell r="T8539">
            <v>105.751</v>
          </cell>
          <cell r="U8539">
            <v>105.751</v>
          </cell>
          <cell r="V8539">
            <v>105.751</v>
          </cell>
          <cell r="W8539">
            <v>106.372</v>
          </cell>
          <cell r="X8539">
            <v>106.148</v>
          </cell>
          <cell r="Y8539">
            <v>105.473</v>
          </cell>
          <cell r="Z8539">
            <v>104.97</v>
          </cell>
          <cell r="AA8539">
            <v>104.97</v>
          </cell>
          <cell r="AB8539">
            <v>104.97</v>
          </cell>
          <cell r="AC8539">
            <v>104.824</v>
          </cell>
          <cell r="AD8539">
            <v>104.496</v>
          </cell>
          <cell r="AE8539">
            <v>104.292</v>
          </cell>
          <cell r="AF8539">
            <v>104.9</v>
          </cell>
          <cell r="AG8539">
            <v>104.9</v>
          </cell>
          <cell r="AH8539">
            <v>104.9</v>
          </cell>
          <cell r="AI8539">
            <v>105.952</v>
          </cell>
          <cell r="AJ8539">
            <v>105.16800000000001</v>
          </cell>
          <cell r="AK8539">
            <v>105.16800000000001</v>
          </cell>
          <cell r="AL8539">
            <v>107.348</v>
          </cell>
          <cell r="AM8539">
            <v>107.348</v>
          </cell>
          <cell r="AN8539">
            <v>107.348</v>
          </cell>
          <cell r="AO8539">
            <v>107.348</v>
          </cell>
          <cell r="BZ8539" t="str">
            <v/>
          </cell>
          <cell r="CA8539" t="str">
            <v/>
          </cell>
        </row>
        <row r="8540">
          <cell r="B8540" t="str">
            <v>Schleier</v>
          </cell>
          <cell r="C8540" t="str">
            <v>Manfred</v>
          </cell>
          <cell r="D8540" t="str">
            <v>1. Bahnengolfclub München-Planegg</v>
          </cell>
          <cell r="BZ8540" t="str">
            <v/>
          </cell>
          <cell r="CA8540" t="str">
            <v/>
          </cell>
        </row>
        <row r="8541">
          <cell r="B8541" t="str">
            <v>Schleifnig</v>
          </cell>
          <cell r="C8541" t="str">
            <v>Frank</v>
          </cell>
          <cell r="D8541" t="str">
            <v>MinigolfCard</v>
          </cell>
          <cell r="BZ8541" t="str">
            <v/>
          </cell>
          <cell r="CA8541" t="str">
            <v/>
          </cell>
        </row>
        <row r="8542">
          <cell r="B8542" t="str">
            <v>Schleifnig</v>
          </cell>
          <cell r="C8542" t="str">
            <v>Frank</v>
          </cell>
          <cell r="D8542" t="str">
            <v>MinigolfCard</v>
          </cell>
          <cell r="BZ8542" t="str">
            <v/>
          </cell>
          <cell r="CA8542" t="str">
            <v/>
          </cell>
        </row>
        <row r="8543">
          <cell r="B8543" t="str">
            <v>Schlender-Stahmann</v>
          </cell>
          <cell r="C8543" t="str">
            <v>Jessica</v>
          </cell>
          <cell r="D8543" t="str">
            <v>1. MGC Lohfelden 1997</v>
          </cell>
          <cell r="Q8543">
            <v>107.56399999999999</v>
          </cell>
          <cell r="R8543">
            <v>107.56399999999999</v>
          </cell>
          <cell r="S8543">
            <v>107.56399999999999</v>
          </cell>
          <cell r="T8543">
            <v>107.56399999999999</v>
          </cell>
          <cell r="U8543">
            <v>107.56399999999999</v>
          </cell>
          <cell r="V8543">
            <v>107.56399999999999</v>
          </cell>
          <cell r="BZ8543" t="str">
            <v/>
          </cell>
          <cell r="CA8543" t="str">
            <v/>
          </cell>
        </row>
        <row r="8544">
          <cell r="B8544" t="str">
            <v>Schlenstedt</v>
          </cell>
          <cell r="C8544" t="str">
            <v>Wolfgang</v>
          </cell>
          <cell r="D8544" t="str">
            <v>Rad- und Kraftfahrervereins "Solidarität" Mörsch Abteilung Minigolf Wölfe Rheinstetten 02</v>
          </cell>
          <cell r="G8544">
            <v>107.66800000000001</v>
          </cell>
          <cell r="H8544">
            <v>106.488</v>
          </cell>
          <cell r="I8544">
            <v>106.488</v>
          </cell>
          <cell r="J8544">
            <v>106.488</v>
          </cell>
          <cell r="K8544">
            <v>105.31100000000001</v>
          </cell>
          <cell r="L8544">
            <v>105.303</v>
          </cell>
          <cell r="M8544">
            <v>104.142</v>
          </cell>
          <cell r="N8544">
            <v>104.82</v>
          </cell>
          <cell r="O8544">
            <v>105.002</v>
          </cell>
          <cell r="P8544">
            <v>105.002</v>
          </cell>
          <cell r="Q8544">
            <v>105.125</v>
          </cell>
          <cell r="R8544">
            <v>105.105</v>
          </cell>
          <cell r="S8544">
            <v>105.292</v>
          </cell>
          <cell r="T8544">
            <v>105.714</v>
          </cell>
          <cell r="U8544">
            <v>105.78</v>
          </cell>
          <cell r="V8544">
            <v>105.444</v>
          </cell>
          <cell r="W8544">
            <v>104.72</v>
          </cell>
          <cell r="X8544">
            <v>104.663</v>
          </cell>
          <cell r="Y8544">
            <v>105.25700000000001</v>
          </cell>
          <cell r="Z8544">
            <v>103.886</v>
          </cell>
          <cell r="AA8544">
            <v>104.015</v>
          </cell>
          <cell r="AB8544">
            <v>104.065</v>
          </cell>
          <cell r="AC8544">
            <v>104.337</v>
          </cell>
          <cell r="AD8544">
            <v>104.917</v>
          </cell>
          <cell r="AE8544">
            <v>104.72499999999999</v>
          </cell>
          <cell r="AF8544">
            <v>105.645</v>
          </cell>
          <cell r="AG8544">
            <v>105.432</v>
          </cell>
          <cell r="AH8544">
            <v>105.432</v>
          </cell>
          <cell r="AI8544">
            <v>105.86799999999999</v>
          </cell>
          <cell r="AJ8544">
            <v>106.134</v>
          </cell>
          <cell r="AK8544">
            <v>106.711</v>
          </cell>
          <cell r="AL8544">
            <v>107.126</v>
          </cell>
          <cell r="AM8544">
            <v>107.041</v>
          </cell>
          <cell r="AN8544">
            <v>106.00700000000001</v>
          </cell>
          <cell r="AO8544">
            <v>106.178</v>
          </cell>
          <cell r="AP8544">
            <v>105.807</v>
          </cell>
          <cell r="AQ8544">
            <v>105.715</v>
          </cell>
          <cell r="AR8544">
            <v>105.715</v>
          </cell>
          <cell r="AS8544">
            <v>105.41800000000001</v>
          </cell>
          <cell r="AT8544">
            <v>105.384</v>
          </cell>
          <cell r="AU8544">
            <v>104.307</v>
          </cell>
          <cell r="AV8544">
            <v>104.694</v>
          </cell>
          <cell r="AW8544">
            <v>104.492</v>
          </cell>
          <cell r="AX8544">
            <v>104.499</v>
          </cell>
          <cell r="AY8544">
            <v>104.732</v>
          </cell>
          <cell r="AZ8544">
            <v>104.648</v>
          </cell>
          <cell r="BA8544">
            <v>105.218</v>
          </cell>
          <cell r="BB8544">
            <v>104.691</v>
          </cell>
          <cell r="BC8544">
            <v>104.346</v>
          </cell>
          <cell r="BD8544">
            <v>104.283</v>
          </cell>
          <cell r="BE8544">
            <v>104.364</v>
          </cell>
          <cell r="BF8544">
            <v>104.883</v>
          </cell>
          <cell r="BG8544">
            <v>104.348</v>
          </cell>
          <cell r="BH8544">
            <v>104.30200000000001</v>
          </cell>
          <cell r="BI8544">
            <v>103.952</v>
          </cell>
          <cell r="BJ8544">
            <v>104.328</v>
          </cell>
          <cell r="BK8544">
            <v>103.91200000000001</v>
          </cell>
          <cell r="BL8544">
            <v>103.836</v>
          </cell>
          <cell r="BM8544">
            <v>104.43</v>
          </cell>
          <cell r="BN8544">
            <v>104.675</v>
          </cell>
          <cell r="BO8544">
            <v>105.462</v>
          </cell>
          <cell r="BP8544">
            <v>105.139</v>
          </cell>
          <cell r="BQ8544">
            <v>104.97499999999999</v>
          </cell>
          <cell r="BR8544">
            <v>105.569</v>
          </cell>
          <cell r="BS8544">
            <v>104.914</v>
          </cell>
          <cell r="BT8544">
            <v>104.062</v>
          </cell>
          <cell r="BU8544">
            <v>103.441</v>
          </cell>
          <cell r="BV8544">
            <v>103.199</v>
          </cell>
          <cell r="BW8544">
            <v>103.491</v>
          </cell>
          <cell r="BX8544">
            <v>103.491</v>
          </cell>
          <cell r="BY8544">
            <v>103.491</v>
          </cell>
          <cell r="BZ8544">
            <v>103.81</v>
          </cell>
          <cell r="CA8544">
            <v>104.02500000000001</v>
          </cell>
        </row>
        <row r="8545">
          <cell r="B8545" t="str">
            <v>Schlereth</v>
          </cell>
          <cell r="C8545" t="str">
            <v>Annette</v>
          </cell>
          <cell r="D8545" t="str">
            <v>Miniatur-Golf-Club "Stahlquelle", Bad Bocklet 1989</v>
          </cell>
          <cell r="G8545">
            <v>112.248</v>
          </cell>
          <cell r="H8545">
            <v>111.38200000000001</v>
          </cell>
          <cell r="I8545">
            <v>111.38200000000001</v>
          </cell>
          <cell r="J8545">
            <v>111.38200000000001</v>
          </cell>
          <cell r="K8545">
            <v>110.673</v>
          </cell>
          <cell r="L8545">
            <v>110.482</v>
          </cell>
          <cell r="M8545">
            <v>110.482</v>
          </cell>
          <cell r="N8545">
            <v>111.801</v>
          </cell>
          <cell r="O8545">
            <v>111.801</v>
          </cell>
          <cell r="P8545">
            <v>111.801</v>
          </cell>
          <cell r="Q8545">
            <v>111.92</v>
          </cell>
          <cell r="R8545">
            <v>110.374</v>
          </cell>
          <cell r="S8545">
            <v>110.878</v>
          </cell>
          <cell r="T8545">
            <v>110.965</v>
          </cell>
          <cell r="U8545">
            <v>110.965</v>
          </cell>
          <cell r="V8545">
            <v>110.965</v>
          </cell>
          <cell r="W8545">
            <v>110.616</v>
          </cell>
          <cell r="X8545">
            <v>110.83199999999999</v>
          </cell>
          <cell r="Y8545">
            <v>110.015</v>
          </cell>
          <cell r="Z8545">
            <v>109.82899999999999</v>
          </cell>
          <cell r="AA8545">
            <v>109.82899999999999</v>
          </cell>
          <cell r="AB8545">
            <v>109.82899999999999</v>
          </cell>
          <cell r="AC8545">
            <v>109.663</v>
          </cell>
          <cell r="AD8545">
            <v>109.727</v>
          </cell>
          <cell r="AE8545">
            <v>110.408</v>
          </cell>
          <cell r="AF8545">
            <v>109.366</v>
          </cell>
          <cell r="AG8545">
            <v>109.366</v>
          </cell>
          <cell r="AH8545">
            <v>109.366</v>
          </cell>
          <cell r="AI8545">
            <v>108.15300000000001</v>
          </cell>
          <cell r="AJ8545">
            <v>107.36</v>
          </cell>
          <cell r="AK8545">
            <v>106.904</v>
          </cell>
          <cell r="AL8545">
            <v>107.05800000000001</v>
          </cell>
          <cell r="AM8545">
            <v>107.05800000000001</v>
          </cell>
          <cell r="AN8545">
            <v>107.05800000000001</v>
          </cell>
          <cell r="AO8545">
            <v>106.83199999999999</v>
          </cell>
          <cell r="AP8545">
            <v>107.066</v>
          </cell>
          <cell r="AQ8545">
            <v>111.151</v>
          </cell>
          <cell r="AV8545">
            <v>110.973</v>
          </cell>
          <cell r="AW8545">
            <v>109.16</v>
          </cell>
          <cell r="AX8545">
            <v>106.488</v>
          </cell>
          <cell r="AY8545">
            <v>106.488</v>
          </cell>
          <cell r="AZ8545">
            <v>106.488</v>
          </cell>
          <cell r="BA8545">
            <v>106.931</v>
          </cell>
          <cell r="BB8545">
            <v>106.55200000000001</v>
          </cell>
          <cell r="BC8545">
            <v>106.35299999999999</v>
          </cell>
          <cell r="BD8545">
            <v>106.755</v>
          </cell>
          <cell r="BE8545">
            <v>106.755</v>
          </cell>
          <cell r="BF8545">
            <v>106.755</v>
          </cell>
          <cell r="BG8545">
            <v>107.268</v>
          </cell>
          <cell r="BH8545">
            <v>107.892</v>
          </cell>
          <cell r="BI8545">
            <v>109.099</v>
          </cell>
          <cell r="BJ8545">
            <v>108.381</v>
          </cell>
          <cell r="BK8545">
            <v>108.381</v>
          </cell>
          <cell r="BL8545">
            <v>108.381</v>
          </cell>
          <cell r="BM8545">
            <v>108.611</v>
          </cell>
          <cell r="BN8545">
            <v>108.907</v>
          </cell>
          <cell r="BO8545">
            <v>110.91500000000001</v>
          </cell>
          <cell r="BT8545">
            <v>113.501</v>
          </cell>
          <cell r="BU8545">
            <v>113.501</v>
          </cell>
          <cell r="BV8545">
            <v>110.36199999999999</v>
          </cell>
          <cell r="BW8545">
            <v>110.36199999999999</v>
          </cell>
          <cell r="BX8545">
            <v>110.36199999999999</v>
          </cell>
          <cell r="BY8545">
            <v>110.36199999999999</v>
          </cell>
          <cell r="BZ8545">
            <v>110.36199999999999</v>
          </cell>
          <cell r="CA8545">
            <v>110.36199999999999</v>
          </cell>
        </row>
        <row r="8546">
          <cell r="B8546" t="str">
            <v>Schleser</v>
          </cell>
          <cell r="C8546" t="str">
            <v>Klaus</v>
          </cell>
          <cell r="D8546" t="str">
            <v>1. MGC München-Feldmoching</v>
          </cell>
          <cell r="G8546">
            <v>109.25700000000001</v>
          </cell>
          <cell r="H8546">
            <v>109.806</v>
          </cell>
          <cell r="I8546">
            <v>109.806</v>
          </cell>
          <cell r="J8546">
            <v>109.806</v>
          </cell>
          <cell r="K8546">
            <v>109.723</v>
          </cell>
          <cell r="L8546">
            <v>110.58499999999999</v>
          </cell>
          <cell r="M8546">
            <v>110.86199999999999</v>
          </cell>
          <cell r="N8546">
            <v>110.063</v>
          </cell>
          <cell r="O8546">
            <v>110.063</v>
          </cell>
          <cell r="P8546">
            <v>110.063</v>
          </cell>
          <cell r="Q8546">
            <v>109.38500000000001</v>
          </cell>
          <cell r="R8546">
            <v>109.161</v>
          </cell>
          <cell r="S8546">
            <v>108.536</v>
          </cell>
          <cell r="T8546">
            <v>109.2</v>
          </cell>
          <cell r="U8546">
            <v>109.2</v>
          </cell>
          <cell r="V8546">
            <v>109.2</v>
          </cell>
          <cell r="W8546">
            <v>108.72</v>
          </cell>
          <cell r="X8546">
            <v>113.071</v>
          </cell>
          <cell r="Y8546">
            <v>114.41800000000001</v>
          </cell>
          <cell r="Z8546">
            <v>114.41800000000001</v>
          </cell>
          <cell r="AA8546">
            <v>114.41800000000001</v>
          </cell>
          <cell r="AB8546">
            <v>114.41800000000001</v>
          </cell>
          <cell r="AC8546">
            <v>114.41800000000001</v>
          </cell>
          <cell r="AD8546">
            <v>114.104</v>
          </cell>
          <cell r="AE8546">
            <v>110.998</v>
          </cell>
          <cell r="AF8546">
            <v>110.998</v>
          </cell>
          <cell r="AG8546">
            <v>110.998</v>
          </cell>
          <cell r="AH8546">
            <v>110.998</v>
          </cell>
          <cell r="AI8546">
            <v>110.998</v>
          </cell>
          <cell r="AJ8546">
            <v>110.319</v>
          </cell>
          <cell r="AK8546">
            <v>112.063</v>
          </cell>
          <cell r="AL8546">
            <v>112.063</v>
          </cell>
          <cell r="AM8546">
            <v>112.063</v>
          </cell>
          <cell r="AN8546">
            <v>112.063</v>
          </cell>
          <cell r="AO8546">
            <v>111.732</v>
          </cell>
          <cell r="AP8546">
            <v>112.849</v>
          </cell>
          <cell r="AQ8546">
            <v>113.929</v>
          </cell>
          <cell r="AR8546">
            <v>113.929</v>
          </cell>
          <cell r="AS8546">
            <v>113.929</v>
          </cell>
          <cell r="AT8546">
            <v>113.929</v>
          </cell>
          <cell r="AU8546">
            <v>113.929</v>
          </cell>
          <cell r="AV8546">
            <v>115.991</v>
          </cell>
          <cell r="BD8546">
            <v>111.32599999999999</v>
          </cell>
          <cell r="BE8546">
            <v>111.32599999999999</v>
          </cell>
          <cell r="BF8546">
            <v>111.32599999999999</v>
          </cell>
          <cell r="BG8546">
            <v>111.32599999999999</v>
          </cell>
          <cell r="BH8546">
            <v>111.32599999999999</v>
          </cell>
          <cell r="BI8546">
            <v>113.812</v>
          </cell>
          <cell r="BJ8546">
            <v>117.55500000000001</v>
          </cell>
          <cell r="BK8546">
            <v>117.55500000000001</v>
          </cell>
          <cell r="BL8546">
            <v>117.55500000000001</v>
          </cell>
          <cell r="BM8546">
            <v>117.55500000000001</v>
          </cell>
          <cell r="BN8546">
            <v>114.509</v>
          </cell>
          <cell r="BO8546">
            <v>114.303</v>
          </cell>
          <cell r="BP8546">
            <v>114.303</v>
          </cell>
          <cell r="BQ8546">
            <v>114.303</v>
          </cell>
          <cell r="BR8546">
            <v>114.303</v>
          </cell>
          <cell r="BS8546">
            <v>112.44499999999999</v>
          </cell>
          <cell r="BT8546">
            <v>116.024</v>
          </cell>
          <cell r="BU8546">
            <v>121.43300000000001</v>
          </cell>
          <cell r="BV8546">
            <v>121.43300000000001</v>
          </cell>
          <cell r="BW8546">
            <v>121.43300000000001</v>
          </cell>
          <cell r="BZ8546" t="str">
            <v/>
          </cell>
          <cell r="CA8546" t="str">
            <v/>
          </cell>
        </row>
        <row r="8547">
          <cell r="B8547" t="str">
            <v>Schleser</v>
          </cell>
          <cell r="C8547" t="str">
            <v>Sebastian</v>
          </cell>
          <cell r="D8547" t="str">
            <v>1. Miniaturgolfclub München-Feldmoching</v>
          </cell>
          <cell r="H8547">
            <v>112.837</v>
          </cell>
          <cell r="I8547">
            <v>112.837</v>
          </cell>
          <cell r="J8547">
            <v>112.837</v>
          </cell>
          <cell r="K8547">
            <v>108.28</v>
          </cell>
          <cell r="L8547">
            <v>108.455</v>
          </cell>
          <cell r="M8547">
            <v>108.715</v>
          </cell>
          <cell r="N8547">
            <v>107.447</v>
          </cell>
          <cell r="O8547">
            <v>107.447</v>
          </cell>
          <cell r="P8547">
            <v>107.447</v>
          </cell>
          <cell r="Q8547">
            <v>107.471</v>
          </cell>
          <cell r="R8547">
            <v>106.301</v>
          </cell>
          <cell r="S8547">
            <v>105.986</v>
          </cell>
          <cell r="T8547">
            <v>106.35899999999999</v>
          </cell>
          <cell r="U8547">
            <v>106.35899999999999</v>
          </cell>
          <cell r="V8547">
            <v>106.35899999999999</v>
          </cell>
          <cell r="W8547">
            <v>106.367</v>
          </cell>
          <cell r="X8547">
            <v>107.367</v>
          </cell>
          <cell r="AE8547">
            <v>109.791</v>
          </cell>
          <cell r="AF8547">
            <v>104.93300000000001</v>
          </cell>
          <cell r="AG8547">
            <v>104.93300000000001</v>
          </cell>
          <cell r="AH8547">
            <v>104.93300000000001</v>
          </cell>
          <cell r="AI8547">
            <v>104.93300000000001</v>
          </cell>
          <cell r="AJ8547">
            <v>103.81399999999999</v>
          </cell>
          <cell r="AK8547">
            <v>103.241</v>
          </cell>
          <cell r="AL8547">
            <v>102.977</v>
          </cell>
          <cell r="AM8547">
            <v>102.977</v>
          </cell>
          <cell r="AN8547">
            <v>102.977</v>
          </cell>
          <cell r="AO8547">
            <v>102.977</v>
          </cell>
          <cell r="AP8547">
            <v>102.929</v>
          </cell>
          <cell r="AQ8547">
            <v>102.008</v>
          </cell>
          <cell r="AR8547">
            <v>104.366</v>
          </cell>
          <cell r="AS8547">
            <v>104.366</v>
          </cell>
          <cell r="AT8547">
            <v>104.366</v>
          </cell>
          <cell r="AU8547">
            <v>104.366</v>
          </cell>
          <cell r="AV8547">
            <v>105.224</v>
          </cell>
          <cell r="AW8547">
            <v>108.152</v>
          </cell>
          <cell r="AX8547">
            <v>108.152</v>
          </cell>
          <cell r="AY8547">
            <v>108.152</v>
          </cell>
          <cell r="AZ8547">
            <v>108.152</v>
          </cell>
          <cell r="BA8547">
            <v>108.152</v>
          </cell>
          <cell r="BB8547">
            <v>105.937</v>
          </cell>
          <cell r="BC8547">
            <v>103.98</v>
          </cell>
          <cell r="BD8547">
            <v>102.14100000000001</v>
          </cell>
          <cell r="BE8547">
            <v>102.14100000000001</v>
          </cell>
          <cell r="BF8547">
            <v>102.14100000000001</v>
          </cell>
          <cell r="BG8547">
            <v>102.15600000000001</v>
          </cell>
          <cell r="BH8547">
            <v>101.753</v>
          </cell>
          <cell r="BI8547">
            <v>101.12</v>
          </cell>
          <cell r="BJ8547">
            <v>105.31699999999999</v>
          </cell>
          <cell r="BK8547">
            <v>105.31699999999999</v>
          </cell>
          <cell r="BL8547">
            <v>105.31699999999999</v>
          </cell>
          <cell r="BM8547">
            <v>103.51600000000001</v>
          </cell>
          <cell r="BN8547">
            <v>103.70399999999999</v>
          </cell>
          <cell r="BO8547">
            <v>103.70399999999999</v>
          </cell>
          <cell r="BP8547">
            <v>103.32599999999999</v>
          </cell>
          <cell r="BQ8547">
            <v>103.32599999999999</v>
          </cell>
          <cell r="BR8547">
            <v>103.32599999999999</v>
          </cell>
          <cell r="BS8547">
            <v>102.59099999999999</v>
          </cell>
          <cell r="BT8547">
            <v>101.143</v>
          </cell>
          <cell r="BU8547">
            <v>101.143</v>
          </cell>
          <cell r="BV8547">
            <v>100.794</v>
          </cell>
          <cell r="BW8547">
            <v>100.794</v>
          </cell>
          <cell r="BX8547">
            <v>100.794</v>
          </cell>
          <cell r="BY8547">
            <v>100.794</v>
          </cell>
          <cell r="BZ8547">
            <v>100.794</v>
          </cell>
          <cell r="CA8547">
            <v>100.794</v>
          </cell>
        </row>
        <row r="8548">
          <cell r="B8548" t="str">
            <v>Schlesier</v>
          </cell>
          <cell r="C8548" t="str">
            <v>Fabian</v>
          </cell>
          <cell r="D8548" t="str">
            <v>1. Bahnen-Golf-Club Hannover</v>
          </cell>
          <cell r="BG8548">
            <v>117.04300000000001</v>
          </cell>
          <cell r="BH8548">
            <v>113.773</v>
          </cell>
          <cell r="BI8548">
            <v>108.30800000000001</v>
          </cell>
          <cell r="BJ8548">
            <v>108.30800000000001</v>
          </cell>
          <cell r="BK8548">
            <v>107.999</v>
          </cell>
          <cell r="BL8548">
            <v>107.999</v>
          </cell>
          <cell r="BM8548">
            <v>107.042</v>
          </cell>
          <cell r="BN8548">
            <v>105.718</v>
          </cell>
          <cell r="BO8548">
            <v>105.538</v>
          </cell>
          <cell r="BP8548">
            <v>104.89100000000001</v>
          </cell>
          <cell r="BQ8548">
            <v>104.89100000000001</v>
          </cell>
          <cell r="BR8548">
            <v>104.89100000000001</v>
          </cell>
          <cell r="BS8548">
            <v>105.03400000000001</v>
          </cell>
          <cell r="BT8548">
            <v>103.85899999999999</v>
          </cell>
          <cell r="BU8548">
            <v>103.779</v>
          </cell>
          <cell r="BV8548">
            <v>103.91800000000001</v>
          </cell>
          <cell r="BW8548">
            <v>103.91800000000001</v>
          </cell>
          <cell r="BX8548">
            <v>103.91800000000001</v>
          </cell>
          <cell r="BY8548">
            <v>103.91800000000001</v>
          </cell>
          <cell r="BZ8548">
            <v>103.91800000000001</v>
          </cell>
          <cell r="CA8548">
            <v>103.91800000000001</v>
          </cell>
        </row>
        <row r="8549">
          <cell r="B8549" t="str">
            <v>Schlesinger</v>
          </cell>
          <cell r="C8549" t="str">
            <v>Peter</v>
          </cell>
          <cell r="D8549" t="str">
            <v>Bochumer Minigolf-Club 1960</v>
          </cell>
          <cell r="G8549">
            <v>106.078</v>
          </cell>
          <cell r="H8549">
            <v>106.401</v>
          </cell>
          <cell r="I8549">
            <v>106.401</v>
          </cell>
          <cell r="J8549">
            <v>106.401</v>
          </cell>
          <cell r="K8549">
            <v>106.276</v>
          </cell>
          <cell r="L8549">
            <v>106.69799999999999</v>
          </cell>
          <cell r="M8549">
            <v>106.6</v>
          </cell>
          <cell r="N8549">
            <v>106.10599999999999</v>
          </cell>
          <cell r="O8549">
            <v>106.10599999999999</v>
          </cell>
          <cell r="P8549">
            <v>106.10599999999999</v>
          </cell>
          <cell r="Q8549">
            <v>105.72499999999999</v>
          </cell>
          <cell r="R8549">
            <v>105.81399999999999</v>
          </cell>
          <cell r="S8549">
            <v>105.98399999999999</v>
          </cell>
          <cell r="T8549">
            <v>107.191</v>
          </cell>
          <cell r="U8549">
            <v>107.191</v>
          </cell>
          <cell r="V8549">
            <v>107.191</v>
          </cell>
          <cell r="W8549">
            <v>107.783</v>
          </cell>
          <cell r="X8549">
            <v>107.161</v>
          </cell>
          <cell r="Y8549">
            <v>107.161</v>
          </cell>
          <cell r="Z8549">
            <v>106.709</v>
          </cell>
          <cell r="AA8549">
            <v>106.709</v>
          </cell>
          <cell r="AB8549">
            <v>106.709</v>
          </cell>
          <cell r="AC8549">
            <v>106.254</v>
          </cell>
          <cell r="AL8549">
            <v>109.617</v>
          </cell>
          <cell r="AM8549">
            <v>109.617</v>
          </cell>
          <cell r="AN8549">
            <v>109.617</v>
          </cell>
          <cell r="AO8549">
            <v>107.13200000000001</v>
          </cell>
          <cell r="AP8549">
            <v>107.233</v>
          </cell>
          <cell r="AQ8549">
            <v>107.233</v>
          </cell>
          <cell r="AR8549">
            <v>107.00700000000001</v>
          </cell>
          <cell r="AS8549">
            <v>107.00700000000001</v>
          </cell>
          <cell r="AT8549">
            <v>107.00700000000001</v>
          </cell>
          <cell r="AU8549">
            <v>108.634</v>
          </cell>
          <cell r="AV8549">
            <v>109.172</v>
          </cell>
          <cell r="AW8549">
            <v>109.172</v>
          </cell>
          <cell r="AX8549">
            <v>109.172</v>
          </cell>
          <cell r="AY8549">
            <v>109.172</v>
          </cell>
          <cell r="AZ8549">
            <v>109.172</v>
          </cell>
          <cell r="BA8549">
            <v>108.55200000000001</v>
          </cell>
          <cell r="BZ8549" t="str">
            <v/>
          </cell>
          <cell r="CA8549" t="str">
            <v/>
          </cell>
        </row>
        <row r="8550">
          <cell r="B8550" t="str">
            <v>Schlesinger</v>
          </cell>
          <cell r="C8550" t="str">
            <v>Sabine</v>
          </cell>
          <cell r="D8550" t="str">
            <v>MinigolfCard</v>
          </cell>
          <cell r="BZ8550" t="str">
            <v/>
          </cell>
          <cell r="CA8550" t="str">
            <v/>
          </cell>
        </row>
        <row r="8551">
          <cell r="B8551" t="str">
            <v>Schleunitz</v>
          </cell>
          <cell r="C8551" t="str">
            <v>Jürgen</v>
          </cell>
          <cell r="D8551" t="str">
            <v>MinigolfCard</v>
          </cell>
          <cell r="BZ8551" t="str">
            <v/>
          </cell>
          <cell r="CA8551" t="str">
            <v/>
          </cell>
        </row>
        <row r="8552">
          <cell r="B8552" t="str">
            <v>Schleunitz</v>
          </cell>
          <cell r="C8552" t="str">
            <v>Jürgen</v>
          </cell>
          <cell r="D8552" t="str">
            <v>MinigolfCard</v>
          </cell>
          <cell r="BZ8552" t="str">
            <v/>
          </cell>
          <cell r="CA8552" t="str">
            <v/>
          </cell>
        </row>
        <row r="8553">
          <cell r="B8553" t="str">
            <v>Schleyer</v>
          </cell>
          <cell r="C8553" t="str">
            <v>Werner</v>
          </cell>
          <cell r="D8553" t="str">
            <v>BGC Schweinfurt</v>
          </cell>
          <cell r="N8553">
            <v>117.873</v>
          </cell>
          <cell r="O8553">
            <v>117.873</v>
          </cell>
          <cell r="P8553">
            <v>117.873</v>
          </cell>
          <cell r="Q8553">
            <v>116.605</v>
          </cell>
          <cell r="R8553">
            <v>114.157</v>
          </cell>
          <cell r="S8553">
            <v>114.157</v>
          </cell>
          <cell r="T8553">
            <v>116.023</v>
          </cell>
          <cell r="U8553">
            <v>116.023</v>
          </cell>
          <cell r="V8553">
            <v>116.023</v>
          </cell>
          <cell r="W8553">
            <v>116.127</v>
          </cell>
          <cell r="BZ8553" t="str">
            <v/>
          </cell>
          <cell r="CA8553" t="str">
            <v/>
          </cell>
        </row>
        <row r="8554">
          <cell r="B8554" t="str">
            <v>Schlicker</v>
          </cell>
          <cell r="C8554" t="str">
            <v>Jana-Birgit</v>
          </cell>
          <cell r="D8554" t="str">
            <v>BGC Bildstock</v>
          </cell>
          <cell r="AL8554">
            <v>118.161</v>
          </cell>
          <cell r="AM8554">
            <v>118.161</v>
          </cell>
          <cell r="AN8554">
            <v>118.161</v>
          </cell>
          <cell r="AO8554">
            <v>115.655</v>
          </cell>
          <cell r="AP8554">
            <v>115.655</v>
          </cell>
          <cell r="AQ8554">
            <v>115.655</v>
          </cell>
          <cell r="AR8554">
            <v>115.642</v>
          </cell>
          <cell r="AS8554">
            <v>115.642</v>
          </cell>
          <cell r="AT8554">
            <v>113.04900000000001</v>
          </cell>
          <cell r="AU8554">
            <v>112.863</v>
          </cell>
          <cell r="AV8554">
            <v>112.863</v>
          </cell>
          <cell r="AW8554">
            <v>112.715</v>
          </cell>
          <cell r="AX8554">
            <v>111.625</v>
          </cell>
          <cell r="AY8554">
            <v>111.625</v>
          </cell>
          <cell r="AZ8554">
            <v>111.625</v>
          </cell>
          <cell r="BA8554">
            <v>111.625</v>
          </cell>
          <cell r="BB8554">
            <v>109.595</v>
          </cell>
          <cell r="BC8554">
            <v>109.595</v>
          </cell>
          <cell r="BZ8554" t="str">
            <v/>
          </cell>
          <cell r="CA8554" t="str">
            <v/>
          </cell>
        </row>
        <row r="8555">
          <cell r="B8555" t="str">
            <v>Schlicksupp</v>
          </cell>
          <cell r="C8555" t="str">
            <v>Peter</v>
          </cell>
          <cell r="D8555" t="str">
            <v>Minigolf-Club Bad Homburg</v>
          </cell>
          <cell r="BM8555">
            <v>120.65900000000001</v>
          </cell>
          <cell r="BN8555">
            <v>120.65900000000001</v>
          </cell>
          <cell r="BO8555">
            <v>120.65900000000001</v>
          </cell>
          <cell r="BP8555">
            <v>116.872</v>
          </cell>
          <cell r="BQ8555">
            <v>116.872</v>
          </cell>
          <cell r="BR8555">
            <v>116.872</v>
          </cell>
          <cell r="BS8555">
            <v>114.29600000000001</v>
          </cell>
          <cell r="BT8555">
            <v>114.29600000000001</v>
          </cell>
          <cell r="BU8555">
            <v>114.29600000000001</v>
          </cell>
          <cell r="BV8555">
            <v>116.55200000000001</v>
          </cell>
          <cell r="BW8555">
            <v>114.548</v>
          </cell>
          <cell r="BX8555">
            <v>114.548</v>
          </cell>
          <cell r="BY8555">
            <v>114.548</v>
          </cell>
          <cell r="BZ8555">
            <v>113.831</v>
          </cell>
          <cell r="CA8555">
            <v>116.733</v>
          </cell>
        </row>
        <row r="8556">
          <cell r="B8556" t="str">
            <v>Schliebs</v>
          </cell>
          <cell r="C8556" t="str">
            <v>Laura</v>
          </cell>
          <cell r="D8556" t="str">
            <v>MinigolfCard</v>
          </cell>
          <cell r="BZ8556" t="str">
            <v/>
          </cell>
          <cell r="CA8556" t="str">
            <v/>
          </cell>
        </row>
        <row r="8557">
          <cell r="B8557" t="str">
            <v>Schliebs</v>
          </cell>
          <cell r="C8557" t="str">
            <v>Laura</v>
          </cell>
          <cell r="D8557" t="str">
            <v>MinigolfCard</v>
          </cell>
          <cell r="BZ8557" t="str">
            <v/>
          </cell>
          <cell r="CA8557" t="str">
            <v/>
          </cell>
        </row>
        <row r="8558">
          <cell r="B8558" t="str">
            <v>Schliebusch</v>
          </cell>
          <cell r="C8558" t="str">
            <v>Christian</v>
          </cell>
          <cell r="D8558" t="str">
            <v>MinigolfCard</v>
          </cell>
          <cell r="BZ8558" t="str">
            <v/>
          </cell>
          <cell r="CA8558" t="str">
            <v/>
          </cell>
        </row>
        <row r="8559">
          <cell r="B8559" t="str">
            <v>Schlieker</v>
          </cell>
          <cell r="C8559" t="str">
            <v>Rainer</v>
          </cell>
          <cell r="D8559" t="str">
            <v>Minigolfclub Murnau am Staffelsee</v>
          </cell>
          <cell r="G8559">
            <v>104.908</v>
          </cell>
          <cell r="H8559">
            <v>104.947</v>
          </cell>
          <cell r="I8559">
            <v>104.947</v>
          </cell>
          <cell r="J8559">
            <v>104.947</v>
          </cell>
          <cell r="K8559">
            <v>104.705</v>
          </cell>
          <cell r="L8559">
            <v>105.408</v>
          </cell>
          <cell r="M8559">
            <v>105.408</v>
          </cell>
          <cell r="N8559">
            <v>105.01900000000001</v>
          </cell>
          <cell r="O8559">
            <v>105.01900000000001</v>
          </cell>
          <cell r="P8559">
            <v>105.01900000000001</v>
          </cell>
          <cell r="Q8559">
            <v>106.26900000000001</v>
          </cell>
          <cell r="R8559">
            <v>106.505</v>
          </cell>
          <cell r="S8559">
            <v>106.505</v>
          </cell>
          <cell r="T8559">
            <v>107.864</v>
          </cell>
          <cell r="U8559">
            <v>107.864</v>
          </cell>
          <cell r="V8559">
            <v>107.864</v>
          </cell>
          <cell r="W8559">
            <v>107.864</v>
          </cell>
          <cell r="X8559">
            <v>109.985</v>
          </cell>
          <cell r="Y8559">
            <v>109.985</v>
          </cell>
          <cell r="Z8559">
            <v>108.878</v>
          </cell>
          <cell r="AA8559">
            <v>108.878</v>
          </cell>
          <cell r="AB8559">
            <v>108.878</v>
          </cell>
          <cell r="AC8559">
            <v>105.369</v>
          </cell>
          <cell r="AD8559">
            <v>104.014</v>
          </cell>
          <cell r="AE8559">
            <v>104.539</v>
          </cell>
          <cell r="AF8559">
            <v>104.413</v>
          </cell>
          <cell r="AG8559">
            <v>104.413</v>
          </cell>
          <cell r="AH8559">
            <v>104.413</v>
          </cell>
          <cell r="AI8559">
            <v>103.98099999999999</v>
          </cell>
          <cell r="AJ8559">
            <v>103.733</v>
          </cell>
          <cell r="AK8559">
            <v>103.733</v>
          </cell>
          <cell r="AL8559">
            <v>102.833</v>
          </cell>
          <cell r="AM8559">
            <v>102.833</v>
          </cell>
          <cell r="AN8559">
            <v>102.833</v>
          </cell>
          <cell r="AO8559">
            <v>102.992</v>
          </cell>
          <cell r="AP8559">
            <v>104.886</v>
          </cell>
          <cell r="AQ8559">
            <v>103.694</v>
          </cell>
          <cell r="AR8559">
            <v>104.54900000000001</v>
          </cell>
          <cell r="AS8559">
            <v>104.54900000000001</v>
          </cell>
          <cell r="AT8559">
            <v>104.54900000000001</v>
          </cell>
          <cell r="AU8559">
            <v>104.587</v>
          </cell>
          <cell r="AV8559">
            <v>103.245</v>
          </cell>
          <cell r="AW8559">
            <v>102.971</v>
          </cell>
          <cell r="AX8559">
            <v>103</v>
          </cell>
          <cell r="AY8559">
            <v>103</v>
          </cell>
          <cell r="AZ8559">
            <v>103</v>
          </cell>
          <cell r="BA8559">
            <v>103.001</v>
          </cell>
          <cell r="BB8559">
            <v>102.818</v>
          </cell>
          <cell r="BC8559">
            <v>104.027</v>
          </cell>
          <cell r="BD8559">
            <v>104.33499999999999</v>
          </cell>
          <cell r="BE8559">
            <v>104.33499999999999</v>
          </cell>
          <cell r="BF8559">
            <v>104.33499999999999</v>
          </cell>
          <cell r="BG8559">
            <v>104.77800000000001</v>
          </cell>
          <cell r="BH8559">
            <v>108.31699999999999</v>
          </cell>
          <cell r="BJ8559">
            <v>107.142</v>
          </cell>
          <cell r="BK8559">
            <v>107.142</v>
          </cell>
          <cell r="BL8559">
            <v>107.142</v>
          </cell>
          <cell r="BM8559">
            <v>107.142</v>
          </cell>
          <cell r="BN8559">
            <v>107.142</v>
          </cell>
          <cell r="BO8559">
            <v>107.142</v>
          </cell>
          <cell r="BP8559">
            <v>106.259</v>
          </cell>
          <cell r="BQ8559">
            <v>106.14700000000001</v>
          </cell>
          <cell r="BR8559">
            <v>106.14700000000001</v>
          </cell>
          <cell r="BS8559">
            <v>106.14700000000001</v>
          </cell>
          <cell r="BT8559">
            <v>103.32599999999999</v>
          </cell>
          <cell r="BU8559">
            <v>103.32599999999999</v>
          </cell>
          <cell r="BV8559">
            <v>103.42400000000001</v>
          </cell>
          <cell r="BW8559">
            <v>103.42400000000001</v>
          </cell>
          <cell r="BX8559">
            <v>103.42400000000001</v>
          </cell>
          <cell r="BY8559">
            <v>103.42400000000001</v>
          </cell>
          <cell r="BZ8559">
            <v>103.42400000000001</v>
          </cell>
          <cell r="CA8559">
            <v>103.53100000000001</v>
          </cell>
        </row>
        <row r="8560">
          <cell r="B8560" t="str">
            <v>Schlobies</v>
          </cell>
          <cell r="C8560" t="str">
            <v>Jörg</v>
          </cell>
          <cell r="D8560" t="str">
            <v>MinigolfCard</v>
          </cell>
          <cell r="BZ8560" t="str">
            <v/>
          </cell>
          <cell r="CA8560" t="str">
            <v/>
          </cell>
        </row>
        <row r="8561">
          <cell r="B8561" t="str">
            <v>Schlögl</v>
          </cell>
          <cell r="C8561" t="str">
            <v>Wolfmar</v>
          </cell>
          <cell r="D8561" t="str">
            <v>MGC Ravensburg-Weingarten</v>
          </cell>
          <cell r="BZ8561" t="str">
            <v/>
          </cell>
          <cell r="CA8561" t="str">
            <v/>
          </cell>
        </row>
        <row r="8562">
          <cell r="B8562" t="str">
            <v>Schlömer</v>
          </cell>
          <cell r="C8562" t="str">
            <v>Kai</v>
          </cell>
          <cell r="D8562" t="str">
            <v>MinigolfCard</v>
          </cell>
          <cell r="BZ8562" t="str">
            <v/>
          </cell>
          <cell r="CA8562" t="str">
            <v/>
          </cell>
        </row>
        <row r="8563">
          <cell r="B8563" t="str">
            <v>Schlömer</v>
          </cell>
          <cell r="C8563" t="str">
            <v>Kristina</v>
          </cell>
          <cell r="D8563" t="str">
            <v>MinigolfCard</v>
          </cell>
          <cell r="BZ8563" t="str">
            <v/>
          </cell>
          <cell r="CA8563" t="str">
            <v/>
          </cell>
        </row>
        <row r="8564">
          <cell r="B8564" t="str">
            <v>Schlömer</v>
          </cell>
          <cell r="C8564" t="str">
            <v>Stephan</v>
          </cell>
          <cell r="D8564" t="str">
            <v>MinigolfCard</v>
          </cell>
          <cell r="BZ8564" t="str">
            <v/>
          </cell>
          <cell r="CA8564" t="str">
            <v/>
          </cell>
        </row>
        <row r="8565">
          <cell r="B8565" t="str">
            <v>Schlösser</v>
          </cell>
          <cell r="C8565" t="str">
            <v>Hans-Günter</v>
          </cell>
          <cell r="D8565" t="str">
            <v>Bahnen-Golf-Sport-Vereinigung Kerpen</v>
          </cell>
          <cell r="G8565">
            <v>108.27</v>
          </cell>
          <cell r="H8565">
            <v>108.845</v>
          </cell>
          <cell r="I8565">
            <v>108.45099999999999</v>
          </cell>
          <cell r="J8565">
            <v>108.459</v>
          </cell>
          <cell r="K8565">
            <v>108.77800000000001</v>
          </cell>
          <cell r="L8565">
            <v>109.253</v>
          </cell>
          <cell r="M8565">
            <v>108.437</v>
          </cell>
          <cell r="N8565">
            <v>107.54300000000001</v>
          </cell>
          <cell r="O8565">
            <v>106.947</v>
          </cell>
          <cell r="P8565">
            <v>107.131</v>
          </cell>
          <cell r="Q8565">
            <v>106.83199999999999</v>
          </cell>
          <cell r="R8565">
            <v>107.01900000000001</v>
          </cell>
          <cell r="S8565">
            <v>107.093</v>
          </cell>
          <cell r="T8565">
            <v>107.333</v>
          </cell>
          <cell r="U8565">
            <v>108.024</v>
          </cell>
          <cell r="V8565">
            <v>108.024</v>
          </cell>
          <cell r="W8565">
            <v>107.63800000000001</v>
          </cell>
          <cell r="X8565">
            <v>107.375</v>
          </cell>
          <cell r="Y8565">
            <v>108.04900000000001</v>
          </cell>
          <cell r="Z8565">
            <v>108.11199999999999</v>
          </cell>
          <cell r="AA8565">
            <v>108.11199999999999</v>
          </cell>
          <cell r="AB8565">
            <v>108.11199999999999</v>
          </cell>
          <cell r="AC8565">
            <v>108.02200000000001</v>
          </cell>
          <cell r="AD8565">
            <v>108.15600000000001</v>
          </cell>
          <cell r="AE8565">
            <v>107.464</v>
          </cell>
          <cell r="AF8565">
            <v>106.515</v>
          </cell>
          <cell r="AG8565">
            <v>106.628</v>
          </cell>
          <cell r="AH8565">
            <v>106.628</v>
          </cell>
          <cell r="AI8565">
            <v>106.43899999999999</v>
          </cell>
          <cell r="AJ8565">
            <v>106.307</v>
          </cell>
          <cell r="AK8565">
            <v>106.759</v>
          </cell>
          <cell r="AL8565">
            <v>107.90600000000001</v>
          </cell>
          <cell r="AM8565">
            <v>108.401</v>
          </cell>
          <cell r="AN8565">
            <v>108.401</v>
          </cell>
          <cell r="AO8565">
            <v>108.627</v>
          </cell>
          <cell r="AP8565">
            <v>109.873</v>
          </cell>
          <cell r="AQ8565">
            <v>109.146</v>
          </cell>
          <cell r="AR8565">
            <v>107.712</v>
          </cell>
          <cell r="AS8565">
            <v>107.712</v>
          </cell>
          <cell r="AT8565">
            <v>107.712</v>
          </cell>
          <cell r="AU8565">
            <v>109.405</v>
          </cell>
          <cell r="AV8565">
            <v>109.92700000000001</v>
          </cell>
          <cell r="AW8565">
            <v>110.55200000000001</v>
          </cell>
          <cell r="AX8565">
            <v>111.316</v>
          </cell>
          <cell r="AY8565">
            <v>110.899</v>
          </cell>
          <cell r="AZ8565">
            <v>110.899</v>
          </cell>
          <cell r="BA8565">
            <v>111.15600000000001</v>
          </cell>
          <cell r="BB8565">
            <v>109.989</v>
          </cell>
          <cell r="BC8565">
            <v>111.089</v>
          </cell>
          <cell r="BD8565">
            <v>112.726</v>
          </cell>
          <cell r="BE8565">
            <v>112.726</v>
          </cell>
          <cell r="BF8565">
            <v>112.726</v>
          </cell>
          <cell r="BG8565">
            <v>113.755</v>
          </cell>
          <cell r="BM8565">
            <v>110.92</v>
          </cell>
          <cell r="BN8565">
            <v>105.619</v>
          </cell>
          <cell r="BO8565">
            <v>105.82</v>
          </cell>
          <cell r="BP8565">
            <v>106.23699999999999</v>
          </cell>
          <cell r="BQ8565">
            <v>106.23699999999999</v>
          </cell>
          <cell r="BR8565">
            <v>106.23699999999999</v>
          </cell>
          <cell r="BS8565">
            <v>105.42700000000001</v>
          </cell>
          <cell r="BT8565">
            <v>105.27200000000001</v>
          </cell>
          <cell r="BU8565">
            <v>104.49299999999999</v>
          </cell>
          <cell r="BV8565">
            <v>104.49299999999999</v>
          </cell>
          <cell r="BW8565">
            <v>104.49299999999999</v>
          </cell>
          <cell r="BX8565">
            <v>104.49299999999999</v>
          </cell>
          <cell r="BY8565">
            <v>104.49299999999999</v>
          </cell>
          <cell r="BZ8565">
            <v>104.98399999999999</v>
          </cell>
          <cell r="CA8565">
            <v>106.399</v>
          </cell>
        </row>
        <row r="8566">
          <cell r="B8566" t="str">
            <v>Schlote</v>
          </cell>
          <cell r="C8566" t="str">
            <v>Heinz</v>
          </cell>
          <cell r="D8566" t="str">
            <v>MinigolfCard</v>
          </cell>
          <cell r="BZ8566" t="str">
            <v/>
          </cell>
          <cell r="CA8566" t="str">
            <v/>
          </cell>
        </row>
        <row r="8567">
          <cell r="B8567" t="str">
            <v>Schlotterer</v>
          </cell>
          <cell r="C8567" t="str">
            <v>Diana</v>
          </cell>
          <cell r="D8567" t="str">
            <v>1. MGC Hechingen</v>
          </cell>
          <cell r="L8567">
            <v>118.614</v>
          </cell>
          <cell r="M8567">
            <v>118.614</v>
          </cell>
          <cell r="N8567">
            <v>118.614</v>
          </cell>
          <cell r="O8567">
            <v>118.614</v>
          </cell>
          <cell r="P8567">
            <v>118.614</v>
          </cell>
          <cell r="Q8567">
            <v>118.614</v>
          </cell>
          <cell r="R8567">
            <v>116.901</v>
          </cell>
          <cell r="S8567">
            <v>116.901</v>
          </cell>
          <cell r="T8567">
            <v>116.901</v>
          </cell>
          <cell r="U8567">
            <v>116.901</v>
          </cell>
          <cell r="V8567">
            <v>116.901</v>
          </cell>
          <cell r="W8567">
            <v>116.901</v>
          </cell>
          <cell r="Y8567">
            <v>116.56</v>
          </cell>
          <cell r="Z8567">
            <v>116.56</v>
          </cell>
          <cell r="AA8567">
            <v>116.56</v>
          </cell>
          <cell r="AB8567">
            <v>116.56</v>
          </cell>
          <cell r="AC8567">
            <v>116.56</v>
          </cell>
          <cell r="AD8567">
            <v>116.56</v>
          </cell>
          <cell r="BZ8567" t="str">
            <v/>
          </cell>
          <cell r="CA8567" t="str">
            <v/>
          </cell>
        </row>
        <row r="8568">
          <cell r="B8568" t="str">
            <v>Schlotterer</v>
          </cell>
          <cell r="C8568" t="str">
            <v>Roland</v>
          </cell>
          <cell r="D8568" t="str">
            <v>1. MGC Hechingen</v>
          </cell>
          <cell r="K8568">
            <v>112.881</v>
          </cell>
          <cell r="L8568">
            <v>113.53700000000001</v>
          </cell>
          <cell r="M8568">
            <v>113.53700000000001</v>
          </cell>
          <cell r="N8568">
            <v>111.98699999999999</v>
          </cell>
          <cell r="O8568">
            <v>111.98699999999999</v>
          </cell>
          <cell r="P8568">
            <v>111.98699999999999</v>
          </cell>
          <cell r="Q8568">
            <v>114.932</v>
          </cell>
          <cell r="R8568">
            <v>114.611</v>
          </cell>
          <cell r="S8568">
            <v>114.611</v>
          </cell>
          <cell r="T8568">
            <v>115.401</v>
          </cell>
          <cell r="U8568">
            <v>115.401</v>
          </cell>
          <cell r="V8568">
            <v>115.401</v>
          </cell>
          <cell r="W8568">
            <v>115.401</v>
          </cell>
          <cell r="Y8568">
            <v>115.81</v>
          </cell>
          <cell r="Z8568">
            <v>112.581</v>
          </cell>
          <cell r="AA8568">
            <v>112.581</v>
          </cell>
          <cell r="AB8568">
            <v>112.581</v>
          </cell>
          <cell r="AC8568">
            <v>112.581</v>
          </cell>
          <cell r="AD8568">
            <v>110.881</v>
          </cell>
          <cell r="AE8568">
            <v>112.515</v>
          </cell>
          <cell r="AF8568">
            <v>113.157</v>
          </cell>
          <cell r="AG8568">
            <v>113.157</v>
          </cell>
          <cell r="AH8568">
            <v>113.157</v>
          </cell>
          <cell r="AI8568">
            <v>113.157</v>
          </cell>
          <cell r="AJ8568">
            <v>113.047</v>
          </cell>
          <cell r="AK8568">
            <v>113.047</v>
          </cell>
          <cell r="BZ8568" t="str">
            <v/>
          </cell>
          <cell r="CA8568" t="str">
            <v/>
          </cell>
        </row>
        <row r="8569">
          <cell r="B8569" t="str">
            <v>Schlottermüller</v>
          </cell>
          <cell r="C8569" t="str">
            <v>Rainer</v>
          </cell>
          <cell r="D8569" t="str">
            <v>1. Bahnen-Golf-Club Hannover</v>
          </cell>
          <cell r="AD8569">
            <v>109.23099999999999</v>
          </cell>
          <cell r="AE8569">
            <v>112.102</v>
          </cell>
          <cell r="AF8569">
            <v>107.09</v>
          </cell>
          <cell r="AG8569">
            <v>107.09</v>
          </cell>
          <cell r="AH8569">
            <v>107.09</v>
          </cell>
          <cell r="AI8569">
            <v>107.754</v>
          </cell>
          <cell r="AJ8569">
            <v>107.026</v>
          </cell>
          <cell r="AK8569">
            <v>107.026</v>
          </cell>
          <cell r="AL8569">
            <v>106.54600000000001</v>
          </cell>
          <cell r="AM8569">
            <v>106.54600000000001</v>
          </cell>
          <cell r="AN8569">
            <v>106.54600000000001</v>
          </cell>
          <cell r="AO8569">
            <v>106.40900000000001</v>
          </cell>
          <cell r="AP8569">
            <v>105.89400000000001</v>
          </cell>
          <cell r="AQ8569">
            <v>105.89400000000001</v>
          </cell>
          <cell r="AR8569">
            <v>105.5</v>
          </cell>
          <cell r="AS8569">
            <v>105.5</v>
          </cell>
          <cell r="AT8569">
            <v>105.5</v>
          </cell>
          <cell r="AU8569">
            <v>106.672</v>
          </cell>
          <cell r="AV8569">
            <v>112.32</v>
          </cell>
          <cell r="AW8569">
            <v>112.32</v>
          </cell>
          <cell r="AX8569">
            <v>109.377</v>
          </cell>
          <cell r="AY8569">
            <v>109.377</v>
          </cell>
          <cell r="AZ8569">
            <v>109.377</v>
          </cell>
          <cell r="BA8569">
            <v>109.377</v>
          </cell>
          <cell r="BB8569">
            <v>106.98099999999999</v>
          </cell>
          <cell r="BC8569">
            <v>107.19799999999999</v>
          </cell>
          <cell r="BD8569">
            <v>107.878</v>
          </cell>
          <cell r="BE8569">
            <v>107.878</v>
          </cell>
          <cell r="BF8569">
            <v>107.878</v>
          </cell>
          <cell r="BG8569">
            <v>108.611</v>
          </cell>
          <cell r="BH8569">
            <v>108.14700000000001</v>
          </cell>
          <cell r="BI8569">
            <v>108.937</v>
          </cell>
          <cell r="BJ8569">
            <v>108.937</v>
          </cell>
          <cell r="BK8569">
            <v>108.937</v>
          </cell>
          <cell r="BL8569">
            <v>108.937</v>
          </cell>
          <cell r="BM8569">
            <v>106.29600000000001</v>
          </cell>
          <cell r="BN8569">
            <v>105.506</v>
          </cell>
          <cell r="BO8569">
            <v>105.506</v>
          </cell>
          <cell r="BP8569">
            <v>104.93600000000001</v>
          </cell>
          <cell r="BQ8569">
            <v>104.93600000000001</v>
          </cell>
          <cell r="BR8569">
            <v>104.93600000000001</v>
          </cell>
          <cell r="BS8569">
            <v>103.898</v>
          </cell>
          <cell r="BT8569">
            <v>103.923</v>
          </cell>
          <cell r="BU8569">
            <v>103.923</v>
          </cell>
          <cell r="BV8569">
            <v>104.31</v>
          </cell>
          <cell r="BW8569">
            <v>104.31</v>
          </cell>
          <cell r="BX8569">
            <v>104.31</v>
          </cell>
          <cell r="BY8569">
            <v>104.31</v>
          </cell>
          <cell r="BZ8569">
            <v>104.31</v>
          </cell>
          <cell r="CA8569">
            <v>104.346</v>
          </cell>
        </row>
        <row r="8570">
          <cell r="B8570" t="str">
            <v>Schlottner</v>
          </cell>
          <cell r="C8570" t="str">
            <v>Michaela</v>
          </cell>
          <cell r="D8570" t="str">
            <v>MGC "AS" Witten 1963</v>
          </cell>
          <cell r="BZ8570" t="str">
            <v/>
          </cell>
          <cell r="CA8570" t="str">
            <v/>
          </cell>
        </row>
        <row r="8571">
          <cell r="B8571" t="str">
            <v>Schlüter</v>
          </cell>
          <cell r="C8571" t="str">
            <v>Andrea</v>
          </cell>
          <cell r="D8571" t="str">
            <v>MinigolfCard</v>
          </cell>
          <cell r="BZ8571" t="str">
            <v/>
          </cell>
          <cell r="CA8571" t="str">
            <v/>
          </cell>
        </row>
        <row r="8572">
          <cell r="B8572" t="str">
            <v>Schlüter</v>
          </cell>
          <cell r="C8572" t="str">
            <v>Frank</v>
          </cell>
          <cell r="D8572" t="str">
            <v>KSV Baltrum</v>
          </cell>
          <cell r="BZ8572" t="str">
            <v/>
          </cell>
          <cell r="CA8572" t="str">
            <v/>
          </cell>
        </row>
        <row r="8573">
          <cell r="B8573" t="str">
            <v>Schlüter</v>
          </cell>
          <cell r="C8573" t="str">
            <v>Joachim</v>
          </cell>
          <cell r="D8573" t="str">
            <v>MinigolfCard</v>
          </cell>
          <cell r="BZ8573" t="str">
            <v/>
          </cell>
          <cell r="CA8573" t="str">
            <v/>
          </cell>
        </row>
        <row r="8574">
          <cell r="B8574" t="str">
            <v>Schlüter</v>
          </cell>
          <cell r="C8574" t="str">
            <v>Wilfried</v>
          </cell>
          <cell r="D8574" t="str">
            <v>VfB Osnabrück</v>
          </cell>
          <cell r="G8574">
            <v>106.434</v>
          </cell>
          <cell r="H8574">
            <v>106.77</v>
          </cell>
          <cell r="I8574">
            <v>106.77</v>
          </cell>
          <cell r="J8574">
            <v>107.02</v>
          </cell>
          <cell r="K8574">
            <v>106.79900000000001</v>
          </cell>
          <cell r="L8574">
            <v>107.248</v>
          </cell>
          <cell r="M8574">
            <v>107.78100000000001</v>
          </cell>
          <cell r="N8574">
            <v>107.354</v>
          </cell>
          <cell r="O8574">
            <v>107.354</v>
          </cell>
          <cell r="P8574">
            <v>107.277</v>
          </cell>
          <cell r="Q8574">
            <v>106.899</v>
          </cell>
          <cell r="R8574">
            <v>107.23399999999999</v>
          </cell>
          <cell r="S8574">
            <v>106.756</v>
          </cell>
          <cell r="T8574">
            <v>106.93</v>
          </cell>
          <cell r="U8574">
            <v>106.93</v>
          </cell>
          <cell r="V8574">
            <v>106.62</v>
          </cell>
          <cell r="W8574">
            <v>106.64400000000001</v>
          </cell>
          <cell r="X8574">
            <v>105.77</v>
          </cell>
          <cell r="Y8574">
            <v>107.601</v>
          </cell>
          <cell r="Z8574">
            <v>107.26600000000001</v>
          </cell>
          <cell r="AA8574">
            <v>107.26600000000001</v>
          </cell>
          <cell r="AB8574">
            <v>107.26600000000001</v>
          </cell>
          <cell r="AC8574">
            <v>106.438</v>
          </cell>
          <cell r="AD8574">
            <v>106.18600000000001</v>
          </cell>
          <cell r="AE8574">
            <v>106.18600000000001</v>
          </cell>
          <cell r="AF8574">
            <v>106.17100000000001</v>
          </cell>
          <cell r="AG8574">
            <v>106.17100000000001</v>
          </cell>
          <cell r="AH8574">
            <v>106.17100000000001</v>
          </cell>
          <cell r="AI8574">
            <v>107.301</v>
          </cell>
          <cell r="AJ8574">
            <v>108.245</v>
          </cell>
          <cell r="AK8574">
            <v>108.04900000000001</v>
          </cell>
          <cell r="AL8574">
            <v>106.77800000000001</v>
          </cell>
          <cell r="AM8574">
            <v>106.77800000000001</v>
          </cell>
          <cell r="AN8574">
            <v>106.77800000000001</v>
          </cell>
          <cell r="AO8574">
            <v>107.02200000000001</v>
          </cell>
          <cell r="AP8574">
            <v>106.81</v>
          </cell>
          <cell r="AQ8574">
            <v>106.958</v>
          </cell>
          <cell r="AR8574">
            <v>107.01300000000001</v>
          </cell>
          <cell r="AS8574">
            <v>107.01300000000001</v>
          </cell>
          <cell r="AT8574">
            <v>107.01300000000001</v>
          </cell>
          <cell r="AU8574">
            <v>105.496</v>
          </cell>
          <cell r="AV8574">
            <v>105.42700000000001</v>
          </cell>
          <cell r="AW8574">
            <v>105.03700000000001</v>
          </cell>
          <cell r="AX8574">
            <v>105.17100000000001</v>
          </cell>
          <cell r="AY8574">
            <v>105.51600000000001</v>
          </cell>
          <cell r="AZ8574">
            <v>105.51600000000001</v>
          </cell>
          <cell r="BA8574">
            <v>106.869</v>
          </cell>
          <cell r="BB8574">
            <v>104.985</v>
          </cell>
          <cell r="BC8574">
            <v>104.985</v>
          </cell>
          <cell r="BD8574">
            <v>110.46599999999999</v>
          </cell>
          <cell r="BE8574">
            <v>106.399</v>
          </cell>
          <cell r="BF8574">
            <v>106.399</v>
          </cell>
          <cell r="BG8574">
            <v>106.29600000000001</v>
          </cell>
          <cell r="BH8574">
            <v>107.22499999999999</v>
          </cell>
          <cell r="BI8574">
            <v>106.325</v>
          </cell>
          <cell r="BJ8574">
            <v>106.325</v>
          </cell>
          <cell r="BK8574">
            <v>106.325</v>
          </cell>
          <cell r="BL8574">
            <v>106.325</v>
          </cell>
          <cell r="BM8574">
            <v>106.003</v>
          </cell>
          <cell r="BN8574">
            <v>106.166</v>
          </cell>
          <cell r="BO8574">
            <v>104.941</v>
          </cell>
          <cell r="BP8574">
            <v>104.941</v>
          </cell>
          <cell r="BQ8574">
            <v>104.941</v>
          </cell>
          <cell r="BR8574">
            <v>104.941</v>
          </cell>
          <cell r="BS8574">
            <v>105.306</v>
          </cell>
          <cell r="BT8574">
            <v>104.822</v>
          </cell>
          <cell r="BU8574">
            <v>106.063</v>
          </cell>
          <cell r="BV8574">
            <v>106.063</v>
          </cell>
          <cell r="BW8574">
            <v>106.063</v>
          </cell>
          <cell r="BZ8574" t="str">
            <v/>
          </cell>
          <cell r="CA8574" t="str">
            <v/>
          </cell>
        </row>
        <row r="8575">
          <cell r="B8575" t="str">
            <v>Schmäck</v>
          </cell>
          <cell r="C8575" t="str">
            <v>Birgit</v>
          </cell>
          <cell r="D8575" t="str">
            <v>1. Klein-Golf-Club Mönchengladbach</v>
          </cell>
          <cell r="BS8575">
            <v>114.315</v>
          </cell>
          <cell r="BT8575">
            <v>108.127</v>
          </cell>
          <cell r="BU8575">
            <v>108.43600000000001</v>
          </cell>
          <cell r="BV8575">
            <v>108.63</v>
          </cell>
          <cell r="BW8575">
            <v>108.63</v>
          </cell>
          <cell r="BX8575">
            <v>108.63</v>
          </cell>
          <cell r="BY8575">
            <v>108.63</v>
          </cell>
          <cell r="BZ8575">
            <v>108.63</v>
          </cell>
          <cell r="CA8575">
            <v>107.947</v>
          </cell>
        </row>
        <row r="8576">
          <cell r="B8576" t="str">
            <v>Schmäck</v>
          </cell>
          <cell r="C8576" t="str">
            <v>Joachim</v>
          </cell>
          <cell r="D8576" t="str">
            <v>1. Klein-Golf-Club Mönchengladbach</v>
          </cell>
          <cell r="BS8576">
            <v>110.093</v>
          </cell>
          <cell r="BT8576">
            <v>105.627</v>
          </cell>
          <cell r="BU8576">
            <v>106.036</v>
          </cell>
          <cell r="BV8576">
            <v>106.10899999999999</v>
          </cell>
          <cell r="BW8576">
            <v>106.10899999999999</v>
          </cell>
          <cell r="BX8576">
            <v>106.10899999999999</v>
          </cell>
          <cell r="BY8576">
            <v>106.10899999999999</v>
          </cell>
          <cell r="BZ8576">
            <v>106.10899999999999</v>
          </cell>
          <cell r="CA8576">
            <v>105.816</v>
          </cell>
        </row>
        <row r="8577">
          <cell r="B8577" t="str">
            <v>Schmäck</v>
          </cell>
          <cell r="C8577" t="str">
            <v>Joachim</v>
          </cell>
          <cell r="D8577" t="str">
            <v>MinigolfCard</v>
          </cell>
          <cell r="BZ8577" t="str">
            <v/>
          </cell>
          <cell r="CA8577" t="str">
            <v/>
          </cell>
        </row>
        <row r="8578">
          <cell r="B8578" t="str">
            <v>Schmahl</v>
          </cell>
          <cell r="C8578" t="str">
            <v>Christoph</v>
          </cell>
          <cell r="D8578" t="str">
            <v>MinigolfCard</v>
          </cell>
          <cell r="BZ8578" t="str">
            <v/>
          </cell>
          <cell r="CA8578" t="str">
            <v/>
          </cell>
        </row>
        <row r="8579">
          <cell r="B8579" t="str">
            <v>Schmalfuß</v>
          </cell>
          <cell r="C8579" t="str">
            <v>Ursula</v>
          </cell>
          <cell r="D8579" t="str">
            <v>BGC Bremen</v>
          </cell>
          <cell r="F8579">
            <v>102.44</v>
          </cell>
          <cell r="G8579">
            <v>106.021</v>
          </cell>
          <cell r="H8579">
            <v>105.887</v>
          </cell>
          <cell r="I8579">
            <v>105.887</v>
          </cell>
          <cell r="J8579">
            <v>106.22799999999999</v>
          </cell>
          <cell r="K8579">
            <v>106.255</v>
          </cell>
          <cell r="L8579">
            <v>106.89400000000001</v>
          </cell>
          <cell r="M8579">
            <v>107.14100000000001</v>
          </cell>
          <cell r="N8579">
            <v>107.76900000000001</v>
          </cell>
          <cell r="O8579">
            <v>107.76900000000001</v>
          </cell>
          <cell r="P8579">
            <v>107.45699999999999</v>
          </cell>
          <cell r="Q8579">
            <v>107.822</v>
          </cell>
          <cell r="R8579">
            <v>107.848</v>
          </cell>
          <cell r="S8579">
            <v>109.911</v>
          </cell>
          <cell r="T8579">
            <v>107.217</v>
          </cell>
          <cell r="U8579">
            <v>107.217</v>
          </cell>
          <cell r="V8579">
            <v>107.217</v>
          </cell>
          <cell r="W8579">
            <v>105.831</v>
          </cell>
          <cell r="X8579">
            <v>107.58199999999999</v>
          </cell>
          <cell r="Y8579">
            <v>107.58199999999999</v>
          </cell>
          <cell r="Z8579">
            <v>108.84699999999999</v>
          </cell>
          <cell r="AA8579">
            <v>108.84699999999999</v>
          </cell>
          <cell r="AB8579">
            <v>108.84699999999999</v>
          </cell>
          <cell r="AC8579">
            <v>109.33199999999999</v>
          </cell>
          <cell r="AD8579">
            <v>113.97799999999999</v>
          </cell>
          <cell r="BZ8579" t="str">
            <v/>
          </cell>
          <cell r="CA8579" t="str">
            <v/>
          </cell>
        </row>
        <row r="8580">
          <cell r="B8580" t="str">
            <v>Schmalix</v>
          </cell>
          <cell r="C8580" t="str">
            <v>Herbert</v>
          </cell>
          <cell r="D8580" t="str">
            <v>1. Münchener Minigolf-Club 1962</v>
          </cell>
          <cell r="BN8580">
            <v>118.626</v>
          </cell>
          <cell r="BO8580">
            <v>112.928</v>
          </cell>
          <cell r="BP8580">
            <v>113.758</v>
          </cell>
          <cell r="BQ8580">
            <v>113.758</v>
          </cell>
          <cell r="BR8580">
            <v>112.926</v>
          </cell>
          <cell r="BS8580">
            <v>113.494</v>
          </cell>
          <cell r="BT8580">
            <v>112.732</v>
          </cell>
          <cell r="BU8580">
            <v>114.69799999999999</v>
          </cell>
          <cell r="BV8580">
            <v>113.08499999999999</v>
          </cell>
          <cell r="BW8580">
            <v>113.08499999999999</v>
          </cell>
          <cell r="BX8580">
            <v>113.08499999999999</v>
          </cell>
          <cell r="BY8580">
            <v>113.08499999999999</v>
          </cell>
          <cell r="BZ8580">
            <v>113.08499999999999</v>
          </cell>
          <cell r="CA8580">
            <v>114.06100000000001</v>
          </cell>
        </row>
        <row r="8581">
          <cell r="B8581" t="str">
            <v>Schmälzle</v>
          </cell>
          <cell r="C8581" t="str">
            <v>Markus</v>
          </cell>
          <cell r="D8581" t="str">
            <v>Miniaturgolf Sportclub Schriesheim</v>
          </cell>
          <cell r="F8581">
            <v>101.545</v>
          </cell>
          <cell r="G8581">
            <v>101.821</v>
          </cell>
          <cell r="H8581">
            <v>101.833</v>
          </cell>
          <cell r="I8581">
            <v>101.833</v>
          </cell>
          <cell r="J8581">
            <v>101.833</v>
          </cell>
          <cell r="K8581">
            <v>101.571</v>
          </cell>
          <cell r="L8581">
            <v>102.18</v>
          </cell>
          <cell r="M8581">
            <v>101.49299999999999</v>
          </cell>
          <cell r="N8581">
            <v>101.407</v>
          </cell>
          <cell r="O8581">
            <v>101.407</v>
          </cell>
          <cell r="P8581">
            <v>101.407</v>
          </cell>
          <cell r="Q8581">
            <v>102.07599999999999</v>
          </cell>
          <cell r="R8581">
            <v>101.99</v>
          </cell>
          <cell r="S8581">
            <v>102.36799999999999</v>
          </cell>
          <cell r="T8581">
            <v>102.804</v>
          </cell>
          <cell r="U8581">
            <v>102.804</v>
          </cell>
          <cell r="V8581">
            <v>102.804</v>
          </cell>
          <cell r="W8581">
            <v>102.804</v>
          </cell>
          <cell r="X8581">
            <v>103.387</v>
          </cell>
          <cell r="Y8581">
            <v>103.587</v>
          </cell>
          <cell r="Z8581">
            <v>103.96299999999999</v>
          </cell>
          <cell r="AA8581">
            <v>103.96299999999999</v>
          </cell>
          <cell r="AB8581">
            <v>103.96299999999999</v>
          </cell>
          <cell r="AC8581">
            <v>104.148</v>
          </cell>
          <cell r="AD8581">
            <v>103.71899999999999</v>
          </cell>
          <cell r="AE8581">
            <v>105.696</v>
          </cell>
          <cell r="AF8581">
            <v>103.18300000000001</v>
          </cell>
          <cell r="AG8581">
            <v>102.90600000000001</v>
          </cell>
          <cell r="AH8581">
            <v>102.90600000000001</v>
          </cell>
          <cell r="AI8581">
            <v>102.10599999999999</v>
          </cell>
          <cell r="AJ8581">
            <v>103.303</v>
          </cell>
          <cell r="AK8581">
            <v>102.416</v>
          </cell>
          <cell r="AL8581">
            <v>102.16200000000001</v>
          </cell>
          <cell r="AM8581">
            <v>102.703</v>
          </cell>
          <cell r="AN8581">
            <v>102.703</v>
          </cell>
          <cell r="AO8581">
            <v>102.087</v>
          </cell>
          <cell r="AP8581">
            <v>101.71299999999999</v>
          </cell>
          <cell r="AQ8581">
            <v>101.71299999999999</v>
          </cell>
          <cell r="AR8581">
            <v>101.492</v>
          </cell>
          <cell r="AS8581">
            <v>101.492</v>
          </cell>
          <cell r="AT8581">
            <v>101.492</v>
          </cell>
          <cell r="AU8581">
            <v>102.527</v>
          </cell>
          <cell r="AV8581">
            <v>101.718</v>
          </cell>
          <cell r="AW8581">
            <v>101.718</v>
          </cell>
          <cell r="AX8581">
            <v>101.45</v>
          </cell>
          <cell r="AY8581">
            <v>101.45</v>
          </cell>
          <cell r="AZ8581">
            <v>101.45</v>
          </cell>
          <cell r="BA8581">
            <v>101.187</v>
          </cell>
          <cell r="BB8581">
            <v>102.29600000000001</v>
          </cell>
          <cell r="BC8581">
            <v>102.191</v>
          </cell>
          <cell r="BD8581">
            <v>101.721</v>
          </cell>
          <cell r="BE8581">
            <v>101.721</v>
          </cell>
          <cell r="BF8581">
            <v>101.721</v>
          </cell>
          <cell r="BG8581">
            <v>102.786</v>
          </cell>
          <cell r="BH8581">
            <v>102.244</v>
          </cell>
          <cell r="BI8581">
            <v>102.943</v>
          </cell>
          <cell r="BJ8581">
            <v>104.17400000000001</v>
          </cell>
          <cell r="BK8581">
            <v>104.17400000000001</v>
          </cell>
          <cell r="BL8581">
            <v>104.17400000000001</v>
          </cell>
          <cell r="BM8581">
            <v>102.05500000000001</v>
          </cell>
          <cell r="BN8581">
            <v>101.616</v>
          </cell>
          <cell r="BO8581">
            <v>100.96599999999999</v>
          </cell>
          <cell r="BP8581">
            <v>100.53700000000001</v>
          </cell>
          <cell r="BQ8581">
            <v>100.53700000000001</v>
          </cell>
          <cell r="BR8581">
            <v>100.53700000000001</v>
          </cell>
          <cell r="BS8581">
            <v>100.414</v>
          </cell>
          <cell r="BT8581">
            <v>99.929000000000002</v>
          </cell>
          <cell r="BU8581">
            <v>99.646000000000001</v>
          </cell>
          <cell r="BV8581">
            <v>100.248</v>
          </cell>
          <cell r="BW8581">
            <v>100.248</v>
          </cell>
          <cell r="BX8581">
            <v>100.248</v>
          </cell>
          <cell r="BY8581">
            <v>100.248</v>
          </cell>
          <cell r="BZ8581">
            <v>100.732</v>
          </cell>
          <cell r="CA8581">
            <v>101.136</v>
          </cell>
        </row>
        <row r="8582">
          <cell r="B8582" t="str">
            <v>Schmeckenbecher</v>
          </cell>
          <cell r="C8582" t="str">
            <v>Kenny Marc</v>
          </cell>
          <cell r="D8582" t="str">
            <v>MC 62 Lüdenscheid</v>
          </cell>
          <cell r="AX8582">
            <v>107.88500000000001</v>
          </cell>
          <cell r="AY8582">
            <v>104.202</v>
          </cell>
          <cell r="AZ8582">
            <v>104.202</v>
          </cell>
          <cell r="BA8582">
            <v>104.261</v>
          </cell>
          <cell r="BB8582">
            <v>104.261</v>
          </cell>
          <cell r="BC8582">
            <v>103.94</v>
          </cell>
          <cell r="BD8582">
            <v>103.33799999999999</v>
          </cell>
          <cell r="BE8582">
            <v>103.583</v>
          </cell>
          <cell r="BF8582">
            <v>103.10299999999999</v>
          </cell>
          <cell r="BG8582">
            <v>102.783</v>
          </cell>
          <cell r="BH8582">
            <v>102.488</v>
          </cell>
          <cell r="BI8582">
            <v>102.333</v>
          </cell>
          <cell r="BJ8582">
            <v>102.151</v>
          </cell>
          <cell r="BK8582">
            <v>101.98</v>
          </cell>
          <cell r="BL8582">
            <v>101.884</v>
          </cell>
          <cell r="BM8582">
            <v>101.029</v>
          </cell>
          <cell r="BN8582">
            <v>100.613</v>
          </cell>
          <cell r="BO8582">
            <v>100.50700000000001</v>
          </cell>
          <cell r="BP8582">
            <v>100.27500000000001</v>
          </cell>
          <cell r="BQ8582">
            <v>100.264</v>
          </cell>
          <cell r="BR8582">
            <v>100.20399999999999</v>
          </cell>
          <cell r="BS8582">
            <v>99.56</v>
          </cell>
          <cell r="BT8582">
            <v>99.561000000000007</v>
          </cell>
          <cell r="BU8582">
            <v>99.322000000000003</v>
          </cell>
          <cell r="BV8582">
            <v>99.203000000000003</v>
          </cell>
          <cell r="BW8582">
            <v>99.09</v>
          </cell>
          <cell r="BX8582">
            <v>99.09</v>
          </cell>
          <cell r="BY8582">
            <v>99.09</v>
          </cell>
          <cell r="BZ8582">
            <v>99.147000000000006</v>
          </cell>
          <cell r="CA8582">
            <v>99.278999999999996</v>
          </cell>
        </row>
        <row r="8583">
          <cell r="B8583" t="str">
            <v>Schmeier</v>
          </cell>
          <cell r="C8583" t="str">
            <v>Thomas</v>
          </cell>
          <cell r="D8583" t="str">
            <v>MGF Magdeburg 1995</v>
          </cell>
          <cell r="L8583">
            <v>115.566</v>
          </cell>
          <cell r="M8583">
            <v>115.566</v>
          </cell>
          <cell r="N8583">
            <v>115.566</v>
          </cell>
          <cell r="O8583">
            <v>115.566</v>
          </cell>
          <cell r="P8583">
            <v>115.566</v>
          </cell>
          <cell r="Q8583">
            <v>114.21899999999999</v>
          </cell>
          <cell r="R8583">
            <v>113.157</v>
          </cell>
          <cell r="S8583">
            <v>113.157</v>
          </cell>
          <cell r="T8583">
            <v>110.96899999999999</v>
          </cell>
          <cell r="U8583">
            <v>110.96899999999999</v>
          </cell>
          <cell r="V8583">
            <v>110.96899999999999</v>
          </cell>
          <cell r="W8583">
            <v>112.113</v>
          </cell>
          <cell r="X8583">
            <v>114.815</v>
          </cell>
          <cell r="Y8583">
            <v>111.044</v>
          </cell>
          <cell r="Z8583">
            <v>113.712</v>
          </cell>
          <cell r="AA8583">
            <v>113.712</v>
          </cell>
          <cell r="AB8583">
            <v>113.712</v>
          </cell>
          <cell r="AC8583">
            <v>111.42</v>
          </cell>
          <cell r="AD8583">
            <v>109.235</v>
          </cell>
          <cell r="AE8583">
            <v>112.38</v>
          </cell>
          <cell r="AF8583">
            <v>109.69499999999999</v>
          </cell>
          <cell r="AG8583">
            <v>109.69499999999999</v>
          </cell>
          <cell r="AH8583">
            <v>109.69499999999999</v>
          </cell>
          <cell r="AI8583">
            <v>107.622</v>
          </cell>
          <cell r="AJ8583">
            <v>108.95</v>
          </cell>
          <cell r="AK8583">
            <v>108.95</v>
          </cell>
          <cell r="AL8583">
            <v>108.83199999999999</v>
          </cell>
          <cell r="AM8583">
            <v>108.83199999999999</v>
          </cell>
          <cell r="AN8583">
            <v>108.83199999999999</v>
          </cell>
          <cell r="AO8583">
            <v>112.339</v>
          </cell>
          <cell r="AP8583">
            <v>110.807</v>
          </cell>
          <cell r="AQ8583">
            <v>110.807</v>
          </cell>
          <cell r="AR8583">
            <v>110.49</v>
          </cell>
          <cell r="AS8583">
            <v>110.49</v>
          </cell>
          <cell r="AT8583">
            <v>110.49</v>
          </cell>
          <cell r="AU8583">
            <v>110.49</v>
          </cell>
          <cell r="AV8583">
            <v>112.31399999999999</v>
          </cell>
          <cell r="AW8583">
            <v>111.431</v>
          </cell>
          <cell r="AX8583">
            <v>111.91800000000001</v>
          </cell>
          <cell r="AY8583">
            <v>112.94499999999999</v>
          </cell>
          <cell r="AZ8583">
            <v>112.94499999999999</v>
          </cell>
          <cell r="BA8583">
            <v>110.28100000000001</v>
          </cell>
          <cell r="BB8583">
            <v>110.22499999999999</v>
          </cell>
          <cell r="BC8583">
            <v>109.08</v>
          </cell>
          <cell r="BD8583">
            <v>110.14</v>
          </cell>
          <cell r="BE8583">
            <v>108.79300000000001</v>
          </cell>
          <cell r="BF8583">
            <v>108.79300000000001</v>
          </cell>
          <cell r="BG8583">
            <v>109.313</v>
          </cell>
          <cell r="BH8583">
            <v>107.01</v>
          </cell>
          <cell r="BI8583">
            <v>106.313</v>
          </cell>
          <cell r="BJ8583">
            <v>106.313</v>
          </cell>
          <cell r="BK8583">
            <v>106.313</v>
          </cell>
          <cell r="BL8583">
            <v>106.313</v>
          </cell>
          <cell r="BM8583">
            <v>106.66</v>
          </cell>
          <cell r="BN8583">
            <v>107.036</v>
          </cell>
          <cell r="BO8583">
            <v>109.42</v>
          </cell>
          <cell r="BP8583">
            <v>109.78</v>
          </cell>
          <cell r="BQ8583">
            <v>109.78</v>
          </cell>
          <cell r="BR8583">
            <v>109.78</v>
          </cell>
          <cell r="BS8583">
            <v>110.27500000000001</v>
          </cell>
          <cell r="BT8583">
            <v>115.818</v>
          </cell>
          <cell r="BU8583">
            <v>115.818</v>
          </cell>
          <cell r="BV8583">
            <v>115.818</v>
          </cell>
          <cell r="BW8583">
            <v>115.818</v>
          </cell>
          <cell r="BZ8583" t="str">
            <v/>
          </cell>
          <cell r="CA8583" t="str">
            <v/>
          </cell>
        </row>
        <row r="8584">
          <cell r="B8584" t="str">
            <v>Schmeling</v>
          </cell>
          <cell r="C8584" t="str">
            <v>Daniel</v>
          </cell>
          <cell r="D8584" t="str">
            <v>MinigolfCard</v>
          </cell>
          <cell r="BZ8584" t="str">
            <v/>
          </cell>
          <cell r="CA8584" t="str">
            <v/>
          </cell>
        </row>
        <row r="8585">
          <cell r="B8585" t="str">
            <v>Schmeling</v>
          </cell>
          <cell r="C8585" t="str">
            <v>Michael</v>
          </cell>
          <cell r="D8585" t="str">
            <v>Tempelhofer Miniaturgolf Verein von 1965</v>
          </cell>
          <cell r="BZ8585" t="str">
            <v/>
          </cell>
          <cell r="CA8585" t="str">
            <v/>
          </cell>
        </row>
        <row r="8586">
          <cell r="B8586" t="str">
            <v>Schmeling</v>
          </cell>
          <cell r="C8586" t="str">
            <v>Thorsten</v>
          </cell>
          <cell r="D8586" t="str">
            <v>MGC Bad Salzuflen</v>
          </cell>
          <cell r="AJ8586">
            <v>108.631</v>
          </cell>
          <cell r="AK8586">
            <v>108.631</v>
          </cell>
          <cell r="AL8586">
            <v>107.53100000000001</v>
          </cell>
          <cell r="AM8586">
            <v>107.53100000000001</v>
          </cell>
          <cell r="AN8586">
            <v>107.45</v>
          </cell>
          <cell r="AO8586">
            <v>107.318</v>
          </cell>
          <cell r="AP8586">
            <v>107.185</v>
          </cell>
          <cell r="AQ8586">
            <v>107.014</v>
          </cell>
          <cell r="AR8586">
            <v>107.006</v>
          </cell>
          <cell r="AS8586">
            <v>107.006</v>
          </cell>
          <cell r="AT8586">
            <v>106.679</v>
          </cell>
          <cell r="AU8586">
            <v>105.39700000000001</v>
          </cell>
          <cell r="AV8586">
            <v>107.111</v>
          </cell>
          <cell r="AW8586">
            <v>107.48399999999999</v>
          </cell>
          <cell r="AX8586">
            <v>107.48399999999999</v>
          </cell>
          <cell r="AY8586">
            <v>107.48399999999999</v>
          </cell>
          <cell r="AZ8586">
            <v>107.48399999999999</v>
          </cell>
          <cell r="BA8586">
            <v>109.334</v>
          </cell>
          <cell r="BB8586">
            <v>112.495</v>
          </cell>
          <cell r="BC8586">
            <v>112.495</v>
          </cell>
          <cell r="BD8586">
            <v>112.495</v>
          </cell>
          <cell r="BE8586">
            <v>109.991</v>
          </cell>
          <cell r="BF8586">
            <v>109.991</v>
          </cell>
          <cell r="BG8586">
            <v>109.611</v>
          </cell>
          <cell r="BH8586">
            <v>109.8</v>
          </cell>
          <cell r="BI8586">
            <v>109.8</v>
          </cell>
          <cell r="BJ8586">
            <v>109.8</v>
          </cell>
          <cell r="BK8586">
            <v>109.8</v>
          </cell>
          <cell r="BL8586">
            <v>109.8</v>
          </cell>
          <cell r="BM8586">
            <v>112.54600000000001</v>
          </cell>
          <cell r="BZ8586" t="str">
            <v/>
          </cell>
          <cell r="CA8586" t="str">
            <v/>
          </cell>
        </row>
        <row r="8587">
          <cell r="B8587" t="str">
            <v>Schmelzer</v>
          </cell>
          <cell r="C8587" t="str">
            <v>Beate</v>
          </cell>
          <cell r="D8587" t="str">
            <v>MinigolfCard</v>
          </cell>
          <cell r="BZ8587" t="str">
            <v/>
          </cell>
          <cell r="CA8587" t="str">
            <v/>
          </cell>
        </row>
        <row r="8588">
          <cell r="B8588" t="str">
            <v>Schmelzer</v>
          </cell>
          <cell r="C8588" t="str">
            <v>Daniel</v>
          </cell>
          <cell r="D8588" t="str">
            <v>Osnabrücker M.-C. von 1963</v>
          </cell>
          <cell r="AF8588">
            <v>118.245</v>
          </cell>
          <cell r="AG8588">
            <v>118.245</v>
          </cell>
          <cell r="AH8588">
            <v>118.245</v>
          </cell>
          <cell r="AI8588">
            <v>118.245</v>
          </cell>
          <cell r="AJ8588">
            <v>118.245</v>
          </cell>
          <cell r="AK8588">
            <v>118.245</v>
          </cell>
          <cell r="BZ8588" t="str">
            <v/>
          </cell>
          <cell r="CA8588" t="str">
            <v/>
          </cell>
        </row>
        <row r="8589">
          <cell r="B8589" t="str">
            <v>Schmelzer</v>
          </cell>
          <cell r="C8589" t="str">
            <v>Dieter</v>
          </cell>
          <cell r="D8589" t="str">
            <v>MinigolfCard</v>
          </cell>
          <cell r="BZ8589" t="str">
            <v/>
          </cell>
          <cell r="CA8589" t="str">
            <v/>
          </cell>
        </row>
        <row r="8590">
          <cell r="B8590" t="str">
            <v>Schmelzer</v>
          </cell>
          <cell r="C8590" t="str">
            <v>Heidemarie</v>
          </cell>
          <cell r="D8590" t="str">
            <v>MinigolfCard</v>
          </cell>
          <cell r="BZ8590" t="str">
            <v/>
          </cell>
          <cell r="CA8590" t="str">
            <v/>
          </cell>
        </row>
        <row r="8591">
          <cell r="B8591" t="str">
            <v>Schmelzer</v>
          </cell>
          <cell r="C8591" t="str">
            <v>Nico</v>
          </cell>
          <cell r="D8591" t="str">
            <v>1. MGC Saar 68 St. Ingbert</v>
          </cell>
          <cell r="K8591">
            <v>118.13200000000001</v>
          </cell>
          <cell r="L8591">
            <v>118.13200000000001</v>
          </cell>
          <cell r="M8591">
            <v>118.13200000000001</v>
          </cell>
          <cell r="N8591">
            <v>116.419</v>
          </cell>
          <cell r="O8591">
            <v>116.419</v>
          </cell>
          <cell r="P8591">
            <v>116.419</v>
          </cell>
          <cell r="Q8591">
            <v>117.992</v>
          </cell>
          <cell r="R8591">
            <v>117.992</v>
          </cell>
          <cell r="S8591">
            <v>117.992</v>
          </cell>
          <cell r="BZ8591" t="str">
            <v/>
          </cell>
          <cell r="CA8591" t="str">
            <v/>
          </cell>
        </row>
        <row r="8592">
          <cell r="B8592" t="str">
            <v>Schmid</v>
          </cell>
          <cell r="C8592" t="str">
            <v>Barbara</v>
          </cell>
          <cell r="D8592" t="str">
            <v>Turnverein Niederstetten 1862 Abteilung Minigolf</v>
          </cell>
          <cell r="F8592">
            <v>100.827</v>
          </cell>
          <cell r="G8592">
            <v>102.09</v>
          </cell>
          <cell r="H8592">
            <v>102.142</v>
          </cell>
          <cell r="I8592">
            <v>102.142</v>
          </cell>
          <cell r="J8592">
            <v>102.249</v>
          </cell>
          <cell r="K8592">
            <v>102.652</v>
          </cell>
          <cell r="L8592">
            <v>102.22499999999999</v>
          </cell>
          <cell r="M8592">
            <v>101.962</v>
          </cell>
          <cell r="N8592">
            <v>101.871</v>
          </cell>
          <cell r="O8592">
            <v>101.85899999999999</v>
          </cell>
          <cell r="P8592">
            <v>101.85899999999999</v>
          </cell>
          <cell r="Q8592">
            <v>101.85</v>
          </cell>
          <cell r="R8592">
            <v>102.002</v>
          </cell>
          <cell r="S8592">
            <v>102.78400000000001</v>
          </cell>
          <cell r="T8592">
            <v>103.303</v>
          </cell>
          <cell r="U8592">
            <v>103.688</v>
          </cell>
          <cell r="V8592">
            <v>103.688</v>
          </cell>
          <cell r="W8592">
            <v>103.836</v>
          </cell>
          <cell r="X8592">
            <v>103.20399999999999</v>
          </cell>
          <cell r="Y8592">
            <v>102.82899999999999</v>
          </cell>
          <cell r="Z8592">
            <v>102.428</v>
          </cell>
          <cell r="AA8592">
            <v>102.428</v>
          </cell>
          <cell r="AB8592">
            <v>102.428</v>
          </cell>
          <cell r="AC8592">
            <v>102.1</v>
          </cell>
          <cell r="AD8592">
            <v>101.828</v>
          </cell>
          <cell r="AE8592">
            <v>101.867</v>
          </cell>
          <cell r="AF8592">
            <v>102.28100000000001</v>
          </cell>
          <cell r="AG8592">
            <v>102.28100000000001</v>
          </cell>
          <cell r="AH8592">
            <v>102.28100000000001</v>
          </cell>
          <cell r="AI8592">
            <v>101.768</v>
          </cell>
          <cell r="AJ8592">
            <v>102.604</v>
          </cell>
          <cell r="AK8592">
            <v>102.267</v>
          </cell>
          <cell r="AL8592">
            <v>102.01300000000001</v>
          </cell>
          <cell r="AM8592">
            <v>102.01300000000001</v>
          </cell>
          <cell r="AN8592">
            <v>102.01300000000001</v>
          </cell>
          <cell r="AO8592">
            <v>102.601</v>
          </cell>
          <cell r="AP8592">
            <v>101.58499999999999</v>
          </cell>
          <cell r="AQ8592">
            <v>101.539</v>
          </cell>
          <cell r="AR8592">
            <v>102.077</v>
          </cell>
          <cell r="AS8592">
            <v>102.077</v>
          </cell>
          <cell r="AT8592">
            <v>102.077</v>
          </cell>
          <cell r="AU8592">
            <v>101.363</v>
          </cell>
          <cell r="AV8592">
            <v>99.453000000000003</v>
          </cell>
          <cell r="AW8592">
            <v>99.656000000000006</v>
          </cell>
          <cell r="AX8592">
            <v>99.539000000000001</v>
          </cell>
          <cell r="AY8592">
            <v>99.539000000000001</v>
          </cell>
          <cell r="AZ8592">
            <v>99.539000000000001</v>
          </cell>
          <cell r="BA8592">
            <v>99.787999999999997</v>
          </cell>
          <cell r="BB8592">
            <v>101.929</v>
          </cell>
          <cell r="BC8592">
            <v>101.41200000000001</v>
          </cell>
          <cell r="BD8592">
            <v>101.191</v>
          </cell>
          <cell r="BE8592">
            <v>101.191</v>
          </cell>
          <cell r="BF8592">
            <v>101.191</v>
          </cell>
          <cell r="BG8592">
            <v>102.087</v>
          </cell>
          <cell r="BH8592">
            <v>102.003</v>
          </cell>
          <cell r="BI8592">
            <v>103.306</v>
          </cell>
          <cell r="BJ8592">
            <v>103.839</v>
          </cell>
          <cell r="BK8592">
            <v>103.839</v>
          </cell>
          <cell r="BL8592">
            <v>103.839</v>
          </cell>
          <cell r="BM8592">
            <v>104.056</v>
          </cell>
          <cell r="BN8592">
            <v>103.426</v>
          </cell>
          <cell r="BO8592">
            <v>103.949</v>
          </cell>
          <cell r="BP8592">
            <v>102.696</v>
          </cell>
          <cell r="BQ8592">
            <v>102.696</v>
          </cell>
          <cell r="BR8592">
            <v>102.696</v>
          </cell>
          <cell r="BS8592">
            <v>101.676</v>
          </cell>
          <cell r="BT8592">
            <v>101.14400000000001</v>
          </cell>
          <cell r="BU8592">
            <v>100.749</v>
          </cell>
          <cell r="BV8592">
            <v>102.02800000000001</v>
          </cell>
          <cell r="BW8592">
            <v>102.02800000000001</v>
          </cell>
          <cell r="BX8592">
            <v>102.02800000000001</v>
          </cell>
          <cell r="BY8592">
            <v>102.02800000000001</v>
          </cell>
          <cell r="BZ8592">
            <v>102.02800000000001</v>
          </cell>
          <cell r="CA8592">
            <v>102.02800000000001</v>
          </cell>
        </row>
        <row r="8593">
          <cell r="B8593" t="str">
            <v>Schmid</v>
          </cell>
          <cell r="C8593" t="str">
            <v>Dominic</v>
          </cell>
          <cell r="D8593" t="str">
            <v>MinigolfCard</v>
          </cell>
          <cell r="BZ8593" t="str">
            <v/>
          </cell>
          <cell r="CA8593" t="str">
            <v/>
          </cell>
        </row>
        <row r="8594">
          <cell r="B8594" t="str">
            <v>Schmid</v>
          </cell>
          <cell r="C8594" t="str">
            <v>Dominic</v>
          </cell>
          <cell r="D8594" t="str">
            <v>MinigolfCard</v>
          </cell>
          <cell r="BZ8594" t="str">
            <v/>
          </cell>
          <cell r="CA8594" t="str">
            <v/>
          </cell>
        </row>
        <row r="8595">
          <cell r="B8595" t="str">
            <v>Schmid</v>
          </cell>
          <cell r="C8595" t="str">
            <v>Florian</v>
          </cell>
          <cell r="D8595" t="str">
            <v>MGF Ottobrunn</v>
          </cell>
          <cell r="Q8595">
            <v>125.107</v>
          </cell>
          <cell r="R8595">
            <v>118.214</v>
          </cell>
          <cell r="S8595">
            <v>117.997</v>
          </cell>
          <cell r="T8595">
            <v>117.997</v>
          </cell>
          <cell r="U8595">
            <v>117.997</v>
          </cell>
          <cell r="V8595">
            <v>117.997</v>
          </cell>
          <cell r="W8595">
            <v>114.711</v>
          </cell>
          <cell r="X8595">
            <v>113.02800000000001</v>
          </cell>
          <cell r="Y8595">
            <v>112.108</v>
          </cell>
          <cell r="Z8595">
            <v>112.108</v>
          </cell>
          <cell r="AA8595">
            <v>112.108</v>
          </cell>
          <cell r="AB8595">
            <v>112.108</v>
          </cell>
          <cell r="AC8595">
            <v>112.13800000000001</v>
          </cell>
          <cell r="BZ8595" t="str">
            <v/>
          </cell>
          <cell r="CA8595" t="str">
            <v/>
          </cell>
        </row>
        <row r="8596">
          <cell r="B8596" t="str">
            <v>Schmid</v>
          </cell>
          <cell r="C8596" t="str">
            <v>Heinz</v>
          </cell>
          <cell r="D8596" t="str">
            <v>MinigolfCard</v>
          </cell>
          <cell r="BZ8596" t="str">
            <v/>
          </cell>
          <cell r="CA8596" t="str">
            <v/>
          </cell>
        </row>
        <row r="8597">
          <cell r="B8597" t="str">
            <v>Schmid</v>
          </cell>
          <cell r="C8597" t="str">
            <v>Manfred</v>
          </cell>
          <cell r="D8597" t="str">
            <v>MGF Steinbruch Kempten</v>
          </cell>
          <cell r="BM8597">
            <v>112.298</v>
          </cell>
          <cell r="BN8597">
            <v>115.78100000000001</v>
          </cell>
          <cell r="BO8597">
            <v>113.057</v>
          </cell>
          <cell r="BP8597">
            <v>110.803</v>
          </cell>
          <cell r="BQ8597">
            <v>110.765</v>
          </cell>
          <cell r="BR8597">
            <v>110.765</v>
          </cell>
          <cell r="BS8597">
            <v>113.34</v>
          </cell>
          <cell r="BT8597">
            <v>110.134</v>
          </cell>
          <cell r="BU8597">
            <v>110.101</v>
          </cell>
          <cell r="BV8597">
            <v>110.753</v>
          </cell>
          <cell r="BW8597">
            <v>110.753</v>
          </cell>
          <cell r="BZ8597" t="str">
            <v/>
          </cell>
          <cell r="CA8597" t="str">
            <v/>
          </cell>
        </row>
        <row r="8598">
          <cell r="B8598" t="str">
            <v>Schmid</v>
          </cell>
          <cell r="C8598" t="str">
            <v>Roland</v>
          </cell>
          <cell r="D8598" t="str">
            <v>Minigolffreunde Hilzingen 80</v>
          </cell>
          <cell r="F8598">
            <v>102.208</v>
          </cell>
          <cell r="G8598">
            <v>101.586</v>
          </cell>
          <cell r="H8598">
            <v>101.64400000000001</v>
          </cell>
          <cell r="I8598">
            <v>101.64400000000001</v>
          </cell>
          <cell r="J8598">
            <v>101.64400000000001</v>
          </cell>
          <cell r="K8598">
            <v>101.318</v>
          </cell>
          <cell r="L8598">
            <v>102.264</v>
          </cell>
          <cell r="M8598">
            <v>102.264</v>
          </cell>
          <cell r="N8598">
            <v>102.413</v>
          </cell>
          <cell r="O8598">
            <v>102.413</v>
          </cell>
          <cell r="P8598">
            <v>102.413</v>
          </cell>
          <cell r="Q8598">
            <v>103.283</v>
          </cell>
          <cell r="R8598">
            <v>102.711</v>
          </cell>
          <cell r="S8598">
            <v>102.711</v>
          </cell>
          <cell r="T8598">
            <v>102.538</v>
          </cell>
          <cell r="U8598">
            <v>102.538</v>
          </cell>
          <cell r="V8598">
            <v>102.538</v>
          </cell>
          <cell r="W8598">
            <v>102.233</v>
          </cell>
          <cell r="X8598">
            <v>102.03700000000001</v>
          </cell>
          <cell r="Y8598">
            <v>102.18899999999999</v>
          </cell>
          <cell r="Z8598">
            <v>101.93600000000001</v>
          </cell>
          <cell r="AA8598">
            <v>101.93600000000001</v>
          </cell>
          <cell r="AB8598">
            <v>101.93600000000001</v>
          </cell>
          <cell r="AC8598">
            <v>101.76300000000001</v>
          </cell>
          <cell r="AD8598">
            <v>102.002</v>
          </cell>
          <cell r="AE8598">
            <v>101.631</v>
          </cell>
          <cell r="AF8598">
            <v>101.36199999999999</v>
          </cell>
          <cell r="AG8598">
            <v>101.36199999999999</v>
          </cell>
          <cell r="AH8598">
            <v>101.36199999999999</v>
          </cell>
          <cell r="AI8598">
            <v>101.572</v>
          </cell>
          <cell r="AJ8598">
            <v>101.014</v>
          </cell>
          <cell r="AK8598">
            <v>101.474</v>
          </cell>
          <cell r="AL8598">
            <v>101.74299999999999</v>
          </cell>
          <cell r="AM8598">
            <v>101.74299999999999</v>
          </cell>
          <cell r="AN8598">
            <v>101.74299999999999</v>
          </cell>
          <cell r="AO8598">
            <v>101.71599999999999</v>
          </cell>
          <cell r="AP8598">
            <v>101.277</v>
          </cell>
          <cell r="AQ8598">
            <v>101.197</v>
          </cell>
          <cell r="AR8598">
            <v>100.89</v>
          </cell>
          <cell r="AS8598">
            <v>100.89</v>
          </cell>
          <cell r="AT8598">
            <v>100.89</v>
          </cell>
          <cell r="AU8598">
            <v>101.41800000000001</v>
          </cell>
          <cell r="AV8598">
            <v>101.696</v>
          </cell>
          <cell r="AW8598">
            <v>101.279</v>
          </cell>
          <cell r="AX8598">
            <v>100.93600000000001</v>
          </cell>
          <cell r="AY8598">
            <v>100.93600000000001</v>
          </cell>
          <cell r="AZ8598">
            <v>100.93600000000001</v>
          </cell>
          <cell r="BA8598">
            <v>100.258</v>
          </cell>
          <cell r="BB8598">
            <v>100.399</v>
          </cell>
          <cell r="BC8598">
            <v>100.604</v>
          </cell>
          <cell r="BD8598">
            <v>100.949</v>
          </cell>
          <cell r="BE8598">
            <v>100.949</v>
          </cell>
          <cell r="BF8598">
            <v>100.949</v>
          </cell>
          <cell r="BG8598">
            <v>101.02500000000001</v>
          </cell>
          <cell r="BH8598">
            <v>99.927000000000007</v>
          </cell>
          <cell r="BI8598">
            <v>99.927000000000007</v>
          </cell>
          <cell r="BJ8598">
            <v>99.927000000000007</v>
          </cell>
          <cell r="BK8598">
            <v>99.927000000000007</v>
          </cell>
          <cell r="BL8598">
            <v>99.927000000000007</v>
          </cell>
          <cell r="BM8598">
            <v>99.397999999999996</v>
          </cell>
          <cell r="BN8598">
            <v>99.483000000000004</v>
          </cell>
          <cell r="BO8598">
            <v>99.483000000000004</v>
          </cell>
          <cell r="BP8598">
            <v>99.549000000000007</v>
          </cell>
          <cell r="BQ8598">
            <v>99.549000000000007</v>
          </cell>
          <cell r="BR8598">
            <v>99.549000000000007</v>
          </cell>
          <cell r="BS8598">
            <v>99.965000000000003</v>
          </cell>
          <cell r="BT8598">
            <v>99.466999999999999</v>
          </cell>
          <cell r="BU8598">
            <v>99.466999999999999</v>
          </cell>
          <cell r="BV8598">
            <v>99.477000000000004</v>
          </cell>
          <cell r="BW8598">
            <v>99.477000000000004</v>
          </cell>
          <cell r="BX8598">
            <v>99.477000000000004</v>
          </cell>
          <cell r="BY8598">
            <v>99.477000000000004</v>
          </cell>
          <cell r="BZ8598">
            <v>99.42</v>
          </cell>
          <cell r="CA8598">
            <v>99.453999999999994</v>
          </cell>
        </row>
        <row r="8599">
          <cell r="B8599" t="str">
            <v>Schmid</v>
          </cell>
          <cell r="C8599" t="str">
            <v>Rolf</v>
          </cell>
          <cell r="D8599" t="str">
            <v>1. MGC 1970 Göttingen</v>
          </cell>
          <cell r="G8599">
            <v>109.75700000000001</v>
          </cell>
          <cell r="H8599">
            <v>109.31100000000001</v>
          </cell>
          <cell r="I8599">
            <v>109.31100000000001</v>
          </cell>
          <cell r="J8599">
            <v>109.31100000000001</v>
          </cell>
          <cell r="K8599">
            <v>109.527</v>
          </cell>
          <cell r="L8599">
            <v>109.83499999999999</v>
          </cell>
          <cell r="M8599">
            <v>112.604</v>
          </cell>
          <cell r="N8599">
            <v>115.398</v>
          </cell>
          <cell r="O8599">
            <v>115.398</v>
          </cell>
          <cell r="P8599">
            <v>115.398</v>
          </cell>
          <cell r="Q8599">
            <v>115.398</v>
          </cell>
          <cell r="BZ8599" t="str">
            <v/>
          </cell>
          <cell r="CA8599" t="str">
            <v/>
          </cell>
        </row>
        <row r="8600">
          <cell r="B8600" t="str">
            <v>Schmid</v>
          </cell>
          <cell r="C8600" t="str">
            <v>Sibylle</v>
          </cell>
          <cell r="D8600" t="str">
            <v>MGF Steinbruch Kempten</v>
          </cell>
          <cell r="BM8600">
            <v>120.631</v>
          </cell>
          <cell r="BN8600">
            <v>124.392</v>
          </cell>
          <cell r="BO8600">
            <v>117.58499999999999</v>
          </cell>
          <cell r="BP8600">
            <v>113.414</v>
          </cell>
          <cell r="BQ8600">
            <v>113.376</v>
          </cell>
          <cell r="BR8600">
            <v>113.376</v>
          </cell>
          <cell r="BS8600">
            <v>116.09</v>
          </cell>
          <cell r="BT8600">
            <v>108.86799999999999</v>
          </cell>
          <cell r="BU8600">
            <v>109.8</v>
          </cell>
          <cell r="BV8600">
            <v>109.97499999999999</v>
          </cell>
          <cell r="BW8600">
            <v>109.97499999999999</v>
          </cell>
          <cell r="BZ8600" t="str">
            <v/>
          </cell>
          <cell r="CA8600" t="str">
            <v/>
          </cell>
        </row>
        <row r="8601">
          <cell r="B8601" t="str">
            <v>Schmid</v>
          </cell>
          <cell r="C8601" t="str">
            <v>Stephan</v>
          </cell>
          <cell r="D8601" t="str">
            <v>Oberbayerische Minigolf-Club Ingolstadt</v>
          </cell>
          <cell r="BH8601">
            <v>108.788</v>
          </cell>
          <cell r="BI8601">
            <v>108.788</v>
          </cell>
          <cell r="BJ8601">
            <v>108.788</v>
          </cell>
          <cell r="BK8601">
            <v>108.788</v>
          </cell>
          <cell r="BL8601">
            <v>108.788</v>
          </cell>
          <cell r="BM8601">
            <v>110.024</v>
          </cell>
          <cell r="BN8601">
            <v>109.55800000000001</v>
          </cell>
          <cell r="BO8601">
            <v>109.55800000000001</v>
          </cell>
          <cell r="BP8601">
            <v>109.55800000000001</v>
          </cell>
          <cell r="BQ8601">
            <v>109.55800000000001</v>
          </cell>
          <cell r="BR8601">
            <v>109.55800000000001</v>
          </cell>
          <cell r="BS8601">
            <v>107.392</v>
          </cell>
          <cell r="BZ8601" t="str">
            <v/>
          </cell>
          <cell r="CA8601" t="str">
            <v/>
          </cell>
        </row>
        <row r="8602">
          <cell r="B8602" t="str">
            <v>Schmid</v>
          </cell>
          <cell r="C8602" t="str">
            <v>Tobias</v>
          </cell>
          <cell r="D8602" t="str">
            <v>Biskirchener BGV</v>
          </cell>
          <cell r="AD8602">
            <v>117.22199999999999</v>
          </cell>
          <cell r="AE8602">
            <v>114.964</v>
          </cell>
          <cell r="AF8602">
            <v>113.304</v>
          </cell>
          <cell r="AG8602">
            <v>113.304</v>
          </cell>
          <cell r="AH8602">
            <v>113.304</v>
          </cell>
          <cell r="AI8602">
            <v>113.304</v>
          </cell>
          <cell r="AJ8602">
            <v>114.709</v>
          </cell>
          <cell r="AK8602">
            <v>117.122</v>
          </cell>
          <cell r="AL8602">
            <v>120.605</v>
          </cell>
          <cell r="AM8602">
            <v>120.605</v>
          </cell>
          <cell r="AN8602">
            <v>120.605</v>
          </cell>
          <cell r="AO8602">
            <v>120.605</v>
          </cell>
          <cell r="BZ8602" t="str">
            <v/>
          </cell>
          <cell r="CA8602" t="str">
            <v/>
          </cell>
        </row>
        <row r="8603">
          <cell r="B8603" t="str">
            <v>Schmid</v>
          </cell>
          <cell r="C8603" t="str">
            <v>Walter</v>
          </cell>
          <cell r="D8603" t="str">
            <v>Miniaturgolf Sportclub Schriesheim</v>
          </cell>
          <cell r="Z8603">
            <v>103.306</v>
          </cell>
          <cell r="AA8603">
            <v>102.505</v>
          </cell>
          <cell r="AB8603">
            <v>102.505</v>
          </cell>
          <cell r="AC8603">
            <v>102.422</v>
          </cell>
          <cell r="AD8603">
            <v>102.29900000000001</v>
          </cell>
          <cell r="AE8603">
            <v>102.247</v>
          </cell>
          <cell r="AF8603">
            <v>102.121</v>
          </cell>
          <cell r="AG8603">
            <v>102.107</v>
          </cell>
          <cell r="AH8603">
            <v>102.107</v>
          </cell>
          <cell r="AI8603">
            <v>101.98699999999999</v>
          </cell>
          <cell r="AJ8603">
            <v>101.58</v>
          </cell>
          <cell r="AK8603">
            <v>101.71899999999999</v>
          </cell>
          <cell r="AL8603">
            <v>101.43600000000001</v>
          </cell>
          <cell r="AM8603">
            <v>101.432</v>
          </cell>
          <cell r="AN8603">
            <v>101.38500000000001</v>
          </cell>
          <cell r="AO8603">
            <v>101.51</v>
          </cell>
          <cell r="AP8603">
            <v>101.334</v>
          </cell>
          <cell r="AQ8603">
            <v>101.005</v>
          </cell>
          <cell r="AR8603">
            <v>101.11</v>
          </cell>
          <cell r="AS8603">
            <v>100.90300000000001</v>
          </cell>
          <cell r="AT8603">
            <v>100.90300000000001</v>
          </cell>
          <cell r="AU8603">
            <v>101.071</v>
          </cell>
          <cell r="AV8603">
            <v>101.401</v>
          </cell>
          <cell r="AW8603">
            <v>101.3</v>
          </cell>
          <cell r="AX8603">
            <v>101.01900000000001</v>
          </cell>
          <cell r="AY8603">
            <v>101.10899999999999</v>
          </cell>
          <cell r="AZ8603">
            <v>101.215</v>
          </cell>
          <cell r="BA8603">
            <v>101.24299999999999</v>
          </cell>
          <cell r="BB8603">
            <v>100.991</v>
          </cell>
          <cell r="BC8603">
            <v>100.93</v>
          </cell>
          <cell r="BD8603">
            <v>100.87</v>
          </cell>
          <cell r="BE8603">
            <v>100.961</v>
          </cell>
          <cell r="BF8603">
            <v>100.803</v>
          </cell>
          <cell r="BG8603">
            <v>100.886</v>
          </cell>
          <cell r="BH8603">
            <v>100.682</v>
          </cell>
          <cell r="BI8603">
            <v>100.929</v>
          </cell>
          <cell r="BJ8603">
            <v>100.929</v>
          </cell>
          <cell r="BK8603">
            <v>100.929</v>
          </cell>
          <cell r="BL8603">
            <v>100.137</v>
          </cell>
          <cell r="BM8603">
            <v>100.29300000000001</v>
          </cell>
          <cell r="BN8603">
            <v>100.17700000000001</v>
          </cell>
          <cell r="BO8603">
            <v>100.17700000000001</v>
          </cell>
          <cell r="BP8603">
            <v>100.268</v>
          </cell>
          <cell r="BQ8603">
            <v>100.199</v>
          </cell>
          <cell r="BR8603">
            <v>100.199</v>
          </cell>
          <cell r="BS8603">
            <v>101.3</v>
          </cell>
          <cell r="BT8603">
            <v>102.105</v>
          </cell>
          <cell r="BU8603">
            <v>101.88800000000001</v>
          </cell>
          <cell r="BV8603">
            <v>102.127</v>
          </cell>
          <cell r="BW8603">
            <v>102.127</v>
          </cell>
          <cell r="BZ8603" t="str">
            <v/>
          </cell>
          <cell r="CA8603" t="str">
            <v/>
          </cell>
        </row>
        <row r="8604">
          <cell r="B8604" t="str">
            <v>Schmidbauer</v>
          </cell>
          <cell r="C8604" t="str">
            <v>Margit</v>
          </cell>
          <cell r="D8604" t="str">
            <v>Oberbayerische Minigolf-Club Ingolstadt</v>
          </cell>
          <cell r="BH8604">
            <v>112.121</v>
          </cell>
          <cell r="BI8604">
            <v>112.121</v>
          </cell>
          <cell r="BJ8604">
            <v>112.121</v>
          </cell>
          <cell r="BK8604">
            <v>112.121</v>
          </cell>
          <cell r="BL8604">
            <v>112.121</v>
          </cell>
          <cell r="BM8604">
            <v>113.301</v>
          </cell>
          <cell r="BN8604">
            <v>118.42</v>
          </cell>
          <cell r="BO8604">
            <v>118.42</v>
          </cell>
          <cell r="BP8604">
            <v>118.42</v>
          </cell>
          <cell r="BQ8604">
            <v>118.42</v>
          </cell>
          <cell r="BR8604">
            <v>118.42</v>
          </cell>
          <cell r="BZ8604" t="str">
            <v/>
          </cell>
          <cell r="CA8604" t="str">
            <v/>
          </cell>
        </row>
        <row r="8605">
          <cell r="B8605" t="str">
            <v>Schmidbauer</v>
          </cell>
          <cell r="C8605" t="str">
            <v>Werner</v>
          </cell>
          <cell r="D8605" t="str">
            <v>Oberbayerische Minigolf-Club Ingolstadt</v>
          </cell>
          <cell r="BH8605">
            <v>108.788</v>
          </cell>
          <cell r="BI8605">
            <v>108.154</v>
          </cell>
          <cell r="BJ8605">
            <v>106.91</v>
          </cell>
          <cell r="BK8605">
            <v>106.91</v>
          </cell>
          <cell r="BL8605">
            <v>106.657</v>
          </cell>
          <cell r="BM8605">
            <v>106.249</v>
          </cell>
          <cell r="BN8605">
            <v>105.307</v>
          </cell>
          <cell r="BO8605">
            <v>105.438</v>
          </cell>
          <cell r="BP8605">
            <v>104.869</v>
          </cell>
          <cell r="BQ8605">
            <v>104.869</v>
          </cell>
          <cell r="BR8605">
            <v>104.68300000000001</v>
          </cell>
          <cell r="BS8605">
            <v>104.396</v>
          </cell>
          <cell r="BT8605">
            <v>104.455</v>
          </cell>
          <cell r="BU8605">
            <v>103.81</v>
          </cell>
          <cell r="BV8605">
            <v>103.937</v>
          </cell>
          <cell r="BW8605">
            <v>103.937</v>
          </cell>
          <cell r="BX8605">
            <v>103.937</v>
          </cell>
          <cell r="BY8605">
            <v>103.937</v>
          </cell>
          <cell r="BZ8605">
            <v>103.089</v>
          </cell>
          <cell r="CA8605">
            <v>103.184</v>
          </cell>
        </row>
        <row r="8606">
          <cell r="B8606" t="str">
            <v>Schmidhuber</v>
          </cell>
          <cell r="C8606" t="str">
            <v>Lothar</v>
          </cell>
          <cell r="D8606" t="str">
            <v>1. Bahnengolf-Club Landshut</v>
          </cell>
          <cell r="G8606">
            <v>102.727</v>
          </cell>
          <cell r="H8606">
            <v>101.916</v>
          </cell>
          <cell r="I8606">
            <v>101.916</v>
          </cell>
          <cell r="J8606">
            <v>101.916</v>
          </cell>
          <cell r="K8606">
            <v>102.16</v>
          </cell>
          <cell r="L8606">
            <v>101.542</v>
          </cell>
          <cell r="M8606">
            <v>101.631</v>
          </cell>
          <cell r="N8606">
            <v>101.77</v>
          </cell>
          <cell r="O8606">
            <v>101.77</v>
          </cell>
          <cell r="P8606">
            <v>101.968</v>
          </cell>
          <cell r="Q8606">
            <v>102.33799999999999</v>
          </cell>
          <cell r="R8606">
            <v>102.553</v>
          </cell>
          <cell r="S8606">
            <v>102.01900000000001</v>
          </cell>
          <cell r="T8606">
            <v>102.48699999999999</v>
          </cell>
          <cell r="U8606">
            <v>102.48699999999999</v>
          </cell>
          <cell r="V8606">
            <v>102.34</v>
          </cell>
          <cell r="W8606">
            <v>101.711</v>
          </cell>
          <cell r="X8606">
            <v>101.88200000000001</v>
          </cell>
          <cell r="Y8606">
            <v>102.51900000000001</v>
          </cell>
          <cell r="Z8606">
            <v>101.916</v>
          </cell>
          <cell r="AA8606">
            <v>101.916</v>
          </cell>
          <cell r="AB8606">
            <v>101.916</v>
          </cell>
          <cell r="AC8606">
            <v>101.935</v>
          </cell>
          <cell r="AD8606">
            <v>101.545</v>
          </cell>
          <cell r="AE8606">
            <v>101.69499999999999</v>
          </cell>
          <cell r="AF8606">
            <v>101.71299999999999</v>
          </cell>
          <cell r="AG8606">
            <v>101.71299999999999</v>
          </cell>
          <cell r="AH8606">
            <v>101.71299999999999</v>
          </cell>
          <cell r="AI8606">
            <v>101.392</v>
          </cell>
          <cell r="AJ8606">
            <v>101.57599999999999</v>
          </cell>
          <cell r="AK8606">
            <v>101.369</v>
          </cell>
          <cell r="AL8606">
            <v>101.348</v>
          </cell>
          <cell r="AM8606">
            <v>101.348</v>
          </cell>
          <cell r="AN8606">
            <v>101.348</v>
          </cell>
          <cell r="AO8606">
            <v>101.744</v>
          </cell>
          <cell r="AP8606">
            <v>101.244</v>
          </cell>
          <cell r="AQ8606">
            <v>101.35299999999999</v>
          </cell>
          <cell r="AR8606">
            <v>100.83799999999999</v>
          </cell>
          <cell r="AS8606">
            <v>100.83799999999999</v>
          </cell>
          <cell r="AT8606">
            <v>100.83799999999999</v>
          </cell>
          <cell r="AU8606">
            <v>100.43</v>
          </cell>
          <cell r="AV8606">
            <v>103.04900000000001</v>
          </cell>
          <cell r="AW8606">
            <v>102.506</v>
          </cell>
          <cell r="AX8606">
            <v>102.535</v>
          </cell>
          <cell r="AY8606">
            <v>102.535</v>
          </cell>
          <cell r="AZ8606">
            <v>102.535</v>
          </cell>
          <cell r="BA8606">
            <v>103.521</v>
          </cell>
          <cell r="BB8606">
            <v>103.521</v>
          </cell>
          <cell r="BC8606">
            <v>106.884</v>
          </cell>
          <cell r="BD8606">
            <v>106.858</v>
          </cell>
          <cell r="BE8606">
            <v>106.858</v>
          </cell>
          <cell r="BF8606">
            <v>106.858</v>
          </cell>
          <cell r="BG8606">
            <v>106.53100000000001</v>
          </cell>
          <cell r="BH8606">
            <v>106.53100000000001</v>
          </cell>
          <cell r="BI8606">
            <v>106.53100000000001</v>
          </cell>
          <cell r="BJ8606">
            <v>106.53100000000001</v>
          </cell>
          <cell r="BK8606">
            <v>106.53100000000001</v>
          </cell>
          <cell r="BL8606">
            <v>106.53100000000001</v>
          </cell>
          <cell r="BS8606">
            <v>104.2</v>
          </cell>
          <cell r="BT8606">
            <v>104.2</v>
          </cell>
          <cell r="BU8606">
            <v>104.2</v>
          </cell>
          <cell r="BV8606">
            <v>104.2</v>
          </cell>
          <cell r="BW8606">
            <v>104.2</v>
          </cell>
          <cell r="BX8606">
            <v>104.2</v>
          </cell>
          <cell r="BY8606">
            <v>104.2</v>
          </cell>
          <cell r="BZ8606">
            <v>102.199</v>
          </cell>
          <cell r="CA8606">
            <v>102.199</v>
          </cell>
        </row>
        <row r="8607">
          <cell r="B8607" t="str">
            <v>Schmidhuber</v>
          </cell>
          <cell r="C8607" t="str">
            <v>Maximilian</v>
          </cell>
          <cell r="D8607" t="str">
            <v>1. Bahnengolf-Club Landshut</v>
          </cell>
          <cell r="K8607">
            <v>127.93300000000001</v>
          </cell>
          <cell r="L8607">
            <v>127.93300000000001</v>
          </cell>
          <cell r="M8607">
            <v>127.93300000000001</v>
          </cell>
          <cell r="N8607">
            <v>125.208</v>
          </cell>
          <cell r="O8607">
            <v>125.208</v>
          </cell>
          <cell r="P8607">
            <v>122.17400000000001</v>
          </cell>
          <cell r="Q8607">
            <v>122.429</v>
          </cell>
          <cell r="R8607">
            <v>119.247</v>
          </cell>
          <cell r="S8607">
            <v>119.247</v>
          </cell>
          <cell r="T8607">
            <v>118.521</v>
          </cell>
          <cell r="U8607">
            <v>118.521</v>
          </cell>
          <cell r="V8607">
            <v>120.143</v>
          </cell>
          <cell r="W8607">
            <v>120.19</v>
          </cell>
          <cell r="Z8607">
            <v>114.3</v>
          </cell>
          <cell r="AA8607">
            <v>114.3</v>
          </cell>
          <cell r="AB8607">
            <v>114.3</v>
          </cell>
          <cell r="AC8607">
            <v>114.3</v>
          </cell>
          <cell r="AD8607">
            <v>114.3</v>
          </cell>
          <cell r="AE8607">
            <v>114.3</v>
          </cell>
          <cell r="BZ8607" t="str">
            <v/>
          </cell>
          <cell r="CA8607" t="str">
            <v/>
          </cell>
        </row>
        <row r="8608">
          <cell r="B8608" t="str">
            <v>Schmidlin</v>
          </cell>
          <cell r="C8608" t="str">
            <v>Frank</v>
          </cell>
          <cell r="D8608" t="str">
            <v>MinigolfCard</v>
          </cell>
          <cell r="BZ8608" t="str">
            <v/>
          </cell>
          <cell r="CA8608" t="str">
            <v/>
          </cell>
        </row>
        <row r="8609">
          <cell r="B8609" t="str">
            <v>Schmidt</v>
          </cell>
          <cell r="C8609" t="str">
            <v>Alexander</v>
          </cell>
          <cell r="D8609" t="str">
            <v>MGC Heringen 1997</v>
          </cell>
          <cell r="H8609">
            <v>116.583</v>
          </cell>
          <cell r="I8609">
            <v>116.583</v>
          </cell>
          <cell r="J8609">
            <v>116.583</v>
          </cell>
          <cell r="K8609">
            <v>109.937</v>
          </cell>
          <cell r="L8609">
            <v>108.042</v>
          </cell>
          <cell r="M8609">
            <v>107.081</v>
          </cell>
          <cell r="N8609">
            <v>106.196</v>
          </cell>
          <cell r="O8609">
            <v>106.196</v>
          </cell>
          <cell r="P8609">
            <v>106.196</v>
          </cell>
          <cell r="Q8609">
            <v>105.139</v>
          </cell>
          <cell r="R8609">
            <v>104.39</v>
          </cell>
          <cell r="S8609">
            <v>104.76300000000001</v>
          </cell>
          <cell r="T8609">
            <v>104.342</v>
          </cell>
          <cell r="U8609">
            <v>104.342</v>
          </cell>
          <cell r="V8609">
            <v>104.342</v>
          </cell>
          <cell r="W8609">
            <v>104.971</v>
          </cell>
          <cell r="X8609">
            <v>106.952</v>
          </cell>
          <cell r="Y8609">
            <v>106.624</v>
          </cell>
          <cell r="Z8609">
            <v>106.842</v>
          </cell>
          <cell r="AA8609">
            <v>106.842</v>
          </cell>
          <cell r="AB8609">
            <v>106.999</v>
          </cell>
          <cell r="AC8609">
            <v>106.67</v>
          </cell>
          <cell r="AD8609">
            <v>106.04600000000001</v>
          </cell>
          <cell r="AE8609">
            <v>106.51</v>
          </cell>
          <cell r="AF8609">
            <v>105.935</v>
          </cell>
          <cell r="AG8609">
            <v>105.935</v>
          </cell>
          <cell r="AH8609">
            <v>105.798</v>
          </cell>
          <cell r="AI8609">
            <v>105.94199999999999</v>
          </cell>
          <cell r="AJ8609">
            <v>106.53400000000001</v>
          </cell>
          <cell r="AK8609">
            <v>106.53400000000001</v>
          </cell>
          <cell r="BZ8609" t="str">
            <v/>
          </cell>
          <cell r="CA8609" t="str">
            <v/>
          </cell>
        </row>
        <row r="8610">
          <cell r="B8610" t="str">
            <v>Schmidt</v>
          </cell>
          <cell r="C8610" t="str">
            <v>Annemarie</v>
          </cell>
          <cell r="D8610" t="str">
            <v>Minigolfclub Murnau am Staffelsee</v>
          </cell>
          <cell r="BZ8610" t="str">
            <v/>
          </cell>
          <cell r="CA8610" t="str">
            <v/>
          </cell>
        </row>
        <row r="8611">
          <cell r="B8611" t="str">
            <v>Schmidt</v>
          </cell>
          <cell r="C8611" t="str">
            <v>Anton</v>
          </cell>
          <cell r="D8611" t="str">
            <v>MGV Ansbach</v>
          </cell>
          <cell r="BA8611">
            <v>133.62700000000001</v>
          </cell>
          <cell r="BB8611">
            <v>133.62700000000001</v>
          </cell>
          <cell r="BC8611">
            <v>133.62700000000001</v>
          </cell>
          <cell r="BD8611">
            <v>133.62700000000001</v>
          </cell>
          <cell r="BE8611">
            <v>133.62700000000001</v>
          </cell>
          <cell r="BZ8611" t="str">
            <v/>
          </cell>
          <cell r="CA8611" t="str">
            <v/>
          </cell>
        </row>
        <row r="8612">
          <cell r="B8612" t="str">
            <v>Schmidt</v>
          </cell>
          <cell r="C8612" t="str">
            <v>Barbara</v>
          </cell>
          <cell r="D8612" t="str">
            <v>1. Fränkischer Minigolfclub Lichtenfels 1961</v>
          </cell>
          <cell r="G8612">
            <v>113.267</v>
          </cell>
          <cell r="H8612">
            <v>114.32299999999999</v>
          </cell>
          <cell r="I8612">
            <v>114.32299999999999</v>
          </cell>
          <cell r="J8612">
            <v>114.32299999999999</v>
          </cell>
          <cell r="K8612">
            <v>115.53400000000001</v>
          </cell>
          <cell r="L8612">
            <v>115.312</v>
          </cell>
          <cell r="M8612">
            <v>116.39400000000001</v>
          </cell>
          <cell r="N8612">
            <v>117.985</v>
          </cell>
          <cell r="O8612">
            <v>117.985</v>
          </cell>
          <cell r="P8612">
            <v>117.985</v>
          </cell>
          <cell r="Q8612">
            <v>117.759</v>
          </cell>
          <cell r="R8612">
            <v>114.732</v>
          </cell>
          <cell r="S8612">
            <v>114.732</v>
          </cell>
          <cell r="T8612">
            <v>114.732</v>
          </cell>
          <cell r="U8612">
            <v>114.732</v>
          </cell>
          <cell r="V8612">
            <v>114.732</v>
          </cell>
          <cell r="W8612">
            <v>114.911</v>
          </cell>
          <cell r="X8612">
            <v>116.758</v>
          </cell>
          <cell r="Y8612">
            <v>113.61799999999999</v>
          </cell>
          <cell r="Z8612">
            <v>113.61799999999999</v>
          </cell>
          <cell r="AA8612">
            <v>113.61799999999999</v>
          </cell>
          <cell r="AB8612">
            <v>113.61799999999999</v>
          </cell>
          <cell r="AC8612">
            <v>113.134</v>
          </cell>
          <cell r="AD8612">
            <v>112.286</v>
          </cell>
          <cell r="AE8612">
            <v>110.753</v>
          </cell>
          <cell r="AF8612">
            <v>110.485</v>
          </cell>
          <cell r="AG8612">
            <v>110.485</v>
          </cell>
          <cell r="AH8612">
            <v>110.485</v>
          </cell>
          <cell r="AI8612">
            <v>110.12</v>
          </cell>
          <cell r="AJ8612">
            <v>109.27</v>
          </cell>
          <cell r="AK8612">
            <v>109.15900000000001</v>
          </cell>
          <cell r="AL8612">
            <v>109.753</v>
          </cell>
          <cell r="AM8612">
            <v>109.753</v>
          </cell>
          <cell r="AN8612">
            <v>109.753</v>
          </cell>
          <cell r="AO8612">
            <v>110.24299999999999</v>
          </cell>
          <cell r="AP8612">
            <v>109.526</v>
          </cell>
          <cell r="AQ8612">
            <v>110.742</v>
          </cell>
          <cell r="AR8612">
            <v>109.38800000000001</v>
          </cell>
          <cell r="AS8612">
            <v>109.38800000000001</v>
          </cell>
          <cell r="AT8612">
            <v>109.38800000000001</v>
          </cell>
          <cell r="AU8612">
            <v>110.349</v>
          </cell>
          <cell r="AV8612">
            <v>111.977</v>
          </cell>
          <cell r="AW8612">
            <v>111.819</v>
          </cell>
          <cell r="AX8612">
            <v>111.819</v>
          </cell>
          <cell r="AY8612">
            <v>111.819</v>
          </cell>
          <cell r="AZ8612">
            <v>111.819</v>
          </cell>
          <cell r="BA8612">
            <v>111.35</v>
          </cell>
          <cell r="BB8612">
            <v>109.61199999999999</v>
          </cell>
          <cell r="BC8612">
            <v>110.155</v>
          </cell>
          <cell r="BD8612">
            <v>110.08499999999999</v>
          </cell>
          <cell r="BE8612">
            <v>110.08499999999999</v>
          </cell>
          <cell r="BF8612">
            <v>110.08499999999999</v>
          </cell>
          <cell r="BG8612">
            <v>109.339</v>
          </cell>
          <cell r="BH8612">
            <v>110.307</v>
          </cell>
          <cell r="BI8612">
            <v>109.724</v>
          </cell>
          <cell r="BJ8612">
            <v>110.45099999999999</v>
          </cell>
          <cell r="BK8612">
            <v>110.45099999999999</v>
          </cell>
          <cell r="BL8612">
            <v>110.45099999999999</v>
          </cell>
          <cell r="BM8612">
            <v>110.922</v>
          </cell>
          <cell r="BN8612">
            <v>110.755</v>
          </cell>
          <cell r="BO8612">
            <v>111.346</v>
          </cell>
          <cell r="BP8612">
            <v>110.541</v>
          </cell>
          <cell r="BQ8612">
            <v>110.541</v>
          </cell>
          <cell r="BR8612">
            <v>110.541</v>
          </cell>
          <cell r="BS8612">
            <v>108.43</v>
          </cell>
          <cell r="BT8612">
            <v>109.048</v>
          </cell>
          <cell r="BU8612">
            <v>109.53700000000001</v>
          </cell>
          <cell r="BV8612">
            <v>109.333</v>
          </cell>
          <cell r="BW8612">
            <v>109.333</v>
          </cell>
          <cell r="BX8612">
            <v>109.333</v>
          </cell>
          <cell r="BY8612">
            <v>109.333</v>
          </cell>
          <cell r="BZ8612">
            <v>109.333</v>
          </cell>
          <cell r="CA8612">
            <v>109.755</v>
          </cell>
        </row>
        <row r="8613">
          <cell r="B8613" t="str">
            <v>Schmidt</v>
          </cell>
          <cell r="C8613" t="str">
            <v>Barbara</v>
          </cell>
          <cell r="D8613" t="str">
            <v>MinigolfCard</v>
          </cell>
          <cell r="BZ8613" t="str">
            <v/>
          </cell>
          <cell r="CA8613" t="str">
            <v/>
          </cell>
        </row>
        <row r="8614">
          <cell r="B8614" t="str">
            <v>Schmidt</v>
          </cell>
          <cell r="C8614" t="str">
            <v>Barbara</v>
          </cell>
          <cell r="D8614" t="str">
            <v>MinigolfCard</v>
          </cell>
          <cell r="BZ8614" t="str">
            <v/>
          </cell>
          <cell r="CA8614" t="str">
            <v/>
          </cell>
        </row>
        <row r="8615">
          <cell r="B8615" t="str">
            <v>Schmidt</v>
          </cell>
          <cell r="C8615" t="str">
            <v>Carmen</v>
          </cell>
          <cell r="D8615" t="str">
            <v>1. Bahnen-Golf-Club Hannover</v>
          </cell>
          <cell r="G8615">
            <v>117.02500000000001</v>
          </cell>
          <cell r="H8615">
            <v>111.184</v>
          </cell>
          <cell r="I8615">
            <v>111.184</v>
          </cell>
          <cell r="J8615">
            <v>111.184</v>
          </cell>
          <cell r="K8615">
            <v>111.184</v>
          </cell>
          <cell r="L8615">
            <v>104.761</v>
          </cell>
          <cell r="M8615">
            <v>104.761</v>
          </cell>
          <cell r="N8615">
            <v>118.086</v>
          </cell>
          <cell r="O8615">
            <v>118.086</v>
          </cell>
          <cell r="P8615">
            <v>118.086</v>
          </cell>
          <cell r="Q8615">
            <v>117.087</v>
          </cell>
          <cell r="R8615">
            <v>114.782</v>
          </cell>
          <cell r="S8615">
            <v>114.782</v>
          </cell>
          <cell r="T8615">
            <v>113.961</v>
          </cell>
          <cell r="U8615">
            <v>113.961</v>
          </cell>
          <cell r="V8615">
            <v>113.961</v>
          </cell>
          <cell r="W8615">
            <v>112.18</v>
          </cell>
          <cell r="X8615">
            <v>114.211</v>
          </cell>
          <cell r="Y8615">
            <v>110.911</v>
          </cell>
          <cell r="Z8615">
            <v>111.946</v>
          </cell>
          <cell r="AA8615">
            <v>111.946</v>
          </cell>
          <cell r="AB8615">
            <v>111.946</v>
          </cell>
          <cell r="AC8615">
            <v>113.717</v>
          </cell>
          <cell r="AD8615">
            <v>111.96</v>
          </cell>
          <cell r="AE8615">
            <v>114.49</v>
          </cell>
          <cell r="AF8615">
            <v>113.321</v>
          </cell>
          <cell r="AG8615">
            <v>113.321</v>
          </cell>
          <cell r="AH8615">
            <v>113.321</v>
          </cell>
          <cell r="AI8615">
            <v>113.488</v>
          </cell>
          <cell r="AJ8615">
            <v>111.05800000000001</v>
          </cell>
          <cell r="AK8615">
            <v>111.05800000000001</v>
          </cell>
          <cell r="AL8615">
            <v>110.714</v>
          </cell>
          <cell r="AM8615">
            <v>110.452</v>
          </cell>
          <cell r="AN8615">
            <v>110.452</v>
          </cell>
          <cell r="AO8615">
            <v>109.87</v>
          </cell>
          <cell r="AP8615">
            <v>110.49</v>
          </cell>
          <cell r="AQ8615">
            <v>110.49</v>
          </cell>
          <cell r="AR8615">
            <v>112.2</v>
          </cell>
          <cell r="AS8615">
            <v>112.2</v>
          </cell>
          <cell r="AT8615">
            <v>112.2</v>
          </cell>
          <cell r="AU8615">
            <v>115.88200000000001</v>
          </cell>
          <cell r="AW8615">
            <v>112.31</v>
          </cell>
          <cell r="AX8615">
            <v>111.486</v>
          </cell>
          <cell r="AY8615">
            <v>111.486</v>
          </cell>
          <cell r="AZ8615">
            <v>111.486</v>
          </cell>
          <cell r="BA8615">
            <v>111.486</v>
          </cell>
          <cell r="BB8615">
            <v>111.15600000000001</v>
          </cell>
          <cell r="BC8615">
            <v>111.70099999999999</v>
          </cell>
          <cell r="BD8615">
            <v>112.188</v>
          </cell>
          <cell r="BE8615">
            <v>112.188</v>
          </cell>
          <cell r="BF8615">
            <v>112.188</v>
          </cell>
          <cell r="BG8615">
            <v>110.995</v>
          </cell>
          <cell r="BH8615">
            <v>112.523</v>
          </cell>
          <cell r="BI8615">
            <v>109.529</v>
          </cell>
          <cell r="BJ8615">
            <v>109.529</v>
          </cell>
          <cell r="BK8615">
            <v>109.574</v>
          </cell>
          <cell r="BL8615">
            <v>109.574</v>
          </cell>
          <cell r="BM8615">
            <v>108.861</v>
          </cell>
          <cell r="BN8615">
            <v>111.244</v>
          </cell>
          <cell r="BO8615">
            <v>112.919</v>
          </cell>
          <cell r="BP8615">
            <v>113.15300000000001</v>
          </cell>
          <cell r="BQ8615">
            <v>113.15300000000001</v>
          </cell>
          <cell r="BR8615">
            <v>113.15300000000001</v>
          </cell>
          <cell r="BS8615">
            <v>109.267</v>
          </cell>
          <cell r="BT8615">
            <v>107.527</v>
          </cell>
          <cell r="BU8615">
            <v>107.527</v>
          </cell>
          <cell r="BV8615">
            <v>107.527</v>
          </cell>
          <cell r="BW8615">
            <v>107.527</v>
          </cell>
          <cell r="BX8615">
            <v>107.527</v>
          </cell>
          <cell r="BY8615">
            <v>107.527</v>
          </cell>
          <cell r="BZ8615">
            <v>107.527</v>
          </cell>
          <cell r="CA8615">
            <v>107.527</v>
          </cell>
        </row>
        <row r="8616">
          <cell r="B8616" t="str">
            <v>Schmidt</v>
          </cell>
          <cell r="C8616" t="str">
            <v>Christian</v>
          </cell>
          <cell r="D8616" t="str">
            <v>Bahnengolfsportclub "Gut Schlag" Gladbeck</v>
          </cell>
          <cell r="G8616">
            <v>108.547</v>
          </cell>
          <cell r="H8616">
            <v>108.724</v>
          </cell>
          <cell r="I8616">
            <v>108.724</v>
          </cell>
          <cell r="J8616">
            <v>108.724</v>
          </cell>
          <cell r="K8616">
            <v>108.244</v>
          </cell>
          <cell r="L8616">
            <v>106.931</v>
          </cell>
          <cell r="M8616">
            <v>106.821</v>
          </cell>
          <cell r="N8616">
            <v>106.271</v>
          </cell>
          <cell r="O8616">
            <v>106.271</v>
          </cell>
          <cell r="P8616">
            <v>106.271</v>
          </cell>
          <cell r="Q8616">
            <v>105.889</v>
          </cell>
          <cell r="R8616">
            <v>106.49299999999999</v>
          </cell>
          <cell r="S8616">
            <v>106.80200000000001</v>
          </cell>
          <cell r="T8616">
            <v>107.14700000000001</v>
          </cell>
          <cell r="U8616">
            <v>107.14700000000001</v>
          </cell>
          <cell r="V8616">
            <v>107.14700000000001</v>
          </cell>
          <cell r="W8616">
            <v>106.273</v>
          </cell>
          <cell r="X8616">
            <v>106.498</v>
          </cell>
          <cell r="Y8616">
            <v>106.149</v>
          </cell>
          <cell r="Z8616">
            <v>105.617</v>
          </cell>
          <cell r="AA8616">
            <v>105.617</v>
          </cell>
          <cell r="AB8616">
            <v>105.617</v>
          </cell>
          <cell r="AC8616">
            <v>106.965</v>
          </cell>
          <cell r="AD8616">
            <v>109.65300000000001</v>
          </cell>
          <cell r="AE8616">
            <v>109.65300000000001</v>
          </cell>
          <cell r="AF8616">
            <v>109.65300000000001</v>
          </cell>
          <cell r="AG8616">
            <v>109.65300000000001</v>
          </cell>
          <cell r="AH8616">
            <v>109.65300000000001</v>
          </cell>
          <cell r="BZ8616" t="str">
            <v/>
          </cell>
          <cell r="CA8616" t="str">
            <v/>
          </cell>
        </row>
        <row r="8617">
          <cell r="B8617" t="str">
            <v>Schmidt</v>
          </cell>
          <cell r="C8617" t="str">
            <v>Christian</v>
          </cell>
          <cell r="D8617" t="str">
            <v>1. Münchener MGC</v>
          </cell>
          <cell r="BZ8617" t="str">
            <v/>
          </cell>
          <cell r="CA8617" t="str">
            <v/>
          </cell>
        </row>
        <row r="8618">
          <cell r="B8618" t="str">
            <v>Schmidt</v>
          </cell>
          <cell r="C8618" t="str">
            <v>Dennis</v>
          </cell>
          <cell r="D8618" t="str">
            <v>Sterngolfclub Glocke Castrop</v>
          </cell>
          <cell r="BZ8618" t="str">
            <v/>
          </cell>
          <cell r="CA8618" t="str">
            <v/>
          </cell>
        </row>
        <row r="8619">
          <cell r="B8619" t="str">
            <v>Schmidt</v>
          </cell>
          <cell r="C8619" t="str">
            <v>Diana</v>
          </cell>
          <cell r="D8619" t="str">
            <v>1. MGC Mitterteich-Großbüchlberg</v>
          </cell>
          <cell r="G8619">
            <v>114.30200000000001</v>
          </cell>
          <cell r="H8619">
            <v>112.88500000000001</v>
          </cell>
          <cell r="I8619">
            <v>112.88500000000001</v>
          </cell>
          <cell r="J8619">
            <v>112.88500000000001</v>
          </cell>
          <cell r="K8619">
            <v>115.833</v>
          </cell>
          <cell r="L8619">
            <v>115.833</v>
          </cell>
          <cell r="M8619">
            <v>115.22499999999999</v>
          </cell>
          <cell r="N8619">
            <v>117.982</v>
          </cell>
          <cell r="O8619">
            <v>117.982</v>
          </cell>
          <cell r="P8619">
            <v>117.982</v>
          </cell>
          <cell r="Q8619">
            <v>115.752</v>
          </cell>
          <cell r="R8619">
            <v>115.752</v>
          </cell>
          <cell r="S8619">
            <v>120.794</v>
          </cell>
          <cell r="T8619">
            <v>120.794</v>
          </cell>
          <cell r="U8619">
            <v>120.794</v>
          </cell>
          <cell r="V8619">
            <v>120.794</v>
          </cell>
          <cell r="W8619">
            <v>117.363</v>
          </cell>
          <cell r="X8619">
            <v>117.363</v>
          </cell>
          <cell r="Y8619">
            <v>115.5</v>
          </cell>
          <cell r="Z8619">
            <v>115.5</v>
          </cell>
          <cell r="AA8619">
            <v>115.5</v>
          </cell>
          <cell r="AB8619">
            <v>115.5</v>
          </cell>
          <cell r="BZ8619" t="str">
            <v/>
          </cell>
          <cell r="CA8619" t="str">
            <v/>
          </cell>
        </row>
        <row r="8620">
          <cell r="B8620" t="str">
            <v>Schmidt</v>
          </cell>
          <cell r="C8620" t="str">
            <v>Dietmar</v>
          </cell>
          <cell r="D8620" t="str">
            <v>Bahnengolf-Interessen-Gemeinschaft Asperg 1982</v>
          </cell>
          <cell r="F8620">
            <v>104.209</v>
          </cell>
          <cell r="G8620">
            <v>105.36799999999999</v>
          </cell>
          <cell r="H8620">
            <v>105.411</v>
          </cell>
          <cell r="I8620">
            <v>105.411</v>
          </cell>
          <cell r="J8620">
            <v>105.411</v>
          </cell>
          <cell r="K8620">
            <v>105.54</v>
          </cell>
          <cell r="L8620">
            <v>105.624</v>
          </cell>
          <cell r="M8620">
            <v>105.624</v>
          </cell>
          <cell r="N8620">
            <v>105.29900000000001</v>
          </cell>
          <cell r="O8620">
            <v>105.29900000000001</v>
          </cell>
          <cell r="P8620">
            <v>105.29900000000001</v>
          </cell>
          <cell r="Q8620">
            <v>106.179</v>
          </cell>
          <cell r="R8620">
            <v>106.11</v>
          </cell>
          <cell r="S8620">
            <v>106.11</v>
          </cell>
          <cell r="T8620">
            <v>106.39700000000001</v>
          </cell>
          <cell r="U8620">
            <v>106.39700000000001</v>
          </cell>
          <cell r="V8620">
            <v>106.39700000000001</v>
          </cell>
          <cell r="W8620">
            <v>105.898</v>
          </cell>
          <cell r="X8620">
            <v>108.26300000000001</v>
          </cell>
          <cell r="Y8620">
            <v>106.017</v>
          </cell>
          <cell r="Z8620">
            <v>107.23699999999999</v>
          </cell>
          <cell r="AA8620">
            <v>107.23699999999999</v>
          </cell>
          <cell r="AB8620">
            <v>107.23699999999999</v>
          </cell>
          <cell r="AC8620">
            <v>107.23699999999999</v>
          </cell>
          <cell r="AD8620">
            <v>107.23699999999999</v>
          </cell>
          <cell r="AE8620">
            <v>109.075</v>
          </cell>
          <cell r="AF8620">
            <v>115.819</v>
          </cell>
          <cell r="AG8620">
            <v>115.819</v>
          </cell>
          <cell r="AH8620">
            <v>115.819</v>
          </cell>
          <cell r="AI8620">
            <v>115.819</v>
          </cell>
          <cell r="AJ8620">
            <v>115.819</v>
          </cell>
          <cell r="AK8620">
            <v>111.637</v>
          </cell>
          <cell r="AL8620">
            <v>106.996</v>
          </cell>
          <cell r="AM8620">
            <v>106.996</v>
          </cell>
          <cell r="AN8620">
            <v>106.996</v>
          </cell>
          <cell r="AO8620">
            <v>104.764</v>
          </cell>
          <cell r="AP8620">
            <v>104.764</v>
          </cell>
          <cell r="AQ8620">
            <v>106.625</v>
          </cell>
          <cell r="AR8620">
            <v>106.77200000000001</v>
          </cell>
          <cell r="AS8620">
            <v>106.77200000000001</v>
          </cell>
          <cell r="AT8620">
            <v>106.77200000000001</v>
          </cell>
          <cell r="AU8620">
            <v>109.077</v>
          </cell>
          <cell r="AV8620">
            <v>105.815</v>
          </cell>
          <cell r="AW8620">
            <v>105.815</v>
          </cell>
          <cell r="AX8620">
            <v>104.29</v>
          </cell>
          <cell r="AY8620">
            <v>104.29</v>
          </cell>
          <cell r="AZ8620">
            <v>104.29</v>
          </cell>
          <cell r="BA8620">
            <v>104.29</v>
          </cell>
          <cell r="BP8620">
            <v>114.13</v>
          </cell>
          <cell r="BQ8620">
            <v>114.13</v>
          </cell>
          <cell r="BR8620">
            <v>114.13</v>
          </cell>
          <cell r="BS8620">
            <v>114.13</v>
          </cell>
          <cell r="BT8620">
            <v>114.13</v>
          </cell>
          <cell r="BU8620">
            <v>114.13</v>
          </cell>
          <cell r="BZ8620" t="str">
            <v/>
          </cell>
          <cell r="CA8620" t="str">
            <v/>
          </cell>
        </row>
        <row r="8621">
          <cell r="B8621" t="str">
            <v>Schmidt</v>
          </cell>
          <cell r="C8621" t="str">
            <v>Domenik</v>
          </cell>
          <cell r="D8621" t="str">
            <v>MGS Hildesheim</v>
          </cell>
          <cell r="BZ8621" t="str">
            <v/>
          </cell>
          <cell r="CA8621" t="str">
            <v/>
          </cell>
        </row>
        <row r="8622">
          <cell r="B8622" t="str">
            <v>Schmidt</v>
          </cell>
          <cell r="C8622" t="str">
            <v>Dominic</v>
          </cell>
          <cell r="D8622" t="str">
            <v>MinigolfCard</v>
          </cell>
          <cell r="BZ8622" t="str">
            <v/>
          </cell>
          <cell r="CA8622" t="str">
            <v/>
          </cell>
        </row>
        <row r="8623">
          <cell r="B8623" t="str">
            <v>Schmidt</v>
          </cell>
          <cell r="C8623" t="str">
            <v>Doris</v>
          </cell>
          <cell r="D8623" t="str">
            <v>MGC Wuppertal-Ronsdorf 1967</v>
          </cell>
          <cell r="AD8623">
            <v>118.08499999999999</v>
          </cell>
          <cell r="AE8623">
            <v>118.08499999999999</v>
          </cell>
          <cell r="BZ8623" t="str">
            <v/>
          </cell>
          <cell r="CA8623" t="str">
            <v/>
          </cell>
        </row>
        <row r="8624">
          <cell r="B8624" t="str">
            <v>Schmidt</v>
          </cell>
          <cell r="C8624" t="str">
            <v>Dustin</v>
          </cell>
          <cell r="D8624" t="str">
            <v>MGC Homburger Land</v>
          </cell>
          <cell r="G8624">
            <v>123.642</v>
          </cell>
          <cell r="H8624">
            <v>123.72</v>
          </cell>
          <cell r="I8624">
            <v>123.72</v>
          </cell>
          <cell r="J8624">
            <v>123.72</v>
          </cell>
          <cell r="K8624">
            <v>120.953</v>
          </cell>
          <cell r="L8624">
            <v>117.19499999999999</v>
          </cell>
          <cell r="M8624">
            <v>117.19499999999999</v>
          </cell>
          <cell r="N8624">
            <v>114.396</v>
          </cell>
          <cell r="O8624">
            <v>114.396</v>
          </cell>
          <cell r="P8624">
            <v>114.396</v>
          </cell>
          <cell r="Q8624">
            <v>113.72799999999999</v>
          </cell>
          <cell r="R8624">
            <v>115.755</v>
          </cell>
          <cell r="S8624">
            <v>115.755</v>
          </cell>
          <cell r="T8624">
            <v>117.575</v>
          </cell>
          <cell r="U8624">
            <v>117.575</v>
          </cell>
          <cell r="V8624">
            <v>117.575</v>
          </cell>
          <cell r="W8624">
            <v>116.669</v>
          </cell>
          <cell r="X8624">
            <v>115.47199999999999</v>
          </cell>
          <cell r="Y8624">
            <v>115.47199999999999</v>
          </cell>
          <cell r="Z8624">
            <v>113.277</v>
          </cell>
          <cell r="AA8624">
            <v>113.277</v>
          </cell>
          <cell r="AB8624">
            <v>113.277</v>
          </cell>
          <cell r="AC8624">
            <v>112.51600000000001</v>
          </cell>
          <cell r="AD8624">
            <v>111.907</v>
          </cell>
          <cell r="AE8624">
            <v>111.907</v>
          </cell>
          <cell r="AF8624">
            <v>111.739</v>
          </cell>
          <cell r="AG8624">
            <v>111.739</v>
          </cell>
          <cell r="AH8624">
            <v>111.739</v>
          </cell>
          <cell r="AI8624">
            <v>110.61499999999999</v>
          </cell>
          <cell r="AJ8624">
            <v>109.61</v>
          </cell>
          <cell r="AK8624">
            <v>109.61</v>
          </cell>
          <cell r="AL8624">
            <v>110.634</v>
          </cell>
          <cell r="AM8624">
            <v>110.634</v>
          </cell>
          <cell r="AN8624">
            <v>110.634</v>
          </cell>
          <cell r="AO8624">
            <v>109.40600000000001</v>
          </cell>
          <cell r="AP8624">
            <v>109.598</v>
          </cell>
          <cell r="AQ8624">
            <v>109.598</v>
          </cell>
          <cell r="AR8624">
            <v>107.776</v>
          </cell>
          <cell r="AS8624">
            <v>107.776</v>
          </cell>
          <cell r="AT8624">
            <v>107.776</v>
          </cell>
          <cell r="AU8624">
            <v>110.86</v>
          </cell>
          <cell r="AV8624">
            <v>107.48399999999999</v>
          </cell>
          <cell r="AW8624">
            <v>107.48399999999999</v>
          </cell>
          <cell r="AX8624">
            <v>107.48399999999999</v>
          </cell>
          <cell r="AY8624">
            <v>107.48399999999999</v>
          </cell>
          <cell r="AZ8624">
            <v>107.48399999999999</v>
          </cell>
          <cell r="BA8624">
            <v>107.48399999999999</v>
          </cell>
          <cell r="BB8624">
            <v>113.563</v>
          </cell>
          <cell r="BC8624">
            <v>113.563</v>
          </cell>
          <cell r="BD8624">
            <v>113.563</v>
          </cell>
          <cell r="BE8624">
            <v>107.587</v>
          </cell>
          <cell r="BF8624">
            <v>107.587</v>
          </cell>
          <cell r="BG8624">
            <v>107.70099999999999</v>
          </cell>
          <cell r="BH8624">
            <v>112.423</v>
          </cell>
          <cell r="BI8624">
            <v>115.926</v>
          </cell>
          <cell r="BJ8624">
            <v>115.926</v>
          </cell>
          <cell r="BK8624">
            <v>115.926</v>
          </cell>
          <cell r="BL8624">
            <v>115.926</v>
          </cell>
          <cell r="BS8624">
            <v>114.20699999999999</v>
          </cell>
          <cell r="BT8624">
            <v>114.20699999999999</v>
          </cell>
          <cell r="BU8624">
            <v>114.20699999999999</v>
          </cell>
          <cell r="BV8624">
            <v>114.20699999999999</v>
          </cell>
          <cell r="BW8624">
            <v>114.20699999999999</v>
          </cell>
          <cell r="BX8624">
            <v>114.20699999999999</v>
          </cell>
          <cell r="BY8624">
            <v>114.20699999999999</v>
          </cell>
          <cell r="BZ8624">
            <v>114.20699999999999</v>
          </cell>
          <cell r="CA8624">
            <v>114.20699999999999</v>
          </cell>
        </row>
        <row r="8625">
          <cell r="B8625" t="str">
            <v>Schmidt</v>
          </cell>
          <cell r="C8625" t="str">
            <v>Frank</v>
          </cell>
          <cell r="D8625" t="str">
            <v>Miniaturgolfclub Neuwied</v>
          </cell>
          <cell r="F8625">
            <v>101.333</v>
          </cell>
          <cell r="G8625">
            <v>102.306</v>
          </cell>
          <cell r="H8625">
            <v>102.306</v>
          </cell>
          <cell r="I8625">
            <v>102.306</v>
          </cell>
          <cell r="J8625">
            <v>102.306</v>
          </cell>
          <cell r="K8625">
            <v>103.99299999999999</v>
          </cell>
          <cell r="L8625">
            <v>104.91500000000001</v>
          </cell>
          <cell r="M8625">
            <v>105.563</v>
          </cell>
          <cell r="N8625">
            <v>103.559</v>
          </cell>
          <cell r="O8625">
            <v>103.559</v>
          </cell>
          <cell r="P8625">
            <v>103.559</v>
          </cell>
          <cell r="Q8625">
            <v>103.559</v>
          </cell>
          <cell r="R8625">
            <v>104.45099999999999</v>
          </cell>
          <cell r="S8625">
            <v>104.786</v>
          </cell>
          <cell r="T8625">
            <v>103.771</v>
          </cell>
          <cell r="U8625">
            <v>103.883</v>
          </cell>
          <cell r="V8625">
            <v>103.883</v>
          </cell>
          <cell r="W8625">
            <v>103.325</v>
          </cell>
          <cell r="X8625">
            <v>102.343</v>
          </cell>
          <cell r="Y8625">
            <v>102.343</v>
          </cell>
          <cell r="Z8625">
            <v>102.742</v>
          </cell>
          <cell r="AA8625">
            <v>103.907</v>
          </cell>
          <cell r="AB8625">
            <v>103.907</v>
          </cell>
          <cell r="AC8625">
            <v>106.815</v>
          </cell>
          <cell r="AD8625">
            <v>105.264</v>
          </cell>
          <cell r="AE8625">
            <v>105.74</v>
          </cell>
          <cell r="AF8625">
            <v>105.402</v>
          </cell>
          <cell r="AG8625">
            <v>106.36499999999999</v>
          </cell>
          <cell r="AH8625">
            <v>106.36499999999999</v>
          </cell>
          <cell r="AI8625">
            <v>105.16200000000001</v>
          </cell>
          <cell r="AJ8625">
            <v>104.81399999999999</v>
          </cell>
          <cell r="AK8625">
            <v>104.45699999999999</v>
          </cell>
          <cell r="AL8625">
            <v>103.09</v>
          </cell>
          <cell r="AM8625">
            <v>103.09</v>
          </cell>
          <cell r="AN8625">
            <v>103.09</v>
          </cell>
          <cell r="AO8625">
            <v>104.346</v>
          </cell>
          <cell r="AP8625">
            <v>105.333</v>
          </cell>
          <cell r="AQ8625">
            <v>108.024</v>
          </cell>
          <cell r="AR8625">
            <v>108.024</v>
          </cell>
          <cell r="AS8625">
            <v>107.04600000000001</v>
          </cell>
          <cell r="AT8625">
            <v>107.04600000000001</v>
          </cell>
          <cell r="AU8625">
            <v>104.998</v>
          </cell>
          <cell r="AV8625">
            <v>104.014</v>
          </cell>
          <cell r="AW8625">
            <v>104.014</v>
          </cell>
          <cell r="AX8625">
            <v>104.014</v>
          </cell>
          <cell r="AY8625">
            <v>104.038</v>
          </cell>
          <cell r="AZ8625">
            <v>104.038</v>
          </cell>
          <cell r="BA8625">
            <v>104.86799999999999</v>
          </cell>
          <cell r="BB8625">
            <v>105.375</v>
          </cell>
          <cell r="BC8625">
            <v>105.387</v>
          </cell>
          <cell r="BD8625">
            <v>105.387</v>
          </cell>
          <cell r="BE8625">
            <v>105.387</v>
          </cell>
          <cell r="BF8625">
            <v>105.387</v>
          </cell>
          <cell r="BG8625">
            <v>104.38500000000001</v>
          </cell>
          <cell r="BH8625">
            <v>104.578</v>
          </cell>
          <cell r="BI8625">
            <v>104.66500000000001</v>
          </cell>
          <cell r="BJ8625">
            <v>104.66500000000001</v>
          </cell>
          <cell r="BK8625">
            <v>104.717</v>
          </cell>
          <cell r="BL8625">
            <v>104.717</v>
          </cell>
          <cell r="BM8625">
            <v>104.79</v>
          </cell>
          <cell r="BN8625">
            <v>103.973</v>
          </cell>
          <cell r="BO8625">
            <v>104.02500000000001</v>
          </cell>
          <cell r="BP8625">
            <v>103.74299999999999</v>
          </cell>
          <cell r="BQ8625">
            <v>103.74299999999999</v>
          </cell>
          <cell r="BR8625">
            <v>103.74299999999999</v>
          </cell>
          <cell r="BS8625">
            <v>103.252</v>
          </cell>
          <cell r="BT8625">
            <v>106.64</v>
          </cell>
          <cell r="BU8625">
            <v>105.069</v>
          </cell>
          <cell r="BV8625">
            <v>105.069</v>
          </cell>
          <cell r="BW8625">
            <v>105.069</v>
          </cell>
          <cell r="BX8625">
            <v>105.069</v>
          </cell>
          <cell r="BY8625">
            <v>105.069</v>
          </cell>
          <cell r="BZ8625">
            <v>103.078</v>
          </cell>
          <cell r="CA8625">
            <v>103.078</v>
          </cell>
        </row>
        <row r="8626">
          <cell r="B8626" t="str">
            <v>Schmidt</v>
          </cell>
          <cell r="C8626" t="str">
            <v>Frank</v>
          </cell>
          <cell r="D8626" t="str">
            <v>SV Glückauf 1901 Gebhardshagen</v>
          </cell>
          <cell r="H8626">
            <v>110.426</v>
          </cell>
          <cell r="I8626">
            <v>110.426</v>
          </cell>
          <cell r="J8626">
            <v>110.426</v>
          </cell>
          <cell r="K8626">
            <v>109.43</v>
          </cell>
          <cell r="L8626">
            <v>109.387</v>
          </cell>
          <cell r="M8626">
            <v>109.387</v>
          </cell>
          <cell r="N8626">
            <v>111.322</v>
          </cell>
          <cell r="O8626">
            <v>111.322</v>
          </cell>
          <cell r="P8626">
            <v>111.322</v>
          </cell>
          <cell r="Q8626">
            <v>113.27200000000001</v>
          </cell>
          <cell r="BZ8626" t="str">
            <v/>
          </cell>
          <cell r="CA8626" t="str">
            <v/>
          </cell>
        </row>
        <row r="8627">
          <cell r="B8627" t="str">
            <v>Schmidt</v>
          </cell>
          <cell r="C8627" t="str">
            <v>Frank</v>
          </cell>
          <cell r="D8627" t="str">
            <v>MinigolfCard</v>
          </cell>
          <cell r="BZ8627" t="str">
            <v/>
          </cell>
          <cell r="CA8627" t="str">
            <v/>
          </cell>
        </row>
        <row r="8628">
          <cell r="B8628" t="str">
            <v>Schmidt</v>
          </cell>
          <cell r="C8628" t="str">
            <v>Guido</v>
          </cell>
          <cell r="D8628" t="str">
            <v>MGSC Hachenburg Westerwald</v>
          </cell>
          <cell r="BZ8628" t="str">
            <v/>
          </cell>
          <cell r="CA8628" t="str">
            <v/>
          </cell>
        </row>
        <row r="8629">
          <cell r="B8629" t="str">
            <v>Schmidt</v>
          </cell>
          <cell r="C8629" t="str">
            <v>Hanna</v>
          </cell>
          <cell r="D8629" t="str">
            <v>Cobigolf-Club Rauschenberg</v>
          </cell>
          <cell r="BC8629">
            <v>124.30800000000001</v>
          </cell>
          <cell r="BD8629">
            <v>124.30800000000001</v>
          </cell>
          <cell r="BE8629">
            <v>124.30800000000001</v>
          </cell>
          <cell r="BF8629">
            <v>124.30800000000001</v>
          </cell>
          <cell r="BG8629">
            <v>124.30800000000001</v>
          </cell>
          <cell r="BH8629">
            <v>124.30800000000001</v>
          </cell>
          <cell r="BI8629">
            <v>117.69199999999999</v>
          </cell>
          <cell r="BJ8629">
            <v>117.69199999999999</v>
          </cell>
          <cell r="BK8629">
            <v>117.69199999999999</v>
          </cell>
          <cell r="BL8629">
            <v>117.69199999999999</v>
          </cell>
          <cell r="BM8629">
            <v>117.69199999999999</v>
          </cell>
          <cell r="BN8629">
            <v>117.69199999999999</v>
          </cell>
          <cell r="BO8629">
            <v>116.07299999999999</v>
          </cell>
          <cell r="BP8629">
            <v>116.07299999999999</v>
          </cell>
          <cell r="BQ8629">
            <v>116.07299999999999</v>
          </cell>
          <cell r="BR8629">
            <v>116.07299999999999</v>
          </cell>
          <cell r="BS8629">
            <v>116.07299999999999</v>
          </cell>
          <cell r="BT8629">
            <v>116.07299999999999</v>
          </cell>
          <cell r="BZ8629" t="str">
            <v/>
          </cell>
          <cell r="CA8629" t="str">
            <v/>
          </cell>
        </row>
        <row r="8630">
          <cell r="B8630" t="str">
            <v>Schmidt</v>
          </cell>
          <cell r="C8630" t="str">
            <v>Hannelore</v>
          </cell>
          <cell r="D8630" t="str">
            <v>MGV Bremen</v>
          </cell>
          <cell r="BZ8630" t="str">
            <v/>
          </cell>
          <cell r="CA8630" t="str">
            <v/>
          </cell>
        </row>
        <row r="8631">
          <cell r="B8631" t="str">
            <v>Schmidt</v>
          </cell>
          <cell r="C8631" t="str">
            <v>Hans-Jürgen</v>
          </cell>
          <cell r="D8631" t="str">
            <v>MGC Homburger Land</v>
          </cell>
          <cell r="G8631">
            <v>107.099</v>
          </cell>
          <cell r="H8631">
            <v>107.247</v>
          </cell>
          <cell r="I8631">
            <v>107.247</v>
          </cell>
          <cell r="J8631">
            <v>107.247</v>
          </cell>
          <cell r="K8631">
            <v>107.637</v>
          </cell>
          <cell r="L8631">
            <v>107.82899999999999</v>
          </cell>
          <cell r="M8631">
            <v>107.82899999999999</v>
          </cell>
          <cell r="N8631">
            <v>107.434</v>
          </cell>
          <cell r="O8631">
            <v>107.434</v>
          </cell>
          <cell r="P8631">
            <v>107.434</v>
          </cell>
          <cell r="Q8631">
            <v>107.72799999999999</v>
          </cell>
          <cell r="R8631">
            <v>107.015</v>
          </cell>
          <cell r="S8631">
            <v>107.015</v>
          </cell>
          <cell r="T8631">
            <v>106.578</v>
          </cell>
          <cell r="U8631">
            <v>106.578</v>
          </cell>
          <cell r="V8631">
            <v>106.578</v>
          </cell>
          <cell r="W8631">
            <v>105.822</v>
          </cell>
          <cell r="X8631">
            <v>106.108</v>
          </cell>
          <cell r="Y8631">
            <v>106.108</v>
          </cell>
          <cell r="Z8631">
            <v>106.178</v>
          </cell>
          <cell r="AA8631">
            <v>106.178</v>
          </cell>
          <cell r="AB8631">
            <v>106.178</v>
          </cell>
          <cell r="AC8631">
            <v>105.898</v>
          </cell>
          <cell r="AD8631">
            <v>106.199</v>
          </cell>
          <cell r="AE8631">
            <v>106.199</v>
          </cell>
          <cell r="AF8631">
            <v>106.711</v>
          </cell>
          <cell r="AG8631">
            <v>106.711</v>
          </cell>
          <cell r="AH8631">
            <v>106.711</v>
          </cell>
          <cell r="AI8631">
            <v>106.994</v>
          </cell>
          <cell r="AJ8631">
            <v>107.36</v>
          </cell>
          <cell r="AK8631">
            <v>107.36</v>
          </cell>
          <cell r="AL8631">
            <v>105.15300000000001</v>
          </cell>
          <cell r="AM8631">
            <v>105.15300000000001</v>
          </cell>
          <cell r="AN8631">
            <v>105.15300000000001</v>
          </cell>
          <cell r="AO8631">
            <v>104.48699999999999</v>
          </cell>
          <cell r="AP8631">
            <v>103.002</v>
          </cell>
          <cell r="AQ8631">
            <v>103.002</v>
          </cell>
          <cell r="AR8631">
            <v>102.92100000000001</v>
          </cell>
          <cell r="AS8631">
            <v>102.92100000000001</v>
          </cell>
          <cell r="AT8631">
            <v>102.92100000000001</v>
          </cell>
          <cell r="AU8631">
            <v>104.304</v>
          </cell>
          <cell r="AV8631">
            <v>104.813</v>
          </cell>
          <cell r="AW8631">
            <v>104.813</v>
          </cell>
          <cell r="AX8631">
            <v>104.813</v>
          </cell>
          <cell r="AY8631">
            <v>104.813</v>
          </cell>
          <cell r="AZ8631">
            <v>104.813</v>
          </cell>
          <cell r="BA8631">
            <v>104.55</v>
          </cell>
          <cell r="BB8631">
            <v>108.563</v>
          </cell>
          <cell r="BC8631">
            <v>108.563</v>
          </cell>
          <cell r="BD8631">
            <v>108.563</v>
          </cell>
          <cell r="BE8631">
            <v>104.655</v>
          </cell>
          <cell r="BF8631">
            <v>104.655</v>
          </cell>
          <cell r="BG8631">
            <v>104.83199999999999</v>
          </cell>
          <cell r="BH8631">
            <v>104.13500000000001</v>
          </cell>
          <cell r="BI8631">
            <v>103.416</v>
          </cell>
          <cell r="BJ8631">
            <v>103.416</v>
          </cell>
          <cell r="BK8631">
            <v>103.416</v>
          </cell>
          <cell r="BL8631">
            <v>103.416</v>
          </cell>
          <cell r="BM8631">
            <v>102.959</v>
          </cell>
          <cell r="BN8631">
            <v>103.946</v>
          </cell>
          <cell r="BO8631">
            <v>104.166</v>
          </cell>
          <cell r="BP8631">
            <v>104.166</v>
          </cell>
          <cell r="BQ8631">
            <v>104.166</v>
          </cell>
          <cell r="BR8631">
            <v>104.166</v>
          </cell>
          <cell r="BS8631">
            <v>104.854</v>
          </cell>
          <cell r="BT8631">
            <v>105.111</v>
          </cell>
          <cell r="BU8631">
            <v>103.74299999999999</v>
          </cell>
          <cell r="BV8631">
            <v>103.74299999999999</v>
          </cell>
          <cell r="BW8631">
            <v>103.74299999999999</v>
          </cell>
          <cell r="BX8631">
            <v>103.74299999999999</v>
          </cell>
          <cell r="BY8631">
            <v>103.74299999999999</v>
          </cell>
          <cell r="BZ8631">
            <v>104.236</v>
          </cell>
          <cell r="CA8631">
            <v>105.33799999999999</v>
          </cell>
        </row>
        <row r="8632">
          <cell r="B8632" t="str">
            <v>Schmidt</v>
          </cell>
          <cell r="C8632" t="str">
            <v>Heike</v>
          </cell>
          <cell r="D8632" t="str">
            <v>Bahnen-Golf-Club Bad Nenndorf</v>
          </cell>
          <cell r="BB8632">
            <v>112.59</v>
          </cell>
          <cell r="BC8632">
            <v>112.59</v>
          </cell>
          <cell r="BD8632">
            <v>112.59</v>
          </cell>
          <cell r="BE8632">
            <v>112.59</v>
          </cell>
          <cell r="BF8632">
            <v>112.59</v>
          </cell>
          <cell r="BG8632">
            <v>113.327</v>
          </cell>
          <cell r="BZ8632" t="str">
            <v/>
          </cell>
          <cell r="CA8632" t="str">
            <v/>
          </cell>
        </row>
        <row r="8633">
          <cell r="B8633" t="str">
            <v>Schmidt</v>
          </cell>
          <cell r="C8633" t="str">
            <v>Heiko</v>
          </cell>
          <cell r="D8633" t="str">
            <v>MGF Ottobrunn</v>
          </cell>
          <cell r="X8633">
            <v>106.919</v>
          </cell>
          <cell r="Y8633">
            <v>104.86499999999999</v>
          </cell>
          <cell r="Z8633">
            <v>105.36199999999999</v>
          </cell>
          <cell r="AA8633">
            <v>105.36199999999999</v>
          </cell>
          <cell r="AB8633">
            <v>105.36199999999999</v>
          </cell>
          <cell r="AC8633">
            <v>105.565</v>
          </cell>
          <cell r="AD8633">
            <v>105.73</v>
          </cell>
          <cell r="AE8633">
            <v>105.952</v>
          </cell>
          <cell r="AF8633">
            <v>105.44499999999999</v>
          </cell>
          <cell r="AG8633">
            <v>105.249</v>
          </cell>
          <cell r="AH8633">
            <v>104.884</v>
          </cell>
          <cell r="AI8633">
            <v>104.837</v>
          </cell>
          <cell r="AJ8633">
            <v>104.938</v>
          </cell>
          <cell r="AK8633">
            <v>104.651</v>
          </cell>
          <cell r="AL8633">
            <v>107.626</v>
          </cell>
          <cell r="AM8633">
            <v>107.626</v>
          </cell>
          <cell r="AN8633">
            <v>107.626</v>
          </cell>
          <cell r="AO8633">
            <v>109.30500000000001</v>
          </cell>
          <cell r="AP8633">
            <v>107.803</v>
          </cell>
          <cell r="AQ8633">
            <v>106.90300000000001</v>
          </cell>
          <cell r="AR8633">
            <v>106.90300000000001</v>
          </cell>
          <cell r="AS8633">
            <v>106.90300000000001</v>
          </cell>
          <cell r="AT8633">
            <v>106.90300000000001</v>
          </cell>
          <cell r="AU8633">
            <v>106.90300000000001</v>
          </cell>
          <cell r="AV8633">
            <v>105.429</v>
          </cell>
          <cell r="AW8633">
            <v>107.38800000000001</v>
          </cell>
          <cell r="AX8633">
            <v>107.58799999999999</v>
          </cell>
          <cell r="AY8633">
            <v>107.58799999999999</v>
          </cell>
          <cell r="AZ8633">
            <v>107.58799999999999</v>
          </cell>
          <cell r="BA8633">
            <v>107.58799999999999</v>
          </cell>
          <cell r="BB8633">
            <v>110.187</v>
          </cell>
          <cell r="BC8633">
            <v>110.187</v>
          </cell>
          <cell r="BZ8633" t="str">
            <v/>
          </cell>
          <cell r="CA8633" t="str">
            <v/>
          </cell>
        </row>
        <row r="8634">
          <cell r="B8634" t="str">
            <v>Schmidt</v>
          </cell>
          <cell r="C8634" t="str">
            <v>Helmut</v>
          </cell>
          <cell r="D8634" t="str">
            <v>Miniatur-Golf-Club Freizeitzentrum Biebertal</v>
          </cell>
          <cell r="G8634">
            <v>109.94199999999999</v>
          </cell>
          <cell r="H8634">
            <v>110.057</v>
          </cell>
          <cell r="I8634">
            <v>110.057</v>
          </cell>
          <cell r="J8634">
            <v>110.057</v>
          </cell>
          <cell r="K8634">
            <v>111.21</v>
          </cell>
          <cell r="L8634">
            <v>112.52200000000001</v>
          </cell>
          <cell r="M8634">
            <v>112.52200000000001</v>
          </cell>
          <cell r="N8634">
            <v>112.166</v>
          </cell>
          <cell r="O8634">
            <v>112.166</v>
          </cell>
          <cell r="P8634">
            <v>112.166</v>
          </cell>
          <cell r="Q8634">
            <v>111.294</v>
          </cell>
          <cell r="R8634">
            <v>111.012</v>
          </cell>
          <cell r="S8634">
            <v>111.012</v>
          </cell>
          <cell r="T8634">
            <v>110.429</v>
          </cell>
          <cell r="U8634">
            <v>110.429</v>
          </cell>
          <cell r="V8634">
            <v>110.429</v>
          </cell>
          <cell r="W8634">
            <v>110.113</v>
          </cell>
          <cell r="X8634">
            <v>110.295</v>
          </cell>
          <cell r="Y8634">
            <v>110.295</v>
          </cell>
          <cell r="Z8634">
            <v>110.63500000000001</v>
          </cell>
          <cell r="AA8634">
            <v>110.63500000000001</v>
          </cell>
          <cell r="AB8634">
            <v>110.63500000000001</v>
          </cell>
          <cell r="AC8634">
            <v>110.788</v>
          </cell>
          <cell r="AD8634">
            <v>111.629</v>
          </cell>
          <cell r="AE8634">
            <v>111.629</v>
          </cell>
          <cell r="AF8634">
            <v>110.714</v>
          </cell>
          <cell r="AG8634">
            <v>110.714</v>
          </cell>
          <cell r="AH8634">
            <v>110.714</v>
          </cell>
          <cell r="AI8634">
            <v>109.565</v>
          </cell>
          <cell r="AJ8634">
            <v>109.03700000000001</v>
          </cell>
          <cell r="AK8634">
            <v>109.03700000000001</v>
          </cell>
          <cell r="AL8634">
            <v>110.024</v>
          </cell>
          <cell r="AM8634">
            <v>110.009</v>
          </cell>
          <cell r="AN8634">
            <v>110.009</v>
          </cell>
          <cell r="AO8634">
            <v>110.325</v>
          </cell>
          <cell r="AP8634">
            <v>111.36799999999999</v>
          </cell>
          <cell r="AQ8634">
            <v>111.36799999999999</v>
          </cell>
          <cell r="AR8634">
            <v>111.39400000000001</v>
          </cell>
          <cell r="AS8634">
            <v>111.39400000000001</v>
          </cell>
          <cell r="AT8634">
            <v>111.39400000000001</v>
          </cell>
          <cell r="AU8634">
            <v>115.31699999999999</v>
          </cell>
          <cell r="AV8634">
            <v>116.562</v>
          </cell>
          <cell r="AW8634">
            <v>116.812</v>
          </cell>
          <cell r="AX8634">
            <v>114.205</v>
          </cell>
          <cell r="AY8634">
            <v>114.205</v>
          </cell>
          <cell r="AZ8634">
            <v>114.205</v>
          </cell>
          <cell r="BA8634">
            <v>114.962</v>
          </cell>
          <cell r="BB8634">
            <v>117.751</v>
          </cell>
          <cell r="BC8634">
            <v>117.751</v>
          </cell>
          <cell r="BD8634">
            <v>120.565</v>
          </cell>
          <cell r="BE8634">
            <v>111.80500000000001</v>
          </cell>
          <cell r="BF8634">
            <v>111.80500000000001</v>
          </cell>
          <cell r="BG8634">
            <v>110.74</v>
          </cell>
          <cell r="BH8634">
            <v>108.88800000000001</v>
          </cell>
          <cell r="BI8634">
            <v>108.259</v>
          </cell>
          <cell r="BJ8634">
            <v>108.21899999999999</v>
          </cell>
          <cell r="BK8634">
            <v>108.21899999999999</v>
          </cell>
          <cell r="BL8634">
            <v>108.21899999999999</v>
          </cell>
          <cell r="BM8634">
            <v>108.21899999999999</v>
          </cell>
          <cell r="BN8634">
            <v>108.411</v>
          </cell>
          <cell r="BO8634">
            <v>108.782</v>
          </cell>
          <cell r="BP8634">
            <v>108.782</v>
          </cell>
          <cell r="BQ8634">
            <v>108.782</v>
          </cell>
          <cell r="BR8634">
            <v>108.782</v>
          </cell>
          <cell r="BS8634">
            <v>108.09699999999999</v>
          </cell>
          <cell r="BT8634">
            <v>109.199</v>
          </cell>
          <cell r="BU8634">
            <v>110.712</v>
          </cell>
          <cell r="BV8634">
            <v>110.712</v>
          </cell>
          <cell r="BW8634">
            <v>110.712</v>
          </cell>
          <cell r="BX8634">
            <v>110.712</v>
          </cell>
          <cell r="BY8634">
            <v>110.712</v>
          </cell>
          <cell r="BZ8634">
            <v>110.712</v>
          </cell>
          <cell r="CA8634">
            <v>108.074</v>
          </cell>
        </row>
        <row r="8635">
          <cell r="B8635" t="str">
            <v>Schmidt</v>
          </cell>
          <cell r="C8635" t="str">
            <v>Henry</v>
          </cell>
          <cell r="D8635" t="str">
            <v>1. Fränkischer Minigolfclub Lichtenfels 1961</v>
          </cell>
          <cell r="G8635">
            <v>116.435</v>
          </cell>
          <cell r="H8635">
            <v>114.79</v>
          </cell>
          <cell r="I8635">
            <v>114.79</v>
          </cell>
          <cell r="J8635">
            <v>114.79</v>
          </cell>
          <cell r="K8635">
            <v>114.492</v>
          </cell>
          <cell r="L8635">
            <v>112.99299999999999</v>
          </cell>
          <cell r="M8635">
            <v>114.22499999999999</v>
          </cell>
          <cell r="N8635">
            <v>114.09399999999999</v>
          </cell>
          <cell r="O8635">
            <v>114.09399999999999</v>
          </cell>
          <cell r="P8635">
            <v>114.09399999999999</v>
          </cell>
          <cell r="Q8635">
            <v>113.41800000000001</v>
          </cell>
          <cell r="R8635">
            <v>113.41800000000001</v>
          </cell>
          <cell r="S8635">
            <v>113.794</v>
          </cell>
          <cell r="T8635">
            <v>113.794</v>
          </cell>
          <cell r="U8635">
            <v>113.794</v>
          </cell>
          <cell r="V8635">
            <v>113.794</v>
          </cell>
          <cell r="W8635">
            <v>113.794</v>
          </cell>
          <cell r="X8635">
            <v>113.794</v>
          </cell>
          <cell r="AI8635">
            <v>116.706</v>
          </cell>
          <cell r="AJ8635">
            <v>112.336</v>
          </cell>
          <cell r="AK8635">
            <v>109.584</v>
          </cell>
          <cell r="AL8635">
            <v>109.584</v>
          </cell>
          <cell r="AM8635">
            <v>109.584</v>
          </cell>
          <cell r="AN8635">
            <v>109.584</v>
          </cell>
          <cell r="AO8635">
            <v>108.922</v>
          </cell>
          <cell r="AP8635">
            <v>108.315</v>
          </cell>
          <cell r="AQ8635">
            <v>109.623</v>
          </cell>
          <cell r="AR8635">
            <v>109.623</v>
          </cell>
          <cell r="AS8635">
            <v>109.623</v>
          </cell>
          <cell r="AT8635">
            <v>109.623</v>
          </cell>
          <cell r="AU8635">
            <v>109.623</v>
          </cell>
          <cell r="AV8635">
            <v>111.86</v>
          </cell>
          <cell r="BS8635">
            <v>106.946</v>
          </cell>
          <cell r="BT8635">
            <v>109.745</v>
          </cell>
          <cell r="BU8635">
            <v>106.43</v>
          </cell>
          <cell r="BV8635">
            <v>107.408</v>
          </cell>
          <cell r="BW8635">
            <v>107.408</v>
          </cell>
          <cell r="BX8635">
            <v>107.408</v>
          </cell>
          <cell r="BY8635">
            <v>107.408</v>
          </cell>
          <cell r="BZ8635">
            <v>107.408</v>
          </cell>
          <cell r="CA8635">
            <v>108.04900000000001</v>
          </cell>
        </row>
        <row r="8636">
          <cell r="B8636" t="str">
            <v>Schmidt</v>
          </cell>
          <cell r="C8636" t="str">
            <v>Horst</v>
          </cell>
          <cell r="D8636" t="str">
            <v>1. Bahnen-Golf-Club Hannover</v>
          </cell>
          <cell r="G8636">
            <v>105.962</v>
          </cell>
          <cell r="H8636">
            <v>105.962</v>
          </cell>
          <cell r="I8636">
            <v>105.962</v>
          </cell>
          <cell r="J8636">
            <v>105.962</v>
          </cell>
          <cell r="K8636">
            <v>105.14700000000001</v>
          </cell>
          <cell r="L8636">
            <v>106.56699999999999</v>
          </cell>
          <cell r="M8636">
            <v>106.56699999999999</v>
          </cell>
          <cell r="N8636">
            <v>104.675</v>
          </cell>
          <cell r="O8636">
            <v>104.675</v>
          </cell>
          <cell r="P8636">
            <v>104.675</v>
          </cell>
          <cell r="Q8636">
            <v>105.715</v>
          </cell>
          <cell r="R8636">
            <v>104.021</v>
          </cell>
          <cell r="S8636">
            <v>104.021</v>
          </cell>
          <cell r="T8636">
            <v>104.254</v>
          </cell>
          <cell r="U8636">
            <v>104.254</v>
          </cell>
          <cell r="V8636">
            <v>104.254</v>
          </cell>
          <cell r="W8636">
            <v>105.14400000000001</v>
          </cell>
          <cell r="X8636">
            <v>104.718</v>
          </cell>
          <cell r="Y8636">
            <v>104.432</v>
          </cell>
          <cell r="Z8636">
            <v>104.226</v>
          </cell>
          <cell r="AA8636">
            <v>104.226</v>
          </cell>
          <cell r="AB8636">
            <v>104.226</v>
          </cell>
          <cell r="AC8636">
            <v>103.88500000000001</v>
          </cell>
          <cell r="AD8636">
            <v>104.337</v>
          </cell>
          <cell r="AE8636">
            <v>104.62</v>
          </cell>
          <cell r="AF8636">
            <v>105.032</v>
          </cell>
          <cell r="AG8636">
            <v>105.032</v>
          </cell>
          <cell r="AH8636">
            <v>105.032</v>
          </cell>
          <cell r="AI8636">
            <v>105.264</v>
          </cell>
          <cell r="AJ8636">
            <v>105.045</v>
          </cell>
          <cell r="AK8636">
            <v>105.045</v>
          </cell>
          <cell r="AL8636">
            <v>104.86</v>
          </cell>
          <cell r="AM8636">
            <v>104.86</v>
          </cell>
          <cell r="AN8636">
            <v>104.86</v>
          </cell>
          <cell r="AO8636">
            <v>104.452</v>
          </cell>
          <cell r="AP8636">
            <v>104.495</v>
          </cell>
          <cell r="AQ8636">
            <v>104.495</v>
          </cell>
          <cell r="AR8636">
            <v>104.063</v>
          </cell>
          <cell r="AS8636">
            <v>104.063</v>
          </cell>
          <cell r="AT8636">
            <v>104.063</v>
          </cell>
          <cell r="AU8636">
            <v>106.934</v>
          </cell>
          <cell r="AV8636">
            <v>103.501</v>
          </cell>
          <cell r="AW8636">
            <v>103.249</v>
          </cell>
          <cell r="AX8636">
            <v>103.249</v>
          </cell>
          <cell r="AY8636">
            <v>103.249</v>
          </cell>
          <cell r="AZ8636">
            <v>103.249</v>
          </cell>
          <cell r="BA8636">
            <v>105.529</v>
          </cell>
          <cell r="BB8636">
            <v>103.161</v>
          </cell>
          <cell r="BC8636">
            <v>103.009</v>
          </cell>
          <cell r="BD8636">
            <v>103.009</v>
          </cell>
          <cell r="BE8636">
            <v>103.009</v>
          </cell>
          <cell r="BF8636">
            <v>103.009</v>
          </cell>
          <cell r="BG8636">
            <v>104.477</v>
          </cell>
          <cell r="BH8636">
            <v>104.32599999999999</v>
          </cell>
          <cell r="BI8636">
            <v>104.352</v>
          </cell>
          <cell r="BJ8636">
            <v>104.352</v>
          </cell>
          <cell r="BK8636">
            <v>104.352</v>
          </cell>
          <cell r="BL8636">
            <v>104.352</v>
          </cell>
          <cell r="BM8636">
            <v>103.849</v>
          </cell>
          <cell r="BN8636">
            <v>104.431</v>
          </cell>
          <cell r="BO8636">
            <v>106.657</v>
          </cell>
          <cell r="BP8636">
            <v>105.946</v>
          </cell>
          <cell r="BQ8636">
            <v>105.946</v>
          </cell>
          <cell r="BR8636">
            <v>105.946</v>
          </cell>
          <cell r="BS8636">
            <v>105.155</v>
          </cell>
          <cell r="BT8636">
            <v>106.91</v>
          </cell>
          <cell r="BU8636">
            <v>106.91</v>
          </cell>
          <cell r="BV8636">
            <v>104.797</v>
          </cell>
          <cell r="BW8636">
            <v>104.797</v>
          </cell>
          <cell r="BX8636">
            <v>104.797</v>
          </cell>
          <cell r="BY8636">
            <v>104.797</v>
          </cell>
          <cell r="BZ8636">
            <v>104.792</v>
          </cell>
          <cell r="CA8636">
            <v>104.792</v>
          </cell>
        </row>
        <row r="8637">
          <cell r="B8637" t="str">
            <v>Schmidt</v>
          </cell>
          <cell r="C8637" t="str">
            <v>Horst</v>
          </cell>
          <cell r="D8637" t="str">
            <v>MGC 85 Bönnigheim</v>
          </cell>
          <cell r="BZ8637" t="str">
            <v/>
          </cell>
          <cell r="CA8637" t="str">
            <v/>
          </cell>
        </row>
        <row r="8638">
          <cell r="B8638" t="str">
            <v>Schmidt</v>
          </cell>
          <cell r="C8638" t="str">
            <v>Jonas</v>
          </cell>
          <cell r="D8638" t="str">
            <v>SSC Attendorn</v>
          </cell>
          <cell r="BZ8638" t="str">
            <v/>
          </cell>
          <cell r="CA8638" t="str">
            <v/>
          </cell>
        </row>
        <row r="8639">
          <cell r="B8639" t="str">
            <v>Schmidt</v>
          </cell>
          <cell r="C8639" t="str">
            <v>Julia</v>
          </cell>
          <cell r="D8639" t="str">
            <v>MGC Wuppertal-Ronsdorf 1967</v>
          </cell>
          <cell r="BZ8639" t="str">
            <v/>
          </cell>
          <cell r="CA8639" t="str">
            <v/>
          </cell>
        </row>
        <row r="8640">
          <cell r="B8640" t="str">
            <v>Schmidt</v>
          </cell>
          <cell r="C8640" t="str">
            <v>Kay</v>
          </cell>
          <cell r="D8640" t="str">
            <v>MC Britz 66 Berlin</v>
          </cell>
          <cell r="H8640">
            <v>107.646</v>
          </cell>
          <cell r="I8640">
            <v>107.646</v>
          </cell>
          <cell r="J8640">
            <v>107.646</v>
          </cell>
          <cell r="K8640">
            <v>107.646</v>
          </cell>
          <cell r="L8640">
            <v>107.646</v>
          </cell>
          <cell r="M8640">
            <v>107.646</v>
          </cell>
          <cell r="BZ8640" t="str">
            <v/>
          </cell>
          <cell r="CA8640" t="str">
            <v/>
          </cell>
        </row>
        <row r="8641">
          <cell r="B8641" t="str">
            <v>Schmidt</v>
          </cell>
          <cell r="C8641" t="str">
            <v>Klaus</v>
          </cell>
          <cell r="D8641" t="str">
            <v>Minigolf-Club Bad Homburg</v>
          </cell>
          <cell r="BV8641">
            <v>117.21899999999999</v>
          </cell>
          <cell r="BW8641">
            <v>115.16</v>
          </cell>
          <cell r="BX8641">
            <v>115.16</v>
          </cell>
          <cell r="BY8641">
            <v>115.16</v>
          </cell>
          <cell r="BZ8641">
            <v>111.068</v>
          </cell>
          <cell r="CA8641">
            <v>110.62</v>
          </cell>
        </row>
        <row r="8642">
          <cell r="B8642" t="str">
            <v>Schmidt</v>
          </cell>
          <cell r="C8642" t="str">
            <v>Lars</v>
          </cell>
          <cell r="D8642" t="str">
            <v>BSC Ennepetal</v>
          </cell>
          <cell r="Z8642">
            <v>111.36</v>
          </cell>
          <cell r="AA8642">
            <v>111.36</v>
          </cell>
          <cell r="AB8642">
            <v>111.36</v>
          </cell>
          <cell r="AC8642">
            <v>109.59699999999999</v>
          </cell>
          <cell r="AD8642">
            <v>108.854</v>
          </cell>
          <cell r="AE8642">
            <v>108.854</v>
          </cell>
          <cell r="AF8642">
            <v>108.614</v>
          </cell>
          <cell r="AG8642">
            <v>108.614</v>
          </cell>
          <cell r="AH8642">
            <v>108.614</v>
          </cell>
          <cell r="AI8642">
            <v>108.622</v>
          </cell>
          <cell r="AJ8642">
            <v>112.563</v>
          </cell>
          <cell r="AK8642">
            <v>112.563</v>
          </cell>
          <cell r="AL8642">
            <v>109.009</v>
          </cell>
          <cell r="AM8642">
            <v>108.295</v>
          </cell>
          <cell r="AN8642">
            <v>108.295</v>
          </cell>
          <cell r="AO8642">
            <v>108.04900000000001</v>
          </cell>
          <cell r="AP8642">
            <v>107.20399999999999</v>
          </cell>
          <cell r="AQ8642">
            <v>107.11</v>
          </cell>
          <cell r="AR8642">
            <v>106.008</v>
          </cell>
          <cell r="AS8642">
            <v>106.16</v>
          </cell>
          <cell r="AT8642">
            <v>105.815</v>
          </cell>
          <cell r="AU8642">
            <v>105.28</v>
          </cell>
          <cell r="AV8642">
            <v>104.801</v>
          </cell>
          <cell r="AW8642">
            <v>105.023</v>
          </cell>
          <cell r="AX8642">
            <v>105.361</v>
          </cell>
          <cell r="AY8642">
            <v>105.348</v>
          </cell>
          <cell r="AZ8642">
            <v>105.348</v>
          </cell>
          <cell r="BA8642">
            <v>105.345</v>
          </cell>
          <cell r="BB8642">
            <v>105.506</v>
          </cell>
          <cell r="BC8642">
            <v>104.751</v>
          </cell>
          <cell r="BD8642">
            <v>103.753</v>
          </cell>
          <cell r="BE8642">
            <v>105.319</v>
          </cell>
          <cell r="BF8642">
            <v>105.319</v>
          </cell>
          <cell r="BG8642">
            <v>105.01</v>
          </cell>
          <cell r="BH8642">
            <v>103.901</v>
          </cell>
          <cell r="BI8642">
            <v>104.023</v>
          </cell>
          <cell r="BJ8642">
            <v>106.77</v>
          </cell>
          <cell r="BK8642">
            <v>106.77</v>
          </cell>
          <cell r="BZ8642" t="str">
            <v/>
          </cell>
          <cell r="CA8642" t="str">
            <v/>
          </cell>
        </row>
        <row r="8643">
          <cell r="B8643" t="str">
            <v>Schmidt</v>
          </cell>
          <cell r="C8643" t="str">
            <v>Leonie</v>
          </cell>
          <cell r="D8643" t="str">
            <v>BGC Bremen</v>
          </cell>
          <cell r="BN8643">
            <v>120.05800000000001</v>
          </cell>
          <cell r="BO8643">
            <v>120.05800000000001</v>
          </cell>
          <cell r="BP8643">
            <v>120.13</v>
          </cell>
          <cell r="BQ8643">
            <v>120.13</v>
          </cell>
          <cell r="BR8643">
            <v>120.13</v>
          </cell>
          <cell r="BS8643">
            <v>117.398</v>
          </cell>
          <cell r="BT8643">
            <v>117.42700000000001</v>
          </cell>
          <cell r="BU8643">
            <v>115.191</v>
          </cell>
          <cell r="BV8643">
            <v>113.965</v>
          </cell>
          <cell r="BW8643">
            <v>113.965</v>
          </cell>
          <cell r="BZ8643" t="str">
            <v/>
          </cell>
          <cell r="CA8643" t="str">
            <v/>
          </cell>
        </row>
        <row r="8644">
          <cell r="B8644" t="str">
            <v>Schmidt</v>
          </cell>
          <cell r="C8644" t="str">
            <v>Ludmila</v>
          </cell>
          <cell r="D8644" t="str">
            <v>MinigolfCard</v>
          </cell>
          <cell r="BZ8644" t="str">
            <v/>
          </cell>
          <cell r="CA8644" t="str">
            <v/>
          </cell>
        </row>
        <row r="8645">
          <cell r="B8645" t="str">
            <v>Schmidt</v>
          </cell>
          <cell r="C8645" t="str">
            <v>Lukas</v>
          </cell>
          <cell r="D8645" t="str">
            <v>MGC Ostheim / Rhön</v>
          </cell>
          <cell r="BZ8645" t="str">
            <v/>
          </cell>
          <cell r="CA8645" t="str">
            <v/>
          </cell>
        </row>
        <row r="8646">
          <cell r="B8646" t="str">
            <v>Schmidt</v>
          </cell>
          <cell r="C8646" t="str">
            <v>Manfred</v>
          </cell>
          <cell r="D8646" t="str">
            <v>BGC Bremen</v>
          </cell>
          <cell r="G8646">
            <v>107.428</v>
          </cell>
          <cell r="H8646">
            <v>106.621</v>
          </cell>
          <cell r="I8646">
            <v>106.621</v>
          </cell>
          <cell r="J8646">
            <v>106.621</v>
          </cell>
          <cell r="K8646">
            <v>106.306</v>
          </cell>
          <cell r="L8646">
            <v>104.566</v>
          </cell>
          <cell r="M8646">
            <v>104.88</v>
          </cell>
          <cell r="N8646">
            <v>105.473</v>
          </cell>
          <cell r="O8646">
            <v>105.473</v>
          </cell>
          <cell r="P8646">
            <v>105.473</v>
          </cell>
          <cell r="Q8646">
            <v>104.533</v>
          </cell>
          <cell r="R8646">
            <v>104.399</v>
          </cell>
          <cell r="S8646">
            <v>104.399</v>
          </cell>
          <cell r="T8646">
            <v>104.369</v>
          </cell>
          <cell r="U8646">
            <v>104.369</v>
          </cell>
          <cell r="V8646">
            <v>104.369</v>
          </cell>
          <cell r="W8646">
            <v>104.515</v>
          </cell>
          <cell r="X8646">
            <v>107.486</v>
          </cell>
          <cell r="Y8646">
            <v>107.486</v>
          </cell>
          <cell r="Z8646">
            <v>106.69499999999999</v>
          </cell>
          <cell r="AA8646">
            <v>106.69499999999999</v>
          </cell>
          <cell r="AB8646">
            <v>106.69499999999999</v>
          </cell>
          <cell r="AC8646">
            <v>108.30500000000001</v>
          </cell>
          <cell r="AD8646">
            <v>108.30500000000001</v>
          </cell>
          <cell r="AE8646">
            <v>108.30500000000001</v>
          </cell>
          <cell r="BH8646">
            <v>107.56699999999999</v>
          </cell>
          <cell r="BI8646">
            <v>107.654</v>
          </cell>
          <cell r="BJ8646">
            <v>107.654</v>
          </cell>
          <cell r="BK8646">
            <v>107.654</v>
          </cell>
          <cell r="BZ8646" t="str">
            <v/>
          </cell>
          <cell r="CA8646" t="str">
            <v/>
          </cell>
        </row>
        <row r="8647">
          <cell r="B8647" t="str">
            <v>Schmidt</v>
          </cell>
          <cell r="C8647" t="str">
            <v>Marcel</v>
          </cell>
          <cell r="D8647" t="str">
            <v>MGS Hildesheim</v>
          </cell>
          <cell r="G8647">
            <v>110.13500000000001</v>
          </cell>
          <cell r="H8647">
            <v>110.13500000000001</v>
          </cell>
          <cell r="I8647">
            <v>110.13500000000001</v>
          </cell>
          <cell r="J8647">
            <v>110.13500000000001</v>
          </cell>
          <cell r="K8647">
            <v>110.13500000000001</v>
          </cell>
          <cell r="BZ8647" t="str">
            <v/>
          </cell>
          <cell r="CA8647" t="str">
            <v/>
          </cell>
        </row>
        <row r="8648">
          <cell r="B8648" t="str">
            <v>Schmidt</v>
          </cell>
          <cell r="C8648" t="str">
            <v>Marco</v>
          </cell>
          <cell r="D8648" t="str">
            <v>Sportgemeinschaft Arheilgen 1876/1945 Abteilung Bahnengolf</v>
          </cell>
          <cell r="BZ8648" t="str">
            <v/>
          </cell>
          <cell r="CA8648">
            <v>111.866</v>
          </cell>
        </row>
        <row r="8649">
          <cell r="B8649" t="str">
            <v>Schmidt</v>
          </cell>
          <cell r="C8649" t="str">
            <v>Marco</v>
          </cell>
          <cell r="D8649" t="str">
            <v>Miniaturgolfclub Bad Soden-Salmünster</v>
          </cell>
          <cell r="BV8649">
            <v>114.17</v>
          </cell>
          <cell r="BW8649">
            <v>114.17</v>
          </cell>
          <cell r="BX8649">
            <v>114.17</v>
          </cell>
          <cell r="BY8649">
            <v>114.17</v>
          </cell>
          <cell r="BZ8649">
            <v>114.17</v>
          </cell>
          <cell r="CA8649">
            <v>114.17</v>
          </cell>
        </row>
        <row r="8650">
          <cell r="B8650" t="str">
            <v>Schmidt</v>
          </cell>
          <cell r="C8650" t="str">
            <v>Marvin</v>
          </cell>
          <cell r="D8650" t="str">
            <v>MGC Homburger Land</v>
          </cell>
          <cell r="G8650">
            <v>115.884</v>
          </cell>
          <cell r="H8650">
            <v>114.51300000000001</v>
          </cell>
          <cell r="I8650">
            <v>114.51300000000001</v>
          </cell>
          <cell r="J8650">
            <v>114.51300000000001</v>
          </cell>
          <cell r="K8650">
            <v>113.119</v>
          </cell>
          <cell r="L8650">
            <v>111.649</v>
          </cell>
          <cell r="M8650">
            <v>111.649</v>
          </cell>
          <cell r="N8650">
            <v>110.301</v>
          </cell>
          <cell r="O8650">
            <v>110.301</v>
          </cell>
          <cell r="P8650">
            <v>110.301</v>
          </cell>
          <cell r="Q8650">
            <v>109.23699999999999</v>
          </cell>
          <cell r="R8650">
            <v>108.971</v>
          </cell>
          <cell r="S8650">
            <v>108.971</v>
          </cell>
          <cell r="T8650">
            <v>110.83799999999999</v>
          </cell>
          <cell r="U8650">
            <v>110.83799999999999</v>
          </cell>
          <cell r="V8650">
            <v>110.83799999999999</v>
          </cell>
          <cell r="W8650">
            <v>110.012</v>
          </cell>
          <cell r="X8650">
            <v>109.955</v>
          </cell>
          <cell r="Y8650">
            <v>109.955</v>
          </cell>
          <cell r="Z8650">
            <v>109.52500000000001</v>
          </cell>
          <cell r="AA8650">
            <v>109.52500000000001</v>
          </cell>
          <cell r="AB8650">
            <v>109.52500000000001</v>
          </cell>
          <cell r="AC8650">
            <v>109.494</v>
          </cell>
          <cell r="AD8650">
            <v>109.42</v>
          </cell>
          <cell r="AE8650">
            <v>109.42</v>
          </cell>
          <cell r="AF8650">
            <v>109.33499999999999</v>
          </cell>
          <cell r="AG8650">
            <v>109.33499999999999</v>
          </cell>
          <cell r="AH8650">
            <v>109.33499999999999</v>
          </cell>
          <cell r="AI8650">
            <v>110.61499999999999</v>
          </cell>
          <cell r="AJ8650">
            <v>110.95099999999999</v>
          </cell>
          <cell r="AK8650">
            <v>110.95099999999999</v>
          </cell>
          <cell r="AL8650">
            <v>113.27</v>
          </cell>
          <cell r="AM8650">
            <v>113.27</v>
          </cell>
          <cell r="AN8650">
            <v>113.27</v>
          </cell>
          <cell r="AO8650">
            <v>113.27</v>
          </cell>
          <cell r="AV8650">
            <v>106.545</v>
          </cell>
          <cell r="AW8650">
            <v>106.545</v>
          </cell>
          <cell r="AX8650">
            <v>106.545</v>
          </cell>
          <cell r="AY8650">
            <v>106.545</v>
          </cell>
          <cell r="AZ8650">
            <v>106.545</v>
          </cell>
          <cell r="BA8650">
            <v>107.818</v>
          </cell>
          <cell r="BB8650">
            <v>117.23</v>
          </cell>
          <cell r="BC8650">
            <v>117.23</v>
          </cell>
          <cell r="BD8650">
            <v>117.23</v>
          </cell>
          <cell r="BE8650">
            <v>109.86799999999999</v>
          </cell>
          <cell r="BF8650">
            <v>109.86799999999999</v>
          </cell>
          <cell r="BG8650">
            <v>109.39700000000001</v>
          </cell>
          <cell r="BH8650">
            <v>108.50700000000001</v>
          </cell>
          <cell r="BI8650">
            <v>107.166</v>
          </cell>
          <cell r="BJ8650">
            <v>107.166</v>
          </cell>
          <cell r="BK8650">
            <v>107.166</v>
          </cell>
          <cell r="BL8650">
            <v>107.166</v>
          </cell>
          <cell r="BM8650">
            <v>106.07</v>
          </cell>
          <cell r="BN8650">
            <v>107.68</v>
          </cell>
          <cell r="BO8650">
            <v>108.486</v>
          </cell>
          <cell r="BP8650">
            <v>108.486</v>
          </cell>
          <cell r="BQ8650">
            <v>108.486</v>
          </cell>
          <cell r="BR8650">
            <v>108.486</v>
          </cell>
          <cell r="BS8650">
            <v>108.952</v>
          </cell>
          <cell r="BT8650">
            <v>109.426</v>
          </cell>
          <cell r="BU8650">
            <v>109.41</v>
          </cell>
          <cell r="BV8650">
            <v>109.41</v>
          </cell>
          <cell r="BW8650">
            <v>109.41</v>
          </cell>
          <cell r="BX8650">
            <v>109.41</v>
          </cell>
          <cell r="BY8650">
            <v>109.41</v>
          </cell>
          <cell r="BZ8650">
            <v>110.036</v>
          </cell>
          <cell r="CA8650">
            <v>108.843</v>
          </cell>
        </row>
        <row r="8651">
          <cell r="B8651" t="str">
            <v>Schmidt</v>
          </cell>
          <cell r="C8651" t="str">
            <v>Max</v>
          </cell>
          <cell r="D8651" t="str">
            <v>Minigolfclub Rot-Weiß Wanne-Eickel</v>
          </cell>
          <cell r="BZ8651">
            <v>114.37</v>
          </cell>
          <cell r="CA8651">
            <v>110.64400000000001</v>
          </cell>
        </row>
        <row r="8652">
          <cell r="B8652" t="str">
            <v>Schmidt</v>
          </cell>
          <cell r="C8652" t="str">
            <v>Maximilian</v>
          </cell>
          <cell r="D8652" t="str">
            <v>1. Fränkischer Minigolfclub Lichtenfels 1961</v>
          </cell>
          <cell r="AG8652">
            <v>121.476</v>
          </cell>
          <cell r="AH8652">
            <v>121.476</v>
          </cell>
          <cell r="AI8652">
            <v>124.18600000000001</v>
          </cell>
          <cell r="AJ8652">
            <v>120.083</v>
          </cell>
          <cell r="AK8652">
            <v>116.586</v>
          </cell>
          <cell r="AL8652">
            <v>116.197</v>
          </cell>
          <cell r="AM8652">
            <v>116.197</v>
          </cell>
          <cell r="AN8652">
            <v>116.197</v>
          </cell>
          <cell r="AO8652">
            <v>113.36</v>
          </cell>
          <cell r="AP8652">
            <v>109.04600000000001</v>
          </cell>
          <cell r="AQ8652">
            <v>109.23699999999999</v>
          </cell>
          <cell r="AR8652">
            <v>109.23699999999999</v>
          </cell>
          <cell r="AS8652">
            <v>109.23699999999999</v>
          </cell>
          <cell r="AT8652">
            <v>108.74299999999999</v>
          </cell>
          <cell r="AU8652">
            <v>108.819</v>
          </cell>
          <cell r="AV8652">
            <v>108.129</v>
          </cell>
          <cell r="AW8652">
            <v>106.753</v>
          </cell>
          <cell r="AX8652">
            <v>106.753</v>
          </cell>
          <cell r="AY8652">
            <v>106.965</v>
          </cell>
          <cell r="AZ8652">
            <v>106.44199999999999</v>
          </cell>
          <cell r="BA8652">
            <v>105.414</v>
          </cell>
          <cell r="BB8652">
            <v>105.50700000000001</v>
          </cell>
          <cell r="BC8652">
            <v>105.081</v>
          </cell>
          <cell r="BD8652">
            <v>104.81</v>
          </cell>
          <cell r="BE8652">
            <v>104.47799999999999</v>
          </cell>
          <cell r="BF8652">
            <v>104.509</v>
          </cell>
          <cell r="BG8652">
            <v>104.59399999999999</v>
          </cell>
          <cell r="BH8652">
            <v>103.67100000000001</v>
          </cell>
          <cell r="BI8652">
            <v>103.167</v>
          </cell>
          <cell r="BJ8652">
            <v>103.045</v>
          </cell>
          <cell r="BK8652">
            <v>102.977</v>
          </cell>
          <cell r="BL8652">
            <v>102.745</v>
          </cell>
          <cell r="BM8652">
            <v>102.321</v>
          </cell>
          <cell r="BN8652">
            <v>102.113</v>
          </cell>
          <cell r="BO8652">
            <v>102.244</v>
          </cell>
          <cell r="BP8652">
            <v>102.39700000000001</v>
          </cell>
          <cell r="BQ8652">
            <v>102.276</v>
          </cell>
          <cell r="BR8652">
            <v>102.413</v>
          </cell>
          <cell r="BS8652">
            <v>102.467</v>
          </cell>
          <cell r="BT8652">
            <v>102.62</v>
          </cell>
          <cell r="BU8652">
            <v>102.11799999999999</v>
          </cell>
          <cell r="BV8652">
            <v>101.745</v>
          </cell>
          <cell r="BW8652">
            <v>101.745</v>
          </cell>
          <cell r="BX8652">
            <v>101.745</v>
          </cell>
          <cell r="BY8652">
            <v>101.745</v>
          </cell>
          <cell r="BZ8652">
            <v>101.864</v>
          </cell>
          <cell r="CA8652">
            <v>101.455</v>
          </cell>
        </row>
        <row r="8653">
          <cell r="B8653" t="str">
            <v>Schmidt</v>
          </cell>
          <cell r="C8653" t="str">
            <v>Michael</v>
          </cell>
          <cell r="D8653" t="str">
            <v>BSV Todtmoos</v>
          </cell>
          <cell r="G8653">
            <v>112.959</v>
          </cell>
          <cell r="H8653">
            <v>112.76600000000001</v>
          </cell>
          <cell r="I8653">
            <v>112.76600000000001</v>
          </cell>
          <cell r="J8653">
            <v>112.76600000000001</v>
          </cell>
          <cell r="K8653">
            <v>113.176</v>
          </cell>
          <cell r="L8653">
            <v>111.435</v>
          </cell>
          <cell r="M8653">
            <v>110.343</v>
          </cell>
          <cell r="N8653">
            <v>110.27800000000001</v>
          </cell>
          <cell r="O8653">
            <v>110.27800000000001</v>
          </cell>
          <cell r="P8653">
            <v>110.27800000000001</v>
          </cell>
          <cell r="Q8653">
            <v>110.27800000000001</v>
          </cell>
          <cell r="R8653">
            <v>112.96299999999999</v>
          </cell>
          <cell r="S8653">
            <v>114.983</v>
          </cell>
          <cell r="BZ8653" t="str">
            <v/>
          </cell>
          <cell r="CA8653" t="str">
            <v/>
          </cell>
        </row>
        <row r="8654">
          <cell r="B8654" t="str">
            <v>Schmidt</v>
          </cell>
          <cell r="C8654" t="str">
            <v>Michael</v>
          </cell>
          <cell r="D8654" t="str">
            <v>1. MGC Tuttlingen</v>
          </cell>
          <cell r="F8654">
            <v>101.78400000000001</v>
          </cell>
          <cell r="G8654">
            <v>103.297</v>
          </cell>
          <cell r="H8654">
            <v>103.336</v>
          </cell>
          <cell r="I8654">
            <v>103.336</v>
          </cell>
          <cell r="J8654">
            <v>103.43899999999999</v>
          </cell>
          <cell r="K8654">
            <v>103.749</v>
          </cell>
          <cell r="L8654">
            <v>103.61199999999999</v>
          </cell>
          <cell r="M8654">
            <v>103.748</v>
          </cell>
          <cell r="N8654">
            <v>103.93600000000001</v>
          </cell>
          <cell r="O8654">
            <v>103.93600000000001</v>
          </cell>
          <cell r="P8654">
            <v>103.93600000000001</v>
          </cell>
          <cell r="Q8654">
            <v>104.107</v>
          </cell>
          <cell r="R8654">
            <v>104.554</v>
          </cell>
          <cell r="S8654">
            <v>106.747</v>
          </cell>
          <cell r="T8654">
            <v>109.42100000000001</v>
          </cell>
          <cell r="U8654">
            <v>109.42100000000001</v>
          </cell>
          <cell r="V8654">
            <v>109.42100000000001</v>
          </cell>
          <cell r="W8654">
            <v>113.105</v>
          </cell>
          <cell r="X8654">
            <v>113.105</v>
          </cell>
          <cell r="BZ8654" t="str">
            <v/>
          </cell>
          <cell r="CA8654" t="str">
            <v/>
          </cell>
        </row>
        <row r="8655">
          <cell r="B8655" t="str">
            <v>Schmidt</v>
          </cell>
          <cell r="C8655" t="str">
            <v>Mirko</v>
          </cell>
          <cell r="D8655" t="str">
            <v>MGF Magdeburg 1995</v>
          </cell>
          <cell r="BB8655">
            <v>107.152</v>
          </cell>
          <cell r="BC8655">
            <v>107.152</v>
          </cell>
          <cell r="BD8655">
            <v>105.95</v>
          </cell>
          <cell r="BE8655">
            <v>105.95</v>
          </cell>
          <cell r="BF8655">
            <v>105.95</v>
          </cell>
          <cell r="BK8655">
            <v>109.44199999999999</v>
          </cell>
          <cell r="BL8655">
            <v>109.44199999999999</v>
          </cell>
          <cell r="BM8655">
            <v>109.44199999999999</v>
          </cell>
          <cell r="BN8655">
            <v>107.44499999999999</v>
          </cell>
          <cell r="BO8655">
            <v>107.44499999999999</v>
          </cell>
          <cell r="BP8655">
            <v>108.449</v>
          </cell>
          <cell r="BQ8655">
            <v>108.449</v>
          </cell>
          <cell r="BR8655">
            <v>108.449</v>
          </cell>
          <cell r="BS8655">
            <v>108.449</v>
          </cell>
          <cell r="BZ8655" t="str">
            <v/>
          </cell>
          <cell r="CA8655" t="str">
            <v/>
          </cell>
        </row>
        <row r="8656">
          <cell r="B8656" t="str">
            <v>Schmidt</v>
          </cell>
          <cell r="C8656" t="str">
            <v>Olaf</v>
          </cell>
          <cell r="D8656" t="str">
            <v>Minigolfclub "AS" Witten 1963</v>
          </cell>
          <cell r="G8656">
            <v>104.503</v>
          </cell>
          <cell r="H8656">
            <v>104.746</v>
          </cell>
          <cell r="I8656">
            <v>104.746</v>
          </cell>
          <cell r="J8656">
            <v>104.645</v>
          </cell>
          <cell r="K8656">
            <v>105.657</v>
          </cell>
          <cell r="L8656">
            <v>105.76900000000001</v>
          </cell>
          <cell r="M8656">
            <v>105.76900000000001</v>
          </cell>
          <cell r="N8656">
            <v>105.721</v>
          </cell>
          <cell r="O8656">
            <v>105.721</v>
          </cell>
          <cell r="P8656">
            <v>106.282</v>
          </cell>
          <cell r="Q8656">
            <v>105.16</v>
          </cell>
          <cell r="R8656">
            <v>104.173</v>
          </cell>
          <cell r="S8656">
            <v>104.173</v>
          </cell>
          <cell r="T8656">
            <v>104.244</v>
          </cell>
          <cell r="U8656">
            <v>104.244</v>
          </cell>
          <cell r="V8656">
            <v>104.244</v>
          </cell>
          <cell r="W8656">
            <v>103.761</v>
          </cell>
          <cell r="X8656">
            <v>103.49</v>
          </cell>
          <cell r="Y8656">
            <v>103.49</v>
          </cell>
          <cell r="Z8656">
            <v>103.211</v>
          </cell>
          <cell r="AA8656">
            <v>103.211</v>
          </cell>
          <cell r="AB8656">
            <v>103.211</v>
          </cell>
          <cell r="AC8656">
            <v>103.64</v>
          </cell>
          <cell r="AD8656">
            <v>104.383</v>
          </cell>
          <cell r="AE8656">
            <v>104.383</v>
          </cell>
          <cell r="AF8656">
            <v>104.301</v>
          </cell>
          <cell r="AG8656">
            <v>104.301</v>
          </cell>
          <cell r="AH8656">
            <v>104.301</v>
          </cell>
          <cell r="AI8656">
            <v>104.57299999999999</v>
          </cell>
          <cell r="AJ8656">
            <v>104.5</v>
          </cell>
          <cell r="AK8656">
            <v>104.5</v>
          </cell>
          <cell r="AL8656">
            <v>104.322</v>
          </cell>
          <cell r="AM8656">
            <v>104.322</v>
          </cell>
          <cell r="AN8656">
            <v>104.322</v>
          </cell>
          <cell r="AO8656">
            <v>104.05500000000001</v>
          </cell>
          <cell r="AP8656">
            <v>104.649</v>
          </cell>
          <cell r="AQ8656">
            <v>103.851</v>
          </cell>
          <cell r="AR8656">
            <v>103.851</v>
          </cell>
          <cell r="AS8656">
            <v>103.851</v>
          </cell>
          <cell r="AT8656">
            <v>103.851</v>
          </cell>
          <cell r="AU8656">
            <v>104.127</v>
          </cell>
          <cell r="AV8656">
            <v>104.67700000000001</v>
          </cell>
          <cell r="AW8656">
            <v>104.78</v>
          </cell>
          <cell r="AX8656">
            <v>104.907</v>
          </cell>
          <cell r="AY8656">
            <v>104.907</v>
          </cell>
          <cell r="AZ8656">
            <v>104.907</v>
          </cell>
          <cell r="BA8656">
            <v>105.318</v>
          </cell>
          <cell r="BB8656">
            <v>108.345</v>
          </cell>
          <cell r="BC8656">
            <v>108.345</v>
          </cell>
          <cell r="BD8656">
            <v>110.642</v>
          </cell>
          <cell r="BE8656">
            <v>105.71899999999999</v>
          </cell>
          <cell r="BF8656">
            <v>105.71899999999999</v>
          </cell>
          <cell r="BG8656">
            <v>105.09099999999999</v>
          </cell>
          <cell r="BH8656">
            <v>103.548</v>
          </cell>
          <cell r="BI8656">
            <v>103.548</v>
          </cell>
          <cell r="BJ8656">
            <v>103.69499999999999</v>
          </cell>
          <cell r="BK8656">
            <v>103.69499999999999</v>
          </cell>
          <cell r="BL8656">
            <v>103.69499999999999</v>
          </cell>
          <cell r="BM8656">
            <v>104.80500000000001</v>
          </cell>
          <cell r="BN8656">
            <v>105.965</v>
          </cell>
          <cell r="BO8656">
            <v>105.965</v>
          </cell>
          <cell r="BP8656">
            <v>105.965</v>
          </cell>
          <cell r="BQ8656">
            <v>105.965</v>
          </cell>
          <cell r="BR8656">
            <v>105.965</v>
          </cell>
          <cell r="BS8656">
            <v>105.965</v>
          </cell>
          <cell r="BT8656">
            <v>105.014</v>
          </cell>
          <cell r="BU8656">
            <v>105.014</v>
          </cell>
          <cell r="BV8656">
            <v>105.014</v>
          </cell>
          <cell r="BW8656">
            <v>105.014</v>
          </cell>
          <cell r="BX8656">
            <v>105.014</v>
          </cell>
          <cell r="BY8656">
            <v>105.014</v>
          </cell>
          <cell r="BZ8656">
            <v>105.014</v>
          </cell>
          <cell r="CA8656">
            <v>104.934</v>
          </cell>
        </row>
        <row r="8657">
          <cell r="B8657" t="str">
            <v>Schmidt</v>
          </cell>
          <cell r="C8657" t="str">
            <v>Olaf</v>
          </cell>
          <cell r="D8657" t="str">
            <v>1. BGC Hannover</v>
          </cell>
          <cell r="AP8657">
            <v>111.82</v>
          </cell>
          <cell r="AQ8657">
            <v>111.82</v>
          </cell>
          <cell r="AR8657">
            <v>111.82</v>
          </cell>
          <cell r="AS8657">
            <v>111.82</v>
          </cell>
          <cell r="AT8657">
            <v>111.82</v>
          </cell>
          <cell r="AU8657">
            <v>111.82</v>
          </cell>
          <cell r="AV8657">
            <v>109.319</v>
          </cell>
          <cell r="AW8657">
            <v>109.319</v>
          </cell>
          <cell r="AX8657">
            <v>108.709</v>
          </cell>
          <cell r="AY8657">
            <v>108.709</v>
          </cell>
          <cell r="AZ8657">
            <v>108.709</v>
          </cell>
          <cell r="BZ8657" t="str">
            <v/>
          </cell>
          <cell r="CA8657" t="str">
            <v/>
          </cell>
        </row>
        <row r="8658">
          <cell r="B8658" t="str">
            <v>Schmidt</v>
          </cell>
          <cell r="C8658" t="str">
            <v>Oliver</v>
          </cell>
          <cell r="D8658" t="str">
            <v>MinigolfCard</v>
          </cell>
          <cell r="BZ8658" t="str">
            <v/>
          </cell>
          <cell r="CA8658" t="str">
            <v/>
          </cell>
        </row>
        <row r="8659">
          <cell r="B8659" t="str">
            <v>Schmidt</v>
          </cell>
          <cell r="C8659" t="str">
            <v>Peer</v>
          </cell>
          <cell r="D8659" t="str">
            <v>MinigolfCard</v>
          </cell>
          <cell r="BZ8659" t="str">
            <v/>
          </cell>
          <cell r="CA8659" t="str">
            <v/>
          </cell>
        </row>
        <row r="8660">
          <cell r="B8660" t="str">
            <v>Schmidt</v>
          </cell>
          <cell r="C8660" t="str">
            <v>Peter</v>
          </cell>
          <cell r="D8660" t="str">
            <v>Elbhavelland Abteilung Minigolfsport</v>
          </cell>
          <cell r="F8660">
            <v>104.839</v>
          </cell>
          <cell r="G8660">
            <v>109.414</v>
          </cell>
          <cell r="H8660">
            <v>109.495</v>
          </cell>
          <cell r="I8660">
            <v>109.19499999999999</v>
          </cell>
          <cell r="J8660">
            <v>109.19499999999999</v>
          </cell>
          <cell r="K8660">
            <v>108.685</v>
          </cell>
          <cell r="L8660">
            <v>107.926</v>
          </cell>
          <cell r="M8660">
            <v>107.926</v>
          </cell>
          <cell r="N8660">
            <v>107.348</v>
          </cell>
          <cell r="O8660">
            <v>107.562</v>
          </cell>
          <cell r="P8660">
            <v>107.562</v>
          </cell>
          <cell r="Q8660">
            <v>107.964</v>
          </cell>
          <cell r="R8660">
            <v>108.01900000000001</v>
          </cell>
          <cell r="S8660">
            <v>108.01900000000001</v>
          </cell>
          <cell r="T8660">
            <v>108.01900000000001</v>
          </cell>
          <cell r="U8660">
            <v>107.22199999999999</v>
          </cell>
          <cell r="V8660">
            <v>107.733</v>
          </cell>
          <cell r="W8660">
            <v>108.199</v>
          </cell>
          <cell r="X8660">
            <v>110.714</v>
          </cell>
          <cell r="Y8660">
            <v>110.714</v>
          </cell>
          <cell r="Z8660">
            <v>110.714</v>
          </cell>
          <cell r="AA8660">
            <v>112.282</v>
          </cell>
          <cell r="AB8660">
            <v>112.79600000000001</v>
          </cell>
          <cell r="AC8660">
            <v>112.483</v>
          </cell>
          <cell r="AD8660">
            <v>112.25700000000001</v>
          </cell>
          <cell r="AE8660">
            <v>112.25700000000001</v>
          </cell>
          <cell r="AF8660">
            <v>112.25700000000001</v>
          </cell>
          <cell r="AG8660">
            <v>113.9</v>
          </cell>
          <cell r="AH8660">
            <v>117.355</v>
          </cell>
          <cell r="AI8660">
            <v>113.83799999999999</v>
          </cell>
          <cell r="AJ8660">
            <v>115.26600000000001</v>
          </cell>
          <cell r="AK8660">
            <v>115.26600000000001</v>
          </cell>
          <cell r="AL8660">
            <v>115.26600000000001</v>
          </cell>
          <cell r="AM8660">
            <v>115.26600000000001</v>
          </cell>
          <cell r="AN8660">
            <v>115.26600000000001</v>
          </cell>
          <cell r="AP8660">
            <v>113.657</v>
          </cell>
          <cell r="AQ8660">
            <v>111.10299999999999</v>
          </cell>
          <cell r="AR8660">
            <v>111.10299999999999</v>
          </cell>
          <cell r="AS8660">
            <v>111.10299999999999</v>
          </cell>
          <cell r="AT8660">
            <v>111.10299999999999</v>
          </cell>
          <cell r="AU8660">
            <v>108.807</v>
          </cell>
          <cell r="AV8660">
            <v>107.298</v>
          </cell>
          <cell r="AW8660">
            <v>107.523</v>
          </cell>
          <cell r="AX8660">
            <v>107.643</v>
          </cell>
          <cell r="AY8660">
            <v>107.48399999999999</v>
          </cell>
          <cell r="AZ8660">
            <v>107.48399999999999</v>
          </cell>
          <cell r="BA8660">
            <v>107.294</v>
          </cell>
          <cell r="BB8660">
            <v>107.26</v>
          </cell>
          <cell r="BC8660">
            <v>109.312</v>
          </cell>
          <cell r="BD8660">
            <v>109.93899999999999</v>
          </cell>
          <cell r="BE8660">
            <v>108.842</v>
          </cell>
          <cell r="BF8660">
            <v>108.842</v>
          </cell>
          <cell r="BG8660">
            <v>108.842</v>
          </cell>
          <cell r="BH8660">
            <v>107.97799999999999</v>
          </cell>
          <cell r="BI8660">
            <v>107.208</v>
          </cell>
          <cell r="BJ8660">
            <v>107.208</v>
          </cell>
          <cell r="BK8660">
            <v>109.898</v>
          </cell>
          <cell r="BL8660">
            <v>109.898</v>
          </cell>
          <cell r="BM8660">
            <v>109.898</v>
          </cell>
          <cell r="BN8660">
            <v>111.167</v>
          </cell>
          <cell r="BO8660">
            <v>111.298</v>
          </cell>
          <cell r="BP8660">
            <v>111.298</v>
          </cell>
          <cell r="BQ8660">
            <v>108.244</v>
          </cell>
          <cell r="BR8660">
            <v>108.244</v>
          </cell>
          <cell r="BS8660">
            <v>107.134</v>
          </cell>
          <cell r="BT8660">
            <v>107.134</v>
          </cell>
          <cell r="BU8660">
            <v>107.134</v>
          </cell>
          <cell r="BV8660">
            <v>106.792</v>
          </cell>
          <cell r="BW8660">
            <v>110.265</v>
          </cell>
          <cell r="BX8660">
            <v>110.265</v>
          </cell>
          <cell r="BY8660">
            <v>110.265</v>
          </cell>
          <cell r="BZ8660">
            <v>108.527</v>
          </cell>
          <cell r="CA8660">
            <v>108.527</v>
          </cell>
        </row>
        <row r="8661">
          <cell r="B8661" t="str">
            <v>Schmidt</v>
          </cell>
          <cell r="C8661" t="str">
            <v>Peter</v>
          </cell>
          <cell r="D8661" t="str">
            <v>MC Flora Elmshorn</v>
          </cell>
          <cell r="BZ8661" t="str">
            <v/>
          </cell>
          <cell r="CA8661" t="str">
            <v/>
          </cell>
        </row>
        <row r="8662">
          <cell r="B8662" t="str">
            <v>Schmidt</v>
          </cell>
          <cell r="C8662" t="str">
            <v>Peter</v>
          </cell>
          <cell r="D8662" t="str">
            <v>BSG Pneumant Fürstenwalde Abteilung Minigolf</v>
          </cell>
          <cell r="BN8662">
            <v>113.98</v>
          </cell>
          <cell r="BO8662">
            <v>113.98</v>
          </cell>
          <cell r="BP8662">
            <v>113.98</v>
          </cell>
          <cell r="BQ8662">
            <v>113.98</v>
          </cell>
          <cell r="BR8662">
            <v>113.98</v>
          </cell>
          <cell r="BS8662">
            <v>117.995</v>
          </cell>
          <cell r="BT8662">
            <v>118.053</v>
          </cell>
          <cell r="BU8662">
            <v>118.053</v>
          </cell>
          <cell r="BV8662">
            <v>111.804</v>
          </cell>
          <cell r="BW8662">
            <v>111.804</v>
          </cell>
          <cell r="BX8662">
            <v>111.804</v>
          </cell>
          <cell r="BY8662">
            <v>111.804</v>
          </cell>
          <cell r="BZ8662">
            <v>111.26300000000001</v>
          </cell>
          <cell r="CA8662">
            <v>110.55800000000001</v>
          </cell>
        </row>
        <row r="8663">
          <cell r="B8663" t="str">
            <v>Schmidt</v>
          </cell>
          <cell r="C8663" t="str">
            <v>Philipp</v>
          </cell>
          <cell r="D8663" t="str">
            <v>MSK Neheim-Hüsten</v>
          </cell>
          <cell r="T8663">
            <v>116.661</v>
          </cell>
          <cell r="U8663">
            <v>116.661</v>
          </cell>
          <cell r="V8663">
            <v>116.661</v>
          </cell>
          <cell r="W8663">
            <v>116.25700000000001</v>
          </cell>
          <cell r="X8663">
            <v>111.027</v>
          </cell>
          <cell r="Y8663">
            <v>110.44799999999999</v>
          </cell>
          <cell r="Z8663">
            <v>109.608</v>
          </cell>
          <cell r="AA8663">
            <v>109.608</v>
          </cell>
          <cell r="AB8663">
            <v>109.608</v>
          </cell>
          <cell r="AC8663">
            <v>108.88800000000001</v>
          </cell>
          <cell r="AD8663">
            <v>108.417</v>
          </cell>
          <cell r="AE8663">
            <v>108.706</v>
          </cell>
          <cell r="AF8663">
            <v>110.426</v>
          </cell>
          <cell r="AG8663">
            <v>110.426</v>
          </cell>
          <cell r="AH8663">
            <v>110.426</v>
          </cell>
          <cell r="AI8663">
            <v>110.426</v>
          </cell>
          <cell r="BZ8663" t="str">
            <v/>
          </cell>
          <cell r="CA8663" t="str">
            <v/>
          </cell>
        </row>
        <row r="8664">
          <cell r="B8664" t="str">
            <v>Schmidt</v>
          </cell>
          <cell r="C8664" t="str">
            <v>Rolf</v>
          </cell>
          <cell r="D8664" t="str">
            <v>MGC Bottrop</v>
          </cell>
          <cell r="T8664">
            <v>114.616</v>
          </cell>
          <cell r="U8664">
            <v>114.616</v>
          </cell>
          <cell r="V8664">
            <v>114.616</v>
          </cell>
          <cell r="W8664">
            <v>114.616</v>
          </cell>
          <cell r="X8664">
            <v>114.616</v>
          </cell>
          <cell r="Y8664">
            <v>114.616</v>
          </cell>
          <cell r="BZ8664" t="str">
            <v/>
          </cell>
          <cell r="CA8664" t="str">
            <v/>
          </cell>
        </row>
        <row r="8665">
          <cell r="B8665" t="str">
            <v>Schmidt</v>
          </cell>
          <cell r="C8665" t="str">
            <v>Rolf</v>
          </cell>
          <cell r="D8665" t="str">
            <v>1. CMC Düsseldorf 1987</v>
          </cell>
          <cell r="G8665">
            <v>111.036</v>
          </cell>
          <cell r="H8665">
            <v>110.708</v>
          </cell>
          <cell r="I8665">
            <v>110.708</v>
          </cell>
          <cell r="J8665">
            <v>110.00700000000001</v>
          </cell>
          <cell r="K8665">
            <v>109.85299999999999</v>
          </cell>
          <cell r="L8665">
            <v>109.55</v>
          </cell>
          <cell r="M8665">
            <v>109.006</v>
          </cell>
          <cell r="N8665">
            <v>109.31399999999999</v>
          </cell>
          <cell r="O8665">
            <v>109.31399999999999</v>
          </cell>
          <cell r="P8665">
            <v>109.79600000000001</v>
          </cell>
          <cell r="Q8665">
            <v>108.04</v>
          </cell>
          <cell r="R8665">
            <v>107.315</v>
          </cell>
          <cell r="S8665">
            <v>107.378</v>
          </cell>
          <cell r="T8665">
            <v>106.783</v>
          </cell>
          <cell r="U8665">
            <v>106.783</v>
          </cell>
          <cell r="V8665">
            <v>106.783</v>
          </cell>
          <cell r="W8665">
            <v>107.17100000000001</v>
          </cell>
          <cell r="X8665">
            <v>107.178</v>
          </cell>
          <cell r="Y8665">
            <v>106.178</v>
          </cell>
          <cell r="Z8665">
            <v>106.946</v>
          </cell>
          <cell r="AA8665">
            <v>106.946</v>
          </cell>
          <cell r="AB8665">
            <v>106.946</v>
          </cell>
          <cell r="AC8665">
            <v>106.669</v>
          </cell>
          <cell r="AD8665">
            <v>106.974</v>
          </cell>
          <cell r="AE8665">
            <v>110.905</v>
          </cell>
          <cell r="BZ8665" t="str">
            <v/>
          </cell>
          <cell r="CA8665" t="str">
            <v/>
          </cell>
        </row>
        <row r="8666">
          <cell r="B8666" t="str">
            <v>Schmidt</v>
          </cell>
          <cell r="C8666" t="str">
            <v>Sigurd</v>
          </cell>
          <cell r="D8666" t="str">
            <v>MGC Bad Oldesloe</v>
          </cell>
          <cell r="F8666">
            <v>104.29600000000001</v>
          </cell>
          <cell r="G8666">
            <v>107.08799999999999</v>
          </cell>
          <cell r="H8666">
            <v>106.858</v>
          </cell>
          <cell r="I8666">
            <v>106.858</v>
          </cell>
          <cell r="J8666">
            <v>106.858</v>
          </cell>
          <cell r="K8666">
            <v>106.568</v>
          </cell>
          <cell r="L8666">
            <v>106.645</v>
          </cell>
          <cell r="M8666">
            <v>106.66800000000001</v>
          </cell>
          <cell r="N8666">
            <v>107.27500000000001</v>
          </cell>
          <cell r="O8666">
            <v>107.27500000000001</v>
          </cell>
          <cell r="P8666">
            <v>107.27500000000001</v>
          </cell>
          <cell r="Q8666">
            <v>107.521</v>
          </cell>
          <cell r="R8666">
            <v>106.229</v>
          </cell>
          <cell r="S8666">
            <v>106.105</v>
          </cell>
          <cell r="T8666">
            <v>106.41</v>
          </cell>
          <cell r="U8666">
            <v>106.41</v>
          </cell>
          <cell r="V8666">
            <v>106.41</v>
          </cell>
          <cell r="W8666">
            <v>105.76300000000001</v>
          </cell>
          <cell r="X8666">
            <v>104.77800000000001</v>
          </cell>
          <cell r="Y8666">
            <v>105.06100000000001</v>
          </cell>
          <cell r="Z8666">
            <v>105.40900000000001</v>
          </cell>
          <cell r="AA8666">
            <v>105.40900000000001</v>
          </cell>
          <cell r="AB8666">
            <v>105.40900000000001</v>
          </cell>
          <cell r="AC8666">
            <v>105.702</v>
          </cell>
          <cell r="AD8666">
            <v>106.48</v>
          </cell>
          <cell r="AE8666">
            <v>106.54900000000001</v>
          </cell>
          <cell r="AF8666">
            <v>106.005</v>
          </cell>
          <cell r="AG8666">
            <v>106.005</v>
          </cell>
          <cell r="AH8666">
            <v>106.005</v>
          </cell>
          <cell r="AI8666">
            <v>106.041</v>
          </cell>
          <cell r="AJ8666">
            <v>103.32599999999999</v>
          </cell>
          <cell r="AK8666">
            <v>104.44199999999999</v>
          </cell>
          <cell r="AL8666">
            <v>104.44199999999999</v>
          </cell>
          <cell r="AM8666">
            <v>104.44199999999999</v>
          </cell>
          <cell r="AN8666">
            <v>104.44199999999999</v>
          </cell>
          <cell r="AO8666">
            <v>107.639</v>
          </cell>
          <cell r="AP8666">
            <v>109.7</v>
          </cell>
          <cell r="AQ8666">
            <v>109.7</v>
          </cell>
          <cell r="AR8666">
            <v>109.7</v>
          </cell>
          <cell r="AS8666">
            <v>109.7</v>
          </cell>
          <cell r="AT8666">
            <v>105.34699999999999</v>
          </cell>
          <cell r="AU8666">
            <v>106.57899999999999</v>
          </cell>
          <cell r="AV8666">
            <v>104.25700000000001</v>
          </cell>
          <cell r="AW8666">
            <v>104.44499999999999</v>
          </cell>
          <cell r="AX8666">
            <v>104.84399999999999</v>
          </cell>
          <cell r="AY8666">
            <v>104.84399999999999</v>
          </cell>
          <cell r="AZ8666">
            <v>104.84399999999999</v>
          </cell>
          <cell r="BA8666">
            <v>105.099</v>
          </cell>
          <cell r="BB8666">
            <v>105.447</v>
          </cell>
          <cell r="BC8666">
            <v>105.291</v>
          </cell>
          <cell r="BD8666">
            <v>105.084</v>
          </cell>
          <cell r="BE8666">
            <v>105.084</v>
          </cell>
          <cell r="BF8666">
            <v>105.084</v>
          </cell>
          <cell r="BG8666">
            <v>105.197</v>
          </cell>
          <cell r="BH8666">
            <v>107.143</v>
          </cell>
          <cell r="BI8666">
            <v>106.232</v>
          </cell>
          <cell r="BJ8666">
            <v>105.03</v>
          </cell>
          <cell r="BK8666">
            <v>105.03</v>
          </cell>
          <cell r="BL8666">
            <v>105.03</v>
          </cell>
          <cell r="BM8666">
            <v>105.295</v>
          </cell>
          <cell r="BN8666">
            <v>105.297</v>
          </cell>
          <cell r="BO8666">
            <v>104.30500000000001</v>
          </cell>
          <cell r="BP8666">
            <v>104.184</v>
          </cell>
          <cell r="BQ8666">
            <v>104.184</v>
          </cell>
          <cell r="BR8666">
            <v>104.184</v>
          </cell>
          <cell r="BS8666">
            <v>103.81100000000001</v>
          </cell>
          <cell r="BT8666">
            <v>103.724</v>
          </cell>
          <cell r="BU8666">
            <v>103.539</v>
          </cell>
          <cell r="BV8666">
            <v>104.41500000000001</v>
          </cell>
          <cell r="BW8666">
            <v>104.41500000000001</v>
          </cell>
          <cell r="BZ8666" t="str">
            <v/>
          </cell>
          <cell r="CA8666" t="str">
            <v/>
          </cell>
        </row>
        <row r="8667">
          <cell r="B8667" t="str">
            <v>Schmidt</v>
          </cell>
          <cell r="C8667" t="str">
            <v>Silke</v>
          </cell>
          <cell r="D8667" t="str">
            <v>1. BGC Hannover</v>
          </cell>
          <cell r="AP8667">
            <v>121.82</v>
          </cell>
          <cell r="AQ8667">
            <v>121.82</v>
          </cell>
          <cell r="AR8667">
            <v>121.82</v>
          </cell>
          <cell r="AS8667">
            <v>121.82</v>
          </cell>
          <cell r="AT8667">
            <v>121.82</v>
          </cell>
          <cell r="AU8667">
            <v>121.82</v>
          </cell>
          <cell r="AV8667">
            <v>117.236</v>
          </cell>
          <cell r="AW8667">
            <v>117.236</v>
          </cell>
          <cell r="AX8667">
            <v>117.236</v>
          </cell>
          <cell r="AY8667">
            <v>117.236</v>
          </cell>
          <cell r="AZ8667">
            <v>117.236</v>
          </cell>
          <cell r="BZ8667" t="str">
            <v/>
          </cell>
          <cell r="CA8667" t="str">
            <v/>
          </cell>
        </row>
        <row r="8668">
          <cell r="B8668" t="str">
            <v>Schmidt</v>
          </cell>
          <cell r="C8668" t="str">
            <v>Silvia</v>
          </cell>
          <cell r="D8668" t="str">
            <v>1. Miniatur-Golf-Club Mannheim 1968</v>
          </cell>
          <cell r="BO8668">
            <v>114.544</v>
          </cell>
          <cell r="BP8668">
            <v>114.886</v>
          </cell>
          <cell r="BQ8668">
            <v>114.886</v>
          </cell>
          <cell r="BR8668">
            <v>114.886</v>
          </cell>
          <cell r="BS8668">
            <v>111.288</v>
          </cell>
          <cell r="BT8668">
            <v>111.104</v>
          </cell>
          <cell r="BU8668">
            <v>111.60599999999999</v>
          </cell>
          <cell r="BV8668">
            <v>111.08199999999999</v>
          </cell>
          <cell r="BW8668">
            <v>110.774</v>
          </cell>
          <cell r="BX8668">
            <v>110.774</v>
          </cell>
          <cell r="BY8668">
            <v>110.774</v>
          </cell>
          <cell r="BZ8668">
            <v>111.699</v>
          </cell>
          <cell r="CA8668">
            <v>111.65300000000001</v>
          </cell>
        </row>
        <row r="8669">
          <cell r="B8669" t="str">
            <v>Schmidt</v>
          </cell>
          <cell r="C8669" t="str">
            <v>Sophie</v>
          </cell>
          <cell r="D8669" t="str">
            <v>PTSV Hof, Abt. Minigolf</v>
          </cell>
          <cell r="BZ8669" t="str">
            <v/>
          </cell>
          <cell r="CA8669" t="str">
            <v/>
          </cell>
        </row>
        <row r="8670">
          <cell r="B8670" t="str">
            <v>Schmidt</v>
          </cell>
          <cell r="C8670" t="str">
            <v>Sophie</v>
          </cell>
          <cell r="D8670" t="str">
            <v>MinigolfCard</v>
          </cell>
          <cell r="BH8670">
            <v>127.76900000000001</v>
          </cell>
          <cell r="BI8670">
            <v>127.76900000000001</v>
          </cell>
          <cell r="BZ8670" t="str">
            <v/>
          </cell>
          <cell r="CA8670" t="str">
            <v/>
          </cell>
        </row>
        <row r="8671">
          <cell r="B8671" t="str">
            <v>Schmidt</v>
          </cell>
          <cell r="C8671" t="str">
            <v>Sophie</v>
          </cell>
          <cell r="D8671" t="str">
            <v>MinigolfCard</v>
          </cell>
          <cell r="BZ8671" t="str">
            <v/>
          </cell>
          <cell r="CA8671" t="str">
            <v/>
          </cell>
        </row>
        <row r="8672">
          <cell r="B8672" t="str">
            <v>Schmidt</v>
          </cell>
          <cell r="C8672" t="str">
            <v>Stefan</v>
          </cell>
          <cell r="D8672" t="str">
            <v>1. MC Weinheim</v>
          </cell>
          <cell r="G8672">
            <v>109.444</v>
          </cell>
          <cell r="H8672">
            <v>108.943</v>
          </cell>
          <cell r="I8672">
            <v>108.943</v>
          </cell>
          <cell r="J8672">
            <v>108.943</v>
          </cell>
          <cell r="K8672">
            <v>109.43899999999999</v>
          </cell>
          <cell r="L8672">
            <v>108.336</v>
          </cell>
          <cell r="M8672">
            <v>108.03100000000001</v>
          </cell>
          <cell r="N8672">
            <v>108.511</v>
          </cell>
          <cell r="O8672">
            <v>108.511</v>
          </cell>
          <cell r="P8672">
            <v>108.511</v>
          </cell>
          <cell r="Q8672">
            <v>106.57299999999999</v>
          </cell>
          <cell r="R8672">
            <v>107.453</v>
          </cell>
          <cell r="S8672">
            <v>107.498</v>
          </cell>
          <cell r="T8672">
            <v>107.498</v>
          </cell>
          <cell r="U8672">
            <v>107.498</v>
          </cell>
          <cell r="V8672">
            <v>107.498</v>
          </cell>
          <cell r="W8672">
            <v>106.905</v>
          </cell>
          <cell r="X8672">
            <v>107.14100000000001</v>
          </cell>
          <cell r="Y8672">
            <v>108.539</v>
          </cell>
          <cell r="Z8672">
            <v>107.916</v>
          </cell>
          <cell r="AA8672">
            <v>107.916</v>
          </cell>
          <cell r="AB8672">
            <v>107.916</v>
          </cell>
          <cell r="AC8672">
            <v>106.995</v>
          </cell>
          <cell r="AD8672">
            <v>107.48399999999999</v>
          </cell>
          <cell r="AE8672">
            <v>106.05800000000001</v>
          </cell>
          <cell r="AF8672">
            <v>104.417</v>
          </cell>
          <cell r="AG8672">
            <v>104.417</v>
          </cell>
          <cell r="AH8672">
            <v>104.417</v>
          </cell>
          <cell r="AI8672">
            <v>108.121</v>
          </cell>
          <cell r="AJ8672">
            <v>106.32</v>
          </cell>
          <cell r="AK8672">
            <v>106.32</v>
          </cell>
          <cell r="AL8672">
            <v>105.895</v>
          </cell>
          <cell r="AM8672">
            <v>103.974</v>
          </cell>
          <cell r="AN8672">
            <v>103.974</v>
          </cell>
          <cell r="AO8672">
            <v>103.56399999999999</v>
          </cell>
          <cell r="AP8672">
            <v>102.595</v>
          </cell>
          <cell r="AQ8672">
            <v>102.595</v>
          </cell>
          <cell r="AR8672">
            <v>103.101</v>
          </cell>
          <cell r="AS8672">
            <v>103.101</v>
          </cell>
          <cell r="AT8672">
            <v>103.101</v>
          </cell>
          <cell r="AU8672">
            <v>104.184</v>
          </cell>
          <cell r="AV8672">
            <v>110.36499999999999</v>
          </cell>
          <cell r="AW8672">
            <v>106.185</v>
          </cell>
          <cell r="AX8672">
            <v>106.185</v>
          </cell>
          <cell r="AY8672">
            <v>106.185</v>
          </cell>
          <cell r="AZ8672">
            <v>106.185</v>
          </cell>
          <cell r="BA8672">
            <v>108.946</v>
          </cell>
          <cell r="BB8672">
            <v>105.587</v>
          </cell>
          <cell r="BZ8672" t="str">
            <v/>
          </cell>
          <cell r="CA8672" t="str">
            <v/>
          </cell>
        </row>
        <row r="8673">
          <cell r="B8673" t="str">
            <v>Schmidt</v>
          </cell>
          <cell r="C8673" t="str">
            <v>Stephen</v>
          </cell>
          <cell r="D8673" t="str">
            <v>1. MGC Mitterteich-Großbüchlberg</v>
          </cell>
          <cell r="G8673">
            <v>127.319</v>
          </cell>
          <cell r="H8673">
            <v>125.679</v>
          </cell>
          <cell r="I8673">
            <v>125.679</v>
          </cell>
          <cell r="J8673">
            <v>125.679</v>
          </cell>
          <cell r="K8673">
            <v>123.77</v>
          </cell>
          <cell r="L8673">
            <v>124.018</v>
          </cell>
          <cell r="M8673">
            <v>124.77500000000001</v>
          </cell>
          <cell r="N8673">
            <v>123.703</v>
          </cell>
          <cell r="O8673">
            <v>123.703</v>
          </cell>
          <cell r="P8673">
            <v>123.703</v>
          </cell>
          <cell r="Q8673">
            <v>125.732</v>
          </cell>
          <cell r="R8673">
            <v>128.596</v>
          </cell>
          <cell r="W8673">
            <v>128.166</v>
          </cell>
          <cell r="X8673">
            <v>128.166</v>
          </cell>
          <cell r="Y8673">
            <v>128.166</v>
          </cell>
          <cell r="Z8673">
            <v>128.166</v>
          </cell>
          <cell r="AA8673">
            <v>128.166</v>
          </cell>
          <cell r="AB8673">
            <v>128.166</v>
          </cell>
          <cell r="BZ8673" t="str">
            <v/>
          </cell>
          <cell r="CA8673" t="str">
            <v/>
          </cell>
        </row>
        <row r="8674">
          <cell r="B8674" t="str">
            <v>Schmidt</v>
          </cell>
          <cell r="C8674" t="str">
            <v>Sylvia</v>
          </cell>
          <cell r="D8674" t="str">
            <v>CGC Rauschenberg</v>
          </cell>
          <cell r="BZ8674" t="str">
            <v/>
          </cell>
          <cell r="CA8674" t="str">
            <v/>
          </cell>
        </row>
        <row r="8675">
          <cell r="B8675" t="str">
            <v>Schmidt</v>
          </cell>
          <cell r="C8675" t="str">
            <v>Thomas</v>
          </cell>
          <cell r="D8675" t="str">
            <v>1. MGC Köln 1961</v>
          </cell>
          <cell r="G8675">
            <v>108.727</v>
          </cell>
          <cell r="H8675">
            <v>108.727</v>
          </cell>
          <cell r="I8675">
            <v>108.727</v>
          </cell>
          <cell r="J8675">
            <v>108.727</v>
          </cell>
          <cell r="K8675">
            <v>109.511</v>
          </cell>
          <cell r="L8675">
            <v>109.447</v>
          </cell>
          <cell r="BZ8675" t="str">
            <v/>
          </cell>
          <cell r="CA8675" t="str">
            <v/>
          </cell>
        </row>
        <row r="8676">
          <cell r="B8676" t="str">
            <v>Schmidt</v>
          </cell>
          <cell r="C8676" t="str">
            <v>Thomas</v>
          </cell>
          <cell r="D8676" t="str">
            <v>SG Arheilgen Abt. Bahnengolf</v>
          </cell>
          <cell r="BZ8676" t="str">
            <v/>
          </cell>
          <cell r="CA8676" t="str">
            <v/>
          </cell>
        </row>
        <row r="8677">
          <cell r="B8677" t="str">
            <v>Schmidt</v>
          </cell>
          <cell r="C8677" t="str">
            <v>Thorben</v>
          </cell>
          <cell r="D8677" t="str">
            <v>Miniaturgolf-Club Brunsbüttel</v>
          </cell>
          <cell r="G8677">
            <v>104.529</v>
          </cell>
          <cell r="H8677">
            <v>104.529</v>
          </cell>
          <cell r="I8677">
            <v>104.529</v>
          </cell>
          <cell r="J8677">
            <v>104.529</v>
          </cell>
          <cell r="K8677">
            <v>104.78100000000001</v>
          </cell>
          <cell r="L8677">
            <v>108.46</v>
          </cell>
          <cell r="M8677">
            <v>108.128</v>
          </cell>
          <cell r="N8677">
            <v>108.128</v>
          </cell>
          <cell r="O8677">
            <v>108.128</v>
          </cell>
          <cell r="P8677">
            <v>108.128</v>
          </cell>
          <cell r="Q8677">
            <v>108.128</v>
          </cell>
          <cell r="R8677">
            <v>108.128</v>
          </cell>
          <cell r="X8677">
            <v>108.345</v>
          </cell>
          <cell r="Y8677">
            <v>105.467</v>
          </cell>
          <cell r="Z8677">
            <v>105.241</v>
          </cell>
          <cell r="AA8677">
            <v>105.241</v>
          </cell>
          <cell r="AB8677">
            <v>105.241</v>
          </cell>
          <cell r="AC8677">
            <v>105.012</v>
          </cell>
          <cell r="AD8677">
            <v>104.369</v>
          </cell>
          <cell r="AE8677">
            <v>103.949</v>
          </cell>
          <cell r="AF8677">
            <v>103.791</v>
          </cell>
          <cell r="AG8677">
            <v>103.791</v>
          </cell>
          <cell r="AH8677">
            <v>103.791</v>
          </cell>
          <cell r="AI8677">
            <v>103.729</v>
          </cell>
          <cell r="AJ8677">
            <v>104.069</v>
          </cell>
          <cell r="AK8677">
            <v>103.515</v>
          </cell>
          <cell r="AL8677">
            <v>103.515</v>
          </cell>
          <cell r="AM8677">
            <v>103.515</v>
          </cell>
          <cell r="AN8677">
            <v>103.515</v>
          </cell>
          <cell r="AO8677">
            <v>103.515</v>
          </cell>
          <cell r="AP8677">
            <v>102.95399999999999</v>
          </cell>
          <cell r="AQ8677">
            <v>104.95</v>
          </cell>
          <cell r="AR8677">
            <v>104.95</v>
          </cell>
          <cell r="AS8677">
            <v>104.95</v>
          </cell>
          <cell r="AT8677">
            <v>103.09099999999999</v>
          </cell>
          <cell r="AU8677">
            <v>103.497</v>
          </cell>
          <cell r="AV8677">
            <v>104.71599999999999</v>
          </cell>
          <cell r="AW8677">
            <v>103.55200000000001</v>
          </cell>
          <cell r="AX8677">
            <v>103.78</v>
          </cell>
          <cell r="AY8677">
            <v>103.78</v>
          </cell>
          <cell r="AZ8677">
            <v>103.78</v>
          </cell>
          <cell r="BA8677">
            <v>103.78</v>
          </cell>
          <cell r="BB8677">
            <v>103.063</v>
          </cell>
          <cell r="BC8677">
            <v>103.371</v>
          </cell>
          <cell r="BD8677">
            <v>103.33799999999999</v>
          </cell>
          <cell r="BE8677">
            <v>103.33799999999999</v>
          </cell>
          <cell r="BF8677">
            <v>103.33799999999999</v>
          </cell>
          <cell r="BG8677">
            <v>103.107</v>
          </cell>
          <cell r="BH8677">
            <v>103.657</v>
          </cell>
          <cell r="BI8677">
            <v>105.395</v>
          </cell>
          <cell r="BJ8677">
            <v>105.529</v>
          </cell>
          <cell r="BK8677">
            <v>105.529</v>
          </cell>
          <cell r="BL8677">
            <v>105.529</v>
          </cell>
          <cell r="BM8677">
            <v>105.529</v>
          </cell>
          <cell r="BN8677">
            <v>105.529</v>
          </cell>
          <cell r="BP8677">
            <v>106.554</v>
          </cell>
          <cell r="BQ8677">
            <v>106.554</v>
          </cell>
          <cell r="BR8677">
            <v>106.554</v>
          </cell>
          <cell r="BS8677">
            <v>106.554</v>
          </cell>
          <cell r="BT8677">
            <v>103.34</v>
          </cell>
          <cell r="BU8677">
            <v>101.837</v>
          </cell>
          <cell r="BV8677">
            <v>102.027</v>
          </cell>
          <cell r="BW8677">
            <v>102.027</v>
          </cell>
          <cell r="BX8677">
            <v>102.027</v>
          </cell>
          <cell r="BY8677">
            <v>102.027</v>
          </cell>
          <cell r="BZ8677">
            <v>102.027</v>
          </cell>
          <cell r="CA8677">
            <v>102.315</v>
          </cell>
        </row>
        <row r="8678">
          <cell r="B8678" t="str">
            <v>Schmidt</v>
          </cell>
          <cell r="C8678" t="str">
            <v>Thorsten</v>
          </cell>
          <cell r="D8678" t="str">
            <v>Verein für Minigolf Bottrop</v>
          </cell>
          <cell r="BZ8678" t="str">
            <v/>
          </cell>
          <cell r="CA8678">
            <v>103.99299999999999</v>
          </cell>
        </row>
        <row r="8679">
          <cell r="B8679" t="str">
            <v>Schmidt</v>
          </cell>
          <cell r="C8679" t="str">
            <v>Udo</v>
          </cell>
          <cell r="D8679" t="str">
            <v>Biskirchener BGV</v>
          </cell>
          <cell r="AW8679">
            <v>114.61799999999999</v>
          </cell>
          <cell r="AX8679">
            <v>114.78</v>
          </cell>
          <cell r="AY8679">
            <v>113.428</v>
          </cell>
          <cell r="AZ8679">
            <v>113.428</v>
          </cell>
          <cell r="BA8679">
            <v>111.82299999999999</v>
          </cell>
          <cell r="BB8679">
            <v>109.66800000000001</v>
          </cell>
          <cell r="BC8679">
            <v>108.86799999999999</v>
          </cell>
          <cell r="BD8679">
            <v>107.80200000000001</v>
          </cell>
          <cell r="BE8679">
            <v>107.80200000000001</v>
          </cell>
          <cell r="BF8679">
            <v>107.80200000000001</v>
          </cell>
          <cell r="BG8679">
            <v>107.19799999999999</v>
          </cell>
          <cell r="BH8679">
            <v>107.29600000000001</v>
          </cell>
          <cell r="BI8679">
            <v>107.72799999999999</v>
          </cell>
          <cell r="BJ8679">
            <v>107.59399999999999</v>
          </cell>
          <cell r="BK8679">
            <v>107.59399999999999</v>
          </cell>
          <cell r="BL8679">
            <v>107.59399999999999</v>
          </cell>
          <cell r="BM8679">
            <v>107.566</v>
          </cell>
          <cell r="BN8679">
            <v>111.27500000000001</v>
          </cell>
          <cell r="BT8679">
            <v>111.19799999999999</v>
          </cell>
          <cell r="BU8679">
            <v>109.173</v>
          </cell>
          <cell r="BV8679">
            <v>109.173</v>
          </cell>
          <cell r="BW8679">
            <v>109.173</v>
          </cell>
          <cell r="BZ8679" t="str">
            <v/>
          </cell>
          <cell r="CA8679" t="str">
            <v/>
          </cell>
        </row>
        <row r="8680">
          <cell r="B8680" t="str">
            <v>Schmidt</v>
          </cell>
          <cell r="C8680" t="str">
            <v>Vanessa</v>
          </cell>
          <cell r="D8680" t="str">
            <v>1. MGC Mitterteich-Großbüchlberg</v>
          </cell>
          <cell r="G8680">
            <v>118.804</v>
          </cell>
          <cell r="H8680">
            <v>118.804</v>
          </cell>
          <cell r="I8680">
            <v>118.804</v>
          </cell>
          <cell r="J8680">
            <v>118.804</v>
          </cell>
          <cell r="K8680">
            <v>116.51300000000001</v>
          </cell>
          <cell r="L8680">
            <v>115.83199999999999</v>
          </cell>
          <cell r="M8680">
            <v>116.236</v>
          </cell>
          <cell r="N8680">
            <v>116.236</v>
          </cell>
          <cell r="O8680">
            <v>116.236</v>
          </cell>
          <cell r="P8680">
            <v>116.236</v>
          </cell>
          <cell r="Q8680">
            <v>119.512</v>
          </cell>
          <cell r="R8680">
            <v>120.017</v>
          </cell>
          <cell r="S8680">
            <v>118.294</v>
          </cell>
          <cell r="T8680">
            <v>118.294</v>
          </cell>
          <cell r="U8680">
            <v>118.294</v>
          </cell>
          <cell r="V8680">
            <v>118.294</v>
          </cell>
          <cell r="W8680">
            <v>117.209</v>
          </cell>
          <cell r="X8680">
            <v>117.209</v>
          </cell>
          <cell r="Y8680">
            <v>119.166</v>
          </cell>
          <cell r="Z8680">
            <v>119.166</v>
          </cell>
          <cell r="AA8680">
            <v>119.166</v>
          </cell>
          <cell r="AB8680">
            <v>119.166</v>
          </cell>
          <cell r="BZ8680" t="str">
            <v/>
          </cell>
          <cell r="CA8680" t="str">
            <v/>
          </cell>
        </row>
        <row r="8681">
          <cell r="B8681" t="str">
            <v>Schmidt</v>
          </cell>
          <cell r="C8681" t="str">
            <v>Vanessa</v>
          </cell>
          <cell r="D8681" t="str">
            <v>MinigolfCard</v>
          </cell>
          <cell r="BZ8681" t="str">
            <v/>
          </cell>
          <cell r="CA8681" t="str">
            <v/>
          </cell>
        </row>
        <row r="8682">
          <cell r="B8682" t="str">
            <v>Schmidt</v>
          </cell>
          <cell r="C8682" t="str">
            <v>Vanessa</v>
          </cell>
          <cell r="D8682" t="str">
            <v>MinigolfCard</v>
          </cell>
          <cell r="BZ8682" t="str">
            <v/>
          </cell>
          <cell r="CA8682" t="str">
            <v/>
          </cell>
        </row>
        <row r="8683">
          <cell r="B8683" t="str">
            <v>Schmidt</v>
          </cell>
          <cell r="C8683" t="str">
            <v>Vera</v>
          </cell>
          <cell r="D8683" t="str">
            <v>KSV Baltrum</v>
          </cell>
          <cell r="BZ8683" t="str">
            <v/>
          </cell>
          <cell r="CA8683" t="str">
            <v/>
          </cell>
        </row>
        <row r="8684">
          <cell r="B8684" t="str">
            <v>Schmidt</v>
          </cell>
          <cell r="C8684" t="str">
            <v>Volker</v>
          </cell>
          <cell r="D8684" t="str">
            <v>1. Fränkischer Minigolfclub Lichtenfels 1961</v>
          </cell>
          <cell r="G8684">
            <v>106.489</v>
          </cell>
          <cell r="H8684">
            <v>107.803</v>
          </cell>
          <cell r="I8684">
            <v>107.803</v>
          </cell>
          <cell r="J8684">
            <v>107.803</v>
          </cell>
          <cell r="K8684">
            <v>107.905</v>
          </cell>
          <cell r="L8684">
            <v>107.905</v>
          </cell>
          <cell r="M8684">
            <v>107.946</v>
          </cell>
          <cell r="N8684">
            <v>107.88500000000001</v>
          </cell>
          <cell r="O8684">
            <v>107.88500000000001</v>
          </cell>
          <cell r="P8684">
            <v>107.88500000000001</v>
          </cell>
          <cell r="Q8684">
            <v>108.209</v>
          </cell>
          <cell r="R8684">
            <v>107.932</v>
          </cell>
          <cell r="S8684">
            <v>108.49</v>
          </cell>
          <cell r="T8684">
            <v>108.11</v>
          </cell>
          <cell r="U8684">
            <v>108.11</v>
          </cell>
          <cell r="V8684">
            <v>108.11</v>
          </cell>
          <cell r="W8684">
            <v>108.721</v>
          </cell>
          <cell r="X8684">
            <v>109.36799999999999</v>
          </cell>
          <cell r="Y8684">
            <v>107.879</v>
          </cell>
          <cell r="Z8684">
            <v>106.678</v>
          </cell>
          <cell r="AA8684">
            <v>106.678</v>
          </cell>
          <cell r="AB8684">
            <v>106.678</v>
          </cell>
          <cell r="AC8684">
            <v>105.292</v>
          </cell>
          <cell r="AD8684">
            <v>105.295</v>
          </cell>
          <cell r="AE8684">
            <v>104.961</v>
          </cell>
          <cell r="AF8684">
            <v>104.9</v>
          </cell>
          <cell r="AG8684">
            <v>104.9</v>
          </cell>
          <cell r="AH8684">
            <v>104.9</v>
          </cell>
          <cell r="AI8684">
            <v>105.459</v>
          </cell>
          <cell r="AJ8684">
            <v>104.85299999999999</v>
          </cell>
          <cell r="AK8684">
            <v>104.839</v>
          </cell>
          <cell r="AL8684">
            <v>105.762</v>
          </cell>
          <cell r="AM8684">
            <v>105.762</v>
          </cell>
          <cell r="AN8684">
            <v>105.762</v>
          </cell>
          <cell r="AO8684">
            <v>105.54900000000001</v>
          </cell>
          <cell r="AP8684">
            <v>105.316</v>
          </cell>
          <cell r="AQ8684">
            <v>106.727</v>
          </cell>
          <cell r="AR8684">
            <v>105.577</v>
          </cell>
          <cell r="AS8684">
            <v>105.577</v>
          </cell>
          <cell r="AT8684">
            <v>105.577</v>
          </cell>
          <cell r="AU8684">
            <v>105.458</v>
          </cell>
          <cell r="AV8684">
            <v>106.223</v>
          </cell>
          <cell r="AW8684">
            <v>106.03</v>
          </cell>
          <cell r="AX8684">
            <v>105.54900000000001</v>
          </cell>
          <cell r="AY8684">
            <v>105.54900000000001</v>
          </cell>
          <cell r="AZ8684">
            <v>105.54900000000001</v>
          </cell>
          <cell r="BA8684">
            <v>106.072</v>
          </cell>
          <cell r="BB8684">
            <v>106.08</v>
          </cell>
          <cell r="BC8684">
            <v>105.83</v>
          </cell>
          <cell r="BD8684">
            <v>105.336</v>
          </cell>
          <cell r="BE8684">
            <v>105.336</v>
          </cell>
          <cell r="BF8684">
            <v>105.336</v>
          </cell>
          <cell r="BG8684">
            <v>105.53700000000001</v>
          </cell>
          <cell r="BH8684">
            <v>105.203</v>
          </cell>
          <cell r="BI8684">
            <v>105.702</v>
          </cell>
          <cell r="BJ8684">
            <v>106.04300000000001</v>
          </cell>
          <cell r="BK8684">
            <v>106.04300000000001</v>
          </cell>
          <cell r="BL8684">
            <v>106.04300000000001</v>
          </cell>
          <cell r="BM8684">
            <v>106.432</v>
          </cell>
          <cell r="BN8684">
            <v>106.113</v>
          </cell>
          <cell r="BO8684">
            <v>105.504</v>
          </cell>
          <cell r="BP8684">
            <v>105.108</v>
          </cell>
          <cell r="BQ8684">
            <v>105.108</v>
          </cell>
          <cell r="BR8684">
            <v>105.108</v>
          </cell>
          <cell r="BS8684">
            <v>103.94199999999999</v>
          </cell>
          <cell r="BT8684">
            <v>103.53</v>
          </cell>
          <cell r="BU8684">
            <v>104.194</v>
          </cell>
          <cell r="BV8684">
            <v>104.91</v>
          </cell>
          <cell r="BW8684">
            <v>104.91</v>
          </cell>
          <cell r="BX8684">
            <v>104.91</v>
          </cell>
          <cell r="BY8684">
            <v>104.91</v>
          </cell>
          <cell r="BZ8684">
            <v>104.91</v>
          </cell>
          <cell r="CA8684">
            <v>105.658</v>
          </cell>
        </row>
        <row r="8685">
          <cell r="B8685" t="str">
            <v>Schmidt</v>
          </cell>
          <cell r="C8685" t="str">
            <v>Wolfram</v>
          </cell>
          <cell r="D8685" t="str">
            <v>1. BGC Hannover</v>
          </cell>
          <cell r="BZ8685" t="str">
            <v/>
          </cell>
          <cell r="CA8685" t="str">
            <v/>
          </cell>
        </row>
        <row r="8686">
          <cell r="B8686" t="str">
            <v>Schmidt-Hess</v>
          </cell>
          <cell r="C8686" t="str">
            <v>Ralf</v>
          </cell>
          <cell r="D8686" t="str">
            <v>Minigolffreunde Waldshut 1974</v>
          </cell>
          <cell r="G8686">
            <v>105.764</v>
          </cell>
          <cell r="H8686">
            <v>105.107</v>
          </cell>
          <cell r="I8686">
            <v>105.107</v>
          </cell>
          <cell r="J8686">
            <v>105.107</v>
          </cell>
          <cell r="K8686">
            <v>104.785</v>
          </cell>
          <cell r="L8686">
            <v>104.45699999999999</v>
          </cell>
          <cell r="M8686">
            <v>104.369</v>
          </cell>
          <cell r="N8686">
            <v>103.75700000000001</v>
          </cell>
          <cell r="O8686">
            <v>103.75700000000001</v>
          </cell>
          <cell r="P8686">
            <v>103.75700000000001</v>
          </cell>
          <cell r="Q8686">
            <v>101.913</v>
          </cell>
          <cell r="R8686">
            <v>101.214</v>
          </cell>
          <cell r="S8686">
            <v>101.214</v>
          </cell>
          <cell r="T8686">
            <v>101.764</v>
          </cell>
          <cell r="U8686">
            <v>101.764</v>
          </cell>
          <cell r="V8686">
            <v>101.764</v>
          </cell>
          <cell r="W8686">
            <v>102.721</v>
          </cell>
          <cell r="X8686">
            <v>102.55</v>
          </cell>
          <cell r="Y8686">
            <v>102.232</v>
          </cell>
          <cell r="Z8686">
            <v>101.075</v>
          </cell>
          <cell r="AA8686">
            <v>101.075</v>
          </cell>
          <cell r="AB8686">
            <v>101.075</v>
          </cell>
          <cell r="AC8686">
            <v>100.49</v>
          </cell>
          <cell r="AD8686">
            <v>100.88500000000001</v>
          </cell>
          <cell r="AE8686">
            <v>100.937</v>
          </cell>
          <cell r="AF8686">
            <v>101.72799999999999</v>
          </cell>
          <cell r="AG8686">
            <v>101.666</v>
          </cell>
          <cell r="AH8686">
            <v>101.666</v>
          </cell>
          <cell r="AI8686">
            <v>102.119</v>
          </cell>
          <cell r="AJ8686">
            <v>101.473</v>
          </cell>
          <cell r="AK8686">
            <v>101.48399999999999</v>
          </cell>
          <cell r="AL8686">
            <v>100.792</v>
          </cell>
          <cell r="AM8686">
            <v>100.80200000000001</v>
          </cell>
          <cell r="AN8686">
            <v>100.80200000000001</v>
          </cell>
          <cell r="AO8686">
            <v>100.31100000000001</v>
          </cell>
          <cell r="AP8686">
            <v>100.551</v>
          </cell>
          <cell r="AQ8686">
            <v>100.217</v>
          </cell>
          <cell r="AR8686">
            <v>100.497</v>
          </cell>
          <cell r="AS8686">
            <v>100.178</v>
          </cell>
          <cell r="AT8686">
            <v>100.178</v>
          </cell>
          <cell r="AU8686">
            <v>99.870999999999995</v>
          </cell>
          <cell r="AV8686">
            <v>100.15300000000001</v>
          </cell>
          <cell r="AW8686">
            <v>100.11199999999999</v>
          </cell>
          <cell r="AX8686">
            <v>99.873999999999995</v>
          </cell>
          <cell r="AY8686">
            <v>99.61</v>
          </cell>
          <cell r="AZ8686">
            <v>99.61</v>
          </cell>
          <cell r="BA8686">
            <v>99.71</v>
          </cell>
          <cell r="BB8686">
            <v>99.409000000000006</v>
          </cell>
          <cell r="BC8686">
            <v>99.378</v>
          </cell>
          <cell r="BD8686">
            <v>99.971000000000004</v>
          </cell>
          <cell r="BE8686">
            <v>100.423</v>
          </cell>
          <cell r="BF8686">
            <v>100.423</v>
          </cell>
          <cell r="BG8686">
            <v>100.158</v>
          </cell>
          <cell r="BH8686">
            <v>99.629000000000005</v>
          </cell>
          <cell r="BI8686">
            <v>100.041</v>
          </cell>
          <cell r="BJ8686">
            <v>100.041</v>
          </cell>
          <cell r="BK8686">
            <v>100.041</v>
          </cell>
          <cell r="BL8686">
            <v>100.041</v>
          </cell>
          <cell r="BM8686">
            <v>100.242</v>
          </cell>
          <cell r="BN8686">
            <v>100.45</v>
          </cell>
          <cell r="BO8686">
            <v>100.735</v>
          </cell>
          <cell r="BP8686">
            <v>100.735</v>
          </cell>
          <cell r="BQ8686">
            <v>100.735</v>
          </cell>
          <cell r="BR8686">
            <v>100.735</v>
          </cell>
          <cell r="BS8686">
            <v>101.065</v>
          </cell>
          <cell r="BT8686">
            <v>101.384</v>
          </cell>
          <cell r="BU8686">
            <v>101.004</v>
          </cell>
          <cell r="BV8686">
            <v>101.004</v>
          </cell>
          <cell r="BW8686">
            <v>101.004</v>
          </cell>
          <cell r="BX8686">
            <v>101.004</v>
          </cell>
          <cell r="BY8686">
            <v>101.004</v>
          </cell>
          <cell r="BZ8686">
            <v>101.004</v>
          </cell>
          <cell r="CA8686">
            <v>101.004</v>
          </cell>
        </row>
        <row r="8687">
          <cell r="B8687" t="str">
            <v>Schmidt-Hess</v>
          </cell>
          <cell r="C8687" t="str">
            <v>Sabine</v>
          </cell>
          <cell r="D8687" t="str">
            <v>COBI-GOLF-CLUB Blau-Gelb Grötzingen 1968</v>
          </cell>
          <cell r="N8687">
            <v>113.81699999999999</v>
          </cell>
          <cell r="O8687">
            <v>113.81699999999999</v>
          </cell>
          <cell r="P8687">
            <v>113.81699999999999</v>
          </cell>
          <cell r="Q8687">
            <v>113.81699999999999</v>
          </cell>
          <cell r="R8687">
            <v>113.81699999999999</v>
          </cell>
          <cell r="S8687">
            <v>113.81699999999999</v>
          </cell>
          <cell r="BZ8687" t="str">
            <v/>
          </cell>
          <cell r="CA8687" t="str">
            <v/>
          </cell>
        </row>
        <row r="8688">
          <cell r="B8688" t="str">
            <v>Schmidtke</v>
          </cell>
          <cell r="C8688" t="str">
            <v>Frank</v>
          </cell>
          <cell r="D8688" t="str">
            <v>SV Glück Auf 1901 Gebhardshagen Abteilung Minigolf</v>
          </cell>
          <cell r="T8688">
            <v>114.967</v>
          </cell>
          <cell r="U8688">
            <v>114.967</v>
          </cell>
          <cell r="V8688">
            <v>114.967</v>
          </cell>
          <cell r="W8688">
            <v>113.036</v>
          </cell>
          <cell r="X8688">
            <v>111.622</v>
          </cell>
          <cell r="Y8688">
            <v>111.622</v>
          </cell>
          <cell r="Z8688">
            <v>112.24299999999999</v>
          </cell>
          <cell r="AA8688">
            <v>112.24299999999999</v>
          </cell>
          <cell r="AB8688">
            <v>112.24299999999999</v>
          </cell>
          <cell r="AC8688">
            <v>111.455</v>
          </cell>
          <cell r="AD8688">
            <v>110.571</v>
          </cell>
          <cell r="AE8688">
            <v>110.571</v>
          </cell>
          <cell r="AF8688">
            <v>108.408</v>
          </cell>
          <cell r="AG8688">
            <v>108.408</v>
          </cell>
          <cell r="BZ8688" t="str">
            <v/>
          </cell>
          <cell r="CA8688" t="str">
            <v/>
          </cell>
        </row>
        <row r="8689">
          <cell r="B8689" t="str">
            <v>Schmidt-Pasewalk</v>
          </cell>
          <cell r="C8689" t="str">
            <v>Lisa</v>
          </cell>
          <cell r="D8689" t="str">
            <v>Sportgemeinschaft Arheilgen 1876/1945 Abteilung Bahnengolf</v>
          </cell>
          <cell r="BZ8689" t="str">
            <v/>
          </cell>
          <cell r="CA8689" t="str">
            <v/>
          </cell>
        </row>
        <row r="8690">
          <cell r="B8690" t="str">
            <v>Schmiedbauer</v>
          </cell>
          <cell r="C8690" t="str">
            <v>Johannes</v>
          </cell>
          <cell r="D8690" t="str">
            <v>1. Bahnengolfclub Bad Füssing</v>
          </cell>
          <cell r="F8690">
            <v>101.758</v>
          </cell>
          <cell r="G8690">
            <v>104.771</v>
          </cell>
          <cell r="H8690">
            <v>105.05800000000001</v>
          </cell>
          <cell r="I8690">
            <v>105.05800000000001</v>
          </cell>
          <cell r="J8690">
            <v>105.05800000000001</v>
          </cell>
          <cell r="K8690">
            <v>104.753</v>
          </cell>
          <cell r="L8690">
            <v>104.779</v>
          </cell>
          <cell r="M8690">
            <v>104.577</v>
          </cell>
          <cell r="N8690">
            <v>104.096</v>
          </cell>
          <cell r="O8690">
            <v>104.096</v>
          </cell>
          <cell r="P8690">
            <v>104.096</v>
          </cell>
          <cell r="Q8690">
            <v>104.372</v>
          </cell>
          <cell r="R8690">
            <v>104.40900000000001</v>
          </cell>
          <cell r="S8690">
            <v>104.917</v>
          </cell>
          <cell r="T8690">
            <v>106.024</v>
          </cell>
          <cell r="U8690">
            <v>106.024</v>
          </cell>
          <cell r="V8690">
            <v>106.024</v>
          </cell>
          <cell r="W8690">
            <v>106.58199999999999</v>
          </cell>
          <cell r="X8690">
            <v>106.81399999999999</v>
          </cell>
          <cell r="Y8690">
            <v>107.015</v>
          </cell>
          <cell r="Z8690">
            <v>106.084</v>
          </cell>
          <cell r="AA8690">
            <v>106.084</v>
          </cell>
          <cell r="AB8690">
            <v>106.084</v>
          </cell>
          <cell r="AC8690">
            <v>105.518</v>
          </cell>
          <cell r="AD8690">
            <v>104.358</v>
          </cell>
          <cell r="AE8690">
            <v>104.358</v>
          </cell>
          <cell r="AF8690">
            <v>104.008</v>
          </cell>
          <cell r="AG8690">
            <v>104.008</v>
          </cell>
          <cell r="AH8690">
            <v>104.008</v>
          </cell>
          <cell r="AI8690">
            <v>104.10299999999999</v>
          </cell>
          <cell r="AJ8690">
            <v>104.843</v>
          </cell>
          <cell r="AK8690">
            <v>104.843</v>
          </cell>
          <cell r="AL8690">
            <v>104.851</v>
          </cell>
          <cell r="AM8690">
            <v>104.851</v>
          </cell>
          <cell r="AN8690">
            <v>104.884</v>
          </cell>
          <cell r="AO8690">
            <v>105.071</v>
          </cell>
          <cell r="AP8690">
            <v>104.355</v>
          </cell>
          <cell r="AQ8690">
            <v>104.58199999999999</v>
          </cell>
          <cell r="AR8690">
            <v>104.495</v>
          </cell>
          <cell r="AS8690">
            <v>104.495</v>
          </cell>
          <cell r="AT8690">
            <v>104.569</v>
          </cell>
          <cell r="AU8690">
            <v>103.938</v>
          </cell>
          <cell r="AV8690">
            <v>104.489</v>
          </cell>
          <cell r="AW8690">
            <v>104.127</v>
          </cell>
          <cell r="AX8690">
            <v>104.239</v>
          </cell>
          <cell r="AY8690">
            <v>104.239</v>
          </cell>
          <cell r="AZ8690">
            <v>104.065</v>
          </cell>
          <cell r="BA8690">
            <v>103.905</v>
          </cell>
          <cell r="BB8690">
            <v>103.41800000000001</v>
          </cell>
          <cell r="BC8690">
            <v>103.76600000000001</v>
          </cell>
          <cell r="BD8690">
            <v>103.723</v>
          </cell>
          <cell r="BE8690">
            <v>103.723</v>
          </cell>
          <cell r="BF8690">
            <v>103.783</v>
          </cell>
          <cell r="BG8690">
            <v>103.842</v>
          </cell>
          <cell r="BH8690">
            <v>103.53400000000001</v>
          </cell>
          <cell r="BI8690">
            <v>103.485</v>
          </cell>
          <cell r="BJ8690">
            <v>103.508</v>
          </cell>
          <cell r="BK8690">
            <v>103.508</v>
          </cell>
          <cell r="BL8690">
            <v>103.839</v>
          </cell>
          <cell r="BM8690">
            <v>104.703</v>
          </cell>
          <cell r="BN8690">
            <v>104.548</v>
          </cell>
          <cell r="BO8690">
            <v>103.92</v>
          </cell>
          <cell r="BP8690">
            <v>104.05800000000001</v>
          </cell>
          <cell r="BQ8690">
            <v>104.05800000000001</v>
          </cell>
          <cell r="BR8690">
            <v>103.76900000000001</v>
          </cell>
          <cell r="BS8690">
            <v>103.32599999999999</v>
          </cell>
          <cell r="BT8690">
            <v>103.604</v>
          </cell>
          <cell r="BU8690">
            <v>103.792</v>
          </cell>
          <cell r="BV8690">
            <v>104.628</v>
          </cell>
          <cell r="BW8690">
            <v>104.628</v>
          </cell>
          <cell r="BX8690">
            <v>104.628</v>
          </cell>
          <cell r="BY8690">
            <v>104.628</v>
          </cell>
          <cell r="BZ8690">
            <v>104.628</v>
          </cell>
          <cell r="CA8690">
            <v>104.628</v>
          </cell>
        </row>
        <row r="8691">
          <cell r="B8691" t="str">
            <v>Schmiede</v>
          </cell>
          <cell r="C8691" t="str">
            <v>Frank-Jürgen</v>
          </cell>
          <cell r="D8691" t="str">
            <v>BGC Bad Nenndorf</v>
          </cell>
          <cell r="G8691">
            <v>109.087</v>
          </cell>
          <cell r="H8691">
            <v>108.53700000000001</v>
          </cell>
          <cell r="I8691">
            <v>108.53700000000001</v>
          </cell>
          <cell r="J8691">
            <v>108.53700000000001</v>
          </cell>
          <cell r="K8691">
            <v>108.506</v>
          </cell>
          <cell r="L8691">
            <v>107.95</v>
          </cell>
          <cell r="M8691">
            <v>107.95</v>
          </cell>
          <cell r="N8691">
            <v>108.41200000000001</v>
          </cell>
          <cell r="O8691">
            <v>108.41200000000001</v>
          </cell>
          <cell r="P8691">
            <v>108.41200000000001</v>
          </cell>
          <cell r="Q8691">
            <v>108.542</v>
          </cell>
          <cell r="R8691">
            <v>114.044</v>
          </cell>
          <cell r="S8691">
            <v>114.044</v>
          </cell>
          <cell r="BZ8691" t="str">
            <v/>
          </cell>
          <cell r="CA8691" t="str">
            <v/>
          </cell>
        </row>
        <row r="8692">
          <cell r="B8692" t="str">
            <v>Schmiede</v>
          </cell>
          <cell r="C8692" t="str">
            <v>Sebastian</v>
          </cell>
          <cell r="D8692" t="str">
            <v>BGC Bad Nenndorf</v>
          </cell>
          <cell r="G8692">
            <v>104.337</v>
          </cell>
          <cell r="H8692">
            <v>104.16200000000001</v>
          </cell>
          <cell r="I8692">
            <v>104.16200000000001</v>
          </cell>
          <cell r="J8692">
            <v>104.16200000000001</v>
          </cell>
          <cell r="K8692">
            <v>104.16200000000001</v>
          </cell>
          <cell r="L8692">
            <v>105.09099999999999</v>
          </cell>
          <cell r="M8692">
            <v>105.09099999999999</v>
          </cell>
          <cell r="N8692">
            <v>110.809</v>
          </cell>
          <cell r="O8692">
            <v>110.809</v>
          </cell>
          <cell r="P8692">
            <v>110.809</v>
          </cell>
          <cell r="BZ8692" t="str">
            <v/>
          </cell>
          <cell r="CA8692" t="str">
            <v/>
          </cell>
        </row>
        <row r="8693">
          <cell r="B8693" t="str">
            <v>Schmiedlin</v>
          </cell>
          <cell r="C8693" t="str">
            <v>Manfred</v>
          </cell>
          <cell r="D8693" t="str">
            <v>Minigolffreunde Waldshut 1974</v>
          </cell>
          <cell r="BZ8693" t="str">
            <v/>
          </cell>
          <cell r="CA8693">
            <v>111.447</v>
          </cell>
        </row>
        <row r="8694">
          <cell r="B8694" t="str">
            <v>Schminke</v>
          </cell>
          <cell r="C8694" t="str">
            <v>Claif</v>
          </cell>
          <cell r="D8694" t="str">
            <v>MinigolfCard</v>
          </cell>
          <cell r="BZ8694" t="str">
            <v/>
          </cell>
          <cell r="CA8694" t="str">
            <v/>
          </cell>
        </row>
        <row r="8695">
          <cell r="B8695" t="str">
            <v>Schmitt</v>
          </cell>
          <cell r="C8695" t="str">
            <v>Andreas</v>
          </cell>
          <cell r="D8695" t="str">
            <v>MGC putter Künzell 1970</v>
          </cell>
          <cell r="F8695">
            <v>101.786</v>
          </cell>
          <cell r="R8695">
            <v>107.557</v>
          </cell>
          <cell r="S8695">
            <v>107.557</v>
          </cell>
          <cell r="T8695">
            <v>107.557</v>
          </cell>
          <cell r="U8695">
            <v>107.557</v>
          </cell>
          <cell r="V8695">
            <v>107.557</v>
          </cell>
          <cell r="W8695">
            <v>107.557</v>
          </cell>
          <cell r="BZ8695" t="str">
            <v/>
          </cell>
          <cell r="CA8695" t="str">
            <v/>
          </cell>
        </row>
        <row r="8696">
          <cell r="B8696" t="str">
            <v>Schmitt</v>
          </cell>
          <cell r="C8696" t="str">
            <v>Benjamin</v>
          </cell>
          <cell r="D8696" t="str">
            <v>1. MGC Kassel 1964</v>
          </cell>
          <cell r="AF8696">
            <v>119.117</v>
          </cell>
          <cell r="AG8696">
            <v>119.117</v>
          </cell>
          <cell r="AH8696">
            <v>119.117</v>
          </cell>
          <cell r="AI8696">
            <v>119.117</v>
          </cell>
          <cell r="AJ8696">
            <v>109.908</v>
          </cell>
          <cell r="AK8696">
            <v>109.908</v>
          </cell>
          <cell r="AL8696">
            <v>111.553</v>
          </cell>
          <cell r="AM8696">
            <v>111.553</v>
          </cell>
          <cell r="AN8696">
            <v>111.553</v>
          </cell>
          <cell r="AO8696">
            <v>111.553</v>
          </cell>
          <cell r="AP8696">
            <v>116.512</v>
          </cell>
          <cell r="AQ8696">
            <v>116.512</v>
          </cell>
          <cell r="AR8696">
            <v>117.265</v>
          </cell>
          <cell r="AS8696">
            <v>117.265</v>
          </cell>
          <cell r="AT8696">
            <v>117.265</v>
          </cell>
          <cell r="AU8696">
            <v>117.265</v>
          </cell>
          <cell r="AV8696">
            <v>111.712</v>
          </cell>
          <cell r="AW8696">
            <v>111.712</v>
          </cell>
          <cell r="AX8696">
            <v>111.712</v>
          </cell>
          <cell r="AY8696">
            <v>111.712</v>
          </cell>
          <cell r="AZ8696">
            <v>111.712</v>
          </cell>
          <cell r="BA8696">
            <v>112.428</v>
          </cell>
          <cell r="BZ8696" t="str">
            <v/>
          </cell>
          <cell r="CA8696" t="str">
            <v/>
          </cell>
        </row>
        <row r="8697">
          <cell r="B8697" t="str">
            <v>Schmitt</v>
          </cell>
          <cell r="C8697" t="str">
            <v>Dirk</v>
          </cell>
          <cell r="D8697" t="str">
            <v>MinigolfCard</v>
          </cell>
          <cell r="BZ8697" t="str">
            <v/>
          </cell>
          <cell r="CA8697" t="str">
            <v/>
          </cell>
        </row>
        <row r="8698">
          <cell r="B8698" t="str">
            <v>Schmitt</v>
          </cell>
          <cell r="C8698" t="str">
            <v>Gabriele</v>
          </cell>
          <cell r="D8698" t="str">
            <v>1. MGC Ladenburg</v>
          </cell>
          <cell r="G8698">
            <v>118.452</v>
          </cell>
          <cell r="H8698">
            <v>118.452</v>
          </cell>
          <cell r="I8698">
            <v>118.452</v>
          </cell>
          <cell r="J8698">
            <v>118.452</v>
          </cell>
          <cell r="K8698">
            <v>118.452</v>
          </cell>
          <cell r="L8698">
            <v>121.73399999999999</v>
          </cell>
          <cell r="M8698">
            <v>121.73399999999999</v>
          </cell>
          <cell r="N8698">
            <v>121.73399999999999</v>
          </cell>
          <cell r="O8698">
            <v>121.73399999999999</v>
          </cell>
          <cell r="P8698">
            <v>121.73399999999999</v>
          </cell>
          <cell r="Q8698">
            <v>121.73399999999999</v>
          </cell>
          <cell r="T8698">
            <v>117.13200000000001</v>
          </cell>
          <cell r="U8698">
            <v>117.13200000000001</v>
          </cell>
          <cell r="V8698">
            <v>117.13200000000001</v>
          </cell>
          <cell r="W8698">
            <v>117.13200000000001</v>
          </cell>
          <cell r="X8698">
            <v>116.21599999999999</v>
          </cell>
          <cell r="Y8698">
            <v>116.21599999999999</v>
          </cell>
          <cell r="Z8698">
            <v>119.444</v>
          </cell>
          <cell r="AA8698">
            <v>119.444</v>
          </cell>
          <cell r="AB8698">
            <v>119.444</v>
          </cell>
          <cell r="AC8698">
            <v>119.444</v>
          </cell>
          <cell r="AI8698">
            <v>117.508</v>
          </cell>
          <cell r="AJ8698">
            <v>117.508</v>
          </cell>
          <cell r="AK8698">
            <v>117.508</v>
          </cell>
          <cell r="AL8698">
            <v>117.508</v>
          </cell>
          <cell r="AM8698">
            <v>117.508</v>
          </cell>
          <cell r="AN8698">
            <v>117.508</v>
          </cell>
          <cell r="BZ8698" t="str">
            <v/>
          </cell>
          <cell r="CA8698" t="str">
            <v/>
          </cell>
        </row>
        <row r="8699">
          <cell r="B8699" t="str">
            <v>Schmitt</v>
          </cell>
          <cell r="C8699" t="str">
            <v>Harald</v>
          </cell>
          <cell r="D8699" t="str">
            <v>1. BGC Kastellaun</v>
          </cell>
          <cell r="G8699">
            <v>108.001</v>
          </cell>
          <cell r="H8699">
            <v>107.209</v>
          </cell>
          <cell r="I8699">
            <v>107.209</v>
          </cell>
          <cell r="J8699">
            <v>107.209</v>
          </cell>
          <cell r="K8699">
            <v>107.44799999999999</v>
          </cell>
          <cell r="L8699">
            <v>105.607</v>
          </cell>
          <cell r="M8699">
            <v>105.607</v>
          </cell>
          <cell r="N8699">
            <v>105.876</v>
          </cell>
          <cell r="O8699">
            <v>105.876</v>
          </cell>
          <cell r="P8699">
            <v>105.876</v>
          </cell>
          <cell r="Q8699">
            <v>106.83199999999999</v>
          </cell>
          <cell r="R8699">
            <v>107.846</v>
          </cell>
          <cell r="S8699">
            <v>107.846</v>
          </cell>
          <cell r="T8699">
            <v>107.916</v>
          </cell>
          <cell r="U8699">
            <v>107.916</v>
          </cell>
          <cell r="V8699">
            <v>107.916</v>
          </cell>
          <cell r="W8699">
            <v>107.86499999999999</v>
          </cell>
          <cell r="X8699">
            <v>106.639</v>
          </cell>
          <cell r="Y8699">
            <v>106.876</v>
          </cell>
          <cell r="Z8699">
            <v>106.45699999999999</v>
          </cell>
          <cell r="AA8699">
            <v>106.45699999999999</v>
          </cell>
          <cell r="AB8699">
            <v>106.45699999999999</v>
          </cell>
          <cell r="AC8699">
            <v>106.64100000000001</v>
          </cell>
          <cell r="AD8699">
            <v>111.15900000000001</v>
          </cell>
          <cell r="BZ8699" t="str">
            <v/>
          </cell>
          <cell r="CA8699" t="str">
            <v/>
          </cell>
        </row>
        <row r="8700">
          <cell r="B8700" t="str">
            <v>Schmitt</v>
          </cell>
          <cell r="C8700" t="str">
            <v>Jürgen</v>
          </cell>
          <cell r="D8700" t="str">
            <v>Minigolfclub "AS" Witten 1963</v>
          </cell>
          <cell r="G8700">
            <v>106.91500000000001</v>
          </cell>
          <cell r="H8700">
            <v>106.691</v>
          </cell>
          <cell r="I8700">
            <v>106.691</v>
          </cell>
          <cell r="J8700">
            <v>106.691</v>
          </cell>
          <cell r="K8700">
            <v>106.795</v>
          </cell>
          <cell r="L8700">
            <v>108.34399999999999</v>
          </cell>
          <cell r="M8700">
            <v>108.34399999999999</v>
          </cell>
          <cell r="N8700">
            <v>108.773</v>
          </cell>
          <cell r="O8700">
            <v>108.773</v>
          </cell>
          <cell r="P8700">
            <v>108.773</v>
          </cell>
          <cell r="Q8700">
            <v>108.43</v>
          </cell>
          <cell r="R8700">
            <v>106.27</v>
          </cell>
          <cell r="S8700">
            <v>106.27</v>
          </cell>
          <cell r="T8700">
            <v>105.288</v>
          </cell>
          <cell r="U8700">
            <v>105.288</v>
          </cell>
          <cell r="V8700">
            <v>105.288</v>
          </cell>
          <cell r="W8700">
            <v>105.25700000000001</v>
          </cell>
          <cell r="X8700">
            <v>105.845</v>
          </cell>
          <cell r="Y8700">
            <v>105.845</v>
          </cell>
          <cell r="Z8700">
            <v>106.333</v>
          </cell>
          <cell r="AA8700">
            <v>106.333</v>
          </cell>
          <cell r="AB8700">
            <v>106.333</v>
          </cell>
          <cell r="AC8700">
            <v>108.681</v>
          </cell>
          <cell r="AF8700">
            <v>107.926</v>
          </cell>
          <cell r="AG8700">
            <v>107.926</v>
          </cell>
          <cell r="AH8700">
            <v>107.926</v>
          </cell>
          <cell r="AI8700">
            <v>105.58199999999999</v>
          </cell>
          <cell r="AJ8700">
            <v>105.12</v>
          </cell>
          <cell r="AK8700">
            <v>105.12</v>
          </cell>
          <cell r="AL8700">
            <v>105.35899999999999</v>
          </cell>
          <cell r="AM8700">
            <v>105.35899999999999</v>
          </cell>
          <cell r="AN8700">
            <v>105.35899999999999</v>
          </cell>
          <cell r="AO8700">
            <v>105.508</v>
          </cell>
          <cell r="AP8700">
            <v>105.474</v>
          </cell>
          <cell r="AQ8700">
            <v>104.91</v>
          </cell>
          <cell r="AR8700">
            <v>104.529</v>
          </cell>
          <cell r="AS8700">
            <v>104.529</v>
          </cell>
          <cell r="AT8700">
            <v>104.529</v>
          </cell>
          <cell r="AU8700">
            <v>104.514</v>
          </cell>
          <cell r="AV8700">
            <v>105.181</v>
          </cell>
          <cell r="AW8700">
            <v>105.63500000000001</v>
          </cell>
          <cell r="AX8700">
            <v>105.63500000000001</v>
          </cell>
          <cell r="AY8700">
            <v>105.63500000000001</v>
          </cell>
          <cell r="AZ8700">
            <v>105.63500000000001</v>
          </cell>
          <cell r="BA8700">
            <v>105.727</v>
          </cell>
          <cell r="BB8700">
            <v>109.642</v>
          </cell>
          <cell r="BC8700">
            <v>109.642</v>
          </cell>
          <cell r="BD8700">
            <v>109.642</v>
          </cell>
          <cell r="BE8700">
            <v>105.122</v>
          </cell>
          <cell r="BF8700">
            <v>105.122</v>
          </cell>
          <cell r="BG8700">
            <v>105.065</v>
          </cell>
          <cell r="BH8700">
            <v>105.717</v>
          </cell>
          <cell r="BI8700">
            <v>105.85599999999999</v>
          </cell>
          <cell r="BJ8700">
            <v>105.40600000000001</v>
          </cell>
          <cell r="BK8700">
            <v>105.40600000000001</v>
          </cell>
          <cell r="BL8700">
            <v>105.40600000000001</v>
          </cell>
          <cell r="BM8700">
            <v>106.041</v>
          </cell>
          <cell r="BN8700">
            <v>110.07299999999999</v>
          </cell>
          <cell r="BO8700">
            <v>111.831</v>
          </cell>
          <cell r="BP8700">
            <v>111.831</v>
          </cell>
          <cell r="BQ8700">
            <v>111.831</v>
          </cell>
          <cell r="BR8700">
            <v>111.831</v>
          </cell>
          <cell r="BT8700">
            <v>110.404</v>
          </cell>
          <cell r="BU8700">
            <v>110.404</v>
          </cell>
          <cell r="BV8700">
            <v>110.404</v>
          </cell>
          <cell r="BW8700">
            <v>110.404</v>
          </cell>
          <cell r="BX8700">
            <v>110.404</v>
          </cell>
          <cell r="BY8700">
            <v>110.404</v>
          </cell>
          <cell r="BZ8700">
            <v>110.404</v>
          </cell>
          <cell r="CA8700">
            <v>110.404</v>
          </cell>
        </row>
        <row r="8701">
          <cell r="B8701" t="str">
            <v>Schmitt</v>
          </cell>
          <cell r="C8701" t="str">
            <v>Michael</v>
          </cell>
          <cell r="D8701" t="str">
            <v>MC Ilvesheim</v>
          </cell>
          <cell r="K8701">
            <v>105.657</v>
          </cell>
          <cell r="L8701">
            <v>103.947</v>
          </cell>
          <cell r="M8701">
            <v>103.947</v>
          </cell>
          <cell r="N8701">
            <v>103.896</v>
          </cell>
          <cell r="O8701">
            <v>103.896</v>
          </cell>
          <cell r="P8701">
            <v>103.896</v>
          </cell>
          <cell r="Q8701">
            <v>105.596</v>
          </cell>
          <cell r="R8701">
            <v>107.245</v>
          </cell>
          <cell r="S8701">
            <v>110.752</v>
          </cell>
          <cell r="T8701">
            <v>115.005</v>
          </cell>
          <cell r="U8701">
            <v>115.005</v>
          </cell>
          <cell r="V8701">
            <v>115.005</v>
          </cell>
          <cell r="W8701">
            <v>115.005</v>
          </cell>
          <cell r="X8701">
            <v>115.005</v>
          </cell>
          <cell r="BZ8701" t="str">
            <v/>
          </cell>
          <cell r="CA8701" t="str">
            <v/>
          </cell>
        </row>
        <row r="8702">
          <cell r="B8702" t="str">
            <v>Schmitt</v>
          </cell>
          <cell r="C8702" t="str">
            <v>Michael</v>
          </cell>
          <cell r="D8702" t="str">
            <v>Sportgemeinschaft Arheilgen 1876/1945 Abteilung Bahnengolf</v>
          </cell>
          <cell r="F8702">
            <v>104.65300000000001</v>
          </cell>
          <cell r="G8702">
            <v>101.73099999999999</v>
          </cell>
          <cell r="H8702">
            <v>101.855</v>
          </cell>
          <cell r="I8702">
            <v>101.855</v>
          </cell>
          <cell r="J8702">
            <v>101.753</v>
          </cell>
          <cell r="K8702">
            <v>102.015</v>
          </cell>
          <cell r="L8702">
            <v>102.11199999999999</v>
          </cell>
          <cell r="M8702">
            <v>101.685</v>
          </cell>
          <cell r="N8702">
            <v>101.43300000000001</v>
          </cell>
          <cell r="O8702">
            <v>101.43300000000001</v>
          </cell>
          <cell r="P8702">
            <v>101.43300000000001</v>
          </cell>
          <cell r="Q8702">
            <v>102.05200000000001</v>
          </cell>
          <cell r="R8702">
            <v>101.032</v>
          </cell>
          <cell r="S8702">
            <v>100.414</v>
          </cell>
          <cell r="T8702">
            <v>101.101</v>
          </cell>
          <cell r="U8702">
            <v>101.101</v>
          </cell>
          <cell r="V8702">
            <v>101.101</v>
          </cell>
          <cell r="W8702">
            <v>100.767</v>
          </cell>
          <cell r="X8702">
            <v>101.61799999999999</v>
          </cell>
          <cell r="Y8702">
            <v>101.627</v>
          </cell>
          <cell r="Z8702">
            <v>101.345</v>
          </cell>
          <cell r="AA8702">
            <v>101.345</v>
          </cell>
          <cell r="AB8702">
            <v>101.345</v>
          </cell>
          <cell r="AC8702">
            <v>101.36499999999999</v>
          </cell>
          <cell r="AD8702">
            <v>101.068</v>
          </cell>
          <cell r="AE8702">
            <v>101.19</v>
          </cell>
          <cell r="AF8702">
            <v>101.11199999999999</v>
          </cell>
          <cell r="AG8702">
            <v>101.11199999999999</v>
          </cell>
          <cell r="AH8702">
            <v>101.11199999999999</v>
          </cell>
          <cell r="AI8702">
            <v>100.982</v>
          </cell>
          <cell r="AJ8702">
            <v>101.03100000000001</v>
          </cell>
          <cell r="AK8702">
            <v>100.79300000000001</v>
          </cell>
          <cell r="AL8702">
            <v>101.149</v>
          </cell>
          <cell r="AM8702">
            <v>101.149</v>
          </cell>
          <cell r="AN8702">
            <v>101.149</v>
          </cell>
          <cell r="AO8702">
            <v>101.05</v>
          </cell>
          <cell r="AP8702">
            <v>101.316</v>
          </cell>
          <cell r="AQ8702">
            <v>101.501</v>
          </cell>
          <cell r="AR8702">
            <v>100.886</v>
          </cell>
          <cell r="AS8702">
            <v>100.886</v>
          </cell>
          <cell r="AT8702">
            <v>100.886</v>
          </cell>
          <cell r="AU8702">
            <v>100.81399999999999</v>
          </cell>
          <cell r="AV8702">
            <v>100.58</v>
          </cell>
          <cell r="AW8702">
            <v>100.375</v>
          </cell>
          <cell r="AX8702">
            <v>100.813</v>
          </cell>
          <cell r="AY8702">
            <v>100.813</v>
          </cell>
          <cell r="AZ8702">
            <v>100.813</v>
          </cell>
          <cell r="BA8702">
            <v>100.17100000000001</v>
          </cell>
          <cell r="BB8702">
            <v>100.253</v>
          </cell>
          <cell r="BC8702">
            <v>100.82299999999999</v>
          </cell>
          <cell r="BD8702">
            <v>100.60599999999999</v>
          </cell>
          <cell r="BE8702">
            <v>100.60599999999999</v>
          </cell>
          <cell r="BF8702">
            <v>100.60599999999999</v>
          </cell>
          <cell r="BG8702">
            <v>100.509</v>
          </cell>
          <cell r="BH8702">
            <v>100.642</v>
          </cell>
          <cell r="BI8702">
            <v>100.39400000000001</v>
          </cell>
          <cell r="BJ8702">
            <v>100.309</v>
          </cell>
          <cell r="BK8702">
            <v>100.309</v>
          </cell>
          <cell r="BL8702">
            <v>100.309</v>
          </cell>
          <cell r="BM8702">
            <v>100.636</v>
          </cell>
          <cell r="BN8702">
            <v>99.472999999999999</v>
          </cell>
          <cell r="BO8702">
            <v>99.472999999999999</v>
          </cell>
          <cell r="BP8702">
            <v>99.703999999999994</v>
          </cell>
          <cell r="BQ8702">
            <v>99.703999999999994</v>
          </cell>
          <cell r="BR8702">
            <v>99.703999999999994</v>
          </cell>
          <cell r="BS8702">
            <v>99.813000000000002</v>
          </cell>
          <cell r="BT8702">
            <v>100.81399999999999</v>
          </cell>
          <cell r="BU8702">
            <v>100.873</v>
          </cell>
          <cell r="BV8702">
            <v>100.873</v>
          </cell>
          <cell r="BW8702">
            <v>100.873</v>
          </cell>
          <cell r="BX8702">
            <v>100.873</v>
          </cell>
          <cell r="BY8702">
            <v>100.873</v>
          </cell>
          <cell r="BZ8702">
            <v>100.873</v>
          </cell>
          <cell r="CA8702">
            <v>100.53100000000001</v>
          </cell>
        </row>
        <row r="8703">
          <cell r="B8703" t="str">
            <v>Schmitt</v>
          </cell>
          <cell r="C8703" t="str">
            <v>Michael</v>
          </cell>
          <cell r="D8703" t="str">
            <v>MinigolfCard</v>
          </cell>
          <cell r="BZ8703" t="str">
            <v/>
          </cell>
          <cell r="CA8703" t="str">
            <v/>
          </cell>
        </row>
        <row r="8704">
          <cell r="B8704" t="str">
            <v>Schmitt</v>
          </cell>
          <cell r="C8704" t="str">
            <v>Pascal</v>
          </cell>
          <cell r="D8704" t="str">
            <v>MSC Bensheim-Auerbach</v>
          </cell>
          <cell r="X8704">
            <v>113.758</v>
          </cell>
          <cell r="Y8704">
            <v>113.758</v>
          </cell>
          <cell r="Z8704">
            <v>113.758</v>
          </cell>
          <cell r="AA8704">
            <v>113.758</v>
          </cell>
          <cell r="AB8704">
            <v>113.758</v>
          </cell>
          <cell r="AC8704">
            <v>113.758</v>
          </cell>
          <cell r="AD8704">
            <v>117.962</v>
          </cell>
          <cell r="AE8704">
            <v>117.962</v>
          </cell>
          <cell r="BZ8704" t="str">
            <v/>
          </cell>
          <cell r="CA8704" t="str">
            <v/>
          </cell>
        </row>
        <row r="8705">
          <cell r="B8705" t="str">
            <v>Schmitt</v>
          </cell>
          <cell r="C8705" t="str">
            <v>Peter</v>
          </cell>
          <cell r="D8705" t="str">
            <v>1. MGC Ladenburg</v>
          </cell>
          <cell r="T8705">
            <v>120.13200000000001</v>
          </cell>
          <cell r="U8705">
            <v>120.13200000000001</v>
          </cell>
          <cell r="V8705">
            <v>120.13200000000001</v>
          </cell>
          <cell r="W8705">
            <v>117.989</v>
          </cell>
          <cell r="X8705">
            <v>117.989</v>
          </cell>
          <cell r="Y8705">
            <v>117.989</v>
          </cell>
          <cell r="Z8705">
            <v>115.283</v>
          </cell>
          <cell r="AA8705">
            <v>115.283</v>
          </cell>
          <cell r="AB8705">
            <v>115.283</v>
          </cell>
          <cell r="AC8705">
            <v>113.44499999999999</v>
          </cell>
          <cell r="AD8705">
            <v>113.44499999999999</v>
          </cell>
          <cell r="AE8705">
            <v>113.44499999999999</v>
          </cell>
          <cell r="AI8705">
            <v>116.714</v>
          </cell>
          <cell r="AJ8705">
            <v>116.714</v>
          </cell>
          <cell r="AK8705">
            <v>116.714</v>
          </cell>
          <cell r="AL8705">
            <v>116.714</v>
          </cell>
          <cell r="AM8705">
            <v>116.714</v>
          </cell>
          <cell r="AN8705">
            <v>116.714</v>
          </cell>
          <cell r="BZ8705" t="str">
            <v/>
          </cell>
          <cell r="CA8705" t="str">
            <v/>
          </cell>
        </row>
        <row r="8706">
          <cell r="B8706" t="str">
            <v>Schmitt</v>
          </cell>
          <cell r="C8706" t="str">
            <v>Philipp</v>
          </cell>
          <cell r="D8706" t="str">
            <v>Sport-Club Olympia Dortmund</v>
          </cell>
          <cell r="BZ8706" t="str">
            <v/>
          </cell>
          <cell r="CA8706" t="str">
            <v/>
          </cell>
        </row>
        <row r="8707">
          <cell r="B8707" t="str">
            <v>Schmitt</v>
          </cell>
          <cell r="C8707" t="str">
            <v>Rainer</v>
          </cell>
          <cell r="D8707" t="str">
            <v>MinigolfCard</v>
          </cell>
          <cell r="BZ8707" t="str">
            <v/>
          </cell>
          <cell r="CA8707" t="str">
            <v/>
          </cell>
        </row>
        <row r="8708">
          <cell r="B8708" t="str">
            <v>Schmitt</v>
          </cell>
          <cell r="C8708" t="str">
            <v>Regina</v>
          </cell>
          <cell r="D8708" t="str">
            <v>Sport-Club Olympia Dortmund</v>
          </cell>
          <cell r="G8708">
            <v>112.46299999999999</v>
          </cell>
          <cell r="H8708">
            <v>111.77800000000001</v>
          </cell>
          <cell r="I8708">
            <v>111.77800000000001</v>
          </cell>
          <cell r="J8708">
            <v>111.77800000000001</v>
          </cell>
          <cell r="K8708">
            <v>111.292</v>
          </cell>
          <cell r="L8708">
            <v>111.24299999999999</v>
          </cell>
          <cell r="M8708">
            <v>108.999</v>
          </cell>
          <cell r="N8708">
            <v>108.282</v>
          </cell>
          <cell r="O8708">
            <v>108.282</v>
          </cell>
          <cell r="P8708">
            <v>108.282</v>
          </cell>
          <cell r="Q8708">
            <v>109.41800000000001</v>
          </cell>
          <cell r="R8708">
            <v>109.05500000000001</v>
          </cell>
          <cell r="S8708">
            <v>109.34399999999999</v>
          </cell>
          <cell r="T8708">
            <v>109.705</v>
          </cell>
          <cell r="U8708">
            <v>109.705</v>
          </cell>
          <cell r="V8708">
            <v>109.705</v>
          </cell>
          <cell r="W8708">
            <v>109.70699999999999</v>
          </cell>
          <cell r="X8708">
            <v>109.496</v>
          </cell>
          <cell r="Y8708">
            <v>108.986</v>
          </cell>
          <cell r="Z8708">
            <v>109.29300000000001</v>
          </cell>
          <cell r="AA8708">
            <v>109.29300000000001</v>
          </cell>
          <cell r="AB8708">
            <v>109.29300000000001</v>
          </cell>
          <cell r="AC8708">
            <v>108.673</v>
          </cell>
          <cell r="AD8708">
            <v>111.411</v>
          </cell>
          <cell r="AE8708">
            <v>116.375</v>
          </cell>
          <cell r="AF8708">
            <v>113.586</v>
          </cell>
          <cell r="AG8708">
            <v>113.586</v>
          </cell>
          <cell r="AH8708">
            <v>113.586</v>
          </cell>
          <cell r="AI8708">
            <v>113.502</v>
          </cell>
          <cell r="AJ8708">
            <v>109.27500000000001</v>
          </cell>
          <cell r="AK8708">
            <v>109.3</v>
          </cell>
          <cell r="AL8708">
            <v>109.55</v>
          </cell>
          <cell r="AM8708">
            <v>109.55</v>
          </cell>
          <cell r="AN8708">
            <v>109.55</v>
          </cell>
          <cell r="AO8708">
            <v>109.044</v>
          </cell>
          <cell r="AP8708">
            <v>109.56399999999999</v>
          </cell>
          <cell r="AQ8708">
            <v>109.959</v>
          </cell>
          <cell r="AR8708">
            <v>109.65300000000001</v>
          </cell>
          <cell r="AS8708">
            <v>109.65300000000001</v>
          </cell>
          <cell r="AT8708">
            <v>109.65300000000001</v>
          </cell>
          <cell r="AU8708">
            <v>109.40600000000001</v>
          </cell>
          <cell r="AV8708">
            <v>109.524</v>
          </cell>
          <cell r="AW8708">
            <v>108.55800000000001</v>
          </cell>
          <cell r="AX8708">
            <v>108.55800000000001</v>
          </cell>
          <cell r="AY8708">
            <v>108.55800000000001</v>
          </cell>
          <cell r="AZ8708">
            <v>108.55800000000001</v>
          </cell>
          <cell r="BA8708">
            <v>108.809</v>
          </cell>
          <cell r="BB8708">
            <v>107.96599999999999</v>
          </cell>
          <cell r="BC8708">
            <v>110.758</v>
          </cell>
          <cell r="BD8708">
            <v>109.508</v>
          </cell>
          <cell r="BE8708">
            <v>109.508</v>
          </cell>
          <cell r="BF8708">
            <v>109.508</v>
          </cell>
          <cell r="BG8708">
            <v>111.08</v>
          </cell>
          <cell r="BH8708">
            <v>109.31699999999999</v>
          </cell>
          <cell r="BI8708">
            <v>108.261</v>
          </cell>
          <cell r="BJ8708">
            <v>108.261</v>
          </cell>
          <cell r="BK8708">
            <v>108.261</v>
          </cell>
          <cell r="BM8708">
            <v>107.533</v>
          </cell>
          <cell r="BN8708">
            <v>109.126</v>
          </cell>
          <cell r="BO8708">
            <v>110.077</v>
          </cell>
          <cell r="BP8708">
            <v>110.077</v>
          </cell>
          <cell r="BQ8708">
            <v>110.077</v>
          </cell>
          <cell r="BR8708">
            <v>110.077</v>
          </cell>
          <cell r="BS8708">
            <v>110.006</v>
          </cell>
          <cell r="BT8708">
            <v>109.562</v>
          </cell>
          <cell r="BU8708">
            <v>109.821</v>
          </cell>
          <cell r="BV8708">
            <v>109.81399999999999</v>
          </cell>
          <cell r="BW8708">
            <v>109.81399999999999</v>
          </cell>
          <cell r="BZ8708">
            <v>110.005</v>
          </cell>
          <cell r="CA8708">
            <v>110.607</v>
          </cell>
        </row>
        <row r="8709">
          <cell r="B8709" t="str">
            <v>Schmitt</v>
          </cell>
          <cell r="C8709" t="str">
            <v>Roland</v>
          </cell>
          <cell r="D8709" t="str">
            <v>MinigolfCard</v>
          </cell>
          <cell r="BZ8709" t="str">
            <v/>
          </cell>
          <cell r="CA8709" t="str">
            <v/>
          </cell>
        </row>
        <row r="8710">
          <cell r="B8710" t="str">
            <v>Schmitt</v>
          </cell>
          <cell r="C8710" t="str">
            <v>Stefanie</v>
          </cell>
          <cell r="D8710" t="str">
            <v>Bahnengolf-Sportverein Aßlar 1987</v>
          </cell>
          <cell r="BZ8710" t="str">
            <v/>
          </cell>
          <cell r="CA8710" t="str">
            <v/>
          </cell>
        </row>
        <row r="8711">
          <cell r="B8711" t="str">
            <v>Schmitt</v>
          </cell>
          <cell r="C8711" t="str">
            <v>Thomas</v>
          </cell>
          <cell r="D8711" t="str">
            <v>1. MC Weinheim</v>
          </cell>
          <cell r="H8711">
            <v>107.79300000000001</v>
          </cell>
          <cell r="I8711">
            <v>107.79300000000001</v>
          </cell>
          <cell r="J8711">
            <v>107.79300000000001</v>
          </cell>
          <cell r="K8711">
            <v>106.711</v>
          </cell>
          <cell r="L8711">
            <v>106.19</v>
          </cell>
          <cell r="M8711">
            <v>106.19</v>
          </cell>
          <cell r="N8711">
            <v>109.166</v>
          </cell>
          <cell r="O8711">
            <v>109.166</v>
          </cell>
          <cell r="P8711">
            <v>109.166</v>
          </cell>
          <cell r="Q8711">
            <v>109.79</v>
          </cell>
          <cell r="BZ8711" t="str">
            <v/>
          </cell>
          <cell r="CA8711" t="str">
            <v/>
          </cell>
        </row>
        <row r="8712">
          <cell r="B8712" t="str">
            <v>Schmitt</v>
          </cell>
          <cell r="C8712" t="str">
            <v>Ursula</v>
          </cell>
          <cell r="D8712" t="str">
            <v>Sportgemeinschaft Arheilgen 1876/1945 Abteilung Bahnengolf</v>
          </cell>
          <cell r="F8712">
            <v>101.98399999999999</v>
          </cell>
          <cell r="G8712">
            <v>105.72199999999999</v>
          </cell>
          <cell r="H8712">
            <v>105.765</v>
          </cell>
          <cell r="I8712">
            <v>105.765</v>
          </cell>
          <cell r="J8712">
            <v>105.765</v>
          </cell>
          <cell r="K8712">
            <v>105.64700000000001</v>
          </cell>
          <cell r="L8712">
            <v>106.34</v>
          </cell>
          <cell r="M8712">
            <v>105.681</v>
          </cell>
          <cell r="N8712">
            <v>105.889</v>
          </cell>
          <cell r="O8712">
            <v>105.889</v>
          </cell>
          <cell r="P8712">
            <v>105.889</v>
          </cell>
          <cell r="Q8712">
            <v>105.321</v>
          </cell>
          <cell r="R8712">
            <v>104.562</v>
          </cell>
          <cell r="S8712">
            <v>104.562</v>
          </cell>
          <cell r="T8712">
            <v>104.491</v>
          </cell>
          <cell r="U8712">
            <v>104.491</v>
          </cell>
          <cell r="V8712">
            <v>104.491</v>
          </cell>
          <cell r="W8712">
            <v>104.86199999999999</v>
          </cell>
          <cell r="X8712">
            <v>105.86199999999999</v>
          </cell>
          <cell r="Y8712">
            <v>105.86199999999999</v>
          </cell>
          <cell r="Z8712">
            <v>106.61499999999999</v>
          </cell>
          <cell r="AA8712">
            <v>106.61499999999999</v>
          </cell>
          <cell r="AB8712">
            <v>106.61499999999999</v>
          </cell>
          <cell r="AC8712">
            <v>106.663</v>
          </cell>
          <cell r="AD8712">
            <v>106.16800000000001</v>
          </cell>
          <cell r="AE8712">
            <v>105.68</v>
          </cell>
          <cell r="AF8712">
            <v>105.521</v>
          </cell>
          <cell r="AG8712">
            <v>105.521</v>
          </cell>
          <cell r="AH8712">
            <v>105.521</v>
          </cell>
          <cell r="AI8712">
            <v>105.432</v>
          </cell>
          <cell r="AJ8712">
            <v>105.58</v>
          </cell>
          <cell r="AK8712">
            <v>106.018</v>
          </cell>
          <cell r="AL8712">
            <v>105.928</v>
          </cell>
          <cell r="AM8712">
            <v>105.928</v>
          </cell>
          <cell r="AN8712">
            <v>105.928</v>
          </cell>
          <cell r="AO8712">
            <v>106.07</v>
          </cell>
          <cell r="AP8712">
            <v>106.27800000000001</v>
          </cell>
          <cell r="AQ8712">
            <v>105.999</v>
          </cell>
          <cell r="AR8712">
            <v>105.529</v>
          </cell>
          <cell r="AS8712">
            <v>105.529</v>
          </cell>
          <cell r="AT8712">
            <v>105.529</v>
          </cell>
          <cell r="AU8712">
            <v>106.486</v>
          </cell>
          <cell r="AV8712">
            <v>105.75700000000001</v>
          </cell>
          <cell r="AW8712">
            <v>106.485</v>
          </cell>
          <cell r="AX8712">
            <v>106.485</v>
          </cell>
          <cell r="AY8712">
            <v>106.485</v>
          </cell>
          <cell r="AZ8712">
            <v>106.485</v>
          </cell>
          <cell r="BA8712">
            <v>106.80800000000001</v>
          </cell>
          <cell r="BB8712">
            <v>106.578</v>
          </cell>
          <cell r="BC8712">
            <v>106.497</v>
          </cell>
          <cell r="BD8712">
            <v>106.497</v>
          </cell>
          <cell r="BE8712">
            <v>106.497</v>
          </cell>
          <cell r="BF8712">
            <v>106.497</v>
          </cell>
          <cell r="BG8712">
            <v>106.684</v>
          </cell>
          <cell r="BH8712">
            <v>107.21599999999999</v>
          </cell>
          <cell r="BI8712">
            <v>106.636</v>
          </cell>
          <cell r="BJ8712">
            <v>106.28</v>
          </cell>
          <cell r="BK8712">
            <v>106.28</v>
          </cell>
          <cell r="BL8712">
            <v>106.28</v>
          </cell>
          <cell r="BM8712">
            <v>106.968</v>
          </cell>
          <cell r="BN8712">
            <v>106.705</v>
          </cell>
          <cell r="BO8712">
            <v>107.226</v>
          </cell>
          <cell r="BP8712">
            <v>107.51600000000001</v>
          </cell>
          <cell r="BQ8712">
            <v>107.51600000000001</v>
          </cell>
          <cell r="BR8712">
            <v>107.51600000000001</v>
          </cell>
          <cell r="BS8712">
            <v>107.749</v>
          </cell>
          <cell r="BT8712">
            <v>108.899</v>
          </cell>
          <cell r="BU8712">
            <v>111.67</v>
          </cell>
          <cell r="BV8712">
            <v>113.85599999999999</v>
          </cell>
          <cell r="BW8712">
            <v>113.85599999999999</v>
          </cell>
          <cell r="BX8712">
            <v>113.85599999999999</v>
          </cell>
          <cell r="BY8712">
            <v>113.85599999999999</v>
          </cell>
          <cell r="BZ8712">
            <v>113.85599999999999</v>
          </cell>
          <cell r="CA8712">
            <v>113.85599999999999</v>
          </cell>
        </row>
        <row r="8713">
          <cell r="B8713" t="str">
            <v>Schmitt</v>
          </cell>
          <cell r="C8713" t="str">
            <v>Uwe</v>
          </cell>
          <cell r="D8713" t="str">
            <v>Miniaturgolf Sportclub Schriesheim</v>
          </cell>
          <cell r="AV8713">
            <v>103.875</v>
          </cell>
          <cell r="AW8713">
            <v>101.512</v>
          </cell>
          <cell r="AX8713">
            <v>101.687</v>
          </cell>
          <cell r="AY8713">
            <v>101.687</v>
          </cell>
          <cell r="AZ8713">
            <v>101.687</v>
          </cell>
          <cell r="BA8713">
            <v>101.687</v>
          </cell>
          <cell r="BB8713">
            <v>102.538</v>
          </cell>
          <cell r="BC8713">
            <v>103.736</v>
          </cell>
          <cell r="BD8713">
            <v>101.697</v>
          </cell>
          <cell r="BE8713">
            <v>101.697</v>
          </cell>
          <cell r="BF8713">
            <v>101.697</v>
          </cell>
          <cell r="BG8713">
            <v>101.38200000000001</v>
          </cell>
          <cell r="BH8713">
            <v>100.621</v>
          </cell>
          <cell r="BI8713">
            <v>99.533000000000001</v>
          </cell>
          <cell r="BJ8713">
            <v>100.663</v>
          </cell>
          <cell r="BK8713">
            <v>100.77800000000001</v>
          </cell>
          <cell r="BL8713">
            <v>100.77800000000001</v>
          </cell>
          <cell r="BM8713">
            <v>100.791</v>
          </cell>
          <cell r="BN8713">
            <v>101.38</v>
          </cell>
          <cell r="BO8713">
            <v>100.379</v>
          </cell>
          <cell r="BP8713">
            <v>100.47799999999999</v>
          </cell>
          <cell r="BQ8713">
            <v>100.47799999999999</v>
          </cell>
          <cell r="BR8713">
            <v>100.47799999999999</v>
          </cell>
          <cell r="BS8713">
            <v>100.393</v>
          </cell>
          <cell r="BT8713">
            <v>99.885000000000005</v>
          </cell>
          <cell r="BU8713">
            <v>100.619</v>
          </cell>
          <cell r="BV8713">
            <v>100.149</v>
          </cell>
          <cell r="BW8713">
            <v>100.149</v>
          </cell>
          <cell r="BX8713">
            <v>100.149</v>
          </cell>
          <cell r="BY8713">
            <v>100.149</v>
          </cell>
          <cell r="BZ8713">
            <v>99.878</v>
          </cell>
          <cell r="CA8713">
            <v>100.416</v>
          </cell>
        </row>
        <row r="8714">
          <cell r="B8714" t="str">
            <v>Schmittdiel</v>
          </cell>
          <cell r="C8714" t="str">
            <v>Joachim</v>
          </cell>
          <cell r="D8714" t="str">
            <v>1. Mini-Golfsport-Club Kassel-Vellmar 1964</v>
          </cell>
          <cell r="G8714">
            <v>107.099</v>
          </cell>
          <cell r="H8714">
            <v>106.61</v>
          </cell>
          <cell r="I8714">
            <v>106.61</v>
          </cell>
          <cell r="J8714">
            <v>106.215</v>
          </cell>
          <cell r="K8714">
            <v>106.35599999999999</v>
          </cell>
          <cell r="L8714">
            <v>104.925</v>
          </cell>
          <cell r="M8714">
            <v>105.20099999999999</v>
          </cell>
          <cell r="N8714">
            <v>105.072</v>
          </cell>
          <cell r="O8714">
            <v>105.072</v>
          </cell>
          <cell r="P8714">
            <v>105.26900000000001</v>
          </cell>
          <cell r="Q8714">
            <v>104.729</v>
          </cell>
          <cell r="R8714">
            <v>104.43600000000001</v>
          </cell>
          <cell r="S8714">
            <v>104.18300000000001</v>
          </cell>
          <cell r="T8714">
            <v>104.224</v>
          </cell>
          <cell r="U8714">
            <v>104.224</v>
          </cell>
          <cell r="V8714">
            <v>103.845</v>
          </cell>
          <cell r="W8714">
            <v>103.57</v>
          </cell>
          <cell r="X8714">
            <v>103.973</v>
          </cell>
          <cell r="Y8714">
            <v>103.76</v>
          </cell>
          <cell r="Z8714">
            <v>103.294</v>
          </cell>
          <cell r="AA8714">
            <v>103.294</v>
          </cell>
          <cell r="AB8714">
            <v>103.095</v>
          </cell>
          <cell r="AC8714">
            <v>103.015</v>
          </cell>
          <cell r="AD8714">
            <v>102.782</v>
          </cell>
          <cell r="AE8714">
            <v>102.461</v>
          </cell>
          <cell r="AF8714">
            <v>101.93600000000001</v>
          </cell>
          <cell r="AG8714">
            <v>101.93600000000001</v>
          </cell>
          <cell r="AH8714">
            <v>102.015</v>
          </cell>
          <cell r="AI8714">
            <v>101.48699999999999</v>
          </cell>
          <cell r="AJ8714">
            <v>102.736</v>
          </cell>
          <cell r="AK8714">
            <v>102.43600000000001</v>
          </cell>
          <cell r="AL8714">
            <v>103.348</v>
          </cell>
          <cell r="AM8714">
            <v>103.348</v>
          </cell>
          <cell r="AN8714">
            <v>103.348</v>
          </cell>
          <cell r="AO8714">
            <v>104.038</v>
          </cell>
          <cell r="AP8714">
            <v>103.95</v>
          </cell>
          <cell r="AQ8714">
            <v>103.95</v>
          </cell>
          <cell r="AR8714">
            <v>104.182</v>
          </cell>
          <cell r="AS8714">
            <v>104.182</v>
          </cell>
          <cell r="AT8714">
            <v>104.182</v>
          </cell>
          <cell r="AU8714">
            <v>103.687</v>
          </cell>
          <cell r="AV8714">
            <v>103.378</v>
          </cell>
          <cell r="AW8714">
            <v>102.547</v>
          </cell>
          <cell r="AX8714">
            <v>102.866</v>
          </cell>
          <cell r="AY8714">
            <v>102.866</v>
          </cell>
          <cell r="AZ8714">
            <v>102.866</v>
          </cell>
          <cell r="BA8714">
            <v>102.414</v>
          </cell>
          <cell r="BB8714">
            <v>102.947</v>
          </cell>
          <cell r="BC8714">
            <v>103.96899999999999</v>
          </cell>
          <cell r="BD8714">
            <v>104.03100000000001</v>
          </cell>
          <cell r="BE8714">
            <v>104.03100000000001</v>
          </cell>
          <cell r="BF8714">
            <v>104.03100000000001</v>
          </cell>
          <cell r="BG8714">
            <v>103.762</v>
          </cell>
          <cell r="BH8714">
            <v>104.831</v>
          </cell>
          <cell r="BI8714">
            <v>104.923</v>
          </cell>
          <cell r="BJ8714">
            <v>104.962</v>
          </cell>
          <cell r="BK8714">
            <v>104.962</v>
          </cell>
          <cell r="BL8714">
            <v>104.962</v>
          </cell>
          <cell r="BM8714">
            <v>107.61</v>
          </cell>
          <cell r="BN8714">
            <v>105.327</v>
          </cell>
          <cell r="BO8714">
            <v>103.39400000000001</v>
          </cell>
          <cell r="BP8714">
            <v>102.934</v>
          </cell>
          <cell r="BQ8714">
            <v>102.934</v>
          </cell>
          <cell r="BR8714">
            <v>102.934</v>
          </cell>
          <cell r="BS8714">
            <v>102.934</v>
          </cell>
          <cell r="BT8714">
            <v>103.9</v>
          </cell>
          <cell r="BU8714">
            <v>107.244</v>
          </cell>
          <cell r="BV8714">
            <v>104.934</v>
          </cell>
          <cell r="BW8714">
            <v>104.934</v>
          </cell>
          <cell r="BX8714">
            <v>104.934</v>
          </cell>
          <cell r="BY8714">
            <v>104.934</v>
          </cell>
          <cell r="BZ8714">
            <v>104.934</v>
          </cell>
          <cell r="CA8714">
            <v>104.934</v>
          </cell>
        </row>
        <row r="8715">
          <cell r="B8715" t="str">
            <v>Schmitutz</v>
          </cell>
          <cell r="C8715" t="str">
            <v>Karin</v>
          </cell>
          <cell r="D8715" t="str">
            <v>MGC Millennium Lorsch</v>
          </cell>
          <cell r="G8715">
            <v>107.05800000000001</v>
          </cell>
          <cell r="H8715">
            <v>107.05800000000001</v>
          </cell>
          <cell r="I8715">
            <v>107.05800000000001</v>
          </cell>
          <cell r="J8715">
            <v>107.05800000000001</v>
          </cell>
          <cell r="AC8715">
            <v>105.59699999999999</v>
          </cell>
          <cell r="AD8715">
            <v>105.59699999999999</v>
          </cell>
          <cell r="AE8715">
            <v>105.59699999999999</v>
          </cell>
          <cell r="AF8715">
            <v>105.59699999999999</v>
          </cell>
          <cell r="AG8715">
            <v>105.59699999999999</v>
          </cell>
          <cell r="AH8715">
            <v>105.59699999999999</v>
          </cell>
          <cell r="AI8715">
            <v>101.96599999999999</v>
          </cell>
          <cell r="AJ8715">
            <v>101.301</v>
          </cell>
          <cell r="AK8715">
            <v>101.301</v>
          </cell>
          <cell r="AL8715">
            <v>101.301</v>
          </cell>
          <cell r="AM8715">
            <v>101.301</v>
          </cell>
          <cell r="AN8715">
            <v>101.301</v>
          </cell>
          <cell r="AO8715">
            <v>104.258</v>
          </cell>
          <cell r="AP8715">
            <v>103.914</v>
          </cell>
          <cell r="AQ8715">
            <v>103.914</v>
          </cell>
          <cell r="AR8715">
            <v>103.914</v>
          </cell>
          <cell r="AS8715">
            <v>103.914</v>
          </cell>
          <cell r="AT8715">
            <v>103.914</v>
          </cell>
          <cell r="AU8715">
            <v>103.456</v>
          </cell>
          <cell r="AV8715">
            <v>103.062</v>
          </cell>
          <cell r="AW8715">
            <v>103.062</v>
          </cell>
          <cell r="AX8715">
            <v>103.8</v>
          </cell>
          <cell r="AY8715">
            <v>103.8</v>
          </cell>
          <cell r="AZ8715">
            <v>103.8</v>
          </cell>
          <cell r="BA8715">
            <v>103.551</v>
          </cell>
          <cell r="BB8715">
            <v>103.63800000000001</v>
          </cell>
          <cell r="BC8715">
            <v>103.31</v>
          </cell>
          <cell r="BD8715">
            <v>101.733</v>
          </cell>
          <cell r="BE8715">
            <v>101.57599999999999</v>
          </cell>
          <cell r="BF8715">
            <v>101.57599999999999</v>
          </cell>
          <cell r="BG8715">
            <v>101.93300000000001</v>
          </cell>
          <cell r="BH8715">
            <v>101.27500000000001</v>
          </cell>
          <cell r="BI8715">
            <v>102.246</v>
          </cell>
          <cell r="BJ8715">
            <v>105.039</v>
          </cell>
          <cell r="BK8715">
            <v>107.91800000000001</v>
          </cell>
          <cell r="BL8715">
            <v>107.91800000000001</v>
          </cell>
          <cell r="BM8715">
            <v>107.91800000000001</v>
          </cell>
          <cell r="BN8715">
            <v>107.91800000000001</v>
          </cell>
          <cell r="BP8715">
            <v>115.30500000000001</v>
          </cell>
          <cell r="BQ8715">
            <v>115.30500000000001</v>
          </cell>
          <cell r="BR8715">
            <v>115.30500000000001</v>
          </cell>
          <cell r="BS8715">
            <v>115.30500000000001</v>
          </cell>
          <cell r="BT8715">
            <v>110.279</v>
          </cell>
          <cell r="BU8715">
            <v>110.279</v>
          </cell>
          <cell r="BV8715">
            <v>105.227</v>
          </cell>
          <cell r="BW8715">
            <v>105.227</v>
          </cell>
          <cell r="BZ8715" t="str">
            <v/>
          </cell>
          <cell r="CA8715" t="str">
            <v/>
          </cell>
        </row>
        <row r="8716">
          <cell r="B8716" t="str">
            <v>Schmitutz</v>
          </cell>
          <cell r="C8716" t="str">
            <v>Peter</v>
          </cell>
          <cell r="D8716" t="str">
            <v>MGC Millennium Viernheim</v>
          </cell>
          <cell r="F8716">
            <v>102.42700000000001</v>
          </cell>
          <cell r="G8716">
            <v>103.583</v>
          </cell>
          <cell r="H8716">
            <v>103.88200000000001</v>
          </cell>
          <cell r="I8716">
            <v>103.88200000000001</v>
          </cell>
          <cell r="J8716">
            <v>103.682</v>
          </cell>
          <cell r="K8716">
            <v>104.172</v>
          </cell>
          <cell r="L8716">
            <v>104.008</v>
          </cell>
          <cell r="M8716">
            <v>103.834</v>
          </cell>
          <cell r="N8716">
            <v>103.873</v>
          </cell>
          <cell r="O8716">
            <v>103.873</v>
          </cell>
          <cell r="P8716">
            <v>103.873</v>
          </cell>
          <cell r="Q8716">
            <v>103.783</v>
          </cell>
          <cell r="R8716">
            <v>103.812</v>
          </cell>
          <cell r="S8716">
            <v>104.126</v>
          </cell>
          <cell r="T8716">
            <v>103.31100000000001</v>
          </cell>
          <cell r="U8716">
            <v>103.063</v>
          </cell>
          <cell r="V8716">
            <v>103.063</v>
          </cell>
          <cell r="W8716">
            <v>103.788</v>
          </cell>
          <cell r="X8716">
            <v>103.565</v>
          </cell>
          <cell r="Y8716">
            <v>103.217</v>
          </cell>
          <cell r="Z8716">
            <v>103.512</v>
          </cell>
          <cell r="AA8716">
            <v>103.824</v>
          </cell>
          <cell r="AB8716">
            <v>103.824</v>
          </cell>
          <cell r="AC8716">
            <v>103.748</v>
          </cell>
          <cell r="AD8716">
            <v>105.039</v>
          </cell>
          <cell r="AE8716">
            <v>105.039</v>
          </cell>
          <cell r="AF8716">
            <v>107.074</v>
          </cell>
          <cell r="AG8716">
            <v>107.074</v>
          </cell>
          <cell r="AH8716">
            <v>107.074</v>
          </cell>
          <cell r="AI8716">
            <v>105.95699999999999</v>
          </cell>
          <cell r="AJ8716">
            <v>104.747</v>
          </cell>
          <cell r="AK8716">
            <v>104.747</v>
          </cell>
          <cell r="AL8716">
            <v>104.114</v>
          </cell>
          <cell r="AM8716">
            <v>104.818</v>
          </cell>
          <cell r="AN8716">
            <v>104.818</v>
          </cell>
          <cell r="AO8716">
            <v>104.55</v>
          </cell>
          <cell r="AP8716">
            <v>103.673</v>
          </cell>
          <cell r="AQ8716">
            <v>103.803</v>
          </cell>
          <cell r="AR8716">
            <v>103.812</v>
          </cell>
          <cell r="AS8716">
            <v>103.55800000000001</v>
          </cell>
          <cell r="AT8716">
            <v>103.55800000000001</v>
          </cell>
          <cell r="AU8716">
            <v>103.68899999999999</v>
          </cell>
          <cell r="AV8716">
            <v>102.926</v>
          </cell>
          <cell r="AW8716">
            <v>102.497</v>
          </cell>
          <cell r="AX8716">
            <v>102.818</v>
          </cell>
          <cell r="AY8716">
            <v>102.818</v>
          </cell>
          <cell r="AZ8716">
            <v>103.134</v>
          </cell>
          <cell r="BA8716">
            <v>102.008</v>
          </cell>
          <cell r="BB8716">
            <v>102.431</v>
          </cell>
          <cell r="BC8716">
            <v>102.422</v>
          </cell>
          <cell r="BD8716">
            <v>101.889</v>
          </cell>
          <cell r="BE8716">
            <v>101.785</v>
          </cell>
          <cell r="BF8716">
            <v>101.627</v>
          </cell>
          <cell r="BG8716">
            <v>101.81100000000001</v>
          </cell>
          <cell r="BH8716">
            <v>101.663</v>
          </cell>
          <cell r="BI8716">
            <v>101.59</v>
          </cell>
          <cell r="BJ8716">
            <v>101.917</v>
          </cell>
          <cell r="BK8716">
            <v>102.294</v>
          </cell>
          <cell r="BL8716">
            <v>102.215</v>
          </cell>
          <cell r="BM8716">
            <v>102.875</v>
          </cell>
          <cell r="BN8716">
            <v>103.581</v>
          </cell>
          <cell r="BO8716">
            <v>104.401</v>
          </cell>
          <cell r="BP8716">
            <v>105.104</v>
          </cell>
          <cell r="BQ8716">
            <v>106.355</v>
          </cell>
          <cell r="BR8716">
            <v>106.355</v>
          </cell>
          <cell r="BS8716">
            <v>105.26900000000001</v>
          </cell>
          <cell r="BT8716">
            <v>103.937</v>
          </cell>
          <cell r="BU8716">
            <v>103.895</v>
          </cell>
          <cell r="BV8716">
            <v>103.634</v>
          </cell>
          <cell r="BW8716">
            <v>103.634</v>
          </cell>
          <cell r="BX8716">
            <v>103.634</v>
          </cell>
          <cell r="BY8716">
            <v>103.634</v>
          </cell>
          <cell r="BZ8716">
            <v>103.634</v>
          </cell>
          <cell r="CA8716">
            <v>103.634</v>
          </cell>
        </row>
        <row r="8717">
          <cell r="B8717" t="str">
            <v>Schmitutz-Krause</v>
          </cell>
          <cell r="C8717" t="str">
            <v>Gabriela</v>
          </cell>
          <cell r="D8717" t="str">
            <v>MGC Millennium Viernheim</v>
          </cell>
          <cell r="L8717">
            <v>112.55500000000001</v>
          </cell>
          <cell r="M8717">
            <v>112.55500000000001</v>
          </cell>
          <cell r="N8717">
            <v>112.55500000000001</v>
          </cell>
          <cell r="O8717">
            <v>112.55500000000001</v>
          </cell>
          <cell r="P8717">
            <v>112.55500000000001</v>
          </cell>
          <cell r="Q8717">
            <v>111.655</v>
          </cell>
          <cell r="R8717">
            <v>113.705</v>
          </cell>
          <cell r="S8717">
            <v>113.705</v>
          </cell>
          <cell r="T8717">
            <v>113.705</v>
          </cell>
          <cell r="U8717">
            <v>113.705</v>
          </cell>
          <cell r="V8717">
            <v>113.705</v>
          </cell>
          <cell r="AF8717">
            <v>109.483</v>
          </cell>
          <cell r="AG8717">
            <v>109.483</v>
          </cell>
          <cell r="AH8717">
            <v>109.483</v>
          </cell>
          <cell r="AI8717">
            <v>109.483</v>
          </cell>
          <cell r="AJ8717">
            <v>107.074</v>
          </cell>
          <cell r="AK8717">
            <v>107.074</v>
          </cell>
          <cell r="AL8717">
            <v>106.983</v>
          </cell>
          <cell r="AM8717">
            <v>106.983</v>
          </cell>
          <cell r="AN8717">
            <v>106.983</v>
          </cell>
          <cell r="AO8717">
            <v>106.557</v>
          </cell>
          <cell r="AP8717">
            <v>106.601</v>
          </cell>
          <cell r="AQ8717">
            <v>106.601</v>
          </cell>
          <cell r="AR8717">
            <v>106.678</v>
          </cell>
          <cell r="AS8717">
            <v>106.678</v>
          </cell>
          <cell r="AT8717">
            <v>106.678</v>
          </cell>
          <cell r="AU8717">
            <v>106.88800000000001</v>
          </cell>
          <cell r="AV8717">
            <v>107.03100000000001</v>
          </cell>
          <cell r="AW8717">
            <v>107.03100000000001</v>
          </cell>
          <cell r="AX8717">
            <v>106.863</v>
          </cell>
          <cell r="AY8717">
            <v>106.863</v>
          </cell>
          <cell r="AZ8717">
            <v>106.863</v>
          </cell>
          <cell r="BA8717">
            <v>106.88</v>
          </cell>
          <cell r="BB8717">
            <v>106.759</v>
          </cell>
          <cell r="BC8717">
            <v>106.31699999999999</v>
          </cell>
          <cell r="BD8717">
            <v>106.879</v>
          </cell>
          <cell r="BE8717">
            <v>106.879</v>
          </cell>
          <cell r="BF8717">
            <v>106.879</v>
          </cell>
          <cell r="BG8717">
            <v>107.31</v>
          </cell>
          <cell r="BH8717">
            <v>107.434</v>
          </cell>
          <cell r="BI8717">
            <v>108.33</v>
          </cell>
          <cell r="BJ8717">
            <v>107.57299999999999</v>
          </cell>
          <cell r="BK8717">
            <v>107.57299999999999</v>
          </cell>
          <cell r="BL8717">
            <v>107.57299999999999</v>
          </cell>
          <cell r="BM8717">
            <v>109.126</v>
          </cell>
          <cell r="BN8717">
            <v>115.771</v>
          </cell>
          <cell r="BZ8717" t="str">
            <v/>
          </cell>
          <cell r="CA8717" t="str">
            <v/>
          </cell>
        </row>
        <row r="8718">
          <cell r="B8718" t="str">
            <v>Schmitz</v>
          </cell>
          <cell r="C8718" t="str">
            <v>Adolf</v>
          </cell>
          <cell r="D8718" t="str">
            <v>BG Pfullingen</v>
          </cell>
          <cell r="F8718">
            <v>104.56700000000001</v>
          </cell>
          <cell r="BZ8718" t="str">
            <v/>
          </cell>
          <cell r="CA8718" t="str">
            <v/>
          </cell>
        </row>
        <row r="8719">
          <cell r="B8719" t="str">
            <v>Schmitz</v>
          </cell>
          <cell r="C8719" t="str">
            <v>Agnes</v>
          </cell>
          <cell r="D8719" t="str">
            <v>MGC Homburger Land</v>
          </cell>
          <cell r="G8719">
            <v>119.76300000000001</v>
          </cell>
          <cell r="H8719">
            <v>118.538</v>
          </cell>
          <cell r="I8719">
            <v>118.538</v>
          </cell>
          <cell r="J8719">
            <v>118.538</v>
          </cell>
          <cell r="K8719">
            <v>118.538</v>
          </cell>
          <cell r="L8719">
            <v>118.538</v>
          </cell>
          <cell r="M8719">
            <v>118.129</v>
          </cell>
          <cell r="N8719">
            <v>118.867</v>
          </cell>
          <cell r="O8719">
            <v>118.867</v>
          </cell>
          <cell r="P8719">
            <v>118.867</v>
          </cell>
          <cell r="Q8719">
            <v>119.181</v>
          </cell>
          <cell r="R8719">
            <v>119.181</v>
          </cell>
          <cell r="S8719">
            <v>119.181</v>
          </cell>
          <cell r="BZ8719" t="str">
            <v/>
          </cell>
          <cell r="CA8719" t="str">
            <v/>
          </cell>
        </row>
        <row r="8720">
          <cell r="B8720" t="str">
            <v>Schmitz</v>
          </cell>
          <cell r="C8720" t="str">
            <v>Dominik</v>
          </cell>
          <cell r="D8720" t="str">
            <v>Kölner Miniatur Golf Club</v>
          </cell>
          <cell r="BZ8720" t="str">
            <v/>
          </cell>
          <cell r="CA8720" t="str">
            <v/>
          </cell>
        </row>
        <row r="8721">
          <cell r="B8721" t="str">
            <v>Schmitz</v>
          </cell>
          <cell r="C8721" t="str">
            <v>Frank</v>
          </cell>
          <cell r="D8721" t="str">
            <v>BGC Oberhausen</v>
          </cell>
          <cell r="AO8721">
            <v>126.268</v>
          </cell>
          <cell r="AP8721">
            <v>126.268</v>
          </cell>
          <cell r="AQ8721">
            <v>126.268</v>
          </cell>
          <cell r="AR8721">
            <v>126.268</v>
          </cell>
          <cell r="AS8721">
            <v>126.268</v>
          </cell>
          <cell r="AT8721">
            <v>126.268</v>
          </cell>
          <cell r="BZ8721" t="str">
            <v/>
          </cell>
          <cell r="CA8721" t="str">
            <v/>
          </cell>
        </row>
        <row r="8722">
          <cell r="B8722" t="str">
            <v>Schmitz</v>
          </cell>
          <cell r="C8722" t="str">
            <v>Gertraud</v>
          </cell>
          <cell r="D8722" t="str">
            <v>BG Pfullingen</v>
          </cell>
          <cell r="F8722">
            <v>108.268</v>
          </cell>
          <cell r="BZ8722" t="str">
            <v/>
          </cell>
          <cell r="CA8722" t="str">
            <v/>
          </cell>
        </row>
        <row r="8723">
          <cell r="B8723" t="str">
            <v>Schmitz</v>
          </cell>
          <cell r="C8723" t="str">
            <v>Inge</v>
          </cell>
          <cell r="D8723" t="str">
            <v>Minigolfclub Rot-Weiß Wanne-Eickel</v>
          </cell>
          <cell r="BZ8723" t="str">
            <v/>
          </cell>
          <cell r="CA8723" t="str">
            <v/>
          </cell>
        </row>
        <row r="8724">
          <cell r="B8724" t="str">
            <v>Schmitz</v>
          </cell>
          <cell r="C8724" t="str">
            <v>Ingeborg</v>
          </cell>
          <cell r="D8724" t="str">
            <v>Minigolfclub Rot-Weiß Wanne-Eickel</v>
          </cell>
          <cell r="G8724">
            <v>117.072</v>
          </cell>
          <cell r="H8724">
            <v>117.072</v>
          </cell>
          <cell r="I8724">
            <v>117.072</v>
          </cell>
          <cell r="J8724">
            <v>117.072</v>
          </cell>
          <cell r="K8724">
            <v>115.855</v>
          </cell>
          <cell r="L8724">
            <v>116.59099999999999</v>
          </cell>
          <cell r="Q8724">
            <v>124.00700000000001</v>
          </cell>
          <cell r="R8724">
            <v>124.00700000000001</v>
          </cell>
          <cell r="S8724">
            <v>120.696</v>
          </cell>
          <cell r="T8724">
            <v>117.699</v>
          </cell>
          <cell r="U8724">
            <v>117.699</v>
          </cell>
          <cell r="V8724">
            <v>117.699</v>
          </cell>
          <cell r="W8724">
            <v>118.036</v>
          </cell>
          <cell r="X8724">
            <v>118.036</v>
          </cell>
          <cell r="Y8724">
            <v>117.931</v>
          </cell>
          <cell r="Z8724">
            <v>118.758</v>
          </cell>
          <cell r="AA8724">
            <v>118.758</v>
          </cell>
          <cell r="AB8724">
            <v>118.758</v>
          </cell>
          <cell r="AC8724">
            <v>118.758</v>
          </cell>
          <cell r="AD8724">
            <v>118.758</v>
          </cell>
          <cell r="AE8724">
            <v>115.15900000000001</v>
          </cell>
          <cell r="AF8724">
            <v>115.15900000000001</v>
          </cell>
          <cell r="AG8724">
            <v>115.15900000000001</v>
          </cell>
          <cell r="AH8724">
            <v>115.15900000000001</v>
          </cell>
          <cell r="AI8724">
            <v>112.864</v>
          </cell>
          <cell r="AJ8724">
            <v>110.642</v>
          </cell>
          <cell r="AK8724">
            <v>110.971</v>
          </cell>
          <cell r="AL8724">
            <v>110.574</v>
          </cell>
          <cell r="AM8724">
            <v>110.574</v>
          </cell>
          <cell r="AN8724">
            <v>110.574</v>
          </cell>
          <cell r="AO8724">
            <v>111.113</v>
          </cell>
          <cell r="AP8724">
            <v>111.232</v>
          </cell>
          <cell r="AQ8724">
            <v>109.45699999999999</v>
          </cell>
          <cell r="AR8724">
            <v>110.395</v>
          </cell>
          <cell r="AS8724">
            <v>110.395</v>
          </cell>
          <cell r="AT8724">
            <v>110.395</v>
          </cell>
          <cell r="AU8724">
            <v>110.395</v>
          </cell>
          <cell r="AV8724">
            <v>110.395</v>
          </cell>
          <cell r="AW8724">
            <v>121.70399999999999</v>
          </cell>
          <cell r="AX8724">
            <v>119.387</v>
          </cell>
          <cell r="AY8724">
            <v>119.387</v>
          </cell>
          <cell r="AZ8724">
            <v>119.387</v>
          </cell>
          <cell r="BA8724">
            <v>119.387</v>
          </cell>
          <cell r="BB8724">
            <v>124.70099999999999</v>
          </cell>
          <cell r="BC8724">
            <v>116.252</v>
          </cell>
          <cell r="BD8724">
            <v>116.252</v>
          </cell>
          <cell r="BE8724">
            <v>116.252</v>
          </cell>
          <cell r="BF8724">
            <v>116.252</v>
          </cell>
          <cell r="BG8724">
            <v>116.252</v>
          </cell>
          <cell r="BH8724">
            <v>116.252</v>
          </cell>
          <cell r="BN8724">
            <v>120.795</v>
          </cell>
          <cell r="BO8724">
            <v>120.795</v>
          </cell>
          <cell r="BP8724">
            <v>117.78100000000001</v>
          </cell>
          <cell r="BQ8724">
            <v>117.78100000000001</v>
          </cell>
          <cell r="BR8724">
            <v>117.78100000000001</v>
          </cell>
          <cell r="BS8724">
            <v>117.78100000000001</v>
          </cell>
          <cell r="BT8724">
            <v>116.752</v>
          </cell>
          <cell r="BU8724">
            <v>115.15600000000001</v>
          </cell>
          <cell r="BV8724">
            <v>115.15600000000001</v>
          </cell>
          <cell r="BW8724">
            <v>115.15600000000001</v>
          </cell>
          <cell r="BZ8724" t="str">
            <v/>
          </cell>
          <cell r="CA8724">
            <v>115.15600000000001</v>
          </cell>
        </row>
        <row r="8725">
          <cell r="B8725" t="str">
            <v>Schmitz</v>
          </cell>
          <cell r="C8725" t="str">
            <v>Maik</v>
          </cell>
          <cell r="D8725" t="str">
            <v>HMC Büttgen</v>
          </cell>
          <cell r="S8725">
            <v>113.117</v>
          </cell>
          <cell r="T8725">
            <v>108.274</v>
          </cell>
          <cell r="U8725">
            <v>108.274</v>
          </cell>
          <cell r="V8725">
            <v>108.274</v>
          </cell>
          <cell r="W8725">
            <v>108.663</v>
          </cell>
          <cell r="X8725">
            <v>107.898</v>
          </cell>
          <cell r="Y8725">
            <v>106.76</v>
          </cell>
          <cell r="Z8725">
            <v>106.38</v>
          </cell>
          <cell r="AA8725">
            <v>106.38</v>
          </cell>
          <cell r="AB8725">
            <v>106.38</v>
          </cell>
          <cell r="AC8725">
            <v>105.982</v>
          </cell>
          <cell r="AD8725">
            <v>108.452</v>
          </cell>
          <cell r="BZ8725" t="str">
            <v/>
          </cell>
          <cell r="CA8725" t="str">
            <v/>
          </cell>
        </row>
        <row r="8726">
          <cell r="B8726" t="str">
            <v>Schmitz</v>
          </cell>
          <cell r="C8726" t="str">
            <v>Michael</v>
          </cell>
          <cell r="D8726" t="str">
            <v>MGC Homburger Land</v>
          </cell>
          <cell r="G8726">
            <v>119.532</v>
          </cell>
          <cell r="H8726">
            <v>119.577</v>
          </cell>
          <cell r="I8726">
            <v>119.577</v>
          </cell>
          <cell r="J8726">
            <v>119.577</v>
          </cell>
          <cell r="K8726">
            <v>120.447</v>
          </cell>
          <cell r="L8726">
            <v>118.666</v>
          </cell>
          <cell r="M8726">
            <v>125.97499999999999</v>
          </cell>
          <cell r="N8726">
            <v>121.404</v>
          </cell>
          <cell r="O8726">
            <v>121.404</v>
          </cell>
          <cell r="P8726">
            <v>121.404</v>
          </cell>
          <cell r="Q8726">
            <v>119.958</v>
          </cell>
          <cell r="R8726">
            <v>119.958</v>
          </cell>
          <cell r="S8726">
            <v>119.958</v>
          </cell>
          <cell r="T8726">
            <v>121.33499999999999</v>
          </cell>
          <cell r="U8726">
            <v>121.33499999999999</v>
          </cell>
          <cell r="V8726">
            <v>121.33499999999999</v>
          </cell>
          <cell r="BZ8726" t="str">
            <v/>
          </cell>
          <cell r="CA8726" t="str">
            <v/>
          </cell>
        </row>
        <row r="8727">
          <cell r="B8727" t="str">
            <v>Schmitz</v>
          </cell>
          <cell r="C8727" t="str">
            <v>Sibylle</v>
          </cell>
          <cell r="D8727" t="str">
            <v>Bahnengolf-Club Dormagen</v>
          </cell>
          <cell r="M8727">
            <v>132.78100000000001</v>
          </cell>
          <cell r="N8727">
            <v>124.32899999999999</v>
          </cell>
          <cell r="O8727">
            <v>124.32899999999999</v>
          </cell>
          <cell r="P8727">
            <v>124.32899999999999</v>
          </cell>
          <cell r="Q8727">
            <v>124.32899999999999</v>
          </cell>
          <cell r="R8727">
            <v>124.32899999999999</v>
          </cell>
          <cell r="S8727">
            <v>122.941</v>
          </cell>
          <cell r="T8727">
            <v>125.4</v>
          </cell>
          <cell r="U8727">
            <v>125.4</v>
          </cell>
          <cell r="V8727">
            <v>125.4</v>
          </cell>
          <cell r="W8727">
            <v>123.377</v>
          </cell>
          <cell r="X8727">
            <v>123.377</v>
          </cell>
          <cell r="Y8727">
            <v>122.851</v>
          </cell>
          <cell r="Z8727">
            <v>120.191</v>
          </cell>
          <cell r="AA8727">
            <v>120.191</v>
          </cell>
          <cell r="AB8727">
            <v>120.191</v>
          </cell>
          <cell r="AC8727">
            <v>114.935</v>
          </cell>
          <cell r="AD8727">
            <v>113.661</v>
          </cell>
          <cell r="AE8727">
            <v>113.85299999999999</v>
          </cell>
          <cell r="AF8727">
            <v>113.26900000000001</v>
          </cell>
          <cell r="AG8727">
            <v>112.502</v>
          </cell>
          <cell r="AH8727">
            <v>112.502</v>
          </cell>
          <cell r="AI8727">
            <v>113.95399999999999</v>
          </cell>
          <cell r="AJ8727">
            <v>114.093</v>
          </cell>
          <cell r="AK8727">
            <v>113.145</v>
          </cell>
          <cell r="AL8727">
            <v>113.145</v>
          </cell>
          <cell r="AM8727">
            <v>110.881</v>
          </cell>
          <cell r="AN8727">
            <v>110.881</v>
          </cell>
          <cell r="AO8727">
            <v>110.43300000000001</v>
          </cell>
          <cell r="AP8727">
            <v>107.60299999999999</v>
          </cell>
          <cell r="AQ8727">
            <v>106.988</v>
          </cell>
          <cell r="AR8727">
            <v>106.41800000000001</v>
          </cell>
          <cell r="AS8727">
            <v>106.1</v>
          </cell>
          <cell r="AT8727">
            <v>106.1</v>
          </cell>
          <cell r="AU8727">
            <v>106.123</v>
          </cell>
          <cell r="AV8727">
            <v>107.268</v>
          </cell>
          <cell r="AW8727">
            <v>107.657</v>
          </cell>
          <cell r="AX8727">
            <v>108.962</v>
          </cell>
          <cell r="AY8727">
            <v>108.92400000000001</v>
          </cell>
          <cell r="AZ8727">
            <v>108.92400000000001</v>
          </cell>
          <cell r="BA8727">
            <v>107.836</v>
          </cell>
          <cell r="BB8727">
            <v>107.449</v>
          </cell>
          <cell r="BC8727">
            <v>107.66200000000001</v>
          </cell>
          <cell r="BD8727">
            <v>106.50700000000001</v>
          </cell>
          <cell r="BE8727">
            <v>106.50700000000001</v>
          </cell>
          <cell r="BF8727">
            <v>106.50700000000001</v>
          </cell>
          <cell r="BG8727">
            <v>107.429</v>
          </cell>
          <cell r="BH8727">
            <v>107.76600000000001</v>
          </cell>
          <cell r="BI8727">
            <v>107.748</v>
          </cell>
          <cell r="BJ8727">
            <v>108.619</v>
          </cell>
          <cell r="BK8727">
            <v>108.619</v>
          </cell>
          <cell r="BL8727">
            <v>108.619</v>
          </cell>
          <cell r="BS8727">
            <v>109.20399999999999</v>
          </cell>
          <cell r="BT8727">
            <v>108.011</v>
          </cell>
          <cell r="BU8727">
            <v>108.077</v>
          </cell>
          <cell r="BV8727">
            <v>108.077</v>
          </cell>
          <cell r="BW8727">
            <v>108.077</v>
          </cell>
          <cell r="BX8727">
            <v>108.077</v>
          </cell>
          <cell r="BY8727">
            <v>108.077</v>
          </cell>
          <cell r="BZ8727">
            <v>108.077</v>
          </cell>
          <cell r="CA8727">
            <v>107.55500000000001</v>
          </cell>
        </row>
        <row r="8728">
          <cell r="B8728" t="str">
            <v>Schmitz</v>
          </cell>
          <cell r="C8728" t="str">
            <v>Thomas</v>
          </cell>
          <cell r="D8728" t="str">
            <v>BG Pfullingen</v>
          </cell>
          <cell r="BZ8728" t="str">
            <v/>
          </cell>
          <cell r="CA8728" t="str">
            <v/>
          </cell>
        </row>
        <row r="8729">
          <cell r="B8729" t="str">
            <v>Schmohr</v>
          </cell>
          <cell r="C8729" t="str">
            <v>Sarah</v>
          </cell>
          <cell r="D8729" t="str">
            <v>BGC Ditzingen 1990</v>
          </cell>
          <cell r="BZ8729" t="str">
            <v/>
          </cell>
          <cell r="CA8729" t="str">
            <v/>
          </cell>
        </row>
        <row r="8730">
          <cell r="B8730" t="str">
            <v>Schmolke</v>
          </cell>
          <cell r="C8730" t="str">
            <v>Tobias</v>
          </cell>
          <cell r="D8730" t="str">
            <v>Minigolf-Sport-Club Bensheim-Auerbach</v>
          </cell>
          <cell r="F8730">
            <v>103.14400000000001</v>
          </cell>
          <cell r="G8730">
            <v>104.325</v>
          </cell>
          <cell r="H8730">
            <v>104.992</v>
          </cell>
          <cell r="I8730">
            <v>104.992</v>
          </cell>
          <cell r="J8730">
            <v>104.992</v>
          </cell>
          <cell r="K8730">
            <v>105.098</v>
          </cell>
          <cell r="L8730">
            <v>105.559</v>
          </cell>
          <cell r="M8730">
            <v>105.559</v>
          </cell>
          <cell r="N8730">
            <v>104.413</v>
          </cell>
          <cell r="O8730">
            <v>104.413</v>
          </cell>
          <cell r="P8730">
            <v>104.413</v>
          </cell>
          <cell r="Q8730">
            <v>105.56399999999999</v>
          </cell>
          <cell r="R8730">
            <v>104.164</v>
          </cell>
          <cell r="S8730">
            <v>104.164</v>
          </cell>
          <cell r="T8730">
            <v>103.54600000000001</v>
          </cell>
          <cell r="U8730">
            <v>103.54600000000001</v>
          </cell>
          <cell r="V8730">
            <v>103.54600000000001</v>
          </cell>
          <cell r="W8730">
            <v>103.22799999999999</v>
          </cell>
          <cell r="X8730">
            <v>103.357</v>
          </cell>
          <cell r="Y8730">
            <v>103.357</v>
          </cell>
          <cell r="Z8730">
            <v>103.104</v>
          </cell>
          <cell r="AA8730">
            <v>103.104</v>
          </cell>
          <cell r="AB8730">
            <v>103.104</v>
          </cell>
          <cell r="AC8730">
            <v>102.26300000000001</v>
          </cell>
          <cell r="AD8730">
            <v>101.392</v>
          </cell>
          <cell r="AE8730">
            <v>101.392</v>
          </cell>
          <cell r="AF8730">
            <v>101.059</v>
          </cell>
          <cell r="AG8730">
            <v>101.059</v>
          </cell>
          <cell r="AH8730">
            <v>101.059</v>
          </cell>
          <cell r="AI8730">
            <v>101.45699999999999</v>
          </cell>
          <cell r="AJ8730">
            <v>101.636</v>
          </cell>
          <cell r="AK8730">
            <v>101.834</v>
          </cell>
          <cell r="AL8730">
            <v>102.19499999999999</v>
          </cell>
          <cell r="AM8730">
            <v>102.19499999999999</v>
          </cell>
          <cell r="AN8730">
            <v>102.19499999999999</v>
          </cell>
          <cell r="AO8730">
            <v>102.19499999999999</v>
          </cell>
          <cell r="AP8730">
            <v>101.345</v>
          </cell>
          <cell r="AQ8730">
            <v>103.33499999999999</v>
          </cell>
          <cell r="AR8730">
            <v>103.33499999999999</v>
          </cell>
          <cell r="AS8730">
            <v>103.33499999999999</v>
          </cell>
          <cell r="AT8730">
            <v>103.33499999999999</v>
          </cell>
          <cell r="AU8730">
            <v>102.426</v>
          </cell>
          <cell r="AV8730">
            <v>107.68</v>
          </cell>
          <cell r="AW8730">
            <v>107.68</v>
          </cell>
          <cell r="AX8730">
            <v>107.68</v>
          </cell>
          <cell r="AY8730">
            <v>107.68</v>
          </cell>
          <cell r="AZ8730">
            <v>107.68</v>
          </cell>
          <cell r="BC8730">
            <v>105.967</v>
          </cell>
          <cell r="BD8730">
            <v>105.967</v>
          </cell>
          <cell r="BE8730">
            <v>105.967</v>
          </cell>
          <cell r="BF8730">
            <v>105.967</v>
          </cell>
          <cell r="BG8730">
            <v>105.967</v>
          </cell>
          <cell r="BH8730">
            <v>105.967</v>
          </cell>
          <cell r="BI8730">
            <v>105.384</v>
          </cell>
          <cell r="BJ8730">
            <v>105.384</v>
          </cell>
          <cell r="BK8730">
            <v>105.384</v>
          </cell>
          <cell r="BL8730">
            <v>105.384</v>
          </cell>
          <cell r="BM8730">
            <v>105.384</v>
          </cell>
          <cell r="BN8730">
            <v>105.384</v>
          </cell>
          <cell r="BZ8730" t="str">
            <v/>
          </cell>
          <cell r="CA8730" t="str">
            <v/>
          </cell>
        </row>
        <row r="8731">
          <cell r="B8731" t="str">
            <v>Schmoll</v>
          </cell>
          <cell r="C8731" t="str">
            <v>Felix</v>
          </cell>
          <cell r="D8731" t="str">
            <v>Minigolf Sport-Verein Bad Münder/Springe von 2005</v>
          </cell>
          <cell r="N8731">
            <v>131.76</v>
          </cell>
          <cell r="O8731">
            <v>131.76</v>
          </cell>
          <cell r="P8731">
            <v>131.76</v>
          </cell>
          <cell r="Q8731">
            <v>131.76</v>
          </cell>
          <cell r="R8731">
            <v>131.76</v>
          </cell>
          <cell r="S8731">
            <v>131.76</v>
          </cell>
          <cell r="BZ8731" t="str">
            <v/>
          </cell>
          <cell r="CA8731" t="str">
            <v/>
          </cell>
        </row>
        <row r="8732">
          <cell r="B8732" t="str">
            <v>Schmoll</v>
          </cell>
          <cell r="C8732" t="str">
            <v>Maximilian</v>
          </cell>
          <cell r="D8732" t="str">
            <v>1. MGC 1970 Göttingen</v>
          </cell>
          <cell r="F8732">
            <v>107.06100000000001</v>
          </cell>
          <cell r="G8732">
            <v>105.39700000000001</v>
          </cell>
          <cell r="H8732">
            <v>105.15</v>
          </cell>
          <cell r="I8732">
            <v>105.15</v>
          </cell>
          <cell r="J8732">
            <v>105.15</v>
          </cell>
          <cell r="K8732">
            <v>104.527</v>
          </cell>
          <cell r="L8732">
            <v>106.164</v>
          </cell>
          <cell r="M8732">
            <v>106.511</v>
          </cell>
          <cell r="N8732">
            <v>107.038</v>
          </cell>
          <cell r="O8732">
            <v>107.038</v>
          </cell>
          <cell r="P8732">
            <v>106.852</v>
          </cell>
          <cell r="Q8732">
            <v>106.252</v>
          </cell>
          <cell r="R8732">
            <v>105.983</v>
          </cell>
          <cell r="S8732">
            <v>105.934</v>
          </cell>
          <cell r="T8732">
            <v>105.586</v>
          </cell>
          <cell r="U8732">
            <v>105.586</v>
          </cell>
          <cell r="V8732">
            <v>105.54900000000001</v>
          </cell>
          <cell r="W8732">
            <v>105.85299999999999</v>
          </cell>
          <cell r="X8732">
            <v>105.687</v>
          </cell>
          <cell r="Y8732">
            <v>105.17700000000001</v>
          </cell>
          <cell r="Z8732">
            <v>105.26900000000001</v>
          </cell>
          <cell r="AA8732">
            <v>105.26900000000001</v>
          </cell>
          <cell r="AB8732">
            <v>105.26900000000001</v>
          </cell>
          <cell r="AC8732">
            <v>105.217</v>
          </cell>
          <cell r="AD8732">
            <v>105.447</v>
          </cell>
          <cell r="AE8732">
            <v>105.73399999999999</v>
          </cell>
          <cell r="AF8732">
            <v>106.111</v>
          </cell>
          <cell r="AL8732">
            <v>105.411</v>
          </cell>
          <cell r="AM8732">
            <v>105.496</v>
          </cell>
          <cell r="AN8732">
            <v>105.496</v>
          </cell>
          <cell r="AO8732">
            <v>108.218</v>
          </cell>
          <cell r="AP8732">
            <v>112.429</v>
          </cell>
          <cell r="AQ8732">
            <v>112.429</v>
          </cell>
          <cell r="BZ8732" t="str">
            <v/>
          </cell>
          <cell r="CA8732" t="str">
            <v/>
          </cell>
        </row>
        <row r="8733">
          <cell r="B8733" t="str">
            <v>Schmoll</v>
          </cell>
          <cell r="C8733" t="str">
            <v>Wolfgang</v>
          </cell>
          <cell r="D8733" t="str">
            <v>1. MGC Kassel 1964</v>
          </cell>
          <cell r="AE8733">
            <v>115.51900000000001</v>
          </cell>
          <cell r="AF8733">
            <v>110.357</v>
          </cell>
          <cell r="AG8733">
            <v>110.357</v>
          </cell>
          <cell r="AH8733">
            <v>110.357</v>
          </cell>
          <cell r="AI8733">
            <v>110.357</v>
          </cell>
          <cell r="AJ8733">
            <v>110.357</v>
          </cell>
          <cell r="AK8733">
            <v>112.389</v>
          </cell>
          <cell r="BZ8733" t="str">
            <v/>
          </cell>
          <cell r="CA8733" t="str">
            <v/>
          </cell>
        </row>
        <row r="8734">
          <cell r="B8734" t="str">
            <v>Schmucker</v>
          </cell>
          <cell r="C8734" t="str">
            <v>Erich</v>
          </cell>
          <cell r="D8734" t="str">
            <v>VSV Erbach Abt. Minigolf</v>
          </cell>
          <cell r="R8734">
            <v>127.92100000000001</v>
          </cell>
          <cell r="S8734">
            <v>127.92100000000001</v>
          </cell>
          <cell r="T8734">
            <v>127.92100000000001</v>
          </cell>
          <cell r="U8734">
            <v>127.92100000000001</v>
          </cell>
          <cell r="V8734">
            <v>127.92100000000001</v>
          </cell>
          <cell r="W8734">
            <v>127.92100000000001</v>
          </cell>
          <cell r="BZ8734" t="str">
            <v/>
          </cell>
          <cell r="CA8734" t="str">
            <v/>
          </cell>
        </row>
        <row r="8735">
          <cell r="B8735" t="str">
            <v>Schmurdy</v>
          </cell>
          <cell r="C8735" t="str">
            <v>Axel Rolf</v>
          </cell>
          <cell r="D8735" t="str">
            <v>1. Mini-Golfsport-Club Kassel-Vellmar 1964</v>
          </cell>
          <cell r="G8735">
            <v>103.401</v>
          </cell>
          <cell r="H8735">
            <v>103.544</v>
          </cell>
          <cell r="I8735">
            <v>103.544</v>
          </cell>
          <cell r="J8735">
            <v>103.434</v>
          </cell>
          <cell r="K8735">
            <v>103.514</v>
          </cell>
          <cell r="L8735">
            <v>103.377</v>
          </cell>
          <cell r="M8735">
            <v>103.377</v>
          </cell>
          <cell r="N8735">
            <v>103.236</v>
          </cell>
          <cell r="O8735">
            <v>103.236</v>
          </cell>
          <cell r="P8735">
            <v>103.095</v>
          </cell>
          <cell r="Q8735">
            <v>102.85899999999999</v>
          </cell>
          <cell r="R8735">
            <v>102.685</v>
          </cell>
          <cell r="S8735">
            <v>102.83799999999999</v>
          </cell>
          <cell r="T8735">
            <v>102.432</v>
          </cell>
          <cell r="U8735">
            <v>102.432</v>
          </cell>
          <cell r="V8735">
            <v>102.437</v>
          </cell>
          <cell r="W8735">
            <v>102.41800000000001</v>
          </cell>
          <cell r="X8735">
            <v>102.346</v>
          </cell>
          <cell r="Y8735">
            <v>102.38</v>
          </cell>
          <cell r="Z8735">
            <v>102.729</v>
          </cell>
          <cell r="AA8735">
            <v>102.729</v>
          </cell>
          <cell r="AB8735">
            <v>102.456</v>
          </cell>
          <cell r="AC8735">
            <v>102.345</v>
          </cell>
          <cell r="AD8735">
            <v>102.157</v>
          </cell>
          <cell r="AE8735">
            <v>101.61799999999999</v>
          </cell>
          <cell r="AF8735">
            <v>101.166</v>
          </cell>
          <cell r="AG8735">
            <v>101.166</v>
          </cell>
          <cell r="AH8735">
            <v>101.422</v>
          </cell>
          <cell r="AI8735">
            <v>101.19199999999999</v>
          </cell>
          <cell r="AJ8735">
            <v>101.351</v>
          </cell>
          <cell r="AK8735">
            <v>101.553</v>
          </cell>
          <cell r="AL8735">
            <v>102.065</v>
          </cell>
          <cell r="AM8735">
            <v>101.92100000000001</v>
          </cell>
          <cell r="AN8735">
            <v>102.01</v>
          </cell>
          <cell r="AO8735">
            <v>101.94499999999999</v>
          </cell>
          <cell r="AP8735">
            <v>101.935</v>
          </cell>
          <cell r="AQ8735">
            <v>101.318</v>
          </cell>
          <cell r="AR8735">
            <v>100.916</v>
          </cell>
          <cell r="AS8735">
            <v>100.916</v>
          </cell>
          <cell r="AT8735">
            <v>100.916</v>
          </cell>
          <cell r="AU8735">
            <v>100.976</v>
          </cell>
          <cell r="AV8735">
            <v>100.684</v>
          </cell>
          <cell r="AW8735">
            <v>100.923</v>
          </cell>
          <cell r="AX8735">
            <v>100.923</v>
          </cell>
          <cell r="AY8735">
            <v>100.923</v>
          </cell>
          <cell r="AZ8735">
            <v>100.923</v>
          </cell>
          <cell r="BA8735">
            <v>100.958</v>
          </cell>
          <cell r="BB8735">
            <v>100.976</v>
          </cell>
          <cell r="BC8735">
            <v>100.93899999999999</v>
          </cell>
          <cell r="BD8735">
            <v>100.874</v>
          </cell>
          <cell r="BE8735">
            <v>100.874</v>
          </cell>
          <cell r="BF8735">
            <v>100.967</v>
          </cell>
          <cell r="BG8735">
            <v>101.36199999999999</v>
          </cell>
          <cell r="BH8735">
            <v>101.80500000000001</v>
          </cell>
          <cell r="BI8735">
            <v>102.041</v>
          </cell>
          <cell r="BJ8735">
            <v>102.27800000000001</v>
          </cell>
          <cell r="BK8735">
            <v>102.193</v>
          </cell>
          <cell r="BL8735">
            <v>102.193</v>
          </cell>
          <cell r="BM8735">
            <v>102.399</v>
          </cell>
          <cell r="BN8735">
            <v>101.709</v>
          </cell>
          <cell r="BO8735">
            <v>101.139</v>
          </cell>
          <cell r="BP8735">
            <v>101.40600000000001</v>
          </cell>
          <cell r="BQ8735">
            <v>101.40600000000001</v>
          </cell>
          <cell r="BR8735">
            <v>101.267</v>
          </cell>
          <cell r="BS8735">
            <v>100.956</v>
          </cell>
          <cell r="BT8735">
            <v>101.273</v>
          </cell>
          <cell r="BU8735">
            <v>101.492</v>
          </cell>
          <cell r="BV8735">
            <v>100.95699999999999</v>
          </cell>
          <cell r="BW8735">
            <v>101.066</v>
          </cell>
          <cell r="BX8735">
            <v>101.066</v>
          </cell>
          <cell r="BY8735">
            <v>101.066</v>
          </cell>
          <cell r="BZ8735">
            <v>101.066</v>
          </cell>
          <cell r="CA8735">
            <v>101.366</v>
          </cell>
        </row>
        <row r="8736">
          <cell r="B8736" t="str">
            <v>Schnadt</v>
          </cell>
          <cell r="C8736" t="str">
            <v>Jochen</v>
          </cell>
          <cell r="D8736" t="str">
            <v>Kölner Miniatur Golf Club</v>
          </cell>
          <cell r="F8736">
            <v>102.505</v>
          </cell>
          <cell r="G8736">
            <v>107.26600000000001</v>
          </cell>
          <cell r="H8736">
            <v>107.301</v>
          </cell>
          <cell r="I8736">
            <v>107.14100000000001</v>
          </cell>
          <cell r="J8736">
            <v>107.13500000000001</v>
          </cell>
          <cell r="K8736">
            <v>107.30800000000001</v>
          </cell>
          <cell r="L8736">
            <v>107.188</v>
          </cell>
          <cell r="M8736">
            <v>107.095</v>
          </cell>
          <cell r="N8736">
            <v>107.182</v>
          </cell>
          <cell r="O8736">
            <v>107.02200000000001</v>
          </cell>
          <cell r="P8736">
            <v>106.943</v>
          </cell>
          <cell r="Q8736">
            <v>106.866</v>
          </cell>
          <cell r="R8736">
            <v>106.754</v>
          </cell>
          <cell r="S8736">
            <v>106.559</v>
          </cell>
          <cell r="T8736">
            <v>106.137</v>
          </cell>
          <cell r="U8736">
            <v>106.26300000000001</v>
          </cell>
          <cell r="V8736">
            <v>106.26300000000001</v>
          </cell>
          <cell r="W8736">
            <v>105.878</v>
          </cell>
          <cell r="X8736">
            <v>105.839</v>
          </cell>
          <cell r="Y8736">
            <v>105.56</v>
          </cell>
          <cell r="Z8736">
            <v>105.69199999999999</v>
          </cell>
          <cell r="AA8736">
            <v>105.53</v>
          </cell>
          <cell r="AB8736">
            <v>105.53</v>
          </cell>
          <cell r="AC8736">
            <v>105.562</v>
          </cell>
          <cell r="AD8736">
            <v>105.413</v>
          </cell>
          <cell r="AE8736">
            <v>105.339</v>
          </cell>
          <cell r="AF8736">
            <v>105.465</v>
          </cell>
          <cell r="AG8736">
            <v>105.733</v>
          </cell>
          <cell r="AH8736">
            <v>105.733</v>
          </cell>
          <cell r="AI8736">
            <v>105.56399999999999</v>
          </cell>
          <cell r="AJ8736">
            <v>106.129</v>
          </cell>
          <cell r="AK8736">
            <v>106.18</v>
          </cell>
          <cell r="AL8736">
            <v>105.962</v>
          </cell>
          <cell r="AM8736">
            <v>106.309</v>
          </cell>
          <cell r="AN8736">
            <v>106.309</v>
          </cell>
          <cell r="AO8736">
            <v>105.95699999999999</v>
          </cell>
          <cell r="AP8736">
            <v>105.172</v>
          </cell>
          <cell r="AQ8736">
            <v>106.114</v>
          </cell>
          <cell r="AR8736">
            <v>105.938</v>
          </cell>
          <cell r="AS8736">
            <v>106.14400000000001</v>
          </cell>
          <cell r="AT8736">
            <v>106.14400000000001</v>
          </cell>
          <cell r="AU8736">
            <v>106.401</v>
          </cell>
          <cell r="AV8736">
            <v>106.441</v>
          </cell>
          <cell r="AW8736">
            <v>106.258</v>
          </cell>
          <cell r="AX8736">
            <v>104.95399999999999</v>
          </cell>
          <cell r="AY8736">
            <v>104.773</v>
          </cell>
          <cell r="AZ8736">
            <v>104.773</v>
          </cell>
          <cell r="BA8736">
            <v>104.619</v>
          </cell>
          <cell r="BZ8736" t="str">
            <v/>
          </cell>
          <cell r="CA8736" t="str">
            <v/>
          </cell>
        </row>
        <row r="8737">
          <cell r="B8737" t="str">
            <v>Schnarewski</v>
          </cell>
          <cell r="C8737" t="str">
            <v>Lukas</v>
          </cell>
          <cell r="D8737" t="str">
            <v>1. MGC Gelsenkirchen</v>
          </cell>
          <cell r="BZ8737" t="str">
            <v/>
          </cell>
          <cell r="CA8737" t="str">
            <v/>
          </cell>
        </row>
        <row r="8738">
          <cell r="B8738" t="str">
            <v>Schnauer</v>
          </cell>
          <cell r="C8738" t="str">
            <v>Nico</v>
          </cell>
          <cell r="D8738" t="str">
            <v>Miniaturgolfclub Bad Oldesloe von 1964</v>
          </cell>
          <cell r="BO8738">
            <v>106.872</v>
          </cell>
          <cell r="BP8738">
            <v>105.985</v>
          </cell>
          <cell r="BQ8738">
            <v>105.985</v>
          </cell>
          <cell r="BR8738">
            <v>105.985</v>
          </cell>
          <cell r="BS8738">
            <v>102.217</v>
          </cell>
          <cell r="BT8738">
            <v>102.639</v>
          </cell>
          <cell r="BU8738">
            <v>102.521</v>
          </cell>
          <cell r="BV8738">
            <v>101.81100000000001</v>
          </cell>
          <cell r="BW8738">
            <v>101.81100000000001</v>
          </cell>
          <cell r="BX8738">
            <v>101.81100000000001</v>
          </cell>
          <cell r="BY8738">
            <v>101.81100000000001</v>
          </cell>
          <cell r="BZ8738">
            <v>101.81100000000001</v>
          </cell>
          <cell r="CA8738">
            <v>102.17400000000001</v>
          </cell>
        </row>
        <row r="8739">
          <cell r="B8739" t="str">
            <v>Schneck</v>
          </cell>
          <cell r="C8739" t="str">
            <v>René</v>
          </cell>
          <cell r="D8739" t="str">
            <v>Minigolf Wölfe Rheinstetten 02</v>
          </cell>
          <cell r="AD8739">
            <v>113.05500000000001</v>
          </cell>
          <cell r="AE8739">
            <v>113.05500000000001</v>
          </cell>
          <cell r="AF8739">
            <v>108.697</v>
          </cell>
          <cell r="AG8739">
            <v>108.941</v>
          </cell>
          <cell r="AH8739">
            <v>108.941</v>
          </cell>
          <cell r="AI8739">
            <v>108.373</v>
          </cell>
          <cell r="AJ8739">
            <v>108.101</v>
          </cell>
          <cell r="AK8739">
            <v>108.101</v>
          </cell>
          <cell r="AL8739">
            <v>108.04900000000001</v>
          </cell>
          <cell r="AM8739">
            <v>108.193</v>
          </cell>
          <cell r="AN8739">
            <v>108.193</v>
          </cell>
          <cell r="AO8739">
            <v>113.43600000000001</v>
          </cell>
          <cell r="AP8739">
            <v>110.63800000000001</v>
          </cell>
          <cell r="AQ8739">
            <v>110.63800000000001</v>
          </cell>
          <cell r="AR8739">
            <v>110.63800000000001</v>
          </cell>
          <cell r="AS8739">
            <v>110.63800000000001</v>
          </cell>
          <cell r="AT8739">
            <v>110.63800000000001</v>
          </cell>
          <cell r="AU8739">
            <v>107.988</v>
          </cell>
          <cell r="AV8739">
            <v>110.39</v>
          </cell>
          <cell r="AW8739">
            <v>110.39</v>
          </cell>
          <cell r="AX8739">
            <v>106.926</v>
          </cell>
          <cell r="AY8739">
            <v>106.926</v>
          </cell>
          <cell r="AZ8739">
            <v>106.926</v>
          </cell>
          <cell r="BA8739">
            <v>107.276</v>
          </cell>
          <cell r="BB8739">
            <v>107.017</v>
          </cell>
          <cell r="BC8739">
            <v>110.837</v>
          </cell>
          <cell r="BD8739">
            <v>110.837</v>
          </cell>
          <cell r="BE8739">
            <v>110.837</v>
          </cell>
          <cell r="BF8739">
            <v>110.837</v>
          </cell>
          <cell r="BG8739">
            <v>113.911</v>
          </cell>
          <cell r="BZ8739" t="str">
            <v/>
          </cell>
          <cell r="CA8739" t="str">
            <v/>
          </cell>
        </row>
        <row r="8740">
          <cell r="B8740" t="str">
            <v>Schnee</v>
          </cell>
          <cell r="C8740" t="str">
            <v>Hans-Georg</v>
          </cell>
          <cell r="D8740" t="str">
            <v>Hamburger MC von 1965</v>
          </cell>
          <cell r="BZ8740" t="str">
            <v/>
          </cell>
          <cell r="CA8740" t="str">
            <v/>
          </cell>
        </row>
        <row r="8741">
          <cell r="B8741" t="str">
            <v>Schneeberg</v>
          </cell>
          <cell r="C8741" t="str">
            <v>Wolfgang</v>
          </cell>
          <cell r="D8741" t="str">
            <v>MinigolfCard</v>
          </cell>
          <cell r="BZ8741" t="str">
            <v/>
          </cell>
          <cell r="CA8741" t="str">
            <v/>
          </cell>
        </row>
        <row r="8742">
          <cell r="B8742" t="str">
            <v>Schneeberg</v>
          </cell>
          <cell r="C8742" t="str">
            <v>Wolfgang</v>
          </cell>
          <cell r="D8742" t="str">
            <v>MinigolfCard</v>
          </cell>
          <cell r="BZ8742" t="str">
            <v/>
          </cell>
          <cell r="CA8742" t="str">
            <v/>
          </cell>
        </row>
        <row r="8743">
          <cell r="B8743" t="str">
            <v>Schneege</v>
          </cell>
          <cell r="C8743" t="str">
            <v>Jürgen</v>
          </cell>
          <cell r="D8743" t="str">
            <v>TSV Salzgitter Abt. Bahnengolf</v>
          </cell>
          <cell r="F8743">
            <v>104.568</v>
          </cell>
          <cell r="G8743">
            <v>105.373</v>
          </cell>
          <cell r="H8743">
            <v>105.55800000000001</v>
          </cell>
          <cell r="I8743">
            <v>105.55800000000001</v>
          </cell>
          <cell r="J8743">
            <v>105.248</v>
          </cell>
          <cell r="K8743">
            <v>106.154</v>
          </cell>
          <cell r="L8743">
            <v>107.273</v>
          </cell>
          <cell r="M8743">
            <v>106.794</v>
          </cell>
          <cell r="N8743">
            <v>107.33</v>
          </cell>
          <cell r="O8743">
            <v>107.33</v>
          </cell>
          <cell r="P8743">
            <v>106.89400000000001</v>
          </cell>
          <cell r="Q8743">
            <v>106.736</v>
          </cell>
          <cell r="R8743">
            <v>106.96</v>
          </cell>
          <cell r="S8743">
            <v>107.313</v>
          </cell>
          <cell r="T8743">
            <v>107.313</v>
          </cell>
          <cell r="U8743">
            <v>107.313</v>
          </cell>
          <cell r="V8743">
            <v>110.38200000000001</v>
          </cell>
          <cell r="W8743">
            <v>112.16500000000001</v>
          </cell>
          <cell r="BZ8743" t="str">
            <v/>
          </cell>
          <cell r="CA8743" t="str">
            <v/>
          </cell>
        </row>
        <row r="8744">
          <cell r="B8744" t="str">
            <v>Schneid</v>
          </cell>
          <cell r="C8744" t="str">
            <v>Reinhold</v>
          </cell>
          <cell r="D8744" t="str">
            <v>MGV Ansbach</v>
          </cell>
          <cell r="K8744">
            <v>112.254</v>
          </cell>
          <cell r="L8744">
            <v>112.254</v>
          </cell>
          <cell r="M8744">
            <v>114.175</v>
          </cell>
          <cell r="N8744">
            <v>114.175</v>
          </cell>
          <cell r="O8744">
            <v>114.175</v>
          </cell>
          <cell r="P8744">
            <v>114.175</v>
          </cell>
          <cell r="Q8744">
            <v>114.66200000000001</v>
          </cell>
          <cell r="R8744">
            <v>114.66200000000001</v>
          </cell>
          <cell r="S8744">
            <v>111.80200000000001</v>
          </cell>
          <cell r="T8744">
            <v>111.80200000000001</v>
          </cell>
          <cell r="U8744">
            <v>111.80200000000001</v>
          </cell>
          <cell r="V8744">
            <v>111.80200000000001</v>
          </cell>
          <cell r="W8744">
            <v>111.268</v>
          </cell>
          <cell r="X8744">
            <v>108.893</v>
          </cell>
          <cell r="Y8744">
            <v>110.517</v>
          </cell>
          <cell r="Z8744">
            <v>110.517</v>
          </cell>
          <cell r="AA8744">
            <v>110.517</v>
          </cell>
          <cell r="AB8744">
            <v>110.517</v>
          </cell>
          <cell r="AC8744">
            <v>110.851</v>
          </cell>
          <cell r="AD8744">
            <v>114.127</v>
          </cell>
          <cell r="AE8744">
            <v>111.785</v>
          </cell>
          <cell r="AF8744">
            <v>111.785</v>
          </cell>
          <cell r="AG8744">
            <v>111.785</v>
          </cell>
          <cell r="AH8744">
            <v>111.785</v>
          </cell>
          <cell r="AI8744">
            <v>111.785</v>
          </cell>
          <cell r="AJ8744">
            <v>109.47</v>
          </cell>
          <cell r="AK8744">
            <v>108.13800000000001</v>
          </cell>
          <cell r="AL8744">
            <v>108.13800000000001</v>
          </cell>
          <cell r="AM8744">
            <v>108.13800000000001</v>
          </cell>
          <cell r="AN8744">
            <v>108.13800000000001</v>
          </cell>
          <cell r="AO8744">
            <v>108.13800000000001</v>
          </cell>
          <cell r="AP8744">
            <v>108.116</v>
          </cell>
          <cell r="AQ8744">
            <v>107.139</v>
          </cell>
          <cell r="AR8744">
            <v>107.139</v>
          </cell>
          <cell r="AS8744">
            <v>107.139</v>
          </cell>
          <cell r="AT8744">
            <v>107.139</v>
          </cell>
          <cell r="AU8744">
            <v>107.139</v>
          </cell>
          <cell r="AV8744">
            <v>108.651</v>
          </cell>
          <cell r="AW8744">
            <v>109.506</v>
          </cell>
          <cell r="AX8744">
            <v>109.506</v>
          </cell>
          <cell r="AY8744">
            <v>109.506</v>
          </cell>
          <cell r="AZ8744">
            <v>109.506</v>
          </cell>
          <cell r="BA8744">
            <v>109.506</v>
          </cell>
          <cell r="BB8744">
            <v>107.551</v>
          </cell>
          <cell r="BC8744">
            <v>105.998</v>
          </cell>
          <cell r="BD8744">
            <v>105.998</v>
          </cell>
          <cell r="BE8744">
            <v>105.998</v>
          </cell>
          <cell r="BF8744">
            <v>105.998</v>
          </cell>
          <cell r="BG8744">
            <v>105.998</v>
          </cell>
          <cell r="BH8744">
            <v>107.04300000000001</v>
          </cell>
          <cell r="BI8744">
            <v>110.63500000000001</v>
          </cell>
          <cell r="BJ8744">
            <v>110.37</v>
          </cell>
          <cell r="BK8744">
            <v>110.37</v>
          </cell>
          <cell r="BL8744">
            <v>110.37</v>
          </cell>
          <cell r="BM8744">
            <v>110.37</v>
          </cell>
          <cell r="BN8744">
            <v>107.00700000000001</v>
          </cell>
          <cell r="BO8744">
            <v>106.14100000000001</v>
          </cell>
          <cell r="BP8744">
            <v>105.297</v>
          </cell>
          <cell r="BQ8744">
            <v>105.297</v>
          </cell>
          <cell r="BR8744">
            <v>105.297</v>
          </cell>
          <cell r="BS8744">
            <v>105.297</v>
          </cell>
          <cell r="BT8744">
            <v>106.348</v>
          </cell>
          <cell r="BU8744">
            <v>108.988</v>
          </cell>
          <cell r="BV8744">
            <v>106.61199999999999</v>
          </cell>
          <cell r="BW8744">
            <v>106.61199999999999</v>
          </cell>
          <cell r="BX8744">
            <v>106.61199999999999</v>
          </cell>
          <cell r="BY8744">
            <v>106.61199999999999</v>
          </cell>
          <cell r="BZ8744">
            <v>106.61199999999999</v>
          </cell>
          <cell r="CA8744">
            <v>104.631</v>
          </cell>
        </row>
        <row r="8745">
          <cell r="B8745" t="str">
            <v>Schneidenwind</v>
          </cell>
          <cell r="C8745" t="str">
            <v>Roland</v>
          </cell>
          <cell r="D8745" t="str">
            <v>CGC Kupferdächle Krumbach</v>
          </cell>
          <cell r="BZ8745" t="str">
            <v/>
          </cell>
          <cell r="CA8745" t="str">
            <v/>
          </cell>
        </row>
        <row r="8746">
          <cell r="B8746" t="str">
            <v>Schneider</v>
          </cell>
          <cell r="C8746" t="str">
            <v>Alexander</v>
          </cell>
          <cell r="D8746" t="str">
            <v>Sportgemeinschaft Arheilgen 1876/1945 Abteilung Bahnengolf</v>
          </cell>
          <cell r="F8746">
            <v>101.39700000000001</v>
          </cell>
          <cell r="G8746">
            <v>102.337</v>
          </cell>
          <cell r="H8746">
            <v>102.38500000000001</v>
          </cell>
          <cell r="I8746">
            <v>102.38500000000001</v>
          </cell>
          <cell r="J8746">
            <v>102.38500000000001</v>
          </cell>
          <cell r="K8746">
            <v>101.785</v>
          </cell>
          <cell r="L8746">
            <v>101.203</v>
          </cell>
          <cell r="M8746">
            <v>100.816</v>
          </cell>
          <cell r="N8746">
            <v>101.005</v>
          </cell>
          <cell r="O8746">
            <v>101.005</v>
          </cell>
          <cell r="P8746">
            <v>101.005</v>
          </cell>
          <cell r="Q8746">
            <v>101.352</v>
          </cell>
          <cell r="R8746">
            <v>102.56100000000001</v>
          </cell>
          <cell r="S8746">
            <v>103.10299999999999</v>
          </cell>
          <cell r="T8746">
            <v>102.785</v>
          </cell>
          <cell r="U8746">
            <v>102.785</v>
          </cell>
          <cell r="V8746">
            <v>102.785</v>
          </cell>
          <cell r="W8746">
            <v>102.649</v>
          </cell>
          <cell r="X8746">
            <v>101.71</v>
          </cell>
          <cell r="Y8746">
            <v>101.893</v>
          </cell>
          <cell r="Z8746">
            <v>101.916</v>
          </cell>
          <cell r="AA8746">
            <v>101.916</v>
          </cell>
          <cell r="AB8746">
            <v>101.916</v>
          </cell>
          <cell r="AC8746">
            <v>101.922</v>
          </cell>
          <cell r="AD8746">
            <v>102.244</v>
          </cell>
          <cell r="AE8746">
            <v>102.211</v>
          </cell>
          <cell r="AF8746">
            <v>102.371</v>
          </cell>
          <cell r="AG8746">
            <v>102.371</v>
          </cell>
          <cell r="AH8746">
            <v>102.371</v>
          </cell>
          <cell r="AI8746">
            <v>102.16</v>
          </cell>
          <cell r="AJ8746">
            <v>102.592</v>
          </cell>
          <cell r="AK8746">
            <v>103.054</v>
          </cell>
          <cell r="AL8746">
            <v>102.84399999999999</v>
          </cell>
          <cell r="AM8746">
            <v>102.84399999999999</v>
          </cell>
          <cell r="AN8746">
            <v>102.84399999999999</v>
          </cell>
          <cell r="AO8746">
            <v>103.13</v>
          </cell>
          <cell r="AP8746">
            <v>101.577</v>
          </cell>
          <cell r="AQ8746">
            <v>101.747</v>
          </cell>
          <cell r="AR8746">
            <v>101.02800000000001</v>
          </cell>
          <cell r="AS8746">
            <v>101.02800000000001</v>
          </cell>
          <cell r="AT8746">
            <v>101.02800000000001</v>
          </cell>
          <cell r="AU8746">
            <v>101.23099999999999</v>
          </cell>
          <cell r="AV8746">
            <v>100.908</v>
          </cell>
          <cell r="AW8746">
            <v>101.952</v>
          </cell>
          <cell r="AX8746">
            <v>101.649</v>
          </cell>
          <cell r="AY8746">
            <v>101.649</v>
          </cell>
          <cell r="AZ8746">
            <v>101.649</v>
          </cell>
          <cell r="BA8746">
            <v>101.544</v>
          </cell>
          <cell r="BB8746">
            <v>101.968</v>
          </cell>
          <cell r="BC8746">
            <v>101.254</v>
          </cell>
          <cell r="BD8746">
            <v>101.129</v>
          </cell>
          <cell r="BE8746">
            <v>101.129</v>
          </cell>
          <cell r="BF8746">
            <v>101.129</v>
          </cell>
          <cell r="BG8746">
            <v>100.747</v>
          </cell>
          <cell r="BH8746">
            <v>99.789000000000001</v>
          </cell>
          <cell r="BI8746">
            <v>100.16800000000001</v>
          </cell>
          <cell r="BJ8746">
            <v>100.16800000000001</v>
          </cell>
          <cell r="BK8746">
            <v>100.16800000000001</v>
          </cell>
          <cell r="BL8746">
            <v>100.16800000000001</v>
          </cell>
          <cell r="BM8746">
            <v>100.79300000000001</v>
          </cell>
          <cell r="BN8746">
            <v>101.26600000000001</v>
          </cell>
          <cell r="BO8746">
            <v>100.325</v>
          </cell>
          <cell r="BP8746">
            <v>100.325</v>
          </cell>
          <cell r="BQ8746">
            <v>100.325</v>
          </cell>
          <cell r="BR8746">
            <v>100.325</v>
          </cell>
          <cell r="BS8746">
            <v>100.651</v>
          </cell>
          <cell r="BT8746">
            <v>102.33499999999999</v>
          </cell>
          <cell r="BU8746">
            <v>104.988</v>
          </cell>
          <cell r="BV8746">
            <v>103.33199999999999</v>
          </cell>
          <cell r="BW8746">
            <v>103.33199999999999</v>
          </cell>
          <cell r="BX8746">
            <v>103.33199999999999</v>
          </cell>
          <cell r="BY8746">
            <v>103.33199999999999</v>
          </cell>
          <cell r="BZ8746">
            <v>101.121</v>
          </cell>
          <cell r="CA8746">
            <v>100.22199999999999</v>
          </cell>
        </row>
        <row r="8747">
          <cell r="B8747" t="str">
            <v>Schneider</v>
          </cell>
          <cell r="C8747" t="str">
            <v>Alexander</v>
          </cell>
          <cell r="D8747" t="str">
            <v>MTV Seesen Abt. Bahnengolf</v>
          </cell>
          <cell r="T8747">
            <v>114.94199999999999</v>
          </cell>
          <cell r="U8747">
            <v>114.94199999999999</v>
          </cell>
          <cell r="V8747">
            <v>114.94199999999999</v>
          </cell>
          <cell r="W8747">
            <v>111.69</v>
          </cell>
          <cell r="X8747">
            <v>110.883</v>
          </cell>
          <cell r="Y8747">
            <v>109.64700000000001</v>
          </cell>
          <cell r="Z8747">
            <v>109.15600000000001</v>
          </cell>
          <cell r="AA8747">
            <v>109.15600000000001</v>
          </cell>
          <cell r="AB8747">
            <v>109.15600000000001</v>
          </cell>
          <cell r="AC8747">
            <v>108.605</v>
          </cell>
          <cell r="AD8747">
            <v>108.035</v>
          </cell>
          <cell r="BZ8747" t="str">
            <v/>
          </cell>
          <cell r="CA8747" t="str">
            <v/>
          </cell>
        </row>
        <row r="8748">
          <cell r="B8748" t="str">
            <v>Schneider</v>
          </cell>
          <cell r="C8748" t="str">
            <v>Alfons</v>
          </cell>
          <cell r="D8748" t="str">
            <v>MGC Sulzfeld</v>
          </cell>
          <cell r="G8748">
            <v>114.96299999999999</v>
          </cell>
          <cell r="H8748">
            <v>114.96299999999999</v>
          </cell>
          <cell r="I8748">
            <v>114.96299999999999</v>
          </cell>
          <cell r="J8748">
            <v>114.96299999999999</v>
          </cell>
          <cell r="K8748">
            <v>114.28700000000001</v>
          </cell>
          <cell r="L8748">
            <v>113.65</v>
          </cell>
          <cell r="M8748">
            <v>116.645</v>
          </cell>
          <cell r="N8748">
            <v>116.645</v>
          </cell>
          <cell r="O8748">
            <v>116.645</v>
          </cell>
          <cell r="P8748">
            <v>116.645</v>
          </cell>
          <cell r="Q8748">
            <v>120.04</v>
          </cell>
          <cell r="R8748">
            <v>115.241</v>
          </cell>
          <cell r="S8748">
            <v>112.438</v>
          </cell>
          <cell r="T8748">
            <v>110.89400000000001</v>
          </cell>
          <cell r="U8748">
            <v>110.89400000000001</v>
          </cell>
          <cell r="V8748">
            <v>110.89400000000001</v>
          </cell>
          <cell r="W8748">
            <v>110.89400000000001</v>
          </cell>
          <cell r="X8748">
            <v>110.923</v>
          </cell>
          <cell r="Y8748">
            <v>110.696</v>
          </cell>
          <cell r="Z8748">
            <v>110.95</v>
          </cell>
          <cell r="AA8748">
            <v>110.95</v>
          </cell>
          <cell r="AB8748">
            <v>110.95</v>
          </cell>
          <cell r="AC8748">
            <v>110.95</v>
          </cell>
          <cell r="AD8748">
            <v>111.468</v>
          </cell>
          <cell r="AE8748">
            <v>112.14400000000001</v>
          </cell>
          <cell r="AF8748">
            <v>115.63</v>
          </cell>
          <cell r="AG8748">
            <v>115.63</v>
          </cell>
          <cell r="AH8748">
            <v>115.63</v>
          </cell>
          <cell r="AI8748">
            <v>115.78</v>
          </cell>
          <cell r="AJ8748">
            <v>116.724</v>
          </cell>
          <cell r="AK8748">
            <v>116.724</v>
          </cell>
          <cell r="AL8748">
            <v>117.405</v>
          </cell>
          <cell r="AM8748">
            <v>115.416</v>
          </cell>
          <cell r="AN8748">
            <v>115.416</v>
          </cell>
          <cell r="AO8748">
            <v>114.45699999999999</v>
          </cell>
          <cell r="AP8748">
            <v>113.798</v>
          </cell>
          <cell r="AQ8748">
            <v>113.798</v>
          </cell>
          <cell r="AR8748">
            <v>114.824</v>
          </cell>
          <cell r="AS8748">
            <v>114.824</v>
          </cell>
          <cell r="AT8748">
            <v>114.824</v>
          </cell>
          <cell r="AU8748">
            <v>115.798</v>
          </cell>
          <cell r="AW8748">
            <v>111.587</v>
          </cell>
          <cell r="AX8748">
            <v>115.29900000000001</v>
          </cell>
          <cell r="AY8748">
            <v>115.29900000000001</v>
          </cell>
          <cell r="AZ8748">
            <v>115.29900000000001</v>
          </cell>
          <cell r="BA8748">
            <v>115.29900000000001</v>
          </cell>
          <cell r="BB8748">
            <v>115.29900000000001</v>
          </cell>
          <cell r="BZ8748" t="str">
            <v/>
          </cell>
          <cell r="CA8748" t="str">
            <v/>
          </cell>
        </row>
        <row r="8749">
          <cell r="B8749" t="str">
            <v>Schneider</v>
          </cell>
          <cell r="C8749" t="str">
            <v>Andreas</v>
          </cell>
          <cell r="D8749" t="str">
            <v>Sportgemeinschaft Arheilgen 1876/1945 Abteilung Bahnengolf</v>
          </cell>
          <cell r="F8749">
            <v>105.18600000000001</v>
          </cell>
          <cell r="G8749">
            <v>101.477</v>
          </cell>
          <cell r="H8749">
            <v>101.69199999999999</v>
          </cell>
          <cell r="I8749">
            <v>101.672</v>
          </cell>
          <cell r="J8749">
            <v>101.672</v>
          </cell>
          <cell r="K8749">
            <v>101.992</v>
          </cell>
          <cell r="L8749">
            <v>102.236</v>
          </cell>
          <cell r="M8749">
            <v>102.21</v>
          </cell>
          <cell r="N8749">
            <v>102.194</v>
          </cell>
          <cell r="O8749">
            <v>102.02200000000001</v>
          </cell>
          <cell r="P8749">
            <v>102.02200000000001</v>
          </cell>
          <cell r="Q8749">
            <v>101.779</v>
          </cell>
          <cell r="R8749">
            <v>101.52200000000001</v>
          </cell>
          <cell r="S8749">
            <v>101.066</v>
          </cell>
          <cell r="T8749">
            <v>100.988</v>
          </cell>
          <cell r="U8749">
            <v>100.955</v>
          </cell>
          <cell r="V8749">
            <v>101.114</v>
          </cell>
          <cell r="W8749">
            <v>101.095</v>
          </cell>
          <cell r="X8749">
            <v>101.18899999999999</v>
          </cell>
          <cell r="Y8749">
            <v>101.566</v>
          </cell>
          <cell r="Z8749">
            <v>101.649</v>
          </cell>
          <cell r="AA8749">
            <v>101.649</v>
          </cell>
          <cell r="AB8749">
            <v>101.453</v>
          </cell>
          <cell r="AC8749">
            <v>101.334</v>
          </cell>
          <cell r="AD8749">
            <v>101.405</v>
          </cell>
          <cell r="AE8749">
            <v>101.129</v>
          </cell>
          <cell r="AF8749">
            <v>100.604</v>
          </cell>
          <cell r="AG8749">
            <v>100.678</v>
          </cell>
          <cell r="AH8749">
            <v>100.678</v>
          </cell>
          <cell r="AI8749">
            <v>100.294</v>
          </cell>
          <cell r="AJ8749">
            <v>100.264</v>
          </cell>
          <cell r="AK8749">
            <v>99.739000000000004</v>
          </cell>
          <cell r="AL8749">
            <v>99.712000000000003</v>
          </cell>
          <cell r="AM8749">
            <v>99.242000000000004</v>
          </cell>
          <cell r="AN8749">
            <v>99.242000000000004</v>
          </cell>
          <cell r="AO8749">
            <v>99.503</v>
          </cell>
          <cell r="AP8749">
            <v>99.616</v>
          </cell>
          <cell r="AQ8749">
            <v>99.581000000000003</v>
          </cell>
          <cell r="AR8749">
            <v>99.600999999999999</v>
          </cell>
          <cell r="AS8749">
            <v>99.566999999999993</v>
          </cell>
          <cell r="AT8749">
            <v>99.566999999999993</v>
          </cell>
          <cell r="AU8749">
            <v>99.238</v>
          </cell>
          <cell r="AV8749">
            <v>99.349000000000004</v>
          </cell>
          <cell r="AW8749">
            <v>99.046999999999997</v>
          </cell>
          <cell r="AX8749">
            <v>99.046999999999997</v>
          </cell>
          <cell r="AY8749">
            <v>99.046999999999997</v>
          </cell>
          <cell r="AZ8749">
            <v>99.3</v>
          </cell>
          <cell r="BA8749">
            <v>99.403999999999996</v>
          </cell>
          <cell r="BB8749">
            <v>99.334000000000003</v>
          </cell>
          <cell r="BC8749">
            <v>99.518000000000001</v>
          </cell>
          <cell r="BD8749">
            <v>99.518000000000001</v>
          </cell>
          <cell r="BE8749">
            <v>99.518000000000001</v>
          </cell>
          <cell r="BF8749">
            <v>99.518000000000001</v>
          </cell>
          <cell r="BG8749">
            <v>99.427000000000007</v>
          </cell>
          <cell r="BH8749">
            <v>99.254999999999995</v>
          </cell>
          <cell r="BI8749">
            <v>98.691999999999993</v>
          </cell>
          <cell r="BJ8749">
            <v>98.691999999999993</v>
          </cell>
          <cell r="BK8749">
            <v>98.691999999999993</v>
          </cell>
          <cell r="BL8749">
            <v>98.691999999999993</v>
          </cell>
          <cell r="BM8749">
            <v>98.885000000000005</v>
          </cell>
          <cell r="BN8749">
            <v>98.885000000000005</v>
          </cell>
          <cell r="BO8749">
            <v>99.375</v>
          </cell>
          <cell r="BP8749">
            <v>99.375</v>
          </cell>
          <cell r="BQ8749">
            <v>99.375</v>
          </cell>
          <cell r="BR8749">
            <v>99.375</v>
          </cell>
          <cell r="BS8749">
            <v>99.861999999999995</v>
          </cell>
          <cell r="BT8749">
            <v>99.521000000000001</v>
          </cell>
          <cell r="BU8749">
            <v>100.194</v>
          </cell>
          <cell r="BV8749">
            <v>98.671000000000006</v>
          </cell>
          <cell r="BW8749">
            <v>98.671000000000006</v>
          </cell>
          <cell r="BX8749">
            <v>98.671000000000006</v>
          </cell>
          <cell r="BY8749">
            <v>98.671000000000006</v>
          </cell>
          <cell r="BZ8749">
            <v>98.763000000000005</v>
          </cell>
          <cell r="CA8749">
            <v>98.460999999999999</v>
          </cell>
        </row>
        <row r="8750">
          <cell r="B8750" t="str">
            <v>Schneider</v>
          </cell>
          <cell r="C8750" t="str">
            <v>Anita</v>
          </cell>
          <cell r="D8750" t="str">
            <v>Oberbayerische Minigolf-Club Ingolstadt</v>
          </cell>
          <cell r="BZ8750" t="str">
            <v/>
          </cell>
          <cell r="CA8750" t="str">
            <v/>
          </cell>
        </row>
        <row r="8751">
          <cell r="B8751" t="str">
            <v>Schneider</v>
          </cell>
          <cell r="C8751" t="str">
            <v>Anja</v>
          </cell>
          <cell r="D8751" t="str">
            <v>1. MGC Kassel 1964</v>
          </cell>
          <cell r="BZ8751" t="str">
            <v/>
          </cell>
          <cell r="CA8751" t="str">
            <v/>
          </cell>
        </row>
        <row r="8752">
          <cell r="B8752" t="str">
            <v>Schneider</v>
          </cell>
          <cell r="C8752" t="str">
            <v>Annalena</v>
          </cell>
          <cell r="D8752" t="str">
            <v>Oberbayerische Minigolf-Club Ingolstadt</v>
          </cell>
          <cell r="W8752">
            <v>114.85</v>
          </cell>
          <cell r="X8752">
            <v>114.85</v>
          </cell>
          <cell r="Y8752">
            <v>114.85</v>
          </cell>
          <cell r="Z8752">
            <v>114.85</v>
          </cell>
          <cell r="AA8752">
            <v>114.85</v>
          </cell>
          <cell r="AB8752">
            <v>114.85</v>
          </cell>
          <cell r="AI8752">
            <v>113.66500000000001</v>
          </cell>
          <cell r="AJ8752">
            <v>113.261</v>
          </cell>
          <cell r="AK8752">
            <v>113.261</v>
          </cell>
          <cell r="AL8752">
            <v>113.261</v>
          </cell>
          <cell r="AM8752">
            <v>113.261</v>
          </cell>
          <cell r="AN8752">
            <v>113.261</v>
          </cell>
          <cell r="AO8752">
            <v>120.47</v>
          </cell>
          <cell r="BZ8752" t="str">
            <v/>
          </cell>
          <cell r="CA8752" t="str">
            <v/>
          </cell>
        </row>
        <row r="8753">
          <cell r="B8753" t="str">
            <v>Schneider</v>
          </cell>
          <cell r="C8753" t="str">
            <v>Bernhard</v>
          </cell>
          <cell r="D8753" t="str">
            <v>MPF Hardt</v>
          </cell>
          <cell r="F8753">
            <v>107.14400000000001</v>
          </cell>
          <cell r="G8753">
            <v>109.691</v>
          </cell>
          <cell r="H8753">
            <v>110.08499999999999</v>
          </cell>
          <cell r="I8753">
            <v>110.08499999999999</v>
          </cell>
          <cell r="J8753">
            <v>110.08499999999999</v>
          </cell>
          <cell r="K8753">
            <v>110.182</v>
          </cell>
          <cell r="L8753">
            <v>110.16800000000001</v>
          </cell>
          <cell r="M8753">
            <v>110.673</v>
          </cell>
          <cell r="N8753">
            <v>111.86</v>
          </cell>
          <cell r="O8753">
            <v>111.86</v>
          </cell>
          <cell r="P8753">
            <v>111.86</v>
          </cell>
          <cell r="Q8753">
            <v>111.86</v>
          </cell>
          <cell r="R8753">
            <v>109.779</v>
          </cell>
          <cell r="S8753">
            <v>109.964</v>
          </cell>
          <cell r="T8753">
            <v>110.917</v>
          </cell>
          <cell r="U8753">
            <v>110.917</v>
          </cell>
          <cell r="V8753">
            <v>110.917</v>
          </cell>
          <cell r="W8753">
            <v>110.917</v>
          </cell>
          <cell r="X8753">
            <v>111.587</v>
          </cell>
          <cell r="Y8753">
            <v>112.42700000000001</v>
          </cell>
          <cell r="Z8753">
            <v>113.64400000000001</v>
          </cell>
          <cell r="AA8753">
            <v>113.64400000000001</v>
          </cell>
          <cell r="AB8753">
            <v>113.64400000000001</v>
          </cell>
          <cell r="AC8753">
            <v>113.64400000000001</v>
          </cell>
          <cell r="AF8753">
            <v>115.383</v>
          </cell>
          <cell r="AG8753">
            <v>113.614</v>
          </cell>
          <cell r="AH8753">
            <v>113.614</v>
          </cell>
          <cell r="AI8753">
            <v>113.614</v>
          </cell>
          <cell r="AJ8753">
            <v>111.491</v>
          </cell>
          <cell r="AK8753">
            <v>111.491</v>
          </cell>
          <cell r="AL8753">
            <v>113.85299999999999</v>
          </cell>
          <cell r="AM8753">
            <v>113.85299999999999</v>
          </cell>
          <cell r="AN8753">
            <v>113.85299999999999</v>
          </cell>
          <cell r="AO8753">
            <v>113.85299999999999</v>
          </cell>
          <cell r="AP8753">
            <v>117.84399999999999</v>
          </cell>
          <cell r="AQ8753">
            <v>121.129</v>
          </cell>
          <cell r="AR8753">
            <v>121.129</v>
          </cell>
          <cell r="AS8753">
            <v>121.129</v>
          </cell>
          <cell r="AT8753">
            <v>121.129</v>
          </cell>
          <cell r="AU8753">
            <v>121.129</v>
          </cell>
          <cell r="AW8753">
            <v>114.83</v>
          </cell>
          <cell r="BZ8753" t="str">
            <v/>
          </cell>
          <cell r="CA8753" t="str">
            <v/>
          </cell>
        </row>
        <row r="8754">
          <cell r="B8754" t="str">
            <v>Schneider</v>
          </cell>
          <cell r="C8754" t="str">
            <v>Christian</v>
          </cell>
          <cell r="D8754" t="str">
            <v>1. Miniatur-Golfsport-Club 1970 Göttingen</v>
          </cell>
          <cell r="F8754">
            <v>102.229</v>
          </cell>
          <cell r="G8754">
            <v>103.49</v>
          </cell>
          <cell r="H8754">
            <v>103.178</v>
          </cell>
          <cell r="I8754">
            <v>103.178</v>
          </cell>
          <cell r="J8754">
            <v>103.178</v>
          </cell>
          <cell r="K8754">
            <v>102.82899999999999</v>
          </cell>
          <cell r="L8754">
            <v>103.17400000000001</v>
          </cell>
          <cell r="M8754">
            <v>103.17400000000001</v>
          </cell>
          <cell r="N8754">
            <v>103.447</v>
          </cell>
          <cell r="O8754">
            <v>103.447</v>
          </cell>
          <cell r="P8754">
            <v>103.14700000000001</v>
          </cell>
          <cell r="Q8754">
            <v>103.611</v>
          </cell>
          <cell r="R8754">
            <v>103.196</v>
          </cell>
          <cell r="S8754">
            <v>103.345</v>
          </cell>
          <cell r="T8754">
            <v>103.137</v>
          </cell>
          <cell r="U8754">
            <v>103.137</v>
          </cell>
          <cell r="V8754">
            <v>103.152</v>
          </cell>
          <cell r="W8754">
            <v>103.041</v>
          </cell>
          <cell r="X8754">
            <v>102.85599999999999</v>
          </cell>
          <cell r="Y8754">
            <v>102.455</v>
          </cell>
          <cell r="Z8754">
            <v>102.17</v>
          </cell>
          <cell r="AA8754">
            <v>102.17</v>
          </cell>
          <cell r="AB8754">
            <v>102.331</v>
          </cell>
          <cell r="AC8754">
            <v>102.301</v>
          </cell>
          <cell r="AD8754">
            <v>102.777</v>
          </cell>
          <cell r="AE8754">
            <v>103.096</v>
          </cell>
          <cell r="AF8754">
            <v>103.405</v>
          </cell>
          <cell r="AG8754">
            <v>103.405</v>
          </cell>
          <cell r="AH8754">
            <v>103.312</v>
          </cell>
          <cell r="AI8754">
            <v>103.32599999999999</v>
          </cell>
          <cell r="AJ8754">
            <v>102.877</v>
          </cell>
          <cell r="AK8754">
            <v>102.785</v>
          </cell>
          <cell r="AL8754">
            <v>102.776</v>
          </cell>
          <cell r="AM8754">
            <v>102.818</v>
          </cell>
          <cell r="AN8754">
            <v>102.818</v>
          </cell>
          <cell r="AO8754">
            <v>102.851</v>
          </cell>
          <cell r="AP8754">
            <v>102.032</v>
          </cell>
          <cell r="AQ8754">
            <v>102.032</v>
          </cell>
          <cell r="AR8754">
            <v>103.429</v>
          </cell>
          <cell r="AS8754">
            <v>103.429</v>
          </cell>
          <cell r="AT8754">
            <v>103.429</v>
          </cell>
          <cell r="AU8754">
            <v>103.294</v>
          </cell>
          <cell r="AV8754">
            <v>102.973</v>
          </cell>
          <cell r="AW8754">
            <v>102.973</v>
          </cell>
          <cell r="AX8754">
            <v>102.372</v>
          </cell>
          <cell r="AY8754">
            <v>102.372</v>
          </cell>
          <cell r="AZ8754">
            <v>102.372</v>
          </cell>
          <cell r="BA8754">
            <v>102.372</v>
          </cell>
          <cell r="BB8754">
            <v>107.94199999999999</v>
          </cell>
          <cell r="BC8754">
            <v>103.646</v>
          </cell>
          <cell r="BD8754">
            <v>103.179</v>
          </cell>
          <cell r="BE8754">
            <v>103.179</v>
          </cell>
          <cell r="BF8754">
            <v>103.179</v>
          </cell>
          <cell r="BG8754">
            <v>103.267</v>
          </cell>
          <cell r="BH8754">
            <v>103.04300000000001</v>
          </cell>
          <cell r="BI8754">
            <v>103.04300000000001</v>
          </cell>
          <cell r="BJ8754">
            <v>103.298</v>
          </cell>
          <cell r="BK8754">
            <v>103.325</v>
          </cell>
          <cell r="BL8754">
            <v>103.325</v>
          </cell>
          <cell r="BM8754">
            <v>103.392</v>
          </cell>
          <cell r="BN8754">
            <v>103.276</v>
          </cell>
          <cell r="BO8754">
            <v>102.90600000000001</v>
          </cell>
          <cell r="BP8754">
            <v>102.342</v>
          </cell>
          <cell r="BQ8754">
            <v>102.342</v>
          </cell>
          <cell r="BR8754">
            <v>102.342</v>
          </cell>
          <cell r="BS8754">
            <v>101.687</v>
          </cell>
          <cell r="BT8754">
            <v>101.139</v>
          </cell>
          <cell r="BU8754">
            <v>101.04600000000001</v>
          </cell>
          <cell r="BV8754">
            <v>100.75</v>
          </cell>
          <cell r="BW8754">
            <v>101.188</v>
          </cell>
          <cell r="BX8754">
            <v>101.188</v>
          </cell>
          <cell r="BY8754">
            <v>101.188</v>
          </cell>
          <cell r="BZ8754">
            <v>100.873</v>
          </cell>
          <cell r="CA8754">
            <v>100.992</v>
          </cell>
        </row>
        <row r="8755">
          <cell r="B8755" t="str">
            <v>Schneider</v>
          </cell>
          <cell r="C8755" t="str">
            <v>Diana</v>
          </cell>
          <cell r="D8755" t="str">
            <v>MinigolfCard</v>
          </cell>
          <cell r="BZ8755" t="str">
            <v/>
          </cell>
          <cell r="CA8755" t="str">
            <v/>
          </cell>
        </row>
        <row r="8756">
          <cell r="B8756" t="str">
            <v>Schneider</v>
          </cell>
          <cell r="C8756" t="str">
            <v>Dirk</v>
          </cell>
          <cell r="D8756" t="str">
            <v>1. Bahnengolfclub Paderborn</v>
          </cell>
          <cell r="BI8756">
            <v>114.498</v>
          </cell>
          <cell r="BJ8756">
            <v>114.498</v>
          </cell>
          <cell r="BK8756">
            <v>114.498</v>
          </cell>
          <cell r="BL8756">
            <v>114.498</v>
          </cell>
          <cell r="BM8756">
            <v>112.53400000000001</v>
          </cell>
          <cell r="BN8756">
            <v>110.964</v>
          </cell>
          <cell r="BO8756">
            <v>111.60299999999999</v>
          </cell>
          <cell r="BP8756">
            <v>111.60299999999999</v>
          </cell>
          <cell r="BQ8756">
            <v>111.60299999999999</v>
          </cell>
          <cell r="BR8756">
            <v>111.60299999999999</v>
          </cell>
          <cell r="BS8756">
            <v>114.20699999999999</v>
          </cell>
          <cell r="BU8756">
            <v>111.437</v>
          </cell>
          <cell r="BV8756">
            <v>111.437</v>
          </cell>
          <cell r="BW8756">
            <v>111.437</v>
          </cell>
          <cell r="BX8756">
            <v>111.437</v>
          </cell>
          <cell r="BY8756">
            <v>111.437</v>
          </cell>
          <cell r="BZ8756">
            <v>111.437</v>
          </cell>
          <cell r="CA8756">
            <v>111.437</v>
          </cell>
        </row>
        <row r="8757">
          <cell r="B8757" t="str">
            <v>Schneider</v>
          </cell>
          <cell r="C8757" t="str">
            <v>Doreen</v>
          </cell>
          <cell r="D8757" t="str">
            <v>MinigolfCard</v>
          </cell>
          <cell r="BZ8757" t="str">
            <v/>
          </cell>
          <cell r="CA8757" t="str">
            <v/>
          </cell>
        </row>
        <row r="8758">
          <cell r="B8758" t="str">
            <v>Schneider</v>
          </cell>
          <cell r="C8758" t="str">
            <v>Enrico</v>
          </cell>
          <cell r="D8758" t="str">
            <v>MinigolfCard</v>
          </cell>
          <cell r="BZ8758" t="str">
            <v/>
          </cell>
          <cell r="CA8758" t="str">
            <v/>
          </cell>
        </row>
        <row r="8759">
          <cell r="B8759" t="str">
            <v>Schneider</v>
          </cell>
          <cell r="C8759" t="str">
            <v>Ernst</v>
          </cell>
          <cell r="D8759" t="str">
            <v>BGC Schloß Paffendorf</v>
          </cell>
          <cell r="AR8759">
            <v>110.536</v>
          </cell>
          <cell r="AS8759">
            <v>110.536</v>
          </cell>
          <cell r="AT8759">
            <v>110.536</v>
          </cell>
          <cell r="AU8759">
            <v>110.536</v>
          </cell>
          <cell r="AV8759">
            <v>110.536</v>
          </cell>
          <cell r="AW8759">
            <v>107.53700000000001</v>
          </cell>
          <cell r="BD8759">
            <v>106.741</v>
          </cell>
          <cell r="BE8759">
            <v>106.741</v>
          </cell>
          <cell r="BF8759">
            <v>106.741</v>
          </cell>
          <cell r="BG8759">
            <v>106.741</v>
          </cell>
          <cell r="BH8759">
            <v>109.42100000000001</v>
          </cell>
          <cell r="BZ8759" t="str">
            <v/>
          </cell>
          <cell r="CA8759" t="str">
            <v/>
          </cell>
        </row>
        <row r="8760">
          <cell r="B8760" t="str">
            <v>Schneider</v>
          </cell>
          <cell r="C8760" t="str">
            <v>Franz</v>
          </cell>
          <cell r="D8760" t="str">
            <v>Bahnengolfsportverein 82 Ohlsbach</v>
          </cell>
          <cell r="BA8760">
            <v>113.90300000000001</v>
          </cell>
          <cell r="BB8760">
            <v>111.503</v>
          </cell>
          <cell r="BC8760">
            <v>109.066</v>
          </cell>
          <cell r="BD8760">
            <v>109.066</v>
          </cell>
          <cell r="BE8760">
            <v>109.066</v>
          </cell>
          <cell r="BF8760">
            <v>109.066</v>
          </cell>
          <cell r="BG8760">
            <v>110.676</v>
          </cell>
          <cell r="BH8760">
            <v>111.42100000000001</v>
          </cell>
          <cell r="BI8760">
            <v>108.961</v>
          </cell>
          <cell r="BJ8760">
            <v>108.961</v>
          </cell>
          <cell r="BK8760">
            <v>108.961</v>
          </cell>
          <cell r="BL8760">
            <v>108.961</v>
          </cell>
          <cell r="BM8760">
            <v>113.387</v>
          </cell>
          <cell r="BN8760">
            <v>111.32599999999999</v>
          </cell>
          <cell r="BO8760">
            <v>116.039</v>
          </cell>
          <cell r="BP8760">
            <v>116.039</v>
          </cell>
          <cell r="BQ8760">
            <v>116.039</v>
          </cell>
          <cell r="BR8760">
            <v>116.039</v>
          </cell>
          <cell r="BS8760">
            <v>116.917</v>
          </cell>
          <cell r="BU8760">
            <v>115.50700000000001</v>
          </cell>
          <cell r="BV8760">
            <v>115.50700000000001</v>
          </cell>
          <cell r="BW8760">
            <v>115.50700000000001</v>
          </cell>
          <cell r="BX8760">
            <v>115.50700000000001</v>
          </cell>
          <cell r="BY8760">
            <v>115.50700000000001</v>
          </cell>
          <cell r="BZ8760">
            <v>115.50700000000001</v>
          </cell>
          <cell r="CA8760">
            <v>111.58</v>
          </cell>
        </row>
        <row r="8761">
          <cell r="B8761" t="str">
            <v>Schneider</v>
          </cell>
          <cell r="C8761" t="str">
            <v>Hans-Jakob</v>
          </cell>
          <cell r="D8761" t="str">
            <v>MSV Mainz Pistenteufel</v>
          </cell>
          <cell r="BZ8761" t="str">
            <v/>
          </cell>
          <cell r="CA8761" t="str">
            <v/>
          </cell>
        </row>
        <row r="8762">
          <cell r="B8762" t="str">
            <v>Schneider</v>
          </cell>
          <cell r="C8762" t="str">
            <v>Hans-Jürgen</v>
          </cell>
          <cell r="D8762" t="str">
            <v>MinigolfCard</v>
          </cell>
          <cell r="BZ8762" t="str">
            <v/>
          </cell>
          <cell r="CA8762" t="str">
            <v/>
          </cell>
        </row>
        <row r="8763">
          <cell r="B8763" t="str">
            <v>Schneider</v>
          </cell>
          <cell r="C8763" t="str">
            <v>Helmut</v>
          </cell>
          <cell r="D8763" t="str">
            <v>MinigolfCard</v>
          </cell>
          <cell r="BZ8763" t="str">
            <v/>
          </cell>
          <cell r="CA8763" t="str">
            <v/>
          </cell>
        </row>
        <row r="8764">
          <cell r="B8764" t="str">
            <v>Schneider</v>
          </cell>
          <cell r="C8764" t="str">
            <v>Katja</v>
          </cell>
          <cell r="D8764" t="str">
            <v>MinigolfCard</v>
          </cell>
          <cell r="BZ8764" t="str">
            <v/>
          </cell>
          <cell r="CA8764" t="str">
            <v/>
          </cell>
        </row>
        <row r="8765">
          <cell r="B8765" t="str">
            <v>Schneider</v>
          </cell>
          <cell r="C8765" t="str">
            <v>Klaus</v>
          </cell>
          <cell r="D8765" t="str">
            <v>MGC Homburger Land</v>
          </cell>
          <cell r="G8765">
            <v>110.77</v>
          </cell>
          <cell r="H8765">
            <v>110.25700000000001</v>
          </cell>
          <cell r="I8765">
            <v>110.25700000000001</v>
          </cell>
          <cell r="J8765">
            <v>110.25700000000001</v>
          </cell>
          <cell r="K8765">
            <v>110.608</v>
          </cell>
          <cell r="L8765">
            <v>110.849</v>
          </cell>
          <cell r="M8765">
            <v>110.849</v>
          </cell>
          <cell r="N8765">
            <v>111.176</v>
          </cell>
          <cell r="O8765">
            <v>111.176</v>
          </cell>
          <cell r="P8765">
            <v>111.176</v>
          </cell>
          <cell r="Q8765">
            <v>115.33499999999999</v>
          </cell>
          <cell r="Z8765">
            <v>115.82299999999999</v>
          </cell>
          <cell r="AA8765">
            <v>115.82299999999999</v>
          </cell>
          <cell r="AB8765">
            <v>115.82299999999999</v>
          </cell>
          <cell r="AC8765">
            <v>110.85</v>
          </cell>
          <cell r="AD8765">
            <v>111.1</v>
          </cell>
          <cell r="AE8765">
            <v>111.1</v>
          </cell>
          <cell r="AF8765">
            <v>110.449</v>
          </cell>
          <cell r="AG8765">
            <v>110.449</v>
          </cell>
          <cell r="AH8765">
            <v>110.449</v>
          </cell>
          <cell r="AI8765">
            <v>111.98</v>
          </cell>
          <cell r="AJ8765">
            <v>110.633</v>
          </cell>
          <cell r="AK8765">
            <v>110.633</v>
          </cell>
          <cell r="AL8765">
            <v>113.69</v>
          </cell>
          <cell r="AM8765">
            <v>113.69</v>
          </cell>
          <cell r="AN8765">
            <v>113.69</v>
          </cell>
          <cell r="AO8765">
            <v>110.589</v>
          </cell>
          <cell r="BZ8765" t="str">
            <v/>
          </cell>
          <cell r="CA8765" t="str">
            <v/>
          </cell>
        </row>
        <row r="8766">
          <cell r="B8766" t="str">
            <v>Schneider</v>
          </cell>
          <cell r="C8766" t="str">
            <v>Kristin</v>
          </cell>
          <cell r="D8766" t="str">
            <v>Bahnengolfsportclub "Gut Schlag" Gladbeck</v>
          </cell>
          <cell r="BZ8766" t="str">
            <v/>
          </cell>
          <cell r="CA8766" t="str">
            <v/>
          </cell>
        </row>
        <row r="8767">
          <cell r="B8767" t="str">
            <v>Schneider</v>
          </cell>
          <cell r="C8767" t="str">
            <v>Manuel</v>
          </cell>
          <cell r="D8767" t="str">
            <v>1. MGC Gelsenkirchen</v>
          </cell>
          <cell r="L8767">
            <v>114.524</v>
          </cell>
          <cell r="M8767">
            <v>114.524</v>
          </cell>
          <cell r="N8767">
            <v>109.098</v>
          </cell>
          <cell r="O8767">
            <v>109.098</v>
          </cell>
          <cell r="P8767">
            <v>109.098</v>
          </cell>
          <cell r="Q8767">
            <v>108.911</v>
          </cell>
          <cell r="R8767">
            <v>109.693</v>
          </cell>
          <cell r="S8767">
            <v>109.98</v>
          </cell>
          <cell r="T8767">
            <v>110.35599999999999</v>
          </cell>
          <cell r="U8767">
            <v>110.35599999999999</v>
          </cell>
          <cell r="V8767">
            <v>110.35599999999999</v>
          </cell>
          <cell r="W8767">
            <v>110.75700000000001</v>
          </cell>
          <cell r="X8767">
            <v>112.486</v>
          </cell>
          <cell r="Y8767">
            <v>114.706</v>
          </cell>
          <cell r="BZ8767" t="str">
            <v/>
          </cell>
          <cell r="CA8767" t="str">
            <v/>
          </cell>
        </row>
        <row r="8768">
          <cell r="B8768" t="str">
            <v>Schneider</v>
          </cell>
          <cell r="C8768" t="str">
            <v>Mario</v>
          </cell>
          <cell r="D8768" t="str">
            <v>MGC Heven</v>
          </cell>
          <cell r="G8768">
            <v>111.773</v>
          </cell>
          <cell r="H8768">
            <v>111.773</v>
          </cell>
          <cell r="I8768">
            <v>111.773</v>
          </cell>
          <cell r="J8768">
            <v>111.773</v>
          </cell>
          <cell r="K8768">
            <v>114.536</v>
          </cell>
          <cell r="BZ8768" t="str">
            <v/>
          </cell>
          <cell r="CA8768" t="str">
            <v/>
          </cell>
        </row>
        <row r="8769">
          <cell r="B8769" t="str">
            <v>Schneider</v>
          </cell>
          <cell r="C8769" t="str">
            <v>Markus</v>
          </cell>
          <cell r="D8769" t="str">
            <v>MGC Neviges 1968</v>
          </cell>
          <cell r="G8769">
            <v>116.861</v>
          </cell>
          <cell r="H8769">
            <v>111.23</v>
          </cell>
          <cell r="I8769">
            <v>111.23</v>
          </cell>
          <cell r="J8769">
            <v>111.23</v>
          </cell>
          <cell r="K8769">
            <v>111.001</v>
          </cell>
          <cell r="L8769">
            <v>110.66800000000001</v>
          </cell>
          <cell r="M8769">
            <v>109.60599999999999</v>
          </cell>
          <cell r="N8769">
            <v>108.943</v>
          </cell>
          <cell r="O8769">
            <v>108.943</v>
          </cell>
          <cell r="P8769">
            <v>108.943</v>
          </cell>
          <cell r="Q8769">
            <v>107.8</v>
          </cell>
          <cell r="R8769">
            <v>108.238</v>
          </cell>
          <cell r="S8769">
            <v>108.509</v>
          </cell>
          <cell r="T8769">
            <v>109.226</v>
          </cell>
          <cell r="U8769">
            <v>109.226</v>
          </cell>
          <cell r="V8769">
            <v>109.226</v>
          </cell>
          <cell r="W8769">
            <v>109.333</v>
          </cell>
          <cell r="X8769">
            <v>108.321</v>
          </cell>
          <cell r="Y8769">
            <v>108.321</v>
          </cell>
          <cell r="Z8769">
            <v>111.389</v>
          </cell>
          <cell r="AA8769">
            <v>111.389</v>
          </cell>
          <cell r="AB8769">
            <v>111.389</v>
          </cell>
          <cell r="BZ8769" t="str">
            <v/>
          </cell>
          <cell r="CA8769" t="str">
            <v/>
          </cell>
        </row>
        <row r="8770">
          <cell r="B8770" t="str">
            <v>Schneider</v>
          </cell>
          <cell r="C8770" t="str">
            <v>Markus</v>
          </cell>
          <cell r="D8770" t="str">
            <v>SG Arheilgen Abt. Bahnengolf</v>
          </cell>
          <cell r="AT8770">
            <v>127.94499999999999</v>
          </cell>
          <cell r="AU8770">
            <v>118.413</v>
          </cell>
          <cell r="AV8770">
            <v>114.21899999999999</v>
          </cell>
          <cell r="AW8770">
            <v>114.21899999999999</v>
          </cell>
          <cell r="AX8770">
            <v>114.19499999999999</v>
          </cell>
          <cell r="AY8770">
            <v>114.19499999999999</v>
          </cell>
          <cell r="AZ8770">
            <v>114.19499999999999</v>
          </cell>
          <cell r="BA8770">
            <v>114.31100000000001</v>
          </cell>
          <cell r="BB8770">
            <v>113.38800000000001</v>
          </cell>
          <cell r="BC8770">
            <v>111.95</v>
          </cell>
          <cell r="BD8770">
            <v>113.20399999999999</v>
          </cell>
          <cell r="BE8770">
            <v>113.20399999999999</v>
          </cell>
          <cell r="BF8770">
            <v>113.20399999999999</v>
          </cell>
          <cell r="BG8770">
            <v>113.20399999999999</v>
          </cell>
          <cell r="BH8770">
            <v>116.146</v>
          </cell>
          <cell r="BZ8770" t="str">
            <v/>
          </cell>
          <cell r="CA8770" t="str">
            <v/>
          </cell>
        </row>
        <row r="8771">
          <cell r="B8771" t="str">
            <v>Schneider</v>
          </cell>
          <cell r="C8771" t="str">
            <v>Martin</v>
          </cell>
          <cell r="D8771" t="str">
            <v>1. BGC Rodalben 1977</v>
          </cell>
          <cell r="AF8771">
            <v>110.626</v>
          </cell>
          <cell r="AG8771">
            <v>110.626</v>
          </cell>
          <cell r="AH8771">
            <v>110.626</v>
          </cell>
          <cell r="AI8771">
            <v>110.626</v>
          </cell>
          <cell r="AJ8771">
            <v>108.057</v>
          </cell>
          <cell r="AK8771">
            <v>108.057</v>
          </cell>
          <cell r="AL8771">
            <v>109.22199999999999</v>
          </cell>
          <cell r="AM8771">
            <v>109.22199999999999</v>
          </cell>
          <cell r="AN8771">
            <v>109.22199999999999</v>
          </cell>
          <cell r="AO8771">
            <v>109.22199999999999</v>
          </cell>
          <cell r="AP8771">
            <v>109.376</v>
          </cell>
          <cell r="AQ8771">
            <v>109.376</v>
          </cell>
          <cell r="BZ8771" t="str">
            <v/>
          </cell>
          <cell r="CA8771" t="str">
            <v/>
          </cell>
        </row>
        <row r="8772">
          <cell r="B8772" t="str">
            <v>Schneider</v>
          </cell>
          <cell r="C8772" t="str">
            <v>Olaf</v>
          </cell>
          <cell r="D8772" t="str">
            <v>MGF Steinbruch Kempten</v>
          </cell>
          <cell r="BT8772">
            <v>124.816</v>
          </cell>
          <cell r="BU8772">
            <v>124.816</v>
          </cell>
          <cell r="BV8772">
            <v>124.816</v>
          </cell>
          <cell r="BW8772">
            <v>124.816</v>
          </cell>
          <cell r="BZ8772" t="str">
            <v/>
          </cell>
          <cell r="CA8772" t="str">
            <v/>
          </cell>
        </row>
        <row r="8773">
          <cell r="B8773" t="str">
            <v>Schneider</v>
          </cell>
          <cell r="C8773" t="str">
            <v>Paul</v>
          </cell>
          <cell r="D8773" t="str">
            <v>1. Miniatur-Golf-Club Ludwigshafen 1964</v>
          </cell>
          <cell r="F8773">
            <v>101.889</v>
          </cell>
          <cell r="G8773">
            <v>102.40900000000001</v>
          </cell>
          <cell r="H8773">
            <v>101.98099999999999</v>
          </cell>
          <cell r="I8773">
            <v>101.98099999999999</v>
          </cell>
          <cell r="J8773">
            <v>101.248</v>
          </cell>
          <cell r="K8773">
            <v>103.30500000000001</v>
          </cell>
          <cell r="L8773">
            <v>104.03100000000001</v>
          </cell>
          <cell r="M8773">
            <v>104.03100000000001</v>
          </cell>
          <cell r="N8773">
            <v>109.735</v>
          </cell>
          <cell r="O8773">
            <v>106.06399999999999</v>
          </cell>
          <cell r="P8773">
            <v>106.06399999999999</v>
          </cell>
          <cell r="Q8773">
            <v>104.63500000000001</v>
          </cell>
          <cell r="R8773">
            <v>104.63500000000001</v>
          </cell>
          <cell r="S8773">
            <v>104.63500000000001</v>
          </cell>
          <cell r="T8773">
            <v>105.014</v>
          </cell>
          <cell r="U8773">
            <v>104.291</v>
          </cell>
          <cell r="V8773">
            <v>103.43600000000001</v>
          </cell>
          <cell r="W8773">
            <v>104.059</v>
          </cell>
          <cell r="X8773">
            <v>104.471</v>
          </cell>
          <cell r="Y8773">
            <v>104.471</v>
          </cell>
          <cell r="Z8773">
            <v>104.143</v>
          </cell>
          <cell r="AA8773">
            <v>103.86799999999999</v>
          </cell>
          <cell r="AB8773">
            <v>104.14400000000001</v>
          </cell>
          <cell r="AC8773">
            <v>102.923</v>
          </cell>
          <cell r="AD8773">
            <v>102.923</v>
          </cell>
          <cell r="AE8773">
            <v>102.923</v>
          </cell>
          <cell r="AF8773">
            <v>103.66500000000001</v>
          </cell>
          <cell r="AG8773">
            <v>104.447</v>
          </cell>
          <cell r="AH8773">
            <v>104.447</v>
          </cell>
          <cell r="AI8773">
            <v>105.206</v>
          </cell>
          <cell r="AJ8773">
            <v>106.41</v>
          </cell>
          <cell r="AK8773">
            <v>104.363</v>
          </cell>
          <cell r="AL8773">
            <v>104.321</v>
          </cell>
          <cell r="AM8773">
            <v>104.575</v>
          </cell>
          <cell r="AN8773">
            <v>104.575</v>
          </cell>
          <cell r="AO8773">
            <v>104.575</v>
          </cell>
          <cell r="AP8773">
            <v>104.432</v>
          </cell>
          <cell r="AQ8773">
            <v>104.767</v>
          </cell>
          <cell r="AR8773">
            <v>104.767</v>
          </cell>
          <cell r="AS8773">
            <v>106.31100000000001</v>
          </cell>
          <cell r="AT8773">
            <v>106.31100000000001</v>
          </cell>
          <cell r="AU8773">
            <v>106.027</v>
          </cell>
          <cell r="AV8773">
            <v>106.027</v>
          </cell>
          <cell r="AW8773">
            <v>108.271</v>
          </cell>
          <cell r="AX8773">
            <v>108.271</v>
          </cell>
          <cell r="AY8773">
            <v>108.271</v>
          </cell>
          <cell r="AZ8773">
            <v>108.271</v>
          </cell>
          <cell r="BA8773">
            <v>108.526</v>
          </cell>
          <cell r="BB8773">
            <v>108.619</v>
          </cell>
          <cell r="BC8773">
            <v>104.05800000000001</v>
          </cell>
          <cell r="BD8773">
            <v>104.05800000000001</v>
          </cell>
          <cell r="BE8773">
            <v>104.05800000000001</v>
          </cell>
          <cell r="BF8773">
            <v>104.05800000000001</v>
          </cell>
          <cell r="BG8773">
            <v>104.38200000000001</v>
          </cell>
          <cell r="BH8773">
            <v>105.15</v>
          </cell>
          <cell r="BI8773">
            <v>107.16800000000001</v>
          </cell>
          <cell r="BJ8773">
            <v>107.16800000000001</v>
          </cell>
          <cell r="BK8773">
            <v>107.16800000000001</v>
          </cell>
          <cell r="BL8773">
            <v>107.16800000000001</v>
          </cell>
          <cell r="BM8773">
            <v>107.16800000000001</v>
          </cell>
          <cell r="BN8773">
            <v>107.16800000000001</v>
          </cell>
          <cell r="BO8773">
            <v>110.544</v>
          </cell>
          <cell r="BP8773">
            <v>110.544</v>
          </cell>
          <cell r="BQ8773">
            <v>110.544</v>
          </cell>
          <cell r="BR8773">
            <v>110.544</v>
          </cell>
          <cell r="BS8773">
            <v>110.544</v>
          </cell>
          <cell r="BT8773">
            <v>110.544</v>
          </cell>
          <cell r="BZ8773" t="str">
            <v/>
          </cell>
          <cell r="CA8773" t="str">
            <v/>
          </cell>
        </row>
        <row r="8774">
          <cell r="B8774" t="str">
            <v>Schneider</v>
          </cell>
          <cell r="C8774" t="str">
            <v>Peter</v>
          </cell>
          <cell r="D8774" t="str">
            <v>Biskirchener BGV</v>
          </cell>
          <cell r="BZ8774" t="str">
            <v/>
          </cell>
          <cell r="CA8774" t="str">
            <v/>
          </cell>
        </row>
        <row r="8775">
          <cell r="B8775" t="str">
            <v>Schneider</v>
          </cell>
          <cell r="C8775" t="str">
            <v>Renate</v>
          </cell>
          <cell r="D8775" t="str">
            <v>Oberbayerische Minigolf-Club Ingolstadt</v>
          </cell>
          <cell r="AF8775">
            <v>115.399</v>
          </cell>
          <cell r="AG8775">
            <v>115.399</v>
          </cell>
          <cell r="AH8775">
            <v>110.78</v>
          </cell>
          <cell r="AI8775">
            <v>107.291</v>
          </cell>
          <cell r="AJ8775">
            <v>107.437</v>
          </cell>
          <cell r="AK8775">
            <v>107.437</v>
          </cell>
          <cell r="AL8775">
            <v>106.566</v>
          </cell>
          <cell r="AM8775">
            <v>106.566</v>
          </cell>
          <cell r="AN8775">
            <v>106.267</v>
          </cell>
          <cell r="AO8775">
            <v>108.16200000000001</v>
          </cell>
          <cell r="AP8775">
            <v>108.60299999999999</v>
          </cell>
          <cell r="AQ8775">
            <v>108.60299999999999</v>
          </cell>
          <cell r="AR8775">
            <v>108.60299999999999</v>
          </cell>
          <cell r="AS8775">
            <v>108.60299999999999</v>
          </cell>
          <cell r="AT8775">
            <v>108.60299999999999</v>
          </cell>
          <cell r="AU8775">
            <v>110.932</v>
          </cell>
          <cell r="BZ8775" t="str">
            <v/>
          </cell>
          <cell r="CA8775" t="str">
            <v/>
          </cell>
        </row>
        <row r="8776">
          <cell r="B8776" t="str">
            <v>Schneider</v>
          </cell>
          <cell r="C8776" t="str">
            <v>Sebastian</v>
          </cell>
          <cell r="D8776" t="str">
            <v>MGC Wetzlar</v>
          </cell>
          <cell r="G8776">
            <v>131.68199999999999</v>
          </cell>
          <cell r="H8776">
            <v>131.68199999999999</v>
          </cell>
          <cell r="I8776">
            <v>131.68199999999999</v>
          </cell>
          <cell r="J8776">
            <v>131.68199999999999</v>
          </cell>
          <cell r="K8776">
            <v>134.32900000000001</v>
          </cell>
          <cell r="BZ8776" t="str">
            <v/>
          </cell>
          <cell r="CA8776" t="str">
            <v/>
          </cell>
        </row>
        <row r="8777">
          <cell r="B8777" t="str">
            <v>Schneider</v>
          </cell>
          <cell r="C8777" t="str">
            <v>Silvio</v>
          </cell>
          <cell r="D8777" t="str">
            <v>MinigolfCard</v>
          </cell>
          <cell r="BZ8777" t="str">
            <v/>
          </cell>
          <cell r="CA8777" t="str">
            <v/>
          </cell>
        </row>
        <row r="8778">
          <cell r="B8778" t="str">
            <v>Schneider</v>
          </cell>
          <cell r="C8778" t="str">
            <v>Simon</v>
          </cell>
          <cell r="D8778" t="str">
            <v>Bahnengolf-Verein Bergisch Land 1962/63</v>
          </cell>
          <cell r="G8778">
            <v>103.215</v>
          </cell>
          <cell r="H8778">
            <v>103.42400000000001</v>
          </cell>
          <cell r="I8778">
            <v>103.42400000000001</v>
          </cell>
          <cell r="J8778">
            <v>103.61199999999999</v>
          </cell>
          <cell r="K8778">
            <v>103.694</v>
          </cell>
          <cell r="L8778">
            <v>103.054</v>
          </cell>
          <cell r="M8778">
            <v>103.196</v>
          </cell>
          <cell r="N8778">
            <v>103.30800000000001</v>
          </cell>
          <cell r="O8778">
            <v>103.30800000000001</v>
          </cell>
          <cell r="P8778">
            <v>103.21899999999999</v>
          </cell>
          <cell r="Q8778">
            <v>102.72499999999999</v>
          </cell>
          <cell r="R8778">
            <v>102.974</v>
          </cell>
          <cell r="S8778">
            <v>102.727</v>
          </cell>
          <cell r="T8778">
            <v>102.197</v>
          </cell>
          <cell r="U8778">
            <v>102.197</v>
          </cell>
          <cell r="V8778">
            <v>102.379</v>
          </cell>
          <cell r="W8778">
            <v>102.732</v>
          </cell>
          <cell r="X8778">
            <v>102.72499999999999</v>
          </cell>
          <cell r="Y8778">
            <v>102.72499999999999</v>
          </cell>
          <cell r="Z8778">
            <v>103.28</v>
          </cell>
          <cell r="AA8778">
            <v>103.28</v>
          </cell>
          <cell r="AB8778">
            <v>103.392</v>
          </cell>
          <cell r="AC8778">
            <v>102.875</v>
          </cell>
          <cell r="AD8778">
            <v>103.425</v>
          </cell>
          <cell r="AE8778">
            <v>103.425</v>
          </cell>
          <cell r="AF8778">
            <v>103.17400000000001</v>
          </cell>
          <cell r="AG8778">
            <v>103.17400000000001</v>
          </cell>
          <cell r="AH8778">
            <v>103.17400000000001</v>
          </cell>
          <cell r="AI8778">
            <v>103.56</v>
          </cell>
          <cell r="AJ8778">
            <v>103.277</v>
          </cell>
          <cell r="AK8778">
            <v>103.277</v>
          </cell>
          <cell r="AL8778">
            <v>103.03400000000001</v>
          </cell>
          <cell r="AM8778">
            <v>103.03400000000001</v>
          </cell>
          <cell r="AN8778">
            <v>103.008</v>
          </cell>
          <cell r="AO8778">
            <v>102.676</v>
          </cell>
          <cell r="AP8778">
            <v>101.926</v>
          </cell>
          <cell r="AQ8778">
            <v>102.251</v>
          </cell>
          <cell r="AR8778">
            <v>101.491</v>
          </cell>
          <cell r="AS8778">
            <v>101.491</v>
          </cell>
          <cell r="AT8778">
            <v>100.89400000000001</v>
          </cell>
          <cell r="AU8778">
            <v>100.69199999999999</v>
          </cell>
          <cell r="AV8778">
            <v>101.02800000000001</v>
          </cell>
          <cell r="AW8778">
            <v>100.83</v>
          </cell>
          <cell r="AX8778">
            <v>100.965</v>
          </cell>
          <cell r="AY8778">
            <v>100.965</v>
          </cell>
          <cell r="AZ8778">
            <v>100.965</v>
          </cell>
          <cell r="BA8778">
            <v>100.995</v>
          </cell>
          <cell r="BB8778">
            <v>103.378</v>
          </cell>
          <cell r="BC8778">
            <v>100.718</v>
          </cell>
          <cell r="BD8778">
            <v>100.18899999999999</v>
          </cell>
          <cell r="BE8778">
            <v>100.18899999999999</v>
          </cell>
          <cell r="BF8778">
            <v>100.441</v>
          </cell>
          <cell r="BG8778">
            <v>100.51900000000001</v>
          </cell>
          <cell r="BH8778">
            <v>100.48699999999999</v>
          </cell>
          <cell r="BI8778">
            <v>100.453</v>
          </cell>
          <cell r="BJ8778">
            <v>100.83</v>
          </cell>
          <cell r="BK8778">
            <v>100.83</v>
          </cell>
          <cell r="BL8778">
            <v>100.623</v>
          </cell>
          <cell r="BM8778">
            <v>100.447</v>
          </cell>
          <cell r="BN8778">
            <v>100.991</v>
          </cell>
          <cell r="BO8778">
            <v>100.602</v>
          </cell>
          <cell r="BP8778">
            <v>100.247</v>
          </cell>
          <cell r="BQ8778">
            <v>100.247</v>
          </cell>
          <cell r="BR8778">
            <v>100.247</v>
          </cell>
          <cell r="BS8778">
            <v>99.65</v>
          </cell>
          <cell r="BT8778">
            <v>99.438000000000002</v>
          </cell>
          <cell r="BU8778">
            <v>99.349000000000004</v>
          </cell>
          <cell r="BV8778">
            <v>99.522000000000006</v>
          </cell>
          <cell r="BW8778">
            <v>99.522000000000006</v>
          </cell>
          <cell r="BX8778">
            <v>99.522000000000006</v>
          </cell>
          <cell r="BY8778">
            <v>99.522000000000006</v>
          </cell>
          <cell r="BZ8778">
            <v>99.522000000000006</v>
          </cell>
          <cell r="CA8778">
            <v>100.08199999999999</v>
          </cell>
        </row>
        <row r="8779">
          <cell r="B8779" t="str">
            <v>Schneider</v>
          </cell>
          <cell r="C8779" t="str">
            <v>Simone</v>
          </cell>
          <cell r="D8779" t="str">
            <v>MinigolfCard</v>
          </cell>
          <cell r="BZ8779" t="str">
            <v/>
          </cell>
          <cell r="CA8779" t="str">
            <v/>
          </cell>
        </row>
        <row r="8780">
          <cell r="B8780" t="str">
            <v>Schneider</v>
          </cell>
          <cell r="C8780" t="str">
            <v>Simone</v>
          </cell>
          <cell r="D8780" t="str">
            <v>MinigolfCard</v>
          </cell>
          <cell r="BZ8780" t="str">
            <v/>
          </cell>
          <cell r="CA8780" t="str">
            <v/>
          </cell>
        </row>
        <row r="8781">
          <cell r="B8781" t="str">
            <v>Schneider</v>
          </cell>
          <cell r="C8781" t="str">
            <v>Timm</v>
          </cell>
          <cell r="D8781" t="str">
            <v>Sportgemeinschaft Arheilgen 1876/1945 Abteilung Bahnengolf</v>
          </cell>
          <cell r="AU8781">
            <v>109.85</v>
          </cell>
          <cell r="AV8781">
            <v>108.797</v>
          </cell>
          <cell r="AW8781">
            <v>108.797</v>
          </cell>
          <cell r="AX8781">
            <v>108.18300000000001</v>
          </cell>
          <cell r="AY8781">
            <v>108.18300000000001</v>
          </cell>
          <cell r="AZ8781">
            <v>108.116</v>
          </cell>
          <cell r="BA8781">
            <v>107.005</v>
          </cell>
          <cell r="BB8781">
            <v>106.342</v>
          </cell>
          <cell r="BC8781">
            <v>106.002</v>
          </cell>
          <cell r="BD8781">
            <v>105.8</v>
          </cell>
          <cell r="BE8781">
            <v>105.8</v>
          </cell>
          <cell r="BF8781">
            <v>105.8</v>
          </cell>
          <cell r="BG8781">
            <v>105.997</v>
          </cell>
          <cell r="BH8781">
            <v>105.626</v>
          </cell>
          <cell r="BI8781">
            <v>105.589</v>
          </cell>
          <cell r="BJ8781">
            <v>105.099</v>
          </cell>
          <cell r="BK8781">
            <v>105.099</v>
          </cell>
          <cell r="BL8781">
            <v>105.099</v>
          </cell>
          <cell r="BM8781">
            <v>104.75700000000001</v>
          </cell>
          <cell r="BN8781">
            <v>104.80800000000001</v>
          </cell>
          <cell r="BO8781">
            <v>104.953</v>
          </cell>
          <cell r="BP8781">
            <v>105.51</v>
          </cell>
          <cell r="BQ8781">
            <v>105.51</v>
          </cell>
          <cell r="BR8781">
            <v>105.51</v>
          </cell>
          <cell r="BS8781">
            <v>105.64100000000001</v>
          </cell>
          <cell r="BT8781">
            <v>105.696</v>
          </cell>
          <cell r="BU8781">
            <v>105.749</v>
          </cell>
          <cell r="BV8781">
            <v>105.492</v>
          </cell>
          <cell r="BW8781">
            <v>105.492</v>
          </cell>
          <cell r="BX8781">
            <v>105.492</v>
          </cell>
          <cell r="BY8781">
            <v>105.492</v>
          </cell>
          <cell r="BZ8781">
            <v>105.474</v>
          </cell>
          <cell r="CA8781">
            <v>105.301</v>
          </cell>
        </row>
        <row r="8782">
          <cell r="B8782" t="str">
            <v>Schneider</v>
          </cell>
          <cell r="C8782" t="str">
            <v>Tobias</v>
          </cell>
          <cell r="D8782" t="str">
            <v>BGC Bildstock</v>
          </cell>
          <cell r="G8782">
            <v>108.63200000000001</v>
          </cell>
          <cell r="H8782">
            <v>107.035</v>
          </cell>
          <cell r="I8782">
            <v>107.035</v>
          </cell>
          <cell r="J8782">
            <v>107.035</v>
          </cell>
          <cell r="K8782">
            <v>105.93300000000001</v>
          </cell>
          <cell r="L8782">
            <v>106.94499999999999</v>
          </cell>
          <cell r="M8782">
            <v>106.94499999999999</v>
          </cell>
          <cell r="N8782">
            <v>107.26600000000001</v>
          </cell>
          <cell r="O8782">
            <v>107.26600000000001</v>
          </cell>
          <cell r="P8782">
            <v>107.26600000000001</v>
          </cell>
          <cell r="Q8782">
            <v>107.324</v>
          </cell>
          <cell r="R8782">
            <v>106.232</v>
          </cell>
          <cell r="S8782">
            <v>106.232</v>
          </cell>
          <cell r="T8782">
            <v>105.054</v>
          </cell>
          <cell r="U8782">
            <v>105.054</v>
          </cell>
          <cell r="V8782">
            <v>105.054</v>
          </cell>
          <cell r="W8782">
            <v>107.98099999999999</v>
          </cell>
          <cell r="BD8782">
            <v>106.822</v>
          </cell>
          <cell r="BE8782">
            <v>106.822</v>
          </cell>
          <cell r="BF8782">
            <v>106.822</v>
          </cell>
          <cell r="BG8782">
            <v>106.822</v>
          </cell>
          <cell r="BH8782">
            <v>106.822</v>
          </cell>
          <cell r="BI8782">
            <v>106.822</v>
          </cell>
          <cell r="BZ8782" t="str">
            <v/>
          </cell>
          <cell r="CA8782" t="str">
            <v/>
          </cell>
        </row>
        <row r="8783">
          <cell r="B8783" t="str">
            <v>Schneider</v>
          </cell>
          <cell r="C8783" t="str">
            <v>Verena</v>
          </cell>
          <cell r="D8783" t="str">
            <v>MinigolfCard</v>
          </cell>
          <cell r="BZ8783" t="str">
            <v/>
          </cell>
          <cell r="CA8783" t="str">
            <v/>
          </cell>
        </row>
        <row r="8784">
          <cell r="B8784" t="str">
            <v>Schneider</v>
          </cell>
          <cell r="C8784" t="str">
            <v>Wilhelm</v>
          </cell>
          <cell r="D8784" t="str">
            <v>MSV Mainz Pistenteufel</v>
          </cell>
          <cell r="BZ8784" t="str">
            <v/>
          </cell>
          <cell r="CA8784" t="str">
            <v/>
          </cell>
        </row>
        <row r="8785">
          <cell r="B8785" t="str">
            <v>Schneider</v>
          </cell>
          <cell r="C8785" t="str">
            <v>Wolfgang</v>
          </cell>
          <cell r="D8785" t="str">
            <v>BV Sennestadt</v>
          </cell>
          <cell r="BZ8785" t="str">
            <v/>
          </cell>
          <cell r="CA8785" t="str">
            <v/>
          </cell>
        </row>
        <row r="8786">
          <cell r="B8786" t="str">
            <v>Schneider</v>
          </cell>
          <cell r="C8786" t="str">
            <v>Wolfgang</v>
          </cell>
          <cell r="D8786" t="str">
            <v>MinigolfCard</v>
          </cell>
          <cell r="BZ8786" t="str">
            <v/>
          </cell>
          <cell r="CA8786" t="str">
            <v/>
          </cell>
        </row>
        <row r="8787">
          <cell r="B8787" t="str">
            <v>Schneiderbanger</v>
          </cell>
          <cell r="C8787" t="str">
            <v>Wolfgang</v>
          </cell>
          <cell r="D8787" t="str">
            <v>1. Minigolfclub Bamberg</v>
          </cell>
          <cell r="G8787">
            <v>109.22199999999999</v>
          </cell>
          <cell r="H8787">
            <v>109.643</v>
          </cell>
          <cell r="I8787">
            <v>109.643</v>
          </cell>
          <cell r="J8787">
            <v>109.643</v>
          </cell>
          <cell r="K8787">
            <v>109.276</v>
          </cell>
          <cell r="L8787">
            <v>109.10599999999999</v>
          </cell>
          <cell r="M8787">
            <v>109.10599999999999</v>
          </cell>
          <cell r="N8787">
            <v>108.551</v>
          </cell>
          <cell r="O8787">
            <v>108.551</v>
          </cell>
          <cell r="P8787">
            <v>108.551</v>
          </cell>
          <cell r="Q8787">
            <v>111.029</v>
          </cell>
          <cell r="R8787">
            <v>112.991</v>
          </cell>
          <cell r="S8787">
            <v>112.991</v>
          </cell>
          <cell r="X8787">
            <v>110.71899999999999</v>
          </cell>
          <cell r="Y8787">
            <v>110.71899999999999</v>
          </cell>
          <cell r="Z8787">
            <v>110.71899999999999</v>
          </cell>
          <cell r="AA8787">
            <v>110.71899999999999</v>
          </cell>
          <cell r="AB8787">
            <v>110.71899999999999</v>
          </cell>
          <cell r="AC8787">
            <v>110.505</v>
          </cell>
          <cell r="AD8787">
            <v>110.602</v>
          </cell>
          <cell r="AE8787">
            <v>110.602</v>
          </cell>
          <cell r="AF8787">
            <v>110.602</v>
          </cell>
          <cell r="AG8787">
            <v>110.602</v>
          </cell>
          <cell r="AH8787">
            <v>110.602</v>
          </cell>
          <cell r="AI8787">
            <v>114.32599999999999</v>
          </cell>
          <cell r="AJ8787">
            <v>110.483</v>
          </cell>
          <cell r="AK8787">
            <v>110.483</v>
          </cell>
          <cell r="AL8787">
            <v>110.483</v>
          </cell>
          <cell r="AM8787">
            <v>110.483</v>
          </cell>
          <cell r="AN8787">
            <v>110.483</v>
          </cell>
          <cell r="AO8787">
            <v>110.483</v>
          </cell>
          <cell r="BZ8787" t="str">
            <v/>
          </cell>
          <cell r="CA8787" t="str">
            <v/>
          </cell>
        </row>
        <row r="8788">
          <cell r="B8788" t="str">
            <v>Schneiderwind</v>
          </cell>
          <cell r="C8788" t="str">
            <v>Barbara</v>
          </cell>
          <cell r="D8788" t="str">
            <v>MinigolfCard</v>
          </cell>
          <cell r="BZ8788" t="str">
            <v/>
          </cell>
          <cell r="CA8788" t="str">
            <v/>
          </cell>
        </row>
        <row r="8789">
          <cell r="B8789" t="str">
            <v>Schnell</v>
          </cell>
          <cell r="C8789" t="str">
            <v>David</v>
          </cell>
          <cell r="D8789" t="str">
            <v>MinigolfCard</v>
          </cell>
          <cell r="BZ8789" t="str">
            <v/>
          </cell>
          <cell r="CA8789" t="str">
            <v/>
          </cell>
        </row>
        <row r="8790">
          <cell r="B8790" t="str">
            <v>Schnell</v>
          </cell>
          <cell r="C8790" t="str">
            <v>Gariele</v>
          </cell>
          <cell r="D8790" t="str">
            <v>MinigolfCard</v>
          </cell>
          <cell r="BZ8790" t="str">
            <v/>
          </cell>
          <cell r="CA8790" t="str">
            <v/>
          </cell>
        </row>
        <row r="8791">
          <cell r="B8791" t="str">
            <v>Schnell</v>
          </cell>
          <cell r="C8791" t="str">
            <v>Michael</v>
          </cell>
          <cell r="D8791" t="str">
            <v>Bahnengolfsportverein 82 Ohlsbach</v>
          </cell>
          <cell r="BI8791">
            <v>109.211</v>
          </cell>
          <cell r="BJ8791">
            <v>109.211</v>
          </cell>
          <cell r="BK8791">
            <v>108.319</v>
          </cell>
          <cell r="BL8791">
            <v>108.319</v>
          </cell>
          <cell r="BM8791">
            <v>107.077</v>
          </cell>
          <cell r="BN8791">
            <v>106.181</v>
          </cell>
          <cell r="BO8791">
            <v>106.15900000000001</v>
          </cell>
          <cell r="BP8791">
            <v>105.839</v>
          </cell>
          <cell r="BQ8791">
            <v>105.839</v>
          </cell>
          <cell r="BR8791">
            <v>105.691</v>
          </cell>
          <cell r="BS8791">
            <v>104.98099999999999</v>
          </cell>
          <cell r="BT8791">
            <v>104.922</v>
          </cell>
          <cell r="BU8791">
            <v>104.092</v>
          </cell>
          <cell r="BV8791">
            <v>103.878</v>
          </cell>
          <cell r="BW8791">
            <v>103.878</v>
          </cell>
          <cell r="BX8791">
            <v>103.878</v>
          </cell>
          <cell r="BY8791">
            <v>103.878</v>
          </cell>
          <cell r="BZ8791">
            <v>104.193</v>
          </cell>
          <cell r="CA8791">
            <v>103.68600000000001</v>
          </cell>
        </row>
        <row r="8792">
          <cell r="B8792" t="str">
            <v>Schnelle</v>
          </cell>
          <cell r="C8792" t="str">
            <v>Nicole</v>
          </cell>
          <cell r="D8792" t="str">
            <v>MGC Homburger Land</v>
          </cell>
          <cell r="H8792">
            <v>139.34</v>
          </cell>
          <cell r="I8792">
            <v>139.34</v>
          </cell>
          <cell r="J8792">
            <v>139.34</v>
          </cell>
          <cell r="K8792">
            <v>139.34</v>
          </cell>
          <cell r="L8792">
            <v>139.34</v>
          </cell>
          <cell r="M8792">
            <v>139.34</v>
          </cell>
          <cell r="BZ8792" t="str">
            <v/>
          </cell>
          <cell r="CA8792" t="str">
            <v/>
          </cell>
        </row>
        <row r="8793">
          <cell r="B8793" t="str">
            <v>Schnelle</v>
          </cell>
          <cell r="C8793" t="str">
            <v>Patrick</v>
          </cell>
          <cell r="D8793" t="str">
            <v>1. MGC Mannheim 1968</v>
          </cell>
          <cell r="F8793">
            <v>104.474</v>
          </cell>
          <cell r="G8793">
            <v>103.054</v>
          </cell>
          <cell r="H8793">
            <v>102.68600000000001</v>
          </cell>
          <cell r="I8793">
            <v>102.68600000000001</v>
          </cell>
          <cell r="J8793">
            <v>102.68600000000001</v>
          </cell>
          <cell r="K8793">
            <v>102.59</v>
          </cell>
          <cell r="L8793">
            <v>102.544</v>
          </cell>
          <cell r="M8793">
            <v>103.03400000000001</v>
          </cell>
          <cell r="N8793">
            <v>103.33199999999999</v>
          </cell>
          <cell r="O8793">
            <v>103.33199999999999</v>
          </cell>
          <cell r="P8793">
            <v>103.33199999999999</v>
          </cell>
          <cell r="Q8793">
            <v>103.414</v>
          </cell>
          <cell r="R8793">
            <v>103.714</v>
          </cell>
          <cell r="S8793">
            <v>103.105</v>
          </cell>
          <cell r="T8793">
            <v>102.968</v>
          </cell>
          <cell r="U8793">
            <v>102.968</v>
          </cell>
          <cell r="V8793">
            <v>102.968</v>
          </cell>
          <cell r="W8793">
            <v>102.748</v>
          </cell>
          <cell r="X8793">
            <v>102.619</v>
          </cell>
          <cell r="Y8793">
            <v>102.321</v>
          </cell>
          <cell r="Z8793">
            <v>103.1</v>
          </cell>
          <cell r="AA8793">
            <v>103.1</v>
          </cell>
          <cell r="AB8793">
            <v>103.1</v>
          </cell>
          <cell r="AC8793">
            <v>103.361</v>
          </cell>
          <cell r="AD8793">
            <v>103.17400000000001</v>
          </cell>
          <cell r="AE8793">
            <v>103.71899999999999</v>
          </cell>
          <cell r="AF8793">
            <v>102.129</v>
          </cell>
          <cell r="AG8793">
            <v>102.129</v>
          </cell>
          <cell r="AH8793">
            <v>102.129</v>
          </cell>
          <cell r="AI8793">
            <v>102.129</v>
          </cell>
          <cell r="AJ8793">
            <v>102.33799999999999</v>
          </cell>
          <cell r="AK8793">
            <v>102.33799999999999</v>
          </cell>
          <cell r="AL8793">
            <v>103.474</v>
          </cell>
          <cell r="AM8793">
            <v>103.474</v>
          </cell>
          <cell r="AN8793">
            <v>103.474</v>
          </cell>
          <cell r="AO8793">
            <v>103.474</v>
          </cell>
          <cell r="BZ8793" t="str">
            <v/>
          </cell>
          <cell r="CA8793" t="str">
            <v/>
          </cell>
        </row>
        <row r="8794">
          <cell r="B8794" t="str">
            <v>Schnepel</v>
          </cell>
          <cell r="C8794" t="str">
            <v>Jürgen</v>
          </cell>
          <cell r="D8794" t="str">
            <v>MinigolfCard</v>
          </cell>
          <cell r="BZ8794" t="str">
            <v/>
          </cell>
          <cell r="CA8794" t="str">
            <v/>
          </cell>
        </row>
        <row r="8795">
          <cell r="B8795" t="str">
            <v>Schnettker</v>
          </cell>
          <cell r="C8795" t="str">
            <v>Egbert</v>
          </cell>
          <cell r="D8795" t="str">
            <v>SC Bastion Rot Weiß Lippstadt</v>
          </cell>
          <cell r="BZ8795" t="str">
            <v/>
          </cell>
          <cell r="CA8795" t="str">
            <v/>
          </cell>
        </row>
        <row r="8796">
          <cell r="B8796" t="str">
            <v>Schnetzer</v>
          </cell>
          <cell r="C8796" t="str">
            <v>Sebastian</v>
          </cell>
          <cell r="D8796" t="str">
            <v>MinigolfCard</v>
          </cell>
          <cell r="BZ8796" t="str">
            <v/>
          </cell>
          <cell r="CA8796" t="str">
            <v/>
          </cell>
        </row>
        <row r="8797">
          <cell r="B8797" t="str">
            <v>Schnickmann</v>
          </cell>
          <cell r="C8797" t="str">
            <v>Oliver</v>
          </cell>
          <cell r="D8797" t="str">
            <v>Cobigolf-Verein Hamm 2019</v>
          </cell>
          <cell r="G8797">
            <v>107.777</v>
          </cell>
          <cell r="H8797">
            <v>107.777</v>
          </cell>
          <cell r="I8797">
            <v>107.777</v>
          </cell>
          <cell r="J8797">
            <v>107.777</v>
          </cell>
          <cell r="K8797">
            <v>107.938</v>
          </cell>
          <cell r="L8797">
            <v>110.491</v>
          </cell>
          <cell r="T8797">
            <v>111.535</v>
          </cell>
          <cell r="U8797">
            <v>111.535</v>
          </cell>
          <cell r="V8797">
            <v>111.535</v>
          </cell>
          <cell r="W8797">
            <v>111.535</v>
          </cell>
          <cell r="X8797">
            <v>111.535</v>
          </cell>
          <cell r="Y8797">
            <v>111.535</v>
          </cell>
          <cell r="AE8797">
            <v>110.21599999999999</v>
          </cell>
          <cell r="AF8797">
            <v>110.21599999999999</v>
          </cell>
          <cell r="AG8797">
            <v>110.21599999999999</v>
          </cell>
          <cell r="AH8797">
            <v>110.21599999999999</v>
          </cell>
          <cell r="AI8797">
            <v>110.21599999999999</v>
          </cell>
          <cell r="AJ8797">
            <v>110.21599999999999</v>
          </cell>
          <cell r="BO8797">
            <v>107.512</v>
          </cell>
          <cell r="BP8797">
            <v>107.512</v>
          </cell>
          <cell r="BQ8797">
            <v>107.512</v>
          </cell>
          <cell r="BR8797">
            <v>107.512</v>
          </cell>
          <cell r="BS8797">
            <v>107.512</v>
          </cell>
          <cell r="BT8797">
            <v>107.512</v>
          </cell>
          <cell r="BU8797">
            <v>107.268</v>
          </cell>
          <cell r="BV8797">
            <v>107.268</v>
          </cell>
          <cell r="BW8797">
            <v>107.268</v>
          </cell>
          <cell r="BX8797">
            <v>107.268</v>
          </cell>
          <cell r="BY8797">
            <v>107.268</v>
          </cell>
          <cell r="BZ8797">
            <v>107.268</v>
          </cell>
          <cell r="CA8797">
            <v>107.268</v>
          </cell>
        </row>
        <row r="8798">
          <cell r="B8798" t="str">
            <v>Schnickmann</v>
          </cell>
          <cell r="C8798" t="str">
            <v>Stefanie</v>
          </cell>
          <cell r="D8798" t="str">
            <v>Cobigolf-Verein Hamm 2019</v>
          </cell>
          <cell r="G8798">
            <v>111.67100000000001</v>
          </cell>
          <cell r="H8798">
            <v>111.67100000000001</v>
          </cell>
          <cell r="I8798">
            <v>111.67100000000001</v>
          </cell>
          <cell r="J8798">
            <v>111.67100000000001</v>
          </cell>
          <cell r="K8798">
            <v>111.253</v>
          </cell>
          <cell r="L8798">
            <v>117.93600000000001</v>
          </cell>
          <cell r="T8798">
            <v>114.821</v>
          </cell>
          <cell r="U8798">
            <v>114.821</v>
          </cell>
          <cell r="V8798">
            <v>114.821</v>
          </cell>
          <cell r="W8798">
            <v>114.821</v>
          </cell>
          <cell r="X8798">
            <v>114.821</v>
          </cell>
          <cell r="Y8798">
            <v>115.303</v>
          </cell>
          <cell r="Z8798">
            <v>118.04300000000001</v>
          </cell>
          <cell r="AA8798">
            <v>118.04300000000001</v>
          </cell>
          <cell r="AB8798">
            <v>118.04300000000001</v>
          </cell>
          <cell r="AC8798">
            <v>118.04300000000001</v>
          </cell>
          <cell r="AD8798">
            <v>118.04300000000001</v>
          </cell>
          <cell r="AW8798">
            <v>111.126</v>
          </cell>
          <cell r="AX8798">
            <v>108.81100000000001</v>
          </cell>
          <cell r="AY8798">
            <v>108.81100000000001</v>
          </cell>
          <cell r="AZ8798">
            <v>108.81100000000001</v>
          </cell>
          <cell r="BA8798">
            <v>108.81100000000001</v>
          </cell>
          <cell r="BB8798">
            <v>108.81100000000001</v>
          </cell>
          <cell r="BC8798">
            <v>112.152</v>
          </cell>
          <cell r="BD8798">
            <v>112.152</v>
          </cell>
          <cell r="BE8798">
            <v>112.152</v>
          </cell>
          <cell r="BF8798">
            <v>112.152</v>
          </cell>
          <cell r="BG8798">
            <v>112.152</v>
          </cell>
          <cell r="BH8798">
            <v>112.152</v>
          </cell>
          <cell r="BI8798">
            <v>109.736</v>
          </cell>
          <cell r="BJ8798">
            <v>109.736</v>
          </cell>
          <cell r="BK8798">
            <v>109.736</v>
          </cell>
          <cell r="BL8798">
            <v>109.736</v>
          </cell>
          <cell r="BM8798">
            <v>109.736</v>
          </cell>
          <cell r="BN8798">
            <v>109.736</v>
          </cell>
          <cell r="BO8798">
            <v>107.751</v>
          </cell>
          <cell r="BP8798">
            <v>107.751</v>
          </cell>
          <cell r="BQ8798">
            <v>107.751</v>
          </cell>
          <cell r="BR8798">
            <v>107.751</v>
          </cell>
          <cell r="BS8798">
            <v>107.751</v>
          </cell>
          <cell r="BT8798">
            <v>107.751</v>
          </cell>
          <cell r="BU8798">
            <v>107.41200000000001</v>
          </cell>
          <cell r="BV8798">
            <v>107.41200000000001</v>
          </cell>
          <cell r="BW8798">
            <v>107.41200000000001</v>
          </cell>
          <cell r="BX8798">
            <v>107.41200000000001</v>
          </cell>
          <cell r="BY8798">
            <v>107.41200000000001</v>
          </cell>
          <cell r="BZ8798">
            <v>107.41200000000001</v>
          </cell>
          <cell r="CA8798">
            <v>107.41200000000001</v>
          </cell>
        </row>
        <row r="8799">
          <cell r="B8799" t="str">
            <v>Schnittker</v>
          </cell>
          <cell r="C8799" t="str">
            <v>Helmut</v>
          </cell>
          <cell r="D8799" t="str">
            <v>BGV Backumer Tal Herten</v>
          </cell>
          <cell r="G8799">
            <v>107.254</v>
          </cell>
          <cell r="H8799">
            <v>107.254</v>
          </cell>
          <cell r="I8799">
            <v>107.254</v>
          </cell>
          <cell r="J8799">
            <v>107.254</v>
          </cell>
          <cell r="K8799">
            <v>105.779</v>
          </cell>
          <cell r="BZ8799" t="str">
            <v/>
          </cell>
          <cell r="CA8799" t="str">
            <v/>
          </cell>
        </row>
        <row r="8800">
          <cell r="B8800" t="str">
            <v>Schnittker</v>
          </cell>
          <cell r="C8800" t="str">
            <v>Martin</v>
          </cell>
          <cell r="D8800" t="str">
            <v>Bochumer Minigolf-Club 1960</v>
          </cell>
          <cell r="G8800">
            <v>103.54300000000001</v>
          </cell>
          <cell r="H8800">
            <v>103.08799999999999</v>
          </cell>
          <cell r="I8800">
            <v>103.08799999999999</v>
          </cell>
          <cell r="J8800">
            <v>103.08799999999999</v>
          </cell>
          <cell r="K8800">
            <v>103.376</v>
          </cell>
          <cell r="L8800">
            <v>102.586</v>
          </cell>
          <cell r="M8800">
            <v>102.586</v>
          </cell>
          <cell r="N8800">
            <v>103.038</v>
          </cell>
          <cell r="O8800">
            <v>103.038</v>
          </cell>
          <cell r="P8800">
            <v>103.038</v>
          </cell>
          <cell r="Q8800">
            <v>103.319</v>
          </cell>
          <cell r="R8800">
            <v>102.34399999999999</v>
          </cell>
          <cell r="S8800">
            <v>102.34399999999999</v>
          </cell>
          <cell r="T8800">
            <v>102.703</v>
          </cell>
          <cell r="U8800">
            <v>102.703</v>
          </cell>
          <cell r="V8800">
            <v>102.703</v>
          </cell>
          <cell r="W8800">
            <v>103.002</v>
          </cell>
          <cell r="X8800">
            <v>102.983</v>
          </cell>
          <cell r="Y8800">
            <v>102.529</v>
          </cell>
          <cell r="Z8800">
            <v>102.143</v>
          </cell>
          <cell r="AA8800">
            <v>102.143</v>
          </cell>
          <cell r="AB8800">
            <v>102.143</v>
          </cell>
          <cell r="AC8800">
            <v>101.986</v>
          </cell>
          <cell r="AD8800">
            <v>101.446</v>
          </cell>
          <cell r="AE8800">
            <v>101.56699999999999</v>
          </cell>
          <cell r="AF8800">
            <v>101.711</v>
          </cell>
          <cell r="AG8800">
            <v>101.636</v>
          </cell>
          <cell r="AH8800">
            <v>101.636</v>
          </cell>
          <cell r="AI8800">
            <v>101.25700000000001</v>
          </cell>
          <cell r="AJ8800">
            <v>101.62</v>
          </cell>
          <cell r="AK8800">
            <v>101.895</v>
          </cell>
          <cell r="AL8800">
            <v>101.53700000000001</v>
          </cell>
          <cell r="AM8800">
            <v>101.53700000000001</v>
          </cell>
          <cell r="AN8800">
            <v>101.53700000000001</v>
          </cell>
          <cell r="AO8800">
            <v>102.005</v>
          </cell>
          <cell r="AP8800">
            <v>101.806</v>
          </cell>
          <cell r="AQ8800">
            <v>101.806</v>
          </cell>
          <cell r="AR8800">
            <v>104.492</v>
          </cell>
          <cell r="AS8800">
            <v>104.492</v>
          </cell>
          <cell r="AT8800">
            <v>104.492</v>
          </cell>
          <cell r="AU8800">
            <v>104.646</v>
          </cell>
          <cell r="AV8800">
            <v>102.331</v>
          </cell>
          <cell r="AW8800">
            <v>102.331</v>
          </cell>
          <cell r="AX8800">
            <v>101.56699999999999</v>
          </cell>
          <cell r="AY8800">
            <v>101.56699999999999</v>
          </cell>
          <cell r="AZ8800">
            <v>101.56699999999999</v>
          </cell>
          <cell r="BA8800">
            <v>101.08499999999999</v>
          </cell>
          <cell r="BB8800">
            <v>101.04900000000001</v>
          </cell>
          <cell r="BC8800">
            <v>101.218</v>
          </cell>
          <cell r="BD8800">
            <v>100.727</v>
          </cell>
          <cell r="BE8800">
            <v>100.727</v>
          </cell>
          <cell r="BF8800">
            <v>100.727</v>
          </cell>
          <cell r="BG8800">
            <v>100.01</v>
          </cell>
          <cell r="BH8800">
            <v>98.766000000000005</v>
          </cell>
          <cell r="BI8800">
            <v>98.766000000000005</v>
          </cell>
          <cell r="BJ8800">
            <v>98.524000000000001</v>
          </cell>
          <cell r="BK8800">
            <v>98.534999999999997</v>
          </cell>
          <cell r="BL8800">
            <v>98.534999999999997</v>
          </cell>
          <cell r="BM8800">
            <v>98.808000000000007</v>
          </cell>
          <cell r="BN8800">
            <v>99.2</v>
          </cell>
          <cell r="BO8800">
            <v>99.147999999999996</v>
          </cell>
          <cell r="BP8800">
            <v>99.379000000000005</v>
          </cell>
          <cell r="BQ8800">
            <v>99.379000000000005</v>
          </cell>
          <cell r="BR8800">
            <v>99.379000000000005</v>
          </cell>
          <cell r="BS8800">
            <v>99.349000000000004</v>
          </cell>
          <cell r="BT8800">
            <v>99.7</v>
          </cell>
          <cell r="BU8800">
            <v>99.802000000000007</v>
          </cell>
          <cell r="BV8800">
            <v>99.516999999999996</v>
          </cell>
          <cell r="BW8800">
            <v>99.516999999999996</v>
          </cell>
          <cell r="BX8800">
            <v>99.516999999999996</v>
          </cell>
          <cell r="BY8800">
            <v>99.516999999999996</v>
          </cell>
          <cell r="BZ8800">
            <v>99.111999999999995</v>
          </cell>
          <cell r="CA8800">
            <v>98.977000000000004</v>
          </cell>
        </row>
        <row r="8801">
          <cell r="B8801" t="str">
            <v>Schnitzler</v>
          </cell>
          <cell r="C8801" t="str">
            <v>Johannes</v>
          </cell>
          <cell r="D8801" t="str">
            <v>MinigolfCard</v>
          </cell>
          <cell r="BZ8801" t="str">
            <v/>
          </cell>
          <cell r="CA8801" t="str">
            <v/>
          </cell>
        </row>
        <row r="8802">
          <cell r="B8802" t="str">
            <v>Schnitzler</v>
          </cell>
          <cell r="C8802" t="str">
            <v>Johannes</v>
          </cell>
          <cell r="D8802" t="str">
            <v>MinigolfCard</v>
          </cell>
          <cell r="BZ8802" t="str">
            <v/>
          </cell>
          <cell r="CA8802" t="str">
            <v/>
          </cell>
        </row>
        <row r="8803">
          <cell r="B8803" t="str">
            <v>Schnoor</v>
          </cell>
          <cell r="C8803" t="str">
            <v>Jörg</v>
          </cell>
          <cell r="D8803" t="str">
            <v>Miniaturgolfclub Bad Oldesloe von 1964</v>
          </cell>
          <cell r="AW8803">
            <v>118.411</v>
          </cell>
          <cell r="AX8803">
            <v>118.411</v>
          </cell>
          <cell r="AY8803">
            <v>118.411</v>
          </cell>
          <cell r="AZ8803">
            <v>118.411</v>
          </cell>
          <cell r="BA8803">
            <v>118.411</v>
          </cell>
          <cell r="BB8803">
            <v>118.411</v>
          </cell>
          <cell r="BZ8803" t="str">
            <v/>
          </cell>
          <cell r="CA8803" t="str">
            <v/>
          </cell>
        </row>
        <row r="8804">
          <cell r="B8804" t="str">
            <v>Schnüll</v>
          </cell>
          <cell r="C8804" t="str">
            <v>Walter</v>
          </cell>
          <cell r="D8804" t="str">
            <v>Osnabrücker M.-C. von 1963</v>
          </cell>
          <cell r="G8804">
            <v>111.852</v>
          </cell>
          <cell r="H8804">
            <v>112.791</v>
          </cell>
          <cell r="I8804">
            <v>112.791</v>
          </cell>
          <cell r="J8804">
            <v>112.791</v>
          </cell>
          <cell r="K8804">
            <v>112.61199999999999</v>
          </cell>
          <cell r="L8804">
            <v>112.76600000000001</v>
          </cell>
          <cell r="M8804">
            <v>112.76600000000001</v>
          </cell>
          <cell r="N8804">
            <v>111.64700000000001</v>
          </cell>
          <cell r="O8804">
            <v>111.64700000000001</v>
          </cell>
          <cell r="P8804">
            <v>111.64700000000001</v>
          </cell>
          <cell r="Q8804">
            <v>112.15300000000001</v>
          </cell>
          <cell r="R8804">
            <v>110.607</v>
          </cell>
          <cell r="S8804">
            <v>110.607</v>
          </cell>
          <cell r="T8804">
            <v>110.551</v>
          </cell>
          <cell r="U8804">
            <v>110.551</v>
          </cell>
          <cell r="V8804">
            <v>110.551</v>
          </cell>
          <cell r="W8804">
            <v>111.28</v>
          </cell>
          <cell r="BZ8804" t="str">
            <v/>
          </cell>
          <cell r="CA8804" t="str">
            <v/>
          </cell>
        </row>
        <row r="8805">
          <cell r="B8805" t="str">
            <v>Schnur</v>
          </cell>
          <cell r="C8805" t="str">
            <v>Elisabeth</v>
          </cell>
          <cell r="D8805" t="str">
            <v>Freizeit Club Bliesen</v>
          </cell>
          <cell r="F8805">
            <v>108.38800000000001</v>
          </cell>
          <cell r="G8805">
            <v>115.32599999999999</v>
          </cell>
          <cell r="H8805">
            <v>114.021</v>
          </cell>
          <cell r="I8805">
            <v>114.021</v>
          </cell>
          <cell r="J8805">
            <v>114.021</v>
          </cell>
          <cell r="K8805">
            <v>116.09699999999999</v>
          </cell>
          <cell r="L8805">
            <v>118.125</v>
          </cell>
          <cell r="M8805">
            <v>118.125</v>
          </cell>
          <cell r="AF8805">
            <v>124.83499999999999</v>
          </cell>
          <cell r="AG8805">
            <v>124.83499999999999</v>
          </cell>
          <cell r="AH8805">
            <v>124.83499999999999</v>
          </cell>
          <cell r="AI8805">
            <v>124.83499999999999</v>
          </cell>
          <cell r="AJ8805">
            <v>124.83499999999999</v>
          </cell>
          <cell r="AK8805">
            <v>124.83499999999999</v>
          </cell>
          <cell r="BZ8805" t="str">
            <v/>
          </cell>
          <cell r="CA8805" t="str">
            <v/>
          </cell>
        </row>
        <row r="8806">
          <cell r="B8806" t="str">
            <v>Schnura</v>
          </cell>
          <cell r="C8806" t="str">
            <v>Norbert</v>
          </cell>
          <cell r="D8806" t="str">
            <v>Tempelhofer Miniaturgolf Verein von 1965</v>
          </cell>
          <cell r="BZ8806" t="str">
            <v/>
          </cell>
          <cell r="CA8806" t="str">
            <v/>
          </cell>
        </row>
        <row r="8807">
          <cell r="B8807" t="str">
            <v>Schnura</v>
          </cell>
          <cell r="C8807" t="str">
            <v>Regina</v>
          </cell>
          <cell r="D8807" t="str">
            <v>Tempelhofer Miniaturgolf Verein von 1965</v>
          </cell>
          <cell r="BZ8807" t="str">
            <v/>
          </cell>
          <cell r="CA8807" t="str">
            <v/>
          </cell>
        </row>
        <row r="8808">
          <cell r="B8808" t="str">
            <v>Schnürch</v>
          </cell>
          <cell r="C8808" t="str">
            <v>Oliver</v>
          </cell>
          <cell r="D8808" t="str">
            <v>MGSC Wernau</v>
          </cell>
          <cell r="F8808">
            <v>107.16500000000001</v>
          </cell>
          <cell r="G8808">
            <v>113.40300000000001</v>
          </cell>
          <cell r="H8808">
            <v>110.75700000000001</v>
          </cell>
          <cell r="I8808">
            <v>110.75700000000001</v>
          </cell>
          <cell r="J8808">
            <v>110.75700000000001</v>
          </cell>
          <cell r="K8808">
            <v>111.209</v>
          </cell>
          <cell r="L8808">
            <v>110.65</v>
          </cell>
          <cell r="M8808">
            <v>110.65</v>
          </cell>
          <cell r="N8808">
            <v>109.373</v>
          </cell>
          <cell r="O8808">
            <v>109.373</v>
          </cell>
          <cell r="P8808">
            <v>109.373</v>
          </cell>
          <cell r="Q8808">
            <v>109.315</v>
          </cell>
          <cell r="R8808">
            <v>111.938</v>
          </cell>
          <cell r="S8808">
            <v>111.938</v>
          </cell>
          <cell r="T8808">
            <v>115.166</v>
          </cell>
          <cell r="U8808">
            <v>115.166</v>
          </cell>
          <cell r="V8808">
            <v>115.166</v>
          </cell>
          <cell r="W8808">
            <v>115.166</v>
          </cell>
          <cell r="Z8808">
            <v>119.506</v>
          </cell>
          <cell r="AA8808">
            <v>119.506</v>
          </cell>
          <cell r="AB8808">
            <v>119.506</v>
          </cell>
          <cell r="AC8808">
            <v>119.506</v>
          </cell>
          <cell r="AD8808">
            <v>114.38200000000001</v>
          </cell>
          <cell r="AE8808">
            <v>114.38200000000001</v>
          </cell>
          <cell r="AF8808">
            <v>113.126</v>
          </cell>
          <cell r="AG8808">
            <v>113.126</v>
          </cell>
          <cell r="AH8808">
            <v>113.126</v>
          </cell>
          <cell r="AI8808">
            <v>113.102</v>
          </cell>
          <cell r="AJ8808">
            <v>115.32899999999999</v>
          </cell>
          <cell r="AK8808">
            <v>115.32899999999999</v>
          </cell>
          <cell r="AL8808">
            <v>117.624</v>
          </cell>
          <cell r="AM8808">
            <v>117.624</v>
          </cell>
          <cell r="AN8808">
            <v>117.624</v>
          </cell>
          <cell r="BZ8808" t="str">
            <v/>
          </cell>
          <cell r="CA8808" t="str">
            <v/>
          </cell>
        </row>
        <row r="8809">
          <cell r="B8809" t="str">
            <v>Schnürch</v>
          </cell>
          <cell r="C8809" t="str">
            <v>Yvonne</v>
          </cell>
          <cell r="D8809" t="str">
            <v>MGSC Wernau</v>
          </cell>
          <cell r="Z8809">
            <v>117.756</v>
          </cell>
          <cell r="AA8809">
            <v>117.756</v>
          </cell>
          <cell r="AB8809">
            <v>117.756</v>
          </cell>
          <cell r="AC8809">
            <v>117.756</v>
          </cell>
          <cell r="AD8809">
            <v>114.90300000000001</v>
          </cell>
          <cell r="AE8809">
            <v>114.90300000000001</v>
          </cell>
          <cell r="AF8809">
            <v>111.77500000000001</v>
          </cell>
          <cell r="AG8809">
            <v>111.77500000000001</v>
          </cell>
          <cell r="AH8809">
            <v>111.77500000000001</v>
          </cell>
          <cell r="AI8809">
            <v>111.77500000000001</v>
          </cell>
          <cell r="AJ8809">
            <v>111.934</v>
          </cell>
          <cell r="AK8809">
            <v>111.934</v>
          </cell>
          <cell r="BZ8809" t="str">
            <v/>
          </cell>
          <cell r="CA8809" t="str">
            <v/>
          </cell>
        </row>
        <row r="8810">
          <cell r="B8810" t="str">
            <v>Schöbel</v>
          </cell>
          <cell r="C8810" t="str">
            <v>Andreas</v>
          </cell>
          <cell r="D8810" t="str">
            <v>MGC Bad Oldesloe</v>
          </cell>
          <cell r="G8810">
            <v>109.649</v>
          </cell>
          <cell r="H8810">
            <v>109.649</v>
          </cell>
          <cell r="I8810">
            <v>109.649</v>
          </cell>
          <cell r="J8810">
            <v>109.649</v>
          </cell>
          <cell r="K8810">
            <v>109.649</v>
          </cell>
          <cell r="L8810">
            <v>108.762</v>
          </cell>
          <cell r="M8810">
            <v>108.762</v>
          </cell>
          <cell r="N8810">
            <v>108.762</v>
          </cell>
          <cell r="O8810">
            <v>108.762</v>
          </cell>
          <cell r="P8810">
            <v>108.762</v>
          </cell>
          <cell r="Q8810">
            <v>108.762</v>
          </cell>
          <cell r="R8810">
            <v>107.26</v>
          </cell>
          <cell r="S8810">
            <v>107.26</v>
          </cell>
          <cell r="T8810">
            <v>107.26</v>
          </cell>
          <cell r="U8810">
            <v>107.26</v>
          </cell>
          <cell r="V8810">
            <v>107.26</v>
          </cell>
          <cell r="W8810">
            <v>107.26</v>
          </cell>
          <cell r="X8810">
            <v>106.81699999999999</v>
          </cell>
          <cell r="Y8810">
            <v>105.306</v>
          </cell>
          <cell r="Z8810">
            <v>104.38800000000001</v>
          </cell>
          <cell r="AA8810">
            <v>104.38800000000001</v>
          </cell>
          <cell r="AB8810">
            <v>104.38800000000001</v>
          </cell>
          <cell r="AC8810">
            <v>104.38800000000001</v>
          </cell>
          <cell r="AD8810">
            <v>106.88</v>
          </cell>
          <cell r="AE8810">
            <v>109.295</v>
          </cell>
          <cell r="BZ8810" t="str">
            <v/>
          </cell>
          <cell r="CA8810" t="str">
            <v/>
          </cell>
        </row>
        <row r="8811">
          <cell r="B8811" t="str">
            <v>Schöbel</v>
          </cell>
          <cell r="C8811" t="str">
            <v>Claudia</v>
          </cell>
          <cell r="D8811" t="str">
            <v>MGC Bad Oldesloe</v>
          </cell>
          <cell r="G8811">
            <v>106.696</v>
          </cell>
          <cell r="H8811">
            <v>106.33799999999999</v>
          </cell>
          <cell r="I8811">
            <v>106.33799999999999</v>
          </cell>
          <cell r="J8811">
            <v>106.33799999999999</v>
          </cell>
          <cell r="K8811">
            <v>106.092</v>
          </cell>
          <cell r="L8811">
            <v>104.652</v>
          </cell>
          <cell r="M8811">
            <v>104.217</v>
          </cell>
          <cell r="N8811">
            <v>104.223</v>
          </cell>
          <cell r="O8811">
            <v>104.223</v>
          </cell>
          <cell r="P8811">
            <v>104.223</v>
          </cell>
          <cell r="Q8811">
            <v>103.895</v>
          </cell>
          <cell r="R8811">
            <v>104.82899999999999</v>
          </cell>
          <cell r="S8811">
            <v>105.199</v>
          </cell>
          <cell r="T8811">
            <v>104.517</v>
          </cell>
          <cell r="U8811">
            <v>104.517</v>
          </cell>
          <cell r="V8811">
            <v>104.517</v>
          </cell>
          <cell r="W8811">
            <v>104.517</v>
          </cell>
          <cell r="X8811">
            <v>104.36199999999999</v>
          </cell>
          <cell r="Y8811">
            <v>103.482</v>
          </cell>
          <cell r="Z8811">
            <v>103.58499999999999</v>
          </cell>
          <cell r="AA8811">
            <v>103.58499999999999</v>
          </cell>
          <cell r="AB8811">
            <v>103.58499999999999</v>
          </cell>
          <cell r="AC8811">
            <v>103.58499999999999</v>
          </cell>
          <cell r="AD8811">
            <v>104.983</v>
          </cell>
          <cell r="AE8811">
            <v>107.261</v>
          </cell>
          <cell r="BZ8811" t="str">
            <v/>
          </cell>
          <cell r="CA8811" t="str">
            <v/>
          </cell>
        </row>
        <row r="8812">
          <cell r="B8812" t="str">
            <v>Schöbel</v>
          </cell>
          <cell r="C8812" t="str">
            <v>Luca Lasse</v>
          </cell>
          <cell r="D8812" t="str">
            <v>MGC Bad Oldesloe</v>
          </cell>
          <cell r="Y8812">
            <v>115.05</v>
          </cell>
          <cell r="Z8812">
            <v>115.38</v>
          </cell>
          <cell r="AA8812">
            <v>115.38</v>
          </cell>
          <cell r="AB8812">
            <v>115.38</v>
          </cell>
          <cell r="AC8812">
            <v>115.38</v>
          </cell>
          <cell r="AD8812">
            <v>115.38</v>
          </cell>
          <cell r="AE8812">
            <v>118.045</v>
          </cell>
          <cell r="BZ8812" t="str">
            <v/>
          </cell>
          <cell r="CA8812" t="str">
            <v/>
          </cell>
        </row>
        <row r="8813">
          <cell r="B8813" t="str">
            <v>Schöbel</v>
          </cell>
          <cell r="C8813" t="str">
            <v>Manfred</v>
          </cell>
          <cell r="D8813" t="str">
            <v>Hobbysport Miniaturgolfclub Büttgen</v>
          </cell>
          <cell r="G8813">
            <v>107.94199999999999</v>
          </cell>
          <cell r="H8813">
            <v>107.572</v>
          </cell>
          <cell r="I8813">
            <v>107.468</v>
          </cell>
          <cell r="J8813">
            <v>107.39100000000001</v>
          </cell>
          <cell r="K8813">
            <v>107.727</v>
          </cell>
          <cell r="L8813">
            <v>107.571</v>
          </cell>
          <cell r="M8813">
            <v>107.566</v>
          </cell>
          <cell r="N8813">
            <v>107.574</v>
          </cell>
          <cell r="O8813">
            <v>107.76</v>
          </cell>
          <cell r="P8813">
            <v>107.768</v>
          </cell>
          <cell r="Q8813">
            <v>107.453</v>
          </cell>
          <cell r="R8813">
            <v>107.307</v>
          </cell>
          <cell r="S8813">
            <v>107.345</v>
          </cell>
          <cell r="T8813">
            <v>107.49</v>
          </cell>
          <cell r="U8813">
            <v>107.58199999999999</v>
          </cell>
          <cell r="V8813">
            <v>107.58199999999999</v>
          </cell>
          <cell r="W8813">
            <v>107.71299999999999</v>
          </cell>
          <cell r="X8813">
            <v>107.181</v>
          </cell>
          <cell r="Y8813">
            <v>106.633</v>
          </cell>
          <cell r="Z8813">
            <v>106.018</v>
          </cell>
          <cell r="AA8813">
            <v>106.018</v>
          </cell>
          <cell r="AB8813">
            <v>106.018</v>
          </cell>
          <cell r="AC8813">
            <v>105.17</v>
          </cell>
          <cell r="AD8813">
            <v>105.155</v>
          </cell>
          <cell r="AE8813">
            <v>104.911</v>
          </cell>
          <cell r="AF8813">
            <v>104.604</v>
          </cell>
          <cell r="AG8813">
            <v>104.848</v>
          </cell>
          <cell r="AH8813">
            <v>104.848</v>
          </cell>
          <cell r="AI8813">
            <v>104.45699999999999</v>
          </cell>
          <cell r="AJ8813">
            <v>104.96899999999999</v>
          </cell>
          <cell r="AK8813">
            <v>104.809</v>
          </cell>
          <cell r="AL8813">
            <v>105.794</v>
          </cell>
          <cell r="AM8813">
            <v>105.94199999999999</v>
          </cell>
          <cell r="AN8813">
            <v>105.94199999999999</v>
          </cell>
          <cell r="AO8813">
            <v>106.736</v>
          </cell>
          <cell r="AP8813">
            <v>106.26300000000001</v>
          </cell>
          <cell r="AQ8813">
            <v>106.16800000000001</v>
          </cell>
          <cell r="AR8813">
            <v>105.87</v>
          </cell>
          <cell r="AS8813">
            <v>105.679</v>
          </cell>
          <cell r="AT8813">
            <v>105.679</v>
          </cell>
          <cell r="AU8813">
            <v>105.31699999999999</v>
          </cell>
          <cell r="AV8813">
            <v>105.71299999999999</v>
          </cell>
          <cell r="AW8813">
            <v>105.96899999999999</v>
          </cell>
          <cell r="AX8813">
            <v>105.89100000000001</v>
          </cell>
          <cell r="AY8813">
            <v>105.077</v>
          </cell>
          <cell r="AZ8813">
            <v>105.077</v>
          </cell>
          <cell r="BA8813">
            <v>104.699</v>
          </cell>
          <cell r="BB8813">
            <v>104.44</v>
          </cell>
          <cell r="BC8813">
            <v>104.807</v>
          </cell>
          <cell r="BD8813">
            <v>104.80200000000001</v>
          </cell>
          <cell r="BE8813">
            <v>104.85599999999999</v>
          </cell>
          <cell r="BF8813">
            <v>104.85599999999999</v>
          </cell>
          <cell r="BG8813">
            <v>104.18300000000001</v>
          </cell>
          <cell r="BH8813">
            <v>104.239</v>
          </cell>
          <cell r="BI8813">
            <v>103.627</v>
          </cell>
          <cell r="BJ8813">
            <v>103.688</v>
          </cell>
          <cell r="BK8813">
            <v>103.688</v>
          </cell>
          <cell r="BL8813">
            <v>103.688</v>
          </cell>
          <cell r="BM8813">
            <v>106.267</v>
          </cell>
          <cell r="BN8813">
            <v>105.276</v>
          </cell>
          <cell r="BO8813">
            <v>105.508</v>
          </cell>
          <cell r="BP8813">
            <v>104.768</v>
          </cell>
          <cell r="BQ8813">
            <v>104.768</v>
          </cell>
          <cell r="BR8813">
            <v>104.768</v>
          </cell>
          <cell r="BS8813">
            <v>103.616</v>
          </cell>
          <cell r="BT8813">
            <v>104.414</v>
          </cell>
          <cell r="BU8813">
            <v>104.515</v>
          </cell>
          <cell r="BV8813">
            <v>105.07299999999999</v>
          </cell>
          <cell r="BW8813">
            <v>105.07299999999999</v>
          </cell>
          <cell r="BX8813">
            <v>105.07299999999999</v>
          </cell>
          <cell r="BY8813">
            <v>105.07299999999999</v>
          </cell>
          <cell r="BZ8813">
            <v>105.245</v>
          </cell>
          <cell r="CA8813">
            <v>104.52500000000001</v>
          </cell>
        </row>
        <row r="8814">
          <cell r="B8814" t="str">
            <v>Schöbel</v>
          </cell>
          <cell r="C8814" t="str">
            <v>Michellé</v>
          </cell>
          <cell r="D8814" t="str">
            <v>HMC Büttgen</v>
          </cell>
          <cell r="G8814">
            <v>112.768</v>
          </cell>
          <cell r="H8814">
            <v>112.768</v>
          </cell>
          <cell r="I8814">
            <v>112.768</v>
          </cell>
          <cell r="J8814">
            <v>113.29</v>
          </cell>
          <cell r="K8814">
            <v>112.425</v>
          </cell>
          <cell r="L8814">
            <v>113.373</v>
          </cell>
          <cell r="M8814">
            <v>113.849</v>
          </cell>
          <cell r="N8814">
            <v>113.849</v>
          </cell>
          <cell r="O8814">
            <v>113.849</v>
          </cell>
          <cell r="P8814">
            <v>113.849</v>
          </cell>
          <cell r="BZ8814" t="str">
            <v/>
          </cell>
          <cell r="CA8814" t="str">
            <v/>
          </cell>
        </row>
        <row r="8815">
          <cell r="B8815" t="str">
            <v>Schöbel</v>
          </cell>
          <cell r="C8815" t="str">
            <v>René</v>
          </cell>
          <cell r="D8815" t="str">
            <v>HMC Büttgen</v>
          </cell>
          <cell r="G8815">
            <v>109.545</v>
          </cell>
          <cell r="H8815">
            <v>109.532</v>
          </cell>
          <cell r="I8815">
            <v>109.532</v>
          </cell>
          <cell r="J8815">
            <v>109.532</v>
          </cell>
          <cell r="K8815">
            <v>109.749</v>
          </cell>
          <cell r="L8815">
            <v>109.822</v>
          </cell>
          <cell r="M8815">
            <v>112.79</v>
          </cell>
          <cell r="Q8815">
            <v>114.102</v>
          </cell>
          <cell r="R8815">
            <v>110.07</v>
          </cell>
          <cell r="S8815">
            <v>110.07</v>
          </cell>
          <cell r="T8815">
            <v>108.51600000000001</v>
          </cell>
          <cell r="U8815">
            <v>108.51600000000001</v>
          </cell>
          <cell r="V8815">
            <v>108.51600000000001</v>
          </cell>
          <cell r="W8815">
            <v>107.765</v>
          </cell>
          <cell r="X8815">
            <v>110.18899999999999</v>
          </cell>
          <cell r="Y8815">
            <v>110.18899999999999</v>
          </cell>
          <cell r="BZ8815" t="str">
            <v/>
          </cell>
          <cell r="CA8815" t="str">
            <v/>
          </cell>
        </row>
        <row r="8816">
          <cell r="B8816" t="str">
            <v>Schoch</v>
          </cell>
          <cell r="C8816" t="str">
            <v>Otto</v>
          </cell>
          <cell r="D8816" t="str">
            <v>MGC Bad Waldsee 1990</v>
          </cell>
          <cell r="AI8816">
            <v>112.151</v>
          </cell>
          <cell r="AJ8816">
            <v>112.151</v>
          </cell>
          <cell r="AK8816">
            <v>112.151</v>
          </cell>
          <cell r="AL8816">
            <v>112.151</v>
          </cell>
          <cell r="AM8816">
            <v>112.151</v>
          </cell>
          <cell r="AN8816">
            <v>112.151</v>
          </cell>
          <cell r="BZ8816" t="str">
            <v/>
          </cell>
          <cell r="CA8816" t="str">
            <v/>
          </cell>
        </row>
        <row r="8817">
          <cell r="B8817" t="str">
            <v>Schocher</v>
          </cell>
          <cell r="C8817" t="str">
            <v>Rudolf</v>
          </cell>
          <cell r="D8817" t="str">
            <v>Minigolf-Club Diessen</v>
          </cell>
          <cell r="BM8817">
            <v>110.298</v>
          </cell>
          <cell r="BN8817">
            <v>113.78100000000001</v>
          </cell>
          <cell r="BO8817">
            <v>110.623</v>
          </cell>
          <cell r="BP8817">
            <v>109.369</v>
          </cell>
          <cell r="BQ8817">
            <v>109.331</v>
          </cell>
          <cell r="BR8817">
            <v>109.331</v>
          </cell>
          <cell r="BS8817">
            <v>111.90600000000001</v>
          </cell>
          <cell r="BT8817">
            <v>110.726</v>
          </cell>
          <cell r="BU8817">
            <v>111.245</v>
          </cell>
          <cell r="BV8817">
            <v>111.899</v>
          </cell>
          <cell r="BW8817">
            <v>111.899</v>
          </cell>
          <cell r="BX8817">
            <v>111.899</v>
          </cell>
          <cell r="BY8817">
            <v>111.899</v>
          </cell>
          <cell r="BZ8817">
            <v>111.899</v>
          </cell>
          <cell r="CA8817">
            <v>111.899</v>
          </cell>
        </row>
        <row r="8818">
          <cell r="B8818" t="str">
            <v>Schocher-Faulhaber</v>
          </cell>
          <cell r="C8818" t="str">
            <v>Rolf</v>
          </cell>
          <cell r="D8818" t="str">
            <v>MGC Murnau am Staffelsee</v>
          </cell>
          <cell r="AW8818">
            <v>112.039</v>
          </cell>
          <cell r="AX8818">
            <v>112.039</v>
          </cell>
          <cell r="AY8818">
            <v>112.039</v>
          </cell>
          <cell r="AZ8818">
            <v>112.039</v>
          </cell>
          <cell r="BA8818">
            <v>112.039</v>
          </cell>
          <cell r="BB8818">
            <v>112.039</v>
          </cell>
          <cell r="BZ8818" t="str">
            <v/>
          </cell>
          <cell r="CA8818" t="str">
            <v/>
          </cell>
        </row>
        <row r="8819">
          <cell r="B8819" t="str">
            <v>Schöchlin</v>
          </cell>
          <cell r="C8819" t="str">
            <v>Thomas</v>
          </cell>
          <cell r="D8819" t="str">
            <v>Miniaturgolfsportverein Würzburg - Löwenbrücke</v>
          </cell>
          <cell r="G8819">
            <v>107.559</v>
          </cell>
          <cell r="H8819">
            <v>106.971</v>
          </cell>
          <cell r="I8819">
            <v>106.971</v>
          </cell>
          <cell r="J8819">
            <v>106.971</v>
          </cell>
          <cell r="K8819">
            <v>106.687</v>
          </cell>
          <cell r="L8819">
            <v>105.79</v>
          </cell>
          <cell r="M8819">
            <v>105.681</v>
          </cell>
          <cell r="N8819">
            <v>104.955</v>
          </cell>
          <cell r="O8819">
            <v>104.955</v>
          </cell>
          <cell r="P8819">
            <v>104.955</v>
          </cell>
          <cell r="Q8819">
            <v>105.048</v>
          </cell>
          <cell r="R8819">
            <v>105.137</v>
          </cell>
          <cell r="S8819">
            <v>104.956</v>
          </cell>
          <cell r="T8819">
            <v>105.068</v>
          </cell>
          <cell r="U8819">
            <v>105.068</v>
          </cell>
          <cell r="V8819">
            <v>105.068</v>
          </cell>
          <cell r="W8819">
            <v>104.821</v>
          </cell>
          <cell r="X8819">
            <v>103.854</v>
          </cell>
          <cell r="Y8819">
            <v>103.571</v>
          </cell>
          <cell r="Z8819">
            <v>103.30200000000001</v>
          </cell>
          <cell r="AA8819">
            <v>103.30200000000001</v>
          </cell>
          <cell r="AB8819">
            <v>103.30200000000001</v>
          </cell>
          <cell r="AC8819">
            <v>103.42100000000001</v>
          </cell>
          <cell r="AD8819">
            <v>103.30200000000001</v>
          </cell>
          <cell r="AE8819">
            <v>103.634</v>
          </cell>
          <cell r="AF8819">
            <v>103.52</v>
          </cell>
          <cell r="AG8819">
            <v>103.52</v>
          </cell>
          <cell r="AH8819">
            <v>103.52</v>
          </cell>
          <cell r="AI8819">
            <v>103.191</v>
          </cell>
          <cell r="AJ8819">
            <v>103.029</v>
          </cell>
          <cell r="AK8819">
            <v>102.511</v>
          </cell>
          <cell r="AL8819">
            <v>102.886</v>
          </cell>
          <cell r="AM8819">
            <v>102.886</v>
          </cell>
          <cell r="AN8819">
            <v>102.886</v>
          </cell>
          <cell r="AO8819">
            <v>104.051</v>
          </cell>
          <cell r="AP8819">
            <v>103.681</v>
          </cell>
          <cell r="AQ8819">
            <v>103.91500000000001</v>
          </cell>
          <cell r="AR8819">
            <v>104.206</v>
          </cell>
          <cell r="AS8819">
            <v>104.206</v>
          </cell>
          <cell r="AT8819">
            <v>104.206</v>
          </cell>
          <cell r="AU8819">
            <v>104.206</v>
          </cell>
          <cell r="AV8819">
            <v>103.032</v>
          </cell>
          <cell r="AW8819">
            <v>102.352</v>
          </cell>
          <cell r="AX8819">
            <v>102.78700000000001</v>
          </cell>
          <cell r="AY8819">
            <v>102.78700000000001</v>
          </cell>
          <cell r="AZ8819">
            <v>102.78700000000001</v>
          </cell>
          <cell r="BA8819">
            <v>102.538</v>
          </cell>
          <cell r="BB8819">
            <v>102.572</v>
          </cell>
          <cell r="BC8819">
            <v>102.232</v>
          </cell>
          <cell r="BD8819">
            <v>102.313</v>
          </cell>
          <cell r="BE8819">
            <v>102.313</v>
          </cell>
          <cell r="BF8819">
            <v>102.313</v>
          </cell>
          <cell r="BG8819">
            <v>102.52200000000001</v>
          </cell>
          <cell r="BH8819">
            <v>101.363</v>
          </cell>
          <cell r="BI8819">
            <v>102.032</v>
          </cell>
          <cell r="BJ8819">
            <v>102.541</v>
          </cell>
          <cell r="BK8819">
            <v>102.541</v>
          </cell>
          <cell r="BL8819">
            <v>102.541</v>
          </cell>
          <cell r="BM8819">
            <v>102.209</v>
          </cell>
          <cell r="BN8819">
            <v>102.474</v>
          </cell>
          <cell r="BO8819">
            <v>102.38800000000001</v>
          </cell>
          <cell r="BP8819">
            <v>100.491</v>
          </cell>
          <cell r="BQ8819">
            <v>100.491</v>
          </cell>
          <cell r="BR8819">
            <v>100.491</v>
          </cell>
          <cell r="BS8819">
            <v>100.58</v>
          </cell>
          <cell r="BT8819">
            <v>100.443</v>
          </cell>
          <cell r="BU8819">
            <v>100.26900000000001</v>
          </cell>
          <cell r="BV8819">
            <v>101</v>
          </cell>
          <cell r="BW8819">
            <v>100.989</v>
          </cell>
          <cell r="BX8819">
            <v>100.989</v>
          </cell>
          <cell r="BY8819">
            <v>100.989</v>
          </cell>
          <cell r="BZ8819">
            <v>100.745</v>
          </cell>
          <cell r="CA8819">
            <v>100.745</v>
          </cell>
        </row>
        <row r="8820">
          <cell r="B8820" t="str">
            <v>Schoeneberger</v>
          </cell>
          <cell r="C8820" t="str">
            <v>Marco</v>
          </cell>
          <cell r="D8820" t="str">
            <v>SG Arheilgen Abt. Bahnengolf</v>
          </cell>
          <cell r="BH8820">
            <v>115.221</v>
          </cell>
          <cell r="BI8820">
            <v>115.221</v>
          </cell>
          <cell r="BJ8820">
            <v>115.221</v>
          </cell>
          <cell r="BK8820">
            <v>115.221</v>
          </cell>
          <cell r="BL8820">
            <v>115.221</v>
          </cell>
          <cell r="BZ8820" t="str">
            <v/>
          </cell>
          <cell r="CA8820" t="str">
            <v/>
          </cell>
        </row>
        <row r="8821">
          <cell r="B8821" t="str">
            <v>Schöffmann</v>
          </cell>
          <cell r="C8821" t="str">
            <v>Alexander</v>
          </cell>
          <cell r="D8821" t="str">
            <v>MGF Ottobrunn</v>
          </cell>
          <cell r="BZ8821" t="str">
            <v/>
          </cell>
          <cell r="CA8821" t="str">
            <v/>
          </cell>
        </row>
        <row r="8822">
          <cell r="B8822" t="str">
            <v>Schöffmann</v>
          </cell>
          <cell r="C8822" t="str">
            <v>Sylvia</v>
          </cell>
          <cell r="D8822" t="str">
            <v>MGF Ottobrunn</v>
          </cell>
          <cell r="G8822">
            <v>115.533</v>
          </cell>
          <cell r="H8822">
            <v>115.533</v>
          </cell>
          <cell r="I8822">
            <v>115.533</v>
          </cell>
          <cell r="J8822">
            <v>115.533</v>
          </cell>
          <cell r="K8822">
            <v>118.521</v>
          </cell>
          <cell r="BZ8822" t="str">
            <v/>
          </cell>
          <cell r="CA8822" t="str">
            <v/>
          </cell>
        </row>
        <row r="8823">
          <cell r="B8823" t="str">
            <v>Schoft</v>
          </cell>
          <cell r="C8823" t="str">
            <v>Florian</v>
          </cell>
          <cell r="D8823" t="str">
            <v>MGC Ravensburg-Weingarten</v>
          </cell>
          <cell r="F8823">
            <v>101.755</v>
          </cell>
          <cell r="R8823">
            <v>106.904</v>
          </cell>
          <cell r="S8823">
            <v>106.904</v>
          </cell>
          <cell r="T8823">
            <v>104.30500000000001</v>
          </cell>
          <cell r="U8823">
            <v>104.30500000000001</v>
          </cell>
          <cell r="V8823">
            <v>104.30500000000001</v>
          </cell>
          <cell r="W8823">
            <v>104.18600000000001</v>
          </cell>
          <cell r="X8823">
            <v>103.976</v>
          </cell>
          <cell r="Y8823">
            <v>104.056</v>
          </cell>
          <cell r="Z8823">
            <v>104.61799999999999</v>
          </cell>
          <cell r="AA8823">
            <v>104.61799999999999</v>
          </cell>
          <cell r="AB8823">
            <v>104.61799999999999</v>
          </cell>
          <cell r="AC8823">
            <v>104.70099999999999</v>
          </cell>
          <cell r="AD8823">
            <v>104.508</v>
          </cell>
          <cell r="AE8823">
            <v>104.551</v>
          </cell>
          <cell r="AF8823">
            <v>103.943</v>
          </cell>
          <cell r="AG8823">
            <v>103.943</v>
          </cell>
          <cell r="AH8823">
            <v>103.943</v>
          </cell>
          <cell r="AI8823">
            <v>103.943</v>
          </cell>
          <cell r="AJ8823">
            <v>105.21599999999999</v>
          </cell>
          <cell r="AK8823">
            <v>105.21599999999999</v>
          </cell>
          <cell r="AL8823">
            <v>108.395</v>
          </cell>
          <cell r="AM8823">
            <v>108.395</v>
          </cell>
          <cell r="AN8823">
            <v>108.395</v>
          </cell>
          <cell r="AO8823">
            <v>105.986</v>
          </cell>
          <cell r="AP8823">
            <v>105.214</v>
          </cell>
          <cell r="AQ8823">
            <v>105.214</v>
          </cell>
          <cell r="AR8823">
            <v>106.13800000000001</v>
          </cell>
          <cell r="AS8823">
            <v>106.13800000000001</v>
          </cell>
          <cell r="AT8823">
            <v>106.13800000000001</v>
          </cell>
          <cell r="AU8823">
            <v>106.407</v>
          </cell>
          <cell r="AV8823">
            <v>108.001</v>
          </cell>
          <cell r="AW8823">
            <v>108.001</v>
          </cell>
          <cell r="AX8823">
            <v>108.001</v>
          </cell>
          <cell r="AY8823">
            <v>108.001</v>
          </cell>
          <cell r="AZ8823">
            <v>108.001</v>
          </cell>
          <cell r="BA8823">
            <v>110.479</v>
          </cell>
          <cell r="BZ8823" t="str">
            <v/>
          </cell>
          <cell r="CA8823" t="str">
            <v/>
          </cell>
        </row>
        <row r="8824">
          <cell r="B8824" t="str">
            <v>Schöhl</v>
          </cell>
          <cell r="C8824" t="str">
            <v>Joanne</v>
          </cell>
          <cell r="D8824" t="str">
            <v>MinigolfCard</v>
          </cell>
          <cell r="BZ8824" t="str">
            <v/>
          </cell>
          <cell r="CA8824" t="str">
            <v/>
          </cell>
        </row>
        <row r="8825">
          <cell r="B8825" t="str">
            <v>Scholand</v>
          </cell>
          <cell r="C8825" t="str">
            <v>Niklas</v>
          </cell>
          <cell r="D8825" t="str">
            <v>MGC Marsberg 1996</v>
          </cell>
          <cell r="BZ8825" t="str">
            <v/>
          </cell>
          <cell r="CA8825" t="str">
            <v/>
          </cell>
        </row>
        <row r="8826">
          <cell r="B8826" t="str">
            <v>Schöler</v>
          </cell>
          <cell r="C8826" t="str">
            <v>Manfred</v>
          </cell>
          <cell r="D8826" t="str">
            <v>MSG Kempten</v>
          </cell>
          <cell r="T8826">
            <v>113.78400000000001</v>
          </cell>
          <cell r="U8826">
            <v>113.78400000000001</v>
          </cell>
          <cell r="V8826">
            <v>113.78400000000001</v>
          </cell>
          <cell r="W8826">
            <v>113.78400000000001</v>
          </cell>
          <cell r="X8826">
            <v>113.78400000000001</v>
          </cell>
          <cell r="Y8826">
            <v>113.78400000000001</v>
          </cell>
          <cell r="Z8826">
            <v>115.3</v>
          </cell>
          <cell r="AA8826">
            <v>115.3</v>
          </cell>
          <cell r="AB8826">
            <v>115.3</v>
          </cell>
          <cell r="AC8826">
            <v>115.3</v>
          </cell>
          <cell r="AD8826">
            <v>115.3</v>
          </cell>
          <cell r="AE8826">
            <v>115.3</v>
          </cell>
          <cell r="BZ8826" t="str">
            <v/>
          </cell>
          <cell r="CA8826" t="str">
            <v/>
          </cell>
        </row>
        <row r="8827">
          <cell r="B8827" t="str">
            <v>Scholl</v>
          </cell>
          <cell r="C8827" t="str">
            <v>Heinrich</v>
          </cell>
          <cell r="D8827" t="str">
            <v>BGSV Bad Homburg</v>
          </cell>
          <cell r="F8827">
            <v>103.16200000000001</v>
          </cell>
          <cell r="G8827">
            <v>105.337</v>
          </cell>
          <cell r="H8827">
            <v>105.895</v>
          </cell>
          <cell r="I8827">
            <v>105.895</v>
          </cell>
          <cell r="J8827">
            <v>105.895</v>
          </cell>
          <cell r="K8827">
            <v>106.349</v>
          </cell>
          <cell r="L8827">
            <v>106.955</v>
          </cell>
          <cell r="M8827">
            <v>107.447</v>
          </cell>
          <cell r="N8827">
            <v>106.169</v>
          </cell>
          <cell r="O8827">
            <v>106.169</v>
          </cell>
          <cell r="P8827">
            <v>106.169</v>
          </cell>
          <cell r="Q8827">
            <v>105.867</v>
          </cell>
          <cell r="R8827">
            <v>105.747</v>
          </cell>
          <cell r="S8827">
            <v>105.57299999999999</v>
          </cell>
          <cell r="T8827">
            <v>105.628</v>
          </cell>
          <cell r="U8827">
            <v>106.02800000000001</v>
          </cell>
          <cell r="V8827">
            <v>106.02800000000001</v>
          </cell>
          <cell r="W8827">
            <v>106.32</v>
          </cell>
          <cell r="X8827">
            <v>106.13800000000001</v>
          </cell>
          <cell r="Y8827">
            <v>106.13800000000001</v>
          </cell>
          <cell r="Z8827">
            <v>106.465</v>
          </cell>
          <cell r="AA8827">
            <v>106.465</v>
          </cell>
          <cell r="AB8827">
            <v>106.465</v>
          </cell>
          <cell r="AC8827">
            <v>106.739</v>
          </cell>
          <cell r="BZ8827" t="str">
            <v/>
          </cell>
          <cell r="CA8827" t="str">
            <v/>
          </cell>
        </row>
        <row r="8828">
          <cell r="B8828" t="str">
            <v>Scholl</v>
          </cell>
          <cell r="C8828" t="str">
            <v>Marco</v>
          </cell>
          <cell r="D8828" t="str">
            <v>SSV Ulm 1846 Abt. Bahnengolf</v>
          </cell>
          <cell r="Q8828">
            <v>117.717</v>
          </cell>
          <cell r="R8828">
            <v>116.687</v>
          </cell>
          <cell r="S8828">
            <v>116.687</v>
          </cell>
          <cell r="T8828">
            <v>116.687</v>
          </cell>
          <cell r="U8828">
            <v>116.687</v>
          </cell>
          <cell r="V8828">
            <v>116.687</v>
          </cell>
          <cell r="W8828">
            <v>118.67100000000001</v>
          </cell>
          <cell r="BZ8828" t="str">
            <v/>
          </cell>
          <cell r="CA8828" t="str">
            <v/>
          </cell>
        </row>
        <row r="8829">
          <cell r="B8829" t="str">
            <v>Schöll</v>
          </cell>
          <cell r="C8829" t="str">
            <v>Gitti</v>
          </cell>
          <cell r="D8829" t="str">
            <v>Bahnengolfclub Illertissen</v>
          </cell>
          <cell r="BZ8829" t="str">
            <v/>
          </cell>
          <cell r="CA8829" t="str">
            <v/>
          </cell>
        </row>
        <row r="8830">
          <cell r="B8830" t="str">
            <v>Schöll</v>
          </cell>
          <cell r="C8830" t="str">
            <v>Toni</v>
          </cell>
          <cell r="D8830" t="str">
            <v>Bahnengolfclub Illertissen</v>
          </cell>
          <cell r="BZ8830" t="str">
            <v/>
          </cell>
          <cell r="CA8830">
            <v>108.864</v>
          </cell>
        </row>
        <row r="8831">
          <cell r="B8831" t="str">
            <v>Schöllig</v>
          </cell>
          <cell r="C8831" t="str">
            <v>Andrea</v>
          </cell>
          <cell r="D8831" t="str">
            <v>MGC Monrepos</v>
          </cell>
          <cell r="F8831">
            <v>102.521</v>
          </cell>
          <cell r="G8831">
            <v>107.408</v>
          </cell>
          <cell r="H8831">
            <v>107.208</v>
          </cell>
          <cell r="I8831">
            <v>107.208</v>
          </cell>
          <cell r="J8831">
            <v>107.208</v>
          </cell>
          <cell r="K8831">
            <v>107.765</v>
          </cell>
          <cell r="L8831">
            <v>112.61</v>
          </cell>
          <cell r="M8831">
            <v>112.61</v>
          </cell>
          <cell r="BZ8831" t="str">
            <v/>
          </cell>
          <cell r="CA8831" t="str">
            <v/>
          </cell>
        </row>
        <row r="8832">
          <cell r="B8832" t="str">
            <v>Schöllig</v>
          </cell>
          <cell r="C8832" t="str">
            <v>Peter</v>
          </cell>
          <cell r="D8832" t="str">
            <v>MGC Monrepos</v>
          </cell>
          <cell r="F8832">
            <v>104.386</v>
          </cell>
          <cell r="G8832">
            <v>106.378</v>
          </cell>
          <cell r="H8832">
            <v>106.96899999999999</v>
          </cell>
          <cell r="I8832">
            <v>106.96899999999999</v>
          </cell>
          <cell r="J8832">
            <v>106.96899999999999</v>
          </cell>
          <cell r="K8832">
            <v>107.551</v>
          </cell>
          <cell r="L8832">
            <v>108.931</v>
          </cell>
          <cell r="M8832">
            <v>108.931</v>
          </cell>
          <cell r="N8832">
            <v>109.925</v>
          </cell>
          <cell r="O8832">
            <v>109.925</v>
          </cell>
          <cell r="P8832">
            <v>109.925</v>
          </cell>
          <cell r="Q8832">
            <v>112.7</v>
          </cell>
          <cell r="R8832">
            <v>118.012</v>
          </cell>
          <cell r="S8832">
            <v>118.012</v>
          </cell>
          <cell r="T8832">
            <v>117.163</v>
          </cell>
          <cell r="U8832">
            <v>117.163</v>
          </cell>
          <cell r="V8832">
            <v>117.163</v>
          </cell>
          <cell r="W8832">
            <v>117.163</v>
          </cell>
          <cell r="X8832">
            <v>113.693</v>
          </cell>
          <cell r="Y8832">
            <v>113.693</v>
          </cell>
          <cell r="BZ8832" t="str">
            <v/>
          </cell>
          <cell r="CA8832" t="str">
            <v/>
          </cell>
        </row>
        <row r="8833">
          <cell r="B8833" t="str">
            <v>Schöllnast</v>
          </cell>
          <cell r="C8833" t="str">
            <v>Kurt</v>
          </cell>
          <cell r="D8833" t="str">
            <v>Bahnengolfsportverein 86 München</v>
          </cell>
          <cell r="BS8833">
            <v>107.67</v>
          </cell>
          <cell r="BT8833">
            <v>104.649</v>
          </cell>
          <cell r="BU8833">
            <v>104.586</v>
          </cell>
          <cell r="BV8833">
            <v>104.586</v>
          </cell>
          <cell r="BW8833">
            <v>104.586</v>
          </cell>
          <cell r="BX8833">
            <v>104.586</v>
          </cell>
          <cell r="BY8833">
            <v>104.586</v>
          </cell>
          <cell r="BZ8833">
            <v>104.586</v>
          </cell>
          <cell r="CA8833">
            <v>104.586</v>
          </cell>
        </row>
        <row r="8834">
          <cell r="B8834" t="str">
            <v>Scholz</v>
          </cell>
          <cell r="C8834" t="str">
            <v>Alfred</v>
          </cell>
          <cell r="D8834" t="str">
            <v>1. MGV Spandau Berlin</v>
          </cell>
          <cell r="F8834">
            <v>103.602</v>
          </cell>
          <cell r="H8834">
            <v>108.271</v>
          </cell>
          <cell r="I8834">
            <v>108.271</v>
          </cell>
          <cell r="J8834">
            <v>108.271</v>
          </cell>
          <cell r="K8834">
            <v>105.129</v>
          </cell>
          <cell r="L8834">
            <v>104.961</v>
          </cell>
          <cell r="M8834">
            <v>104.961</v>
          </cell>
          <cell r="N8834">
            <v>104.96599999999999</v>
          </cell>
          <cell r="O8834">
            <v>104.96599999999999</v>
          </cell>
          <cell r="P8834">
            <v>104.96599999999999</v>
          </cell>
          <cell r="Q8834">
            <v>104.81399999999999</v>
          </cell>
          <cell r="R8834">
            <v>105.319</v>
          </cell>
          <cell r="S8834">
            <v>105.319</v>
          </cell>
          <cell r="T8834">
            <v>105.319</v>
          </cell>
          <cell r="U8834">
            <v>105.319</v>
          </cell>
          <cell r="V8834">
            <v>105.319</v>
          </cell>
          <cell r="W8834">
            <v>109.81</v>
          </cell>
          <cell r="BZ8834" t="str">
            <v/>
          </cell>
          <cell r="CA8834" t="str">
            <v/>
          </cell>
        </row>
        <row r="8835">
          <cell r="B8835" t="str">
            <v>Scholz</v>
          </cell>
          <cell r="C8835" t="str">
            <v>Anke</v>
          </cell>
          <cell r="D8835" t="str">
            <v>SV Munster</v>
          </cell>
          <cell r="BZ8835" t="str">
            <v/>
          </cell>
          <cell r="CA8835" t="str">
            <v/>
          </cell>
        </row>
        <row r="8836">
          <cell r="B8836" t="str">
            <v>Scholz</v>
          </cell>
          <cell r="C8836" t="str">
            <v>Bastian</v>
          </cell>
          <cell r="D8836" t="str">
            <v>Turngemeinde Höchberg von 1862 Bahnengolf</v>
          </cell>
          <cell r="AJ8836">
            <v>108.47</v>
          </cell>
          <cell r="AK8836">
            <v>106.48699999999999</v>
          </cell>
          <cell r="AL8836">
            <v>107.051</v>
          </cell>
          <cell r="AM8836">
            <v>107.051</v>
          </cell>
          <cell r="AN8836">
            <v>106.82599999999999</v>
          </cell>
          <cell r="AO8836">
            <v>106.878</v>
          </cell>
          <cell r="AP8836">
            <v>107.217</v>
          </cell>
          <cell r="AQ8836">
            <v>107.03100000000001</v>
          </cell>
          <cell r="AR8836">
            <v>107.054</v>
          </cell>
          <cell r="AS8836">
            <v>107.054</v>
          </cell>
          <cell r="AT8836">
            <v>107.14700000000001</v>
          </cell>
          <cell r="AU8836">
            <v>107.845</v>
          </cell>
          <cell r="AV8836">
            <v>107.229</v>
          </cell>
          <cell r="AW8836">
            <v>105.994</v>
          </cell>
          <cell r="AX8836">
            <v>105.967</v>
          </cell>
          <cell r="AY8836">
            <v>105.95399999999999</v>
          </cell>
          <cell r="AZ8836">
            <v>105.95399999999999</v>
          </cell>
          <cell r="BA8836">
            <v>105.22799999999999</v>
          </cell>
          <cell r="BB8836">
            <v>104.735</v>
          </cell>
          <cell r="BC8836">
            <v>103.886</v>
          </cell>
          <cell r="BD8836">
            <v>103.896</v>
          </cell>
          <cell r="BE8836">
            <v>103.70399999999999</v>
          </cell>
          <cell r="BF8836">
            <v>103.70399999999999</v>
          </cell>
          <cell r="BG8836">
            <v>103.473</v>
          </cell>
          <cell r="BH8836">
            <v>103.197</v>
          </cell>
          <cell r="BI8836">
            <v>102.916</v>
          </cell>
          <cell r="BJ8836">
            <v>102.616</v>
          </cell>
          <cell r="BK8836">
            <v>102.254</v>
          </cell>
          <cell r="BL8836">
            <v>102.254</v>
          </cell>
          <cell r="BM8836">
            <v>102.715</v>
          </cell>
          <cell r="BN8836">
            <v>103.676</v>
          </cell>
          <cell r="BO8836">
            <v>103.602</v>
          </cell>
          <cell r="BP8836">
            <v>103.2</v>
          </cell>
          <cell r="BQ8836">
            <v>103.2</v>
          </cell>
          <cell r="BR8836">
            <v>103.2</v>
          </cell>
          <cell r="BS8836">
            <v>103.819</v>
          </cell>
          <cell r="BT8836">
            <v>102.739</v>
          </cell>
          <cell r="BU8836">
            <v>102.468</v>
          </cell>
          <cell r="BV8836">
            <v>102.28</v>
          </cell>
          <cell r="BW8836">
            <v>102.28</v>
          </cell>
          <cell r="BX8836">
            <v>102.28</v>
          </cell>
          <cell r="BY8836">
            <v>102.28</v>
          </cell>
          <cell r="BZ8836">
            <v>102.28</v>
          </cell>
          <cell r="CA8836">
            <v>102.08</v>
          </cell>
        </row>
        <row r="8837">
          <cell r="B8837" t="str">
            <v>Scholz</v>
          </cell>
          <cell r="C8837" t="str">
            <v>Gisela</v>
          </cell>
          <cell r="D8837" t="str">
            <v>BGSV Kerpen</v>
          </cell>
          <cell r="G8837">
            <v>124.934</v>
          </cell>
          <cell r="H8837">
            <v>124.934</v>
          </cell>
          <cell r="I8837">
            <v>124.934</v>
          </cell>
          <cell r="J8837">
            <v>124.934</v>
          </cell>
          <cell r="BZ8837" t="str">
            <v/>
          </cell>
          <cell r="CA8837" t="str">
            <v/>
          </cell>
        </row>
        <row r="8838">
          <cell r="B8838" t="str">
            <v>Scholz</v>
          </cell>
          <cell r="C8838" t="str">
            <v>Gundula</v>
          </cell>
          <cell r="D8838" t="str">
            <v>MinigolfCard</v>
          </cell>
          <cell r="BZ8838" t="str">
            <v/>
          </cell>
          <cell r="CA8838" t="str">
            <v/>
          </cell>
        </row>
        <row r="8839">
          <cell r="B8839" t="str">
            <v>Scholz</v>
          </cell>
          <cell r="C8839" t="str">
            <v>Günter</v>
          </cell>
          <cell r="D8839" t="str">
            <v>MinigolfCard</v>
          </cell>
          <cell r="BZ8839" t="str">
            <v/>
          </cell>
          <cell r="CA8839" t="str">
            <v/>
          </cell>
        </row>
        <row r="8840">
          <cell r="B8840" t="str">
            <v>Scholz</v>
          </cell>
          <cell r="C8840" t="str">
            <v>Jens-Manfred</v>
          </cell>
          <cell r="D8840" t="str">
            <v>SV Munster</v>
          </cell>
          <cell r="BZ8840" t="str">
            <v/>
          </cell>
          <cell r="CA8840" t="str">
            <v/>
          </cell>
        </row>
        <row r="8841">
          <cell r="B8841" t="str">
            <v>Scholz</v>
          </cell>
          <cell r="C8841" t="str">
            <v>Jürgen</v>
          </cell>
          <cell r="D8841" t="str">
            <v>MinigolfCard</v>
          </cell>
          <cell r="BZ8841" t="str">
            <v/>
          </cell>
          <cell r="CA8841" t="str">
            <v/>
          </cell>
        </row>
        <row r="8842">
          <cell r="B8842" t="str">
            <v>Scholz</v>
          </cell>
          <cell r="C8842" t="str">
            <v>Lucas</v>
          </cell>
          <cell r="D8842" t="str">
            <v>Erster Mainzer Minigolf-Club 1964</v>
          </cell>
          <cell r="F8842">
            <v>101.07899999999999</v>
          </cell>
          <cell r="G8842">
            <v>100.577</v>
          </cell>
          <cell r="H8842">
            <v>100.788</v>
          </cell>
          <cell r="I8842">
            <v>100.788</v>
          </cell>
          <cell r="J8842">
            <v>100.846</v>
          </cell>
          <cell r="K8842">
            <v>100.645</v>
          </cell>
          <cell r="L8842">
            <v>100.495</v>
          </cell>
          <cell r="M8842">
            <v>101.00700000000001</v>
          </cell>
          <cell r="N8842">
            <v>100.584</v>
          </cell>
          <cell r="O8842">
            <v>100.54</v>
          </cell>
          <cell r="P8842">
            <v>100.54</v>
          </cell>
          <cell r="Q8842">
            <v>100.694</v>
          </cell>
          <cell r="R8842">
            <v>100.967</v>
          </cell>
          <cell r="S8842">
            <v>100.738</v>
          </cell>
          <cell r="T8842">
            <v>100.4</v>
          </cell>
          <cell r="U8842">
            <v>100.47799999999999</v>
          </cell>
          <cell r="V8842">
            <v>100.47799999999999</v>
          </cell>
          <cell r="W8842">
            <v>100.30500000000001</v>
          </cell>
          <cell r="X8842">
            <v>100.145</v>
          </cell>
          <cell r="Y8842">
            <v>100.11</v>
          </cell>
          <cell r="Z8842">
            <v>100.291</v>
          </cell>
          <cell r="AA8842">
            <v>100.166</v>
          </cell>
          <cell r="AB8842">
            <v>100.166</v>
          </cell>
          <cell r="AC8842">
            <v>98.492999999999995</v>
          </cell>
          <cell r="AD8842">
            <v>97.325000000000003</v>
          </cell>
          <cell r="AE8842">
            <v>97.325000000000003</v>
          </cell>
          <cell r="AF8842">
            <v>98.391999999999996</v>
          </cell>
          <cell r="AG8842">
            <v>98.384</v>
          </cell>
          <cell r="AH8842">
            <v>98.384</v>
          </cell>
          <cell r="AI8842">
            <v>98.96</v>
          </cell>
          <cell r="AJ8842">
            <v>99.57</v>
          </cell>
          <cell r="AK8842">
            <v>99.683999999999997</v>
          </cell>
          <cell r="AL8842">
            <v>99.77</v>
          </cell>
          <cell r="AM8842">
            <v>99.77</v>
          </cell>
          <cell r="AN8842">
            <v>99.77</v>
          </cell>
          <cell r="AO8842">
            <v>100.005</v>
          </cell>
          <cell r="AP8842">
            <v>100.854</v>
          </cell>
          <cell r="AQ8842">
            <v>101.015</v>
          </cell>
          <cell r="AR8842">
            <v>101.015</v>
          </cell>
          <cell r="AS8842">
            <v>100.376</v>
          </cell>
          <cell r="AT8842">
            <v>100.376</v>
          </cell>
          <cell r="AU8842">
            <v>99.831000000000003</v>
          </cell>
          <cell r="AV8842">
            <v>102.122</v>
          </cell>
          <cell r="AW8842">
            <v>99.176000000000002</v>
          </cell>
          <cell r="AX8842">
            <v>99.176000000000002</v>
          </cell>
          <cell r="AY8842">
            <v>99.176000000000002</v>
          </cell>
          <cell r="AZ8842">
            <v>99.176000000000002</v>
          </cell>
          <cell r="BA8842">
            <v>99.632999999999996</v>
          </cell>
          <cell r="BB8842">
            <v>99.231999999999999</v>
          </cell>
          <cell r="BC8842">
            <v>100.18</v>
          </cell>
          <cell r="BD8842">
            <v>100.18</v>
          </cell>
          <cell r="BE8842">
            <v>100.18</v>
          </cell>
          <cell r="BF8842">
            <v>100.18</v>
          </cell>
          <cell r="BG8842">
            <v>102.101</v>
          </cell>
          <cell r="BZ8842" t="str">
            <v/>
          </cell>
          <cell r="CA8842" t="str">
            <v/>
          </cell>
        </row>
        <row r="8843">
          <cell r="B8843" t="str">
            <v>Scholz</v>
          </cell>
          <cell r="C8843" t="str">
            <v>Norman</v>
          </cell>
          <cell r="D8843" t="str">
            <v>MinigolfCard</v>
          </cell>
          <cell r="BZ8843" t="str">
            <v/>
          </cell>
          <cell r="CA8843" t="str">
            <v/>
          </cell>
        </row>
        <row r="8844">
          <cell r="B8844" t="str">
            <v>Scholz</v>
          </cell>
          <cell r="C8844" t="str">
            <v>Renaldo</v>
          </cell>
          <cell r="D8844" t="str">
            <v>BGC Dormagen</v>
          </cell>
          <cell r="BZ8844" t="str">
            <v/>
          </cell>
          <cell r="CA8844" t="str">
            <v/>
          </cell>
        </row>
        <row r="8845">
          <cell r="B8845" t="str">
            <v>Scholz</v>
          </cell>
          <cell r="C8845" t="str">
            <v>Rüdiger</v>
          </cell>
          <cell r="D8845" t="str">
            <v>MINIGOLF-SPORT-KLUB Neheim-Hüsten</v>
          </cell>
          <cell r="G8845">
            <v>109.80500000000001</v>
          </cell>
          <cell r="H8845">
            <v>110.11199999999999</v>
          </cell>
          <cell r="I8845">
            <v>110.11199999999999</v>
          </cell>
          <cell r="J8845">
            <v>110.11199999999999</v>
          </cell>
          <cell r="K8845">
            <v>110.09699999999999</v>
          </cell>
          <cell r="L8845">
            <v>110.173</v>
          </cell>
          <cell r="M8845">
            <v>110.173</v>
          </cell>
          <cell r="N8845">
            <v>110.455</v>
          </cell>
          <cell r="O8845">
            <v>110.455</v>
          </cell>
          <cell r="P8845">
            <v>110.455</v>
          </cell>
          <cell r="Q8845">
            <v>108.84699999999999</v>
          </cell>
          <cell r="R8845">
            <v>108.628</v>
          </cell>
          <cell r="S8845">
            <v>108.628</v>
          </cell>
          <cell r="T8845">
            <v>108.28</v>
          </cell>
          <cell r="U8845">
            <v>108.28</v>
          </cell>
          <cell r="V8845">
            <v>108.28</v>
          </cell>
          <cell r="W8845">
            <v>108.55500000000001</v>
          </cell>
          <cell r="X8845">
            <v>108.04</v>
          </cell>
          <cell r="Y8845">
            <v>108.04</v>
          </cell>
          <cell r="Z8845">
            <v>108.259</v>
          </cell>
          <cell r="AA8845">
            <v>108.259</v>
          </cell>
          <cell r="AB8845">
            <v>108.259</v>
          </cell>
          <cell r="AC8845">
            <v>108.541</v>
          </cell>
          <cell r="AD8845">
            <v>107.526</v>
          </cell>
          <cell r="AE8845">
            <v>107.526</v>
          </cell>
          <cell r="AF8845">
            <v>106.98399999999999</v>
          </cell>
          <cell r="AG8845">
            <v>106.98399999999999</v>
          </cell>
          <cell r="AH8845">
            <v>106.98399999999999</v>
          </cell>
          <cell r="AI8845">
            <v>106.82299999999999</v>
          </cell>
          <cell r="AJ8845">
            <v>108.093</v>
          </cell>
          <cell r="AK8845">
            <v>108.093</v>
          </cell>
          <cell r="AL8845">
            <v>107.825</v>
          </cell>
          <cell r="AM8845">
            <v>107.825</v>
          </cell>
          <cell r="AN8845">
            <v>107.825</v>
          </cell>
          <cell r="AO8845">
            <v>108.53700000000001</v>
          </cell>
          <cell r="AU8845">
            <v>118.90300000000001</v>
          </cell>
          <cell r="AV8845">
            <v>110.83199999999999</v>
          </cell>
          <cell r="AW8845">
            <v>110.83199999999999</v>
          </cell>
          <cell r="AX8845">
            <v>110.83199999999999</v>
          </cell>
          <cell r="AY8845">
            <v>110.83199999999999</v>
          </cell>
          <cell r="AZ8845">
            <v>110.83199999999999</v>
          </cell>
          <cell r="BA8845">
            <v>110.837</v>
          </cell>
          <cell r="BH8845">
            <v>107.542</v>
          </cell>
          <cell r="BI8845">
            <v>110.26900000000001</v>
          </cell>
          <cell r="BJ8845">
            <v>110.26900000000001</v>
          </cell>
          <cell r="BK8845">
            <v>110.26900000000001</v>
          </cell>
          <cell r="BL8845">
            <v>110.26900000000001</v>
          </cell>
          <cell r="BM8845">
            <v>109.685</v>
          </cell>
          <cell r="BN8845">
            <v>111.27800000000001</v>
          </cell>
          <cell r="BO8845">
            <v>111.398</v>
          </cell>
          <cell r="BP8845">
            <v>111.398</v>
          </cell>
          <cell r="BQ8845">
            <v>111.398</v>
          </cell>
          <cell r="BR8845">
            <v>111.398</v>
          </cell>
          <cell r="BS8845">
            <v>111.02</v>
          </cell>
          <cell r="BT8845">
            <v>111.44</v>
          </cell>
          <cell r="BU8845">
            <v>111.44</v>
          </cell>
          <cell r="BV8845">
            <v>111.44</v>
          </cell>
          <cell r="BW8845">
            <v>111.44</v>
          </cell>
          <cell r="BX8845">
            <v>111.44</v>
          </cell>
          <cell r="BY8845">
            <v>111.44</v>
          </cell>
          <cell r="BZ8845">
            <v>111.44</v>
          </cell>
          <cell r="CA8845">
            <v>111.44</v>
          </cell>
        </row>
        <row r="8846">
          <cell r="B8846" t="str">
            <v>Scholz</v>
          </cell>
          <cell r="C8846" t="str">
            <v>Sven</v>
          </cell>
          <cell r="D8846" t="str">
            <v>MinigolfCard</v>
          </cell>
          <cell r="BZ8846" t="str">
            <v/>
          </cell>
          <cell r="CA8846" t="str">
            <v/>
          </cell>
        </row>
        <row r="8847">
          <cell r="B8847" t="str">
            <v>Scholz</v>
          </cell>
          <cell r="C8847" t="str">
            <v>Tim</v>
          </cell>
          <cell r="D8847" t="str">
            <v>MinigolfCard</v>
          </cell>
          <cell r="BZ8847" t="str">
            <v/>
          </cell>
          <cell r="CA8847" t="str">
            <v/>
          </cell>
        </row>
        <row r="8848">
          <cell r="B8848" t="str">
            <v>Schölzke</v>
          </cell>
          <cell r="C8848" t="str">
            <v>Rainer</v>
          </cell>
          <cell r="D8848" t="str">
            <v>Miniatur-Golf-Club "Stahlquelle", Bad Bocklet 1989</v>
          </cell>
          <cell r="BO8848">
            <v>114.682</v>
          </cell>
          <cell r="BP8848">
            <v>114.682</v>
          </cell>
          <cell r="BQ8848">
            <v>114.682</v>
          </cell>
          <cell r="BR8848">
            <v>114.682</v>
          </cell>
          <cell r="BS8848">
            <v>114.682</v>
          </cell>
          <cell r="BT8848">
            <v>114.682</v>
          </cell>
          <cell r="BZ8848" t="str">
            <v/>
          </cell>
          <cell r="CA8848" t="str">
            <v/>
          </cell>
        </row>
        <row r="8849">
          <cell r="B8849" t="str">
            <v>Schomacher</v>
          </cell>
          <cell r="C8849" t="str">
            <v>Olaf</v>
          </cell>
          <cell r="D8849" t="str">
            <v>LBV Blau-Gold Lippstadt 1961</v>
          </cell>
          <cell r="G8849">
            <v>108.178</v>
          </cell>
          <cell r="H8849">
            <v>106.71599999999999</v>
          </cell>
          <cell r="I8849">
            <v>106.71599999999999</v>
          </cell>
          <cell r="J8849">
            <v>106.71599999999999</v>
          </cell>
          <cell r="K8849">
            <v>106.482</v>
          </cell>
          <cell r="L8849">
            <v>105.794</v>
          </cell>
          <cell r="M8849">
            <v>105.208</v>
          </cell>
          <cell r="N8849">
            <v>106.248</v>
          </cell>
          <cell r="O8849">
            <v>106.248</v>
          </cell>
          <cell r="P8849">
            <v>106.248</v>
          </cell>
          <cell r="Q8849">
            <v>106.242</v>
          </cell>
          <cell r="R8849">
            <v>105.407</v>
          </cell>
          <cell r="S8849">
            <v>105.988</v>
          </cell>
          <cell r="T8849">
            <v>105.483</v>
          </cell>
          <cell r="U8849">
            <v>105.483</v>
          </cell>
          <cell r="V8849">
            <v>105.483</v>
          </cell>
          <cell r="W8849">
            <v>104.813</v>
          </cell>
          <cell r="X8849">
            <v>104.69</v>
          </cell>
          <cell r="Y8849">
            <v>104.155</v>
          </cell>
          <cell r="Z8849">
            <v>104.227</v>
          </cell>
          <cell r="AA8849">
            <v>104.227</v>
          </cell>
          <cell r="AB8849">
            <v>104.227</v>
          </cell>
          <cell r="AC8849">
            <v>104.443</v>
          </cell>
          <cell r="AD8849">
            <v>104.66200000000001</v>
          </cell>
          <cell r="AE8849">
            <v>104.66200000000001</v>
          </cell>
          <cell r="AF8849">
            <v>104.548</v>
          </cell>
          <cell r="AG8849">
            <v>104.548</v>
          </cell>
          <cell r="AH8849">
            <v>104.548</v>
          </cell>
          <cell r="AI8849">
            <v>104.35599999999999</v>
          </cell>
          <cell r="AJ8849">
            <v>104.476</v>
          </cell>
          <cell r="AK8849">
            <v>104.476</v>
          </cell>
          <cell r="AL8849">
            <v>105.10899999999999</v>
          </cell>
          <cell r="AM8849">
            <v>105.10899999999999</v>
          </cell>
          <cell r="AN8849">
            <v>105.10899999999999</v>
          </cell>
          <cell r="AO8849">
            <v>105.10899999999999</v>
          </cell>
          <cell r="AP8849">
            <v>106.014</v>
          </cell>
          <cell r="AQ8849">
            <v>106.014</v>
          </cell>
          <cell r="AR8849">
            <v>107.45099999999999</v>
          </cell>
          <cell r="AS8849">
            <v>107.45099999999999</v>
          </cell>
          <cell r="AT8849">
            <v>106.229</v>
          </cell>
          <cell r="AU8849">
            <v>105.46899999999999</v>
          </cell>
          <cell r="AV8849">
            <v>105.873</v>
          </cell>
          <cell r="AW8849">
            <v>105.873</v>
          </cell>
          <cell r="AX8849">
            <v>106.11199999999999</v>
          </cell>
          <cell r="AY8849">
            <v>106.11199999999999</v>
          </cell>
          <cell r="AZ8849">
            <v>106.11199999999999</v>
          </cell>
          <cell r="BZ8849" t="str">
            <v/>
          </cell>
          <cell r="CA8849" t="str">
            <v/>
          </cell>
        </row>
        <row r="8850">
          <cell r="B8850" t="str">
            <v>Schomberg</v>
          </cell>
          <cell r="C8850" t="str">
            <v>Birgitta</v>
          </cell>
          <cell r="D8850" t="str">
            <v>1. BGC Paderborn</v>
          </cell>
          <cell r="BZ8850" t="str">
            <v/>
          </cell>
          <cell r="CA8850" t="str">
            <v/>
          </cell>
        </row>
        <row r="8851">
          <cell r="B8851" t="str">
            <v>Schön</v>
          </cell>
          <cell r="C8851" t="str">
            <v>Astrid</v>
          </cell>
          <cell r="D8851" t="str">
            <v>1. BGC Paderborn</v>
          </cell>
          <cell r="BZ8851" t="str">
            <v/>
          </cell>
          <cell r="CA8851" t="str">
            <v/>
          </cell>
        </row>
        <row r="8852">
          <cell r="B8852" t="str">
            <v>Schön</v>
          </cell>
          <cell r="C8852" t="str">
            <v>Helmut</v>
          </cell>
          <cell r="D8852" t="str">
            <v>Miniaturgolf-Club Ilvesheim</v>
          </cell>
          <cell r="G8852">
            <v>107.14100000000001</v>
          </cell>
          <cell r="H8852">
            <v>106.215</v>
          </cell>
          <cell r="I8852">
            <v>106.215</v>
          </cell>
          <cell r="J8852">
            <v>106.215</v>
          </cell>
          <cell r="K8852">
            <v>106.036</v>
          </cell>
          <cell r="L8852">
            <v>105.883</v>
          </cell>
          <cell r="M8852">
            <v>105.72</v>
          </cell>
          <cell r="N8852">
            <v>106.66800000000001</v>
          </cell>
          <cell r="O8852">
            <v>106.66800000000001</v>
          </cell>
          <cell r="P8852">
            <v>106.66800000000001</v>
          </cell>
          <cell r="Q8852">
            <v>106.02</v>
          </cell>
          <cell r="R8852">
            <v>105.76900000000001</v>
          </cell>
          <cell r="S8852">
            <v>105.962</v>
          </cell>
          <cell r="T8852">
            <v>106.12</v>
          </cell>
          <cell r="U8852">
            <v>106.12</v>
          </cell>
          <cell r="V8852">
            <v>106.12</v>
          </cell>
          <cell r="W8852">
            <v>106.72199999999999</v>
          </cell>
          <cell r="X8852">
            <v>106.63200000000001</v>
          </cell>
          <cell r="Y8852">
            <v>106.64700000000001</v>
          </cell>
          <cell r="Z8852">
            <v>105.68300000000001</v>
          </cell>
          <cell r="AA8852">
            <v>105.68300000000001</v>
          </cell>
          <cell r="AB8852">
            <v>105.68300000000001</v>
          </cell>
          <cell r="AC8852">
            <v>105.327</v>
          </cell>
          <cell r="AD8852">
            <v>105.571</v>
          </cell>
          <cell r="AE8852">
            <v>105.69799999999999</v>
          </cell>
          <cell r="AF8852">
            <v>106.274</v>
          </cell>
          <cell r="AG8852">
            <v>106.274</v>
          </cell>
          <cell r="AH8852">
            <v>106.274</v>
          </cell>
          <cell r="AI8852">
            <v>106.223</v>
          </cell>
          <cell r="AJ8852">
            <v>105.645</v>
          </cell>
          <cell r="AK8852">
            <v>105.17400000000001</v>
          </cell>
          <cell r="AL8852">
            <v>104.36199999999999</v>
          </cell>
          <cell r="AM8852">
            <v>104.36199999999999</v>
          </cell>
          <cell r="AN8852">
            <v>104.36199999999999</v>
          </cell>
          <cell r="AO8852">
            <v>104.08499999999999</v>
          </cell>
          <cell r="AP8852">
            <v>104.877</v>
          </cell>
          <cell r="AQ8852">
            <v>104.63500000000001</v>
          </cell>
          <cell r="AR8852">
            <v>104.724</v>
          </cell>
          <cell r="AS8852">
            <v>104.724</v>
          </cell>
          <cell r="AT8852">
            <v>104.724</v>
          </cell>
          <cell r="AU8852">
            <v>104.68300000000001</v>
          </cell>
          <cell r="AV8852">
            <v>104.48699999999999</v>
          </cell>
          <cell r="AW8852">
            <v>104.492</v>
          </cell>
          <cell r="AX8852">
            <v>104.71599999999999</v>
          </cell>
          <cell r="AY8852">
            <v>104.71599999999999</v>
          </cell>
          <cell r="AZ8852">
            <v>104.71599999999999</v>
          </cell>
          <cell r="BA8852">
            <v>104.54</v>
          </cell>
          <cell r="BB8852">
            <v>104.248</v>
          </cell>
          <cell r="BC8852">
            <v>104.036</v>
          </cell>
          <cell r="BD8852">
            <v>103.68600000000001</v>
          </cell>
          <cell r="BE8852">
            <v>103.68600000000001</v>
          </cell>
          <cell r="BF8852">
            <v>103.68600000000001</v>
          </cell>
          <cell r="BG8852">
            <v>103.173</v>
          </cell>
          <cell r="BH8852">
            <v>104.797</v>
          </cell>
          <cell r="BI8852">
            <v>104.617</v>
          </cell>
          <cell r="BJ8852">
            <v>104.617</v>
          </cell>
          <cell r="BK8852">
            <v>104.617</v>
          </cell>
          <cell r="BL8852">
            <v>104.617</v>
          </cell>
          <cell r="BM8852">
            <v>103.387</v>
          </cell>
          <cell r="BN8852">
            <v>103.306</v>
          </cell>
          <cell r="BO8852">
            <v>102.607</v>
          </cell>
          <cell r="BP8852">
            <v>102.607</v>
          </cell>
          <cell r="BQ8852">
            <v>102.607</v>
          </cell>
          <cell r="BR8852">
            <v>102.79900000000001</v>
          </cell>
          <cell r="BS8852">
            <v>103.246</v>
          </cell>
          <cell r="BT8852">
            <v>102.813</v>
          </cell>
          <cell r="BU8852">
            <v>103.258</v>
          </cell>
          <cell r="BV8852">
            <v>103.142</v>
          </cell>
          <cell r="BW8852">
            <v>103.142</v>
          </cell>
          <cell r="BX8852">
            <v>103.142</v>
          </cell>
          <cell r="BY8852">
            <v>103.142</v>
          </cell>
          <cell r="BZ8852">
            <v>103.03700000000001</v>
          </cell>
          <cell r="CA8852">
            <v>103.44799999999999</v>
          </cell>
        </row>
        <row r="8853">
          <cell r="B8853" t="str">
            <v>Schön</v>
          </cell>
          <cell r="C8853" t="str">
            <v>Wolfgang</v>
          </cell>
          <cell r="D8853" t="str">
            <v>Sportclub Gut Heil Neumünster von 1881 Abteilung Miniaturgolf</v>
          </cell>
          <cell r="F8853">
            <v>107.123</v>
          </cell>
          <cell r="G8853">
            <v>108.20099999999999</v>
          </cell>
          <cell r="H8853">
            <v>108.22499999999999</v>
          </cell>
          <cell r="I8853">
            <v>108.22499999999999</v>
          </cell>
          <cell r="J8853">
            <v>108.22499999999999</v>
          </cell>
          <cell r="K8853">
            <v>108.419</v>
          </cell>
          <cell r="L8853">
            <v>109.152</v>
          </cell>
          <cell r="M8853">
            <v>109.152</v>
          </cell>
          <cell r="N8853">
            <v>109.361</v>
          </cell>
          <cell r="O8853">
            <v>109.361</v>
          </cell>
          <cell r="P8853">
            <v>109.361</v>
          </cell>
          <cell r="Q8853">
            <v>109.08199999999999</v>
          </cell>
          <cell r="R8853">
            <v>109.081</v>
          </cell>
          <cell r="S8853">
            <v>109.081</v>
          </cell>
          <cell r="T8853">
            <v>109.386</v>
          </cell>
          <cell r="U8853">
            <v>109.386</v>
          </cell>
          <cell r="V8853">
            <v>109.386</v>
          </cell>
          <cell r="W8853">
            <v>108.843</v>
          </cell>
          <cell r="X8853">
            <v>107.876</v>
          </cell>
          <cell r="Y8853">
            <v>107.95699999999999</v>
          </cell>
          <cell r="Z8853">
            <v>107.331</v>
          </cell>
          <cell r="AA8853">
            <v>107.331</v>
          </cell>
          <cell r="AB8853">
            <v>107.331</v>
          </cell>
          <cell r="AC8853">
            <v>107.81</v>
          </cell>
          <cell r="AD8853">
            <v>108.563</v>
          </cell>
          <cell r="AE8853">
            <v>108.574</v>
          </cell>
          <cell r="AF8853">
            <v>108.194</v>
          </cell>
          <cell r="AG8853">
            <v>108.313</v>
          </cell>
          <cell r="AH8853">
            <v>108.313</v>
          </cell>
          <cell r="AI8853">
            <v>107.664</v>
          </cell>
          <cell r="AJ8853">
            <v>107.303</v>
          </cell>
          <cell r="AK8853">
            <v>107.303</v>
          </cell>
          <cell r="AL8853">
            <v>112.319</v>
          </cell>
          <cell r="AM8853">
            <v>112.319</v>
          </cell>
          <cell r="AN8853">
            <v>112.319</v>
          </cell>
          <cell r="AP8853">
            <v>115.2</v>
          </cell>
          <cell r="AQ8853">
            <v>115.2</v>
          </cell>
          <cell r="AR8853">
            <v>115.2</v>
          </cell>
          <cell r="AS8853">
            <v>115.2</v>
          </cell>
          <cell r="AT8853">
            <v>113.209</v>
          </cell>
          <cell r="AU8853">
            <v>113.209</v>
          </cell>
          <cell r="BA8853">
            <v>115.45399999999999</v>
          </cell>
          <cell r="BB8853">
            <v>115.45399999999999</v>
          </cell>
          <cell r="BC8853">
            <v>115.45399999999999</v>
          </cell>
          <cell r="BD8853">
            <v>115.87</v>
          </cell>
          <cell r="BE8853">
            <v>115.87</v>
          </cell>
          <cell r="BF8853">
            <v>115.87</v>
          </cell>
          <cell r="BG8853">
            <v>117.821</v>
          </cell>
          <cell r="BH8853">
            <v>110.81399999999999</v>
          </cell>
          <cell r="BI8853">
            <v>110.824</v>
          </cell>
          <cell r="BJ8853">
            <v>109.718</v>
          </cell>
          <cell r="BK8853">
            <v>109.718</v>
          </cell>
          <cell r="BL8853">
            <v>109.718</v>
          </cell>
          <cell r="BM8853">
            <v>109.718</v>
          </cell>
          <cell r="BN8853">
            <v>110.09399999999999</v>
          </cell>
          <cell r="BO8853">
            <v>110.062</v>
          </cell>
          <cell r="BP8853">
            <v>110.062</v>
          </cell>
          <cell r="BQ8853">
            <v>110.062</v>
          </cell>
          <cell r="BR8853">
            <v>110.062</v>
          </cell>
          <cell r="BS8853">
            <v>109.42400000000001</v>
          </cell>
          <cell r="BT8853">
            <v>107.749</v>
          </cell>
          <cell r="BU8853">
            <v>107.136</v>
          </cell>
          <cell r="BV8853">
            <v>107.136</v>
          </cell>
          <cell r="BW8853">
            <v>107.136</v>
          </cell>
          <cell r="BX8853">
            <v>107.136</v>
          </cell>
          <cell r="BY8853">
            <v>107.136</v>
          </cell>
          <cell r="BZ8853">
            <v>107.136</v>
          </cell>
          <cell r="CA8853">
            <v>107.38</v>
          </cell>
        </row>
        <row r="8854">
          <cell r="B8854" t="str">
            <v>Schönberg</v>
          </cell>
          <cell r="C8854" t="str">
            <v>Andreas</v>
          </cell>
          <cell r="D8854" t="str">
            <v>VfL Lohbrügge Abt. Bahnengolf</v>
          </cell>
          <cell r="BZ8854" t="str">
            <v/>
          </cell>
          <cell r="CA8854" t="str">
            <v/>
          </cell>
        </row>
        <row r="8855">
          <cell r="B8855" t="str">
            <v>Schöndorf</v>
          </cell>
          <cell r="C8855" t="str">
            <v>Dagmar</v>
          </cell>
          <cell r="D8855" t="str">
            <v>Miniatur-Golf-Club Freizeitzentrum Biebertal</v>
          </cell>
          <cell r="G8855">
            <v>110.191</v>
          </cell>
          <cell r="H8855">
            <v>109.033</v>
          </cell>
          <cell r="I8855">
            <v>109.033</v>
          </cell>
          <cell r="J8855">
            <v>109.033</v>
          </cell>
          <cell r="K8855">
            <v>107.306</v>
          </cell>
          <cell r="L8855">
            <v>105.76</v>
          </cell>
          <cell r="M8855">
            <v>105.76</v>
          </cell>
          <cell r="N8855">
            <v>106.035</v>
          </cell>
          <cell r="O8855">
            <v>106.035</v>
          </cell>
          <cell r="P8855">
            <v>106.035</v>
          </cell>
          <cell r="Q8855">
            <v>107.148</v>
          </cell>
          <cell r="R8855">
            <v>106.369</v>
          </cell>
          <cell r="S8855">
            <v>105.625</v>
          </cell>
          <cell r="T8855">
            <v>105.452</v>
          </cell>
          <cell r="U8855">
            <v>105.452</v>
          </cell>
          <cell r="V8855">
            <v>105.452</v>
          </cell>
          <cell r="W8855">
            <v>105.452</v>
          </cell>
          <cell r="X8855">
            <v>105.383</v>
          </cell>
          <cell r="Y8855">
            <v>105.72799999999999</v>
          </cell>
          <cell r="Z8855">
            <v>106.69799999999999</v>
          </cell>
          <cell r="AA8855">
            <v>106.69799999999999</v>
          </cell>
          <cell r="AB8855">
            <v>106.69799999999999</v>
          </cell>
          <cell r="AC8855">
            <v>106.794</v>
          </cell>
          <cell r="AD8855">
            <v>107.651</v>
          </cell>
          <cell r="AE8855">
            <v>107.58799999999999</v>
          </cell>
          <cell r="AF8855">
            <v>106.723</v>
          </cell>
          <cell r="AG8855">
            <v>106.723</v>
          </cell>
          <cell r="AH8855">
            <v>106.723</v>
          </cell>
          <cell r="AI8855">
            <v>106.675</v>
          </cell>
          <cell r="AJ8855">
            <v>106.194</v>
          </cell>
          <cell r="AK8855">
            <v>106.607</v>
          </cell>
          <cell r="AL8855">
            <v>106.58</v>
          </cell>
          <cell r="AM8855">
            <v>106.52800000000001</v>
          </cell>
          <cell r="AN8855">
            <v>106.52800000000001</v>
          </cell>
          <cell r="AO8855">
            <v>107.58799999999999</v>
          </cell>
          <cell r="AP8855">
            <v>107.02500000000001</v>
          </cell>
          <cell r="AQ8855">
            <v>107.23399999999999</v>
          </cell>
          <cell r="AR8855">
            <v>107.142</v>
          </cell>
          <cell r="AS8855">
            <v>107.142</v>
          </cell>
          <cell r="AT8855">
            <v>107.142</v>
          </cell>
          <cell r="AU8855">
            <v>107.322</v>
          </cell>
          <cell r="AV8855">
            <v>108.033</v>
          </cell>
          <cell r="AW8855">
            <v>108.352</v>
          </cell>
          <cell r="AX8855">
            <v>107.33499999999999</v>
          </cell>
          <cell r="AY8855">
            <v>107.33499999999999</v>
          </cell>
          <cell r="AZ8855">
            <v>107.33499999999999</v>
          </cell>
          <cell r="BA8855">
            <v>107.557</v>
          </cell>
          <cell r="BB8855">
            <v>106.30200000000001</v>
          </cell>
          <cell r="BC8855">
            <v>106.30200000000001</v>
          </cell>
          <cell r="BD8855">
            <v>106.041</v>
          </cell>
          <cell r="BE8855">
            <v>105.78400000000001</v>
          </cell>
          <cell r="BF8855">
            <v>105.78400000000001</v>
          </cell>
          <cell r="BG8855">
            <v>105.624</v>
          </cell>
          <cell r="BH8855">
            <v>105.74</v>
          </cell>
          <cell r="BI8855">
            <v>105.20399999999999</v>
          </cell>
          <cell r="BJ8855">
            <v>105.35</v>
          </cell>
          <cell r="BK8855">
            <v>105.35</v>
          </cell>
          <cell r="BL8855">
            <v>105.35</v>
          </cell>
          <cell r="BM8855">
            <v>104.65600000000001</v>
          </cell>
          <cell r="BN8855">
            <v>104.038</v>
          </cell>
          <cell r="BO8855">
            <v>103.569</v>
          </cell>
          <cell r="BP8855">
            <v>103.569</v>
          </cell>
          <cell r="BQ8855">
            <v>103.569</v>
          </cell>
          <cell r="BR8855">
            <v>103.569</v>
          </cell>
          <cell r="BS8855">
            <v>104.107</v>
          </cell>
          <cell r="BT8855">
            <v>104.045</v>
          </cell>
          <cell r="BU8855">
            <v>105.07</v>
          </cell>
          <cell r="BV8855">
            <v>105.014</v>
          </cell>
          <cell r="BW8855">
            <v>105.014</v>
          </cell>
          <cell r="BX8855">
            <v>105.014</v>
          </cell>
          <cell r="BY8855">
            <v>105.014</v>
          </cell>
          <cell r="BZ8855">
            <v>105.014</v>
          </cell>
          <cell r="CA8855">
            <v>104.855</v>
          </cell>
        </row>
        <row r="8856">
          <cell r="B8856" t="str">
            <v>Schöne</v>
          </cell>
          <cell r="C8856" t="str">
            <v>Anet</v>
          </cell>
          <cell r="D8856" t="str">
            <v>MinigolfCard</v>
          </cell>
          <cell r="BZ8856" t="str">
            <v/>
          </cell>
          <cell r="CA8856" t="str">
            <v/>
          </cell>
        </row>
        <row r="8857">
          <cell r="B8857" t="str">
            <v>Schöne</v>
          </cell>
          <cell r="C8857" t="str">
            <v>Felix</v>
          </cell>
          <cell r="D8857" t="str">
            <v>1. BGC Hannover</v>
          </cell>
          <cell r="BZ8857" t="str">
            <v/>
          </cell>
          <cell r="CA8857" t="str">
            <v/>
          </cell>
        </row>
        <row r="8858">
          <cell r="B8858" t="str">
            <v>Schönebeck</v>
          </cell>
          <cell r="C8858" t="str">
            <v>Jürgen</v>
          </cell>
          <cell r="D8858" t="str">
            <v>MinigolfCard</v>
          </cell>
          <cell r="BZ8858" t="str">
            <v/>
          </cell>
          <cell r="CA8858" t="str">
            <v/>
          </cell>
        </row>
        <row r="8859">
          <cell r="B8859" t="str">
            <v>Schöner</v>
          </cell>
          <cell r="C8859" t="str">
            <v>Daniel</v>
          </cell>
          <cell r="D8859" t="str">
            <v>BGC Bremen</v>
          </cell>
          <cell r="T8859">
            <v>111.655</v>
          </cell>
          <cell r="U8859">
            <v>111.655</v>
          </cell>
          <cell r="V8859">
            <v>111.655</v>
          </cell>
          <cell r="W8859">
            <v>111.655</v>
          </cell>
          <cell r="X8859">
            <v>110.393</v>
          </cell>
          <cell r="Y8859">
            <v>110.393</v>
          </cell>
          <cell r="Z8859">
            <v>116.24</v>
          </cell>
          <cell r="AA8859">
            <v>116.24</v>
          </cell>
          <cell r="AB8859">
            <v>116.24</v>
          </cell>
          <cell r="AC8859">
            <v>116.24</v>
          </cell>
          <cell r="AD8859">
            <v>119.31100000000001</v>
          </cell>
          <cell r="BZ8859" t="str">
            <v/>
          </cell>
          <cell r="CA8859" t="str">
            <v/>
          </cell>
        </row>
        <row r="8860">
          <cell r="B8860" t="str">
            <v>Schönewolf</v>
          </cell>
          <cell r="C8860" t="str">
            <v>Jan</v>
          </cell>
          <cell r="D8860" t="str">
            <v>MinigolfCard</v>
          </cell>
          <cell r="BZ8860" t="str">
            <v/>
          </cell>
          <cell r="CA8860" t="str">
            <v/>
          </cell>
        </row>
        <row r="8861">
          <cell r="B8861" t="str">
            <v>Schönfeld</v>
          </cell>
          <cell r="C8861" t="str">
            <v>Christine</v>
          </cell>
          <cell r="D8861" t="str">
            <v>MinigolfCard</v>
          </cell>
          <cell r="BZ8861" t="str">
            <v/>
          </cell>
          <cell r="CA8861" t="str">
            <v/>
          </cell>
        </row>
        <row r="8862">
          <cell r="B8862" t="str">
            <v>Schönfeld</v>
          </cell>
          <cell r="C8862" t="str">
            <v>Horst</v>
          </cell>
          <cell r="D8862" t="str">
            <v>Bahnen-Golf-Club Northeim</v>
          </cell>
          <cell r="G8862">
            <v>110.184</v>
          </cell>
          <cell r="H8862">
            <v>110.184</v>
          </cell>
          <cell r="I8862">
            <v>110.184</v>
          </cell>
          <cell r="J8862">
            <v>110.184</v>
          </cell>
          <cell r="K8862">
            <v>110.152</v>
          </cell>
          <cell r="T8862">
            <v>113.708</v>
          </cell>
          <cell r="U8862">
            <v>113.708</v>
          </cell>
          <cell r="V8862">
            <v>113.708</v>
          </cell>
          <cell r="W8862">
            <v>113.708</v>
          </cell>
          <cell r="X8862">
            <v>113.708</v>
          </cell>
          <cell r="Y8862">
            <v>110.745</v>
          </cell>
          <cell r="Z8862">
            <v>112.36799999999999</v>
          </cell>
          <cell r="AA8862">
            <v>112.36799999999999</v>
          </cell>
          <cell r="AB8862">
            <v>112.36799999999999</v>
          </cell>
          <cell r="AC8862">
            <v>112.36799999999999</v>
          </cell>
          <cell r="AD8862">
            <v>112.36799999999999</v>
          </cell>
          <cell r="BZ8862" t="str">
            <v/>
          </cell>
          <cell r="CA8862" t="str">
            <v/>
          </cell>
        </row>
        <row r="8863">
          <cell r="B8863" t="str">
            <v>Schönfeld</v>
          </cell>
          <cell r="C8863" t="str">
            <v>Karl-Heinz</v>
          </cell>
          <cell r="D8863" t="str">
            <v>1. Bahnen-Golf-Club Celle von 1964</v>
          </cell>
          <cell r="AV8863">
            <v>110.464</v>
          </cell>
          <cell r="AW8863">
            <v>107.32899999999999</v>
          </cell>
          <cell r="AX8863">
            <v>107.188</v>
          </cell>
          <cell r="AY8863">
            <v>107.188</v>
          </cell>
          <cell r="AZ8863">
            <v>107.188</v>
          </cell>
          <cell r="BA8863">
            <v>108.45</v>
          </cell>
          <cell r="BB8863">
            <v>105.916</v>
          </cell>
          <cell r="BC8863">
            <v>105.25</v>
          </cell>
          <cell r="BD8863">
            <v>103.976</v>
          </cell>
          <cell r="BE8863">
            <v>103.976</v>
          </cell>
          <cell r="BF8863">
            <v>103.976</v>
          </cell>
          <cell r="BG8863">
            <v>103.93300000000001</v>
          </cell>
          <cell r="BH8863">
            <v>103.992</v>
          </cell>
          <cell r="BI8863">
            <v>104.613</v>
          </cell>
          <cell r="BJ8863">
            <v>104.82899999999999</v>
          </cell>
          <cell r="BK8863">
            <v>104.82899999999999</v>
          </cell>
          <cell r="BL8863">
            <v>104.82899999999999</v>
          </cell>
          <cell r="BM8863">
            <v>105.279</v>
          </cell>
          <cell r="BN8863">
            <v>103.82</v>
          </cell>
          <cell r="BO8863">
            <v>103.947</v>
          </cell>
          <cell r="BP8863">
            <v>104.55</v>
          </cell>
          <cell r="BQ8863">
            <v>104.55</v>
          </cell>
          <cell r="BR8863">
            <v>104.55</v>
          </cell>
          <cell r="BS8863">
            <v>103.801</v>
          </cell>
          <cell r="BT8863">
            <v>103.946</v>
          </cell>
          <cell r="BU8863">
            <v>103.961</v>
          </cell>
          <cell r="BV8863">
            <v>102.95699999999999</v>
          </cell>
          <cell r="BW8863">
            <v>102.95699999999999</v>
          </cell>
          <cell r="BX8863">
            <v>102.95699999999999</v>
          </cell>
          <cell r="BY8863">
            <v>102.95699999999999</v>
          </cell>
          <cell r="BZ8863">
            <v>103.167</v>
          </cell>
          <cell r="CA8863">
            <v>103.46299999999999</v>
          </cell>
        </row>
        <row r="8864">
          <cell r="B8864" t="str">
            <v>Schönfeld</v>
          </cell>
          <cell r="C8864" t="str">
            <v>Werner</v>
          </cell>
          <cell r="D8864" t="str">
            <v>BGC Northeim</v>
          </cell>
          <cell r="BZ8864" t="str">
            <v/>
          </cell>
          <cell r="CA8864" t="str">
            <v/>
          </cell>
        </row>
        <row r="8865">
          <cell r="B8865" t="str">
            <v>Schönherr</v>
          </cell>
          <cell r="C8865" t="str">
            <v>Ute</v>
          </cell>
          <cell r="D8865" t="str">
            <v>1. Minigolf-Club Köln 1961</v>
          </cell>
          <cell r="F8865">
            <v>102.76600000000001</v>
          </cell>
          <cell r="G8865">
            <v>110.232</v>
          </cell>
          <cell r="H8865">
            <v>109.98</v>
          </cell>
          <cell r="I8865">
            <v>110.211</v>
          </cell>
          <cell r="J8865">
            <v>110.211</v>
          </cell>
          <cell r="K8865">
            <v>109.842</v>
          </cell>
          <cell r="L8865">
            <v>109.386</v>
          </cell>
          <cell r="M8865">
            <v>109.65600000000001</v>
          </cell>
          <cell r="N8865">
            <v>110.627</v>
          </cell>
          <cell r="O8865">
            <v>109.896</v>
          </cell>
          <cell r="P8865">
            <v>109.896</v>
          </cell>
          <cell r="Q8865">
            <v>109.545</v>
          </cell>
          <cell r="R8865">
            <v>108.496</v>
          </cell>
          <cell r="S8865">
            <v>107.932</v>
          </cell>
          <cell r="T8865">
            <v>107.88</v>
          </cell>
          <cell r="U8865">
            <v>108.051</v>
          </cell>
          <cell r="V8865">
            <v>108.051</v>
          </cell>
          <cell r="W8865">
            <v>108.477</v>
          </cell>
          <cell r="X8865">
            <v>108.715</v>
          </cell>
          <cell r="Y8865">
            <v>109.27800000000001</v>
          </cell>
          <cell r="Z8865">
            <v>107.666</v>
          </cell>
          <cell r="AA8865">
            <v>107.5</v>
          </cell>
          <cell r="AB8865">
            <v>107.5</v>
          </cell>
          <cell r="AC8865">
            <v>106.11199999999999</v>
          </cell>
          <cell r="AD8865">
            <v>105.626</v>
          </cell>
          <cell r="AE8865">
            <v>105.47</v>
          </cell>
          <cell r="AF8865">
            <v>105.50700000000001</v>
          </cell>
          <cell r="AG8865">
            <v>105.39700000000001</v>
          </cell>
          <cell r="AH8865">
            <v>105.39700000000001</v>
          </cell>
          <cell r="AI8865">
            <v>105.164</v>
          </cell>
          <cell r="AJ8865">
            <v>105.79300000000001</v>
          </cell>
          <cell r="AK8865">
            <v>105.42100000000001</v>
          </cell>
          <cell r="AL8865">
            <v>104.52</v>
          </cell>
          <cell r="AM8865">
            <v>104.693</v>
          </cell>
          <cell r="AN8865">
            <v>104.693</v>
          </cell>
          <cell r="AO8865">
            <v>104.51</v>
          </cell>
          <cell r="AP8865">
            <v>104.70699999999999</v>
          </cell>
          <cell r="AQ8865">
            <v>105.26600000000001</v>
          </cell>
          <cell r="AR8865">
            <v>105.95699999999999</v>
          </cell>
          <cell r="AS8865">
            <v>105.614</v>
          </cell>
          <cell r="AT8865">
            <v>105.614</v>
          </cell>
          <cell r="AU8865">
            <v>105.78</v>
          </cell>
          <cell r="AV8865">
            <v>104.71</v>
          </cell>
          <cell r="AW8865">
            <v>104.464</v>
          </cell>
          <cell r="AX8865">
            <v>104.756</v>
          </cell>
          <cell r="AY8865">
            <v>104.90900000000001</v>
          </cell>
          <cell r="AZ8865">
            <v>104.90900000000001</v>
          </cell>
          <cell r="BA8865">
            <v>105.384</v>
          </cell>
          <cell r="BB8865">
            <v>108.51600000000001</v>
          </cell>
          <cell r="BC8865">
            <v>108.51600000000001</v>
          </cell>
          <cell r="BD8865">
            <v>111.97499999999999</v>
          </cell>
          <cell r="BE8865">
            <v>107.852</v>
          </cell>
          <cell r="BF8865">
            <v>107.852</v>
          </cell>
          <cell r="BG8865">
            <v>107.456</v>
          </cell>
          <cell r="BH8865">
            <v>107.122</v>
          </cell>
          <cell r="BI8865">
            <v>107.08499999999999</v>
          </cell>
          <cell r="BJ8865">
            <v>106.705</v>
          </cell>
          <cell r="BK8865">
            <v>106.705</v>
          </cell>
          <cell r="BL8865">
            <v>106.705</v>
          </cell>
          <cell r="BM8865">
            <v>106.98399999999999</v>
          </cell>
          <cell r="BN8865">
            <v>106.50700000000001</v>
          </cell>
          <cell r="BO8865">
            <v>106.05200000000001</v>
          </cell>
          <cell r="BP8865">
            <v>105.84099999999999</v>
          </cell>
          <cell r="BQ8865">
            <v>105.84099999999999</v>
          </cell>
          <cell r="BR8865">
            <v>105.84099999999999</v>
          </cell>
          <cell r="BS8865">
            <v>106.054</v>
          </cell>
          <cell r="BT8865">
            <v>106.438</v>
          </cell>
          <cell r="BU8865">
            <v>107.377</v>
          </cell>
          <cell r="BV8865">
            <v>107.756</v>
          </cell>
          <cell r="BW8865">
            <v>107.756</v>
          </cell>
          <cell r="BX8865">
            <v>107.756</v>
          </cell>
          <cell r="BY8865">
            <v>107.756</v>
          </cell>
          <cell r="BZ8865">
            <v>107.56399999999999</v>
          </cell>
          <cell r="CA8865">
            <v>106.13500000000001</v>
          </cell>
        </row>
        <row r="8866">
          <cell r="B8866" t="str">
            <v>Schönig</v>
          </cell>
          <cell r="C8866" t="str">
            <v>Lara</v>
          </cell>
          <cell r="D8866" t="str">
            <v>MinigolfCard</v>
          </cell>
          <cell r="BZ8866" t="str">
            <v/>
          </cell>
          <cell r="CA8866" t="str">
            <v/>
          </cell>
        </row>
        <row r="8867">
          <cell r="B8867" t="str">
            <v>Schönke-Sauermann</v>
          </cell>
          <cell r="C8867" t="str">
            <v>Sabine</v>
          </cell>
          <cell r="D8867" t="str">
            <v>BGV Berger Feld</v>
          </cell>
          <cell r="G8867">
            <v>107.905</v>
          </cell>
          <cell r="H8867">
            <v>107.619</v>
          </cell>
          <cell r="I8867">
            <v>107.619</v>
          </cell>
          <cell r="J8867">
            <v>107.619</v>
          </cell>
          <cell r="K8867">
            <v>107.639</v>
          </cell>
          <cell r="L8867">
            <v>107.425</v>
          </cell>
          <cell r="M8867">
            <v>107.459</v>
          </cell>
          <cell r="N8867">
            <v>107.283</v>
          </cell>
          <cell r="O8867">
            <v>107.283</v>
          </cell>
          <cell r="P8867">
            <v>107.283</v>
          </cell>
          <cell r="Q8867">
            <v>106.857</v>
          </cell>
          <cell r="R8867">
            <v>106.95099999999999</v>
          </cell>
          <cell r="S8867">
            <v>107.408</v>
          </cell>
          <cell r="T8867">
            <v>108.172</v>
          </cell>
          <cell r="U8867">
            <v>108.172</v>
          </cell>
          <cell r="V8867">
            <v>108.172</v>
          </cell>
          <cell r="W8867">
            <v>107.962</v>
          </cell>
          <cell r="X8867">
            <v>108.54</v>
          </cell>
          <cell r="Y8867">
            <v>109.108</v>
          </cell>
          <cell r="Z8867">
            <v>108.899</v>
          </cell>
          <cell r="AA8867">
            <v>108.899</v>
          </cell>
          <cell r="AB8867">
            <v>108.899</v>
          </cell>
          <cell r="AC8867">
            <v>111.932</v>
          </cell>
          <cell r="AD8867">
            <v>113.813</v>
          </cell>
          <cell r="AE8867">
            <v>113.813</v>
          </cell>
          <cell r="AF8867">
            <v>113.813</v>
          </cell>
          <cell r="AG8867">
            <v>113.813</v>
          </cell>
          <cell r="AH8867">
            <v>113.813</v>
          </cell>
          <cell r="BZ8867" t="str">
            <v/>
          </cell>
          <cell r="CA8867" t="str">
            <v/>
          </cell>
        </row>
        <row r="8868">
          <cell r="B8868" t="str">
            <v>Schönlein</v>
          </cell>
          <cell r="C8868" t="str">
            <v>Daniel</v>
          </cell>
          <cell r="D8868" t="str">
            <v>Minigolfclub Wertheim ´91</v>
          </cell>
          <cell r="G8868">
            <v>113.643</v>
          </cell>
          <cell r="H8868">
            <v>113.643</v>
          </cell>
          <cell r="I8868">
            <v>113.643</v>
          </cell>
          <cell r="J8868">
            <v>113.643</v>
          </cell>
          <cell r="K8868">
            <v>113.643</v>
          </cell>
          <cell r="L8868">
            <v>111.11499999999999</v>
          </cell>
          <cell r="M8868">
            <v>111.05800000000001</v>
          </cell>
          <cell r="N8868">
            <v>111.05800000000001</v>
          </cell>
          <cell r="O8868">
            <v>111.05800000000001</v>
          </cell>
          <cell r="P8868">
            <v>111.05800000000001</v>
          </cell>
          <cell r="Q8868">
            <v>111.05800000000001</v>
          </cell>
          <cell r="BZ8868" t="str">
            <v/>
          </cell>
          <cell r="CA8868" t="str">
            <v/>
          </cell>
        </row>
        <row r="8869">
          <cell r="B8869" t="str">
            <v>Schönwitz</v>
          </cell>
          <cell r="C8869" t="str">
            <v>Nico</v>
          </cell>
          <cell r="D8869" t="str">
            <v>MinigolfCard</v>
          </cell>
          <cell r="BZ8869" t="str">
            <v/>
          </cell>
          <cell r="CA8869" t="str">
            <v/>
          </cell>
        </row>
        <row r="8870">
          <cell r="B8870" t="str">
            <v>Schonz</v>
          </cell>
          <cell r="C8870" t="str">
            <v>Uwe</v>
          </cell>
          <cell r="D8870" t="str">
            <v>MC Tigers Künsebeck</v>
          </cell>
          <cell r="G8870">
            <v>108.685</v>
          </cell>
          <cell r="H8870">
            <v>108.184</v>
          </cell>
          <cell r="I8870">
            <v>108.184</v>
          </cell>
          <cell r="J8870">
            <v>108.184</v>
          </cell>
          <cell r="K8870">
            <v>106.88200000000001</v>
          </cell>
          <cell r="L8870">
            <v>104.81699999999999</v>
          </cell>
          <cell r="M8870">
            <v>104.81699999999999</v>
          </cell>
          <cell r="N8870">
            <v>104.494</v>
          </cell>
          <cell r="O8870">
            <v>104.494</v>
          </cell>
          <cell r="P8870">
            <v>104.494</v>
          </cell>
          <cell r="Q8870">
            <v>106.34099999999999</v>
          </cell>
          <cell r="R8870">
            <v>107.85299999999999</v>
          </cell>
          <cell r="S8870">
            <v>107.85299999999999</v>
          </cell>
          <cell r="T8870">
            <v>107.73</v>
          </cell>
          <cell r="U8870">
            <v>107.73</v>
          </cell>
          <cell r="V8870">
            <v>107.73</v>
          </cell>
          <cell r="W8870">
            <v>103.968</v>
          </cell>
          <cell r="X8870">
            <v>103.968</v>
          </cell>
          <cell r="Y8870">
            <v>103.968</v>
          </cell>
          <cell r="Z8870">
            <v>105.461</v>
          </cell>
          <cell r="AA8870">
            <v>105.461</v>
          </cell>
          <cell r="AB8870">
            <v>103.761</v>
          </cell>
          <cell r="AC8870">
            <v>105.158</v>
          </cell>
          <cell r="AD8870">
            <v>105.158</v>
          </cell>
          <cell r="AE8870">
            <v>105.158</v>
          </cell>
          <cell r="AF8870">
            <v>105.158</v>
          </cell>
          <cell r="AG8870">
            <v>105.158</v>
          </cell>
          <cell r="AH8870">
            <v>108.745</v>
          </cell>
          <cell r="AI8870">
            <v>103.663</v>
          </cell>
          <cell r="AJ8870">
            <v>103.30800000000001</v>
          </cell>
          <cell r="AK8870">
            <v>103.30800000000001</v>
          </cell>
          <cell r="AL8870">
            <v>103.30800000000001</v>
          </cell>
          <cell r="AM8870">
            <v>103.30800000000001</v>
          </cell>
          <cell r="AN8870">
            <v>103.488</v>
          </cell>
          <cell r="AO8870">
            <v>105.306</v>
          </cell>
          <cell r="BZ8870" t="str">
            <v/>
          </cell>
          <cell r="CA8870" t="str">
            <v/>
          </cell>
        </row>
        <row r="8871">
          <cell r="B8871" t="str">
            <v>Schöpfer</v>
          </cell>
          <cell r="C8871" t="str">
            <v>Melvin-Roy</v>
          </cell>
          <cell r="D8871" t="str">
            <v>Minigolf-Club Bad Salzuflen</v>
          </cell>
          <cell r="BZ8871" t="str">
            <v/>
          </cell>
          <cell r="CA8871" t="str">
            <v/>
          </cell>
        </row>
        <row r="8872">
          <cell r="B8872" t="str">
            <v>Schoppe</v>
          </cell>
          <cell r="C8872" t="str">
            <v>Edith</v>
          </cell>
          <cell r="D8872" t="str">
            <v>BGC Diepholz</v>
          </cell>
          <cell r="F8872">
            <v>105.459</v>
          </cell>
          <cell r="G8872">
            <v>109.01600000000001</v>
          </cell>
          <cell r="H8872">
            <v>109.16</v>
          </cell>
          <cell r="I8872">
            <v>109.16</v>
          </cell>
          <cell r="J8872">
            <v>109.17100000000001</v>
          </cell>
          <cell r="K8872">
            <v>109.374</v>
          </cell>
          <cell r="L8872">
            <v>109.392</v>
          </cell>
          <cell r="M8872">
            <v>109.346</v>
          </cell>
          <cell r="N8872">
            <v>108.78700000000001</v>
          </cell>
          <cell r="O8872">
            <v>108.78700000000001</v>
          </cell>
          <cell r="P8872">
            <v>108.78700000000001</v>
          </cell>
          <cell r="Q8872">
            <v>108.681</v>
          </cell>
          <cell r="R8872">
            <v>108.474</v>
          </cell>
          <cell r="S8872">
            <v>108.474</v>
          </cell>
          <cell r="T8872">
            <v>108.619</v>
          </cell>
          <cell r="U8872">
            <v>108.619</v>
          </cell>
          <cell r="V8872">
            <v>108.619</v>
          </cell>
          <cell r="W8872">
            <v>108.084</v>
          </cell>
          <cell r="X8872">
            <v>109.03400000000001</v>
          </cell>
          <cell r="Y8872">
            <v>109.03400000000001</v>
          </cell>
          <cell r="Z8872">
            <v>109.206</v>
          </cell>
          <cell r="AA8872">
            <v>109.206</v>
          </cell>
          <cell r="AB8872">
            <v>109.206</v>
          </cell>
          <cell r="AC8872">
            <v>109.69199999999999</v>
          </cell>
          <cell r="AD8872">
            <v>109.34099999999999</v>
          </cell>
          <cell r="AE8872">
            <v>108.773</v>
          </cell>
          <cell r="AF8872">
            <v>109.21599999999999</v>
          </cell>
          <cell r="AG8872">
            <v>109.21599999999999</v>
          </cell>
          <cell r="AH8872">
            <v>109.21599999999999</v>
          </cell>
          <cell r="AI8872">
            <v>109.40600000000001</v>
          </cell>
          <cell r="AJ8872">
            <v>110.721</v>
          </cell>
          <cell r="AK8872">
            <v>110.721</v>
          </cell>
          <cell r="AL8872">
            <v>111.083</v>
          </cell>
          <cell r="AM8872">
            <v>111.083</v>
          </cell>
          <cell r="AN8872">
            <v>111.083</v>
          </cell>
          <cell r="AO8872">
            <v>111.40600000000001</v>
          </cell>
          <cell r="AP8872">
            <v>111.532</v>
          </cell>
          <cell r="AQ8872">
            <v>111.532</v>
          </cell>
          <cell r="AR8872">
            <v>111.083</v>
          </cell>
          <cell r="AS8872">
            <v>111.083</v>
          </cell>
          <cell r="AT8872">
            <v>111.083</v>
          </cell>
          <cell r="AU8872">
            <v>111.339</v>
          </cell>
          <cell r="AV8872">
            <v>117.521</v>
          </cell>
          <cell r="AW8872">
            <v>114.753</v>
          </cell>
          <cell r="AX8872">
            <v>114.753</v>
          </cell>
          <cell r="AY8872">
            <v>114.753</v>
          </cell>
          <cell r="AZ8872">
            <v>114.753</v>
          </cell>
          <cell r="BZ8872" t="str">
            <v/>
          </cell>
          <cell r="CA8872" t="str">
            <v/>
          </cell>
        </row>
        <row r="8873">
          <cell r="B8873" t="str">
            <v>Schoppe</v>
          </cell>
          <cell r="C8873" t="str">
            <v>Hans-Günther</v>
          </cell>
          <cell r="D8873" t="str">
            <v>BGC Diepholz</v>
          </cell>
          <cell r="G8873">
            <v>110.852</v>
          </cell>
          <cell r="H8873">
            <v>110.535</v>
          </cell>
          <cell r="I8873">
            <v>110.535</v>
          </cell>
          <cell r="J8873">
            <v>110.55800000000001</v>
          </cell>
          <cell r="K8873">
            <v>110.27200000000001</v>
          </cell>
          <cell r="L8873">
            <v>110.134</v>
          </cell>
          <cell r="M8873">
            <v>109.63200000000001</v>
          </cell>
          <cell r="N8873">
            <v>111.145</v>
          </cell>
          <cell r="O8873">
            <v>111.145</v>
          </cell>
          <cell r="P8873">
            <v>111.145</v>
          </cell>
          <cell r="Q8873">
            <v>112.059</v>
          </cell>
          <cell r="R8873">
            <v>111.94799999999999</v>
          </cell>
          <cell r="S8873">
            <v>111.94799999999999</v>
          </cell>
          <cell r="T8873">
            <v>111.639</v>
          </cell>
          <cell r="U8873">
            <v>111.639</v>
          </cell>
          <cell r="V8873">
            <v>111.639</v>
          </cell>
          <cell r="W8873">
            <v>111.645</v>
          </cell>
          <cell r="X8873">
            <v>115.49299999999999</v>
          </cell>
          <cell r="Y8873">
            <v>115.49299999999999</v>
          </cell>
          <cell r="BZ8873" t="str">
            <v/>
          </cell>
          <cell r="CA8873" t="str">
            <v/>
          </cell>
        </row>
        <row r="8874">
          <cell r="B8874" t="str">
            <v>Schöpper</v>
          </cell>
          <cell r="C8874" t="str">
            <v>Marc</v>
          </cell>
          <cell r="D8874" t="str">
            <v>BGSV Kerpen</v>
          </cell>
          <cell r="G8874">
            <v>107.373</v>
          </cell>
          <cell r="H8874">
            <v>107.19499999999999</v>
          </cell>
          <cell r="I8874">
            <v>107.19499999999999</v>
          </cell>
          <cell r="J8874">
            <v>107.22</v>
          </cell>
          <cell r="K8874">
            <v>107.238</v>
          </cell>
          <cell r="L8874">
            <v>106.895</v>
          </cell>
          <cell r="M8874">
            <v>107.059</v>
          </cell>
          <cell r="N8874">
            <v>107.405</v>
          </cell>
          <cell r="O8874">
            <v>107.223</v>
          </cell>
          <cell r="P8874">
            <v>107.4</v>
          </cell>
          <cell r="Q8874">
            <v>107.053</v>
          </cell>
          <cell r="R8874">
            <v>107.306</v>
          </cell>
          <cell r="S8874">
            <v>107.21599999999999</v>
          </cell>
          <cell r="T8874">
            <v>107.477</v>
          </cell>
          <cell r="U8874">
            <v>107.621</v>
          </cell>
          <cell r="V8874">
            <v>107.416</v>
          </cell>
          <cell r="W8874">
            <v>107.654</v>
          </cell>
          <cell r="X8874">
            <v>107.72</v>
          </cell>
          <cell r="Y8874">
            <v>108.102</v>
          </cell>
          <cell r="Z8874">
            <v>107.995</v>
          </cell>
          <cell r="AA8874">
            <v>107.995</v>
          </cell>
          <cell r="AB8874">
            <v>108.06399999999999</v>
          </cell>
          <cell r="AC8874">
            <v>107.989</v>
          </cell>
          <cell r="AD8874">
            <v>108.492</v>
          </cell>
          <cell r="AE8874">
            <v>108.099</v>
          </cell>
          <cell r="AF8874">
            <v>108.357</v>
          </cell>
          <cell r="AG8874">
            <v>108.357</v>
          </cell>
          <cell r="AH8874">
            <v>108.357</v>
          </cell>
          <cell r="AI8874">
            <v>108.363</v>
          </cell>
          <cell r="AJ8874">
            <v>109.069</v>
          </cell>
          <cell r="AK8874">
            <v>111.47</v>
          </cell>
          <cell r="AL8874">
            <v>112.992</v>
          </cell>
          <cell r="AM8874">
            <v>110.586</v>
          </cell>
          <cell r="AN8874">
            <v>110.586</v>
          </cell>
          <cell r="AO8874">
            <v>110.586</v>
          </cell>
          <cell r="AP8874">
            <v>110.586</v>
          </cell>
          <cell r="AQ8874">
            <v>110.774</v>
          </cell>
          <cell r="AY8874">
            <v>120.41500000000001</v>
          </cell>
          <cell r="AZ8874">
            <v>120.41500000000001</v>
          </cell>
          <cell r="BA8874">
            <v>120.41500000000001</v>
          </cell>
          <cell r="BB8874">
            <v>120.41500000000001</v>
          </cell>
          <cell r="BC8874">
            <v>120.41500000000001</v>
          </cell>
          <cell r="BZ8874" t="str">
            <v/>
          </cell>
          <cell r="CA8874" t="str">
            <v/>
          </cell>
        </row>
        <row r="8875">
          <cell r="B8875" t="str">
            <v>Schöpper</v>
          </cell>
          <cell r="C8875" t="str">
            <v>Oliver</v>
          </cell>
          <cell r="D8875" t="str">
            <v>MGC Bottrop</v>
          </cell>
          <cell r="H8875">
            <v>114.069</v>
          </cell>
          <cell r="I8875">
            <v>114.069</v>
          </cell>
          <cell r="J8875">
            <v>114.069</v>
          </cell>
          <cell r="K8875">
            <v>112.61</v>
          </cell>
          <cell r="L8875">
            <v>112.61</v>
          </cell>
          <cell r="M8875">
            <v>112.61</v>
          </cell>
          <cell r="N8875">
            <v>119.142</v>
          </cell>
          <cell r="O8875">
            <v>119.142</v>
          </cell>
          <cell r="P8875">
            <v>119.142</v>
          </cell>
          <cell r="T8875">
            <v>111.56100000000001</v>
          </cell>
          <cell r="U8875">
            <v>111.56100000000001</v>
          </cell>
          <cell r="V8875">
            <v>111.56100000000001</v>
          </cell>
          <cell r="W8875">
            <v>110.01</v>
          </cell>
          <cell r="X8875">
            <v>109.646</v>
          </cell>
          <cell r="Y8875">
            <v>109.646</v>
          </cell>
          <cell r="Z8875">
            <v>109.539</v>
          </cell>
          <cell r="AA8875">
            <v>109.539</v>
          </cell>
          <cell r="AB8875">
            <v>109.539</v>
          </cell>
          <cell r="AC8875">
            <v>108.944</v>
          </cell>
          <cell r="AD8875">
            <v>108.381</v>
          </cell>
          <cell r="AE8875">
            <v>108.381</v>
          </cell>
          <cell r="AF8875">
            <v>110.47799999999999</v>
          </cell>
          <cell r="BZ8875" t="str">
            <v/>
          </cell>
          <cell r="CA8875" t="str">
            <v/>
          </cell>
        </row>
        <row r="8876">
          <cell r="B8876" t="str">
            <v>Schories</v>
          </cell>
          <cell r="C8876" t="str">
            <v>Sören</v>
          </cell>
          <cell r="D8876" t="str">
            <v>VfL Lohbrügge Abt. Bahnengolf</v>
          </cell>
          <cell r="M8876">
            <v>122.5</v>
          </cell>
          <cell r="N8876">
            <v>116.691</v>
          </cell>
          <cell r="O8876">
            <v>116.691</v>
          </cell>
          <cell r="P8876">
            <v>116.691</v>
          </cell>
          <cell r="Q8876">
            <v>116.691</v>
          </cell>
          <cell r="R8876">
            <v>116.691</v>
          </cell>
          <cell r="S8876">
            <v>116.072</v>
          </cell>
          <cell r="BZ8876" t="str">
            <v/>
          </cell>
          <cell r="CA8876" t="str">
            <v/>
          </cell>
        </row>
        <row r="8877">
          <cell r="B8877" t="str">
            <v>Schorn</v>
          </cell>
          <cell r="C8877" t="str">
            <v>Angelika</v>
          </cell>
          <cell r="D8877" t="str">
            <v>MGC Bergisch Gladbach Gierath</v>
          </cell>
          <cell r="BZ8877" t="str">
            <v/>
          </cell>
          <cell r="CA8877" t="str">
            <v/>
          </cell>
        </row>
        <row r="8878">
          <cell r="B8878" t="str">
            <v>Schorn</v>
          </cell>
          <cell r="C8878" t="str">
            <v>Hans-Jürgen</v>
          </cell>
          <cell r="D8878" t="str">
            <v>MGC Bergisch Gladbach Gierath</v>
          </cell>
          <cell r="BZ8878" t="str">
            <v/>
          </cell>
          <cell r="CA8878" t="str">
            <v/>
          </cell>
        </row>
        <row r="8879">
          <cell r="B8879" t="str">
            <v>Schorr</v>
          </cell>
          <cell r="C8879" t="str">
            <v>Thomas</v>
          </cell>
          <cell r="D8879" t="str">
            <v>1. MGC Oberthal</v>
          </cell>
          <cell r="BZ8879" t="str">
            <v/>
          </cell>
          <cell r="CA8879" t="str">
            <v/>
          </cell>
        </row>
        <row r="8880">
          <cell r="B8880" t="str">
            <v>Schößler</v>
          </cell>
          <cell r="C8880" t="str">
            <v>Bodo</v>
          </cell>
          <cell r="D8880" t="str">
            <v>BSV 82 Ohlsbach</v>
          </cell>
          <cell r="G8880">
            <v>107.849</v>
          </cell>
          <cell r="H8880">
            <v>107.518</v>
          </cell>
          <cell r="I8880">
            <v>107.518</v>
          </cell>
          <cell r="J8880">
            <v>107.518</v>
          </cell>
          <cell r="K8880">
            <v>107.129</v>
          </cell>
          <cell r="L8880">
            <v>106.065</v>
          </cell>
          <cell r="M8880">
            <v>107.048</v>
          </cell>
          <cell r="N8880">
            <v>105.654</v>
          </cell>
          <cell r="O8880">
            <v>105.654</v>
          </cell>
          <cell r="P8880">
            <v>105.654</v>
          </cell>
          <cell r="Q8880">
            <v>105.755</v>
          </cell>
          <cell r="R8880">
            <v>105.423</v>
          </cell>
          <cell r="S8880">
            <v>105.492</v>
          </cell>
          <cell r="T8880">
            <v>105.44799999999999</v>
          </cell>
          <cell r="U8880">
            <v>105.44799999999999</v>
          </cell>
          <cell r="V8880">
            <v>105.44799999999999</v>
          </cell>
          <cell r="W8880">
            <v>105.05</v>
          </cell>
          <cell r="X8880">
            <v>105.833</v>
          </cell>
          <cell r="Y8880">
            <v>106.535</v>
          </cell>
          <cell r="Z8880">
            <v>105.60899999999999</v>
          </cell>
          <cell r="AA8880">
            <v>105.60899999999999</v>
          </cell>
          <cell r="AB8880">
            <v>105.60899999999999</v>
          </cell>
          <cell r="AC8880">
            <v>106.797</v>
          </cell>
          <cell r="AD8880">
            <v>109.083</v>
          </cell>
          <cell r="AE8880">
            <v>109.083</v>
          </cell>
          <cell r="BZ8880" t="str">
            <v/>
          </cell>
          <cell r="CA8880" t="str">
            <v/>
          </cell>
        </row>
        <row r="8881">
          <cell r="B8881" t="str">
            <v>Schrader</v>
          </cell>
          <cell r="C8881" t="str">
            <v>Axel</v>
          </cell>
          <cell r="D8881" t="str">
            <v>MinigolfCard</v>
          </cell>
          <cell r="BZ8881" t="str">
            <v/>
          </cell>
          <cell r="CA8881" t="str">
            <v/>
          </cell>
        </row>
        <row r="8882">
          <cell r="B8882" t="str">
            <v>Schrader</v>
          </cell>
          <cell r="C8882" t="str">
            <v>Axel</v>
          </cell>
          <cell r="D8882" t="str">
            <v>MinigolfCard</v>
          </cell>
          <cell r="BZ8882" t="str">
            <v/>
          </cell>
          <cell r="CA8882" t="str">
            <v/>
          </cell>
        </row>
        <row r="8883">
          <cell r="B8883" t="str">
            <v>Schrader</v>
          </cell>
          <cell r="C8883" t="str">
            <v>Axel</v>
          </cell>
          <cell r="D8883" t="str">
            <v>MinigolfCard</v>
          </cell>
          <cell r="BZ8883" t="str">
            <v/>
          </cell>
          <cell r="CA8883" t="str">
            <v/>
          </cell>
        </row>
        <row r="8884">
          <cell r="B8884" t="str">
            <v>Schrader</v>
          </cell>
          <cell r="C8884" t="str">
            <v>Lukas</v>
          </cell>
          <cell r="D8884" t="str">
            <v>Miniaturgolfclub Olympia Kiel</v>
          </cell>
          <cell r="AL8884">
            <v>115.94499999999999</v>
          </cell>
          <cell r="AM8884">
            <v>115.94499999999999</v>
          </cell>
          <cell r="AN8884">
            <v>115.94499999999999</v>
          </cell>
          <cell r="AO8884">
            <v>115.94499999999999</v>
          </cell>
          <cell r="AP8884">
            <v>110.224</v>
          </cell>
          <cell r="AQ8884">
            <v>110.224</v>
          </cell>
          <cell r="AR8884">
            <v>107.476</v>
          </cell>
          <cell r="AS8884">
            <v>107.476</v>
          </cell>
          <cell r="AT8884">
            <v>107.476</v>
          </cell>
          <cell r="AU8884">
            <v>106.327</v>
          </cell>
          <cell r="AV8884">
            <v>104.804</v>
          </cell>
          <cell r="AW8884">
            <v>104.392</v>
          </cell>
          <cell r="AX8884">
            <v>103.77</v>
          </cell>
          <cell r="AY8884">
            <v>103.77</v>
          </cell>
          <cell r="AZ8884">
            <v>103.77</v>
          </cell>
          <cell r="BA8884">
            <v>104.093</v>
          </cell>
          <cell r="BB8884">
            <v>104.041</v>
          </cell>
          <cell r="BC8884">
            <v>104.003</v>
          </cell>
          <cell r="BD8884">
            <v>104.01600000000001</v>
          </cell>
          <cell r="BE8884">
            <v>103.96</v>
          </cell>
          <cell r="BF8884">
            <v>103.96</v>
          </cell>
          <cell r="BG8884">
            <v>103.776</v>
          </cell>
          <cell r="BH8884">
            <v>103.514</v>
          </cell>
          <cell r="BI8884">
            <v>103.96899999999999</v>
          </cell>
          <cell r="BJ8884">
            <v>104.254</v>
          </cell>
          <cell r="BK8884">
            <v>104.358</v>
          </cell>
          <cell r="BL8884">
            <v>104.358</v>
          </cell>
          <cell r="BM8884">
            <v>103.59399999999999</v>
          </cell>
          <cell r="BN8884">
            <v>102.246</v>
          </cell>
          <cell r="BO8884">
            <v>102.063</v>
          </cell>
          <cell r="BP8884">
            <v>102.063</v>
          </cell>
          <cell r="BQ8884">
            <v>102.145</v>
          </cell>
          <cell r="BR8884">
            <v>102.145</v>
          </cell>
          <cell r="BS8884">
            <v>101.952</v>
          </cell>
          <cell r="BT8884">
            <v>102.111</v>
          </cell>
          <cell r="BU8884">
            <v>101.80200000000001</v>
          </cell>
          <cell r="BV8884">
            <v>101.38</v>
          </cell>
          <cell r="BW8884">
            <v>101.202</v>
          </cell>
          <cell r="BX8884">
            <v>101.202</v>
          </cell>
          <cell r="BY8884">
            <v>101.202</v>
          </cell>
          <cell r="BZ8884">
            <v>101.202</v>
          </cell>
          <cell r="CA8884">
            <v>101.43899999999999</v>
          </cell>
        </row>
        <row r="8885">
          <cell r="B8885" t="str">
            <v>Schrader</v>
          </cell>
          <cell r="C8885" t="str">
            <v>Melanie</v>
          </cell>
          <cell r="D8885" t="str">
            <v>MinigolfCard</v>
          </cell>
          <cell r="BZ8885" t="str">
            <v/>
          </cell>
          <cell r="CA8885" t="str">
            <v/>
          </cell>
        </row>
        <row r="8886">
          <cell r="B8886" t="str">
            <v>Schrader</v>
          </cell>
          <cell r="C8886" t="str">
            <v>Volker</v>
          </cell>
          <cell r="D8886" t="str">
            <v>MinigolfCard</v>
          </cell>
          <cell r="BZ8886" t="str">
            <v/>
          </cell>
          <cell r="CA8886" t="str">
            <v/>
          </cell>
        </row>
        <row r="8887">
          <cell r="B8887" t="str">
            <v>Schräder-Grau</v>
          </cell>
          <cell r="C8887" t="str">
            <v>Klaus</v>
          </cell>
          <cell r="D8887" t="str">
            <v>MinigolfCard</v>
          </cell>
          <cell r="BZ8887" t="str">
            <v/>
          </cell>
          <cell r="CA8887" t="str">
            <v/>
          </cell>
        </row>
        <row r="8888">
          <cell r="B8888" t="str">
            <v>Schramm</v>
          </cell>
          <cell r="C8888" t="str">
            <v>Dennis</v>
          </cell>
          <cell r="D8888" t="str">
            <v>TSV Arendsee</v>
          </cell>
          <cell r="H8888">
            <v>114.443</v>
          </cell>
          <cell r="I8888">
            <v>114.443</v>
          </cell>
          <cell r="J8888">
            <v>115.65900000000001</v>
          </cell>
          <cell r="K8888">
            <v>114.297</v>
          </cell>
          <cell r="L8888">
            <v>114.297</v>
          </cell>
          <cell r="M8888">
            <v>114.297</v>
          </cell>
          <cell r="N8888">
            <v>117.254</v>
          </cell>
          <cell r="O8888">
            <v>117.254</v>
          </cell>
          <cell r="P8888">
            <v>120.43600000000001</v>
          </cell>
          <cell r="BZ8888" t="str">
            <v/>
          </cell>
          <cell r="CA8888" t="str">
            <v/>
          </cell>
        </row>
        <row r="8889">
          <cell r="B8889" t="str">
            <v>Schramm</v>
          </cell>
          <cell r="C8889" t="str">
            <v>Julia</v>
          </cell>
          <cell r="D8889" t="str">
            <v>Miniaturgolfclub Bad Bodendorf</v>
          </cell>
          <cell r="BZ8889" t="str">
            <v/>
          </cell>
          <cell r="CA8889" t="str">
            <v/>
          </cell>
        </row>
        <row r="8890">
          <cell r="B8890" t="str">
            <v>Schramm</v>
          </cell>
          <cell r="C8890" t="str">
            <v>Karin</v>
          </cell>
          <cell r="D8890" t="str">
            <v>MinigolfCard</v>
          </cell>
          <cell r="BZ8890" t="str">
            <v/>
          </cell>
          <cell r="CA8890" t="str">
            <v/>
          </cell>
        </row>
        <row r="8891">
          <cell r="B8891" t="str">
            <v>Schramm</v>
          </cell>
          <cell r="C8891" t="str">
            <v>Olaf</v>
          </cell>
          <cell r="D8891" t="str">
            <v>MinigolfCard</v>
          </cell>
          <cell r="BZ8891" t="str">
            <v/>
          </cell>
          <cell r="CA8891" t="str">
            <v/>
          </cell>
        </row>
        <row r="8892">
          <cell r="B8892" t="str">
            <v>Schramm</v>
          </cell>
          <cell r="C8892" t="str">
            <v>Olaf</v>
          </cell>
          <cell r="D8892" t="str">
            <v>MinigolfCard</v>
          </cell>
          <cell r="BZ8892" t="str">
            <v/>
          </cell>
          <cell r="CA8892" t="str">
            <v/>
          </cell>
        </row>
        <row r="8893">
          <cell r="B8893" t="str">
            <v>Schramm</v>
          </cell>
          <cell r="C8893" t="str">
            <v>Oliver</v>
          </cell>
          <cell r="D8893" t="str">
            <v>Miniaturgolfclub Bad Bodendorf</v>
          </cell>
          <cell r="BZ8893" t="str">
            <v/>
          </cell>
          <cell r="CA8893" t="str">
            <v/>
          </cell>
        </row>
        <row r="8894">
          <cell r="B8894" t="str">
            <v>Schramm</v>
          </cell>
          <cell r="C8894" t="str">
            <v>Paul</v>
          </cell>
          <cell r="D8894" t="str">
            <v>1. Eisenhüttenstädter MC</v>
          </cell>
          <cell r="T8894">
            <v>124.75</v>
          </cell>
          <cell r="U8894">
            <v>123.217</v>
          </cell>
          <cell r="V8894">
            <v>123.217</v>
          </cell>
          <cell r="W8894">
            <v>123.217</v>
          </cell>
          <cell r="X8894">
            <v>123.217</v>
          </cell>
          <cell r="Y8894">
            <v>123.217</v>
          </cell>
          <cell r="Z8894">
            <v>124.95</v>
          </cell>
          <cell r="BZ8894" t="str">
            <v/>
          </cell>
          <cell r="CA8894" t="str">
            <v/>
          </cell>
        </row>
        <row r="8895">
          <cell r="B8895" t="str">
            <v>Schramm</v>
          </cell>
          <cell r="C8895" t="str">
            <v>Reiner</v>
          </cell>
          <cell r="D8895" t="str">
            <v>Bahnengolf-Sportverein Bad Homburg v. d.H.</v>
          </cell>
          <cell r="F8895">
            <v>100.876</v>
          </cell>
          <cell r="G8895">
            <v>99.994</v>
          </cell>
          <cell r="H8895">
            <v>100.10599999999999</v>
          </cell>
          <cell r="I8895">
            <v>100.10599999999999</v>
          </cell>
          <cell r="J8895">
            <v>100.19199999999999</v>
          </cell>
          <cell r="K8895">
            <v>100.76600000000001</v>
          </cell>
          <cell r="L8895">
            <v>101.035</v>
          </cell>
          <cell r="M8895">
            <v>101.14700000000001</v>
          </cell>
          <cell r="N8895">
            <v>101.16500000000001</v>
          </cell>
          <cell r="O8895">
            <v>101.16500000000001</v>
          </cell>
          <cell r="P8895">
            <v>101.16500000000001</v>
          </cell>
          <cell r="Q8895">
            <v>100.94499999999999</v>
          </cell>
          <cell r="R8895">
            <v>100.86199999999999</v>
          </cell>
          <cell r="S8895">
            <v>100.851</v>
          </cell>
          <cell r="T8895">
            <v>100.866</v>
          </cell>
          <cell r="U8895">
            <v>100.866</v>
          </cell>
          <cell r="V8895">
            <v>100.866</v>
          </cell>
          <cell r="W8895">
            <v>100.708</v>
          </cell>
          <cell r="X8895">
            <v>100.794</v>
          </cell>
          <cell r="Y8895">
            <v>100.944</v>
          </cell>
          <cell r="Z8895">
            <v>100.46599999999999</v>
          </cell>
          <cell r="AA8895">
            <v>100.46599999999999</v>
          </cell>
          <cell r="AB8895">
            <v>100.46599999999999</v>
          </cell>
          <cell r="AC8895">
            <v>100.794</v>
          </cell>
          <cell r="AD8895">
            <v>100.773</v>
          </cell>
          <cell r="AE8895">
            <v>100.539</v>
          </cell>
          <cell r="AF8895">
            <v>100.664</v>
          </cell>
          <cell r="AG8895">
            <v>100.664</v>
          </cell>
          <cell r="AH8895">
            <v>100.664</v>
          </cell>
          <cell r="AI8895">
            <v>100.762</v>
          </cell>
          <cell r="AJ8895">
            <v>100.742</v>
          </cell>
          <cell r="AK8895">
            <v>100.85899999999999</v>
          </cell>
          <cell r="AL8895">
            <v>101.03</v>
          </cell>
          <cell r="AM8895">
            <v>101.03</v>
          </cell>
          <cell r="AN8895">
            <v>101.03</v>
          </cell>
          <cell r="AO8895">
            <v>101.021</v>
          </cell>
          <cell r="AP8895">
            <v>100.75700000000001</v>
          </cell>
          <cell r="AQ8895">
            <v>100.985</v>
          </cell>
          <cell r="AR8895">
            <v>101.488</v>
          </cell>
          <cell r="AS8895">
            <v>101.488</v>
          </cell>
          <cell r="AT8895">
            <v>101.488</v>
          </cell>
          <cell r="AU8895">
            <v>101.577</v>
          </cell>
          <cell r="AV8895">
            <v>103.581</v>
          </cell>
          <cell r="AW8895">
            <v>103.46</v>
          </cell>
          <cell r="AX8895">
            <v>102.664</v>
          </cell>
          <cell r="AY8895">
            <v>102.664</v>
          </cell>
          <cell r="AZ8895">
            <v>102.664</v>
          </cell>
          <cell r="BA8895">
            <v>102.56699999999999</v>
          </cell>
          <cell r="BB8895">
            <v>101.92100000000001</v>
          </cell>
          <cell r="BC8895">
            <v>101.92100000000001</v>
          </cell>
          <cell r="BD8895">
            <v>102.68600000000001</v>
          </cell>
          <cell r="BE8895">
            <v>102.68600000000001</v>
          </cell>
          <cell r="BF8895">
            <v>102.68600000000001</v>
          </cell>
          <cell r="BG8895">
            <v>102.39100000000001</v>
          </cell>
          <cell r="BH8895">
            <v>101.535</v>
          </cell>
          <cell r="BI8895">
            <v>101.312</v>
          </cell>
          <cell r="BJ8895">
            <v>101.551</v>
          </cell>
          <cell r="BK8895">
            <v>101.17</v>
          </cell>
          <cell r="BL8895">
            <v>101.17</v>
          </cell>
          <cell r="BM8895">
            <v>101.027</v>
          </cell>
          <cell r="BN8895">
            <v>101.148</v>
          </cell>
          <cell r="BO8895">
            <v>101.35</v>
          </cell>
          <cell r="BP8895">
            <v>101.658</v>
          </cell>
          <cell r="BQ8895">
            <v>101.242</v>
          </cell>
          <cell r="BR8895">
            <v>101.242</v>
          </cell>
          <cell r="BS8895">
            <v>102.13</v>
          </cell>
          <cell r="BT8895">
            <v>101.2</v>
          </cell>
          <cell r="BU8895">
            <v>101.15600000000001</v>
          </cell>
          <cell r="BV8895">
            <v>100.631</v>
          </cell>
          <cell r="BW8895">
            <v>100.197</v>
          </cell>
          <cell r="BX8895">
            <v>100.197</v>
          </cell>
          <cell r="BY8895">
            <v>100.197</v>
          </cell>
          <cell r="BZ8895">
            <v>100.197</v>
          </cell>
          <cell r="CA8895">
            <v>100.197</v>
          </cell>
        </row>
        <row r="8896">
          <cell r="B8896" t="str">
            <v>Schramm</v>
          </cell>
          <cell r="C8896" t="str">
            <v>Tscharlie</v>
          </cell>
          <cell r="D8896" t="str">
            <v>MGC Murnau am Staffelsee</v>
          </cell>
          <cell r="BZ8896" t="str">
            <v/>
          </cell>
          <cell r="CA8896" t="str">
            <v/>
          </cell>
        </row>
        <row r="8897">
          <cell r="B8897" t="str">
            <v>Schramm</v>
          </cell>
          <cell r="C8897" t="str">
            <v>Willi</v>
          </cell>
          <cell r="D8897" t="str">
            <v>MGC Heven</v>
          </cell>
          <cell r="BZ8897" t="str">
            <v/>
          </cell>
          <cell r="CA8897" t="str">
            <v/>
          </cell>
        </row>
        <row r="8898">
          <cell r="B8898" t="str">
            <v>Schray</v>
          </cell>
          <cell r="C8898" t="str">
            <v>Anja</v>
          </cell>
          <cell r="D8898" t="str">
            <v>Erster Mainzer Minigolf-Club 1964</v>
          </cell>
          <cell r="BW8898">
            <v>112.54</v>
          </cell>
          <cell r="BX8898">
            <v>112.54</v>
          </cell>
          <cell r="BY8898">
            <v>112.54</v>
          </cell>
          <cell r="BZ8898">
            <v>109.986</v>
          </cell>
          <cell r="CA8898">
            <v>107.613</v>
          </cell>
        </row>
        <row r="8899">
          <cell r="B8899" t="str">
            <v>Schray</v>
          </cell>
          <cell r="C8899" t="str">
            <v>Anja</v>
          </cell>
          <cell r="D8899" t="str">
            <v>MinigolfCard</v>
          </cell>
          <cell r="BZ8899" t="str">
            <v/>
          </cell>
          <cell r="CA8899" t="str">
            <v/>
          </cell>
        </row>
        <row r="8900">
          <cell r="B8900" t="str">
            <v>Schray</v>
          </cell>
          <cell r="C8900" t="str">
            <v>Anja</v>
          </cell>
          <cell r="D8900" t="str">
            <v>MinigolfCard</v>
          </cell>
          <cell r="BZ8900" t="str">
            <v/>
          </cell>
          <cell r="CA8900" t="str">
            <v/>
          </cell>
        </row>
        <row r="8901">
          <cell r="B8901" t="str">
            <v>Schreck</v>
          </cell>
          <cell r="C8901" t="str">
            <v>Andreas</v>
          </cell>
          <cell r="D8901" t="str">
            <v>Verein für Minigolfsport Berlin Spandau (VfM Berlin Spandau)</v>
          </cell>
          <cell r="F8901">
            <v>102.742</v>
          </cell>
          <cell r="G8901">
            <v>101.67</v>
          </cell>
          <cell r="H8901">
            <v>101.685</v>
          </cell>
          <cell r="I8901">
            <v>101.685</v>
          </cell>
          <cell r="J8901">
            <v>101.806</v>
          </cell>
          <cell r="K8901">
            <v>101.73099999999999</v>
          </cell>
          <cell r="L8901">
            <v>101.904</v>
          </cell>
          <cell r="M8901">
            <v>101.904</v>
          </cell>
          <cell r="N8901">
            <v>102.121</v>
          </cell>
          <cell r="O8901">
            <v>102.121</v>
          </cell>
          <cell r="P8901">
            <v>102.121</v>
          </cell>
          <cell r="Q8901">
            <v>102.363</v>
          </cell>
          <cell r="R8901">
            <v>102.621</v>
          </cell>
          <cell r="S8901">
            <v>102.621</v>
          </cell>
          <cell r="T8901">
            <v>101.414</v>
          </cell>
          <cell r="U8901">
            <v>101.414</v>
          </cell>
          <cell r="V8901">
            <v>101.414</v>
          </cell>
          <cell r="W8901">
            <v>101.55500000000001</v>
          </cell>
          <cell r="X8901">
            <v>101.142</v>
          </cell>
          <cell r="Y8901">
            <v>100.994</v>
          </cell>
          <cell r="Z8901">
            <v>101.303</v>
          </cell>
          <cell r="AA8901">
            <v>101.303</v>
          </cell>
          <cell r="AB8901">
            <v>101.303</v>
          </cell>
          <cell r="AC8901">
            <v>101.36</v>
          </cell>
          <cell r="AD8901">
            <v>101.376</v>
          </cell>
          <cell r="AE8901">
            <v>101.658</v>
          </cell>
          <cell r="AF8901">
            <v>102.107</v>
          </cell>
          <cell r="AG8901">
            <v>102.107</v>
          </cell>
          <cell r="AH8901">
            <v>102.107</v>
          </cell>
          <cell r="AI8901">
            <v>102.235</v>
          </cell>
          <cell r="AJ8901">
            <v>101.401</v>
          </cell>
          <cell r="AK8901">
            <v>101.401</v>
          </cell>
          <cell r="AL8901">
            <v>100.128</v>
          </cell>
          <cell r="AM8901">
            <v>100.128</v>
          </cell>
          <cell r="AN8901">
            <v>100.128</v>
          </cell>
          <cell r="AO8901">
            <v>100.128</v>
          </cell>
          <cell r="AP8901">
            <v>99.661000000000001</v>
          </cell>
          <cell r="AQ8901">
            <v>100.15900000000001</v>
          </cell>
          <cell r="AR8901">
            <v>101.14400000000001</v>
          </cell>
          <cell r="AS8901">
            <v>101.14400000000001</v>
          </cell>
          <cell r="AT8901">
            <v>101.14400000000001</v>
          </cell>
          <cell r="AU8901">
            <v>101.14400000000001</v>
          </cell>
          <cell r="AV8901">
            <v>104.05</v>
          </cell>
          <cell r="AW8901">
            <v>100.176</v>
          </cell>
          <cell r="AX8901">
            <v>99.89</v>
          </cell>
          <cell r="AY8901">
            <v>99.89</v>
          </cell>
          <cell r="AZ8901">
            <v>99.89</v>
          </cell>
          <cell r="BA8901">
            <v>99.686999999999998</v>
          </cell>
          <cell r="BB8901">
            <v>99.450999999999993</v>
          </cell>
          <cell r="BC8901">
            <v>102.077</v>
          </cell>
          <cell r="BG8901">
            <v>105.23</v>
          </cell>
          <cell r="BH8901">
            <v>105.23</v>
          </cell>
          <cell r="BI8901">
            <v>105.23</v>
          </cell>
          <cell r="BJ8901">
            <v>105.23</v>
          </cell>
          <cell r="BK8901">
            <v>105.23</v>
          </cell>
          <cell r="BL8901">
            <v>105.23</v>
          </cell>
          <cell r="BN8901">
            <v>105.09699999999999</v>
          </cell>
          <cell r="BO8901">
            <v>105.09699999999999</v>
          </cell>
          <cell r="BP8901">
            <v>105.09699999999999</v>
          </cell>
          <cell r="BQ8901">
            <v>105.09699999999999</v>
          </cell>
          <cell r="BR8901">
            <v>105.09699999999999</v>
          </cell>
          <cell r="BS8901">
            <v>105.09699999999999</v>
          </cell>
          <cell r="BZ8901" t="str">
            <v/>
          </cell>
          <cell r="CA8901" t="str">
            <v/>
          </cell>
        </row>
        <row r="8902">
          <cell r="B8902" t="str">
            <v>Schreer</v>
          </cell>
          <cell r="C8902" t="str">
            <v>Martin</v>
          </cell>
          <cell r="D8902" t="str">
            <v>MGC Einbeck</v>
          </cell>
          <cell r="BZ8902" t="str">
            <v/>
          </cell>
          <cell r="CA8902" t="str">
            <v/>
          </cell>
        </row>
        <row r="8903">
          <cell r="B8903" t="str">
            <v>Schreiber</v>
          </cell>
          <cell r="C8903" t="str">
            <v>Clemens</v>
          </cell>
          <cell r="D8903" t="str">
            <v>1. Bahnen Golf Club Leipzig</v>
          </cell>
          <cell r="AY8903">
            <v>118.19199999999999</v>
          </cell>
          <cell r="AZ8903">
            <v>118.19199999999999</v>
          </cell>
          <cell r="BA8903">
            <v>118.19199999999999</v>
          </cell>
          <cell r="BB8903">
            <v>118.19199999999999</v>
          </cell>
          <cell r="BC8903">
            <v>109.741</v>
          </cell>
          <cell r="BD8903">
            <v>106.182</v>
          </cell>
          <cell r="BE8903">
            <v>104.252</v>
          </cell>
          <cell r="BF8903">
            <v>104.31100000000001</v>
          </cell>
          <cell r="BG8903">
            <v>103.748</v>
          </cell>
          <cell r="BH8903">
            <v>103.628</v>
          </cell>
          <cell r="BI8903">
            <v>103.184</v>
          </cell>
          <cell r="BJ8903">
            <v>102.345</v>
          </cell>
          <cell r="BK8903">
            <v>102.176</v>
          </cell>
          <cell r="BL8903">
            <v>101.90600000000001</v>
          </cell>
          <cell r="BM8903">
            <v>101.196</v>
          </cell>
          <cell r="BN8903">
            <v>100.41800000000001</v>
          </cell>
          <cell r="BO8903">
            <v>100.242</v>
          </cell>
          <cell r="BP8903">
            <v>100.389</v>
          </cell>
          <cell r="BQ8903">
            <v>100.503</v>
          </cell>
          <cell r="BR8903">
            <v>100.39</v>
          </cell>
          <cell r="BS8903">
            <v>99.055000000000007</v>
          </cell>
          <cell r="BT8903">
            <v>99.069000000000003</v>
          </cell>
          <cell r="BU8903">
            <v>99.305999999999997</v>
          </cell>
          <cell r="BV8903">
            <v>99.289000000000001</v>
          </cell>
          <cell r="BW8903">
            <v>99.35</v>
          </cell>
          <cell r="BX8903">
            <v>99.35</v>
          </cell>
          <cell r="BY8903">
            <v>99.35</v>
          </cell>
          <cell r="BZ8903">
            <v>99.35</v>
          </cell>
          <cell r="CA8903">
            <v>99.35</v>
          </cell>
        </row>
        <row r="8904">
          <cell r="B8904" t="str">
            <v>Schreiber</v>
          </cell>
          <cell r="C8904" t="str">
            <v>Franz-Josef</v>
          </cell>
          <cell r="D8904" t="str">
            <v>SC Bastion Rot Weiß Lippstadt</v>
          </cell>
          <cell r="BZ8904" t="str">
            <v/>
          </cell>
          <cell r="CA8904" t="str">
            <v/>
          </cell>
        </row>
        <row r="8905">
          <cell r="B8905" t="str">
            <v>Schreiber</v>
          </cell>
          <cell r="C8905" t="str">
            <v>Heike</v>
          </cell>
          <cell r="D8905" t="str">
            <v>2. MGC Worms</v>
          </cell>
          <cell r="G8905">
            <v>114.435</v>
          </cell>
          <cell r="H8905">
            <v>114.435</v>
          </cell>
          <cell r="I8905">
            <v>114.435</v>
          </cell>
          <cell r="J8905">
            <v>114.435</v>
          </cell>
          <cell r="K8905">
            <v>114.435</v>
          </cell>
          <cell r="BZ8905" t="str">
            <v/>
          </cell>
          <cell r="CA8905" t="str">
            <v/>
          </cell>
        </row>
        <row r="8906">
          <cell r="B8906" t="str">
            <v>Schreiber</v>
          </cell>
          <cell r="C8906" t="str">
            <v>Karl-Heinz</v>
          </cell>
          <cell r="D8906" t="str">
            <v>MGC Olympia Kiel</v>
          </cell>
          <cell r="F8906">
            <v>102.998</v>
          </cell>
          <cell r="G8906">
            <v>104.60299999999999</v>
          </cell>
          <cell r="H8906">
            <v>104.815</v>
          </cell>
          <cell r="I8906">
            <v>104.815</v>
          </cell>
          <cell r="J8906">
            <v>104.815</v>
          </cell>
          <cell r="K8906">
            <v>105.551</v>
          </cell>
          <cell r="L8906">
            <v>105.351</v>
          </cell>
          <cell r="M8906">
            <v>105.384</v>
          </cell>
          <cell r="N8906">
            <v>104.955</v>
          </cell>
          <cell r="O8906">
            <v>104.955</v>
          </cell>
          <cell r="P8906">
            <v>104.955</v>
          </cell>
          <cell r="Q8906">
            <v>104.65300000000001</v>
          </cell>
          <cell r="R8906">
            <v>105.014</v>
          </cell>
          <cell r="S8906">
            <v>105.1</v>
          </cell>
          <cell r="T8906">
            <v>105.21</v>
          </cell>
          <cell r="U8906">
            <v>105.21</v>
          </cell>
          <cell r="V8906">
            <v>105.21</v>
          </cell>
          <cell r="W8906">
            <v>105.042</v>
          </cell>
          <cell r="X8906">
            <v>104.492</v>
          </cell>
          <cell r="Y8906">
            <v>104.492</v>
          </cell>
          <cell r="Z8906">
            <v>103.586</v>
          </cell>
          <cell r="AA8906">
            <v>103.586</v>
          </cell>
          <cell r="AB8906">
            <v>103.586</v>
          </cell>
          <cell r="AC8906">
            <v>103.833</v>
          </cell>
          <cell r="AD8906">
            <v>106.80800000000001</v>
          </cell>
          <cell r="AE8906">
            <v>106.80800000000001</v>
          </cell>
          <cell r="AF8906">
            <v>105.518</v>
          </cell>
          <cell r="AG8906">
            <v>103.542</v>
          </cell>
          <cell r="AH8906">
            <v>103.542</v>
          </cell>
          <cell r="AI8906">
            <v>104.117</v>
          </cell>
          <cell r="AJ8906">
            <v>104.33499999999999</v>
          </cell>
          <cell r="AK8906">
            <v>104.51300000000001</v>
          </cell>
          <cell r="AL8906">
            <v>105.249</v>
          </cell>
          <cell r="AM8906">
            <v>105.249</v>
          </cell>
          <cell r="AN8906">
            <v>105.249</v>
          </cell>
          <cell r="AO8906">
            <v>107.176</v>
          </cell>
          <cell r="AP8906">
            <v>107.321</v>
          </cell>
          <cell r="AQ8906">
            <v>106.636</v>
          </cell>
          <cell r="AR8906">
            <v>104.741</v>
          </cell>
          <cell r="AS8906">
            <v>104.741</v>
          </cell>
          <cell r="AT8906">
            <v>104.354</v>
          </cell>
          <cell r="AU8906">
            <v>104.614</v>
          </cell>
          <cell r="AV8906">
            <v>104.315</v>
          </cell>
          <cell r="AW8906">
            <v>104.48399999999999</v>
          </cell>
          <cell r="AX8906">
            <v>104.233</v>
          </cell>
          <cell r="AY8906">
            <v>104.233</v>
          </cell>
          <cell r="AZ8906">
            <v>104.233</v>
          </cell>
          <cell r="BA8906">
            <v>104.233</v>
          </cell>
          <cell r="BB8906">
            <v>105.57599999999999</v>
          </cell>
          <cell r="BC8906">
            <v>105.735</v>
          </cell>
          <cell r="BD8906">
            <v>105.735</v>
          </cell>
          <cell r="BE8906">
            <v>105.735</v>
          </cell>
          <cell r="BF8906">
            <v>105.735</v>
          </cell>
          <cell r="BG8906">
            <v>104.16200000000001</v>
          </cell>
          <cell r="BH8906">
            <v>102.64100000000001</v>
          </cell>
          <cell r="BI8906">
            <v>103.503</v>
          </cell>
          <cell r="BJ8906">
            <v>103.503</v>
          </cell>
          <cell r="BZ8906" t="str">
            <v/>
          </cell>
          <cell r="CA8906" t="str">
            <v/>
          </cell>
        </row>
        <row r="8907">
          <cell r="B8907" t="str">
            <v>Schreiber</v>
          </cell>
          <cell r="C8907" t="str">
            <v>Karl-Heinz</v>
          </cell>
          <cell r="D8907" t="str">
            <v>MinigolfCard</v>
          </cell>
          <cell r="BZ8907" t="str">
            <v/>
          </cell>
          <cell r="CA8907" t="str">
            <v/>
          </cell>
        </row>
        <row r="8908">
          <cell r="B8908" t="str">
            <v>Schreiber</v>
          </cell>
          <cell r="C8908" t="str">
            <v>Karl-Heinz</v>
          </cell>
          <cell r="D8908" t="str">
            <v>MinigolfCard</v>
          </cell>
          <cell r="BZ8908" t="str">
            <v/>
          </cell>
          <cell r="CA8908" t="str">
            <v/>
          </cell>
        </row>
        <row r="8909">
          <cell r="B8909" t="str">
            <v>Schreiber</v>
          </cell>
          <cell r="C8909" t="str">
            <v>Kay</v>
          </cell>
          <cell r="D8909" t="str">
            <v>1. MGC Lohfelden 1997</v>
          </cell>
          <cell r="BZ8909" t="str">
            <v/>
          </cell>
          <cell r="CA8909" t="str">
            <v/>
          </cell>
        </row>
        <row r="8910">
          <cell r="B8910" t="str">
            <v>Schreiber</v>
          </cell>
          <cell r="C8910" t="str">
            <v>Lutz</v>
          </cell>
          <cell r="D8910" t="str">
            <v>BSG Pneumant Fürstenwalde Abteilung Minigolf</v>
          </cell>
          <cell r="BN8910">
            <v>121.44199999999999</v>
          </cell>
          <cell r="BO8910">
            <v>121.44199999999999</v>
          </cell>
          <cell r="BP8910">
            <v>118.059</v>
          </cell>
          <cell r="BQ8910">
            <v>118.059</v>
          </cell>
          <cell r="BR8910">
            <v>118.059</v>
          </cell>
          <cell r="BS8910">
            <v>116.291</v>
          </cell>
          <cell r="BT8910">
            <v>116.291</v>
          </cell>
          <cell r="BU8910">
            <v>114.476</v>
          </cell>
          <cell r="BV8910">
            <v>112.363</v>
          </cell>
          <cell r="BW8910">
            <v>112.363</v>
          </cell>
          <cell r="BZ8910" t="str">
            <v/>
          </cell>
          <cell r="CA8910" t="str">
            <v/>
          </cell>
        </row>
        <row r="8911">
          <cell r="B8911" t="str">
            <v>Schreiber</v>
          </cell>
          <cell r="C8911" t="str">
            <v>Manfred</v>
          </cell>
          <cell r="D8911" t="str">
            <v>Miniaturgolfclub Bad Soden-Salmünster</v>
          </cell>
          <cell r="BZ8911" t="str">
            <v/>
          </cell>
          <cell r="CA8911" t="str">
            <v/>
          </cell>
        </row>
        <row r="8912">
          <cell r="B8912" t="str">
            <v>Schreiber</v>
          </cell>
          <cell r="C8912" t="str">
            <v>Marco</v>
          </cell>
          <cell r="D8912" t="str">
            <v>2. MGC Worms</v>
          </cell>
          <cell r="BZ8912" t="str">
            <v/>
          </cell>
          <cell r="CA8912" t="str">
            <v/>
          </cell>
        </row>
        <row r="8913">
          <cell r="B8913" t="str">
            <v>Schreiber</v>
          </cell>
          <cell r="C8913" t="str">
            <v>Margret</v>
          </cell>
          <cell r="D8913" t="str">
            <v>MGC Olympia Kiel</v>
          </cell>
          <cell r="G8913">
            <v>113.155</v>
          </cell>
          <cell r="H8913">
            <v>112.52500000000001</v>
          </cell>
          <cell r="I8913">
            <v>112.52500000000001</v>
          </cell>
          <cell r="J8913">
            <v>112.52500000000001</v>
          </cell>
          <cell r="K8913">
            <v>112.52500000000001</v>
          </cell>
          <cell r="L8913">
            <v>109.254</v>
          </cell>
          <cell r="M8913">
            <v>110.078</v>
          </cell>
          <cell r="N8913">
            <v>108.57899999999999</v>
          </cell>
          <cell r="O8913">
            <v>108.57899999999999</v>
          </cell>
          <cell r="P8913">
            <v>108.57899999999999</v>
          </cell>
          <cell r="Q8913">
            <v>108.996</v>
          </cell>
          <cell r="R8913">
            <v>109.619</v>
          </cell>
          <cell r="S8913">
            <v>109.205</v>
          </cell>
          <cell r="T8913">
            <v>110.78100000000001</v>
          </cell>
          <cell r="U8913">
            <v>110.78100000000001</v>
          </cell>
          <cell r="V8913">
            <v>110.78100000000001</v>
          </cell>
          <cell r="W8913">
            <v>110.696</v>
          </cell>
          <cell r="X8913">
            <v>110.37</v>
          </cell>
          <cell r="Y8913">
            <v>110.70699999999999</v>
          </cell>
          <cell r="Z8913">
            <v>109.39100000000001</v>
          </cell>
          <cell r="AA8913">
            <v>109.39100000000001</v>
          </cell>
          <cell r="AB8913">
            <v>109.39100000000001</v>
          </cell>
          <cell r="AC8913">
            <v>110.093</v>
          </cell>
          <cell r="AD8913">
            <v>120.202</v>
          </cell>
          <cell r="AE8913">
            <v>115.22199999999999</v>
          </cell>
          <cell r="AF8913">
            <v>111.61199999999999</v>
          </cell>
          <cell r="AG8913">
            <v>109.736</v>
          </cell>
          <cell r="AH8913">
            <v>109.736</v>
          </cell>
          <cell r="AI8913">
            <v>109.248</v>
          </cell>
          <cell r="AJ8913">
            <v>109.86199999999999</v>
          </cell>
          <cell r="AK8913">
            <v>109.545</v>
          </cell>
          <cell r="AL8913">
            <v>108.93</v>
          </cell>
          <cell r="AM8913">
            <v>108.93</v>
          </cell>
          <cell r="AN8913">
            <v>108.93</v>
          </cell>
          <cell r="AO8913">
            <v>110.40900000000001</v>
          </cell>
          <cell r="AP8913">
            <v>109.625</v>
          </cell>
          <cell r="AQ8913">
            <v>108.248</v>
          </cell>
          <cell r="AR8913">
            <v>106.964</v>
          </cell>
          <cell r="AS8913">
            <v>106.964</v>
          </cell>
          <cell r="AT8913">
            <v>107.09399999999999</v>
          </cell>
          <cell r="AU8913">
            <v>107.271</v>
          </cell>
          <cell r="AV8913">
            <v>107.79</v>
          </cell>
          <cell r="AW8913">
            <v>108.526</v>
          </cell>
          <cell r="AX8913">
            <v>108.873</v>
          </cell>
          <cell r="AY8913">
            <v>108.873</v>
          </cell>
          <cell r="AZ8913">
            <v>108.873</v>
          </cell>
          <cell r="BA8913">
            <v>110.303</v>
          </cell>
          <cell r="BB8913">
            <v>108.777</v>
          </cell>
          <cell r="BC8913">
            <v>108.794</v>
          </cell>
          <cell r="BD8913">
            <v>108.794</v>
          </cell>
          <cell r="BE8913">
            <v>108.794</v>
          </cell>
          <cell r="BF8913">
            <v>108.794</v>
          </cell>
          <cell r="BG8913">
            <v>108.625</v>
          </cell>
          <cell r="BH8913">
            <v>109.49299999999999</v>
          </cell>
          <cell r="BI8913">
            <v>109.268</v>
          </cell>
          <cell r="BJ8913">
            <v>109.268</v>
          </cell>
          <cell r="BZ8913" t="str">
            <v/>
          </cell>
          <cell r="CA8913" t="str">
            <v/>
          </cell>
        </row>
        <row r="8914">
          <cell r="B8914" t="str">
            <v>Schreiber</v>
          </cell>
          <cell r="C8914" t="str">
            <v>Margret</v>
          </cell>
          <cell r="D8914" t="str">
            <v>MinigolfCard</v>
          </cell>
          <cell r="BZ8914" t="str">
            <v/>
          </cell>
          <cell r="CA8914" t="str">
            <v/>
          </cell>
        </row>
        <row r="8915">
          <cell r="B8915" t="str">
            <v>Schreiber</v>
          </cell>
          <cell r="C8915" t="str">
            <v>Margret</v>
          </cell>
          <cell r="D8915" t="str">
            <v>MinigolfCard</v>
          </cell>
          <cell r="BT8915">
            <v>114.172</v>
          </cell>
          <cell r="BU8915">
            <v>114.172</v>
          </cell>
          <cell r="BV8915">
            <v>114.172</v>
          </cell>
          <cell r="BW8915">
            <v>114.172</v>
          </cell>
          <cell r="BX8915">
            <v>114.172</v>
          </cell>
          <cell r="BY8915">
            <v>114.172</v>
          </cell>
          <cell r="BZ8915">
            <v>114.172</v>
          </cell>
          <cell r="CA8915" t="str">
            <v/>
          </cell>
        </row>
        <row r="8916">
          <cell r="B8916" t="str">
            <v>Schreiber</v>
          </cell>
          <cell r="C8916" t="str">
            <v>Martina</v>
          </cell>
          <cell r="D8916" t="str">
            <v>Miniaturgolfclub Bad Soden-Salmünster</v>
          </cell>
          <cell r="BZ8916" t="str">
            <v/>
          </cell>
          <cell r="CA8916" t="str">
            <v/>
          </cell>
        </row>
        <row r="8917">
          <cell r="B8917" t="str">
            <v>Schreiber</v>
          </cell>
          <cell r="C8917" t="str">
            <v>Regina</v>
          </cell>
          <cell r="D8917" t="str">
            <v>2. MGC Worms</v>
          </cell>
          <cell r="BZ8917" t="str">
            <v/>
          </cell>
          <cell r="CA8917" t="str">
            <v/>
          </cell>
        </row>
        <row r="8918">
          <cell r="B8918" t="str">
            <v>Schreiber</v>
          </cell>
          <cell r="C8918" t="str">
            <v>Tony</v>
          </cell>
          <cell r="D8918" t="str">
            <v>MinigolfCard</v>
          </cell>
          <cell r="BZ8918" t="str">
            <v/>
          </cell>
          <cell r="CA8918" t="str">
            <v/>
          </cell>
        </row>
        <row r="8919">
          <cell r="B8919" t="str">
            <v>Schreiber</v>
          </cell>
          <cell r="C8919" t="str">
            <v>Udo</v>
          </cell>
          <cell r="D8919" t="str">
            <v>1. Minigolfclub Epe 1978</v>
          </cell>
          <cell r="AJ8919">
            <v>111.875</v>
          </cell>
          <cell r="AK8919">
            <v>111.875</v>
          </cell>
          <cell r="AL8919">
            <v>111.875</v>
          </cell>
          <cell r="AM8919">
            <v>111.875</v>
          </cell>
          <cell r="AN8919">
            <v>111.875</v>
          </cell>
          <cell r="AO8919">
            <v>111.875</v>
          </cell>
          <cell r="AU8919">
            <v>111.536</v>
          </cell>
          <cell r="AV8919">
            <v>108.44799999999999</v>
          </cell>
          <cell r="AW8919">
            <v>108.44799999999999</v>
          </cell>
          <cell r="AX8919">
            <v>108.44799999999999</v>
          </cell>
          <cell r="AY8919">
            <v>108.44799999999999</v>
          </cell>
          <cell r="AZ8919">
            <v>108.44799999999999</v>
          </cell>
          <cell r="BA8919">
            <v>108.008</v>
          </cell>
          <cell r="BB8919">
            <v>110.215</v>
          </cell>
          <cell r="BC8919">
            <v>110.215</v>
          </cell>
          <cell r="BD8919">
            <v>110.215</v>
          </cell>
          <cell r="BE8919">
            <v>106.759</v>
          </cell>
          <cell r="BF8919">
            <v>106.759</v>
          </cell>
          <cell r="BG8919">
            <v>107.343</v>
          </cell>
          <cell r="BH8919">
            <v>107.304</v>
          </cell>
          <cell r="BI8919">
            <v>106.571</v>
          </cell>
          <cell r="BJ8919">
            <v>106.571</v>
          </cell>
          <cell r="BK8919">
            <v>106.571</v>
          </cell>
          <cell r="BL8919">
            <v>106.571</v>
          </cell>
          <cell r="BM8919">
            <v>105.958</v>
          </cell>
          <cell r="BN8919">
            <v>105.59</v>
          </cell>
          <cell r="BO8919">
            <v>105.79900000000001</v>
          </cell>
          <cell r="BP8919">
            <v>105.79900000000001</v>
          </cell>
          <cell r="BQ8919">
            <v>105.79900000000001</v>
          </cell>
          <cell r="BR8919">
            <v>105.79900000000001</v>
          </cell>
          <cell r="BS8919">
            <v>106.874</v>
          </cell>
          <cell r="BT8919">
            <v>107.131</v>
          </cell>
          <cell r="BU8919">
            <v>107.095</v>
          </cell>
          <cell r="BV8919">
            <v>107.527</v>
          </cell>
          <cell r="BW8919">
            <v>107.527</v>
          </cell>
          <cell r="BX8919">
            <v>107.527</v>
          </cell>
          <cell r="BY8919">
            <v>107.527</v>
          </cell>
          <cell r="BZ8919">
            <v>107.202</v>
          </cell>
          <cell r="CA8919">
            <v>106.898</v>
          </cell>
        </row>
        <row r="8920">
          <cell r="B8920" t="str">
            <v>Schreiber</v>
          </cell>
          <cell r="C8920" t="str">
            <v>Winfried</v>
          </cell>
          <cell r="D8920" t="str">
            <v>2. MGC Worms</v>
          </cell>
          <cell r="BZ8920" t="str">
            <v/>
          </cell>
          <cell r="CA8920" t="str">
            <v/>
          </cell>
        </row>
        <row r="8921">
          <cell r="B8921" t="str">
            <v>Schreiber</v>
          </cell>
          <cell r="C8921" t="str">
            <v>Wolfram</v>
          </cell>
          <cell r="D8921" t="str">
            <v>MinigolfCard</v>
          </cell>
          <cell r="BZ8921" t="str">
            <v/>
          </cell>
          <cell r="CA8921" t="str">
            <v/>
          </cell>
        </row>
        <row r="8922">
          <cell r="B8922" t="str">
            <v>Schreier</v>
          </cell>
          <cell r="C8922" t="str">
            <v>Markus</v>
          </cell>
          <cell r="D8922" t="str">
            <v>1. MGC Mannheim 1968</v>
          </cell>
          <cell r="BZ8922" t="str">
            <v/>
          </cell>
          <cell r="CA8922" t="str">
            <v/>
          </cell>
        </row>
        <row r="8923">
          <cell r="B8923" t="str">
            <v>Schreiter</v>
          </cell>
          <cell r="C8923" t="str">
            <v>Patrick</v>
          </cell>
          <cell r="D8923" t="str">
            <v>BGS Hardenberg-Pötter</v>
          </cell>
          <cell r="AG8923">
            <v>124.123</v>
          </cell>
          <cell r="AH8923">
            <v>124.123</v>
          </cell>
          <cell r="AI8923">
            <v>120.43600000000001</v>
          </cell>
          <cell r="AJ8923">
            <v>113.91200000000001</v>
          </cell>
          <cell r="AK8923">
            <v>113.91200000000001</v>
          </cell>
          <cell r="AL8923">
            <v>114.411</v>
          </cell>
          <cell r="AM8923">
            <v>114.095</v>
          </cell>
          <cell r="AN8923">
            <v>114.095</v>
          </cell>
          <cell r="AO8923">
            <v>113.663</v>
          </cell>
          <cell r="AP8923">
            <v>111.247</v>
          </cell>
          <cell r="AQ8923">
            <v>111.247</v>
          </cell>
          <cell r="AR8923">
            <v>109.53</v>
          </cell>
          <cell r="AS8923">
            <v>109.53</v>
          </cell>
          <cell r="AT8923">
            <v>110.398</v>
          </cell>
          <cell r="AU8923">
            <v>109.07899999999999</v>
          </cell>
          <cell r="AV8923">
            <v>108.402</v>
          </cell>
          <cell r="AW8923">
            <v>108.402</v>
          </cell>
          <cell r="AX8923">
            <v>108.042</v>
          </cell>
          <cell r="AY8923">
            <v>108.402</v>
          </cell>
          <cell r="AZ8923">
            <v>108.402</v>
          </cell>
          <cell r="BA8923">
            <v>107.248</v>
          </cell>
          <cell r="BB8923">
            <v>112.25700000000001</v>
          </cell>
          <cell r="BC8923">
            <v>112.25700000000001</v>
          </cell>
          <cell r="BD8923">
            <v>108.273</v>
          </cell>
          <cell r="BE8923">
            <v>107.003</v>
          </cell>
          <cell r="BF8923">
            <v>107.003</v>
          </cell>
          <cell r="BG8923">
            <v>108.86799999999999</v>
          </cell>
          <cell r="BZ8923" t="str">
            <v/>
          </cell>
          <cell r="CA8923" t="str">
            <v/>
          </cell>
        </row>
        <row r="8924">
          <cell r="B8924" t="str">
            <v>Schreiter</v>
          </cell>
          <cell r="C8924" t="str">
            <v>Sebastian</v>
          </cell>
          <cell r="D8924" t="str">
            <v>BGS Hardenberg-Pötter</v>
          </cell>
          <cell r="AG8924">
            <v>119.873</v>
          </cell>
          <cell r="AH8924">
            <v>119.873</v>
          </cell>
          <cell r="AI8924">
            <v>119.873</v>
          </cell>
          <cell r="AJ8924">
            <v>116.32299999999999</v>
          </cell>
          <cell r="AK8924">
            <v>116.32299999999999</v>
          </cell>
          <cell r="AL8924">
            <v>116.32299999999999</v>
          </cell>
          <cell r="AM8924">
            <v>114.221</v>
          </cell>
          <cell r="AN8924">
            <v>114.221</v>
          </cell>
          <cell r="AO8924">
            <v>114.221</v>
          </cell>
          <cell r="BZ8924" t="str">
            <v/>
          </cell>
          <cell r="CA8924" t="str">
            <v/>
          </cell>
        </row>
        <row r="8925">
          <cell r="B8925" t="str">
            <v>Schrepfer</v>
          </cell>
          <cell r="C8925" t="str">
            <v>Luiz</v>
          </cell>
          <cell r="D8925" t="str">
            <v>1. FMGC Lichtenfels 1961</v>
          </cell>
          <cell r="AE8925">
            <v>119.196</v>
          </cell>
          <cell r="AF8925">
            <v>119.196</v>
          </cell>
          <cell r="AG8925">
            <v>119.196</v>
          </cell>
          <cell r="AH8925">
            <v>119.196</v>
          </cell>
          <cell r="AI8925">
            <v>119.196</v>
          </cell>
          <cell r="AJ8925">
            <v>119.196</v>
          </cell>
          <cell r="BZ8925" t="str">
            <v/>
          </cell>
          <cell r="CA8925" t="str">
            <v/>
          </cell>
        </row>
        <row r="8926">
          <cell r="B8926" t="str">
            <v>Schrettl</v>
          </cell>
          <cell r="C8926" t="str">
            <v>Christopher</v>
          </cell>
          <cell r="D8926" t="str">
            <v>Minigolf-Sport-Gemeinschaft Kempten</v>
          </cell>
          <cell r="W8926">
            <v>116.771</v>
          </cell>
          <cell r="X8926">
            <v>116.771</v>
          </cell>
          <cell r="Y8926">
            <v>116.771</v>
          </cell>
          <cell r="Z8926">
            <v>116.771</v>
          </cell>
          <cell r="AA8926">
            <v>116.771</v>
          </cell>
          <cell r="AB8926">
            <v>114.741</v>
          </cell>
          <cell r="AC8926">
            <v>115.681</v>
          </cell>
          <cell r="AD8926">
            <v>115.681</v>
          </cell>
          <cell r="AE8926">
            <v>115.681</v>
          </cell>
          <cell r="AF8926">
            <v>114.405</v>
          </cell>
          <cell r="AG8926">
            <v>114.405</v>
          </cell>
          <cell r="AH8926">
            <v>116.267</v>
          </cell>
          <cell r="AI8926">
            <v>116.267</v>
          </cell>
          <cell r="AJ8926">
            <v>116.267</v>
          </cell>
          <cell r="AK8926">
            <v>116.267</v>
          </cell>
          <cell r="AN8926">
            <v>107.248</v>
          </cell>
          <cell r="AO8926">
            <v>111.212</v>
          </cell>
          <cell r="AP8926">
            <v>107.33499999999999</v>
          </cell>
          <cell r="AQ8926">
            <v>106.233</v>
          </cell>
          <cell r="AR8926">
            <v>106.136</v>
          </cell>
          <cell r="AS8926">
            <v>104.98099999999999</v>
          </cell>
          <cell r="AT8926">
            <v>104.8</v>
          </cell>
          <cell r="AU8926">
            <v>104.05</v>
          </cell>
          <cell r="AV8926">
            <v>103.71599999999999</v>
          </cell>
          <cell r="AW8926">
            <v>102.372</v>
          </cell>
          <cell r="AX8926">
            <v>102.372</v>
          </cell>
          <cell r="AY8926">
            <v>102.492</v>
          </cell>
          <cell r="AZ8926">
            <v>102.43600000000001</v>
          </cell>
          <cell r="BA8926">
            <v>102.19199999999999</v>
          </cell>
          <cell r="BB8926">
            <v>101.486</v>
          </cell>
          <cell r="BC8926">
            <v>102.27500000000001</v>
          </cell>
          <cell r="BD8926">
            <v>102.32599999999999</v>
          </cell>
          <cell r="BE8926">
            <v>102.4</v>
          </cell>
          <cell r="BF8926">
            <v>102.559</v>
          </cell>
          <cell r="BG8926">
            <v>102.94799999999999</v>
          </cell>
          <cell r="BH8926">
            <v>103.48399999999999</v>
          </cell>
          <cell r="BI8926">
            <v>103.126</v>
          </cell>
          <cell r="BJ8926">
            <v>103.252</v>
          </cell>
          <cell r="BK8926">
            <v>103.252</v>
          </cell>
          <cell r="BL8926">
            <v>103.34399999999999</v>
          </cell>
          <cell r="BM8926">
            <v>105.502</v>
          </cell>
          <cell r="BU8926">
            <v>103.873</v>
          </cell>
          <cell r="BV8926">
            <v>103.873</v>
          </cell>
          <cell r="BW8926">
            <v>103.873</v>
          </cell>
          <cell r="BX8926">
            <v>103.873</v>
          </cell>
          <cell r="BY8926">
            <v>103.873</v>
          </cell>
          <cell r="BZ8926">
            <v>103.873</v>
          </cell>
          <cell r="CA8926">
            <v>103.873</v>
          </cell>
        </row>
        <row r="8927">
          <cell r="B8927" t="str">
            <v>Schrettl</v>
          </cell>
          <cell r="C8927" t="str">
            <v>Thomas</v>
          </cell>
          <cell r="D8927" t="str">
            <v>Bahnengolf-Club Neutraubling</v>
          </cell>
          <cell r="F8927">
            <v>101.63500000000001</v>
          </cell>
          <cell r="G8927">
            <v>102.261</v>
          </cell>
          <cell r="H8927">
            <v>101.82299999999999</v>
          </cell>
          <cell r="I8927">
            <v>101.82299999999999</v>
          </cell>
          <cell r="J8927">
            <v>101.82299999999999</v>
          </cell>
          <cell r="K8927">
            <v>101.444</v>
          </cell>
          <cell r="L8927">
            <v>101.78</v>
          </cell>
          <cell r="M8927">
            <v>101.214</v>
          </cell>
          <cell r="N8927">
            <v>101.52800000000001</v>
          </cell>
          <cell r="O8927">
            <v>101.52800000000001</v>
          </cell>
          <cell r="P8927">
            <v>101.52800000000001</v>
          </cell>
          <cell r="Q8927">
            <v>101.319</v>
          </cell>
          <cell r="R8927">
            <v>100.95399999999999</v>
          </cell>
          <cell r="S8927">
            <v>101.41800000000001</v>
          </cell>
          <cell r="T8927">
            <v>101.092</v>
          </cell>
          <cell r="U8927">
            <v>101.092</v>
          </cell>
          <cell r="V8927">
            <v>101.092</v>
          </cell>
          <cell r="W8927">
            <v>101.547</v>
          </cell>
          <cell r="X8927">
            <v>101.93600000000001</v>
          </cell>
          <cell r="Y8927">
            <v>101.88</v>
          </cell>
          <cell r="Z8927">
            <v>102.104</v>
          </cell>
          <cell r="AA8927">
            <v>102.104</v>
          </cell>
          <cell r="AB8927">
            <v>101.846</v>
          </cell>
          <cell r="AC8927">
            <v>101.995</v>
          </cell>
          <cell r="AD8927">
            <v>101.483</v>
          </cell>
          <cell r="AE8927">
            <v>101.13200000000001</v>
          </cell>
          <cell r="AF8927">
            <v>101.349</v>
          </cell>
          <cell r="AG8927">
            <v>101.349</v>
          </cell>
          <cell r="AH8927">
            <v>101.349</v>
          </cell>
          <cell r="AI8927">
            <v>101.392</v>
          </cell>
          <cell r="AJ8927">
            <v>101.21</v>
          </cell>
          <cell r="AK8927">
            <v>101.309</v>
          </cell>
          <cell r="AL8927">
            <v>99.808999999999997</v>
          </cell>
          <cell r="AM8927">
            <v>99.808999999999997</v>
          </cell>
          <cell r="AN8927">
            <v>99.984999999999999</v>
          </cell>
          <cell r="AO8927">
            <v>100.011</v>
          </cell>
          <cell r="AP8927">
            <v>101.37</v>
          </cell>
          <cell r="AQ8927">
            <v>100.93</v>
          </cell>
          <cell r="AR8927">
            <v>101.61</v>
          </cell>
          <cell r="AS8927">
            <v>101.008</v>
          </cell>
          <cell r="AT8927">
            <v>101.11</v>
          </cell>
          <cell r="AU8927">
            <v>101.178</v>
          </cell>
          <cell r="AV8927">
            <v>100.935</v>
          </cell>
          <cell r="AW8927">
            <v>100.943</v>
          </cell>
          <cell r="AX8927">
            <v>100.765</v>
          </cell>
          <cell r="AY8927">
            <v>101.116</v>
          </cell>
          <cell r="AZ8927">
            <v>101.096</v>
          </cell>
          <cell r="BA8927">
            <v>101.223</v>
          </cell>
          <cell r="BB8927">
            <v>101.033</v>
          </cell>
          <cell r="BC8927">
            <v>100.931</v>
          </cell>
          <cell r="BD8927">
            <v>100.866</v>
          </cell>
          <cell r="BE8927">
            <v>100.676</v>
          </cell>
          <cell r="BF8927">
            <v>100.5</v>
          </cell>
          <cell r="BG8927">
            <v>100.325</v>
          </cell>
          <cell r="BH8927">
            <v>100.44799999999999</v>
          </cell>
          <cell r="BI8927">
            <v>100.413</v>
          </cell>
          <cell r="BJ8927">
            <v>100.39</v>
          </cell>
          <cell r="BK8927">
            <v>100.39</v>
          </cell>
          <cell r="BL8927">
            <v>100.062</v>
          </cell>
          <cell r="BM8927">
            <v>100.194</v>
          </cell>
          <cell r="BN8927">
            <v>100.16</v>
          </cell>
          <cell r="BO8927">
            <v>100.03700000000001</v>
          </cell>
          <cell r="BP8927">
            <v>100.199</v>
          </cell>
          <cell r="BQ8927">
            <v>100.199</v>
          </cell>
          <cell r="BR8927">
            <v>100.461</v>
          </cell>
          <cell r="BS8927">
            <v>99.89</v>
          </cell>
          <cell r="BT8927">
            <v>99.878</v>
          </cell>
          <cell r="BU8927">
            <v>100.01</v>
          </cell>
          <cell r="BV8927">
            <v>99.914000000000001</v>
          </cell>
          <cell r="BW8927">
            <v>99.914000000000001</v>
          </cell>
          <cell r="BX8927">
            <v>99.914000000000001</v>
          </cell>
          <cell r="BY8927">
            <v>99.914000000000001</v>
          </cell>
          <cell r="BZ8927">
            <v>99.870999999999995</v>
          </cell>
          <cell r="CA8927">
            <v>99.947000000000003</v>
          </cell>
        </row>
        <row r="8928">
          <cell r="B8928" t="str">
            <v>Schreyl</v>
          </cell>
          <cell r="C8928" t="str">
            <v>Harald</v>
          </cell>
          <cell r="D8928" t="str">
            <v>Miniaturgolf-Club Wolnzach</v>
          </cell>
          <cell r="BJ8928">
            <v>116.61199999999999</v>
          </cell>
          <cell r="BK8928">
            <v>116.61199999999999</v>
          </cell>
          <cell r="BL8928">
            <v>116.61199999999999</v>
          </cell>
          <cell r="BM8928">
            <v>116.61199999999999</v>
          </cell>
          <cell r="BN8928">
            <v>116.61199999999999</v>
          </cell>
          <cell r="BO8928">
            <v>116.61199999999999</v>
          </cell>
          <cell r="BR8928">
            <v>116.33199999999999</v>
          </cell>
          <cell r="BS8928">
            <v>116.33199999999999</v>
          </cell>
          <cell r="BT8928">
            <v>116.33199999999999</v>
          </cell>
          <cell r="BU8928">
            <v>116.33199999999999</v>
          </cell>
          <cell r="BV8928">
            <v>116.33199999999999</v>
          </cell>
          <cell r="BW8928">
            <v>116.33199999999999</v>
          </cell>
          <cell r="BX8928">
            <v>116.33199999999999</v>
          </cell>
          <cell r="BY8928">
            <v>116.33199999999999</v>
          </cell>
          <cell r="BZ8928">
            <v>116.33199999999999</v>
          </cell>
          <cell r="CA8928">
            <v>116.33199999999999</v>
          </cell>
        </row>
        <row r="8929">
          <cell r="B8929" t="str">
            <v>Schrobiltgen</v>
          </cell>
          <cell r="C8929" t="str">
            <v>Sebastien</v>
          </cell>
          <cell r="D8929" t="str">
            <v>BGS Hardenberg-Pötter</v>
          </cell>
          <cell r="AU8929">
            <v>106.084</v>
          </cell>
          <cell r="AV8929">
            <v>101.904</v>
          </cell>
          <cell r="AW8929">
            <v>101.824</v>
          </cell>
          <cell r="AX8929">
            <v>101.824</v>
          </cell>
          <cell r="AY8929">
            <v>101.875</v>
          </cell>
          <cell r="AZ8929">
            <v>101.875</v>
          </cell>
          <cell r="BA8929">
            <v>101.76300000000001</v>
          </cell>
          <cell r="BB8929">
            <v>101.95099999999999</v>
          </cell>
          <cell r="BC8929">
            <v>102.041</v>
          </cell>
          <cell r="BD8929">
            <v>103.74299999999999</v>
          </cell>
          <cell r="BE8929">
            <v>102.032</v>
          </cell>
          <cell r="BF8929">
            <v>102.032</v>
          </cell>
          <cell r="BG8929">
            <v>102.107</v>
          </cell>
          <cell r="BH8929">
            <v>101.86</v>
          </cell>
          <cell r="BI8929">
            <v>101.9</v>
          </cell>
          <cell r="BJ8929">
            <v>102.005</v>
          </cell>
          <cell r="BK8929">
            <v>102.005</v>
          </cell>
          <cell r="BL8929">
            <v>102.005</v>
          </cell>
          <cell r="BM8929">
            <v>101.795</v>
          </cell>
          <cell r="BN8929">
            <v>101.593</v>
          </cell>
          <cell r="BO8929">
            <v>101.759</v>
          </cell>
          <cell r="BP8929">
            <v>100.804</v>
          </cell>
          <cell r="BQ8929">
            <v>100.804</v>
          </cell>
          <cell r="BR8929">
            <v>100.804</v>
          </cell>
          <cell r="BS8929">
            <v>100.33799999999999</v>
          </cell>
          <cell r="BT8929">
            <v>100.70099999999999</v>
          </cell>
          <cell r="BU8929">
            <v>100.155</v>
          </cell>
          <cell r="BV8929">
            <v>100.40600000000001</v>
          </cell>
          <cell r="BW8929">
            <v>100.40600000000001</v>
          </cell>
          <cell r="BZ8929" t="str">
            <v/>
          </cell>
          <cell r="CA8929" t="str">
            <v/>
          </cell>
        </row>
        <row r="8930">
          <cell r="B8930" t="str">
            <v>Schröck</v>
          </cell>
          <cell r="C8930" t="str">
            <v>Gerhard</v>
          </cell>
          <cell r="D8930" t="str">
            <v>Bahnengolfclub Schweinfurt</v>
          </cell>
          <cell r="W8930">
            <v>115.051</v>
          </cell>
          <cell r="X8930">
            <v>112.749</v>
          </cell>
          <cell r="Y8930">
            <v>110.77500000000001</v>
          </cell>
          <cell r="Z8930">
            <v>109.741</v>
          </cell>
          <cell r="AA8930">
            <v>109.741</v>
          </cell>
          <cell r="AB8930">
            <v>109.741</v>
          </cell>
          <cell r="AC8930">
            <v>107.428</v>
          </cell>
          <cell r="AD8930">
            <v>106.53400000000001</v>
          </cell>
          <cell r="AE8930">
            <v>105.94799999999999</v>
          </cell>
          <cell r="AF8930">
            <v>106.26300000000001</v>
          </cell>
          <cell r="AG8930">
            <v>106.26300000000001</v>
          </cell>
          <cell r="AH8930">
            <v>106.26300000000001</v>
          </cell>
          <cell r="AI8930">
            <v>104.85</v>
          </cell>
          <cell r="AJ8930">
            <v>105.30500000000001</v>
          </cell>
          <cell r="AK8930">
            <v>105.30500000000001</v>
          </cell>
          <cell r="AL8930">
            <v>103.982</v>
          </cell>
          <cell r="AM8930">
            <v>103.982</v>
          </cell>
          <cell r="AN8930">
            <v>103.982</v>
          </cell>
          <cell r="AO8930">
            <v>105.839</v>
          </cell>
          <cell r="AP8930">
            <v>105.31399999999999</v>
          </cell>
          <cell r="AQ8930">
            <v>105.31399999999999</v>
          </cell>
          <cell r="AR8930">
            <v>104.509</v>
          </cell>
          <cell r="AS8930">
            <v>104.509</v>
          </cell>
          <cell r="AT8930">
            <v>104.509</v>
          </cell>
          <cell r="AU8930">
            <v>105.97799999999999</v>
          </cell>
          <cell r="AV8930">
            <v>107.32899999999999</v>
          </cell>
          <cell r="AW8930">
            <v>107.467</v>
          </cell>
          <cell r="AX8930">
            <v>106.898</v>
          </cell>
          <cell r="AY8930">
            <v>106.898</v>
          </cell>
          <cell r="AZ8930">
            <v>106.898</v>
          </cell>
          <cell r="BA8930">
            <v>106.584</v>
          </cell>
          <cell r="BB8930">
            <v>105.16500000000001</v>
          </cell>
          <cell r="BC8930">
            <v>104.684</v>
          </cell>
          <cell r="BD8930">
            <v>105.026</v>
          </cell>
          <cell r="BE8930">
            <v>105.026</v>
          </cell>
          <cell r="BF8930">
            <v>105.026</v>
          </cell>
          <cell r="BG8930">
            <v>104.285</v>
          </cell>
          <cell r="BH8930">
            <v>104.682</v>
          </cell>
          <cell r="BI8930">
            <v>104.354</v>
          </cell>
          <cell r="BJ8930">
            <v>104.55800000000001</v>
          </cell>
          <cell r="BK8930">
            <v>104.55800000000001</v>
          </cell>
          <cell r="BL8930">
            <v>104.55800000000001</v>
          </cell>
          <cell r="BM8930">
            <v>103.72</v>
          </cell>
          <cell r="BN8930">
            <v>102.625</v>
          </cell>
          <cell r="BO8930">
            <v>103.464</v>
          </cell>
          <cell r="BP8930">
            <v>103.13800000000001</v>
          </cell>
          <cell r="BQ8930">
            <v>103.13800000000001</v>
          </cell>
          <cell r="BR8930">
            <v>103.13800000000001</v>
          </cell>
          <cell r="BS8930">
            <v>103.57899999999999</v>
          </cell>
          <cell r="BT8930">
            <v>103.982</v>
          </cell>
          <cell r="BU8930">
            <v>104.23399999999999</v>
          </cell>
          <cell r="BV8930">
            <v>103.83799999999999</v>
          </cell>
          <cell r="BW8930">
            <v>103.83799999999999</v>
          </cell>
          <cell r="BX8930">
            <v>103.83799999999999</v>
          </cell>
          <cell r="BY8930">
            <v>103.83799999999999</v>
          </cell>
          <cell r="BZ8930">
            <v>103.83799999999999</v>
          </cell>
          <cell r="CA8930">
            <v>104.273</v>
          </cell>
        </row>
        <row r="8931">
          <cell r="B8931" t="str">
            <v>Schröder</v>
          </cell>
          <cell r="C8931" t="str">
            <v>Achim</v>
          </cell>
          <cell r="D8931" t="str">
            <v>MGC Marsberg 1996</v>
          </cell>
          <cell r="G8931">
            <v>116.904</v>
          </cell>
          <cell r="H8931">
            <v>115.297</v>
          </cell>
          <cell r="I8931">
            <v>115.297</v>
          </cell>
          <cell r="J8931">
            <v>115.297</v>
          </cell>
          <cell r="K8931">
            <v>114.741</v>
          </cell>
          <cell r="L8931">
            <v>114.521</v>
          </cell>
          <cell r="M8931">
            <v>114.521</v>
          </cell>
          <cell r="N8931">
            <v>117.184</v>
          </cell>
          <cell r="O8931">
            <v>117.184</v>
          </cell>
          <cell r="P8931">
            <v>117.184</v>
          </cell>
          <cell r="BZ8931" t="str">
            <v/>
          </cell>
          <cell r="CA8931" t="str">
            <v/>
          </cell>
        </row>
        <row r="8932">
          <cell r="B8932" t="str">
            <v>Schröder</v>
          </cell>
          <cell r="C8932" t="str">
            <v>Barbara</v>
          </cell>
          <cell r="D8932" t="str">
            <v>MGC Marsberg 1996</v>
          </cell>
          <cell r="G8932">
            <v>119.654</v>
          </cell>
          <cell r="H8932">
            <v>120.941</v>
          </cell>
          <cell r="I8932">
            <v>120.941</v>
          </cell>
          <cell r="J8932">
            <v>120.941</v>
          </cell>
          <cell r="K8932">
            <v>118.83199999999999</v>
          </cell>
          <cell r="L8932">
            <v>118.44499999999999</v>
          </cell>
          <cell r="M8932">
            <v>118.44499999999999</v>
          </cell>
          <cell r="N8932">
            <v>116.036</v>
          </cell>
          <cell r="O8932">
            <v>116.036</v>
          </cell>
          <cell r="P8932">
            <v>116.036</v>
          </cell>
          <cell r="Q8932">
            <v>116.556</v>
          </cell>
          <cell r="R8932">
            <v>115.93300000000001</v>
          </cell>
          <cell r="S8932">
            <v>115.93300000000001</v>
          </cell>
          <cell r="T8932">
            <v>117.131</v>
          </cell>
          <cell r="U8932">
            <v>117.131</v>
          </cell>
          <cell r="V8932">
            <v>117.131</v>
          </cell>
          <cell r="W8932">
            <v>117.649</v>
          </cell>
          <cell r="X8932">
            <v>118.40600000000001</v>
          </cell>
          <cell r="Y8932">
            <v>118.40600000000001</v>
          </cell>
          <cell r="Z8932">
            <v>118.371</v>
          </cell>
          <cell r="AA8932">
            <v>118.371</v>
          </cell>
          <cell r="AB8932">
            <v>118.371</v>
          </cell>
          <cell r="AC8932">
            <v>116.934</v>
          </cell>
          <cell r="AD8932">
            <v>116.836</v>
          </cell>
          <cell r="AE8932">
            <v>116.836</v>
          </cell>
          <cell r="AF8932">
            <v>115.253</v>
          </cell>
          <cell r="AG8932">
            <v>115.253</v>
          </cell>
          <cell r="AH8932">
            <v>115.253</v>
          </cell>
          <cell r="AI8932">
            <v>116.68899999999999</v>
          </cell>
          <cell r="AJ8932">
            <v>114.72</v>
          </cell>
          <cell r="AK8932">
            <v>114.72</v>
          </cell>
          <cell r="AL8932">
            <v>114.42</v>
          </cell>
          <cell r="AM8932">
            <v>114.42</v>
          </cell>
          <cell r="AN8932">
            <v>114.42</v>
          </cell>
          <cell r="AO8932">
            <v>114.179</v>
          </cell>
          <cell r="AP8932">
            <v>117.006</v>
          </cell>
          <cell r="AQ8932">
            <v>117.006</v>
          </cell>
          <cell r="AR8932">
            <v>118.55200000000001</v>
          </cell>
          <cell r="AS8932">
            <v>118.55200000000001</v>
          </cell>
          <cell r="AT8932">
            <v>118.55200000000001</v>
          </cell>
          <cell r="AU8932">
            <v>121.246</v>
          </cell>
          <cell r="AV8932">
            <v>116.72199999999999</v>
          </cell>
          <cell r="AX8932">
            <v>116.72199999999999</v>
          </cell>
          <cell r="AY8932">
            <v>116.72199999999999</v>
          </cell>
          <cell r="AZ8932">
            <v>116.72199999999999</v>
          </cell>
          <cell r="BZ8932" t="str">
            <v/>
          </cell>
          <cell r="CA8932" t="str">
            <v/>
          </cell>
        </row>
        <row r="8933">
          <cell r="B8933" t="str">
            <v>Schröder</v>
          </cell>
          <cell r="C8933" t="str">
            <v>Christian</v>
          </cell>
          <cell r="D8933" t="str">
            <v>PTSV Hof, Abt. Minigolf</v>
          </cell>
          <cell r="W8933">
            <v>124.166</v>
          </cell>
          <cell r="X8933">
            <v>124.166</v>
          </cell>
          <cell r="Y8933">
            <v>124.166</v>
          </cell>
          <cell r="Z8933">
            <v>124.166</v>
          </cell>
          <cell r="AA8933">
            <v>124.166</v>
          </cell>
          <cell r="AB8933">
            <v>124.166</v>
          </cell>
          <cell r="BZ8933" t="str">
            <v/>
          </cell>
          <cell r="CA8933" t="str">
            <v/>
          </cell>
        </row>
        <row r="8934">
          <cell r="B8934" t="str">
            <v>Schröder</v>
          </cell>
          <cell r="C8934" t="str">
            <v>Claudia</v>
          </cell>
          <cell r="D8934" t="str">
            <v>BGSV Cobras Harrislee</v>
          </cell>
          <cell r="L8934">
            <v>114.33</v>
          </cell>
          <cell r="M8934">
            <v>112.294</v>
          </cell>
          <cell r="N8934">
            <v>109.489</v>
          </cell>
          <cell r="O8934">
            <v>109.489</v>
          </cell>
          <cell r="P8934">
            <v>109.489</v>
          </cell>
          <cell r="Q8934">
            <v>108.155</v>
          </cell>
          <cell r="R8934">
            <v>108.155</v>
          </cell>
          <cell r="S8934">
            <v>108.459</v>
          </cell>
          <cell r="T8934">
            <v>111.19799999999999</v>
          </cell>
          <cell r="U8934">
            <v>111.19799999999999</v>
          </cell>
          <cell r="V8934">
            <v>111.19799999999999</v>
          </cell>
          <cell r="W8934">
            <v>114.13200000000001</v>
          </cell>
          <cell r="BZ8934" t="str">
            <v/>
          </cell>
          <cell r="CA8934" t="str">
            <v/>
          </cell>
        </row>
        <row r="8935">
          <cell r="B8935" t="str">
            <v>Schröder</v>
          </cell>
          <cell r="C8935" t="str">
            <v>Dominik</v>
          </cell>
          <cell r="D8935" t="str">
            <v>SSC Attendorn</v>
          </cell>
          <cell r="G8935">
            <v>114.97799999999999</v>
          </cell>
          <cell r="H8935">
            <v>114.97799999999999</v>
          </cell>
          <cell r="I8935">
            <v>114.97799999999999</v>
          </cell>
          <cell r="J8935">
            <v>114.97799999999999</v>
          </cell>
          <cell r="K8935">
            <v>117.67100000000001</v>
          </cell>
          <cell r="BZ8935" t="str">
            <v/>
          </cell>
          <cell r="CA8935" t="str">
            <v/>
          </cell>
        </row>
        <row r="8936">
          <cell r="B8936" t="str">
            <v>Schröder</v>
          </cell>
          <cell r="C8936" t="str">
            <v>Florian</v>
          </cell>
          <cell r="D8936" t="str">
            <v>SSC Attendorn</v>
          </cell>
          <cell r="T8936">
            <v>115.925</v>
          </cell>
          <cell r="U8936">
            <v>115.925</v>
          </cell>
          <cell r="V8936">
            <v>115.925</v>
          </cell>
          <cell r="W8936">
            <v>112.622</v>
          </cell>
          <cell r="X8936">
            <v>111.669</v>
          </cell>
          <cell r="Y8936">
            <v>111.199</v>
          </cell>
          <cell r="Z8936">
            <v>110.56100000000001</v>
          </cell>
          <cell r="AA8936">
            <v>110.56100000000001</v>
          </cell>
          <cell r="AB8936">
            <v>110.56100000000001</v>
          </cell>
          <cell r="AC8936">
            <v>110.41200000000001</v>
          </cell>
          <cell r="AD8936">
            <v>110.285</v>
          </cell>
          <cell r="AE8936">
            <v>110.52500000000001</v>
          </cell>
          <cell r="AF8936">
            <v>110.241</v>
          </cell>
          <cell r="AG8936">
            <v>110.241</v>
          </cell>
          <cell r="AH8936">
            <v>110.241</v>
          </cell>
          <cell r="AI8936">
            <v>113.905</v>
          </cell>
          <cell r="BZ8936" t="str">
            <v/>
          </cell>
          <cell r="CA8936" t="str">
            <v/>
          </cell>
        </row>
        <row r="8937">
          <cell r="B8937" t="str">
            <v>Schröder</v>
          </cell>
          <cell r="C8937" t="str">
            <v>Frank</v>
          </cell>
          <cell r="D8937" t="str">
            <v>TuS Westfalia Werdohl 1920, Abt. Sterngolf</v>
          </cell>
          <cell r="G8937">
            <v>120.333</v>
          </cell>
          <cell r="H8937">
            <v>120.333</v>
          </cell>
          <cell r="I8937">
            <v>120.333</v>
          </cell>
          <cell r="J8937">
            <v>120.333</v>
          </cell>
          <cell r="K8937">
            <v>120.333</v>
          </cell>
          <cell r="BZ8937" t="str">
            <v/>
          </cell>
          <cell r="CA8937" t="str">
            <v/>
          </cell>
        </row>
        <row r="8938">
          <cell r="B8938" t="str">
            <v>Schröder</v>
          </cell>
          <cell r="C8938" t="str">
            <v>Gabriele</v>
          </cell>
          <cell r="D8938" t="str">
            <v>1. Berliner Miniaturgolf-Sportclub 1960</v>
          </cell>
          <cell r="F8938">
            <v>102.21</v>
          </cell>
          <cell r="G8938">
            <v>102.44499999999999</v>
          </cell>
          <cell r="H8938">
            <v>102.28400000000001</v>
          </cell>
          <cell r="I8938">
            <v>102.28400000000001</v>
          </cell>
          <cell r="J8938">
            <v>102.624</v>
          </cell>
          <cell r="K8938">
            <v>102.896</v>
          </cell>
          <cell r="L8938">
            <v>102.988</v>
          </cell>
          <cell r="M8938">
            <v>103.04600000000001</v>
          </cell>
          <cell r="N8938">
            <v>103.301</v>
          </cell>
          <cell r="O8938">
            <v>103.301</v>
          </cell>
          <cell r="P8938">
            <v>103.387</v>
          </cell>
          <cell r="Q8938">
            <v>103.122</v>
          </cell>
          <cell r="R8938">
            <v>103.61499999999999</v>
          </cell>
          <cell r="S8938">
            <v>103.527</v>
          </cell>
          <cell r="T8938">
            <v>103.77200000000001</v>
          </cell>
          <cell r="U8938">
            <v>103.77200000000001</v>
          </cell>
          <cell r="V8938">
            <v>103.62</v>
          </cell>
          <cell r="W8938">
            <v>103.785</v>
          </cell>
          <cell r="X8938">
            <v>103.46</v>
          </cell>
          <cell r="Y8938">
            <v>103.834</v>
          </cell>
          <cell r="Z8938">
            <v>103.623</v>
          </cell>
          <cell r="AA8938">
            <v>103.623</v>
          </cell>
          <cell r="AB8938">
            <v>103.434</v>
          </cell>
          <cell r="AC8938">
            <v>103.631</v>
          </cell>
          <cell r="AD8938">
            <v>104.273</v>
          </cell>
          <cell r="AE8938">
            <v>103.806</v>
          </cell>
          <cell r="AF8938">
            <v>104.286</v>
          </cell>
          <cell r="AG8938">
            <v>104.286</v>
          </cell>
          <cell r="AH8938">
            <v>104.383</v>
          </cell>
          <cell r="AI8938">
            <v>104.527</v>
          </cell>
          <cell r="AJ8938">
            <v>104.34399999999999</v>
          </cell>
          <cell r="AK8938">
            <v>104.616</v>
          </cell>
          <cell r="AL8938">
            <v>104.17700000000001</v>
          </cell>
          <cell r="AM8938">
            <v>104.17700000000001</v>
          </cell>
          <cell r="AN8938">
            <v>104.02500000000001</v>
          </cell>
          <cell r="AO8938">
            <v>104.024</v>
          </cell>
          <cell r="AP8938">
            <v>103.71899999999999</v>
          </cell>
          <cell r="AQ8938">
            <v>103.745</v>
          </cell>
          <cell r="AR8938">
            <v>103.682</v>
          </cell>
          <cell r="AS8938">
            <v>103.682</v>
          </cell>
          <cell r="AT8938">
            <v>103.878</v>
          </cell>
          <cell r="AU8938">
            <v>103.846</v>
          </cell>
          <cell r="AV8938">
            <v>104.062</v>
          </cell>
          <cell r="AW8938">
            <v>104.748</v>
          </cell>
          <cell r="AX8938">
            <v>104.45</v>
          </cell>
          <cell r="AY8938">
            <v>104.45</v>
          </cell>
          <cell r="AZ8938">
            <v>104.45</v>
          </cell>
          <cell r="BA8938">
            <v>104.786</v>
          </cell>
          <cell r="BB8938">
            <v>104.985</v>
          </cell>
          <cell r="BC8938">
            <v>104.128</v>
          </cell>
          <cell r="BD8938">
            <v>104.752</v>
          </cell>
          <cell r="BE8938">
            <v>104.752</v>
          </cell>
          <cell r="BF8938">
            <v>104.752</v>
          </cell>
          <cell r="BG8938">
            <v>107.261</v>
          </cell>
          <cell r="BH8938">
            <v>108.36</v>
          </cell>
          <cell r="BI8938">
            <v>108.36</v>
          </cell>
          <cell r="BJ8938">
            <v>107.306</v>
          </cell>
          <cell r="BK8938">
            <v>107.241</v>
          </cell>
          <cell r="BL8938">
            <v>107.241</v>
          </cell>
          <cell r="BM8938">
            <v>106.977</v>
          </cell>
          <cell r="BN8938">
            <v>107.614</v>
          </cell>
          <cell r="BO8938">
            <v>107.203</v>
          </cell>
          <cell r="BP8938">
            <v>108.327</v>
          </cell>
          <cell r="BQ8938">
            <v>107.667</v>
          </cell>
          <cell r="BR8938">
            <v>108.327</v>
          </cell>
          <cell r="BS8938">
            <v>107.36</v>
          </cell>
          <cell r="BT8938">
            <v>106.36499999999999</v>
          </cell>
          <cell r="BU8938">
            <v>107.47199999999999</v>
          </cell>
          <cell r="BV8938">
            <v>106.48699999999999</v>
          </cell>
          <cell r="BW8938">
            <v>106.839</v>
          </cell>
          <cell r="BX8938">
            <v>106.839</v>
          </cell>
          <cell r="BY8938">
            <v>106.839</v>
          </cell>
          <cell r="BZ8938">
            <v>107.158</v>
          </cell>
          <cell r="CA8938">
            <v>107.306</v>
          </cell>
        </row>
        <row r="8939">
          <cell r="B8939" t="str">
            <v>Schröder</v>
          </cell>
          <cell r="C8939" t="str">
            <v>Herbert</v>
          </cell>
          <cell r="D8939" t="str">
            <v>SU Annen Abt. Bahnengolf</v>
          </cell>
          <cell r="G8939">
            <v>106.895</v>
          </cell>
          <cell r="H8939">
            <v>107.197</v>
          </cell>
          <cell r="I8939">
            <v>107.197</v>
          </cell>
          <cell r="J8939">
            <v>107.279</v>
          </cell>
          <cell r="K8939">
            <v>107.57599999999999</v>
          </cell>
          <cell r="L8939">
            <v>107.745</v>
          </cell>
          <cell r="M8939">
            <v>107.566</v>
          </cell>
          <cell r="N8939">
            <v>107.619</v>
          </cell>
          <cell r="O8939">
            <v>107.619</v>
          </cell>
          <cell r="P8939">
            <v>107.82599999999999</v>
          </cell>
          <cell r="Q8939">
            <v>108.004</v>
          </cell>
          <cell r="R8939">
            <v>108.363</v>
          </cell>
          <cell r="S8939">
            <v>107.62</v>
          </cell>
          <cell r="T8939">
            <v>107.627</v>
          </cell>
          <cell r="U8939">
            <v>107.627</v>
          </cell>
          <cell r="V8939">
            <v>107.627</v>
          </cell>
          <cell r="W8939">
            <v>107.627</v>
          </cell>
          <cell r="X8939">
            <v>107.31100000000001</v>
          </cell>
          <cell r="Y8939">
            <v>110.30800000000001</v>
          </cell>
          <cell r="BZ8939" t="str">
            <v/>
          </cell>
          <cell r="CA8939" t="str">
            <v/>
          </cell>
        </row>
        <row r="8940">
          <cell r="B8940" t="str">
            <v>Schröder</v>
          </cell>
          <cell r="C8940" t="str">
            <v>Jan-Georg</v>
          </cell>
          <cell r="D8940" t="str">
            <v>Minigolf-Club Flora Elmshorn</v>
          </cell>
          <cell r="X8940">
            <v>110.81699999999999</v>
          </cell>
          <cell r="Y8940">
            <v>110.81699999999999</v>
          </cell>
          <cell r="Z8940">
            <v>110.81699999999999</v>
          </cell>
          <cell r="AA8940">
            <v>110.81699999999999</v>
          </cell>
          <cell r="AB8940">
            <v>110.81699999999999</v>
          </cell>
          <cell r="AC8940">
            <v>110.81699999999999</v>
          </cell>
          <cell r="BZ8940" t="str">
            <v/>
          </cell>
          <cell r="CA8940" t="str">
            <v/>
          </cell>
        </row>
        <row r="8941">
          <cell r="B8941" t="str">
            <v>Schröder</v>
          </cell>
          <cell r="C8941" t="str">
            <v>Julia</v>
          </cell>
          <cell r="D8941" t="str">
            <v>BGSV Cobras Harrislee</v>
          </cell>
          <cell r="G8941">
            <v>118.23699999999999</v>
          </cell>
          <cell r="H8941">
            <v>118.23699999999999</v>
          </cell>
          <cell r="I8941">
            <v>118.23699999999999</v>
          </cell>
          <cell r="J8941">
            <v>118.23699999999999</v>
          </cell>
          <cell r="K8941">
            <v>118.23699999999999</v>
          </cell>
          <cell r="L8941">
            <v>118.23699999999999</v>
          </cell>
          <cell r="M8941">
            <v>114.36199999999999</v>
          </cell>
          <cell r="N8941">
            <v>114.36199999999999</v>
          </cell>
          <cell r="O8941">
            <v>114.36199999999999</v>
          </cell>
          <cell r="P8941">
            <v>114.36199999999999</v>
          </cell>
          <cell r="Q8941">
            <v>114.36199999999999</v>
          </cell>
          <cell r="R8941">
            <v>114.36199999999999</v>
          </cell>
          <cell r="BZ8941" t="str">
            <v/>
          </cell>
          <cell r="CA8941" t="str">
            <v/>
          </cell>
        </row>
        <row r="8942">
          <cell r="B8942" t="str">
            <v>Schröder</v>
          </cell>
          <cell r="C8942" t="str">
            <v>Jürgen</v>
          </cell>
          <cell r="D8942" t="str">
            <v>MC 62 Lüdenscheid</v>
          </cell>
          <cell r="N8942">
            <v>113.392</v>
          </cell>
          <cell r="O8942">
            <v>113.392</v>
          </cell>
          <cell r="P8942">
            <v>113.392</v>
          </cell>
          <cell r="Q8942">
            <v>113.392</v>
          </cell>
          <cell r="R8942">
            <v>113.392</v>
          </cell>
          <cell r="S8942">
            <v>113.392</v>
          </cell>
          <cell r="X8942">
            <v>110.967</v>
          </cell>
          <cell r="Y8942">
            <v>110.967</v>
          </cell>
          <cell r="Z8942">
            <v>108.679</v>
          </cell>
          <cell r="AA8942">
            <v>108.679</v>
          </cell>
          <cell r="AB8942">
            <v>108.679</v>
          </cell>
          <cell r="AC8942">
            <v>108.679</v>
          </cell>
          <cell r="AD8942">
            <v>108.038</v>
          </cell>
          <cell r="AE8942">
            <v>108.038</v>
          </cell>
          <cell r="AF8942">
            <v>109.871</v>
          </cell>
          <cell r="AG8942">
            <v>109.871</v>
          </cell>
          <cell r="AH8942">
            <v>109.871</v>
          </cell>
          <cell r="AI8942">
            <v>109.871</v>
          </cell>
          <cell r="AJ8942">
            <v>112.871</v>
          </cell>
          <cell r="AK8942">
            <v>112.871</v>
          </cell>
          <cell r="AL8942">
            <v>108.949</v>
          </cell>
          <cell r="AM8942">
            <v>108.949</v>
          </cell>
          <cell r="AN8942">
            <v>108.949</v>
          </cell>
          <cell r="AO8942">
            <v>108.949</v>
          </cell>
          <cell r="AP8942">
            <v>111.288</v>
          </cell>
          <cell r="AQ8942">
            <v>108.788</v>
          </cell>
          <cell r="AR8942">
            <v>108.78700000000001</v>
          </cell>
          <cell r="AS8942">
            <v>108.78700000000001</v>
          </cell>
          <cell r="AT8942">
            <v>108.78700000000001</v>
          </cell>
          <cell r="AU8942">
            <v>108.78700000000001</v>
          </cell>
          <cell r="AV8942">
            <v>108.992</v>
          </cell>
          <cell r="AW8942">
            <v>111.59399999999999</v>
          </cell>
          <cell r="AX8942">
            <v>111.59399999999999</v>
          </cell>
          <cell r="AY8942">
            <v>111.59399999999999</v>
          </cell>
          <cell r="AZ8942">
            <v>111.59399999999999</v>
          </cell>
          <cell r="BA8942">
            <v>111.59399999999999</v>
          </cell>
          <cell r="BL8942">
            <v>108.768</v>
          </cell>
          <cell r="BM8942">
            <v>106.251</v>
          </cell>
          <cell r="BN8942">
            <v>106.251</v>
          </cell>
          <cell r="BO8942">
            <v>106.251</v>
          </cell>
          <cell r="BP8942">
            <v>103.96599999999999</v>
          </cell>
          <cell r="BQ8942">
            <v>103.96599999999999</v>
          </cell>
          <cell r="BR8942">
            <v>103.726</v>
          </cell>
          <cell r="BS8942">
            <v>104.636</v>
          </cell>
          <cell r="BT8942">
            <v>104.721</v>
          </cell>
          <cell r="BU8942">
            <v>104.30500000000001</v>
          </cell>
          <cell r="BV8942">
            <v>103.949</v>
          </cell>
          <cell r="BW8942">
            <v>103.86799999999999</v>
          </cell>
          <cell r="BX8942">
            <v>103.86799999999999</v>
          </cell>
          <cell r="BY8942">
            <v>103.86799999999999</v>
          </cell>
          <cell r="BZ8942">
            <v>103.875</v>
          </cell>
          <cell r="CA8942">
            <v>103.226</v>
          </cell>
        </row>
        <row r="8943">
          <cell r="B8943" t="str">
            <v>Schröder</v>
          </cell>
          <cell r="C8943" t="str">
            <v>Jürgen</v>
          </cell>
          <cell r="D8943" t="str">
            <v>1. Minigolf-Sportclub Wesel 66 66</v>
          </cell>
          <cell r="AR8943">
            <v>113.407</v>
          </cell>
          <cell r="AS8943">
            <v>113.407</v>
          </cell>
          <cell r="AT8943">
            <v>113.407</v>
          </cell>
          <cell r="AU8943">
            <v>111.155</v>
          </cell>
          <cell r="AV8943">
            <v>109.727</v>
          </cell>
          <cell r="AW8943">
            <v>109.727</v>
          </cell>
          <cell r="AX8943">
            <v>109.64</v>
          </cell>
          <cell r="AY8943">
            <v>109.64</v>
          </cell>
          <cell r="AZ8943">
            <v>109.64</v>
          </cell>
          <cell r="BA8943">
            <v>109.45699999999999</v>
          </cell>
          <cell r="BS8943">
            <v>114.553</v>
          </cell>
          <cell r="BT8943">
            <v>114.553</v>
          </cell>
          <cell r="BU8943">
            <v>114.553</v>
          </cell>
          <cell r="BV8943">
            <v>111.61799999999999</v>
          </cell>
          <cell r="BW8943">
            <v>111.61799999999999</v>
          </cell>
          <cell r="BX8943">
            <v>111.61799999999999</v>
          </cell>
          <cell r="BY8943">
            <v>111.61799999999999</v>
          </cell>
          <cell r="BZ8943">
            <v>111.61799999999999</v>
          </cell>
          <cell r="CA8943" t="str">
            <v/>
          </cell>
        </row>
        <row r="8944">
          <cell r="B8944" t="str">
            <v>Schröder</v>
          </cell>
          <cell r="C8944" t="str">
            <v>Klaus</v>
          </cell>
          <cell r="D8944" t="str">
            <v>MGC Heven</v>
          </cell>
          <cell r="G8944">
            <v>106.82599999999999</v>
          </cell>
          <cell r="H8944">
            <v>106.58199999999999</v>
          </cell>
          <cell r="I8944">
            <v>106.58199999999999</v>
          </cell>
          <cell r="J8944">
            <v>106.58199999999999</v>
          </cell>
          <cell r="K8944">
            <v>107.02</v>
          </cell>
          <cell r="L8944">
            <v>106.10599999999999</v>
          </cell>
          <cell r="M8944">
            <v>106.46299999999999</v>
          </cell>
          <cell r="N8944">
            <v>105.506</v>
          </cell>
          <cell r="O8944">
            <v>105.506</v>
          </cell>
          <cell r="P8944">
            <v>105.506</v>
          </cell>
          <cell r="Q8944">
            <v>105.072</v>
          </cell>
          <cell r="R8944">
            <v>105.113</v>
          </cell>
          <cell r="S8944">
            <v>104.925</v>
          </cell>
          <cell r="T8944">
            <v>104.8</v>
          </cell>
          <cell r="U8944">
            <v>104.8</v>
          </cell>
          <cell r="V8944">
            <v>104.8</v>
          </cell>
          <cell r="W8944">
            <v>104.633</v>
          </cell>
          <cell r="X8944">
            <v>103.48699999999999</v>
          </cell>
          <cell r="Y8944">
            <v>103.524</v>
          </cell>
          <cell r="Z8944">
            <v>103.52200000000001</v>
          </cell>
          <cell r="AA8944">
            <v>103.52200000000001</v>
          </cell>
          <cell r="AB8944">
            <v>103.52200000000001</v>
          </cell>
          <cell r="AC8944">
            <v>103.72</v>
          </cell>
          <cell r="AD8944">
            <v>103.79</v>
          </cell>
          <cell r="AE8944">
            <v>103.947</v>
          </cell>
          <cell r="AF8944">
            <v>103.85299999999999</v>
          </cell>
          <cell r="AG8944">
            <v>103.85299999999999</v>
          </cell>
          <cell r="AH8944">
            <v>103.85299999999999</v>
          </cell>
          <cell r="AI8944">
            <v>103.545</v>
          </cell>
          <cell r="BZ8944" t="str">
            <v/>
          </cell>
          <cell r="CA8944" t="str">
            <v/>
          </cell>
        </row>
        <row r="8945">
          <cell r="B8945" t="str">
            <v>Schröder</v>
          </cell>
          <cell r="C8945" t="str">
            <v>Manuela</v>
          </cell>
          <cell r="D8945" t="str">
            <v>VfL Lohbrügge Abt. Bahnengolf</v>
          </cell>
          <cell r="BZ8945" t="str">
            <v/>
          </cell>
          <cell r="CA8945" t="str">
            <v/>
          </cell>
        </row>
        <row r="8946">
          <cell r="B8946" t="str">
            <v>Schröder</v>
          </cell>
          <cell r="C8946" t="str">
            <v>Mario</v>
          </cell>
          <cell r="D8946" t="str">
            <v>1. Berliner Miniaturgolf-Sportclub 1960</v>
          </cell>
          <cell r="BA8946">
            <v>109.309</v>
          </cell>
          <cell r="BB8946">
            <v>106.878</v>
          </cell>
          <cell r="BC8946">
            <v>105.526</v>
          </cell>
          <cell r="BD8946">
            <v>105.989</v>
          </cell>
          <cell r="BE8946">
            <v>105.989</v>
          </cell>
          <cell r="BF8946">
            <v>105.989</v>
          </cell>
          <cell r="BG8946">
            <v>105.738</v>
          </cell>
          <cell r="BH8946">
            <v>105.331</v>
          </cell>
          <cell r="BI8946">
            <v>105.414</v>
          </cell>
          <cell r="BJ8946">
            <v>105.268</v>
          </cell>
          <cell r="BK8946">
            <v>105.268</v>
          </cell>
          <cell r="BL8946">
            <v>105.268</v>
          </cell>
          <cell r="BM8946">
            <v>105.98699999999999</v>
          </cell>
          <cell r="BN8946">
            <v>107.372</v>
          </cell>
          <cell r="BO8946">
            <v>106.449</v>
          </cell>
          <cell r="BP8946">
            <v>106.685</v>
          </cell>
          <cell r="BQ8946">
            <v>106.411</v>
          </cell>
          <cell r="BR8946">
            <v>106.352</v>
          </cell>
          <cell r="BS8946">
            <v>105.718</v>
          </cell>
          <cell r="BT8946">
            <v>104.25700000000001</v>
          </cell>
          <cell r="BU8946">
            <v>104.866</v>
          </cell>
          <cell r="BV8946">
            <v>104.75700000000001</v>
          </cell>
          <cell r="BW8946">
            <v>104.248</v>
          </cell>
          <cell r="BX8946">
            <v>104.248</v>
          </cell>
          <cell r="BY8946">
            <v>104.248</v>
          </cell>
          <cell r="BZ8946">
            <v>103.806</v>
          </cell>
          <cell r="CA8946">
            <v>103.962</v>
          </cell>
        </row>
        <row r="8947">
          <cell r="B8947" t="str">
            <v>Schröder</v>
          </cell>
          <cell r="C8947" t="str">
            <v>Matthias</v>
          </cell>
          <cell r="D8947" t="str">
            <v>Minigolfclub Dormagen - Brechten</v>
          </cell>
          <cell r="G8947">
            <v>103.813</v>
          </cell>
          <cell r="H8947">
            <v>103.94</v>
          </cell>
          <cell r="I8947">
            <v>103.94</v>
          </cell>
          <cell r="J8947">
            <v>103.982</v>
          </cell>
          <cell r="K8947">
            <v>104.134</v>
          </cell>
          <cell r="L8947">
            <v>104.23099999999999</v>
          </cell>
          <cell r="M8947">
            <v>103.992</v>
          </cell>
          <cell r="N8947">
            <v>103.57899999999999</v>
          </cell>
          <cell r="O8947">
            <v>103.57899999999999</v>
          </cell>
          <cell r="P8947">
            <v>103.64400000000001</v>
          </cell>
          <cell r="Q8947">
            <v>103.426</v>
          </cell>
          <cell r="R8947">
            <v>103.23399999999999</v>
          </cell>
          <cell r="S8947">
            <v>103.28</v>
          </cell>
          <cell r="T8947">
            <v>103.18899999999999</v>
          </cell>
          <cell r="U8947">
            <v>103.18899999999999</v>
          </cell>
          <cell r="V8947">
            <v>102.65600000000001</v>
          </cell>
          <cell r="W8947">
            <v>102.652</v>
          </cell>
          <cell r="X8947">
            <v>102.152</v>
          </cell>
          <cell r="Y8947">
            <v>101.90300000000001</v>
          </cell>
          <cell r="Z8947">
            <v>101.768</v>
          </cell>
          <cell r="AA8947">
            <v>101.768</v>
          </cell>
          <cell r="AB8947">
            <v>101.858</v>
          </cell>
          <cell r="AC8947">
            <v>101.89400000000001</v>
          </cell>
          <cell r="AD8947">
            <v>102.09399999999999</v>
          </cell>
          <cell r="AE8947">
            <v>102.267</v>
          </cell>
          <cell r="AF8947">
            <v>101.726</v>
          </cell>
          <cell r="AG8947">
            <v>101.726</v>
          </cell>
          <cell r="AH8947">
            <v>102.015</v>
          </cell>
          <cell r="AI8947">
            <v>101.369</v>
          </cell>
          <cell r="AJ8947">
            <v>101.23</v>
          </cell>
          <cell r="AK8947">
            <v>101.23</v>
          </cell>
          <cell r="AL8947">
            <v>101.879</v>
          </cell>
          <cell r="AM8947">
            <v>101.879</v>
          </cell>
          <cell r="AN8947">
            <v>101.482</v>
          </cell>
          <cell r="AO8947">
            <v>101.786</v>
          </cell>
          <cell r="AP8947">
            <v>102.05200000000001</v>
          </cell>
          <cell r="AQ8947">
            <v>102.05200000000001</v>
          </cell>
          <cell r="AR8947">
            <v>101.41500000000001</v>
          </cell>
          <cell r="AS8947">
            <v>101.41500000000001</v>
          </cell>
          <cell r="AT8947">
            <v>101.593</v>
          </cell>
          <cell r="AU8947">
            <v>101.036</v>
          </cell>
          <cell r="AV8947">
            <v>102.384</v>
          </cell>
          <cell r="AW8947">
            <v>100.123</v>
          </cell>
          <cell r="AX8947">
            <v>100.123</v>
          </cell>
          <cell r="AY8947">
            <v>100.123</v>
          </cell>
          <cell r="AZ8947">
            <v>100.123</v>
          </cell>
          <cell r="BA8947">
            <v>100.67</v>
          </cell>
          <cell r="BB8947">
            <v>100.598</v>
          </cell>
          <cell r="BC8947">
            <v>101.104</v>
          </cell>
          <cell r="BD8947">
            <v>101.867</v>
          </cell>
          <cell r="BE8947">
            <v>100.146</v>
          </cell>
          <cell r="BF8947">
            <v>100.146</v>
          </cell>
          <cell r="BG8947">
            <v>101.06399999999999</v>
          </cell>
          <cell r="BH8947">
            <v>100.66500000000001</v>
          </cell>
          <cell r="BI8947">
            <v>100.648</v>
          </cell>
          <cell r="BJ8947">
            <v>100.648</v>
          </cell>
          <cell r="BK8947">
            <v>100.648</v>
          </cell>
          <cell r="BL8947">
            <v>100.648</v>
          </cell>
          <cell r="BM8947">
            <v>99.881</v>
          </cell>
          <cell r="BN8947">
            <v>99.716999999999999</v>
          </cell>
          <cell r="BO8947">
            <v>99.513000000000005</v>
          </cell>
          <cell r="BP8947">
            <v>99.513000000000005</v>
          </cell>
          <cell r="BQ8947">
            <v>99.513000000000005</v>
          </cell>
          <cell r="BR8947">
            <v>99.513000000000005</v>
          </cell>
          <cell r="BS8947">
            <v>98.706000000000003</v>
          </cell>
          <cell r="BT8947">
            <v>98.867000000000004</v>
          </cell>
          <cell r="BU8947">
            <v>98.867000000000004</v>
          </cell>
          <cell r="BV8947">
            <v>99.222999999999999</v>
          </cell>
          <cell r="BW8947">
            <v>99.222999999999999</v>
          </cell>
          <cell r="BX8947">
            <v>99.222999999999999</v>
          </cell>
          <cell r="BY8947">
            <v>99.222999999999999</v>
          </cell>
          <cell r="BZ8947">
            <v>99.433999999999997</v>
          </cell>
          <cell r="CA8947">
            <v>99.063000000000002</v>
          </cell>
        </row>
        <row r="8948">
          <cell r="B8948" t="str">
            <v>Schröder</v>
          </cell>
          <cell r="C8948" t="str">
            <v>Michaela</v>
          </cell>
          <cell r="D8948" t="str">
            <v>Minigolf-Club Bad Salzuflen</v>
          </cell>
          <cell r="BA8948">
            <v>117.82899999999999</v>
          </cell>
          <cell r="BB8948">
            <v>117.82899999999999</v>
          </cell>
          <cell r="BC8948">
            <v>117.82899999999999</v>
          </cell>
          <cell r="BD8948">
            <v>117.82899999999999</v>
          </cell>
          <cell r="BE8948">
            <v>114.76900000000001</v>
          </cell>
          <cell r="BF8948">
            <v>114.76900000000001</v>
          </cell>
          <cell r="BG8948">
            <v>113.84399999999999</v>
          </cell>
          <cell r="BH8948">
            <v>113.887</v>
          </cell>
          <cell r="BI8948">
            <v>113.93899999999999</v>
          </cell>
          <cell r="BJ8948">
            <v>113.93899999999999</v>
          </cell>
          <cell r="BK8948">
            <v>113.93899999999999</v>
          </cell>
          <cell r="BL8948">
            <v>113.93899999999999</v>
          </cell>
          <cell r="BM8948">
            <v>111.13200000000001</v>
          </cell>
          <cell r="BN8948">
            <v>108.614</v>
          </cell>
          <cell r="BO8948">
            <v>107.914</v>
          </cell>
          <cell r="BP8948">
            <v>107.914</v>
          </cell>
          <cell r="BQ8948">
            <v>107.914</v>
          </cell>
          <cell r="BR8948">
            <v>107.914</v>
          </cell>
          <cell r="BS8948">
            <v>107.327</v>
          </cell>
          <cell r="BT8948">
            <v>108.202</v>
          </cell>
          <cell r="BU8948">
            <v>108.366</v>
          </cell>
          <cell r="BV8948">
            <v>108.28100000000001</v>
          </cell>
          <cell r="BW8948">
            <v>108.28100000000001</v>
          </cell>
          <cell r="BX8948">
            <v>108.28100000000001</v>
          </cell>
          <cell r="BY8948">
            <v>108.28100000000001</v>
          </cell>
          <cell r="BZ8948">
            <v>106.72</v>
          </cell>
          <cell r="CA8948">
            <v>106.361</v>
          </cell>
        </row>
        <row r="8949">
          <cell r="B8949" t="str">
            <v>Schröder</v>
          </cell>
          <cell r="C8949" t="str">
            <v>Nico</v>
          </cell>
          <cell r="D8949" t="str">
            <v>TuS Westfalia Werdohl 1920, Abt. Sterngolf</v>
          </cell>
          <cell r="BZ8949" t="str">
            <v/>
          </cell>
          <cell r="CA8949" t="str">
            <v/>
          </cell>
        </row>
        <row r="8950">
          <cell r="B8950" t="str">
            <v>Schröder</v>
          </cell>
          <cell r="C8950" t="str">
            <v>Otto</v>
          </cell>
          <cell r="D8950" t="str">
            <v>MinigolfCard</v>
          </cell>
          <cell r="BZ8950" t="str">
            <v/>
          </cell>
          <cell r="CA8950" t="str">
            <v/>
          </cell>
        </row>
        <row r="8951">
          <cell r="B8951" t="str">
            <v>Schröder</v>
          </cell>
          <cell r="C8951" t="str">
            <v>Thorsten</v>
          </cell>
          <cell r="D8951" t="str">
            <v>1. MGC Peine von 1965</v>
          </cell>
          <cell r="BZ8951" t="str">
            <v/>
          </cell>
          <cell r="CA8951" t="str">
            <v/>
          </cell>
        </row>
        <row r="8952">
          <cell r="B8952" t="str">
            <v>Schröder</v>
          </cell>
          <cell r="C8952" t="str">
            <v>Ulrich</v>
          </cell>
          <cell r="D8952" t="str">
            <v>1. Berliner Miniaturgolf-Sportclub 1960</v>
          </cell>
          <cell r="F8952">
            <v>100.71599999999999</v>
          </cell>
          <cell r="G8952">
            <v>101.258</v>
          </cell>
          <cell r="H8952">
            <v>101.167</v>
          </cell>
          <cell r="I8952">
            <v>101.167</v>
          </cell>
          <cell r="J8952">
            <v>101.167</v>
          </cell>
          <cell r="K8952">
            <v>101.18899999999999</v>
          </cell>
          <cell r="L8952">
            <v>101.139</v>
          </cell>
          <cell r="M8952">
            <v>101.364</v>
          </cell>
          <cell r="N8952">
            <v>101.742</v>
          </cell>
          <cell r="O8952">
            <v>101.742</v>
          </cell>
          <cell r="P8952">
            <v>101.742</v>
          </cell>
          <cell r="Q8952">
            <v>102.119</v>
          </cell>
          <cell r="R8952">
            <v>102.538</v>
          </cell>
          <cell r="S8952">
            <v>102.697</v>
          </cell>
          <cell r="T8952">
            <v>102.008</v>
          </cell>
          <cell r="U8952">
            <v>102.008</v>
          </cell>
          <cell r="V8952">
            <v>102.008</v>
          </cell>
          <cell r="W8952">
            <v>101.70699999999999</v>
          </cell>
          <cell r="X8952">
            <v>102.023</v>
          </cell>
          <cell r="Y8952">
            <v>101.86199999999999</v>
          </cell>
          <cell r="Z8952">
            <v>102.738</v>
          </cell>
          <cell r="AA8952">
            <v>102.738</v>
          </cell>
          <cell r="AB8952">
            <v>102.738</v>
          </cell>
          <cell r="AC8952">
            <v>103.377</v>
          </cell>
          <cell r="AD8952">
            <v>102.931</v>
          </cell>
          <cell r="AE8952">
            <v>102.81399999999999</v>
          </cell>
          <cell r="AF8952">
            <v>102.575</v>
          </cell>
          <cell r="AG8952">
            <v>102.575</v>
          </cell>
          <cell r="AH8952">
            <v>102.575</v>
          </cell>
          <cell r="AI8952">
            <v>102.26900000000001</v>
          </cell>
          <cell r="AJ8952">
            <v>101.788</v>
          </cell>
          <cell r="AK8952">
            <v>101.702</v>
          </cell>
          <cell r="AL8952">
            <v>101.92400000000001</v>
          </cell>
          <cell r="AM8952">
            <v>101.92400000000001</v>
          </cell>
          <cell r="AN8952">
            <v>101.873</v>
          </cell>
          <cell r="AO8952">
            <v>102.154</v>
          </cell>
          <cell r="AP8952">
            <v>101.774</v>
          </cell>
          <cell r="AQ8952">
            <v>101.896</v>
          </cell>
          <cell r="AR8952">
            <v>101.76</v>
          </cell>
          <cell r="AS8952">
            <v>101.76</v>
          </cell>
          <cell r="AT8952">
            <v>101.666</v>
          </cell>
          <cell r="AU8952">
            <v>101.527</v>
          </cell>
          <cell r="AV8952">
            <v>102.179</v>
          </cell>
          <cell r="AW8952">
            <v>102.435</v>
          </cell>
          <cell r="AX8952">
            <v>102.51</v>
          </cell>
          <cell r="AY8952">
            <v>102.51</v>
          </cell>
          <cell r="AZ8952">
            <v>102.51</v>
          </cell>
          <cell r="BA8952">
            <v>102.565</v>
          </cell>
          <cell r="BB8952">
            <v>102.91</v>
          </cell>
          <cell r="BC8952">
            <v>104.663</v>
          </cell>
          <cell r="BD8952">
            <v>104.663</v>
          </cell>
          <cell r="BE8952">
            <v>104.663</v>
          </cell>
          <cell r="BF8952">
            <v>104.663</v>
          </cell>
          <cell r="BG8952">
            <v>102.75700000000001</v>
          </cell>
          <cell r="BH8952">
            <v>101.664</v>
          </cell>
          <cell r="BI8952">
            <v>101.664</v>
          </cell>
          <cell r="BJ8952">
            <v>101.944</v>
          </cell>
          <cell r="BK8952">
            <v>102.59699999999999</v>
          </cell>
          <cell r="BL8952">
            <v>102.59699999999999</v>
          </cell>
          <cell r="BM8952">
            <v>102.86499999999999</v>
          </cell>
          <cell r="BN8952">
            <v>103.384</v>
          </cell>
          <cell r="BO8952">
            <v>103.075</v>
          </cell>
          <cell r="BP8952">
            <v>103.355</v>
          </cell>
          <cell r="BQ8952">
            <v>103.15300000000001</v>
          </cell>
          <cell r="BR8952">
            <v>103.355</v>
          </cell>
          <cell r="BS8952">
            <v>103.29300000000001</v>
          </cell>
          <cell r="BT8952">
            <v>103.417</v>
          </cell>
          <cell r="BU8952">
            <v>104.693</v>
          </cell>
          <cell r="BV8952">
            <v>104.693</v>
          </cell>
          <cell r="BW8952">
            <v>103.94799999999999</v>
          </cell>
          <cell r="BZ8952" t="str">
            <v/>
          </cell>
          <cell r="CA8952" t="str">
            <v/>
          </cell>
        </row>
        <row r="8953">
          <cell r="B8953" t="str">
            <v>Schröder</v>
          </cell>
          <cell r="C8953" t="str">
            <v>Walter</v>
          </cell>
          <cell r="D8953" t="str">
            <v>MGC Marsberg 1996</v>
          </cell>
          <cell r="G8953">
            <v>113.306</v>
          </cell>
          <cell r="H8953">
            <v>112.01</v>
          </cell>
          <cell r="I8953">
            <v>112.01</v>
          </cell>
          <cell r="J8953">
            <v>112.01</v>
          </cell>
          <cell r="K8953">
            <v>112.654</v>
          </cell>
          <cell r="L8953">
            <v>113.199</v>
          </cell>
          <cell r="M8953">
            <v>113.199</v>
          </cell>
          <cell r="N8953">
            <v>116.16200000000001</v>
          </cell>
          <cell r="O8953">
            <v>116.16200000000001</v>
          </cell>
          <cell r="P8953">
            <v>116.16200000000001</v>
          </cell>
          <cell r="Q8953">
            <v>115.995</v>
          </cell>
          <cell r="R8953">
            <v>115.55</v>
          </cell>
          <cell r="S8953">
            <v>115.55</v>
          </cell>
          <cell r="T8953">
            <v>114.685</v>
          </cell>
          <cell r="U8953">
            <v>114.685</v>
          </cell>
          <cell r="V8953">
            <v>114.685</v>
          </cell>
          <cell r="W8953">
            <v>115.428</v>
          </cell>
          <cell r="X8953">
            <v>115.158</v>
          </cell>
          <cell r="Y8953">
            <v>115.158</v>
          </cell>
          <cell r="Z8953">
            <v>115.57299999999999</v>
          </cell>
          <cell r="AA8953">
            <v>115.57299999999999</v>
          </cell>
          <cell r="AB8953">
            <v>115.57299999999999</v>
          </cell>
          <cell r="AC8953">
            <v>114.744</v>
          </cell>
          <cell r="AD8953">
            <v>114.455</v>
          </cell>
          <cell r="AE8953">
            <v>114.455</v>
          </cell>
          <cell r="AF8953">
            <v>116.279</v>
          </cell>
          <cell r="AG8953">
            <v>116.279</v>
          </cell>
          <cell r="AH8953">
            <v>116.279</v>
          </cell>
          <cell r="AI8953">
            <v>116.53700000000001</v>
          </cell>
          <cell r="AJ8953">
            <v>118.825</v>
          </cell>
          <cell r="AK8953">
            <v>118.825</v>
          </cell>
          <cell r="AL8953">
            <v>118.825</v>
          </cell>
          <cell r="AM8953">
            <v>118.825</v>
          </cell>
          <cell r="AN8953">
            <v>118.825</v>
          </cell>
          <cell r="AO8953">
            <v>124.372</v>
          </cell>
          <cell r="AU8953">
            <v>118.151</v>
          </cell>
          <cell r="AV8953">
            <v>117.56399999999999</v>
          </cell>
          <cell r="AX8953">
            <v>117.56399999999999</v>
          </cell>
          <cell r="AY8953">
            <v>117.56399999999999</v>
          </cell>
          <cell r="AZ8953">
            <v>117.56399999999999</v>
          </cell>
          <cell r="BZ8953" t="str">
            <v/>
          </cell>
          <cell r="CA8953" t="str">
            <v/>
          </cell>
        </row>
        <row r="8954">
          <cell r="B8954" t="str">
            <v>Schrödl</v>
          </cell>
          <cell r="C8954" t="str">
            <v>Marco</v>
          </cell>
          <cell r="D8954" t="str">
            <v>VFB 21 Neugattersleben</v>
          </cell>
          <cell r="Z8954">
            <v>117.387</v>
          </cell>
          <cell r="AA8954">
            <v>117.387</v>
          </cell>
          <cell r="AB8954">
            <v>117.387</v>
          </cell>
          <cell r="AC8954">
            <v>114.51900000000001</v>
          </cell>
          <cell r="AD8954">
            <v>111.80800000000001</v>
          </cell>
          <cell r="AE8954">
            <v>111.80800000000001</v>
          </cell>
          <cell r="AF8954">
            <v>111.11199999999999</v>
          </cell>
          <cell r="AG8954">
            <v>111.11199999999999</v>
          </cell>
          <cell r="AH8954">
            <v>111.11199999999999</v>
          </cell>
          <cell r="AI8954">
            <v>110.386</v>
          </cell>
          <cell r="AJ8954">
            <v>109.27200000000001</v>
          </cell>
          <cell r="AK8954">
            <v>109.27200000000001</v>
          </cell>
          <cell r="AL8954">
            <v>108.98099999999999</v>
          </cell>
          <cell r="AM8954">
            <v>108.98099999999999</v>
          </cell>
          <cell r="AN8954">
            <v>108.98099999999999</v>
          </cell>
          <cell r="AO8954">
            <v>109.14700000000001</v>
          </cell>
          <cell r="AP8954">
            <v>109.169</v>
          </cell>
          <cell r="AQ8954">
            <v>109.169</v>
          </cell>
          <cell r="AR8954">
            <v>110.128</v>
          </cell>
          <cell r="AS8954">
            <v>110.128</v>
          </cell>
          <cell r="AT8954">
            <v>110.128</v>
          </cell>
          <cell r="AU8954">
            <v>108.303</v>
          </cell>
          <cell r="AV8954">
            <v>112.76300000000001</v>
          </cell>
          <cell r="AW8954">
            <v>109.605</v>
          </cell>
          <cell r="AX8954">
            <v>109.605</v>
          </cell>
          <cell r="AY8954">
            <v>109.605</v>
          </cell>
          <cell r="AZ8954">
            <v>109.605</v>
          </cell>
          <cell r="BA8954">
            <v>109.029</v>
          </cell>
          <cell r="BB8954">
            <v>107.42400000000001</v>
          </cell>
          <cell r="BC8954">
            <v>107.961</v>
          </cell>
          <cell r="BD8954">
            <v>107.961</v>
          </cell>
          <cell r="BE8954">
            <v>107.961</v>
          </cell>
          <cell r="BF8954">
            <v>107.961</v>
          </cell>
          <cell r="BG8954">
            <v>107.654</v>
          </cell>
          <cell r="BH8954">
            <v>108.786</v>
          </cell>
          <cell r="BI8954">
            <v>108.786</v>
          </cell>
          <cell r="BJ8954">
            <v>108.786</v>
          </cell>
          <cell r="BK8954">
            <v>108.786</v>
          </cell>
          <cell r="BL8954">
            <v>108.786</v>
          </cell>
          <cell r="BZ8954" t="str">
            <v/>
          </cell>
          <cell r="CA8954" t="str">
            <v/>
          </cell>
        </row>
        <row r="8955">
          <cell r="B8955" t="str">
            <v>Schroeder</v>
          </cell>
          <cell r="C8955" t="str">
            <v>Stephan</v>
          </cell>
          <cell r="D8955" t="str">
            <v>BGV Backumer Tal Herten</v>
          </cell>
          <cell r="G8955">
            <v>110.434</v>
          </cell>
          <cell r="H8955">
            <v>110.434</v>
          </cell>
          <cell r="I8955">
            <v>110.434</v>
          </cell>
          <cell r="J8955">
            <v>110.434</v>
          </cell>
          <cell r="K8955">
            <v>110.434</v>
          </cell>
          <cell r="L8955">
            <v>110.434</v>
          </cell>
          <cell r="N8955">
            <v>111.79900000000001</v>
          </cell>
          <cell r="O8955">
            <v>111.79900000000001</v>
          </cell>
          <cell r="P8955">
            <v>111.79900000000001</v>
          </cell>
          <cell r="Q8955">
            <v>111.79900000000001</v>
          </cell>
          <cell r="R8955">
            <v>111.79900000000001</v>
          </cell>
          <cell r="S8955">
            <v>111.79900000000001</v>
          </cell>
          <cell r="BZ8955" t="str">
            <v/>
          </cell>
          <cell r="CA8955" t="str">
            <v/>
          </cell>
        </row>
        <row r="8956">
          <cell r="B8956" t="str">
            <v>Schrot</v>
          </cell>
          <cell r="C8956" t="str">
            <v>Anja</v>
          </cell>
          <cell r="D8956" t="str">
            <v>MinigolfCard</v>
          </cell>
          <cell r="BZ8956" t="str">
            <v/>
          </cell>
          <cell r="CA8956" t="str">
            <v/>
          </cell>
        </row>
        <row r="8957">
          <cell r="B8957" t="str">
            <v>Schrot</v>
          </cell>
          <cell r="C8957" t="str">
            <v>Marko</v>
          </cell>
          <cell r="D8957" t="str">
            <v>MinigolfCard</v>
          </cell>
          <cell r="BZ8957" t="str">
            <v/>
          </cell>
          <cell r="CA8957" t="str">
            <v/>
          </cell>
        </row>
        <row r="8958">
          <cell r="B8958" t="str">
            <v>Schröteler</v>
          </cell>
          <cell r="C8958" t="str">
            <v>Frank</v>
          </cell>
          <cell r="D8958" t="str">
            <v>MGC Düren</v>
          </cell>
          <cell r="BZ8958" t="str">
            <v/>
          </cell>
          <cell r="CA8958" t="str">
            <v/>
          </cell>
        </row>
        <row r="8959">
          <cell r="B8959" t="str">
            <v>Schröter</v>
          </cell>
          <cell r="C8959" t="str">
            <v>Christian</v>
          </cell>
          <cell r="D8959" t="str">
            <v>BGSV Kerpen</v>
          </cell>
          <cell r="G8959">
            <v>102.696</v>
          </cell>
          <cell r="H8959">
            <v>102.85899999999999</v>
          </cell>
          <cell r="I8959">
            <v>102.98699999999999</v>
          </cell>
          <cell r="J8959">
            <v>102.804</v>
          </cell>
          <cell r="K8959">
            <v>103.322</v>
          </cell>
          <cell r="L8959">
            <v>103.75</v>
          </cell>
          <cell r="M8959">
            <v>103.848</v>
          </cell>
          <cell r="N8959">
            <v>104.08799999999999</v>
          </cell>
          <cell r="O8959">
            <v>103.774</v>
          </cell>
          <cell r="P8959">
            <v>103.774</v>
          </cell>
          <cell r="Q8959">
            <v>104.08799999999999</v>
          </cell>
          <cell r="R8959">
            <v>104.455</v>
          </cell>
          <cell r="S8959">
            <v>104.11199999999999</v>
          </cell>
          <cell r="T8959">
            <v>103.807</v>
          </cell>
          <cell r="U8959">
            <v>104.161</v>
          </cell>
          <cell r="V8959">
            <v>104.161</v>
          </cell>
          <cell r="W8959">
            <v>103.95699999999999</v>
          </cell>
          <cell r="X8959">
            <v>103.47</v>
          </cell>
          <cell r="Y8959">
            <v>103.361</v>
          </cell>
          <cell r="Z8959">
            <v>103.286</v>
          </cell>
          <cell r="AA8959">
            <v>103.349</v>
          </cell>
          <cell r="AB8959">
            <v>103.349</v>
          </cell>
          <cell r="AC8959">
            <v>102.81699999999999</v>
          </cell>
          <cell r="AD8959">
            <v>103.02800000000001</v>
          </cell>
          <cell r="AE8959">
            <v>102.917</v>
          </cell>
          <cell r="AF8959">
            <v>102.986</v>
          </cell>
          <cell r="AG8959">
            <v>103.074</v>
          </cell>
          <cell r="AH8959">
            <v>103.074</v>
          </cell>
          <cell r="AI8959">
            <v>103.861</v>
          </cell>
          <cell r="AJ8959">
            <v>103.749</v>
          </cell>
          <cell r="AK8959">
            <v>103.593</v>
          </cell>
          <cell r="AL8959">
            <v>102.85</v>
          </cell>
          <cell r="AM8959">
            <v>102.828</v>
          </cell>
          <cell r="AN8959">
            <v>102.828</v>
          </cell>
          <cell r="AO8959">
            <v>102.88500000000001</v>
          </cell>
          <cell r="AP8959">
            <v>102.911</v>
          </cell>
          <cell r="AQ8959">
            <v>102.858</v>
          </cell>
          <cell r="AR8959">
            <v>103.111</v>
          </cell>
          <cell r="AS8959">
            <v>103.111</v>
          </cell>
          <cell r="AT8959">
            <v>103.111</v>
          </cell>
          <cell r="AU8959">
            <v>103.455</v>
          </cell>
          <cell r="AV8959">
            <v>104.31</v>
          </cell>
          <cell r="AW8959">
            <v>108.58499999999999</v>
          </cell>
          <cell r="AX8959">
            <v>108.58499999999999</v>
          </cell>
          <cell r="BZ8959" t="str">
            <v/>
          </cell>
          <cell r="CA8959" t="str">
            <v/>
          </cell>
        </row>
        <row r="8960">
          <cell r="B8960" t="str">
            <v>Schröter</v>
          </cell>
          <cell r="C8960" t="str">
            <v>Harald</v>
          </cell>
          <cell r="D8960" t="str">
            <v>BGSV Kerpen</v>
          </cell>
          <cell r="F8960">
            <v>101.517</v>
          </cell>
          <cell r="G8960">
            <v>104.943</v>
          </cell>
          <cell r="H8960">
            <v>104.64700000000001</v>
          </cell>
          <cell r="I8960">
            <v>104.664</v>
          </cell>
          <cell r="J8960">
            <v>104.669</v>
          </cell>
          <cell r="K8960">
            <v>104.752</v>
          </cell>
          <cell r="L8960">
            <v>104.33</v>
          </cell>
          <cell r="M8960">
            <v>104.497</v>
          </cell>
          <cell r="N8960">
            <v>104.50700000000001</v>
          </cell>
          <cell r="O8960">
            <v>104.26600000000001</v>
          </cell>
          <cell r="P8960">
            <v>104.3</v>
          </cell>
          <cell r="Q8960">
            <v>103.742</v>
          </cell>
          <cell r="R8960">
            <v>103.294</v>
          </cell>
          <cell r="S8960">
            <v>102.77200000000001</v>
          </cell>
          <cell r="T8960">
            <v>102.60299999999999</v>
          </cell>
          <cell r="U8960">
            <v>102.59399999999999</v>
          </cell>
          <cell r="V8960">
            <v>102.59399999999999</v>
          </cell>
          <cell r="W8960">
            <v>102.42700000000001</v>
          </cell>
          <cell r="X8960">
            <v>102.496</v>
          </cell>
          <cell r="Y8960">
            <v>102.55800000000001</v>
          </cell>
          <cell r="Z8960">
            <v>102.291</v>
          </cell>
          <cell r="AA8960">
            <v>102.126</v>
          </cell>
          <cell r="AB8960">
            <v>102.126</v>
          </cell>
          <cell r="AC8960">
            <v>102.086</v>
          </cell>
          <cell r="AD8960">
            <v>101.879</v>
          </cell>
          <cell r="AE8960">
            <v>101.818</v>
          </cell>
          <cell r="AF8960">
            <v>102.255</v>
          </cell>
          <cell r="AG8960">
            <v>102.46</v>
          </cell>
          <cell r="AH8960">
            <v>102.46</v>
          </cell>
          <cell r="AI8960">
            <v>102.533</v>
          </cell>
          <cell r="AJ8960">
            <v>102.30200000000001</v>
          </cell>
          <cell r="AK8960">
            <v>102.164</v>
          </cell>
          <cell r="AL8960">
            <v>101.43899999999999</v>
          </cell>
          <cell r="AM8960">
            <v>101.43899999999999</v>
          </cell>
          <cell r="AN8960">
            <v>101.474</v>
          </cell>
          <cell r="AO8960">
            <v>101.375</v>
          </cell>
          <cell r="AP8960">
            <v>101.56699999999999</v>
          </cell>
          <cell r="AQ8960">
            <v>101.82</v>
          </cell>
          <cell r="AR8960">
            <v>102.40600000000001</v>
          </cell>
          <cell r="AS8960">
            <v>102.777</v>
          </cell>
          <cell r="AT8960">
            <v>103.09</v>
          </cell>
          <cell r="AU8960">
            <v>102.777</v>
          </cell>
          <cell r="AV8960">
            <v>103.88500000000001</v>
          </cell>
          <cell r="AW8960">
            <v>105.76</v>
          </cell>
          <cell r="AX8960">
            <v>106.85299999999999</v>
          </cell>
          <cell r="AY8960">
            <v>108.61199999999999</v>
          </cell>
          <cell r="BZ8960" t="str">
            <v/>
          </cell>
          <cell r="CA8960" t="str">
            <v/>
          </cell>
        </row>
        <row r="8961">
          <cell r="B8961" t="str">
            <v>Schröter</v>
          </cell>
          <cell r="C8961" t="str">
            <v>Margrit</v>
          </cell>
          <cell r="D8961" t="str">
            <v>1. Bahnengolf-Club Singen</v>
          </cell>
          <cell r="F8961">
            <v>103.495</v>
          </cell>
          <cell r="G8961">
            <v>109.414</v>
          </cell>
          <cell r="H8961">
            <v>109.206</v>
          </cell>
          <cell r="I8961">
            <v>109.206</v>
          </cell>
          <cell r="J8961">
            <v>109.206</v>
          </cell>
          <cell r="K8961">
            <v>108.46899999999999</v>
          </cell>
          <cell r="L8961">
            <v>108.788</v>
          </cell>
          <cell r="M8961">
            <v>108.907</v>
          </cell>
          <cell r="N8961">
            <v>107.468</v>
          </cell>
          <cell r="O8961">
            <v>107.468</v>
          </cell>
          <cell r="P8961">
            <v>107.468</v>
          </cell>
          <cell r="Q8961">
            <v>107.46299999999999</v>
          </cell>
          <cell r="R8961">
            <v>107.018</v>
          </cell>
          <cell r="S8961">
            <v>106.873</v>
          </cell>
          <cell r="T8961">
            <v>106.898</v>
          </cell>
          <cell r="U8961">
            <v>106.898</v>
          </cell>
          <cell r="V8961">
            <v>106.898</v>
          </cell>
          <cell r="W8961">
            <v>108.187</v>
          </cell>
          <cell r="X8961">
            <v>108.721</v>
          </cell>
          <cell r="Y8961">
            <v>109.413</v>
          </cell>
          <cell r="Z8961">
            <v>108.836</v>
          </cell>
          <cell r="AA8961">
            <v>108.836</v>
          </cell>
          <cell r="AB8961">
            <v>108.836</v>
          </cell>
          <cell r="AC8961">
            <v>110.108</v>
          </cell>
          <cell r="AD8961">
            <v>112.238</v>
          </cell>
          <cell r="AE8961">
            <v>113.098</v>
          </cell>
          <cell r="AF8961">
            <v>112.538</v>
          </cell>
          <cell r="AG8961">
            <v>112.538</v>
          </cell>
          <cell r="AH8961">
            <v>112.538</v>
          </cell>
          <cell r="AI8961">
            <v>114.39</v>
          </cell>
          <cell r="AL8961">
            <v>115.226</v>
          </cell>
          <cell r="AM8961">
            <v>115.226</v>
          </cell>
          <cell r="AN8961">
            <v>115.226</v>
          </cell>
          <cell r="AO8961">
            <v>115.226</v>
          </cell>
          <cell r="AP8961">
            <v>115.226</v>
          </cell>
          <cell r="AQ8961">
            <v>115.226</v>
          </cell>
          <cell r="BZ8961" t="str">
            <v/>
          </cell>
          <cell r="CA8961" t="str">
            <v/>
          </cell>
        </row>
        <row r="8962">
          <cell r="B8962" t="str">
            <v>Schröter</v>
          </cell>
          <cell r="C8962" t="str">
            <v>Stefan</v>
          </cell>
          <cell r="D8962" t="str">
            <v>BGSC "Gut Schlag" Gladbeck</v>
          </cell>
          <cell r="G8962">
            <v>118.955</v>
          </cell>
          <cell r="H8962">
            <v>118.955</v>
          </cell>
          <cell r="I8962">
            <v>118.955</v>
          </cell>
          <cell r="J8962">
            <v>118.955</v>
          </cell>
          <cell r="K8962">
            <v>116.274</v>
          </cell>
          <cell r="L8962">
            <v>116.274</v>
          </cell>
          <cell r="M8962">
            <v>119.664</v>
          </cell>
          <cell r="N8962">
            <v>119.664</v>
          </cell>
          <cell r="O8962">
            <v>119.664</v>
          </cell>
          <cell r="P8962">
            <v>119.664</v>
          </cell>
          <cell r="BZ8962" t="str">
            <v/>
          </cell>
          <cell r="CA8962" t="str">
            <v/>
          </cell>
        </row>
        <row r="8963">
          <cell r="B8963" t="str">
            <v>Schrüfer</v>
          </cell>
          <cell r="C8963" t="str">
            <v>Jarno</v>
          </cell>
          <cell r="D8963" t="str">
            <v>TSV Pfungstadt Abteilung Bahnengolf</v>
          </cell>
          <cell r="BA8963">
            <v>116.28400000000001</v>
          </cell>
          <cell r="BB8963">
            <v>113.04600000000001</v>
          </cell>
          <cell r="BC8963">
            <v>112.82299999999999</v>
          </cell>
          <cell r="BD8963">
            <v>112.512</v>
          </cell>
          <cell r="BE8963">
            <v>112.512</v>
          </cell>
          <cell r="BF8963">
            <v>112.512</v>
          </cell>
          <cell r="BG8963">
            <v>111.44499999999999</v>
          </cell>
          <cell r="BH8963">
            <v>109.907</v>
          </cell>
          <cell r="BI8963">
            <v>108.925</v>
          </cell>
          <cell r="BJ8963">
            <v>108.65</v>
          </cell>
          <cell r="BK8963">
            <v>108.65</v>
          </cell>
          <cell r="BL8963">
            <v>108.23399999999999</v>
          </cell>
          <cell r="BM8963">
            <v>106.533</v>
          </cell>
          <cell r="BN8963">
            <v>105.63</v>
          </cell>
          <cell r="BO8963">
            <v>105.46299999999999</v>
          </cell>
          <cell r="BP8963">
            <v>104.831</v>
          </cell>
          <cell r="BQ8963">
            <v>104.831</v>
          </cell>
          <cell r="BR8963">
            <v>104.61499999999999</v>
          </cell>
          <cell r="BS8963">
            <v>103.97799999999999</v>
          </cell>
          <cell r="BT8963">
            <v>102.872</v>
          </cell>
          <cell r="BU8963">
            <v>102.44</v>
          </cell>
          <cell r="BV8963">
            <v>102.092</v>
          </cell>
          <cell r="BW8963">
            <v>102.092</v>
          </cell>
          <cell r="BX8963">
            <v>102.092</v>
          </cell>
          <cell r="BY8963">
            <v>102.092</v>
          </cell>
          <cell r="BZ8963">
            <v>102.092</v>
          </cell>
          <cell r="CA8963">
            <v>102.074</v>
          </cell>
        </row>
        <row r="8964">
          <cell r="B8964" t="str">
            <v>Schruff</v>
          </cell>
          <cell r="C8964" t="str">
            <v>Karl-Heinz</v>
          </cell>
          <cell r="D8964" t="str">
            <v>MGC Bad Oldesloe</v>
          </cell>
          <cell r="M8964">
            <v>116.68300000000001</v>
          </cell>
          <cell r="N8964">
            <v>114.422</v>
          </cell>
          <cell r="O8964">
            <v>114.422</v>
          </cell>
          <cell r="P8964">
            <v>114.422</v>
          </cell>
          <cell r="Q8964">
            <v>114.422</v>
          </cell>
          <cell r="R8964">
            <v>111.63200000000001</v>
          </cell>
          <cell r="S8964">
            <v>111.226</v>
          </cell>
          <cell r="T8964">
            <v>110.92</v>
          </cell>
          <cell r="U8964">
            <v>110.92</v>
          </cell>
          <cell r="V8964">
            <v>110.92</v>
          </cell>
          <cell r="W8964">
            <v>111.874</v>
          </cell>
          <cell r="X8964">
            <v>112.505</v>
          </cell>
          <cell r="Y8964">
            <v>113.459</v>
          </cell>
          <cell r="Z8964">
            <v>118.06699999999999</v>
          </cell>
          <cell r="AA8964">
            <v>118.06699999999999</v>
          </cell>
          <cell r="AB8964">
            <v>118.06699999999999</v>
          </cell>
          <cell r="BZ8964" t="str">
            <v/>
          </cell>
          <cell r="CA8964" t="str">
            <v/>
          </cell>
        </row>
        <row r="8965">
          <cell r="B8965" t="str">
            <v>Schu</v>
          </cell>
          <cell r="C8965" t="str">
            <v>Dieter</v>
          </cell>
          <cell r="D8965" t="str">
            <v>Freizeit Club Bliesen</v>
          </cell>
          <cell r="F8965">
            <v>105.95699999999999</v>
          </cell>
          <cell r="G8965">
            <v>108.91</v>
          </cell>
          <cell r="H8965">
            <v>107.771</v>
          </cell>
          <cell r="I8965">
            <v>107.771</v>
          </cell>
          <cell r="J8965">
            <v>107.771</v>
          </cell>
          <cell r="K8965">
            <v>109.1</v>
          </cell>
          <cell r="L8965">
            <v>108.85899999999999</v>
          </cell>
          <cell r="M8965">
            <v>108.85899999999999</v>
          </cell>
          <cell r="N8965">
            <v>109.065</v>
          </cell>
          <cell r="O8965">
            <v>109.065</v>
          </cell>
          <cell r="P8965">
            <v>109.065</v>
          </cell>
          <cell r="Q8965">
            <v>109.568</v>
          </cell>
          <cell r="R8965">
            <v>109.91</v>
          </cell>
          <cell r="S8965">
            <v>109.91</v>
          </cell>
          <cell r="T8965">
            <v>110.342</v>
          </cell>
          <cell r="U8965">
            <v>110.342</v>
          </cell>
          <cell r="V8965">
            <v>110.342</v>
          </cell>
          <cell r="W8965">
            <v>111.557</v>
          </cell>
          <cell r="X8965">
            <v>110.105</v>
          </cell>
          <cell r="Y8965">
            <v>110.105</v>
          </cell>
          <cell r="Z8965">
            <v>110.366</v>
          </cell>
          <cell r="AA8965">
            <v>110.366</v>
          </cell>
          <cell r="AB8965">
            <v>110.366</v>
          </cell>
          <cell r="AC8965">
            <v>107.988</v>
          </cell>
          <cell r="AD8965">
            <v>108.444</v>
          </cell>
          <cell r="AE8965">
            <v>108.444</v>
          </cell>
          <cell r="AF8965">
            <v>107.032</v>
          </cell>
          <cell r="AG8965">
            <v>107.032</v>
          </cell>
          <cell r="AH8965">
            <v>107.032</v>
          </cell>
          <cell r="AI8965">
            <v>109.797</v>
          </cell>
          <cell r="AJ8965">
            <v>110.83499999999999</v>
          </cell>
          <cell r="AK8965">
            <v>110.83499999999999</v>
          </cell>
          <cell r="AL8965">
            <v>112.20399999999999</v>
          </cell>
          <cell r="AM8965">
            <v>112.20399999999999</v>
          </cell>
          <cell r="AN8965">
            <v>112.20399999999999</v>
          </cell>
          <cell r="AO8965">
            <v>112.20399999999999</v>
          </cell>
          <cell r="AP8965">
            <v>110.238</v>
          </cell>
          <cell r="AQ8965">
            <v>110.238</v>
          </cell>
          <cell r="AR8965">
            <v>111.306</v>
          </cell>
          <cell r="AS8965">
            <v>111.306</v>
          </cell>
          <cell r="AT8965">
            <v>111.306</v>
          </cell>
          <cell r="AU8965">
            <v>111.306</v>
          </cell>
          <cell r="BZ8965" t="str">
            <v/>
          </cell>
          <cell r="CA8965" t="str">
            <v/>
          </cell>
        </row>
        <row r="8966">
          <cell r="B8966" t="str">
            <v>Schub</v>
          </cell>
          <cell r="C8966" t="str">
            <v>Marc</v>
          </cell>
          <cell r="D8966" t="str">
            <v>MSK Olching</v>
          </cell>
          <cell r="Q8966">
            <v>127.136</v>
          </cell>
          <cell r="R8966">
            <v>116.3</v>
          </cell>
          <cell r="S8966">
            <v>112.574</v>
          </cell>
          <cell r="T8966">
            <v>112.574</v>
          </cell>
          <cell r="U8966">
            <v>112.574</v>
          </cell>
          <cell r="V8966">
            <v>112.574</v>
          </cell>
          <cell r="W8966">
            <v>112.001</v>
          </cell>
          <cell r="X8966">
            <v>110.21899999999999</v>
          </cell>
          <cell r="Y8966">
            <v>109.248</v>
          </cell>
          <cell r="Z8966">
            <v>108.697</v>
          </cell>
          <cell r="AA8966">
            <v>108.697</v>
          </cell>
          <cell r="AB8966">
            <v>108.697</v>
          </cell>
          <cell r="AC8966">
            <v>107.25</v>
          </cell>
          <cell r="AD8966">
            <v>105.858</v>
          </cell>
          <cell r="AE8966">
            <v>105.342</v>
          </cell>
          <cell r="AF8966">
            <v>104.84399999999999</v>
          </cell>
          <cell r="AG8966">
            <v>105.09</v>
          </cell>
          <cell r="AH8966">
            <v>104.81399999999999</v>
          </cell>
          <cell r="AI8966">
            <v>104.517</v>
          </cell>
          <cell r="AJ8966">
            <v>104.997</v>
          </cell>
          <cell r="AK8966">
            <v>105.31100000000001</v>
          </cell>
          <cell r="AL8966">
            <v>105.065</v>
          </cell>
          <cell r="AM8966">
            <v>105.065</v>
          </cell>
          <cell r="AN8966">
            <v>104.678</v>
          </cell>
          <cell r="AO8966">
            <v>104.602</v>
          </cell>
          <cell r="AP8966">
            <v>104.282</v>
          </cell>
          <cell r="AQ8966">
            <v>104.316</v>
          </cell>
          <cell r="AR8966">
            <v>104.316</v>
          </cell>
          <cell r="AS8966">
            <v>104.316</v>
          </cell>
          <cell r="AT8966">
            <v>104.87</v>
          </cell>
          <cell r="AU8966">
            <v>104.857</v>
          </cell>
          <cell r="AV8966">
            <v>104.636</v>
          </cell>
          <cell r="AW8966">
            <v>103.319</v>
          </cell>
          <cell r="AX8966">
            <v>103.319</v>
          </cell>
          <cell r="AY8966">
            <v>103.319</v>
          </cell>
          <cell r="AZ8966">
            <v>103.319</v>
          </cell>
          <cell r="BA8966">
            <v>102.765</v>
          </cell>
          <cell r="BB8966">
            <v>101.324</v>
          </cell>
          <cell r="BC8966">
            <v>101.131</v>
          </cell>
          <cell r="BD8966">
            <v>100.82299999999999</v>
          </cell>
          <cell r="BE8966">
            <v>100.82299999999999</v>
          </cell>
          <cell r="BF8966">
            <v>100.82299999999999</v>
          </cell>
          <cell r="BG8966">
            <v>100.56399999999999</v>
          </cell>
          <cell r="BH8966">
            <v>100.404</v>
          </cell>
          <cell r="BI8966">
            <v>100.497</v>
          </cell>
          <cell r="BJ8966">
            <v>105.026</v>
          </cell>
          <cell r="BK8966">
            <v>105.026</v>
          </cell>
          <cell r="BL8966">
            <v>105.026</v>
          </cell>
          <cell r="BZ8966" t="str">
            <v/>
          </cell>
          <cell r="CA8966" t="str">
            <v/>
          </cell>
        </row>
        <row r="8967">
          <cell r="B8967" t="str">
            <v>Schuba</v>
          </cell>
          <cell r="C8967" t="str">
            <v>Annerose</v>
          </cell>
          <cell r="D8967" t="str">
            <v>1. BGC Landshut</v>
          </cell>
          <cell r="BZ8967" t="str">
            <v/>
          </cell>
          <cell r="CA8967" t="str">
            <v/>
          </cell>
        </row>
        <row r="8968">
          <cell r="B8968" t="str">
            <v>Schuba</v>
          </cell>
          <cell r="C8968" t="str">
            <v>Marcel</v>
          </cell>
          <cell r="D8968" t="str">
            <v>1. BGC Landshut</v>
          </cell>
          <cell r="K8968">
            <v>130.6</v>
          </cell>
          <cell r="L8968">
            <v>130.6</v>
          </cell>
          <cell r="M8968">
            <v>130.6</v>
          </cell>
          <cell r="N8968">
            <v>130.6</v>
          </cell>
          <cell r="O8968">
            <v>130.6</v>
          </cell>
          <cell r="P8968">
            <v>130.6</v>
          </cell>
          <cell r="BZ8968" t="str">
            <v/>
          </cell>
          <cell r="CA8968" t="str">
            <v/>
          </cell>
        </row>
        <row r="8969">
          <cell r="B8969" t="str">
            <v>Schubbe</v>
          </cell>
          <cell r="C8969" t="str">
            <v>Marcel</v>
          </cell>
          <cell r="D8969" t="str">
            <v>Reinickendorfer Miniatur - Golfsport - Club</v>
          </cell>
          <cell r="F8969">
            <v>104.27200000000001</v>
          </cell>
          <cell r="G8969">
            <v>102.85299999999999</v>
          </cell>
          <cell r="H8969">
            <v>102.581</v>
          </cell>
          <cell r="I8969">
            <v>102.581</v>
          </cell>
          <cell r="J8969">
            <v>102.80200000000001</v>
          </cell>
          <cell r="K8969">
            <v>103.03400000000001</v>
          </cell>
          <cell r="L8969">
            <v>103.678</v>
          </cell>
          <cell r="M8969">
            <v>103.678</v>
          </cell>
          <cell r="N8969">
            <v>104.137</v>
          </cell>
          <cell r="O8969">
            <v>104.137</v>
          </cell>
          <cell r="P8969">
            <v>104.08499999999999</v>
          </cell>
          <cell r="Q8969">
            <v>103.655</v>
          </cell>
          <cell r="R8969">
            <v>106.31699999999999</v>
          </cell>
          <cell r="S8969">
            <v>106.31699999999999</v>
          </cell>
          <cell r="T8969">
            <v>105.614</v>
          </cell>
          <cell r="U8969">
            <v>105.614</v>
          </cell>
          <cell r="V8969">
            <v>105.614</v>
          </cell>
          <cell r="W8969">
            <v>106.96</v>
          </cell>
          <cell r="X8969">
            <v>105.328</v>
          </cell>
          <cell r="Y8969">
            <v>103.755</v>
          </cell>
          <cell r="Z8969">
            <v>104.40300000000001</v>
          </cell>
          <cell r="AA8969">
            <v>104.40300000000001</v>
          </cell>
          <cell r="AB8969">
            <v>104.40300000000001</v>
          </cell>
          <cell r="AC8969">
            <v>104.126</v>
          </cell>
          <cell r="AD8969">
            <v>104.126</v>
          </cell>
          <cell r="AE8969">
            <v>104.754</v>
          </cell>
          <cell r="AF8969">
            <v>104.663</v>
          </cell>
          <cell r="AG8969">
            <v>104.663</v>
          </cell>
          <cell r="AH8969">
            <v>104.663</v>
          </cell>
          <cell r="AI8969">
            <v>104.373</v>
          </cell>
          <cell r="AJ8969">
            <v>104.61499999999999</v>
          </cell>
          <cell r="AK8969">
            <v>104.41</v>
          </cell>
          <cell r="AL8969">
            <v>104.09099999999999</v>
          </cell>
          <cell r="AM8969">
            <v>104.09099999999999</v>
          </cell>
          <cell r="AN8969">
            <v>104.09099999999999</v>
          </cell>
          <cell r="AO8969">
            <v>105.38500000000001</v>
          </cell>
          <cell r="AP8969">
            <v>104.93899999999999</v>
          </cell>
          <cell r="AQ8969">
            <v>104.93899999999999</v>
          </cell>
          <cell r="AR8969">
            <v>105.834</v>
          </cell>
          <cell r="AS8969">
            <v>105.834</v>
          </cell>
          <cell r="AT8969">
            <v>105.834</v>
          </cell>
          <cell r="AU8969">
            <v>105.32</v>
          </cell>
          <cell r="AV8969">
            <v>106.995</v>
          </cell>
          <cell r="AW8969">
            <v>105.163</v>
          </cell>
          <cell r="AX8969">
            <v>104.114</v>
          </cell>
          <cell r="AY8969">
            <v>104.114</v>
          </cell>
          <cell r="AZ8969">
            <v>104.114</v>
          </cell>
          <cell r="BA8969">
            <v>104.114</v>
          </cell>
          <cell r="BB8969">
            <v>106.077</v>
          </cell>
          <cell r="BC8969">
            <v>103.027</v>
          </cell>
          <cell r="BD8969">
            <v>103.121</v>
          </cell>
          <cell r="BE8969">
            <v>103.121</v>
          </cell>
          <cell r="BF8969">
            <v>103.121</v>
          </cell>
          <cell r="BG8969">
            <v>103.16</v>
          </cell>
          <cell r="BH8969">
            <v>102.85599999999999</v>
          </cell>
          <cell r="BI8969">
            <v>102.999</v>
          </cell>
          <cell r="BJ8969">
            <v>102.706</v>
          </cell>
          <cell r="BK8969">
            <v>102.706</v>
          </cell>
          <cell r="BL8969">
            <v>102.706</v>
          </cell>
          <cell r="BM8969">
            <v>102.49</v>
          </cell>
          <cell r="BN8969">
            <v>104.125</v>
          </cell>
          <cell r="BO8969">
            <v>104.125</v>
          </cell>
          <cell r="BP8969">
            <v>105.946</v>
          </cell>
          <cell r="BQ8969">
            <v>105.946</v>
          </cell>
          <cell r="BR8969">
            <v>105.946</v>
          </cell>
          <cell r="BT8969">
            <v>106.60899999999999</v>
          </cell>
          <cell r="BU8969">
            <v>106.60899999999999</v>
          </cell>
          <cell r="BV8969">
            <v>106.60899999999999</v>
          </cell>
          <cell r="BW8969">
            <v>106.60899999999999</v>
          </cell>
          <cell r="BZ8969" t="str">
            <v/>
          </cell>
          <cell r="CA8969" t="str">
            <v/>
          </cell>
        </row>
        <row r="8970">
          <cell r="B8970" t="str">
            <v>Schubert</v>
          </cell>
          <cell r="C8970" t="str">
            <v>Christian</v>
          </cell>
          <cell r="D8970" t="str">
            <v>1. Niederbayerischer Minigolf-Club Kelheim</v>
          </cell>
          <cell r="F8970">
            <v>101.848</v>
          </cell>
          <cell r="G8970">
            <v>101.404</v>
          </cell>
          <cell r="H8970">
            <v>100.10299999999999</v>
          </cell>
          <cell r="I8970">
            <v>100.10299999999999</v>
          </cell>
          <cell r="J8970">
            <v>100.10299999999999</v>
          </cell>
          <cell r="K8970">
            <v>99.894999999999996</v>
          </cell>
          <cell r="L8970">
            <v>99.96</v>
          </cell>
          <cell r="M8970">
            <v>99.96</v>
          </cell>
          <cell r="N8970">
            <v>100.813</v>
          </cell>
          <cell r="O8970">
            <v>100.813</v>
          </cell>
          <cell r="P8970">
            <v>100.813</v>
          </cell>
          <cell r="Q8970">
            <v>101.93899999999999</v>
          </cell>
          <cell r="R8970">
            <v>101.202</v>
          </cell>
          <cell r="S8970">
            <v>101.011</v>
          </cell>
          <cell r="T8970">
            <v>101.011</v>
          </cell>
          <cell r="U8970">
            <v>101.011</v>
          </cell>
          <cell r="V8970">
            <v>101.011</v>
          </cell>
          <cell r="W8970">
            <v>101.82</v>
          </cell>
          <cell r="X8970">
            <v>102.506</v>
          </cell>
          <cell r="Y8970">
            <v>101.81100000000001</v>
          </cell>
          <cell r="Z8970">
            <v>101.503</v>
          </cell>
          <cell r="AA8970">
            <v>101.503</v>
          </cell>
          <cell r="AB8970">
            <v>101.503</v>
          </cell>
          <cell r="AC8970">
            <v>101.503</v>
          </cell>
          <cell r="AD8970">
            <v>101.226</v>
          </cell>
          <cell r="AE8970">
            <v>101.197</v>
          </cell>
          <cell r="AF8970">
            <v>101.224</v>
          </cell>
          <cell r="AG8970">
            <v>101.224</v>
          </cell>
          <cell r="AH8970">
            <v>101.224</v>
          </cell>
          <cell r="AI8970">
            <v>101.027</v>
          </cell>
          <cell r="AJ8970">
            <v>101.02500000000001</v>
          </cell>
          <cell r="AK8970">
            <v>101.21599999999999</v>
          </cell>
          <cell r="AL8970">
            <v>101.15900000000001</v>
          </cell>
          <cell r="AM8970">
            <v>101.15900000000001</v>
          </cell>
          <cell r="AN8970">
            <v>101.367</v>
          </cell>
          <cell r="AO8970">
            <v>100.95099999999999</v>
          </cell>
          <cell r="AP8970">
            <v>100.217</v>
          </cell>
          <cell r="AQ8970">
            <v>100.024</v>
          </cell>
          <cell r="AR8970">
            <v>99.929000000000002</v>
          </cell>
          <cell r="AS8970">
            <v>99.929000000000002</v>
          </cell>
          <cell r="AT8970">
            <v>99.929000000000002</v>
          </cell>
          <cell r="AU8970">
            <v>100.3</v>
          </cell>
          <cell r="AV8970">
            <v>99.626000000000005</v>
          </cell>
          <cell r="AW8970">
            <v>99.578999999999994</v>
          </cell>
          <cell r="AX8970">
            <v>99.578999999999994</v>
          </cell>
          <cell r="AY8970">
            <v>99.578999999999994</v>
          </cell>
          <cell r="AZ8970">
            <v>99.578999999999994</v>
          </cell>
          <cell r="BA8970">
            <v>99.51</v>
          </cell>
          <cell r="BB8970">
            <v>100.68899999999999</v>
          </cell>
          <cell r="BC8970">
            <v>100.699</v>
          </cell>
          <cell r="BD8970">
            <v>100.699</v>
          </cell>
          <cell r="BE8970">
            <v>100.699</v>
          </cell>
          <cell r="BF8970">
            <v>100.497</v>
          </cell>
          <cell r="BG8970">
            <v>100.235</v>
          </cell>
          <cell r="BH8970">
            <v>99.703000000000003</v>
          </cell>
          <cell r="BI8970">
            <v>99.465000000000003</v>
          </cell>
          <cell r="BJ8970">
            <v>99.465000000000003</v>
          </cell>
          <cell r="BK8970">
            <v>99.465000000000003</v>
          </cell>
          <cell r="BL8970">
            <v>99.438000000000002</v>
          </cell>
          <cell r="BM8970">
            <v>98.653999999999996</v>
          </cell>
          <cell r="BN8970">
            <v>98.465999999999994</v>
          </cell>
          <cell r="BO8970">
            <v>98.795000000000002</v>
          </cell>
          <cell r="BP8970">
            <v>98.795000000000002</v>
          </cell>
          <cell r="BQ8970">
            <v>98.795000000000002</v>
          </cell>
          <cell r="BR8970">
            <v>98.512</v>
          </cell>
          <cell r="BS8970">
            <v>98.676000000000002</v>
          </cell>
          <cell r="BT8970">
            <v>98.474999999999994</v>
          </cell>
          <cell r="BU8970">
            <v>98.248000000000005</v>
          </cell>
          <cell r="BV8970">
            <v>98.248000000000005</v>
          </cell>
          <cell r="BW8970">
            <v>98.248000000000005</v>
          </cell>
          <cell r="BX8970">
            <v>98.248000000000005</v>
          </cell>
          <cell r="BY8970">
            <v>98.248000000000005</v>
          </cell>
          <cell r="BZ8970">
            <v>98.248000000000005</v>
          </cell>
          <cell r="CA8970">
            <v>98.02</v>
          </cell>
        </row>
        <row r="8971">
          <cell r="B8971" t="str">
            <v>Schubert</v>
          </cell>
          <cell r="C8971" t="str">
            <v>Christiane</v>
          </cell>
          <cell r="D8971" t="str">
            <v>Minigolf-Club Bergisch Gladbach Gierath</v>
          </cell>
          <cell r="BZ8971" t="str">
            <v/>
          </cell>
          <cell r="CA8971" t="str">
            <v/>
          </cell>
        </row>
        <row r="8972">
          <cell r="B8972" t="str">
            <v>Schubert</v>
          </cell>
          <cell r="C8972" t="str">
            <v>Finn</v>
          </cell>
          <cell r="D8972" t="str">
            <v>Minigolf-Club Bad Salzuflen</v>
          </cell>
          <cell r="Z8972">
            <v>117.178</v>
          </cell>
          <cell r="AA8972">
            <v>117.178</v>
          </cell>
          <cell r="AB8972">
            <v>117.178</v>
          </cell>
          <cell r="AC8972">
            <v>117.178</v>
          </cell>
          <cell r="AD8972">
            <v>117.178</v>
          </cell>
          <cell r="AE8972">
            <v>117.178</v>
          </cell>
          <cell r="AI8972">
            <v>111.33799999999999</v>
          </cell>
          <cell r="AJ8972">
            <v>110.39700000000001</v>
          </cell>
          <cell r="AK8972">
            <v>110.39700000000001</v>
          </cell>
          <cell r="AL8972">
            <v>108.721</v>
          </cell>
          <cell r="AM8972">
            <v>108.721</v>
          </cell>
          <cell r="AN8972">
            <v>108.721</v>
          </cell>
          <cell r="AO8972">
            <v>110.28100000000001</v>
          </cell>
          <cell r="AP8972">
            <v>110.843</v>
          </cell>
          <cell r="AQ8972">
            <v>110.02200000000001</v>
          </cell>
          <cell r="AR8972">
            <v>109.453</v>
          </cell>
          <cell r="AS8972">
            <v>109.453</v>
          </cell>
          <cell r="AT8972">
            <v>109.453</v>
          </cell>
          <cell r="AU8972">
            <v>109.453</v>
          </cell>
          <cell r="AV8972">
            <v>110.072</v>
          </cell>
          <cell r="BC8972">
            <v>109.154</v>
          </cell>
          <cell r="BD8972">
            <v>109.154</v>
          </cell>
          <cell r="BE8972">
            <v>109.154</v>
          </cell>
          <cell r="BF8972">
            <v>109.154</v>
          </cell>
          <cell r="BG8972">
            <v>109.154</v>
          </cell>
          <cell r="BH8972">
            <v>109.154</v>
          </cell>
          <cell r="BZ8972" t="str">
            <v/>
          </cell>
          <cell r="CA8972" t="str">
            <v/>
          </cell>
        </row>
        <row r="8973">
          <cell r="B8973" t="str">
            <v>Schubert</v>
          </cell>
          <cell r="C8973" t="str">
            <v>Kerstin</v>
          </cell>
          <cell r="D8973" t="str">
            <v>MinigolfCard</v>
          </cell>
          <cell r="BZ8973" t="str">
            <v/>
          </cell>
          <cell r="CA8973" t="str">
            <v/>
          </cell>
        </row>
        <row r="8974">
          <cell r="B8974" t="str">
            <v>Schubert</v>
          </cell>
          <cell r="C8974" t="str">
            <v>Kerstin</v>
          </cell>
          <cell r="D8974" t="str">
            <v>MinigolfCard</v>
          </cell>
          <cell r="BZ8974" t="str">
            <v/>
          </cell>
          <cell r="CA8974" t="str">
            <v/>
          </cell>
        </row>
        <row r="8975">
          <cell r="B8975" t="str">
            <v>Schubert</v>
          </cell>
          <cell r="C8975" t="str">
            <v>Markus</v>
          </cell>
          <cell r="D8975" t="str">
            <v>MinigolfCard</v>
          </cell>
          <cell r="BZ8975" t="str">
            <v/>
          </cell>
          <cell r="CA8975" t="str">
            <v/>
          </cell>
        </row>
        <row r="8976">
          <cell r="B8976" t="str">
            <v>Schubert</v>
          </cell>
          <cell r="C8976" t="str">
            <v>Markus</v>
          </cell>
          <cell r="D8976" t="str">
            <v>MinigolfCard</v>
          </cell>
          <cell r="BZ8976" t="str">
            <v/>
          </cell>
          <cell r="CA8976" t="str">
            <v/>
          </cell>
        </row>
        <row r="8977">
          <cell r="B8977" t="str">
            <v>Schubert</v>
          </cell>
          <cell r="C8977" t="str">
            <v>Niklas</v>
          </cell>
          <cell r="D8977" t="str">
            <v>Minigolf-Club Bad Salzuflen</v>
          </cell>
          <cell r="Z8977">
            <v>119.289</v>
          </cell>
          <cell r="AA8977">
            <v>119.289</v>
          </cell>
          <cell r="AB8977">
            <v>119.289</v>
          </cell>
          <cell r="AC8977">
            <v>119.289</v>
          </cell>
          <cell r="AD8977">
            <v>119.289</v>
          </cell>
          <cell r="AE8977">
            <v>119.289</v>
          </cell>
          <cell r="AI8977">
            <v>113.67100000000001</v>
          </cell>
          <cell r="AJ8977">
            <v>114.508</v>
          </cell>
          <cell r="AK8977">
            <v>114.508</v>
          </cell>
          <cell r="AL8977">
            <v>110.14100000000001</v>
          </cell>
          <cell r="AM8977">
            <v>110.14100000000001</v>
          </cell>
          <cell r="AN8977">
            <v>110.14100000000001</v>
          </cell>
          <cell r="AO8977">
            <v>109.11199999999999</v>
          </cell>
          <cell r="AP8977">
            <v>109.399</v>
          </cell>
          <cell r="AQ8977">
            <v>109.06699999999999</v>
          </cell>
          <cell r="AR8977">
            <v>108.416</v>
          </cell>
          <cell r="AS8977">
            <v>108.416</v>
          </cell>
          <cell r="AT8977">
            <v>108.416</v>
          </cell>
          <cell r="AU8977">
            <v>107.849</v>
          </cell>
          <cell r="AV8977">
            <v>106.077</v>
          </cell>
          <cell r="AW8977">
            <v>107.015</v>
          </cell>
          <cell r="AX8977">
            <v>107.015</v>
          </cell>
          <cell r="AY8977">
            <v>107.015</v>
          </cell>
          <cell r="AZ8977">
            <v>107.015</v>
          </cell>
          <cell r="BA8977">
            <v>108.27500000000001</v>
          </cell>
          <cell r="BC8977">
            <v>108.154</v>
          </cell>
          <cell r="BD8977">
            <v>108.154</v>
          </cell>
          <cell r="BE8977">
            <v>105.877</v>
          </cell>
          <cell r="BF8977">
            <v>105.877</v>
          </cell>
          <cell r="BG8977">
            <v>105.224</v>
          </cell>
          <cell r="BH8977">
            <v>103.45099999999999</v>
          </cell>
          <cell r="BI8977">
            <v>103.7</v>
          </cell>
          <cell r="BJ8977">
            <v>103.7</v>
          </cell>
          <cell r="BK8977">
            <v>103.7</v>
          </cell>
          <cell r="BL8977">
            <v>103.7</v>
          </cell>
          <cell r="BM8977">
            <v>103.593</v>
          </cell>
          <cell r="BN8977">
            <v>104.43899999999999</v>
          </cell>
          <cell r="BO8977">
            <v>103.648</v>
          </cell>
          <cell r="BP8977">
            <v>103.43300000000001</v>
          </cell>
          <cell r="BQ8977">
            <v>103.43300000000001</v>
          </cell>
          <cell r="BR8977">
            <v>103.43300000000001</v>
          </cell>
          <cell r="BS8977">
            <v>103.142</v>
          </cell>
          <cell r="BT8977">
            <v>102.316</v>
          </cell>
          <cell r="BU8977">
            <v>102.67100000000001</v>
          </cell>
          <cell r="BV8977">
            <v>102.696</v>
          </cell>
          <cell r="BW8977">
            <v>102.696</v>
          </cell>
          <cell r="BX8977">
            <v>102.696</v>
          </cell>
          <cell r="BY8977">
            <v>102.696</v>
          </cell>
          <cell r="BZ8977">
            <v>102.34399999999999</v>
          </cell>
          <cell r="CA8977">
            <v>101.626</v>
          </cell>
        </row>
        <row r="8978">
          <cell r="B8978" t="str">
            <v>Schubert</v>
          </cell>
          <cell r="C8978" t="str">
            <v>Sebastian</v>
          </cell>
          <cell r="D8978" t="str">
            <v>MinigolfCard</v>
          </cell>
          <cell r="BZ8978" t="str">
            <v/>
          </cell>
          <cell r="CA8978" t="str">
            <v/>
          </cell>
        </row>
        <row r="8979">
          <cell r="B8979" t="str">
            <v>Schubert</v>
          </cell>
          <cell r="C8979" t="str">
            <v>Wolfgang</v>
          </cell>
          <cell r="D8979" t="str">
            <v>1. BGC Wolfsburg</v>
          </cell>
          <cell r="G8979">
            <v>113.13200000000001</v>
          </cell>
          <cell r="H8979">
            <v>107.803</v>
          </cell>
          <cell r="I8979">
            <v>107.803</v>
          </cell>
          <cell r="J8979">
            <v>108.926</v>
          </cell>
          <cell r="K8979">
            <v>106.84699999999999</v>
          </cell>
          <cell r="L8979">
            <v>106.715</v>
          </cell>
          <cell r="M8979">
            <v>106.735</v>
          </cell>
          <cell r="N8979">
            <v>106.703</v>
          </cell>
          <cell r="O8979">
            <v>106.703</v>
          </cell>
          <cell r="P8979">
            <v>106.703</v>
          </cell>
          <cell r="Q8979">
            <v>106.58499999999999</v>
          </cell>
          <cell r="R8979">
            <v>108.46</v>
          </cell>
          <cell r="S8979">
            <v>110.05</v>
          </cell>
          <cell r="BZ8979" t="str">
            <v/>
          </cell>
          <cell r="CA8979" t="str">
            <v/>
          </cell>
        </row>
        <row r="8980">
          <cell r="B8980" t="str">
            <v>Schubien</v>
          </cell>
          <cell r="C8980" t="str">
            <v>Axel</v>
          </cell>
          <cell r="D8980" t="str">
            <v>1. MC Weinheim</v>
          </cell>
          <cell r="BA8980">
            <v>118.273</v>
          </cell>
          <cell r="BB8980">
            <v>110.96599999999999</v>
          </cell>
          <cell r="BC8980">
            <v>111.96</v>
          </cell>
          <cell r="BD8980">
            <v>112.95399999999999</v>
          </cell>
          <cell r="BE8980">
            <v>112.95399999999999</v>
          </cell>
          <cell r="BF8980">
            <v>112.95399999999999</v>
          </cell>
          <cell r="BG8980">
            <v>111.39700000000001</v>
          </cell>
          <cell r="BH8980">
            <v>112.48399999999999</v>
          </cell>
          <cell r="BI8980">
            <v>113.14700000000001</v>
          </cell>
          <cell r="BJ8980">
            <v>113.08199999999999</v>
          </cell>
          <cell r="BK8980">
            <v>113.08199999999999</v>
          </cell>
          <cell r="BL8980">
            <v>113.08199999999999</v>
          </cell>
          <cell r="BM8980">
            <v>114.102</v>
          </cell>
          <cell r="BZ8980" t="str">
            <v/>
          </cell>
          <cell r="CA8980" t="str">
            <v/>
          </cell>
        </row>
        <row r="8981">
          <cell r="B8981" t="str">
            <v>Schuchardt</v>
          </cell>
          <cell r="C8981" t="str">
            <v>Horst</v>
          </cell>
          <cell r="D8981" t="str">
            <v>Bahnen-Golf-Club Bremen</v>
          </cell>
          <cell r="AE8981">
            <v>113.581</v>
          </cell>
          <cell r="BH8981">
            <v>110.881</v>
          </cell>
          <cell r="BI8981">
            <v>111.703</v>
          </cell>
          <cell r="BJ8981">
            <v>111.703</v>
          </cell>
          <cell r="BK8981">
            <v>111.703</v>
          </cell>
          <cell r="BL8981">
            <v>111.703</v>
          </cell>
          <cell r="BM8981">
            <v>111.703</v>
          </cell>
          <cell r="BN8981">
            <v>114.613</v>
          </cell>
          <cell r="BZ8981" t="str">
            <v/>
          </cell>
          <cell r="CA8981" t="str">
            <v/>
          </cell>
        </row>
        <row r="8982">
          <cell r="B8982" t="str">
            <v>Schück</v>
          </cell>
          <cell r="C8982" t="str">
            <v>Torsten</v>
          </cell>
          <cell r="D8982" t="str">
            <v>Erster Mainzer Minigolf-Club 1964</v>
          </cell>
          <cell r="F8982">
            <v>101.18600000000001</v>
          </cell>
          <cell r="G8982">
            <v>100.045</v>
          </cell>
          <cell r="H8982">
            <v>100.258</v>
          </cell>
          <cell r="I8982">
            <v>100.258</v>
          </cell>
          <cell r="J8982">
            <v>100.258</v>
          </cell>
          <cell r="K8982">
            <v>100.59</v>
          </cell>
          <cell r="L8982">
            <v>100.496</v>
          </cell>
          <cell r="M8982">
            <v>100.735</v>
          </cell>
          <cell r="N8982">
            <v>100.54</v>
          </cell>
          <cell r="O8982">
            <v>100.54</v>
          </cell>
          <cell r="P8982">
            <v>100.54</v>
          </cell>
          <cell r="Q8982">
            <v>100.56699999999999</v>
          </cell>
          <cell r="R8982">
            <v>100.93300000000001</v>
          </cell>
          <cell r="S8982">
            <v>100.164</v>
          </cell>
          <cell r="T8982">
            <v>100.504</v>
          </cell>
          <cell r="U8982">
            <v>100.504</v>
          </cell>
          <cell r="V8982">
            <v>100.504</v>
          </cell>
          <cell r="W8982">
            <v>100.639</v>
          </cell>
          <cell r="X8982">
            <v>100.178</v>
          </cell>
          <cell r="Y8982">
            <v>100.43</v>
          </cell>
          <cell r="Z8982">
            <v>100.27800000000001</v>
          </cell>
          <cell r="AA8982">
            <v>100.27800000000001</v>
          </cell>
          <cell r="AB8982">
            <v>100.27800000000001</v>
          </cell>
          <cell r="AC8982">
            <v>100.294</v>
          </cell>
          <cell r="AD8982">
            <v>100.122</v>
          </cell>
          <cell r="AE8982">
            <v>100.149</v>
          </cell>
          <cell r="AF8982">
            <v>100.28700000000001</v>
          </cell>
          <cell r="AG8982">
            <v>100.28700000000001</v>
          </cell>
          <cell r="AH8982">
            <v>100.28700000000001</v>
          </cell>
          <cell r="AI8982">
            <v>100.277</v>
          </cell>
          <cell r="AJ8982">
            <v>99.688999999999993</v>
          </cell>
          <cell r="AK8982">
            <v>99.688999999999993</v>
          </cell>
          <cell r="AL8982">
            <v>99.447000000000003</v>
          </cell>
          <cell r="AM8982">
            <v>99.644000000000005</v>
          </cell>
          <cell r="AN8982">
            <v>99.644000000000005</v>
          </cell>
          <cell r="AO8982">
            <v>99.222999999999999</v>
          </cell>
          <cell r="AP8982">
            <v>99.396000000000001</v>
          </cell>
          <cell r="AQ8982">
            <v>99.396000000000001</v>
          </cell>
          <cell r="AR8982">
            <v>98.929000000000002</v>
          </cell>
          <cell r="AS8982">
            <v>98.929000000000002</v>
          </cell>
          <cell r="AT8982">
            <v>98.929000000000002</v>
          </cell>
          <cell r="AU8982">
            <v>100.128</v>
          </cell>
          <cell r="AV8982">
            <v>99.938000000000002</v>
          </cell>
          <cell r="AW8982">
            <v>100.18899999999999</v>
          </cell>
          <cell r="AX8982">
            <v>100.06100000000001</v>
          </cell>
          <cell r="AY8982">
            <v>100.06100000000001</v>
          </cell>
          <cell r="AZ8982">
            <v>100.06100000000001</v>
          </cell>
          <cell r="BA8982">
            <v>99.710999999999999</v>
          </cell>
          <cell r="BB8982">
            <v>99.414000000000001</v>
          </cell>
          <cell r="BC8982">
            <v>99.414000000000001</v>
          </cell>
          <cell r="BD8982">
            <v>99.38</v>
          </cell>
          <cell r="BE8982">
            <v>99.38</v>
          </cell>
          <cell r="BF8982">
            <v>99.38</v>
          </cell>
          <cell r="BG8982">
            <v>99.007999999999996</v>
          </cell>
          <cell r="BH8982">
            <v>98.793999999999997</v>
          </cell>
          <cell r="BI8982">
            <v>98.793999999999997</v>
          </cell>
          <cell r="BJ8982">
            <v>98.793999999999997</v>
          </cell>
          <cell r="BK8982">
            <v>98.793999999999997</v>
          </cell>
          <cell r="BL8982">
            <v>98.793999999999997</v>
          </cell>
          <cell r="BM8982">
            <v>99.347999999999999</v>
          </cell>
          <cell r="BN8982">
            <v>99.686999999999998</v>
          </cell>
          <cell r="BO8982">
            <v>99.686999999999998</v>
          </cell>
          <cell r="BP8982">
            <v>99.686999999999998</v>
          </cell>
          <cell r="BQ8982">
            <v>99.686999999999998</v>
          </cell>
          <cell r="BR8982">
            <v>99.686999999999998</v>
          </cell>
          <cell r="BS8982">
            <v>102.92</v>
          </cell>
          <cell r="BZ8982">
            <v>101.87</v>
          </cell>
          <cell r="CA8982">
            <v>98.56</v>
          </cell>
        </row>
        <row r="8983">
          <cell r="B8983" t="str">
            <v>Schué</v>
          </cell>
          <cell r="C8983" t="str">
            <v>Bernd</v>
          </cell>
          <cell r="D8983" t="str">
            <v>Bahnen-Golf-Club Goslar</v>
          </cell>
          <cell r="AL8983">
            <v>108.919</v>
          </cell>
          <cell r="AM8983">
            <v>108.919</v>
          </cell>
          <cell r="AN8983">
            <v>108.919</v>
          </cell>
          <cell r="AO8983">
            <v>108.919</v>
          </cell>
          <cell r="AP8983">
            <v>105.194</v>
          </cell>
          <cell r="AQ8983">
            <v>105.194</v>
          </cell>
          <cell r="AR8983">
            <v>104.30800000000001</v>
          </cell>
          <cell r="AS8983">
            <v>104.30800000000001</v>
          </cell>
          <cell r="AT8983">
            <v>104.30800000000001</v>
          </cell>
          <cell r="AU8983">
            <v>104.30800000000001</v>
          </cell>
          <cell r="AV8983">
            <v>104.07599999999999</v>
          </cell>
          <cell r="AW8983">
            <v>102.79</v>
          </cell>
          <cell r="AX8983">
            <v>102.79</v>
          </cell>
          <cell r="AY8983">
            <v>102.79</v>
          </cell>
          <cell r="AZ8983">
            <v>102.79</v>
          </cell>
          <cell r="BA8983">
            <v>103.962</v>
          </cell>
          <cell r="BB8983">
            <v>102.55500000000001</v>
          </cell>
          <cell r="BC8983">
            <v>105.431</v>
          </cell>
          <cell r="BD8983">
            <v>103.935</v>
          </cell>
          <cell r="BE8983">
            <v>103.935</v>
          </cell>
          <cell r="BF8983">
            <v>103.935</v>
          </cell>
          <cell r="BG8983">
            <v>103.26300000000001</v>
          </cell>
          <cell r="BH8983">
            <v>105.762</v>
          </cell>
          <cell r="BI8983">
            <v>105.762</v>
          </cell>
          <cell r="BJ8983">
            <v>105.749</v>
          </cell>
          <cell r="BK8983">
            <v>105.749</v>
          </cell>
          <cell r="BL8983">
            <v>105.749</v>
          </cell>
          <cell r="BM8983">
            <v>104.358</v>
          </cell>
          <cell r="BN8983">
            <v>103.24</v>
          </cell>
          <cell r="BO8983">
            <v>103.003</v>
          </cell>
          <cell r="BP8983">
            <v>102.58199999999999</v>
          </cell>
          <cell r="BQ8983">
            <v>102.58199999999999</v>
          </cell>
          <cell r="BR8983">
            <v>102.58199999999999</v>
          </cell>
          <cell r="BS8983">
            <v>102.339</v>
          </cell>
          <cell r="BT8983">
            <v>102.998</v>
          </cell>
          <cell r="BU8983">
            <v>105.02500000000001</v>
          </cell>
          <cell r="BV8983">
            <v>102.511</v>
          </cell>
          <cell r="BW8983">
            <v>102.511</v>
          </cell>
          <cell r="BX8983">
            <v>102.511</v>
          </cell>
          <cell r="BY8983">
            <v>102.511</v>
          </cell>
          <cell r="BZ8983">
            <v>102.511</v>
          </cell>
          <cell r="CA8983">
            <v>102.367</v>
          </cell>
        </row>
        <row r="8984">
          <cell r="B8984" t="str">
            <v>Schugart</v>
          </cell>
          <cell r="C8984" t="str">
            <v>Lars</v>
          </cell>
          <cell r="D8984" t="str">
            <v>Minigolf-Club Bad Homburg</v>
          </cell>
          <cell r="BZ8984" t="str">
            <v/>
          </cell>
          <cell r="CA8984" t="str">
            <v/>
          </cell>
        </row>
        <row r="8985">
          <cell r="B8985" t="str">
            <v>Schuh</v>
          </cell>
          <cell r="C8985" t="str">
            <v>Sandra</v>
          </cell>
          <cell r="D8985" t="str">
            <v>BGSC "Gut Schlag" Gladbeck</v>
          </cell>
          <cell r="BZ8985" t="str">
            <v/>
          </cell>
          <cell r="CA8985" t="str">
            <v/>
          </cell>
        </row>
        <row r="8986">
          <cell r="B8986" t="str">
            <v>Schuhmacher</v>
          </cell>
          <cell r="C8986" t="str">
            <v>Manuela</v>
          </cell>
          <cell r="D8986" t="str">
            <v>SG Arheilgen Abt. Bahnengolf</v>
          </cell>
          <cell r="F8986">
            <v>102.982</v>
          </cell>
          <cell r="G8986">
            <v>105.636</v>
          </cell>
          <cell r="H8986">
            <v>106.02</v>
          </cell>
          <cell r="I8986">
            <v>106.02</v>
          </cell>
          <cell r="J8986">
            <v>106.02</v>
          </cell>
          <cell r="K8986">
            <v>106.07899999999999</v>
          </cell>
          <cell r="L8986">
            <v>106.152</v>
          </cell>
          <cell r="M8986">
            <v>106.108</v>
          </cell>
          <cell r="N8986">
            <v>105.679</v>
          </cell>
          <cell r="O8986">
            <v>105.679</v>
          </cell>
          <cell r="P8986">
            <v>105.679</v>
          </cell>
          <cell r="Q8986">
            <v>105.96899999999999</v>
          </cell>
          <cell r="R8986">
            <v>106.33199999999999</v>
          </cell>
          <cell r="S8986">
            <v>108.33199999999999</v>
          </cell>
          <cell r="T8986">
            <v>105.47799999999999</v>
          </cell>
          <cell r="U8986">
            <v>105.47799999999999</v>
          </cell>
          <cell r="V8986">
            <v>105.47799999999999</v>
          </cell>
          <cell r="W8986">
            <v>105.23399999999999</v>
          </cell>
          <cell r="X8986">
            <v>105.23399999999999</v>
          </cell>
          <cell r="Y8986">
            <v>105.23399999999999</v>
          </cell>
          <cell r="Z8986">
            <v>108.73</v>
          </cell>
          <cell r="AA8986">
            <v>108.73</v>
          </cell>
          <cell r="AB8986">
            <v>108.73</v>
          </cell>
          <cell r="BZ8986" t="str">
            <v/>
          </cell>
          <cell r="CA8986" t="str">
            <v/>
          </cell>
        </row>
        <row r="8987">
          <cell r="B8987" t="str">
            <v>Schuldt</v>
          </cell>
          <cell r="C8987" t="str">
            <v>Kurt</v>
          </cell>
          <cell r="D8987" t="str">
            <v>BGC Bremen</v>
          </cell>
          <cell r="G8987">
            <v>105.47</v>
          </cell>
          <cell r="H8987">
            <v>105.47</v>
          </cell>
          <cell r="I8987">
            <v>105.47</v>
          </cell>
          <cell r="J8987">
            <v>107.97799999999999</v>
          </cell>
          <cell r="BZ8987" t="str">
            <v/>
          </cell>
          <cell r="CA8987" t="str">
            <v/>
          </cell>
        </row>
        <row r="8988">
          <cell r="B8988" t="str">
            <v>Schüler</v>
          </cell>
          <cell r="C8988" t="str">
            <v>Sabine-Simone</v>
          </cell>
          <cell r="D8988" t="str">
            <v>1. Minigolfclub Bamberg</v>
          </cell>
          <cell r="G8988">
            <v>107.17400000000001</v>
          </cell>
          <cell r="H8988">
            <v>106.645</v>
          </cell>
          <cell r="I8988">
            <v>106.645</v>
          </cell>
          <cell r="J8988">
            <v>106.645</v>
          </cell>
          <cell r="K8988">
            <v>107.035</v>
          </cell>
          <cell r="L8988">
            <v>107.145</v>
          </cell>
          <cell r="M8988">
            <v>109.196</v>
          </cell>
          <cell r="N8988">
            <v>108.934</v>
          </cell>
          <cell r="O8988">
            <v>108.934</v>
          </cell>
          <cell r="P8988">
            <v>108.934</v>
          </cell>
          <cell r="Q8988">
            <v>107.818</v>
          </cell>
          <cell r="R8988">
            <v>107.44199999999999</v>
          </cell>
          <cell r="S8988">
            <v>106.871</v>
          </cell>
          <cell r="T8988">
            <v>106.47499999999999</v>
          </cell>
          <cell r="U8988">
            <v>106.47499999999999</v>
          </cell>
          <cell r="V8988">
            <v>106.47499999999999</v>
          </cell>
          <cell r="W8988">
            <v>107.858</v>
          </cell>
          <cell r="X8988">
            <v>106.96599999999999</v>
          </cell>
          <cell r="Y8988">
            <v>106.886</v>
          </cell>
          <cell r="Z8988">
            <v>106.917</v>
          </cell>
          <cell r="AA8988">
            <v>106.917</v>
          </cell>
          <cell r="AB8988">
            <v>106.917</v>
          </cell>
          <cell r="AC8988">
            <v>107.074</v>
          </cell>
          <cell r="AD8988">
            <v>108.056</v>
          </cell>
          <cell r="AE8988">
            <v>107.977</v>
          </cell>
          <cell r="AF8988">
            <v>107.41800000000001</v>
          </cell>
          <cell r="AG8988">
            <v>107.41800000000001</v>
          </cell>
          <cell r="AH8988">
            <v>107.41800000000001</v>
          </cell>
          <cell r="AI8988">
            <v>107.91500000000001</v>
          </cell>
          <cell r="AJ8988">
            <v>106.176</v>
          </cell>
          <cell r="AK8988">
            <v>106.292</v>
          </cell>
          <cell r="AL8988">
            <v>107.081</v>
          </cell>
          <cell r="AM8988">
            <v>107.081</v>
          </cell>
          <cell r="AN8988">
            <v>107.081</v>
          </cell>
          <cell r="AO8988">
            <v>105.53</v>
          </cell>
          <cell r="AP8988">
            <v>105.83499999999999</v>
          </cell>
          <cell r="AQ8988">
            <v>107.735</v>
          </cell>
          <cell r="AR8988">
            <v>107.733</v>
          </cell>
          <cell r="AS8988">
            <v>107.733</v>
          </cell>
          <cell r="AT8988">
            <v>107.733</v>
          </cell>
          <cell r="AU8988">
            <v>107.733</v>
          </cell>
          <cell r="AV8988">
            <v>108.214</v>
          </cell>
          <cell r="AW8988">
            <v>107.605</v>
          </cell>
          <cell r="AX8988">
            <v>106.492</v>
          </cell>
          <cell r="AY8988">
            <v>106.19499999999999</v>
          </cell>
          <cell r="AZ8988">
            <v>106.19499999999999</v>
          </cell>
          <cell r="BA8988">
            <v>106.19499999999999</v>
          </cell>
          <cell r="BB8988">
            <v>105.627</v>
          </cell>
          <cell r="BC8988">
            <v>104.798</v>
          </cell>
          <cell r="BD8988">
            <v>104.908</v>
          </cell>
          <cell r="BE8988">
            <v>105.08</v>
          </cell>
          <cell r="BF8988">
            <v>105.08</v>
          </cell>
          <cell r="BG8988">
            <v>104.883</v>
          </cell>
          <cell r="BH8988">
            <v>104.24299999999999</v>
          </cell>
          <cell r="BI8988">
            <v>103.866</v>
          </cell>
          <cell r="BJ8988">
            <v>103.44799999999999</v>
          </cell>
          <cell r="BK8988">
            <v>103.44799999999999</v>
          </cell>
          <cell r="BL8988">
            <v>103.44799999999999</v>
          </cell>
          <cell r="BM8988">
            <v>103.41</v>
          </cell>
          <cell r="BN8988">
            <v>103.363</v>
          </cell>
          <cell r="BO8988">
            <v>103.821</v>
          </cell>
          <cell r="BP8988">
            <v>104.38200000000001</v>
          </cell>
          <cell r="BQ8988">
            <v>104.38200000000001</v>
          </cell>
          <cell r="BR8988">
            <v>104.38200000000001</v>
          </cell>
          <cell r="BS8988">
            <v>104.27</v>
          </cell>
          <cell r="BT8988">
            <v>104.574</v>
          </cell>
          <cell r="BU8988">
            <v>104.26600000000001</v>
          </cell>
          <cell r="BV8988">
            <v>103.959</v>
          </cell>
          <cell r="BW8988">
            <v>103.953</v>
          </cell>
          <cell r="BX8988">
            <v>103.953</v>
          </cell>
          <cell r="BY8988">
            <v>103.953</v>
          </cell>
          <cell r="BZ8988">
            <v>103.953</v>
          </cell>
          <cell r="CA8988">
            <v>104.199</v>
          </cell>
        </row>
        <row r="8989">
          <cell r="B8989" t="str">
            <v>Schülke</v>
          </cell>
          <cell r="C8989" t="str">
            <v>Sara</v>
          </cell>
          <cell r="D8989" t="str">
            <v>MinigolfCard</v>
          </cell>
          <cell r="BZ8989" t="str">
            <v/>
          </cell>
          <cell r="CA8989" t="str">
            <v/>
          </cell>
        </row>
        <row r="8990">
          <cell r="B8990" t="str">
            <v>Schuller</v>
          </cell>
          <cell r="C8990" t="str">
            <v>Christoph</v>
          </cell>
          <cell r="D8990" t="str">
            <v>Olchinger Minigolf Sport Klub</v>
          </cell>
          <cell r="AK8990">
            <v>140.18799999999999</v>
          </cell>
          <cell r="AL8990">
            <v>140.18799999999999</v>
          </cell>
          <cell r="AM8990">
            <v>140.18799999999999</v>
          </cell>
          <cell r="AN8990">
            <v>140.18799999999999</v>
          </cell>
          <cell r="AO8990">
            <v>140.18799999999999</v>
          </cell>
          <cell r="AP8990">
            <v>140.18799999999999</v>
          </cell>
          <cell r="AR8990">
            <v>137.73400000000001</v>
          </cell>
          <cell r="AS8990">
            <v>137.73400000000001</v>
          </cell>
          <cell r="AT8990">
            <v>137.73400000000001</v>
          </cell>
          <cell r="AU8990">
            <v>137.73400000000001</v>
          </cell>
          <cell r="AV8990">
            <v>137.73400000000001</v>
          </cell>
          <cell r="AW8990">
            <v>134.68899999999999</v>
          </cell>
          <cell r="AX8990">
            <v>133.59700000000001</v>
          </cell>
          <cell r="AY8990">
            <v>133.59700000000001</v>
          </cell>
          <cell r="AZ8990">
            <v>133.59700000000001</v>
          </cell>
          <cell r="BA8990">
            <v>132.386</v>
          </cell>
          <cell r="BB8990">
            <v>132.386</v>
          </cell>
          <cell r="BC8990">
            <v>126.658</v>
          </cell>
          <cell r="BD8990">
            <v>126.658</v>
          </cell>
          <cell r="BE8990">
            <v>126.658</v>
          </cell>
          <cell r="BF8990">
            <v>122.77200000000001</v>
          </cell>
          <cell r="BG8990">
            <v>122.218</v>
          </cell>
          <cell r="BH8990">
            <v>117.81399999999999</v>
          </cell>
          <cell r="BI8990">
            <v>117.68300000000001</v>
          </cell>
          <cell r="BJ8990">
            <v>117.68300000000001</v>
          </cell>
          <cell r="BK8990">
            <v>117.68300000000001</v>
          </cell>
          <cell r="BL8990">
            <v>117.68300000000001</v>
          </cell>
          <cell r="BM8990">
            <v>117.11799999999999</v>
          </cell>
          <cell r="BN8990">
            <v>117.62</v>
          </cell>
          <cell r="BO8990">
            <v>117.91800000000001</v>
          </cell>
          <cell r="BP8990">
            <v>116.431</v>
          </cell>
          <cell r="BQ8990">
            <v>116.431</v>
          </cell>
          <cell r="BR8990">
            <v>115.402</v>
          </cell>
          <cell r="BS8990">
            <v>116.538</v>
          </cell>
          <cell r="BT8990">
            <v>117.35299999999999</v>
          </cell>
          <cell r="BU8990">
            <v>117.77800000000001</v>
          </cell>
          <cell r="BV8990">
            <v>123.223</v>
          </cell>
          <cell r="BW8990">
            <v>123.223</v>
          </cell>
          <cell r="BX8990">
            <v>123.223</v>
          </cell>
          <cell r="BY8990">
            <v>123.223</v>
          </cell>
          <cell r="BZ8990">
            <v>123.223</v>
          </cell>
          <cell r="CA8990">
            <v>123.223</v>
          </cell>
        </row>
        <row r="8991">
          <cell r="B8991" t="str">
            <v>Schuller</v>
          </cell>
          <cell r="C8991" t="str">
            <v>Fabian</v>
          </cell>
          <cell r="D8991" t="str">
            <v>Olchinger Minigolf Sport Klub</v>
          </cell>
          <cell r="AK8991">
            <v>124.974</v>
          </cell>
          <cell r="AL8991">
            <v>120.06100000000001</v>
          </cell>
          <cell r="AM8991">
            <v>120.06100000000001</v>
          </cell>
          <cell r="AN8991">
            <v>120.024</v>
          </cell>
          <cell r="AO8991">
            <v>120.024</v>
          </cell>
          <cell r="AP8991">
            <v>117.952</v>
          </cell>
          <cell r="AQ8991">
            <v>116.20699999999999</v>
          </cell>
          <cell r="AR8991">
            <v>114.08799999999999</v>
          </cell>
          <cell r="AS8991">
            <v>114.08799999999999</v>
          </cell>
          <cell r="AT8991">
            <v>113.176</v>
          </cell>
          <cell r="AU8991">
            <v>112.28700000000001</v>
          </cell>
          <cell r="AV8991">
            <v>112.66200000000001</v>
          </cell>
          <cell r="AW8991">
            <v>112.485</v>
          </cell>
          <cell r="AX8991">
            <v>111.30200000000001</v>
          </cell>
          <cell r="AY8991">
            <v>111.30200000000001</v>
          </cell>
          <cell r="AZ8991">
            <v>111.30200000000001</v>
          </cell>
          <cell r="BA8991">
            <v>111.30200000000001</v>
          </cell>
          <cell r="BB8991">
            <v>112.05200000000001</v>
          </cell>
          <cell r="BC8991">
            <v>111.547</v>
          </cell>
          <cell r="BD8991">
            <v>114.05</v>
          </cell>
          <cell r="BE8991">
            <v>114.05</v>
          </cell>
          <cell r="BF8991">
            <v>112.90900000000001</v>
          </cell>
          <cell r="BG8991">
            <v>112.089</v>
          </cell>
          <cell r="BH8991">
            <v>110.892</v>
          </cell>
          <cell r="BI8991">
            <v>111.05</v>
          </cell>
          <cell r="BJ8991">
            <v>110.435</v>
          </cell>
          <cell r="BK8991">
            <v>110.435</v>
          </cell>
          <cell r="BL8991">
            <v>110.31699999999999</v>
          </cell>
          <cell r="BM8991">
            <v>112.05</v>
          </cell>
          <cell r="BN8991">
            <v>112.669</v>
          </cell>
          <cell r="BO8991">
            <v>113.76900000000001</v>
          </cell>
          <cell r="BP8991">
            <v>113.032</v>
          </cell>
          <cell r="BQ8991">
            <v>113.032</v>
          </cell>
          <cell r="BR8991">
            <v>112.807</v>
          </cell>
          <cell r="BS8991">
            <v>110.456</v>
          </cell>
          <cell r="BT8991">
            <v>111.38</v>
          </cell>
          <cell r="BU8991">
            <v>110.99</v>
          </cell>
          <cell r="BV8991">
            <v>113.435</v>
          </cell>
          <cell r="BW8991">
            <v>113.435</v>
          </cell>
          <cell r="BX8991">
            <v>113.435</v>
          </cell>
          <cell r="BY8991">
            <v>113.435</v>
          </cell>
          <cell r="BZ8991">
            <v>113.435</v>
          </cell>
          <cell r="CA8991">
            <v>113.435</v>
          </cell>
        </row>
        <row r="8992">
          <cell r="B8992" t="str">
            <v>Schüller</v>
          </cell>
          <cell r="C8992" t="str">
            <v>Dana</v>
          </cell>
          <cell r="D8992" t="str">
            <v>Bahnen-Golf-Sport-Vereinigung Kerpen</v>
          </cell>
          <cell r="BZ8992" t="str">
            <v/>
          </cell>
          <cell r="CA8992" t="str">
            <v/>
          </cell>
        </row>
        <row r="8993">
          <cell r="B8993" t="str">
            <v>Schüller</v>
          </cell>
          <cell r="C8993" t="str">
            <v>Jens</v>
          </cell>
          <cell r="D8993" t="str">
            <v>Minigolf-Club Bergisch Gladbach Gierath</v>
          </cell>
          <cell r="G8993">
            <v>105.87</v>
          </cell>
          <cell r="H8993">
            <v>105.87</v>
          </cell>
          <cell r="I8993">
            <v>105.87</v>
          </cell>
          <cell r="J8993">
            <v>105.87</v>
          </cell>
          <cell r="K8993">
            <v>106.11</v>
          </cell>
          <cell r="L8993">
            <v>106.499</v>
          </cell>
          <cell r="M8993">
            <v>106.515</v>
          </cell>
          <cell r="N8993">
            <v>106.715</v>
          </cell>
          <cell r="O8993">
            <v>106.715</v>
          </cell>
          <cell r="P8993">
            <v>106.715</v>
          </cell>
          <cell r="Q8993">
            <v>104.87</v>
          </cell>
          <cell r="R8993">
            <v>105.711</v>
          </cell>
          <cell r="S8993">
            <v>105.65900000000001</v>
          </cell>
          <cell r="T8993">
            <v>104.926</v>
          </cell>
          <cell r="U8993">
            <v>104.926</v>
          </cell>
          <cell r="V8993">
            <v>104.926</v>
          </cell>
          <cell r="W8993">
            <v>104.872</v>
          </cell>
          <cell r="X8993">
            <v>104.852</v>
          </cell>
          <cell r="Y8993">
            <v>104.74299999999999</v>
          </cell>
          <cell r="Z8993">
            <v>104.39400000000001</v>
          </cell>
          <cell r="AA8993">
            <v>104.39400000000001</v>
          </cell>
          <cell r="AB8993">
            <v>104.39400000000001</v>
          </cell>
          <cell r="AC8993">
            <v>104.816</v>
          </cell>
          <cell r="AD8993">
            <v>104.83</v>
          </cell>
          <cell r="AE8993">
            <v>104.83</v>
          </cell>
          <cell r="AF8993">
            <v>104.89</v>
          </cell>
          <cell r="AG8993">
            <v>104.89</v>
          </cell>
          <cell r="AH8993">
            <v>104.89</v>
          </cell>
          <cell r="AI8993">
            <v>104.428</v>
          </cell>
          <cell r="AJ8993">
            <v>103.971</v>
          </cell>
          <cell r="AK8993">
            <v>103.971</v>
          </cell>
          <cell r="AL8993">
            <v>104.45699999999999</v>
          </cell>
          <cell r="AM8993">
            <v>104.45699999999999</v>
          </cell>
          <cell r="AN8993">
            <v>104.45699999999999</v>
          </cell>
          <cell r="AO8993">
            <v>106.58</v>
          </cell>
          <cell r="AP8993">
            <v>109.11</v>
          </cell>
          <cell r="AQ8993">
            <v>109.11</v>
          </cell>
          <cell r="BZ8993" t="str">
            <v/>
          </cell>
          <cell r="CA8993" t="str">
            <v/>
          </cell>
        </row>
        <row r="8994">
          <cell r="B8994" t="str">
            <v>Schulte</v>
          </cell>
          <cell r="C8994" t="str">
            <v>Jan</v>
          </cell>
          <cell r="D8994" t="str">
            <v>Sterngolf-Sport-Club Attendorn</v>
          </cell>
          <cell r="G8994">
            <v>109.005</v>
          </cell>
          <cell r="H8994">
            <v>109.235</v>
          </cell>
          <cell r="I8994">
            <v>109.235</v>
          </cell>
          <cell r="J8994">
            <v>109.235</v>
          </cell>
          <cell r="K8994">
            <v>109.456</v>
          </cell>
          <cell r="L8994">
            <v>109.995</v>
          </cell>
          <cell r="M8994">
            <v>110.149</v>
          </cell>
          <cell r="N8994">
            <v>110.71599999999999</v>
          </cell>
          <cell r="O8994">
            <v>110.71599999999999</v>
          </cell>
          <cell r="P8994">
            <v>110.71599999999999</v>
          </cell>
          <cell r="Q8994">
            <v>117.69499999999999</v>
          </cell>
          <cell r="BZ8994" t="str">
            <v/>
          </cell>
          <cell r="CA8994">
            <v>106.70699999999999</v>
          </cell>
        </row>
        <row r="8995">
          <cell r="B8995" t="str">
            <v>Schulte</v>
          </cell>
          <cell r="C8995" t="str">
            <v>Michael</v>
          </cell>
          <cell r="D8995" t="str">
            <v>1. Minigolf-Club Paderborn 1980</v>
          </cell>
          <cell r="BG8995">
            <v>115.236</v>
          </cell>
          <cell r="BH8995">
            <v>113.492</v>
          </cell>
          <cell r="BI8995">
            <v>113.252</v>
          </cell>
          <cell r="BJ8995">
            <v>113.252</v>
          </cell>
          <cell r="BK8995">
            <v>113.252</v>
          </cell>
          <cell r="BL8995">
            <v>113.252</v>
          </cell>
          <cell r="BM8995">
            <v>112.152</v>
          </cell>
          <cell r="BN8995">
            <v>112.09</v>
          </cell>
          <cell r="BO8995">
            <v>112.29300000000001</v>
          </cell>
          <cell r="BP8995">
            <v>112.29300000000001</v>
          </cell>
          <cell r="BQ8995">
            <v>112.29300000000001</v>
          </cell>
          <cell r="BR8995">
            <v>112.29300000000001</v>
          </cell>
          <cell r="BS8995">
            <v>112.657</v>
          </cell>
          <cell r="BT8995">
            <v>111.651</v>
          </cell>
          <cell r="BU8995">
            <v>111.63500000000001</v>
          </cell>
          <cell r="BV8995">
            <v>110.84399999999999</v>
          </cell>
          <cell r="BW8995">
            <v>110.84399999999999</v>
          </cell>
          <cell r="BX8995">
            <v>110.84399999999999</v>
          </cell>
          <cell r="BY8995">
            <v>110.84399999999999</v>
          </cell>
          <cell r="BZ8995">
            <v>110.485</v>
          </cell>
          <cell r="CA8995">
            <v>108.875</v>
          </cell>
        </row>
        <row r="8996">
          <cell r="B8996" t="str">
            <v>Schulte</v>
          </cell>
          <cell r="C8996" t="str">
            <v>Udo</v>
          </cell>
          <cell r="D8996" t="str">
            <v>Verein für Bahnengolf Osnabrück von 1984</v>
          </cell>
          <cell r="G8996">
            <v>110.639</v>
          </cell>
          <cell r="H8996">
            <v>109.547</v>
          </cell>
          <cell r="I8996">
            <v>109.547</v>
          </cell>
          <cell r="J8996">
            <v>109.547</v>
          </cell>
          <cell r="K8996">
            <v>109.77200000000001</v>
          </cell>
          <cell r="L8996">
            <v>108.01600000000001</v>
          </cell>
          <cell r="M8996">
            <v>108.01600000000001</v>
          </cell>
          <cell r="N8996">
            <v>108.202</v>
          </cell>
          <cell r="O8996">
            <v>108.202</v>
          </cell>
          <cell r="P8996">
            <v>108.202</v>
          </cell>
          <cell r="Q8996">
            <v>108.28400000000001</v>
          </cell>
          <cell r="R8996">
            <v>108.636</v>
          </cell>
          <cell r="S8996">
            <v>108.636</v>
          </cell>
          <cell r="T8996">
            <v>107.727</v>
          </cell>
          <cell r="U8996">
            <v>107.727</v>
          </cell>
          <cell r="V8996">
            <v>107.727</v>
          </cell>
          <cell r="W8996">
            <v>107.19</v>
          </cell>
          <cell r="X8996">
            <v>106.503</v>
          </cell>
          <cell r="Y8996">
            <v>105.697</v>
          </cell>
          <cell r="Z8996">
            <v>105.49</v>
          </cell>
          <cell r="AA8996">
            <v>105.49</v>
          </cell>
          <cell r="AB8996">
            <v>105.49</v>
          </cell>
          <cell r="AC8996">
            <v>105.553</v>
          </cell>
          <cell r="AD8996">
            <v>106.27500000000001</v>
          </cell>
          <cell r="AE8996">
            <v>106.27500000000001</v>
          </cell>
          <cell r="AF8996">
            <v>107.375</v>
          </cell>
          <cell r="AG8996">
            <v>107.375</v>
          </cell>
          <cell r="AH8996">
            <v>107.375</v>
          </cell>
          <cell r="AI8996">
            <v>107.58799999999999</v>
          </cell>
          <cell r="AJ8996">
            <v>108.414</v>
          </cell>
          <cell r="AK8996">
            <v>107.886</v>
          </cell>
          <cell r="AL8996">
            <v>107.22499999999999</v>
          </cell>
          <cell r="AM8996">
            <v>107.22499999999999</v>
          </cell>
          <cell r="AN8996">
            <v>107.22499999999999</v>
          </cell>
          <cell r="AO8996">
            <v>106.53700000000001</v>
          </cell>
          <cell r="AP8996">
            <v>105.504</v>
          </cell>
          <cell r="AQ8996">
            <v>105.41200000000001</v>
          </cell>
          <cell r="AR8996">
            <v>104.563</v>
          </cell>
          <cell r="AS8996">
            <v>104.563</v>
          </cell>
          <cell r="AT8996">
            <v>104.563</v>
          </cell>
          <cell r="AU8996">
            <v>104.666</v>
          </cell>
          <cell r="AV8996">
            <v>104.361</v>
          </cell>
          <cell r="AW8996">
            <v>104.41500000000001</v>
          </cell>
          <cell r="AX8996">
            <v>103.783</v>
          </cell>
          <cell r="AY8996">
            <v>103.533</v>
          </cell>
          <cell r="AZ8996">
            <v>103.533</v>
          </cell>
          <cell r="BA8996">
            <v>103.557</v>
          </cell>
          <cell r="BB8996">
            <v>103.059</v>
          </cell>
          <cell r="BC8996">
            <v>103.059</v>
          </cell>
          <cell r="BD8996">
            <v>107.13500000000001</v>
          </cell>
          <cell r="BE8996">
            <v>106.595</v>
          </cell>
          <cell r="BF8996">
            <v>106.595</v>
          </cell>
          <cell r="BG8996">
            <v>107.05200000000001</v>
          </cell>
          <cell r="BH8996">
            <v>106.97799999999999</v>
          </cell>
          <cell r="BI8996">
            <v>106.09</v>
          </cell>
          <cell r="BJ8996">
            <v>106.09</v>
          </cell>
          <cell r="BK8996">
            <v>106.09</v>
          </cell>
          <cell r="BL8996">
            <v>106.09</v>
          </cell>
          <cell r="BM8996">
            <v>105.496</v>
          </cell>
          <cell r="BN8996">
            <v>104.967</v>
          </cell>
          <cell r="BO8996">
            <v>104.441</v>
          </cell>
          <cell r="BP8996">
            <v>104.441</v>
          </cell>
          <cell r="BQ8996">
            <v>104.441</v>
          </cell>
          <cell r="BR8996">
            <v>104.441</v>
          </cell>
          <cell r="BS8996">
            <v>105.02200000000001</v>
          </cell>
          <cell r="BT8996">
            <v>104.858</v>
          </cell>
          <cell r="BU8996">
            <v>104.762</v>
          </cell>
          <cell r="BV8996">
            <v>104.762</v>
          </cell>
          <cell r="BW8996">
            <v>104.762</v>
          </cell>
          <cell r="BX8996">
            <v>104.762</v>
          </cell>
          <cell r="BY8996">
            <v>104.762</v>
          </cell>
          <cell r="BZ8996">
            <v>105.014</v>
          </cell>
          <cell r="CA8996">
            <v>105.19199999999999</v>
          </cell>
        </row>
        <row r="8997">
          <cell r="B8997" t="str">
            <v>Schultes</v>
          </cell>
          <cell r="C8997" t="str">
            <v>Christian</v>
          </cell>
          <cell r="D8997" t="str">
            <v>Olchinger Minigolf Sport Klub</v>
          </cell>
          <cell r="BO8997">
            <v>107.215</v>
          </cell>
          <cell r="BP8997">
            <v>106.84099999999999</v>
          </cell>
          <cell r="BQ8997">
            <v>106.84099999999999</v>
          </cell>
          <cell r="BR8997">
            <v>106.84099999999999</v>
          </cell>
          <cell r="BS8997">
            <v>105.286</v>
          </cell>
          <cell r="BT8997">
            <v>104.749</v>
          </cell>
          <cell r="BU8997">
            <v>106.021</v>
          </cell>
          <cell r="BV8997">
            <v>106.08799999999999</v>
          </cell>
          <cell r="BW8997">
            <v>106.08799999999999</v>
          </cell>
          <cell r="BX8997">
            <v>106.08799999999999</v>
          </cell>
          <cell r="BY8997">
            <v>106.08799999999999</v>
          </cell>
          <cell r="BZ8997">
            <v>106.08799999999999</v>
          </cell>
          <cell r="CA8997">
            <v>106.13200000000001</v>
          </cell>
        </row>
        <row r="8998">
          <cell r="B8998" t="str">
            <v>Schultheis</v>
          </cell>
          <cell r="C8998" t="str">
            <v>Hans</v>
          </cell>
          <cell r="D8998" t="str">
            <v>BGV Berger Feld</v>
          </cell>
          <cell r="G8998">
            <v>115.104</v>
          </cell>
          <cell r="H8998">
            <v>115.104</v>
          </cell>
          <cell r="I8998">
            <v>115.104</v>
          </cell>
          <cell r="J8998">
            <v>115.104</v>
          </cell>
          <cell r="K8998">
            <v>115.104</v>
          </cell>
          <cell r="L8998">
            <v>115.104</v>
          </cell>
          <cell r="BZ8998" t="str">
            <v/>
          </cell>
          <cell r="CA8998" t="str">
            <v/>
          </cell>
        </row>
        <row r="8999">
          <cell r="B8999" t="str">
            <v>Schultheis</v>
          </cell>
          <cell r="C8999" t="str">
            <v>Jürgen</v>
          </cell>
          <cell r="D8999" t="str">
            <v>BGT Olympia Bad Soden-Salmünster</v>
          </cell>
          <cell r="BZ8999" t="str">
            <v/>
          </cell>
          <cell r="CA8999" t="str">
            <v/>
          </cell>
        </row>
        <row r="9000">
          <cell r="B9000" t="str">
            <v>Schultheiss</v>
          </cell>
          <cell r="C9000" t="str">
            <v>Benjamin</v>
          </cell>
          <cell r="D9000" t="str">
            <v>Sportgemeinschaft Arheilgen 1876/1945 Abteilung Bahnengolf</v>
          </cell>
          <cell r="BJ9000">
            <v>114.542</v>
          </cell>
          <cell r="BK9000">
            <v>114.542</v>
          </cell>
          <cell r="BL9000">
            <v>114.542</v>
          </cell>
          <cell r="BM9000">
            <v>110.73399999999999</v>
          </cell>
          <cell r="BN9000">
            <v>109.324</v>
          </cell>
          <cell r="BO9000">
            <v>109.324</v>
          </cell>
          <cell r="BP9000">
            <v>109.733</v>
          </cell>
          <cell r="BQ9000">
            <v>109.733</v>
          </cell>
          <cell r="BR9000">
            <v>109.733</v>
          </cell>
          <cell r="BS9000">
            <v>111.53700000000001</v>
          </cell>
          <cell r="BZ9000" t="str">
            <v/>
          </cell>
          <cell r="CA9000" t="str">
            <v/>
          </cell>
        </row>
        <row r="9001">
          <cell r="B9001" t="str">
            <v>Schultheiß</v>
          </cell>
          <cell r="C9001" t="str">
            <v>Ilona</v>
          </cell>
          <cell r="D9001" t="str">
            <v>MinigolfCard</v>
          </cell>
          <cell r="BZ9001" t="str">
            <v/>
          </cell>
          <cell r="CA9001" t="str">
            <v/>
          </cell>
        </row>
        <row r="9002">
          <cell r="B9002" t="str">
            <v>Schultz</v>
          </cell>
          <cell r="C9002" t="str">
            <v>Christian</v>
          </cell>
          <cell r="D9002" t="str">
            <v>MinigolfCard</v>
          </cell>
          <cell r="BZ9002" t="str">
            <v/>
          </cell>
          <cell r="CA9002" t="str">
            <v/>
          </cell>
        </row>
        <row r="9003">
          <cell r="B9003" t="str">
            <v>Schultz</v>
          </cell>
          <cell r="C9003" t="str">
            <v>Johanna</v>
          </cell>
          <cell r="D9003" t="str">
            <v>MGC Besigheim</v>
          </cell>
          <cell r="F9003">
            <v>104.60899999999999</v>
          </cell>
          <cell r="G9003">
            <v>106.815</v>
          </cell>
          <cell r="H9003">
            <v>106.93600000000001</v>
          </cell>
          <cell r="I9003">
            <v>106.93600000000001</v>
          </cell>
          <cell r="J9003">
            <v>106.93600000000001</v>
          </cell>
          <cell r="K9003">
            <v>107.97</v>
          </cell>
          <cell r="L9003">
            <v>107.524</v>
          </cell>
          <cell r="M9003">
            <v>109.758</v>
          </cell>
          <cell r="N9003">
            <v>111.70099999999999</v>
          </cell>
          <cell r="O9003">
            <v>111.70099999999999</v>
          </cell>
          <cell r="P9003">
            <v>111.70099999999999</v>
          </cell>
          <cell r="BZ9003" t="str">
            <v/>
          </cell>
          <cell r="CA9003" t="str">
            <v/>
          </cell>
        </row>
        <row r="9004">
          <cell r="B9004" t="str">
            <v>Schultz</v>
          </cell>
          <cell r="C9004" t="str">
            <v>Ronald</v>
          </cell>
          <cell r="D9004" t="str">
            <v>MGC Besigheim</v>
          </cell>
          <cell r="F9004">
            <v>106.255</v>
          </cell>
          <cell r="G9004">
            <v>107.422</v>
          </cell>
          <cell r="H9004">
            <v>107.358</v>
          </cell>
          <cell r="I9004">
            <v>107.358</v>
          </cell>
          <cell r="J9004">
            <v>107.358</v>
          </cell>
          <cell r="K9004">
            <v>107.464</v>
          </cell>
          <cell r="L9004">
            <v>107.5</v>
          </cell>
          <cell r="M9004">
            <v>109.258</v>
          </cell>
          <cell r="N9004">
            <v>111.20099999999999</v>
          </cell>
          <cell r="O9004">
            <v>111.20099999999999</v>
          </cell>
          <cell r="P9004">
            <v>111.20099999999999</v>
          </cell>
          <cell r="BZ9004" t="str">
            <v/>
          </cell>
          <cell r="CA9004" t="str">
            <v/>
          </cell>
        </row>
        <row r="9005">
          <cell r="B9005" t="str">
            <v>Schultze</v>
          </cell>
          <cell r="C9005" t="str">
            <v>Lena</v>
          </cell>
          <cell r="D9005" t="str">
            <v>MinigolfCard</v>
          </cell>
          <cell r="BZ9005" t="str">
            <v/>
          </cell>
          <cell r="CA9005" t="str">
            <v/>
          </cell>
        </row>
        <row r="9006">
          <cell r="B9006" t="str">
            <v>Schulz</v>
          </cell>
          <cell r="C9006" t="str">
            <v>Alexander</v>
          </cell>
          <cell r="D9006" t="str">
            <v>Bahnengolf-Sportclub Bochum 1978</v>
          </cell>
          <cell r="BZ9006" t="str">
            <v/>
          </cell>
          <cell r="CA9006" t="str">
            <v/>
          </cell>
        </row>
        <row r="9007">
          <cell r="B9007" t="str">
            <v>Schulz</v>
          </cell>
          <cell r="C9007" t="str">
            <v>Andreas</v>
          </cell>
          <cell r="D9007" t="str">
            <v>1. BGC Celle von 1964</v>
          </cell>
          <cell r="BZ9007" t="str">
            <v/>
          </cell>
          <cell r="CA9007" t="str">
            <v/>
          </cell>
        </row>
        <row r="9008">
          <cell r="B9008" t="str">
            <v>Schulz</v>
          </cell>
          <cell r="C9008" t="str">
            <v>Gerhard</v>
          </cell>
          <cell r="D9008" t="str">
            <v>MinigolfCard</v>
          </cell>
          <cell r="BZ9008" t="str">
            <v/>
          </cell>
          <cell r="CA9008" t="str">
            <v/>
          </cell>
        </row>
        <row r="9009">
          <cell r="B9009" t="str">
            <v>Schulz</v>
          </cell>
          <cell r="C9009" t="str">
            <v>Gernot</v>
          </cell>
          <cell r="D9009" t="str">
            <v>1. MGC Ladenburg</v>
          </cell>
          <cell r="BZ9009" t="str">
            <v/>
          </cell>
          <cell r="CA9009" t="str">
            <v/>
          </cell>
        </row>
        <row r="9010">
          <cell r="B9010" t="str">
            <v>Schulz</v>
          </cell>
          <cell r="C9010" t="str">
            <v>Hans-Jürgen</v>
          </cell>
          <cell r="D9010" t="str">
            <v>Miniaturgolf-Club "Möve" Cuxhaven-Sahlenburg</v>
          </cell>
          <cell r="F9010">
            <v>102.63800000000001</v>
          </cell>
          <cell r="G9010">
            <v>102.596</v>
          </cell>
          <cell r="H9010">
            <v>102.593</v>
          </cell>
          <cell r="I9010">
            <v>102.593</v>
          </cell>
          <cell r="J9010">
            <v>102.943</v>
          </cell>
          <cell r="K9010">
            <v>102.705</v>
          </cell>
          <cell r="L9010">
            <v>102.90900000000001</v>
          </cell>
          <cell r="M9010">
            <v>102.756</v>
          </cell>
          <cell r="N9010">
            <v>102.69499999999999</v>
          </cell>
          <cell r="O9010">
            <v>102.69499999999999</v>
          </cell>
          <cell r="P9010">
            <v>102.245</v>
          </cell>
          <cell r="Q9010">
            <v>102.205</v>
          </cell>
          <cell r="R9010">
            <v>101.79</v>
          </cell>
          <cell r="S9010">
            <v>101.773</v>
          </cell>
          <cell r="T9010">
            <v>101.563</v>
          </cell>
          <cell r="U9010">
            <v>101.563</v>
          </cell>
          <cell r="V9010">
            <v>101.73699999999999</v>
          </cell>
          <cell r="W9010">
            <v>101.7</v>
          </cell>
          <cell r="X9010">
            <v>101.869</v>
          </cell>
          <cell r="Y9010">
            <v>101.83499999999999</v>
          </cell>
          <cell r="Z9010">
            <v>102.05500000000001</v>
          </cell>
          <cell r="AA9010">
            <v>102.05500000000001</v>
          </cell>
          <cell r="AB9010">
            <v>101.985</v>
          </cell>
          <cell r="AC9010">
            <v>102.11799999999999</v>
          </cell>
          <cell r="AD9010">
            <v>102.206</v>
          </cell>
          <cell r="AE9010">
            <v>102.288</v>
          </cell>
          <cell r="AF9010">
            <v>102.35599999999999</v>
          </cell>
          <cell r="AG9010">
            <v>102.35599999999999</v>
          </cell>
          <cell r="AH9010">
            <v>102.377</v>
          </cell>
          <cell r="AI9010">
            <v>102.684</v>
          </cell>
          <cell r="AJ9010">
            <v>102.813</v>
          </cell>
          <cell r="AK9010">
            <v>103.158</v>
          </cell>
          <cell r="AL9010">
            <v>102.76900000000001</v>
          </cell>
          <cell r="AM9010">
            <v>102.81699999999999</v>
          </cell>
          <cell r="AN9010">
            <v>102.815</v>
          </cell>
          <cell r="AO9010">
            <v>102.542</v>
          </cell>
          <cell r="AP9010">
            <v>102.136</v>
          </cell>
          <cell r="AQ9010">
            <v>101.79900000000001</v>
          </cell>
          <cell r="AR9010">
            <v>101.98399999999999</v>
          </cell>
          <cell r="AS9010">
            <v>101.98399999999999</v>
          </cell>
          <cell r="AT9010">
            <v>101.97</v>
          </cell>
          <cell r="AU9010">
            <v>101.77500000000001</v>
          </cell>
          <cell r="AV9010">
            <v>101.622</v>
          </cell>
          <cell r="AW9010">
            <v>101.39700000000001</v>
          </cell>
          <cell r="AX9010">
            <v>101.318</v>
          </cell>
          <cell r="AY9010">
            <v>101.315</v>
          </cell>
          <cell r="AZ9010">
            <v>101.315</v>
          </cell>
          <cell r="BA9010">
            <v>101.611</v>
          </cell>
          <cell r="BB9010">
            <v>101.994</v>
          </cell>
          <cell r="BC9010">
            <v>102.47499999999999</v>
          </cell>
          <cell r="BD9010">
            <v>102.54</v>
          </cell>
          <cell r="BE9010">
            <v>102.54</v>
          </cell>
          <cell r="BF9010">
            <v>102.54</v>
          </cell>
          <cell r="BG9010">
            <v>102.685</v>
          </cell>
          <cell r="BH9010">
            <v>102.208</v>
          </cell>
          <cell r="BI9010">
            <v>102.00700000000001</v>
          </cell>
          <cell r="BJ9010">
            <v>102.215</v>
          </cell>
          <cell r="BK9010">
            <v>102.215</v>
          </cell>
          <cell r="BL9010">
            <v>102.133</v>
          </cell>
          <cell r="BM9010">
            <v>102.197</v>
          </cell>
          <cell r="BN9010">
            <v>102.181</v>
          </cell>
          <cell r="BO9010">
            <v>102.06100000000001</v>
          </cell>
          <cell r="BP9010">
            <v>101.538</v>
          </cell>
          <cell r="BQ9010">
            <v>101.538</v>
          </cell>
          <cell r="BR9010">
            <v>101.376</v>
          </cell>
          <cell r="BS9010">
            <v>100.571</v>
          </cell>
          <cell r="BT9010">
            <v>99.575999999999993</v>
          </cell>
          <cell r="BU9010">
            <v>99.471999999999994</v>
          </cell>
          <cell r="BV9010">
            <v>99.796000000000006</v>
          </cell>
          <cell r="BW9010">
            <v>99.796000000000006</v>
          </cell>
          <cell r="BX9010">
            <v>99.796000000000006</v>
          </cell>
          <cell r="BY9010">
            <v>99.796000000000006</v>
          </cell>
          <cell r="BZ9010">
            <v>99.796000000000006</v>
          </cell>
          <cell r="CA9010">
            <v>100.233</v>
          </cell>
        </row>
        <row r="9011">
          <cell r="B9011" t="str">
            <v>Schulz</v>
          </cell>
          <cell r="C9011" t="str">
            <v>Heinz</v>
          </cell>
          <cell r="D9011" t="str">
            <v>MinigolfCard</v>
          </cell>
          <cell r="BZ9011" t="str">
            <v/>
          </cell>
          <cell r="CA9011" t="str">
            <v/>
          </cell>
        </row>
        <row r="9012">
          <cell r="B9012" t="str">
            <v>Schulz</v>
          </cell>
          <cell r="C9012" t="str">
            <v>Hildegard</v>
          </cell>
          <cell r="D9012" t="str">
            <v>BSG Pneumant Fürstenwalde, Abt. Minigolf</v>
          </cell>
          <cell r="G9012">
            <v>109.63800000000001</v>
          </cell>
          <cell r="H9012">
            <v>109.556</v>
          </cell>
          <cell r="I9012">
            <v>109.556</v>
          </cell>
          <cell r="J9012">
            <v>109.556</v>
          </cell>
          <cell r="K9012">
            <v>109.598</v>
          </cell>
          <cell r="L9012">
            <v>107.762</v>
          </cell>
          <cell r="M9012">
            <v>107.762</v>
          </cell>
          <cell r="N9012">
            <v>107.655</v>
          </cell>
          <cell r="O9012">
            <v>107.655</v>
          </cell>
          <cell r="P9012">
            <v>107.655</v>
          </cell>
          <cell r="Q9012">
            <v>107.066</v>
          </cell>
          <cell r="R9012">
            <v>110.104</v>
          </cell>
          <cell r="S9012">
            <v>110.104</v>
          </cell>
          <cell r="W9012">
            <v>108.733</v>
          </cell>
          <cell r="X9012">
            <v>108.358</v>
          </cell>
          <cell r="Y9012">
            <v>108.358</v>
          </cell>
          <cell r="Z9012">
            <v>108.928</v>
          </cell>
          <cell r="AA9012">
            <v>108.928</v>
          </cell>
          <cell r="AB9012">
            <v>108.928</v>
          </cell>
          <cell r="AC9012">
            <v>109.97499999999999</v>
          </cell>
          <cell r="AD9012">
            <v>114.167</v>
          </cell>
          <cell r="AE9012">
            <v>114.167</v>
          </cell>
          <cell r="AF9012">
            <v>113.511</v>
          </cell>
          <cell r="AG9012">
            <v>113.511</v>
          </cell>
          <cell r="AH9012">
            <v>113.511</v>
          </cell>
          <cell r="AJ9012">
            <v>116.273</v>
          </cell>
          <cell r="AK9012">
            <v>112.51900000000001</v>
          </cell>
          <cell r="AL9012">
            <v>112.3</v>
          </cell>
          <cell r="AM9012">
            <v>113.125</v>
          </cell>
          <cell r="AN9012">
            <v>113.125</v>
          </cell>
          <cell r="AO9012">
            <v>111.318</v>
          </cell>
          <cell r="AP9012">
            <v>110.78700000000001</v>
          </cell>
          <cell r="AQ9012">
            <v>111.22</v>
          </cell>
          <cell r="AR9012">
            <v>109.595</v>
          </cell>
          <cell r="AS9012">
            <v>109.595</v>
          </cell>
          <cell r="AT9012">
            <v>109.595</v>
          </cell>
          <cell r="AU9012">
            <v>109.206</v>
          </cell>
          <cell r="AV9012">
            <v>109.583</v>
          </cell>
          <cell r="AW9012">
            <v>108.851</v>
          </cell>
          <cell r="AX9012">
            <v>108.399</v>
          </cell>
          <cell r="AY9012">
            <v>108.399</v>
          </cell>
          <cell r="AZ9012">
            <v>108.399</v>
          </cell>
          <cell r="BA9012">
            <v>108.053</v>
          </cell>
          <cell r="BB9012">
            <v>107.376</v>
          </cell>
          <cell r="BC9012">
            <v>106.914</v>
          </cell>
          <cell r="BD9012">
            <v>106.995</v>
          </cell>
          <cell r="BE9012">
            <v>106.995</v>
          </cell>
          <cell r="BF9012">
            <v>106.995</v>
          </cell>
          <cell r="BG9012">
            <v>105.071</v>
          </cell>
          <cell r="BH9012">
            <v>105.378</v>
          </cell>
          <cell r="BI9012">
            <v>105.67</v>
          </cell>
          <cell r="BJ9012">
            <v>105.524</v>
          </cell>
          <cell r="BK9012">
            <v>105.869</v>
          </cell>
          <cell r="BL9012">
            <v>105.869</v>
          </cell>
          <cell r="BM9012">
            <v>106.72</v>
          </cell>
          <cell r="BN9012">
            <v>107.206</v>
          </cell>
          <cell r="BO9012">
            <v>109.925</v>
          </cell>
          <cell r="BS9012">
            <v>113.01</v>
          </cell>
          <cell r="BT9012">
            <v>107.191</v>
          </cell>
          <cell r="BU9012">
            <v>107.191</v>
          </cell>
          <cell r="BV9012">
            <v>107.191</v>
          </cell>
          <cell r="BW9012">
            <v>107.191</v>
          </cell>
          <cell r="BZ9012" t="str">
            <v/>
          </cell>
          <cell r="CA9012" t="str">
            <v/>
          </cell>
        </row>
        <row r="9013">
          <cell r="B9013" t="str">
            <v>Schulz</v>
          </cell>
          <cell r="C9013" t="str">
            <v>Ludwig</v>
          </cell>
          <cell r="D9013" t="str">
            <v>BGS Hardenberg-Pötter</v>
          </cell>
          <cell r="G9013">
            <v>112.035</v>
          </cell>
          <cell r="H9013">
            <v>112.012</v>
          </cell>
          <cell r="I9013">
            <v>112.012</v>
          </cell>
          <cell r="J9013">
            <v>112.012</v>
          </cell>
          <cell r="K9013">
            <v>110.68600000000001</v>
          </cell>
          <cell r="L9013">
            <v>110.184</v>
          </cell>
          <cell r="M9013">
            <v>110.443</v>
          </cell>
          <cell r="N9013">
            <v>109.93899999999999</v>
          </cell>
          <cell r="O9013">
            <v>109.93899999999999</v>
          </cell>
          <cell r="P9013">
            <v>109.93899999999999</v>
          </cell>
          <cell r="Q9013">
            <v>111.497</v>
          </cell>
          <cell r="R9013">
            <v>111.13</v>
          </cell>
          <cell r="S9013">
            <v>111.13</v>
          </cell>
          <cell r="T9013">
            <v>111.96899999999999</v>
          </cell>
          <cell r="U9013">
            <v>111.96899999999999</v>
          </cell>
          <cell r="V9013">
            <v>111.96899999999999</v>
          </cell>
          <cell r="W9013">
            <v>112.239</v>
          </cell>
          <cell r="X9013">
            <v>113.381</v>
          </cell>
          <cell r="Y9013">
            <v>112.71299999999999</v>
          </cell>
          <cell r="Z9013">
            <v>112.25700000000001</v>
          </cell>
          <cell r="AA9013">
            <v>112.25700000000001</v>
          </cell>
          <cell r="AB9013">
            <v>112.25700000000001</v>
          </cell>
          <cell r="AC9013">
            <v>111.873</v>
          </cell>
          <cell r="AD9013">
            <v>111.20099999999999</v>
          </cell>
          <cell r="AE9013">
            <v>111.83199999999999</v>
          </cell>
          <cell r="AF9013">
            <v>112.848</v>
          </cell>
          <cell r="AG9013">
            <v>112.848</v>
          </cell>
          <cell r="AH9013">
            <v>112.848</v>
          </cell>
          <cell r="AI9013">
            <v>113.483</v>
          </cell>
          <cell r="AJ9013">
            <v>113.98399999999999</v>
          </cell>
          <cell r="AK9013">
            <v>117.06100000000001</v>
          </cell>
          <cell r="AL9013">
            <v>117.06100000000001</v>
          </cell>
          <cell r="AM9013">
            <v>117.06100000000001</v>
          </cell>
          <cell r="AN9013">
            <v>117.06100000000001</v>
          </cell>
          <cell r="AQ9013">
            <v>124.348</v>
          </cell>
          <cell r="AR9013">
            <v>124.348</v>
          </cell>
          <cell r="AS9013">
            <v>124.348</v>
          </cell>
          <cell r="AT9013">
            <v>124.348</v>
          </cell>
          <cell r="AU9013">
            <v>124.348</v>
          </cell>
          <cell r="AV9013">
            <v>124.348</v>
          </cell>
          <cell r="BZ9013" t="str">
            <v/>
          </cell>
          <cell r="CA9013" t="str">
            <v/>
          </cell>
        </row>
        <row r="9014">
          <cell r="B9014" t="str">
            <v>Schulz</v>
          </cell>
          <cell r="C9014" t="str">
            <v>Matthias</v>
          </cell>
          <cell r="D9014" t="str">
            <v>1. Miniatur-Golfsport-Club 1970 Göttingen</v>
          </cell>
          <cell r="G9014">
            <v>109.74299999999999</v>
          </cell>
          <cell r="H9014">
            <v>110.312</v>
          </cell>
          <cell r="I9014">
            <v>110.312</v>
          </cell>
          <cell r="J9014">
            <v>110.312</v>
          </cell>
          <cell r="K9014">
            <v>109.905</v>
          </cell>
          <cell r="L9014">
            <v>109.958</v>
          </cell>
          <cell r="M9014">
            <v>109.958</v>
          </cell>
          <cell r="N9014">
            <v>109.355</v>
          </cell>
          <cell r="O9014">
            <v>109.355</v>
          </cell>
          <cell r="P9014">
            <v>109.355</v>
          </cell>
          <cell r="Q9014">
            <v>109.02800000000001</v>
          </cell>
          <cell r="R9014">
            <v>108.157</v>
          </cell>
          <cell r="S9014">
            <v>107.60599999999999</v>
          </cell>
          <cell r="T9014">
            <v>107.361</v>
          </cell>
          <cell r="U9014">
            <v>107.361</v>
          </cell>
          <cell r="V9014">
            <v>107.361</v>
          </cell>
          <cell r="W9014">
            <v>107.258</v>
          </cell>
          <cell r="X9014">
            <v>106.367</v>
          </cell>
          <cell r="Y9014">
            <v>107.247</v>
          </cell>
          <cell r="Z9014">
            <v>106.747</v>
          </cell>
          <cell r="AA9014">
            <v>106.747</v>
          </cell>
          <cell r="AB9014">
            <v>106.747</v>
          </cell>
          <cell r="AC9014">
            <v>106.227</v>
          </cell>
          <cell r="AD9014">
            <v>107.14400000000001</v>
          </cell>
          <cell r="AE9014">
            <v>106.61499999999999</v>
          </cell>
          <cell r="AF9014">
            <v>106.977</v>
          </cell>
          <cell r="AG9014">
            <v>106.977</v>
          </cell>
          <cell r="AH9014">
            <v>106.977</v>
          </cell>
          <cell r="AI9014">
            <v>106.312</v>
          </cell>
          <cell r="AJ9014">
            <v>105.248</v>
          </cell>
          <cell r="AK9014">
            <v>105.248</v>
          </cell>
          <cell r="AL9014">
            <v>105.384</v>
          </cell>
          <cell r="AM9014">
            <v>105.384</v>
          </cell>
          <cell r="AN9014">
            <v>105.285</v>
          </cell>
          <cell r="AO9014">
            <v>105.768</v>
          </cell>
          <cell r="AP9014">
            <v>106.48399999999999</v>
          </cell>
          <cell r="AQ9014">
            <v>106.126</v>
          </cell>
          <cell r="AR9014">
            <v>106.30200000000001</v>
          </cell>
          <cell r="AS9014">
            <v>106.30200000000001</v>
          </cell>
          <cell r="AT9014">
            <v>106.249</v>
          </cell>
          <cell r="AU9014">
            <v>106.249</v>
          </cell>
          <cell r="AV9014">
            <v>106.76300000000001</v>
          </cell>
          <cell r="AW9014">
            <v>106.10299999999999</v>
          </cell>
          <cell r="AX9014">
            <v>106.893</v>
          </cell>
          <cell r="AY9014">
            <v>106.893</v>
          </cell>
          <cell r="AZ9014">
            <v>106.893</v>
          </cell>
          <cell r="BA9014">
            <v>106.88200000000001</v>
          </cell>
          <cell r="BB9014">
            <v>106.767</v>
          </cell>
          <cell r="BC9014">
            <v>107.303</v>
          </cell>
          <cell r="BD9014">
            <v>107.343</v>
          </cell>
          <cell r="BE9014">
            <v>107.343</v>
          </cell>
          <cell r="BF9014">
            <v>107.343</v>
          </cell>
          <cell r="BG9014">
            <v>106.67</v>
          </cell>
          <cell r="BH9014">
            <v>106.374</v>
          </cell>
          <cell r="BI9014">
            <v>105.68899999999999</v>
          </cell>
          <cell r="BJ9014">
            <v>105.76900000000001</v>
          </cell>
          <cell r="BK9014">
            <v>105.76900000000001</v>
          </cell>
          <cell r="BL9014">
            <v>105.76900000000001</v>
          </cell>
          <cell r="BM9014">
            <v>105.352</v>
          </cell>
          <cell r="BN9014">
            <v>105.211</v>
          </cell>
          <cell r="BO9014">
            <v>105.191</v>
          </cell>
          <cell r="BP9014">
            <v>104.68899999999999</v>
          </cell>
          <cell r="BQ9014">
            <v>104.68899999999999</v>
          </cell>
          <cell r="BR9014">
            <v>104.68899999999999</v>
          </cell>
          <cell r="BS9014">
            <v>104.16200000000001</v>
          </cell>
          <cell r="BT9014">
            <v>104.20699999999999</v>
          </cell>
          <cell r="BU9014">
            <v>103.66200000000001</v>
          </cell>
          <cell r="BV9014">
            <v>103.14400000000001</v>
          </cell>
          <cell r="BW9014">
            <v>103.14400000000001</v>
          </cell>
          <cell r="BX9014">
            <v>103.14400000000001</v>
          </cell>
          <cell r="BY9014">
            <v>103.14400000000001</v>
          </cell>
          <cell r="BZ9014">
            <v>103.048</v>
          </cell>
          <cell r="CA9014">
            <v>103.214</v>
          </cell>
        </row>
        <row r="9015">
          <cell r="B9015" t="str">
            <v>Schulz</v>
          </cell>
          <cell r="C9015" t="str">
            <v>Patrick</v>
          </cell>
          <cell r="D9015" t="str">
            <v>TSV Salzgitter Abt. Bahnengolf</v>
          </cell>
          <cell r="F9015">
            <v>102.881</v>
          </cell>
          <cell r="G9015">
            <v>102.82599999999999</v>
          </cell>
          <cell r="H9015">
            <v>102.82599999999999</v>
          </cell>
          <cell r="I9015">
            <v>102.82599999999999</v>
          </cell>
          <cell r="J9015">
            <v>102.82599999999999</v>
          </cell>
          <cell r="K9015">
            <v>103.43300000000001</v>
          </cell>
          <cell r="BZ9015" t="str">
            <v/>
          </cell>
          <cell r="CA9015" t="str">
            <v/>
          </cell>
        </row>
        <row r="9016">
          <cell r="B9016" t="str">
            <v>Schulz</v>
          </cell>
          <cell r="C9016" t="str">
            <v>Peter</v>
          </cell>
          <cell r="D9016" t="str">
            <v>MSF Brilon</v>
          </cell>
          <cell r="G9016">
            <v>109.34</v>
          </cell>
          <cell r="H9016">
            <v>109.889</v>
          </cell>
          <cell r="I9016">
            <v>109.889</v>
          </cell>
          <cell r="J9016">
            <v>109.889</v>
          </cell>
          <cell r="K9016">
            <v>109.479</v>
          </cell>
          <cell r="L9016">
            <v>109.90300000000001</v>
          </cell>
          <cell r="M9016">
            <v>109.90300000000001</v>
          </cell>
          <cell r="N9016">
            <v>108.93600000000001</v>
          </cell>
          <cell r="O9016">
            <v>108.93600000000001</v>
          </cell>
          <cell r="P9016">
            <v>108.93600000000001</v>
          </cell>
          <cell r="Q9016">
            <v>109.29600000000001</v>
          </cell>
          <cell r="R9016">
            <v>109.544</v>
          </cell>
          <cell r="S9016">
            <v>109.544</v>
          </cell>
          <cell r="T9016">
            <v>111.619</v>
          </cell>
          <cell r="U9016">
            <v>111.619</v>
          </cell>
          <cell r="V9016">
            <v>111.619</v>
          </cell>
          <cell r="W9016">
            <v>114.545</v>
          </cell>
          <cell r="BZ9016" t="str">
            <v/>
          </cell>
          <cell r="CA9016" t="str">
            <v/>
          </cell>
        </row>
        <row r="9017">
          <cell r="B9017" t="str">
            <v>Schulz</v>
          </cell>
          <cell r="C9017" t="str">
            <v>Peter</v>
          </cell>
          <cell r="D9017" t="str">
            <v>Sportverein Lurup-Hamburg von 1923 Abteilung Bahnengolf</v>
          </cell>
          <cell r="M9017">
            <v>115</v>
          </cell>
          <cell r="N9017">
            <v>108.55800000000001</v>
          </cell>
          <cell r="O9017">
            <v>108.55800000000001</v>
          </cell>
          <cell r="P9017">
            <v>109.116</v>
          </cell>
          <cell r="Q9017">
            <v>109.223</v>
          </cell>
          <cell r="R9017">
            <v>109.223</v>
          </cell>
          <cell r="S9017">
            <v>108.64400000000001</v>
          </cell>
          <cell r="T9017">
            <v>109.005</v>
          </cell>
          <cell r="U9017">
            <v>109.005</v>
          </cell>
          <cell r="V9017">
            <v>108.1</v>
          </cell>
          <cell r="W9017">
            <v>108.416</v>
          </cell>
          <cell r="X9017">
            <v>107.705</v>
          </cell>
          <cell r="Y9017">
            <v>107.705</v>
          </cell>
          <cell r="Z9017">
            <v>108.41800000000001</v>
          </cell>
          <cell r="AA9017">
            <v>108.41800000000001</v>
          </cell>
          <cell r="AB9017">
            <v>108.3</v>
          </cell>
          <cell r="AC9017">
            <v>108.134</v>
          </cell>
          <cell r="AD9017">
            <v>108.333</v>
          </cell>
          <cell r="AE9017">
            <v>108.333</v>
          </cell>
          <cell r="AF9017">
            <v>107.09099999999999</v>
          </cell>
          <cell r="AG9017">
            <v>107.09099999999999</v>
          </cell>
          <cell r="AH9017">
            <v>107.09099999999999</v>
          </cell>
          <cell r="AI9017">
            <v>106.29300000000001</v>
          </cell>
          <cell r="AJ9017">
            <v>104.678</v>
          </cell>
          <cell r="AK9017">
            <v>105.039</v>
          </cell>
          <cell r="AL9017">
            <v>104.123</v>
          </cell>
          <cell r="AM9017">
            <v>104.123</v>
          </cell>
          <cell r="AN9017">
            <v>104.123</v>
          </cell>
          <cell r="AO9017">
            <v>104.542</v>
          </cell>
          <cell r="AP9017">
            <v>105.14700000000001</v>
          </cell>
          <cell r="AQ9017">
            <v>104.54</v>
          </cell>
          <cell r="AR9017">
            <v>109.13500000000001</v>
          </cell>
          <cell r="AS9017">
            <v>109.13500000000001</v>
          </cell>
          <cell r="AT9017">
            <v>109.13500000000001</v>
          </cell>
          <cell r="AU9017">
            <v>107.901</v>
          </cell>
          <cell r="AV9017">
            <v>105.14700000000001</v>
          </cell>
          <cell r="AW9017">
            <v>105.14700000000001</v>
          </cell>
          <cell r="AX9017">
            <v>105.14700000000001</v>
          </cell>
          <cell r="AY9017">
            <v>105.14700000000001</v>
          </cell>
          <cell r="AZ9017">
            <v>105.14700000000001</v>
          </cell>
          <cell r="BA9017">
            <v>106.214</v>
          </cell>
          <cell r="BN9017">
            <v>113.376</v>
          </cell>
          <cell r="BO9017">
            <v>113.376</v>
          </cell>
          <cell r="BP9017">
            <v>113.376</v>
          </cell>
          <cell r="BQ9017">
            <v>113.376</v>
          </cell>
          <cell r="BR9017">
            <v>113.376</v>
          </cell>
          <cell r="BS9017">
            <v>113.376</v>
          </cell>
          <cell r="BZ9017" t="str">
            <v/>
          </cell>
          <cell r="CA9017" t="str">
            <v/>
          </cell>
        </row>
        <row r="9018">
          <cell r="B9018" t="str">
            <v>Schulz</v>
          </cell>
          <cell r="C9018" t="str">
            <v>Ralf</v>
          </cell>
          <cell r="D9018" t="str">
            <v>Miniaturgolf-Club "Möve" Cuxhaven-Sahlenburg</v>
          </cell>
          <cell r="F9018">
            <v>105.11799999999999</v>
          </cell>
          <cell r="G9018">
            <v>102.601</v>
          </cell>
          <cell r="H9018">
            <v>102.672</v>
          </cell>
          <cell r="I9018">
            <v>102.672</v>
          </cell>
          <cell r="J9018">
            <v>102.672</v>
          </cell>
          <cell r="K9018">
            <v>102.151</v>
          </cell>
          <cell r="L9018">
            <v>101.84699999999999</v>
          </cell>
          <cell r="M9018">
            <v>101.84699999999999</v>
          </cell>
          <cell r="N9018">
            <v>101.886</v>
          </cell>
          <cell r="O9018">
            <v>101.886</v>
          </cell>
          <cell r="P9018">
            <v>101.886</v>
          </cell>
          <cell r="Q9018">
            <v>102.315</v>
          </cell>
          <cell r="R9018">
            <v>103.14</v>
          </cell>
          <cell r="S9018">
            <v>103.14</v>
          </cell>
          <cell r="T9018">
            <v>102.577</v>
          </cell>
          <cell r="U9018">
            <v>102.577</v>
          </cell>
          <cell r="V9018">
            <v>102.577</v>
          </cell>
          <cell r="W9018">
            <v>101.52200000000001</v>
          </cell>
          <cell r="X9018">
            <v>100.98399999999999</v>
          </cell>
          <cell r="Y9018">
            <v>101.252</v>
          </cell>
          <cell r="Z9018">
            <v>100.754</v>
          </cell>
          <cell r="AA9018">
            <v>100.754</v>
          </cell>
          <cell r="AB9018">
            <v>100.754</v>
          </cell>
          <cell r="AC9018">
            <v>101.315</v>
          </cell>
          <cell r="AD9018">
            <v>101.902</v>
          </cell>
          <cell r="AE9018">
            <v>101.71599999999999</v>
          </cell>
          <cell r="AF9018">
            <v>101.80200000000001</v>
          </cell>
          <cell r="AG9018">
            <v>101.80200000000001</v>
          </cell>
          <cell r="AH9018">
            <v>101.80200000000001</v>
          </cell>
          <cell r="AI9018">
            <v>102.01900000000001</v>
          </cell>
          <cell r="AJ9018">
            <v>101.509</v>
          </cell>
          <cell r="AK9018">
            <v>101.65600000000001</v>
          </cell>
          <cell r="AL9018">
            <v>101.36799999999999</v>
          </cell>
          <cell r="AM9018">
            <v>101.41</v>
          </cell>
          <cell r="AN9018">
            <v>101.41</v>
          </cell>
          <cell r="AO9018">
            <v>101.10299999999999</v>
          </cell>
          <cell r="AP9018">
            <v>100.902</v>
          </cell>
          <cell r="AQ9018">
            <v>100.902</v>
          </cell>
          <cell r="AR9018">
            <v>102.898</v>
          </cell>
          <cell r="AS9018">
            <v>102.898</v>
          </cell>
          <cell r="AT9018">
            <v>102.898</v>
          </cell>
          <cell r="AU9018">
            <v>103.721</v>
          </cell>
          <cell r="BZ9018" t="str">
            <v/>
          </cell>
          <cell r="CA9018" t="str">
            <v/>
          </cell>
        </row>
        <row r="9019">
          <cell r="B9019" t="str">
            <v>Schulz</v>
          </cell>
          <cell r="C9019" t="str">
            <v>Thomas</v>
          </cell>
          <cell r="D9019" t="str">
            <v>MinigolfCard</v>
          </cell>
          <cell r="BZ9019" t="str">
            <v/>
          </cell>
          <cell r="CA9019" t="str">
            <v/>
          </cell>
        </row>
        <row r="9020">
          <cell r="B9020" t="str">
            <v>Schulz</v>
          </cell>
          <cell r="C9020" t="str">
            <v>Torsten</v>
          </cell>
          <cell r="D9020" t="str">
            <v>MinigolfCard</v>
          </cell>
          <cell r="CA9020" t="str">
            <v/>
          </cell>
        </row>
        <row r="9021">
          <cell r="B9021" t="str">
            <v>Schulz</v>
          </cell>
          <cell r="C9021" t="str">
            <v>Walter</v>
          </cell>
          <cell r="D9021" t="str">
            <v>MSV Berliner Bär</v>
          </cell>
          <cell r="F9021">
            <v>102.795</v>
          </cell>
          <cell r="G9021">
            <v>108.63800000000001</v>
          </cell>
          <cell r="H9021">
            <v>108.63800000000001</v>
          </cell>
          <cell r="I9021">
            <v>108.63800000000001</v>
          </cell>
          <cell r="J9021">
            <v>108.63800000000001</v>
          </cell>
          <cell r="BZ9021" t="str">
            <v/>
          </cell>
          <cell r="CA9021" t="str">
            <v/>
          </cell>
        </row>
        <row r="9022">
          <cell r="B9022" t="str">
            <v>Schulze</v>
          </cell>
          <cell r="C9022" t="str">
            <v>Armin</v>
          </cell>
          <cell r="D9022" t="str">
            <v>MinigolfCard</v>
          </cell>
          <cell r="BZ9022" t="str">
            <v/>
          </cell>
          <cell r="CA9022" t="str">
            <v/>
          </cell>
        </row>
        <row r="9023">
          <cell r="B9023" t="str">
            <v>Schulze</v>
          </cell>
          <cell r="C9023" t="str">
            <v>Dieter</v>
          </cell>
          <cell r="D9023" t="str">
            <v>MinigolfCard</v>
          </cell>
          <cell r="BZ9023" t="str">
            <v/>
          </cell>
          <cell r="CA9023" t="str">
            <v/>
          </cell>
        </row>
        <row r="9024">
          <cell r="B9024" t="str">
            <v>Schulze</v>
          </cell>
          <cell r="C9024" t="str">
            <v>Horst</v>
          </cell>
          <cell r="D9024" t="str">
            <v>Miniaturgolf-Club Ingolstadt</v>
          </cell>
          <cell r="BZ9024" t="str">
            <v/>
          </cell>
          <cell r="CA9024" t="str">
            <v/>
          </cell>
        </row>
        <row r="9025">
          <cell r="B9025" t="str">
            <v>Schulze</v>
          </cell>
          <cell r="C9025" t="str">
            <v>Jonas</v>
          </cell>
          <cell r="D9025" t="str">
            <v>1. Minigolf-Sport-Club Hamburg-Neu-Wulmstorf</v>
          </cell>
          <cell r="BD9025">
            <v>108.904</v>
          </cell>
          <cell r="BE9025">
            <v>108.904</v>
          </cell>
          <cell r="BF9025">
            <v>108.904</v>
          </cell>
          <cell r="BG9025">
            <v>111.297</v>
          </cell>
          <cell r="BH9025">
            <v>108.146</v>
          </cell>
          <cell r="BI9025">
            <v>108.146</v>
          </cell>
          <cell r="BJ9025">
            <v>110.988</v>
          </cell>
          <cell r="BK9025">
            <v>110.988</v>
          </cell>
          <cell r="BL9025">
            <v>110.988</v>
          </cell>
          <cell r="BM9025">
            <v>107.145</v>
          </cell>
          <cell r="BN9025">
            <v>106.883</v>
          </cell>
          <cell r="BO9025">
            <v>106.883</v>
          </cell>
          <cell r="BP9025">
            <v>102.425</v>
          </cell>
          <cell r="BQ9025">
            <v>102.425</v>
          </cell>
          <cell r="BR9025">
            <v>102.425</v>
          </cell>
          <cell r="BS9025">
            <v>106.187</v>
          </cell>
          <cell r="BT9025">
            <v>104.056</v>
          </cell>
          <cell r="BU9025">
            <v>104.056</v>
          </cell>
          <cell r="BV9025">
            <v>109.893</v>
          </cell>
          <cell r="BW9025">
            <v>109.893</v>
          </cell>
          <cell r="BX9025">
            <v>109.893</v>
          </cell>
          <cell r="BY9025">
            <v>109.893</v>
          </cell>
          <cell r="BZ9025">
            <v>109.893</v>
          </cell>
          <cell r="CA9025">
            <v>107.404</v>
          </cell>
        </row>
        <row r="9026">
          <cell r="B9026" t="str">
            <v>Schulze</v>
          </cell>
          <cell r="C9026" t="str">
            <v>Klaus</v>
          </cell>
          <cell r="D9026" t="str">
            <v>MGC Do-Syburg</v>
          </cell>
          <cell r="G9026">
            <v>112.94499999999999</v>
          </cell>
          <cell r="H9026">
            <v>112.94499999999999</v>
          </cell>
          <cell r="I9026">
            <v>112.94499999999999</v>
          </cell>
          <cell r="J9026">
            <v>112.94499999999999</v>
          </cell>
          <cell r="K9026">
            <v>112.979</v>
          </cell>
          <cell r="L9026">
            <v>113.428</v>
          </cell>
          <cell r="M9026">
            <v>114.211</v>
          </cell>
          <cell r="N9026">
            <v>114.211</v>
          </cell>
          <cell r="O9026">
            <v>114.211</v>
          </cell>
          <cell r="P9026">
            <v>114.211</v>
          </cell>
          <cell r="Q9026">
            <v>117.157</v>
          </cell>
          <cell r="R9026">
            <v>114.124</v>
          </cell>
          <cell r="S9026">
            <v>113.65300000000001</v>
          </cell>
          <cell r="T9026">
            <v>112.889</v>
          </cell>
          <cell r="U9026">
            <v>112.889</v>
          </cell>
          <cell r="V9026">
            <v>112.889</v>
          </cell>
          <cell r="W9026">
            <v>111.22799999999999</v>
          </cell>
          <cell r="X9026">
            <v>112.123</v>
          </cell>
          <cell r="Y9026">
            <v>111.779</v>
          </cell>
          <cell r="Z9026">
            <v>111.315</v>
          </cell>
          <cell r="AA9026">
            <v>111.315</v>
          </cell>
          <cell r="AB9026">
            <v>111.315</v>
          </cell>
          <cell r="AC9026">
            <v>112.78</v>
          </cell>
          <cell r="AD9026">
            <v>110.95</v>
          </cell>
          <cell r="AE9026">
            <v>110.69</v>
          </cell>
          <cell r="AF9026">
            <v>111.321</v>
          </cell>
          <cell r="AG9026">
            <v>111.321</v>
          </cell>
          <cell r="AH9026">
            <v>111.321</v>
          </cell>
          <cell r="AI9026">
            <v>110.504</v>
          </cell>
          <cell r="AJ9026">
            <v>117.02200000000001</v>
          </cell>
          <cell r="AK9026">
            <v>120.224</v>
          </cell>
          <cell r="AO9026">
            <v>119.185</v>
          </cell>
          <cell r="AP9026">
            <v>116.764</v>
          </cell>
          <cell r="AQ9026">
            <v>116.764</v>
          </cell>
          <cell r="AR9026">
            <v>116.764</v>
          </cell>
          <cell r="AS9026">
            <v>116.764</v>
          </cell>
          <cell r="AT9026">
            <v>116.764</v>
          </cell>
          <cell r="AU9026">
            <v>116.922</v>
          </cell>
          <cell r="AV9026">
            <v>118.00700000000001</v>
          </cell>
          <cell r="AW9026">
            <v>115.28</v>
          </cell>
          <cell r="AX9026">
            <v>115.28</v>
          </cell>
          <cell r="AY9026">
            <v>115.28</v>
          </cell>
          <cell r="AZ9026">
            <v>115.28</v>
          </cell>
          <cell r="BA9026">
            <v>115.28</v>
          </cell>
          <cell r="BZ9026" t="str">
            <v/>
          </cell>
          <cell r="CA9026" t="str">
            <v/>
          </cell>
        </row>
        <row r="9027">
          <cell r="B9027" t="str">
            <v>Schulze</v>
          </cell>
          <cell r="C9027" t="str">
            <v>Markus</v>
          </cell>
          <cell r="D9027" t="str">
            <v>TSV Arendsee</v>
          </cell>
          <cell r="AJ9027">
            <v>113.90900000000001</v>
          </cell>
          <cell r="AK9027">
            <v>113.90900000000001</v>
          </cell>
          <cell r="AL9027">
            <v>113.90900000000001</v>
          </cell>
          <cell r="AM9027">
            <v>113.90900000000001</v>
          </cell>
          <cell r="AN9027">
            <v>113.90900000000001</v>
          </cell>
          <cell r="AO9027">
            <v>113.00700000000001</v>
          </cell>
          <cell r="AP9027">
            <v>111.04</v>
          </cell>
          <cell r="AQ9027">
            <v>111.04</v>
          </cell>
          <cell r="AR9027">
            <v>111.04</v>
          </cell>
          <cell r="AS9027">
            <v>111.04</v>
          </cell>
          <cell r="AT9027">
            <v>111.04</v>
          </cell>
          <cell r="AU9027">
            <v>110.16800000000001</v>
          </cell>
          <cell r="AV9027">
            <v>110.337</v>
          </cell>
          <cell r="AW9027">
            <v>110.337</v>
          </cell>
          <cell r="AX9027">
            <v>110.337</v>
          </cell>
          <cell r="AY9027">
            <v>110.337</v>
          </cell>
          <cell r="AZ9027">
            <v>110.337</v>
          </cell>
          <cell r="BA9027">
            <v>111.131</v>
          </cell>
          <cell r="BH9027">
            <v>113.373</v>
          </cell>
          <cell r="BI9027">
            <v>113.373</v>
          </cell>
          <cell r="BJ9027">
            <v>113.373</v>
          </cell>
          <cell r="BK9027">
            <v>113.373</v>
          </cell>
          <cell r="BL9027">
            <v>113.373</v>
          </cell>
          <cell r="BM9027">
            <v>113.373</v>
          </cell>
          <cell r="BZ9027" t="str">
            <v/>
          </cell>
          <cell r="CA9027" t="str">
            <v/>
          </cell>
        </row>
        <row r="9028">
          <cell r="B9028" t="str">
            <v>Schulze</v>
          </cell>
          <cell r="C9028" t="str">
            <v>Michael</v>
          </cell>
          <cell r="D9028" t="str">
            <v>MinigolfCard</v>
          </cell>
          <cell r="BZ9028" t="str">
            <v/>
          </cell>
          <cell r="CA9028" t="str">
            <v/>
          </cell>
        </row>
        <row r="9029">
          <cell r="B9029" t="str">
            <v>Schulze</v>
          </cell>
          <cell r="C9029" t="str">
            <v>Norbert</v>
          </cell>
          <cell r="D9029" t="str">
            <v>MinigolfCard</v>
          </cell>
          <cell r="BZ9029" t="str">
            <v/>
          </cell>
          <cell r="CA9029" t="str">
            <v/>
          </cell>
        </row>
        <row r="9030">
          <cell r="B9030" t="str">
            <v>Schulze</v>
          </cell>
          <cell r="C9030" t="str">
            <v>Patrick</v>
          </cell>
          <cell r="D9030" t="str">
            <v>MinigolfCard</v>
          </cell>
          <cell r="BZ9030" t="str">
            <v/>
          </cell>
          <cell r="CA9030" t="str">
            <v/>
          </cell>
        </row>
        <row r="9031">
          <cell r="B9031" t="str">
            <v>Schulze</v>
          </cell>
          <cell r="C9031" t="str">
            <v>Ralf</v>
          </cell>
          <cell r="D9031" t="str">
            <v>TSV Arendsee</v>
          </cell>
          <cell r="AU9031">
            <v>129.94</v>
          </cell>
          <cell r="AV9031">
            <v>129.94</v>
          </cell>
          <cell r="AW9031">
            <v>129.94</v>
          </cell>
          <cell r="AX9031">
            <v>129.94</v>
          </cell>
          <cell r="AY9031">
            <v>129.94</v>
          </cell>
          <cell r="AZ9031">
            <v>129.94</v>
          </cell>
          <cell r="BZ9031" t="str">
            <v/>
          </cell>
          <cell r="CA9031" t="str">
            <v/>
          </cell>
        </row>
        <row r="9032">
          <cell r="B9032" t="str">
            <v>Schulze</v>
          </cell>
          <cell r="C9032" t="str">
            <v>Robin</v>
          </cell>
          <cell r="D9032" t="str">
            <v>TuS Westfalia Werdohl 1920, Abt. Sterngolf</v>
          </cell>
          <cell r="N9032">
            <v>122.58799999999999</v>
          </cell>
          <cell r="O9032">
            <v>122.58799999999999</v>
          </cell>
          <cell r="P9032">
            <v>122.58799999999999</v>
          </cell>
          <cell r="Q9032">
            <v>122.58799999999999</v>
          </cell>
          <cell r="R9032">
            <v>122.58799999999999</v>
          </cell>
          <cell r="S9032">
            <v>122.58799999999999</v>
          </cell>
          <cell r="BZ9032" t="str">
            <v/>
          </cell>
          <cell r="CA9032" t="str">
            <v/>
          </cell>
        </row>
        <row r="9033">
          <cell r="B9033" t="str">
            <v>Schulz-Ekloff</v>
          </cell>
          <cell r="C9033" t="str">
            <v>Christiane</v>
          </cell>
          <cell r="D9033" t="str">
            <v>BGC Bremen</v>
          </cell>
          <cell r="N9033">
            <v>116.155</v>
          </cell>
          <cell r="O9033">
            <v>116.155</v>
          </cell>
          <cell r="P9033">
            <v>116.155</v>
          </cell>
          <cell r="Q9033">
            <v>114.122</v>
          </cell>
          <cell r="R9033">
            <v>111.337</v>
          </cell>
          <cell r="S9033">
            <v>111.337</v>
          </cell>
          <cell r="T9033">
            <v>110.05500000000001</v>
          </cell>
          <cell r="U9033">
            <v>110.05500000000001</v>
          </cell>
          <cell r="V9033">
            <v>110.05500000000001</v>
          </cell>
          <cell r="W9033">
            <v>109.63800000000001</v>
          </cell>
          <cell r="X9033">
            <v>108.81699999999999</v>
          </cell>
          <cell r="Y9033">
            <v>108.81699999999999</v>
          </cell>
          <cell r="Z9033">
            <v>112.036</v>
          </cell>
          <cell r="AA9033">
            <v>112.036</v>
          </cell>
          <cell r="AB9033">
            <v>112.036</v>
          </cell>
          <cell r="AC9033">
            <v>112.036</v>
          </cell>
          <cell r="AF9033">
            <v>111.036</v>
          </cell>
          <cell r="AG9033">
            <v>111.036</v>
          </cell>
          <cell r="AH9033">
            <v>111.036</v>
          </cell>
          <cell r="AI9033">
            <v>109.31399999999999</v>
          </cell>
          <cell r="AJ9033">
            <v>109.02800000000001</v>
          </cell>
          <cell r="AK9033">
            <v>109.02800000000001</v>
          </cell>
          <cell r="AL9033">
            <v>108.70399999999999</v>
          </cell>
          <cell r="AM9033">
            <v>108.70399999999999</v>
          </cell>
          <cell r="AN9033">
            <v>108.70399999999999</v>
          </cell>
          <cell r="AO9033">
            <v>108.908</v>
          </cell>
          <cell r="AP9033">
            <v>109.98699999999999</v>
          </cell>
          <cell r="AQ9033">
            <v>109.98699999999999</v>
          </cell>
          <cell r="AR9033">
            <v>112.598</v>
          </cell>
          <cell r="AS9033">
            <v>112.598</v>
          </cell>
          <cell r="AT9033">
            <v>112.598</v>
          </cell>
          <cell r="AU9033">
            <v>115.762</v>
          </cell>
          <cell r="AV9033">
            <v>113.60599999999999</v>
          </cell>
          <cell r="AW9033">
            <v>113.60599999999999</v>
          </cell>
          <cell r="AX9033">
            <v>113.60599999999999</v>
          </cell>
          <cell r="AY9033">
            <v>113.60599999999999</v>
          </cell>
          <cell r="AZ9033">
            <v>113.60599999999999</v>
          </cell>
          <cell r="BB9033">
            <v>112.38</v>
          </cell>
          <cell r="BC9033">
            <v>111.214</v>
          </cell>
          <cell r="BD9033">
            <v>111.214</v>
          </cell>
          <cell r="BE9033">
            <v>111.214</v>
          </cell>
          <cell r="BF9033">
            <v>111.214</v>
          </cell>
          <cell r="BG9033">
            <v>111.214</v>
          </cell>
          <cell r="BH9033">
            <v>117.825</v>
          </cell>
          <cell r="BZ9033" t="str">
            <v/>
          </cell>
          <cell r="CA9033" t="str">
            <v/>
          </cell>
        </row>
        <row r="9034">
          <cell r="B9034" t="str">
            <v>Schulze-Stapen</v>
          </cell>
          <cell r="C9034" t="str">
            <v>Martin Christoph Benjamin</v>
          </cell>
          <cell r="D9034" t="str">
            <v>MGC Lippe-Detmold</v>
          </cell>
          <cell r="BO9034">
            <v>106.70699999999999</v>
          </cell>
          <cell r="BP9034">
            <v>106.70699999999999</v>
          </cell>
          <cell r="BQ9034">
            <v>106.70699999999999</v>
          </cell>
          <cell r="BR9034">
            <v>106.70699999999999</v>
          </cell>
          <cell r="BS9034">
            <v>110.20099999999999</v>
          </cell>
          <cell r="BT9034">
            <v>105.76600000000001</v>
          </cell>
          <cell r="BU9034">
            <v>110.01300000000001</v>
          </cell>
          <cell r="BV9034">
            <v>110.01300000000001</v>
          </cell>
          <cell r="BW9034">
            <v>110.01300000000001</v>
          </cell>
          <cell r="BZ9034" t="str">
            <v/>
          </cell>
          <cell r="CA9034" t="str">
            <v/>
          </cell>
        </row>
        <row r="9035">
          <cell r="B9035" t="str">
            <v>Schumacher</v>
          </cell>
          <cell r="C9035" t="str">
            <v>Björn</v>
          </cell>
          <cell r="D9035" t="str">
            <v>MGF Magdeburg 1995</v>
          </cell>
          <cell r="BZ9035" t="str">
            <v/>
          </cell>
          <cell r="CA9035" t="str">
            <v/>
          </cell>
        </row>
        <row r="9036">
          <cell r="B9036" t="str">
            <v>Schumacher</v>
          </cell>
          <cell r="C9036" t="str">
            <v>Bruno</v>
          </cell>
          <cell r="D9036" t="str">
            <v>ACR Bahnengolfclub Köln</v>
          </cell>
          <cell r="AC9036">
            <v>107.65600000000001</v>
          </cell>
          <cell r="AD9036">
            <v>106.691</v>
          </cell>
          <cell r="AE9036">
            <v>106.691</v>
          </cell>
          <cell r="AF9036">
            <v>106.96299999999999</v>
          </cell>
          <cell r="AG9036">
            <v>106.96299999999999</v>
          </cell>
          <cell r="AH9036">
            <v>106.96299999999999</v>
          </cell>
          <cell r="AI9036">
            <v>108.04</v>
          </cell>
          <cell r="AJ9036">
            <v>108.123</v>
          </cell>
          <cell r="AK9036">
            <v>107.652</v>
          </cell>
          <cell r="AL9036">
            <v>107.664</v>
          </cell>
          <cell r="AM9036">
            <v>107.664</v>
          </cell>
          <cell r="AN9036">
            <v>107.664</v>
          </cell>
          <cell r="AO9036">
            <v>107.248</v>
          </cell>
          <cell r="AP9036">
            <v>106.67400000000001</v>
          </cell>
          <cell r="AQ9036">
            <v>108.352</v>
          </cell>
          <cell r="BZ9036" t="str">
            <v/>
          </cell>
          <cell r="CA9036" t="str">
            <v/>
          </cell>
        </row>
        <row r="9037">
          <cell r="B9037" t="str">
            <v>Schumacher</v>
          </cell>
          <cell r="C9037" t="str">
            <v>Danny</v>
          </cell>
          <cell r="D9037" t="str">
            <v>1. Minigolf Club Gelsenkirchen</v>
          </cell>
          <cell r="BZ9037" t="str">
            <v/>
          </cell>
          <cell r="CA9037" t="str">
            <v/>
          </cell>
        </row>
        <row r="9038">
          <cell r="B9038" t="str">
            <v>Schumacher</v>
          </cell>
          <cell r="C9038" t="str">
            <v>David</v>
          </cell>
          <cell r="D9038" t="str">
            <v>1. Minigolf Club Gelsenkirchen</v>
          </cell>
          <cell r="BZ9038" t="str">
            <v/>
          </cell>
          <cell r="CA9038" t="str">
            <v/>
          </cell>
        </row>
        <row r="9039">
          <cell r="B9039" t="str">
            <v>Schumacher</v>
          </cell>
          <cell r="C9039" t="str">
            <v>Holger</v>
          </cell>
          <cell r="D9039" t="str">
            <v>MGF Magdeburg 1995</v>
          </cell>
          <cell r="L9039">
            <v>121.066</v>
          </cell>
          <cell r="M9039">
            <v>121.066</v>
          </cell>
          <cell r="N9039">
            <v>121.066</v>
          </cell>
          <cell r="O9039">
            <v>121.066</v>
          </cell>
          <cell r="P9039">
            <v>121.066</v>
          </cell>
          <cell r="Q9039">
            <v>121.066</v>
          </cell>
          <cell r="BZ9039" t="str">
            <v/>
          </cell>
          <cell r="CA9039" t="str">
            <v/>
          </cell>
        </row>
        <row r="9040">
          <cell r="B9040" t="str">
            <v>Schumacher</v>
          </cell>
          <cell r="C9040" t="str">
            <v>Jürgen</v>
          </cell>
          <cell r="D9040" t="str">
            <v>MGC Bergisch Gladbach Gierath</v>
          </cell>
          <cell r="G9040">
            <v>109.343</v>
          </cell>
          <cell r="H9040">
            <v>109.554</v>
          </cell>
          <cell r="I9040">
            <v>109.554</v>
          </cell>
          <cell r="J9040">
            <v>109.554</v>
          </cell>
          <cell r="K9040">
            <v>109.61799999999999</v>
          </cell>
          <cell r="L9040">
            <v>108.976</v>
          </cell>
          <cell r="M9040">
            <v>106.791</v>
          </cell>
          <cell r="N9040">
            <v>105.854</v>
          </cell>
          <cell r="O9040">
            <v>105.854</v>
          </cell>
          <cell r="P9040">
            <v>105.854</v>
          </cell>
          <cell r="Q9040">
            <v>105.71</v>
          </cell>
          <cell r="R9040">
            <v>106.56</v>
          </cell>
          <cell r="S9040">
            <v>106.553</v>
          </cell>
          <cell r="T9040">
            <v>106.742</v>
          </cell>
          <cell r="U9040">
            <v>106.742</v>
          </cell>
          <cell r="V9040">
            <v>106.742</v>
          </cell>
          <cell r="W9040">
            <v>107.14</v>
          </cell>
          <cell r="X9040">
            <v>107.03700000000001</v>
          </cell>
          <cell r="Y9040">
            <v>106.696</v>
          </cell>
          <cell r="Z9040">
            <v>106.17100000000001</v>
          </cell>
          <cell r="AA9040">
            <v>106.17100000000001</v>
          </cell>
          <cell r="AB9040">
            <v>106.17100000000001</v>
          </cell>
          <cell r="AC9040">
            <v>105.325</v>
          </cell>
          <cell r="AD9040">
            <v>104.367</v>
          </cell>
          <cell r="AE9040">
            <v>104.893</v>
          </cell>
          <cell r="AF9040">
            <v>104.428</v>
          </cell>
          <cell r="AG9040">
            <v>104.33799999999999</v>
          </cell>
          <cell r="AH9040">
            <v>104.33799999999999</v>
          </cell>
          <cell r="AI9040">
            <v>104.41</v>
          </cell>
          <cell r="AJ9040">
            <v>104.80500000000001</v>
          </cell>
          <cell r="AK9040">
            <v>103.917</v>
          </cell>
          <cell r="AL9040">
            <v>104.256</v>
          </cell>
          <cell r="AM9040">
            <v>104.761</v>
          </cell>
          <cell r="AN9040">
            <v>104.761</v>
          </cell>
          <cell r="AO9040">
            <v>104.705</v>
          </cell>
          <cell r="AP9040">
            <v>104.67</v>
          </cell>
          <cell r="AQ9040">
            <v>104.58499999999999</v>
          </cell>
          <cell r="AR9040">
            <v>103.90600000000001</v>
          </cell>
          <cell r="AS9040">
            <v>103.702</v>
          </cell>
          <cell r="AT9040">
            <v>103.702</v>
          </cell>
          <cell r="AU9040">
            <v>103.914</v>
          </cell>
          <cell r="AV9040">
            <v>103.839</v>
          </cell>
          <cell r="AW9040">
            <v>105.53700000000001</v>
          </cell>
          <cell r="BZ9040" t="str">
            <v/>
          </cell>
          <cell r="CA9040" t="str">
            <v/>
          </cell>
        </row>
        <row r="9041">
          <cell r="B9041" t="str">
            <v>Schumacher</v>
          </cell>
          <cell r="C9041" t="str">
            <v>Klaus</v>
          </cell>
          <cell r="D9041" t="str">
            <v>Kölner Miniatur Golf Club</v>
          </cell>
          <cell r="F9041">
            <v>101.967</v>
          </cell>
          <cell r="G9041">
            <v>107.128</v>
          </cell>
          <cell r="H9041">
            <v>106.863</v>
          </cell>
          <cell r="I9041">
            <v>106.711</v>
          </cell>
          <cell r="J9041">
            <v>106.839</v>
          </cell>
          <cell r="K9041">
            <v>107.029</v>
          </cell>
          <cell r="L9041">
            <v>106.498</v>
          </cell>
          <cell r="M9041">
            <v>106.584</v>
          </cell>
          <cell r="N9041">
            <v>106.889</v>
          </cell>
          <cell r="O9041">
            <v>107.10899999999999</v>
          </cell>
          <cell r="P9041">
            <v>107.038</v>
          </cell>
          <cell r="Q9041">
            <v>106.364</v>
          </cell>
          <cell r="R9041">
            <v>106.247</v>
          </cell>
          <cell r="S9041">
            <v>106.31399999999999</v>
          </cell>
          <cell r="T9041">
            <v>106.12</v>
          </cell>
          <cell r="U9041">
            <v>105.871</v>
          </cell>
          <cell r="V9041">
            <v>105.871</v>
          </cell>
          <cell r="W9041">
            <v>105.91500000000001</v>
          </cell>
          <cell r="X9041">
            <v>105.592</v>
          </cell>
          <cell r="Y9041">
            <v>105.512</v>
          </cell>
          <cell r="Z9041">
            <v>105.5</v>
          </cell>
          <cell r="AA9041">
            <v>105.425</v>
          </cell>
          <cell r="AB9041">
            <v>105.425</v>
          </cell>
          <cell r="AC9041">
            <v>105.39700000000001</v>
          </cell>
          <cell r="AD9041">
            <v>105.529</v>
          </cell>
          <cell r="AE9041">
            <v>105.467</v>
          </cell>
          <cell r="AF9041">
            <v>105.255</v>
          </cell>
          <cell r="AG9041">
            <v>105.352</v>
          </cell>
          <cell r="AH9041">
            <v>105.352</v>
          </cell>
          <cell r="AI9041">
            <v>104.819</v>
          </cell>
          <cell r="AJ9041">
            <v>105.548</v>
          </cell>
          <cell r="AK9041">
            <v>105.35899999999999</v>
          </cell>
          <cell r="AL9041">
            <v>105.779</v>
          </cell>
          <cell r="AM9041">
            <v>105.982</v>
          </cell>
          <cell r="AN9041">
            <v>105.982</v>
          </cell>
          <cell r="AO9041">
            <v>105.88800000000001</v>
          </cell>
          <cell r="AP9041">
            <v>105.46899999999999</v>
          </cell>
          <cell r="AQ9041">
            <v>105.849</v>
          </cell>
          <cell r="AR9041">
            <v>105.35599999999999</v>
          </cell>
          <cell r="AS9041">
            <v>105.104</v>
          </cell>
          <cell r="AT9041">
            <v>105.104</v>
          </cell>
          <cell r="AU9041">
            <v>105.047</v>
          </cell>
          <cell r="AV9041">
            <v>105.42100000000001</v>
          </cell>
          <cell r="AW9041">
            <v>105.476</v>
          </cell>
          <cell r="AX9041">
            <v>105.477</v>
          </cell>
          <cell r="AY9041">
            <v>105.807</v>
          </cell>
          <cell r="AZ9041">
            <v>105.807</v>
          </cell>
          <cell r="BA9041">
            <v>106.268</v>
          </cell>
          <cell r="BB9041">
            <v>106.842</v>
          </cell>
          <cell r="BC9041">
            <v>106.649</v>
          </cell>
          <cell r="BD9041">
            <v>107.565</v>
          </cell>
          <cell r="BE9041">
            <v>105.453</v>
          </cell>
          <cell r="BF9041">
            <v>105.453</v>
          </cell>
          <cell r="BG9041">
            <v>103.937</v>
          </cell>
          <cell r="BH9041">
            <v>104.042</v>
          </cell>
          <cell r="BI9041">
            <v>104.532</v>
          </cell>
          <cell r="BJ9041">
            <v>104.447</v>
          </cell>
          <cell r="BK9041">
            <v>104.447</v>
          </cell>
          <cell r="BL9041">
            <v>104.447</v>
          </cell>
          <cell r="BM9041">
            <v>103.77</v>
          </cell>
          <cell r="BN9041">
            <v>103.57</v>
          </cell>
          <cell r="BO9041">
            <v>103.54600000000001</v>
          </cell>
          <cell r="BP9041">
            <v>103.899</v>
          </cell>
          <cell r="BQ9041">
            <v>103.899</v>
          </cell>
          <cell r="BR9041">
            <v>103.899</v>
          </cell>
          <cell r="BS9041">
            <v>104.905</v>
          </cell>
          <cell r="BT9041">
            <v>105.309</v>
          </cell>
          <cell r="BU9041">
            <v>104.714</v>
          </cell>
          <cell r="BV9041">
            <v>104.075</v>
          </cell>
          <cell r="BW9041">
            <v>104.075</v>
          </cell>
          <cell r="BX9041">
            <v>104.075</v>
          </cell>
          <cell r="BY9041">
            <v>104.075</v>
          </cell>
          <cell r="BZ9041">
            <v>104.32</v>
          </cell>
          <cell r="CA9041">
            <v>104.517</v>
          </cell>
        </row>
        <row r="9042">
          <cell r="B9042" t="str">
            <v>Schumacher</v>
          </cell>
          <cell r="C9042" t="str">
            <v>Moritz</v>
          </cell>
          <cell r="D9042" t="str">
            <v>MGC "AS" Witten 1963</v>
          </cell>
          <cell r="BZ9042" t="str">
            <v/>
          </cell>
          <cell r="CA9042" t="str">
            <v/>
          </cell>
        </row>
        <row r="9043">
          <cell r="B9043" t="str">
            <v>Schumacher</v>
          </cell>
          <cell r="C9043" t="str">
            <v>Sarah</v>
          </cell>
          <cell r="D9043" t="str">
            <v>Minigolfclub Dormagen - Brechten</v>
          </cell>
          <cell r="G9043">
            <v>116.188</v>
          </cell>
          <cell r="H9043">
            <v>116.188</v>
          </cell>
          <cell r="I9043">
            <v>116.188</v>
          </cell>
          <cell r="J9043">
            <v>116.188</v>
          </cell>
          <cell r="K9043">
            <v>112.81399999999999</v>
          </cell>
          <cell r="L9043">
            <v>111.66200000000001</v>
          </cell>
          <cell r="M9043">
            <v>111.66200000000001</v>
          </cell>
          <cell r="N9043">
            <v>111.18600000000001</v>
          </cell>
          <cell r="O9043">
            <v>111.18600000000001</v>
          </cell>
          <cell r="P9043">
            <v>111.18600000000001</v>
          </cell>
          <cell r="Q9043">
            <v>109.73099999999999</v>
          </cell>
          <cell r="R9043">
            <v>108.94799999999999</v>
          </cell>
          <cell r="S9043">
            <v>109.134</v>
          </cell>
          <cell r="T9043">
            <v>108.943</v>
          </cell>
          <cell r="U9043">
            <v>108.943</v>
          </cell>
          <cell r="V9043">
            <v>108.943</v>
          </cell>
          <cell r="W9043">
            <v>106.893</v>
          </cell>
          <cell r="X9043">
            <v>106.331</v>
          </cell>
          <cell r="Y9043">
            <v>106.53100000000001</v>
          </cell>
          <cell r="Z9043">
            <v>106.11499999999999</v>
          </cell>
          <cell r="AA9043">
            <v>105.693</v>
          </cell>
          <cell r="AB9043">
            <v>105.693</v>
          </cell>
          <cell r="AC9043">
            <v>105.34</v>
          </cell>
          <cell r="AD9043">
            <v>103.84699999999999</v>
          </cell>
          <cell r="AE9043">
            <v>103.285</v>
          </cell>
          <cell r="AF9043">
            <v>103.48099999999999</v>
          </cell>
          <cell r="AG9043">
            <v>103.464</v>
          </cell>
          <cell r="AH9043">
            <v>103.464</v>
          </cell>
          <cell r="AI9043">
            <v>102.828</v>
          </cell>
          <cell r="AJ9043">
            <v>103.242</v>
          </cell>
          <cell r="AK9043">
            <v>103.03400000000001</v>
          </cell>
          <cell r="AL9043">
            <v>102.471</v>
          </cell>
          <cell r="AM9043">
            <v>102.7</v>
          </cell>
          <cell r="AN9043">
            <v>102.7</v>
          </cell>
          <cell r="AO9043">
            <v>103.693</v>
          </cell>
          <cell r="AP9043">
            <v>102.64400000000001</v>
          </cell>
          <cell r="AQ9043">
            <v>102.131</v>
          </cell>
          <cell r="AR9043">
            <v>102.26300000000001</v>
          </cell>
          <cell r="AS9043">
            <v>102.28700000000001</v>
          </cell>
          <cell r="AT9043">
            <v>102.187</v>
          </cell>
          <cell r="AU9043">
            <v>101.82899999999999</v>
          </cell>
          <cell r="AV9043">
            <v>102.29900000000001</v>
          </cell>
          <cell r="AW9043">
            <v>102.143</v>
          </cell>
          <cell r="AX9043">
            <v>102.17</v>
          </cell>
          <cell r="AY9043">
            <v>102.10299999999999</v>
          </cell>
          <cell r="AZ9043">
            <v>101.622</v>
          </cell>
          <cell r="BA9043">
            <v>102.34</v>
          </cell>
          <cell r="BB9043">
            <v>101.41800000000001</v>
          </cell>
          <cell r="BC9043">
            <v>101.25700000000001</v>
          </cell>
          <cell r="BD9043">
            <v>100.956</v>
          </cell>
          <cell r="BE9043">
            <v>100.956</v>
          </cell>
          <cell r="BF9043">
            <v>101.161</v>
          </cell>
          <cell r="BG9043">
            <v>100.765</v>
          </cell>
          <cell r="BH9043">
            <v>100.02500000000001</v>
          </cell>
          <cell r="BI9043">
            <v>100.30200000000001</v>
          </cell>
          <cell r="BJ9043">
            <v>100.16200000000001</v>
          </cell>
          <cell r="BK9043">
            <v>100.605</v>
          </cell>
          <cell r="BL9043">
            <v>100.605</v>
          </cell>
          <cell r="BM9043">
            <v>100.71899999999999</v>
          </cell>
          <cell r="BN9043">
            <v>100.03</v>
          </cell>
          <cell r="BO9043">
            <v>100.172</v>
          </cell>
          <cell r="BP9043">
            <v>99.156999999999996</v>
          </cell>
          <cell r="BQ9043">
            <v>99.156999999999996</v>
          </cell>
          <cell r="BR9043">
            <v>99.156999999999996</v>
          </cell>
          <cell r="BS9043">
            <v>98.817999999999998</v>
          </cell>
          <cell r="BT9043">
            <v>99.081999999999994</v>
          </cell>
          <cell r="BU9043">
            <v>99.179000000000002</v>
          </cell>
          <cell r="BV9043">
            <v>99.597999999999999</v>
          </cell>
          <cell r="BW9043">
            <v>99.926000000000002</v>
          </cell>
          <cell r="BX9043">
            <v>99.926000000000002</v>
          </cell>
          <cell r="BY9043">
            <v>99.926000000000002</v>
          </cell>
          <cell r="BZ9043">
            <v>99.897000000000006</v>
          </cell>
          <cell r="CA9043">
            <v>99.706000000000003</v>
          </cell>
        </row>
        <row r="9044">
          <cell r="B9044" t="str">
            <v>Schumacher</v>
          </cell>
          <cell r="C9044" t="str">
            <v>Silvia</v>
          </cell>
          <cell r="D9044" t="str">
            <v>Bahnengolf-Sportverein Inzlingen 1979</v>
          </cell>
          <cell r="AT9044">
            <v>132.69499999999999</v>
          </cell>
          <cell r="AU9044">
            <v>126.837</v>
          </cell>
          <cell r="AV9044">
            <v>119.074</v>
          </cell>
          <cell r="AW9044">
            <v>116.73399999999999</v>
          </cell>
          <cell r="AX9044">
            <v>116.444</v>
          </cell>
          <cell r="AY9044">
            <v>116.444</v>
          </cell>
          <cell r="AZ9044">
            <v>115.71299999999999</v>
          </cell>
          <cell r="BA9044">
            <v>115.45</v>
          </cell>
          <cell r="BB9044">
            <v>113.78100000000001</v>
          </cell>
          <cell r="BC9044">
            <v>113.595</v>
          </cell>
          <cell r="BD9044">
            <v>113.93300000000001</v>
          </cell>
          <cell r="BE9044">
            <v>113.93300000000001</v>
          </cell>
          <cell r="BF9044">
            <v>113.172</v>
          </cell>
          <cell r="BG9044">
            <v>112.405</v>
          </cell>
          <cell r="BH9044">
            <v>111.51600000000001</v>
          </cell>
          <cell r="BI9044">
            <v>110.33</v>
          </cell>
          <cell r="BJ9044">
            <v>109.834</v>
          </cell>
          <cell r="BK9044">
            <v>109.834</v>
          </cell>
          <cell r="BL9044">
            <v>110.26600000000001</v>
          </cell>
          <cell r="BM9044">
            <v>110.28100000000001</v>
          </cell>
          <cell r="BN9044">
            <v>108.65600000000001</v>
          </cell>
          <cell r="BO9044">
            <v>106.93300000000001</v>
          </cell>
          <cell r="BP9044">
            <v>106.93300000000001</v>
          </cell>
          <cell r="BQ9044">
            <v>106.93300000000001</v>
          </cell>
          <cell r="BR9044">
            <v>105.797</v>
          </cell>
          <cell r="BS9044">
            <v>104.474</v>
          </cell>
          <cell r="BT9044">
            <v>103.66200000000001</v>
          </cell>
          <cell r="BU9044">
            <v>104.09</v>
          </cell>
          <cell r="BV9044">
            <v>104.09</v>
          </cell>
          <cell r="BW9044">
            <v>104.09</v>
          </cell>
          <cell r="BX9044">
            <v>104.09</v>
          </cell>
          <cell r="BY9044">
            <v>104.09</v>
          </cell>
          <cell r="BZ9044">
            <v>104.399</v>
          </cell>
          <cell r="CA9044">
            <v>104.557</v>
          </cell>
        </row>
        <row r="9045">
          <cell r="B9045" t="str">
            <v>Schumacher</v>
          </cell>
          <cell r="C9045" t="str">
            <v>Stefan</v>
          </cell>
          <cell r="D9045" t="str">
            <v>Erster Minigolf - Club Tuttlingen</v>
          </cell>
          <cell r="AT9045">
            <v>134.44499999999999</v>
          </cell>
          <cell r="AU9045">
            <v>134.44499999999999</v>
          </cell>
          <cell r="AV9045">
            <v>134.44499999999999</v>
          </cell>
          <cell r="AW9045">
            <v>134.44499999999999</v>
          </cell>
          <cell r="AX9045">
            <v>134.44499999999999</v>
          </cell>
          <cell r="AY9045">
            <v>134.44499999999999</v>
          </cell>
          <cell r="BN9045">
            <v>114.419</v>
          </cell>
          <cell r="BO9045">
            <v>114.419</v>
          </cell>
          <cell r="BP9045">
            <v>115.449</v>
          </cell>
          <cell r="BQ9045">
            <v>115.449</v>
          </cell>
          <cell r="BR9045">
            <v>115.449</v>
          </cell>
          <cell r="BS9045">
            <v>110.947</v>
          </cell>
          <cell r="BT9045">
            <v>107.55200000000001</v>
          </cell>
          <cell r="BU9045">
            <v>106.96299999999999</v>
          </cell>
          <cell r="BV9045">
            <v>105.54900000000001</v>
          </cell>
          <cell r="BW9045">
            <v>105.54900000000001</v>
          </cell>
          <cell r="BX9045">
            <v>105.54900000000001</v>
          </cell>
          <cell r="BY9045">
            <v>105.54900000000001</v>
          </cell>
          <cell r="BZ9045">
            <v>105.438</v>
          </cell>
          <cell r="CA9045">
            <v>105.473</v>
          </cell>
        </row>
        <row r="9046">
          <cell r="B9046" t="str">
            <v>Schumacher</v>
          </cell>
          <cell r="C9046" t="str">
            <v>Sven</v>
          </cell>
          <cell r="D9046" t="str">
            <v>Kölner Miniatur Golf Club</v>
          </cell>
          <cell r="R9046">
            <v>113.47799999999999</v>
          </cell>
          <cell r="S9046">
            <v>113.47799999999999</v>
          </cell>
          <cell r="T9046">
            <v>113.47799999999999</v>
          </cell>
          <cell r="U9046">
            <v>113.47799999999999</v>
          </cell>
          <cell r="V9046">
            <v>113.47799999999999</v>
          </cell>
          <cell r="W9046">
            <v>113.47799999999999</v>
          </cell>
          <cell r="BZ9046" t="str">
            <v/>
          </cell>
          <cell r="CA9046" t="str">
            <v/>
          </cell>
        </row>
        <row r="9047">
          <cell r="B9047" t="str">
            <v>Schumacher</v>
          </cell>
          <cell r="C9047" t="str">
            <v>Wolfgang</v>
          </cell>
          <cell r="D9047" t="str">
            <v>Bahnengolf-Sportverein Inzlingen 1979</v>
          </cell>
          <cell r="F9047">
            <v>101.389</v>
          </cell>
          <cell r="G9047">
            <v>104.44499999999999</v>
          </cell>
          <cell r="H9047">
            <v>104.41</v>
          </cell>
          <cell r="I9047">
            <v>104.41</v>
          </cell>
          <cell r="J9047">
            <v>104.41</v>
          </cell>
          <cell r="K9047">
            <v>104.616</v>
          </cell>
          <cell r="L9047">
            <v>104.114</v>
          </cell>
          <cell r="M9047">
            <v>103.672</v>
          </cell>
          <cell r="N9047">
            <v>103.526</v>
          </cell>
          <cell r="O9047">
            <v>103.526</v>
          </cell>
          <cell r="P9047">
            <v>103.526</v>
          </cell>
          <cell r="Q9047">
            <v>103.032</v>
          </cell>
          <cell r="R9047">
            <v>102.68600000000001</v>
          </cell>
          <cell r="S9047">
            <v>102.718</v>
          </cell>
          <cell r="T9047">
            <v>102.233</v>
          </cell>
          <cell r="U9047">
            <v>102.233</v>
          </cell>
          <cell r="V9047">
            <v>102.233</v>
          </cell>
          <cell r="W9047">
            <v>102.35599999999999</v>
          </cell>
          <cell r="X9047">
            <v>102.319</v>
          </cell>
          <cell r="Y9047">
            <v>102.40600000000001</v>
          </cell>
          <cell r="Z9047">
            <v>102.062</v>
          </cell>
          <cell r="AA9047">
            <v>102.08</v>
          </cell>
          <cell r="AB9047">
            <v>102.08</v>
          </cell>
          <cell r="AC9047">
            <v>102.009</v>
          </cell>
          <cell r="AD9047">
            <v>101.45699999999999</v>
          </cell>
          <cell r="AE9047">
            <v>100.785</v>
          </cell>
          <cell r="AF9047">
            <v>101.15900000000001</v>
          </cell>
          <cell r="AG9047">
            <v>101.02800000000001</v>
          </cell>
          <cell r="AH9047">
            <v>101.02800000000001</v>
          </cell>
          <cell r="AI9047">
            <v>100.711</v>
          </cell>
          <cell r="AJ9047">
            <v>100.52</v>
          </cell>
          <cell r="AK9047">
            <v>101.087</v>
          </cell>
          <cell r="AL9047">
            <v>101.31</v>
          </cell>
          <cell r="AM9047">
            <v>101.61799999999999</v>
          </cell>
          <cell r="AN9047">
            <v>101.61799999999999</v>
          </cell>
          <cell r="AO9047">
            <v>102.239</v>
          </cell>
          <cell r="AP9047">
            <v>102.587</v>
          </cell>
          <cell r="AQ9047">
            <v>102.71599999999999</v>
          </cell>
          <cell r="AR9047">
            <v>102.496</v>
          </cell>
          <cell r="AS9047">
            <v>102.236</v>
          </cell>
          <cell r="AT9047">
            <v>102.236</v>
          </cell>
          <cell r="AU9047">
            <v>101.982</v>
          </cell>
          <cell r="AV9047">
            <v>101.40900000000001</v>
          </cell>
          <cell r="AW9047">
            <v>101.271</v>
          </cell>
          <cell r="AX9047">
            <v>100.593</v>
          </cell>
          <cell r="AY9047">
            <v>100.629</v>
          </cell>
          <cell r="AZ9047">
            <v>100.629</v>
          </cell>
          <cell r="BA9047">
            <v>100.667</v>
          </cell>
          <cell r="BB9047">
            <v>100.73699999999999</v>
          </cell>
          <cell r="BC9047">
            <v>100.246</v>
          </cell>
          <cell r="BD9047">
            <v>100.303</v>
          </cell>
          <cell r="BE9047">
            <v>100.303</v>
          </cell>
          <cell r="BF9047">
            <v>99.980999999999995</v>
          </cell>
          <cell r="BG9047">
            <v>99.768000000000001</v>
          </cell>
          <cell r="BH9047">
            <v>99.131</v>
          </cell>
          <cell r="BI9047">
            <v>99.39</v>
          </cell>
          <cell r="BJ9047">
            <v>99.903999999999996</v>
          </cell>
          <cell r="BK9047">
            <v>99.599000000000004</v>
          </cell>
          <cell r="BL9047">
            <v>99.863</v>
          </cell>
          <cell r="BM9047">
            <v>100.09099999999999</v>
          </cell>
          <cell r="BN9047">
            <v>100.529</v>
          </cell>
          <cell r="BO9047">
            <v>100.39400000000001</v>
          </cell>
          <cell r="BP9047">
            <v>99.986000000000004</v>
          </cell>
          <cell r="BQ9047">
            <v>100.10899999999999</v>
          </cell>
          <cell r="BR9047">
            <v>100.096</v>
          </cell>
          <cell r="BS9047">
            <v>100.309</v>
          </cell>
          <cell r="BT9047">
            <v>100.623</v>
          </cell>
          <cell r="BU9047">
            <v>100.676</v>
          </cell>
          <cell r="BV9047">
            <v>101.407</v>
          </cell>
          <cell r="BW9047">
            <v>101.407</v>
          </cell>
          <cell r="BX9047">
            <v>101.407</v>
          </cell>
          <cell r="BY9047">
            <v>101.407</v>
          </cell>
          <cell r="BZ9047">
            <v>101.39100000000001</v>
          </cell>
          <cell r="CA9047">
            <v>101.123</v>
          </cell>
        </row>
        <row r="9048">
          <cell r="B9048" t="str">
            <v>Schumann</v>
          </cell>
          <cell r="C9048" t="str">
            <v>Doreen</v>
          </cell>
          <cell r="D9048" t="str">
            <v>Hobbysport Miniaturgolfclub Büttgen</v>
          </cell>
          <cell r="BZ9048" t="str">
            <v/>
          </cell>
          <cell r="CA9048" t="str">
            <v/>
          </cell>
        </row>
        <row r="9049">
          <cell r="B9049" t="str">
            <v>Schumann</v>
          </cell>
          <cell r="C9049" t="str">
            <v>Heiko</v>
          </cell>
          <cell r="D9049" t="str">
            <v>1. BGC Landshut</v>
          </cell>
          <cell r="BZ9049" t="str">
            <v/>
          </cell>
          <cell r="CA9049" t="str">
            <v/>
          </cell>
        </row>
        <row r="9050">
          <cell r="B9050" t="str">
            <v>Schumann</v>
          </cell>
          <cell r="C9050" t="str">
            <v>Lothar</v>
          </cell>
          <cell r="D9050" t="str">
            <v>MinigolfCard</v>
          </cell>
          <cell r="BZ9050" t="str">
            <v/>
          </cell>
          <cell r="CA9050" t="str">
            <v/>
          </cell>
        </row>
        <row r="9051">
          <cell r="B9051" t="str">
            <v>Schumann</v>
          </cell>
          <cell r="C9051" t="str">
            <v>Toni</v>
          </cell>
          <cell r="D9051" t="str">
            <v>MinigolfCard</v>
          </cell>
          <cell r="BZ9051" t="str">
            <v/>
          </cell>
          <cell r="CA9051" t="str">
            <v/>
          </cell>
        </row>
        <row r="9052">
          <cell r="B9052" t="str">
            <v>Schummel</v>
          </cell>
          <cell r="C9052" t="str">
            <v>Hans-Joachim</v>
          </cell>
          <cell r="D9052" t="str">
            <v>BGC Gevelsberg</v>
          </cell>
          <cell r="G9052">
            <v>110.541</v>
          </cell>
          <cell r="H9052">
            <v>110.08799999999999</v>
          </cell>
          <cell r="I9052">
            <v>110.08799999999999</v>
          </cell>
          <cell r="J9052">
            <v>110.08799999999999</v>
          </cell>
          <cell r="K9052">
            <v>110.556</v>
          </cell>
          <cell r="L9052">
            <v>110.96299999999999</v>
          </cell>
          <cell r="M9052">
            <v>110.953</v>
          </cell>
          <cell r="N9052">
            <v>111.789</v>
          </cell>
          <cell r="O9052">
            <v>111.789</v>
          </cell>
          <cell r="P9052">
            <v>111.789</v>
          </cell>
          <cell r="Q9052">
            <v>111.42700000000001</v>
          </cell>
          <cell r="R9052">
            <v>111.044</v>
          </cell>
          <cell r="S9052">
            <v>110.306</v>
          </cell>
          <cell r="T9052">
            <v>110.40600000000001</v>
          </cell>
          <cell r="U9052">
            <v>110.40600000000001</v>
          </cell>
          <cell r="V9052">
            <v>110.40600000000001</v>
          </cell>
          <cell r="W9052">
            <v>110.777</v>
          </cell>
          <cell r="X9052">
            <v>111.407</v>
          </cell>
          <cell r="Y9052">
            <v>111.94</v>
          </cell>
          <cell r="Z9052">
            <v>111.999</v>
          </cell>
          <cell r="AA9052">
            <v>111.999</v>
          </cell>
          <cell r="AB9052">
            <v>111.999</v>
          </cell>
          <cell r="AC9052">
            <v>111.11799999999999</v>
          </cell>
          <cell r="AD9052">
            <v>110.468</v>
          </cell>
          <cell r="AE9052">
            <v>110.28700000000001</v>
          </cell>
          <cell r="AF9052">
            <v>110.27500000000001</v>
          </cell>
          <cell r="AG9052">
            <v>110.27500000000001</v>
          </cell>
          <cell r="AH9052">
            <v>110.27500000000001</v>
          </cell>
          <cell r="AI9052">
            <v>110.63</v>
          </cell>
          <cell r="AJ9052">
            <v>111.238</v>
          </cell>
          <cell r="AK9052">
            <v>111.02200000000001</v>
          </cell>
          <cell r="AL9052">
            <v>110.989</v>
          </cell>
          <cell r="AM9052">
            <v>110.989</v>
          </cell>
          <cell r="AN9052">
            <v>110.989</v>
          </cell>
          <cell r="AO9052">
            <v>110.908</v>
          </cell>
          <cell r="AP9052">
            <v>113.06100000000001</v>
          </cell>
          <cell r="BZ9052" t="str">
            <v/>
          </cell>
          <cell r="CA9052" t="str">
            <v/>
          </cell>
        </row>
        <row r="9053">
          <cell r="B9053" t="str">
            <v>Schunder</v>
          </cell>
          <cell r="C9053" t="str">
            <v>Siegfried</v>
          </cell>
          <cell r="D9053" t="str">
            <v>Miniaturgolf Sportclub Schriesheim</v>
          </cell>
          <cell r="BZ9053" t="str">
            <v/>
          </cell>
          <cell r="CA9053" t="str">
            <v/>
          </cell>
        </row>
        <row r="9054">
          <cell r="B9054" t="str">
            <v>Schüngel</v>
          </cell>
          <cell r="C9054" t="str">
            <v>Daniel</v>
          </cell>
          <cell r="D9054" t="str">
            <v>BGC Assindia Essen</v>
          </cell>
          <cell r="BZ9054" t="str">
            <v/>
          </cell>
          <cell r="CA9054" t="str">
            <v/>
          </cell>
        </row>
        <row r="9055">
          <cell r="B9055" t="str">
            <v>Schüngel</v>
          </cell>
          <cell r="C9055" t="str">
            <v>Herbert</v>
          </cell>
          <cell r="D9055" t="str">
            <v>Bahnengolf - Club Assindia Essen</v>
          </cell>
          <cell r="G9055">
            <v>109.05500000000001</v>
          </cell>
          <cell r="H9055">
            <v>109.05500000000001</v>
          </cell>
          <cell r="I9055">
            <v>109.05500000000001</v>
          </cell>
          <cell r="J9055">
            <v>109.05500000000001</v>
          </cell>
          <cell r="K9055">
            <v>109.05500000000001</v>
          </cell>
          <cell r="L9055">
            <v>112.23399999999999</v>
          </cell>
          <cell r="T9055">
            <v>110.678</v>
          </cell>
          <cell r="U9055">
            <v>110.678</v>
          </cell>
          <cell r="V9055">
            <v>110.678</v>
          </cell>
          <cell r="W9055">
            <v>110.678</v>
          </cell>
          <cell r="X9055">
            <v>110.678</v>
          </cell>
          <cell r="Y9055">
            <v>110.678</v>
          </cell>
          <cell r="AE9055">
            <v>112.937</v>
          </cell>
          <cell r="AF9055">
            <v>112.937</v>
          </cell>
          <cell r="AG9055">
            <v>112.937</v>
          </cell>
          <cell r="AH9055">
            <v>112.937</v>
          </cell>
          <cell r="AI9055">
            <v>112.937</v>
          </cell>
          <cell r="AJ9055">
            <v>111.655</v>
          </cell>
          <cell r="AK9055">
            <v>112.146</v>
          </cell>
          <cell r="AL9055">
            <v>107.982</v>
          </cell>
          <cell r="AM9055">
            <v>107.982</v>
          </cell>
          <cell r="AN9055">
            <v>107.982</v>
          </cell>
          <cell r="AO9055">
            <v>107.982</v>
          </cell>
          <cell r="AP9055">
            <v>108.131</v>
          </cell>
          <cell r="AQ9055">
            <v>107.916</v>
          </cell>
          <cell r="AR9055">
            <v>112.43</v>
          </cell>
          <cell r="AS9055">
            <v>112.43</v>
          </cell>
          <cell r="AT9055">
            <v>112.43</v>
          </cell>
          <cell r="AU9055">
            <v>112.43</v>
          </cell>
          <cell r="AV9055">
            <v>112.43</v>
          </cell>
          <cell r="AX9055">
            <v>107.72499999999999</v>
          </cell>
          <cell r="AY9055">
            <v>107.72499999999999</v>
          </cell>
          <cell r="AZ9055">
            <v>107.72499999999999</v>
          </cell>
          <cell r="BA9055">
            <v>107.758</v>
          </cell>
          <cell r="BU9055">
            <v>108.49</v>
          </cell>
          <cell r="BV9055">
            <v>108.49</v>
          </cell>
          <cell r="BW9055">
            <v>108.49</v>
          </cell>
          <cell r="BX9055">
            <v>108.49</v>
          </cell>
          <cell r="BY9055">
            <v>108.49</v>
          </cell>
          <cell r="BZ9055">
            <v>108.49</v>
          </cell>
          <cell r="CA9055">
            <v>108.49</v>
          </cell>
        </row>
        <row r="9056">
          <cell r="B9056" t="str">
            <v>Schüngel</v>
          </cell>
          <cell r="C9056" t="str">
            <v>Petra</v>
          </cell>
          <cell r="D9056" t="str">
            <v>Bahnengolf - Club Assindia Essen</v>
          </cell>
          <cell r="G9056">
            <v>113.361</v>
          </cell>
          <cell r="H9056">
            <v>113.361</v>
          </cell>
          <cell r="I9056">
            <v>113.361</v>
          </cell>
          <cell r="J9056">
            <v>113.361</v>
          </cell>
          <cell r="K9056">
            <v>113.361</v>
          </cell>
          <cell r="T9056">
            <v>119.392</v>
          </cell>
          <cell r="U9056">
            <v>119.392</v>
          </cell>
          <cell r="V9056">
            <v>119.392</v>
          </cell>
          <cell r="W9056">
            <v>119.392</v>
          </cell>
          <cell r="X9056">
            <v>119.392</v>
          </cell>
          <cell r="Y9056">
            <v>119.392</v>
          </cell>
          <cell r="AE9056">
            <v>114.492</v>
          </cell>
          <cell r="AF9056">
            <v>114.492</v>
          </cell>
          <cell r="AG9056">
            <v>114.492</v>
          </cell>
          <cell r="AH9056">
            <v>114.492</v>
          </cell>
          <cell r="AI9056">
            <v>114.492</v>
          </cell>
          <cell r="AJ9056">
            <v>114.492</v>
          </cell>
          <cell r="AQ9056">
            <v>116.73699999999999</v>
          </cell>
          <cell r="AR9056">
            <v>116.73699999999999</v>
          </cell>
          <cell r="AS9056">
            <v>116.73699999999999</v>
          </cell>
          <cell r="AT9056">
            <v>116.73699999999999</v>
          </cell>
          <cell r="AU9056">
            <v>116.73699999999999</v>
          </cell>
          <cell r="AV9056">
            <v>116.73699999999999</v>
          </cell>
          <cell r="AX9056">
            <v>115.447</v>
          </cell>
          <cell r="AY9056">
            <v>115.447</v>
          </cell>
          <cell r="AZ9056">
            <v>115.447</v>
          </cell>
          <cell r="BA9056">
            <v>112.258</v>
          </cell>
          <cell r="BU9056">
            <v>114.012</v>
          </cell>
          <cell r="BV9056">
            <v>114.012</v>
          </cell>
          <cell r="BW9056">
            <v>114.012</v>
          </cell>
          <cell r="BX9056">
            <v>114.012</v>
          </cell>
          <cell r="BY9056">
            <v>114.012</v>
          </cell>
          <cell r="BZ9056">
            <v>114.012</v>
          </cell>
          <cell r="CA9056">
            <v>114.012</v>
          </cell>
        </row>
        <row r="9057">
          <cell r="B9057" t="str">
            <v>Schuppenhauer</v>
          </cell>
          <cell r="C9057" t="str">
            <v>Rainer</v>
          </cell>
          <cell r="D9057" t="str">
            <v>Hamburger Minigolf Club von 1965</v>
          </cell>
          <cell r="BZ9057">
            <v>113.044</v>
          </cell>
          <cell r="CA9057">
            <v>110.538</v>
          </cell>
        </row>
        <row r="9058">
          <cell r="B9058" t="str">
            <v>Schur</v>
          </cell>
          <cell r="C9058" t="str">
            <v>Aaron</v>
          </cell>
          <cell r="D9058" t="str">
            <v>BGS Hardenberg-Pötter</v>
          </cell>
          <cell r="AG9058">
            <v>121.123</v>
          </cell>
          <cell r="AH9058">
            <v>121.123</v>
          </cell>
          <cell r="AI9058">
            <v>120.91500000000001</v>
          </cell>
          <cell r="AJ9058">
            <v>112.599</v>
          </cell>
          <cell r="AK9058">
            <v>112.599</v>
          </cell>
          <cell r="AL9058">
            <v>112.599</v>
          </cell>
          <cell r="AM9058">
            <v>113.32899999999999</v>
          </cell>
          <cell r="AN9058">
            <v>113.32899999999999</v>
          </cell>
          <cell r="AO9058">
            <v>112.13200000000001</v>
          </cell>
          <cell r="BZ9058" t="str">
            <v/>
          </cell>
          <cell r="CA9058" t="str">
            <v/>
          </cell>
        </row>
        <row r="9059">
          <cell r="B9059" t="str">
            <v>Schüren</v>
          </cell>
          <cell r="C9059" t="str">
            <v>Michael</v>
          </cell>
          <cell r="D9059" t="str">
            <v>MinigolfCard</v>
          </cell>
          <cell r="BZ9059" t="str">
            <v/>
          </cell>
          <cell r="CA9059" t="str">
            <v/>
          </cell>
        </row>
        <row r="9060">
          <cell r="B9060" t="str">
            <v>Schüren</v>
          </cell>
          <cell r="C9060" t="str">
            <v>Michael</v>
          </cell>
          <cell r="D9060" t="str">
            <v>MinigolfCard</v>
          </cell>
          <cell r="BZ9060" t="str">
            <v/>
          </cell>
          <cell r="CA9060" t="str">
            <v/>
          </cell>
        </row>
        <row r="9061">
          <cell r="B9061" t="str">
            <v>Schürer</v>
          </cell>
          <cell r="C9061" t="str">
            <v>Daniel</v>
          </cell>
          <cell r="D9061" t="str">
            <v>1. BGC Hannover</v>
          </cell>
          <cell r="Z9061">
            <v>108.39700000000001</v>
          </cell>
          <cell r="AA9061">
            <v>108.39700000000001</v>
          </cell>
          <cell r="AB9061">
            <v>108.39700000000001</v>
          </cell>
          <cell r="AC9061">
            <v>108.39700000000001</v>
          </cell>
          <cell r="AD9061">
            <v>105.675</v>
          </cell>
          <cell r="AE9061">
            <v>105.675</v>
          </cell>
          <cell r="AF9061">
            <v>107.423</v>
          </cell>
          <cell r="AG9061">
            <v>107.423</v>
          </cell>
          <cell r="AH9061">
            <v>107.423</v>
          </cell>
          <cell r="AI9061">
            <v>108.73099999999999</v>
          </cell>
          <cell r="BZ9061" t="str">
            <v/>
          </cell>
          <cell r="CA9061" t="str">
            <v/>
          </cell>
        </row>
        <row r="9062">
          <cell r="B9062" t="str">
            <v>Schurig</v>
          </cell>
          <cell r="C9062" t="str">
            <v>Herbert</v>
          </cell>
          <cell r="D9062" t="str">
            <v>Verein für Leibesübungen Lohbrügge von 1892 Abteilung Bahnengolf</v>
          </cell>
          <cell r="F9062">
            <v>101.758</v>
          </cell>
          <cell r="G9062">
            <v>102.458</v>
          </cell>
          <cell r="H9062">
            <v>103.41800000000001</v>
          </cell>
          <cell r="I9062">
            <v>103.41800000000001</v>
          </cell>
          <cell r="J9062">
            <v>103.41800000000001</v>
          </cell>
          <cell r="K9062">
            <v>103.04900000000001</v>
          </cell>
          <cell r="L9062">
            <v>102.934</v>
          </cell>
          <cell r="M9062">
            <v>102.96899999999999</v>
          </cell>
          <cell r="N9062">
            <v>102.49299999999999</v>
          </cell>
          <cell r="O9062">
            <v>102.49299999999999</v>
          </cell>
          <cell r="P9062">
            <v>102.49299999999999</v>
          </cell>
          <cell r="Q9062">
            <v>102.051</v>
          </cell>
          <cell r="R9062">
            <v>101.94199999999999</v>
          </cell>
          <cell r="S9062">
            <v>101.999</v>
          </cell>
          <cell r="T9062">
            <v>101.22199999999999</v>
          </cell>
          <cell r="U9062">
            <v>101.22199999999999</v>
          </cell>
          <cell r="V9062">
            <v>101.22199999999999</v>
          </cell>
          <cell r="W9062">
            <v>101.307</v>
          </cell>
          <cell r="X9062">
            <v>101.13200000000001</v>
          </cell>
          <cell r="Y9062">
            <v>101.13200000000001</v>
          </cell>
          <cell r="Z9062">
            <v>101.16800000000001</v>
          </cell>
          <cell r="AA9062">
            <v>101.16800000000001</v>
          </cell>
          <cell r="AB9062">
            <v>101.16800000000001</v>
          </cell>
          <cell r="AC9062">
            <v>101.258</v>
          </cell>
          <cell r="AD9062">
            <v>101.392</v>
          </cell>
          <cell r="AE9062">
            <v>101.139</v>
          </cell>
          <cell r="AF9062">
            <v>100.875</v>
          </cell>
          <cell r="AG9062">
            <v>100.875</v>
          </cell>
          <cell r="AH9062">
            <v>100.875</v>
          </cell>
          <cell r="AI9062">
            <v>101.197</v>
          </cell>
          <cell r="AJ9062">
            <v>101.199</v>
          </cell>
          <cell r="AK9062">
            <v>101.355</v>
          </cell>
          <cell r="AL9062">
            <v>101.233</v>
          </cell>
          <cell r="AM9062">
            <v>101.233</v>
          </cell>
          <cell r="AN9062">
            <v>101.233</v>
          </cell>
          <cell r="AO9062">
            <v>101.02</v>
          </cell>
          <cell r="AP9062">
            <v>100.386</v>
          </cell>
          <cell r="AQ9062">
            <v>100.05</v>
          </cell>
          <cell r="AR9062">
            <v>100.307</v>
          </cell>
          <cell r="AS9062">
            <v>100.307</v>
          </cell>
          <cell r="AT9062">
            <v>100.307</v>
          </cell>
          <cell r="AU9062">
            <v>100.70399999999999</v>
          </cell>
          <cell r="AV9062">
            <v>101.142</v>
          </cell>
          <cell r="AW9062">
            <v>101.142</v>
          </cell>
          <cell r="AX9062">
            <v>101.182</v>
          </cell>
          <cell r="AY9062">
            <v>101.182</v>
          </cell>
          <cell r="AZ9062">
            <v>101.182</v>
          </cell>
          <cell r="BA9062">
            <v>101.374</v>
          </cell>
          <cell r="BB9062">
            <v>102.256</v>
          </cell>
          <cell r="BC9062">
            <v>102.10599999999999</v>
          </cell>
          <cell r="BD9062">
            <v>101.96599999999999</v>
          </cell>
          <cell r="BE9062">
            <v>101.96599999999999</v>
          </cell>
          <cell r="BF9062">
            <v>101.96599999999999</v>
          </cell>
          <cell r="BG9062">
            <v>101.496</v>
          </cell>
          <cell r="BH9062">
            <v>100.46599999999999</v>
          </cell>
          <cell r="BI9062">
            <v>100.203</v>
          </cell>
          <cell r="BJ9062">
            <v>100.595</v>
          </cell>
          <cell r="BK9062">
            <v>100.595</v>
          </cell>
          <cell r="BL9062">
            <v>100.595</v>
          </cell>
          <cell r="BM9062">
            <v>100.089</v>
          </cell>
          <cell r="BN9062">
            <v>99.929000000000002</v>
          </cell>
          <cell r="BO9062">
            <v>100.065</v>
          </cell>
          <cell r="BP9062">
            <v>99.73</v>
          </cell>
          <cell r="BQ9062">
            <v>99.73</v>
          </cell>
          <cell r="BR9062">
            <v>99.73</v>
          </cell>
          <cell r="BS9062">
            <v>99.983999999999995</v>
          </cell>
          <cell r="BT9062">
            <v>100.90300000000001</v>
          </cell>
          <cell r="BU9062">
            <v>100.855</v>
          </cell>
          <cell r="BV9062">
            <v>101.142</v>
          </cell>
          <cell r="BW9062">
            <v>101.142</v>
          </cell>
          <cell r="BX9062">
            <v>101.142</v>
          </cell>
          <cell r="BY9062">
            <v>101.142</v>
          </cell>
          <cell r="BZ9062">
            <v>101.80200000000001</v>
          </cell>
          <cell r="CA9062">
            <v>101.79300000000001</v>
          </cell>
        </row>
        <row r="9063">
          <cell r="B9063" t="str">
            <v>Schurig</v>
          </cell>
          <cell r="C9063" t="str">
            <v>Herbert sen.</v>
          </cell>
          <cell r="D9063" t="str">
            <v>VfL Lohbrügge Abt. Bahnengolf</v>
          </cell>
          <cell r="F9063">
            <v>107.038</v>
          </cell>
          <cell r="BZ9063" t="str">
            <v/>
          </cell>
          <cell r="CA9063" t="str">
            <v/>
          </cell>
        </row>
        <row r="9064">
          <cell r="B9064" t="str">
            <v>Schurig</v>
          </cell>
          <cell r="C9064" t="str">
            <v>Jan</v>
          </cell>
          <cell r="D9064" t="str">
            <v>TSV Pfungstadt Abt. Bahnengolf</v>
          </cell>
          <cell r="BA9064">
            <v>120.78400000000001</v>
          </cell>
          <cell r="BB9064">
            <v>118.09699999999999</v>
          </cell>
          <cell r="BC9064">
            <v>118.09699999999999</v>
          </cell>
          <cell r="BD9064">
            <v>118.09699999999999</v>
          </cell>
          <cell r="BE9064">
            <v>118.09699999999999</v>
          </cell>
          <cell r="BF9064">
            <v>118.09699999999999</v>
          </cell>
          <cell r="BG9064">
            <v>121.354</v>
          </cell>
          <cell r="BZ9064" t="str">
            <v/>
          </cell>
          <cell r="CA9064" t="str">
            <v/>
          </cell>
        </row>
        <row r="9065">
          <cell r="B9065" t="str">
            <v>Schürings</v>
          </cell>
          <cell r="C9065" t="str">
            <v>Klaus</v>
          </cell>
          <cell r="D9065" t="str">
            <v>1. MGC 1970 Göttingen</v>
          </cell>
          <cell r="BZ9065" t="str">
            <v/>
          </cell>
          <cell r="CA9065" t="str">
            <v/>
          </cell>
        </row>
        <row r="9066">
          <cell r="B9066" t="str">
            <v>Schürmann</v>
          </cell>
          <cell r="C9066" t="str">
            <v>Marc</v>
          </cell>
          <cell r="D9066" t="str">
            <v>BGV Backumer Tal Herten</v>
          </cell>
          <cell r="BZ9066" t="str">
            <v/>
          </cell>
          <cell r="CA9066" t="str">
            <v/>
          </cell>
        </row>
        <row r="9067">
          <cell r="B9067" t="str">
            <v>Schürmann</v>
          </cell>
          <cell r="C9067" t="str">
            <v>Susanne</v>
          </cell>
          <cell r="D9067" t="str">
            <v>1. Bahnen-Golf-Club Wesseling 1975</v>
          </cell>
          <cell r="G9067">
            <v>108.836</v>
          </cell>
          <cell r="H9067">
            <v>108.836</v>
          </cell>
          <cell r="I9067">
            <v>108.836</v>
          </cell>
          <cell r="J9067">
            <v>108.836</v>
          </cell>
          <cell r="K9067">
            <v>108.017</v>
          </cell>
          <cell r="L9067">
            <v>108.017</v>
          </cell>
          <cell r="M9067">
            <v>108.017</v>
          </cell>
          <cell r="N9067">
            <v>107.11499999999999</v>
          </cell>
          <cell r="O9067">
            <v>107.11499999999999</v>
          </cell>
          <cell r="P9067">
            <v>107.11499999999999</v>
          </cell>
          <cell r="Q9067">
            <v>108.66</v>
          </cell>
          <cell r="R9067">
            <v>106.401</v>
          </cell>
          <cell r="S9067">
            <v>106.31100000000001</v>
          </cell>
          <cell r="T9067">
            <v>105.90900000000001</v>
          </cell>
          <cell r="U9067">
            <v>105.90900000000001</v>
          </cell>
          <cell r="V9067">
            <v>105.90900000000001</v>
          </cell>
          <cell r="W9067">
            <v>105.417</v>
          </cell>
          <cell r="X9067">
            <v>105.709</v>
          </cell>
          <cell r="Y9067">
            <v>105.14400000000001</v>
          </cell>
          <cell r="Z9067">
            <v>105.32599999999999</v>
          </cell>
          <cell r="AA9067">
            <v>105.518</v>
          </cell>
          <cell r="AB9067">
            <v>105.518</v>
          </cell>
          <cell r="AC9067">
            <v>105.44499999999999</v>
          </cell>
          <cell r="AD9067">
            <v>104.634</v>
          </cell>
          <cell r="AE9067">
            <v>105.218</v>
          </cell>
          <cell r="AF9067">
            <v>104.379</v>
          </cell>
          <cell r="AG9067">
            <v>104.012</v>
          </cell>
          <cell r="AH9067">
            <v>104.012</v>
          </cell>
          <cell r="AI9067">
            <v>104.021</v>
          </cell>
          <cell r="AJ9067">
            <v>103.77800000000001</v>
          </cell>
          <cell r="AK9067">
            <v>104.319</v>
          </cell>
          <cell r="AL9067">
            <v>104.503</v>
          </cell>
          <cell r="AM9067">
            <v>106.078</v>
          </cell>
          <cell r="AN9067">
            <v>106.078</v>
          </cell>
          <cell r="AO9067">
            <v>107.276</v>
          </cell>
          <cell r="AP9067">
            <v>107.276</v>
          </cell>
          <cell r="AQ9067">
            <v>107.989</v>
          </cell>
          <cell r="AR9067">
            <v>112.038</v>
          </cell>
          <cell r="AS9067">
            <v>115.006</v>
          </cell>
          <cell r="AT9067">
            <v>115.006</v>
          </cell>
          <cell r="AU9067">
            <v>110.848</v>
          </cell>
          <cell r="AV9067">
            <v>110.747</v>
          </cell>
          <cell r="AW9067">
            <v>110.747</v>
          </cell>
          <cell r="AX9067">
            <v>110.747</v>
          </cell>
          <cell r="AY9067">
            <v>110.747</v>
          </cell>
          <cell r="AZ9067">
            <v>110.747</v>
          </cell>
          <cell r="BA9067">
            <v>113.124</v>
          </cell>
          <cell r="BB9067">
            <v>117.979</v>
          </cell>
          <cell r="BC9067">
            <v>117.979</v>
          </cell>
          <cell r="BD9067">
            <v>109.705</v>
          </cell>
          <cell r="BE9067">
            <v>109.705</v>
          </cell>
          <cell r="BF9067">
            <v>109.705</v>
          </cell>
          <cell r="BG9067">
            <v>108.846</v>
          </cell>
          <cell r="BH9067">
            <v>107.21</v>
          </cell>
          <cell r="BI9067">
            <v>107.21</v>
          </cell>
          <cell r="BJ9067">
            <v>108.462</v>
          </cell>
          <cell r="BK9067">
            <v>108.462</v>
          </cell>
          <cell r="BL9067">
            <v>108.462</v>
          </cell>
          <cell r="BM9067">
            <v>110.42</v>
          </cell>
          <cell r="BN9067">
            <v>108.41</v>
          </cell>
          <cell r="BO9067">
            <v>106.551</v>
          </cell>
          <cell r="BP9067">
            <v>106.551</v>
          </cell>
          <cell r="BQ9067">
            <v>106.551</v>
          </cell>
          <cell r="BR9067">
            <v>106.551</v>
          </cell>
          <cell r="BS9067">
            <v>107.04600000000001</v>
          </cell>
          <cell r="BT9067">
            <v>108.73099999999999</v>
          </cell>
          <cell r="BU9067">
            <v>111.86199999999999</v>
          </cell>
          <cell r="BV9067">
            <v>111.86199999999999</v>
          </cell>
          <cell r="BW9067">
            <v>111.86199999999999</v>
          </cell>
          <cell r="BX9067">
            <v>111.86199999999999</v>
          </cell>
          <cell r="BY9067">
            <v>111.86199999999999</v>
          </cell>
          <cell r="BZ9067">
            <v>111.86199999999999</v>
          </cell>
          <cell r="CA9067">
            <v>111.86199999999999</v>
          </cell>
        </row>
        <row r="9068">
          <cell r="B9068" t="str">
            <v>Schürmann</v>
          </cell>
          <cell r="C9068" t="str">
            <v>Wolfgang</v>
          </cell>
          <cell r="D9068" t="str">
            <v>1. BGC Wesseling 1975</v>
          </cell>
          <cell r="G9068">
            <v>110.04600000000001</v>
          </cell>
          <cell r="H9068">
            <v>109.82899999999999</v>
          </cell>
          <cell r="I9068">
            <v>109.82899999999999</v>
          </cell>
          <cell r="J9068">
            <v>109.82899999999999</v>
          </cell>
          <cell r="K9068">
            <v>110.405</v>
          </cell>
          <cell r="L9068">
            <v>111.06</v>
          </cell>
          <cell r="M9068">
            <v>109.24</v>
          </cell>
          <cell r="N9068">
            <v>109.07</v>
          </cell>
          <cell r="O9068">
            <v>109.07</v>
          </cell>
          <cell r="P9068">
            <v>109.07</v>
          </cell>
          <cell r="Q9068">
            <v>108.44</v>
          </cell>
          <cell r="R9068">
            <v>108.636</v>
          </cell>
          <cell r="S9068">
            <v>108.45699999999999</v>
          </cell>
          <cell r="T9068">
            <v>108.79900000000001</v>
          </cell>
          <cell r="U9068">
            <v>108.79900000000001</v>
          </cell>
          <cell r="V9068">
            <v>108.79900000000001</v>
          </cell>
          <cell r="W9068">
            <v>108.607</v>
          </cell>
          <cell r="X9068">
            <v>108.372</v>
          </cell>
          <cell r="Y9068">
            <v>109.283</v>
          </cell>
          <cell r="Z9068">
            <v>107.202</v>
          </cell>
          <cell r="AA9068">
            <v>107.202</v>
          </cell>
          <cell r="AB9068">
            <v>107.202</v>
          </cell>
          <cell r="AC9068">
            <v>107.563</v>
          </cell>
          <cell r="AD9068">
            <v>108.709</v>
          </cell>
          <cell r="AE9068">
            <v>107.498</v>
          </cell>
          <cell r="AF9068">
            <v>109.12</v>
          </cell>
          <cell r="AG9068">
            <v>109.12</v>
          </cell>
          <cell r="AH9068">
            <v>109.12</v>
          </cell>
          <cell r="AI9068">
            <v>109.318</v>
          </cell>
          <cell r="AJ9068">
            <v>111.19799999999999</v>
          </cell>
          <cell r="AK9068">
            <v>115.501</v>
          </cell>
          <cell r="AL9068">
            <v>114.86</v>
          </cell>
          <cell r="AM9068">
            <v>111.19</v>
          </cell>
          <cell r="AN9068">
            <v>111.19</v>
          </cell>
          <cell r="AO9068">
            <v>111.19</v>
          </cell>
          <cell r="AP9068">
            <v>111.19</v>
          </cell>
          <cell r="AQ9068">
            <v>111.19</v>
          </cell>
          <cell r="AR9068">
            <v>108.85</v>
          </cell>
          <cell r="AS9068">
            <v>109.58499999999999</v>
          </cell>
          <cell r="AT9068">
            <v>109.58499999999999</v>
          </cell>
          <cell r="AU9068">
            <v>109.58499999999999</v>
          </cell>
          <cell r="AV9068">
            <v>109.58499999999999</v>
          </cell>
          <cell r="AW9068">
            <v>109.58499999999999</v>
          </cell>
          <cell r="AX9068">
            <v>109.58499999999999</v>
          </cell>
          <cell r="BZ9068" t="str">
            <v/>
          </cell>
          <cell r="CA9068" t="str">
            <v/>
          </cell>
        </row>
        <row r="9069">
          <cell r="B9069" t="str">
            <v>Schury</v>
          </cell>
          <cell r="C9069" t="str">
            <v>Fritz</v>
          </cell>
          <cell r="D9069" t="str">
            <v>MinigolfCard</v>
          </cell>
          <cell r="BZ9069" t="str">
            <v/>
          </cell>
          <cell r="CA9069" t="str">
            <v/>
          </cell>
        </row>
        <row r="9070">
          <cell r="B9070" t="str">
            <v>Schury</v>
          </cell>
          <cell r="C9070" t="str">
            <v>Fritz</v>
          </cell>
          <cell r="D9070" t="str">
            <v>MinigolfCard</v>
          </cell>
          <cell r="BZ9070" t="str">
            <v/>
          </cell>
          <cell r="CA9070" t="str">
            <v/>
          </cell>
        </row>
        <row r="9071">
          <cell r="B9071" t="str">
            <v>Schury</v>
          </cell>
          <cell r="C9071" t="str">
            <v>Werner</v>
          </cell>
          <cell r="D9071" t="str">
            <v>BGC Bad Mergentheim</v>
          </cell>
          <cell r="F9071">
            <v>103.057</v>
          </cell>
          <cell r="G9071">
            <v>105.812</v>
          </cell>
          <cell r="H9071">
            <v>105.812</v>
          </cell>
          <cell r="I9071">
            <v>105.812</v>
          </cell>
          <cell r="J9071">
            <v>105.812</v>
          </cell>
          <cell r="K9071">
            <v>108.22</v>
          </cell>
          <cell r="L9071">
            <v>108.22</v>
          </cell>
          <cell r="N9071">
            <v>112.709</v>
          </cell>
          <cell r="O9071">
            <v>112.709</v>
          </cell>
          <cell r="P9071">
            <v>112.709</v>
          </cell>
          <cell r="Q9071">
            <v>112.709</v>
          </cell>
          <cell r="R9071">
            <v>112.709</v>
          </cell>
          <cell r="S9071">
            <v>112.24299999999999</v>
          </cell>
          <cell r="T9071">
            <v>111.355</v>
          </cell>
          <cell r="U9071">
            <v>111.355</v>
          </cell>
          <cell r="V9071">
            <v>111.355</v>
          </cell>
          <cell r="W9071">
            <v>111.355</v>
          </cell>
          <cell r="X9071">
            <v>108.79</v>
          </cell>
          <cell r="Y9071">
            <v>107.65</v>
          </cell>
          <cell r="Z9071">
            <v>107.80200000000001</v>
          </cell>
          <cell r="AA9071">
            <v>107.80200000000001</v>
          </cell>
          <cell r="AB9071">
            <v>107.80200000000001</v>
          </cell>
          <cell r="AC9071">
            <v>107.80200000000001</v>
          </cell>
          <cell r="AD9071">
            <v>109.227</v>
          </cell>
          <cell r="AE9071">
            <v>110.504</v>
          </cell>
          <cell r="AF9071">
            <v>104.627</v>
          </cell>
          <cell r="AG9071">
            <v>104.627</v>
          </cell>
          <cell r="AH9071">
            <v>104.627</v>
          </cell>
          <cell r="AI9071">
            <v>104.627</v>
          </cell>
          <cell r="AJ9071">
            <v>104.627</v>
          </cell>
          <cell r="AK9071">
            <v>105.92</v>
          </cell>
          <cell r="AL9071">
            <v>106.527</v>
          </cell>
          <cell r="AM9071">
            <v>106.527</v>
          </cell>
          <cell r="AN9071">
            <v>106.527</v>
          </cell>
          <cell r="AO9071">
            <v>106.527</v>
          </cell>
          <cell r="AP9071">
            <v>106.527</v>
          </cell>
          <cell r="AQ9071">
            <v>105.57599999999999</v>
          </cell>
          <cell r="AR9071">
            <v>106.364</v>
          </cell>
          <cell r="AS9071">
            <v>106.364</v>
          </cell>
          <cell r="AT9071">
            <v>106.364</v>
          </cell>
          <cell r="AU9071">
            <v>106.364</v>
          </cell>
          <cell r="AV9071">
            <v>106.364</v>
          </cell>
          <cell r="AW9071">
            <v>107.268</v>
          </cell>
          <cell r="AX9071">
            <v>106.432</v>
          </cell>
          <cell r="AY9071">
            <v>106.432</v>
          </cell>
          <cell r="AZ9071">
            <v>106.432</v>
          </cell>
          <cell r="BA9071">
            <v>106.432</v>
          </cell>
          <cell r="BB9071">
            <v>106.181</v>
          </cell>
          <cell r="BC9071">
            <v>105.502</v>
          </cell>
          <cell r="BD9071">
            <v>104.96</v>
          </cell>
          <cell r="BE9071">
            <v>104.96</v>
          </cell>
          <cell r="BF9071">
            <v>104.96</v>
          </cell>
          <cell r="BG9071">
            <v>104.96</v>
          </cell>
          <cell r="BH9071">
            <v>106.57599999999999</v>
          </cell>
          <cell r="BI9071">
            <v>108.01600000000001</v>
          </cell>
          <cell r="BZ9071" t="str">
            <v/>
          </cell>
          <cell r="CA9071" t="str">
            <v/>
          </cell>
        </row>
        <row r="9072">
          <cell r="B9072" t="str">
            <v>Schury</v>
          </cell>
          <cell r="C9072" t="str">
            <v>Wolfgang</v>
          </cell>
          <cell r="D9072" t="str">
            <v>Miniaturgolfsportverein Würzburg - Löwenbrücke</v>
          </cell>
          <cell r="AW9072">
            <v>107.581</v>
          </cell>
          <cell r="AX9072">
            <v>108.622</v>
          </cell>
          <cell r="AY9072">
            <v>108.622</v>
          </cell>
          <cell r="AZ9072">
            <v>108.622</v>
          </cell>
          <cell r="BA9072">
            <v>108.72799999999999</v>
          </cell>
          <cell r="BB9072">
            <v>107.827</v>
          </cell>
          <cell r="BC9072">
            <v>108.54300000000001</v>
          </cell>
          <cell r="BD9072">
            <v>108.601</v>
          </cell>
          <cell r="BE9072">
            <v>108.601</v>
          </cell>
          <cell r="BF9072">
            <v>108.601</v>
          </cell>
          <cell r="BG9072">
            <v>108.601</v>
          </cell>
          <cell r="BH9072">
            <v>107.79300000000001</v>
          </cell>
          <cell r="BI9072">
            <v>108.364</v>
          </cell>
          <cell r="BJ9072">
            <v>107.76600000000001</v>
          </cell>
          <cell r="BK9072">
            <v>107.76600000000001</v>
          </cell>
          <cell r="BL9072">
            <v>107.76600000000001</v>
          </cell>
          <cell r="BM9072">
            <v>107.07</v>
          </cell>
          <cell r="BN9072">
            <v>104.67700000000001</v>
          </cell>
          <cell r="BO9072">
            <v>104.67700000000001</v>
          </cell>
          <cell r="BP9072">
            <v>104.444</v>
          </cell>
          <cell r="BQ9072">
            <v>104.444</v>
          </cell>
          <cell r="BS9072">
            <v>106.226</v>
          </cell>
          <cell r="BT9072">
            <v>107.624</v>
          </cell>
          <cell r="BU9072">
            <v>106.72199999999999</v>
          </cell>
          <cell r="BV9072">
            <v>104.899</v>
          </cell>
          <cell r="BW9072">
            <v>105.03100000000001</v>
          </cell>
          <cell r="BX9072">
            <v>105.03100000000001</v>
          </cell>
          <cell r="BY9072">
            <v>105.03100000000001</v>
          </cell>
          <cell r="BZ9072">
            <v>104.087</v>
          </cell>
          <cell r="CA9072">
            <v>103.44499999999999</v>
          </cell>
        </row>
        <row r="9073">
          <cell r="B9073" t="str">
            <v>Schury</v>
          </cell>
          <cell r="C9073" t="str">
            <v>Wolfgang</v>
          </cell>
          <cell r="D9073" t="str">
            <v>MinigolfCard</v>
          </cell>
          <cell r="AF9073">
            <v>109.604</v>
          </cell>
          <cell r="AG9073">
            <v>109.604</v>
          </cell>
          <cell r="AH9073">
            <v>109.604</v>
          </cell>
          <cell r="AI9073">
            <v>109.604</v>
          </cell>
          <cell r="AL9073">
            <v>109.873</v>
          </cell>
          <cell r="AM9073">
            <v>109.873</v>
          </cell>
          <cell r="AN9073">
            <v>109.873</v>
          </cell>
          <cell r="AP9073">
            <v>109.873</v>
          </cell>
          <cell r="BZ9073" t="str">
            <v/>
          </cell>
          <cell r="CA9073" t="str">
            <v/>
          </cell>
        </row>
        <row r="9074">
          <cell r="B9074" t="str">
            <v>Schüßler</v>
          </cell>
          <cell r="C9074" t="str">
            <v>Jana</v>
          </cell>
          <cell r="D9074" t="str">
            <v>Minigolf-Sport-Club Bensheim-Auerbach</v>
          </cell>
          <cell r="BS9074">
            <v>127.20699999999999</v>
          </cell>
          <cell r="BT9074">
            <v>127.20699999999999</v>
          </cell>
          <cell r="BU9074">
            <v>120.47</v>
          </cell>
          <cell r="BV9074">
            <v>120.47</v>
          </cell>
          <cell r="BW9074">
            <v>120.47</v>
          </cell>
          <cell r="BX9074">
            <v>120.47</v>
          </cell>
          <cell r="BY9074">
            <v>120.47</v>
          </cell>
          <cell r="BZ9074">
            <v>116.348</v>
          </cell>
          <cell r="CA9074">
            <v>116.34699999999999</v>
          </cell>
        </row>
        <row r="9075">
          <cell r="B9075" t="str">
            <v>Schüssler</v>
          </cell>
          <cell r="C9075" t="str">
            <v>Jan-Michael</v>
          </cell>
          <cell r="D9075" t="str">
            <v>BGC Seelze</v>
          </cell>
          <cell r="G9075">
            <v>123.756</v>
          </cell>
          <cell r="H9075">
            <v>123.756</v>
          </cell>
          <cell r="I9075">
            <v>123.756</v>
          </cell>
          <cell r="J9075">
            <v>123.756</v>
          </cell>
          <cell r="BZ9075" t="str">
            <v/>
          </cell>
          <cell r="CA9075" t="str">
            <v/>
          </cell>
        </row>
        <row r="9076">
          <cell r="B9076" t="str">
            <v>Schüßler</v>
          </cell>
          <cell r="C9076" t="str">
            <v>Sophie</v>
          </cell>
          <cell r="D9076" t="str">
            <v>Minigolf-Sport-Club Bensheim-Auerbach</v>
          </cell>
          <cell r="BZ9076" t="str">
            <v/>
          </cell>
          <cell r="CA9076" t="str">
            <v/>
          </cell>
        </row>
        <row r="9077">
          <cell r="B9077" t="str">
            <v>Schuster</v>
          </cell>
          <cell r="C9077" t="str">
            <v>Alexandra</v>
          </cell>
          <cell r="D9077" t="str">
            <v>Bahnengolf-Club Oberhausen</v>
          </cell>
          <cell r="K9077">
            <v>117.02200000000001</v>
          </cell>
          <cell r="L9077">
            <v>114.182</v>
          </cell>
          <cell r="M9077">
            <v>114.182</v>
          </cell>
          <cell r="N9077">
            <v>114.23</v>
          </cell>
          <cell r="O9077">
            <v>114.23</v>
          </cell>
          <cell r="P9077">
            <v>114.23</v>
          </cell>
          <cell r="Q9077">
            <v>113.49299999999999</v>
          </cell>
          <cell r="R9077">
            <v>113.6</v>
          </cell>
          <cell r="S9077">
            <v>113.6</v>
          </cell>
          <cell r="T9077">
            <v>113.092</v>
          </cell>
          <cell r="U9077">
            <v>113.092</v>
          </cell>
          <cell r="V9077">
            <v>113.092</v>
          </cell>
          <cell r="W9077">
            <v>112.96599999999999</v>
          </cell>
          <cell r="X9077">
            <v>112.17400000000001</v>
          </cell>
          <cell r="Y9077">
            <v>112.17400000000001</v>
          </cell>
          <cell r="Z9077">
            <v>110.85899999999999</v>
          </cell>
          <cell r="AA9077">
            <v>110.85899999999999</v>
          </cell>
          <cell r="AB9077">
            <v>110.85899999999999</v>
          </cell>
          <cell r="AC9077">
            <v>110.69199999999999</v>
          </cell>
          <cell r="AD9077">
            <v>110.904</v>
          </cell>
          <cell r="AE9077">
            <v>110.904</v>
          </cell>
          <cell r="AF9077">
            <v>111.395</v>
          </cell>
          <cell r="AG9077">
            <v>111.395</v>
          </cell>
          <cell r="AH9077">
            <v>111.395</v>
          </cell>
          <cell r="AI9077">
            <v>111.64700000000001</v>
          </cell>
          <cell r="AJ9077">
            <v>111.98099999999999</v>
          </cell>
          <cell r="AK9077">
            <v>111.98099999999999</v>
          </cell>
          <cell r="AL9077">
            <v>111.837</v>
          </cell>
          <cell r="AM9077">
            <v>111.837</v>
          </cell>
          <cell r="AN9077">
            <v>111.837</v>
          </cell>
          <cell r="AO9077">
            <v>111.637</v>
          </cell>
          <cell r="AP9077">
            <v>110.63800000000001</v>
          </cell>
          <cell r="AQ9077">
            <v>110.63800000000001</v>
          </cell>
          <cell r="AR9077">
            <v>113.732</v>
          </cell>
          <cell r="AS9077">
            <v>113.732</v>
          </cell>
          <cell r="AT9077">
            <v>113.732</v>
          </cell>
          <cell r="BN9077">
            <v>116.91200000000001</v>
          </cell>
          <cell r="BO9077">
            <v>116.91200000000001</v>
          </cell>
          <cell r="BP9077">
            <v>116.91200000000001</v>
          </cell>
          <cell r="BQ9077">
            <v>116.91200000000001</v>
          </cell>
          <cell r="BR9077">
            <v>116.91200000000001</v>
          </cell>
          <cell r="BS9077">
            <v>113.496</v>
          </cell>
          <cell r="BT9077">
            <v>113.997</v>
          </cell>
          <cell r="BU9077">
            <v>113.997</v>
          </cell>
          <cell r="BV9077">
            <v>113.997</v>
          </cell>
          <cell r="BW9077">
            <v>113.997</v>
          </cell>
          <cell r="BX9077">
            <v>113.997</v>
          </cell>
          <cell r="BY9077">
            <v>113.997</v>
          </cell>
          <cell r="BZ9077">
            <v>113.997</v>
          </cell>
          <cell r="CA9077">
            <v>113.825</v>
          </cell>
        </row>
        <row r="9078">
          <cell r="B9078" t="str">
            <v>Schuster</v>
          </cell>
          <cell r="C9078" t="str">
            <v>Andrea</v>
          </cell>
          <cell r="D9078" t="str">
            <v>MinigolfCard</v>
          </cell>
          <cell r="BZ9078" t="str">
            <v/>
          </cell>
          <cell r="CA9078" t="str">
            <v/>
          </cell>
        </row>
        <row r="9079">
          <cell r="B9079" t="str">
            <v>Schuster</v>
          </cell>
          <cell r="C9079" t="str">
            <v>Bernd</v>
          </cell>
          <cell r="D9079" t="str">
            <v>1. FMGC Lichtenfels 1961</v>
          </cell>
          <cell r="BZ9079" t="str">
            <v/>
          </cell>
          <cell r="CA9079" t="str">
            <v/>
          </cell>
        </row>
        <row r="9080">
          <cell r="B9080" t="str">
            <v>Schuster</v>
          </cell>
          <cell r="C9080" t="str">
            <v>David</v>
          </cell>
          <cell r="D9080" t="str">
            <v>1. Miniatur-Golf-Club Ludwigshafen 1964</v>
          </cell>
          <cell r="F9080">
            <v>101.60299999999999</v>
          </cell>
          <cell r="G9080">
            <v>102.762</v>
          </cell>
          <cell r="H9080">
            <v>101.643</v>
          </cell>
          <cell r="I9080">
            <v>101.643</v>
          </cell>
          <cell r="J9080">
            <v>101.643</v>
          </cell>
          <cell r="K9080">
            <v>101.52</v>
          </cell>
          <cell r="L9080">
            <v>101.562</v>
          </cell>
          <cell r="M9080">
            <v>101.562</v>
          </cell>
          <cell r="N9080">
            <v>100.816</v>
          </cell>
          <cell r="O9080">
            <v>100.816</v>
          </cell>
          <cell r="P9080">
            <v>100.816</v>
          </cell>
          <cell r="Q9080">
            <v>102.602</v>
          </cell>
          <cell r="R9080">
            <v>103.878</v>
          </cell>
          <cell r="S9080">
            <v>103.878</v>
          </cell>
          <cell r="T9080">
            <v>105.73099999999999</v>
          </cell>
          <cell r="U9080">
            <v>105.73099999999999</v>
          </cell>
          <cell r="V9080">
            <v>105.73099999999999</v>
          </cell>
          <cell r="W9080">
            <v>105.73099999999999</v>
          </cell>
          <cell r="X9080">
            <v>104.03400000000001</v>
          </cell>
          <cell r="Y9080">
            <v>104.03400000000001</v>
          </cell>
          <cell r="Z9080">
            <v>103.896</v>
          </cell>
          <cell r="AA9080">
            <v>103.896</v>
          </cell>
          <cell r="AB9080">
            <v>103.896</v>
          </cell>
          <cell r="AC9080">
            <v>101.877</v>
          </cell>
          <cell r="AD9080">
            <v>101.637</v>
          </cell>
          <cell r="AE9080">
            <v>101.637</v>
          </cell>
          <cell r="AF9080">
            <v>103.13800000000001</v>
          </cell>
          <cell r="AG9080">
            <v>103.13800000000001</v>
          </cell>
          <cell r="AH9080">
            <v>103.13800000000001</v>
          </cell>
          <cell r="AI9080">
            <v>104.917</v>
          </cell>
          <cell r="AJ9080">
            <v>103.559</v>
          </cell>
          <cell r="AK9080">
            <v>103.559</v>
          </cell>
          <cell r="AL9080">
            <v>103.559</v>
          </cell>
          <cell r="AM9080">
            <v>103.559</v>
          </cell>
          <cell r="AN9080">
            <v>103.559</v>
          </cell>
          <cell r="AO9080">
            <v>103.559</v>
          </cell>
          <cell r="BZ9080" t="str">
            <v/>
          </cell>
          <cell r="CA9080" t="str">
            <v/>
          </cell>
        </row>
        <row r="9081">
          <cell r="B9081" t="str">
            <v>Schuster</v>
          </cell>
          <cell r="C9081" t="str">
            <v>Felix</v>
          </cell>
          <cell r="D9081" t="str">
            <v>BGV Bergisch Land 1962 / 63</v>
          </cell>
          <cell r="W9081">
            <v>115.712</v>
          </cell>
          <cell r="X9081">
            <v>115.05800000000001</v>
          </cell>
          <cell r="Y9081">
            <v>115.05800000000001</v>
          </cell>
          <cell r="Z9081">
            <v>115.05800000000001</v>
          </cell>
          <cell r="AA9081">
            <v>112.649</v>
          </cell>
          <cell r="AB9081">
            <v>112.649</v>
          </cell>
          <cell r="AC9081">
            <v>111.879</v>
          </cell>
          <cell r="AD9081">
            <v>109.97</v>
          </cell>
          <cell r="AE9081">
            <v>110.325</v>
          </cell>
          <cell r="AF9081">
            <v>110.67700000000001</v>
          </cell>
          <cell r="AG9081">
            <v>111.124</v>
          </cell>
          <cell r="AH9081">
            <v>111.124</v>
          </cell>
          <cell r="AI9081">
            <v>111.26</v>
          </cell>
          <cell r="AJ9081">
            <v>113.492</v>
          </cell>
          <cell r="AK9081">
            <v>113.929</v>
          </cell>
          <cell r="AL9081">
            <v>114.93300000000001</v>
          </cell>
          <cell r="AM9081">
            <v>114.93300000000001</v>
          </cell>
          <cell r="AN9081">
            <v>114.93300000000001</v>
          </cell>
          <cell r="AO9081">
            <v>117.23</v>
          </cell>
          <cell r="BZ9081" t="str">
            <v/>
          </cell>
          <cell r="CA9081" t="str">
            <v/>
          </cell>
        </row>
        <row r="9082">
          <cell r="B9082" t="str">
            <v>Schuster</v>
          </cell>
          <cell r="C9082" t="str">
            <v>Jörg</v>
          </cell>
          <cell r="D9082" t="str">
            <v>BGC Oberhausen</v>
          </cell>
          <cell r="AF9082">
            <v>117.586</v>
          </cell>
          <cell r="AG9082">
            <v>117.586</v>
          </cell>
          <cell r="AH9082">
            <v>117.586</v>
          </cell>
          <cell r="AI9082">
            <v>116.613</v>
          </cell>
          <cell r="AJ9082">
            <v>115.10299999999999</v>
          </cell>
          <cell r="AK9082">
            <v>115.10299999999999</v>
          </cell>
          <cell r="AL9082">
            <v>113.245</v>
          </cell>
          <cell r="AM9082">
            <v>113.245</v>
          </cell>
          <cell r="AN9082">
            <v>113.245</v>
          </cell>
          <cell r="AO9082">
            <v>112.562</v>
          </cell>
          <cell r="AP9082">
            <v>112.78</v>
          </cell>
          <cell r="AQ9082">
            <v>112.78</v>
          </cell>
          <cell r="BZ9082" t="str">
            <v/>
          </cell>
          <cell r="CA9082" t="str">
            <v/>
          </cell>
        </row>
        <row r="9083">
          <cell r="B9083" t="str">
            <v>Schuster</v>
          </cell>
          <cell r="C9083" t="str">
            <v>Oliver</v>
          </cell>
          <cell r="D9083" t="str">
            <v>Bahnengolf-Club Oberhausen</v>
          </cell>
          <cell r="H9083">
            <v>115.514</v>
          </cell>
          <cell r="I9083">
            <v>115.514</v>
          </cell>
          <cell r="J9083">
            <v>115.514</v>
          </cell>
          <cell r="K9083">
            <v>110.855</v>
          </cell>
          <cell r="L9083">
            <v>110.83199999999999</v>
          </cell>
          <cell r="M9083">
            <v>110.83199999999999</v>
          </cell>
          <cell r="N9083">
            <v>109.94499999999999</v>
          </cell>
          <cell r="O9083">
            <v>109.94499999999999</v>
          </cell>
          <cell r="P9083">
            <v>109.94499999999999</v>
          </cell>
          <cell r="Q9083">
            <v>109.41800000000001</v>
          </cell>
          <cell r="R9083">
            <v>108.289</v>
          </cell>
          <cell r="S9083">
            <v>108.43</v>
          </cell>
          <cell r="T9083">
            <v>108.371</v>
          </cell>
          <cell r="U9083">
            <v>108.371</v>
          </cell>
          <cell r="V9083">
            <v>108.371</v>
          </cell>
          <cell r="W9083">
            <v>108.172</v>
          </cell>
          <cell r="X9083">
            <v>108.5</v>
          </cell>
          <cell r="Y9083">
            <v>107.669</v>
          </cell>
          <cell r="Z9083">
            <v>107.82899999999999</v>
          </cell>
          <cell r="AA9083">
            <v>107.82899999999999</v>
          </cell>
          <cell r="AB9083">
            <v>107.82899999999999</v>
          </cell>
          <cell r="AC9083">
            <v>107.887</v>
          </cell>
          <cell r="AD9083">
            <v>107.298</v>
          </cell>
          <cell r="AE9083">
            <v>107.34099999999999</v>
          </cell>
          <cell r="AF9083">
            <v>106.52</v>
          </cell>
          <cell r="AG9083">
            <v>106.52</v>
          </cell>
          <cell r="AH9083">
            <v>106.52</v>
          </cell>
          <cell r="AI9083">
            <v>106.56</v>
          </cell>
          <cell r="AJ9083">
            <v>106.556</v>
          </cell>
          <cell r="AK9083">
            <v>106.85</v>
          </cell>
          <cell r="AL9083">
            <v>107.07</v>
          </cell>
          <cell r="AM9083">
            <v>107.07</v>
          </cell>
          <cell r="AN9083">
            <v>107.07</v>
          </cell>
          <cell r="AO9083">
            <v>106.02</v>
          </cell>
          <cell r="AP9083">
            <v>105.78100000000001</v>
          </cell>
          <cell r="AQ9083">
            <v>105.672</v>
          </cell>
          <cell r="AR9083">
            <v>105.002</v>
          </cell>
          <cell r="AS9083">
            <v>105.002</v>
          </cell>
          <cell r="AT9083">
            <v>105.002</v>
          </cell>
          <cell r="AU9083">
            <v>108.518</v>
          </cell>
          <cell r="BM9083">
            <v>111.69</v>
          </cell>
          <cell r="BN9083">
            <v>110.149</v>
          </cell>
          <cell r="BO9083">
            <v>109.931</v>
          </cell>
          <cell r="BP9083">
            <v>109.931</v>
          </cell>
          <cell r="BQ9083">
            <v>109.931</v>
          </cell>
          <cell r="BR9083">
            <v>109.931</v>
          </cell>
          <cell r="BS9083">
            <v>111.384</v>
          </cell>
          <cell r="BT9083">
            <v>111.164</v>
          </cell>
          <cell r="BU9083">
            <v>112.886</v>
          </cell>
          <cell r="BV9083">
            <v>112.886</v>
          </cell>
          <cell r="BW9083">
            <v>112.886</v>
          </cell>
          <cell r="BX9083">
            <v>112.886</v>
          </cell>
          <cell r="BY9083">
            <v>112.886</v>
          </cell>
          <cell r="BZ9083">
            <v>112.886</v>
          </cell>
          <cell r="CA9083">
            <v>110.851</v>
          </cell>
        </row>
        <row r="9084">
          <cell r="B9084" t="str">
            <v>Schuster</v>
          </cell>
          <cell r="C9084" t="str">
            <v>Renate</v>
          </cell>
          <cell r="D9084" t="str">
            <v>MinigolfCard</v>
          </cell>
          <cell r="BZ9084" t="str">
            <v/>
          </cell>
          <cell r="CA9084" t="str">
            <v/>
          </cell>
        </row>
        <row r="9085">
          <cell r="B9085" t="str">
            <v>Schütte</v>
          </cell>
          <cell r="C9085" t="str">
            <v>Jan-Niklas</v>
          </cell>
          <cell r="D9085" t="str">
            <v>MGC Bremen-Nord</v>
          </cell>
          <cell r="F9085">
            <v>103.849</v>
          </cell>
          <cell r="G9085">
            <v>105.895</v>
          </cell>
          <cell r="H9085">
            <v>105.895</v>
          </cell>
          <cell r="I9085">
            <v>105.895</v>
          </cell>
          <cell r="J9085">
            <v>106.251</v>
          </cell>
          <cell r="K9085">
            <v>106.33499999999999</v>
          </cell>
          <cell r="L9085">
            <v>105.96299999999999</v>
          </cell>
          <cell r="M9085">
            <v>106.178</v>
          </cell>
          <cell r="N9085">
            <v>105.601</v>
          </cell>
          <cell r="O9085">
            <v>105.601</v>
          </cell>
          <cell r="P9085">
            <v>105.601</v>
          </cell>
          <cell r="Q9085">
            <v>105.33799999999999</v>
          </cell>
          <cell r="R9085">
            <v>103.387</v>
          </cell>
          <cell r="S9085">
            <v>103.387</v>
          </cell>
          <cell r="T9085">
            <v>103.541</v>
          </cell>
          <cell r="U9085">
            <v>103.541</v>
          </cell>
          <cell r="V9085">
            <v>103.541</v>
          </cell>
          <cell r="W9085">
            <v>103.241</v>
          </cell>
          <cell r="X9085">
            <v>103.89400000000001</v>
          </cell>
          <cell r="Y9085">
            <v>103.93</v>
          </cell>
          <cell r="Z9085">
            <v>103.627</v>
          </cell>
          <cell r="AA9085">
            <v>103.627</v>
          </cell>
          <cell r="AB9085">
            <v>103.627</v>
          </cell>
          <cell r="AC9085">
            <v>103.76900000000001</v>
          </cell>
          <cell r="AD9085">
            <v>103.351</v>
          </cell>
          <cell r="AE9085">
            <v>102.749</v>
          </cell>
          <cell r="AF9085">
            <v>102.68600000000001</v>
          </cell>
          <cell r="AG9085">
            <v>102.68600000000001</v>
          </cell>
          <cell r="AH9085">
            <v>102.68600000000001</v>
          </cell>
          <cell r="AI9085">
            <v>103.19499999999999</v>
          </cell>
          <cell r="AJ9085">
            <v>103.57899999999999</v>
          </cell>
          <cell r="AK9085">
            <v>103.02800000000001</v>
          </cell>
          <cell r="AL9085">
            <v>102.306</v>
          </cell>
          <cell r="AM9085">
            <v>102.349</v>
          </cell>
          <cell r="AN9085">
            <v>102.349</v>
          </cell>
          <cell r="AO9085">
            <v>102.349</v>
          </cell>
          <cell r="AP9085">
            <v>103.3</v>
          </cell>
          <cell r="AQ9085">
            <v>103.751</v>
          </cell>
          <cell r="AR9085">
            <v>103.17100000000001</v>
          </cell>
          <cell r="AS9085">
            <v>103.17100000000001</v>
          </cell>
          <cell r="AT9085">
            <v>103.17100000000001</v>
          </cell>
          <cell r="BZ9085" t="str">
            <v/>
          </cell>
          <cell r="CA9085" t="str">
            <v/>
          </cell>
        </row>
        <row r="9086">
          <cell r="B9086" t="str">
            <v>Schütterle</v>
          </cell>
          <cell r="C9086" t="str">
            <v>Bernhard</v>
          </cell>
          <cell r="D9086" t="str">
            <v>BGC Rheinau-Freistett</v>
          </cell>
          <cell r="F9086">
            <v>102.06100000000001</v>
          </cell>
          <cell r="G9086">
            <v>103.899</v>
          </cell>
          <cell r="H9086">
            <v>103.65300000000001</v>
          </cell>
          <cell r="I9086">
            <v>103.65300000000001</v>
          </cell>
          <cell r="J9086">
            <v>103.65300000000001</v>
          </cell>
          <cell r="K9086">
            <v>103.905</v>
          </cell>
          <cell r="L9086">
            <v>103.71299999999999</v>
          </cell>
          <cell r="M9086">
            <v>103.601</v>
          </cell>
          <cell r="N9086">
            <v>103.739</v>
          </cell>
          <cell r="O9086">
            <v>103.739</v>
          </cell>
          <cell r="P9086">
            <v>103.739</v>
          </cell>
          <cell r="Q9086">
            <v>103.53700000000001</v>
          </cell>
          <cell r="R9086">
            <v>103.367</v>
          </cell>
          <cell r="S9086">
            <v>103.208</v>
          </cell>
          <cell r="T9086">
            <v>103.5</v>
          </cell>
          <cell r="U9086">
            <v>103.5</v>
          </cell>
          <cell r="V9086">
            <v>103.5</v>
          </cell>
          <cell r="W9086">
            <v>104.511</v>
          </cell>
          <cell r="X9086">
            <v>105.194</v>
          </cell>
          <cell r="Y9086">
            <v>105.405</v>
          </cell>
          <cell r="Z9086">
            <v>105.508</v>
          </cell>
          <cell r="AA9086">
            <v>105.508</v>
          </cell>
          <cell r="AB9086">
            <v>105.508</v>
          </cell>
          <cell r="AC9086">
            <v>104.59699999999999</v>
          </cell>
          <cell r="AD9086">
            <v>104</v>
          </cell>
          <cell r="AE9086">
            <v>104.06</v>
          </cell>
          <cell r="AF9086">
            <v>103.438</v>
          </cell>
          <cell r="AG9086">
            <v>103.339</v>
          </cell>
          <cell r="AH9086">
            <v>103.339</v>
          </cell>
          <cell r="AI9086">
            <v>103.19199999999999</v>
          </cell>
          <cell r="AJ9086">
            <v>103.172</v>
          </cell>
          <cell r="AK9086">
            <v>103.316</v>
          </cell>
          <cell r="AL9086">
            <v>103.801</v>
          </cell>
          <cell r="AM9086">
            <v>103.801</v>
          </cell>
          <cell r="AN9086">
            <v>103.801</v>
          </cell>
          <cell r="AO9086">
            <v>104.117</v>
          </cell>
          <cell r="AP9086">
            <v>103.992</v>
          </cell>
          <cell r="AQ9086">
            <v>104.083</v>
          </cell>
          <cell r="AR9086">
            <v>104.29</v>
          </cell>
          <cell r="AS9086">
            <v>104.29</v>
          </cell>
          <cell r="AT9086">
            <v>104.29</v>
          </cell>
          <cell r="AU9086">
            <v>102.55</v>
          </cell>
          <cell r="AV9086">
            <v>102.467</v>
          </cell>
          <cell r="AW9086">
            <v>102.614</v>
          </cell>
          <cell r="AX9086">
            <v>102.70699999999999</v>
          </cell>
          <cell r="AY9086">
            <v>102.70699999999999</v>
          </cell>
          <cell r="AZ9086">
            <v>102.70699999999999</v>
          </cell>
          <cell r="BA9086">
            <v>102.70699999999999</v>
          </cell>
          <cell r="BB9086">
            <v>102.884</v>
          </cell>
          <cell r="BC9086">
            <v>102.80800000000001</v>
          </cell>
          <cell r="BD9086">
            <v>103.262</v>
          </cell>
          <cell r="BE9086">
            <v>103.262</v>
          </cell>
          <cell r="BF9086">
            <v>103.262</v>
          </cell>
          <cell r="BG9086">
            <v>104.03100000000001</v>
          </cell>
          <cell r="BH9086">
            <v>103.75</v>
          </cell>
          <cell r="BI9086">
            <v>103.294</v>
          </cell>
          <cell r="BJ9086">
            <v>102.69</v>
          </cell>
          <cell r="BK9086">
            <v>102.69</v>
          </cell>
          <cell r="BL9086">
            <v>102.69</v>
          </cell>
          <cell r="BM9086">
            <v>102.774</v>
          </cell>
          <cell r="BN9086">
            <v>102.714</v>
          </cell>
          <cell r="BO9086">
            <v>103.898</v>
          </cell>
          <cell r="BP9086">
            <v>103.81399999999999</v>
          </cell>
          <cell r="BQ9086">
            <v>103.81399999999999</v>
          </cell>
          <cell r="BR9086">
            <v>103.949</v>
          </cell>
          <cell r="BS9086">
            <v>104.119</v>
          </cell>
          <cell r="BT9086">
            <v>104.06699999999999</v>
          </cell>
          <cell r="BU9086">
            <v>104.083</v>
          </cell>
          <cell r="BV9086">
            <v>104.26</v>
          </cell>
          <cell r="BW9086">
            <v>104.26</v>
          </cell>
          <cell r="BX9086">
            <v>104.26</v>
          </cell>
          <cell r="BY9086">
            <v>104.26</v>
          </cell>
          <cell r="BZ9086">
            <v>104.233</v>
          </cell>
          <cell r="CA9086">
            <v>104.30800000000001</v>
          </cell>
        </row>
        <row r="9087">
          <cell r="B9087" t="str">
            <v>Schütterle</v>
          </cell>
          <cell r="C9087" t="str">
            <v>Manfred</v>
          </cell>
          <cell r="D9087" t="str">
            <v>MS Offenburg</v>
          </cell>
          <cell r="G9087">
            <v>109.45</v>
          </cell>
          <cell r="H9087">
            <v>109.45</v>
          </cell>
          <cell r="I9087">
            <v>109.45</v>
          </cell>
          <cell r="J9087">
            <v>109.45</v>
          </cell>
          <cell r="K9087">
            <v>109.45</v>
          </cell>
          <cell r="L9087">
            <v>109.45</v>
          </cell>
          <cell r="M9087">
            <v>107.188</v>
          </cell>
          <cell r="N9087">
            <v>107.188</v>
          </cell>
          <cell r="O9087">
            <v>107.188</v>
          </cell>
          <cell r="P9087">
            <v>107.188</v>
          </cell>
          <cell r="Q9087">
            <v>107.188</v>
          </cell>
          <cell r="R9087">
            <v>107.188</v>
          </cell>
          <cell r="BZ9087" t="str">
            <v/>
          </cell>
          <cell r="CA9087" t="str">
            <v/>
          </cell>
        </row>
        <row r="9088">
          <cell r="B9088" t="str">
            <v>Schüttler</v>
          </cell>
          <cell r="C9088" t="str">
            <v>Ronny</v>
          </cell>
          <cell r="D9088" t="str">
            <v>Sportgemeinde 1886 Weiterstadt Abteilung Bahnengolf</v>
          </cell>
          <cell r="AL9088">
            <v>111.30800000000001</v>
          </cell>
          <cell r="AM9088">
            <v>111.30800000000001</v>
          </cell>
          <cell r="AN9088">
            <v>111.30800000000001</v>
          </cell>
          <cell r="AO9088">
            <v>111.30800000000001</v>
          </cell>
          <cell r="AP9088">
            <v>111.26900000000001</v>
          </cell>
          <cell r="AQ9088">
            <v>111.039</v>
          </cell>
          <cell r="AR9088">
            <v>111.214</v>
          </cell>
          <cell r="AS9088">
            <v>111.214</v>
          </cell>
          <cell r="AT9088">
            <v>111.214</v>
          </cell>
          <cell r="AU9088">
            <v>110.48699999999999</v>
          </cell>
          <cell r="AV9088">
            <v>109.744</v>
          </cell>
          <cell r="AW9088">
            <v>116.16500000000001</v>
          </cell>
          <cell r="AX9088">
            <v>116.16500000000001</v>
          </cell>
          <cell r="AY9088">
            <v>116.16500000000001</v>
          </cell>
          <cell r="AZ9088">
            <v>110.596</v>
          </cell>
          <cell r="BA9088">
            <v>113.634</v>
          </cell>
          <cell r="BB9088">
            <v>113.634</v>
          </cell>
          <cell r="BC9088">
            <v>118.41800000000001</v>
          </cell>
          <cell r="BD9088">
            <v>115.416</v>
          </cell>
          <cell r="BE9088">
            <v>115.416</v>
          </cell>
          <cell r="BF9088">
            <v>115.416</v>
          </cell>
          <cell r="BG9088">
            <v>115.416</v>
          </cell>
          <cell r="BH9088">
            <v>115.416</v>
          </cell>
          <cell r="BI9088">
            <v>114.411</v>
          </cell>
          <cell r="BM9088">
            <v>117.01900000000001</v>
          </cell>
          <cell r="BN9088">
            <v>116.19799999999999</v>
          </cell>
          <cell r="BO9088">
            <v>116.19799999999999</v>
          </cell>
          <cell r="BP9088">
            <v>116.19799999999999</v>
          </cell>
          <cell r="BQ9088">
            <v>116.19799999999999</v>
          </cell>
          <cell r="BR9088">
            <v>116.19799999999999</v>
          </cell>
          <cell r="BS9088">
            <v>118.28700000000001</v>
          </cell>
          <cell r="BT9088">
            <v>113.614</v>
          </cell>
          <cell r="BU9088">
            <v>113.614</v>
          </cell>
          <cell r="BV9088">
            <v>111.70399999999999</v>
          </cell>
          <cell r="BW9088">
            <v>111.70399999999999</v>
          </cell>
          <cell r="BX9088">
            <v>111.70399999999999</v>
          </cell>
          <cell r="BY9088">
            <v>111.70399999999999</v>
          </cell>
          <cell r="BZ9088">
            <v>111.70399999999999</v>
          </cell>
          <cell r="CA9088">
            <v>111.70399999999999</v>
          </cell>
        </row>
        <row r="9089">
          <cell r="B9089" t="str">
            <v>Schütz</v>
          </cell>
          <cell r="C9089" t="str">
            <v>Alfred</v>
          </cell>
          <cell r="D9089" t="str">
            <v>MinigolfCard</v>
          </cell>
          <cell r="BZ9089" t="str">
            <v/>
          </cell>
          <cell r="CA9089" t="str">
            <v/>
          </cell>
        </row>
        <row r="9090">
          <cell r="B9090" t="str">
            <v>Schütz</v>
          </cell>
          <cell r="C9090" t="str">
            <v>Alfred</v>
          </cell>
          <cell r="D9090" t="str">
            <v>MinigolfCard</v>
          </cell>
          <cell r="BZ9090" t="str">
            <v/>
          </cell>
          <cell r="CA9090" t="str">
            <v/>
          </cell>
        </row>
        <row r="9091">
          <cell r="B9091" t="str">
            <v>Schütz</v>
          </cell>
          <cell r="C9091" t="str">
            <v>Alfred</v>
          </cell>
          <cell r="D9091" t="str">
            <v>MinigolfCard</v>
          </cell>
          <cell r="BZ9091" t="str">
            <v/>
          </cell>
          <cell r="CA9091" t="str">
            <v/>
          </cell>
        </row>
        <row r="9092">
          <cell r="B9092" t="str">
            <v>Schütz</v>
          </cell>
          <cell r="C9092" t="str">
            <v>Kira</v>
          </cell>
          <cell r="D9092" t="str">
            <v>MinigolfCard</v>
          </cell>
          <cell r="BZ9092" t="str">
            <v/>
          </cell>
          <cell r="CA9092" t="str">
            <v/>
          </cell>
        </row>
        <row r="9093">
          <cell r="B9093" t="str">
            <v>Schütz</v>
          </cell>
          <cell r="C9093" t="str">
            <v>Michael</v>
          </cell>
          <cell r="D9093" t="str">
            <v>MGC Do-Syburg</v>
          </cell>
          <cell r="BZ9093" t="str">
            <v/>
          </cell>
          <cell r="CA9093" t="str">
            <v/>
          </cell>
        </row>
        <row r="9094">
          <cell r="B9094" t="str">
            <v>Schütz</v>
          </cell>
          <cell r="C9094" t="str">
            <v>Peter</v>
          </cell>
          <cell r="D9094" t="str">
            <v>1. MGC Metzingen</v>
          </cell>
          <cell r="BZ9094" t="str">
            <v/>
          </cell>
          <cell r="CA9094" t="str">
            <v/>
          </cell>
        </row>
        <row r="9095">
          <cell r="B9095" t="str">
            <v>Schütz</v>
          </cell>
          <cell r="C9095" t="str">
            <v>Philipp</v>
          </cell>
          <cell r="D9095" t="str">
            <v>1. MGC Kassel 1964</v>
          </cell>
          <cell r="BZ9095" t="str">
            <v/>
          </cell>
          <cell r="CA9095" t="str">
            <v/>
          </cell>
        </row>
        <row r="9096">
          <cell r="B9096" t="str">
            <v>Schütz</v>
          </cell>
          <cell r="C9096" t="str">
            <v>Philipp</v>
          </cell>
          <cell r="D9096" t="str">
            <v>MinigolfCard</v>
          </cell>
          <cell r="BZ9096" t="str">
            <v/>
          </cell>
          <cell r="CA9096" t="str">
            <v/>
          </cell>
        </row>
        <row r="9097">
          <cell r="B9097" t="str">
            <v>Schütz</v>
          </cell>
          <cell r="C9097" t="str">
            <v>Rainer</v>
          </cell>
          <cell r="D9097" t="str">
            <v>Bahnengolf Club Heilbronn</v>
          </cell>
          <cell r="G9097">
            <v>104.181</v>
          </cell>
          <cell r="H9097">
            <v>103.819</v>
          </cell>
          <cell r="I9097">
            <v>103.819</v>
          </cell>
          <cell r="J9097">
            <v>103.819</v>
          </cell>
          <cell r="K9097">
            <v>103.58799999999999</v>
          </cell>
          <cell r="L9097">
            <v>101.553</v>
          </cell>
          <cell r="M9097">
            <v>101.93600000000001</v>
          </cell>
          <cell r="N9097">
            <v>101.63200000000001</v>
          </cell>
          <cell r="O9097">
            <v>101.63200000000001</v>
          </cell>
          <cell r="P9097">
            <v>101.63200000000001</v>
          </cell>
          <cell r="Q9097">
            <v>101.616</v>
          </cell>
          <cell r="R9097">
            <v>103.151</v>
          </cell>
          <cell r="S9097">
            <v>102.935</v>
          </cell>
          <cell r="T9097">
            <v>102.41500000000001</v>
          </cell>
          <cell r="U9097">
            <v>102.41500000000001</v>
          </cell>
          <cell r="V9097">
            <v>102.41500000000001</v>
          </cell>
          <cell r="W9097">
            <v>102.044</v>
          </cell>
          <cell r="X9097">
            <v>101.682</v>
          </cell>
          <cell r="Y9097">
            <v>101.19799999999999</v>
          </cell>
          <cell r="Z9097">
            <v>101.771</v>
          </cell>
          <cell r="AA9097">
            <v>101.771</v>
          </cell>
          <cell r="AB9097">
            <v>101.771</v>
          </cell>
          <cell r="AC9097">
            <v>101.773</v>
          </cell>
          <cell r="AD9097">
            <v>102.322</v>
          </cell>
          <cell r="AE9097">
            <v>102.78700000000001</v>
          </cell>
          <cell r="AF9097">
            <v>100.953</v>
          </cell>
          <cell r="AG9097">
            <v>100.953</v>
          </cell>
          <cell r="AH9097">
            <v>100.953</v>
          </cell>
          <cell r="AI9097">
            <v>100.79300000000001</v>
          </cell>
          <cell r="AJ9097">
            <v>100.398</v>
          </cell>
          <cell r="AK9097">
            <v>101.033</v>
          </cell>
          <cell r="AL9097">
            <v>100.748</v>
          </cell>
          <cell r="AM9097">
            <v>100.873</v>
          </cell>
          <cell r="AN9097">
            <v>100.873</v>
          </cell>
          <cell r="AO9097">
            <v>100.675</v>
          </cell>
          <cell r="AP9097">
            <v>100.63800000000001</v>
          </cell>
          <cell r="AQ9097">
            <v>100.544</v>
          </cell>
          <cell r="AR9097">
            <v>100.53100000000001</v>
          </cell>
          <cell r="AS9097">
            <v>100.53100000000001</v>
          </cell>
          <cell r="AT9097">
            <v>100.53100000000001</v>
          </cell>
          <cell r="AU9097">
            <v>101.49</v>
          </cell>
          <cell r="AV9097">
            <v>101.92</v>
          </cell>
          <cell r="AW9097">
            <v>102.014</v>
          </cell>
          <cell r="AX9097">
            <v>101.846</v>
          </cell>
          <cell r="AY9097">
            <v>101.846</v>
          </cell>
          <cell r="AZ9097">
            <v>101.714</v>
          </cell>
          <cell r="BA9097">
            <v>101.22</v>
          </cell>
          <cell r="BB9097">
            <v>101.4</v>
          </cell>
          <cell r="BC9097">
            <v>101.90600000000001</v>
          </cell>
          <cell r="BD9097">
            <v>102.214</v>
          </cell>
          <cell r="BE9097">
            <v>102.214</v>
          </cell>
          <cell r="BF9097">
            <v>102.55200000000001</v>
          </cell>
          <cell r="BG9097">
            <v>101.215</v>
          </cell>
          <cell r="BH9097">
            <v>100.21299999999999</v>
          </cell>
          <cell r="BI9097">
            <v>100.20099999999999</v>
          </cell>
          <cell r="BJ9097">
            <v>99.37</v>
          </cell>
          <cell r="BK9097">
            <v>99.37</v>
          </cell>
          <cell r="BL9097">
            <v>99.37</v>
          </cell>
          <cell r="BM9097">
            <v>99.241</v>
          </cell>
          <cell r="BN9097">
            <v>100.041</v>
          </cell>
          <cell r="BO9097">
            <v>99.215999999999994</v>
          </cell>
          <cell r="BP9097">
            <v>99.412999999999997</v>
          </cell>
          <cell r="BQ9097">
            <v>99.412999999999997</v>
          </cell>
          <cell r="BR9097">
            <v>99.412999999999997</v>
          </cell>
          <cell r="BS9097">
            <v>98.935000000000002</v>
          </cell>
          <cell r="BT9097">
            <v>99.403000000000006</v>
          </cell>
          <cell r="BU9097">
            <v>99.364999999999995</v>
          </cell>
          <cell r="BV9097">
            <v>99.135999999999996</v>
          </cell>
          <cell r="BW9097">
            <v>99.135999999999996</v>
          </cell>
          <cell r="BX9097">
            <v>99.135999999999996</v>
          </cell>
          <cell r="BY9097">
            <v>99.135999999999996</v>
          </cell>
          <cell r="BZ9097">
            <v>98.718000000000004</v>
          </cell>
          <cell r="CA9097">
            <v>98.724999999999994</v>
          </cell>
        </row>
        <row r="9098">
          <cell r="B9098" t="str">
            <v>Schütz</v>
          </cell>
          <cell r="C9098" t="str">
            <v>Valentin</v>
          </cell>
          <cell r="D9098" t="str">
            <v>1. Bahnengolf-Club Singen</v>
          </cell>
          <cell r="BZ9098" t="str">
            <v/>
          </cell>
          <cell r="CA9098">
            <v>113.614</v>
          </cell>
        </row>
        <row r="9099">
          <cell r="B9099" t="str">
            <v>Schwab</v>
          </cell>
          <cell r="C9099" t="str">
            <v>Allan</v>
          </cell>
          <cell r="D9099" t="str">
            <v>Niendorfer MC v. 1963</v>
          </cell>
          <cell r="AL9099">
            <v>105.402</v>
          </cell>
          <cell r="AM9099">
            <v>105.402</v>
          </cell>
          <cell r="AN9099">
            <v>105.402</v>
          </cell>
          <cell r="AO9099">
            <v>105.402</v>
          </cell>
          <cell r="AP9099">
            <v>105.402</v>
          </cell>
          <cell r="AQ9099">
            <v>105.402</v>
          </cell>
          <cell r="AS9099">
            <v>105.767</v>
          </cell>
          <cell r="AT9099">
            <v>105.767</v>
          </cell>
          <cell r="AU9099">
            <v>105.767</v>
          </cell>
          <cell r="BZ9099" t="str">
            <v/>
          </cell>
          <cell r="CA9099" t="str">
            <v/>
          </cell>
        </row>
        <row r="9100">
          <cell r="B9100" t="str">
            <v>Schwab</v>
          </cell>
          <cell r="C9100" t="str">
            <v>Bernd</v>
          </cell>
          <cell r="D9100" t="str">
            <v>Sportclub Bad Münder Abteilung Bahnengolf</v>
          </cell>
          <cell r="G9100">
            <v>108.80500000000001</v>
          </cell>
          <cell r="H9100">
            <v>109.001</v>
          </cell>
          <cell r="I9100">
            <v>109.001</v>
          </cell>
          <cell r="J9100">
            <v>109.001</v>
          </cell>
          <cell r="K9100">
            <v>108.996</v>
          </cell>
          <cell r="L9100">
            <v>108.45</v>
          </cell>
          <cell r="M9100">
            <v>108.45</v>
          </cell>
          <cell r="N9100">
            <v>107.39700000000001</v>
          </cell>
          <cell r="O9100">
            <v>107.39700000000001</v>
          </cell>
          <cell r="P9100">
            <v>107.39700000000001</v>
          </cell>
          <cell r="Q9100">
            <v>107.191</v>
          </cell>
          <cell r="R9100">
            <v>106.92700000000001</v>
          </cell>
          <cell r="S9100">
            <v>106.92700000000001</v>
          </cell>
          <cell r="T9100">
            <v>107.53100000000001</v>
          </cell>
          <cell r="U9100">
            <v>107.53100000000001</v>
          </cell>
          <cell r="V9100">
            <v>107.53100000000001</v>
          </cell>
          <cell r="W9100">
            <v>106.71899999999999</v>
          </cell>
          <cell r="X9100">
            <v>107.53</v>
          </cell>
          <cell r="Y9100">
            <v>107.889</v>
          </cell>
          <cell r="Z9100">
            <v>108.14100000000001</v>
          </cell>
          <cell r="AA9100">
            <v>108.14100000000001</v>
          </cell>
          <cell r="AB9100">
            <v>108.14100000000001</v>
          </cell>
          <cell r="AC9100">
            <v>108.751</v>
          </cell>
          <cell r="AD9100">
            <v>107.78400000000001</v>
          </cell>
          <cell r="AE9100">
            <v>107.42100000000001</v>
          </cell>
          <cell r="AF9100">
            <v>107.42100000000001</v>
          </cell>
          <cell r="AG9100">
            <v>107.42100000000001</v>
          </cell>
          <cell r="AH9100">
            <v>107.42100000000001</v>
          </cell>
          <cell r="AI9100">
            <v>108.313</v>
          </cell>
          <cell r="AJ9100">
            <v>107.423</v>
          </cell>
          <cell r="AK9100">
            <v>107.423</v>
          </cell>
          <cell r="AL9100">
            <v>107.614</v>
          </cell>
          <cell r="AM9100">
            <v>107.614</v>
          </cell>
          <cell r="AN9100">
            <v>107.614</v>
          </cell>
          <cell r="AO9100">
            <v>106.616</v>
          </cell>
          <cell r="AP9100">
            <v>107.64100000000001</v>
          </cell>
          <cell r="AQ9100">
            <v>107.64100000000001</v>
          </cell>
          <cell r="AR9100">
            <v>106.837</v>
          </cell>
          <cell r="AS9100">
            <v>106.837</v>
          </cell>
          <cell r="AT9100">
            <v>106.837</v>
          </cell>
          <cell r="AU9100">
            <v>108.422</v>
          </cell>
          <cell r="AV9100">
            <v>109.236</v>
          </cell>
          <cell r="AW9100">
            <v>108.61</v>
          </cell>
          <cell r="AX9100">
            <v>108.872</v>
          </cell>
          <cell r="AY9100">
            <v>108.872</v>
          </cell>
          <cell r="AZ9100">
            <v>108.872</v>
          </cell>
          <cell r="BA9100">
            <v>109.227</v>
          </cell>
          <cell r="BB9100">
            <v>107.602</v>
          </cell>
          <cell r="BC9100">
            <v>109.367</v>
          </cell>
          <cell r="BD9100">
            <v>107.121</v>
          </cell>
          <cell r="BE9100">
            <v>107.121</v>
          </cell>
          <cell r="BF9100">
            <v>107.121</v>
          </cell>
          <cell r="BG9100">
            <v>110.04300000000001</v>
          </cell>
          <cell r="BH9100">
            <v>109.503</v>
          </cell>
          <cell r="BI9100">
            <v>108.696</v>
          </cell>
          <cell r="BJ9100">
            <v>108.482</v>
          </cell>
          <cell r="BK9100">
            <v>108.35299999999999</v>
          </cell>
          <cell r="BL9100">
            <v>108.35299999999999</v>
          </cell>
          <cell r="BM9100">
            <v>107.94199999999999</v>
          </cell>
          <cell r="BN9100">
            <v>107.309</v>
          </cell>
          <cell r="BO9100">
            <v>107.309</v>
          </cell>
          <cell r="BP9100">
            <v>107.32</v>
          </cell>
          <cell r="BQ9100">
            <v>107.32</v>
          </cell>
          <cell r="BR9100">
            <v>107.32</v>
          </cell>
          <cell r="BS9100">
            <v>107.66</v>
          </cell>
          <cell r="BT9100">
            <v>108.536</v>
          </cell>
          <cell r="BU9100">
            <v>108.536</v>
          </cell>
          <cell r="BV9100">
            <v>107.098</v>
          </cell>
          <cell r="BW9100">
            <v>107.098</v>
          </cell>
          <cell r="BX9100">
            <v>107.098</v>
          </cell>
          <cell r="BY9100">
            <v>107.098</v>
          </cell>
          <cell r="BZ9100">
            <v>107.5</v>
          </cell>
          <cell r="CA9100">
            <v>106.377</v>
          </cell>
        </row>
        <row r="9101">
          <cell r="B9101" t="str">
            <v>Schwab</v>
          </cell>
          <cell r="C9101" t="str">
            <v>Marianne</v>
          </cell>
          <cell r="D9101" t="str">
            <v>Sportclub Bad Münder Abteilung Bahnengolf</v>
          </cell>
          <cell r="F9101">
            <v>106.111</v>
          </cell>
          <cell r="G9101">
            <v>109.504</v>
          </cell>
          <cell r="H9101">
            <v>110.128</v>
          </cell>
          <cell r="I9101">
            <v>110.128</v>
          </cell>
          <cell r="J9101">
            <v>110.128</v>
          </cell>
          <cell r="K9101">
            <v>111.64400000000001</v>
          </cell>
          <cell r="L9101">
            <v>111.383</v>
          </cell>
          <cell r="M9101">
            <v>111.383</v>
          </cell>
          <cell r="N9101">
            <v>111.73099999999999</v>
          </cell>
          <cell r="O9101">
            <v>111.73099999999999</v>
          </cell>
          <cell r="P9101">
            <v>111.73099999999999</v>
          </cell>
          <cell r="Q9101">
            <v>111.226</v>
          </cell>
          <cell r="R9101">
            <v>112.447</v>
          </cell>
          <cell r="S9101">
            <v>112.447</v>
          </cell>
          <cell r="T9101">
            <v>113.86</v>
          </cell>
          <cell r="U9101">
            <v>113.86</v>
          </cell>
          <cell r="V9101">
            <v>113.86</v>
          </cell>
          <cell r="W9101">
            <v>112.79</v>
          </cell>
          <cell r="X9101">
            <v>112.253</v>
          </cell>
          <cell r="Y9101">
            <v>112.127</v>
          </cell>
          <cell r="Z9101">
            <v>110.511</v>
          </cell>
          <cell r="AA9101">
            <v>110.511</v>
          </cell>
          <cell r="AB9101">
            <v>110.511</v>
          </cell>
          <cell r="AC9101">
            <v>110.69499999999999</v>
          </cell>
          <cell r="AD9101">
            <v>110.33499999999999</v>
          </cell>
          <cell r="AE9101">
            <v>110.196</v>
          </cell>
          <cell r="AF9101">
            <v>111.08799999999999</v>
          </cell>
          <cell r="AG9101">
            <v>111.08799999999999</v>
          </cell>
          <cell r="AH9101">
            <v>111.08799999999999</v>
          </cell>
          <cell r="AI9101">
            <v>111.479</v>
          </cell>
          <cell r="AJ9101">
            <v>110.423</v>
          </cell>
          <cell r="AK9101">
            <v>110.423</v>
          </cell>
          <cell r="AL9101">
            <v>110.077</v>
          </cell>
          <cell r="AM9101">
            <v>110.077</v>
          </cell>
          <cell r="AN9101">
            <v>110.077</v>
          </cell>
          <cell r="AO9101">
            <v>109.267</v>
          </cell>
          <cell r="AP9101">
            <v>111.044</v>
          </cell>
          <cell r="AQ9101">
            <v>111.044</v>
          </cell>
          <cell r="AR9101">
            <v>111.166</v>
          </cell>
          <cell r="AS9101">
            <v>111.166</v>
          </cell>
          <cell r="AT9101">
            <v>111.166</v>
          </cell>
          <cell r="AU9101">
            <v>114.172</v>
          </cell>
          <cell r="AV9101">
            <v>114.236</v>
          </cell>
          <cell r="AW9101">
            <v>112.527</v>
          </cell>
          <cell r="AX9101">
            <v>112.809</v>
          </cell>
          <cell r="AY9101">
            <v>112.809</v>
          </cell>
          <cell r="AZ9101">
            <v>112.809</v>
          </cell>
          <cell r="BA9101">
            <v>112.477</v>
          </cell>
          <cell r="BB9101">
            <v>112.602</v>
          </cell>
          <cell r="BC9101">
            <v>112.824</v>
          </cell>
          <cell r="BD9101">
            <v>114.53</v>
          </cell>
          <cell r="BE9101">
            <v>114.53</v>
          </cell>
          <cell r="BF9101">
            <v>114.53</v>
          </cell>
          <cell r="BG9101">
            <v>114.504</v>
          </cell>
          <cell r="BH9101">
            <v>114.587</v>
          </cell>
          <cell r="BI9101">
            <v>112.446</v>
          </cell>
          <cell r="BJ9101">
            <v>112.209</v>
          </cell>
          <cell r="BK9101">
            <v>112.40900000000001</v>
          </cell>
          <cell r="BL9101">
            <v>112.40900000000001</v>
          </cell>
          <cell r="BM9101">
            <v>113.88500000000001</v>
          </cell>
          <cell r="BN9101">
            <v>112.628</v>
          </cell>
          <cell r="BO9101">
            <v>111.917</v>
          </cell>
          <cell r="BP9101">
            <v>112.313</v>
          </cell>
          <cell r="BQ9101">
            <v>112.313</v>
          </cell>
          <cell r="BR9101">
            <v>112.313</v>
          </cell>
          <cell r="BS9101">
            <v>110.94</v>
          </cell>
          <cell r="BT9101">
            <v>113.19199999999999</v>
          </cell>
          <cell r="BU9101">
            <v>113.19199999999999</v>
          </cell>
          <cell r="BV9101">
            <v>112.006</v>
          </cell>
          <cell r="BW9101">
            <v>112.006</v>
          </cell>
          <cell r="BX9101">
            <v>112.006</v>
          </cell>
          <cell r="BY9101">
            <v>112.006</v>
          </cell>
          <cell r="BZ9101">
            <v>112.298</v>
          </cell>
          <cell r="CA9101">
            <v>111.717</v>
          </cell>
        </row>
        <row r="9102">
          <cell r="B9102" t="str">
            <v>Schwab</v>
          </cell>
          <cell r="C9102" t="str">
            <v>Sandro</v>
          </cell>
          <cell r="D9102" t="str">
            <v>MGC Homburger Land</v>
          </cell>
          <cell r="BZ9102" t="str">
            <v/>
          </cell>
          <cell r="CA9102" t="str">
            <v/>
          </cell>
        </row>
        <row r="9103">
          <cell r="B9103" t="str">
            <v>Schwabe</v>
          </cell>
          <cell r="C9103" t="str">
            <v>Bianca</v>
          </cell>
          <cell r="D9103" t="str">
            <v>MinigolfCard</v>
          </cell>
          <cell r="BZ9103" t="str">
            <v/>
          </cell>
          <cell r="CA9103" t="str">
            <v/>
          </cell>
        </row>
        <row r="9104">
          <cell r="B9104" t="str">
            <v>Schwabe</v>
          </cell>
          <cell r="C9104" t="str">
            <v>Bianca</v>
          </cell>
          <cell r="D9104" t="str">
            <v>MinigolfCard</v>
          </cell>
          <cell r="BZ9104" t="str">
            <v/>
          </cell>
          <cell r="CA9104" t="str">
            <v/>
          </cell>
        </row>
        <row r="9105">
          <cell r="B9105" t="str">
            <v>Schwabe</v>
          </cell>
          <cell r="C9105" t="str">
            <v>Florian</v>
          </cell>
          <cell r="D9105" t="str">
            <v>MinigolfCard</v>
          </cell>
          <cell r="BZ9105" t="str">
            <v/>
          </cell>
          <cell r="CA9105" t="str">
            <v/>
          </cell>
        </row>
        <row r="9106">
          <cell r="B9106" t="str">
            <v>Schwabe</v>
          </cell>
          <cell r="C9106" t="str">
            <v>Sebastian</v>
          </cell>
          <cell r="D9106" t="str">
            <v>MinigolfCard</v>
          </cell>
          <cell r="BZ9106" t="str">
            <v/>
          </cell>
          <cell r="CA9106" t="str">
            <v/>
          </cell>
        </row>
        <row r="9107">
          <cell r="B9107" t="str">
            <v>Schwägerl</v>
          </cell>
          <cell r="C9107" t="str">
            <v>Raimund</v>
          </cell>
          <cell r="D9107" t="str">
            <v>Minigolfclub Murnau am Staffelsee</v>
          </cell>
          <cell r="BU9107">
            <v>107.443</v>
          </cell>
          <cell r="BV9107">
            <v>103.999</v>
          </cell>
          <cell r="BW9107">
            <v>103.999</v>
          </cell>
          <cell r="BX9107">
            <v>103.999</v>
          </cell>
          <cell r="BY9107">
            <v>103.999</v>
          </cell>
          <cell r="BZ9107">
            <v>103.999</v>
          </cell>
          <cell r="CA9107">
            <v>103.485</v>
          </cell>
        </row>
        <row r="9108">
          <cell r="B9108" t="str">
            <v>Schwanhäuser</v>
          </cell>
          <cell r="C9108" t="str">
            <v>Christian</v>
          </cell>
          <cell r="D9108" t="str">
            <v>1. BGC Garmisch-Partenkirchen</v>
          </cell>
          <cell r="G9108">
            <v>104.779</v>
          </cell>
          <cell r="H9108">
            <v>104.852</v>
          </cell>
          <cell r="I9108">
            <v>104.852</v>
          </cell>
          <cell r="J9108">
            <v>104.852</v>
          </cell>
          <cell r="K9108">
            <v>104.262</v>
          </cell>
          <cell r="L9108">
            <v>104.255</v>
          </cell>
          <cell r="M9108">
            <v>104.79</v>
          </cell>
          <cell r="N9108">
            <v>104.904</v>
          </cell>
          <cell r="O9108">
            <v>104.904</v>
          </cell>
          <cell r="P9108">
            <v>104.904</v>
          </cell>
          <cell r="Q9108">
            <v>105.259</v>
          </cell>
          <cell r="R9108">
            <v>105.259</v>
          </cell>
          <cell r="S9108">
            <v>103.378</v>
          </cell>
          <cell r="T9108">
            <v>103.378</v>
          </cell>
          <cell r="U9108">
            <v>103.378</v>
          </cell>
          <cell r="V9108">
            <v>103.378</v>
          </cell>
          <cell r="W9108">
            <v>103.991</v>
          </cell>
          <cell r="X9108">
            <v>103.991</v>
          </cell>
          <cell r="Y9108">
            <v>109.27800000000001</v>
          </cell>
          <cell r="Z9108">
            <v>114.291</v>
          </cell>
          <cell r="AA9108">
            <v>114.291</v>
          </cell>
          <cell r="AB9108">
            <v>114.291</v>
          </cell>
          <cell r="AC9108">
            <v>114.291</v>
          </cell>
          <cell r="AD9108">
            <v>114.291</v>
          </cell>
          <cell r="AE9108">
            <v>114.291</v>
          </cell>
          <cell r="AJ9108">
            <v>110.69</v>
          </cell>
          <cell r="AK9108">
            <v>107.696</v>
          </cell>
          <cell r="AL9108">
            <v>107.696</v>
          </cell>
          <cell r="AM9108">
            <v>107.696</v>
          </cell>
          <cell r="AN9108">
            <v>107.696</v>
          </cell>
          <cell r="AO9108">
            <v>107.696</v>
          </cell>
          <cell r="AP9108">
            <v>106.708</v>
          </cell>
          <cell r="BZ9108" t="str">
            <v/>
          </cell>
          <cell r="CA9108" t="str">
            <v/>
          </cell>
        </row>
        <row r="9109">
          <cell r="B9109" t="str">
            <v>Schwanitz</v>
          </cell>
          <cell r="C9109" t="str">
            <v>Michael</v>
          </cell>
          <cell r="D9109" t="str">
            <v>MinigolfCard</v>
          </cell>
          <cell r="BZ9109" t="str">
            <v/>
          </cell>
          <cell r="CA9109" t="str">
            <v/>
          </cell>
        </row>
        <row r="9110">
          <cell r="B9110" t="str">
            <v>Schwanitz</v>
          </cell>
          <cell r="C9110" t="str">
            <v>Michael</v>
          </cell>
          <cell r="D9110" t="str">
            <v>MinigolfCard</v>
          </cell>
          <cell r="BZ9110" t="str">
            <v/>
          </cell>
          <cell r="CA9110" t="str">
            <v/>
          </cell>
        </row>
        <row r="9111">
          <cell r="B9111" t="str">
            <v>Schwanitz</v>
          </cell>
          <cell r="C9111" t="str">
            <v>Michael</v>
          </cell>
          <cell r="D9111" t="str">
            <v>MinigolfCard</v>
          </cell>
          <cell r="BZ9111" t="str">
            <v/>
          </cell>
          <cell r="CA9111" t="str">
            <v/>
          </cell>
        </row>
        <row r="9112">
          <cell r="B9112" t="str">
            <v>Schwanitz</v>
          </cell>
          <cell r="C9112" t="str">
            <v>Michael</v>
          </cell>
          <cell r="D9112" t="str">
            <v>MinigolfCard</v>
          </cell>
          <cell r="BZ9112" t="str">
            <v/>
          </cell>
          <cell r="CA9112" t="str">
            <v/>
          </cell>
        </row>
        <row r="9113">
          <cell r="B9113" t="str">
            <v>Schwarz</v>
          </cell>
          <cell r="C9113" t="str">
            <v>Anita</v>
          </cell>
          <cell r="D9113" t="str">
            <v>Minigolfclub Karlshagen</v>
          </cell>
          <cell r="S9113">
            <v>115.21899999999999</v>
          </cell>
          <cell r="T9113">
            <v>115.21899999999999</v>
          </cell>
          <cell r="U9113">
            <v>115.21899999999999</v>
          </cell>
          <cell r="V9113">
            <v>115.21899999999999</v>
          </cell>
          <cell r="W9113">
            <v>112.73</v>
          </cell>
          <cell r="X9113">
            <v>111.468</v>
          </cell>
          <cell r="Y9113">
            <v>112.017</v>
          </cell>
          <cell r="Z9113">
            <v>111.264</v>
          </cell>
          <cell r="AA9113">
            <v>111.346</v>
          </cell>
          <cell r="AB9113">
            <v>111.346</v>
          </cell>
          <cell r="AC9113">
            <v>111.73099999999999</v>
          </cell>
          <cell r="AD9113">
            <v>111.432</v>
          </cell>
          <cell r="AE9113">
            <v>111.432</v>
          </cell>
          <cell r="AF9113">
            <v>111.291</v>
          </cell>
          <cell r="AG9113">
            <v>111.175</v>
          </cell>
          <cell r="AH9113">
            <v>111.175</v>
          </cell>
          <cell r="AI9113">
            <v>110.57599999999999</v>
          </cell>
          <cell r="AJ9113">
            <v>109.405</v>
          </cell>
          <cell r="AK9113">
            <v>109.405</v>
          </cell>
          <cell r="AL9113">
            <v>108.404</v>
          </cell>
          <cell r="AM9113">
            <v>108.404</v>
          </cell>
          <cell r="AN9113">
            <v>108.404</v>
          </cell>
          <cell r="AO9113">
            <v>108.657</v>
          </cell>
          <cell r="AP9113">
            <v>108.17700000000001</v>
          </cell>
          <cell r="AQ9113">
            <v>107.83199999999999</v>
          </cell>
          <cell r="AR9113">
            <v>108.246</v>
          </cell>
          <cell r="AS9113">
            <v>108.246</v>
          </cell>
          <cell r="AT9113">
            <v>108.246</v>
          </cell>
          <cell r="AU9113">
            <v>107.08799999999999</v>
          </cell>
          <cell r="AV9113">
            <v>107.203</v>
          </cell>
          <cell r="AW9113">
            <v>108.218</v>
          </cell>
          <cell r="AX9113">
            <v>108.107</v>
          </cell>
          <cell r="AY9113">
            <v>108.114</v>
          </cell>
          <cell r="AZ9113">
            <v>108.114</v>
          </cell>
          <cell r="BA9113">
            <v>107.94</v>
          </cell>
          <cell r="BB9113">
            <v>107.47499999999999</v>
          </cell>
          <cell r="BC9113">
            <v>106.759</v>
          </cell>
          <cell r="BD9113">
            <v>106.577</v>
          </cell>
          <cell r="BE9113">
            <v>106.248</v>
          </cell>
          <cell r="BF9113">
            <v>106.248</v>
          </cell>
          <cell r="BG9113">
            <v>106.09699999999999</v>
          </cell>
          <cell r="BH9113">
            <v>106.89400000000001</v>
          </cell>
          <cell r="BI9113">
            <v>106.684</v>
          </cell>
          <cell r="BJ9113">
            <v>106.29900000000001</v>
          </cell>
          <cell r="BK9113">
            <v>106.432</v>
          </cell>
          <cell r="BL9113">
            <v>106.432</v>
          </cell>
          <cell r="BM9113">
            <v>107.854</v>
          </cell>
          <cell r="BN9113">
            <v>107.42</v>
          </cell>
          <cell r="BO9113">
            <v>107.04</v>
          </cell>
          <cell r="BP9113">
            <v>107.504</v>
          </cell>
          <cell r="BQ9113">
            <v>107.482</v>
          </cell>
          <cell r="BR9113">
            <v>107.482</v>
          </cell>
          <cell r="BS9113">
            <v>104.98699999999999</v>
          </cell>
          <cell r="BT9113">
            <v>104.831</v>
          </cell>
          <cell r="BU9113">
            <v>104.902</v>
          </cell>
          <cell r="BV9113">
            <v>105.107</v>
          </cell>
          <cell r="BW9113">
            <v>104.605</v>
          </cell>
          <cell r="BX9113">
            <v>104.605</v>
          </cell>
          <cell r="BY9113">
            <v>104.605</v>
          </cell>
          <cell r="BZ9113">
            <v>104.60899999999999</v>
          </cell>
          <cell r="CA9113">
            <v>104.666</v>
          </cell>
        </row>
        <row r="9114">
          <cell r="B9114" t="str">
            <v>Schwarz</v>
          </cell>
          <cell r="C9114" t="str">
            <v>Detlef</v>
          </cell>
          <cell r="D9114" t="str">
            <v>Miniaturgolf-Club "Möve" Cuxhaven-Sahlenburg</v>
          </cell>
          <cell r="G9114">
            <v>108.363</v>
          </cell>
          <cell r="H9114">
            <v>108.363</v>
          </cell>
          <cell r="I9114">
            <v>108.363</v>
          </cell>
          <cell r="J9114">
            <v>108.363</v>
          </cell>
          <cell r="K9114">
            <v>108.54</v>
          </cell>
          <cell r="L9114">
            <v>110.56699999999999</v>
          </cell>
          <cell r="M9114">
            <v>110.56699999999999</v>
          </cell>
          <cell r="N9114">
            <v>107.57</v>
          </cell>
          <cell r="O9114">
            <v>107.57</v>
          </cell>
          <cell r="P9114">
            <v>107.57</v>
          </cell>
          <cell r="Q9114">
            <v>108.002</v>
          </cell>
          <cell r="R9114">
            <v>107.53100000000001</v>
          </cell>
          <cell r="S9114">
            <v>107.53100000000001</v>
          </cell>
          <cell r="T9114">
            <v>106.464</v>
          </cell>
          <cell r="U9114">
            <v>106.464</v>
          </cell>
          <cell r="V9114">
            <v>106.464</v>
          </cell>
          <cell r="W9114">
            <v>106.13800000000001</v>
          </cell>
          <cell r="X9114">
            <v>104.96599999999999</v>
          </cell>
          <cell r="Y9114">
            <v>105.28700000000001</v>
          </cell>
          <cell r="Z9114">
            <v>104.762</v>
          </cell>
          <cell r="AA9114">
            <v>104.762</v>
          </cell>
          <cell r="AB9114">
            <v>104.762</v>
          </cell>
          <cell r="AC9114">
            <v>104.5</v>
          </cell>
          <cell r="AD9114">
            <v>104.755</v>
          </cell>
          <cell r="AE9114">
            <v>104.863</v>
          </cell>
          <cell r="AF9114">
            <v>105.974</v>
          </cell>
          <cell r="AG9114">
            <v>105.974</v>
          </cell>
          <cell r="AH9114">
            <v>105.974</v>
          </cell>
          <cell r="AI9114">
            <v>105.413</v>
          </cell>
          <cell r="AJ9114">
            <v>104.10299999999999</v>
          </cell>
          <cell r="AK9114">
            <v>104.10299999999999</v>
          </cell>
          <cell r="AL9114">
            <v>103.422</v>
          </cell>
          <cell r="AM9114">
            <v>103.422</v>
          </cell>
          <cell r="AN9114">
            <v>103.199</v>
          </cell>
          <cell r="AO9114">
            <v>103.129</v>
          </cell>
          <cell r="AP9114">
            <v>102.98099999999999</v>
          </cell>
          <cell r="AQ9114">
            <v>102.98099999999999</v>
          </cell>
          <cell r="AR9114">
            <v>103.499</v>
          </cell>
          <cell r="AS9114">
            <v>103.499</v>
          </cell>
          <cell r="AT9114">
            <v>103.56</v>
          </cell>
          <cell r="AU9114">
            <v>104.20399999999999</v>
          </cell>
          <cell r="AV9114">
            <v>104.152</v>
          </cell>
          <cell r="AW9114">
            <v>103.85899999999999</v>
          </cell>
          <cell r="AX9114">
            <v>104.14700000000001</v>
          </cell>
          <cell r="AY9114">
            <v>104.14700000000001</v>
          </cell>
          <cell r="AZ9114">
            <v>104.14700000000001</v>
          </cell>
          <cell r="BA9114">
            <v>104.46599999999999</v>
          </cell>
          <cell r="BB9114">
            <v>103.93300000000001</v>
          </cell>
          <cell r="BC9114">
            <v>104.55</v>
          </cell>
          <cell r="BD9114">
            <v>104.291</v>
          </cell>
          <cell r="BE9114">
            <v>104.291</v>
          </cell>
          <cell r="BF9114">
            <v>104.291</v>
          </cell>
          <cell r="BG9114">
            <v>105.20699999999999</v>
          </cell>
          <cell r="BH9114">
            <v>105.52500000000001</v>
          </cell>
          <cell r="BI9114">
            <v>105.375</v>
          </cell>
          <cell r="BJ9114">
            <v>105.395</v>
          </cell>
          <cell r="BK9114">
            <v>105.395</v>
          </cell>
          <cell r="BL9114">
            <v>105.395</v>
          </cell>
          <cell r="BM9114">
            <v>104.795</v>
          </cell>
          <cell r="BN9114">
            <v>105.551</v>
          </cell>
          <cell r="BO9114">
            <v>109.129</v>
          </cell>
          <cell r="BP9114">
            <v>109.129</v>
          </cell>
          <cell r="BQ9114">
            <v>109.129</v>
          </cell>
          <cell r="BR9114">
            <v>109.129</v>
          </cell>
          <cell r="BS9114">
            <v>110.741</v>
          </cell>
          <cell r="BT9114">
            <v>106.72799999999999</v>
          </cell>
          <cell r="BU9114">
            <v>106.53400000000001</v>
          </cell>
          <cell r="BV9114">
            <v>106.28</v>
          </cell>
          <cell r="BW9114">
            <v>106.28</v>
          </cell>
          <cell r="BX9114">
            <v>106.28</v>
          </cell>
          <cell r="BY9114">
            <v>106.28</v>
          </cell>
          <cell r="BZ9114">
            <v>105.541</v>
          </cell>
          <cell r="CA9114">
            <v>104.86199999999999</v>
          </cell>
        </row>
        <row r="9115">
          <cell r="B9115" t="str">
            <v>Schwarz</v>
          </cell>
          <cell r="C9115" t="str">
            <v>Dominik</v>
          </cell>
          <cell r="D9115" t="str">
            <v>Olchinger Minigolf Sport Klub</v>
          </cell>
          <cell r="BI9115">
            <v>123.003</v>
          </cell>
          <cell r="BJ9115">
            <v>123.003</v>
          </cell>
          <cell r="BK9115">
            <v>123.003</v>
          </cell>
          <cell r="BL9115">
            <v>123.003</v>
          </cell>
          <cell r="BM9115">
            <v>117.06699999999999</v>
          </cell>
          <cell r="BN9115">
            <v>113.815</v>
          </cell>
          <cell r="BO9115">
            <v>109.886</v>
          </cell>
          <cell r="BP9115">
            <v>107.29900000000001</v>
          </cell>
          <cell r="BQ9115">
            <v>107.29900000000001</v>
          </cell>
          <cell r="BR9115">
            <v>107.29900000000001</v>
          </cell>
          <cell r="BS9115">
            <v>107.73</v>
          </cell>
          <cell r="BT9115">
            <v>107.73</v>
          </cell>
          <cell r="BU9115">
            <v>109.488</v>
          </cell>
          <cell r="BV9115">
            <v>111.488</v>
          </cell>
          <cell r="BW9115">
            <v>111.488</v>
          </cell>
          <cell r="BX9115">
            <v>111.488</v>
          </cell>
          <cell r="BY9115">
            <v>111.488</v>
          </cell>
          <cell r="BZ9115">
            <v>111.488</v>
          </cell>
          <cell r="CA9115">
            <v>111.488</v>
          </cell>
        </row>
        <row r="9116">
          <cell r="B9116" t="str">
            <v>Schwarz</v>
          </cell>
          <cell r="C9116" t="str">
            <v>Egon</v>
          </cell>
          <cell r="D9116" t="str">
            <v>Minigolfclub Karlshagen</v>
          </cell>
          <cell r="S9116">
            <v>117.96899999999999</v>
          </cell>
          <cell r="T9116">
            <v>110.926</v>
          </cell>
          <cell r="U9116">
            <v>110.926</v>
          </cell>
          <cell r="V9116">
            <v>110.926</v>
          </cell>
          <cell r="W9116">
            <v>108.85299999999999</v>
          </cell>
          <cell r="X9116">
            <v>109.33499999999999</v>
          </cell>
          <cell r="Y9116">
            <v>108.83499999999999</v>
          </cell>
          <cell r="Z9116">
            <v>109.97499999999999</v>
          </cell>
          <cell r="AA9116">
            <v>110.072</v>
          </cell>
          <cell r="AB9116">
            <v>109.129</v>
          </cell>
          <cell r="AC9116">
            <v>108.968</v>
          </cell>
          <cell r="AD9116">
            <v>109.157</v>
          </cell>
          <cell r="AE9116">
            <v>109.157</v>
          </cell>
          <cell r="AF9116">
            <v>107.733</v>
          </cell>
          <cell r="AG9116">
            <v>107.39700000000001</v>
          </cell>
          <cell r="AH9116">
            <v>107.39700000000001</v>
          </cell>
          <cell r="AI9116">
            <v>107.05800000000001</v>
          </cell>
          <cell r="AJ9116">
            <v>107.3</v>
          </cell>
          <cell r="AK9116">
            <v>107.261</v>
          </cell>
          <cell r="AL9116">
            <v>108.065</v>
          </cell>
          <cell r="AM9116">
            <v>108.065</v>
          </cell>
          <cell r="AN9116">
            <v>108.065</v>
          </cell>
          <cell r="AO9116">
            <v>108.23699999999999</v>
          </cell>
          <cell r="AP9116">
            <v>106.22199999999999</v>
          </cell>
          <cell r="AQ9116">
            <v>106.10599999999999</v>
          </cell>
          <cell r="AR9116">
            <v>105.571</v>
          </cell>
          <cell r="AS9116">
            <v>105.571</v>
          </cell>
          <cell r="AT9116">
            <v>105.571</v>
          </cell>
          <cell r="AU9116">
            <v>105.69499999999999</v>
          </cell>
          <cell r="AV9116">
            <v>106.32599999999999</v>
          </cell>
          <cell r="AW9116">
            <v>105.696</v>
          </cell>
          <cell r="AX9116">
            <v>106.367</v>
          </cell>
          <cell r="AY9116">
            <v>106.104</v>
          </cell>
          <cell r="AZ9116">
            <v>106.104</v>
          </cell>
          <cell r="BA9116">
            <v>106.352</v>
          </cell>
          <cell r="BB9116">
            <v>107.468</v>
          </cell>
          <cell r="BC9116">
            <v>107.801</v>
          </cell>
          <cell r="BD9116">
            <v>107.858</v>
          </cell>
          <cell r="BE9116">
            <v>108.06699999999999</v>
          </cell>
          <cell r="BF9116">
            <v>108.06699999999999</v>
          </cell>
          <cell r="BG9116">
            <v>108.044</v>
          </cell>
          <cell r="BH9116">
            <v>106.169</v>
          </cell>
          <cell r="BI9116">
            <v>106.011</v>
          </cell>
          <cell r="BJ9116">
            <v>105.923</v>
          </cell>
          <cell r="BK9116">
            <v>105.551</v>
          </cell>
          <cell r="BL9116">
            <v>105.551</v>
          </cell>
          <cell r="BM9116">
            <v>105.48</v>
          </cell>
          <cell r="BN9116">
            <v>106.495</v>
          </cell>
          <cell r="BO9116">
            <v>106.19799999999999</v>
          </cell>
          <cell r="BP9116">
            <v>106.77800000000001</v>
          </cell>
          <cell r="BQ9116">
            <v>106.373</v>
          </cell>
          <cell r="BR9116">
            <v>106.373</v>
          </cell>
          <cell r="BS9116">
            <v>106.867</v>
          </cell>
          <cell r="BT9116">
            <v>106.425</v>
          </cell>
          <cell r="BU9116">
            <v>106.065</v>
          </cell>
          <cell r="BV9116">
            <v>105.438</v>
          </cell>
          <cell r="BW9116">
            <v>105.32</v>
          </cell>
          <cell r="BX9116">
            <v>105.32</v>
          </cell>
          <cell r="BY9116">
            <v>105.32</v>
          </cell>
          <cell r="BZ9116">
            <v>105.077</v>
          </cell>
          <cell r="CA9116">
            <v>104.971</v>
          </cell>
        </row>
        <row r="9117">
          <cell r="B9117" t="str">
            <v>Schwarz</v>
          </cell>
          <cell r="C9117" t="str">
            <v>Elmar</v>
          </cell>
          <cell r="D9117" t="str">
            <v>MinigolfCard</v>
          </cell>
          <cell r="G9117">
            <v>114.562</v>
          </cell>
          <cell r="H9117">
            <v>114.562</v>
          </cell>
          <cell r="I9117">
            <v>114.562</v>
          </cell>
          <cell r="J9117">
            <v>114.562</v>
          </cell>
          <cell r="K9117">
            <v>114.562</v>
          </cell>
          <cell r="L9117">
            <v>114.562</v>
          </cell>
          <cell r="M9117">
            <v>113.494</v>
          </cell>
          <cell r="N9117">
            <v>113.494</v>
          </cell>
          <cell r="O9117">
            <v>113.494</v>
          </cell>
          <cell r="P9117">
            <v>113.494</v>
          </cell>
          <cell r="Q9117">
            <v>113.494</v>
          </cell>
          <cell r="R9117">
            <v>113.494</v>
          </cell>
          <cell r="AP9117">
            <v>114.211</v>
          </cell>
          <cell r="AQ9117">
            <v>114.211</v>
          </cell>
          <cell r="AR9117">
            <v>114.211</v>
          </cell>
          <cell r="AS9117">
            <v>114.211</v>
          </cell>
          <cell r="AT9117">
            <v>114.211</v>
          </cell>
          <cell r="BZ9117" t="str">
            <v/>
          </cell>
          <cell r="CA9117" t="str">
            <v/>
          </cell>
        </row>
        <row r="9118">
          <cell r="B9118" t="str">
            <v>Schwarz</v>
          </cell>
          <cell r="C9118" t="str">
            <v>Elmar</v>
          </cell>
          <cell r="D9118" t="str">
            <v>MinigolfCard</v>
          </cell>
          <cell r="CA9118" t="str">
            <v/>
          </cell>
        </row>
        <row r="9119">
          <cell r="B9119" t="str">
            <v>Schwarz</v>
          </cell>
          <cell r="C9119" t="str">
            <v>Gunnar</v>
          </cell>
          <cell r="D9119" t="str">
            <v>MGC Freizeitzentrum Biebertal</v>
          </cell>
          <cell r="T9119">
            <v>122.453</v>
          </cell>
          <cell r="U9119">
            <v>122.453</v>
          </cell>
          <cell r="V9119">
            <v>122.453</v>
          </cell>
          <cell r="W9119">
            <v>117.434</v>
          </cell>
          <cell r="X9119">
            <v>113.5</v>
          </cell>
          <cell r="Y9119">
            <v>113.5</v>
          </cell>
          <cell r="Z9119">
            <v>113.05800000000001</v>
          </cell>
          <cell r="AA9119">
            <v>113.05800000000001</v>
          </cell>
          <cell r="AB9119">
            <v>113.05800000000001</v>
          </cell>
          <cell r="AC9119">
            <v>114.43899999999999</v>
          </cell>
          <cell r="BZ9119" t="str">
            <v/>
          </cell>
          <cell r="CA9119" t="str">
            <v/>
          </cell>
        </row>
        <row r="9120">
          <cell r="B9120" t="str">
            <v>Schwarz</v>
          </cell>
          <cell r="C9120" t="str">
            <v>Günter</v>
          </cell>
          <cell r="D9120" t="str">
            <v>BGSV Kerpen</v>
          </cell>
          <cell r="F9120">
            <v>101.083</v>
          </cell>
          <cell r="G9120">
            <v>102.206</v>
          </cell>
          <cell r="H9120">
            <v>101.974</v>
          </cell>
          <cell r="I9120">
            <v>101.974</v>
          </cell>
          <cell r="J9120">
            <v>101.919</v>
          </cell>
          <cell r="K9120">
            <v>101.517</v>
          </cell>
          <cell r="L9120">
            <v>101.598</v>
          </cell>
          <cell r="M9120">
            <v>101.474</v>
          </cell>
          <cell r="N9120">
            <v>101.497</v>
          </cell>
          <cell r="O9120">
            <v>101.497</v>
          </cell>
          <cell r="P9120">
            <v>101.265</v>
          </cell>
          <cell r="Q9120">
            <v>101.86499999999999</v>
          </cell>
          <cell r="R9120">
            <v>101.383</v>
          </cell>
          <cell r="S9120">
            <v>101.367</v>
          </cell>
          <cell r="T9120">
            <v>101.443</v>
          </cell>
          <cell r="U9120">
            <v>101.33799999999999</v>
          </cell>
          <cell r="V9120">
            <v>100.996</v>
          </cell>
          <cell r="W9120">
            <v>100.81699999999999</v>
          </cell>
          <cell r="X9120">
            <v>100.789</v>
          </cell>
          <cell r="Y9120">
            <v>100.624</v>
          </cell>
          <cell r="Z9120">
            <v>100.56699999999999</v>
          </cell>
          <cell r="AA9120">
            <v>100.65900000000001</v>
          </cell>
          <cell r="AB9120">
            <v>100.965</v>
          </cell>
          <cell r="AC9120">
            <v>100.96599999999999</v>
          </cell>
          <cell r="AD9120">
            <v>101.128</v>
          </cell>
          <cell r="AE9120">
            <v>101.235</v>
          </cell>
          <cell r="BZ9120" t="str">
            <v/>
          </cell>
          <cell r="CA9120" t="str">
            <v/>
          </cell>
        </row>
        <row r="9121">
          <cell r="B9121" t="str">
            <v>Schwarz</v>
          </cell>
          <cell r="C9121" t="str">
            <v>Jan-Lukas</v>
          </cell>
          <cell r="D9121" t="str">
            <v>MinigolfCard</v>
          </cell>
          <cell r="G9121">
            <v>116.983</v>
          </cell>
          <cell r="H9121">
            <v>116.983</v>
          </cell>
          <cell r="I9121">
            <v>116.983</v>
          </cell>
          <cell r="J9121">
            <v>116.983</v>
          </cell>
          <cell r="K9121">
            <v>116.983</v>
          </cell>
          <cell r="L9121">
            <v>116.983</v>
          </cell>
          <cell r="M9121">
            <v>122.744</v>
          </cell>
          <cell r="N9121">
            <v>122.744</v>
          </cell>
          <cell r="O9121">
            <v>122.744</v>
          </cell>
          <cell r="P9121">
            <v>122.744</v>
          </cell>
          <cell r="Q9121">
            <v>122.744</v>
          </cell>
          <cell r="R9121">
            <v>122.744</v>
          </cell>
          <cell r="AP9121">
            <v>110.711</v>
          </cell>
          <cell r="AQ9121">
            <v>110.711</v>
          </cell>
          <cell r="AR9121">
            <v>110.711</v>
          </cell>
          <cell r="AS9121">
            <v>110.711</v>
          </cell>
          <cell r="AT9121">
            <v>110.711</v>
          </cell>
          <cell r="BZ9121" t="str">
            <v/>
          </cell>
          <cell r="CA9121" t="str">
            <v/>
          </cell>
        </row>
        <row r="9122">
          <cell r="B9122" t="str">
            <v>Schwarz</v>
          </cell>
          <cell r="C9122" t="str">
            <v>Lothar</v>
          </cell>
          <cell r="D9122" t="str">
            <v>MinigolfCard</v>
          </cell>
          <cell r="BZ9122" t="str">
            <v/>
          </cell>
          <cell r="CA9122" t="str">
            <v/>
          </cell>
        </row>
        <row r="9123">
          <cell r="B9123" t="str">
            <v>Schwarz</v>
          </cell>
          <cell r="C9123" t="str">
            <v>Lothar</v>
          </cell>
          <cell r="D9123" t="str">
            <v>MinigolfCard</v>
          </cell>
          <cell r="BZ9123" t="str">
            <v/>
          </cell>
          <cell r="CA9123" t="str">
            <v/>
          </cell>
        </row>
        <row r="9124">
          <cell r="B9124" t="str">
            <v>Schwarz</v>
          </cell>
          <cell r="C9124" t="str">
            <v>Lothar</v>
          </cell>
          <cell r="D9124" t="str">
            <v>MinigolfCard</v>
          </cell>
          <cell r="BZ9124" t="str">
            <v/>
          </cell>
          <cell r="CA9124" t="str">
            <v/>
          </cell>
        </row>
        <row r="9125">
          <cell r="B9125" t="str">
            <v>Schwarz</v>
          </cell>
          <cell r="C9125" t="str">
            <v>Luca</v>
          </cell>
          <cell r="D9125" t="str">
            <v>Minigolfclub Karlshagen</v>
          </cell>
          <cell r="BB9125">
            <v>117.389</v>
          </cell>
          <cell r="BC9125">
            <v>114.84099999999999</v>
          </cell>
          <cell r="BD9125">
            <v>114.84099999999999</v>
          </cell>
          <cell r="BE9125">
            <v>114.84099999999999</v>
          </cell>
          <cell r="BF9125">
            <v>114.84099999999999</v>
          </cell>
          <cell r="BG9125">
            <v>109.16800000000001</v>
          </cell>
          <cell r="BH9125">
            <v>108.17700000000001</v>
          </cell>
          <cell r="BI9125">
            <v>108.17700000000001</v>
          </cell>
          <cell r="BJ9125">
            <v>107.742</v>
          </cell>
          <cell r="BK9125">
            <v>107.742</v>
          </cell>
          <cell r="BL9125">
            <v>107.742</v>
          </cell>
          <cell r="BM9125">
            <v>107.227</v>
          </cell>
          <cell r="BN9125">
            <v>105.762</v>
          </cell>
          <cell r="BO9125">
            <v>105.414</v>
          </cell>
          <cell r="BP9125">
            <v>104.68899999999999</v>
          </cell>
          <cell r="BQ9125">
            <v>104.68899999999999</v>
          </cell>
          <cell r="BR9125">
            <v>104.68899999999999</v>
          </cell>
          <cell r="BS9125">
            <v>103.752</v>
          </cell>
          <cell r="BT9125">
            <v>102.229</v>
          </cell>
          <cell r="BU9125">
            <v>101.86499999999999</v>
          </cell>
          <cell r="BV9125">
            <v>101.929</v>
          </cell>
          <cell r="BW9125">
            <v>101.929</v>
          </cell>
          <cell r="BX9125">
            <v>101.929</v>
          </cell>
          <cell r="BY9125">
            <v>101.929</v>
          </cell>
          <cell r="BZ9125">
            <v>101.72</v>
          </cell>
          <cell r="CA9125">
            <v>101.44499999999999</v>
          </cell>
        </row>
        <row r="9126">
          <cell r="B9126" t="str">
            <v>Schwarz</v>
          </cell>
          <cell r="C9126" t="str">
            <v>Reinhard</v>
          </cell>
          <cell r="D9126" t="str">
            <v>MinigolfCard</v>
          </cell>
          <cell r="BZ9126" t="str">
            <v/>
          </cell>
          <cell r="CA9126" t="str">
            <v/>
          </cell>
        </row>
        <row r="9127">
          <cell r="B9127" t="str">
            <v>Schwarz</v>
          </cell>
          <cell r="C9127" t="str">
            <v>Rosemarie</v>
          </cell>
          <cell r="D9127" t="str">
            <v>Minigolf-Sport-Club Bensheim-Auerbach</v>
          </cell>
          <cell r="G9127">
            <v>107.063</v>
          </cell>
          <cell r="H9127">
            <v>107.465</v>
          </cell>
          <cell r="I9127">
            <v>107.465</v>
          </cell>
          <cell r="J9127">
            <v>107.465</v>
          </cell>
          <cell r="K9127">
            <v>107.312</v>
          </cell>
          <cell r="L9127">
            <v>107.52500000000001</v>
          </cell>
          <cell r="M9127">
            <v>107.083</v>
          </cell>
          <cell r="N9127">
            <v>106.81699999999999</v>
          </cell>
          <cell r="O9127">
            <v>106.81699999999999</v>
          </cell>
          <cell r="P9127">
            <v>106.81699999999999</v>
          </cell>
          <cell r="Q9127">
            <v>106.828</v>
          </cell>
          <cell r="R9127">
            <v>106.23</v>
          </cell>
          <cell r="S9127">
            <v>106.687</v>
          </cell>
          <cell r="T9127">
            <v>105.652</v>
          </cell>
          <cell r="U9127">
            <v>105.652</v>
          </cell>
          <cell r="V9127">
            <v>105.652</v>
          </cell>
          <cell r="W9127">
            <v>105.515</v>
          </cell>
          <cell r="X9127">
            <v>107.124</v>
          </cell>
          <cell r="Y9127">
            <v>107.73399999999999</v>
          </cell>
          <cell r="Z9127">
            <v>108.84399999999999</v>
          </cell>
          <cell r="AA9127">
            <v>108.84399999999999</v>
          </cell>
          <cell r="AB9127">
            <v>108.84399999999999</v>
          </cell>
          <cell r="AC9127">
            <v>109.46899999999999</v>
          </cell>
          <cell r="AD9127">
            <v>110.679</v>
          </cell>
          <cell r="AE9127">
            <v>109.249</v>
          </cell>
          <cell r="AF9127">
            <v>108.877</v>
          </cell>
          <cell r="AG9127">
            <v>108.877</v>
          </cell>
          <cell r="AH9127">
            <v>108.877</v>
          </cell>
          <cell r="AI9127">
            <v>108.858</v>
          </cell>
          <cell r="AJ9127">
            <v>108.878</v>
          </cell>
          <cell r="AK9127">
            <v>109.18</v>
          </cell>
          <cell r="AL9127">
            <v>108.43300000000001</v>
          </cell>
          <cell r="AM9127">
            <v>108.255</v>
          </cell>
          <cell r="AN9127">
            <v>108.527</v>
          </cell>
          <cell r="AO9127">
            <v>108.03100000000001</v>
          </cell>
          <cell r="AP9127">
            <v>106.869</v>
          </cell>
          <cell r="AQ9127">
            <v>106.459</v>
          </cell>
          <cell r="AR9127">
            <v>106.07</v>
          </cell>
          <cell r="AS9127">
            <v>105.742</v>
          </cell>
          <cell r="AT9127">
            <v>105.742</v>
          </cell>
          <cell r="AU9127">
            <v>104.96299999999999</v>
          </cell>
          <cell r="AV9127">
            <v>105.32599999999999</v>
          </cell>
          <cell r="AW9127">
            <v>105.441</v>
          </cell>
          <cell r="AX9127">
            <v>105.205</v>
          </cell>
          <cell r="AY9127">
            <v>105.205</v>
          </cell>
          <cell r="AZ9127">
            <v>105.093</v>
          </cell>
          <cell r="BA9127">
            <v>105.79300000000001</v>
          </cell>
          <cell r="BB9127">
            <v>106.126</v>
          </cell>
          <cell r="BC9127">
            <v>106.46599999999999</v>
          </cell>
          <cell r="BD9127">
            <v>106.874</v>
          </cell>
          <cell r="BE9127">
            <v>106.874</v>
          </cell>
          <cell r="BF9127">
            <v>106.874</v>
          </cell>
          <cell r="BG9127">
            <v>106.70699999999999</v>
          </cell>
          <cell r="BH9127">
            <v>106.60299999999999</v>
          </cell>
          <cell r="BI9127">
            <v>106.709</v>
          </cell>
          <cell r="BJ9127">
            <v>106.497</v>
          </cell>
          <cell r="BK9127">
            <v>106.497</v>
          </cell>
          <cell r="BL9127">
            <v>106.41</v>
          </cell>
          <cell r="BM9127">
            <v>106.197</v>
          </cell>
          <cell r="BN9127">
            <v>105.492</v>
          </cell>
          <cell r="BO9127">
            <v>105.297</v>
          </cell>
          <cell r="BP9127">
            <v>105.289</v>
          </cell>
          <cell r="BQ9127">
            <v>105.265</v>
          </cell>
          <cell r="BR9127">
            <v>105.224</v>
          </cell>
          <cell r="BS9127">
            <v>104.38200000000001</v>
          </cell>
          <cell r="BT9127">
            <v>103.852</v>
          </cell>
          <cell r="BU9127">
            <v>103.621</v>
          </cell>
          <cell r="BV9127">
            <v>103.468</v>
          </cell>
          <cell r="BW9127">
            <v>103.468</v>
          </cell>
          <cell r="BX9127">
            <v>103.468</v>
          </cell>
          <cell r="BY9127">
            <v>103.468</v>
          </cell>
          <cell r="BZ9127">
            <v>103.703</v>
          </cell>
          <cell r="CA9127">
            <v>104.142</v>
          </cell>
        </row>
        <row r="9128">
          <cell r="B9128" t="str">
            <v>Schwarz</v>
          </cell>
          <cell r="C9128" t="str">
            <v>Sebastian</v>
          </cell>
          <cell r="D9128" t="str">
            <v>MGC Wolnzach</v>
          </cell>
          <cell r="G9128">
            <v>106.05200000000001</v>
          </cell>
          <cell r="H9128">
            <v>105.69199999999999</v>
          </cell>
          <cell r="I9128">
            <v>105.69199999999999</v>
          </cell>
          <cell r="J9128">
            <v>105.411</v>
          </cell>
          <cell r="K9128">
            <v>104.789</v>
          </cell>
          <cell r="L9128">
            <v>104.911</v>
          </cell>
          <cell r="M9128">
            <v>105.002</v>
          </cell>
          <cell r="N9128">
            <v>108.482</v>
          </cell>
          <cell r="O9128">
            <v>108.482</v>
          </cell>
          <cell r="P9128">
            <v>108.746</v>
          </cell>
          <cell r="Q9128">
            <v>105.929</v>
          </cell>
          <cell r="R9128">
            <v>105.715</v>
          </cell>
          <cell r="S9128">
            <v>104.85599999999999</v>
          </cell>
          <cell r="T9128">
            <v>105.297</v>
          </cell>
          <cell r="U9128">
            <v>105.297</v>
          </cell>
          <cell r="V9128">
            <v>105.383</v>
          </cell>
          <cell r="W9128">
            <v>105.485</v>
          </cell>
          <cell r="X9128">
            <v>104.97499999999999</v>
          </cell>
          <cell r="Y9128">
            <v>105.884</v>
          </cell>
          <cell r="Z9128">
            <v>104.922</v>
          </cell>
          <cell r="AA9128">
            <v>104.922</v>
          </cell>
          <cell r="AB9128">
            <v>104.325</v>
          </cell>
          <cell r="AC9128">
            <v>104.044</v>
          </cell>
          <cell r="AD9128">
            <v>103.322</v>
          </cell>
          <cell r="AE9128">
            <v>103.322</v>
          </cell>
          <cell r="AF9128">
            <v>104.051</v>
          </cell>
          <cell r="AG9128">
            <v>104.051</v>
          </cell>
          <cell r="AH9128">
            <v>104.53</v>
          </cell>
          <cell r="AI9128">
            <v>104.53</v>
          </cell>
          <cell r="AJ9128">
            <v>105.139</v>
          </cell>
          <cell r="AK9128">
            <v>105.139</v>
          </cell>
          <cell r="AL9128">
            <v>104.86</v>
          </cell>
          <cell r="AM9128">
            <v>104.86</v>
          </cell>
          <cell r="AN9128">
            <v>106.04900000000001</v>
          </cell>
          <cell r="AO9128">
            <v>106.04900000000001</v>
          </cell>
          <cell r="AQ9128">
            <v>111.00700000000001</v>
          </cell>
          <cell r="AR9128">
            <v>111.00700000000001</v>
          </cell>
          <cell r="AS9128">
            <v>111.00700000000001</v>
          </cell>
          <cell r="AT9128">
            <v>111.00700000000001</v>
          </cell>
          <cell r="AU9128">
            <v>111.00700000000001</v>
          </cell>
          <cell r="AV9128">
            <v>111.00700000000001</v>
          </cell>
          <cell r="AW9128">
            <v>111.30500000000001</v>
          </cell>
          <cell r="AX9128">
            <v>111.30500000000001</v>
          </cell>
          <cell r="AY9128">
            <v>111.30500000000001</v>
          </cell>
          <cell r="AZ9128">
            <v>111.30500000000001</v>
          </cell>
          <cell r="BA9128">
            <v>111.30500000000001</v>
          </cell>
          <cell r="BB9128">
            <v>111.30500000000001</v>
          </cell>
          <cell r="BZ9128" t="str">
            <v/>
          </cell>
          <cell r="CA9128" t="str">
            <v/>
          </cell>
        </row>
        <row r="9129">
          <cell r="B9129" t="str">
            <v>Schwarz</v>
          </cell>
          <cell r="C9129" t="str">
            <v>Thomas</v>
          </cell>
          <cell r="D9129" t="str">
            <v>MinigolfCard</v>
          </cell>
          <cell r="BZ9129" t="str">
            <v/>
          </cell>
          <cell r="CA9129" t="str">
            <v/>
          </cell>
        </row>
        <row r="9130">
          <cell r="B9130" t="str">
            <v>Schwarz</v>
          </cell>
          <cell r="C9130" t="str">
            <v>Tobias</v>
          </cell>
          <cell r="D9130" t="str">
            <v>Olchinger Minigolf Sport Klub</v>
          </cell>
          <cell r="AN9130">
            <v>122.848</v>
          </cell>
          <cell r="AO9130">
            <v>122.848</v>
          </cell>
          <cell r="AP9130">
            <v>122.848</v>
          </cell>
          <cell r="AQ9130">
            <v>114.40300000000001</v>
          </cell>
          <cell r="AR9130">
            <v>113.125</v>
          </cell>
          <cell r="AS9130">
            <v>113.125</v>
          </cell>
          <cell r="AT9130">
            <v>111.369</v>
          </cell>
          <cell r="AU9130">
            <v>109.22</v>
          </cell>
          <cell r="AV9130">
            <v>109.11</v>
          </cell>
          <cell r="AW9130">
            <v>106.488</v>
          </cell>
          <cell r="AX9130">
            <v>106.13200000000001</v>
          </cell>
          <cell r="AY9130">
            <v>106.13200000000001</v>
          </cell>
          <cell r="AZ9130">
            <v>105.712</v>
          </cell>
          <cell r="BA9130">
            <v>105.11</v>
          </cell>
          <cell r="BB9130">
            <v>104.395</v>
          </cell>
          <cell r="BC9130">
            <v>104.184</v>
          </cell>
          <cell r="BD9130">
            <v>104.279</v>
          </cell>
          <cell r="BE9130">
            <v>104.279</v>
          </cell>
          <cell r="BF9130">
            <v>104.43</v>
          </cell>
          <cell r="BG9130">
            <v>104.214</v>
          </cell>
          <cell r="BH9130">
            <v>103.74</v>
          </cell>
          <cell r="BI9130">
            <v>102.63500000000001</v>
          </cell>
          <cell r="BJ9130">
            <v>102.21899999999999</v>
          </cell>
          <cell r="BK9130">
            <v>102.21899999999999</v>
          </cell>
          <cell r="BL9130">
            <v>101.94199999999999</v>
          </cell>
          <cell r="BM9130">
            <v>101.325</v>
          </cell>
          <cell r="BN9130">
            <v>100.643</v>
          </cell>
          <cell r="BO9130">
            <v>100.32599999999999</v>
          </cell>
          <cell r="BP9130">
            <v>100.236</v>
          </cell>
          <cell r="BQ9130">
            <v>100.236</v>
          </cell>
          <cell r="BR9130">
            <v>100.10299999999999</v>
          </cell>
          <cell r="BS9130">
            <v>99.591999999999999</v>
          </cell>
          <cell r="BT9130">
            <v>99.584999999999994</v>
          </cell>
          <cell r="BU9130">
            <v>99.215000000000003</v>
          </cell>
          <cell r="BV9130">
            <v>99.200999999999993</v>
          </cell>
          <cell r="BW9130">
            <v>99.200999999999993</v>
          </cell>
          <cell r="BX9130">
            <v>99.200999999999993</v>
          </cell>
          <cell r="BY9130">
            <v>99.200999999999993</v>
          </cell>
          <cell r="BZ9130">
            <v>99.200999999999993</v>
          </cell>
          <cell r="CA9130">
            <v>99.138000000000005</v>
          </cell>
        </row>
        <row r="9131">
          <cell r="B9131" t="str">
            <v>Schwarzbach</v>
          </cell>
          <cell r="C9131" t="str">
            <v>Peter</v>
          </cell>
          <cell r="D9131" t="str">
            <v>MCE Sindelfingen</v>
          </cell>
          <cell r="G9131">
            <v>107.604</v>
          </cell>
          <cell r="H9131">
            <v>107.307</v>
          </cell>
          <cell r="I9131">
            <v>107.307</v>
          </cell>
          <cell r="J9131">
            <v>107.307</v>
          </cell>
          <cell r="K9131">
            <v>107.542</v>
          </cell>
          <cell r="L9131">
            <v>107.042</v>
          </cell>
          <cell r="M9131">
            <v>107.042</v>
          </cell>
          <cell r="N9131">
            <v>106.42700000000001</v>
          </cell>
          <cell r="O9131">
            <v>106.42700000000001</v>
          </cell>
          <cell r="P9131">
            <v>106.42700000000001</v>
          </cell>
          <cell r="Q9131">
            <v>106.42700000000001</v>
          </cell>
          <cell r="R9131">
            <v>107.667</v>
          </cell>
          <cell r="S9131">
            <v>107.667</v>
          </cell>
          <cell r="T9131">
            <v>110.32299999999999</v>
          </cell>
          <cell r="U9131">
            <v>110.32299999999999</v>
          </cell>
          <cell r="V9131">
            <v>110.32299999999999</v>
          </cell>
          <cell r="W9131">
            <v>112.30500000000001</v>
          </cell>
          <cell r="X9131">
            <v>110.866</v>
          </cell>
          <cell r="Y9131">
            <v>110.866</v>
          </cell>
          <cell r="Z9131">
            <v>109.047</v>
          </cell>
          <cell r="AA9131">
            <v>109.047</v>
          </cell>
          <cell r="AB9131">
            <v>109.047</v>
          </cell>
          <cell r="AC9131">
            <v>108.542</v>
          </cell>
          <cell r="AD9131">
            <v>107.596</v>
          </cell>
          <cell r="AE9131">
            <v>107.596</v>
          </cell>
          <cell r="AF9131">
            <v>107.855</v>
          </cell>
          <cell r="AG9131">
            <v>107.855</v>
          </cell>
          <cell r="AH9131">
            <v>107.855</v>
          </cell>
          <cell r="AI9131">
            <v>106.003</v>
          </cell>
          <cell r="AJ9131">
            <v>106.41500000000001</v>
          </cell>
          <cell r="AK9131">
            <v>106.41500000000001</v>
          </cell>
          <cell r="AL9131">
            <v>106.056</v>
          </cell>
          <cell r="AM9131">
            <v>106.056</v>
          </cell>
          <cell r="AN9131">
            <v>106.056</v>
          </cell>
          <cell r="AO9131">
            <v>106.88200000000001</v>
          </cell>
          <cell r="AP9131">
            <v>105.003</v>
          </cell>
          <cell r="AQ9131">
            <v>106.009</v>
          </cell>
          <cell r="AR9131">
            <v>105.003</v>
          </cell>
          <cell r="AS9131">
            <v>105.003</v>
          </cell>
          <cell r="AT9131">
            <v>105.003</v>
          </cell>
          <cell r="AU9131">
            <v>104.625</v>
          </cell>
          <cell r="AV9131">
            <v>104.75700000000001</v>
          </cell>
          <cell r="AW9131">
            <v>104.75700000000001</v>
          </cell>
          <cell r="AX9131">
            <v>105.38800000000001</v>
          </cell>
          <cell r="AY9131">
            <v>105.38800000000001</v>
          </cell>
          <cell r="AZ9131">
            <v>105.38800000000001</v>
          </cell>
          <cell r="BA9131">
            <v>104.81</v>
          </cell>
          <cell r="BB9131">
            <v>105.559</v>
          </cell>
          <cell r="BC9131">
            <v>105.559</v>
          </cell>
          <cell r="BD9131">
            <v>105.048</v>
          </cell>
          <cell r="BE9131">
            <v>105.048</v>
          </cell>
          <cell r="BF9131">
            <v>105.048</v>
          </cell>
          <cell r="BG9131">
            <v>106.119</v>
          </cell>
          <cell r="BH9131">
            <v>107.13</v>
          </cell>
          <cell r="BI9131">
            <v>107.13</v>
          </cell>
          <cell r="BJ9131">
            <v>109.895</v>
          </cell>
          <cell r="BK9131">
            <v>105.988</v>
          </cell>
          <cell r="BL9131">
            <v>106.486</v>
          </cell>
          <cell r="BM9131">
            <v>105.40900000000001</v>
          </cell>
          <cell r="BN9131">
            <v>105.40900000000001</v>
          </cell>
          <cell r="BO9131">
            <v>106.351</v>
          </cell>
          <cell r="BP9131">
            <v>110.351</v>
          </cell>
          <cell r="BQ9131">
            <v>111.685</v>
          </cell>
          <cell r="BR9131">
            <v>111.685</v>
          </cell>
          <cell r="BS9131">
            <v>106.977</v>
          </cell>
          <cell r="BT9131">
            <v>107.524</v>
          </cell>
          <cell r="BU9131">
            <v>107.524</v>
          </cell>
          <cell r="BV9131">
            <v>107.247</v>
          </cell>
          <cell r="BW9131">
            <v>107.247</v>
          </cell>
          <cell r="BZ9131" t="str">
            <v/>
          </cell>
          <cell r="CA9131" t="str">
            <v/>
          </cell>
        </row>
        <row r="9132">
          <cell r="B9132" t="str">
            <v>Schwarzbach</v>
          </cell>
          <cell r="C9132" t="str">
            <v>Tobias</v>
          </cell>
          <cell r="D9132" t="str">
            <v>MCE Sindelfingen</v>
          </cell>
          <cell r="G9132">
            <v>106.10599999999999</v>
          </cell>
          <cell r="H9132">
            <v>105.712</v>
          </cell>
          <cell r="I9132">
            <v>105.712</v>
          </cell>
          <cell r="J9132">
            <v>105.712</v>
          </cell>
          <cell r="K9132">
            <v>106.61199999999999</v>
          </cell>
          <cell r="L9132">
            <v>104.995</v>
          </cell>
          <cell r="M9132">
            <v>104.995</v>
          </cell>
          <cell r="N9132">
            <v>104.71</v>
          </cell>
          <cell r="O9132">
            <v>104.71</v>
          </cell>
          <cell r="P9132">
            <v>104.71</v>
          </cell>
          <cell r="Q9132">
            <v>104.71</v>
          </cell>
          <cell r="R9132">
            <v>105.667</v>
          </cell>
          <cell r="S9132">
            <v>105.667</v>
          </cell>
          <cell r="T9132">
            <v>106.705</v>
          </cell>
          <cell r="U9132">
            <v>106.705</v>
          </cell>
          <cell r="V9132">
            <v>106.705</v>
          </cell>
          <cell r="W9132">
            <v>106.529</v>
          </cell>
          <cell r="X9132">
            <v>105.283</v>
          </cell>
          <cell r="Y9132">
            <v>105.283</v>
          </cell>
          <cell r="Z9132">
            <v>105.024</v>
          </cell>
          <cell r="AA9132">
            <v>105.024</v>
          </cell>
          <cell r="AB9132">
            <v>105.024</v>
          </cell>
          <cell r="AC9132">
            <v>104.907</v>
          </cell>
          <cell r="AD9132">
            <v>104.55200000000001</v>
          </cell>
          <cell r="AE9132">
            <v>104.55200000000001</v>
          </cell>
          <cell r="AF9132">
            <v>104.75</v>
          </cell>
          <cell r="AG9132">
            <v>104.75</v>
          </cell>
          <cell r="AH9132">
            <v>104.75</v>
          </cell>
          <cell r="AI9132">
            <v>104.675</v>
          </cell>
          <cell r="AJ9132">
            <v>106.596</v>
          </cell>
          <cell r="AK9132">
            <v>106.596</v>
          </cell>
          <cell r="AL9132">
            <v>105.16200000000001</v>
          </cell>
          <cell r="AM9132">
            <v>105.16200000000001</v>
          </cell>
          <cell r="AN9132">
            <v>105.16200000000001</v>
          </cell>
          <cell r="AO9132">
            <v>104.822</v>
          </cell>
          <cell r="AP9132">
            <v>104.09399999999999</v>
          </cell>
          <cell r="AQ9132">
            <v>104.148</v>
          </cell>
          <cell r="AR9132">
            <v>103.67100000000001</v>
          </cell>
          <cell r="AS9132">
            <v>103.67100000000001</v>
          </cell>
          <cell r="AT9132">
            <v>103.67100000000001</v>
          </cell>
          <cell r="AU9132">
            <v>102.741</v>
          </cell>
          <cell r="AV9132">
            <v>101.642</v>
          </cell>
          <cell r="AW9132">
            <v>101.998</v>
          </cell>
          <cell r="AX9132">
            <v>101.599</v>
          </cell>
          <cell r="AY9132">
            <v>101.599</v>
          </cell>
          <cell r="AZ9132">
            <v>101.777</v>
          </cell>
          <cell r="BA9132">
            <v>101.22799999999999</v>
          </cell>
          <cell r="BB9132">
            <v>101.879</v>
          </cell>
          <cell r="BC9132">
            <v>101.837</v>
          </cell>
          <cell r="BD9132">
            <v>102.47799999999999</v>
          </cell>
          <cell r="BE9132">
            <v>101.797</v>
          </cell>
          <cell r="BF9132">
            <v>101.593</v>
          </cell>
          <cell r="BG9132">
            <v>102.18600000000001</v>
          </cell>
          <cell r="BH9132">
            <v>101.77</v>
          </cell>
          <cell r="BI9132">
            <v>101.77</v>
          </cell>
          <cell r="BJ9132">
            <v>101.77</v>
          </cell>
          <cell r="BK9132">
            <v>102.184</v>
          </cell>
          <cell r="BL9132">
            <v>101.68600000000001</v>
          </cell>
          <cell r="BM9132">
            <v>102.21</v>
          </cell>
          <cell r="BN9132">
            <v>102.238</v>
          </cell>
          <cell r="BO9132">
            <v>101.96</v>
          </cell>
          <cell r="BP9132">
            <v>102.149</v>
          </cell>
          <cell r="BQ9132">
            <v>102.95</v>
          </cell>
          <cell r="BR9132">
            <v>102.881</v>
          </cell>
          <cell r="BS9132">
            <v>101.157</v>
          </cell>
          <cell r="BT9132">
            <v>100.895</v>
          </cell>
          <cell r="BU9132">
            <v>100.768</v>
          </cell>
          <cell r="BV9132">
            <v>100.366</v>
          </cell>
          <cell r="BW9132">
            <v>100.366</v>
          </cell>
          <cell r="BZ9132" t="str">
            <v/>
          </cell>
          <cell r="CA9132" t="str">
            <v/>
          </cell>
        </row>
        <row r="9133">
          <cell r="B9133" t="str">
            <v>Schwarze</v>
          </cell>
          <cell r="C9133" t="str">
            <v>Bernd</v>
          </cell>
          <cell r="D9133" t="str">
            <v>BV Harsewinkel</v>
          </cell>
          <cell r="G9133">
            <v>112.711</v>
          </cell>
          <cell r="H9133">
            <v>112.298</v>
          </cell>
          <cell r="I9133">
            <v>112.298</v>
          </cell>
          <cell r="J9133">
            <v>112.298</v>
          </cell>
          <cell r="K9133">
            <v>110.94799999999999</v>
          </cell>
          <cell r="L9133">
            <v>111.15600000000001</v>
          </cell>
          <cell r="M9133">
            <v>112.172</v>
          </cell>
          <cell r="N9133">
            <v>109.88500000000001</v>
          </cell>
          <cell r="O9133">
            <v>109.88500000000001</v>
          </cell>
          <cell r="P9133">
            <v>109.88500000000001</v>
          </cell>
          <cell r="Q9133">
            <v>110.15300000000001</v>
          </cell>
          <cell r="R9133">
            <v>111.486</v>
          </cell>
          <cell r="S9133">
            <v>110.892</v>
          </cell>
          <cell r="T9133">
            <v>112.142</v>
          </cell>
          <cell r="U9133">
            <v>112.142</v>
          </cell>
          <cell r="V9133">
            <v>112.142</v>
          </cell>
          <cell r="W9133">
            <v>111.86199999999999</v>
          </cell>
          <cell r="X9133">
            <v>114.91500000000001</v>
          </cell>
          <cell r="Y9133">
            <v>114.91500000000001</v>
          </cell>
          <cell r="BZ9133" t="str">
            <v/>
          </cell>
          <cell r="CA9133" t="str">
            <v/>
          </cell>
        </row>
        <row r="9134">
          <cell r="B9134" t="str">
            <v>Schwarze</v>
          </cell>
          <cell r="C9134" t="str">
            <v>Jan</v>
          </cell>
          <cell r="D9134" t="str">
            <v>BV Harsewinkel</v>
          </cell>
          <cell r="G9134">
            <v>117.17400000000001</v>
          </cell>
          <cell r="H9134">
            <v>115.233</v>
          </cell>
          <cell r="I9134">
            <v>115.233</v>
          </cell>
          <cell r="J9134">
            <v>115.233</v>
          </cell>
          <cell r="K9134">
            <v>113.626</v>
          </cell>
          <cell r="L9134">
            <v>111.643</v>
          </cell>
          <cell r="M9134">
            <v>111.643</v>
          </cell>
          <cell r="N9134">
            <v>110.331</v>
          </cell>
          <cell r="O9134">
            <v>110.331</v>
          </cell>
          <cell r="P9134">
            <v>110.331</v>
          </cell>
          <cell r="Q9134">
            <v>111.512</v>
          </cell>
          <cell r="R9134">
            <v>113.366</v>
          </cell>
          <cell r="S9134">
            <v>113.366</v>
          </cell>
          <cell r="BZ9134" t="str">
            <v/>
          </cell>
          <cell r="CA9134" t="str">
            <v/>
          </cell>
        </row>
        <row r="9135">
          <cell r="B9135" t="str">
            <v>Schwarzenberger</v>
          </cell>
          <cell r="C9135" t="str">
            <v>Birgit</v>
          </cell>
          <cell r="D9135" t="str">
            <v>MGC Murnau am Staffelsee</v>
          </cell>
          <cell r="AC9135">
            <v>121.092</v>
          </cell>
          <cell r="AD9135">
            <v>118.941</v>
          </cell>
          <cell r="AE9135">
            <v>114.16500000000001</v>
          </cell>
          <cell r="AF9135">
            <v>115.759</v>
          </cell>
          <cell r="AG9135">
            <v>115.759</v>
          </cell>
          <cell r="AH9135">
            <v>115.759</v>
          </cell>
          <cell r="AI9135">
            <v>115.538</v>
          </cell>
          <cell r="AJ9135">
            <v>113.271</v>
          </cell>
          <cell r="AK9135">
            <v>112.129</v>
          </cell>
          <cell r="AL9135">
            <v>109.44799999999999</v>
          </cell>
          <cell r="AM9135">
            <v>109.44799999999999</v>
          </cell>
          <cell r="AN9135">
            <v>109.44799999999999</v>
          </cell>
          <cell r="AO9135">
            <v>108.839</v>
          </cell>
          <cell r="AP9135">
            <v>108.194</v>
          </cell>
          <cell r="AQ9135">
            <v>109.239</v>
          </cell>
          <cell r="AR9135">
            <v>111.35899999999999</v>
          </cell>
          <cell r="AS9135">
            <v>111.35899999999999</v>
          </cell>
          <cell r="AT9135">
            <v>111.35899999999999</v>
          </cell>
          <cell r="AU9135">
            <v>110.64400000000001</v>
          </cell>
          <cell r="AV9135">
            <v>110.95</v>
          </cell>
          <cell r="AW9135">
            <v>110.928</v>
          </cell>
          <cell r="AX9135">
            <v>110.81</v>
          </cell>
          <cell r="AY9135">
            <v>110.81</v>
          </cell>
          <cell r="AZ9135">
            <v>110.81</v>
          </cell>
          <cell r="BZ9135" t="str">
            <v/>
          </cell>
          <cell r="CA9135" t="str">
            <v/>
          </cell>
        </row>
        <row r="9136">
          <cell r="B9136" t="str">
            <v>Schwarzenberger</v>
          </cell>
          <cell r="C9136" t="str">
            <v>Nils</v>
          </cell>
          <cell r="D9136" t="str">
            <v>MGC Murnau am Staffelsee</v>
          </cell>
          <cell r="AC9136">
            <v>130.42500000000001</v>
          </cell>
          <cell r="AD9136">
            <v>125.94</v>
          </cell>
          <cell r="AE9136">
            <v>119.72</v>
          </cell>
          <cell r="AF9136">
            <v>116.467</v>
          </cell>
          <cell r="AG9136">
            <v>116.467</v>
          </cell>
          <cell r="AH9136">
            <v>116.467</v>
          </cell>
          <cell r="AI9136">
            <v>113.834</v>
          </cell>
          <cell r="AJ9136">
            <v>112.904</v>
          </cell>
          <cell r="AK9136">
            <v>113.581</v>
          </cell>
          <cell r="AL9136">
            <v>114.256</v>
          </cell>
          <cell r="AM9136">
            <v>114.256</v>
          </cell>
          <cell r="AN9136">
            <v>114.256</v>
          </cell>
          <cell r="AO9136">
            <v>113.53100000000001</v>
          </cell>
          <cell r="AP9136">
            <v>110.586</v>
          </cell>
          <cell r="AQ9136">
            <v>108.80500000000001</v>
          </cell>
          <cell r="AR9136">
            <v>108.47499999999999</v>
          </cell>
          <cell r="AS9136">
            <v>108.47499999999999</v>
          </cell>
          <cell r="AT9136">
            <v>108.47499999999999</v>
          </cell>
          <cell r="AU9136">
            <v>108.17400000000001</v>
          </cell>
          <cell r="AV9136">
            <v>107.08499999999999</v>
          </cell>
          <cell r="AW9136">
            <v>106.709</v>
          </cell>
          <cell r="AX9136">
            <v>106.504</v>
          </cell>
          <cell r="AY9136">
            <v>106.504</v>
          </cell>
          <cell r="AZ9136">
            <v>106.504</v>
          </cell>
          <cell r="BA9136">
            <v>106.34699999999999</v>
          </cell>
          <cell r="BB9136">
            <v>105.196</v>
          </cell>
          <cell r="BC9136">
            <v>105.146</v>
          </cell>
          <cell r="BD9136">
            <v>104.77500000000001</v>
          </cell>
          <cell r="BE9136">
            <v>104.77500000000001</v>
          </cell>
          <cell r="BF9136">
            <v>104.77500000000001</v>
          </cell>
          <cell r="BG9136">
            <v>104.67400000000001</v>
          </cell>
          <cell r="BH9136">
            <v>104.024</v>
          </cell>
          <cell r="BI9136">
            <v>103.669</v>
          </cell>
          <cell r="BJ9136">
            <v>103.854</v>
          </cell>
          <cell r="BK9136">
            <v>103.854</v>
          </cell>
          <cell r="BL9136">
            <v>103.854</v>
          </cell>
          <cell r="BM9136">
            <v>102.88200000000001</v>
          </cell>
          <cell r="BN9136">
            <v>102.42100000000001</v>
          </cell>
          <cell r="BO9136">
            <v>102.205</v>
          </cell>
          <cell r="BP9136">
            <v>101.777</v>
          </cell>
          <cell r="BQ9136">
            <v>101.777</v>
          </cell>
          <cell r="BR9136">
            <v>101.777</v>
          </cell>
          <cell r="BS9136">
            <v>104.435</v>
          </cell>
          <cell r="BT9136">
            <v>102.735</v>
          </cell>
          <cell r="BU9136">
            <v>104.289</v>
          </cell>
          <cell r="BV9136">
            <v>106.17</v>
          </cell>
          <cell r="BW9136">
            <v>106.17</v>
          </cell>
          <cell r="BZ9136" t="str">
            <v/>
          </cell>
          <cell r="CA9136" t="str">
            <v/>
          </cell>
        </row>
        <row r="9137">
          <cell r="B9137" t="str">
            <v>Schwarzer</v>
          </cell>
          <cell r="C9137" t="str">
            <v>Bernhard</v>
          </cell>
          <cell r="D9137" t="str">
            <v>MinigolfCard</v>
          </cell>
          <cell r="BZ9137" t="str">
            <v/>
          </cell>
          <cell r="CA9137" t="str">
            <v/>
          </cell>
        </row>
        <row r="9138">
          <cell r="B9138" t="str">
            <v>Schwarzer</v>
          </cell>
          <cell r="C9138" t="str">
            <v>Jolanthe</v>
          </cell>
          <cell r="D9138" t="str">
            <v>MinigolfCard</v>
          </cell>
          <cell r="BZ9138" t="str">
            <v/>
          </cell>
          <cell r="CA9138" t="str">
            <v/>
          </cell>
        </row>
        <row r="9139">
          <cell r="B9139" t="str">
            <v>Schwarzer</v>
          </cell>
          <cell r="C9139" t="str">
            <v>Marco</v>
          </cell>
          <cell r="D9139" t="str">
            <v>Minigolfclub Karlshagen</v>
          </cell>
          <cell r="AX9139">
            <v>112.146</v>
          </cell>
          <cell r="AY9139">
            <v>110.44</v>
          </cell>
          <cell r="AZ9139">
            <v>110.44</v>
          </cell>
          <cell r="BA9139">
            <v>110.44</v>
          </cell>
          <cell r="BB9139">
            <v>109.298</v>
          </cell>
          <cell r="BC9139">
            <v>109.298</v>
          </cell>
          <cell r="BD9139">
            <v>111.49</v>
          </cell>
          <cell r="BE9139">
            <v>112.286</v>
          </cell>
          <cell r="BF9139">
            <v>112.286</v>
          </cell>
          <cell r="BG9139">
            <v>109.462</v>
          </cell>
          <cell r="BH9139">
            <v>107.639</v>
          </cell>
          <cell r="BI9139">
            <v>107.639</v>
          </cell>
          <cell r="BJ9139">
            <v>107.639</v>
          </cell>
          <cell r="BK9139">
            <v>108.149</v>
          </cell>
          <cell r="BL9139">
            <v>108.149</v>
          </cell>
          <cell r="BM9139">
            <v>112.874</v>
          </cell>
          <cell r="BN9139">
            <v>117.684</v>
          </cell>
          <cell r="BO9139">
            <v>106.23699999999999</v>
          </cell>
          <cell r="BP9139">
            <v>106.23699999999999</v>
          </cell>
          <cell r="BQ9139">
            <v>106.23699999999999</v>
          </cell>
          <cell r="BR9139">
            <v>106.23699999999999</v>
          </cell>
          <cell r="BS9139">
            <v>106.23699999999999</v>
          </cell>
          <cell r="BT9139">
            <v>106.23699999999999</v>
          </cell>
          <cell r="BU9139">
            <v>108.979</v>
          </cell>
          <cell r="BV9139">
            <v>108.979</v>
          </cell>
          <cell r="BW9139">
            <v>108.979</v>
          </cell>
          <cell r="BZ9139" t="str">
            <v/>
          </cell>
          <cell r="CA9139" t="str">
            <v/>
          </cell>
        </row>
        <row r="9140">
          <cell r="B9140" t="str">
            <v>Schwarzer</v>
          </cell>
          <cell r="C9140" t="str">
            <v>Reiner</v>
          </cell>
          <cell r="D9140" t="str">
            <v>MinigolfCard</v>
          </cell>
          <cell r="BZ9140" t="str">
            <v/>
          </cell>
          <cell r="CA9140" t="str">
            <v/>
          </cell>
        </row>
        <row r="9141">
          <cell r="B9141" t="str">
            <v>Schwarz-Niessner</v>
          </cell>
          <cell r="C9141" t="str">
            <v>Birgit</v>
          </cell>
          <cell r="D9141" t="str">
            <v>MGV Bremen</v>
          </cell>
          <cell r="F9141">
            <v>104.611</v>
          </cell>
          <cell r="G9141">
            <v>104.837</v>
          </cell>
          <cell r="H9141">
            <v>104.949</v>
          </cell>
          <cell r="I9141">
            <v>104.949</v>
          </cell>
          <cell r="J9141">
            <v>105.146</v>
          </cell>
          <cell r="K9141">
            <v>105.428</v>
          </cell>
          <cell r="L9141">
            <v>105.985</v>
          </cell>
          <cell r="M9141">
            <v>105.836</v>
          </cell>
          <cell r="N9141">
            <v>109.26600000000001</v>
          </cell>
          <cell r="O9141">
            <v>109.26600000000001</v>
          </cell>
          <cell r="BZ9141" t="str">
            <v/>
          </cell>
          <cell r="CA9141" t="str">
            <v/>
          </cell>
        </row>
        <row r="9142">
          <cell r="B9142" t="str">
            <v>Schwebinghaus</v>
          </cell>
          <cell r="C9142" t="str">
            <v>Bettina</v>
          </cell>
          <cell r="D9142" t="str">
            <v>MGC Wuppertal-Ronsdorf 1967</v>
          </cell>
          <cell r="L9142">
            <v>113.67700000000001</v>
          </cell>
          <cell r="M9142">
            <v>113.67700000000001</v>
          </cell>
          <cell r="N9142">
            <v>113.905</v>
          </cell>
          <cell r="O9142">
            <v>113.905</v>
          </cell>
          <cell r="P9142">
            <v>113.905</v>
          </cell>
          <cell r="Q9142">
            <v>113.905</v>
          </cell>
          <cell r="R9142">
            <v>111.629</v>
          </cell>
          <cell r="S9142">
            <v>111.629</v>
          </cell>
          <cell r="T9142">
            <v>110.065</v>
          </cell>
          <cell r="U9142">
            <v>110.065</v>
          </cell>
          <cell r="V9142">
            <v>110.065</v>
          </cell>
          <cell r="W9142">
            <v>110.73699999999999</v>
          </cell>
          <cell r="X9142">
            <v>108.774</v>
          </cell>
          <cell r="Y9142">
            <v>108.774</v>
          </cell>
          <cell r="Z9142">
            <v>110.331</v>
          </cell>
          <cell r="AA9142">
            <v>110.331</v>
          </cell>
          <cell r="AB9142">
            <v>110.331</v>
          </cell>
          <cell r="AC9142">
            <v>110.166</v>
          </cell>
          <cell r="BZ9142" t="str">
            <v/>
          </cell>
          <cell r="CA9142" t="str">
            <v/>
          </cell>
        </row>
        <row r="9143">
          <cell r="B9143" t="str">
            <v>Schwebinghaus</v>
          </cell>
          <cell r="C9143" t="str">
            <v>Ulrich</v>
          </cell>
          <cell r="D9143" t="str">
            <v>MGC Wuppertal-Ronsdorf 1967</v>
          </cell>
          <cell r="G9143">
            <v>108.41800000000001</v>
          </cell>
          <cell r="H9143">
            <v>108.313</v>
          </cell>
          <cell r="I9143">
            <v>108.313</v>
          </cell>
          <cell r="J9143">
            <v>108.313</v>
          </cell>
          <cell r="K9143">
            <v>107.994</v>
          </cell>
          <cell r="L9143">
            <v>107.42100000000001</v>
          </cell>
          <cell r="M9143">
            <v>107.42100000000001</v>
          </cell>
          <cell r="N9143">
            <v>106.92</v>
          </cell>
          <cell r="O9143">
            <v>106.92</v>
          </cell>
          <cell r="P9143">
            <v>106.92</v>
          </cell>
          <cell r="Q9143">
            <v>107.069</v>
          </cell>
          <cell r="R9143">
            <v>106.872</v>
          </cell>
          <cell r="S9143">
            <v>106.872</v>
          </cell>
          <cell r="T9143">
            <v>107.4</v>
          </cell>
          <cell r="U9143">
            <v>107.4</v>
          </cell>
          <cell r="V9143">
            <v>107.4</v>
          </cell>
          <cell r="W9143">
            <v>106.81699999999999</v>
          </cell>
          <cell r="X9143">
            <v>107.41800000000001</v>
          </cell>
          <cell r="Y9143">
            <v>107.41800000000001</v>
          </cell>
          <cell r="Z9143">
            <v>106.621</v>
          </cell>
          <cell r="AA9143">
            <v>106.621</v>
          </cell>
          <cell r="AB9143">
            <v>106.621</v>
          </cell>
          <cell r="AC9143">
            <v>111.166</v>
          </cell>
          <cell r="AD9143">
            <v>108.497</v>
          </cell>
          <cell r="AE9143">
            <v>108.497</v>
          </cell>
          <cell r="AF9143">
            <v>107.375</v>
          </cell>
          <cell r="AG9143">
            <v>107.375</v>
          </cell>
          <cell r="AH9143">
            <v>107.375</v>
          </cell>
          <cell r="AI9143">
            <v>105.392</v>
          </cell>
          <cell r="AJ9143">
            <v>105.815</v>
          </cell>
          <cell r="AK9143">
            <v>105.815</v>
          </cell>
          <cell r="AL9143">
            <v>105.76</v>
          </cell>
          <cell r="AM9143">
            <v>105.76</v>
          </cell>
          <cell r="AN9143">
            <v>105.76</v>
          </cell>
          <cell r="AO9143">
            <v>105.92700000000001</v>
          </cell>
          <cell r="AP9143">
            <v>105.553</v>
          </cell>
          <cell r="AQ9143">
            <v>105.553</v>
          </cell>
          <cell r="AR9143">
            <v>105.553</v>
          </cell>
          <cell r="AS9143">
            <v>105.553</v>
          </cell>
          <cell r="AT9143">
            <v>105.553</v>
          </cell>
          <cell r="AU9143">
            <v>107.938</v>
          </cell>
          <cell r="AV9143">
            <v>105.53700000000001</v>
          </cell>
          <cell r="AW9143">
            <v>105.53700000000001</v>
          </cell>
          <cell r="AX9143">
            <v>105.53700000000001</v>
          </cell>
          <cell r="AY9143">
            <v>105.53700000000001</v>
          </cell>
          <cell r="AZ9143">
            <v>105.53700000000001</v>
          </cell>
          <cell r="BA9143">
            <v>105.53700000000001</v>
          </cell>
          <cell r="BM9143">
            <v>113.578</v>
          </cell>
          <cell r="BN9143">
            <v>113.578</v>
          </cell>
          <cell r="BO9143">
            <v>113.578</v>
          </cell>
          <cell r="BP9143">
            <v>113.578</v>
          </cell>
          <cell r="BQ9143">
            <v>113.578</v>
          </cell>
          <cell r="BR9143">
            <v>113.578</v>
          </cell>
          <cell r="BZ9143" t="str">
            <v/>
          </cell>
          <cell r="CA9143" t="str">
            <v/>
          </cell>
        </row>
        <row r="9144">
          <cell r="B9144" t="str">
            <v>Schweble</v>
          </cell>
          <cell r="C9144" t="str">
            <v>Christian</v>
          </cell>
          <cell r="D9144" t="str">
            <v>Minigolf-Club Kirchlengern</v>
          </cell>
          <cell r="AJ9144">
            <v>116.593</v>
          </cell>
          <cell r="AK9144">
            <v>116.593</v>
          </cell>
          <cell r="AL9144">
            <v>116.593</v>
          </cell>
          <cell r="AM9144">
            <v>113.782</v>
          </cell>
          <cell r="AN9144">
            <v>113.782</v>
          </cell>
          <cell r="AO9144">
            <v>113.782</v>
          </cell>
          <cell r="AP9144">
            <v>118.131</v>
          </cell>
          <cell r="AQ9144">
            <v>118.131</v>
          </cell>
          <cell r="AW9144">
            <v>122.944</v>
          </cell>
          <cell r="AX9144">
            <v>122.944</v>
          </cell>
          <cell r="AY9144">
            <v>122.944</v>
          </cell>
          <cell r="AZ9144">
            <v>122.944</v>
          </cell>
          <cell r="BA9144">
            <v>122.944</v>
          </cell>
          <cell r="BZ9144" t="str">
            <v/>
          </cell>
          <cell r="CA9144" t="str">
            <v/>
          </cell>
        </row>
        <row r="9145">
          <cell r="B9145" t="str">
            <v>Schweckendiek</v>
          </cell>
          <cell r="C9145" t="str">
            <v>Marcel</v>
          </cell>
          <cell r="D9145" t="str">
            <v>BGC Northeim</v>
          </cell>
          <cell r="G9145">
            <v>108.601</v>
          </cell>
          <cell r="H9145">
            <v>108.256</v>
          </cell>
          <cell r="I9145">
            <v>108.256</v>
          </cell>
          <cell r="J9145">
            <v>107.108</v>
          </cell>
          <cell r="K9145">
            <v>106.735</v>
          </cell>
          <cell r="L9145">
            <v>105.693</v>
          </cell>
          <cell r="M9145">
            <v>105.583</v>
          </cell>
          <cell r="N9145">
            <v>105.413</v>
          </cell>
          <cell r="O9145">
            <v>105.413</v>
          </cell>
          <cell r="P9145">
            <v>105.515</v>
          </cell>
          <cell r="Q9145">
            <v>105.087</v>
          </cell>
          <cell r="R9145">
            <v>104.27800000000001</v>
          </cell>
          <cell r="S9145">
            <v>103.786</v>
          </cell>
          <cell r="T9145">
            <v>103.587</v>
          </cell>
          <cell r="U9145">
            <v>103.587</v>
          </cell>
          <cell r="V9145">
            <v>103.587</v>
          </cell>
          <cell r="W9145">
            <v>103.74299999999999</v>
          </cell>
          <cell r="X9145">
            <v>104.663</v>
          </cell>
          <cell r="Y9145">
            <v>105.128</v>
          </cell>
          <cell r="Z9145">
            <v>105.309</v>
          </cell>
          <cell r="AA9145">
            <v>105.309</v>
          </cell>
          <cell r="AB9145">
            <v>105.309</v>
          </cell>
          <cell r="AC9145">
            <v>105.71599999999999</v>
          </cell>
          <cell r="AD9145">
            <v>109.035</v>
          </cell>
          <cell r="BZ9145" t="str">
            <v/>
          </cell>
          <cell r="CA9145" t="str">
            <v/>
          </cell>
        </row>
        <row r="9146">
          <cell r="B9146" t="str">
            <v>Schweckendiek</v>
          </cell>
          <cell r="C9146" t="str">
            <v>Uwe</v>
          </cell>
          <cell r="D9146" t="str">
            <v>BGC Northeim</v>
          </cell>
          <cell r="Y9146">
            <v>114.70099999999999</v>
          </cell>
          <cell r="Z9146">
            <v>114.03700000000001</v>
          </cell>
          <cell r="AA9146">
            <v>114.03700000000001</v>
          </cell>
          <cell r="AB9146">
            <v>114.03700000000001</v>
          </cell>
          <cell r="AC9146">
            <v>114.03700000000001</v>
          </cell>
          <cell r="AD9146">
            <v>114.03700000000001</v>
          </cell>
          <cell r="AE9146">
            <v>116.20399999999999</v>
          </cell>
          <cell r="BZ9146" t="str">
            <v/>
          </cell>
          <cell r="CA9146" t="str">
            <v/>
          </cell>
        </row>
        <row r="9147">
          <cell r="B9147" t="str">
            <v>Schwefer</v>
          </cell>
          <cell r="C9147" t="str">
            <v>Christian</v>
          </cell>
          <cell r="D9147" t="str">
            <v>1. BGC Hannover</v>
          </cell>
          <cell r="BZ9147" t="str">
            <v/>
          </cell>
          <cell r="CA9147" t="str">
            <v/>
          </cell>
        </row>
        <row r="9148">
          <cell r="B9148" t="str">
            <v>Schweier</v>
          </cell>
          <cell r="C9148" t="str">
            <v>Tim</v>
          </cell>
          <cell r="D9148" t="str">
            <v>MGC Wuppertal-Ronsdorf 1967</v>
          </cell>
          <cell r="BZ9148" t="str">
            <v/>
          </cell>
          <cell r="CA9148" t="str">
            <v/>
          </cell>
        </row>
        <row r="9149">
          <cell r="B9149" t="str">
            <v>Schweiger</v>
          </cell>
          <cell r="C9149" t="str">
            <v>Matthias</v>
          </cell>
          <cell r="D9149" t="str">
            <v>BGSV Castrop 1961</v>
          </cell>
          <cell r="BZ9149" t="str">
            <v/>
          </cell>
          <cell r="CA9149" t="str">
            <v/>
          </cell>
        </row>
        <row r="9150">
          <cell r="B9150" t="str">
            <v>Schweitzer</v>
          </cell>
          <cell r="C9150" t="str">
            <v>Collin</v>
          </cell>
          <cell r="D9150" t="str">
            <v>SG Arheilgen Abt. Bahnengolf</v>
          </cell>
          <cell r="G9150">
            <v>112.494</v>
          </cell>
          <cell r="H9150">
            <v>112.494</v>
          </cell>
          <cell r="I9150">
            <v>112.494</v>
          </cell>
          <cell r="J9150">
            <v>112.494</v>
          </cell>
          <cell r="BZ9150" t="str">
            <v/>
          </cell>
          <cell r="CA9150" t="str">
            <v/>
          </cell>
        </row>
        <row r="9151">
          <cell r="B9151" t="str">
            <v>Schweitzer</v>
          </cell>
          <cell r="C9151" t="str">
            <v>Sharon</v>
          </cell>
          <cell r="D9151" t="str">
            <v>SG Arheilgen Abt. Bahnengolf</v>
          </cell>
          <cell r="G9151">
            <v>121.994</v>
          </cell>
          <cell r="H9151">
            <v>121.994</v>
          </cell>
          <cell r="I9151">
            <v>121.994</v>
          </cell>
          <cell r="J9151">
            <v>121.994</v>
          </cell>
          <cell r="BZ9151" t="str">
            <v/>
          </cell>
          <cell r="CA9151" t="str">
            <v/>
          </cell>
        </row>
        <row r="9152">
          <cell r="B9152" t="str">
            <v>Schweizer</v>
          </cell>
          <cell r="C9152" t="str">
            <v>Karl-Albert</v>
          </cell>
          <cell r="D9152" t="str">
            <v>1. Miniatur-Golf-Club Ludwigshafen 1964</v>
          </cell>
          <cell r="F9152">
            <v>100.764</v>
          </cell>
          <cell r="G9152">
            <v>100.121</v>
          </cell>
          <cell r="H9152">
            <v>99.68</v>
          </cell>
          <cell r="I9152">
            <v>99.68</v>
          </cell>
          <cell r="J9152">
            <v>99.68</v>
          </cell>
          <cell r="K9152">
            <v>100.06399999999999</v>
          </cell>
          <cell r="L9152">
            <v>100.479</v>
          </cell>
          <cell r="M9152">
            <v>100.699</v>
          </cell>
          <cell r="N9152">
            <v>102.244</v>
          </cell>
          <cell r="O9152">
            <v>102.244</v>
          </cell>
          <cell r="P9152">
            <v>102.244</v>
          </cell>
          <cell r="Q9152">
            <v>102.002</v>
          </cell>
          <cell r="R9152">
            <v>102.258</v>
          </cell>
          <cell r="S9152">
            <v>102.31399999999999</v>
          </cell>
          <cell r="T9152">
            <v>101.589</v>
          </cell>
          <cell r="U9152">
            <v>101.589</v>
          </cell>
          <cell r="V9152">
            <v>101.301</v>
          </cell>
          <cell r="W9152">
            <v>101.31399999999999</v>
          </cell>
          <cell r="X9152">
            <v>101.10899999999999</v>
          </cell>
          <cell r="Y9152">
            <v>100.98399999999999</v>
          </cell>
          <cell r="Z9152">
            <v>101.383</v>
          </cell>
          <cell r="AA9152">
            <v>101.383</v>
          </cell>
          <cell r="AB9152">
            <v>101.43600000000001</v>
          </cell>
          <cell r="AC9152">
            <v>101.785</v>
          </cell>
          <cell r="AD9152">
            <v>101.428</v>
          </cell>
          <cell r="AE9152">
            <v>101.75700000000001</v>
          </cell>
          <cell r="AF9152">
            <v>101.09699999999999</v>
          </cell>
          <cell r="AG9152">
            <v>101.09699999999999</v>
          </cell>
          <cell r="AH9152">
            <v>101.09699999999999</v>
          </cell>
          <cell r="AI9152">
            <v>100.74</v>
          </cell>
          <cell r="AJ9152">
            <v>101.258</v>
          </cell>
          <cell r="AK9152">
            <v>101.074</v>
          </cell>
          <cell r="AL9152">
            <v>100.77</v>
          </cell>
          <cell r="AM9152">
            <v>100.446</v>
          </cell>
          <cell r="AN9152">
            <v>100.68300000000001</v>
          </cell>
          <cell r="AO9152">
            <v>100.67400000000001</v>
          </cell>
          <cell r="AP9152">
            <v>100.911</v>
          </cell>
          <cell r="AQ9152">
            <v>100.96599999999999</v>
          </cell>
          <cell r="AR9152">
            <v>101.354</v>
          </cell>
          <cell r="AS9152">
            <v>102.04</v>
          </cell>
          <cell r="AT9152">
            <v>102.363</v>
          </cell>
          <cell r="AU9152">
            <v>100.672</v>
          </cell>
          <cell r="AV9152">
            <v>100.416</v>
          </cell>
          <cell r="AW9152">
            <v>100.5</v>
          </cell>
          <cell r="AX9152">
            <v>100.5</v>
          </cell>
          <cell r="AY9152">
            <v>100.5</v>
          </cell>
          <cell r="AZ9152">
            <v>100.5</v>
          </cell>
          <cell r="BA9152">
            <v>100.80200000000001</v>
          </cell>
          <cell r="BB9152">
            <v>100.267</v>
          </cell>
          <cell r="BC9152">
            <v>99.852000000000004</v>
          </cell>
          <cell r="BD9152">
            <v>99.852000000000004</v>
          </cell>
          <cell r="BE9152">
            <v>99.852000000000004</v>
          </cell>
          <cell r="BF9152">
            <v>99.852000000000004</v>
          </cell>
          <cell r="BG9152">
            <v>100.64700000000001</v>
          </cell>
          <cell r="BH9152">
            <v>100.60599999999999</v>
          </cell>
          <cell r="BI9152">
            <v>100.512</v>
          </cell>
          <cell r="BJ9152">
            <v>100.512</v>
          </cell>
          <cell r="BK9152">
            <v>100.652</v>
          </cell>
          <cell r="BL9152">
            <v>100.652</v>
          </cell>
          <cell r="BM9152">
            <v>100.053</v>
          </cell>
          <cell r="BN9152">
            <v>100.33199999999999</v>
          </cell>
          <cell r="BO9152">
            <v>100.417</v>
          </cell>
          <cell r="BP9152">
            <v>100.462</v>
          </cell>
          <cell r="BQ9152">
            <v>100.462</v>
          </cell>
          <cell r="BR9152">
            <v>100.462</v>
          </cell>
          <cell r="BS9152">
            <v>100.947</v>
          </cell>
          <cell r="BT9152">
            <v>101.211</v>
          </cell>
          <cell r="BU9152">
            <v>101.40300000000001</v>
          </cell>
          <cell r="BV9152">
            <v>101.40300000000001</v>
          </cell>
          <cell r="BW9152">
            <v>101.40300000000001</v>
          </cell>
          <cell r="BX9152">
            <v>101.40300000000001</v>
          </cell>
          <cell r="BY9152">
            <v>101.40300000000001</v>
          </cell>
          <cell r="BZ9152">
            <v>101.40300000000001</v>
          </cell>
          <cell r="CA9152">
            <v>101.40300000000001</v>
          </cell>
        </row>
        <row r="9153">
          <cell r="B9153" t="str">
            <v>Schweizer</v>
          </cell>
          <cell r="C9153" t="str">
            <v>Michael</v>
          </cell>
          <cell r="D9153" t="str">
            <v>BGC Schweinfurt</v>
          </cell>
          <cell r="W9153">
            <v>115.956</v>
          </cell>
          <cell r="X9153">
            <v>112.652</v>
          </cell>
          <cell r="Y9153">
            <v>113.416</v>
          </cell>
          <cell r="Z9153">
            <v>113.416</v>
          </cell>
          <cell r="AA9153">
            <v>113.416</v>
          </cell>
          <cell r="AB9153">
            <v>113.416</v>
          </cell>
          <cell r="AC9153">
            <v>112.845</v>
          </cell>
          <cell r="AD9153">
            <v>111.884</v>
          </cell>
          <cell r="AE9153">
            <v>112.495</v>
          </cell>
          <cell r="AF9153">
            <v>112.495</v>
          </cell>
          <cell r="AG9153">
            <v>112.495</v>
          </cell>
          <cell r="AH9153">
            <v>112.495</v>
          </cell>
          <cell r="AI9153">
            <v>108.48099999999999</v>
          </cell>
          <cell r="AJ9153">
            <v>108.10299999999999</v>
          </cell>
          <cell r="AK9153">
            <v>108.10299999999999</v>
          </cell>
          <cell r="AL9153">
            <v>108.95099999999999</v>
          </cell>
          <cell r="AM9153">
            <v>108.95099999999999</v>
          </cell>
          <cell r="AN9153">
            <v>108.95099999999999</v>
          </cell>
          <cell r="AO9153">
            <v>108.971</v>
          </cell>
          <cell r="AP9153">
            <v>112.761</v>
          </cell>
          <cell r="AQ9153">
            <v>112.761</v>
          </cell>
          <cell r="AR9153">
            <v>110.66</v>
          </cell>
          <cell r="AS9153">
            <v>110.66</v>
          </cell>
          <cell r="AT9153">
            <v>110.66</v>
          </cell>
          <cell r="AU9153">
            <v>131.44800000000001</v>
          </cell>
          <cell r="AV9153">
            <v>109.80200000000001</v>
          </cell>
          <cell r="AW9153">
            <v>109.80200000000001</v>
          </cell>
          <cell r="AX9153">
            <v>109.80200000000001</v>
          </cell>
          <cell r="AY9153">
            <v>109.80200000000001</v>
          </cell>
          <cell r="AZ9153">
            <v>109.80200000000001</v>
          </cell>
          <cell r="BA9153">
            <v>113.923</v>
          </cell>
          <cell r="BZ9153" t="str">
            <v/>
          </cell>
          <cell r="CA9153" t="str">
            <v/>
          </cell>
        </row>
        <row r="9154">
          <cell r="B9154" t="str">
            <v>Schwejda</v>
          </cell>
          <cell r="C9154" t="str">
            <v>Karl Heinz</v>
          </cell>
          <cell r="D9154" t="str">
            <v>1. BGC Rodalben 1977</v>
          </cell>
          <cell r="F9154">
            <v>103.461</v>
          </cell>
          <cell r="G9154">
            <v>102.938</v>
          </cell>
          <cell r="H9154">
            <v>102.938</v>
          </cell>
          <cell r="I9154">
            <v>102.938</v>
          </cell>
          <cell r="J9154">
            <v>102.938</v>
          </cell>
          <cell r="K9154">
            <v>103.44199999999999</v>
          </cell>
          <cell r="L9154">
            <v>106.851</v>
          </cell>
          <cell r="M9154">
            <v>106.851</v>
          </cell>
          <cell r="N9154">
            <v>107.33</v>
          </cell>
          <cell r="O9154">
            <v>107.33</v>
          </cell>
          <cell r="P9154">
            <v>107.33</v>
          </cell>
          <cell r="Q9154">
            <v>105.669</v>
          </cell>
          <cell r="R9154">
            <v>106.07599999999999</v>
          </cell>
          <cell r="S9154">
            <v>106.07599999999999</v>
          </cell>
          <cell r="T9154">
            <v>105.84699999999999</v>
          </cell>
          <cell r="U9154">
            <v>105.84699999999999</v>
          </cell>
          <cell r="V9154">
            <v>105.84699999999999</v>
          </cell>
          <cell r="W9154">
            <v>105.051</v>
          </cell>
          <cell r="X9154">
            <v>105.011</v>
          </cell>
          <cell r="Y9154">
            <v>105.011</v>
          </cell>
          <cell r="Z9154">
            <v>106.57899999999999</v>
          </cell>
          <cell r="AA9154">
            <v>106.57899999999999</v>
          </cell>
          <cell r="AB9154">
            <v>106.57899999999999</v>
          </cell>
          <cell r="AC9154">
            <v>110.374</v>
          </cell>
          <cell r="AD9154">
            <v>114.086</v>
          </cell>
          <cell r="AE9154">
            <v>114.086</v>
          </cell>
          <cell r="BZ9154" t="str">
            <v/>
          </cell>
          <cell r="CA9154" t="str">
            <v/>
          </cell>
        </row>
        <row r="9155">
          <cell r="B9155" t="str">
            <v>Schwejda</v>
          </cell>
          <cell r="C9155" t="str">
            <v>Ursula</v>
          </cell>
          <cell r="D9155" t="str">
            <v>PSV Pirmasens</v>
          </cell>
          <cell r="F9155">
            <v>104.84099999999999</v>
          </cell>
          <cell r="BZ9155" t="str">
            <v/>
          </cell>
          <cell r="CA9155" t="str">
            <v/>
          </cell>
        </row>
        <row r="9156">
          <cell r="B9156" t="str">
            <v>Schwenzer</v>
          </cell>
          <cell r="C9156" t="str">
            <v>Michael</v>
          </cell>
          <cell r="D9156" t="str">
            <v>1. BGC Bad Füssing</v>
          </cell>
          <cell r="F9156">
            <v>101.50700000000001</v>
          </cell>
          <cell r="G9156">
            <v>102.36799999999999</v>
          </cell>
          <cell r="H9156">
            <v>102.65300000000001</v>
          </cell>
          <cell r="I9156">
            <v>102.65300000000001</v>
          </cell>
          <cell r="J9156">
            <v>102.65300000000001</v>
          </cell>
          <cell r="K9156">
            <v>102.836</v>
          </cell>
          <cell r="L9156">
            <v>102.968</v>
          </cell>
          <cell r="M9156">
            <v>103.49299999999999</v>
          </cell>
          <cell r="N9156">
            <v>103.098</v>
          </cell>
          <cell r="O9156">
            <v>103.098</v>
          </cell>
          <cell r="P9156">
            <v>103.098</v>
          </cell>
          <cell r="Q9156">
            <v>103.24299999999999</v>
          </cell>
          <cell r="R9156">
            <v>103.172</v>
          </cell>
          <cell r="S9156">
            <v>103.096</v>
          </cell>
          <cell r="T9156">
            <v>104.09</v>
          </cell>
          <cell r="U9156">
            <v>104.09</v>
          </cell>
          <cell r="V9156">
            <v>104.09</v>
          </cell>
          <cell r="W9156">
            <v>104.441</v>
          </cell>
          <cell r="X9156">
            <v>104.452</v>
          </cell>
          <cell r="Y9156">
            <v>104.452</v>
          </cell>
          <cell r="Z9156">
            <v>105.41200000000001</v>
          </cell>
          <cell r="AA9156">
            <v>105.41200000000001</v>
          </cell>
          <cell r="AB9156">
            <v>105.41200000000001</v>
          </cell>
          <cell r="AC9156">
            <v>105.41200000000001</v>
          </cell>
          <cell r="AD9156">
            <v>106.688</v>
          </cell>
          <cell r="AE9156">
            <v>106.688</v>
          </cell>
          <cell r="AF9156">
            <v>104.304</v>
          </cell>
          <cell r="AG9156">
            <v>104.304</v>
          </cell>
          <cell r="AH9156">
            <v>104.304</v>
          </cell>
          <cell r="AI9156">
            <v>104.304</v>
          </cell>
          <cell r="AJ9156">
            <v>103.49</v>
          </cell>
          <cell r="AK9156">
            <v>103.35</v>
          </cell>
          <cell r="AL9156">
            <v>101.25700000000001</v>
          </cell>
          <cell r="AM9156">
            <v>101.25700000000001</v>
          </cell>
          <cell r="AN9156">
            <v>101.25700000000001</v>
          </cell>
          <cell r="AO9156">
            <v>101.25700000000001</v>
          </cell>
          <cell r="AP9156">
            <v>101.776</v>
          </cell>
          <cell r="AQ9156">
            <v>101.03400000000001</v>
          </cell>
          <cell r="AR9156">
            <v>102.407</v>
          </cell>
          <cell r="AS9156">
            <v>102.407</v>
          </cell>
          <cell r="AT9156">
            <v>102.407</v>
          </cell>
          <cell r="AU9156">
            <v>102.407</v>
          </cell>
          <cell r="AV9156">
            <v>101.828</v>
          </cell>
          <cell r="AW9156">
            <v>100.221</v>
          </cell>
          <cell r="AX9156">
            <v>101</v>
          </cell>
          <cell r="AY9156">
            <v>101</v>
          </cell>
          <cell r="AZ9156">
            <v>101</v>
          </cell>
          <cell r="BA9156">
            <v>100.43</v>
          </cell>
          <cell r="BB9156">
            <v>100.099</v>
          </cell>
          <cell r="BC9156">
            <v>102.32</v>
          </cell>
          <cell r="BD9156">
            <v>101.23399999999999</v>
          </cell>
          <cell r="BE9156">
            <v>101.23399999999999</v>
          </cell>
          <cell r="BF9156">
            <v>101.23399999999999</v>
          </cell>
          <cell r="BG9156">
            <v>100.724</v>
          </cell>
          <cell r="BH9156">
            <v>100.47199999999999</v>
          </cell>
          <cell r="BI9156">
            <v>100.223</v>
          </cell>
          <cell r="BJ9156">
            <v>100.547</v>
          </cell>
          <cell r="BK9156">
            <v>100.547</v>
          </cell>
          <cell r="BL9156">
            <v>100.547</v>
          </cell>
          <cell r="BM9156">
            <v>102.973</v>
          </cell>
          <cell r="BN9156">
            <v>105.42</v>
          </cell>
          <cell r="BO9156">
            <v>105.42</v>
          </cell>
          <cell r="BP9156">
            <v>105.42</v>
          </cell>
          <cell r="BQ9156">
            <v>105.42</v>
          </cell>
          <cell r="BZ9156" t="str">
            <v/>
          </cell>
          <cell r="CA9156" t="str">
            <v/>
          </cell>
        </row>
        <row r="9157">
          <cell r="B9157" t="str">
            <v>Schwer</v>
          </cell>
          <cell r="C9157" t="str">
            <v>Bernd</v>
          </cell>
          <cell r="D9157" t="str">
            <v>Miniaturgolf-Club Ilvesheim</v>
          </cell>
          <cell r="BZ9157" t="str">
            <v/>
          </cell>
          <cell r="CA9157" t="str">
            <v/>
          </cell>
        </row>
        <row r="9158">
          <cell r="B9158" t="str">
            <v>Schwer</v>
          </cell>
          <cell r="C9158" t="str">
            <v>Uwe</v>
          </cell>
          <cell r="D9158" t="str">
            <v>Miniaturgolf-Club Ilvesheim</v>
          </cell>
          <cell r="G9158">
            <v>109.688</v>
          </cell>
          <cell r="H9158">
            <v>109.688</v>
          </cell>
          <cell r="I9158">
            <v>109.688</v>
          </cell>
          <cell r="J9158">
            <v>109.688</v>
          </cell>
          <cell r="K9158">
            <v>108.873</v>
          </cell>
          <cell r="BZ9158" t="str">
            <v/>
          </cell>
          <cell r="CA9158" t="str">
            <v/>
          </cell>
        </row>
        <row r="9159">
          <cell r="B9159" t="str">
            <v>Schwerberger</v>
          </cell>
          <cell r="C9159" t="str">
            <v>Ulrich</v>
          </cell>
          <cell r="D9159" t="str">
            <v>Bahnengolf-Club Uerdingen</v>
          </cell>
          <cell r="BZ9159" t="str">
            <v/>
          </cell>
          <cell r="CA9159" t="str">
            <v/>
          </cell>
        </row>
        <row r="9160">
          <cell r="B9160" t="str">
            <v>Schwermer</v>
          </cell>
          <cell r="C9160" t="str">
            <v>Mike</v>
          </cell>
          <cell r="D9160" t="str">
            <v>Bochumer Minigolf-Club 1960</v>
          </cell>
          <cell r="T9160">
            <v>111.31100000000001</v>
          </cell>
          <cell r="U9160">
            <v>111.31100000000001</v>
          </cell>
          <cell r="V9160">
            <v>111.31100000000001</v>
          </cell>
          <cell r="W9160">
            <v>109.935</v>
          </cell>
          <cell r="X9160">
            <v>109.47</v>
          </cell>
          <cell r="Y9160">
            <v>109.47</v>
          </cell>
          <cell r="Z9160">
            <v>109.00700000000001</v>
          </cell>
          <cell r="AA9160">
            <v>109.00700000000001</v>
          </cell>
          <cell r="AB9160">
            <v>109.00700000000001</v>
          </cell>
          <cell r="AC9160">
            <v>108.22</v>
          </cell>
          <cell r="AD9160">
            <v>107.17700000000001</v>
          </cell>
          <cell r="AE9160">
            <v>107.17700000000001</v>
          </cell>
          <cell r="AF9160">
            <v>106.31399999999999</v>
          </cell>
          <cell r="AI9160">
            <v>107.077</v>
          </cell>
          <cell r="AJ9160">
            <v>106.92400000000001</v>
          </cell>
          <cell r="AK9160">
            <v>106.92400000000001</v>
          </cell>
          <cell r="AL9160">
            <v>106.56100000000001</v>
          </cell>
          <cell r="AM9160">
            <v>106.56100000000001</v>
          </cell>
          <cell r="AN9160">
            <v>106.56100000000001</v>
          </cell>
          <cell r="AO9160">
            <v>105.617</v>
          </cell>
          <cell r="AP9160">
            <v>105.238</v>
          </cell>
          <cell r="AQ9160">
            <v>105.113</v>
          </cell>
          <cell r="AR9160">
            <v>104.88500000000001</v>
          </cell>
          <cell r="AS9160">
            <v>104.88500000000001</v>
          </cell>
          <cell r="AT9160">
            <v>104.88500000000001</v>
          </cell>
          <cell r="AU9160">
            <v>104.556</v>
          </cell>
          <cell r="AV9160">
            <v>105.178</v>
          </cell>
          <cell r="AW9160">
            <v>105.449</v>
          </cell>
          <cell r="AX9160">
            <v>105.449</v>
          </cell>
          <cell r="AY9160">
            <v>105.449</v>
          </cell>
          <cell r="AZ9160">
            <v>105.449</v>
          </cell>
          <cell r="BZ9160" t="str">
            <v/>
          </cell>
          <cell r="CA9160" t="str">
            <v/>
          </cell>
        </row>
        <row r="9161">
          <cell r="B9161" t="str">
            <v>Schwerte</v>
          </cell>
          <cell r="C9161" t="str">
            <v>Benjamin</v>
          </cell>
          <cell r="D9161" t="str">
            <v>MinigolfCard</v>
          </cell>
          <cell r="BZ9161" t="str">
            <v/>
          </cell>
          <cell r="CA9161" t="str">
            <v/>
          </cell>
        </row>
        <row r="9162">
          <cell r="B9162" t="str">
            <v>Schwerte</v>
          </cell>
          <cell r="C9162" t="str">
            <v>Benjamin</v>
          </cell>
          <cell r="D9162" t="str">
            <v>MinigolfCard</v>
          </cell>
          <cell r="BZ9162" t="str">
            <v/>
          </cell>
          <cell r="CA9162" t="str">
            <v/>
          </cell>
        </row>
        <row r="9163">
          <cell r="B9163" t="str">
            <v>Schwicker</v>
          </cell>
          <cell r="C9163" t="str">
            <v>Petra</v>
          </cell>
          <cell r="D9163" t="str">
            <v>Bahnengolfsportverein 86 München</v>
          </cell>
          <cell r="BZ9163" t="str">
            <v/>
          </cell>
          <cell r="CA9163">
            <v>110.116</v>
          </cell>
        </row>
        <row r="9164">
          <cell r="B9164" t="str">
            <v>Schwickert</v>
          </cell>
          <cell r="C9164" t="str">
            <v>Benedikt</v>
          </cell>
          <cell r="D9164" t="str">
            <v>BSV Inzlingen 1979</v>
          </cell>
          <cell r="AC9164">
            <v>112.428</v>
          </cell>
          <cell r="AD9164">
            <v>104.816</v>
          </cell>
          <cell r="AE9164">
            <v>103.642</v>
          </cell>
          <cell r="AF9164">
            <v>103.217</v>
          </cell>
          <cell r="AG9164">
            <v>103.217</v>
          </cell>
          <cell r="AH9164">
            <v>103.217</v>
          </cell>
          <cell r="AI9164">
            <v>102.815</v>
          </cell>
          <cell r="AJ9164">
            <v>102.908</v>
          </cell>
          <cell r="AK9164">
            <v>102.88800000000001</v>
          </cell>
          <cell r="AL9164">
            <v>102.205</v>
          </cell>
          <cell r="AM9164">
            <v>102.205</v>
          </cell>
          <cell r="AN9164">
            <v>102.205</v>
          </cell>
          <cell r="AO9164">
            <v>101.97499999999999</v>
          </cell>
          <cell r="AP9164">
            <v>102.23399999999999</v>
          </cell>
          <cell r="AQ9164">
            <v>102.014</v>
          </cell>
          <cell r="AR9164">
            <v>102.58499999999999</v>
          </cell>
          <cell r="AS9164">
            <v>102.58499999999999</v>
          </cell>
          <cell r="AT9164">
            <v>102.54</v>
          </cell>
          <cell r="AU9164">
            <v>102.464</v>
          </cell>
          <cell r="AV9164">
            <v>101.749</v>
          </cell>
          <cell r="AW9164">
            <v>101.848</v>
          </cell>
          <cell r="AX9164">
            <v>101.955</v>
          </cell>
          <cell r="AY9164">
            <v>101.955</v>
          </cell>
          <cell r="AZ9164">
            <v>101.59399999999999</v>
          </cell>
          <cell r="BA9164">
            <v>100.785</v>
          </cell>
          <cell r="BB9164">
            <v>99.771000000000001</v>
          </cell>
          <cell r="BC9164">
            <v>99.290999999999997</v>
          </cell>
          <cell r="BD9164">
            <v>99.256</v>
          </cell>
          <cell r="BE9164">
            <v>99.405000000000001</v>
          </cell>
          <cell r="BF9164">
            <v>99.396000000000001</v>
          </cell>
          <cell r="BG9164">
            <v>99.417000000000002</v>
          </cell>
          <cell r="BH9164">
            <v>99.4</v>
          </cell>
          <cell r="BI9164">
            <v>99.438999999999993</v>
          </cell>
          <cell r="BJ9164">
            <v>99.483000000000004</v>
          </cell>
          <cell r="BK9164">
            <v>99.483000000000004</v>
          </cell>
          <cell r="BL9164">
            <v>99.483000000000004</v>
          </cell>
          <cell r="BM9164">
            <v>99.052999999999997</v>
          </cell>
          <cell r="BN9164">
            <v>99.396000000000001</v>
          </cell>
          <cell r="BO9164">
            <v>99.575999999999993</v>
          </cell>
          <cell r="BP9164">
            <v>99.575999999999993</v>
          </cell>
          <cell r="BQ9164">
            <v>99.575999999999993</v>
          </cell>
          <cell r="BR9164">
            <v>99.575999999999993</v>
          </cell>
          <cell r="BS9164">
            <v>99.575999999999993</v>
          </cell>
          <cell r="BT9164">
            <v>102.527</v>
          </cell>
          <cell r="BZ9164" t="str">
            <v/>
          </cell>
          <cell r="CA9164" t="str">
            <v/>
          </cell>
        </row>
        <row r="9165">
          <cell r="B9165" t="str">
            <v>Schwieren</v>
          </cell>
          <cell r="C9165" t="str">
            <v>Günter</v>
          </cell>
          <cell r="D9165" t="str">
            <v>1. MGC Gelsenkirchen</v>
          </cell>
          <cell r="BZ9165" t="str">
            <v/>
          </cell>
          <cell r="CA9165" t="str">
            <v/>
          </cell>
        </row>
        <row r="9166">
          <cell r="B9166" t="str">
            <v>Schwind</v>
          </cell>
          <cell r="C9166" t="str">
            <v>Karl-Willi</v>
          </cell>
          <cell r="D9166" t="str">
            <v>Bahnengolf-Club Dormagen</v>
          </cell>
          <cell r="G9166">
            <v>110.423</v>
          </cell>
          <cell r="H9166">
            <v>109.80500000000001</v>
          </cell>
          <cell r="I9166">
            <v>109.80500000000001</v>
          </cell>
          <cell r="J9166">
            <v>109.80500000000001</v>
          </cell>
          <cell r="K9166">
            <v>109.205</v>
          </cell>
          <cell r="L9166">
            <v>109.801</v>
          </cell>
          <cell r="M9166">
            <v>109.292</v>
          </cell>
          <cell r="N9166">
            <v>109.584</v>
          </cell>
          <cell r="O9166">
            <v>109.584</v>
          </cell>
          <cell r="P9166">
            <v>109.584</v>
          </cell>
          <cell r="Q9166">
            <v>110.27500000000001</v>
          </cell>
          <cell r="R9166">
            <v>109.758</v>
          </cell>
          <cell r="S9166">
            <v>110.114</v>
          </cell>
          <cell r="T9166">
            <v>110.292</v>
          </cell>
          <cell r="U9166">
            <v>110.292</v>
          </cell>
          <cell r="V9166">
            <v>110.292</v>
          </cell>
          <cell r="W9166">
            <v>109.10599999999999</v>
          </cell>
          <cell r="X9166">
            <v>108.13500000000001</v>
          </cell>
          <cell r="Y9166">
            <v>107.496</v>
          </cell>
          <cell r="Z9166">
            <v>107.31699999999999</v>
          </cell>
          <cell r="AA9166">
            <v>107.31699999999999</v>
          </cell>
          <cell r="AB9166">
            <v>107.31699999999999</v>
          </cell>
          <cell r="AC9166">
            <v>107.53100000000001</v>
          </cell>
          <cell r="AD9166">
            <v>108.006</v>
          </cell>
          <cell r="AE9166">
            <v>108.349</v>
          </cell>
          <cell r="AF9166">
            <v>108.732</v>
          </cell>
          <cell r="AG9166">
            <v>108.989</v>
          </cell>
          <cell r="AH9166">
            <v>108.989</v>
          </cell>
          <cell r="AI9166">
            <v>108.758</v>
          </cell>
          <cell r="AJ9166">
            <v>109.279</v>
          </cell>
          <cell r="AK9166">
            <v>110.855</v>
          </cell>
          <cell r="AL9166">
            <v>112.65</v>
          </cell>
          <cell r="AM9166">
            <v>112.65</v>
          </cell>
          <cell r="AN9166">
            <v>112.65</v>
          </cell>
          <cell r="AO9166">
            <v>110.419</v>
          </cell>
          <cell r="AP9166">
            <v>110.371</v>
          </cell>
          <cell r="AQ9166">
            <v>110.371</v>
          </cell>
          <cell r="AR9166">
            <v>110.34699999999999</v>
          </cell>
          <cell r="AS9166">
            <v>110.34699999999999</v>
          </cell>
          <cell r="AT9166">
            <v>110.34699999999999</v>
          </cell>
          <cell r="AU9166">
            <v>112.42400000000001</v>
          </cell>
          <cell r="AV9166">
            <v>111.32299999999999</v>
          </cell>
          <cell r="AW9166">
            <v>106.694</v>
          </cell>
          <cell r="AX9166">
            <v>106.57</v>
          </cell>
          <cell r="AY9166">
            <v>106.57</v>
          </cell>
          <cell r="AZ9166">
            <v>106.57</v>
          </cell>
          <cell r="BA9166">
            <v>106.306</v>
          </cell>
          <cell r="BB9166">
            <v>109.53100000000001</v>
          </cell>
          <cell r="BC9166">
            <v>106.848</v>
          </cell>
          <cell r="BD9166">
            <v>108.098</v>
          </cell>
          <cell r="BE9166">
            <v>108.098</v>
          </cell>
          <cell r="BF9166">
            <v>108.098</v>
          </cell>
          <cell r="BG9166">
            <v>108.098</v>
          </cell>
          <cell r="BH9166">
            <v>111.786</v>
          </cell>
          <cell r="BI9166">
            <v>111.786</v>
          </cell>
          <cell r="BJ9166">
            <v>111.786</v>
          </cell>
          <cell r="BK9166">
            <v>111.786</v>
          </cell>
          <cell r="BL9166">
            <v>111.786</v>
          </cell>
          <cell r="BM9166">
            <v>107.913</v>
          </cell>
          <cell r="BN9166">
            <v>104.624</v>
          </cell>
          <cell r="BO9166">
            <v>106.139</v>
          </cell>
          <cell r="BP9166">
            <v>106.139</v>
          </cell>
          <cell r="BQ9166">
            <v>106.139</v>
          </cell>
          <cell r="BR9166">
            <v>106.139</v>
          </cell>
          <cell r="BS9166">
            <v>108.012</v>
          </cell>
          <cell r="BT9166">
            <v>108.65900000000001</v>
          </cell>
          <cell r="BU9166">
            <v>107.98399999999999</v>
          </cell>
          <cell r="BV9166">
            <v>107.98399999999999</v>
          </cell>
          <cell r="BW9166">
            <v>107.98399999999999</v>
          </cell>
          <cell r="BX9166">
            <v>107.98399999999999</v>
          </cell>
          <cell r="BY9166">
            <v>107.98399999999999</v>
          </cell>
          <cell r="BZ9166">
            <v>109.074</v>
          </cell>
          <cell r="CA9166">
            <v>108.37</v>
          </cell>
        </row>
        <row r="9167">
          <cell r="B9167" t="str">
            <v>Schwind</v>
          </cell>
          <cell r="C9167" t="str">
            <v>Regina</v>
          </cell>
          <cell r="D9167" t="str">
            <v>Bahnengolf-Club Dormagen</v>
          </cell>
          <cell r="G9167">
            <v>110.178</v>
          </cell>
          <cell r="H9167">
            <v>110.178</v>
          </cell>
          <cell r="I9167">
            <v>110.178</v>
          </cell>
          <cell r="J9167">
            <v>110.178</v>
          </cell>
          <cell r="K9167">
            <v>110.902</v>
          </cell>
          <cell r="L9167">
            <v>112.29</v>
          </cell>
          <cell r="M9167">
            <v>110.334</v>
          </cell>
          <cell r="N9167">
            <v>111.28</v>
          </cell>
          <cell r="O9167">
            <v>111.28</v>
          </cell>
          <cell r="P9167">
            <v>111.28</v>
          </cell>
          <cell r="Q9167">
            <v>109.001</v>
          </cell>
          <cell r="R9167">
            <v>109.13800000000001</v>
          </cell>
          <cell r="S9167">
            <v>109.27500000000001</v>
          </cell>
          <cell r="T9167">
            <v>108.429</v>
          </cell>
          <cell r="U9167">
            <v>108.429</v>
          </cell>
          <cell r="V9167">
            <v>108.429</v>
          </cell>
          <cell r="W9167">
            <v>108.764</v>
          </cell>
          <cell r="X9167">
            <v>108.408</v>
          </cell>
          <cell r="Y9167">
            <v>108.408</v>
          </cell>
          <cell r="Z9167">
            <v>108.435</v>
          </cell>
          <cell r="AA9167">
            <v>108.435</v>
          </cell>
          <cell r="AB9167">
            <v>108.435</v>
          </cell>
          <cell r="AC9167">
            <v>109.577</v>
          </cell>
          <cell r="AD9167">
            <v>108.96599999999999</v>
          </cell>
          <cell r="AE9167">
            <v>108.96599999999999</v>
          </cell>
          <cell r="AF9167">
            <v>109.13200000000001</v>
          </cell>
          <cell r="AG9167">
            <v>109.13200000000001</v>
          </cell>
          <cell r="AH9167">
            <v>109.13200000000001</v>
          </cell>
          <cell r="AI9167">
            <v>108.01</v>
          </cell>
          <cell r="AJ9167">
            <v>112.078</v>
          </cell>
          <cell r="AK9167">
            <v>112.078</v>
          </cell>
          <cell r="AL9167">
            <v>111.14100000000001</v>
          </cell>
          <cell r="AM9167">
            <v>111.14100000000001</v>
          </cell>
          <cell r="AN9167">
            <v>111.14100000000001</v>
          </cell>
          <cell r="AO9167">
            <v>111.33499999999999</v>
          </cell>
          <cell r="AP9167">
            <v>109.66500000000001</v>
          </cell>
          <cell r="AQ9167">
            <v>109.66500000000001</v>
          </cell>
          <cell r="AR9167">
            <v>112.262</v>
          </cell>
          <cell r="AS9167">
            <v>112.262</v>
          </cell>
          <cell r="AT9167">
            <v>112.262</v>
          </cell>
          <cell r="AU9167">
            <v>113.922</v>
          </cell>
          <cell r="AV9167">
            <v>112.57899999999999</v>
          </cell>
          <cell r="AW9167">
            <v>109.771</v>
          </cell>
          <cell r="AX9167">
            <v>109.771</v>
          </cell>
          <cell r="AY9167">
            <v>109.771</v>
          </cell>
          <cell r="AZ9167">
            <v>109.771</v>
          </cell>
          <cell r="BA9167">
            <v>109.818</v>
          </cell>
          <cell r="BC9167">
            <v>108.56</v>
          </cell>
          <cell r="BD9167">
            <v>108.56</v>
          </cell>
          <cell r="BE9167">
            <v>108.56</v>
          </cell>
          <cell r="BF9167">
            <v>108.56</v>
          </cell>
          <cell r="BG9167">
            <v>108.56</v>
          </cell>
          <cell r="BN9167">
            <v>107.932</v>
          </cell>
          <cell r="BO9167">
            <v>106.569</v>
          </cell>
          <cell r="BP9167">
            <v>106.569</v>
          </cell>
          <cell r="BQ9167">
            <v>106.569</v>
          </cell>
          <cell r="BR9167">
            <v>106.569</v>
          </cell>
          <cell r="BS9167">
            <v>107.37</v>
          </cell>
          <cell r="BT9167">
            <v>107.014</v>
          </cell>
          <cell r="BU9167">
            <v>108.01</v>
          </cell>
          <cell r="BV9167">
            <v>108.01</v>
          </cell>
          <cell r="BW9167">
            <v>108.01</v>
          </cell>
          <cell r="BX9167">
            <v>108.01</v>
          </cell>
          <cell r="BY9167">
            <v>108.01</v>
          </cell>
          <cell r="BZ9167">
            <v>108.01</v>
          </cell>
          <cell r="CA9167">
            <v>108.505</v>
          </cell>
        </row>
        <row r="9168">
          <cell r="B9168" t="str">
            <v>Schwind</v>
          </cell>
          <cell r="C9168" t="str">
            <v>Sebastian</v>
          </cell>
          <cell r="D9168" t="str">
            <v>Bahnengolf-Club Dormagen</v>
          </cell>
          <cell r="F9168">
            <v>101.32899999999999</v>
          </cell>
          <cell r="G9168">
            <v>105.357</v>
          </cell>
          <cell r="H9168">
            <v>105.357</v>
          </cell>
          <cell r="I9168">
            <v>105.357</v>
          </cell>
          <cell r="J9168">
            <v>105.357</v>
          </cell>
          <cell r="K9168">
            <v>105.127</v>
          </cell>
          <cell r="L9168">
            <v>106.675</v>
          </cell>
          <cell r="M9168">
            <v>105.626</v>
          </cell>
          <cell r="N9168">
            <v>105.626</v>
          </cell>
          <cell r="O9168">
            <v>105.626</v>
          </cell>
          <cell r="P9168">
            <v>105.626</v>
          </cell>
          <cell r="Q9168">
            <v>107.69</v>
          </cell>
          <cell r="R9168">
            <v>105.593</v>
          </cell>
          <cell r="S9168">
            <v>105.593</v>
          </cell>
          <cell r="T9168">
            <v>105.31399999999999</v>
          </cell>
          <cell r="U9168">
            <v>105.31399999999999</v>
          </cell>
          <cell r="V9168">
            <v>105.31399999999999</v>
          </cell>
          <cell r="W9168">
            <v>105.217</v>
          </cell>
          <cell r="X9168">
            <v>104.005</v>
          </cell>
          <cell r="Y9168">
            <v>104.232</v>
          </cell>
          <cell r="Z9168">
            <v>104.17100000000001</v>
          </cell>
          <cell r="AA9168">
            <v>104.17100000000001</v>
          </cell>
          <cell r="AB9168">
            <v>104.17100000000001</v>
          </cell>
          <cell r="AC9168">
            <v>104.194</v>
          </cell>
          <cell r="AD9168">
            <v>104.667</v>
          </cell>
          <cell r="AE9168">
            <v>104.54900000000001</v>
          </cell>
          <cell r="AF9168">
            <v>104.02500000000001</v>
          </cell>
          <cell r="AG9168">
            <v>104.02500000000001</v>
          </cell>
          <cell r="AH9168">
            <v>104.02500000000001</v>
          </cell>
          <cell r="AI9168">
            <v>104.568</v>
          </cell>
          <cell r="AJ9168">
            <v>105.85</v>
          </cell>
          <cell r="AK9168">
            <v>105.85</v>
          </cell>
          <cell r="AL9168">
            <v>107.038</v>
          </cell>
          <cell r="AM9168">
            <v>107.038</v>
          </cell>
          <cell r="AN9168">
            <v>107.038</v>
          </cell>
          <cell r="AO9168">
            <v>104.184</v>
          </cell>
          <cell r="AP9168">
            <v>103.505</v>
          </cell>
          <cell r="AQ9168">
            <v>103.505</v>
          </cell>
          <cell r="AR9168">
            <v>102.72799999999999</v>
          </cell>
          <cell r="AS9168">
            <v>102.72799999999999</v>
          </cell>
          <cell r="AT9168">
            <v>102.72799999999999</v>
          </cell>
          <cell r="AU9168">
            <v>106.42700000000001</v>
          </cell>
          <cell r="BN9168">
            <v>104.833</v>
          </cell>
          <cell r="BO9168">
            <v>104.833</v>
          </cell>
          <cell r="BP9168">
            <v>104.833</v>
          </cell>
          <cell r="BQ9168">
            <v>104.833</v>
          </cell>
          <cell r="BR9168">
            <v>104.833</v>
          </cell>
          <cell r="BS9168">
            <v>104.833</v>
          </cell>
          <cell r="BZ9168">
            <v>111.343</v>
          </cell>
          <cell r="CA9168">
            <v>105.42700000000001</v>
          </cell>
        </row>
        <row r="9169">
          <cell r="B9169" t="str">
            <v>Schwind</v>
          </cell>
          <cell r="C9169" t="str">
            <v>Sebastian</v>
          </cell>
          <cell r="D9169" t="str">
            <v>1. Miniatur-Golf-Club Ludwigshafen 1964</v>
          </cell>
          <cell r="F9169">
            <v>101.36499999999999</v>
          </cell>
          <cell r="G9169">
            <v>101.146</v>
          </cell>
          <cell r="H9169">
            <v>101.203</v>
          </cell>
          <cell r="I9169">
            <v>101.203</v>
          </cell>
          <cell r="J9169">
            <v>101.098</v>
          </cell>
          <cell r="K9169">
            <v>101.65600000000001</v>
          </cell>
          <cell r="L9169">
            <v>101.813</v>
          </cell>
          <cell r="M9169">
            <v>101.592</v>
          </cell>
          <cell r="N9169">
            <v>102.056</v>
          </cell>
          <cell r="O9169">
            <v>102.056</v>
          </cell>
          <cell r="P9169">
            <v>102.056</v>
          </cell>
          <cell r="Q9169">
            <v>101.712</v>
          </cell>
          <cell r="R9169">
            <v>101.401</v>
          </cell>
          <cell r="S9169">
            <v>100.895</v>
          </cell>
          <cell r="T9169">
            <v>100.511</v>
          </cell>
          <cell r="U9169">
            <v>100.511</v>
          </cell>
          <cell r="V9169">
            <v>100.511</v>
          </cell>
          <cell r="W9169">
            <v>101.297</v>
          </cell>
          <cell r="X9169">
            <v>104.05500000000001</v>
          </cell>
          <cell r="AF9169">
            <v>103.702</v>
          </cell>
          <cell r="AG9169">
            <v>103.702</v>
          </cell>
          <cell r="AH9169">
            <v>103.702</v>
          </cell>
          <cell r="AI9169">
            <v>101.905</v>
          </cell>
          <cell r="AJ9169">
            <v>101.905</v>
          </cell>
          <cell r="AK9169">
            <v>101.905</v>
          </cell>
          <cell r="AL9169">
            <v>100.398</v>
          </cell>
          <cell r="AM9169">
            <v>100.398</v>
          </cell>
          <cell r="AN9169">
            <v>100.398</v>
          </cell>
          <cell r="AO9169">
            <v>100.87</v>
          </cell>
          <cell r="AP9169">
            <v>99.840999999999994</v>
          </cell>
          <cell r="AQ9169">
            <v>99.840999999999994</v>
          </cell>
          <cell r="AR9169">
            <v>104.71</v>
          </cell>
          <cell r="AS9169">
            <v>104.71</v>
          </cell>
          <cell r="AT9169">
            <v>104.71</v>
          </cell>
          <cell r="AU9169">
            <v>104.71</v>
          </cell>
          <cell r="AX9169">
            <v>98.882999999999996</v>
          </cell>
          <cell r="AY9169">
            <v>98.882999999999996</v>
          </cell>
          <cell r="AZ9169">
            <v>98.882999999999996</v>
          </cell>
          <cell r="BA9169">
            <v>98.882999999999996</v>
          </cell>
          <cell r="BB9169">
            <v>98.882999999999996</v>
          </cell>
          <cell r="BC9169">
            <v>98.882999999999996</v>
          </cell>
          <cell r="BZ9169" t="str">
            <v/>
          </cell>
          <cell r="CA9169" t="str">
            <v/>
          </cell>
        </row>
        <row r="9170">
          <cell r="B9170" t="str">
            <v>Schwing</v>
          </cell>
          <cell r="C9170" t="str">
            <v>Detlef</v>
          </cell>
          <cell r="D9170" t="str">
            <v>MC "Möve" Cuxhaven-Sahlenburg</v>
          </cell>
          <cell r="BZ9170" t="str">
            <v/>
          </cell>
          <cell r="CA9170" t="str">
            <v/>
          </cell>
        </row>
        <row r="9171">
          <cell r="B9171" t="str">
            <v>Schwing</v>
          </cell>
          <cell r="C9171" t="str">
            <v>Eva-Marie</v>
          </cell>
          <cell r="D9171" t="str">
            <v>MC "Möve" Cuxhaven-Sahlenburg</v>
          </cell>
          <cell r="BZ9171" t="str">
            <v/>
          </cell>
          <cell r="CA9171" t="str">
            <v/>
          </cell>
        </row>
        <row r="9172">
          <cell r="B9172" t="str">
            <v>Schwingen</v>
          </cell>
          <cell r="C9172" t="str">
            <v>Holger</v>
          </cell>
          <cell r="D9172" t="str">
            <v>MGC Dormagen-Brechten</v>
          </cell>
          <cell r="F9172">
            <v>103.536</v>
          </cell>
          <cell r="G9172">
            <v>106.73</v>
          </cell>
          <cell r="H9172">
            <v>106.52800000000001</v>
          </cell>
          <cell r="I9172">
            <v>106.52800000000001</v>
          </cell>
          <cell r="J9172">
            <v>106.52800000000001</v>
          </cell>
          <cell r="K9172">
            <v>106.102</v>
          </cell>
          <cell r="L9172">
            <v>106.63200000000001</v>
          </cell>
          <cell r="M9172">
            <v>106.654</v>
          </cell>
          <cell r="N9172">
            <v>106.855</v>
          </cell>
          <cell r="O9172">
            <v>106.855</v>
          </cell>
          <cell r="P9172">
            <v>106.855</v>
          </cell>
          <cell r="Q9172">
            <v>106.66200000000001</v>
          </cell>
          <cell r="R9172">
            <v>105.919</v>
          </cell>
          <cell r="S9172">
            <v>105.05500000000001</v>
          </cell>
          <cell r="T9172">
            <v>104.46</v>
          </cell>
          <cell r="U9172">
            <v>104.46</v>
          </cell>
          <cell r="V9172">
            <v>104.46</v>
          </cell>
          <cell r="W9172">
            <v>104.59399999999999</v>
          </cell>
          <cell r="X9172">
            <v>105.14100000000001</v>
          </cell>
          <cell r="Y9172">
            <v>105.352</v>
          </cell>
          <cell r="Z9172">
            <v>105.08199999999999</v>
          </cell>
          <cell r="AA9172">
            <v>105.08199999999999</v>
          </cell>
          <cell r="AB9172">
            <v>105.08199999999999</v>
          </cell>
          <cell r="AC9172">
            <v>105</v>
          </cell>
          <cell r="AD9172">
            <v>105.01900000000001</v>
          </cell>
          <cell r="AE9172">
            <v>104.02800000000001</v>
          </cell>
          <cell r="AF9172">
            <v>103.57</v>
          </cell>
          <cell r="AG9172">
            <v>103.57</v>
          </cell>
          <cell r="AH9172">
            <v>103.57</v>
          </cell>
          <cell r="AI9172">
            <v>103.996</v>
          </cell>
          <cell r="AJ9172">
            <v>103.80200000000001</v>
          </cell>
          <cell r="AK9172">
            <v>104.349</v>
          </cell>
          <cell r="AL9172">
            <v>104.624</v>
          </cell>
          <cell r="AM9172">
            <v>104.624</v>
          </cell>
          <cell r="AN9172">
            <v>104.624</v>
          </cell>
          <cell r="AO9172">
            <v>103.384</v>
          </cell>
          <cell r="AP9172">
            <v>103.33499999999999</v>
          </cell>
          <cell r="AQ9172">
            <v>102.946</v>
          </cell>
          <cell r="AR9172">
            <v>102.658</v>
          </cell>
          <cell r="AS9172">
            <v>102.658</v>
          </cell>
          <cell r="AT9172">
            <v>102.658</v>
          </cell>
          <cell r="AU9172">
            <v>102.94199999999999</v>
          </cell>
          <cell r="AV9172">
            <v>103.241</v>
          </cell>
          <cell r="AW9172">
            <v>103.08799999999999</v>
          </cell>
          <cell r="AX9172">
            <v>103.02800000000001</v>
          </cell>
          <cell r="AY9172">
            <v>103.47799999999999</v>
          </cell>
          <cell r="AZ9172">
            <v>103.47799999999999</v>
          </cell>
          <cell r="BA9172">
            <v>103.477</v>
          </cell>
          <cell r="BB9172">
            <v>103.30500000000001</v>
          </cell>
          <cell r="BC9172">
            <v>103.309</v>
          </cell>
          <cell r="BD9172">
            <v>103.482</v>
          </cell>
          <cell r="BE9172">
            <v>103.265</v>
          </cell>
          <cell r="BF9172">
            <v>103.265</v>
          </cell>
          <cell r="BG9172">
            <v>104.261</v>
          </cell>
          <cell r="BH9172">
            <v>104.13800000000001</v>
          </cell>
          <cell r="BI9172">
            <v>104.85</v>
          </cell>
          <cell r="BJ9172">
            <v>104.85</v>
          </cell>
          <cell r="BK9172">
            <v>104.85</v>
          </cell>
          <cell r="BL9172">
            <v>104.367</v>
          </cell>
          <cell r="BM9172">
            <v>104.279</v>
          </cell>
          <cell r="BN9172">
            <v>103.28400000000001</v>
          </cell>
          <cell r="BO9172">
            <v>102.92400000000001</v>
          </cell>
          <cell r="BP9172">
            <v>103.45699999999999</v>
          </cell>
          <cell r="BQ9172">
            <v>103.45699999999999</v>
          </cell>
          <cell r="BR9172">
            <v>103.712</v>
          </cell>
          <cell r="BS9172">
            <v>103.14100000000001</v>
          </cell>
          <cell r="BT9172">
            <v>103.947</v>
          </cell>
          <cell r="BU9172">
            <v>104.592</v>
          </cell>
          <cell r="BV9172">
            <v>104.776</v>
          </cell>
          <cell r="BW9172">
            <v>104.776</v>
          </cell>
          <cell r="BZ9172" t="str">
            <v/>
          </cell>
          <cell r="CA9172" t="str">
            <v/>
          </cell>
        </row>
        <row r="9173">
          <cell r="B9173" t="str">
            <v>Schwinger</v>
          </cell>
          <cell r="C9173" t="str">
            <v>Markus</v>
          </cell>
          <cell r="D9173" t="str">
            <v>Bahnengolfsportclub "Gut Schlag" Gladbeck</v>
          </cell>
          <cell r="G9173">
            <v>105.849</v>
          </cell>
          <cell r="H9173">
            <v>105.849</v>
          </cell>
          <cell r="I9173">
            <v>105.849</v>
          </cell>
          <cell r="J9173">
            <v>106.449</v>
          </cell>
          <cell r="K9173">
            <v>105.901</v>
          </cell>
          <cell r="L9173">
            <v>105.041</v>
          </cell>
          <cell r="M9173">
            <v>105.47</v>
          </cell>
          <cell r="N9173">
            <v>105.11799999999999</v>
          </cell>
          <cell r="O9173">
            <v>105.11799999999999</v>
          </cell>
          <cell r="P9173">
            <v>104.77200000000001</v>
          </cell>
          <cell r="Q9173">
            <v>104.639</v>
          </cell>
          <cell r="R9173">
            <v>104.943</v>
          </cell>
          <cell r="S9173">
            <v>105.002</v>
          </cell>
          <cell r="T9173">
            <v>105.399</v>
          </cell>
          <cell r="U9173">
            <v>105.399</v>
          </cell>
          <cell r="V9173">
            <v>105.399</v>
          </cell>
          <cell r="W9173">
            <v>105.866</v>
          </cell>
          <cell r="X9173">
            <v>107.05</v>
          </cell>
          <cell r="Y9173">
            <v>107.566</v>
          </cell>
          <cell r="Z9173">
            <v>109.164</v>
          </cell>
          <cell r="AA9173">
            <v>109.164</v>
          </cell>
          <cell r="AB9173">
            <v>109.164</v>
          </cell>
          <cell r="AC9173">
            <v>106.64400000000001</v>
          </cell>
          <cell r="AD9173">
            <v>105.63200000000001</v>
          </cell>
          <cell r="AE9173">
            <v>105.63200000000001</v>
          </cell>
          <cell r="AF9173">
            <v>104.572</v>
          </cell>
          <cell r="AG9173">
            <v>104.572</v>
          </cell>
          <cell r="AH9173">
            <v>104.572</v>
          </cell>
          <cell r="AI9173">
            <v>104.742</v>
          </cell>
          <cell r="AJ9173">
            <v>103.926</v>
          </cell>
          <cell r="AK9173">
            <v>103.926</v>
          </cell>
          <cell r="AL9173">
            <v>105.54</v>
          </cell>
          <cell r="AM9173">
            <v>105.54</v>
          </cell>
          <cell r="AN9173">
            <v>105.54</v>
          </cell>
          <cell r="AO9173">
            <v>104.30500000000001</v>
          </cell>
          <cell r="AP9173">
            <v>107.054</v>
          </cell>
          <cell r="AQ9173">
            <v>107.054</v>
          </cell>
          <cell r="AR9173">
            <v>107.054</v>
          </cell>
          <cell r="AS9173">
            <v>107.054</v>
          </cell>
          <cell r="AT9173">
            <v>107.054</v>
          </cell>
          <cell r="BZ9173" t="str">
            <v/>
          </cell>
          <cell r="CA9173" t="str">
            <v/>
          </cell>
        </row>
        <row r="9174">
          <cell r="B9174" t="str">
            <v>Schwinghammer</v>
          </cell>
          <cell r="C9174" t="str">
            <v>Stefan</v>
          </cell>
          <cell r="D9174" t="str">
            <v>MGC Murnau am Staffelsee</v>
          </cell>
          <cell r="BS9174">
            <v>104.944</v>
          </cell>
          <cell r="BT9174">
            <v>106.97</v>
          </cell>
          <cell r="BU9174">
            <v>105.378</v>
          </cell>
          <cell r="BV9174">
            <v>104.146</v>
          </cell>
          <cell r="BW9174">
            <v>104.146</v>
          </cell>
          <cell r="BZ9174" t="str">
            <v/>
          </cell>
          <cell r="CA9174" t="str">
            <v/>
          </cell>
        </row>
        <row r="9175">
          <cell r="B9175" t="str">
            <v>Schwirz</v>
          </cell>
          <cell r="C9175" t="str">
            <v>Helmut</v>
          </cell>
          <cell r="D9175" t="str">
            <v>MGC Marl 1960</v>
          </cell>
          <cell r="G9175">
            <v>110.373</v>
          </cell>
          <cell r="H9175">
            <v>111.31</v>
          </cell>
          <cell r="I9175">
            <v>111.31</v>
          </cell>
          <cell r="J9175">
            <v>111.31</v>
          </cell>
          <cell r="K9175">
            <v>112.334</v>
          </cell>
          <cell r="L9175">
            <v>114.66</v>
          </cell>
          <cell r="M9175">
            <v>114.66</v>
          </cell>
          <cell r="BZ9175" t="str">
            <v/>
          </cell>
          <cell r="CA9175" t="str">
            <v/>
          </cell>
        </row>
        <row r="9176">
          <cell r="B9176" t="str">
            <v>Schwitagewski</v>
          </cell>
          <cell r="C9176" t="str">
            <v>Katja</v>
          </cell>
          <cell r="D9176" t="str">
            <v>1. Berliner Miniaturgolf-Sportclub 1960</v>
          </cell>
          <cell r="F9176">
            <v>107.661</v>
          </cell>
          <cell r="G9176">
            <v>113.48399999999999</v>
          </cell>
          <cell r="H9176">
            <v>113.494</v>
          </cell>
          <cell r="I9176">
            <v>113.494</v>
          </cell>
          <cell r="J9176">
            <v>113.494</v>
          </cell>
          <cell r="K9176">
            <v>113.384</v>
          </cell>
          <cell r="L9176">
            <v>110.815</v>
          </cell>
          <cell r="M9176">
            <v>112.355</v>
          </cell>
          <cell r="N9176">
            <v>113.369</v>
          </cell>
          <cell r="O9176">
            <v>113.369</v>
          </cell>
          <cell r="P9176">
            <v>113.369</v>
          </cell>
          <cell r="BZ9176" t="str">
            <v/>
          </cell>
          <cell r="CA9176" t="str">
            <v/>
          </cell>
        </row>
        <row r="9177">
          <cell r="B9177" t="str">
            <v>Sebald</v>
          </cell>
          <cell r="C9177" t="str">
            <v>Julian</v>
          </cell>
          <cell r="D9177" t="str">
            <v>ASV Pegnitz, Abt. Minigolf</v>
          </cell>
          <cell r="BZ9177" t="str">
            <v/>
          </cell>
          <cell r="CA9177" t="str">
            <v/>
          </cell>
        </row>
        <row r="9178">
          <cell r="B9178" t="str">
            <v>Sebald</v>
          </cell>
          <cell r="C9178" t="str">
            <v>Paul</v>
          </cell>
          <cell r="D9178" t="str">
            <v>SG Arheilgen Abt. Bahnengolf</v>
          </cell>
          <cell r="G9178">
            <v>122.598</v>
          </cell>
          <cell r="H9178">
            <v>118.964</v>
          </cell>
          <cell r="I9178">
            <v>118.964</v>
          </cell>
          <cell r="J9178">
            <v>118.964</v>
          </cell>
          <cell r="K9178">
            <v>119.102</v>
          </cell>
          <cell r="L9178">
            <v>119.14</v>
          </cell>
          <cell r="M9178">
            <v>116.797</v>
          </cell>
          <cell r="BZ9178" t="str">
            <v/>
          </cell>
          <cell r="CA9178" t="str">
            <v/>
          </cell>
        </row>
        <row r="9179">
          <cell r="B9179" t="str">
            <v>Seckel</v>
          </cell>
          <cell r="C9179" t="str">
            <v>Jan</v>
          </cell>
          <cell r="D9179" t="str">
            <v>BGSV Castrop 1961</v>
          </cell>
          <cell r="G9179">
            <v>118.874</v>
          </cell>
          <cell r="H9179">
            <v>118.874</v>
          </cell>
          <cell r="I9179">
            <v>118.874</v>
          </cell>
          <cell r="J9179">
            <v>118.874</v>
          </cell>
          <cell r="K9179">
            <v>118.874</v>
          </cell>
          <cell r="BZ9179" t="str">
            <v/>
          </cell>
          <cell r="CA9179" t="str">
            <v/>
          </cell>
        </row>
        <row r="9180">
          <cell r="B9180" t="str">
            <v>Seddig</v>
          </cell>
          <cell r="C9180" t="str">
            <v>Heinz</v>
          </cell>
          <cell r="D9180" t="str">
            <v>MinigolfCard</v>
          </cell>
          <cell r="BZ9180" t="str">
            <v/>
          </cell>
          <cell r="CA9180" t="str">
            <v/>
          </cell>
        </row>
        <row r="9181">
          <cell r="B9181" t="str">
            <v>Sedlmair</v>
          </cell>
          <cell r="C9181" t="str">
            <v>Sebastian</v>
          </cell>
          <cell r="D9181" t="str">
            <v>MSK Olching</v>
          </cell>
          <cell r="BZ9181" t="str">
            <v/>
          </cell>
          <cell r="CA9181" t="str">
            <v/>
          </cell>
        </row>
        <row r="9182">
          <cell r="B9182" t="str">
            <v>See</v>
          </cell>
          <cell r="C9182" t="str">
            <v>Mike</v>
          </cell>
          <cell r="D9182" t="str">
            <v>TSV Pfungstadt Abt. Bahnengolf</v>
          </cell>
          <cell r="AE9182">
            <v>109.774</v>
          </cell>
          <cell r="AF9182">
            <v>107.80500000000001</v>
          </cell>
          <cell r="AG9182">
            <v>107.80500000000001</v>
          </cell>
          <cell r="AH9182">
            <v>107.80500000000001</v>
          </cell>
          <cell r="AI9182">
            <v>107.80500000000001</v>
          </cell>
          <cell r="AJ9182">
            <v>107.80500000000001</v>
          </cell>
          <cell r="AK9182">
            <v>110.39100000000001</v>
          </cell>
          <cell r="BZ9182" t="str">
            <v/>
          </cell>
          <cell r="CA9182" t="str">
            <v/>
          </cell>
        </row>
        <row r="9183">
          <cell r="B9183" t="str">
            <v>Seebach</v>
          </cell>
          <cell r="C9183" t="str">
            <v>Evelin</v>
          </cell>
          <cell r="D9183" t="str">
            <v>MinigolfCard</v>
          </cell>
          <cell r="BZ9183" t="str">
            <v/>
          </cell>
          <cell r="CA9183" t="str">
            <v/>
          </cell>
        </row>
        <row r="9184">
          <cell r="B9184" t="str">
            <v>Seeberger</v>
          </cell>
          <cell r="C9184" t="str">
            <v>Elisabeth</v>
          </cell>
          <cell r="D9184" t="str">
            <v>BGC Illertissen</v>
          </cell>
          <cell r="BZ9184" t="str">
            <v/>
          </cell>
          <cell r="CA9184" t="str">
            <v/>
          </cell>
        </row>
        <row r="9185">
          <cell r="B9185" t="str">
            <v>Seeburger</v>
          </cell>
          <cell r="C9185" t="str">
            <v>Wilhelm</v>
          </cell>
          <cell r="D9185" t="str">
            <v>BSV 82 Ohlsbach</v>
          </cell>
          <cell r="F9185">
            <v>104.774</v>
          </cell>
          <cell r="G9185">
            <v>104.151</v>
          </cell>
          <cell r="H9185">
            <v>104.22</v>
          </cell>
          <cell r="I9185">
            <v>104.22</v>
          </cell>
          <cell r="J9185">
            <v>104.22</v>
          </cell>
          <cell r="K9185">
            <v>105.13500000000001</v>
          </cell>
          <cell r="L9185">
            <v>105.684</v>
          </cell>
          <cell r="M9185">
            <v>106.133</v>
          </cell>
          <cell r="N9185">
            <v>106.685</v>
          </cell>
          <cell r="O9185">
            <v>106.685</v>
          </cell>
          <cell r="P9185">
            <v>106.685</v>
          </cell>
          <cell r="Q9185">
            <v>106.827</v>
          </cell>
          <cell r="R9185">
            <v>106.625</v>
          </cell>
          <cell r="S9185">
            <v>107.33</v>
          </cell>
          <cell r="T9185">
            <v>108.45</v>
          </cell>
          <cell r="U9185">
            <v>108.45</v>
          </cell>
          <cell r="V9185">
            <v>108.45</v>
          </cell>
          <cell r="W9185">
            <v>108.92</v>
          </cell>
          <cell r="X9185">
            <v>108.974</v>
          </cell>
          <cell r="Y9185">
            <v>108.693</v>
          </cell>
          <cell r="Z9185">
            <v>107.944</v>
          </cell>
          <cell r="AA9185">
            <v>107.944</v>
          </cell>
          <cell r="AB9185">
            <v>107.944</v>
          </cell>
          <cell r="AC9185">
            <v>107.944</v>
          </cell>
          <cell r="AD9185">
            <v>107.499</v>
          </cell>
          <cell r="AE9185">
            <v>106.283</v>
          </cell>
          <cell r="AF9185">
            <v>108.04600000000001</v>
          </cell>
          <cell r="AG9185">
            <v>108.04600000000001</v>
          </cell>
          <cell r="AH9185">
            <v>108.04600000000001</v>
          </cell>
          <cell r="AI9185">
            <v>108.04600000000001</v>
          </cell>
          <cell r="AJ9185">
            <v>108.04600000000001</v>
          </cell>
          <cell r="AK9185">
            <v>109.833</v>
          </cell>
          <cell r="AL9185">
            <v>110.398</v>
          </cell>
          <cell r="AM9185">
            <v>110.398</v>
          </cell>
          <cell r="AN9185">
            <v>110.398</v>
          </cell>
          <cell r="AO9185">
            <v>110.398</v>
          </cell>
          <cell r="AP9185">
            <v>110.398</v>
          </cell>
          <cell r="BZ9185" t="str">
            <v/>
          </cell>
          <cell r="CA9185" t="str">
            <v/>
          </cell>
        </row>
        <row r="9186">
          <cell r="B9186" t="str">
            <v>Seeck</v>
          </cell>
          <cell r="C9186" t="str">
            <v>Sven</v>
          </cell>
          <cell r="D9186" t="str">
            <v>Minigolfclub Karlshagen</v>
          </cell>
          <cell r="BZ9186" t="str">
            <v/>
          </cell>
          <cell r="CA9186" t="str">
            <v/>
          </cell>
        </row>
        <row r="9187">
          <cell r="B9187" t="str">
            <v>Seegebarth</v>
          </cell>
          <cell r="C9187" t="str">
            <v>Dieter</v>
          </cell>
          <cell r="D9187" t="str">
            <v>VfM Berlin</v>
          </cell>
          <cell r="F9187">
            <v>103.004</v>
          </cell>
          <cell r="G9187">
            <v>104.399</v>
          </cell>
          <cell r="H9187">
            <v>103.52500000000001</v>
          </cell>
          <cell r="I9187">
            <v>103.52500000000001</v>
          </cell>
          <cell r="J9187">
            <v>103.52500000000001</v>
          </cell>
          <cell r="K9187">
            <v>103.741</v>
          </cell>
          <cell r="L9187">
            <v>103.11199999999999</v>
          </cell>
          <cell r="M9187">
            <v>103.727</v>
          </cell>
          <cell r="N9187">
            <v>103.517</v>
          </cell>
          <cell r="O9187">
            <v>103.517</v>
          </cell>
          <cell r="P9187">
            <v>103.517</v>
          </cell>
          <cell r="Q9187">
            <v>105.324</v>
          </cell>
          <cell r="R9187">
            <v>104.08499999999999</v>
          </cell>
          <cell r="S9187">
            <v>104.08499999999999</v>
          </cell>
          <cell r="T9187">
            <v>104.116</v>
          </cell>
          <cell r="U9187">
            <v>104.116</v>
          </cell>
          <cell r="V9187">
            <v>104.116</v>
          </cell>
          <cell r="W9187">
            <v>104.551</v>
          </cell>
          <cell r="X9187">
            <v>104.526</v>
          </cell>
          <cell r="Y9187">
            <v>104.526</v>
          </cell>
          <cell r="Z9187">
            <v>103.29600000000001</v>
          </cell>
          <cell r="AA9187">
            <v>103.29600000000001</v>
          </cell>
          <cell r="AB9187">
            <v>103.29600000000001</v>
          </cell>
          <cell r="AC9187">
            <v>104.20699999999999</v>
          </cell>
          <cell r="AD9187">
            <v>103.777</v>
          </cell>
          <cell r="AE9187">
            <v>103.777</v>
          </cell>
          <cell r="BZ9187" t="str">
            <v/>
          </cell>
          <cell r="CA9187" t="str">
            <v/>
          </cell>
        </row>
        <row r="9188">
          <cell r="B9188" t="str">
            <v>Seeger</v>
          </cell>
          <cell r="C9188" t="str">
            <v>Andreas</v>
          </cell>
          <cell r="D9188" t="str">
            <v>SG Arheilgen Abt. Bahnengolf</v>
          </cell>
          <cell r="F9188">
            <v>104.499</v>
          </cell>
          <cell r="G9188">
            <v>108.54</v>
          </cell>
          <cell r="H9188">
            <v>107.806</v>
          </cell>
          <cell r="I9188">
            <v>107.806</v>
          </cell>
          <cell r="J9188">
            <v>107.806</v>
          </cell>
          <cell r="K9188">
            <v>106.999</v>
          </cell>
          <cell r="L9188">
            <v>106.54900000000001</v>
          </cell>
          <cell r="M9188">
            <v>106.28400000000001</v>
          </cell>
          <cell r="N9188">
            <v>108.621</v>
          </cell>
          <cell r="O9188">
            <v>108.621</v>
          </cell>
          <cell r="P9188">
            <v>108.621</v>
          </cell>
          <cell r="BZ9188" t="str">
            <v/>
          </cell>
          <cell r="CA9188" t="str">
            <v/>
          </cell>
        </row>
        <row r="9189">
          <cell r="B9189" t="str">
            <v>Seeger</v>
          </cell>
          <cell r="C9189" t="str">
            <v>Christiane</v>
          </cell>
          <cell r="D9189" t="str">
            <v>MinigolfCard</v>
          </cell>
          <cell r="BZ9189" t="str">
            <v/>
          </cell>
          <cell r="CA9189" t="str">
            <v/>
          </cell>
        </row>
        <row r="9190">
          <cell r="B9190" t="str">
            <v>Seeger</v>
          </cell>
          <cell r="C9190" t="str">
            <v>Thomas</v>
          </cell>
          <cell r="D9190" t="str">
            <v>SG Arheilgen Abt. Bahnengolf</v>
          </cell>
          <cell r="F9190">
            <v>103.818</v>
          </cell>
          <cell r="G9190">
            <v>107.554</v>
          </cell>
          <cell r="H9190">
            <v>107.083</v>
          </cell>
          <cell r="I9190">
            <v>107.083</v>
          </cell>
          <cell r="J9190">
            <v>107.083</v>
          </cell>
          <cell r="K9190">
            <v>106.758</v>
          </cell>
          <cell r="L9190">
            <v>107.05</v>
          </cell>
          <cell r="M9190">
            <v>106.79900000000001</v>
          </cell>
          <cell r="N9190">
            <v>106.836</v>
          </cell>
          <cell r="O9190">
            <v>106.836</v>
          </cell>
          <cell r="P9190">
            <v>106.836</v>
          </cell>
          <cell r="Q9190">
            <v>109.83</v>
          </cell>
          <cell r="R9190">
            <v>110.824</v>
          </cell>
          <cell r="S9190">
            <v>110.824</v>
          </cell>
          <cell r="BZ9190" t="str">
            <v/>
          </cell>
          <cell r="CA9190" t="str">
            <v/>
          </cell>
        </row>
        <row r="9191">
          <cell r="B9191" t="str">
            <v>Seegert</v>
          </cell>
          <cell r="C9191" t="str">
            <v>Thorsten</v>
          </cell>
          <cell r="D9191" t="str">
            <v>BGC Northeim</v>
          </cell>
          <cell r="T9191">
            <v>103.985</v>
          </cell>
          <cell r="U9191">
            <v>103.985</v>
          </cell>
          <cell r="V9191">
            <v>104.339</v>
          </cell>
          <cell r="W9191">
            <v>103.72799999999999</v>
          </cell>
          <cell r="X9191">
            <v>104.42</v>
          </cell>
          <cell r="Y9191">
            <v>104.158</v>
          </cell>
          <cell r="Z9191">
            <v>104.035</v>
          </cell>
          <cell r="AA9191">
            <v>104.035</v>
          </cell>
          <cell r="AB9191">
            <v>103.477</v>
          </cell>
          <cell r="AC9191">
            <v>103.614</v>
          </cell>
          <cell r="AD9191">
            <v>102.82299999999999</v>
          </cell>
          <cell r="AE9191">
            <v>102.54</v>
          </cell>
          <cell r="AF9191">
            <v>102.22</v>
          </cell>
          <cell r="AG9191">
            <v>102.22</v>
          </cell>
          <cell r="AH9191">
            <v>102.146</v>
          </cell>
          <cell r="AI9191">
            <v>101.893</v>
          </cell>
          <cell r="AJ9191">
            <v>102.17100000000001</v>
          </cell>
          <cell r="AK9191">
            <v>102.17100000000001</v>
          </cell>
          <cell r="AL9191">
            <v>102.488</v>
          </cell>
          <cell r="AM9191">
            <v>102.488</v>
          </cell>
          <cell r="AN9191">
            <v>102.441</v>
          </cell>
          <cell r="AO9191">
            <v>102.684</v>
          </cell>
          <cell r="AP9191">
            <v>102.515</v>
          </cell>
          <cell r="AQ9191">
            <v>102.538</v>
          </cell>
          <cell r="AR9191">
            <v>102.467</v>
          </cell>
          <cell r="AS9191">
            <v>102.467</v>
          </cell>
          <cell r="AT9191">
            <v>102.467</v>
          </cell>
          <cell r="AU9191">
            <v>102.252</v>
          </cell>
          <cell r="AV9191">
            <v>101.88500000000001</v>
          </cell>
          <cell r="AW9191">
            <v>101.985</v>
          </cell>
          <cell r="AX9191">
            <v>101.985</v>
          </cell>
          <cell r="AY9191">
            <v>101.985</v>
          </cell>
          <cell r="AZ9191">
            <v>101.985</v>
          </cell>
          <cell r="BA9191">
            <v>101.95399999999999</v>
          </cell>
          <cell r="BB9191">
            <v>102.874</v>
          </cell>
          <cell r="BC9191">
            <v>102.95099999999999</v>
          </cell>
          <cell r="BD9191">
            <v>102.834</v>
          </cell>
          <cell r="BE9191">
            <v>102.834</v>
          </cell>
          <cell r="BF9191">
            <v>102.834</v>
          </cell>
          <cell r="BG9191">
            <v>102.809</v>
          </cell>
          <cell r="BH9191">
            <v>102.292</v>
          </cell>
          <cell r="BI9191">
            <v>102.18</v>
          </cell>
          <cell r="BJ9191">
            <v>101.94799999999999</v>
          </cell>
          <cell r="BK9191">
            <v>101.94799999999999</v>
          </cell>
          <cell r="BL9191">
            <v>102.176</v>
          </cell>
          <cell r="BM9191">
            <v>101.444</v>
          </cell>
          <cell r="BN9191">
            <v>101.10599999999999</v>
          </cell>
          <cell r="BO9191">
            <v>101.10599999999999</v>
          </cell>
          <cell r="BP9191">
            <v>101.236</v>
          </cell>
          <cell r="BQ9191">
            <v>101.236</v>
          </cell>
          <cell r="BR9191">
            <v>101.236</v>
          </cell>
          <cell r="BS9191">
            <v>102.027</v>
          </cell>
          <cell r="BT9191">
            <v>103.91500000000001</v>
          </cell>
          <cell r="BU9191">
            <v>106.096</v>
          </cell>
          <cell r="BV9191">
            <v>103.57299999999999</v>
          </cell>
          <cell r="BW9191">
            <v>103.57299999999999</v>
          </cell>
          <cell r="BZ9191" t="str">
            <v/>
          </cell>
          <cell r="CA9191" t="str">
            <v/>
          </cell>
        </row>
        <row r="9192">
          <cell r="B9192" t="str">
            <v>Seehawer</v>
          </cell>
          <cell r="C9192" t="str">
            <v>Rebekka</v>
          </cell>
          <cell r="D9192" t="str">
            <v>Oberbayerische Minigolf-Club Ingolstadt</v>
          </cell>
          <cell r="W9192">
            <v>127.85</v>
          </cell>
          <cell r="X9192">
            <v>127.85</v>
          </cell>
          <cell r="Y9192">
            <v>127.85</v>
          </cell>
          <cell r="Z9192">
            <v>127.85</v>
          </cell>
          <cell r="AA9192">
            <v>127.85</v>
          </cell>
          <cell r="AB9192">
            <v>127.85</v>
          </cell>
          <cell r="AI9192">
            <v>116.629</v>
          </cell>
          <cell r="AJ9192">
            <v>116.629</v>
          </cell>
          <cell r="AK9192">
            <v>116.629</v>
          </cell>
          <cell r="AL9192">
            <v>116.629</v>
          </cell>
          <cell r="AM9192">
            <v>116.629</v>
          </cell>
          <cell r="AN9192">
            <v>116.629</v>
          </cell>
          <cell r="BZ9192" t="str">
            <v/>
          </cell>
          <cell r="CA9192" t="str">
            <v/>
          </cell>
        </row>
        <row r="9193">
          <cell r="B9193" t="str">
            <v>Seeland</v>
          </cell>
          <cell r="C9193" t="str">
            <v>Axel</v>
          </cell>
          <cell r="D9193" t="str">
            <v>MinigolfCard</v>
          </cell>
          <cell r="BZ9193" t="str">
            <v/>
          </cell>
          <cell r="CA9193" t="str">
            <v/>
          </cell>
        </row>
        <row r="9194">
          <cell r="B9194" t="str">
            <v>Seeland</v>
          </cell>
          <cell r="C9194" t="str">
            <v>Axel</v>
          </cell>
          <cell r="D9194" t="str">
            <v>MinigolfCard</v>
          </cell>
          <cell r="BZ9194" t="str">
            <v/>
          </cell>
          <cell r="CA9194" t="str">
            <v/>
          </cell>
        </row>
        <row r="9195">
          <cell r="B9195" t="str">
            <v>Seeland</v>
          </cell>
          <cell r="C9195" t="str">
            <v>Benedikt</v>
          </cell>
          <cell r="D9195" t="str">
            <v>BGC Gevelsberg</v>
          </cell>
          <cell r="H9195">
            <v>115.678</v>
          </cell>
          <cell r="I9195">
            <v>115.678</v>
          </cell>
          <cell r="J9195">
            <v>115.678</v>
          </cell>
          <cell r="K9195">
            <v>115.678</v>
          </cell>
          <cell r="L9195">
            <v>115.678</v>
          </cell>
          <cell r="M9195">
            <v>115.678</v>
          </cell>
          <cell r="R9195">
            <v>113.166</v>
          </cell>
          <cell r="S9195">
            <v>113.166</v>
          </cell>
          <cell r="T9195">
            <v>113.166</v>
          </cell>
          <cell r="U9195">
            <v>113.166</v>
          </cell>
          <cell r="V9195">
            <v>113.166</v>
          </cell>
          <cell r="W9195">
            <v>113.166</v>
          </cell>
          <cell r="BZ9195" t="str">
            <v/>
          </cell>
          <cell r="CA9195" t="str">
            <v/>
          </cell>
        </row>
        <row r="9196">
          <cell r="B9196" t="str">
            <v>Seeland</v>
          </cell>
          <cell r="C9196" t="str">
            <v>Uwe</v>
          </cell>
          <cell r="D9196" t="str">
            <v>Bahngolf-Sport-Club Ennepetal</v>
          </cell>
          <cell r="G9196">
            <v>109.36499999999999</v>
          </cell>
          <cell r="H9196">
            <v>109.428</v>
          </cell>
          <cell r="I9196">
            <v>109.428</v>
          </cell>
          <cell r="J9196">
            <v>109.428</v>
          </cell>
          <cell r="K9196">
            <v>110.017</v>
          </cell>
          <cell r="L9196">
            <v>109.221</v>
          </cell>
          <cell r="M9196">
            <v>109.163</v>
          </cell>
          <cell r="N9196">
            <v>109.602</v>
          </cell>
          <cell r="O9196">
            <v>109.602</v>
          </cell>
          <cell r="P9196">
            <v>109.602</v>
          </cell>
          <cell r="Q9196">
            <v>109.40600000000001</v>
          </cell>
          <cell r="R9196">
            <v>109.152</v>
          </cell>
          <cell r="S9196">
            <v>109.28</v>
          </cell>
          <cell r="T9196">
            <v>109.139</v>
          </cell>
          <cell r="U9196">
            <v>109.139</v>
          </cell>
          <cell r="V9196">
            <v>109.139</v>
          </cell>
          <cell r="W9196">
            <v>109.366</v>
          </cell>
          <cell r="X9196">
            <v>109.60899999999999</v>
          </cell>
          <cell r="Y9196">
            <v>109.861</v>
          </cell>
          <cell r="Z9196">
            <v>110.074</v>
          </cell>
          <cell r="AA9196">
            <v>110.074</v>
          </cell>
          <cell r="AB9196">
            <v>110.074</v>
          </cell>
          <cell r="AC9196">
            <v>109.557</v>
          </cell>
          <cell r="AD9196">
            <v>109.465</v>
          </cell>
          <cell r="AE9196">
            <v>109.105</v>
          </cell>
          <cell r="AF9196">
            <v>109.30500000000001</v>
          </cell>
          <cell r="AG9196">
            <v>109.30500000000001</v>
          </cell>
          <cell r="AH9196">
            <v>109.30500000000001</v>
          </cell>
          <cell r="AI9196">
            <v>109.172</v>
          </cell>
          <cell r="AJ9196">
            <v>109.26</v>
          </cell>
          <cell r="AK9196">
            <v>109.256</v>
          </cell>
          <cell r="AL9196">
            <v>108.486</v>
          </cell>
          <cell r="AM9196">
            <v>108.486</v>
          </cell>
          <cell r="AN9196">
            <v>108.486</v>
          </cell>
          <cell r="AO9196">
            <v>108.919</v>
          </cell>
          <cell r="AP9196">
            <v>109.05</v>
          </cell>
          <cell r="AQ9196">
            <v>109.229</v>
          </cell>
          <cell r="AR9196">
            <v>108.66</v>
          </cell>
          <cell r="AS9196">
            <v>108.839</v>
          </cell>
          <cell r="AT9196">
            <v>108.839</v>
          </cell>
          <cell r="AU9196">
            <v>108.292</v>
          </cell>
          <cell r="AV9196">
            <v>108.97799999999999</v>
          </cell>
          <cell r="AW9196">
            <v>108.83</v>
          </cell>
          <cell r="AX9196">
            <v>108.71599999999999</v>
          </cell>
          <cell r="AY9196">
            <v>108.71599999999999</v>
          </cell>
          <cell r="AZ9196">
            <v>108.71599999999999</v>
          </cell>
          <cell r="BA9196">
            <v>108.077</v>
          </cell>
          <cell r="BB9196">
            <v>107.96</v>
          </cell>
          <cell r="BC9196">
            <v>108.005</v>
          </cell>
          <cell r="BD9196">
            <v>108.49</v>
          </cell>
          <cell r="BE9196">
            <v>108.49</v>
          </cell>
          <cell r="BF9196">
            <v>108.49</v>
          </cell>
          <cell r="BG9196">
            <v>108.496</v>
          </cell>
          <cell r="BH9196">
            <v>107.776</v>
          </cell>
          <cell r="BI9196">
            <v>107.13500000000001</v>
          </cell>
          <cell r="BJ9196">
            <v>105.062</v>
          </cell>
          <cell r="BK9196">
            <v>105.062</v>
          </cell>
          <cell r="BL9196">
            <v>105.062</v>
          </cell>
          <cell r="BM9196">
            <v>105.01300000000001</v>
          </cell>
          <cell r="BN9196">
            <v>104.81699999999999</v>
          </cell>
          <cell r="BO9196">
            <v>105.13800000000001</v>
          </cell>
          <cell r="BP9196">
            <v>105.622</v>
          </cell>
          <cell r="BQ9196">
            <v>105.622</v>
          </cell>
          <cell r="BR9196">
            <v>105.622</v>
          </cell>
          <cell r="BS9196">
            <v>105.279</v>
          </cell>
          <cell r="BT9196">
            <v>105.131</v>
          </cell>
          <cell r="BU9196">
            <v>104.75</v>
          </cell>
          <cell r="BV9196">
            <v>104.11499999999999</v>
          </cell>
          <cell r="BW9196">
            <v>104.11499999999999</v>
          </cell>
          <cell r="BX9196">
            <v>104.11499999999999</v>
          </cell>
          <cell r="BY9196">
            <v>104.11499999999999</v>
          </cell>
          <cell r="BZ9196">
            <v>104.11499999999999</v>
          </cell>
          <cell r="CA9196">
            <v>104.607</v>
          </cell>
        </row>
        <row r="9197">
          <cell r="B9197" t="str">
            <v>Seele</v>
          </cell>
          <cell r="C9197" t="str">
            <v>Heinz</v>
          </cell>
          <cell r="D9197" t="str">
            <v>KSV Baltrum</v>
          </cell>
          <cell r="BZ9197" t="str">
            <v/>
          </cell>
          <cell r="CA9197" t="str">
            <v/>
          </cell>
        </row>
        <row r="9198">
          <cell r="B9198" t="str">
            <v>Seele</v>
          </cell>
          <cell r="C9198" t="str">
            <v>Jan</v>
          </cell>
          <cell r="D9198" t="str">
            <v>KSV Baltrum</v>
          </cell>
          <cell r="T9198">
            <v>111.10599999999999</v>
          </cell>
          <cell r="U9198">
            <v>111.10599999999999</v>
          </cell>
          <cell r="V9198">
            <v>111.10599999999999</v>
          </cell>
          <cell r="W9198">
            <v>111.10599999999999</v>
          </cell>
          <cell r="X9198">
            <v>111.10599999999999</v>
          </cell>
          <cell r="Y9198">
            <v>109.49299999999999</v>
          </cell>
          <cell r="Z9198">
            <v>111.18600000000001</v>
          </cell>
          <cell r="AA9198">
            <v>111.18600000000001</v>
          </cell>
          <cell r="AB9198">
            <v>111.18600000000001</v>
          </cell>
          <cell r="AC9198">
            <v>111.18600000000001</v>
          </cell>
          <cell r="AD9198">
            <v>111.18600000000001</v>
          </cell>
          <cell r="AI9198">
            <v>111.373</v>
          </cell>
          <cell r="AJ9198">
            <v>111.373</v>
          </cell>
          <cell r="AK9198">
            <v>111.373</v>
          </cell>
          <cell r="AL9198">
            <v>111.373</v>
          </cell>
          <cell r="AM9198">
            <v>111.373</v>
          </cell>
          <cell r="AN9198">
            <v>111.373</v>
          </cell>
          <cell r="BZ9198" t="str">
            <v/>
          </cell>
          <cell r="CA9198" t="str">
            <v/>
          </cell>
        </row>
        <row r="9199">
          <cell r="B9199" t="str">
            <v>Seelig</v>
          </cell>
          <cell r="C9199" t="str">
            <v>Norbert</v>
          </cell>
          <cell r="D9199" t="str">
            <v>Bahnengolf-Sportclub Bochum 1978</v>
          </cell>
          <cell r="G9199">
            <v>111.03</v>
          </cell>
          <cell r="H9199">
            <v>111.199</v>
          </cell>
          <cell r="I9199">
            <v>111.199</v>
          </cell>
          <cell r="J9199">
            <v>111.199</v>
          </cell>
          <cell r="K9199">
            <v>111.199</v>
          </cell>
          <cell r="L9199">
            <v>112.679</v>
          </cell>
          <cell r="M9199">
            <v>114.26</v>
          </cell>
          <cell r="N9199">
            <v>115.962</v>
          </cell>
          <cell r="O9199">
            <v>115.962</v>
          </cell>
          <cell r="P9199">
            <v>115.962</v>
          </cell>
          <cell r="Q9199">
            <v>118.65900000000001</v>
          </cell>
          <cell r="R9199">
            <v>114</v>
          </cell>
          <cell r="S9199">
            <v>112.74299999999999</v>
          </cell>
          <cell r="T9199">
            <v>114.23099999999999</v>
          </cell>
          <cell r="U9199">
            <v>114.23099999999999</v>
          </cell>
          <cell r="V9199">
            <v>114.23099999999999</v>
          </cell>
          <cell r="W9199">
            <v>114.871</v>
          </cell>
          <cell r="X9199">
            <v>115.747</v>
          </cell>
          <cell r="Y9199">
            <v>115.747</v>
          </cell>
          <cell r="Z9199">
            <v>114.39700000000001</v>
          </cell>
          <cell r="AA9199">
            <v>114.39700000000001</v>
          </cell>
          <cell r="AB9199">
            <v>114.39700000000001</v>
          </cell>
          <cell r="AC9199">
            <v>112.005</v>
          </cell>
          <cell r="AD9199">
            <v>112.58499999999999</v>
          </cell>
          <cell r="AE9199">
            <v>112.364</v>
          </cell>
          <cell r="AF9199">
            <v>112.941</v>
          </cell>
          <cell r="AG9199">
            <v>112.941</v>
          </cell>
          <cell r="AH9199">
            <v>112.941</v>
          </cell>
          <cell r="AI9199">
            <v>114.254</v>
          </cell>
          <cell r="AJ9199">
            <v>114.254</v>
          </cell>
          <cell r="AK9199">
            <v>113.64700000000001</v>
          </cell>
          <cell r="AL9199">
            <v>111.96299999999999</v>
          </cell>
          <cell r="AM9199">
            <v>111.34399999999999</v>
          </cell>
          <cell r="AN9199">
            <v>111.34399999999999</v>
          </cell>
          <cell r="AO9199">
            <v>111.182</v>
          </cell>
          <cell r="AP9199">
            <v>112.13200000000001</v>
          </cell>
          <cell r="AQ9199">
            <v>113.657</v>
          </cell>
          <cell r="AR9199">
            <v>113.21599999999999</v>
          </cell>
          <cell r="AS9199">
            <v>117.35599999999999</v>
          </cell>
          <cell r="AT9199">
            <v>117.35599999999999</v>
          </cell>
          <cell r="AU9199">
            <v>117.339</v>
          </cell>
          <cell r="AV9199">
            <v>116.57599999999999</v>
          </cell>
          <cell r="AW9199">
            <v>116.57599999999999</v>
          </cell>
          <cell r="AX9199">
            <v>116.57599999999999</v>
          </cell>
          <cell r="AY9199">
            <v>116.57599999999999</v>
          </cell>
          <cell r="AZ9199">
            <v>116.57599999999999</v>
          </cell>
          <cell r="BA9199">
            <v>123.538</v>
          </cell>
          <cell r="BE9199">
            <v>119.81699999999999</v>
          </cell>
          <cell r="BF9199">
            <v>119.81699999999999</v>
          </cell>
          <cell r="BG9199">
            <v>119.81699999999999</v>
          </cell>
          <cell r="BZ9199" t="str">
            <v/>
          </cell>
          <cell r="CA9199" t="str">
            <v/>
          </cell>
        </row>
        <row r="9200">
          <cell r="B9200" t="str">
            <v>Seemann</v>
          </cell>
          <cell r="C9200" t="str">
            <v>Dieter</v>
          </cell>
          <cell r="D9200" t="str">
            <v>PTSV Hof, Abt. Minigolf</v>
          </cell>
          <cell r="G9200">
            <v>122.545</v>
          </cell>
          <cell r="H9200">
            <v>122.545</v>
          </cell>
          <cell r="I9200">
            <v>122.545</v>
          </cell>
          <cell r="J9200">
            <v>122.545</v>
          </cell>
          <cell r="BZ9200" t="str">
            <v/>
          </cell>
          <cell r="CA9200" t="str">
            <v/>
          </cell>
        </row>
        <row r="9201">
          <cell r="B9201" t="str">
            <v>Seemann</v>
          </cell>
          <cell r="C9201" t="str">
            <v>Frank</v>
          </cell>
          <cell r="D9201" t="str">
            <v>MinigolfCard</v>
          </cell>
          <cell r="BZ9201" t="str">
            <v/>
          </cell>
          <cell r="CA9201" t="str">
            <v/>
          </cell>
        </row>
        <row r="9202">
          <cell r="B9202" t="str">
            <v>Seemann</v>
          </cell>
          <cell r="C9202" t="str">
            <v>Frank</v>
          </cell>
          <cell r="D9202" t="str">
            <v>MinigolfCard</v>
          </cell>
          <cell r="BZ9202" t="str">
            <v/>
          </cell>
          <cell r="CA9202" t="str">
            <v/>
          </cell>
        </row>
        <row r="9203">
          <cell r="B9203" t="str">
            <v>Seemann</v>
          </cell>
          <cell r="C9203" t="str">
            <v>Hans-Jürgen</v>
          </cell>
          <cell r="D9203" t="str">
            <v>MinigolfCard</v>
          </cell>
          <cell r="BZ9203" t="str">
            <v/>
          </cell>
          <cell r="CA9203" t="str">
            <v/>
          </cell>
        </row>
        <row r="9204">
          <cell r="B9204" t="str">
            <v>Seewald</v>
          </cell>
          <cell r="C9204" t="str">
            <v>Christian</v>
          </cell>
          <cell r="D9204" t="str">
            <v>1. MGSV Netphen</v>
          </cell>
          <cell r="G9204">
            <v>109.437</v>
          </cell>
          <cell r="H9204">
            <v>109.437</v>
          </cell>
          <cell r="I9204">
            <v>109.437</v>
          </cell>
          <cell r="J9204">
            <v>109.437</v>
          </cell>
          <cell r="K9204">
            <v>111.21599999999999</v>
          </cell>
          <cell r="L9204">
            <v>111.343</v>
          </cell>
          <cell r="M9204">
            <v>111.343</v>
          </cell>
          <cell r="N9204">
            <v>111.343</v>
          </cell>
          <cell r="O9204">
            <v>111.343</v>
          </cell>
          <cell r="P9204">
            <v>111.343</v>
          </cell>
          <cell r="Q9204">
            <v>111.343</v>
          </cell>
          <cell r="R9204">
            <v>110.506</v>
          </cell>
          <cell r="S9204">
            <v>110.506</v>
          </cell>
          <cell r="T9204">
            <v>110.506</v>
          </cell>
          <cell r="U9204">
            <v>110.506</v>
          </cell>
          <cell r="V9204">
            <v>110.506</v>
          </cell>
          <cell r="W9204">
            <v>110.506</v>
          </cell>
          <cell r="BZ9204" t="str">
            <v/>
          </cell>
          <cell r="CA9204" t="str">
            <v/>
          </cell>
        </row>
        <row r="9205">
          <cell r="B9205" t="str">
            <v>Seher</v>
          </cell>
          <cell r="C9205" t="str">
            <v>Gerald</v>
          </cell>
          <cell r="D9205" t="str">
            <v>Turn- und Sportverein Salzgitter Abteilung Bahnengolf</v>
          </cell>
          <cell r="G9205">
            <v>106.79900000000001</v>
          </cell>
          <cell r="H9205">
            <v>107.18899999999999</v>
          </cell>
          <cell r="I9205">
            <v>107.18899999999999</v>
          </cell>
          <cell r="J9205">
            <v>107.438</v>
          </cell>
          <cell r="K9205">
            <v>107.28100000000001</v>
          </cell>
          <cell r="L9205">
            <v>107.593</v>
          </cell>
          <cell r="M9205">
            <v>107.10299999999999</v>
          </cell>
          <cell r="N9205">
            <v>107.197</v>
          </cell>
          <cell r="O9205">
            <v>107.197</v>
          </cell>
          <cell r="P9205">
            <v>107.504</v>
          </cell>
          <cell r="Q9205">
            <v>107.285</v>
          </cell>
          <cell r="R9205">
            <v>107.285</v>
          </cell>
          <cell r="S9205">
            <v>110.895</v>
          </cell>
          <cell r="T9205">
            <v>110.05500000000001</v>
          </cell>
          <cell r="U9205">
            <v>110.05500000000001</v>
          </cell>
          <cell r="V9205">
            <v>105.52200000000001</v>
          </cell>
          <cell r="W9205">
            <v>104.524</v>
          </cell>
          <cell r="X9205">
            <v>104.374</v>
          </cell>
          <cell r="Y9205">
            <v>104.374</v>
          </cell>
          <cell r="Z9205">
            <v>104.747</v>
          </cell>
          <cell r="AA9205">
            <v>104.747</v>
          </cell>
          <cell r="AB9205">
            <v>103.80800000000001</v>
          </cell>
          <cell r="AC9205">
            <v>104.122</v>
          </cell>
          <cell r="AD9205">
            <v>104.24299999999999</v>
          </cell>
          <cell r="AE9205">
            <v>104.084</v>
          </cell>
          <cell r="AF9205">
            <v>103.726</v>
          </cell>
          <cell r="AG9205">
            <v>103.726</v>
          </cell>
          <cell r="AH9205">
            <v>104.459</v>
          </cell>
          <cell r="AI9205">
            <v>106.78100000000001</v>
          </cell>
          <cell r="BS9205">
            <v>106.51</v>
          </cell>
          <cell r="BT9205">
            <v>106.51</v>
          </cell>
          <cell r="BU9205">
            <v>106.51</v>
          </cell>
          <cell r="BV9205">
            <v>106.51</v>
          </cell>
          <cell r="BW9205">
            <v>106.51</v>
          </cell>
          <cell r="BX9205">
            <v>106.51</v>
          </cell>
          <cell r="BY9205">
            <v>106.51</v>
          </cell>
          <cell r="BZ9205">
            <v>104.703</v>
          </cell>
          <cell r="CA9205">
            <v>104.703</v>
          </cell>
        </row>
        <row r="9206">
          <cell r="B9206" t="str">
            <v>Sehm</v>
          </cell>
          <cell r="C9206" t="str">
            <v>Alexander</v>
          </cell>
          <cell r="D9206" t="str">
            <v>Minigolf-Sport-Gemeinschaft Kempten</v>
          </cell>
          <cell r="AC9206">
            <v>112.28100000000001</v>
          </cell>
          <cell r="AD9206">
            <v>109.221</v>
          </cell>
          <cell r="AE9206">
            <v>109.221</v>
          </cell>
          <cell r="AF9206">
            <v>108.71599999999999</v>
          </cell>
          <cell r="AG9206">
            <v>108.71599999999999</v>
          </cell>
          <cell r="AH9206">
            <v>108.71599999999999</v>
          </cell>
          <cell r="AI9206">
            <v>108.742</v>
          </cell>
          <cell r="AJ9206">
            <v>108.453</v>
          </cell>
          <cell r="AK9206">
            <v>108.453</v>
          </cell>
          <cell r="AL9206">
            <v>112.51300000000001</v>
          </cell>
          <cell r="AM9206">
            <v>112.51300000000001</v>
          </cell>
          <cell r="AN9206">
            <v>112.51300000000001</v>
          </cell>
          <cell r="AP9206">
            <v>108.43300000000001</v>
          </cell>
          <cell r="AQ9206">
            <v>106.809</v>
          </cell>
          <cell r="AR9206">
            <v>106.401</v>
          </cell>
          <cell r="AS9206">
            <v>106.401</v>
          </cell>
          <cell r="AT9206">
            <v>106.401</v>
          </cell>
          <cell r="AU9206">
            <v>107.11799999999999</v>
          </cell>
          <cell r="AV9206">
            <v>105.40300000000001</v>
          </cell>
          <cell r="AW9206">
            <v>104.351</v>
          </cell>
          <cell r="AX9206">
            <v>104.32599999999999</v>
          </cell>
          <cell r="AY9206">
            <v>104.32599999999999</v>
          </cell>
          <cell r="AZ9206">
            <v>104.32599999999999</v>
          </cell>
          <cell r="BA9206">
            <v>104.05</v>
          </cell>
          <cell r="BB9206">
            <v>104.07899999999999</v>
          </cell>
          <cell r="BC9206">
            <v>108.363</v>
          </cell>
          <cell r="BM9206">
            <v>105.916</v>
          </cell>
          <cell r="BN9206">
            <v>106.654</v>
          </cell>
          <cell r="BO9206">
            <v>104.28400000000001</v>
          </cell>
          <cell r="BP9206">
            <v>104.28400000000001</v>
          </cell>
          <cell r="BQ9206">
            <v>104.28400000000001</v>
          </cell>
          <cell r="BR9206">
            <v>104.28400000000001</v>
          </cell>
          <cell r="BS9206">
            <v>105.486</v>
          </cell>
          <cell r="BT9206">
            <v>105.36199999999999</v>
          </cell>
          <cell r="BU9206">
            <v>105.72499999999999</v>
          </cell>
          <cell r="BV9206">
            <v>106.03700000000001</v>
          </cell>
          <cell r="BW9206">
            <v>106.03700000000001</v>
          </cell>
          <cell r="BX9206">
            <v>106.03700000000001</v>
          </cell>
          <cell r="BY9206">
            <v>106.03700000000001</v>
          </cell>
          <cell r="BZ9206">
            <v>106.03700000000001</v>
          </cell>
          <cell r="CA9206">
            <v>104.974</v>
          </cell>
        </row>
        <row r="9207">
          <cell r="B9207" t="str">
            <v>Sehnke</v>
          </cell>
          <cell r="C9207" t="str">
            <v>Benjamin</v>
          </cell>
          <cell r="D9207" t="str">
            <v>MGC Oberkochen</v>
          </cell>
          <cell r="BZ9207" t="str">
            <v/>
          </cell>
          <cell r="CA9207" t="str">
            <v/>
          </cell>
        </row>
        <row r="9208">
          <cell r="B9208" t="str">
            <v>Seibert</v>
          </cell>
          <cell r="C9208" t="str">
            <v>Dieter</v>
          </cell>
          <cell r="D9208" t="str">
            <v>Sportverein 1890 Dreieichenhain Abteilung Bahnengolf</v>
          </cell>
          <cell r="BZ9208" t="str">
            <v/>
          </cell>
          <cell r="CA9208">
            <v>114.518</v>
          </cell>
        </row>
        <row r="9209">
          <cell r="B9209" t="str">
            <v>Seibert</v>
          </cell>
          <cell r="C9209" t="str">
            <v>Michael</v>
          </cell>
          <cell r="D9209" t="str">
            <v>Miniaturgolfclub Ostheim/Rhön</v>
          </cell>
          <cell r="G9209">
            <v>106.462</v>
          </cell>
          <cell r="H9209">
            <v>106.462</v>
          </cell>
          <cell r="I9209">
            <v>106.462</v>
          </cell>
          <cell r="J9209">
            <v>106.462</v>
          </cell>
          <cell r="K9209">
            <v>108.583</v>
          </cell>
          <cell r="T9209">
            <v>105.181</v>
          </cell>
          <cell r="U9209">
            <v>105.181</v>
          </cell>
          <cell r="V9209">
            <v>105.181</v>
          </cell>
          <cell r="W9209">
            <v>105.181</v>
          </cell>
          <cell r="X9209">
            <v>101.837</v>
          </cell>
          <cell r="Y9209">
            <v>101.837</v>
          </cell>
          <cell r="Z9209">
            <v>103.863</v>
          </cell>
          <cell r="AA9209">
            <v>103.863</v>
          </cell>
          <cell r="AB9209">
            <v>103.863</v>
          </cell>
          <cell r="AC9209">
            <v>103.863</v>
          </cell>
          <cell r="AD9209">
            <v>105.95699999999999</v>
          </cell>
          <cell r="AE9209">
            <v>105.95699999999999</v>
          </cell>
          <cell r="AF9209">
            <v>105.95699999999999</v>
          </cell>
          <cell r="AG9209">
            <v>102.08799999999999</v>
          </cell>
          <cell r="AH9209">
            <v>102.08799999999999</v>
          </cell>
          <cell r="AI9209">
            <v>102.035</v>
          </cell>
          <cell r="AJ9209">
            <v>101.458</v>
          </cell>
          <cell r="AK9209">
            <v>101.66</v>
          </cell>
          <cell r="AL9209">
            <v>101.66</v>
          </cell>
          <cell r="AM9209">
            <v>101.346</v>
          </cell>
          <cell r="AN9209">
            <v>100.94799999999999</v>
          </cell>
          <cell r="AO9209">
            <v>100.94799999999999</v>
          </cell>
          <cell r="AP9209">
            <v>100.874</v>
          </cell>
          <cell r="AQ9209">
            <v>100.42100000000001</v>
          </cell>
          <cell r="AR9209">
            <v>100.65</v>
          </cell>
          <cell r="AS9209">
            <v>100.92</v>
          </cell>
          <cell r="AT9209">
            <v>104.669</v>
          </cell>
          <cell r="AU9209">
            <v>102.011</v>
          </cell>
          <cell r="AV9209">
            <v>101.634</v>
          </cell>
          <cell r="AW9209">
            <v>101.733</v>
          </cell>
          <cell r="AX9209">
            <v>101.733</v>
          </cell>
          <cell r="AY9209">
            <v>101.733</v>
          </cell>
          <cell r="AZ9209">
            <v>101.733</v>
          </cell>
          <cell r="BA9209">
            <v>101.321</v>
          </cell>
          <cell r="BB9209">
            <v>101.279</v>
          </cell>
          <cell r="BC9209">
            <v>99.971000000000004</v>
          </cell>
          <cell r="BD9209">
            <v>99.971000000000004</v>
          </cell>
          <cell r="BE9209">
            <v>99.971000000000004</v>
          </cell>
          <cell r="BF9209">
            <v>99.971000000000004</v>
          </cell>
          <cell r="BG9209">
            <v>101.997</v>
          </cell>
          <cell r="BH9209">
            <v>104.33499999999999</v>
          </cell>
          <cell r="BZ9209" t="str">
            <v/>
          </cell>
          <cell r="CA9209" t="str">
            <v/>
          </cell>
        </row>
        <row r="9210">
          <cell r="B9210" t="str">
            <v>Seidel</v>
          </cell>
          <cell r="C9210" t="str">
            <v>Alexander</v>
          </cell>
          <cell r="D9210" t="str">
            <v>VfM Berlin</v>
          </cell>
          <cell r="G9210">
            <v>108.997</v>
          </cell>
          <cell r="H9210">
            <v>108.33499999999999</v>
          </cell>
          <cell r="I9210">
            <v>108.33499999999999</v>
          </cell>
          <cell r="J9210">
            <v>108.33499999999999</v>
          </cell>
          <cell r="K9210">
            <v>107.691</v>
          </cell>
          <cell r="L9210">
            <v>106.748</v>
          </cell>
          <cell r="M9210">
            <v>106.29600000000001</v>
          </cell>
          <cell r="N9210">
            <v>106.387</v>
          </cell>
          <cell r="O9210">
            <v>106.387</v>
          </cell>
          <cell r="P9210">
            <v>106.387</v>
          </cell>
          <cell r="Q9210">
            <v>106.919</v>
          </cell>
          <cell r="R9210">
            <v>107.095</v>
          </cell>
          <cell r="S9210">
            <v>107.289</v>
          </cell>
          <cell r="T9210">
            <v>106.95099999999999</v>
          </cell>
          <cell r="U9210">
            <v>106.95099999999999</v>
          </cell>
          <cell r="V9210">
            <v>106.95099999999999</v>
          </cell>
          <cell r="W9210">
            <v>106.06399999999999</v>
          </cell>
          <cell r="X9210">
            <v>105.75</v>
          </cell>
          <cell r="Y9210">
            <v>105.532</v>
          </cell>
          <cell r="Z9210">
            <v>105.42400000000001</v>
          </cell>
          <cell r="AA9210">
            <v>105.42400000000001</v>
          </cell>
          <cell r="AB9210">
            <v>105.42400000000001</v>
          </cell>
          <cell r="AC9210">
            <v>107.444</v>
          </cell>
          <cell r="AD9210">
            <v>107.706</v>
          </cell>
          <cell r="AE9210">
            <v>107.706</v>
          </cell>
          <cell r="BZ9210" t="str">
            <v/>
          </cell>
          <cell r="CA9210" t="str">
            <v/>
          </cell>
        </row>
        <row r="9211">
          <cell r="B9211" t="str">
            <v>Seidel</v>
          </cell>
          <cell r="C9211" t="str">
            <v>Alexander</v>
          </cell>
          <cell r="D9211" t="str">
            <v>Bochumer Minigolf-Club 1960</v>
          </cell>
          <cell r="BZ9211" t="str">
            <v/>
          </cell>
          <cell r="CA9211" t="str">
            <v/>
          </cell>
        </row>
        <row r="9212">
          <cell r="B9212" t="str">
            <v>Seidel</v>
          </cell>
          <cell r="C9212" t="str">
            <v>Andreas</v>
          </cell>
          <cell r="D9212" t="str">
            <v>MV Lankwitzer Dragons</v>
          </cell>
          <cell r="G9212">
            <v>106.92700000000001</v>
          </cell>
          <cell r="H9212">
            <v>106.557</v>
          </cell>
          <cell r="I9212">
            <v>106.557</v>
          </cell>
          <cell r="J9212">
            <v>106.557</v>
          </cell>
          <cell r="K9212">
            <v>105.783</v>
          </cell>
          <cell r="L9212">
            <v>104.669</v>
          </cell>
          <cell r="M9212">
            <v>105.039</v>
          </cell>
          <cell r="N9212">
            <v>105.215</v>
          </cell>
          <cell r="O9212">
            <v>105.215</v>
          </cell>
          <cell r="P9212">
            <v>105.215</v>
          </cell>
          <cell r="Q9212">
            <v>106.139</v>
          </cell>
          <cell r="Z9212">
            <v>104.578</v>
          </cell>
          <cell r="AA9212">
            <v>104.578</v>
          </cell>
          <cell r="AB9212">
            <v>104.578</v>
          </cell>
          <cell r="AC9212">
            <v>105.953</v>
          </cell>
          <cell r="AD9212">
            <v>105.095</v>
          </cell>
          <cell r="AE9212">
            <v>104.822</v>
          </cell>
          <cell r="AF9212">
            <v>104.334</v>
          </cell>
          <cell r="AG9212">
            <v>104.334</v>
          </cell>
          <cell r="AH9212">
            <v>104.334</v>
          </cell>
          <cell r="AI9212">
            <v>104.11199999999999</v>
          </cell>
          <cell r="AJ9212">
            <v>104.752</v>
          </cell>
          <cell r="AK9212">
            <v>105.086</v>
          </cell>
          <cell r="AL9212">
            <v>106.181</v>
          </cell>
          <cell r="AM9212">
            <v>106.181</v>
          </cell>
          <cell r="AN9212">
            <v>106.181</v>
          </cell>
          <cell r="AO9212">
            <v>105.768</v>
          </cell>
          <cell r="AP9212">
            <v>104.124</v>
          </cell>
          <cell r="AQ9212">
            <v>104.124</v>
          </cell>
          <cell r="AR9212">
            <v>103.751</v>
          </cell>
          <cell r="AS9212">
            <v>103.751</v>
          </cell>
          <cell r="AT9212">
            <v>103.751</v>
          </cell>
          <cell r="AU9212">
            <v>102.524</v>
          </cell>
          <cell r="AV9212">
            <v>102.184</v>
          </cell>
          <cell r="AW9212">
            <v>102.43899999999999</v>
          </cell>
          <cell r="AX9212">
            <v>102.792</v>
          </cell>
          <cell r="AY9212">
            <v>102.792</v>
          </cell>
          <cell r="AZ9212">
            <v>102.792</v>
          </cell>
          <cell r="BA9212">
            <v>103.345</v>
          </cell>
          <cell r="BB9212">
            <v>104.93600000000001</v>
          </cell>
          <cell r="BC9212">
            <v>105.161</v>
          </cell>
          <cell r="BD9212">
            <v>105.15</v>
          </cell>
          <cell r="BE9212">
            <v>105.15</v>
          </cell>
          <cell r="BF9212">
            <v>105.15</v>
          </cell>
          <cell r="BG9212">
            <v>104.345</v>
          </cell>
          <cell r="BH9212">
            <v>104.337</v>
          </cell>
          <cell r="BI9212">
            <v>104.337</v>
          </cell>
          <cell r="BJ9212">
            <v>103.51900000000001</v>
          </cell>
          <cell r="BK9212">
            <v>103.51900000000001</v>
          </cell>
          <cell r="BL9212">
            <v>103.51900000000001</v>
          </cell>
          <cell r="BM9212">
            <v>103.047</v>
          </cell>
          <cell r="BN9212">
            <v>101.97799999999999</v>
          </cell>
          <cell r="BO9212">
            <v>101.867</v>
          </cell>
          <cell r="BP9212">
            <v>102.279</v>
          </cell>
          <cell r="BQ9212">
            <v>102.279</v>
          </cell>
          <cell r="BR9212">
            <v>102.279</v>
          </cell>
          <cell r="BS9212">
            <v>102.589</v>
          </cell>
          <cell r="BT9212">
            <v>103.124</v>
          </cell>
          <cell r="BU9212">
            <v>103.32</v>
          </cell>
          <cell r="BV9212">
            <v>103.536</v>
          </cell>
          <cell r="BW9212">
            <v>103.536</v>
          </cell>
          <cell r="BX9212">
            <v>103.536</v>
          </cell>
          <cell r="BY9212">
            <v>103.536</v>
          </cell>
          <cell r="BZ9212">
            <v>102.586</v>
          </cell>
          <cell r="CA9212">
            <v>102.726</v>
          </cell>
        </row>
        <row r="9213">
          <cell r="B9213" t="str">
            <v>Seidel</v>
          </cell>
          <cell r="C9213" t="str">
            <v>Annerose</v>
          </cell>
          <cell r="D9213" t="str">
            <v>MGC Friedrichshafen</v>
          </cell>
          <cell r="AC9213">
            <v>125.795</v>
          </cell>
          <cell r="AD9213">
            <v>128.49299999999999</v>
          </cell>
          <cell r="AE9213">
            <v>128.49299999999999</v>
          </cell>
          <cell r="AF9213">
            <v>128.49299999999999</v>
          </cell>
          <cell r="AG9213">
            <v>128.49299999999999</v>
          </cell>
          <cell r="AH9213">
            <v>128.49299999999999</v>
          </cell>
          <cell r="AI9213">
            <v>132.34800000000001</v>
          </cell>
          <cell r="BZ9213" t="str">
            <v/>
          </cell>
          <cell r="CA9213" t="str">
            <v/>
          </cell>
        </row>
        <row r="9214">
          <cell r="B9214" t="str">
            <v>Seidel</v>
          </cell>
          <cell r="C9214" t="str">
            <v>Dirk</v>
          </cell>
          <cell r="D9214" t="str">
            <v>Verein für Minigolfsport Berlin Spandau (VfM Berlin Spandau)</v>
          </cell>
          <cell r="BN9214">
            <v>108.98</v>
          </cell>
          <cell r="BO9214">
            <v>108.98</v>
          </cell>
          <cell r="BP9214">
            <v>106.679</v>
          </cell>
          <cell r="BQ9214">
            <v>106.679</v>
          </cell>
          <cell r="BR9214">
            <v>106.679</v>
          </cell>
          <cell r="BS9214">
            <v>104.33</v>
          </cell>
          <cell r="BT9214">
            <v>103.79600000000001</v>
          </cell>
          <cell r="BU9214">
            <v>103.934</v>
          </cell>
          <cell r="BV9214">
            <v>103.934</v>
          </cell>
          <cell r="BW9214">
            <v>103.934</v>
          </cell>
          <cell r="BX9214">
            <v>103.934</v>
          </cell>
          <cell r="BY9214">
            <v>103.934</v>
          </cell>
          <cell r="BZ9214">
            <v>103.934</v>
          </cell>
          <cell r="CA9214">
            <v>103.934</v>
          </cell>
        </row>
        <row r="9215">
          <cell r="B9215" t="str">
            <v>Seidel</v>
          </cell>
          <cell r="C9215" t="str">
            <v>Kurt</v>
          </cell>
          <cell r="D9215" t="str">
            <v>MGC Friedrichshafen</v>
          </cell>
          <cell r="R9215">
            <v>114.42100000000001</v>
          </cell>
          <cell r="S9215">
            <v>114.42100000000001</v>
          </cell>
          <cell r="T9215">
            <v>109.889</v>
          </cell>
          <cell r="U9215">
            <v>109.889</v>
          </cell>
          <cell r="V9215">
            <v>109.889</v>
          </cell>
          <cell r="W9215">
            <v>108.74299999999999</v>
          </cell>
          <cell r="X9215">
            <v>109.197</v>
          </cell>
          <cell r="Y9215">
            <v>109.197</v>
          </cell>
          <cell r="Z9215">
            <v>115.28700000000001</v>
          </cell>
          <cell r="AA9215">
            <v>115.28700000000001</v>
          </cell>
          <cell r="AB9215">
            <v>115.28700000000001</v>
          </cell>
          <cell r="AC9215">
            <v>117.521</v>
          </cell>
          <cell r="AD9215">
            <v>119.03100000000001</v>
          </cell>
          <cell r="AE9215">
            <v>119.03100000000001</v>
          </cell>
          <cell r="AF9215">
            <v>119.03100000000001</v>
          </cell>
          <cell r="AG9215">
            <v>119.03100000000001</v>
          </cell>
          <cell r="AH9215">
            <v>119.03100000000001</v>
          </cell>
          <cell r="BZ9215" t="str">
            <v/>
          </cell>
          <cell r="CA9215" t="str">
            <v/>
          </cell>
        </row>
        <row r="9216">
          <cell r="B9216" t="str">
            <v>Seidel</v>
          </cell>
          <cell r="C9216" t="str">
            <v>Martin</v>
          </cell>
          <cell r="D9216" t="str">
            <v>Minigolfclub putter Künzell 1970</v>
          </cell>
          <cell r="F9216">
            <v>104.79300000000001</v>
          </cell>
          <cell r="H9216">
            <v>114.30500000000001</v>
          </cell>
          <cell r="I9216">
            <v>114.30500000000001</v>
          </cell>
          <cell r="J9216">
            <v>114.30500000000001</v>
          </cell>
          <cell r="K9216">
            <v>111.19199999999999</v>
          </cell>
          <cell r="L9216">
            <v>111.19199999999999</v>
          </cell>
          <cell r="M9216">
            <v>111.19199999999999</v>
          </cell>
          <cell r="N9216">
            <v>108.08799999999999</v>
          </cell>
          <cell r="O9216">
            <v>108.08799999999999</v>
          </cell>
          <cell r="P9216">
            <v>108.08799999999999</v>
          </cell>
          <cell r="Q9216">
            <v>109.331</v>
          </cell>
          <cell r="R9216">
            <v>109.331</v>
          </cell>
          <cell r="S9216">
            <v>109.331</v>
          </cell>
          <cell r="W9216">
            <v>108.39400000000001</v>
          </cell>
          <cell r="X9216">
            <v>104.499</v>
          </cell>
          <cell r="Y9216">
            <v>104.499</v>
          </cell>
          <cell r="Z9216">
            <v>103.431</v>
          </cell>
          <cell r="AA9216">
            <v>103.431</v>
          </cell>
          <cell r="AB9216">
            <v>103.431</v>
          </cell>
          <cell r="AC9216">
            <v>104.21299999999999</v>
          </cell>
          <cell r="AD9216">
            <v>108.342</v>
          </cell>
          <cell r="AE9216">
            <v>108.342</v>
          </cell>
          <cell r="AF9216">
            <v>111.245</v>
          </cell>
          <cell r="AG9216">
            <v>111.245</v>
          </cell>
          <cell r="AH9216">
            <v>111.245</v>
          </cell>
          <cell r="AI9216">
            <v>111.245</v>
          </cell>
          <cell r="AL9216">
            <v>107.62</v>
          </cell>
          <cell r="AM9216">
            <v>107.62</v>
          </cell>
          <cell r="AN9216">
            <v>107.62</v>
          </cell>
          <cell r="AO9216">
            <v>106.32299999999999</v>
          </cell>
          <cell r="AP9216">
            <v>107.32599999999999</v>
          </cell>
          <cell r="AQ9216">
            <v>107.32599999999999</v>
          </cell>
          <cell r="AR9216">
            <v>108.456</v>
          </cell>
          <cell r="AS9216">
            <v>108.456</v>
          </cell>
          <cell r="AT9216">
            <v>108.456</v>
          </cell>
          <cell r="AU9216">
            <v>109.19199999999999</v>
          </cell>
          <cell r="BB9216">
            <v>111.41</v>
          </cell>
          <cell r="BC9216">
            <v>108.46</v>
          </cell>
          <cell r="BD9216">
            <v>108.46</v>
          </cell>
          <cell r="BE9216">
            <v>108.46</v>
          </cell>
          <cell r="BF9216">
            <v>108.46</v>
          </cell>
          <cell r="BG9216">
            <v>108.46</v>
          </cell>
          <cell r="BH9216">
            <v>109.718</v>
          </cell>
          <cell r="BN9216">
            <v>107.631</v>
          </cell>
          <cell r="BO9216">
            <v>107.631</v>
          </cell>
          <cell r="BP9216">
            <v>107.631</v>
          </cell>
          <cell r="BQ9216">
            <v>107.631</v>
          </cell>
          <cell r="BR9216">
            <v>107.631</v>
          </cell>
          <cell r="BS9216">
            <v>107.631</v>
          </cell>
          <cell r="BZ9216" t="str">
            <v/>
          </cell>
          <cell r="CA9216">
            <v>108.291</v>
          </cell>
        </row>
        <row r="9217">
          <cell r="B9217" t="str">
            <v>Seidel</v>
          </cell>
          <cell r="C9217" t="str">
            <v>Reinhard</v>
          </cell>
          <cell r="D9217" t="str">
            <v>1. MGC Mitterteich-Großbüchlberg</v>
          </cell>
          <cell r="BZ9217" t="str">
            <v/>
          </cell>
          <cell r="CA9217" t="str">
            <v/>
          </cell>
        </row>
        <row r="9218">
          <cell r="B9218" t="str">
            <v>Seidel</v>
          </cell>
          <cell r="C9218" t="str">
            <v>Susanne</v>
          </cell>
          <cell r="D9218" t="str">
            <v>1. FMGC Lichtenfels 1961</v>
          </cell>
          <cell r="G9218">
            <v>116.51300000000001</v>
          </cell>
          <cell r="H9218">
            <v>116.51300000000001</v>
          </cell>
          <cell r="I9218">
            <v>116.51300000000001</v>
          </cell>
          <cell r="J9218">
            <v>116.51300000000001</v>
          </cell>
          <cell r="K9218">
            <v>118.30800000000001</v>
          </cell>
          <cell r="BZ9218" t="str">
            <v/>
          </cell>
          <cell r="CA9218" t="str">
            <v/>
          </cell>
        </row>
        <row r="9219">
          <cell r="B9219" t="str">
            <v>Seidl</v>
          </cell>
          <cell r="C9219" t="str">
            <v>Heribert</v>
          </cell>
          <cell r="D9219" t="str">
            <v>Bahnengolf-Club Neutraubling</v>
          </cell>
          <cell r="AR9219">
            <v>114.18</v>
          </cell>
          <cell r="AS9219">
            <v>114.18</v>
          </cell>
          <cell r="AT9219">
            <v>114.104</v>
          </cell>
          <cell r="AU9219">
            <v>114.104</v>
          </cell>
          <cell r="AV9219">
            <v>114.104</v>
          </cell>
          <cell r="AW9219">
            <v>114.104</v>
          </cell>
          <cell r="AX9219">
            <v>116.565</v>
          </cell>
          <cell r="AY9219">
            <v>116.565</v>
          </cell>
          <cell r="BZ9219" t="str">
            <v/>
          </cell>
          <cell r="CA9219" t="str">
            <v/>
          </cell>
        </row>
        <row r="9220">
          <cell r="B9220" t="str">
            <v>Seidler</v>
          </cell>
          <cell r="C9220" t="str">
            <v>Danny</v>
          </cell>
          <cell r="D9220" t="str">
            <v>SC Bad Münder Abt. Bahnengolf</v>
          </cell>
          <cell r="BZ9220" t="str">
            <v/>
          </cell>
          <cell r="CA9220" t="str">
            <v/>
          </cell>
        </row>
        <row r="9221">
          <cell r="B9221" t="str">
            <v>Seidler</v>
          </cell>
          <cell r="C9221" t="str">
            <v>Frank</v>
          </cell>
          <cell r="D9221" t="str">
            <v>Bahnen-Golf-Sport-Vereinigung Kerpen</v>
          </cell>
          <cell r="F9221">
            <v>101.07899999999999</v>
          </cell>
          <cell r="G9221">
            <v>101.864</v>
          </cell>
          <cell r="H9221">
            <v>101.38800000000001</v>
          </cell>
          <cell r="I9221">
            <v>101.577</v>
          </cell>
          <cell r="J9221">
            <v>101.68</v>
          </cell>
          <cell r="K9221">
            <v>101.69</v>
          </cell>
          <cell r="L9221">
            <v>102.09699999999999</v>
          </cell>
          <cell r="M9221">
            <v>102.369</v>
          </cell>
          <cell r="N9221">
            <v>102.87</v>
          </cell>
          <cell r="O9221">
            <v>102.76</v>
          </cell>
          <cell r="P9221">
            <v>102.751</v>
          </cell>
          <cell r="Q9221">
            <v>103.084</v>
          </cell>
          <cell r="R9221">
            <v>102.854</v>
          </cell>
          <cell r="S9221">
            <v>102.471</v>
          </cell>
          <cell r="T9221">
            <v>102.495</v>
          </cell>
          <cell r="U9221">
            <v>102.40300000000001</v>
          </cell>
          <cell r="V9221">
            <v>102.142</v>
          </cell>
          <cell r="W9221">
            <v>102.07899999999999</v>
          </cell>
          <cell r="X9221">
            <v>102.21599999999999</v>
          </cell>
          <cell r="Y9221">
            <v>102.13800000000001</v>
          </cell>
          <cell r="Z9221">
            <v>102.602</v>
          </cell>
          <cell r="AA9221">
            <v>102.583</v>
          </cell>
          <cell r="AB9221">
            <v>102.967</v>
          </cell>
          <cell r="AC9221">
            <v>102.934</v>
          </cell>
          <cell r="AD9221">
            <v>103.009</v>
          </cell>
          <cell r="AE9221">
            <v>103.202</v>
          </cell>
          <cell r="AF9221">
            <v>102.90900000000001</v>
          </cell>
          <cell r="AG9221">
            <v>103.913</v>
          </cell>
          <cell r="AH9221">
            <v>103.913</v>
          </cell>
          <cell r="AI9221">
            <v>103.714</v>
          </cell>
          <cell r="AJ9221">
            <v>103.914</v>
          </cell>
          <cell r="AK9221">
            <v>103.37</v>
          </cell>
          <cell r="AL9221">
            <v>103.1</v>
          </cell>
          <cell r="AM9221">
            <v>102.976</v>
          </cell>
          <cell r="AN9221">
            <v>102.774</v>
          </cell>
          <cell r="AO9221">
            <v>102.818</v>
          </cell>
          <cell r="AP9221">
            <v>102.28100000000001</v>
          </cell>
          <cell r="AQ9221">
            <v>102.119</v>
          </cell>
          <cell r="AR9221">
            <v>102.04600000000001</v>
          </cell>
          <cell r="AS9221">
            <v>101.88800000000001</v>
          </cell>
          <cell r="AT9221">
            <v>101.97199999999999</v>
          </cell>
          <cell r="AU9221">
            <v>102.173</v>
          </cell>
          <cell r="AV9221">
            <v>101.93</v>
          </cell>
          <cell r="AW9221">
            <v>102.117</v>
          </cell>
          <cell r="AX9221">
            <v>102.348</v>
          </cell>
          <cell r="AY9221">
            <v>102.364</v>
          </cell>
          <cell r="AZ9221">
            <v>102.364</v>
          </cell>
          <cell r="BA9221">
            <v>102.301</v>
          </cell>
          <cell r="BB9221">
            <v>102.526</v>
          </cell>
          <cell r="BC9221">
            <v>102.342</v>
          </cell>
          <cell r="BD9221">
            <v>102.22199999999999</v>
          </cell>
          <cell r="BE9221">
            <v>101.68300000000001</v>
          </cell>
          <cell r="BF9221">
            <v>101.68300000000001</v>
          </cell>
          <cell r="BG9221">
            <v>101.08199999999999</v>
          </cell>
          <cell r="BH9221">
            <v>100.93899999999999</v>
          </cell>
          <cell r="BI9221">
            <v>100.867</v>
          </cell>
          <cell r="BJ9221">
            <v>100.867</v>
          </cell>
          <cell r="BK9221">
            <v>101.02</v>
          </cell>
          <cell r="BL9221">
            <v>100.922</v>
          </cell>
          <cell r="BM9221">
            <v>101.09099999999999</v>
          </cell>
          <cell r="BN9221">
            <v>100.55200000000001</v>
          </cell>
          <cell r="BO9221">
            <v>100.55200000000001</v>
          </cell>
          <cell r="BP9221">
            <v>100.381</v>
          </cell>
          <cell r="BQ9221">
            <v>100.116</v>
          </cell>
          <cell r="BR9221">
            <v>100.036</v>
          </cell>
          <cell r="BS9221">
            <v>100.075</v>
          </cell>
          <cell r="BT9221">
            <v>100.571</v>
          </cell>
          <cell r="BU9221">
            <v>100.556</v>
          </cell>
          <cell r="BV9221">
            <v>100.294</v>
          </cell>
          <cell r="BW9221">
            <v>100.45</v>
          </cell>
          <cell r="BX9221">
            <v>100.45</v>
          </cell>
          <cell r="BY9221">
            <v>100.45</v>
          </cell>
          <cell r="BZ9221">
            <v>100.614</v>
          </cell>
          <cell r="CA9221">
            <v>100.67700000000001</v>
          </cell>
        </row>
        <row r="9222">
          <cell r="B9222" t="str">
            <v>Seifermann</v>
          </cell>
          <cell r="C9222" t="str">
            <v>Franz</v>
          </cell>
          <cell r="D9222" t="str">
            <v>1. MGC Mannheim 1968</v>
          </cell>
          <cell r="Z9222">
            <v>111.976</v>
          </cell>
          <cell r="AA9222">
            <v>111.976</v>
          </cell>
          <cell r="AB9222">
            <v>111.976</v>
          </cell>
          <cell r="AC9222">
            <v>111.717</v>
          </cell>
          <cell r="AD9222">
            <v>111.614</v>
          </cell>
          <cell r="AE9222">
            <v>111.614</v>
          </cell>
          <cell r="AF9222">
            <v>111.785</v>
          </cell>
          <cell r="AG9222">
            <v>111.785</v>
          </cell>
          <cell r="AH9222">
            <v>111.785</v>
          </cell>
          <cell r="AI9222">
            <v>110.863</v>
          </cell>
          <cell r="AJ9222">
            <v>110.50700000000001</v>
          </cell>
          <cell r="AK9222">
            <v>110.956</v>
          </cell>
          <cell r="AL9222">
            <v>110.069</v>
          </cell>
          <cell r="AM9222">
            <v>109.10599999999999</v>
          </cell>
          <cell r="AN9222">
            <v>108.89400000000001</v>
          </cell>
          <cell r="AO9222">
            <v>108.96599999999999</v>
          </cell>
          <cell r="AP9222">
            <v>108.929</v>
          </cell>
          <cell r="AQ9222">
            <v>108.64400000000001</v>
          </cell>
          <cell r="AR9222">
            <v>107.75700000000001</v>
          </cell>
          <cell r="AS9222">
            <v>107.66800000000001</v>
          </cell>
          <cell r="AT9222">
            <v>108.29300000000001</v>
          </cell>
          <cell r="AU9222">
            <v>109.351</v>
          </cell>
          <cell r="AV9222">
            <v>108.426</v>
          </cell>
          <cell r="AW9222">
            <v>108.883</v>
          </cell>
          <cell r="AX9222">
            <v>108.271</v>
          </cell>
          <cell r="AY9222">
            <v>109.172</v>
          </cell>
          <cell r="AZ9222">
            <v>109.233</v>
          </cell>
          <cell r="BA9222">
            <v>108.575</v>
          </cell>
          <cell r="BB9222">
            <v>109.345</v>
          </cell>
          <cell r="BC9222">
            <v>108.89700000000001</v>
          </cell>
          <cell r="BD9222">
            <v>109.824</v>
          </cell>
          <cell r="BE9222">
            <v>109.241</v>
          </cell>
          <cell r="BF9222">
            <v>108.935</v>
          </cell>
          <cell r="BG9222">
            <v>109.086</v>
          </cell>
          <cell r="BH9222">
            <v>108.88800000000001</v>
          </cell>
          <cell r="BI9222">
            <v>109.702</v>
          </cell>
          <cell r="BJ9222">
            <v>109.66200000000001</v>
          </cell>
          <cell r="BK9222">
            <v>109.843</v>
          </cell>
          <cell r="BL9222">
            <v>109.917</v>
          </cell>
          <cell r="BM9222">
            <v>109.735</v>
          </cell>
          <cell r="BN9222">
            <v>108.89</v>
          </cell>
          <cell r="BO9222">
            <v>109.041</v>
          </cell>
          <cell r="BP9222">
            <v>108.89100000000001</v>
          </cell>
          <cell r="BQ9222">
            <v>108.89100000000001</v>
          </cell>
          <cell r="BR9222">
            <v>108.56100000000001</v>
          </cell>
          <cell r="BS9222">
            <v>108.583</v>
          </cell>
          <cell r="BT9222">
            <v>109.675</v>
          </cell>
          <cell r="BU9222">
            <v>109.517</v>
          </cell>
          <cell r="BV9222">
            <v>109.423</v>
          </cell>
          <cell r="BW9222">
            <v>109.423</v>
          </cell>
          <cell r="BZ9222" t="str">
            <v/>
          </cell>
          <cell r="CA9222" t="str">
            <v/>
          </cell>
        </row>
        <row r="9223">
          <cell r="B9223" t="str">
            <v>Seifermann</v>
          </cell>
          <cell r="C9223" t="str">
            <v>Franz</v>
          </cell>
          <cell r="D9223" t="str">
            <v>MinigolfCard</v>
          </cell>
          <cell r="BX9223">
            <v>109.423</v>
          </cell>
          <cell r="BY9223">
            <v>109.423</v>
          </cell>
          <cell r="BZ9223">
            <v>109.423</v>
          </cell>
          <cell r="CA9223">
            <v>109.423</v>
          </cell>
        </row>
        <row r="9224">
          <cell r="B9224" t="str">
            <v>Seifert</v>
          </cell>
          <cell r="C9224" t="str">
            <v>Colin</v>
          </cell>
          <cell r="D9224" t="str">
            <v>Minigolfclub Dormagen - Brechten</v>
          </cell>
          <cell r="BA9224">
            <v>110.881</v>
          </cell>
          <cell r="BB9224">
            <v>110.881</v>
          </cell>
          <cell r="BC9224">
            <v>109.062</v>
          </cell>
          <cell r="BD9224">
            <v>106.63</v>
          </cell>
          <cell r="BE9224">
            <v>107.23</v>
          </cell>
          <cell r="BF9224">
            <v>107.23</v>
          </cell>
          <cell r="BG9224">
            <v>106.71599999999999</v>
          </cell>
          <cell r="BH9224">
            <v>105.054</v>
          </cell>
          <cell r="BI9224">
            <v>104.11199999999999</v>
          </cell>
          <cell r="BJ9224">
            <v>103.884</v>
          </cell>
          <cell r="BK9224">
            <v>103.884</v>
          </cell>
          <cell r="BL9224">
            <v>103.884</v>
          </cell>
          <cell r="BM9224">
            <v>104.175</v>
          </cell>
          <cell r="BN9224">
            <v>105.27200000000001</v>
          </cell>
          <cell r="BO9224">
            <v>105.23</v>
          </cell>
          <cell r="BP9224">
            <v>105.474</v>
          </cell>
          <cell r="BQ9224">
            <v>105.474</v>
          </cell>
          <cell r="BR9224">
            <v>105.474</v>
          </cell>
          <cell r="BS9224">
            <v>105.277</v>
          </cell>
          <cell r="BT9224">
            <v>103.565</v>
          </cell>
          <cell r="BU9224">
            <v>102.99</v>
          </cell>
          <cell r="BV9224">
            <v>102.99</v>
          </cell>
          <cell r="BW9224">
            <v>102.99</v>
          </cell>
          <cell r="BX9224">
            <v>102.99</v>
          </cell>
          <cell r="BY9224">
            <v>102.99</v>
          </cell>
          <cell r="BZ9224">
            <v>102.99</v>
          </cell>
          <cell r="CA9224">
            <v>103.337</v>
          </cell>
        </row>
        <row r="9225">
          <cell r="B9225" t="str">
            <v>Seifert</v>
          </cell>
          <cell r="C9225" t="str">
            <v>Noah</v>
          </cell>
          <cell r="D9225" t="str">
            <v>BGV Backumer Tal Herten</v>
          </cell>
          <cell r="AL9225">
            <v>106.85899999999999</v>
          </cell>
          <cell r="AM9225">
            <v>105.961</v>
          </cell>
          <cell r="AN9225">
            <v>105.961</v>
          </cell>
          <cell r="AO9225">
            <v>106.167</v>
          </cell>
          <cell r="AP9225">
            <v>106.077</v>
          </cell>
          <cell r="AQ9225">
            <v>106.13800000000001</v>
          </cell>
          <cell r="AR9225">
            <v>105.1</v>
          </cell>
          <cell r="AS9225">
            <v>105.566</v>
          </cell>
          <cell r="AT9225">
            <v>105.566</v>
          </cell>
          <cell r="AU9225">
            <v>104.919</v>
          </cell>
          <cell r="AV9225">
            <v>104.86199999999999</v>
          </cell>
          <cell r="AW9225">
            <v>104.372</v>
          </cell>
          <cell r="AX9225">
            <v>103.968</v>
          </cell>
          <cell r="AY9225">
            <v>103.633</v>
          </cell>
          <cell r="AZ9225">
            <v>103.633</v>
          </cell>
          <cell r="BA9225">
            <v>103.565</v>
          </cell>
          <cell r="BB9225">
            <v>103.14700000000001</v>
          </cell>
          <cell r="BC9225">
            <v>103.02800000000001</v>
          </cell>
          <cell r="BD9225">
            <v>103.614</v>
          </cell>
          <cell r="BE9225">
            <v>103.11</v>
          </cell>
          <cell r="BF9225">
            <v>103.11</v>
          </cell>
          <cell r="BG9225">
            <v>102.328</v>
          </cell>
          <cell r="BH9225">
            <v>101.617</v>
          </cell>
          <cell r="BI9225">
            <v>100.72199999999999</v>
          </cell>
          <cell r="BJ9225">
            <v>100.72199999999999</v>
          </cell>
          <cell r="BK9225">
            <v>100.889</v>
          </cell>
          <cell r="BL9225">
            <v>100.889</v>
          </cell>
          <cell r="BM9225">
            <v>101.173</v>
          </cell>
          <cell r="BN9225">
            <v>101.04</v>
          </cell>
          <cell r="BO9225">
            <v>101.4</v>
          </cell>
          <cell r="BP9225">
            <v>101.438</v>
          </cell>
          <cell r="BQ9225">
            <v>101.151</v>
          </cell>
          <cell r="BR9225">
            <v>101.151</v>
          </cell>
          <cell r="BS9225">
            <v>100.702</v>
          </cell>
          <cell r="BT9225">
            <v>100.77200000000001</v>
          </cell>
          <cell r="BU9225">
            <v>100.39100000000001</v>
          </cell>
          <cell r="BV9225">
            <v>100.27800000000001</v>
          </cell>
          <cell r="BW9225">
            <v>100.27800000000001</v>
          </cell>
          <cell r="BX9225">
            <v>100.27800000000001</v>
          </cell>
          <cell r="BY9225">
            <v>100.27800000000001</v>
          </cell>
          <cell r="BZ9225">
            <v>100.27800000000001</v>
          </cell>
          <cell r="CA9225">
            <v>100.27800000000001</v>
          </cell>
        </row>
        <row r="9226">
          <cell r="B9226" t="str">
            <v>Seifert</v>
          </cell>
          <cell r="C9226" t="str">
            <v>Regina</v>
          </cell>
          <cell r="D9226" t="str">
            <v>MinigolfCard</v>
          </cell>
          <cell r="BZ9226" t="str">
            <v/>
          </cell>
          <cell r="CA9226" t="str">
            <v/>
          </cell>
        </row>
        <row r="9227">
          <cell r="B9227" t="str">
            <v>Seifert</v>
          </cell>
          <cell r="C9227" t="str">
            <v>Stefan</v>
          </cell>
          <cell r="D9227" t="str">
            <v>BGV Backumer Tal Herten</v>
          </cell>
          <cell r="AM9227">
            <v>106.35</v>
          </cell>
          <cell r="AN9227">
            <v>106.35</v>
          </cell>
          <cell r="AO9227">
            <v>106.789</v>
          </cell>
          <cell r="AP9227">
            <v>106.789</v>
          </cell>
          <cell r="AQ9227">
            <v>104.95099999999999</v>
          </cell>
          <cell r="AR9227">
            <v>104.95099999999999</v>
          </cell>
          <cell r="AS9227">
            <v>104.88500000000001</v>
          </cell>
          <cell r="AT9227">
            <v>104.88500000000001</v>
          </cell>
          <cell r="AU9227">
            <v>103.97199999999999</v>
          </cell>
          <cell r="AV9227">
            <v>104.104</v>
          </cell>
          <cell r="AW9227">
            <v>103.571</v>
          </cell>
          <cell r="AX9227">
            <v>103.217</v>
          </cell>
          <cell r="AY9227">
            <v>103.309</v>
          </cell>
          <cell r="AZ9227">
            <v>103.309</v>
          </cell>
          <cell r="BA9227">
            <v>102.07</v>
          </cell>
          <cell r="BB9227">
            <v>101.655</v>
          </cell>
          <cell r="BC9227">
            <v>101.15</v>
          </cell>
          <cell r="BD9227">
            <v>101.505</v>
          </cell>
          <cell r="BE9227">
            <v>102.226</v>
          </cell>
          <cell r="BF9227">
            <v>102.226</v>
          </cell>
          <cell r="BG9227">
            <v>102.44</v>
          </cell>
          <cell r="BH9227">
            <v>101.134</v>
          </cell>
          <cell r="BI9227">
            <v>101.121</v>
          </cell>
          <cell r="BJ9227">
            <v>101.163</v>
          </cell>
          <cell r="BK9227">
            <v>101.217</v>
          </cell>
          <cell r="BL9227">
            <v>101.235</v>
          </cell>
          <cell r="BM9227">
            <v>101.038</v>
          </cell>
          <cell r="BN9227">
            <v>100.742</v>
          </cell>
          <cell r="BO9227">
            <v>100.485</v>
          </cell>
          <cell r="BP9227">
            <v>100.57599999999999</v>
          </cell>
          <cell r="BQ9227">
            <v>100.453</v>
          </cell>
          <cell r="BR9227">
            <v>100.453</v>
          </cell>
          <cell r="BS9227">
            <v>100.095</v>
          </cell>
          <cell r="BT9227">
            <v>99.709000000000003</v>
          </cell>
          <cell r="BU9227">
            <v>99.649000000000001</v>
          </cell>
          <cell r="BV9227">
            <v>99.632000000000005</v>
          </cell>
          <cell r="BW9227">
            <v>99.632000000000005</v>
          </cell>
          <cell r="BX9227">
            <v>99.632000000000005</v>
          </cell>
          <cell r="BY9227">
            <v>99.632000000000005</v>
          </cell>
          <cell r="BZ9227">
            <v>99.736000000000004</v>
          </cell>
          <cell r="CA9227">
            <v>99.736999999999995</v>
          </cell>
        </row>
        <row r="9228">
          <cell r="B9228" t="str">
            <v>Seifert</v>
          </cell>
          <cell r="C9228" t="str">
            <v>Uwe</v>
          </cell>
          <cell r="D9228" t="str">
            <v>Olchinger Minigolf Sport Klub</v>
          </cell>
          <cell r="BZ9228" t="str">
            <v/>
          </cell>
          <cell r="CA9228" t="str">
            <v/>
          </cell>
        </row>
        <row r="9229">
          <cell r="B9229" t="str">
            <v>Seiferth</v>
          </cell>
          <cell r="C9229" t="str">
            <v>Sabine</v>
          </cell>
          <cell r="D9229" t="str">
            <v>Post- und Telekom-Sportverein Hof Abteilung Minigolf</v>
          </cell>
          <cell r="BU9229">
            <v>115.264</v>
          </cell>
          <cell r="BV9229">
            <v>115.264</v>
          </cell>
          <cell r="BW9229">
            <v>115.264</v>
          </cell>
          <cell r="BX9229">
            <v>115.264</v>
          </cell>
          <cell r="BY9229">
            <v>115.264</v>
          </cell>
          <cell r="BZ9229">
            <v>115.264</v>
          </cell>
          <cell r="CA9229">
            <v>111.22199999999999</v>
          </cell>
        </row>
        <row r="9230">
          <cell r="B9230" t="str">
            <v>Seiffert</v>
          </cell>
          <cell r="C9230" t="str">
            <v>Roman</v>
          </cell>
          <cell r="D9230" t="str">
            <v>BGV Bergisch Land 1962 / 63</v>
          </cell>
          <cell r="H9230">
            <v>116.13</v>
          </cell>
          <cell r="I9230">
            <v>116.13</v>
          </cell>
          <cell r="J9230">
            <v>113.881</v>
          </cell>
          <cell r="K9230">
            <v>113.374</v>
          </cell>
          <cell r="L9230">
            <v>113.374</v>
          </cell>
          <cell r="M9230">
            <v>113.374</v>
          </cell>
          <cell r="N9230">
            <v>111.905</v>
          </cell>
          <cell r="O9230">
            <v>111.52500000000001</v>
          </cell>
          <cell r="P9230">
            <v>111.517</v>
          </cell>
          <cell r="Q9230">
            <v>108.617</v>
          </cell>
          <cell r="R9230">
            <v>108.592</v>
          </cell>
          <cell r="S9230">
            <v>108.592</v>
          </cell>
          <cell r="T9230">
            <v>107.374</v>
          </cell>
          <cell r="U9230">
            <v>107.374</v>
          </cell>
          <cell r="V9230">
            <v>107.374</v>
          </cell>
          <cell r="W9230">
            <v>110.428</v>
          </cell>
          <cell r="BZ9230" t="str">
            <v/>
          </cell>
          <cell r="CA9230" t="str">
            <v/>
          </cell>
        </row>
        <row r="9231">
          <cell r="B9231" t="str">
            <v>Seiffert</v>
          </cell>
          <cell r="C9231" t="str">
            <v>Sascha</v>
          </cell>
          <cell r="D9231" t="str">
            <v>1. BGC Leipzig</v>
          </cell>
          <cell r="S9231">
            <v>117.547</v>
          </cell>
          <cell r="T9231">
            <v>117.547</v>
          </cell>
          <cell r="U9231">
            <v>117.547</v>
          </cell>
          <cell r="V9231">
            <v>117.547</v>
          </cell>
          <cell r="W9231">
            <v>114.491</v>
          </cell>
          <cell r="X9231">
            <v>112.26</v>
          </cell>
          <cell r="Y9231">
            <v>113.36199999999999</v>
          </cell>
          <cell r="Z9231">
            <v>113.36199999999999</v>
          </cell>
          <cell r="AA9231">
            <v>113.36199999999999</v>
          </cell>
          <cell r="AB9231">
            <v>113.36199999999999</v>
          </cell>
          <cell r="AC9231">
            <v>115.854</v>
          </cell>
          <cell r="AF9231">
            <v>110.634</v>
          </cell>
          <cell r="AG9231">
            <v>110.634</v>
          </cell>
          <cell r="AH9231">
            <v>110.634</v>
          </cell>
          <cell r="AI9231">
            <v>109.23699999999999</v>
          </cell>
          <cell r="AJ9231">
            <v>108.29900000000001</v>
          </cell>
          <cell r="AK9231">
            <v>107.53100000000001</v>
          </cell>
          <cell r="AL9231">
            <v>107.291</v>
          </cell>
          <cell r="AM9231">
            <v>107.291</v>
          </cell>
          <cell r="AN9231">
            <v>107.291</v>
          </cell>
          <cell r="AO9231">
            <v>106.712</v>
          </cell>
          <cell r="AP9231">
            <v>105.99299999999999</v>
          </cell>
          <cell r="AQ9231">
            <v>106.377</v>
          </cell>
          <cell r="AR9231">
            <v>108.343</v>
          </cell>
          <cell r="AS9231">
            <v>108.343</v>
          </cell>
          <cell r="AT9231">
            <v>108.343</v>
          </cell>
          <cell r="AU9231">
            <v>106.15600000000001</v>
          </cell>
          <cell r="AV9231">
            <v>107.587</v>
          </cell>
          <cell r="AW9231">
            <v>105.983</v>
          </cell>
          <cell r="AX9231">
            <v>105.892</v>
          </cell>
          <cell r="AY9231">
            <v>105.892</v>
          </cell>
          <cell r="AZ9231">
            <v>105.892</v>
          </cell>
          <cell r="BA9231">
            <v>105.723</v>
          </cell>
          <cell r="BB9231">
            <v>106.854</v>
          </cell>
          <cell r="BC9231">
            <v>107.873</v>
          </cell>
          <cell r="BD9231">
            <v>108.624</v>
          </cell>
          <cell r="BE9231">
            <v>108.624</v>
          </cell>
          <cell r="BF9231">
            <v>108.624</v>
          </cell>
          <cell r="BG9231">
            <v>108.29300000000001</v>
          </cell>
          <cell r="BH9231">
            <v>108.48399999999999</v>
          </cell>
          <cell r="BI9231">
            <v>110.181</v>
          </cell>
          <cell r="BJ9231">
            <v>111.622</v>
          </cell>
          <cell r="BK9231">
            <v>111.622</v>
          </cell>
          <cell r="BL9231">
            <v>111.622</v>
          </cell>
          <cell r="BM9231">
            <v>116.396</v>
          </cell>
          <cell r="BN9231">
            <v>121.44199999999999</v>
          </cell>
          <cell r="BO9231">
            <v>121.44199999999999</v>
          </cell>
          <cell r="BZ9231" t="str">
            <v/>
          </cell>
          <cell r="CA9231" t="str">
            <v/>
          </cell>
        </row>
        <row r="9232">
          <cell r="B9232" t="str">
            <v>Seiler</v>
          </cell>
          <cell r="C9232" t="str">
            <v>Jasmin</v>
          </cell>
          <cell r="D9232" t="str">
            <v>MGC Homburger Land</v>
          </cell>
          <cell r="K9232">
            <v>123.131</v>
          </cell>
          <cell r="L9232">
            <v>123.131</v>
          </cell>
          <cell r="M9232">
            <v>123.131</v>
          </cell>
          <cell r="N9232">
            <v>123.131</v>
          </cell>
          <cell r="O9232">
            <v>123.131</v>
          </cell>
          <cell r="P9232">
            <v>123.131</v>
          </cell>
          <cell r="BZ9232" t="str">
            <v/>
          </cell>
          <cell r="CA9232" t="str">
            <v/>
          </cell>
        </row>
        <row r="9233">
          <cell r="B9233" t="str">
            <v>Seiler</v>
          </cell>
          <cell r="C9233" t="str">
            <v>Uwe</v>
          </cell>
          <cell r="D9233" t="str">
            <v>MSC Bad Godesberg</v>
          </cell>
          <cell r="F9233">
            <v>101.298</v>
          </cell>
          <cell r="G9233">
            <v>102.53</v>
          </cell>
          <cell r="H9233">
            <v>102.392</v>
          </cell>
          <cell r="I9233">
            <v>102.392</v>
          </cell>
          <cell r="J9233">
            <v>102.392</v>
          </cell>
          <cell r="K9233">
            <v>102.926</v>
          </cell>
          <cell r="L9233">
            <v>103.55200000000001</v>
          </cell>
          <cell r="M9233">
            <v>103.47799999999999</v>
          </cell>
          <cell r="N9233">
            <v>103.339</v>
          </cell>
          <cell r="O9233">
            <v>103.339</v>
          </cell>
          <cell r="P9233">
            <v>103.339</v>
          </cell>
          <cell r="Q9233">
            <v>102.10299999999999</v>
          </cell>
          <cell r="R9233">
            <v>103.13200000000001</v>
          </cell>
          <cell r="S9233">
            <v>103.148</v>
          </cell>
          <cell r="T9233">
            <v>103.747</v>
          </cell>
          <cell r="U9233">
            <v>103.747</v>
          </cell>
          <cell r="V9233">
            <v>103.747</v>
          </cell>
          <cell r="W9233">
            <v>103.747</v>
          </cell>
          <cell r="X9233">
            <v>104.255</v>
          </cell>
          <cell r="Y9233">
            <v>104.264</v>
          </cell>
          <cell r="Z9233">
            <v>104.761</v>
          </cell>
          <cell r="AA9233">
            <v>104.761</v>
          </cell>
          <cell r="AB9233">
            <v>104.761</v>
          </cell>
          <cell r="AC9233">
            <v>104.49299999999999</v>
          </cell>
          <cell r="AD9233">
            <v>103.342</v>
          </cell>
          <cell r="AE9233">
            <v>102.797</v>
          </cell>
          <cell r="AF9233">
            <v>102.649</v>
          </cell>
          <cell r="AG9233">
            <v>102.649</v>
          </cell>
          <cell r="AH9233">
            <v>102.649</v>
          </cell>
          <cell r="AI9233">
            <v>102.249</v>
          </cell>
          <cell r="AJ9233">
            <v>102.82299999999999</v>
          </cell>
          <cell r="AK9233">
            <v>102.726</v>
          </cell>
          <cell r="AL9233">
            <v>102.15600000000001</v>
          </cell>
          <cell r="AM9233">
            <v>102.15600000000001</v>
          </cell>
          <cell r="AN9233">
            <v>102.15600000000001</v>
          </cell>
          <cell r="AO9233">
            <v>102.27800000000001</v>
          </cell>
          <cell r="AP9233">
            <v>102.02</v>
          </cell>
          <cell r="AQ9233">
            <v>102.325</v>
          </cell>
          <cell r="AR9233">
            <v>102.31399999999999</v>
          </cell>
          <cell r="AS9233">
            <v>102.31399999999999</v>
          </cell>
          <cell r="AT9233">
            <v>102.31399999999999</v>
          </cell>
          <cell r="AU9233">
            <v>101.627</v>
          </cell>
          <cell r="AV9233">
            <v>101.589</v>
          </cell>
          <cell r="AW9233">
            <v>101.97</v>
          </cell>
          <cell r="AX9233">
            <v>102.264</v>
          </cell>
          <cell r="AY9233">
            <v>102.467</v>
          </cell>
          <cell r="AZ9233">
            <v>102.467</v>
          </cell>
          <cell r="BA9233">
            <v>102.795</v>
          </cell>
          <cell r="BB9233">
            <v>103.22199999999999</v>
          </cell>
          <cell r="BC9233">
            <v>102.973</v>
          </cell>
          <cell r="BD9233">
            <v>100.95699999999999</v>
          </cell>
          <cell r="BE9233">
            <v>100.95699999999999</v>
          </cell>
          <cell r="BF9233">
            <v>100.95699999999999</v>
          </cell>
          <cell r="BG9233">
            <v>100.84099999999999</v>
          </cell>
          <cell r="BH9233">
            <v>101.242</v>
          </cell>
          <cell r="BI9233">
            <v>101.17</v>
          </cell>
          <cell r="BJ9233">
            <v>101.17</v>
          </cell>
          <cell r="BK9233">
            <v>101.17</v>
          </cell>
          <cell r="BL9233">
            <v>101.17</v>
          </cell>
          <cell r="BM9233">
            <v>101.29</v>
          </cell>
          <cell r="BN9233">
            <v>103.292</v>
          </cell>
          <cell r="BO9233">
            <v>101.629</v>
          </cell>
          <cell r="BP9233">
            <v>101.629</v>
          </cell>
          <cell r="BQ9233">
            <v>101.629</v>
          </cell>
          <cell r="BR9233">
            <v>101.629</v>
          </cell>
          <cell r="BS9233">
            <v>101.629</v>
          </cell>
          <cell r="BT9233">
            <v>101.629</v>
          </cell>
          <cell r="BZ9233" t="str">
            <v/>
          </cell>
          <cell r="CA9233" t="str">
            <v/>
          </cell>
        </row>
        <row r="9234">
          <cell r="B9234" t="str">
            <v>Seilz</v>
          </cell>
          <cell r="C9234" t="str">
            <v>Oliver</v>
          </cell>
          <cell r="D9234" t="str">
            <v>Reinickendorfer Miniatur - Golfsport - Club</v>
          </cell>
          <cell r="F9234">
            <v>102.953</v>
          </cell>
          <cell r="Q9234">
            <v>107.56699999999999</v>
          </cell>
          <cell r="R9234">
            <v>107.56699999999999</v>
          </cell>
          <cell r="S9234">
            <v>107.56699999999999</v>
          </cell>
          <cell r="T9234">
            <v>107.56699999999999</v>
          </cell>
          <cell r="U9234">
            <v>107.56699999999999</v>
          </cell>
          <cell r="V9234">
            <v>107.56699999999999</v>
          </cell>
          <cell r="W9234">
            <v>109.559</v>
          </cell>
          <cell r="X9234">
            <v>109.559</v>
          </cell>
          <cell r="Y9234">
            <v>109.559</v>
          </cell>
          <cell r="Z9234">
            <v>109.559</v>
          </cell>
          <cell r="AA9234">
            <v>109.559</v>
          </cell>
          <cell r="AB9234">
            <v>109.559</v>
          </cell>
          <cell r="AD9234">
            <v>106.53100000000001</v>
          </cell>
          <cell r="AE9234">
            <v>106.53100000000001</v>
          </cell>
          <cell r="AF9234">
            <v>106.53100000000001</v>
          </cell>
          <cell r="AG9234">
            <v>106.53100000000001</v>
          </cell>
          <cell r="AH9234">
            <v>106.53100000000001</v>
          </cell>
          <cell r="AI9234">
            <v>106.53100000000001</v>
          </cell>
          <cell r="AJ9234">
            <v>107.209</v>
          </cell>
          <cell r="AK9234">
            <v>107.209</v>
          </cell>
          <cell r="AL9234">
            <v>106.92100000000001</v>
          </cell>
          <cell r="AM9234">
            <v>106.92100000000001</v>
          </cell>
          <cell r="AN9234">
            <v>106.92100000000001</v>
          </cell>
          <cell r="AO9234">
            <v>106.92100000000001</v>
          </cell>
          <cell r="AP9234">
            <v>109.276</v>
          </cell>
          <cell r="AQ9234">
            <v>109.276</v>
          </cell>
          <cell r="AW9234">
            <v>106.661</v>
          </cell>
          <cell r="AX9234">
            <v>106.661</v>
          </cell>
          <cell r="AY9234">
            <v>106.661</v>
          </cell>
          <cell r="AZ9234">
            <v>106.661</v>
          </cell>
          <cell r="BA9234">
            <v>106.661</v>
          </cell>
          <cell r="BB9234">
            <v>104.904</v>
          </cell>
          <cell r="BC9234">
            <v>106.389</v>
          </cell>
          <cell r="BD9234">
            <v>106.389</v>
          </cell>
          <cell r="BE9234">
            <v>106.389</v>
          </cell>
          <cell r="BF9234">
            <v>106.389</v>
          </cell>
          <cell r="BG9234">
            <v>105.899</v>
          </cell>
          <cell r="BH9234">
            <v>102.626</v>
          </cell>
          <cell r="BI9234">
            <v>102.626</v>
          </cell>
          <cell r="BJ9234">
            <v>102.626</v>
          </cell>
          <cell r="BK9234">
            <v>102.626</v>
          </cell>
          <cell r="BL9234">
            <v>102.626</v>
          </cell>
          <cell r="BM9234">
            <v>103.21899999999999</v>
          </cell>
          <cell r="BT9234">
            <v>106.16200000000001</v>
          </cell>
          <cell r="BU9234">
            <v>106.16200000000001</v>
          </cell>
          <cell r="BV9234">
            <v>106.16200000000001</v>
          </cell>
          <cell r="BW9234">
            <v>106.16200000000001</v>
          </cell>
          <cell r="BX9234">
            <v>106.16200000000001</v>
          </cell>
          <cell r="BY9234">
            <v>106.16200000000001</v>
          </cell>
          <cell r="BZ9234">
            <v>106.16200000000001</v>
          </cell>
          <cell r="CA9234">
            <v>104.654</v>
          </cell>
        </row>
        <row r="9235">
          <cell r="B9235" t="str">
            <v>Seilz</v>
          </cell>
          <cell r="C9235" t="str">
            <v>Tim</v>
          </cell>
          <cell r="D9235" t="str">
            <v>Reinickendorfer MGC</v>
          </cell>
          <cell r="F9235">
            <v>104.02800000000001</v>
          </cell>
          <cell r="H9235">
            <v>106.605</v>
          </cell>
          <cell r="I9235">
            <v>106.605</v>
          </cell>
          <cell r="J9235">
            <v>106.605</v>
          </cell>
          <cell r="K9235">
            <v>102.863</v>
          </cell>
          <cell r="L9235">
            <v>102.863</v>
          </cell>
          <cell r="M9235">
            <v>102.863</v>
          </cell>
          <cell r="N9235">
            <v>104.53</v>
          </cell>
          <cell r="O9235">
            <v>104.53</v>
          </cell>
          <cell r="P9235">
            <v>104.53</v>
          </cell>
          <cell r="Q9235">
            <v>108.774</v>
          </cell>
          <cell r="R9235">
            <v>108.774</v>
          </cell>
          <cell r="S9235">
            <v>108.774</v>
          </cell>
          <cell r="T9235">
            <v>108.774</v>
          </cell>
          <cell r="U9235">
            <v>108.774</v>
          </cell>
          <cell r="V9235">
            <v>108.774</v>
          </cell>
          <cell r="AL9235">
            <v>105.72799999999999</v>
          </cell>
          <cell r="AM9235">
            <v>105.72799999999999</v>
          </cell>
          <cell r="AN9235">
            <v>105.72799999999999</v>
          </cell>
          <cell r="AO9235">
            <v>105.72799999999999</v>
          </cell>
          <cell r="AP9235">
            <v>105.72799999999999</v>
          </cell>
          <cell r="AQ9235">
            <v>105.72799999999999</v>
          </cell>
          <cell r="BZ9235" t="str">
            <v/>
          </cell>
          <cell r="CA9235" t="str">
            <v/>
          </cell>
        </row>
        <row r="9236">
          <cell r="B9236" t="str">
            <v>Seinsche</v>
          </cell>
          <cell r="C9236" t="str">
            <v>Rainer</v>
          </cell>
          <cell r="D9236" t="str">
            <v>MGC Homburger Land</v>
          </cell>
          <cell r="G9236">
            <v>109.90600000000001</v>
          </cell>
          <cell r="H9236">
            <v>109.843</v>
          </cell>
          <cell r="I9236">
            <v>109.843</v>
          </cell>
          <cell r="J9236">
            <v>109.843</v>
          </cell>
          <cell r="K9236">
            <v>110.2</v>
          </cell>
          <cell r="L9236">
            <v>109.858</v>
          </cell>
          <cell r="M9236">
            <v>111.396</v>
          </cell>
          <cell r="R9236">
            <v>109.899</v>
          </cell>
          <cell r="S9236">
            <v>108.669</v>
          </cell>
          <cell r="T9236">
            <v>109.53100000000001</v>
          </cell>
          <cell r="U9236">
            <v>109.53100000000001</v>
          </cell>
          <cell r="V9236">
            <v>109.53100000000001</v>
          </cell>
          <cell r="W9236">
            <v>108.931</v>
          </cell>
          <cell r="X9236">
            <v>108.078</v>
          </cell>
          <cell r="Y9236">
            <v>108.35899999999999</v>
          </cell>
          <cell r="Z9236">
            <v>107.474</v>
          </cell>
          <cell r="AA9236">
            <v>107.474</v>
          </cell>
          <cell r="AB9236">
            <v>107.474</v>
          </cell>
          <cell r="AC9236">
            <v>107.33499999999999</v>
          </cell>
          <cell r="AD9236">
            <v>107.959</v>
          </cell>
          <cell r="AE9236">
            <v>108.252</v>
          </cell>
          <cell r="AF9236">
            <v>107.642</v>
          </cell>
          <cell r="AG9236">
            <v>107.642</v>
          </cell>
          <cell r="AH9236">
            <v>107.642</v>
          </cell>
          <cell r="AI9236">
            <v>108.18300000000001</v>
          </cell>
          <cell r="AJ9236">
            <v>107.49299999999999</v>
          </cell>
          <cell r="AK9236">
            <v>107.49299999999999</v>
          </cell>
          <cell r="AL9236">
            <v>107.283</v>
          </cell>
          <cell r="AM9236">
            <v>107.283</v>
          </cell>
          <cell r="AN9236">
            <v>107.283</v>
          </cell>
          <cell r="AO9236">
            <v>109.80200000000001</v>
          </cell>
          <cell r="BM9236">
            <v>111.88</v>
          </cell>
          <cell r="BN9236">
            <v>110.16800000000001</v>
          </cell>
          <cell r="BO9236">
            <v>110.16800000000001</v>
          </cell>
          <cell r="BP9236">
            <v>110.16800000000001</v>
          </cell>
          <cell r="BQ9236">
            <v>110.16800000000001</v>
          </cell>
          <cell r="BR9236">
            <v>110.16800000000001</v>
          </cell>
          <cell r="BS9236">
            <v>106.3</v>
          </cell>
          <cell r="BT9236">
            <v>107.17400000000001</v>
          </cell>
          <cell r="BU9236">
            <v>107.899</v>
          </cell>
          <cell r="BV9236">
            <v>107.899</v>
          </cell>
          <cell r="BW9236">
            <v>107.899</v>
          </cell>
          <cell r="BX9236">
            <v>107.899</v>
          </cell>
          <cell r="BY9236">
            <v>107.899</v>
          </cell>
          <cell r="BZ9236">
            <v>107.899</v>
          </cell>
          <cell r="CA9236" t="str">
            <v/>
          </cell>
        </row>
        <row r="9237">
          <cell r="B9237" t="str">
            <v>Seiss</v>
          </cell>
          <cell r="C9237" t="str">
            <v>Verena</v>
          </cell>
          <cell r="D9237" t="str">
            <v>MGC Rot-Weiß Wanne-Eickel</v>
          </cell>
          <cell r="F9237">
            <v>103.831</v>
          </cell>
          <cell r="G9237">
            <v>119.039</v>
          </cell>
          <cell r="H9237">
            <v>119.039</v>
          </cell>
          <cell r="I9237">
            <v>119.039</v>
          </cell>
          <cell r="J9237">
            <v>119.039</v>
          </cell>
          <cell r="K9237">
            <v>119.039</v>
          </cell>
          <cell r="BZ9237" t="str">
            <v/>
          </cell>
          <cell r="CA9237" t="str">
            <v/>
          </cell>
        </row>
        <row r="9238">
          <cell r="B9238" t="str">
            <v>Seitel</v>
          </cell>
          <cell r="C9238" t="str">
            <v>Uwe</v>
          </cell>
          <cell r="D9238" t="str">
            <v>CGC Kupferdächle Krumbach</v>
          </cell>
          <cell r="BZ9238" t="str">
            <v/>
          </cell>
          <cell r="CA9238" t="str">
            <v/>
          </cell>
        </row>
        <row r="9239">
          <cell r="B9239" t="str">
            <v>Seiz</v>
          </cell>
          <cell r="C9239" t="str">
            <v>Michael</v>
          </cell>
          <cell r="D9239" t="str">
            <v>MGC Schwaikheim</v>
          </cell>
          <cell r="BZ9239" t="str">
            <v/>
          </cell>
          <cell r="CA9239" t="str">
            <v/>
          </cell>
        </row>
        <row r="9240">
          <cell r="B9240" t="str">
            <v>Selenic</v>
          </cell>
          <cell r="C9240" t="str">
            <v>Petar</v>
          </cell>
          <cell r="D9240" t="str">
            <v>1. Minigolf-Sportclub Wesel 66 66</v>
          </cell>
          <cell r="G9240">
            <v>109.80500000000001</v>
          </cell>
          <cell r="H9240">
            <v>110.14400000000001</v>
          </cell>
          <cell r="I9240">
            <v>110.14400000000001</v>
          </cell>
          <cell r="J9240">
            <v>110.14400000000001</v>
          </cell>
          <cell r="K9240">
            <v>109.277</v>
          </cell>
          <cell r="L9240">
            <v>109.66200000000001</v>
          </cell>
          <cell r="M9240">
            <v>109.66200000000001</v>
          </cell>
          <cell r="N9240">
            <v>109.18300000000001</v>
          </cell>
          <cell r="O9240">
            <v>109.18300000000001</v>
          </cell>
          <cell r="P9240">
            <v>109.18300000000001</v>
          </cell>
          <cell r="Q9240">
            <v>108.337</v>
          </cell>
          <cell r="R9240">
            <v>107.68</v>
          </cell>
          <cell r="S9240">
            <v>107.68</v>
          </cell>
          <cell r="T9240">
            <v>107.36799999999999</v>
          </cell>
          <cell r="U9240">
            <v>107.36799999999999</v>
          </cell>
          <cell r="V9240">
            <v>107.36799999999999</v>
          </cell>
          <cell r="W9240">
            <v>107.17100000000001</v>
          </cell>
          <cell r="X9240">
            <v>107.283</v>
          </cell>
          <cell r="Y9240">
            <v>107.283</v>
          </cell>
          <cell r="Z9240">
            <v>107.852</v>
          </cell>
          <cell r="AA9240">
            <v>107.852</v>
          </cell>
          <cell r="AB9240">
            <v>107.852</v>
          </cell>
          <cell r="AC9240">
            <v>108.955</v>
          </cell>
          <cell r="AD9240">
            <v>108.384</v>
          </cell>
          <cell r="AE9240">
            <v>108.384</v>
          </cell>
          <cell r="AF9240">
            <v>108.099</v>
          </cell>
          <cell r="AG9240">
            <v>108.099</v>
          </cell>
          <cell r="AH9240">
            <v>108.099</v>
          </cell>
          <cell r="AI9240">
            <v>109.224</v>
          </cell>
          <cell r="BZ9240" t="str">
            <v/>
          </cell>
          <cell r="CA9240" t="str">
            <v/>
          </cell>
        </row>
        <row r="9241">
          <cell r="B9241" t="str">
            <v>Selka</v>
          </cell>
          <cell r="C9241" t="str">
            <v>Heiko</v>
          </cell>
          <cell r="D9241" t="str">
            <v>MINIGOLF-SPORT-KLUB Neheim-Hüsten</v>
          </cell>
          <cell r="F9241">
            <v>102.432</v>
          </cell>
          <cell r="G9241">
            <v>102.64</v>
          </cell>
          <cell r="H9241">
            <v>103.069</v>
          </cell>
          <cell r="I9241">
            <v>103.069</v>
          </cell>
          <cell r="J9241">
            <v>103.069</v>
          </cell>
          <cell r="K9241">
            <v>102.949</v>
          </cell>
          <cell r="L9241">
            <v>103.151</v>
          </cell>
          <cell r="M9241">
            <v>103.151</v>
          </cell>
          <cell r="N9241">
            <v>103.47199999999999</v>
          </cell>
          <cell r="O9241">
            <v>103.47199999999999</v>
          </cell>
          <cell r="P9241">
            <v>102.77</v>
          </cell>
          <cell r="Q9241">
            <v>103.29</v>
          </cell>
          <cell r="R9241">
            <v>104.095</v>
          </cell>
          <cell r="S9241">
            <v>104.095</v>
          </cell>
          <cell r="T9241">
            <v>104.371</v>
          </cell>
          <cell r="U9241">
            <v>104.371</v>
          </cell>
          <cell r="V9241">
            <v>104.371</v>
          </cell>
          <cell r="W9241">
            <v>104.355</v>
          </cell>
          <cell r="X9241">
            <v>105.791</v>
          </cell>
          <cell r="Y9241">
            <v>105.791</v>
          </cell>
          <cell r="Z9241">
            <v>107.437</v>
          </cell>
          <cell r="AA9241">
            <v>107.437</v>
          </cell>
          <cell r="AB9241">
            <v>106.093</v>
          </cell>
          <cell r="AC9241">
            <v>107.065</v>
          </cell>
          <cell r="AD9241">
            <v>107.754</v>
          </cell>
          <cell r="AE9241">
            <v>107.754</v>
          </cell>
          <cell r="AF9241">
            <v>107.425</v>
          </cell>
          <cell r="AG9241">
            <v>107.425</v>
          </cell>
          <cell r="AH9241">
            <v>107.44199999999999</v>
          </cell>
          <cell r="AI9241">
            <v>107.44199999999999</v>
          </cell>
          <cell r="AJ9241">
            <v>109.23699999999999</v>
          </cell>
          <cell r="AK9241">
            <v>109.23699999999999</v>
          </cell>
          <cell r="AL9241">
            <v>111.471</v>
          </cell>
          <cell r="AM9241">
            <v>111.471</v>
          </cell>
          <cell r="AN9241">
            <v>111.471</v>
          </cell>
          <cell r="AO9241">
            <v>111.471</v>
          </cell>
          <cell r="BZ9241" t="str">
            <v/>
          </cell>
          <cell r="CA9241" t="str">
            <v/>
          </cell>
        </row>
        <row r="9242">
          <cell r="B9242" t="str">
            <v>Sell</v>
          </cell>
          <cell r="C9242" t="str">
            <v>Hinrich</v>
          </cell>
          <cell r="D9242" t="str">
            <v>KSV Baltrum</v>
          </cell>
          <cell r="BZ9242" t="str">
            <v/>
          </cell>
          <cell r="CA9242" t="str">
            <v/>
          </cell>
        </row>
        <row r="9243">
          <cell r="B9243" t="str">
            <v>Selvitella</v>
          </cell>
          <cell r="C9243" t="str">
            <v>Gerardo</v>
          </cell>
          <cell r="D9243" t="str">
            <v>MGC Ravensburg-Weingarten</v>
          </cell>
          <cell r="G9243">
            <v>107.67400000000001</v>
          </cell>
          <cell r="H9243">
            <v>106.85</v>
          </cell>
          <cell r="I9243">
            <v>106.85</v>
          </cell>
          <cell r="J9243">
            <v>106.85</v>
          </cell>
          <cell r="K9243">
            <v>107.239</v>
          </cell>
          <cell r="L9243">
            <v>105.88200000000001</v>
          </cell>
          <cell r="M9243">
            <v>105.88200000000001</v>
          </cell>
          <cell r="N9243">
            <v>107.25700000000001</v>
          </cell>
          <cell r="O9243">
            <v>107.25700000000001</v>
          </cell>
          <cell r="P9243">
            <v>107.25700000000001</v>
          </cell>
          <cell r="Q9243">
            <v>106.158</v>
          </cell>
          <cell r="R9243">
            <v>105.96299999999999</v>
          </cell>
          <cell r="S9243">
            <v>105.96299999999999</v>
          </cell>
          <cell r="T9243">
            <v>105.21599999999999</v>
          </cell>
          <cell r="U9243">
            <v>105.21599999999999</v>
          </cell>
          <cell r="V9243">
            <v>105.21599999999999</v>
          </cell>
          <cell r="W9243">
            <v>106.012</v>
          </cell>
          <cell r="X9243">
            <v>106.324</v>
          </cell>
          <cell r="Y9243">
            <v>106.324</v>
          </cell>
          <cell r="Z9243">
            <v>106.90900000000001</v>
          </cell>
          <cell r="AA9243">
            <v>106.90900000000001</v>
          </cell>
          <cell r="AB9243">
            <v>106.90900000000001</v>
          </cell>
          <cell r="AC9243">
            <v>106.059</v>
          </cell>
          <cell r="AD9243">
            <v>110.40900000000001</v>
          </cell>
          <cell r="AE9243">
            <v>110.40900000000001</v>
          </cell>
          <cell r="AF9243">
            <v>106.318</v>
          </cell>
          <cell r="AG9243">
            <v>106.318</v>
          </cell>
          <cell r="AH9243">
            <v>106.318</v>
          </cell>
          <cell r="AI9243">
            <v>106.76600000000001</v>
          </cell>
          <cell r="AJ9243">
            <v>106.65</v>
          </cell>
          <cell r="AK9243">
            <v>106.65</v>
          </cell>
          <cell r="AL9243">
            <v>106.36</v>
          </cell>
          <cell r="AM9243">
            <v>106.36</v>
          </cell>
          <cell r="AN9243">
            <v>106.36</v>
          </cell>
          <cell r="AO9243">
            <v>105.736</v>
          </cell>
          <cell r="AP9243">
            <v>105.63</v>
          </cell>
          <cell r="AQ9243">
            <v>104.517</v>
          </cell>
          <cell r="AR9243">
            <v>106.149</v>
          </cell>
          <cell r="AS9243">
            <v>106.149</v>
          </cell>
          <cell r="AT9243">
            <v>106.149</v>
          </cell>
          <cell r="AU9243">
            <v>108.74299999999999</v>
          </cell>
          <cell r="AV9243">
            <v>106.729</v>
          </cell>
          <cell r="AW9243">
            <v>104.943</v>
          </cell>
          <cell r="AX9243">
            <v>104.09</v>
          </cell>
          <cell r="AY9243">
            <v>104.09</v>
          </cell>
          <cell r="AZ9243">
            <v>104.09</v>
          </cell>
          <cell r="BA9243">
            <v>104.09</v>
          </cell>
          <cell r="BB9243">
            <v>103.76600000000001</v>
          </cell>
          <cell r="BC9243">
            <v>104.7</v>
          </cell>
          <cell r="BD9243">
            <v>104.47</v>
          </cell>
          <cell r="BE9243">
            <v>104.47</v>
          </cell>
          <cell r="BF9243">
            <v>104.47</v>
          </cell>
          <cell r="BG9243">
            <v>105.526</v>
          </cell>
          <cell r="BH9243">
            <v>107.85599999999999</v>
          </cell>
          <cell r="BI9243">
            <v>107.85599999999999</v>
          </cell>
          <cell r="BJ9243">
            <v>111.05</v>
          </cell>
          <cell r="BK9243">
            <v>111.05</v>
          </cell>
          <cell r="BL9243">
            <v>111.05</v>
          </cell>
          <cell r="BM9243">
            <v>113.06100000000001</v>
          </cell>
          <cell r="BZ9243" t="str">
            <v/>
          </cell>
          <cell r="CA9243" t="str">
            <v/>
          </cell>
        </row>
        <row r="9244">
          <cell r="B9244" t="str">
            <v>Selvitella</v>
          </cell>
          <cell r="C9244" t="str">
            <v>Riccardo Mario</v>
          </cell>
          <cell r="D9244" t="str">
            <v>MGC Ravensburg-Weingarten</v>
          </cell>
          <cell r="AC9244">
            <v>127.295</v>
          </cell>
          <cell r="AD9244">
            <v>127.28100000000001</v>
          </cell>
          <cell r="AE9244">
            <v>127.28100000000001</v>
          </cell>
          <cell r="AF9244">
            <v>127.28100000000001</v>
          </cell>
          <cell r="AG9244">
            <v>127.28100000000001</v>
          </cell>
          <cell r="AH9244">
            <v>127.28100000000001</v>
          </cell>
          <cell r="BZ9244" t="str">
            <v/>
          </cell>
          <cell r="CA9244" t="str">
            <v/>
          </cell>
        </row>
        <row r="9245">
          <cell r="B9245" t="str">
            <v>Semrau</v>
          </cell>
          <cell r="C9245" t="str">
            <v>Thorsten</v>
          </cell>
          <cell r="D9245" t="str">
            <v>Sterngolfclub Glocke Castrop</v>
          </cell>
          <cell r="BZ9245" t="str">
            <v/>
          </cell>
          <cell r="CA9245" t="str">
            <v/>
          </cell>
        </row>
        <row r="9246">
          <cell r="B9246" t="str">
            <v>Sender</v>
          </cell>
          <cell r="C9246" t="str">
            <v>Finlay</v>
          </cell>
          <cell r="D9246" t="str">
            <v>SV Glück Auf 1901 Gebhardshagen Abteilung Minigolf</v>
          </cell>
          <cell r="BZ9246" t="str">
            <v/>
          </cell>
          <cell r="CA9246">
            <v>108.63200000000001</v>
          </cell>
        </row>
        <row r="9247">
          <cell r="B9247" t="str">
            <v>Senke</v>
          </cell>
          <cell r="C9247" t="str">
            <v>Andreas</v>
          </cell>
          <cell r="D9247" t="str">
            <v>Minigolfclub Rot-Weiß Wanne-Eickel</v>
          </cell>
          <cell r="BI9247">
            <v>121.169</v>
          </cell>
          <cell r="BJ9247">
            <v>121.169</v>
          </cell>
          <cell r="BK9247">
            <v>121.169</v>
          </cell>
          <cell r="BL9247">
            <v>121.169</v>
          </cell>
          <cell r="BM9247">
            <v>116.211</v>
          </cell>
          <cell r="BN9247">
            <v>111.44499999999999</v>
          </cell>
          <cell r="BO9247">
            <v>110.01300000000001</v>
          </cell>
          <cell r="BP9247">
            <v>110.01300000000001</v>
          </cell>
          <cell r="BQ9247">
            <v>110.01300000000001</v>
          </cell>
          <cell r="BR9247">
            <v>110.01300000000001</v>
          </cell>
          <cell r="BS9247">
            <v>110.312</v>
          </cell>
          <cell r="BT9247">
            <v>110.553</v>
          </cell>
          <cell r="BU9247">
            <v>110.553</v>
          </cell>
          <cell r="BV9247">
            <v>108.133</v>
          </cell>
          <cell r="BW9247">
            <v>108.133</v>
          </cell>
          <cell r="BX9247">
            <v>108.133</v>
          </cell>
          <cell r="BY9247">
            <v>108.133</v>
          </cell>
          <cell r="BZ9247">
            <v>108.035</v>
          </cell>
          <cell r="CA9247">
            <v>107.304</v>
          </cell>
        </row>
        <row r="9248">
          <cell r="B9248" t="str">
            <v>Senke</v>
          </cell>
          <cell r="C9248" t="str">
            <v>Bärbel</v>
          </cell>
          <cell r="D9248" t="str">
            <v>Minigolfclub Rot-Weiß Wanne-Eickel</v>
          </cell>
          <cell r="G9248">
            <v>108.09099999999999</v>
          </cell>
          <cell r="H9248">
            <v>109.08</v>
          </cell>
          <cell r="I9248">
            <v>109.08</v>
          </cell>
          <cell r="J9248">
            <v>109.08</v>
          </cell>
          <cell r="K9248">
            <v>109.449</v>
          </cell>
          <cell r="L9248">
            <v>110.84699999999999</v>
          </cell>
          <cell r="M9248">
            <v>110.604</v>
          </cell>
          <cell r="N9248">
            <v>110.169</v>
          </cell>
          <cell r="O9248">
            <v>110.169</v>
          </cell>
          <cell r="P9248">
            <v>110.169</v>
          </cell>
          <cell r="Q9248">
            <v>109.697</v>
          </cell>
          <cell r="R9248">
            <v>110.428</v>
          </cell>
          <cell r="S9248">
            <v>110.88200000000001</v>
          </cell>
          <cell r="T9248">
            <v>111.27500000000001</v>
          </cell>
          <cell r="U9248">
            <v>111.27500000000001</v>
          </cell>
          <cell r="V9248">
            <v>111.27500000000001</v>
          </cell>
          <cell r="W9248">
            <v>111.63800000000001</v>
          </cell>
          <cell r="X9248">
            <v>109.727</v>
          </cell>
          <cell r="Y9248">
            <v>109.727</v>
          </cell>
          <cell r="Z9248">
            <v>108.56</v>
          </cell>
          <cell r="AA9248">
            <v>108.56</v>
          </cell>
          <cell r="AB9248">
            <v>108.56</v>
          </cell>
          <cell r="AC9248">
            <v>108.56100000000001</v>
          </cell>
          <cell r="AD9248">
            <v>111.087</v>
          </cell>
          <cell r="AE9248">
            <v>110.248</v>
          </cell>
          <cell r="AF9248">
            <v>110.76300000000001</v>
          </cell>
          <cell r="AG9248">
            <v>110.76300000000001</v>
          </cell>
          <cell r="AH9248">
            <v>110.76300000000001</v>
          </cell>
          <cell r="AI9248">
            <v>110.53</v>
          </cell>
          <cell r="AJ9248">
            <v>109.931</v>
          </cell>
          <cell r="AK9248">
            <v>110.07599999999999</v>
          </cell>
          <cell r="AL9248">
            <v>109.815</v>
          </cell>
          <cell r="AM9248">
            <v>109.815</v>
          </cell>
          <cell r="AN9248">
            <v>109.815</v>
          </cell>
          <cell r="AO9248">
            <v>109.254</v>
          </cell>
          <cell r="AP9248">
            <v>108.777</v>
          </cell>
          <cell r="AQ9248">
            <v>109.071</v>
          </cell>
          <cell r="AR9248">
            <v>109.49299999999999</v>
          </cell>
          <cell r="AS9248">
            <v>109.49299999999999</v>
          </cell>
          <cell r="AT9248">
            <v>109.49299999999999</v>
          </cell>
          <cell r="AU9248">
            <v>110.64400000000001</v>
          </cell>
          <cell r="AV9248">
            <v>109.67400000000001</v>
          </cell>
          <cell r="AW9248">
            <v>109.71</v>
          </cell>
          <cell r="AX9248">
            <v>109.703</v>
          </cell>
          <cell r="AY9248">
            <v>109.703</v>
          </cell>
          <cell r="AZ9248">
            <v>109.703</v>
          </cell>
          <cell r="BA9248">
            <v>108.60599999999999</v>
          </cell>
          <cell r="BB9248">
            <v>112.279</v>
          </cell>
          <cell r="BC9248">
            <v>112.279</v>
          </cell>
          <cell r="BD9248">
            <v>112.279</v>
          </cell>
          <cell r="BF9248">
            <v>112.279</v>
          </cell>
          <cell r="BH9248">
            <v>113.03100000000001</v>
          </cell>
          <cell r="BI9248">
            <v>108.559</v>
          </cell>
          <cell r="BJ9248">
            <v>108.559</v>
          </cell>
          <cell r="BK9248">
            <v>108.559</v>
          </cell>
          <cell r="BL9248">
            <v>108.559</v>
          </cell>
          <cell r="BM9248">
            <v>108.85599999999999</v>
          </cell>
          <cell r="BN9248">
            <v>109.806</v>
          </cell>
          <cell r="BO9248">
            <v>110.89400000000001</v>
          </cell>
          <cell r="BP9248">
            <v>110.89400000000001</v>
          </cell>
          <cell r="BQ9248">
            <v>110.89400000000001</v>
          </cell>
          <cell r="BR9248">
            <v>110.89400000000001</v>
          </cell>
          <cell r="BS9248">
            <v>112.01</v>
          </cell>
          <cell r="BT9248">
            <v>113.226</v>
          </cell>
          <cell r="BU9248">
            <v>116.22</v>
          </cell>
          <cell r="BV9248">
            <v>113.047</v>
          </cell>
          <cell r="BW9248">
            <v>113.047</v>
          </cell>
          <cell r="BX9248">
            <v>113.047</v>
          </cell>
          <cell r="BY9248">
            <v>113.047</v>
          </cell>
          <cell r="BZ9248">
            <v>111.971</v>
          </cell>
          <cell r="CA9248">
            <v>109.932</v>
          </cell>
        </row>
        <row r="9249">
          <cell r="B9249" t="str">
            <v>Senke</v>
          </cell>
          <cell r="C9249" t="str">
            <v>Herbert</v>
          </cell>
          <cell r="D9249" t="str">
            <v>BGV Backumer Tal Herten</v>
          </cell>
          <cell r="BZ9249" t="str">
            <v/>
          </cell>
          <cell r="CA9249" t="str">
            <v/>
          </cell>
        </row>
        <row r="9250">
          <cell r="B9250" t="str">
            <v>Senke</v>
          </cell>
          <cell r="C9250" t="str">
            <v>Jessica</v>
          </cell>
          <cell r="D9250" t="str">
            <v>Minigolfclub Rot-Weiß Wanne-Eickel</v>
          </cell>
          <cell r="BM9250">
            <v>115.372</v>
          </cell>
          <cell r="BN9250">
            <v>112.85899999999999</v>
          </cell>
          <cell r="BO9250">
            <v>110.468</v>
          </cell>
          <cell r="BP9250">
            <v>110.468</v>
          </cell>
          <cell r="BQ9250">
            <v>110.468</v>
          </cell>
          <cell r="BR9250">
            <v>110.468</v>
          </cell>
          <cell r="BS9250">
            <v>113.17400000000001</v>
          </cell>
          <cell r="BT9250">
            <v>113.98099999999999</v>
          </cell>
          <cell r="BU9250">
            <v>115.895</v>
          </cell>
          <cell r="BV9250">
            <v>114.048</v>
          </cell>
          <cell r="BW9250">
            <v>114.048</v>
          </cell>
          <cell r="BX9250">
            <v>114.048</v>
          </cell>
          <cell r="BY9250">
            <v>114.048</v>
          </cell>
          <cell r="BZ9250">
            <v>114.048</v>
          </cell>
          <cell r="CA9250">
            <v>113.68600000000001</v>
          </cell>
        </row>
        <row r="9251">
          <cell r="B9251" t="str">
            <v>Seppi</v>
          </cell>
          <cell r="C9251" t="str">
            <v>Ursula</v>
          </cell>
          <cell r="D9251" t="str">
            <v>MinigolfCard</v>
          </cell>
          <cell r="BZ9251" t="str">
            <v/>
          </cell>
          <cell r="CA9251" t="str">
            <v/>
          </cell>
        </row>
        <row r="9252">
          <cell r="B9252" t="str">
            <v>Seppi</v>
          </cell>
          <cell r="C9252" t="str">
            <v>Ursula</v>
          </cell>
          <cell r="D9252" t="str">
            <v>MinigolfCard</v>
          </cell>
          <cell r="BZ9252" t="str">
            <v/>
          </cell>
          <cell r="CA9252" t="str">
            <v/>
          </cell>
        </row>
        <row r="9253">
          <cell r="B9253" t="str">
            <v>Seramour</v>
          </cell>
          <cell r="C9253" t="str">
            <v>Pascal</v>
          </cell>
          <cell r="D9253" t="str">
            <v>1. Duisburger Minigolf Club 1962</v>
          </cell>
          <cell r="BZ9253" t="str">
            <v/>
          </cell>
          <cell r="CA9253" t="str">
            <v/>
          </cell>
        </row>
        <row r="9254">
          <cell r="B9254" t="str">
            <v>Serfling</v>
          </cell>
          <cell r="C9254" t="str">
            <v>Benjamin</v>
          </cell>
          <cell r="D9254" t="str">
            <v>MSG Kempten</v>
          </cell>
          <cell r="BZ9254" t="str">
            <v/>
          </cell>
          <cell r="CA9254" t="str">
            <v/>
          </cell>
        </row>
        <row r="9255">
          <cell r="B9255" t="str">
            <v>Serfling</v>
          </cell>
          <cell r="C9255" t="str">
            <v>Corinna</v>
          </cell>
          <cell r="D9255" t="str">
            <v>Minigolf-Sport-Gemeinschaft Kempten</v>
          </cell>
          <cell r="BB9255">
            <v>108.916</v>
          </cell>
          <cell r="BC9255">
            <v>105.843</v>
          </cell>
          <cell r="BD9255">
            <v>105.518</v>
          </cell>
          <cell r="BE9255">
            <v>105.518</v>
          </cell>
          <cell r="BF9255">
            <v>105.518</v>
          </cell>
          <cell r="BG9255">
            <v>105.518</v>
          </cell>
          <cell r="BH9255">
            <v>104.715</v>
          </cell>
          <cell r="BI9255">
            <v>104.123</v>
          </cell>
          <cell r="BJ9255">
            <v>104.45099999999999</v>
          </cell>
          <cell r="BK9255">
            <v>104.45099999999999</v>
          </cell>
          <cell r="BL9255">
            <v>104.45099999999999</v>
          </cell>
          <cell r="BM9255">
            <v>104.372</v>
          </cell>
          <cell r="BN9255">
            <v>103.53100000000001</v>
          </cell>
          <cell r="BO9255">
            <v>102.601</v>
          </cell>
          <cell r="BP9255">
            <v>101.752</v>
          </cell>
          <cell r="BQ9255">
            <v>101.736</v>
          </cell>
          <cell r="BR9255">
            <v>101.736</v>
          </cell>
          <cell r="BS9255">
            <v>101.624</v>
          </cell>
          <cell r="BT9255">
            <v>101.55800000000001</v>
          </cell>
          <cell r="BU9255">
            <v>101.678</v>
          </cell>
          <cell r="BV9255">
            <v>101.943</v>
          </cell>
          <cell r="BW9255">
            <v>101.943</v>
          </cell>
          <cell r="BX9255">
            <v>101.943</v>
          </cell>
          <cell r="BY9255">
            <v>101.943</v>
          </cell>
          <cell r="BZ9255">
            <v>101.943</v>
          </cell>
          <cell r="CA9255">
            <v>101.596</v>
          </cell>
        </row>
        <row r="9256">
          <cell r="B9256" t="str">
            <v>Servatius</v>
          </cell>
          <cell r="C9256" t="str">
            <v>Anna</v>
          </cell>
          <cell r="D9256" t="str">
            <v>MinigolfCard</v>
          </cell>
          <cell r="BZ9256" t="str">
            <v/>
          </cell>
          <cell r="CA9256" t="str">
            <v/>
          </cell>
        </row>
        <row r="9257">
          <cell r="B9257" t="str">
            <v>Serwatka</v>
          </cell>
          <cell r="C9257" t="str">
            <v>Silvia</v>
          </cell>
          <cell r="D9257" t="str">
            <v>MinigolfCard</v>
          </cell>
          <cell r="BZ9257" t="str">
            <v/>
          </cell>
          <cell r="CA9257" t="str">
            <v/>
          </cell>
        </row>
        <row r="9258">
          <cell r="B9258" t="str">
            <v>Sesselmann</v>
          </cell>
          <cell r="C9258" t="str">
            <v>Christoph</v>
          </cell>
          <cell r="D9258" t="str">
            <v>1. Fränkischer Minigolfclub Lichtenfels 1961</v>
          </cell>
          <cell r="BN9258">
            <v>114.32</v>
          </cell>
          <cell r="BO9258">
            <v>108.77</v>
          </cell>
          <cell r="BP9258">
            <v>108.387</v>
          </cell>
          <cell r="BQ9258">
            <v>108.387</v>
          </cell>
          <cell r="BR9258">
            <v>108.387</v>
          </cell>
          <cell r="BS9258">
            <v>108.63200000000001</v>
          </cell>
          <cell r="BT9258">
            <v>108.30200000000001</v>
          </cell>
          <cell r="BU9258">
            <v>107.203</v>
          </cell>
          <cell r="BV9258">
            <v>106.185</v>
          </cell>
          <cell r="BW9258">
            <v>106.185</v>
          </cell>
          <cell r="BX9258">
            <v>106.185</v>
          </cell>
          <cell r="BY9258">
            <v>106.185</v>
          </cell>
          <cell r="BZ9258">
            <v>106.185</v>
          </cell>
          <cell r="CA9258">
            <v>106.185</v>
          </cell>
        </row>
        <row r="9259">
          <cell r="B9259" t="str">
            <v>Sesselmann</v>
          </cell>
          <cell r="C9259" t="str">
            <v>Moritz</v>
          </cell>
          <cell r="D9259" t="str">
            <v>1. Fränkischer Minigolfclub Lichtenfels 1961</v>
          </cell>
          <cell r="BA9259">
            <v>113.735</v>
          </cell>
          <cell r="BB9259">
            <v>113.76300000000001</v>
          </cell>
          <cell r="BC9259">
            <v>110.182</v>
          </cell>
          <cell r="BD9259">
            <v>110.23</v>
          </cell>
          <cell r="BE9259">
            <v>110.23</v>
          </cell>
          <cell r="BF9259">
            <v>110.23</v>
          </cell>
          <cell r="BG9259">
            <v>109.72199999999999</v>
          </cell>
          <cell r="BH9259">
            <v>108.866</v>
          </cell>
          <cell r="BI9259">
            <v>107.197</v>
          </cell>
          <cell r="BJ9259">
            <v>105.637</v>
          </cell>
          <cell r="BK9259">
            <v>105.637</v>
          </cell>
          <cell r="BL9259">
            <v>105.637</v>
          </cell>
          <cell r="BM9259">
            <v>104.346</v>
          </cell>
          <cell r="BN9259">
            <v>103.107</v>
          </cell>
          <cell r="BO9259">
            <v>102.48399999999999</v>
          </cell>
          <cell r="BP9259">
            <v>102.15600000000001</v>
          </cell>
          <cell r="BQ9259">
            <v>102.15600000000001</v>
          </cell>
          <cell r="BR9259">
            <v>102.105</v>
          </cell>
          <cell r="BS9259">
            <v>102.143</v>
          </cell>
          <cell r="BT9259">
            <v>101.822</v>
          </cell>
          <cell r="BU9259">
            <v>101.51</v>
          </cell>
          <cell r="BV9259">
            <v>101.285</v>
          </cell>
          <cell r="BW9259">
            <v>101.28</v>
          </cell>
          <cell r="BX9259">
            <v>101.28</v>
          </cell>
          <cell r="BY9259">
            <v>101.28</v>
          </cell>
          <cell r="BZ9259">
            <v>101.268</v>
          </cell>
          <cell r="CA9259">
            <v>101.114</v>
          </cell>
        </row>
        <row r="9260">
          <cell r="B9260" t="str">
            <v>Sessler</v>
          </cell>
          <cell r="C9260" t="str">
            <v>Nadine</v>
          </cell>
          <cell r="D9260" t="str">
            <v>1. BGC Landshut</v>
          </cell>
          <cell r="AP9260">
            <v>113.117</v>
          </cell>
          <cell r="AQ9260">
            <v>113.117</v>
          </cell>
          <cell r="AR9260">
            <v>113.117</v>
          </cell>
          <cell r="AS9260">
            <v>113.117</v>
          </cell>
          <cell r="AT9260">
            <v>113.117</v>
          </cell>
          <cell r="AU9260">
            <v>115.012</v>
          </cell>
          <cell r="BZ9260" t="str">
            <v/>
          </cell>
          <cell r="CA9260" t="str">
            <v/>
          </cell>
        </row>
        <row r="9261">
          <cell r="B9261" t="str">
            <v>Seßler</v>
          </cell>
          <cell r="C9261" t="str">
            <v>Simone</v>
          </cell>
          <cell r="D9261" t="str">
            <v>Miniaturgolf-Club Ingolstadt</v>
          </cell>
          <cell r="CA9261" t="str">
            <v/>
          </cell>
        </row>
        <row r="9262">
          <cell r="B9262" t="str">
            <v>Sessler</v>
          </cell>
          <cell r="C9262" t="str">
            <v>Susanne</v>
          </cell>
          <cell r="D9262" t="str">
            <v>1. Bahnengolf-Club Landshut</v>
          </cell>
          <cell r="M9262">
            <v>125.535</v>
          </cell>
          <cell r="N9262">
            <v>125.535</v>
          </cell>
          <cell r="O9262">
            <v>125.535</v>
          </cell>
          <cell r="P9262">
            <v>125.535</v>
          </cell>
          <cell r="Q9262">
            <v>125.535</v>
          </cell>
          <cell r="R9262">
            <v>125.535</v>
          </cell>
          <cell r="AL9262">
            <v>115.455</v>
          </cell>
          <cell r="AM9262">
            <v>115.455</v>
          </cell>
          <cell r="AN9262">
            <v>115.455</v>
          </cell>
          <cell r="AO9262">
            <v>115.455</v>
          </cell>
          <cell r="AP9262">
            <v>113.53700000000001</v>
          </cell>
          <cell r="AQ9262">
            <v>113.95</v>
          </cell>
          <cell r="AR9262">
            <v>116.16500000000001</v>
          </cell>
          <cell r="AS9262">
            <v>116.16500000000001</v>
          </cell>
          <cell r="AT9262">
            <v>116.16500000000001</v>
          </cell>
          <cell r="AU9262">
            <v>113.19</v>
          </cell>
          <cell r="AV9262">
            <v>112.355</v>
          </cell>
          <cell r="AW9262">
            <v>112.11</v>
          </cell>
          <cell r="AX9262">
            <v>112.414</v>
          </cell>
          <cell r="AY9262">
            <v>112.414</v>
          </cell>
          <cell r="AZ9262">
            <v>112.414</v>
          </cell>
          <cell r="BA9262">
            <v>113.69799999999999</v>
          </cell>
          <cell r="BB9262">
            <v>112.38800000000001</v>
          </cell>
          <cell r="BC9262">
            <v>112.22799999999999</v>
          </cell>
          <cell r="BD9262">
            <v>111.761</v>
          </cell>
          <cell r="BE9262">
            <v>111.761</v>
          </cell>
          <cell r="BF9262">
            <v>111.761</v>
          </cell>
          <cell r="BG9262">
            <v>114.363</v>
          </cell>
          <cell r="BH9262">
            <v>118.66500000000001</v>
          </cell>
          <cell r="BI9262">
            <v>115.378</v>
          </cell>
          <cell r="BJ9262">
            <v>115.378</v>
          </cell>
          <cell r="BK9262">
            <v>115.378</v>
          </cell>
          <cell r="BL9262">
            <v>117.746</v>
          </cell>
          <cell r="BM9262">
            <v>114.47</v>
          </cell>
          <cell r="BN9262">
            <v>113.902</v>
          </cell>
          <cell r="BO9262">
            <v>112.602</v>
          </cell>
          <cell r="BP9262">
            <v>112.825</v>
          </cell>
          <cell r="BQ9262">
            <v>112.825</v>
          </cell>
          <cell r="BR9262">
            <v>111.79600000000001</v>
          </cell>
          <cell r="BS9262">
            <v>110.101</v>
          </cell>
          <cell r="BT9262">
            <v>109.587</v>
          </cell>
          <cell r="BU9262">
            <v>111.215</v>
          </cell>
          <cell r="BV9262">
            <v>111.61499999999999</v>
          </cell>
          <cell r="BW9262">
            <v>111.61499999999999</v>
          </cell>
          <cell r="BX9262">
            <v>111.61499999999999</v>
          </cell>
          <cell r="BY9262">
            <v>111.61499999999999</v>
          </cell>
          <cell r="BZ9262">
            <v>111.46</v>
          </cell>
          <cell r="CA9262">
            <v>110.84099999999999</v>
          </cell>
        </row>
        <row r="9263">
          <cell r="B9263" t="str">
            <v>Sessler</v>
          </cell>
          <cell r="C9263" t="str">
            <v>Wolfgang</v>
          </cell>
          <cell r="D9263" t="str">
            <v>1. Bahnengolf-Club Landshut</v>
          </cell>
          <cell r="G9263">
            <v>109.345</v>
          </cell>
          <cell r="H9263">
            <v>109.345</v>
          </cell>
          <cell r="I9263">
            <v>109.345</v>
          </cell>
          <cell r="J9263">
            <v>109.345</v>
          </cell>
          <cell r="K9263">
            <v>109.551</v>
          </cell>
          <cell r="M9263">
            <v>114.13500000000001</v>
          </cell>
          <cell r="N9263">
            <v>114.13500000000001</v>
          </cell>
          <cell r="O9263">
            <v>114.13500000000001</v>
          </cell>
          <cell r="P9263">
            <v>114.13500000000001</v>
          </cell>
          <cell r="Q9263">
            <v>114.13500000000001</v>
          </cell>
          <cell r="R9263">
            <v>114.13500000000001</v>
          </cell>
          <cell r="AL9263">
            <v>113.678</v>
          </cell>
          <cell r="AM9263">
            <v>113.678</v>
          </cell>
          <cell r="AN9263">
            <v>113.678</v>
          </cell>
          <cell r="AO9263">
            <v>113.678</v>
          </cell>
          <cell r="AP9263">
            <v>109.114</v>
          </cell>
          <cell r="AQ9263">
            <v>109.009</v>
          </cell>
          <cell r="AR9263">
            <v>108.331</v>
          </cell>
          <cell r="AS9263">
            <v>108.331</v>
          </cell>
          <cell r="AT9263">
            <v>108.331</v>
          </cell>
          <cell r="AU9263">
            <v>108.374</v>
          </cell>
          <cell r="AV9263">
            <v>108.96</v>
          </cell>
          <cell r="AW9263">
            <v>109.636</v>
          </cell>
          <cell r="AX9263">
            <v>110.23399999999999</v>
          </cell>
          <cell r="AY9263">
            <v>110.23399999999999</v>
          </cell>
          <cell r="AZ9263">
            <v>110.23399999999999</v>
          </cell>
          <cell r="BA9263">
            <v>109.88500000000001</v>
          </cell>
          <cell r="BB9263">
            <v>109.554</v>
          </cell>
          <cell r="BC9263">
            <v>108.97</v>
          </cell>
          <cell r="BD9263">
            <v>108.134</v>
          </cell>
          <cell r="BE9263">
            <v>108.134</v>
          </cell>
          <cell r="BF9263">
            <v>108.134</v>
          </cell>
          <cell r="BG9263">
            <v>107.837</v>
          </cell>
          <cell r="BH9263">
            <v>108.00700000000001</v>
          </cell>
          <cell r="BI9263">
            <v>107.86199999999999</v>
          </cell>
          <cell r="BJ9263">
            <v>107.86199999999999</v>
          </cell>
          <cell r="BK9263">
            <v>107.86199999999999</v>
          </cell>
          <cell r="BL9263">
            <v>108.468</v>
          </cell>
          <cell r="BM9263">
            <v>108.604</v>
          </cell>
          <cell r="BN9263">
            <v>108.892</v>
          </cell>
          <cell r="BO9263">
            <v>108.79300000000001</v>
          </cell>
          <cell r="BP9263">
            <v>108.242</v>
          </cell>
          <cell r="BQ9263">
            <v>108.242</v>
          </cell>
          <cell r="BR9263">
            <v>107.7</v>
          </cell>
          <cell r="BS9263">
            <v>106.63</v>
          </cell>
          <cell r="BT9263">
            <v>105.67</v>
          </cell>
          <cell r="BU9263">
            <v>106.042</v>
          </cell>
          <cell r="BV9263">
            <v>106.861</v>
          </cell>
          <cell r="BW9263">
            <v>106.861</v>
          </cell>
          <cell r="BX9263">
            <v>106.861</v>
          </cell>
          <cell r="BY9263">
            <v>106.861</v>
          </cell>
          <cell r="BZ9263">
            <v>107.411</v>
          </cell>
          <cell r="CA9263">
            <v>108.392</v>
          </cell>
        </row>
        <row r="9264">
          <cell r="B9264" t="str">
            <v>Seubert</v>
          </cell>
          <cell r="C9264" t="str">
            <v>Jürgen</v>
          </cell>
          <cell r="D9264" t="str">
            <v>Turnverein Niederstetten 1862 Abteilung Minigolf</v>
          </cell>
          <cell r="F9264">
            <v>100.685</v>
          </cell>
          <cell r="G9264">
            <v>100.905</v>
          </cell>
          <cell r="H9264">
            <v>100.94499999999999</v>
          </cell>
          <cell r="I9264">
            <v>100.94499999999999</v>
          </cell>
          <cell r="J9264">
            <v>101.113</v>
          </cell>
          <cell r="K9264">
            <v>102.027</v>
          </cell>
          <cell r="L9264">
            <v>101.815</v>
          </cell>
          <cell r="M9264">
            <v>101.666</v>
          </cell>
          <cell r="N9264">
            <v>101.72</v>
          </cell>
          <cell r="O9264">
            <v>101.744</v>
          </cell>
          <cell r="P9264">
            <v>101.744</v>
          </cell>
          <cell r="Q9264">
            <v>101.64100000000001</v>
          </cell>
          <cell r="R9264">
            <v>101.247</v>
          </cell>
          <cell r="S9264">
            <v>102.059</v>
          </cell>
          <cell r="T9264">
            <v>102.10299999999999</v>
          </cell>
          <cell r="U9264">
            <v>102.172</v>
          </cell>
          <cell r="V9264">
            <v>102.09699999999999</v>
          </cell>
          <cell r="W9264">
            <v>101.998</v>
          </cell>
          <cell r="X9264">
            <v>101.875</v>
          </cell>
          <cell r="Y9264">
            <v>101.66800000000001</v>
          </cell>
          <cell r="Z9264">
            <v>101.429</v>
          </cell>
          <cell r="AA9264">
            <v>101.428</v>
          </cell>
          <cell r="AB9264">
            <v>101.443</v>
          </cell>
          <cell r="AC9264">
            <v>101.512</v>
          </cell>
          <cell r="AD9264">
            <v>101.56399999999999</v>
          </cell>
          <cell r="AE9264">
            <v>101.658</v>
          </cell>
          <cell r="AF9264">
            <v>101.655</v>
          </cell>
          <cell r="AG9264">
            <v>101.60599999999999</v>
          </cell>
          <cell r="AH9264">
            <v>101.60599999999999</v>
          </cell>
          <cell r="AI9264">
            <v>101.78</v>
          </cell>
          <cell r="AJ9264">
            <v>102.246</v>
          </cell>
          <cell r="AK9264">
            <v>102.036</v>
          </cell>
          <cell r="AL9264">
            <v>102.11199999999999</v>
          </cell>
          <cell r="AM9264">
            <v>101.839</v>
          </cell>
          <cell r="AN9264">
            <v>101.839</v>
          </cell>
          <cell r="AO9264">
            <v>101.879</v>
          </cell>
          <cell r="AP9264">
            <v>101.363</v>
          </cell>
          <cell r="AQ9264">
            <v>101.596</v>
          </cell>
          <cell r="AR9264">
            <v>101.57599999999999</v>
          </cell>
          <cell r="AS9264">
            <v>101.57599999999999</v>
          </cell>
          <cell r="AT9264">
            <v>101.57599999999999</v>
          </cell>
          <cell r="AU9264">
            <v>100.70399999999999</v>
          </cell>
          <cell r="AV9264">
            <v>100.495</v>
          </cell>
          <cell r="AW9264">
            <v>100.922</v>
          </cell>
          <cell r="AX9264">
            <v>100.90600000000001</v>
          </cell>
          <cell r="AY9264">
            <v>100.90600000000001</v>
          </cell>
          <cell r="AZ9264">
            <v>100.90600000000001</v>
          </cell>
          <cell r="BA9264">
            <v>100.791</v>
          </cell>
          <cell r="BB9264">
            <v>100.508</v>
          </cell>
          <cell r="BC9264">
            <v>100.563</v>
          </cell>
          <cell r="BD9264">
            <v>100.351</v>
          </cell>
          <cell r="BE9264">
            <v>100.351</v>
          </cell>
          <cell r="BF9264">
            <v>100.351</v>
          </cell>
          <cell r="BG9264">
            <v>101.36</v>
          </cell>
          <cell r="BH9264">
            <v>102.408</v>
          </cell>
          <cell r="BI9264">
            <v>102.48399999999999</v>
          </cell>
          <cell r="BJ9264">
            <v>102.366</v>
          </cell>
          <cell r="BK9264">
            <v>102.366</v>
          </cell>
          <cell r="BL9264">
            <v>102.366</v>
          </cell>
          <cell r="BM9264">
            <v>101.779</v>
          </cell>
          <cell r="BN9264">
            <v>101.568</v>
          </cell>
          <cell r="BO9264">
            <v>101.61</v>
          </cell>
          <cell r="BP9264">
            <v>101.456</v>
          </cell>
          <cell r="BQ9264">
            <v>101.456</v>
          </cell>
          <cell r="BR9264">
            <v>101.456</v>
          </cell>
          <cell r="BS9264">
            <v>101.40900000000001</v>
          </cell>
          <cell r="BT9264">
            <v>101.31</v>
          </cell>
          <cell r="BU9264">
            <v>100.605</v>
          </cell>
          <cell r="BV9264">
            <v>101.557</v>
          </cell>
          <cell r="BW9264">
            <v>101.557</v>
          </cell>
          <cell r="BX9264">
            <v>101.557</v>
          </cell>
          <cell r="BY9264">
            <v>101.557</v>
          </cell>
          <cell r="BZ9264">
            <v>101.557</v>
          </cell>
          <cell r="CA9264">
            <v>101.557</v>
          </cell>
        </row>
        <row r="9265">
          <cell r="B9265" t="str">
            <v>Seubert</v>
          </cell>
          <cell r="C9265" t="str">
            <v>Korbinian</v>
          </cell>
          <cell r="D9265" t="str">
            <v>1. Münchener MGC</v>
          </cell>
          <cell r="BZ9265" t="str">
            <v/>
          </cell>
          <cell r="CA9265" t="str">
            <v/>
          </cell>
        </row>
        <row r="9266">
          <cell r="B9266" t="str">
            <v>Seumenicht</v>
          </cell>
          <cell r="C9266" t="str">
            <v>Andreas</v>
          </cell>
          <cell r="D9266" t="str">
            <v>Turn - und Sportverein Kücknitz von 1911 Abteilung Bahnengolf</v>
          </cell>
          <cell r="G9266">
            <v>104.604</v>
          </cell>
          <cell r="H9266">
            <v>104.639</v>
          </cell>
          <cell r="I9266">
            <v>104.639</v>
          </cell>
          <cell r="J9266">
            <v>104.639</v>
          </cell>
          <cell r="K9266">
            <v>104.735</v>
          </cell>
          <cell r="L9266">
            <v>104.27500000000001</v>
          </cell>
          <cell r="M9266">
            <v>103.983</v>
          </cell>
          <cell r="N9266">
            <v>103.95</v>
          </cell>
          <cell r="O9266">
            <v>103.95</v>
          </cell>
          <cell r="P9266">
            <v>103.95</v>
          </cell>
          <cell r="Q9266">
            <v>103.76300000000001</v>
          </cell>
          <cell r="R9266">
            <v>103.10899999999999</v>
          </cell>
          <cell r="S9266">
            <v>102.95699999999999</v>
          </cell>
          <cell r="T9266">
            <v>102.44</v>
          </cell>
          <cell r="U9266">
            <v>102.44</v>
          </cell>
          <cell r="V9266">
            <v>102.44</v>
          </cell>
          <cell r="W9266">
            <v>102.295</v>
          </cell>
          <cell r="X9266">
            <v>101.81100000000001</v>
          </cell>
          <cell r="Y9266">
            <v>101.82899999999999</v>
          </cell>
          <cell r="Z9266">
            <v>101.51600000000001</v>
          </cell>
          <cell r="AA9266">
            <v>101.51600000000001</v>
          </cell>
          <cell r="AB9266">
            <v>101.51600000000001</v>
          </cell>
          <cell r="AC9266">
            <v>101.258</v>
          </cell>
          <cell r="AD9266">
            <v>101.90600000000001</v>
          </cell>
          <cell r="AE9266">
            <v>100.952</v>
          </cell>
          <cell r="AK9266">
            <v>105.176</v>
          </cell>
          <cell r="AL9266">
            <v>105.176</v>
          </cell>
          <cell r="AM9266">
            <v>105.176</v>
          </cell>
          <cell r="AN9266">
            <v>105.176</v>
          </cell>
          <cell r="AO9266">
            <v>105.176</v>
          </cell>
          <cell r="AP9266">
            <v>105.176</v>
          </cell>
          <cell r="AT9266">
            <v>107.136</v>
          </cell>
          <cell r="AU9266">
            <v>107.136</v>
          </cell>
          <cell r="AV9266">
            <v>107.136</v>
          </cell>
          <cell r="AW9266">
            <v>105.286</v>
          </cell>
          <cell r="AX9266">
            <v>105.286</v>
          </cell>
          <cell r="AY9266">
            <v>105.286</v>
          </cell>
          <cell r="AZ9266">
            <v>105.286</v>
          </cell>
          <cell r="BA9266">
            <v>105.286</v>
          </cell>
          <cell r="BB9266">
            <v>105.286</v>
          </cell>
          <cell r="BP9266">
            <v>103.929</v>
          </cell>
          <cell r="BQ9266">
            <v>103.929</v>
          </cell>
          <cell r="BR9266">
            <v>103.929</v>
          </cell>
          <cell r="BS9266">
            <v>103.929</v>
          </cell>
          <cell r="BT9266">
            <v>103.929</v>
          </cell>
          <cell r="BU9266">
            <v>103.929</v>
          </cell>
          <cell r="BZ9266" t="str">
            <v/>
          </cell>
          <cell r="CA9266">
            <v>100.624</v>
          </cell>
        </row>
        <row r="9267">
          <cell r="B9267" t="str">
            <v>Seus</v>
          </cell>
          <cell r="C9267" t="str">
            <v>Norbert</v>
          </cell>
          <cell r="D9267" t="str">
            <v>Minigolfclub Wertheim ´91</v>
          </cell>
          <cell r="G9267">
            <v>108.291</v>
          </cell>
          <cell r="H9267">
            <v>107.43600000000001</v>
          </cell>
          <cell r="I9267">
            <v>107.43600000000001</v>
          </cell>
          <cell r="J9267">
            <v>107.43600000000001</v>
          </cell>
          <cell r="K9267">
            <v>107.078</v>
          </cell>
          <cell r="L9267">
            <v>106.777</v>
          </cell>
          <cell r="M9267">
            <v>106.31100000000001</v>
          </cell>
          <cell r="N9267">
            <v>106.572</v>
          </cell>
          <cell r="O9267">
            <v>106.572</v>
          </cell>
          <cell r="P9267">
            <v>106.572</v>
          </cell>
          <cell r="Q9267">
            <v>106.179</v>
          </cell>
          <cell r="R9267">
            <v>105.277</v>
          </cell>
          <cell r="S9267">
            <v>105.702</v>
          </cell>
          <cell r="T9267">
            <v>105.05200000000001</v>
          </cell>
          <cell r="U9267">
            <v>105.05200000000001</v>
          </cell>
          <cell r="V9267">
            <v>105.05200000000001</v>
          </cell>
          <cell r="W9267">
            <v>105.81399999999999</v>
          </cell>
          <cell r="X9267">
            <v>104.976</v>
          </cell>
          <cell r="Y9267">
            <v>106.20099999999999</v>
          </cell>
          <cell r="Z9267">
            <v>106.20099999999999</v>
          </cell>
          <cell r="AA9267">
            <v>106.20099999999999</v>
          </cell>
          <cell r="AB9267">
            <v>106.20099999999999</v>
          </cell>
          <cell r="AC9267">
            <v>106.20099999999999</v>
          </cell>
          <cell r="BZ9267" t="str">
            <v/>
          </cell>
          <cell r="CA9267" t="str">
            <v/>
          </cell>
        </row>
        <row r="9268">
          <cell r="B9268" t="str">
            <v>Sevcenko</v>
          </cell>
          <cell r="C9268" t="str">
            <v>Viktoria</v>
          </cell>
          <cell r="D9268" t="str">
            <v>MinigolfCard</v>
          </cell>
          <cell r="BZ9268" t="str">
            <v/>
          </cell>
          <cell r="CA9268" t="str">
            <v/>
          </cell>
        </row>
        <row r="9269">
          <cell r="B9269" t="str">
            <v>Seydewitz</v>
          </cell>
          <cell r="C9269" t="str">
            <v>Mason</v>
          </cell>
          <cell r="D9269" t="str">
            <v>1. Berliner Miniaturgolf-Sportclub 1960</v>
          </cell>
          <cell r="L9269">
            <v>116.498</v>
          </cell>
          <cell r="M9269">
            <v>116.498</v>
          </cell>
          <cell r="N9269">
            <v>116.498</v>
          </cell>
          <cell r="O9269">
            <v>116.498</v>
          </cell>
          <cell r="P9269">
            <v>116.498</v>
          </cell>
          <cell r="Q9269">
            <v>116.498</v>
          </cell>
          <cell r="BZ9269" t="str">
            <v/>
          </cell>
          <cell r="CA9269" t="str">
            <v/>
          </cell>
        </row>
        <row r="9270">
          <cell r="B9270" t="str">
            <v>Seyen</v>
          </cell>
          <cell r="C9270" t="str">
            <v>Andreas</v>
          </cell>
          <cell r="D9270" t="str">
            <v>Miniaturgolf-Club "Möve" Cuxhaven-Sahlenburg</v>
          </cell>
          <cell r="F9270">
            <v>103.134</v>
          </cell>
          <cell r="G9270">
            <v>108.383</v>
          </cell>
          <cell r="H9270">
            <v>108.383</v>
          </cell>
          <cell r="I9270">
            <v>108.383</v>
          </cell>
          <cell r="J9270">
            <v>108.383</v>
          </cell>
          <cell r="K9270">
            <v>108.754</v>
          </cell>
          <cell r="L9270">
            <v>108.36499999999999</v>
          </cell>
          <cell r="M9270">
            <v>108.36499999999999</v>
          </cell>
          <cell r="N9270">
            <v>107.003</v>
          </cell>
          <cell r="O9270">
            <v>107.003</v>
          </cell>
          <cell r="P9270">
            <v>105.896</v>
          </cell>
          <cell r="Q9270">
            <v>105.896</v>
          </cell>
          <cell r="R9270">
            <v>103.74</v>
          </cell>
          <cell r="S9270">
            <v>103.74</v>
          </cell>
          <cell r="T9270">
            <v>103.23099999999999</v>
          </cell>
          <cell r="U9270">
            <v>103.23099999999999</v>
          </cell>
          <cell r="V9270">
            <v>103.06699999999999</v>
          </cell>
          <cell r="W9270">
            <v>102.968</v>
          </cell>
          <cell r="X9270">
            <v>102.631</v>
          </cell>
          <cell r="Y9270">
            <v>102.627</v>
          </cell>
          <cell r="Z9270">
            <v>102.175</v>
          </cell>
          <cell r="AA9270">
            <v>102.175</v>
          </cell>
          <cell r="AB9270">
            <v>102.175</v>
          </cell>
          <cell r="AC9270">
            <v>101.94199999999999</v>
          </cell>
          <cell r="AD9270">
            <v>102.01300000000001</v>
          </cell>
          <cell r="AE9270">
            <v>102.092</v>
          </cell>
          <cell r="AF9270">
            <v>103.123</v>
          </cell>
          <cell r="AG9270">
            <v>103.123</v>
          </cell>
          <cell r="AH9270">
            <v>103.123</v>
          </cell>
          <cell r="AI9270">
            <v>103.20399999999999</v>
          </cell>
          <cell r="AJ9270">
            <v>103.19799999999999</v>
          </cell>
          <cell r="AK9270">
            <v>103.19799999999999</v>
          </cell>
          <cell r="AL9270">
            <v>102.79300000000001</v>
          </cell>
          <cell r="AM9270">
            <v>102.79300000000001</v>
          </cell>
          <cell r="AN9270">
            <v>102.79300000000001</v>
          </cell>
          <cell r="AO9270">
            <v>102.54900000000001</v>
          </cell>
          <cell r="AP9270">
            <v>102.392</v>
          </cell>
          <cell r="AQ9270">
            <v>102.392</v>
          </cell>
          <cell r="AR9270">
            <v>102.798</v>
          </cell>
          <cell r="AS9270">
            <v>102.798</v>
          </cell>
          <cell r="AT9270">
            <v>102.798</v>
          </cell>
          <cell r="AU9270">
            <v>105.023</v>
          </cell>
          <cell r="AV9270">
            <v>101.407</v>
          </cell>
          <cell r="AW9270">
            <v>101.407</v>
          </cell>
          <cell r="AX9270">
            <v>102.36499999999999</v>
          </cell>
          <cell r="AY9270">
            <v>102.36499999999999</v>
          </cell>
          <cell r="AZ9270">
            <v>102.36499999999999</v>
          </cell>
          <cell r="BA9270">
            <v>103.13800000000001</v>
          </cell>
          <cell r="BB9270">
            <v>105.988</v>
          </cell>
          <cell r="BC9270">
            <v>106.911</v>
          </cell>
          <cell r="BD9270">
            <v>108.58</v>
          </cell>
          <cell r="BE9270">
            <v>108.58</v>
          </cell>
          <cell r="BF9270">
            <v>108.58</v>
          </cell>
          <cell r="BG9270">
            <v>108.58</v>
          </cell>
          <cell r="BH9270">
            <v>106.131</v>
          </cell>
          <cell r="BI9270">
            <v>106.131</v>
          </cell>
          <cell r="BJ9270">
            <v>106.131</v>
          </cell>
          <cell r="BK9270">
            <v>106.131</v>
          </cell>
          <cell r="BL9270">
            <v>106.131</v>
          </cell>
          <cell r="BM9270">
            <v>106.131</v>
          </cell>
          <cell r="BZ9270" t="str">
            <v/>
          </cell>
          <cell r="CA9270">
            <v>104.66800000000001</v>
          </cell>
        </row>
        <row r="9271">
          <cell r="B9271" t="str">
            <v>Seyen</v>
          </cell>
          <cell r="C9271" t="str">
            <v>Jessica</v>
          </cell>
          <cell r="D9271" t="str">
            <v>MC "Möve" Cuxhaven-Sahlenburg</v>
          </cell>
          <cell r="R9271">
            <v>107.381</v>
          </cell>
          <cell r="S9271">
            <v>107.381</v>
          </cell>
          <cell r="T9271">
            <v>107.381</v>
          </cell>
          <cell r="U9271">
            <v>107.381</v>
          </cell>
          <cell r="V9271">
            <v>107.381</v>
          </cell>
          <cell r="W9271">
            <v>107.381</v>
          </cell>
          <cell r="X9271">
            <v>108.78</v>
          </cell>
          <cell r="Y9271">
            <v>108.78</v>
          </cell>
          <cell r="Z9271">
            <v>108.78</v>
          </cell>
          <cell r="AA9271">
            <v>108.78</v>
          </cell>
          <cell r="AB9271">
            <v>108.78</v>
          </cell>
          <cell r="AC9271">
            <v>108.78</v>
          </cell>
          <cell r="BZ9271" t="str">
            <v/>
          </cell>
          <cell r="CA9271" t="str">
            <v/>
          </cell>
        </row>
        <row r="9272">
          <cell r="B9272" t="str">
            <v>Seyfarth</v>
          </cell>
          <cell r="C9272" t="str">
            <v>Sylvia</v>
          </cell>
          <cell r="D9272" t="str">
            <v>MCE Sindelfingen</v>
          </cell>
          <cell r="BZ9272" t="str">
            <v/>
          </cell>
          <cell r="CA9272" t="str">
            <v/>
          </cell>
        </row>
        <row r="9273">
          <cell r="B9273" t="str">
            <v>Sgodda</v>
          </cell>
          <cell r="C9273" t="str">
            <v>Carmen</v>
          </cell>
          <cell r="D9273" t="str">
            <v>MinigolfCard</v>
          </cell>
          <cell r="BZ9273" t="str">
            <v/>
          </cell>
          <cell r="CA9273" t="str">
            <v/>
          </cell>
        </row>
        <row r="9274">
          <cell r="B9274" t="str">
            <v>Shahamat</v>
          </cell>
          <cell r="C9274" t="str">
            <v>Kamran</v>
          </cell>
          <cell r="D9274" t="str">
            <v>MinigolfCard</v>
          </cell>
          <cell r="BZ9274" t="str">
            <v/>
          </cell>
          <cell r="CA9274" t="str">
            <v/>
          </cell>
        </row>
        <row r="9275">
          <cell r="B9275" t="str">
            <v>Shdanow</v>
          </cell>
          <cell r="C9275" t="str">
            <v>Tatjana</v>
          </cell>
          <cell r="D9275" t="str">
            <v>BGC Neutraubling</v>
          </cell>
          <cell r="BZ9275" t="str">
            <v/>
          </cell>
          <cell r="CA9275" t="str">
            <v/>
          </cell>
        </row>
        <row r="9276">
          <cell r="B9276" t="str">
            <v>Shen</v>
          </cell>
          <cell r="C9276" t="str">
            <v>Ban</v>
          </cell>
          <cell r="D9276" t="str">
            <v>1. Münchener Minigolf-Club 1962</v>
          </cell>
          <cell r="BZ9276" t="str">
            <v/>
          </cell>
          <cell r="CA9276" t="str">
            <v/>
          </cell>
        </row>
        <row r="9277">
          <cell r="B9277" t="str">
            <v>Shen</v>
          </cell>
          <cell r="C9277" t="str">
            <v>Yue</v>
          </cell>
          <cell r="D9277" t="str">
            <v>1. Münchener Minigolf-Club 1962</v>
          </cell>
          <cell r="BZ9277" t="str">
            <v/>
          </cell>
          <cell r="CA9277" t="str">
            <v/>
          </cell>
        </row>
        <row r="9278">
          <cell r="B9278" t="str">
            <v>Sibilski</v>
          </cell>
          <cell r="C9278" t="str">
            <v>Edmund</v>
          </cell>
          <cell r="D9278" t="str">
            <v>1. Bahnen-Golf-Club Hannover</v>
          </cell>
          <cell r="G9278">
            <v>106.881</v>
          </cell>
          <cell r="H9278">
            <v>108.544</v>
          </cell>
          <cell r="I9278">
            <v>108.544</v>
          </cell>
          <cell r="J9278">
            <v>108.544</v>
          </cell>
          <cell r="K9278">
            <v>108.175</v>
          </cell>
          <cell r="L9278">
            <v>107.631</v>
          </cell>
          <cell r="M9278">
            <v>108.123</v>
          </cell>
          <cell r="N9278">
            <v>107.32899999999999</v>
          </cell>
          <cell r="O9278">
            <v>107.32899999999999</v>
          </cell>
          <cell r="P9278">
            <v>107.32899999999999</v>
          </cell>
          <cell r="Q9278">
            <v>108.38500000000001</v>
          </cell>
          <cell r="R9278">
            <v>108.417</v>
          </cell>
          <cell r="S9278">
            <v>107.758</v>
          </cell>
          <cell r="T9278">
            <v>108.026</v>
          </cell>
          <cell r="U9278">
            <v>108.026</v>
          </cell>
          <cell r="V9278">
            <v>108.026</v>
          </cell>
          <cell r="W9278">
            <v>107.73399999999999</v>
          </cell>
          <cell r="X9278">
            <v>107.473</v>
          </cell>
          <cell r="Y9278">
            <v>107.913</v>
          </cell>
          <cell r="Z9278">
            <v>107.91800000000001</v>
          </cell>
          <cell r="AA9278">
            <v>107.91800000000001</v>
          </cell>
          <cell r="AB9278">
            <v>107.91800000000001</v>
          </cell>
          <cell r="AC9278">
            <v>107.649</v>
          </cell>
          <cell r="AD9278">
            <v>107.29600000000001</v>
          </cell>
          <cell r="AE9278">
            <v>107.533</v>
          </cell>
          <cell r="AF9278">
            <v>106.84099999999999</v>
          </cell>
          <cell r="AG9278">
            <v>106.84099999999999</v>
          </cell>
          <cell r="AH9278">
            <v>106.84099999999999</v>
          </cell>
          <cell r="AI9278">
            <v>106.431</v>
          </cell>
          <cell r="AJ9278">
            <v>106.01900000000001</v>
          </cell>
          <cell r="AK9278">
            <v>105.428</v>
          </cell>
          <cell r="AL9278">
            <v>105.51</v>
          </cell>
          <cell r="AM9278">
            <v>105.51</v>
          </cell>
          <cell r="AN9278">
            <v>105.51</v>
          </cell>
          <cell r="AO9278">
            <v>105.22499999999999</v>
          </cell>
          <cell r="AP9278">
            <v>105.94499999999999</v>
          </cell>
          <cell r="AQ9278">
            <v>105.99299999999999</v>
          </cell>
          <cell r="AR9278">
            <v>106.46</v>
          </cell>
          <cell r="AS9278">
            <v>106.46</v>
          </cell>
          <cell r="AT9278">
            <v>106.46</v>
          </cell>
          <cell r="AU9278">
            <v>106.887</v>
          </cell>
          <cell r="AV9278">
            <v>106.27200000000001</v>
          </cell>
          <cell r="AW9278">
            <v>105.96599999999999</v>
          </cell>
          <cell r="AX9278">
            <v>105.8</v>
          </cell>
          <cell r="AY9278">
            <v>105.79300000000001</v>
          </cell>
          <cell r="AZ9278">
            <v>105.79300000000001</v>
          </cell>
          <cell r="BA9278">
            <v>106.45699999999999</v>
          </cell>
          <cell r="BB9278">
            <v>106.277</v>
          </cell>
          <cell r="BC9278">
            <v>107.316</v>
          </cell>
          <cell r="BD9278">
            <v>107.617</v>
          </cell>
          <cell r="BE9278">
            <v>107.617</v>
          </cell>
          <cell r="BF9278">
            <v>107.617</v>
          </cell>
          <cell r="BG9278">
            <v>106.288</v>
          </cell>
          <cell r="BH9278">
            <v>105.997</v>
          </cell>
          <cell r="BI9278">
            <v>106.2</v>
          </cell>
          <cell r="BJ9278">
            <v>105.938</v>
          </cell>
          <cell r="BK9278">
            <v>105.938</v>
          </cell>
          <cell r="BL9278">
            <v>105.938</v>
          </cell>
          <cell r="BM9278">
            <v>107.77200000000001</v>
          </cell>
          <cell r="BN9278">
            <v>107.559</v>
          </cell>
          <cell r="BO9278">
            <v>107.581</v>
          </cell>
          <cell r="BP9278">
            <v>106.125</v>
          </cell>
          <cell r="BQ9278">
            <v>106.125</v>
          </cell>
          <cell r="BR9278">
            <v>106.125</v>
          </cell>
          <cell r="BS9278">
            <v>105.39100000000001</v>
          </cell>
          <cell r="BT9278">
            <v>106.622</v>
          </cell>
          <cell r="BU9278">
            <v>106.622</v>
          </cell>
          <cell r="BV9278">
            <v>107.887</v>
          </cell>
          <cell r="BW9278">
            <v>107.887</v>
          </cell>
          <cell r="BZ9278" t="str">
            <v/>
          </cell>
          <cell r="CA9278" t="str">
            <v/>
          </cell>
        </row>
        <row r="9279">
          <cell r="B9279" t="str">
            <v>Sic</v>
          </cell>
          <cell r="C9279" t="str">
            <v>Terezia</v>
          </cell>
          <cell r="D9279" t="str">
            <v>Minigolf-Club Bad Homburg</v>
          </cell>
          <cell r="G9279">
            <v>112.239</v>
          </cell>
          <cell r="H9279">
            <v>109.831</v>
          </cell>
          <cell r="I9279">
            <v>109.831</v>
          </cell>
          <cell r="J9279">
            <v>109.831</v>
          </cell>
          <cell r="K9279">
            <v>109.831</v>
          </cell>
          <cell r="L9279">
            <v>109.831</v>
          </cell>
          <cell r="M9279">
            <v>110.015</v>
          </cell>
          <cell r="T9279">
            <v>110.411</v>
          </cell>
          <cell r="U9279">
            <v>110.411</v>
          </cell>
          <cell r="V9279">
            <v>110.411</v>
          </cell>
          <cell r="W9279">
            <v>108.631</v>
          </cell>
          <cell r="X9279">
            <v>108.631</v>
          </cell>
          <cell r="Y9279">
            <v>108.631</v>
          </cell>
          <cell r="Z9279">
            <v>108.474</v>
          </cell>
          <cell r="AA9279">
            <v>108.474</v>
          </cell>
          <cell r="AB9279">
            <v>108.474</v>
          </cell>
          <cell r="AC9279">
            <v>110.175</v>
          </cell>
          <cell r="AD9279">
            <v>110.175</v>
          </cell>
          <cell r="AE9279">
            <v>110.175</v>
          </cell>
          <cell r="AF9279">
            <v>108.36</v>
          </cell>
          <cell r="AG9279">
            <v>108.36</v>
          </cell>
          <cell r="AH9279">
            <v>108.36</v>
          </cell>
          <cell r="AI9279">
            <v>108.36</v>
          </cell>
          <cell r="AJ9279">
            <v>108.36</v>
          </cell>
          <cell r="AK9279">
            <v>108.36</v>
          </cell>
          <cell r="AL9279">
            <v>115.74</v>
          </cell>
          <cell r="AM9279">
            <v>115.74</v>
          </cell>
          <cell r="AN9279">
            <v>115.74</v>
          </cell>
          <cell r="AO9279">
            <v>115.74</v>
          </cell>
          <cell r="AP9279">
            <v>115.74</v>
          </cell>
          <cell r="AQ9279">
            <v>112.416</v>
          </cell>
          <cell r="AR9279">
            <v>110.767</v>
          </cell>
          <cell r="AS9279">
            <v>110.767</v>
          </cell>
          <cell r="AT9279">
            <v>110.767</v>
          </cell>
          <cell r="BG9279">
            <v>113.816</v>
          </cell>
          <cell r="BH9279">
            <v>113.816</v>
          </cell>
          <cell r="BI9279">
            <v>113.816</v>
          </cell>
          <cell r="BJ9279">
            <v>113.816</v>
          </cell>
          <cell r="BK9279">
            <v>113.816</v>
          </cell>
          <cell r="BL9279">
            <v>113.816</v>
          </cell>
          <cell r="BW9279">
            <v>115.29</v>
          </cell>
          <cell r="BX9279">
            <v>115.29</v>
          </cell>
          <cell r="BY9279">
            <v>115.29</v>
          </cell>
          <cell r="BZ9279">
            <v>115.29</v>
          </cell>
          <cell r="CA9279">
            <v>115.29</v>
          </cell>
        </row>
        <row r="9280">
          <cell r="B9280" t="str">
            <v>Sic</v>
          </cell>
          <cell r="C9280" t="str">
            <v>Zoltan</v>
          </cell>
          <cell r="D9280" t="str">
            <v>Minigolf-Club Bad Homburg</v>
          </cell>
          <cell r="G9280">
            <v>107.124</v>
          </cell>
          <cell r="H9280">
            <v>107.124</v>
          </cell>
          <cell r="I9280">
            <v>107.124</v>
          </cell>
          <cell r="J9280">
            <v>107.124</v>
          </cell>
          <cell r="K9280">
            <v>104.745</v>
          </cell>
          <cell r="L9280">
            <v>104.592</v>
          </cell>
          <cell r="M9280">
            <v>104.592</v>
          </cell>
          <cell r="N9280">
            <v>104.496</v>
          </cell>
          <cell r="O9280">
            <v>104.496</v>
          </cell>
          <cell r="P9280">
            <v>104.496</v>
          </cell>
          <cell r="Q9280">
            <v>104.199</v>
          </cell>
          <cell r="R9280">
            <v>104.869</v>
          </cell>
          <cell r="S9280">
            <v>104.869</v>
          </cell>
          <cell r="T9280">
            <v>105.209</v>
          </cell>
          <cell r="U9280">
            <v>105.209</v>
          </cell>
          <cell r="V9280">
            <v>105.209</v>
          </cell>
          <cell r="W9280">
            <v>105.407</v>
          </cell>
          <cell r="X9280">
            <v>105.042</v>
          </cell>
          <cell r="Y9280">
            <v>104.395</v>
          </cell>
          <cell r="Z9280">
            <v>103.82599999999999</v>
          </cell>
          <cell r="AA9280">
            <v>103.55</v>
          </cell>
          <cell r="AB9280">
            <v>103.55</v>
          </cell>
          <cell r="AC9280">
            <v>103.621</v>
          </cell>
          <cell r="AD9280">
            <v>103.42</v>
          </cell>
          <cell r="AE9280">
            <v>103.431</v>
          </cell>
          <cell r="AF9280">
            <v>104.19499999999999</v>
          </cell>
          <cell r="AG9280">
            <v>104.82299999999999</v>
          </cell>
          <cell r="AH9280">
            <v>104.82299999999999</v>
          </cell>
          <cell r="AI9280">
            <v>105.53</v>
          </cell>
          <cell r="AJ9280">
            <v>105.53</v>
          </cell>
          <cell r="AK9280">
            <v>105.53</v>
          </cell>
          <cell r="AL9280">
            <v>105.523</v>
          </cell>
          <cell r="AM9280">
            <v>104.872</v>
          </cell>
          <cell r="AN9280">
            <v>104.872</v>
          </cell>
          <cell r="AO9280">
            <v>103.77</v>
          </cell>
          <cell r="AP9280">
            <v>104.255</v>
          </cell>
          <cell r="AQ9280">
            <v>104.255</v>
          </cell>
          <cell r="AR9280">
            <v>104.35899999999999</v>
          </cell>
          <cell r="AS9280">
            <v>104.002</v>
          </cell>
          <cell r="AT9280">
            <v>104.002</v>
          </cell>
          <cell r="AU9280">
            <v>105.688</v>
          </cell>
          <cell r="AV9280">
            <v>104.68300000000001</v>
          </cell>
          <cell r="AW9280">
            <v>104.68300000000001</v>
          </cell>
          <cell r="AX9280">
            <v>105.358</v>
          </cell>
          <cell r="AY9280">
            <v>105.86499999999999</v>
          </cell>
          <cell r="AZ9280">
            <v>105.86499999999999</v>
          </cell>
          <cell r="BA9280">
            <v>104.59</v>
          </cell>
          <cell r="BB9280">
            <v>103.621</v>
          </cell>
          <cell r="BC9280">
            <v>103.559</v>
          </cell>
          <cell r="BD9280">
            <v>103.40900000000001</v>
          </cell>
          <cell r="BE9280">
            <v>103.40900000000001</v>
          </cell>
          <cell r="BF9280">
            <v>103.40900000000001</v>
          </cell>
          <cell r="BG9280">
            <v>103.44</v>
          </cell>
          <cell r="BH9280">
            <v>104.04</v>
          </cell>
          <cell r="BI9280">
            <v>104.223</v>
          </cell>
          <cell r="BJ9280">
            <v>104.389</v>
          </cell>
          <cell r="BK9280">
            <v>104.4</v>
          </cell>
          <cell r="BL9280">
            <v>104.438</v>
          </cell>
          <cell r="BM9280">
            <v>104.893</v>
          </cell>
          <cell r="BN9280">
            <v>104.82299999999999</v>
          </cell>
          <cell r="BO9280">
            <v>104.82299999999999</v>
          </cell>
          <cell r="BP9280">
            <v>104.402</v>
          </cell>
          <cell r="BQ9280">
            <v>104.402</v>
          </cell>
          <cell r="BR9280">
            <v>105.47</v>
          </cell>
          <cell r="BS9280">
            <v>105.18899999999999</v>
          </cell>
          <cell r="BT9280">
            <v>105.18899999999999</v>
          </cell>
          <cell r="BU9280">
            <v>105.18899999999999</v>
          </cell>
          <cell r="BV9280">
            <v>105.95399999999999</v>
          </cell>
          <cell r="BW9280">
            <v>105.95399999999999</v>
          </cell>
          <cell r="BX9280">
            <v>105.95399999999999</v>
          </cell>
          <cell r="BY9280">
            <v>105.95399999999999</v>
          </cell>
          <cell r="BZ9280">
            <v>105.411</v>
          </cell>
          <cell r="CA9280">
            <v>105.203</v>
          </cell>
        </row>
        <row r="9281">
          <cell r="B9281" t="str">
            <v>Sieben</v>
          </cell>
          <cell r="C9281" t="str">
            <v>Martin</v>
          </cell>
          <cell r="D9281" t="str">
            <v>1. BGC Kastellaun</v>
          </cell>
          <cell r="BZ9281" t="str">
            <v/>
          </cell>
          <cell r="CA9281" t="str">
            <v/>
          </cell>
        </row>
        <row r="9282">
          <cell r="B9282" t="str">
            <v>Sieber</v>
          </cell>
          <cell r="C9282" t="str">
            <v>Markus</v>
          </cell>
          <cell r="D9282" t="str">
            <v>Allgemeiner Sportverein Pegnitz Abteilung Minigolf</v>
          </cell>
          <cell r="AR9282">
            <v>117.285</v>
          </cell>
          <cell r="AS9282">
            <v>117.285</v>
          </cell>
          <cell r="AT9282">
            <v>113.538</v>
          </cell>
          <cell r="AU9282">
            <v>113.538</v>
          </cell>
          <cell r="AV9282">
            <v>111.93300000000001</v>
          </cell>
          <cell r="AW9282">
            <v>112.86</v>
          </cell>
          <cell r="AX9282">
            <v>112.977</v>
          </cell>
          <cell r="AY9282">
            <v>112.977</v>
          </cell>
          <cell r="AZ9282">
            <v>113.246</v>
          </cell>
          <cell r="BA9282">
            <v>113.246</v>
          </cell>
          <cell r="BB9282">
            <v>111.88500000000001</v>
          </cell>
          <cell r="BC9282">
            <v>110.44799999999999</v>
          </cell>
          <cell r="BD9282">
            <v>110.42700000000001</v>
          </cell>
          <cell r="BE9282">
            <v>110.42700000000001</v>
          </cell>
          <cell r="BF9282">
            <v>109.843</v>
          </cell>
          <cell r="BG9282">
            <v>110.03700000000001</v>
          </cell>
          <cell r="BH9282">
            <v>109.352</v>
          </cell>
          <cell r="BI9282">
            <v>108.717</v>
          </cell>
          <cell r="BJ9282">
            <v>108.462</v>
          </cell>
          <cell r="BK9282">
            <v>108.462</v>
          </cell>
          <cell r="BL9282">
            <v>108.821</v>
          </cell>
          <cell r="BM9282">
            <v>107.93899999999999</v>
          </cell>
          <cell r="BN9282">
            <v>108.21299999999999</v>
          </cell>
          <cell r="BO9282">
            <v>107.809</v>
          </cell>
          <cell r="BP9282">
            <v>106.499</v>
          </cell>
          <cell r="BQ9282">
            <v>106.578</v>
          </cell>
          <cell r="BR9282">
            <v>106.345</v>
          </cell>
          <cell r="BS9282">
            <v>106.476</v>
          </cell>
          <cell r="BT9282">
            <v>106.116</v>
          </cell>
          <cell r="BU9282">
            <v>104.83</v>
          </cell>
          <cell r="BV9282">
            <v>105.005</v>
          </cell>
          <cell r="BW9282">
            <v>105.027</v>
          </cell>
          <cell r="BX9282">
            <v>105.027</v>
          </cell>
          <cell r="BY9282">
            <v>105.027</v>
          </cell>
          <cell r="BZ9282">
            <v>105.027</v>
          </cell>
          <cell r="CA9282">
            <v>104.928</v>
          </cell>
        </row>
        <row r="9283">
          <cell r="B9283" t="str">
            <v>Sieber</v>
          </cell>
          <cell r="C9283" t="str">
            <v>Thomas</v>
          </cell>
          <cell r="D9283" t="str">
            <v>SG Arheilgen Abt. Bahnengolf</v>
          </cell>
          <cell r="G9283">
            <v>106.059</v>
          </cell>
          <cell r="H9283">
            <v>106.255</v>
          </cell>
          <cell r="I9283">
            <v>106.255</v>
          </cell>
          <cell r="J9283">
            <v>106.255</v>
          </cell>
          <cell r="K9283">
            <v>104.577</v>
          </cell>
          <cell r="L9283">
            <v>104.10899999999999</v>
          </cell>
          <cell r="M9283">
            <v>103.22199999999999</v>
          </cell>
          <cell r="N9283">
            <v>102.792</v>
          </cell>
          <cell r="O9283">
            <v>102.792</v>
          </cell>
          <cell r="P9283">
            <v>102.792</v>
          </cell>
          <cell r="Q9283">
            <v>102.32599999999999</v>
          </cell>
          <cell r="R9283">
            <v>101.977</v>
          </cell>
          <cell r="S9283">
            <v>102.017</v>
          </cell>
          <cell r="T9283">
            <v>101.91500000000001</v>
          </cell>
          <cell r="U9283">
            <v>101.91500000000001</v>
          </cell>
          <cell r="V9283">
            <v>101.91500000000001</v>
          </cell>
          <cell r="W9283">
            <v>102.17700000000001</v>
          </cell>
          <cell r="X9283">
            <v>100.634</v>
          </cell>
          <cell r="Y9283">
            <v>100.16500000000001</v>
          </cell>
          <cell r="Z9283">
            <v>99.986000000000004</v>
          </cell>
          <cell r="AA9283">
            <v>99.986000000000004</v>
          </cell>
          <cell r="AB9283">
            <v>99.986000000000004</v>
          </cell>
          <cell r="AC9283">
            <v>99.986000000000004</v>
          </cell>
          <cell r="AD9283">
            <v>99.188999999999993</v>
          </cell>
          <cell r="AE9283">
            <v>99.188999999999993</v>
          </cell>
          <cell r="AF9283">
            <v>99.137</v>
          </cell>
          <cell r="AG9283">
            <v>99.614000000000004</v>
          </cell>
          <cell r="AH9283">
            <v>99.614000000000004</v>
          </cell>
          <cell r="AI9283">
            <v>99.382000000000005</v>
          </cell>
          <cell r="AJ9283">
            <v>98.635000000000005</v>
          </cell>
          <cell r="AK9283">
            <v>98.741</v>
          </cell>
          <cell r="AL9283">
            <v>98.543999999999997</v>
          </cell>
          <cell r="AM9283">
            <v>98.543999999999997</v>
          </cell>
          <cell r="AN9283">
            <v>98.543999999999997</v>
          </cell>
          <cell r="AO9283">
            <v>99.14</v>
          </cell>
          <cell r="AP9283">
            <v>99.459000000000003</v>
          </cell>
          <cell r="AQ9283">
            <v>99.667000000000002</v>
          </cell>
          <cell r="AR9283">
            <v>100.283</v>
          </cell>
          <cell r="AS9283">
            <v>100.283</v>
          </cell>
          <cell r="AT9283">
            <v>100.283</v>
          </cell>
          <cell r="AU9283">
            <v>99.518000000000001</v>
          </cell>
          <cell r="AV9283">
            <v>99.399000000000001</v>
          </cell>
          <cell r="AW9283">
            <v>98.832999999999998</v>
          </cell>
          <cell r="AX9283">
            <v>98.832999999999998</v>
          </cell>
          <cell r="AY9283">
            <v>98.832999999999998</v>
          </cell>
          <cell r="AZ9283">
            <v>98.832999999999998</v>
          </cell>
          <cell r="BA9283">
            <v>98.777000000000001</v>
          </cell>
          <cell r="BB9283">
            <v>98.677000000000007</v>
          </cell>
          <cell r="BC9283">
            <v>99.084999999999994</v>
          </cell>
          <cell r="BD9283">
            <v>99.084999999999994</v>
          </cell>
          <cell r="BE9283">
            <v>99.084999999999994</v>
          </cell>
          <cell r="BF9283">
            <v>99.084999999999994</v>
          </cell>
          <cell r="BG9283">
            <v>98.905000000000001</v>
          </cell>
          <cell r="BH9283">
            <v>101.179</v>
          </cell>
          <cell r="BM9283">
            <v>102.79900000000001</v>
          </cell>
          <cell r="BN9283">
            <v>102.79900000000001</v>
          </cell>
          <cell r="BO9283">
            <v>102.79900000000001</v>
          </cell>
          <cell r="BP9283">
            <v>102.79900000000001</v>
          </cell>
          <cell r="BQ9283">
            <v>102.79900000000001</v>
          </cell>
          <cell r="BR9283">
            <v>102.79900000000001</v>
          </cell>
          <cell r="BZ9283" t="str">
            <v/>
          </cell>
          <cell r="CA9283" t="str">
            <v/>
          </cell>
        </row>
        <row r="9284">
          <cell r="B9284" t="str">
            <v>Sieber</v>
          </cell>
          <cell r="C9284" t="str">
            <v>Timo</v>
          </cell>
          <cell r="D9284" t="str">
            <v>Allgemeiner Sportverein Pegnitz Abteilung Minigolf</v>
          </cell>
          <cell r="AL9284">
            <v>120.77</v>
          </cell>
          <cell r="AM9284">
            <v>120.77</v>
          </cell>
          <cell r="AN9284">
            <v>120.77</v>
          </cell>
          <cell r="AO9284">
            <v>120.77</v>
          </cell>
          <cell r="AP9284">
            <v>115.565</v>
          </cell>
          <cell r="AQ9284">
            <v>110.922</v>
          </cell>
          <cell r="AR9284">
            <v>108.68</v>
          </cell>
          <cell r="AS9284">
            <v>108.68</v>
          </cell>
          <cell r="AT9284">
            <v>108.68</v>
          </cell>
          <cell r="AU9284">
            <v>108.68</v>
          </cell>
          <cell r="AV9284">
            <v>107.983</v>
          </cell>
          <cell r="AW9284">
            <v>106.32899999999999</v>
          </cell>
          <cell r="AX9284">
            <v>106.438</v>
          </cell>
          <cell r="AY9284">
            <v>106.438</v>
          </cell>
          <cell r="AZ9284">
            <v>106.438</v>
          </cell>
          <cell r="BA9284">
            <v>106.438</v>
          </cell>
          <cell r="BB9284">
            <v>105.92100000000001</v>
          </cell>
          <cell r="BC9284">
            <v>104.96899999999999</v>
          </cell>
          <cell r="BD9284">
            <v>104.49299999999999</v>
          </cell>
          <cell r="BE9284">
            <v>104.49299999999999</v>
          </cell>
          <cell r="BF9284">
            <v>104.492</v>
          </cell>
          <cell r="BG9284">
            <v>104.66</v>
          </cell>
          <cell r="BH9284">
            <v>104.279</v>
          </cell>
          <cell r="BI9284">
            <v>104.50700000000001</v>
          </cell>
          <cell r="BJ9284">
            <v>104.419</v>
          </cell>
          <cell r="BK9284">
            <v>104.419</v>
          </cell>
          <cell r="BL9284">
            <v>104.405</v>
          </cell>
          <cell r="BM9284">
            <v>103.988</v>
          </cell>
          <cell r="BN9284">
            <v>104.54300000000001</v>
          </cell>
          <cell r="BO9284">
            <v>105.672</v>
          </cell>
          <cell r="BP9284">
            <v>103.34099999999999</v>
          </cell>
          <cell r="BQ9284">
            <v>103.123</v>
          </cell>
          <cell r="BR9284">
            <v>103.498</v>
          </cell>
          <cell r="BS9284">
            <v>103.696</v>
          </cell>
          <cell r="BT9284">
            <v>103.325</v>
          </cell>
          <cell r="BU9284">
            <v>102.435</v>
          </cell>
          <cell r="BV9284">
            <v>102.502</v>
          </cell>
          <cell r="BW9284">
            <v>102.626</v>
          </cell>
          <cell r="BZ9284" t="str">
            <v/>
          </cell>
          <cell r="CA9284" t="str">
            <v/>
          </cell>
        </row>
        <row r="9285">
          <cell r="B9285" t="str">
            <v>Siebert</v>
          </cell>
          <cell r="C9285" t="str">
            <v>Ansgar</v>
          </cell>
          <cell r="D9285" t="str">
            <v>Minigolf Sport-Verein Bad Münder/Springe von 2005</v>
          </cell>
          <cell r="BZ9285" t="str">
            <v/>
          </cell>
          <cell r="CA9285" t="str">
            <v/>
          </cell>
        </row>
        <row r="9286">
          <cell r="B9286" t="str">
            <v>Siebert</v>
          </cell>
          <cell r="C9286" t="str">
            <v>Dieter</v>
          </cell>
          <cell r="D9286" t="str">
            <v>CGC Rauschenberg</v>
          </cell>
          <cell r="BZ9286" t="str">
            <v/>
          </cell>
          <cell r="CA9286" t="str">
            <v/>
          </cell>
        </row>
        <row r="9287">
          <cell r="B9287" t="str">
            <v>Siebert</v>
          </cell>
          <cell r="C9287" t="str">
            <v>Erich</v>
          </cell>
          <cell r="D9287" t="str">
            <v>Miniatur-Golf-Club Wetzlar</v>
          </cell>
          <cell r="F9287">
            <v>105.46</v>
          </cell>
          <cell r="G9287">
            <v>108.938</v>
          </cell>
          <cell r="H9287">
            <v>107.727</v>
          </cell>
          <cell r="I9287">
            <v>107.727</v>
          </cell>
          <cell r="J9287">
            <v>107.727</v>
          </cell>
          <cell r="K9287">
            <v>107.53100000000001</v>
          </cell>
          <cell r="L9287">
            <v>107.297</v>
          </cell>
          <cell r="M9287">
            <v>107.73</v>
          </cell>
          <cell r="N9287">
            <v>108.664</v>
          </cell>
          <cell r="O9287">
            <v>108.664</v>
          </cell>
          <cell r="P9287">
            <v>108.664</v>
          </cell>
          <cell r="Q9287">
            <v>108.02800000000001</v>
          </cell>
          <cell r="R9287">
            <v>108.081</v>
          </cell>
          <cell r="S9287">
            <v>108.60899999999999</v>
          </cell>
          <cell r="T9287">
            <v>108.008</v>
          </cell>
          <cell r="U9287">
            <v>108.008</v>
          </cell>
          <cell r="V9287">
            <v>108.008</v>
          </cell>
          <cell r="W9287">
            <v>109.134</v>
          </cell>
          <cell r="X9287">
            <v>108.48</v>
          </cell>
          <cell r="Y9287">
            <v>108.285</v>
          </cell>
          <cell r="Z9287">
            <v>108.52500000000001</v>
          </cell>
          <cell r="AA9287">
            <v>108.52500000000001</v>
          </cell>
          <cell r="AB9287">
            <v>108.52500000000001</v>
          </cell>
          <cell r="AC9287">
            <v>107.79</v>
          </cell>
          <cell r="AD9287">
            <v>107.523</v>
          </cell>
          <cell r="AE9287">
            <v>108.71899999999999</v>
          </cell>
          <cell r="AF9287">
            <v>108.60599999999999</v>
          </cell>
          <cell r="AG9287">
            <v>108.60599999999999</v>
          </cell>
          <cell r="AH9287">
            <v>108.60599999999999</v>
          </cell>
          <cell r="AI9287">
            <v>109.687</v>
          </cell>
          <cell r="AJ9287">
            <v>108.71</v>
          </cell>
          <cell r="AK9287">
            <v>108.285</v>
          </cell>
          <cell r="AL9287">
            <v>107.41200000000001</v>
          </cell>
          <cell r="AM9287">
            <v>107.41200000000001</v>
          </cell>
          <cell r="AN9287">
            <v>107.41200000000001</v>
          </cell>
          <cell r="AO9287">
            <v>107.628</v>
          </cell>
          <cell r="AP9287">
            <v>108.422</v>
          </cell>
          <cell r="AQ9287">
            <v>108.21</v>
          </cell>
          <cell r="AR9287">
            <v>109.05500000000001</v>
          </cell>
          <cell r="AS9287">
            <v>109.05500000000001</v>
          </cell>
          <cell r="AT9287">
            <v>109.05500000000001</v>
          </cell>
          <cell r="AU9287">
            <v>108.85899999999999</v>
          </cell>
          <cell r="AV9287">
            <v>107.9</v>
          </cell>
          <cell r="AW9287">
            <v>107.467</v>
          </cell>
          <cell r="AX9287">
            <v>107.253</v>
          </cell>
          <cell r="AY9287">
            <v>107.253</v>
          </cell>
          <cell r="AZ9287">
            <v>107.253</v>
          </cell>
          <cell r="BA9287">
            <v>107.029</v>
          </cell>
          <cell r="BB9287">
            <v>106.773</v>
          </cell>
          <cell r="BC9287">
            <v>107.13200000000001</v>
          </cell>
          <cell r="BD9287">
            <v>107.518</v>
          </cell>
          <cell r="BE9287">
            <v>107.518</v>
          </cell>
          <cell r="BF9287">
            <v>107.518</v>
          </cell>
          <cell r="BG9287">
            <v>107.02200000000001</v>
          </cell>
          <cell r="BH9287">
            <v>107.119</v>
          </cell>
          <cell r="BI9287">
            <v>106.79900000000001</v>
          </cell>
          <cell r="BJ9287">
            <v>106.79900000000001</v>
          </cell>
          <cell r="BK9287">
            <v>106.67700000000001</v>
          </cell>
          <cell r="BL9287">
            <v>106.67700000000001</v>
          </cell>
          <cell r="BM9287">
            <v>106.879</v>
          </cell>
          <cell r="BN9287">
            <v>107.023</v>
          </cell>
          <cell r="BO9287">
            <v>107.339</v>
          </cell>
          <cell r="BP9287">
            <v>107.37</v>
          </cell>
          <cell r="BQ9287">
            <v>107.37</v>
          </cell>
          <cell r="BR9287">
            <v>107.37</v>
          </cell>
          <cell r="BS9287">
            <v>108.11799999999999</v>
          </cell>
          <cell r="BT9287">
            <v>107.58499999999999</v>
          </cell>
          <cell r="BU9287">
            <v>107.395</v>
          </cell>
          <cell r="BV9287">
            <v>107.02</v>
          </cell>
          <cell r="BW9287">
            <v>107.02</v>
          </cell>
          <cell r="BX9287">
            <v>107.02</v>
          </cell>
          <cell r="BY9287">
            <v>107.02</v>
          </cell>
          <cell r="BZ9287">
            <v>108.18300000000001</v>
          </cell>
          <cell r="CA9287">
            <v>107.56100000000001</v>
          </cell>
        </row>
        <row r="9288">
          <cell r="B9288" t="str">
            <v>Siebert</v>
          </cell>
          <cell r="C9288" t="str">
            <v>Jan</v>
          </cell>
          <cell r="D9288" t="str">
            <v>MinigolfCard</v>
          </cell>
          <cell r="BZ9288" t="str">
            <v/>
          </cell>
          <cell r="CA9288" t="str">
            <v/>
          </cell>
        </row>
        <row r="9289">
          <cell r="B9289" t="str">
            <v>Siebert</v>
          </cell>
          <cell r="C9289" t="str">
            <v>Jan</v>
          </cell>
          <cell r="D9289" t="str">
            <v>MinigolfCard</v>
          </cell>
          <cell r="BZ9289" t="str">
            <v/>
          </cell>
          <cell r="CA9289" t="str">
            <v/>
          </cell>
        </row>
        <row r="9290">
          <cell r="B9290" t="str">
            <v>Siebert</v>
          </cell>
          <cell r="C9290" t="str">
            <v>Michael</v>
          </cell>
          <cell r="D9290" t="str">
            <v>MGS Hildesheim</v>
          </cell>
          <cell r="N9290">
            <v>111.794</v>
          </cell>
          <cell r="O9290">
            <v>111.794</v>
          </cell>
          <cell r="P9290">
            <v>111.794</v>
          </cell>
          <cell r="Q9290">
            <v>111.794</v>
          </cell>
          <cell r="R9290">
            <v>111.794</v>
          </cell>
          <cell r="S9290">
            <v>111.794</v>
          </cell>
          <cell r="BZ9290" t="str">
            <v/>
          </cell>
          <cell r="CA9290" t="str">
            <v/>
          </cell>
        </row>
        <row r="9291">
          <cell r="B9291" t="str">
            <v>Siebert</v>
          </cell>
          <cell r="C9291" t="str">
            <v>Michael</v>
          </cell>
          <cell r="D9291" t="str">
            <v>CGC Rauschenberg</v>
          </cell>
          <cell r="BZ9291" t="str">
            <v/>
          </cell>
          <cell r="CA9291" t="str">
            <v/>
          </cell>
        </row>
        <row r="9292">
          <cell r="B9292" t="str">
            <v>Siebert</v>
          </cell>
          <cell r="C9292" t="str">
            <v>Nicole</v>
          </cell>
          <cell r="D9292" t="str">
            <v>MSV Mainz Pistenteufel</v>
          </cell>
          <cell r="BZ9292" t="str">
            <v/>
          </cell>
          <cell r="CA9292" t="str">
            <v/>
          </cell>
        </row>
        <row r="9293">
          <cell r="B9293" t="str">
            <v>Siebert</v>
          </cell>
          <cell r="C9293" t="str">
            <v>Rüdiger</v>
          </cell>
          <cell r="D9293" t="str">
            <v>MinigolfCard</v>
          </cell>
          <cell r="BZ9293" t="str">
            <v/>
          </cell>
          <cell r="CA9293" t="str">
            <v/>
          </cell>
        </row>
        <row r="9294">
          <cell r="B9294" t="str">
            <v>Siebert</v>
          </cell>
          <cell r="C9294" t="str">
            <v>Torsten</v>
          </cell>
          <cell r="D9294" t="str">
            <v>MinigolfCard</v>
          </cell>
          <cell r="BZ9294" t="str">
            <v/>
          </cell>
          <cell r="CA9294" t="str">
            <v/>
          </cell>
        </row>
        <row r="9295">
          <cell r="B9295" t="str">
            <v>Siebert</v>
          </cell>
          <cell r="C9295" t="str">
            <v>Torsten</v>
          </cell>
          <cell r="D9295" t="str">
            <v>MinigolfCard</v>
          </cell>
          <cell r="BZ9295" t="str">
            <v/>
          </cell>
          <cell r="CA9295" t="str">
            <v/>
          </cell>
        </row>
        <row r="9296">
          <cell r="B9296" t="str">
            <v>Siebold</v>
          </cell>
          <cell r="C9296" t="str">
            <v>Stefan</v>
          </cell>
          <cell r="D9296" t="str">
            <v>Miniaturgolfclub Bad Oldesloe von 1964</v>
          </cell>
          <cell r="BZ9296" t="str">
            <v/>
          </cell>
          <cell r="CA9296">
            <v>105.709</v>
          </cell>
        </row>
        <row r="9297">
          <cell r="B9297" t="str">
            <v>Siebrandt</v>
          </cell>
          <cell r="C9297" t="str">
            <v>Christian</v>
          </cell>
          <cell r="D9297" t="str">
            <v>MGC Bergisch-Gladbach Odenthal</v>
          </cell>
          <cell r="G9297">
            <v>116.129</v>
          </cell>
          <cell r="H9297">
            <v>114.705</v>
          </cell>
          <cell r="I9297">
            <v>113.828</v>
          </cell>
          <cell r="J9297">
            <v>113.828</v>
          </cell>
          <cell r="K9297">
            <v>111.899</v>
          </cell>
          <cell r="L9297">
            <v>111.98099999999999</v>
          </cell>
          <cell r="M9297">
            <v>111.251</v>
          </cell>
          <cell r="N9297">
            <v>111.455</v>
          </cell>
          <cell r="O9297">
            <v>111.74</v>
          </cell>
          <cell r="P9297">
            <v>111.74</v>
          </cell>
          <cell r="Q9297">
            <v>112.458</v>
          </cell>
          <cell r="R9297">
            <v>111.39400000000001</v>
          </cell>
          <cell r="S9297">
            <v>111.39400000000001</v>
          </cell>
          <cell r="T9297">
            <v>109.505</v>
          </cell>
          <cell r="U9297">
            <v>109.505</v>
          </cell>
          <cell r="V9297">
            <v>109.505</v>
          </cell>
          <cell r="W9297">
            <v>108.11799999999999</v>
          </cell>
          <cell r="X9297">
            <v>112.464</v>
          </cell>
          <cell r="Y9297">
            <v>112.464</v>
          </cell>
          <cell r="Z9297">
            <v>120.449</v>
          </cell>
          <cell r="AA9297">
            <v>120.449</v>
          </cell>
          <cell r="AB9297">
            <v>120.449</v>
          </cell>
          <cell r="AC9297">
            <v>118.16800000000001</v>
          </cell>
          <cell r="AD9297">
            <v>115.785</v>
          </cell>
          <cell r="AE9297">
            <v>115.785</v>
          </cell>
          <cell r="AF9297">
            <v>116.837</v>
          </cell>
          <cell r="AG9297">
            <v>116.837</v>
          </cell>
          <cell r="AH9297">
            <v>116.837</v>
          </cell>
          <cell r="AI9297">
            <v>114.35</v>
          </cell>
          <cell r="BZ9297" t="str">
            <v/>
          </cell>
          <cell r="CA9297" t="str">
            <v/>
          </cell>
        </row>
        <row r="9298">
          <cell r="B9298" t="str">
            <v>Sieder</v>
          </cell>
          <cell r="C9298" t="str">
            <v>Alexandra</v>
          </cell>
          <cell r="D9298" t="str">
            <v>BGC Northeim</v>
          </cell>
          <cell r="BZ9298" t="str">
            <v/>
          </cell>
          <cell r="CA9298" t="str">
            <v/>
          </cell>
        </row>
        <row r="9299">
          <cell r="B9299" t="str">
            <v>Sieding</v>
          </cell>
          <cell r="C9299" t="str">
            <v>Marten</v>
          </cell>
          <cell r="D9299" t="str">
            <v>BGC Seelze</v>
          </cell>
          <cell r="G9299">
            <v>117.923</v>
          </cell>
          <cell r="H9299">
            <v>110.80500000000001</v>
          </cell>
          <cell r="I9299">
            <v>110.80500000000001</v>
          </cell>
          <cell r="J9299">
            <v>110.80500000000001</v>
          </cell>
          <cell r="K9299">
            <v>111.58499999999999</v>
          </cell>
          <cell r="L9299">
            <v>107.806</v>
          </cell>
          <cell r="M9299">
            <v>107.806</v>
          </cell>
          <cell r="N9299">
            <v>108.313</v>
          </cell>
          <cell r="O9299">
            <v>108.313</v>
          </cell>
          <cell r="P9299">
            <v>108.313</v>
          </cell>
          <cell r="Q9299">
            <v>106.837</v>
          </cell>
          <cell r="R9299">
            <v>104.89100000000001</v>
          </cell>
          <cell r="S9299">
            <v>104.89100000000001</v>
          </cell>
          <cell r="T9299">
            <v>104.614</v>
          </cell>
          <cell r="U9299">
            <v>104.614</v>
          </cell>
          <cell r="V9299">
            <v>104.614</v>
          </cell>
          <cell r="W9299">
            <v>104.36799999999999</v>
          </cell>
          <cell r="X9299">
            <v>105.36799999999999</v>
          </cell>
          <cell r="Y9299">
            <v>105.134</v>
          </cell>
          <cell r="Z9299">
            <v>105.46299999999999</v>
          </cell>
          <cell r="AA9299">
            <v>105.46299999999999</v>
          </cell>
          <cell r="AB9299">
            <v>105.46299999999999</v>
          </cell>
          <cell r="AC9299">
            <v>105.63</v>
          </cell>
          <cell r="AD9299">
            <v>105.379</v>
          </cell>
          <cell r="AE9299">
            <v>105.23</v>
          </cell>
          <cell r="AF9299">
            <v>106.172</v>
          </cell>
          <cell r="AG9299">
            <v>106.172</v>
          </cell>
          <cell r="AH9299">
            <v>106.172</v>
          </cell>
          <cell r="AI9299">
            <v>105.95</v>
          </cell>
          <cell r="AJ9299">
            <v>106.553</v>
          </cell>
          <cell r="AK9299">
            <v>106.553</v>
          </cell>
          <cell r="AL9299">
            <v>106.31399999999999</v>
          </cell>
          <cell r="AM9299">
            <v>106.31399999999999</v>
          </cell>
          <cell r="AN9299">
            <v>106.31399999999999</v>
          </cell>
          <cell r="AO9299">
            <v>106.271</v>
          </cell>
          <cell r="AP9299">
            <v>105.13</v>
          </cell>
          <cell r="AQ9299">
            <v>105.13</v>
          </cell>
          <cell r="AR9299">
            <v>104.839</v>
          </cell>
          <cell r="AS9299">
            <v>104.839</v>
          </cell>
          <cell r="AT9299">
            <v>104.839</v>
          </cell>
          <cell r="AU9299">
            <v>104.839</v>
          </cell>
          <cell r="AV9299">
            <v>110.316</v>
          </cell>
          <cell r="AW9299">
            <v>109.646</v>
          </cell>
          <cell r="AX9299">
            <v>107.9</v>
          </cell>
          <cell r="AY9299">
            <v>107.9</v>
          </cell>
          <cell r="AZ9299">
            <v>107.9</v>
          </cell>
          <cell r="BA9299">
            <v>107.9</v>
          </cell>
          <cell r="BB9299">
            <v>109.45699999999999</v>
          </cell>
          <cell r="BC9299">
            <v>112.182</v>
          </cell>
          <cell r="BD9299">
            <v>114.986</v>
          </cell>
          <cell r="BE9299">
            <v>114.986</v>
          </cell>
          <cell r="BF9299">
            <v>114.986</v>
          </cell>
          <cell r="BG9299">
            <v>114.986</v>
          </cell>
          <cell r="BH9299">
            <v>108.69</v>
          </cell>
          <cell r="BI9299">
            <v>108.69</v>
          </cell>
          <cell r="BJ9299">
            <v>108.69</v>
          </cell>
          <cell r="BK9299">
            <v>108.69</v>
          </cell>
          <cell r="BL9299">
            <v>108.69</v>
          </cell>
          <cell r="BM9299">
            <v>108.69</v>
          </cell>
          <cell r="BZ9299" t="str">
            <v/>
          </cell>
          <cell r="CA9299" t="str">
            <v/>
          </cell>
        </row>
        <row r="9300">
          <cell r="B9300" t="str">
            <v>Siegel</v>
          </cell>
          <cell r="C9300" t="str">
            <v>Lars-Peter</v>
          </cell>
          <cell r="D9300" t="str">
            <v>1. MGC Mainz</v>
          </cell>
          <cell r="H9300">
            <v>112.044</v>
          </cell>
          <cell r="I9300">
            <v>112.044</v>
          </cell>
          <cell r="J9300">
            <v>112.044</v>
          </cell>
          <cell r="K9300">
            <v>112.044</v>
          </cell>
          <cell r="L9300">
            <v>112.044</v>
          </cell>
          <cell r="M9300">
            <v>112.044</v>
          </cell>
          <cell r="BZ9300" t="str">
            <v/>
          </cell>
          <cell r="CA9300" t="str">
            <v/>
          </cell>
        </row>
        <row r="9301">
          <cell r="B9301" t="str">
            <v>Sieger</v>
          </cell>
          <cell r="C9301" t="str">
            <v>Rene</v>
          </cell>
          <cell r="D9301" t="str">
            <v>MSG Kempten</v>
          </cell>
          <cell r="AP9301">
            <v>114.026</v>
          </cell>
          <cell r="AQ9301">
            <v>114.026</v>
          </cell>
          <cell r="AR9301">
            <v>114.026</v>
          </cell>
          <cell r="AS9301">
            <v>114.026</v>
          </cell>
          <cell r="AT9301">
            <v>114.026</v>
          </cell>
          <cell r="BZ9301" t="str">
            <v/>
          </cell>
          <cell r="CA9301" t="str">
            <v/>
          </cell>
        </row>
        <row r="9302">
          <cell r="B9302" t="str">
            <v>Siegert</v>
          </cell>
          <cell r="C9302" t="str">
            <v>René</v>
          </cell>
          <cell r="D9302" t="str">
            <v>Bahnengolf-Verein Bad Ems</v>
          </cell>
          <cell r="BZ9302" t="str">
            <v/>
          </cell>
          <cell r="CA9302" t="str">
            <v/>
          </cell>
        </row>
        <row r="9303">
          <cell r="B9303" t="str">
            <v>Siegrist</v>
          </cell>
          <cell r="C9303" t="str">
            <v>Rolf</v>
          </cell>
          <cell r="D9303" t="str">
            <v>MGC Monrepos</v>
          </cell>
          <cell r="Q9303">
            <v>111.001</v>
          </cell>
          <cell r="R9303">
            <v>111.001</v>
          </cell>
          <cell r="S9303">
            <v>111.001</v>
          </cell>
          <cell r="T9303">
            <v>111.001</v>
          </cell>
          <cell r="U9303">
            <v>111.001</v>
          </cell>
          <cell r="V9303">
            <v>111.001</v>
          </cell>
          <cell r="BZ9303" t="str">
            <v/>
          </cell>
          <cell r="CA9303" t="str">
            <v/>
          </cell>
        </row>
        <row r="9304">
          <cell r="B9304" t="str">
            <v>Siegwart</v>
          </cell>
          <cell r="C9304" t="str">
            <v>Patrick</v>
          </cell>
          <cell r="D9304" t="str">
            <v>BSV Todtmoos</v>
          </cell>
          <cell r="G9304">
            <v>114.151</v>
          </cell>
          <cell r="H9304">
            <v>114.151</v>
          </cell>
          <cell r="I9304">
            <v>114.151</v>
          </cell>
          <cell r="J9304">
            <v>114.151</v>
          </cell>
          <cell r="K9304">
            <v>114.151</v>
          </cell>
          <cell r="BZ9304" t="str">
            <v/>
          </cell>
          <cell r="CA9304" t="str">
            <v/>
          </cell>
        </row>
        <row r="9305">
          <cell r="B9305" t="str">
            <v>Sielaff</v>
          </cell>
          <cell r="C9305" t="str">
            <v>Thorben</v>
          </cell>
          <cell r="D9305" t="str">
            <v>Tempelhofer Miniaturgolf Verein von 1965</v>
          </cell>
          <cell r="F9305">
            <v>102.21599999999999</v>
          </cell>
          <cell r="G9305">
            <v>101.295</v>
          </cell>
          <cell r="H9305">
            <v>101.252</v>
          </cell>
          <cell r="I9305">
            <v>101.252</v>
          </cell>
          <cell r="J9305">
            <v>101.252</v>
          </cell>
          <cell r="K9305">
            <v>101.419</v>
          </cell>
          <cell r="L9305">
            <v>101.521</v>
          </cell>
          <cell r="M9305">
            <v>101.35899999999999</v>
          </cell>
          <cell r="N9305">
            <v>101.55500000000001</v>
          </cell>
          <cell r="O9305">
            <v>101.55500000000001</v>
          </cell>
          <cell r="P9305">
            <v>101.55500000000001</v>
          </cell>
          <cell r="Q9305">
            <v>101.244</v>
          </cell>
          <cell r="R9305">
            <v>101.297</v>
          </cell>
          <cell r="S9305">
            <v>101.297</v>
          </cell>
          <cell r="T9305">
            <v>101.33799999999999</v>
          </cell>
          <cell r="U9305">
            <v>101.33799999999999</v>
          </cell>
          <cell r="V9305">
            <v>101.33799999999999</v>
          </cell>
          <cell r="W9305">
            <v>101.004</v>
          </cell>
          <cell r="X9305">
            <v>101.27</v>
          </cell>
          <cell r="Y9305">
            <v>101.25</v>
          </cell>
          <cell r="Z9305">
            <v>101.289</v>
          </cell>
          <cell r="AA9305">
            <v>101.289</v>
          </cell>
          <cell r="AB9305">
            <v>101.289</v>
          </cell>
          <cell r="AC9305">
            <v>101.48399999999999</v>
          </cell>
          <cell r="AD9305">
            <v>101.26300000000001</v>
          </cell>
          <cell r="AE9305">
            <v>101.077</v>
          </cell>
          <cell r="AF9305">
            <v>100.149</v>
          </cell>
          <cell r="AG9305">
            <v>100.149</v>
          </cell>
          <cell r="AH9305">
            <v>100.149</v>
          </cell>
          <cell r="AI9305">
            <v>102.01600000000001</v>
          </cell>
          <cell r="AL9305">
            <v>101.13</v>
          </cell>
          <cell r="AM9305">
            <v>101.13</v>
          </cell>
          <cell r="AN9305">
            <v>101.13</v>
          </cell>
          <cell r="AO9305">
            <v>101.13</v>
          </cell>
          <cell r="AP9305">
            <v>100.93600000000001</v>
          </cell>
          <cell r="AQ9305">
            <v>101.015</v>
          </cell>
          <cell r="AR9305">
            <v>100.703</v>
          </cell>
          <cell r="AS9305">
            <v>100.703</v>
          </cell>
          <cell r="AT9305">
            <v>100.703</v>
          </cell>
          <cell r="AU9305">
            <v>100.619</v>
          </cell>
          <cell r="AV9305">
            <v>99.819000000000003</v>
          </cell>
          <cell r="AW9305">
            <v>100.13</v>
          </cell>
          <cell r="AX9305">
            <v>100.49</v>
          </cell>
          <cell r="AY9305">
            <v>100.49</v>
          </cell>
          <cell r="AZ9305">
            <v>100.49</v>
          </cell>
          <cell r="BA9305">
            <v>100.35599999999999</v>
          </cell>
          <cell r="BB9305">
            <v>99.900999999999996</v>
          </cell>
          <cell r="BC9305">
            <v>99.823999999999998</v>
          </cell>
          <cell r="BD9305">
            <v>99.852000000000004</v>
          </cell>
          <cell r="BE9305">
            <v>99.852000000000004</v>
          </cell>
          <cell r="BF9305">
            <v>99.852000000000004</v>
          </cell>
          <cell r="BG9305">
            <v>100.357</v>
          </cell>
          <cell r="BH9305">
            <v>101.041</v>
          </cell>
          <cell r="BI9305">
            <v>101.041</v>
          </cell>
          <cell r="BJ9305">
            <v>101.354</v>
          </cell>
          <cell r="BK9305">
            <v>101.354</v>
          </cell>
          <cell r="BL9305">
            <v>101.354</v>
          </cell>
          <cell r="BM9305">
            <v>101.248</v>
          </cell>
          <cell r="BN9305">
            <v>99.933999999999997</v>
          </cell>
          <cell r="BO9305">
            <v>99.933999999999997</v>
          </cell>
          <cell r="BP9305">
            <v>99.933999999999997</v>
          </cell>
          <cell r="BQ9305">
            <v>99.933999999999997</v>
          </cell>
          <cell r="BR9305">
            <v>99.933999999999997</v>
          </cell>
          <cell r="BS9305">
            <v>99.807000000000002</v>
          </cell>
          <cell r="BT9305">
            <v>99.031999999999996</v>
          </cell>
          <cell r="BU9305">
            <v>99.031999999999996</v>
          </cell>
          <cell r="BV9305">
            <v>99.013000000000005</v>
          </cell>
          <cell r="BW9305">
            <v>99.013000000000005</v>
          </cell>
          <cell r="BX9305">
            <v>99.013000000000005</v>
          </cell>
          <cell r="BY9305">
            <v>99.013000000000005</v>
          </cell>
          <cell r="BZ9305">
            <v>98.986999999999995</v>
          </cell>
          <cell r="CA9305">
            <v>99.049000000000007</v>
          </cell>
        </row>
        <row r="9306">
          <cell r="B9306" t="str">
            <v>Siemsen</v>
          </cell>
          <cell r="C9306" t="str">
            <v>Alexandra</v>
          </cell>
          <cell r="D9306" t="str">
            <v>MinigolfCard</v>
          </cell>
          <cell r="BZ9306" t="str">
            <v/>
          </cell>
          <cell r="CA9306" t="str">
            <v/>
          </cell>
        </row>
        <row r="9307">
          <cell r="B9307" t="str">
            <v>Sienknecht</v>
          </cell>
          <cell r="C9307" t="str">
            <v>Jörg</v>
          </cell>
          <cell r="D9307" t="str">
            <v>Bahnengolfclub Schweinfurt</v>
          </cell>
          <cell r="BS9307">
            <v>108.05200000000001</v>
          </cell>
          <cell r="BT9307">
            <v>105.824</v>
          </cell>
          <cell r="BU9307">
            <v>105.80800000000001</v>
          </cell>
          <cell r="BV9307">
            <v>105.313</v>
          </cell>
          <cell r="BW9307">
            <v>105.313</v>
          </cell>
          <cell r="BX9307">
            <v>105.313</v>
          </cell>
          <cell r="BY9307">
            <v>105.313</v>
          </cell>
          <cell r="BZ9307">
            <v>105.313</v>
          </cell>
          <cell r="CA9307">
            <v>105.163</v>
          </cell>
        </row>
        <row r="9308">
          <cell r="B9308" t="str">
            <v>Siepelt</v>
          </cell>
          <cell r="C9308" t="str">
            <v>Julia</v>
          </cell>
          <cell r="D9308" t="str">
            <v>BGSC "Stettiner Haff"</v>
          </cell>
          <cell r="G9308">
            <v>119.89700000000001</v>
          </cell>
          <cell r="H9308">
            <v>119.89700000000001</v>
          </cell>
          <cell r="I9308">
            <v>119.89700000000001</v>
          </cell>
          <cell r="J9308">
            <v>119.89700000000001</v>
          </cell>
          <cell r="K9308">
            <v>119.89700000000001</v>
          </cell>
          <cell r="L9308">
            <v>114.65300000000001</v>
          </cell>
          <cell r="M9308">
            <v>114.65300000000001</v>
          </cell>
          <cell r="N9308">
            <v>114.65300000000001</v>
          </cell>
          <cell r="O9308">
            <v>114.65300000000001</v>
          </cell>
          <cell r="P9308">
            <v>114.65300000000001</v>
          </cell>
          <cell r="Q9308">
            <v>114.65300000000001</v>
          </cell>
          <cell r="BZ9308" t="str">
            <v/>
          </cell>
          <cell r="CA9308" t="str">
            <v/>
          </cell>
        </row>
        <row r="9309">
          <cell r="B9309" t="str">
            <v>Sierakowski</v>
          </cell>
          <cell r="C9309" t="str">
            <v>Bernd</v>
          </cell>
          <cell r="D9309" t="str">
            <v>1. Mini-Golfsport-Club Kassel-Vellmar 1964</v>
          </cell>
          <cell r="G9309">
            <v>110.20099999999999</v>
          </cell>
          <cell r="H9309">
            <v>107.923</v>
          </cell>
          <cell r="I9309">
            <v>107.923</v>
          </cell>
          <cell r="J9309">
            <v>107.46299999999999</v>
          </cell>
          <cell r="K9309">
            <v>107.104</v>
          </cell>
          <cell r="L9309">
            <v>107.193</v>
          </cell>
          <cell r="M9309">
            <v>107.193</v>
          </cell>
          <cell r="N9309">
            <v>106.56699999999999</v>
          </cell>
          <cell r="O9309">
            <v>106.56699999999999</v>
          </cell>
          <cell r="P9309">
            <v>106.38</v>
          </cell>
          <cell r="Q9309">
            <v>106.622</v>
          </cell>
          <cell r="R9309">
            <v>106.075</v>
          </cell>
          <cell r="S9309">
            <v>106.37</v>
          </cell>
          <cell r="T9309">
            <v>105.929</v>
          </cell>
          <cell r="U9309">
            <v>105.929</v>
          </cell>
          <cell r="V9309">
            <v>105.97199999999999</v>
          </cell>
          <cell r="W9309">
            <v>105.874</v>
          </cell>
          <cell r="X9309">
            <v>105.726</v>
          </cell>
          <cell r="Y9309">
            <v>104.815</v>
          </cell>
          <cell r="Z9309">
            <v>105.51900000000001</v>
          </cell>
          <cell r="AA9309">
            <v>105.51900000000001</v>
          </cell>
          <cell r="AB9309">
            <v>105.383</v>
          </cell>
          <cell r="AC9309">
            <v>105.309</v>
          </cell>
          <cell r="AD9309">
            <v>104.875</v>
          </cell>
          <cell r="AE9309">
            <v>104.67</v>
          </cell>
          <cell r="AF9309">
            <v>104.59</v>
          </cell>
          <cell r="AG9309">
            <v>104.59</v>
          </cell>
          <cell r="AH9309">
            <v>104.59</v>
          </cell>
          <cell r="AI9309">
            <v>104.164</v>
          </cell>
          <cell r="AJ9309">
            <v>103.938</v>
          </cell>
          <cell r="AK9309">
            <v>104.08799999999999</v>
          </cell>
          <cell r="AL9309">
            <v>103.941</v>
          </cell>
          <cell r="AM9309">
            <v>103.941</v>
          </cell>
          <cell r="AN9309">
            <v>103.941</v>
          </cell>
          <cell r="AO9309">
            <v>103.96299999999999</v>
          </cell>
          <cell r="AP9309">
            <v>104.535</v>
          </cell>
          <cell r="AQ9309">
            <v>104.535</v>
          </cell>
          <cell r="AR9309">
            <v>105.896</v>
          </cell>
          <cell r="AS9309">
            <v>105.896</v>
          </cell>
          <cell r="AT9309">
            <v>105.896</v>
          </cell>
          <cell r="AU9309">
            <v>108.127</v>
          </cell>
          <cell r="BS9309">
            <v>109.51</v>
          </cell>
          <cell r="BT9309">
            <v>105.083</v>
          </cell>
          <cell r="BU9309">
            <v>105.083</v>
          </cell>
          <cell r="BV9309">
            <v>105.083</v>
          </cell>
          <cell r="BW9309">
            <v>105.083</v>
          </cell>
          <cell r="BX9309">
            <v>105.083</v>
          </cell>
          <cell r="BY9309">
            <v>105.083</v>
          </cell>
          <cell r="BZ9309">
            <v>105.083</v>
          </cell>
          <cell r="CA9309">
            <v>105.083</v>
          </cell>
        </row>
        <row r="9310">
          <cell r="B9310" t="str">
            <v>Sievers</v>
          </cell>
          <cell r="C9310" t="str">
            <v>Sandra</v>
          </cell>
          <cell r="D9310" t="str">
            <v>MinigolfCard</v>
          </cell>
          <cell r="BZ9310" t="str">
            <v/>
          </cell>
          <cell r="CA9310" t="str">
            <v/>
          </cell>
        </row>
        <row r="9311">
          <cell r="B9311" t="str">
            <v>Sievert</v>
          </cell>
          <cell r="C9311" t="str">
            <v>Martin</v>
          </cell>
          <cell r="D9311" t="str">
            <v>MinigolfCard</v>
          </cell>
          <cell r="BZ9311" t="str">
            <v/>
          </cell>
          <cell r="CA9311" t="str">
            <v/>
          </cell>
        </row>
        <row r="9312">
          <cell r="B9312" t="str">
            <v>Siewert</v>
          </cell>
          <cell r="C9312" t="str">
            <v>Annette</v>
          </cell>
          <cell r="D9312" t="str">
            <v>Minigolf-Club Kirchlengern</v>
          </cell>
          <cell r="BZ9312" t="str">
            <v/>
          </cell>
          <cell r="CA9312" t="str">
            <v/>
          </cell>
        </row>
        <row r="9313">
          <cell r="B9313" t="str">
            <v>Siewert</v>
          </cell>
          <cell r="C9313" t="str">
            <v>Eberhard</v>
          </cell>
          <cell r="D9313" t="str">
            <v>MSK Neheim-Hüsten</v>
          </cell>
          <cell r="G9313">
            <v>115.258</v>
          </cell>
          <cell r="H9313">
            <v>115.258</v>
          </cell>
          <cell r="I9313">
            <v>115.258</v>
          </cell>
          <cell r="J9313">
            <v>115.258</v>
          </cell>
          <cell r="K9313">
            <v>115.258</v>
          </cell>
          <cell r="BZ9313" t="str">
            <v/>
          </cell>
          <cell r="CA9313" t="str">
            <v/>
          </cell>
        </row>
        <row r="9314">
          <cell r="B9314" t="str">
            <v>Siewert</v>
          </cell>
          <cell r="C9314" t="str">
            <v>Hartmut</v>
          </cell>
          <cell r="D9314" t="str">
            <v>Minigolf-Club Kirchlengern</v>
          </cell>
          <cell r="Z9314">
            <v>123.947</v>
          </cell>
          <cell r="AA9314">
            <v>123.947</v>
          </cell>
          <cell r="AB9314">
            <v>123.947</v>
          </cell>
          <cell r="AC9314">
            <v>123.947</v>
          </cell>
          <cell r="AD9314">
            <v>123.947</v>
          </cell>
          <cell r="AE9314">
            <v>123.947</v>
          </cell>
          <cell r="BZ9314" t="str">
            <v/>
          </cell>
          <cell r="CA9314" t="str">
            <v/>
          </cell>
        </row>
        <row r="9315">
          <cell r="B9315" t="str">
            <v>Sigeti</v>
          </cell>
          <cell r="C9315" t="str">
            <v>Johann</v>
          </cell>
          <cell r="D9315" t="str">
            <v>TG Höchberg von 1862 Bahnengolf</v>
          </cell>
          <cell r="F9315">
            <v>102.26600000000001</v>
          </cell>
          <cell r="G9315">
            <v>106.322</v>
          </cell>
          <cell r="H9315">
            <v>106.283</v>
          </cell>
          <cell r="I9315">
            <v>106.283</v>
          </cell>
          <cell r="J9315">
            <v>106.283</v>
          </cell>
          <cell r="K9315">
            <v>106.726</v>
          </cell>
          <cell r="L9315">
            <v>106.601</v>
          </cell>
          <cell r="M9315">
            <v>106.379</v>
          </cell>
          <cell r="N9315">
            <v>106.038</v>
          </cell>
          <cell r="O9315">
            <v>106.038</v>
          </cell>
          <cell r="P9315">
            <v>106.038</v>
          </cell>
          <cell r="Q9315">
            <v>106.172</v>
          </cell>
          <cell r="R9315">
            <v>106.464</v>
          </cell>
          <cell r="S9315">
            <v>106.598</v>
          </cell>
          <cell r="T9315">
            <v>107.003</v>
          </cell>
          <cell r="U9315">
            <v>107.003</v>
          </cell>
          <cell r="V9315">
            <v>107.003</v>
          </cell>
          <cell r="W9315">
            <v>106.648</v>
          </cell>
          <cell r="X9315">
            <v>105.791</v>
          </cell>
          <cell r="Y9315">
            <v>105.622</v>
          </cell>
          <cell r="Z9315">
            <v>105.53100000000001</v>
          </cell>
          <cell r="AA9315">
            <v>105.53100000000001</v>
          </cell>
          <cell r="AB9315">
            <v>105.53100000000001</v>
          </cell>
          <cell r="AC9315">
            <v>105.673</v>
          </cell>
          <cell r="AD9315">
            <v>105.146</v>
          </cell>
          <cell r="AE9315">
            <v>104.652</v>
          </cell>
          <cell r="AF9315">
            <v>103.733</v>
          </cell>
          <cell r="AG9315">
            <v>103.733</v>
          </cell>
          <cell r="AH9315">
            <v>103.733</v>
          </cell>
          <cell r="AI9315">
            <v>103.51600000000001</v>
          </cell>
          <cell r="AJ9315">
            <v>103.48</v>
          </cell>
          <cell r="AK9315">
            <v>104.178</v>
          </cell>
          <cell r="AL9315">
            <v>104.854</v>
          </cell>
          <cell r="AM9315">
            <v>104.854</v>
          </cell>
          <cell r="AN9315">
            <v>104.854</v>
          </cell>
          <cell r="AO9315">
            <v>104.977</v>
          </cell>
          <cell r="AP9315">
            <v>104.41200000000001</v>
          </cell>
          <cell r="AQ9315">
            <v>104.54600000000001</v>
          </cell>
          <cell r="AR9315">
            <v>104.718</v>
          </cell>
          <cell r="AS9315">
            <v>104.718</v>
          </cell>
          <cell r="AT9315">
            <v>104.718</v>
          </cell>
          <cell r="AU9315">
            <v>104.958</v>
          </cell>
          <cell r="AV9315">
            <v>105.697</v>
          </cell>
          <cell r="AW9315">
            <v>107.25700000000001</v>
          </cell>
          <cell r="AX9315">
            <v>110.224</v>
          </cell>
          <cell r="AY9315">
            <v>110.224</v>
          </cell>
          <cell r="AZ9315">
            <v>110.224</v>
          </cell>
          <cell r="BZ9315" t="str">
            <v/>
          </cell>
          <cell r="CA9315" t="str">
            <v/>
          </cell>
        </row>
        <row r="9316">
          <cell r="B9316" t="str">
            <v>Siggemeier</v>
          </cell>
          <cell r="C9316" t="str">
            <v>Claudia</v>
          </cell>
          <cell r="D9316" t="str">
            <v>MinigolfCard</v>
          </cell>
          <cell r="BZ9316" t="str">
            <v/>
          </cell>
          <cell r="CA9316" t="str">
            <v/>
          </cell>
        </row>
        <row r="9317">
          <cell r="B9317" t="str">
            <v>Siggemeier</v>
          </cell>
          <cell r="C9317" t="str">
            <v>Claudia</v>
          </cell>
          <cell r="D9317" t="str">
            <v>MinigolfCard</v>
          </cell>
          <cell r="BZ9317" t="str">
            <v/>
          </cell>
          <cell r="CA9317" t="str">
            <v/>
          </cell>
        </row>
        <row r="9318">
          <cell r="B9318" t="str">
            <v>Silbermann</v>
          </cell>
          <cell r="C9318" t="str">
            <v>Sylke</v>
          </cell>
          <cell r="D9318" t="str">
            <v>MinigolfCard</v>
          </cell>
          <cell r="BZ9318" t="str">
            <v/>
          </cell>
          <cell r="CA9318" t="str">
            <v/>
          </cell>
        </row>
        <row r="9319">
          <cell r="B9319" t="str">
            <v>Silcher</v>
          </cell>
          <cell r="C9319" t="str">
            <v>Dirk</v>
          </cell>
          <cell r="D9319" t="str">
            <v>MGC Schwaikheim</v>
          </cell>
          <cell r="BZ9319" t="str">
            <v/>
          </cell>
          <cell r="CA9319" t="str">
            <v/>
          </cell>
        </row>
        <row r="9320">
          <cell r="B9320" t="str">
            <v>Silex</v>
          </cell>
          <cell r="C9320" t="str">
            <v>Andrea</v>
          </cell>
          <cell r="D9320" t="str">
            <v>VFB 21 Neugattersleben</v>
          </cell>
          <cell r="AD9320">
            <v>120.51</v>
          </cell>
          <cell r="AE9320">
            <v>120.51</v>
          </cell>
          <cell r="AF9320">
            <v>120.51</v>
          </cell>
          <cell r="AG9320">
            <v>120.51</v>
          </cell>
          <cell r="AH9320">
            <v>120.51</v>
          </cell>
          <cell r="AI9320">
            <v>117.681</v>
          </cell>
          <cell r="AJ9320">
            <v>118.27200000000001</v>
          </cell>
          <cell r="AK9320">
            <v>118.27200000000001</v>
          </cell>
          <cell r="AL9320">
            <v>115.96899999999999</v>
          </cell>
          <cell r="AM9320">
            <v>115.96899999999999</v>
          </cell>
          <cell r="AN9320">
            <v>115.96899999999999</v>
          </cell>
          <cell r="AO9320">
            <v>116.148</v>
          </cell>
          <cell r="AP9320">
            <v>113.97199999999999</v>
          </cell>
          <cell r="AQ9320">
            <v>113.97199999999999</v>
          </cell>
          <cell r="AR9320">
            <v>112.35299999999999</v>
          </cell>
          <cell r="AS9320">
            <v>112.35299999999999</v>
          </cell>
          <cell r="AT9320">
            <v>112.35299999999999</v>
          </cell>
          <cell r="AU9320">
            <v>113.199</v>
          </cell>
          <cell r="AV9320">
            <v>110.574</v>
          </cell>
          <cell r="AW9320">
            <v>112.111</v>
          </cell>
          <cell r="AX9320">
            <v>112.503</v>
          </cell>
          <cell r="AY9320">
            <v>112.035</v>
          </cell>
          <cell r="AZ9320">
            <v>112.035</v>
          </cell>
          <cell r="BA9320">
            <v>111.95</v>
          </cell>
          <cell r="BB9320">
            <v>112.172</v>
          </cell>
          <cell r="BC9320">
            <v>111.81</v>
          </cell>
          <cell r="BD9320">
            <v>110.94799999999999</v>
          </cell>
          <cell r="BE9320">
            <v>110.584</v>
          </cell>
          <cell r="BF9320">
            <v>110.584</v>
          </cell>
          <cell r="BG9320">
            <v>109.431</v>
          </cell>
          <cell r="BH9320">
            <v>109.041</v>
          </cell>
          <cell r="BI9320">
            <v>109.41500000000001</v>
          </cell>
          <cell r="BJ9320">
            <v>110.702</v>
          </cell>
          <cell r="BK9320">
            <v>111.319</v>
          </cell>
          <cell r="BL9320">
            <v>111.319</v>
          </cell>
          <cell r="BM9320">
            <v>111.669</v>
          </cell>
          <cell r="BN9320">
            <v>111.654</v>
          </cell>
          <cell r="BO9320">
            <v>112.187</v>
          </cell>
          <cell r="BP9320">
            <v>111.628</v>
          </cell>
          <cell r="BQ9320">
            <v>110.46299999999999</v>
          </cell>
          <cell r="BR9320">
            <v>110.46299999999999</v>
          </cell>
          <cell r="BS9320">
            <v>110.21299999999999</v>
          </cell>
          <cell r="BT9320">
            <v>109.38800000000001</v>
          </cell>
          <cell r="BU9320">
            <v>109.38800000000001</v>
          </cell>
          <cell r="BV9320">
            <v>102.756</v>
          </cell>
          <cell r="BW9320">
            <v>104.185</v>
          </cell>
          <cell r="BX9320">
            <v>104.185</v>
          </cell>
          <cell r="BY9320">
            <v>104.185</v>
          </cell>
          <cell r="BZ9320">
            <v>104.185</v>
          </cell>
          <cell r="CA9320">
            <v>106.33199999999999</v>
          </cell>
        </row>
        <row r="9321">
          <cell r="B9321" t="str">
            <v>Silex</v>
          </cell>
          <cell r="C9321" t="str">
            <v>Gerald</v>
          </cell>
          <cell r="D9321" t="str">
            <v>VFB 21 Neugattersleben</v>
          </cell>
          <cell r="Z9321">
            <v>120.637</v>
          </cell>
          <cell r="AA9321">
            <v>120.637</v>
          </cell>
          <cell r="AB9321">
            <v>120.637</v>
          </cell>
          <cell r="AC9321">
            <v>114.592</v>
          </cell>
          <cell r="AD9321">
            <v>114.242</v>
          </cell>
          <cell r="AE9321">
            <v>114.242</v>
          </cell>
          <cell r="AF9321">
            <v>112.72</v>
          </cell>
          <cell r="AG9321">
            <v>112.72</v>
          </cell>
          <cell r="AH9321">
            <v>112.72</v>
          </cell>
          <cell r="AI9321">
            <v>113.946</v>
          </cell>
          <cell r="AJ9321">
            <v>111.206</v>
          </cell>
          <cell r="AK9321">
            <v>111.206</v>
          </cell>
          <cell r="AL9321">
            <v>113.19199999999999</v>
          </cell>
          <cell r="AM9321">
            <v>113.19199999999999</v>
          </cell>
          <cell r="AN9321">
            <v>113.19199999999999</v>
          </cell>
          <cell r="AO9321">
            <v>112.38</v>
          </cell>
          <cell r="AP9321">
            <v>111.55</v>
          </cell>
          <cell r="AQ9321">
            <v>111.55</v>
          </cell>
          <cell r="AR9321">
            <v>110.211</v>
          </cell>
          <cell r="AS9321">
            <v>110.211</v>
          </cell>
          <cell r="AT9321">
            <v>110.211</v>
          </cell>
          <cell r="AU9321">
            <v>109.767</v>
          </cell>
          <cell r="AV9321">
            <v>108.16500000000001</v>
          </cell>
          <cell r="AW9321">
            <v>108.86499999999999</v>
          </cell>
          <cell r="AX9321">
            <v>108.39700000000001</v>
          </cell>
          <cell r="AY9321">
            <v>108.419</v>
          </cell>
          <cell r="AZ9321">
            <v>108.419</v>
          </cell>
          <cell r="BA9321">
            <v>108.715</v>
          </cell>
          <cell r="BB9321">
            <v>109.255</v>
          </cell>
          <cell r="BC9321">
            <v>109.164</v>
          </cell>
          <cell r="BD9321">
            <v>110.11499999999999</v>
          </cell>
          <cell r="BE9321">
            <v>110</v>
          </cell>
          <cell r="BF9321">
            <v>110</v>
          </cell>
          <cell r="BG9321">
            <v>109.86199999999999</v>
          </cell>
          <cell r="BH9321">
            <v>110.041</v>
          </cell>
          <cell r="BI9321">
            <v>109.965</v>
          </cell>
          <cell r="BJ9321">
            <v>109.352</v>
          </cell>
          <cell r="BK9321">
            <v>109.673</v>
          </cell>
          <cell r="BL9321">
            <v>109.673</v>
          </cell>
          <cell r="BM9321">
            <v>109.94</v>
          </cell>
          <cell r="BN9321">
            <v>109.128</v>
          </cell>
          <cell r="BO9321">
            <v>107.68899999999999</v>
          </cell>
          <cell r="BP9321">
            <v>107.38200000000001</v>
          </cell>
          <cell r="BQ9321">
            <v>107.19499999999999</v>
          </cell>
          <cell r="BR9321">
            <v>107.19499999999999</v>
          </cell>
          <cell r="BS9321">
            <v>107.494</v>
          </cell>
          <cell r="BT9321">
            <v>108.20699999999999</v>
          </cell>
          <cell r="BU9321">
            <v>110.611</v>
          </cell>
          <cell r="BV9321">
            <v>108.749</v>
          </cell>
          <cell r="BW9321">
            <v>111.185</v>
          </cell>
          <cell r="BX9321">
            <v>111.185</v>
          </cell>
          <cell r="BY9321">
            <v>111.185</v>
          </cell>
          <cell r="BZ9321">
            <v>109.18300000000001</v>
          </cell>
          <cell r="CA9321">
            <v>108.392</v>
          </cell>
        </row>
        <row r="9322">
          <cell r="B9322" t="str">
            <v>Simanek</v>
          </cell>
          <cell r="C9322" t="str">
            <v>Ferdinand</v>
          </cell>
          <cell r="D9322" t="str">
            <v>MinigolfCard</v>
          </cell>
          <cell r="BZ9322" t="str">
            <v/>
          </cell>
          <cell r="CA9322" t="str">
            <v/>
          </cell>
        </row>
        <row r="9323">
          <cell r="B9323" t="str">
            <v>Simanowski</v>
          </cell>
          <cell r="C9323" t="str">
            <v>Peter</v>
          </cell>
          <cell r="D9323" t="str">
            <v>VfM Berlin</v>
          </cell>
          <cell r="F9323">
            <v>102.357</v>
          </cell>
          <cell r="G9323">
            <v>104.21899999999999</v>
          </cell>
          <cell r="H9323">
            <v>104.572</v>
          </cell>
          <cell r="I9323">
            <v>104.572</v>
          </cell>
          <cell r="J9323">
            <v>104.572</v>
          </cell>
          <cell r="K9323">
            <v>104.313</v>
          </cell>
          <cell r="L9323">
            <v>104.851</v>
          </cell>
          <cell r="M9323">
            <v>104.50700000000001</v>
          </cell>
          <cell r="N9323">
            <v>104.599</v>
          </cell>
          <cell r="O9323">
            <v>104.599</v>
          </cell>
          <cell r="P9323">
            <v>104.599</v>
          </cell>
          <cell r="Q9323">
            <v>105.48099999999999</v>
          </cell>
          <cell r="R9323">
            <v>105.054</v>
          </cell>
          <cell r="S9323">
            <v>105.054</v>
          </cell>
          <cell r="T9323">
            <v>104.44799999999999</v>
          </cell>
          <cell r="U9323">
            <v>104.44799999999999</v>
          </cell>
          <cell r="V9323">
            <v>104.44799999999999</v>
          </cell>
          <cell r="W9323">
            <v>104.315</v>
          </cell>
          <cell r="X9323">
            <v>104.486</v>
          </cell>
          <cell r="Y9323">
            <v>104.624</v>
          </cell>
          <cell r="Z9323">
            <v>104.68600000000001</v>
          </cell>
          <cell r="AA9323">
            <v>104.68600000000001</v>
          </cell>
          <cell r="AB9323">
            <v>104.68600000000001</v>
          </cell>
          <cell r="AC9323">
            <v>104.548</v>
          </cell>
          <cell r="AD9323">
            <v>105.119</v>
          </cell>
          <cell r="AE9323">
            <v>105.20399999999999</v>
          </cell>
          <cell r="AF9323">
            <v>105.60899999999999</v>
          </cell>
          <cell r="AG9323">
            <v>105.60899999999999</v>
          </cell>
          <cell r="AH9323">
            <v>105.60899999999999</v>
          </cell>
          <cell r="AI9323">
            <v>105.494</v>
          </cell>
          <cell r="AJ9323">
            <v>104.90600000000001</v>
          </cell>
          <cell r="AK9323">
            <v>104.61499999999999</v>
          </cell>
          <cell r="AL9323">
            <v>105.76600000000001</v>
          </cell>
          <cell r="AM9323">
            <v>105.76600000000001</v>
          </cell>
          <cell r="AN9323">
            <v>105.76600000000001</v>
          </cell>
          <cell r="AO9323">
            <v>106.407</v>
          </cell>
          <cell r="AP9323">
            <v>107.92700000000001</v>
          </cell>
          <cell r="AQ9323">
            <v>109.405</v>
          </cell>
          <cell r="AR9323">
            <v>115.131</v>
          </cell>
          <cell r="AS9323">
            <v>115.131</v>
          </cell>
          <cell r="AT9323">
            <v>115.131</v>
          </cell>
          <cell r="AU9323">
            <v>109.042</v>
          </cell>
          <cell r="AV9323">
            <v>111.447</v>
          </cell>
          <cell r="AW9323">
            <v>110.214</v>
          </cell>
          <cell r="AX9323">
            <v>110.214</v>
          </cell>
          <cell r="AY9323">
            <v>110.214</v>
          </cell>
          <cell r="AZ9323">
            <v>110.214</v>
          </cell>
          <cell r="BZ9323" t="str">
            <v/>
          </cell>
          <cell r="CA9323" t="str">
            <v/>
          </cell>
        </row>
        <row r="9324">
          <cell r="B9324" t="str">
            <v>Simanowski</v>
          </cell>
          <cell r="C9324" t="str">
            <v>Petra</v>
          </cell>
          <cell r="D9324" t="str">
            <v>VfM Berlin</v>
          </cell>
          <cell r="F9324">
            <v>102.18</v>
          </cell>
          <cell r="G9324">
            <v>104.87</v>
          </cell>
          <cell r="H9324">
            <v>105.15900000000001</v>
          </cell>
          <cell r="I9324">
            <v>105.15900000000001</v>
          </cell>
          <cell r="J9324">
            <v>105.15900000000001</v>
          </cell>
          <cell r="K9324">
            <v>105.274</v>
          </cell>
          <cell r="L9324">
            <v>106.553</v>
          </cell>
          <cell r="M9324">
            <v>107.155</v>
          </cell>
          <cell r="N9324">
            <v>107.38800000000001</v>
          </cell>
          <cell r="O9324">
            <v>107.38800000000001</v>
          </cell>
          <cell r="P9324">
            <v>107.38800000000001</v>
          </cell>
          <cell r="Q9324">
            <v>105.586</v>
          </cell>
          <cell r="R9324">
            <v>104.67</v>
          </cell>
          <cell r="S9324">
            <v>104.22799999999999</v>
          </cell>
          <cell r="T9324">
            <v>103.375</v>
          </cell>
          <cell r="U9324">
            <v>103.375</v>
          </cell>
          <cell r="V9324">
            <v>103.375</v>
          </cell>
          <cell r="W9324">
            <v>103.117</v>
          </cell>
          <cell r="X9324">
            <v>102.515</v>
          </cell>
          <cell r="Y9324">
            <v>102.61499999999999</v>
          </cell>
          <cell r="Z9324">
            <v>102.15300000000001</v>
          </cell>
          <cell r="AA9324">
            <v>102.15300000000001</v>
          </cell>
          <cell r="AB9324">
            <v>102.15300000000001</v>
          </cell>
          <cell r="AC9324">
            <v>102.333</v>
          </cell>
          <cell r="AD9324">
            <v>102.578</v>
          </cell>
          <cell r="AE9324">
            <v>102.09099999999999</v>
          </cell>
          <cell r="AF9324">
            <v>102.64400000000001</v>
          </cell>
          <cell r="AG9324">
            <v>102.64400000000001</v>
          </cell>
          <cell r="AH9324">
            <v>102.64400000000001</v>
          </cell>
          <cell r="AI9324">
            <v>103.11499999999999</v>
          </cell>
          <cell r="AJ9324">
            <v>102.339</v>
          </cell>
          <cell r="AK9324">
            <v>102.511</v>
          </cell>
          <cell r="AL9324">
            <v>101.67400000000001</v>
          </cell>
          <cell r="AM9324">
            <v>101.67400000000001</v>
          </cell>
          <cell r="AN9324">
            <v>101.67400000000001</v>
          </cell>
          <cell r="AO9324">
            <v>101.67400000000001</v>
          </cell>
          <cell r="AP9324">
            <v>103.551</v>
          </cell>
          <cell r="AQ9324">
            <v>103.018</v>
          </cell>
          <cell r="AR9324">
            <v>103.556</v>
          </cell>
          <cell r="AS9324">
            <v>103.556</v>
          </cell>
          <cell r="AT9324">
            <v>103.556</v>
          </cell>
          <cell r="AU9324">
            <v>103.113</v>
          </cell>
          <cell r="AV9324">
            <v>102.65</v>
          </cell>
          <cell r="AW9324">
            <v>102.748</v>
          </cell>
          <cell r="AX9324">
            <v>102.748</v>
          </cell>
          <cell r="AY9324">
            <v>102.748</v>
          </cell>
          <cell r="AZ9324">
            <v>102.748</v>
          </cell>
          <cell r="BZ9324" t="str">
            <v/>
          </cell>
          <cell r="CA9324" t="str">
            <v/>
          </cell>
        </row>
        <row r="9325">
          <cell r="B9325" t="str">
            <v>Simm</v>
          </cell>
          <cell r="C9325" t="str">
            <v>Marco</v>
          </cell>
          <cell r="D9325" t="str">
            <v>MSC Bensheim-Auerbach</v>
          </cell>
          <cell r="H9325">
            <v>114.74299999999999</v>
          </cell>
          <cell r="I9325">
            <v>114.74299999999999</v>
          </cell>
          <cell r="J9325">
            <v>114.74299999999999</v>
          </cell>
          <cell r="K9325">
            <v>114.74299999999999</v>
          </cell>
          <cell r="L9325">
            <v>114.74299999999999</v>
          </cell>
          <cell r="M9325">
            <v>114.74299999999999</v>
          </cell>
          <cell r="N9325">
            <v>114.074</v>
          </cell>
          <cell r="O9325">
            <v>114.074</v>
          </cell>
          <cell r="P9325">
            <v>114.074</v>
          </cell>
          <cell r="Q9325">
            <v>114.074</v>
          </cell>
          <cell r="R9325">
            <v>111.46</v>
          </cell>
          <cell r="S9325">
            <v>111.46</v>
          </cell>
          <cell r="T9325">
            <v>114.265</v>
          </cell>
          <cell r="U9325">
            <v>114.265</v>
          </cell>
          <cell r="V9325">
            <v>114.265</v>
          </cell>
          <cell r="W9325">
            <v>114.265</v>
          </cell>
          <cell r="BZ9325" t="str">
            <v/>
          </cell>
          <cell r="CA9325" t="str">
            <v/>
          </cell>
        </row>
        <row r="9326">
          <cell r="B9326" t="str">
            <v>Simmchen</v>
          </cell>
          <cell r="C9326" t="str">
            <v>Henry</v>
          </cell>
          <cell r="D9326" t="str">
            <v>1. BGC Bad Füssing</v>
          </cell>
          <cell r="F9326">
            <v>102.438</v>
          </cell>
          <cell r="G9326">
            <v>104.376</v>
          </cell>
          <cell r="H9326">
            <v>105.015</v>
          </cell>
          <cell r="I9326">
            <v>105.015</v>
          </cell>
          <cell r="J9326">
            <v>105.015</v>
          </cell>
          <cell r="K9326">
            <v>104.867</v>
          </cell>
          <cell r="L9326">
            <v>105.57</v>
          </cell>
          <cell r="M9326">
            <v>105.348</v>
          </cell>
          <cell r="N9326">
            <v>105.348</v>
          </cell>
          <cell r="O9326">
            <v>105.348</v>
          </cell>
          <cell r="P9326">
            <v>105.348</v>
          </cell>
          <cell r="Q9326">
            <v>104.94</v>
          </cell>
          <cell r="R9326">
            <v>104.324</v>
          </cell>
          <cell r="S9326">
            <v>104.541</v>
          </cell>
          <cell r="T9326">
            <v>104.541</v>
          </cell>
          <cell r="U9326">
            <v>104.541</v>
          </cell>
          <cell r="V9326">
            <v>104.541</v>
          </cell>
          <cell r="W9326">
            <v>103.624</v>
          </cell>
          <cell r="X9326">
            <v>103.663</v>
          </cell>
          <cell r="Y9326">
            <v>105.694</v>
          </cell>
          <cell r="Z9326">
            <v>105.694</v>
          </cell>
          <cell r="AA9326">
            <v>105.694</v>
          </cell>
          <cell r="AB9326">
            <v>105.694</v>
          </cell>
          <cell r="AC9326">
            <v>108.07599999999999</v>
          </cell>
          <cell r="AD9326">
            <v>112.294</v>
          </cell>
          <cell r="AE9326">
            <v>112.294</v>
          </cell>
          <cell r="AF9326">
            <v>109.06100000000001</v>
          </cell>
          <cell r="AG9326">
            <v>109.06100000000001</v>
          </cell>
          <cell r="AH9326">
            <v>109.06100000000001</v>
          </cell>
          <cell r="AI9326">
            <v>110.65</v>
          </cell>
          <cell r="AJ9326">
            <v>105.075</v>
          </cell>
          <cell r="AK9326">
            <v>104.664</v>
          </cell>
          <cell r="AL9326">
            <v>102.791</v>
          </cell>
          <cell r="AM9326">
            <v>102.791</v>
          </cell>
          <cell r="AN9326">
            <v>102.791</v>
          </cell>
          <cell r="AO9326">
            <v>102.791</v>
          </cell>
          <cell r="AP9326">
            <v>101.76</v>
          </cell>
          <cell r="AQ9326">
            <v>101.76</v>
          </cell>
          <cell r="AR9326">
            <v>103.157</v>
          </cell>
          <cell r="AS9326">
            <v>103.157</v>
          </cell>
          <cell r="AT9326">
            <v>103.157</v>
          </cell>
          <cell r="AU9326">
            <v>103.157</v>
          </cell>
          <cell r="AV9326">
            <v>105.92</v>
          </cell>
          <cell r="AW9326">
            <v>105.84</v>
          </cell>
          <cell r="AX9326">
            <v>104.89700000000001</v>
          </cell>
          <cell r="AY9326">
            <v>104.89700000000001</v>
          </cell>
          <cell r="AZ9326">
            <v>104.89700000000001</v>
          </cell>
          <cell r="BA9326">
            <v>104.89700000000001</v>
          </cell>
          <cell r="BB9326">
            <v>103.435</v>
          </cell>
          <cell r="BC9326">
            <v>102.42100000000001</v>
          </cell>
          <cell r="BD9326">
            <v>102.18600000000001</v>
          </cell>
          <cell r="BE9326">
            <v>102.18600000000001</v>
          </cell>
          <cell r="BF9326">
            <v>102.18600000000001</v>
          </cell>
          <cell r="BG9326">
            <v>102.337</v>
          </cell>
          <cell r="BH9326">
            <v>102.30500000000001</v>
          </cell>
          <cell r="BI9326">
            <v>101.973</v>
          </cell>
          <cell r="BJ9326">
            <v>101.68899999999999</v>
          </cell>
          <cell r="BK9326">
            <v>101.68899999999999</v>
          </cell>
          <cell r="BL9326">
            <v>101.68899999999999</v>
          </cell>
          <cell r="BM9326">
            <v>101.258</v>
          </cell>
          <cell r="BN9326">
            <v>102.377</v>
          </cell>
          <cell r="BO9326">
            <v>101.607</v>
          </cell>
          <cell r="BP9326">
            <v>101.28</v>
          </cell>
          <cell r="BQ9326">
            <v>101.28</v>
          </cell>
          <cell r="BZ9326" t="str">
            <v/>
          </cell>
          <cell r="CA9326" t="str">
            <v/>
          </cell>
        </row>
        <row r="9327">
          <cell r="B9327" t="str">
            <v>Simmerock</v>
          </cell>
          <cell r="C9327" t="str">
            <v>Jasmine</v>
          </cell>
          <cell r="D9327" t="str">
            <v>Miniaturgolfclub Bad Soden-Salmünster</v>
          </cell>
          <cell r="AF9327">
            <v>118.489</v>
          </cell>
          <cell r="AG9327">
            <v>118.489</v>
          </cell>
          <cell r="AH9327">
            <v>118.489</v>
          </cell>
          <cell r="AI9327">
            <v>118.489</v>
          </cell>
          <cell r="AJ9327">
            <v>118.54900000000001</v>
          </cell>
          <cell r="AK9327">
            <v>118.54900000000001</v>
          </cell>
          <cell r="AL9327">
            <v>119.24299999999999</v>
          </cell>
          <cell r="AM9327">
            <v>119.24299999999999</v>
          </cell>
          <cell r="AN9327">
            <v>119.24299999999999</v>
          </cell>
          <cell r="AO9327">
            <v>118.983</v>
          </cell>
          <cell r="AP9327">
            <v>117.14100000000001</v>
          </cell>
          <cell r="AQ9327">
            <v>116.67</v>
          </cell>
          <cell r="AR9327">
            <v>116.82</v>
          </cell>
          <cell r="AS9327">
            <v>116.82</v>
          </cell>
          <cell r="AT9327">
            <v>116.82</v>
          </cell>
          <cell r="AU9327">
            <v>116.71299999999999</v>
          </cell>
          <cell r="AV9327">
            <v>115.949</v>
          </cell>
          <cell r="AW9327">
            <v>116.074</v>
          </cell>
          <cell r="AX9327">
            <v>114.29300000000001</v>
          </cell>
          <cell r="AY9327">
            <v>114.29300000000001</v>
          </cell>
          <cell r="AZ9327">
            <v>114.29300000000001</v>
          </cell>
          <cell r="BA9327">
            <v>113.167</v>
          </cell>
          <cell r="BB9327">
            <v>114.376</v>
          </cell>
          <cell r="BC9327">
            <v>113.965</v>
          </cell>
          <cell r="BD9327">
            <v>115.542</v>
          </cell>
          <cell r="BE9327">
            <v>115.542</v>
          </cell>
          <cell r="BF9327">
            <v>115.542</v>
          </cell>
          <cell r="BG9327">
            <v>114.76</v>
          </cell>
          <cell r="BH9327">
            <v>112.203</v>
          </cell>
          <cell r="BI9327">
            <v>109.38</v>
          </cell>
          <cell r="BJ9327">
            <v>108.343</v>
          </cell>
          <cell r="BK9327">
            <v>108.343</v>
          </cell>
          <cell r="BL9327">
            <v>108.343</v>
          </cell>
          <cell r="BM9327">
            <v>108.452</v>
          </cell>
          <cell r="BN9327">
            <v>107.209</v>
          </cell>
          <cell r="BO9327">
            <v>107.89700000000001</v>
          </cell>
          <cell r="BP9327">
            <v>108.756</v>
          </cell>
          <cell r="BQ9327">
            <v>109.196</v>
          </cell>
          <cell r="BR9327">
            <v>109.196</v>
          </cell>
          <cell r="BS9327">
            <v>108.712</v>
          </cell>
          <cell r="BT9327">
            <v>109.383</v>
          </cell>
          <cell r="BU9327">
            <v>108.56399999999999</v>
          </cell>
          <cell r="BV9327">
            <v>107.03700000000001</v>
          </cell>
          <cell r="BW9327">
            <v>107.03700000000001</v>
          </cell>
          <cell r="BX9327">
            <v>107.03700000000001</v>
          </cell>
          <cell r="BY9327">
            <v>107.03700000000001</v>
          </cell>
          <cell r="BZ9327">
            <v>107.03700000000001</v>
          </cell>
          <cell r="CA9327">
            <v>107.03700000000001</v>
          </cell>
        </row>
        <row r="9328">
          <cell r="B9328" t="str">
            <v>Simon</v>
          </cell>
          <cell r="C9328" t="str">
            <v>Bettina</v>
          </cell>
          <cell r="D9328" t="str">
            <v>MGC Biebertal</v>
          </cell>
          <cell r="BZ9328" t="str">
            <v/>
          </cell>
          <cell r="CA9328" t="str">
            <v/>
          </cell>
        </row>
        <row r="9329">
          <cell r="B9329" t="str">
            <v>Simon</v>
          </cell>
          <cell r="C9329" t="str">
            <v>Caroline</v>
          </cell>
          <cell r="D9329" t="str">
            <v>MinigolfCard</v>
          </cell>
          <cell r="BZ9329" t="str">
            <v/>
          </cell>
          <cell r="CA9329" t="str">
            <v/>
          </cell>
        </row>
        <row r="9330">
          <cell r="B9330" t="str">
            <v>Simon</v>
          </cell>
          <cell r="C9330" t="str">
            <v>Eberhard</v>
          </cell>
          <cell r="D9330" t="str">
            <v>Freizeit Club Bliesen</v>
          </cell>
          <cell r="H9330">
            <v>139.625</v>
          </cell>
          <cell r="I9330">
            <v>139.625</v>
          </cell>
          <cell r="J9330">
            <v>139.625</v>
          </cell>
          <cell r="K9330">
            <v>139.625</v>
          </cell>
          <cell r="L9330">
            <v>139.625</v>
          </cell>
          <cell r="M9330">
            <v>139.625</v>
          </cell>
          <cell r="BZ9330" t="str">
            <v/>
          </cell>
          <cell r="CA9330" t="str">
            <v/>
          </cell>
        </row>
        <row r="9331">
          <cell r="B9331" t="str">
            <v>Simon</v>
          </cell>
          <cell r="C9331" t="str">
            <v>Holger</v>
          </cell>
          <cell r="D9331" t="str">
            <v>MinigolfCard</v>
          </cell>
          <cell r="BZ9331" t="str">
            <v/>
          </cell>
          <cell r="CA9331" t="str">
            <v/>
          </cell>
        </row>
        <row r="9332">
          <cell r="B9332" t="str">
            <v>Simon</v>
          </cell>
          <cell r="C9332" t="str">
            <v>Max</v>
          </cell>
          <cell r="D9332" t="str">
            <v>MinigolfCard</v>
          </cell>
          <cell r="BZ9332" t="str">
            <v/>
          </cell>
          <cell r="CA9332" t="str">
            <v/>
          </cell>
        </row>
        <row r="9333">
          <cell r="B9333" t="str">
            <v>Simon</v>
          </cell>
          <cell r="C9333" t="str">
            <v>Renate</v>
          </cell>
          <cell r="D9333" t="str">
            <v>SV Olympia 92 Braunschweig</v>
          </cell>
          <cell r="BZ9333" t="str">
            <v/>
          </cell>
          <cell r="CA9333" t="str">
            <v/>
          </cell>
        </row>
        <row r="9334">
          <cell r="B9334" t="str">
            <v>Simon</v>
          </cell>
          <cell r="C9334" t="str">
            <v>Sandra</v>
          </cell>
          <cell r="D9334" t="str">
            <v>MinigolfCard</v>
          </cell>
          <cell r="BZ9334" t="str">
            <v/>
          </cell>
          <cell r="CA9334" t="str">
            <v/>
          </cell>
        </row>
        <row r="9335">
          <cell r="B9335" t="str">
            <v>Simon</v>
          </cell>
          <cell r="C9335" t="str">
            <v>Waltraud</v>
          </cell>
          <cell r="D9335" t="str">
            <v>MS Offenburg</v>
          </cell>
          <cell r="M9335">
            <v>115.926</v>
          </cell>
          <cell r="N9335">
            <v>115.926</v>
          </cell>
          <cell r="O9335">
            <v>115.926</v>
          </cell>
          <cell r="P9335">
            <v>115.926</v>
          </cell>
          <cell r="Q9335">
            <v>115.926</v>
          </cell>
          <cell r="R9335">
            <v>115.926</v>
          </cell>
          <cell r="S9335">
            <v>116.755</v>
          </cell>
          <cell r="T9335">
            <v>116.755</v>
          </cell>
          <cell r="U9335">
            <v>116.755</v>
          </cell>
          <cell r="V9335">
            <v>116.755</v>
          </cell>
          <cell r="W9335">
            <v>116.755</v>
          </cell>
          <cell r="X9335">
            <v>116.755</v>
          </cell>
          <cell r="Y9335">
            <v>122.23399999999999</v>
          </cell>
          <cell r="Z9335">
            <v>122.23399999999999</v>
          </cell>
          <cell r="AA9335">
            <v>122.23399999999999</v>
          </cell>
          <cell r="AB9335">
            <v>122.23399999999999</v>
          </cell>
          <cell r="AC9335">
            <v>122.23399999999999</v>
          </cell>
          <cell r="AD9335">
            <v>122.23399999999999</v>
          </cell>
          <cell r="AE9335">
            <v>118.119</v>
          </cell>
          <cell r="AF9335">
            <v>118.119</v>
          </cell>
          <cell r="AG9335">
            <v>118.119</v>
          </cell>
          <cell r="AH9335">
            <v>118.119</v>
          </cell>
          <cell r="AI9335">
            <v>118.119</v>
          </cell>
          <cell r="AJ9335">
            <v>118.119</v>
          </cell>
          <cell r="AK9335">
            <v>119.07299999999999</v>
          </cell>
          <cell r="AL9335">
            <v>119.07299999999999</v>
          </cell>
          <cell r="AM9335">
            <v>119.07299999999999</v>
          </cell>
          <cell r="AN9335">
            <v>119.07299999999999</v>
          </cell>
          <cell r="AO9335">
            <v>119.07299999999999</v>
          </cell>
          <cell r="AP9335">
            <v>119.07299999999999</v>
          </cell>
          <cell r="BZ9335" t="str">
            <v/>
          </cell>
          <cell r="CA9335" t="str">
            <v/>
          </cell>
        </row>
        <row r="9336">
          <cell r="B9336" t="str">
            <v>Simons</v>
          </cell>
          <cell r="C9336" t="str">
            <v>Frank</v>
          </cell>
          <cell r="D9336" t="str">
            <v>Kölner Miniatur Golf Club</v>
          </cell>
          <cell r="G9336">
            <v>106.443</v>
          </cell>
          <cell r="H9336">
            <v>105.992</v>
          </cell>
          <cell r="I9336">
            <v>105.992</v>
          </cell>
          <cell r="J9336">
            <v>105.992</v>
          </cell>
          <cell r="K9336">
            <v>105.419</v>
          </cell>
          <cell r="L9336">
            <v>104.83499999999999</v>
          </cell>
          <cell r="M9336">
            <v>104.611</v>
          </cell>
          <cell r="N9336">
            <v>103.899</v>
          </cell>
          <cell r="O9336">
            <v>103.899</v>
          </cell>
          <cell r="P9336">
            <v>103.899</v>
          </cell>
          <cell r="Q9336">
            <v>103.605</v>
          </cell>
          <cell r="R9336">
            <v>104.24299999999999</v>
          </cell>
          <cell r="S9336">
            <v>104.24299999999999</v>
          </cell>
          <cell r="T9336">
            <v>104.509</v>
          </cell>
          <cell r="U9336">
            <v>104.509</v>
          </cell>
          <cell r="V9336">
            <v>104.509</v>
          </cell>
          <cell r="W9336">
            <v>104.011</v>
          </cell>
          <cell r="X9336">
            <v>103.791</v>
          </cell>
          <cell r="Y9336">
            <v>103.791</v>
          </cell>
          <cell r="Z9336">
            <v>103.31</v>
          </cell>
          <cell r="AA9336">
            <v>103.31</v>
          </cell>
          <cell r="AB9336">
            <v>103.31</v>
          </cell>
          <cell r="AC9336">
            <v>102.352</v>
          </cell>
          <cell r="AD9336">
            <v>101.748</v>
          </cell>
          <cell r="AE9336">
            <v>101.748</v>
          </cell>
          <cell r="AF9336">
            <v>101.74299999999999</v>
          </cell>
          <cell r="AG9336">
            <v>101.74299999999999</v>
          </cell>
          <cell r="AH9336">
            <v>101.74299999999999</v>
          </cell>
          <cell r="AI9336">
            <v>101.717</v>
          </cell>
          <cell r="AJ9336">
            <v>102.727</v>
          </cell>
          <cell r="AK9336">
            <v>102.727</v>
          </cell>
          <cell r="AL9336">
            <v>102.486</v>
          </cell>
          <cell r="AM9336">
            <v>103.18</v>
          </cell>
          <cell r="AN9336">
            <v>103.18</v>
          </cell>
          <cell r="AO9336">
            <v>103.96899999999999</v>
          </cell>
          <cell r="AP9336">
            <v>103.699</v>
          </cell>
          <cell r="AQ9336">
            <v>103.741</v>
          </cell>
          <cell r="AR9336">
            <v>102.69799999999999</v>
          </cell>
          <cell r="AS9336">
            <v>102.69799999999999</v>
          </cell>
          <cell r="AT9336">
            <v>102.69799999999999</v>
          </cell>
          <cell r="AU9336">
            <v>104.121</v>
          </cell>
          <cell r="AV9336">
            <v>106.134</v>
          </cell>
          <cell r="AW9336">
            <v>103.215</v>
          </cell>
          <cell r="AX9336">
            <v>103.545</v>
          </cell>
          <cell r="AY9336">
            <v>103.545</v>
          </cell>
          <cell r="AZ9336">
            <v>103.545</v>
          </cell>
          <cell r="BA9336">
            <v>103.262</v>
          </cell>
          <cell r="BB9336">
            <v>105.876</v>
          </cell>
          <cell r="BC9336">
            <v>105.876</v>
          </cell>
          <cell r="BD9336">
            <v>106.896</v>
          </cell>
          <cell r="BE9336">
            <v>104.886</v>
          </cell>
          <cell r="BF9336">
            <v>104.886</v>
          </cell>
          <cell r="BG9336">
            <v>107.501</v>
          </cell>
          <cell r="BI9336">
            <v>101.077</v>
          </cell>
          <cell r="BJ9336">
            <v>101.077</v>
          </cell>
          <cell r="BK9336">
            <v>101.077</v>
          </cell>
          <cell r="BL9336">
            <v>101.077</v>
          </cell>
          <cell r="BM9336">
            <v>101.077</v>
          </cell>
          <cell r="BN9336">
            <v>102.744</v>
          </cell>
          <cell r="BO9336">
            <v>106.077</v>
          </cell>
          <cell r="BP9336">
            <v>106.077</v>
          </cell>
          <cell r="BQ9336">
            <v>106.077</v>
          </cell>
          <cell r="BR9336">
            <v>106.077</v>
          </cell>
          <cell r="BS9336">
            <v>103.78700000000001</v>
          </cell>
          <cell r="BT9336">
            <v>104.083</v>
          </cell>
          <cell r="BU9336">
            <v>104.083</v>
          </cell>
          <cell r="BV9336">
            <v>104.083</v>
          </cell>
          <cell r="BW9336">
            <v>104.083</v>
          </cell>
          <cell r="BX9336">
            <v>104.083</v>
          </cell>
          <cell r="BY9336">
            <v>104.083</v>
          </cell>
          <cell r="BZ9336">
            <v>104.083</v>
          </cell>
          <cell r="CA9336">
            <v>101.23</v>
          </cell>
        </row>
        <row r="9337">
          <cell r="B9337" t="str">
            <v>Sindorf</v>
          </cell>
          <cell r="C9337" t="str">
            <v>Dirk</v>
          </cell>
          <cell r="D9337" t="str">
            <v>1. Minigolf-Club Rheinhausen</v>
          </cell>
          <cell r="G9337">
            <v>113.649</v>
          </cell>
          <cell r="H9337">
            <v>111.598</v>
          </cell>
          <cell r="I9337">
            <v>111.598</v>
          </cell>
          <cell r="J9337">
            <v>111.598</v>
          </cell>
          <cell r="K9337">
            <v>111.598</v>
          </cell>
          <cell r="L9337">
            <v>115.502</v>
          </cell>
          <cell r="M9337">
            <v>115.502</v>
          </cell>
          <cell r="N9337">
            <v>110.911</v>
          </cell>
          <cell r="O9337">
            <v>110.911</v>
          </cell>
          <cell r="P9337">
            <v>110.911</v>
          </cell>
          <cell r="Q9337">
            <v>108.863</v>
          </cell>
          <cell r="R9337">
            <v>108.863</v>
          </cell>
          <cell r="S9337">
            <v>108.863</v>
          </cell>
          <cell r="T9337">
            <v>111.977</v>
          </cell>
          <cell r="U9337">
            <v>111.977</v>
          </cell>
          <cell r="V9337">
            <v>111.977</v>
          </cell>
          <cell r="AF9337">
            <v>114.919</v>
          </cell>
          <cell r="AG9337">
            <v>114.919</v>
          </cell>
          <cell r="AH9337">
            <v>114.919</v>
          </cell>
          <cell r="AI9337">
            <v>114.919</v>
          </cell>
          <cell r="AJ9337">
            <v>114.919</v>
          </cell>
          <cell r="AK9337">
            <v>114.919</v>
          </cell>
          <cell r="BN9337">
            <v>119.16</v>
          </cell>
          <cell r="BO9337">
            <v>119.16</v>
          </cell>
          <cell r="BP9337">
            <v>119.16</v>
          </cell>
          <cell r="BQ9337">
            <v>119.16</v>
          </cell>
          <cell r="BR9337">
            <v>119.16</v>
          </cell>
          <cell r="BS9337">
            <v>119.16</v>
          </cell>
          <cell r="BZ9337" t="str">
            <v/>
          </cell>
          <cell r="CA9337">
            <v>117.011</v>
          </cell>
        </row>
        <row r="9338">
          <cell r="B9338" t="str">
            <v>Singerhoff</v>
          </cell>
          <cell r="C9338" t="str">
            <v>Dennis</v>
          </cell>
          <cell r="D9338" t="str">
            <v>SSC Halver</v>
          </cell>
          <cell r="G9338">
            <v>111.456</v>
          </cell>
          <cell r="H9338">
            <v>111.456</v>
          </cell>
          <cell r="I9338">
            <v>111.456</v>
          </cell>
          <cell r="J9338">
            <v>111.624</v>
          </cell>
          <cell r="K9338">
            <v>108.92700000000001</v>
          </cell>
          <cell r="L9338">
            <v>108.92700000000001</v>
          </cell>
          <cell r="M9338">
            <v>108.92700000000001</v>
          </cell>
          <cell r="N9338">
            <v>108.92700000000001</v>
          </cell>
          <cell r="O9338">
            <v>108.92700000000001</v>
          </cell>
          <cell r="BZ9338" t="str">
            <v/>
          </cell>
          <cell r="CA9338" t="str">
            <v/>
          </cell>
        </row>
        <row r="9339">
          <cell r="B9339" t="str">
            <v>Sinzenich</v>
          </cell>
          <cell r="C9339" t="str">
            <v>Michael</v>
          </cell>
          <cell r="D9339" t="str">
            <v>Bahnen-Golf-Sport-Vereinigung Kerpen</v>
          </cell>
          <cell r="F9339">
            <v>101.63200000000001</v>
          </cell>
          <cell r="G9339">
            <v>104.538</v>
          </cell>
          <cell r="H9339">
            <v>104.35299999999999</v>
          </cell>
          <cell r="I9339">
            <v>104.161</v>
          </cell>
          <cell r="J9339">
            <v>104.128</v>
          </cell>
          <cell r="K9339">
            <v>104.255</v>
          </cell>
          <cell r="L9339">
            <v>104.3</v>
          </cell>
          <cell r="M9339">
            <v>104.65900000000001</v>
          </cell>
          <cell r="N9339">
            <v>104.622</v>
          </cell>
          <cell r="O9339">
            <v>104.246</v>
          </cell>
          <cell r="P9339">
            <v>104.336</v>
          </cell>
          <cell r="Q9339">
            <v>104.102</v>
          </cell>
          <cell r="R9339">
            <v>103.77800000000001</v>
          </cell>
          <cell r="S9339">
            <v>103.40900000000001</v>
          </cell>
          <cell r="T9339">
            <v>103.51900000000001</v>
          </cell>
          <cell r="U9339">
            <v>103.26600000000001</v>
          </cell>
          <cell r="V9339">
            <v>103.161</v>
          </cell>
          <cell r="W9339">
            <v>102.788</v>
          </cell>
          <cell r="X9339">
            <v>102.792</v>
          </cell>
          <cell r="Y9339">
            <v>102.648</v>
          </cell>
          <cell r="Z9339">
            <v>102.64</v>
          </cell>
          <cell r="AA9339">
            <v>103.033</v>
          </cell>
          <cell r="AB9339">
            <v>103.264</v>
          </cell>
          <cell r="AC9339">
            <v>103.47499999999999</v>
          </cell>
          <cell r="AD9339">
            <v>103.67100000000001</v>
          </cell>
          <cell r="AE9339">
            <v>103.589</v>
          </cell>
          <cell r="AF9339">
            <v>103.681</v>
          </cell>
          <cell r="AG9339">
            <v>103.495</v>
          </cell>
          <cell r="AH9339">
            <v>103.495</v>
          </cell>
          <cell r="AI9339">
            <v>103.32899999999999</v>
          </cell>
          <cell r="AJ9339">
            <v>103.496</v>
          </cell>
          <cell r="AK9339">
            <v>103.41</v>
          </cell>
          <cell r="AL9339">
            <v>103.048</v>
          </cell>
          <cell r="AM9339">
            <v>103.11499999999999</v>
          </cell>
          <cell r="AN9339">
            <v>102.86799999999999</v>
          </cell>
          <cell r="AO9339">
            <v>103.054</v>
          </cell>
          <cell r="AP9339">
            <v>102.956</v>
          </cell>
          <cell r="AQ9339">
            <v>103.127</v>
          </cell>
          <cell r="AR9339">
            <v>103.429</v>
          </cell>
          <cell r="AS9339">
            <v>103.29900000000001</v>
          </cell>
          <cell r="AT9339">
            <v>103.38800000000001</v>
          </cell>
          <cell r="AU9339">
            <v>103.423</v>
          </cell>
          <cell r="AV9339">
            <v>103.252</v>
          </cell>
          <cell r="AW9339">
            <v>103.01900000000001</v>
          </cell>
          <cell r="AX9339">
            <v>102.824</v>
          </cell>
          <cell r="AY9339">
            <v>102.85299999999999</v>
          </cell>
          <cell r="AZ9339">
            <v>102.94799999999999</v>
          </cell>
          <cell r="BA9339">
            <v>102.947</v>
          </cell>
          <cell r="BB9339">
            <v>102.874</v>
          </cell>
          <cell r="BC9339">
            <v>103.039</v>
          </cell>
          <cell r="BD9339">
            <v>102.89700000000001</v>
          </cell>
          <cell r="BE9339">
            <v>103.389</v>
          </cell>
          <cell r="BF9339">
            <v>103.291</v>
          </cell>
          <cell r="BG9339">
            <v>103.315</v>
          </cell>
          <cell r="BH9339">
            <v>103.446</v>
          </cell>
          <cell r="BI9339">
            <v>103.15</v>
          </cell>
          <cell r="BJ9339">
            <v>103.006</v>
          </cell>
          <cell r="BK9339">
            <v>102.69199999999999</v>
          </cell>
          <cell r="BL9339">
            <v>102.101</v>
          </cell>
          <cell r="BM9339">
            <v>101.721</v>
          </cell>
          <cell r="BN9339">
            <v>101.785</v>
          </cell>
          <cell r="BO9339">
            <v>101.592</v>
          </cell>
          <cell r="BP9339">
            <v>101.57899999999999</v>
          </cell>
          <cell r="BQ9339">
            <v>101.675</v>
          </cell>
          <cell r="BR9339">
            <v>102.64100000000001</v>
          </cell>
          <cell r="BS9339">
            <v>103.75</v>
          </cell>
          <cell r="BT9339">
            <v>103.518</v>
          </cell>
          <cell r="BU9339">
            <v>103.649</v>
          </cell>
          <cell r="BV9339">
            <v>103.295</v>
          </cell>
          <cell r="BW9339">
            <v>103.402</v>
          </cell>
          <cell r="BX9339">
            <v>103.402</v>
          </cell>
          <cell r="BY9339">
            <v>103.402</v>
          </cell>
          <cell r="BZ9339">
            <v>103.636</v>
          </cell>
          <cell r="CA9339">
            <v>103.86499999999999</v>
          </cell>
        </row>
        <row r="9340">
          <cell r="B9340" t="str">
            <v>Sinzenich</v>
          </cell>
          <cell r="C9340" t="str">
            <v>Renate</v>
          </cell>
          <cell r="D9340" t="str">
            <v>Bahnen-Golf-Sport-Vereinigung Kerpen</v>
          </cell>
          <cell r="G9340">
            <v>113.657</v>
          </cell>
          <cell r="H9340">
            <v>113.657</v>
          </cell>
          <cell r="I9340">
            <v>113.657</v>
          </cell>
          <cell r="J9340">
            <v>113.657</v>
          </cell>
          <cell r="K9340">
            <v>113.02</v>
          </cell>
          <cell r="L9340">
            <v>112.971</v>
          </cell>
          <cell r="M9340">
            <v>110.801</v>
          </cell>
          <cell r="N9340">
            <v>111.33799999999999</v>
          </cell>
          <cell r="O9340">
            <v>111.33799999999999</v>
          </cell>
          <cell r="P9340">
            <v>111.33799999999999</v>
          </cell>
          <cell r="Q9340">
            <v>110.125</v>
          </cell>
          <cell r="R9340">
            <v>111.551</v>
          </cell>
          <cell r="S9340">
            <v>111.33199999999999</v>
          </cell>
          <cell r="T9340">
            <v>109.81100000000001</v>
          </cell>
          <cell r="U9340">
            <v>109.81100000000001</v>
          </cell>
          <cell r="V9340">
            <v>109.81100000000001</v>
          </cell>
          <cell r="W9340">
            <v>111.062</v>
          </cell>
          <cell r="X9340">
            <v>110.093</v>
          </cell>
          <cell r="Y9340">
            <v>110.215</v>
          </cell>
          <cell r="Z9340">
            <v>110.316</v>
          </cell>
          <cell r="AA9340">
            <v>110.316</v>
          </cell>
          <cell r="AB9340">
            <v>110.316</v>
          </cell>
          <cell r="AC9340">
            <v>109.822</v>
          </cell>
          <cell r="AD9340">
            <v>108.614</v>
          </cell>
          <cell r="AE9340">
            <v>107.953</v>
          </cell>
          <cell r="AF9340">
            <v>107.352</v>
          </cell>
          <cell r="AG9340">
            <v>107.352</v>
          </cell>
          <cell r="AH9340">
            <v>107.352</v>
          </cell>
          <cell r="AI9340">
            <v>107.315</v>
          </cell>
          <cell r="AJ9340">
            <v>107.90300000000001</v>
          </cell>
          <cell r="AK9340">
            <v>107.155</v>
          </cell>
          <cell r="AL9340">
            <v>105.845</v>
          </cell>
          <cell r="AM9340">
            <v>106.607</v>
          </cell>
          <cell r="AN9340">
            <v>106.741</v>
          </cell>
          <cell r="AO9340">
            <v>106.741</v>
          </cell>
          <cell r="AP9340">
            <v>106.741</v>
          </cell>
          <cell r="AQ9340">
            <v>106.56399999999999</v>
          </cell>
          <cell r="AR9340">
            <v>106.419</v>
          </cell>
          <cell r="AS9340">
            <v>106.497</v>
          </cell>
          <cell r="AT9340">
            <v>106.62</v>
          </cell>
          <cell r="AU9340">
            <v>107.471</v>
          </cell>
          <cell r="AV9340">
            <v>107.254</v>
          </cell>
          <cell r="AW9340">
            <v>107.813</v>
          </cell>
          <cell r="AX9340">
            <v>107.813</v>
          </cell>
          <cell r="AY9340">
            <v>107.86</v>
          </cell>
          <cell r="AZ9340">
            <v>107.756</v>
          </cell>
          <cell r="BA9340">
            <v>107.587</v>
          </cell>
          <cell r="BB9340">
            <v>107.572</v>
          </cell>
          <cell r="BC9340">
            <v>109.735</v>
          </cell>
          <cell r="BD9340">
            <v>109.735</v>
          </cell>
          <cell r="BE9340">
            <v>107.235</v>
          </cell>
          <cell r="BF9340">
            <v>107.235</v>
          </cell>
          <cell r="BG9340">
            <v>108.658</v>
          </cell>
          <cell r="BH9340">
            <v>108.36</v>
          </cell>
          <cell r="BI9340">
            <v>107.75</v>
          </cell>
          <cell r="BJ9340">
            <v>107.75</v>
          </cell>
          <cell r="BK9340">
            <v>107.75</v>
          </cell>
          <cell r="BL9340">
            <v>107.75</v>
          </cell>
          <cell r="BM9340">
            <v>106.982</v>
          </cell>
          <cell r="BN9340">
            <v>108.408</v>
          </cell>
          <cell r="BO9340">
            <v>107.15900000000001</v>
          </cell>
          <cell r="BP9340">
            <v>107.15900000000001</v>
          </cell>
          <cell r="BQ9340">
            <v>107.15900000000001</v>
          </cell>
          <cell r="BR9340">
            <v>107.15900000000001</v>
          </cell>
          <cell r="BS9340">
            <v>107.15900000000001</v>
          </cell>
          <cell r="BT9340">
            <v>107.15900000000001</v>
          </cell>
          <cell r="BZ9340" t="str">
            <v/>
          </cell>
          <cell r="CA9340">
            <v>108.48699999999999</v>
          </cell>
        </row>
        <row r="9341">
          <cell r="B9341" t="str">
            <v>Siol</v>
          </cell>
          <cell r="C9341" t="str">
            <v>Gerald</v>
          </cell>
          <cell r="D9341" t="str">
            <v>Sportclub Bad Münder Abteilung Bahnengolf</v>
          </cell>
          <cell r="F9341">
            <v>106.18899999999999</v>
          </cell>
          <cell r="G9341">
            <v>108.39700000000001</v>
          </cell>
          <cell r="H9341">
            <v>108.181</v>
          </cell>
          <cell r="I9341">
            <v>108.181</v>
          </cell>
          <cell r="J9341">
            <v>108.181</v>
          </cell>
          <cell r="K9341">
            <v>108.94199999999999</v>
          </cell>
          <cell r="L9341">
            <v>109.643</v>
          </cell>
          <cell r="M9341">
            <v>109.643</v>
          </cell>
          <cell r="N9341">
            <v>110.11199999999999</v>
          </cell>
          <cell r="O9341">
            <v>110.11199999999999</v>
          </cell>
          <cell r="P9341">
            <v>110.11199999999999</v>
          </cell>
          <cell r="Q9341">
            <v>109.881</v>
          </cell>
          <cell r="R9341">
            <v>109.55200000000001</v>
          </cell>
          <cell r="S9341">
            <v>109.55200000000001</v>
          </cell>
          <cell r="T9341">
            <v>109.958</v>
          </cell>
          <cell r="U9341">
            <v>109.958</v>
          </cell>
          <cell r="V9341">
            <v>109.958</v>
          </cell>
          <cell r="W9341">
            <v>108.676</v>
          </cell>
          <cell r="X9341">
            <v>106.937</v>
          </cell>
          <cell r="Y9341">
            <v>108.02500000000001</v>
          </cell>
          <cell r="Z9341">
            <v>108.02500000000001</v>
          </cell>
          <cell r="AA9341">
            <v>108.02500000000001</v>
          </cell>
          <cell r="AB9341">
            <v>108.02500000000001</v>
          </cell>
          <cell r="AC9341">
            <v>108.996</v>
          </cell>
          <cell r="AD9341">
            <v>109.60599999999999</v>
          </cell>
          <cell r="AE9341">
            <v>109.199</v>
          </cell>
          <cell r="AF9341">
            <v>109.664</v>
          </cell>
          <cell r="AG9341">
            <v>109.664</v>
          </cell>
          <cell r="AH9341">
            <v>109.664</v>
          </cell>
          <cell r="AI9341">
            <v>110.672</v>
          </cell>
          <cell r="AJ9341">
            <v>110.011</v>
          </cell>
          <cell r="AK9341">
            <v>110.011</v>
          </cell>
          <cell r="AL9341">
            <v>108.70699999999999</v>
          </cell>
          <cell r="AM9341">
            <v>108.70699999999999</v>
          </cell>
          <cell r="AN9341">
            <v>108.70699999999999</v>
          </cell>
          <cell r="AO9341">
            <v>108.021</v>
          </cell>
          <cell r="AP9341">
            <v>107.551</v>
          </cell>
          <cell r="AQ9341">
            <v>107.551</v>
          </cell>
          <cell r="AR9341">
            <v>106.928</v>
          </cell>
          <cell r="AS9341">
            <v>106.928</v>
          </cell>
          <cell r="AT9341">
            <v>106.928</v>
          </cell>
          <cell r="AU9341">
            <v>109.506</v>
          </cell>
          <cell r="AV9341">
            <v>113.152</v>
          </cell>
          <cell r="AW9341">
            <v>110.943</v>
          </cell>
          <cell r="AX9341">
            <v>110.497</v>
          </cell>
          <cell r="AY9341">
            <v>110.497</v>
          </cell>
          <cell r="AZ9341">
            <v>110.497</v>
          </cell>
          <cell r="BA9341">
            <v>110.893</v>
          </cell>
          <cell r="BB9341">
            <v>109.185</v>
          </cell>
          <cell r="BC9341">
            <v>108.59699999999999</v>
          </cell>
          <cell r="BD9341">
            <v>110.72</v>
          </cell>
          <cell r="BE9341">
            <v>110.72</v>
          </cell>
          <cell r="BF9341">
            <v>110.72</v>
          </cell>
          <cell r="BG9341">
            <v>110.861</v>
          </cell>
          <cell r="BH9341">
            <v>109.152</v>
          </cell>
          <cell r="BI9341">
            <v>108.863</v>
          </cell>
          <cell r="BJ9341">
            <v>108.863</v>
          </cell>
          <cell r="BK9341">
            <v>108.863</v>
          </cell>
          <cell r="BL9341">
            <v>108.863</v>
          </cell>
          <cell r="BM9341">
            <v>110.21299999999999</v>
          </cell>
          <cell r="BN9341">
            <v>110.32899999999999</v>
          </cell>
          <cell r="BO9341">
            <v>110.32899999999999</v>
          </cell>
          <cell r="BP9341">
            <v>109.411</v>
          </cell>
          <cell r="BQ9341">
            <v>109.411</v>
          </cell>
          <cell r="BR9341">
            <v>109.411</v>
          </cell>
          <cell r="BS9341">
            <v>108.315</v>
          </cell>
          <cell r="BT9341">
            <v>108.337</v>
          </cell>
          <cell r="BU9341">
            <v>108.337</v>
          </cell>
          <cell r="BV9341">
            <v>108.63</v>
          </cell>
          <cell r="BW9341">
            <v>108.63</v>
          </cell>
          <cell r="BX9341">
            <v>108.63</v>
          </cell>
          <cell r="BY9341">
            <v>108.63</v>
          </cell>
          <cell r="BZ9341">
            <v>109.152</v>
          </cell>
          <cell r="CA9341">
            <v>108.7</v>
          </cell>
        </row>
        <row r="9342">
          <cell r="B9342" t="str">
            <v>Sippel</v>
          </cell>
          <cell r="C9342" t="str">
            <v>Christelle</v>
          </cell>
          <cell r="D9342" t="str">
            <v>Bahnengolf-Club Neutraubling</v>
          </cell>
          <cell r="BZ9342">
            <v>116.54300000000001</v>
          </cell>
          <cell r="CA9342">
            <v>109.854</v>
          </cell>
        </row>
        <row r="9343">
          <cell r="B9343" t="str">
            <v>Sistig</v>
          </cell>
          <cell r="C9343" t="str">
            <v>Helmut</v>
          </cell>
          <cell r="D9343" t="str">
            <v>MinigolfCard</v>
          </cell>
          <cell r="BZ9343" t="str">
            <v/>
          </cell>
          <cell r="CA9343" t="str">
            <v/>
          </cell>
        </row>
        <row r="9344">
          <cell r="B9344" t="str">
            <v>Sittly</v>
          </cell>
          <cell r="C9344" t="str">
            <v>Peter</v>
          </cell>
          <cell r="D9344" t="str">
            <v>MGF 77 Sickenhausen</v>
          </cell>
          <cell r="G9344">
            <v>109.726</v>
          </cell>
          <cell r="H9344">
            <v>110.111</v>
          </cell>
          <cell r="I9344">
            <v>110.111</v>
          </cell>
          <cell r="J9344">
            <v>110.111</v>
          </cell>
          <cell r="K9344">
            <v>109.544</v>
          </cell>
          <cell r="L9344">
            <v>110.18</v>
          </cell>
          <cell r="M9344">
            <v>110.18</v>
          </cell>
          <cell r="N9344">
            <v>112.871</v>
          </cell>
          <cell r="O9344">
            <v>112.871</v>
          </cell>
          <cell r="P9344">
            <v>112.871</v>
          </cell>
          <cell r="Q9344">
            <v>115.556</v>
          </cell>
          <cell r="BZ9344" t="str">
            <v/>
          </cell>
          <cell r="CA9344" t="str">
            <v/>
          </cell>
        </row>
        <row r="9345">
          <cell r="B9345" t="str">
            <v>Sitz</v>
          </cell>
          <cell r="C9345" t="str">
            <v>Florian</v>
          </cell>
          <cell r="D9345" t="str">
            <v>MGC Bad Feilnbach</v>
          </cell>
          <cell r="H9345">
            <v>112.898</v>
          </cell>
          <cell r="I9345">
            <v>112.898</v>
          </cell>
          <cell r="J9345">
            <v>112.898</v>
          </cell>
          <cell r="K9345">
            <v>112.898</v>
          </cell>
          <cell r="L9345">
            <v>112.898</v>
          </cell>
          <cell r="M9345">
            <v>112.898</v>
          </cell>
          <cell r="BZ9345" t="str">
            <v/>
          </cell>
          <cell r="CA9345" t="str">
            <v/>
          </cell>
        </row>
        <row r="9346">
          <cell r="B9346" t="str">
            <v>Skala</v>
          </cell>
          <cell r="C9346" t="str">
            <v>Michel</v>
          </cell>
          <cell r="D9346" t="str">
            <v>BGC Northeim</v>
          </cell>
          <cell r="BZ9346" t="str">
            <v/>
          </cell>
          <cell r="CA9346" t="str">
            <v/>
          </cell>
        </row>
        <row r="9347">
          <cell r="B9347" t="str">
            <v>Skarka</v>
          </cell>
          <cell r="C9347" t="str">
            <v>Reiner</v>
          </cell>
          <cell r="D9347" t="str">
            <v>BGC 90 Ottobrunn</v>
          </cell>
          <cell r="L9347">
            <v>124.88</v>
          </cell>
          <cell r="M9347">
            <v>124.88</v>
          </cell>
          <cell r="N9347">
            <v>126.43</v>
          </cell>
          <cell r="O9347">
            <v>126.43</v>
          </cell>
          <cell r="P9347">
            <v>126.43</v>
          </cell>
          <cell r="Q9347">
            <v>118.977</v>
          </cell>
          <cell r="R9347">
            <v>119.02500000000001</v>
          </cell>
          <cell r="S9347">
            <v>120.249</v>
          </cell>
          <cell r="T9347">
            <v>119.02500000000001</v>
          </cell>
          <cell r="U9347">
            <v>119.02500000000001</v>
          </cell>
          <cell r="V9347">
            <v>119.02500000000001</v>
          </cell>
          <cell r="W9347">
            <v>124.283</v>
          </cell>
          <cell r="X9347">
            <v>135.41900000000001</v>
          </cell>
          <cell r="Y9347">
            <v>127.764</v>
          </cell>
          <cell r="Z9347">
            <v>125.917</v>
          </cell>
          <cell r="AA9347">
            <v>125.917</v>
          </cell>
          <cell r="AB9347">
            <v>125.917</v>
          </cell>
          <cell r="AC9347">
            <v>123.27</v>
          </cell>
          <cell r="AD9347">
            <v>123.34099999999999</v>
          </cell>
          <cell r="AE9347">
            <v>119.57299999999999</v>
          </cell>
          <cell r="AF9347">
            <v>119.57299999999999</v>
          </cell>
          <cell r="AG9347">
            <v>119.57299999999999</v>
          </cell>
          <cell r="AH9347">
            <v>119.57299999999999</v>
          </cell>
          <cell r="AI9347">
            <v>122.199</v>
          </cell>
          <cell r="AJ9347">
            <v>127.167</v>
          </cell>
          <cell r="AK9347">
            <v>125.34</v>
          </cell>
          <cell r="AL9347">
            <v>123.883</v>
          </cell>
          <cell r="AM9347">
            <v>123.883</v>
          </cell>
          <cell r="AN9347">
            <v>123.883</v>
          </cell>
          <cell r="AO9347">
            <v>123.883</v>
          </cell>
          <cell r="AP9347">
            <v>123.883</v>
          </cell>
          <cell r="AQ9347">
            <v>126.964</v>
          </cell>
          <cell r="BZ9347" t="str">
            <v/>
          </cell>
          <cell r="CA9347" t="str">
            <v/>
          </cell>
        </row>
        <row r="9348">
          <cell r="B9348" t="str">
            <v>Skopec</v>
          </cell>
          <cell r="C9348" t="str">
            <v>Jerome</v>
          </cell>
          <cell r="D9348" t="str">
            <v>1. MGC Mannheim 1968</v>
          </cell>
          <cell r="G9348">
            <v>106.015</v>
          </cell>
          <cell r="H9348">
            <v>106.015</v>
          </cell>
          <cell r="I9348">
            <v>106.015</v>
          </cell>
          <cell r="J9348">
            <v>106.015</v>
          </cell>
          <cell r="K9348">
            <v>105</v>
          </cell>
          <cell r="L9348">
            <v>104.67</v>
          </cell>
          <cell r="M9348">
            <v>105.06699999999999</v>
          </cell>
          <cell r="N9348">
            <v>104.221</v>
          </cell>
          <cell r="O9348">
            <v>104.221</v>
          </cell>
          <cell r="P9348">
            <v>104.221</v>
          </cell>
          <cell r="Q9348">
            <v>104.241</v>
          </cell>
          <cell r="R9348">
            <v>108.069</v>
          </cell>
          <cell r="BZ9348" t="str">
            <v/>
          </cell>
          <cell r="CA9348" t="str">
            <v/>
          </cell>
        </row>
        <row r="9349">
          <cell r="B9349" t="str">
            <v>Skornia</v>
          </cell>
          <cell r="C9349" t="str">
            <v>Michaela</v>
          </cell>
          <cell r="D9349" t="str">
            <v>MinigolfCard</v>
          </cell>
          <cell r="BZ9349" t="str">
            <v/>
          </cell>
          <cell r="CA9349" t="str">
            <v/>
          </cell>
        </row>
        <row r="9350">
          <cell r="B9350" t="str">
            <v>Skowronek</v>
          </cell>
          <cell r="C9350" t="str">
            <v>Jürgen</v>
          </cell>
          <cell r="D9350" t="str">
            <v>MinigolfCard</v>
          </cell>
          <cell r="BZ9350" t="str">
            <v/>
          </cell>
          <cell r="CA9350" t="str">
            <v/>
          </cell>
        </row>
        <row r="9351">
          <cell r="B9351" t="str">
            <v>Skowronsky</v>
          </cell>
          <cell r="C9351" t="str">
            <v>Norbert</v>
          </cell>
          <cell r="D9351" t="str">
            <v>Minigolf-Club Bad Salzuflen</v>
          </cell>
          <cell r="BZ9351">
            <v>110.92100000000001</v>
          </cell>
          <cell r="CA9351">
            <v>112.121</v>
          </cell>
        </row>
        <row r="9352">
          <cell r="B9352" t="str">
            <v>Slania</v>
          </cell>
          <cell r="C9352" t="str">
            <v>Wolfgang</v>
          </cell>
          <cell r="D9352" t="str">
            <v>MinigolfCard</v>
          </cell>
          <cell r="BZ9352" t="str">
            <v/>
          </cell>
          <cell r="CA9352" t="str">
            <v/>
          </cell>
        </row>
        <row r="9353">
          <cell r="B9353" t="str">
            <v>Slomski</v>
          </cell>
          <cell r="C9353" t="str">
            <v>Gerd</v>
          </cell>
          <cell r="D9353" t="str">
            <v>1. BGC Wesseling 1975</v>
          </cell>
          <cell r="BZ9353" t="str">
            <v/>
          </cell>
          <cell r="CA9353" t="str">
            <v/>
          </cell>
        </row>
        <row r="9354">
          <cell r="B9354" t="str">
            <v>Slowig</v>
          </cell>
          <cell r="C9354" t="str">
            <v>Andreas</v>
          </cell>
          <cell r="D9354" t="str">
            <v>Bahnen-Golf-Club Kiel-West</v>
          </cell>
          <cell r="G9354">
            <v>108.98099999999999</v>
          </cell>
          <cell r="H9354">
            <v>108.80500000000001</v>
          </cell>
          <cell r="I9354">
            <v>108.80500000000001</v>
          </cell>
          <cell r="J9354">
            <v>108.80500000000001</v>
          </cell>
          <cell r="K9354">
            <v>108.583</v>
          </cell>
          <cell r="L9354">
            <v>110.059</v>
          </cell>
          <cell r="M9354">
            <v>110.059</v>
          </cell>
          <cell r="N9354">
            <v>110.991</v>
          </cell>
          <cell r="O9354">
            <v>110.991</v>
          </cell>
          <cell r="P9354">
            <v>110.991</v>
          </cell>
          <cell r="Q9354">
            <v>110.991</v>
          </cell>
          <cell r="R9354">
            <v>110.02200000000001</v>
          </cell>
          <cell r="S9354">
            <v>108.676</v>
          </cell>
          <cell r="T9354">
            <v>109.542</v>
          </cell>
          <cell r="U9354">
            <v>109.542</v>
          </cell>
          <cell r="V9354">
            <v>109.542</v>
          </cell>
          <cell r="W9354">
            <v>108.801</v>
          </cell>
          <cell r="X9354">
            <v>109.239</v>
          </cell>
          <cell r="Y9354">
            <v>109.9</v>
          </cell>
          <cell r="Z9354">
            <v>108.589</v>
          </cell>
          <cell r="AA9354">
            <v>108.589</v>
          </cell>
          <cell r="AB9354">
            <v>108.589</v>
          </cell>
          <cell r="AC9354">
            <v>108.111</v>
          </cell>
          <cell r="AD9354">
            <v>107.015</v>
          </cell>
          <cell r="AE9354">
            <v>107.123</v>
          </cell>
          <cell r="AF9354">
            <v>108.755</v>
          </cell>
          <cell r="AG9354">
            <v>109.506</v>
          </cell>
          <cell r="AJ9354">
            <v>110.122</v>
          </cell>
          <cell r="AK9354">
            <v>110.72499999999999</v>
          </cell>
          <cell r="AL9354">
            <v>110.44199999999999</v>
          </cell>
          <cell r="AM9354">
            <v>110.44199999999999</v>
          </cell>
          <cell r="AN9354">
            <v>110.44199999999999</v>
          </cell>
          <cell r="AO9354">
            <v>110.72199999999999</v>
          </cell>
          <cell r="AT9354">
            <v>108.211</v>
          </cell>
          <cell r="AU9354">
            <v>109.943</v>
          </cell>
          <cell r="AX9354">
            <v>104.65</v>
          </cell>
          <cell r="AY9354">
            <v>104.65</v>
          </cell>
          <cell r="AZ9354">
            <v>104.65</v>
          </cell>
          <cell r="BA9354">
            <v>103.63200000000001</v>
          </cell>
          <cell r="BB9354">
            <v>105.86799999999999</v>
          </cell>
          <cell r="BC9354">
            <v>105.72799999999999</v>
          </cell>
          <cell r="BD9354">
            <v>107.557</v>
          </cell>
          <cell r="BE9354">
            <v>107.557</v>
          </cell>
          <cell r="BF9354">
            <v>107.557</v>
          </cell>
          <cell r="BG9354">
            <v>107.824</v>
          </cell>
          <cell r="BH9354">
            <v>111.437</v>
          </cell>
          <cell r="BZ9354" t="str">
            <v/>
          </cell>
          <cell r="CA9354" t="str">
            <v/>
          </cell>
        </row>
        <row r="9355">
          <cell r="B9355" t="str">
            <v>Smatloch</v>
          </cell>
          <cell r="C9355" t="str">
            <v>Steven</v>
          </cell>
          <cell r="D9355" t="str">
            <v>MGS Hildesheim</v>
          </cell>
          <cell r="BZ9355" t="str">
            <v/>
          </cell>
          <cell r="CA9355" t="str">
            <v/>
          </cell>
        </row>
        <row r="9356">
          <cell r="B9356" t="str">
            <v>Smatloch</v>
          </cell>
          <cell r="C9356" t="str">
            <v>Thomas</v>
          </cell>
          <cell r="D9356" t="str">
            <v>MGS Hildesheim</v>
          </cell>
          <cell r="BZ9356" t="str">
            <v/>
          </cell>
          <cell r="CA9356" t="str">
            <v/>
          </cell>
        </row>
        <row r="9357">
          <cell r="B9357" t="str">
            <v>Smejkal</v>
          </cell>
          <cell r="C9357" t="str">
            <v>Marek</v>
          </cell>
          <cell r="D9357" t="str">
            <v>BGS Hardenberg-Pötter</v>
          </cell>
          <cell r="BM9357">
            <v>98.129000000000005</v>
          </cell>
          <cell r="BN9357">
            <v>97.501999999999995</v>
          </cell>
          <cell r="BO9357">
            <v>97.72</v>
          </cell>
          <cell r="BP9357">
            <v>97.72</v>
          </cell>
          <cell r="BQ9357">
            <v>97.72</v>
          </cell>
          <cell r="BR9357">
            <v>97.72</v>
          </cell>
          <cell r="BS9357">
            <v>96.981999999999999</v>
          </cell>
          <cell r="BT9357">
            <v>97.078000000000003</v>
          </cell>
          <cell r="BU9357">
            <v>96.358999999999995</v>
          </cell>
          <cell r="BV9357">
            <v>96.358999999999995</v>
          </cell>
          <cell r="BW9357">
            <v>96.15</v>
          </cell>
          <cell r="BX9357">
            <v>96.15</v>
          </cell>
          <cell r="BY9357">
            <v>96.15</v>
          </cell>
          <cell r="BZ9357">
            <v>95.685000000000002</v>
          </cell>
          <cell r="CA9357">
            <v>96.075999999999993</v>
          </cell>
        </row>
        <row r="9358">
          <cell r="B9358" t="str">
            <v>Smerat</v>
          </cell>
          <cell r="C9358" t="str">
            <v>Philipp</v>
          </cell>
          <cell r="D9358" t="str">
            <v>MGC Bad Salzuflen</v>
          </cell>
          <cell r="Y9358">
            <v>111.661</v>
          </cell>
          <cell r="Z9358">
            <v>107.70699999999999</v>
          </cell>
          <cell r="AA9358">
            <v>107.70699999999999</v>
          </cell>
          <cell r="AB9358">
            <v>108.05500000000001</v>
          </cell>
          <cell r="AC9358">
            <v>108.187</v>
          </cell>
          <cell r="AD9358">
            <v>108.187</v>
          </cell>
          <cell r="AE9358">
            <v>108.152</v>
          </cell>
          <cell r="AF9358">
            <v>110.986</v>
          </cell>
          <cell r="AG9358">
            <v>110.986</v>
          </cell>
          <cell r="AH9358">
            <v>112.04900000000001</v>
          </cell>
          <cell r="BZ9358" t="str">
            <v/>
          </cell>
          <cell r="CA9358" t="str">
            <v/>
          </cell>
        </row>
        <row r="9359">
          <cell r="B9359" t="str">
            <v>Smyczek</v>
          </cell>
          <cell r="C9359" t="str">
            <v>Thomas</v>
          </cell>
          <cell r="D9359" t="str">
            <v>TSV Pfungstadt Abteilung Bahnengolf</v>
          </cell>
          <cell r="G9359">
            <v>109.96299999999999</v>
          </cell>
          <cell r="H9359">
            <v>109.81699999999999</v>
          </cell>
          <cell r="I9359">
            <v>109.81699999999999</v>
          </cell>
          <cell r="J9359">
            <v>109.81699999999999</v>
          </cell>
          <cell r="K9359">
            <v>109.274</v>
          </cell>
          <cell r="L9359">
            <v>108.40600000000001</v>
          </cell>
          <cell r="M9359">
            <v>108.40600000000001</v>
          </cell>
          <cell r="N9359">
            <v>108.542</v>
          </cell>
          <cell r="O9359">
            <v>108.542</v>
          </cell>
          <cell r="P9359">
            <v>108.542</v>
          </cell>
          <cell r="Q9359">
            <v>108.646</v>
          </cell>
          <cell r="T9359">
            <v>112.4</v>
          </cell>
          <cell r="U9359">
            <v>112.4</v>
          </cell>
          <cell r="V9359">
            <v>112.4</v>
          </cell>
          <cell r="W9359">
            <v>110.51300000000001</v>
          </cell>
          <cell r="X9359">
            <v>110.51300000000001</v>
          </cell>
          <cell r="Y9359">
            <v>109.97</v>
          </cell>
          <cell r="Z9359">
            <v>109.407</v>
          </cell>
          <cell r="AA9359">
            <v>109.407</v>
          </cell>
          <cell r="AB9359">
            <v>109.407</v>
          </cell>
          <cell r="AC9359">
            <v>109.565</v>
          </cell>
          <cell r="AD9359">
            <v>109.59099999999999</v>
          </cell>
          <cell r="AE9359">
            <v>109.41200000000001</v>
          </cell>
          <cell r="AF9359">
            <v>112.88800000000001</v>
          </cell>
          <cell r="AG9359">
            <v>112.88800000000001</v>
          </cell>
          <cell r="AH9359">
            <v>112.88800000000001</v>
          </cell>
          <cell r="AI9359">
            <v>111.38200000000001</v>
          </cell>
          <cell r="AJ9359">
            <v>110.998</v>
          </cell>
          <cell r="AK9359">
            <v>109.587</v>
          </cell>
          <cell r="AL9359">
            <v>109.587</v>
          </cell>
          <cell r="AM9359">
            <v>109.587</v>
          </cell>
          <cell r="AN9359">
            <v>109.587</v>
          </cell>
          <cell r="AO9359">
            <v>109.902</v>
          </cell>
          <cell r="AP9359">
            <v>112.437</v>
          </cell>
          <cell r="AQ9359">
            <v>112.437</v>
          </cell>
          <cell r="AR9359">
            <v>115.077</v>
          </cell>
          <cell r="AS9359">
            <v>115.077</v>
          </cell>
          <cell r="AT9359">
            <v>115.077</v>
          </cell>
          <cell r="AU9359">
            <v>114.553</v>
          </cell>
          <cell r="AV9359">
            <v>116.25700000000001</v>
          </cell>
          <cell r="AW9359">
            <v>116.25700000000001</v>
          </cell>
          <cell r="AX9359">
            <v>114.401</v>
          </cell>
          <cell r="AY9359">
            <v>114.401</v>
          </cell>
          <cell r="AZ9359">
            <v>114.401</v>
          </cell>
          <cell r="BA9359">
            <v>115.878</v>
          </cell>
          <cell r="BB9359">
            <v>114.366</v>
          </cell>
          <cell r="BC9359">
            <v>114.366</v>
          </cell>
          <cell r="BD9359">
            <v>113.926</v>
          </cell>
          <cell r="BE9359">
            <v>113.926</v>
          </cell>
          <cell r="BF9359">
            <v>113.926</v>
          </cell>
          <cell r="BG9359">
            <v>113.926</v>
          </cell>
          <cell r="BH9359">
            <v>116.289</v>
          </cell>
          <cell r="BI9359">
            <v>116.289</v>
          </cell>
          <cell r="BM9359">
            <v>116.32899999999999</v>
          </cell>
          <cell r="BN9359">
            <v>116.32899999999999</v>
          </cell>
          <cell r="BO9359">
            <v>116.32899999999999</v>
          </cell>
          <cell r="BP9359">
            <v>114.295</v>
          </cell>
          <cell r="BQ9359">
            <v>114.295</v>
          </cell>
          <cell r="BR9359">
            <v>114.295</v>
          </cell>
          <cell r="BS9359">
            <v>117.764</v>
          </cell>
          <cell r="BT9359">
            <v>117.764</v>
          </cell>
          <cell r="BU9359">
            <v>117.764</v>
          </cell>
          <cell r="BZ9359" t="str">
            <v/>
          </cell>
          <cell r="CA9359" t="str">
            <v/>
          </cell>
        </row>
        <row r="9360">
          <cell r="B9360" t="str">
            <v>Snaga</v>
          </cell>
          <cell r="C9360" t="str">
            <v>Gerhard</v>
          </cell>
          <cell r="D9360" t="str">
            <v>1. BGC Hannover</v>
          </cell>
          <cell r="BZ9360" t="str">
            <v/>
          </cell>
          <cell r="CA9360" t="str">
            <v/>
          </cell>
        </row>
        <row r="9361">
          <cell r="B9361" t="str">
            <v>Snaga</v>
          </cell>
          <cell r="C9361" t="str">
            <v>Herma</v>
          </cell>
          <cell r="D9361" t="str">
            <v>1. Bahnen-Golf-Club Hannover</v>
          </cell>
          <cell r="BZ9361" t="str">
            <v/>
          </cell>
          <cell r="CA9361" t="str">
            <v/>
          </cell>
        </row>
        <row r="9362">
          <cell r="B9362" t="str">
            <v>Sobecki</v>
          </cell>
          <cell r="C9362" t="str">
            <v>Sarah</v>
          </cell>
          <cell r="D9362" t="str">
            <v>MGC Rot-Weiß Wanne-Eickel</v>
          </cell>
          <cell r="G9362">
            <v>111.31399999999999</v>
          </cell>
          <cell r="H9362">
            <v>111.057</v>
          </cell>
          <cell r="I9362">
            <v>111.057</v>
          </cell>
          <cell r="J9362">
            <v>111.057</v>
          </cell>
          <cell r="K9362">
            <v>110.943</v>
          </cell>
          <cell r="L9362">
            <v>111.349</v>
          </cell>
          <cell r="M9362">
            <v>113.217</v>
          </cell>
          <cell r="N9362">
            <v>115.773</v>
          </cell>
          <cell r="O9362">
            <v>115.773</v>
          </cell>
          <cell r="P9362">
            <v>115.773</v>
          </cell>
          <cell r="BZ9362" t="str">
            <v/>
          </cell>
          <cell r="CA9362" t="str">
            <v/>
          </cell>
        </row>
        <row r="9363">
          <cell r="B9363" t="str">
            <v>Söchting</v>
          </cell>
          <cell r="C9363" t="str">
            <v>Hannelore</v>
          </cell>
          <cell r="D9363" t="str">
            <v>SC Bad Münder Abt. Bahnengolf</v>
          </cell>
          <cell r="G9363">
            <v>109.744</v>
          </cell>
          <cell r="H9363">
            <v>109.523</v>
          </cell>
          <cell r="I9363">
            <v>109.523</v>
          </cell>
          <cell r="J9363">
            <v>109.33199999999999</v>
          </cell>
          <cell r="K9363">
            <v>109.018</v>
          </cell>
          <cell r="L9363">
            <v>109.149</v>
          </cell>
          <cell r="M9363">
            <v>108.991</v>
          </cell>
          <cell r="N9363">
            <v>109.19</v>
          </cell>
          <cell r="O9363">
            <v>109.19</v>
          </cell>
          <cell r="P9363">
            <v>109.19</v>
          </cell>
          <cell r="Q9363">
            <v>109.792</v>
          </cell>
          <cell r="R9363">
            <v>109.715</v>
          </cell>
          <cell r="S9363">
            <v>109.715</v>
          </cell>
          <cell r="T9363">
            <v>110.11499999999999</v>
          </cell>
          <cell r="U9363">
            <v>110.11499999999999</v>
          </cell>
          <cell r="V9363">
            <v>110.11499999999999</v>
          </cell>
          <cell r="W9363">
            <v>110.11499999999999</v>
          </cell>
          <cell r="X9363">
            <v>111.745</v>
          </cell>
          <cell r="Y9363">
            <v>111.745</v>
          </cell>
          <cell r="AD9363">
            <v>111.997</v>
          </cell>
          <cell r="AE9363">
            <v>111.997</v>
          </cell>
          <cell r="AF9363">
            <v>111.997</v>
          </cell>
          <cell r="AG9363">
            <v>111.997</v>
          </cell>
          <cell r="AH9363">
            <v>111.997</v>
          </cell>
          <cell r="AI9363">
            <v>115.461</v>
          </cell>
          <cell r="AJ9363">
            <v>109.864</v>
          </cell>
          <cell r="AK9363">
            <v>109.864</v>
          </cell>
          <cell r="AL9363">
            <v>109.864</v>
          </cell>
          <cell r="AM9363">
            <v>109.864</v>
          </cell>
          <cell r="AN9363">
            <v>109.864</v>
          </cell>
          <cell r="AO9363">
            <v>109.864</v>
          </cell>
          <cell r="BZ9363" t="str">
            <v/>
          </cell>
          <cell r="CA9363" t="str">
            <v/>
          </cell>
        </row>
        <row r="9364">
          <cell r="B9364" t="str">
            <v>Söchting</v>
          </cell>
          <cell r="C9364" t="str">
            <v>Siegfried</v>
          </cell>
          <cell r="D9364" t="str">
            <v>Sportclub Bad Münder Abteilung Bahnengolf</v>
          </cell>
          <cell r="F9364">
            <v>101.892</v>
          </cell>
          <cell r="G9364">
            <v>106.842</v>
          </cell>
          <cell r="H9364">
            <v>106.51</v>
          </cell>
          <cell r="I9364">
            <v>106.51</v>
          </cell>
          <cell r="J9364">
            <v>106.497</v>
          </cell>
          <cell r="K9364">
            <v>106.42400000000001</v>
          </cell>
          <cell r="L9364">
            <v>105.79</v>
          </cell>
          <cell r="M9364">
            <v>106.005</v>
          </cell>
          <cell r="N9364">
            <v>106.252</v>
          </cell>
          <cell r="O9364">
            <v>106.252</v>
          </cell>
          <cell r="P9364">
            <v>106.27200000000001</v>
          </cell>
          <cell r="Q9364">
            <v>105.82599999999999</v>
          </cell>
          <cell r="R9364">
            <v>106.736</v>
          </cell>
          <cell r="S9364">
            <v>106.736</v>
          </cell>
          <cell r="T9364">
            <v>106.898</v>
          </cell>
          <cell r="U9364">
            <v>106.898</v>
          </cell>
          <cell r="V9364">
            <v>106.706</v>
          </cell>
          <cell r="W9364">
            <v>106.593</v>
          </cell>
          <cell r="X9364">
            <v>106.322</v>
          </cell>
          <cell r="Y9364">
            <v>106.428</v>
          </cell>
          <cell r="Z9364">
            <v>105.919</v>
          </cell>
          <cell r="AA9364">
            <v>105.919</v>
          </cell>
          <cell r="AB9364">
            <v>106.182</v>
          </cell>
          <cell r="AC9364">
            <v>106.61799999999999</v>
          </cell>
          <cell r="AD9364">
            <v>106.89</v>
          </cell>
          <cell r="AE9364">
            <v>105.985</v>
          </cell>
          <cell r="AF9364">
            <v>106.376</v>
          </cell>
          <cell r="AG9364">
            <v>106.376</v>
          </cell>
          <cell r="AH9364">
            <v>105.81699999999999</v>
          </cell>
          <cell r="AI9364">
            <v>106.119</v>
          </cell>
          <cell r="AJ9364">
            <v>106.884</v>
          </cell>
          <cell r="AK9364">
            <v>107.203</v>
          </cell>
          <cell r="AL9364">
            <v>108.014</v>
          </cell>
          <cell r="AM9364">
            <v>108.014</v>
          </cell>
          <cell r="AN9364">
            <v>108.014</v>
          </cell>
          <cell r="AO9364">
            <v>108.82899999999999</v>
          </cell>
          <cell r="AP9364">
            <v>108.58</v>
          </cell>
          <cell r="AQ9364">
            <v>108.58</v>
          </cell>
          <cell r="AR9364">
            <v>108.428</v>
          </cell>
          <cell r="AS9364">
            <v>108.428</v>
          </cell>
          <cell r="AT9364">
            <v>108.428</v>
          </cell>
          <cell r="AU9364">
            <v>108.712</v>
          </cell>
          <cell r="AV9364">
            <v>107.94199999999999</v>
          </cell>
          <cell r="AW9364">
            <v>107.36</v>
          </cell>
          <cell r="AX9364">
            <v>108.10899999999999</v>
          </cell>
          <cell r="AY9364">
            <v>108.10899999999999</v>
          </cell>
          <cell r="AZ9364">
            <v>108.10899999999999</v>
          </cell>
          <cell r="BA9364">
            <v>108.727</v>
          </cell>
          <cell r="BB9364">
            <v>108.706</v>
          </cell>
          <cell r="BC9364">
            <v>108.941</v>
          </cell>
          <cell r="BD9364">
            <v>109.523</v>
          </cell>
          <cell r="BE9364">
            <v>109.523</v>
          </cell>
          <cell r="BF9364">
            <v>109.523</v>
          </cell>
          <cell r="BG9364">
            <v>110.643</v>
          </cell>
          <cell r="BH9364">
            <v>110.059</v>
          </cell>
          <cell r="BI9364">
            <v>111.029</v>
          </cell>
          <cell r="BJ9364">
            <v>108.06100000000001</v>
          </cell>
          <cell r="BK9364">
            <v>108.91</v>
          </cell>
          <cell r="BL9364">
            <v>108.91</v>
          </cell>
          <cell r="BM9364">
            <v>108.831</v>
          </cell>
          <cell r="BN9364">
            <v>107.624</v>
          </cell>
          <cell r="BO9364">
            <v>107.624</v>
          </cell>
          <cell r="BP9364">
            <v>109.688</v>
          </cell>
          <cell r="BQ9364">
            <v>109.688</v>
          </cell>
          <cell r="BR9364">
            <v>109.688</v>
          </cell>
          <cell r="BS9364">
            <v>110.15600000000001</v>
          </cell>
          <cell r="BT9364">
            <v>110.88</v>
          </cell>
          <cell r="BU9364">
            <v>110.88</v>
          </cell>
          <cell r="BZ9364" t="str">
            <v/>
          </cell>
          <cell r="CA9364" t="str">
            <v/>
          </cell>
        </row>
        <row r="9365">
          <cell r="B9365" t="str">
            <v>Sodenkamp</v>
          </cell>
          <cell r="C9365" t="str">
            <v>Markus</v>
          </cell>
          <cell r="D9365" t="str">
            <v>MINIGOLF-SPORT-KLUB Neheim-Hüsten</v>
          </cell>
          <cell r="K9365">
            <v>111.05</v>
          </cell>
          <cell r="L9365">
            <v>109.033</v>
          </cell>
          <cell r="M9365">
            <v>109.033</v>
          </cell>
          <cell r="N9365">
            <v>109.033</v>
          </cell>
          <cell r="O9365">
            <v>109.033</v>
          </cell>
          <cell r="P9365">
            <v>109.033</v>
          </cell>
          <cell r="Q9365">
            <v>110.40600000000001</v>
          </cell>
          <cell r="R9365">
            <v>109.63500000000001</v>
          </cell>
          <cell r="S9365">
            <v>109.63500000000001</v>
          </cell>
          <cell r="T9365">
            <v>109.63500000000001</v>
          </cell>
          <cell r="U9365">
            <v>109.63500000000001</v>
          </cell>
          <cell r="V9365">
            <v>109.63500000000001</v>
          </cell>
          <cell r="W9365">
            <v>109.937</v>
          </cell>
          <cell r="AC9365">
            <v>114.58</v>
          </cell>
          <cell r="AD9365">
            <v>111.837</v>
          </cell>
          <cell r="AE9365">
            <v>111.837</v>
          </cell>
          <cell r="AF9365">
            <v>111.837</v>
          </cell>
          <cell r="AG9365">
            <v>111.837</v>
          </cell>
          <cell r="AH9365">
            <v>111.837</v>
          </cell>
          <cell r="AI9365">
            <v>111.35</v>
          </cell>
          <cell r="AP9365">
            <v>106.242</v>
          </cell>
          <cell r="AQ9365">
            <v>106.242</v>
          </cell>
          <cell r="AR9365">
            <v>106.242</v>
          </cell>
          <cell r="AS9365">
            <v>106.242</v>
          </cell>
          <cell r="AT9365">
            <v>106.242</v>
          </cell>
          <cell r="AU9365">
            <v>106.242</v>
          </cell>
          <cell r="AV9365">
            <v>104.006</v>
          </cell>
          <cell r="AW9365">
            <v>104.006</v>
          </cell>
          <cell r="AX9365">
            <v>104.006</v>
          </cell>
          <cell r="AY9365">
            <v>104.006</v>
          </cell>
          <cell r="AZ9365">
            <v>104.006</v>
          </cell>
          <cell r="BA9365">
            <v>104.006</v>
          </cell>
          <cell r="BN9365">
            <v>108.126</v>
          </cell>
          <cell r="BO9365">
            <v>108.126</v>
          </cell>
          <cell r="BP9365">
            <v>108.126</v>
          </cell>
          <cell r="BQ9365">
            <v>108.126</v>
          </cell>
          <cell r="BR9365">
            <v>108.126</v>
          </cell>
          <cell r="BS9365">
            <v>109.021</v>
          </cell>
          <cell r="BT9365">
            <v>108.331</v>
          </cell>
          <cell r="BU9365">
            <v>108.331</v>
          </cell>
          <cell r="BV9365">
            <v>108.331</v>
          </cell>
          <cell r="BW9365">
            <v>108.331</v>
          </cell>
          <cell r="BX9365">
            <v>108.331</v>
          </cell>
          <cell r="BY9365">
            <v>108.331</v>
          </cell>
          <cell r="BZ9365">
            <v>108.331</v>
          </cell>
          <cell r="CA9365">
            <v>108.331</v>
          </cell>
        </row>
        <row r="9366">
          <cell r="B9366" t="str">
            <v>Soest</v>
          </cell>
          <cell r="C9366" t="str">
            <v>Bert-Rainer</v>
          </cell>
          <cell r="D9366" t="str">
            <v>MGC Homburger Land</v>
          </cell>
          <cell r="G9366">
            <v>107.247</v>
          </cell>
          <cell r="H9366">
            <v>106.98099999999999</v>
          </cell>
          <cell r="I9366">
            <v>106.98099999999999</v>
          </cell>
          <cell r="J9366">
            <v>106.98099999999999</v>
          </cell>
          <cell r="K9366">
            <v>107.715</v>
          </cell>
          <cell r="L9366">
            <v>107.258</v>
          </cell>
          <cell r="M9366">
            <v>107.258</v>
          </cell>
          <cell r="N9366">
            <v>107.996</v>
          </cell>
          <cell r="O9366">
            <v>107.996</v>
          </cell>
          <cell r="P9366">
            <v>107.996</v>
          </cell>
          <cell r="Q9366">
            <v>107.378</v>
          </cell>
          <cell r="R9366">
            <v>107.64700000000001</v>
          </cell>
          <cell r="S9366">
            <v>107.64700000000001</v>
          </cell>
          <cell r="T9366">
            <v>107.194</v>
          </cell>
          <cell r="U9366">
            <v>107.194</v>
          </cell>
          <cell r="V9366">
            <v>107.194</v>
          </cell>
          <cell r="W9366">
            <v>107.36199999999999</v>
          </cell>
          <cell r="X9366">
            <v>107.845</v>
          </cell>
          <cell r="Y9366">
            <v>107.845</v>
          </cell>
          <cell r="Z9366">
            <v>108.036</v>
          </cell>
          <cell r="AA9366">
            <v>108.036</v>
          </cell>
          <cell r="AB9366">
            <v>108.036</v>
          </cell>
          <cell r="AC9366">
            <v>108.077</v>
          </cell>
          <cell r="AD9366">
            <v>108.087</v>
          </cell>
          <cell r="AE9366">
            <v>108.087</v>
          </cell>
          <cell r="AF9366">
            <v>107.502</v>
          </cell>
          <cell r="AG9366">
            <v>107.502</v>
          </cell>
          <cell r="AH9366">
            <v>107.502</v>
          </cell>
          <cell r="AI9366">
            <v>107.393</v>
          </cell>
          <cell r="AJ9366">
            <v>107.43600000000001</v>
          </cell>
          <cell r="AK9366">
            <v>107.43600000000001</v>
          </cell>
          <cell r="AL9366">
            <v>107.68899999999999</v>
          </cell>
          <cell r="AM9366">
            <v>107.68899999999999</v>
          </cell>
          <cell r="AN9366">
            <v>107.68899999999999</v>
          </cell>
          <cell r="AO9366">
            <v>106.916</v>
          </cell>
          <cell r="AP9366">
            <v>106.532</v>
          </cell>
          <cell r="AQ9366">
            <v>106.532</v>
          </cell>
          <cell r="AR9366">
            <v>106.33199999999999</v>
          </cell>
          <cell r="AS9366">
            <v>106.33199999999999</v>
          </cell>
          <cell r="AT9366">
            <v>106.33199999999999</v>
          </cell>
          <cell r="AU9366">
            <v>107.971</v>
          </cell>
          <cell r="AV9366">
            <v>105.956</v>
          </cell>
          <cell r="AW9366">
            <v>105.956</v>
          </cell>
          <cell r="AX9366">
            <v>105.956</v>
          </cell>
          <cell r="AY9366">
            <v>105.956</v>
          </cell>
          <cell r="AZ9366">
            <v>105.956</v>
          </cell>
          <cell r="BA9366">
            <v>105.526</v>
          </cell>
          <cell r="BB9366">
            <v>110.563</v>
          </cell>
          <cell r="BC9366">
            <v>110.563</v>
          </cell>
          <cell r="BD9366">
            <v>110.563</v>
          </cell>
          <cell r="BE9366">
            <v>106.738</v>
          </cell>
          <cell r="BF9366">
            <v>106.738</v>
          </cell>
          <cell r="BG9366">
            <v>108.13</v>
          </cell>
          <cell r="BH9366">
            <v>108.67400000000001</v>
          </cell>
          <cell r="BI9366">
            <v>107.083</v>
          </cell>
          <cell r="BJ9366">
            <v>107.083</v>
          </cell>
          <cell r="BK9366">
            <v>107.083</v>
          </cell>
          <cell r="BL9366">
            <v>107.083</v>
          </cell>
          <cell r="BM9366">
            <v>104.959</v>
          </cell>
          <cell r="BN9366">
            <v>106.236</v>
          </cell>
          <cell r="BO9366">
            <v>106.423</v>
          </cell>
          <cell r="BP9366">
            <v>106.423</v>
          </cell>
          <cell r="BQ9366">
            <v>106.423</v>
          </cell>
          <cell r="BR9366">
            <v>106.423</v>
          </cell>
          <cell r="BS9366">
            <v>106.604</v>
          </cell>
          <cell r="BT9366">
            <v>107.803</v>
          </cell>
          <cell r="BU9366">
            <v>108.071</v>
          </cell>
          <cell r="BV9366">
            <v>108.071</v>
          </cell>
          <cell r="BW9366">
            <v>108.071</v>
          </cell>
          <cell r="BX9366">
            <v>108.071</v>
          </cell>
          <cell r="BY9366">
            <v>108.071</v>
          </cell>
          <cell r="BZ9366">
            <v>108.556</v>
          </cell>
          <cell r="CA9366">
            <v>106.53</v>
          </cell>
        </row>
        <row r="9367">
          <cell r="B9367" t="str">
            <v>Sohler</v>
          </cell>
          <cell r="C9367" t="str">
            <v>Jürgen</v>
          </cell>
          <cell r="D9367" t="str">
            <v>MSC Herscheid 1963</v>
          </cell>
          <cell r="BZ9367" t="str">
            <v/>
          </cell>
          <cell r="CA9367" t="str">
            <v/>
          </cell>
        </row>
        <row r="9368">
          <cell r="B9368" t="str">
            <v>Sohr</v>
          </cell>
          <cell r="C9368" t="str">
            <v>Magdalene</v>
          </cell>
          <cell r="D9368" t="str">
            <v>MinigolfCard</v>
          </cell>
          <cell r="BZ9368" t="str">
            <v/>
          </cell>
          <cell r="CA9368" t="str">
            <v/>
          </cell>
        </row>
        <row r="9369">
          <cell r="B9369" t="str">
            <v>Sokoll</v>
          </cell>
          <cell r="C9369" t="str">
            <v>Joachim</v>
          </cell>
          <cell r="D9369" t="str">
            <v>1. BGFV Ottweiler</v>
          </cell>
          <cell r="BZ9369" t="str">
            <v/>
          </cell>
          <cell r="CA9369" t="str">
            <v/>
          </cell>
        </row>
        <row r="9370">
          <cell r="B9370" t="str">
            <v>Sokoll</v>
          </cell>
          <cell r="C9370" t="str">
            <v>Siegfried</v>
          </cell>
          <cell r="D9370" t="str">
            <v>1. BGFV Ottweiler</v>
          </cell>
          <cell r="BZ9370" t="str">
            <v/>
          </cell>
          <cell r="CA9370" t="str">
            <v/>
          </cell>
        </row>
        <row r="9371">
          <cell r="B9371" t="str">
            <v>Solarski</v>
          </cell>
          <cell r="C9371" t="str">
            <v>Heike</v>
          </cell>
          <cell r="D9371" t="str">
            <v>Kleingolfclub Waldstadion Frankfurt am Main</v>
          </cell>
          <cell r="F9371">
            <v>104.932</v>
          </cell>
          <cell r="G9371">
            <v>107.13500000000001</v>
          </cell>
          <cell r="H9371">
            <v>106.905</v>
          </cell>
          <cell r="I9371">
            <v>106.905</v>
          </cell>
          <cell r="J9371">
            <v>106.905</v>
          </cell>
          <cell r="K9371">
            <v>107.03100000000001</v>
          </cell>
          <cell r="L9371">
            <v>107.349</v>
          </cell>
          <cell r="M9371">
            <v>107.161</v>
          </cell>
          <cell r="N9371">
            <v>107.593</v>
          </cell>
          <cell r="O9371">
            <v>107.593</v>
          </cell>
          <cell r="P9371">
            <v>107.30200000000001</v>
          </cell>
          <cell r="Q9371">
            <v>106.27</v>
          </cell>
          <cell r="R9371">
            <v>106.089</v>
          </cell>
          <cell r="S9371">
            <v>106.17100000000001</v>
          </cell>
          <cell r="T9371">
            <v>106.62</v>
          </cell>
          <cell r="U9371">
            <v>106.62</v>
          </cell>
          <cell r="V9371">
            <v>106.78</v>
          </cell>
          <cell r="W9371">
            <v>108.875</v>
          </cell>
          <cell r="X9371">
            <v>108.063</v>
          </cell>
          <cell r="Y9371">
            <v>107.749</v>
          </cell>
          <cell r="Z9371">
            <v>107.05</v>
          </cell>
          <cell r="AA9371">
            <v>107.05</v>
          </cell>
          <cell r="AB9371">
            <v>107.05</v>
          </cell>
          <cell r="AC9371">
            <v>108.43600000000001</v>
          </cell>
          <cell r="AD9371">
            <v>109.373</v>
          </cell>
          <cell r="AE9371">
            <v>109.69</v>
          </cell>
          <cell r="AF9371">
            <v>112.092</v>
          </cell>
          <cell r="AG9371">
            <v>112.092</v>
          </cell>
          <cell r="AH9371">
            <v>112.092</v>
          </cell>
          <cell r="AI9371">
            <v>112.354</v>
          </cell>
          <cell r="AJ9371">
            <v>112.354</v>
          </cell>
          <cell r="AK9371">
            <v>113.816</v>
          </cell>
          <cell r="AL9371">
            <v>114.541</v>
          </cell>
          <cell r="AM9371">
            <v>114.541</v>
          </cell>
          <cell r="AN9371">
            <v>114.541</v>
          </cell>
          <cell r="AO9371">
            <v>116.407</v>
          </cell>
          <cell r="AP9371">
            <v>116.407</v>
          </cell>
          <cell r="AQ9371">
            <v>113.405</v>
          </cell>
          <cell r="AR9371">
            <v>112.4</v>
          </cell>
          <cell r="AS9371">
            <v>112.4</v>
          </cell>
          <cell r="AT9371">
            <v>112.4</v>
          </cell>
          <cell r="AU9371">
            <v>112.4</v>
          </cell>
          <cell r="AV9371">
            <v>112.4</v>
          </cell>
          <cell r="BO9371">
            <v>114.026</v>
          </cell>
          <cell r="BP9371">
            <v>114.026</v>
          </cell>
          <cell r="BQ9371">
            <v>114.026</v>
          </cell>
          <cell r="BR9371">
            <v>114.026</v>
          </cell>
          <cell r="BS9371">
            <v>114.026</v>
          </cell>
          <cell r="BT9371">
            <v>114.026</v>
          </cell>
          <cell r="BU9371">
            <v>113.09099999999999</v>
          </cell>
          <cell r="BV9371">
            <v>113.09099999999999</v>
          </cell>
          <cell r="BW9371">
            <v>113.09099999999999</v>
          </cell>
          <cell r="BX9371">
            <v>113.09099999999999</v>
          </cell>
          <cell r="BY9371">
            <v>113.09099999999999</v>
          </cell>
          <cell r="BZ9371">
            <v>113.09099999999999</v>
          </cell>
          <cell r="CA9371">
            <v>113.09099999999999</v>
          </cell>
        </row>
        <row r="9372">
          <cell r="B9372" t="str">
            <v>Söldner</v>
          </cell>
          <cell r="C9372" t="str">
            <v>Matthias</v>
          </cell>
          <cell r="D9372" t="str">
            <v>Miniaturgolfsportverein Würzburg - Löwenbrücke</v>
          </cell>
          <cell r="AL9372">
            <v>105.506</v>
          </cell>
          <cell r="AM9372">
            <v>105.506</v>
          </cell>
          <cell r="AN9372">
            <v>105.506</v>
          </cell>
          <cell r="AO9372">
            <v>105.349</v>
          </cell>
          <cell r="AP9372">
            <v>105.568</v>
          </cell>
          <cell r="AQ9372">
            <v>105.568</v>
          </cell>
          <cell r="AR9372">
            <v>105.375</v>
          </cell>
          <cell r="AS9372">
            <v>105.375</v>
          </cell>
          <cell r="AT9372">
            <v>105.375</v>
          </cell>
          <cell r="AU9372">
            <v>104.39700000000001</v>
          </cell>
          <cell r="AV9372">
            <v>104.05800000000001</v>
          </cell>
          <cell r="AW9372">
            <v>104.241</v>
          </cell>
          <cell r="AX9372">
            <v>104.426</v>
          </cell>
          <cell r="AY9372">
            <v>104.426</v>
          </cell>
          <cell r="AZ9372">
            <v>104.426</v>
          </cell>
          <cell r="BA9372">
            <v>104.75</v>
          </cell>
          <cell r="BB9372">
            <v>103.36799999999999</v>
          </cell>
          <cell r="BC9372">
            <v>103.53</v>
          </cell>
          <cell r="BD9372">
            <v>102.8</v>
          </cell>
          <cell r="BE9372">
            <v>102.8</v>
          </cell>
          <cell r="BF9372">
            <v>102.8</v>
          </cell>
          <cell r="BG9372">
            <v>102.384</v>
          </cell>
          <cell r="BH9372">
            <v>103.497</v>
          </cell>
          <cell r="BI9372">
            <v>102.622</v>
          </cell>
          <cell r="BJ9372">
            <v>102.428</v>
          </cell>
          <cell r="BK9372">
            <v>102.428</v>
          </cell>
          <cell r="BL9372">
            <v>102.428</v>
          </cell>
          <cell r="BM9372">
            <v>101.746</v>
          </cell>
          <cell r="BN9372">
            <v>100.705</v>
          </cell>
          <cell r="BO9372">
            <v>99.724000000000004</v>
          </cell>
          <cell r="BP9372">
            <v>100.02</v>
          </cell>
          <cell r="BQ9372">
            <v>100.02</v>
          </cell>
          <cell r="BR9372">
            <v>100.02</v>
          </cell>
          <cell r="BS9372">
            <v>100.4</v>
          </cell>
          <cell r="BT9372">
            <v>100.85599999999999</v>
          </cell>
          <cell r="BU9372">
            <v>101.873</v>
          </cell>
          <cell r="BV9372">
            <v>101.006</v>
          </cell>
          <cell r="BW9372">
            <v>101.006</v>
          </cell>
          <cell r="BX9372">
            <v>101.006</v>
          </cell>
          <cell r="BY9372">
            <v>101.006</v>
          </cell>
          <cell r="BZ9372">
            <v>101.006</v>
          </cell>
          <cell r="CA9372">
            <v>102.307</v>
          </cell>
        </row>
        <row r="9373">
          <cell r="B9373" t="str">
            <v>Solleder</v>
          </cell>
          <cell r="C9373" t="str">
            <v>Sebastian</v>
          </cell>
          <cell r="D9373" t="str">
            <v>Miniaturgolf-Club Wolnzach</v>
          </cell>
          <cell r="G9373">
            <v>105.60299999999999</v>
          </cell>
          <cell r="H9373">
            <v>105.60299999999999</v>
          </cell>
          <cell r="I9373">
            <v>105.60299999999999</v>
          </cell>
          <cell r="J9373">
            <v>105.32899999999999</v>
          </cell>
          <cell r="K9373">
            <v>105.336</v>
          </cell>
          <cell r="L9373">
            <v>104.149</v>
          </cell>
          <cell r="M9373">
            <v>103.455</v>
          </cell>
          <cell r="N9373">
            <v>103.608</v>
          </cell>
          <cell r="O9373">
            <v>103.608</v>
          </cell>
          <cell r="P9373">
            <v>103.607</v>
          </cell>
          <cell r="Q9373">
            <v>103.607</v>
          </cell>
          <cell r="R9373">
            <v>103.515</v>
          </cell>
          <cell r="S9373">
            <v>103.506</v>
          </cell>
          <cell r="T9373">
            <v>103.636</v>
          </cell>
          <cell r="U9373">
            <v>103.636</v>
          </cell>
          <cell r="V9373">
            <v>103.36499999999999</v>
          </cell>
          <cell r="W9373">
            <v>103.07599999999999</v>
          </cell>
          <cell r="X9373">
            <v>103.164</v>
          </cell>
          <cell r="Y9373">
            <v>103.09699999999999</v>
          </cell>
          <cell r="Z9373">
            <v>103.008</v>
          </cell>
          <cell r="AA9373">
            <v>103.008</v>
          </cell>
          <cell r="AB9373">
            <v>103.273</v>
          </cell>
          <cell r="AC9373">
            <v>103.273</v>
          </cell>
          <cell r="AD9373">
            <v>102.958</v>
          </cell>
          <cell r="AE9373">
            <v>102.70699999999999</v>
          </cell>
          <cell r="AF9373">
            <v>102.56399999999999</v>
          </cell>
          <cell r="AG9373">
            <v>102.351</v>
          </cell>
          <cell r="AH9373">
            <v>102.6</v>
          </cell>
          <cell r="AI9373">
            <v>102.31100000000001</v>
          </cell>
          <cell r="AJ9373">
            <v>102.664</v>
          </cell>
          <cell r="AK9373">
            <v>102.664</v>
          </cell>
          <cell r="AL9373">
            <v>102.849</v>
          </cell>
          <cell r="AM9373">
            <v>102.849</v>
          </cell>
          <cell r="AN9373">
            <v>102.39400000000001</v>
          </cell>
          <cell r="AO9373">
            <v>102.273</v>
          </cell>
          <cell r="AP9373">
            <v>102.188</v>
          </cell>
          <cell r="AQ9373">
            <v>102.39400000000001</v>
          </cell>
          <cell r="AR9373">
            <v>102.55800000000001</v>
          </cell>
          <cell r="AS9373">
            <v>102.55800000000001</v>
          </cell>
          <cell r="AT9373">
            <v>102.605</v>
          </cell>
          <cell r="AU9373">
            <v>102.56</v>
          </cell>
          <cell r="AV9373">
            <v>102.232</v>
          </cell>
          <cell r="AW9373">
            <v>101.355</v>
          </cell>
          <cell r="AX9373">
            <v>101.39</v>
          </cell>
          <cell r="AY9373">
            <v>101.39</v>
          </cell>
          <cell r="AZ9373">
            <v>101.581</v>
          </cell>
          <cell r="BA9373">
            <v>101.354</v>
          </cell>
          <cell r="BB9373">
            <v>100.639</v>
          </cell>
          <cell r="BC9373">
            <v>100.925</v>
          </cell>
          <cell r="BD9373">
            <v>100.797</v>
          </cell>
          <cell r="BE9373">
            <v>100.797</v>
          </cell>
          <cell r="BF9373">
            <v>100.779</v>
          </cell>
          <cell r="BG9373">
            <v>100.756</v>
          </cell>
          <cell r="BH9373">
            <v>101.253</v>
          </cell>
          <cell r="BI9373">
            <v>100.91</v>
          </cell>
          <cell r="BJ9373">
            <v>101.34699999999999</v>
          </cell>
          <cell r="BK9373">
            <v>101.34699999999999</v>
          </cell>
          <cell r="BL9373">
            <v>101.315</v>
          </cell>
          <cell r="BM9373">
            <v>100.658</v>
          </cell>
          <cell r="BN9373">
            <v>100.496</v>
          </cell>
          <cell r="BO9373">
            <v>100.907</v>
          </cell>
          <cell r="BP9373">
            <v>100.907</v>
          </cell>
          <cell r="BQ9373">
            <v>100.907</v>
          </cell>
          <cell r="BR9373">
            <v>100.92100000000001</v>
          </cell>
          <cell r="BS9373">
            <v>101.342</v>
          </cell>
          <cell r="BT9373">
            <v>101.501</v>
          </cell>
          <cell r="BU9373">
            <v>100.655</v>
          </cell>
          <cell r="BV9373">
            <v>100.642</v>
          </cell>
          <cell r="BW9373">
            <v>100.642</v>
          </cell>
          <cell r="BX9373">
            <v>100.642</v>
          </cell>
          <cell r="BY9373">
            <v>100.642</v>
          </cell>
          <cell r="BZ9373">
            <v>100.872</v>
          </cell>
          <cell r="CA9373">
            <v>100.63800000000001</v>
          </cell>
        </row>
        <row r="9374">
          <cell r="B9374" t="str">
            <v>Söllig</v>
          </cell>
          <cell r="C9374" t="str">
            <v>Jens</v>
          </cell>
          <cell r="D9374" t="str">
            <v>BGC Diepholz</v>
          </cell>
          <cell r="L9374">
            <v>109.717</v>
          </cell>
          <cell r="M9374">
            <v>109.717</v>
          </cell>
          <cell r="N9374">
            <v>104.946</v>
          </cell>
          <cell r="O9374">
            <v>104.946</v>
          </cell>
          <cell r="P9374">
            <v>106.111</v>
          </cell>
          <cell r="Q9374">
            <v>106.111</v>
          </cell>
          <cell r="R9374">
            <v>105.74</v>
          </cell>
          <cell r="S9374">
            <v>105.74</v>
          </cell>
          <cell r="T9374">
            <v>106.91500000000001</v>
          </cell>
          <cell r="U9374">
            <v>106.91500000000001</v>
          </cell>
          <cell r="V9374">
            <v>106.133</v>
          </cell>
          <cell r="W9374">
            <v>106.133</v>
          </cell>
          <cell r="X9374">
            <v>105.738</v>
          </cell>
          <cell r="Y9374">
            <v>105.738</v>
          </cell>
          <cell r="Z9374">
            <v>108.295</v>
          </cell>
          <cell r="AA9374">
            <v>108.295</v>
          </cell>
          <cell r="AB9374">
            <v>108.295</v>
          </cell>
          <cell r="AC9374">
            <v>108.59699999999999</v>
          </cell>
          <cell r="BZ9374" t="str">
            <v/>
          </cell>
          <cell r="CA9374" t="str">
            <v/>
          </cell>
        </row>
        <row r="9375">
          <cell r="B9375" t="str">
            <v>Sollik</v>
          </cell>
          <cell r="C9375" t="str">
            <v>Siegmund</v>
          </cell>
          <cell r="D9375" t="str">
            <v>MGC Blau-Weiß Eslohe</v>
          </cell>
          <cell r="G9375">
            <v>118.486</v>
          </cell>
          <cell r="H9375">
            <v>118.486</v>
          </cell>
          <cell r="I9375">
            <v>118.486</v>
          </cell>
          <cell r="J9375">
            <v>118.486</v>
          </cell>
          <cell r="K9375">
            <v>118.39400000000001</v>
          </cell>
          <cell r="L9375">
            <v>117.792</v>
          </cell>
          <cell r="M9375">
            <v>117.792</v>
          </cell>
          <cell r="N9375">
            <v>117.792</v>
          </cell>
          <cell r="O9375">
            <v>117.792</v>
          </cell>
          <cell r="P9375">
            <v>117.792</v>
          </cell>
          <cell r="Q9375">
            <v>117.687</v>
          </cell>
          <cell r="BZ9375" t="str">
            <v/>
          </cell>
          <cell r="CA9375" t="str">
            <v/>
          </cell>
        </row>
        <row r="9376">
          <cell r="B9376" t="str">
            <v>Söllner</v>
          </cell>
          <cell r="C9376" t="str">
            <v>Uwe</v>
          </cell>
          <cell r="D9376" t="str">
            <v>MGC Friedrichshafen</v>
          </cell>
          <cell r="BZ9376" t="str">
            <v/>
          </cell>
          <cell r="CA9376" t="str">
            <v/>
          </cell>
        </row>
        <row r="9377">
          <cell r="B9377" t="str">
            <v>Solmann</v>
          </cell>
          <cell r="C9377" t="str">
            <v>Mirko</v>
          </cell>
          <cell r="D9377" t="str">
            <v>MinigolfCard</v>
          </cell>
          <cell r="BZ9377" t="str">
            <v/>
          </cell>
          <cell r="CA9377" t="str">
            <v/>
          </cell>
        </row>
        <row r="9378">
          <cell r="B9378" t="str">
            <v>Sommadossi</v>
          </cell>
          <cell r="C9378" t="str">
            <v>Bruno</v>
          </cell>
          <cell r="D9378" t="str">
            <v>MGC Obrigheim</v>
          </cell>
          <cell r="F9378">
            <v>104.45099999999999</v>
          </cell>
          <cell r="G9378">
            <v>106.72499999999999</v>
          </cell>
          <cell r="H9378">
            <v>104.82899999999999</v>
          </cell>
          <cell r="I9378">
            <v>104.82899999999999</v>
          </cell>
          <cell r="J9378">
            <v>104.82899999999999</v>
          </cell>
          <cell r="K9378">
            <v>104.355</v>
          </cell>
          <cell r="L9378">
            <v>105.676</v>
          </cell>
          <cell r="M9378">
            <v>105.676</v>
          </cell>
          <cell r="N9378">
            <v>107.631</v>
          </cell>
          <cell r="O9378">
            <v>107.631</v>
          </cell>
          <cell r="P9378">
            <v>107.631</v>
          </cell>
          <cell r="Q9378">
            <v>107.767</v>
          </cell>
          <cell r="R9378">
            <v>108.90600000000001</v>
          </cell>
          <cell r="S9378">
            <v>108.90600000000001</v>
          </cell>
          <cell r="T9378">
            <v>107.73399999999999</v>
          </cell>
          <cell r="U9378">
            <v>107.73399999999999</v>
          </cell>
          <cell r="V9378">
            <v>107.73399999999999</v>
          </cell>
          <cell r="W9378">
            <v>108.74299999999999</v>
          </cell>
          <cell r="X9378">
            <v>109.642</v>
          </cell>
          <cell r="Y9378">
            <v>109.642</v>
          </cell>
          <cell r="Z9378">
            <v>110.039</v>
          </cell>
          <cell r="AA9378">
            <v>110.039</v>
          </cell>
          <cell r="AB9378">
            <v>110.039</v>
          </cell>
          <cell r="AC9378">
            <v>112.791</v>
          </cell>
          <cell r="AD9378">
            <v>112.84699999999999</v>
          </cell>
          <cell r="AE9378">
            <v>112.84699999999999</v>
          </cell>
          <cell r="BZ9378" t="str">
            <v/>
          </cell>
          <cell r="CA9378" t="str">
            <v/>
          </cell>
        </row>
        <row r="9379">
          <cell r="B9379" t="str">
            <v>Sommer</v>
          </cell>
          <cell r="C9379" t="str">
            <v>Birgit</v>
          </cell>
          <cell r="D9379" t="str">
            <v>Minigolfclub Rot-Weiß Wanne-Eickel</v>
          </cell>
          <cell r="G9379">
            <v>112.09</v>
          </cell>
          <cell r="H9379">
            <v>111.703</v>
          </cell>
          <cell r="I9379">
            <v>111.703</v>
          </cell>
          <cell r="J9379">
            <v>111.703</v>
          </cell>
          <cell r="K9379">
            <v>109.532</v>
          </cell>
          <cell r="L9379">
            <v>108.2</v>
          </cell>
          <cell r="M9379">
            <v>108.306</v>
          </cell>
          <cell r="N9379">
            <v>108.11499999999999</v>
          </cell>
          <cell r="O9379">
            <v>108.11499999999999</v>
          </cell>
          <cell r="P9379">
            <v>108.11499999999999</v>
          </cell>
          <cell r="Q9379">
            <v>108.863</v>
          </cell>
          <cell r="R9379">
            <v>109.14700000000001</v>
          </cell>
          <cell r="S9379">
            <v>109.286</v>
          </cell>
          <cell r="T9379">
            <v>108.998</v>
          </cell>
          <cell r="U9379">
            <v>108.998</v>
          </cell>
          <cell r="V9379">
            <v>108.998</v>
          </cell>
          <cell r="W9379">
            <v>108.637</v>
          </cell>
          <cell r="X9379">
            <v>108.181</v>
          </cell>
          <cell r="Y9379">
            <v>108.181</v>
          </cell>
          <cell r="Z9379">
            <v>107.988</v>
          </cell>
          <cell r="AA9379">
            <v>107.988</v>
          </cell>
          <cell r="AB9379">
            <v>107.988</v>
          </cell>
          <cell r="AC9379">
            <v>107.31399999999999</v>
          </cell>
          <cell r="AD9379">
            <v>107.873</v>
          </cell>
          <cell r="AE9379">
            <v>107.873</v>
          </cell>
          <cell r="AF9379">
            <v>108.217</v>
          </cell>
          <cell r="AG9379">
            <v>108.217</v>
          </cell>
          <cell r="AH9379">
            <v>108.217</v>
          </cell>
          <cell r="AI9379">
            <v>110.31399999999999</v>
          </cell>
          <cell r="AJ9379">
            <v>113.15600000000001</v>
          </cell>
          <cell r="AK9379">
            <v>113.15600000000001</v>
          </cell>
          <cell r="AL9379">
            <v>113.813</v>
          </cell>
          <cell r="AM9379">
            <v>113.813</v>
          </cell>
          <cell r="AN9379">
            <v>113.813</v>
          </cell>
          <cell r="AO9379">
            <v>113.554</v>
          </cell>
          <cell r="AP9379">
            <v>113.554</v>
          </cell>
          <cell r="AQ9379">
            <v>113.554</v>
          </cell>
          <cell r="AR9379">
            <v>115.628</v>
          </cell>
          <cell r="AS9379">
            <v>115.628</v>
          </cell>
          <cell r="AT9379">
            <v>115.628</v>
          </cell>
          <cell r="BZ9379" t="str">
            <v/>
          </cell>
          <cell r="CA9379" t="str">
            <v/>
          </cell>
        </row>
        <row r="9380">
          <cell r="B9380" t="str">
            <v>Sommer</v>
          </cell>
          <cell r="C9380" t="str">
            <v>Dominik</v>
          </cell>
          <cell r="D9380" t="str">
            <v>MinigolfCard</v>
          </cell>
          <cell r="BZ9380" t="str">
            <v/>
          </cell>
          <cell r="CA9380" t="str">
            <v/>
          </cell>
        </row>
        <row r="9381">
          <cell r="B9381" t="str">
            <v>Sommer</v>
          </cell>
          <cell r="C9381" t="str">
            <v>Dominik</v>
          </cell>
          <cell r="D9381" t="str">
            <v>MinigolfCard</v>
          </cell>
          <cell r="BZ9381" t="str">
            <v/>
          </cell>
          <cell r="CA9381" t="str">
            <v/>
          </cell>
        </row>
        <row r="9382">
          <cell r="B9382" t="str">
            <v>Sommer</v>
          </cell>
          <cell r="C9382" t="str">
            <v>Oliver</v>
          </cell>
          <cell r="D9382" t="str">
            <v>MinigolfCard</v>
          </cell>
          <cell r="BZ9382" t="str">
            <v/>
          </cell>
          <cell r="CA9382" t="str">
            <v/>
          </cell>
        </row>
        <row r="9383">
          <cell r="B9383" t="str">
            <v>Sommer</v>
          </cell>
          <cell r="C9383" t="str">
            <v>Oliver</v>
          </cell>
          <cell r="D9383" t="str">
            <v>MinigolfCard</v>
          </cell>
          <cell r="BZ9383" t="str">
            <v/>
          </cell>
          <cell r="CA9383" t="str">
            <v/>
          </cell>
        </row>
        <row r="9384">
          <cell r="B9384" t="str">
            <v>Sommer</v>
          </cell>
          <cell r="C9384" t="str">
            <v>Ralf</v>
          </cell>
          <cell r="D9384" t="str">
            <v>Minigolf-Sport-Gemeinschaft Kempten</v>
          </cell>
          <cell r="BT9384">
            <v>119.104</v>
          </cell>
          <cell r="BU9384">
            <v>111.889</v>
          </cell>
          <cell r="BV9384">
            <v>111.889</v>
          </cell>
          <cell r="BW9384">
            <v>111.889</v>
          </cell>
          <cell r="BX9384">
            <v>111.889</v>
          </cell>
          <cell r="BY9384">
            <v>111.889</v>
          </cell>
          <cell r="BZ9384">
            <v>111.889</v>
          </cell>
          <cell r="CA9384">
            <v>111.889</v>
          </cell>
        </row>
        <row r="9385">
          <cell r="B9385" t="str">
            <v>Sommer</v>
          </cell>
          <cell r="C9385" t="str">
            <v>Reto</v>
          </cell>
          <cell r="D9385" t="str">
            <v>Erster Mainzer Minigolf-Club 1964</v>
          </cell>
          <cell r="BG9385">
            <v>100.191</v>
          </cell>
          <cell r="BH9385">
            <v>98.519000000000005</v>
          </cell>
          <cell r="BI9385">
            <v>98.501999999999995</v>
          </cell>
          <cell r="BJ9385">
            <v>98.501999999999995</v>
          </cell>
          <cell r="BK9385">
            <v>98.256</v>
          </cell>
          <cell r="BL9385">
            <v>98.256</v>
          </cell>
          <cell r="BM9385">
            <v>97.908000000000001</v>
          </cell>
          <cell r="BN9385">
            <v>97.992999999999995</v>
          </cell>
          <cell r="BO9385">
            <v>97.759</v>
          </cell>
          <cell r="BP9385">
            <v>98.114000000000004</v>
          </cell>
          <cell r="BQ9385">
            <v>98.114000000000004</v>
          </cell>
          <cell r="BR9385">
            <v>97.524000000000001</v>
          </cell>
          <cell r="BS9385">
            <v>97.8</v>
          </cell>
          <cell r="BT9385">
            <v>97.584999999999994</v>
          </cell>
          <cell r="BU9385">
            <v>96.691999999999993</v>
          </cell>
          <cell r="BV9385">
            <v>96.691999999999993</v>
          </cell>
          <cell r="BW9385">
            <v>96.498000000000005</v>
          </cell>
          <cell r="BX9385">
            <v>96.498000000000005</v>
          </cell>
          <cell r="BY9385">
            <v>96.498000000000005</v>
          </cell>
          <cell r="BZ9385">
            <v>96.027000000000001</v>
          </cell>
          <cell r="CA9385">
            <v>96.293999999999997</v>
          </cell>
        </row>
        <row r="9386">
          <cell r="B9386" t="str">
            <v>Sommer</v>
          </cell>
          <cell r="C9386" t="str">
            <v>Wolfgang</v>
          </cell>
          <cell r="D9386" t="str">
            <v>MinigolfCard</v>
          </cell>
          <cell r="BZ9386" t="str">
            <v/>
          </cell>
          <cell r="CA9386" t="str">
            <v/>
          </cell>
        </row>
        <row r="9387">
          <cell r="B9387" t="str">
            <v>Sommer</v>
          </cell>
          <cell r="C9387" t="str">
            <v>Zoe-Loreen</v>
          </cell>
          <cell r="D9387" t="str">
            <v>Minigolf-Sport-Gemeinschaft Kempten</v>
          </cell>
          <cell r="BT9387">
            <v>133.77000000000001</v>
          </cell>
          <cell r="BU9387">
            <v>129.52699999999999</v>
          </cell>
          <cell r="BV9387">
            <v>129.52699999999999</v>
          </cell>
          <cell r="BW9387">
            <v>129.52699999999999</v>
          </cell>
          <cell r="BX9387">
            <v>129.52699999999999</v>
          </cell>
          <cell r="BY9387">
            <v>129.52699999999999</v>
          </cell>
          <cell r="BZ9387">
            <v>129.52699999999999</v>
          </cell>
          <cell r="CA9387">
            <v>129.52699999999999</v>
          </cell>
        </row>
        <row r="9388">
          <cell r="B9388" t="str">
            <v>Sommerfeld</v>
          </cell>
          <cell r="C9388" t="str">
            <v>Holger</v>
          </cell>
          <cell r="D9388" t="str">
            <v>MinigolfCard</v>
          </cell>
          <cell r="BZ9388" t="str">
            <v/>
          </cell>
          <cell r="CA9388" t="str">
            <v/>
          </cell>
        </row>
        <row r="9389">
          <cell r="B9389" t="str">
            <v>Sommerfeld</v>
          </cell>
          <cell r="C9389" t="str">
            <v>Holger</v>
          </cell>
          <cell r="D9389" t="str">
            <v>MinigolfCard</v>
          </cell>
          <cell r="BZ9389" t="str">
            <v/>
          </cell>
          <cell r="CA9389" t="str">
            <v/>
          </cell>
        </row>
        <row r="9390">
          <cell r="B9390" t="str">
            <v>Somnitz</v>
          </cell>
          <cell r="C9390" t="str">
            <v>Christian</v>
          </cell>
          <cell r="D9390" t="str">
            <v>Miniaturgolf-Club "Möve" Cuxhaven-Sahlenburg</v>
          </cell>
          <cell r="F9390">
            <v>102.97199999999999</v>
          </cell>
          <cell r="G9390">
            <v>102.661</v>
          </cell>
          <cell r="H9390">
            <v>102.42</v>
          </cell>
          <cell r="I9390">
            <v>102.42</v>
          </cell>
          <cell r="J9390">
            <v>102.358</v>
          </cell>
          <cell r="K9390">
            <v>102.6</v>
          </cell>
          <cell r="L9390">
            <v>102.352</v>
          </cell>
          <cell r="M9390">
            <v>102.352</v>
          </cell>
          <cell r="N9390">
            <v>102.29</v>
          </cell>
          <cell r="O9390">
            <v>102.29</v>
          </cell>
          <cell r="P9390">
            <v>102.47799999999999</v>
          </cell>
          <cell r="Q9390">
            <v>102.5</v>
          </cell>
          <cell r="R9390">
            <v>102.2</v>
          </cell>
          <cell r="S9390">
            <v>102.051</v>
          </cell>
          <cell r="T9390">
            <v>102.17400000000001</v>
          </cell>
          <cell r="U9390">
            <v>102.17400000000001</v>
          </cell>
          <cell r="V9390">
            <v>102.19199999999999</v>
          </cell>
          <cell r="W9390">
            <v>102.124</v>
          </cell>
          <cell r="X9390">
            <v>101.80200000000001</v>
          </cell>
          <cell r="Y9390">
            <v>102.054</v>
          </cell>
          <cell r="Z9390">
            <v>101.858</v>
          </cell>
          <cell r="AA9390">
            <v>101.858</v>
          </cell>
          <cell r="AB9390">
            <v>101.858</v>
          </cell>
          <cell r="AC9390">
            <v>102.13800000000001</v>
          </cell>
          <cell r="AD9390">
            <v>102.32</v>
          </cell>
          <cell r="AE9390">
            <v>102.185</v>
          </cell>
          <cell r="AF9390">
            <v>101.61</v>
          </cell>
          <cell r="AG9390">
            <v>101.61</v>
          </cell>
          <cell r="AH9390">
            <v>101.61</v>
          </cell>
          <cell r="AI9390">
            <v>101.642</v>
          </cell>
          <cell r="AJ9390">
            <v>101.879</v>
          </cell>
          <cell r="AK9390">
            <v>102.026</v>
          </cell>
          <cell r="AL9390">
            <v>102.416</v>
          </cell>
          <cell r="AM9390">
            <v>102.437</v>
          </cell>
          <cell r="AN9390">
            <v>102.289</v>
          </cell>
          <cell r="AO9390">
            <v>102.476</v>
          </cell>
          <cell r="AP9390">
            <v>102.21299999999999</v>
          </cell>
          <cell r="AQ9390">
            <v>102.679</v>
          </cell>
          <cell r="AR9390">
            <v>102.366</v>
          </cell>
          <cell r="AS9390">
            <v>102.366</v>
          </cell>
          <cell r="AT9390">
            <v>101.651</v>
          </cell>
          <cell r="AU9390">
            <v>101.886</v>
          </cell>
          <cell r="AV9390">
            <v>101.65300000000001</v>
          </cell>
          <cell r="AW9390">
            <v>101.495</v>
          </cell>
          <cell r="AX9390">
            <v>101.601</v>
          </cell>
          <cell r="AY9390">
            <v>101.596</v>
          </cell>
          <cell r="AZ9390">
            <v>101.596</v>
          </cell>
          <cell r="BA9390">
            <v>101.78700000000001</v>
          </cell>
          <cell r="BB9390">
            <v>102.238</v>
          </cell>
          <cell r="BC9390">
            <v>103.029</v>
          </cell>
          <cell r="BD9390">
            <v>102.676</v>
          </cell>
          <cell r="BE9390">
            <v>102.676</v>
          </cell>
          <cell r="BF9390">
            <v>102.676</v>
          </cell>
          <cell r="BG9390">
            <v>101.60299999999999</v>
          </cell>
          <cell r="BH9390">
            <v>100.65900000000001</v>
          </cell>
          <cell r="BI9390">
            <v>100.843</v>
          </cell>
          <cell r="BJ9390">
            <v>100.535</v>
          </cell>
          <cell r="BK9390">
            <v>100.535</v>
          </cell>
          <cell r="BL9390">
            <v>100.535</v>
          </cell>
          <cell r="BM9390">
            <v>100.83499999999999</v>
          </cell>
          <cell r="BN9390">
            <v>101.619</v>
          </cell>
          <cell r="BO9390">
            <v>101.51</v>
          </cell>
          <cell r="BP9390">
            <v>102.718</v>
          </cell>
          <cell r="BQ9390">
            <v>102.718</v>
          </cell>
          <cell r="BR9390">
            <v>102.718</v>
          </cell>
          <cell r="BS9390">
            <v>102.61</v>
          </cell>
          <cell r="BT9390">
            <v>101.89400000000001</v>
          </cell>
          <cell r="BU9390">
            <v>101.89400000000001</v>
          </cell>
          <cell r="BV9390">
            <v>101.05</v>
          </cell>
          <cell r="BW9390">
            <v>101.05</v>
          </cell>
          <cell r="BX9390">
            <v>101.05</v>
          </cell>
          <cell r="BY9390">
            <v>101.05</v>
          </cell>
          <cell r="BZ9390">
            <v>101.05</v>
          </cell>
          <cell r="CA9390">
            <v>100.504</v>
          </cell>
        </row>
        <row r="9391">
          <cell r="B9391" t="str">
            <v>Somnitz</v>
          </cell>
          <cell r="C9391" t="str">
            <v>Frank</v>
          </cell>
          <cell r="D9391" t="str">
            <v>BGC Berg. Gladbach 1983</v>
          </cell>
          <cell r="BZ9391" t="str">
            <v/>
          </cell>
          <cell r="CA9391" t="str">
            <v/>
          </cell>
        </row>
        <row r="9392">
          <cell r="B9392" t="str">
            <v>Sondermann</v>
          </cell>
          <cell r="C9392" t="str">
            <v>Edda</v>
          </cell>
          <cell r="D9392" t="str">
            <v>SGC - Schwelm</v>
          </cell>
          <cell r="G9392">
            <v>113.19</v>
          </cell>
          <cell r="H9392">
            <v>113.812</v>
          </cell>
          <cell r="I9392">
            <v>113.812</v>
          </cell>
          <cell r="J9392">
            <v>113.812</v>
          </cell>
          <cell r="K9392">
            <v>113.568</v>
          </cell>
          <cell r="L9392">
            <v>114.261</v>
          </cell>
          <cell r="M9392">
            <v>114.261</v>
          </cell>
          <cell r="N9392">
            <v>113.78700000000001</v>
          </cell>
          <cell r="O9392">
            <v>113.78700000000001</v>
          </cell>
          <cell r="P9392">
            <v>113.78700000000001</v>
          </cell>
          <cell r="Q9392">
            <v>116.134</v>
          </cell>
          <cell r="R9392">
            <v>117.974</v>
          </cell>
          <cell r="S9392">
            <v>117.974</v>
          </cell>
          <cell r="T9392">
            <v>120.666</v>
          </cell>
          <cell r="U9392">
            <v>120.666</v>
          </cell>
          <cell r="V9392">
            <v>120.666</v>
          </cell>
          <cell r="W9392">
            <v>120.666</v>
          </cell>
          <cell r="BZ9392" t="str">
            <v/>
          </cell>
          <cell r="CA9392" t="str">
            <v/>
          </cell>
        </row>
        <row r="9393">
          <cell r="B9393" t="str">
            <v>Sondermann</v>
          </cell>
          <cell r="C9393" t="str">
            <v>Steffen</v>
          </cell>
          <cell r="D9393" t="str">
            <v>SSC Attendorn</v>
          </cell>
          <cell r="BZ9393" t="str">
            <v/>
          </cell>
          <cell r="CA9393" t="str">
            <v/>
          </cell>
        </row>
        <row r="9394">
          <cell r="B9394" t="str">
            <v>Sonnabend</v>
          </cell>
          <cell r="C9394" t="str">
            <v>Gerhard</v>
          </cell>
          <cell r="D9394" t="str">
            <v>BGC Ditzingen 1990</v>
          </cell>
          <cell r="BZ9394" t="str">
            <v/>
          </cell>
          <cell r="CA9394" t="str">
            <v/>
          </cell>
        </row>
        <row r="9395">
          <cell r="B9395" t="str">
            <v>Sonnenburg</v>
          </cell>
          <cell r="C9395" t="str">
            <v>Ernst</v>
          </cell>
          <cell r="D9395" t="str">
            <v>MinigolfCard</v>
          </cell>
          <cell r="BZ9395" t="str">
            <v/>
          </cell>
          <cell r="CA9395" t="str">
            <v/>
          </cell>
        </row>
        <row r="9396">
          <cell r="B9396" t="str">
            <v>Sonnenburg</v>
          </cell>
          <cell r="C9396" t="str">
            <v>Ernst</v>
          </cell>
          <cell r="D9396" t="str">
            <v>MinigolfCard</v>
          </cell>
          <cell r="BZ9396" t="str">
            <v/>
          </cell>
          <cell r="CA9396" t="str">
            <v/>
          </cell>
        </row>
        <row r="9397">
          <cell r="B9397" t="str">
            <v>Sonntag</v>
          </cell>
          <cell r="C9397" t="str">
            <v>Sabine</v>
          </cell>
          <cell r="D9397" t="str">
            <v>Minigolf-Freunde Steinbruch Kempten</v>
          </cell>
          <cell r="BZ9397" t="str">
            <v/>
          </cell>
          <cell r="CA9397" t="str">
            <v/>
          </cell>
        </row>
        <row r="9398">
          <cell r="B9398" t="str">
            <v>Sonntag</v>
          </cell>
          <cell r="C9398" t="str">
            <v>Uwe</v>
          </cell>
          <cell r="D9398" t="str">
            <v>Minigolf-Freunde Steinbruch Kempten</v>
          </cell>
          <cell r="F9398">
            <v>101.342</v>
          </cell>
          <cell r="G9398">
            <v>102.91200000000001</v>
          </cell>
          <cell r="H9398">
            <v>102.965</v>
          </cell>
          <cell r="I9398">
            <v>102.965</v>
          </cell>
          <cell r="J9398">
            <v>102.78700000000001</v>
          </cell>
          <cell r="K9398">
            <v>102.598</v>
          </cell>
          <cell r="L9398">
            <v>102.83199999999999</v>
          </cell>
          <cell r="M9398">
            <v>103.125</v>
          </cell>
          <cell r="N9398">
            <v>103.004</v>
          </cell>
          <cell r="O9398">
            <v>103.004</v>
          </cell>
          <cell r="P9398">
            <v>102.917</v>
          </cell>
          <cell r="Q9398">
            <v>102.837</v>
          </cell>
          <cell r="R9398">
            <v>102.45099999999999</v>
          </cell>
          <cell r="S9398">
            <v>102.39700000000001</v>
          </cell>
          <cell r="T9398">
            <v>102.806</v>
          </cell>
          <cell r="U9398">
            <v>102.806</v>
          </cell>
          <cell r="V9398">
            <v>102.913</v>
          </cell>
          <cell r="W9398">
            <v>102.944</v>
          </cell>
          <cell r="X9398">
            <v>103.351</v>
          </cell>
          <cell r="Y9398">
            <v>103.33</v>
          </cell>
          <cell r="Z9398">
            <v>102.88200000000001</v>
          </cell>
          <cell r="AA9398">
            <v>102.88200000000001</v>
          </cell>
          <cell r="AB9398">
            <v>102.904</v>
          </cell>
          <cell r="AC9398">
            <v>103.011</v>
          </cell>
          <cell r="AD9398">
            <v>103.09099999999999</v>
          </cell>
          <cell r="AE9398">
            <v>103.05</v>
          </cell>
          <cell r="AF9398">
            <v>103.386</v>
          </cell>
          <cell r="AG9398">
            <v>103.386</v>
          </cell>
          <cell r="AH9398">
            <v>103.331</v>
          </cell>
          <cell r="AI9398">
            <v>103.129</v>
          </cell>
          <cell r="AJ9398">
            <v>102.626</v>
          </cell>
          <cell r="AK9398">
            <v>102.673</v>
          </cell>
          <cell r="AL9398">
            <v>102.163</v>
          </cell>
          <cell r="AM9398">
            <v>102.17400000000001</v>
          </cell>
          <cell r="AN9398">
            <v>102.068</v>
          </cell>
          <cell r="AO9398">
            <v>102.04600000000001</v>
          </cell>
          <cell r="AP9398">
            <v>102.39700000000001</v>
          </cell>
          <cell r="AQ9398">
            <v>102.456</v>
          </cell>
          <cell r="AR9398">
            <v>102.911</v>
          </cell>
          <cell r="AS9398">
            <v>102.911</v>
          </cell>
          <cell r="AT9398">
            <v>102.852</v>
          </cell>
          <cell r="AU9398">
            <v>102.95099999999999</v>
          </cell>
          <cell r="AV9398">
            <v>102.339</v>
          </cell>
          <cell r="AW9398">
            <v>102.053</v>
          </cell>
          <cell r="AX9398">
            <v>102.053</v>
          </cell>
          <cell r="AY9398">
            <v>102.04600000000001</v>
          </cell>
          <cell r="AZ9398">
            <v>102.04600000000001</v>
          </cell>
          <cell r="BA9398">
            <v>102.658</v>
          </cell>
          <cell r="BB9398">
            <v>101.995</v>
          </cell>
          <cell r="BC9398">
            <v>102.161</v>
          </cell>
          <cell r="BD9398">
            <v>102.255</v>
          </cell>
          <cell r="BE9398">
            <v>102.255</v>
          </cell>
          <cell r="BF9398">
            <v>102.33499999999999</v>
          </cell>
          <cell r="BG9398">
            <v>102.08799999999999</v>
          </cell>
          <cell r="BH9398">
            <v>102.474</v>
          </cell>
          <cell r="BI9398">
            <v>102.764</v>
          </cell>
          <cell r="BJ9398">
            <v>103.51300000000001</v>
          </cell>
          <cell r="BK9398">
            <v>103.059</v>
          </cell>
          <cell r="BL9398">
            <v>103.059</v>
          </cell>
          <cell r="BM9398">
            <v>103.976</v>
          </cell>
          <cell r="BN9398">
            <v>103.48099999999999</v>
          </cell>
          <cell r="BO9398">
            <v>103.419</v>
          </cell>
          <cell r="BP9398">
            <v>103.482</v>
          </cell>
          <cell r="BQ9398">
            <v>103.482</v>
          </cell>
          <cell r="BR9398">
            <v>103.482</v>
          </cell>
          <cell r="BS9398">
            <v>103.252</v>
          </cell>
          <cell r="BT9398">
            <v>103.82</v>
          </cell>
          <cell r="BU9398">
            <v>103.857</v>
          </cell>
          <cell r="BV9398">
            <v>103.911</v>
          </cell>
          <cell r="BW9398">
            <v>103.824</v>
          </cell>
          <cell r="BX9398">
            <v>103.824</v>
          </cell>
          <cell r="BY9398">
            <v>103.824</v>
          </cell>
          <cell r="BZ9398">
            <v>103.824</v>
          </cell>
          <cell r="CA9398">
            <v>103.824</v>
          </cell>
        </row>
        <row r="9399">
          <cell r="B9399" t="str">
            <v>Sopp</v>
          </cell>
          <cell r="C9399" t="str">
            <v>Isolde</v>
          </cell>
          <cell r="D9399" t="str">
            <v>BGC Ditzingen 1990</v>
          </cell>
          <cell r="BZ9399" t="str">
            <v/>
          </cell>
          <cell r="CA9399" t="str">
            <v/>
          </cell>
        </row>
        <row r="9400">
          <cell r="B9400" t="str">
            <v>Sopp</v>
          </cell>
          <cell r="C9400" t="str">
            <v>Klaus</v>
          </cell>
          <cell r="D9400" t="str">
            <v>BGC Ditzingen 1990</v>
          </cell>
          <cell r="BZ9400" t="str">
            <v/>
          </cell>
          <cell r="CA9400" t="str">
            <v/>
          </cell>
        </row>
        <row r="9401">
          <cell r="B9401" t="str">
            <v>Sorg</v>
          </cell>
          <cell r="C9401" t="str">
            <v>Daniel</v>
          </cell>
          <cell r="D9401" t="str">
            <v>MGF 77 Sickenhausen</v>
          </cell>
          <cell r="R9401">
            <v>118.542</v>
          </cell>
          <cell r="S9401">
            <v>118.542</v>
          </cell>
          <cell r="T9401">
            <v>118.542</v>
          </cell>
          <cell r="U9401">
            <v>118.542</v>
          </cell>
          <cell r="V9401">
            <v>118.542</v>
          </cell>
          <cell r="W9401">
            <v>118.542</v>
          </cell>
          <cell r="BZ9401" t="str">
            <v/>
          </cell>
          <cell r="CA9401" t="str">
            <v/>
          </cell>
        </row>
        <row r="9402">
          <cell r="B9402" t="str">
            <v>Sorg</v>
          </cell>
          <cell r="C9402" t="str">
            <v>Heinrich</v>
          </cell>
          <cell r="D9402" t="str">
            <v>MGF 77 Sickenhausen</v>
          </cell>
          <cell r="G9402">
            <v>111.187</v>
          </cell>
          <cell r="H9402">
            <v>109.479</v>
          </cell>
          <cell r="I9402">
            <v>109.479</v>
          </cell>
          <cell r="J9402">
            <v>109.479</v>
          </cell>
          <cell r="K9402">
            <v>108.938</v>
          </cell>
          <cell r="L9402">
            <v>108.941</v>
          </cell>
          <cell r="M9402">
            <v>108.941</v>
          </cell>
          <cell r="N9402">
            <v>108.69</v>
          </cell>
          <cell r="O9402">
            <v>108.69</v>
          </cell>
          <cell r="P9402">
            <v>108.69</v>
          </cell>
          <cell r="Q9402">
            <v>108.79300000000001</v>
          </cell>
          <cell r="R9402">
            <v>108.31699999999999</v>
          </cell>
          <cell r="S9402">
            <v>108.31699999999999</v>
          </cell>
          <cell r="T9402">
            <v>108.958</v>
          </cell>
          <cell r="U9402">
            <v>108.958</v>
          </cell>
          <cell r="V9402">
            <v>108.958</v>
          </cell>
          <cell r="W9402">
            <v>111.502</v>
          </cell>
          <cell r="AF9402">
            <v>113.979</v>
          </cell>
          <cell r="AG9402">
            <v>113.979</v>
          </cell>
          <cell r="AH9402">
            <v>113.979</v>
          </cell>
          <cell r="AI9402">
            <v>113.979</v>
          </cell>
          <cell r="AJ9402">
            <v>113.979</v>
          </cell>
          <cell r="AK9402">
            <v>113.979</v>
          </cell>
          <cell r="AL9402">
            <v>112.30200000000001</v>
          </cell>
          <cell r="AM9402">
            <v>112.30200000000001</v>
          </cell>
          <cell r="AN9402">
            <v>112.30200000000001</v>
          </cell>
          <cell r="AO9402">
            <v>112.30200000000001</v>
          </cell>
          <cell r="AP9402">
            <v>110.39400000000001</v>
          </cell>
          <cell r="AQ9402">
            <v>109.628</v>
          </cell>
          <cell r="AR9402">
            <v>111.57599999999999</v>
          </cell>
          <cell r="AS9402">
            <v>111.57599999999999</v>
          </cell>
          <cell r="AT9402">
            <v>111.57599999999999</v>
          </cell>
          <cell r="AU9402">
            <v>111.57599999999999</v>
          </cell>
          <cell r="BZ9402" t="str">
            <v/>
          </cell>
          <cell r="CA9402" t="str">
            <v/>
          </cell>
        </row>
        <row r="9403">
          <cell r="B9403" t="str">
            <v>Sorgenfrei</v>
          </cell>
          <cell r="C9403" t="str">
            <v>Rainer</v>
          </cell>
          <cell r="D9403" t="str">
            <v>Bahnengolfclub Illertissen</v>
          </cell>
          <cell r="AP9403">
            <v>115.2</v>
          </cell>
          <cell r="AQ9403">
            <v>115.2</v>
          </cell>
          <cell r="AR9403">
            <v>115.2</v>
          </cell>
          <cell r="AS9403">
            <v>115.2</v>
          </cell>
          <cell r="AT9403">
            <v>115.2</v>
          </cell>
          <cell r="AU9403">
            <v>115.2</v>
          </cell>
          <cell r="BT9403">
            <v>115.786</v>
          </cell>
          <cell r="BU9403">
            <v>115.786</v>
          </cell>
          <cell r="BV9403">
            <v>115.786</v>
          </cell>
          <cell r="BW9403">
            <v>115.786</v>
          </cell>
          <cell r="BX9403">
            <v>115.786</v>
          </cell>
          <cell r="BY9403">
            <v>115.786</v>
          </cell>
          <cell r="BZ9403">
            <v>115.786</v>
          </cell>
          <cell r="CA9403">
            <v>115.786</v>
          </cell>
        </row>
        <row r="9404">
          <cell r="B9404" t="str">
            <v>Sorof</v>
          </cell>
          <cell r="C9404" t="str">
            <v>Erich</v>
          </cell>
          <cell r="D9404" t="str">
            <v>1. Porzer MGC Grün-Weiß 1969</v>
          </cell>
          <cell r="AF9404">
            <v>117.065</v>
          </cell>
          <cell r="AG9404">
            <v>117.065</v>
          </cell>
          <cell r="AH9404">
            <v>117.065</v>
          </cell>
          <cell r="AI9404">
            <v>114.276</v>
          </cell>
          <cell r="AJ9404">
            <v>111.396</v>
          </cell>
          <cell r="AK9404">
            <v>111.396</v>
          </cell>
          <cell r="AL9404">
            <v>109.52800000000001</v>
          </cell>
          <cell r="AM9404">
            <v>109.52800000000001</v>
          </cell>
          <cell r="AN9404">
            <v>109.52800000000001</v>
          </cell>
          <cell r="AO9404">
            <v>109.194</v>
          </cell>
          <cell r="AP9404">
            <v>108.663</v>
          </cell>
          <cell r="AQ9404">
            <v>109.518</v>
          </cell>
          <cell r="AR9404">
            <v>109.548</v>
          </cell>
          <cell r="AS9404">
            <v>109.548</v>
          </cell>
          <cell r="AT9404">
            <v>109.548</v>
          </cell>
          <cell r="AU9404">
            <v>109.07</v>
          </cell>
          <cell r="AV9404">
            <v>109.048</v>
          </cell>
          <cell r="AW9404">
            <v>108.724</v>
          </cell>
          <cell r="AX9404">
            <v>108.724</v>
          </cell>
          <cell r="AY9404">
            <v>108.724</v>
          </cell>
          <cell r="AZ9404">
            <v>108.724</v>
          </cell>
          <cell r="BA9404">
            <v>108.58799999999999</v>
          </cell>
          <cell r="BB9404">
            <v>109.527</v>
          </cell>
          <cell r="BC9404">
            <v>111.075</v>
          </cell>
          <cell r="BD9404">
            <v>108.96299999999999</v>
          </cell>
          <cell r="BE9404">
            <v>108.96299999999999</v>
          </cell>
          <cell r="BF9404">
            <v>108.96299999999999</v>
          </cell>
          <cell r="BG9404">
            <v>114.02</v>
          </cell>
          <cell r="BH9404">
            <v>117.798</v>
          </cell>
          <cell r="BZ9404" t="str">
            <v/>
          </cell>
          <cell r="CA9404" t="str">
            <v/>
          </cell>
        </row>
        <row r="9405">
          <cell r="B9405" t="str">
            <v>Sosnierz</v>
          </cell>
          <cell r="C9405" t="str">
            <v>Robin</v>
          </cell>
          <cell r="D9405" t="str">
            <v>BGS Hardenberg-Pötter</v>
          </cell>
          <cell r="AT9405">
            <v>131.49299999999999</v>
          </cell>
          <cell r="AU9405">
            <v>127.94</v>
          </cell>
          <cell r="AV9405">
            <v>121.373</v>
          </cell>
          <cell r="AW9405">
            <v>121.373</v>
          </cell>
          <cell r="AX9405">
            <v>119.837</v>
          </cell>
          <cell r="AY9405">
            <v>119.837</v>
          </cell>
          <cell r="AZ9405">
            <v>119.837</v>
          </cell>
          <cell r="BA9405">
            <v>120.46599999999999</v>
          </cell>
          <cell r="BB9405">
            <v>123.111</v>
          </cell>
          <cell r="BZ9405" t="str">
            <v/>
          </cell>
          <cell r="CA9405" t="str">
            <v/>
          </cell>
        </row>
        <row r="9406">
          <cell r="B9406" t="str">
            <v>Spagl</v>
          </cell>
          <cell r="C9406" t="str">
            <v>Georg</v>
          </cell>
          <cell r="D9406" t="str">
            <v>MGC Murnau am Staffelsee</v>
          </cell>
          <cell r="BZ9406" t="str">
            <v/>
          </cell>
          <cell r="CA9406" t="str">
            <v/>
          </cell>
        </row>
        <row r="9407">
          <cell r="B9407" t="str">
            <v>Spandau</v>
          </cell>
          <cell r="C9407" t="str">
            <v>Britta</v>
          </cell>
          <cell r="D9407" t="str">
            <v>1. Miniaturgolf-Club Peine von 1965</v>
          </cell>
          <cell r="F9407">
            <v>103.438</v>
          </cell>
          <cell r="G9407">
            <v>103.23699999999999</v>
          </cell>
          <cell r="H9407">
            <v>103.197</v>
          </cell>
          <cell r="I9407">
            <v>103.197</v>
          </cell>
          <cell r="J9407">
            <v>103.12</v>
          </cell>
          <cell r="K9407">
            <v>102.833</v>
          </cell>
          <cell r="L9407">
            <v>102.027</v>
          </cell>
          <cell r="M9407">
            <v>102.26900000000001</v>
          </cell>
          <cell r="N9407">
            <v>101.92700000000001</v>
          </cell>
          <cell r="O9407">
            <v>101.92700000000001</v>
          </cell>
          <cell r="P9407">
            <v>101.91200000000001</v>
          </cell>
          <cell r="Q9407">
            <v>101.749</v>
          </cell>
          <cell r="R9407">
            <v>101.425</v>
          </cell>
          <cell r="S9407">
            <v>100.81399999999999</v>
          </cell>
          <cell r="T9407">
            <v>100.94799999999999</v>
          </cell>
          <cell r="U9407">
            <v>100.94799999999999</v>
          </cell>
          <cell r="V9407">
            <v>101.065</v>
          </cell>
          <cell r="W9407">
            <v>101.214</v>
          </cell>
          <cell r="X9407">
            <v>101.834</v>
          </cell>
          <cell r="Y9407">
            <v>102.181</v>
          </cell>
          <cell r="Z9407">
            <v>102.492</v>
          </cell>
          <cell r="AA9407">
            <v>102.492</v>
          </cell>
          <cell r="AB9407">
            <v>102.607</v>
          </cell>
          <cell r="AC9407">
            <v>102.10599999999999</v>
          </cell>
          <cell r="AD9407">
            <v>101.92</v>
          </cell>
          <cell r="AE9407">
            <v>101.63</v>
          </cell>
          <cell r="AF9407">
            <v>101.843</v>
          </cell>
          <cell r="AG9407">
            <v>101.843</v>
          </cell>
          <cell r="AH9407">
            <v>101.72199999999999</v>
          </cell>
          <cell r="AI9407">
            <v>101.714</v>
          </cell>
          <cell r="AJ9407">
            <v>101.813</v>
          </cell>
          <cell r="AK9407">
            <v>101.49299999999999</v>
          </cell>
          <cell r="AL9407">
            <v>100.89100000000001</v>
          </cell>
          <cell r="AM9407">
            <v>100.877</v>
          </cell>
          <cell r="AN9407">
            <v>100.877</v>
          </cell>
          <cell r="AO9407">
            <v>100.431</v>
          </cell>
          <cell r="AP9407">
            <v>99.587999999999994</v>
          </cell>
          <cell r="AQ9407">
            <v>100.059</v>
          </cell>
          <cell r="AR9407">
            <v>103.86199999999999</v>
          </cell>
          <cell r="AS9407">
            <v>103.86199999999999</v>
          </cell>
          <cell r="AT9407">
            <v>103.86199999999999</v>
          </cell>
          <cell r="AU9407">
            <v>103.86199999999999</v>
          </cell>
          <cell r="AV9407">
            <v>102.298</v>
          </cell>
          <cell r="AW9407">
            <v>101.645</v>
          </cell>
          <cell r="AX9407">
            <v>101.645</v>
          </cell>
          <cell r="AY9407">
            <v>101.645</v>
          </cell>
          <cell r="AZ9407">
            <v>101.645</v>
          </cell>
          <cell r="BA9407">
            <v>101.645</v>
          </cell>
          <cell r="BB9407">
            <v>101.28</v>
          </cell>
          <cell r="BC9407">
            <v>101.52500000000001</v>
          </cell>
          <cell r="BD9407">
            <v>101.52500000000001</v>
          </cell>
          <cell r="BE9407">
            <v>101.52500000000001</v>
          </cell>
          <cell r="BF9407">
            <v>101.52500000000001</v>
          </cell>
          <cell r="BG9407">
            <v>101.569</v>
          </cell>
          <cell r="BH9407">
            <v>101.19199999999999</v>
          </cell>
          <cell r="BI9407">
            <v>100.76</v>
          </cell>
          <cell r="BJ9407">
            <v>99.811999999999998</v>
          </cell>
          <cell r="BK9407">
            <v>99.811999999999998</v>
          </cell>
          <cell r="BL9407">
            <v>99.811999999999998</v>
          </cell>
          <cell r="BM9407">
            <v>99.811999999999998</v>
          </cell>
          <cell r="BN9407">
            <v>100.633</v>
          </cell>
          <cell r="BO9407">
            <v>101.05800000000001</v>
          </cell>
          <cell r="BP9407">
            <v>101.315</v>
          </cell>
          <cell r="BQ9407">
            <v>101.315</v>
          </cell>
          <cell r="BR9407">
            <v>101.315</v>
          </cell>
          <cell r="BS9407">
            <v>100.84099999999999</v>
          </cell>
          <cell r="BT9407">
            <v>100.596</v>
          </cell>
          <cell r="BU9407">
            <v>100.41500000000001</v>
          </cell>
          <cell r="BV9407">
            <v>100.85</v>
          </cell>
          <cell r="BW9407">
            <v>100.85</v>
          </cell>
          <cell r="BX9407">
            <v>100.85</v>
          </cell>
          <cell r="BY9407">
            <v>100.85</v>
          </cell>
          <cell r="BZ9407">
            <v>100.934</v>
          </cell>
          <cell r="CA9407">
            <v>100.95699999999999</v>
          </cell>
        </row>
        <row r="9408">
          <cell r="B9408" t="str">
            <v>Spandau</v>
          </cell>
          <cell r="C9408" t="str">
            <v>Christian</v>
          </cell>
          <cell r="D9408" t="str">
            <v>Turn- und Sportverein Salzgitter Abteilung Bahnengolf</v>
          </cell>
          <cell r="F9408">
            <v>101.22499999999999</v>
          </cell>
          <cell r="G9408">
            <v>101.53</v>
          </cell>
          <cell r="H9408">
            <v>101.58199999999999</v>
          </cell>
          <cell r="I9408">
            <v>101.58199999999999</v>
          </cell>
          <cell r="J9408">
            <v>101.532</v>
          </cell>
          <cell r="K9408">
            <v>101.364</v>
          </cell>
          <cell r="L9408">
            <v>101.602</v>
          </cell>
          <cell r="M9408">
            <v>101.339</v>
          </cell>
          <cell r="N9408">
            <v>101.054</v>
          </cell>
          <cell r="O9408">
            <v>101.054</v>
          </cell>
          <cell r="P9408">
            <v>100.94499999999999</v>
          </cell>
          <cell r="Q9408">
            <v>101.202</v>
          </cell>
          <cell r="R9408">
            <v>100.878</v>
          </cell>
          <cell r="S9408">
            <v>100.812</v>
          </cell>
          <cell r="T9408">
            <v>100.828</v>
          </cell>
          <cell r="U9408">
            <v>100.828</v>
          </cell>
          <cell r="V9408">
            <v>100.815</v>
          </cell>
          <cell r="W9408">
            <v>100.839</v>
          </cell>
          <cell r="X9408">
            <v>100.883</v>
          </cell>
          <cell r="Y9408">
            <v>100.51</v>
          </cell>
          <cell r="Z9408">
            <v>100.73099999999999</v>
          </cell>
          <cell r="AA9408">
            <v>100.73099999999999</v>
          </cell>
          <cell r="AB9408">
            <v>100.55200000000001</v>
          </cell>
          <cell r="AC9408">
            <v>100.258</v>
          </cell>
          <cell r="AD9408">
            <v>100.334</v>
          </cell>
          <cell r="AE9408">
            <v>100.47</v>
          </cell>
          <cell r="AF9408">
            <v>100.232</v>
          </cell>
          <cell r="AG9408">
            <v>100.232</v>
          </cell>
          <cell r="AH9408">
            <v>100.334</v>
          </cell>
          <cell r="AI9408">
            <v>100.111</v>
          </cell>
          <cell r="AJ9408">
            <v>99.873999999999995</v>
          </cell>
          <cell r="AK9408">
            <v>99.765000000000001</v>
          </cell>
          <cell r="AL9408">
            <v>99.616</v>
          </cell>
          <cell r="AM9408">
            <v>99.632999999999996</v>
          </cell>
          <cell r="AN9408">
            <v>99.516999999999996</v>
          </cell>
          <cell r="AO9408">
            <v>99.38</v>
          </cell>
          <cell r="AP9408">
            <v>99.491</v>
          </cell>
          <cell r="AQ9408">
            <v>99.585999999999999</v>
          </cell>
          <cell r="AR9408">
            <v>100.258</v>
          </cell>
          <cell r="AS9408">
            <v>100.258</v>
          </cell>
          <cell r="AT9408">
            <v>100.258</v>
          </cell>
          <cell r="AU9408">
            <v>100.795</v>
          </cell>
          <cell r="AV9408">
            <v>100.89400000000001</v>
          </cell>
          <cell r="AW9408">
            <v>99.921999999999997</v>
          </cell>
          <cell r="AX9408">
            <v>99.879000000000005</v>
          </cell>
          <cell r="AY9408">
            <v>99.879000000000005</v>
          </cell>
          <cell r="AZ9408">
            <v>99.879000000000005</v>
          </cell>
          <cell r="BA9408">
            <v>99.822999999999993</v>
          </cell>
          <cell r="BB9408">
            <v>99.9</v>
          </cell>
          <cell r="BC9408">
            <v>99.914000000000001</v>
          </cell>
          <cell r="BD9408">
            <v>99.908000000000001</v>
          </cell>
          <cell r="BE9408">
            <v>99.908000000000001</v>
          </cell>
          <cell r="BF9408">
            <v>99.908000000000001</v>
          </cell>
          <cell r="BG9408">
            <v>99.838999999999999</v>
          </cell>
          <cell r="BH9408">
            <v>99.92</v>
          </cell>
          <cell r="BI9408">
            <v>99.572000000000003</v>
          </cell>
          <cell r="BJ9408">
            <v>99.516000000000005</v>
          </cell>
          <cell r="BK9408">
            <v>99.507000000000005</v>
          </cell>
          <cell r="BL9408">
            <v>99.495000000000005</v>
          </cell>
          <cell r="BM9408">
            <v>99.429000000000002</v>
          </cell>
          <cell r="BN9408">
            <v>99.253</v>
          </cell>
          <cell r="BO9408">
            <v>99.254000000000005</v>
          </cell>
          <cell r="BP9408">
            <v>99.576999999999998</v>
          </cell>
          <cell r="BQ9408">
            <v>99.576999999999998</v>
          </cell>
          <cell r="BR9408">
            <v>99.637</v>
          </cell>
          <cell r="BS9408">
            <v>99.676000000000002</v>
          </cell>
          <cell r="BT9408">
            <v>99.700999999999993</v>
          </cell>
          <cell r="BU9408">
            <v>99.852999999999994</v>
          </cell>
          <cell r="BV9408">
            <v>99.677999999999997</v>
          </cell>
          <cell r="BW9408">
            <v>99.677999999999997</v>
          </cell>
          <cell r="BX9408">
            <v>99.677999999999997</v>
          </cell>
          <cell r="BY9408">
            <v>99.677999999999997</v>
          </cell>
          <cell r="BZ9408">
            <v>99.584000000000003</v>
          </cell>
          <cell r="CA9408">
            <v>99.465999999999994</v>
          </cell>
        </row>
        <row r="9409">
          <cell r="B9409" t="str">
            <v>Spandau</v>
          </cell>
          <cell r="C9409" t="str">
            <v>Doris</v>
          </cell>
          <cell r="D9409" t="str">
            <v>MinigolfCard</v>
          </cell>
          <cell r="BZ9409" t="str">
            <v/>
          </cell>
          <cell r="CA9409" t="str">
            <v/>
          </cell>
        </row>
        <row r="9410">
          <cell r="B9410" t="str">
            <v>Spangenberg</v>
          </cell>
          <cell r="C9410" t="str">
            <v>Michelle</v>
          </cell>
          <cell r="D9410" t="str">
            <v>BGC Northeim</v>
          </cell>
          <cell r="G9410">
            <v>117.151</v>
          </cell>
          <cell r="H9410">
            <v>117.151</v>
          </cell>
          <cell r="I9410">
            <v>117.151</v>
          </cell>
          <cell r="J9410">
            <v>117.151</v>
          </cell>
          <cell r="BZ9410" t="str">
            <v/>
          </cell>
          <cell r="CA9410" t="str">
            <v/>
          </cell>
        </row>
        <row r="9411">
          <cell r="B9411" t="str">
            <v>Spann</v>
          </cell>
          <cell r="C9411" t="str">
            <v>Philip</v>
          </cell>
          <cell r="D9411" t="str">
            <v>1. Bahnengolf-Club Singen</v>
          </cell>
          <cell r="BZ9411" t="str">
            <v/>
          </cell>
          <cell r="CA9411">
            <v>109.114</v>
          </cell>
        </row>
        <row r="9412">
          <cell r="B9412" t="str">
            <v>Spanner</v>
          </cell>
          <cell r="C9412" t="str">
            <v>Ernst</v>
          </cell>
          <cell r="D9412" t="str">
            <v>Bahnengolfclub Illertissen</v>
          </cell>
          <cell r="G9412">
            <v>108.212</v>
          </cell>
          <cell r="H9412">
            <v>108.23099999999999</v>
          </cell>
          <cell r="I9412">
            <v>108.23099999999999</v>
          </cell>
          <cell r="J9412">
            <v>108.23099999999999</v>
          </cell>
          <cell r="K9412">
            <v>110.49</v>
          </cell>
          <cell r="L9412">
            <v>109.813</v>
          </cell>
          <cell r="M9412">
            <v>110.40300000000001</v>
          </cell>
          <cell r="N9412">
            <v>110.35899999999999</v>
          </cell>
          <cell r="O9412">
            <v>110.35899999999999</v>
          </cell>
          <cell r="P9412">
            <v>110.35899999999999</v>
          </cell>
          <cell r="Q9412">
            <v>111.08799999999999</v>
          </cell>
          <cell r="R9412">
            <v>111.788</v>
          </cell>
          <cell r="S9412">
            <v>111.139</v>
          </cell>
          <cell r="T9412">
            <v>110.75</v>
          </cell>
          <cell r="U9412">
            <v>110.75</v>
          </cell>
          <cell r="V9412">
            <v>110.75</v>
          </cell>
          <cell r="W9412">
            <v>111.048</v>
          </cell>
          <cell r="X9412">
            <v>111.048</v>
          </cell>
          <cell r="Y9412">
            <v>113.105</v>
          </cell>
          <cell r="Z9412">
            <v>111.93899999999999</v>
          </cell>
          <cell r="AA9412">
            <v>111.93899999999999</v>
          </cell>
          <cell r="AB9412">
            <v>111.93899999999999</v>
          </cell>
          <cell r="AC9412">
            <v>111.93899999999999</v>
          </cell>
          <cell r="AD9412">
            <v>113.01900000000001</v>
          </cell>
          <cell r="AE9412">
            <v>111.974</v>
          </cell>
          <cell r="AF9412">
            <v>112.17700000000001</v>
          </cell>
          <cell r="AG9412">
            <v>112.17700000000001</v>
          </cell>
          <cell r="AH9412">
            <v>112.17700000000001</v>
          </cell>
          <cell r="AI9412">
            <v>111.157</v>
          </cell>
          <cell r="AJ9412">
            <v>110.69199999999999</v>
          </cell>
          <cell r="AK9412">
            <v>110.50700000000001</v>
          </cell>
          <cell r="AL9412">
            <v>110.657</v>
          </cell>
          <cell r="AM9412">
            <v>110.657</v>
          </cell>
          <cell r="AN9412">
            <v>110.657</v>
          </cell>
          <cell r="AO9412">
            <v>110.657</v>
          </cell>
          <cell r="AP9412">
            <v>109.68600000000001</v>
          </cell>
          <cell r="AQ9412">
            <v>110.77500000000001</v>
          </cell>
          <cell r="AR9412">
            <v>110.77500000000001</v>
          </cell>
          <cell r="AS9412">
            <v>110.77500000000001</v>
          </cell>
          <cell r="AT9412">
            <v>110.77500000000001</v>
          </cell>
          <cell r="AU9412">
            <v>111.298</v>
          </cell>
          <cell r="AV9412">
            <v>111.53700000000001</v>
          </cell>
          <cell r="AW9412">
            <v>111.169</v>
          </cell>
          <cell r="AX9412">
            <v>111.169</v>
          </cell>
          <cell r="AY9412">
            <v>111.169</v>
          </cell>
          <cell r="AZ9412">
            <v>111.169</v>
          </cell>
          <cell r="BA9412">
            <v>110.38200000000001</v>
          </cell>
          <cell r="BB9412">
            <v>108.732</v>
          </cell>
          <cell r="BC9412">
            <v>106.01300000000001</v>
          </cell>
          <cell r="BD9412">
            <v>106.164</v>
          </cell>
          <cell r="BE9412">
            <v>106.164</v>
          </cell>
          <cell r="BF9412">
            <v>106.164</v>
          </cell>
          <cell r="BG9412">
            <v>106.164</v>
          </cell>
          <cell r="BH9412">
            <v>105.886</v>
          </cell>
          <cell r="BI9412">
            <v>105.97</v>
          </cell>
          <cell r="BJ9412">
            <v>107.401</v>
          </cell>
          <cell r="BK9412">
            <v>107.401</v>
          </cell>
          <cell r="BL9412">
            <v>107.401</v>
          </cell>
          <cell r="BM9412">
            <v>106.709</v>
          </cell>
          <cell r="BN9412">
            <v>108.81</v>
          </cell>
          <cell r="BO9412">
            <v>108.157</v>
          </cell>
          <cell r="BP9412">
            <v>108.157</v>
          </cell>
          <cell r="BQ9412">
            <v>108.157</v>
          </cell>
          <cell r="BR9412">
            <v>108.157</v>
          </cell>
          <cell r="BS9412">
            <v>109.69</v>
          </cell>
          <cell r="BT9412">
            <v>111.938</v>
          </cell>
          <cell r="BU9412">
            <v>105.22799999999999</v>
          </cell>
          <cell r="BV9412">
            <v>105.22799999999999</v>
          </cell>
          <cell r="BW9412">
            <v>105.22799999999999</v>
          </cell>
          <cell r="BX9412">
            <v>105.22799999999999</v>
          </cell>
          <cell r="BY9412">
            <v>105.22799999999999</v>
          </cell>
          <cell r="BZ9412">
            <v>105.22799999999999</v>
          </cell>
          <cell r="CA9412">
            <v>106.39</v>
          </cell>
        </row>
        <row r="9413">
          <cell r="B9413" t="str">
            <v>Spanner</v>
          </cell>
          <cell r="C9413" t="str">
            <v>Michael</v>
          </cell>
          <cell r="D9413" t="str">
            <v>BGC Illertissen</v>
          </cell>
          <cell r="G9413">
            <v>117.63500000000001</v>
          </cell>
          <cell r="H9413">
            <v>117.208</v>
          </cell>
          <cell r="I9413">
            <v>117.208</v>
          </cell>
          <cell r="J9413">
            <v>117.208</v>
          </cell>
          <cell r="K9413">
            <v>114.202</v>
          </cell>
          <cell r="L9413">
            <v>114.202</v>
          </cell>
          <cell r="M9413">
            <v>116.47799999999999</v>
          </cell>
          <cell r="N9413">
            <v>117.625</v>
          </cell>
          <cell r="O9413">
            <v>117.625</v>
          </cell>
          <cell r="P9413">
            <v>117.625</v>
          </cell>
          <cell r="BZ9413" t="str">
            <v/>
          </cell>
          <cell r="CA9413" t="str">
            <v/>
          </cell>
        </row>
        <row r="9414">
          <cell r="B9414" t="str">
            <v>Spasojevic</v>
          </cell>
          <cell r="C9414" t="str">
            <v>Mladen</v>
          </cell>
          <cell r="D9414" t="str">
            <v>BGSC "Gut Schlag" Gladbeck</v>
          </cell>
          <cell r="K9414">
            <v>110.566</v>
          </cell>
          <cell r="L9414">
            <v>110.298</v>
          </cell>
          <cell r="M9414">
            <v>110.51</v>
          </cell>
          <cell r="N9414">
            <v>109.863</v>
          </cell>
          <cell r="O9414">
            <v>109.863</v>
          </cell>
          <cell r="P9414">
            <v>109.863</v>
          </cell>
          <cell r="Q9414">
            <v>110.15600000000001</v>
          </cell>
          <cell r="R9414">
            <v>108.569</v>
          </cell>
          <cell r="S9414">
            <v>107.566</v>
          </cell>
          <cell r="T9414">
            <v>107.006</v>
          </cell>
          <cell r="U9414">
            <v>107.006</v>
          </cell>
          <cell r="V9414">
            <v>107.006</v>
          </cell>
          <cell r="W9414">
            <v>106.68</v>
          </cell>
          <cell r="X9414">
            <v>106.767</v>
          </cell>
          <cell r="Y9414">
            <v>106.81</v>
          </cell>
          <cell r="Z9414">
            <v>106.89400000000001</v>
          </cell>
          <cell r="AA9414">
            <v>106.89400000000001</v>
          </cell>
          <cell r="AB9414">
            <v>106.89400000000001</v>
          </cell>
          <cell r="AC9414">
            <v>107.68300000000001</v>
          </cell>
          <cell r="AF9414">
            <v>112.67100000000001</v>
          </cell>
          <cell r="AG9414">
            <v>112.67100000000001</v>
          </cell>
          <cell r="AH9414">
            <v>112.67100000000001</v>
          </cell>
          <cell r="AI9414">
            <v>110.10899999999999</v>
          </cell>
          <cell r="AJ9414">
            <v>110.10899999999999</v>
          </cell>
          <cell r="AK9414">
            <v>110.10899999999999</v>
          </cell>
          <cell r="AL9414">
            <v>110.51600000000001</v>
          </cell>
          <cell r="AM9414">
            <v>110.51600000000001</v>
          </cell>
          <cell r="AN9414">
            <v>110.51600000000001</v>
          </cell>
          <cell r="AO9414">
            <v>113.282</v>
          </cell>
          <cell r="AP9414">
            <v>110.667</v>
          </cell>
          <cell r="AQ9414">
            <v>110.667</v>
          </cell>
          <cell r="AR9414">
            <v>110.43600000000001</v>
          </cell>
          <cell r="AS9414">
            <v>110.43600000000001</v>
          </cell>
          <cell r="AT9414">
            <v>110.43600000000001</v>
          </cell>
          <cell r="BZ9414" t="str">
            <v/>
          </cell>
          <cell r="CA9414" t="str">
            <v/>
          </cell>
        </row>
        <row r="9415">
          <cell r="B9415" t="str">
            <v>Spasojevic</v>
          </cell>
          <cell r="C9415" t="str">
            <v>Stanimira-Tanja</v>
          </cell>
          <cell r="D9415" t="str">
            <v>BGSC "Gut Schlag" Gladbeck</v>
          </cell>
          <cell r="K9415">
            <v>113.34399999999999</v>
          </cell>
          <cell r="L9415">
            <v>113.34399999999999</v>
          </cell>
          <cell r="M9415">
            <v>112.31699999999999</v>
          </cell>
          <cell r="N9415">
            <v>112.78700000000001</v>
          </cell>
          <cell r="O9415">
            <v>112.78700000000001</v>
          </cell>
          <cell r="P9415">
            <v>112.78700000000001</v>
          </cell>
          <cell r="Q9415">
            <v>111.629</v>
          </cell>
          <cell r="R9415">
            <v>111.167</v>
          </cell>
          <cell r="S9415">
            <v>110.119</v>
          </cell>
          <cell r="T9415">
            <v>109.956</v>
          </cell>
          <cell r="U9415">
            <v>109.956</v>
          </cell>
          <cell r="V9415">
            <v>109.956</v>
          </cell>
          <cell r="W9415">
            <v>109.196</v>
          </cell>
          <cell r="X9415">
            <v>108.45699999999999</v>
          </cell>
          <cell r="Y9415">
            <v>108.40600000000001</v>
          </cell>
          <cell r="Z9415">
            <v>108.253</v>
          </cell>
          <cell r="AA9415">
            <v>108.253</v>
          </cell>
          <cell r="AB9415">
            <v>108.253</v>
          </cell>
          <cell r="AC9415">
            <v>109.82899999999999</v>
          </cell>
          <cell r="AF9415">
            <v>111.373</v>
          </cell>
          <cell r="AG9415">
            <v>111.373</v>
          </cell>
          <cell r="AH9415">
            <v>111.373</v>
          </cell>
          <cell r="AI9415">
            <v>111.373</v>
          </cell>
          <cell r="AJ9415">
            <v>111.373</v>
          </cell>
          <cell r="AK9415">
            <v>111.373</v>
          </cell>
          <cell r="BZ9415" t="str">
            <v/>
          </cell>
          <cell r="CA9415" t="str">
            <v/>
          </cell>
        </row>
        <row r="9416">
          <cell r="B9416" t="str">
            <v>Späte</v>
          </cell>
          <cell r="C9416" t="str">
            <v>Birgit</v>
          </cell>
          <cell r="D9416" t="str">
            <v>MinigolfCard</v>
          </cell>
          <cell r="BZ9416" t="str">
            <v/>
          </cell>
          <cell r="CA9416" t="str">
            <v/>
          </cell>
        </row>
        <row r="9417">
          <cell r="B9417" t="str">
            <v>Späth</v>
          </cell>
          <cell r="C9417" t="str">
            <v>Thomas</v>
          </cell>
          <cell r="D9417" t="str">
            <v>1. MGC Bamberg</v>
          </cell>
          <cell r="G9417">
            <v>104.944</v>
          </cell>
          <cell r="H9417">
            <v>105.508</v>
          </cell>
          <cell r="I9417">
            <v>105.508</v>
          </cell>
          <cell r="J9417">
            <v>105.508</v>
          </cell>
          <cell r="K9417">
            <v>106.01600000000001</v>
          </cell>
          <cell r="L9417">
            <v>105.497</v>
          </cell>
          <cell r="M9417">
            <v>105.754</v>
          </cell>
          <cell r="N9417">
            <v>106.363</v>
          </cell>
          <cell r="O9417">
            <v>106.363</v>
          </cell>
          <cell r="P9417">
            <v>106.363</v>
          </cell>
          <cell r="Q9417">
            <v>105.82</v>
          </cell>
          <cell r="R9417">
            <v>104.732</v>
          </cell>
          <cell r="S9417">
            <v>104.053</v>
          </cell>
          <cell r="T9417">
            <v>103.854</v>
          </cell>
          <cell r="U9417">
            <v>103.854</v>
          </cell>
          <cell r="V9417">
            <v>103.854</v>
          </cell>
          <cell r="W9417">
            <v>103.423</v>
          </cell>
          <cell r="X9417">
            <v>103.53</v>
          </cell>
          <cell r="Y9417">
            <v>104.18300000000001</v>
          </cell>
          <cell r="Z9417">
            <v>104.14400000000001</v>
          </cell>
          <cell r="AA9417">
            <v>104.14400000000001</v>
          </cell>
          <cell r="AB9417">
            <v>104.14400000000001</v>
          </cell>
          <cell r="AC9417">
            <v>104.14400000000001</v>
          </cell>
          <cell r="AD9417">
            <v>104.873</v>
          </cell>
          <cell r="AE9417">
            <v>104.4</v>
          </cell>
          <cell r="AF9417">
            <v>104.821</v>
          </cell>
          <cell r="AG9417">
            <v>104.821</v>
          </cell>
          <cell r="AH9417">
            <v>104.821</v>
          </cell>
          <cell r="AI9417">
            <v>104.821</v>
          </cell>
          <cell r="AJ9417">
            <v>104.491</v>
          </cell>
          <cell r="AK9417">
            <v>107.515</v>
          </cell>
          <cell r="AQ9417">
            <v>110.194</v>
          </cell>
          <cell r="AR9417">
            <v>110.194</v>
          </cell>
          <cell r="AS9417">
            <v>110.194</v>
          </cell>
          <cell r="AT9417">
            <v>110.194</v>
          </cell>
          <cell r="BZ9417" t="str">
            <v/>
          </cell>
          <cell r="CA9417" t="str">
            <v/>
          </cell>
        </row>
        <row r="9418">
          <cell r="B9418" t="str">
            <v>Spehn</v>
          </cell>
          <cell r="C9418" t="str">
            <v>Peter</v>
          </cell>
          <cell r="D9418" t="str">
            <v>Minigolf-Club Bad Waldsee 1990</v>
          </cell>
          <cell r="G9418">
            <v>114.533</v>
          </cell>
          <cell r="H9418">
            <v>107.497</v>
          </cell>
          <cell r="I9418">
            <v>107.497</v>
          </cell>
          <cell r="J9418">
            <v>107.497</v>
          </cell>
          <cell r="K9418">
            <v>106.687</v>
          </cell>
          <cell r="L9418">
            <v>107.41800000000001</v>
          </cell>
          <cell r="M9418">
            <v>107.248</v>
          </cell>
          <cell r="N9418">
            <v>106.328</v>
          </cell>
          <cell r="O9418">
            <v>106.328</v>
          </cell>
          <cell r="P9418">
            <v>106.328</v>
          </cell>
          <cell r="Q9418">
            <v>105.764</v>
          </cell>
          <cell r="R9418">
            <v>105.52500000000001</v>
          </cell>
          <cell r="S9418">
            <v>105.38</v>
          </cell>
          <cell r="T9418">
            <v>105.221</v>
          </cell>
          <cell r="U9418">
            <v>105.221</v>
          </cell>
          <cell r="V9418">
            <v>105.221</v>
          </cell>
          <cell r="W9418">
            <v>105.26900000000001</v>
          </cell>
          <cell r="X9418">
            <v>105.496</v>
          </cell>
          <cell r="Y9418">
            <v>105.03400000000001</v>
          </cell>
          <cell r="Z9418">
            <v>104.988</v>
          </cell>
          <cell r="AA9418">
            <v>104.988</v>
          </cell>
          <cell r="AB9418">
            <v>104.988</v>
          </cell>
          <cell r="AC9418">
            <v>104.434</v>
          </cell>
          <cell r="AD9418">
            <v>103.319</v>
          </cell>
          <cell r="AE9418">
            <v>103.393</v>
          </cell>
          <cell r="AF9418">
            <v>104.13800000000001</v>
          </cell>
          <cell r="AG9418">
            <v>104.13800000000001</v>
          </cell>
          <cell r="AH9418">
            <v>104.13800000000001</v>
          </cell>
          <cell r="AI9418">
            <v>103.54600000000001</v>
          </cell>
          <cell r="AJ9418">
            <v>104.666</v>
          </cell>
          <cell r="AK9418">
            <v>104.666</v>
          </cell>
          <cell r="AL9418">
            <v>104.889</v>
          </cell>
          <cell r="AM9418">
            <v>104.889</v>
          </cell>
          <cell r="AN9418">
            <v>104.889</v>
          </cell>
          <cell r="AO9418">
            <v>106.58199999999999</v>
          </cell>
          <cell r="AP9418">
            <v>106.681</v>
          </cell>
          <cell r="AQ9418">
            <v>105.67700000000001</v>
          </cell>
          <cell r="AR9418">
            <v>107.5</v>
          </cell>
          <cell r="AS9418">
            <v>107.5</v>
          </cell>
          <cell r="AT9418">
            <v>107.5</v>
          </cell>
          <cell r="AU9418">
            <v>107.248</v>
          </cell>
          <cell r="AV9418">
            <v>105.271</v>
          </cell>
          <cell r="AW9418">
            <v>108.285</v>
          </cell>
          <cell r="AX9418">
            <v>108.285</v>
          </cell>
          <cell r="AY9418">
            <v>108.285</v>
          </cell>
          <cell r="AZ9418">
            <v>108.285</v>
          </cell>
          <cell r="BA9418">
            <v>105.828</v>
          </cell>
          <cell r="BB9418">
            <v>105.80800000000001</v>
          </cell>
          <cell r="BC9418">
            <v>105.742</v>
          </cell>
          <cell r="BD9418">
            <v>105.742</v>
          </cell>
          <cell r="BE9418">
            <v>105.742</v>
          </cell>
          <cell r="BF9418">
            <v>105.742</v>
          </cell>
          <cell r="BG9418">
            <v>105.93600000000001</v>
          </cell>
          <cell r="BH9418">
            <v>105.123</v>
          </cell>
          <cell r="BI9418">
            <v>107.033</v>
          </cell>
          <cell r="BJ9418">
            <v>107.033</v>
          </cell>
          <cell r="BK9418">
            <v>107.033</v>
          </cell>
          <cell r="BL9418">
            <v>107.033</v>
          </cell>
          <cell r="BM9418">
            <v>104.21299999999999</v>
          </cell>
          <cell r="BN9418">
            <v>103.792</v>
          </cell>
          <cell r="BO9418">
            <v>104.173</v>
          </cell>
          <cell r="BP9418">
            <v>104.173</v>
          </cell>
          <cell r="BQ9418">
            <v>104.173</v>
          </cell>
          <cell r="BR9418">
            <v>104.173</v>
          </cell>
          <cell r="BS9418">
            <v>104.833</v>
          </cell>
          <cell r="BT9418">
            <v>107.093</v>
          </cell>
          <cell r="BU9418">
            <v>108.816</v>
          </cell>
          <cell r="BV9418">
            <v>106.081</v>
          </cell>
          <cell r="BW9418">
            <v>106.081</v>
          </cell>
          <cell r="BX9418">
            <v>106.081</v>
          </cell>
          <cell r="BY9418">
            <v>106.081</v>
          </cell>
          <cell r="BZ9418">
            <v>106.081</v>
          </cell>
          <cell r="CA9418">
            <v>102.593</v>
          </cell>
        </row>
        <row r="9419">
          <cell r="B9419" t="str">
            <v>Spence</v>
          </cell>
          <cell r="C9419" t="str">
            <v>Jeffrey</v>
          </cell>
          <cell r="D9419" t="str">
            <v>Minigolf-Club Bad Homburg</v>
          </cell>
          <cell r="AY9419">
            <v>114.571</v>
          </cell>
          <cell r="AZ9419">
            <v>114.571</v>
          </cell>
          <cell r="BZ9419" t="str">
            <v/>
          </cell>
          <cell r="CA9419" t="str">
            <v/>
          </cell>
        </row>
        <row r="9420">
          <cell r="B9420" t="str">
            <v>Spence-Kunz</v>
          </cell>
          <cell r="C9420" t="str">
            <v>Manuela</v>
          </cell>
          <cell r="D9420" t="str">
            <v>Minigolf-Club Bad Homburg</v>
          </cell>
          <cell r="AY9420">
            <v>115.571</v>
          </cell>
          <cell r="AZ9420">
            <v>115.571</v>
          </cell>
          <cell r="BZ9420" t="str">
            <v/>
          </cell>
          <cell r="CA9420" t="str">
            <v/>
          </cell>
        </row>
        <row r="9421">
          <cell r="B9421" t="str">
            <v>Spennesberger</v>
          </cell>
          <cell r="C9421" t="str">
            <v>Christian</v>
          </cell>
          <cell r="D9421" t="str">
            <v>Minigolfclub Murnau am Staffelsee</v>
          </cell>
          <cell r="G9421">
            <v>112.95</v>
          </cell>
          <cell r="H9421">
            <v>112.958</v>
          </cell>
          <cell r="I9421">
            <v>112.958</v>
          </cell>
          <cell r="J9421">
            <v>112.958</v>
          </cell>
          <cell r="K9421">
            <v>114.429</v>
          </cell>
          <cell r="L9421">
            <v>112.73699999999999</v>
          </cell>
          <cell r="M9421">
            <v>112.036</v>
          </cell>
          <cell r="N9421">
            <v>110.952</v>
          </cell>
          <cell r="O9421">
            <v>110.952</v>
          </cell>
          <cell r="P9421">
            <v>110.952</v>
          </cell>
          <cell r="Q9421">
            <v>110.729</v>
          </cell>
          <cell r="R9421">
            <v>110.52800000000001</v>
          </cell>
          <cell r="S9421">
            <v>111.407</v>
          </cell>
          <cell r="T9421">
            <v>112.31399999999999</v>
          </cell>
          <cell r="U9421">
            <v>112.31399999999999</v>
          </cell>
          <cell r="V9421">
            <v>112.31399999999999</v>
          </cell>
          <cell r="W9421">
            <v>112.74</v>
          </cell>
          <cell r="X9421">
            <v>112.65600000000001</v>
          </cell>
          <cell r="Y9421">
            <v>111.69199999999999</v>
          </cell>
          <cell r="Z9421">
            <v>110.541</v>
          </cell>
          <cell r="AA9421">
            <v>110.541</v>
          </cell>
          <cell r="AB9421">
            <v>111.193</v>
          </cell>
          <cell r="AC9421">
            <v>110.093</v>
          </cell>
          <cell r="AD9421">
            <v>109.498</v>
          </cell>
          <cell r="AE9421">
            <v>109.20399999999999</v>
          </cell>
          <cell r="AF9421">
            <v>109.19199999999999</v>
          </cell>
          <cell r="AG9421">
            <v>109.19199999999999</v>
          </cell>
          <cell r="AH9421">
            <v>109.19199999999999</v>
          </cell>
          <cell r="AI9421">
            <v>109.286</v>
          </cell>
          <cell r="AJ9421">
            <v>109.35</v>
          </cell>
          <cell r="AK9421">
            <v>108.551</v>
          </cell>
          <cell r="AL9421">
            <v>108.646</v>
          </cell>
          <cell r="AM9421">
            <v>108.646</v>
          </cell>
          <cell r="AN9421">
            <v>107.89700000000001</v>
          </cell>
          <cell r="AO9421">
            <v>107.57</v>
          </cell>
          <cell r="AP9421">
            <v>107.843</v>
          </cell>
          <cell r="AQ9421">
            <v>108.232</v>
          </cell>
          <cell r="AR9421">
            <v>107.18</v>
          </cell>
          <cell r="AS9421">
            <v>107.18</v>
          </cell>
          <cell r="AT9421">
            <v>107.16800000000001</v>
          </cell>
          <cell r="AU9421">
            <v>107.16800000000001</v>
          </cell>
          <cell r="AV9421">
            <v>106.505</v>
          </cell>
          <cell r="AW9421">
            <v>106.215</v>
          </cell>
          <cell r="AX9421">
            <v>106.218</v>
          </cell>
          <cell r="AY9421">
            <v>106.218</v>
          </cell>
          <cell r="AZ9421">
            <v>106.316</v>
          </cell>
          <cell r="BA9421">
            <v>106.04600000000001</v>
          </cell>
          <cell r="BB9421">
            <v>106.83</v>
          </cell>
          <cell r="BC9421">
            <v>106.71299999999999</v>
          </cell>
          <cell r="BD9421">
            <v>106.202</v>
          </cell>
          <cell r="BE9421">
            <v>106.202</v>
          </cell>
          <cell r="BF9421">
            <v>106.53</v>
          </cell>
          <cell r="BG9421">
            <v>106.202</v>
          </cell>
          <cell r="BH9421">
            <v>105.97199999999999</v>
          </cell>
          <cell r="BI9421">
            <v>105.133</v>
          </cell>
          <cell r="BJ9421">
            <v>107.89700000000001</v>
          </cell>
          <cell r="BK9421">
            <v>107.89700000000001</v>
          </cell>
          <cell r="BL9421">
            <v>106.967</v>
          </cell>
          <cell r="BM9421">
            <v>107.384</v>
          </cell>
          <cell r="BN9421">
            <v>106.876</v>
          </cell>
          <cell r="BO9421">
            <v>106.43600000000001</v>
          </cell>
          <cell r="BP9421">
            <v>106.761</v>
          </cell>
          <cell r="BQ9421">
            <v>106.742</v>
          </cell>
          <cell r="BR9421">
            <v>106.303</v>
          </cell>
          <cell r="BS9421">
            <v>106.026</v>
          </cell>
          <cell r="BT9421">
            <v>106.69199999999999</v>
          </cell>
          <cell r="BU9421">
            <v>106.242</v>
          </cell>
          <cell r="BV9421">
            <v>105.67700000000001</v>
          </cell>
          <cell r="BW9421">
            <v>105.67700000000001</v>
          </cell>
          <cell r="BX9421">
            <v>105.67700000000001</v>
          </cell>
          <cell r="BY9421">
            <v>105.67700000000001</v>
          </cell>
          <cell r="BZ9421">
            <v>105.67700000000001</v>
          </cell>
          <cell r="CA9421">
            <v>105.444</v>
          </cell>
        </row>
        <row r="9422">
          <cell r="B9422" t="str">
            <v>Sperling</v>
          </cell>
          <cell r="C9422" t="str">
            <v>Kai-Rudolph</v>
          </cell>
          <cell r="D9422" t="str">
            <v>Sportclub Bad Münder Abteilung Bahnengolf</v>
          </cell>
          <cell r="T9422">
            <v>118.271</v>
          </cell>
          <cell r="U9422">
            <v>118.271</v>
          </cell>
          <cell r="V9422">
            <v>118.271</v>
          </cell>
          <cell r="W9422">
            <v>118.271</v>
          </cell>
          <cell r="X9422">
            <v>116.596</v>
          </cell>
          <cell r="Y9422">
            <v>116.596</v>
          </cell>
          <cell r="Z9422">
            <v>120.508</v>
          </cell>
          <cell r="AA9422">
            <v>120.508</v>
          </cell>
          <cell r="AB9422">
            <v>120.508</v>
          </cell>
          <cell r="AC9422">
            <v>120.508</v>
          </cell>
          <cell r="AO9422">
            <v>120.086</v>
          </cell>
          <cell r="AP9422">
            <v>117.259</v>
          </cell>
          <cell r="AQ9422">
            <v>117.259</v>
          </cell>
          <cell r="AR9422">
            <v>117.259</v>
          </cell>
          <cell r="AS9422">
            <v>117.259</v>
          </cell>
          <cell r="AT9422">
            <v>117.259</v>
          </cell>
          <cell r="AU9422">
            <v>116.604</v>
          </cell>
          <cell r="BZ9422" t="str">
            <v/>
          </cell>
          <cell r="CA9422" t="str">
            <v/>
          </cell>
        </row>
        <row r="9423">
          <cell r="B9423" t="str">
            <v>Sperling</v>
          </cell>
          <cell r="C9423" t="str">
            <v>Sascha</v>
          </cell>
          <cell r="D9423" t="str">
            <v>Bahnen-Golf-Club Diepholz</v>
          </cell>
          <cell r="F9423">
            <v>104.9</v>
          </cell>
          <cell r="G9423">
            <v>107.015</v>
          </cell>
          <cell r="H9423">
            <v>106.767</v>
          </cell>
          <cell r="I9423">
            <v>106.767</v>
          </cell>
          <cell r="J9423">
            <v>106.767</v>
          </cell>
          <cell r="K9423">
            <v>107.166</v>
          </cell>
          <cell r="L9423">
            <v>106.41500000000001</v>
          </cell>
          <cell r="M9423">
            <v>106.41500000000001</v>
          </cell>
          <cell r="N9423">
            <v>106.13500000000001</v>
          </cell>
          <cell r="O9423">
            <v>106.13500000000001</v>
          </cell>
          <cell r="P9423">
            <v>106.13500000000001</v>
          </cell>
          <cell r="Q9423">
            <v>106.765</v>
          </cell>
          <cell r="R9423">
            <v>106.898</v>
          </cell>
          <cell r="S9423">
            <v>106.898</v>
          </cell>
          <cell r="T9423">
            <v>107.90600000000001</v>
          </cell>
          <cell r="U9423">
            <v>107.90600000000001</v>
          </cell>
          <cell r="V9423">
            <v>107.90600000000001</v>
          </cell>
          <cell r="W9423">
            <v>107.542</v>
          </cell>
          <cell r="X9423">
            <v>107.399</v>
          </cell>
          <cell r="Y9423">
            <v>107.136</v>
          </cell>
          <cell r="Z9423">
            <v>106.458</v>
          </cell>
          <cell r="AA9423">
            <v>106.458</v>
          </cell>
          <cell r="AB9423">
            <v>106.458</v>
          </cell>
          <cell r="AC9423">
            <v>106.211</v>
          </cell>
          <cell r="AD9423">
            <v>105.062</v>
          </cell>
          <cell r="AE9423">
            <v>104.41200000000001</v>
          </cell>
          <cell r="AF9423">
            <v>103.693</v>
          </cell>
          <cell r="AG9423">
            <v>103.693</v>
          </cell>
          <cell r="AH9423">
            <v>103.693</v>
          </cell>
          <cell r="AI9423">
            <v>103.592</v>
          </cell>
          <cell r="AJ9423">
            <v>102.551</v>
          </cell>
          <cell r="AK9423">
            <v>103.066</v>
          </cell>
          <cell r="AL9423">
            <v>102.66500000000001</v>
          </cell>
          <cell r="AM9423">
            <v>102.66500000000001</v>
          </cell>
          <cell r="AN9423">
            <v>102.66500000000001</v>
          </cell>
          <cell r="AO9423">
            <v>102.976</v>
          </cell>
          <cell r="AP9423">
            <v>102.831</v>
          </cell>
          <cell r="AQ9423">
            <v>102.831</v>
          </cell>
          <cell r="AR9423">
            <v>103.13500000000001</v>
          </cell>
          <cell r="AS9423">
            <v>103.13500000000001</v>
          </cell>
          <cell r="AT9423">
            <v>103.13500000000001</v>
          </cell>
          <cell r="AU9423">
            <v>103.13500000000001</v>
          </cell>
          <cell r="AV9423">
            <v>103.018</v>
          </cell>
          <cell r="AW9423">
            <v>103.536</v>
          </cell>
          <cell r="AX9423">
            <v>103.726</v>
          </cell>
          <cell r="AY9423">
            <v>103.726</v>
          </cell>
          <cell r="AZ9423">
            <v>103.54900000000001</v>
          </cell>
          <cell r="BA9423">
            <v>103.879</v>
          </cell>
          <cell r="BB9423">
            <v>104.30500000000001</v>
          </cell>
          <cell r="BC9423">
            <v>103.925</v>
          </cell>
          <cell r="BD9423">
            <v>103.97</v>
          </cell>
          <cell r="BE9423">
            <v>103.97</v>
          </cell>
          <cell r="BF9423">
            <v>103.962</v>
          </cell>
          <cell r="BG9423">
            <v>103.90900000000001</v>
          </cell>
          <cell r="BH9423">
            <v>102.782</v>
          </cell>
          <cell r="BI9423">
            <v>103.277</v>
          </cell>
          <cell r="BJ9423">
            <v>102.86199999999999</v>
          </cell>
          <cell r="BK9423">
            <v>102.86199999999999</v>
          </cell>
          <cell r="BL9423">
            <v>102.86199999999999</v>
          </cell>
          <cell r="BM9423">
            <v>104.021</v>
          </cell>
          <cell r="BN9423">
            <v>106.333</v>
          </cell>
          <cell r="BO9423">
            <v>105.964</v>
          </cell>
          <cell r="BP9423">
            <v>106.621</v>
          </cell>
          <cell r="BQ9423">
            <v>106.621</v>
          </cell>
          <cell r="BR9423">
            <v>106.621</v>
          </cell>
          <cell r="BS9423">
            <v>105.46899999999999</v>
          </cell>
          <cell r="BT9423">
            <v>104.911</v>
          </cell>
          <cell r="BU9423">
            <v>104.486</v>
          </cell>
          <cell r="BV9423">
            <v>104.486</v>
          </cell>
          <cell r="BW9423">
            <v>104.486</v>
          </cell>
          <cell r="BX9423">
            <v>104.486</v>
          </cell>
          <cell r="BY9423">
            <v>104.486</v>
          </cell>
          <cell r="BZ9423">
            <v>104.486</v>
          </cell>
          <cell r="CA9423">
            <v>103.31100000000001</v>
          </cell>
        </row>
        <row r="9424">
          <cell r="B9424" t="str">
            <v>Sperling</v>
          </cell>
          <cell r="C9424" t="str">
            <v>Sascha</v>
          </cell>
          <cell r="D9424" t="str">
            <v>Sportclub Bad Münder Abteilung Bahnengolf</v>
          </cell>
          <cell r="G9424">
            <v>105.90300000000001</v>
          </cell>
          <cell r="H9424">
            <v>106.61799999999999</v>
          </cell>
          <cell r="I9424">
            <v>106.61799999999999</v>
          </cell>
          <cell r="J9424">
            <v>106.61799999999999</v>
          </cell>
          <cell r="K9424">
            <v>106.345</v>
          </cell>
          <cell r="L9424">
            <v>110.572</v>
          </cell>
          <cell r="M9424">
            <v>110.572</v>
          </cell>
          <cell r="T9424">
            <v>109.048</v>
          </cell>
          <cell r="U9424">
            <v>109.048</v>
          </cell>
          <cell r="V9424">
            <v>109.048</v>
          </cell>
          <cell r="W9424">
            <v>109.048</v>
          </cell>
          <cell r="X9424">
            <v>108.262</v>
          </cell>
          <cell r="Y9424">
            <v>108.262</v>
          </cell>
          <cell r="Z9424">
            <v>113.508</v>
          </cell>
          <cell r="AA9424">
            <v>113.508</v>
          </cell>
          <cell r="AB9424">
            <v>113.508</v>
          </cell>
          <cell r="AC9424">
            <v>113.508</v>
          </cell>
          <cell r="AO9424">
            <v>115.836</v>
          </cell>
          <cell r="AP9424">
            <v>115.836</v>
          </cell>
          <cell r="AQ9424">
            <v>115.836</v>
          </cell>
          <cell r="AR9424">
            <v>115.836</v>
          </cell>
          <cell r="AS9424">
            <v>115.836</v>
          </cell>
          <cell r="AT9424">
            <v>115.836</v>
          </cell>
          <cell r="BB9424">
            <v>113.33199999999999</v>
          </cell>
          <cell r="BC9424">
            <v>113.33199999999999</v>
          </cell>
          <cell r="BD9424">
            <v>113.33199999999999</v>
          </cell>
          <cell r="BE9424">
            <v>113.33199999999999</v>
          </cell>
          <cell r="BF9424">
            <v>113.33199999999999</v>
          </cell>
          <cell r="BG9424">
            <v>111.65300000000001</v>
          </cell>
          <cell r="BH9424">
            <v>111.19</v>
          </cell>
          <cell r="BI9424">
            <v>111.363</v>
          </cell>
          <cell r="BJ9424">
            <v>111.363</v>
          </cell>
          <cell r="BK9424">
            <v>111.363</v>
          </cell>
          <cell r="BL9424">
            <v>111.363</v>
          </cell>
          <cell r="BM9424">
            <v>110.604</v>
          </cell>
          <cell r="BN9424">
            <v>111.01600000000001</v>
          </cell>
          <cell r="BO9424">
            <v>111.01600000000001</v>
          </cell>
          <cell r="BP9424">
            <v>111.01600000000001</v>
          </cell>
          <cell r="BQ9424">
            <v>111.01600000000001</v>
          </cell>
          <cell r="BR9424">
            <v>111.01600000000001</v>
          </cell>
          <cell r="BS9424">
            <v>112.771</v>
          </cell>
          <cell r="BT9424">
            <v>109.09099999999999</v>
          </cell>
          <cell r="BU9424">
            <v>109.09099999999999</v>
          </cell>
          <cell r="BV9424">
            <v>106.658</v>
          </cell>
          <cell r="BW9424">
            <v>106.658</v>
          </cell>
          <cell r="BX9424">
            <v>106.658</v>
          </cell>
          <cell r="BY9424">
            <v>106.658</v>
          </cell>
          <cell r="BZ9424">
            <v>106.658</v>
          </cell>
          <cell r="CA9424">
            <v>106.658</v>
          </cell>
        </row>
        <row r="9425">
          <cell r="B9425" t="str">
            <v>Sperling</v>
          </cell>
          <cell r="C9425" t="str">
            <v>Sven</v>
          </cell>
          <cell r="D9425" t="str">
            <v>Bahnen-Golf-Club Bad Nenndorf</v>
          </cell>
          <cell r="G9425">
            <v>109.877</v>
          </cell>
          <cell r="H9425">
            <v>107.64400000000001</v>
          </cell>
          <cell r="I9425">
            <v>107.64400000000001</v>
          </cell>
          <cell r="J9425">
            <v>107.64400000000001</v>
          </cell>
          <cell r="K9425">
            <v>107.881</v>
          </cell>
          <cell r="L9425">
            <v>107.538</v>
          </cell>
          <cell r="M9425">
            <v>107.538</v>
          </cell>
          <cell r="N9425">
            <v>106.96299999999999</v>
          </cell>
          <cell r="O9425">
            <v>106.96299999999999</v>
          </cell>
          <cell r="P9425">
            <v>106.96299999999999</v>
          </cell>
          <cell r="Q9425">
            <v>106.539</v>
          </cell>
          <cell r="R9425">
            <v>106.095</v>
          </cell>
          <cell r="S9425">
            <v>106.095</v>
          </cell>
          <cell r="T9425">
            <v>105.104</v>
          </cell>
          <cell r="U9425">
            <v>105.104</v>
          </cell>
          <cell r="V9425">
            <v>105.104</v>
          </cell>
          <cell r="W9425">
            <v>105.637</v>
          </cell>
          <cell r="X9425">
            <v>104.447</v>
          </cell>
          <cell r="Y9425">
            <v>104.759</v>
          </cell>
          <cell r="Z9425">
            <v>105.175</v>
          </cell>
          <cell r="AA9425">
            <v>105.175</v>
          </cell>
          <cell r="AB9425">
            <v>105.175</v>
          </cell>
          <cell r="AC9425">
            <v>104.94499999999999</v>
          </cell>
          <cell r="AD9425">
            <v>104.694</v>
          </cell>
          <cell r="AE9425">
            <v>104.011</v>
          </cell>
          <cell r="AF9425">
            <v>103.729</v>
          </cell>
          <cell r="AG9425">
            <v>103.729</v>
          </cell>
          <cell r="AH9425">
            <v>103.729</v>
          </cell>
          <cell r="AI9425">
            <v>103.94499999999999</v>
          </cell>
          <cell r="AJ9425">
            <v>104.059</v>
          </cell>
          <cell r="AK9425">
            <v>103.688</v>
          </cell>
          <cell r="AL9425">
            <v>103.949</v>
          </cell>
          <cell r="AM9425">
            <v>103.949</v>
          </cell>
          <cell r="AN9425">
            <v>103.949</v>
          </cell>
          <cell r="AO9425">
            <v>104.233</v>
          </cell>
          <cell r="AP9425">
            <v>103.851</v>
          </cell>
          <cell r="AQ9425">
            <v>103.919</v>
          </cell>
          <cell r="AR9425">
            <v>103.983</v>
          </cell>
          <cell r="AS9425">
            <v>103.983</v>
          </cell>
          <cell r="AT9425">
            <v>103.983</v>
          </cell>
          <cell r="AU9425">
            <v>103.417</v>
          </cell>
          <cell r="AV9425">
            <v>102.827</v>
          </cell>
          <cell r="AW9425">
            <v>102.608</v>
          </cell>
          <cell r="AX9425">
            <v>102.86</v>
          </cell>
          <cell r="AY9425">
            <v>102.86</v>
          </cell>
          <cell r="AZ9425">
            <v>102.608</v>
          </cell>
          <cell r="BA9425">
            <v>102.87</v>
          </cell>
          <cell r="BB9425">
            <v>102.584</v>
          </cell>
          <cell r="BC9425">
            <v>102.63</v>
          </cell>
          <cell r="BD9425">
            <v>102.66500000000001</v>
          </cell>
          <cell r="BE9425">
            <v>102.681</v>
          </cell>
          <cell r="BF9425">
            <v>102.646</v>
          </cell>
          <cell r="BG9425">
            <v>102.32</v>
          </cell>
          <cell r="BH9425">
            <v>102.05800000000001</v>
          </cell>
          <cell r="BI9425">
            <v>101.75700000000001</v>
          </cell>
          <cell r="BJ9425">
            <v>101.58199999999999</v>
          </cell>
          <cell r="BK9425">
            <v>101.512</v>
          </cell>
          <cell r="BL9425">
            <v>101.455</v>
          </cell>
          <cell r="BM9425">
            <v>101.22799999999999</v>
          </cell>
          <cell r="BN9425">
            <v>100.807</v>
          </cell>
          <cell r="BO9425">
            <v>100.999</v>
          </cell>
          <cell r="BP9425">
            <v>100.883</v>
          </cell>
          <cell r="BQ9425">
            <v>100.934</v>
          </cell>
          <cell r="BR9425">
            <v>101.065</v>
          </cell>
          <cell r="BS9425">
            <v>101.10899999999999</v>
          </cell>
          <cell r="BT9425">
            <v>101.077</v>
          </cell>
          <cell r="BU9425">
            <v>101.006</v>
          </cell>
          <cell r="BV9425">
            <v>100.82</v>
          </cell>
          <cell r="BW9425">
            <v>100.673</v>
          </cell>
          <cell r="BX9425">
            <v>100.673</v>
          </cell>
          <cell r="BY9425">
            <v>100.673</v>
          </cell>
          <cell r="BZ9425">
            <v>100.673</v>
          </cell>
          <cell r="CA9425">
            <v>100.673</v>
          </cell>
        </row>
        <row r="9426">
          <cell r="B9426" t="str">
            <v>Spettel</v>
          </cell>
          <cell r="C9426" t="str">
            <v>Frank</v>
          </cell>
          <cell r="D9426" t="str">
            <v>Minigolfclub Wertheim ´91</v>
          </cell>
          <cell r="G9426">
            <v>106.584</v>
          </cell>
          <cell r="H9426">
            <v>106.711</v>
          </cell>
          <cell r="I9426">
            <v>106.711</v>
          </cell>
          <cell r="J9426">
            <v>106.711</v>
          </cell>
          <cell r="K9426">
            <v>106.501</v>
          </cell>
          <cell r="L9426">
            <v>106.051</v>
          </cell>
          <cell r="M9426">
            <v>106.039</v>
          </cell>
          <cell r="N9426">
            <v>105.471</v>
          </cell>
          <cell r="O9426">
            <v>105.471</v>
          </cell>
          <cell r="P9426">
            <v>105.471</v>
          </cell>
          <cell r="Q9426">
            <v>105.749</v>
          </cell>
          <cell r="R9426">
            <v>105.554</v>
          </cell>
          <cell r="S9426">
            <v>105.151</v>
          </cell>
          <cell r="T9426">
            <v>107.779</v>
          </cell>
          <cell r="U9426">
            <v>107.779</v>
          </cell>
          <cell r="V9426">
            <v>107.779</v>
          </cell>
          <cell r="W9426">
            <v>107.98</v>
          </cell>
          <cell r="X9426">
            <v>104.881</v>
          </cell>
          <cell r="Y9426">
            <v>104.881</v>
          </cell>
          <cell r="Z9426">
            <v>104.50700000000001</v>
          </cell>
          <cell r="AA9426">
            <v>104.50700000000001</v>
          </cell>
          <cell r="AB9426">
            <v>104.50700000000001</v>
          </cell>
          <cell r="AC9426">
            <v>104.50700000000001</v>
          </cell>
          <cell r="AD9426">
            <v>105.401</v>
          </cell>
          <cell r="AE9426">
            <v>104.39400000000001</v>
          </cell>
          <cell r="AF9426">
            <v>105.27</v>
          </cell>
          <cell r="AG9426">
            <v>105.27</v>
          </cell>
          <cell r="AH9426">
            <v>105.27</v>
          </cell>
          <cell r="AI9426">
            <v>105.58</v>
          </cell>
          <cell r="AJ9426">
            <v>105.124</v>
          </cell>
          <cell r="AK9426">
            <v>105.548</v>
          </cell>
          <cell r="AL9426">
            <v>105.965</v>
          </cell>
          <cell r="AM9426">
            <v>105.965</v>
          </cell>
          <cell r="AN9426">
            <v>105.965</v>
          </cell>
          <cell r="AO9426">
            <v>105.369</v>
          </cell>
          <cell r="AP9426">
            <v>108.91</v>
          </cell>
          <cell r="AQ9426">
            <v>108.91</v>
          </cell>
          <cell r="AV9426">
            <v>107.18600000000001</v>
          </cell>
          <cell r="AW9426">
            <v>105.22</v>
          </cell>
          <cell r="AX9426">
            <v>105.22</v>
          </cell>
          <cell r="AY9426">
            <v>105.22</v>
          </cell>
          <cell r="AZ9426">
            <v>105.22</v>
          </cell>
          <cell r="BA9426">
            <v>105.22</v>
          </cell>
          <cell r="BB9426">
            <v>104.783</v>
          </cell>
          <cell r="BC9426">
            <v>104.741</v>
          </cell>
          <cell r="BD9426">
            <v>104.741</v>
          </cell>
          <cell r="BE9426">
            <v>104.741</v>
          </cell>
          <cell r="BF9426">
            <v>104.741</v>
          </cell>
          <cell r="BG9426">
            <v>103.08499999999999</v>
          </cell>
          <cell r="BH9426">
            <v>102.919</v>
          </cell>
          <cell r="BI9426">
            <v>102.527</v>
          </cell>
          <cell r="BJ9426">
            <v>102.527</v>
          </cell>
          <cell r="BK9426">
            <v>102.527</v>
          </cell>
          <cell r="BL9426">
            <v>102.527</v>
          </cell>
          <cell r="BM9426">
            <v>101.67700000000001</v>
          </cell>
          <cell r="BN9426">
            <v>101.551</v>
          </cell>
          <cell r="BO9426">
            <v>103.04300000000001</v>
          </cell>
          <cell r="BP9426">
            <v>102.21</v>
          </cell>
          <cell r="BQ9426">
            <v>102.21</v>
          </cell>
          <cell r="BR9426">
            <v>102.21</v>
          </cell>
          <cell r="BS9426">
            <v>101.176</v>
          </cell>
          <cell r="BT9426">
            <v>101.729</v>
          </cell>
          <cell r="BU9426">
            <v>100.93</v>
          </cell>
          <cell r="BV9426">
            <v>101.917</v>
          </cell>
          <cell r="BW9426">
            <v>101.917</v>
          </cell>
          <cell r="BX9426">
            <v>101.917</v>
          </cell>
          <cell r="BY9426">
            <v>101.917</v>
          </cell>
          <cell r="BZ9426">
            <v>101.917</v>
          </cell>
          <cell r="CA9426">
            <v>102.39</v>
          </cell>
        </row>
        <row r="9427">
          <cell r="B9427" t="str">
            <v>Spiekermann</v>
          </cell>
          <cell r="C9427" t="str">
            <v>Heike</v>
          </cell>
          <cell r="D9427" t="str">
            <v>1. Essener CGC "Blau-Gold"</v>
          </cell>
          <cell r="G9427">
            <v>108.306</v>
          </cell>
          <cell r="H9427">
            <v>108.306</v>
          </cell>
          <cell r="I9427">
            <v>108.306</v>
          </cell>
          <cell r="J9427">
            <v>108.306</v>
          </cell>
          <cell r="K9427">
            <v>108.697</v>
          </cell>
          <cell r="L9427">
            <v>109.202</v>
          </cell>
          <cell r="T9427">
            <v>111.279</v>
          </cell>
          <cell r="U9427">
            <v>111.279</v>
          </cell>
          <cell r="V9427">
            <v>111.279</v>
          </cell>
          <cell r="W9427">
            <v>111.279</v>
          </cell>
          <cell r="X9427">
            <v>111.279</v>
          </cell>
          <cell r="Y9427">
            <v>109.133</v>
          </cell>
          <cell r="Z9427">
            <v>111.70399999999999</v>
          </cell>
          <cell r="AA9427">
            <v>111.70399999999999</v>
          </cell>
          <cell r="AB9427">
            <v>111.70399999999999</v>
          </cell>
          <cell r="AC9427">
            <v>111.70399999999999</v>
          </cell>
          <cell r="AD9427">
            <v>111.70399999999999</v>
          </cell>
          <cell r="AE9427">
            <v>112.348</v>
          </cell>
          <cell r="AF9427">
            <v>108.003</v>
          </cell>
          <cell r="AG9427">
            <v>108.003</v>
          </cell>
          <cell r="AH9427">
            <v>108.003</v>
          </cell>
          <cell r="AI9427">
            <v>107.645</v>
          </cell>
          <cell r="AJ9427">
            <v>107.485</v>
          </cell>
          <cell r="AK9427">
            <v>107.504</v>
          </cell>
          <cell r="AL9427">
            <v>106.343</v>
          </cell>
          <cell r="AM9427">
            <v>106.343</v>
          </cell>
          <cell r="AN9427">
            <v>106.343</v>
          </cell>
          <cell r="AO9427">
            <v>106.11499999999999</v>
          </cell>
          <cell r="AP9427">
            <v>105.96899999999999</v>
          </cell>
          <cell r="AQ9427">
            <v>105.377</v>
          </cell>
          <cell r="AR9427">
            <v>106.651</v>
          </cell>
          <cell r="AS9427">
            <v>106.651</v>
          </cell>
          <cell r="AT9427">
            <v>106.651</v>
          </cell>
          <cell r="AU9427">
            <v>106.651</v>
          </cell>
          <cell r="AV9427">
            <v>106.651</v>
          </cell>
          <cell r="AW9427">
            <v>109.001</v>
          </cell>
          <cell r="AX9427">
            <v>104.36799999999999</v>
          </cell>
          <cell r="AY9427">
            <v>104.36799999999999</v>
          </cell>
          <cell r="AZ9427">
            <v>104.36799999999999</v>
          </cell>
          <cell r="BA9427">
            <v>104.36799999999999</v>
          </cell>
          <cell r="BB9427">
            <v>105.95</v>
          </cell>
          <cell r="BZ9427" t="str">
            <v/>
          </cell>
          <cell r="CA9427" t="str">
            <v/>
          </cell>
        </row>
        <row r="9428">
          <cell r="B9428" t="str">
            <v>Spiekermann</v>
          </cell>
          <cell r="C9428" t="str">
            <v>Heinz</v>
          </cell>
          <cell r="D9428" t="str">
            <v>1. Essener CGC "Blau-Gold"</v>
          </cell>
          <cell r="BZ9428" t="str">
            <v/>
          </cell>
          <cell r="CA9428" t="str">
            <v/>
          </cell>
        </row>
        <row r="9429">
          <cell r="B9429" t="str">
            <v>Spieleder</v>
          </cell>
          <cell r="C9429" t="str">
            <v>Maria</v>
          </cell>
          <cell r="D9429" t="str">
            <v>Bahnengolf-Club Neutraubling</v>
          </cell>
          <cell r="G9429">
            <v>103.631</v>
          </cell>
          <cell r="H9429">
            <v>103.30800000000001</v>
          </cell>
          <cell r="I9429">
            <v>103.30800000000001</v>
          </cell>
          <cell r="J9429">
            <v>103.30800000000001</v>
          </cell>
          <cell r="K9429">
            <v>103.625</v>
          </cell>
          <cell r="L9429">
            <v>103.884</v>
          </cell>
          <cell r="M9429">
            <v>104.01900000000001</v>
          </cell>
          <cell r="N9429">
            <v>104.78700000000001</v>
          </cell>
          <cell r="O9429">
            <v>104.78700000000001</v>
          </cell>
          <cell r="P9429">
            <v>104.626</v>
          </cell>
          <cell r="Q9429">
            <v>104.193</v>
          </cell>
          <cell r="R9429">
            <v>103.59099999999999</v>
          </cell>
          <cell r="S9429">
            <v>103.437</v>
          </cell>
          <cell r="T9429">
            <v>103.152</v>
          </cell>
          <cell r="U9429">
            <v>103.152</v>
          </cell>
          <cell r="V9429">
            <v>103.271</v>
          </cell>
          <cell r="W9429">
            <v>103.16800000000001</v>
          </cell>
          <cell r="X9429">
            <v>103.56699999999999</v>
          </cell>
          <cell r="Y9429">
            <v>103.58499999999999</v>
          </cell>
          <cell r="Z9429">
            <v>103.54900000000001</v>
          </cell>
          <cell r="AA9429">
            <v>103.54900000000001</v>
          </cell>
          <cell r="AB9429">
            <v>103.23099999999999</v>
          </cell>
          <cell r="AC9429">
            <v>103.586</v>
          </cell>
          <cell r="AD9429">
            <v>103.03700000000001</v>
          </cell>
          <cell r="AE9429">
            <v>103.303</v>
          </cell>
          <cell r="AF9429">
            <v>103.218</v>
          </cell>
          <cell r="AG9429">
            <v>103.09099999999999</v>
          </cell>
          <cell r="AH9429">
            <v>102.68899999999999</v>
          </cell>
          <cell r="AI9429">
            <v>102.102</v>
          </cell>
          <cell r="AJ9429">
            <v>102.309</v>
          </cell>
          <cell r="AK9429">
            <v>101.997</v>
          </cell>
          <cell r="AL9429">
            <v>102.634</v>
          </cell>
          <cell r="AM9429">
            <v>102.634</v>
          </cell>
          <cell r="AN9429">
            <v>102.316</v>
          </cell>
          <cell r="AO9429">
            <v>102.92400000000001</v>
          </cell>
          <cell r="AP9429">
            <v>102.499</v>
          </cell>
          <cell r="AQ9429">
            <v>102.976</v>
          </cell>
          <cell r="AR9429">
            <v>102.84699999999999</v>
          </cell>
          <cell r="AS9429">
            <v>102.84699999999999</v>
          </cell>
          <cell r="AT9429">
            <v>102.949</v>
          </cell>
          <cell r="AU9429">
            <v>102.663</v>
          </cell>
          <cell r="AV9429">
            <v>102.497</v>
          </cell>
          <cell r="AW9429">
            <v>101.90600000000001</v>
          </cell>
          <cell r="AX9429">
            <v>101.986</v>
          </cell>
          <cell r="AY9429">
            <v>101.986</v>
          </cell>
          <cell r="AZ9429">
            <v>101.84099999999999</v>
          </cell>
          <cell r="BA9429">
            <v>102.08799999999999</v>
          </cell>
          <cell r="BB9429">
            <v>101.973</v>
          </cell>
          <cell r="BC9429">
            <v>101.777</v>
          </cell>
          <cell r="BD9429">
            <v>101.872</v>
          </cell>
          <cell r="BE9429">
            <v>101.872</v>
          </cell>
          <cell r="BF9429">
            <v>101.71299999999999</v>
          </cell>
          <cell r="BG9429">
            <v>101.608</v>
          </cell>
          <cell r="BH9429">
            <v>101.744</v>
          </cell>
          <cell r="BI9429">
            <v>102.123</v>
          </cell>
          <cell r="BJ9429">
            <v>102.44199999999999</v>
          </cell>
          <cell r="BK9429">
            <v>102.44199999999999</v>
          </cell>
          <cell r="BL9429">
            <v>102.684</v>
          </cell>
          <cell r="BM9429">
            <v>102.709</v>
          </cell>
          <cell r="BN9429">
            <v>101.818</v>
          </cell>
          <cell r="BO9429">
            <v>101.818</v>
          </cell>
          <cell r="BP9429">
            <v>101.818</v>
          </cell>
          <cell r="BQ9429">
            <v>101.818</v>
          </cell>
          <cell r="BR9429">
            <v>101.818</v>
          </cell>
          <cell r="BS9429">
            <v>101.666</v>
          </cell>
          <cell r="BT9429">
            <v>104.336</v>
          </cell>
          <cell r="BU9429">
            <v>101.501</v>
          </cell>
          <cell r="BV9429">
            <v>101.593</v>
          </cell>
          <cell r="BW9429">
            <v>101.455</v>
          </cell>
          <cell r="BX9429">
            <v>101.455</v>
          </cell>
          <cell r="BY9429">
            <v>101.455</v>
          </cell>
          <cell r="BZ9429">
            <v>101.42</v>
          </cell>
          <cell r="CA9429">
            <v>101.31699999999999</v>
          </cell>
        </row>
        <row r="9430">
          <cell r="B9430" t="str">
            <v>Spielfeld</v>
          </cell>
          <cell r="C9430" t="str">
            <v>Angela</v>
          </cell>
          <cell r="D9430" t="str">
            <v>SGC Hagen</v>
          </cell>
          <cell r="G9430">
            <v>110.005</v>
          </cell>
          <cell r="H9430">
            <v>110.005</v>
          </cell>
          <cell r="I9430">
            <v>110.005</v>
          </cell>
          <cell r="J9430">
            <v>110.005</v>
          </cell>
          <cell r="K9430">
            <v>109.559</v>
          </cell>
          <cell r="L9430">
            <v>110.15300000000001</v>
          </cell>
          <cell r="M9430">
            <v>109.914</v>
          </cell>
          <cell r="N9430">
            <v>109.577</v>
          </cell>
          <cell r="O9430">
            <v>109.577</v>
          </cell>
          <cell r="P9430">
            <v>109.577</v>
          </cell>
          <cell r="Q9430">
            <v>109.501</v>
          </cell>
          <cell r="R9430">
            <v>109.95699999999999</v>
          </cell>
          <cell r="S9430">
            <v>109.611</v>
          </cell>
          <cell r="T9430">
            <v>109.86799999999999</v>
          </cell>
          <cell r="U9430">
            <v>109.86799999999999</v>
          </cell>
          <cell r="V9430">
            <v>109.86799999999999</v>
          </cell>
          <cell r="W9430">
            <v>109.84099999999999</v>
          </cell>
          <cell r="X9430">
            <v>109.038</v>
          </cell>
          <cell r="Y9430">
            <v>109.10899999999999</v>
          </cell>
          <cell r="Z9430">
            <v>109.396</v>
          </cell>
          <cell r="AA9430">
            <v>109.396</v>
          </cell>
          <cell r="AB9430">
            <v>109.396</v>
          </cell>
          <cell r="AC9430">
            <v>108.889</v>
          </cell>
          <cell r="AD9430">
            <v>108.471</v>
          </cell>
          <cell r="AE9430">
            <v>108.227</v>
          </cell>
          <cell r="AF9430">
            <v>107.825</v>
          </cell>
          <cell r="AG9430">
            <v>107.825</v>
          </cell>
          <cell r="AH9430">
            <v>107.825</v>
          </cell>
          <cell r="AI9430">
            <v>108.83499999999999</v>
          </cell>
          <cell r="AJ9430">
            <v>109.354</v>
          </cell>
          <cell r="AK9430">
            <v>109.354</v>
          </cell>
          <cell r="AL9430">
            <v>108.771</v>
          </cell>
          <cell r="AM9430">
            <v>108.771</v>
          </cell>
          <cell r="AN9430">
            <v>108.771</v>
          </cell>
          <cell r="AO9430">
            <v>108.771</v>
          </cell>
          <cell r="BZ9430" t="str">
            <v/>
          </cell>
          <cell r="CA9430" t="str">
            <v/>
          </cell>
        </row>
        <row r="9431">
          <cell r="B9431" t="str">
            <v>Spielfeld</v>
          </cell>
          <cell r="C9431" t="str">
            <v>Daniel</v>
          </cell>
          <cell r="D9431" t="str">
            <v>SGC Hagen</v>
          </cell>
          <cell r="AK9431">
            <v>108.81100000000001</v>
          </cell>
          <cell r="AL9431">
            <v>106.393</v>
          </cell>
          <cell r="AM9431">
            <v>106.11199999999999</v>
          </cell>
          <cell r="AN9431">
            <v>106.11199999999999</v>
          </cell>
          <cell r="AO9431">
            <v>106.066</v>
          </cell>
          <cell r="AP9431">
            <v>106.265</v>
          </cell>
          <cell r="AQ9431">
            <v>106.062</v>
          </cell>
          <cell r="AR9431">
            <v>106.111</v>
          </cell>
          <cell r="AS9431">
            <v>106.17</v>
          </cell>
          <cell r="AT9431">
            <v>106.17</v>
          </cell>
          <cell r="AU9431">
            <v>105.971</v>
          </cell>
          <cell r="AV9431">
            <v>105.64400000000001</v>
          </cell>
          <cell r="AW9431">
            <v>106.56100000000001</v>
          </cell>
          <cell r="AX9431">
            <v>105.995</v>
          </cell>
          <cell r="AY9431">
            <v>105.995</v>
          </cell>
          <cell r="AZ9431">
            <v>105.995</v>
          </cell>
          <cell r="BA9431">
            <v>105.995</v>
          </cell>
          <cell r="BB9431">
            <v>110.146</v>
          </cell>
          <cell r="BZ9431" t="str">
            <v/>
          </cell>
          <cell r="CA9431" t="str">
            <v/>
          </cell>
        </row>
        <row r="9432">
          <cell r="B9432" t="str">
            <v>Spielfeld</v>
          </cell>
          <cell r="C9432" t="str">
            <v>Detlef</v>
          </cell>
          <cell r="D9432" t="str">
            <v>MGC Do-Syburg</v>
          </cell>
          <cell r="G9432">
            <v>109.503</v>
          </cell>
          <cell r="H9432">
            <v>108.241</v>
          </cell>
          <cell r="I9432">
            <v>108.241</v>
          </cell>
          <cell r="J9432">
            <v>108.241</v>
          </cell>
          <cell r="K9432">
            <v>108.437</v>
          </cell>
          <cell r="L9432">
            <v>107.53400000000001</v>
          </cell>
          <cell r="M9432">
            <v>106.23399999999999</v>
          </cell>
          <cell r="N9432">
            <v>106.96599999999999</v>
          </cell>
          <cell r="O9432">
            <v>106.96599999999999</v>
          </cell>
          <cell r="P9432">
            <v>106.96599999999999</v>
          </cell>
          <cell r="Q9432">
            <v>106.06699999999999</v>
          </cell>
          <cell r="R9432">
            <v>106.23399999999999</v>
          </cell>
          <cell r="S9432">
            <v>107.072</v>
          </cell>
          <cell r="T9432">
            <v>106.684</v>
          </cell>
          <cell r="U9432">
            <v>106.684</v>
          </cell>
          <cell r="V9432">
            <v>106.684</v>
          </cell>
          <cell r="W9432">
            <v>105.425</v>
          </cell>
          <cell r="X9432">
            <v>105.666</v>
          </cell>
          <cell r="Y9432">
            <v>105.744</v>
          </cell>
          <cell r="Z9432">
            <v>105.758</v>
          </cell>
          <cell r="AA9432">
            <v>105.758</v>
          </cell>
          <cell r="AB9432">
            <v>105.758</v>
          </cell>
          <cell r="AC9432">
            <v>107.196</v>
          </cell>
          <cell r="AD9432">
            <v>107.381</v>
          </cell>
          <cell r="AE9432">
            <v>107.873</v>
          </cell>
          <cell r="AF9432">
            <v>107.73699999999999</v>
          </cell>
          <cell r="AG9432">
            <v>107.73699999999999</v>
          </cell>
          <cell r="AH9432">
            <v>107.73699999999999</v>
          </cell>
          <cell r="AI9432">
            <v>107.226</v>
          </cell>
          <cell r="AJ9432">
            <v>107.226</v>
          </cell>
          <cell r="AK9432">
            <v>108.633</v>
          </cell>
          <cell r="AM9432">
            <v>113.71</v>
          </cell>
          <cell r="AN9432">
            <v>113.71</v>
          </cell>
          <cell r="AO9432">
            <v>108.982</v>
          </cell>
          <cell r="AP9432">
            <v>110.063</v>
          </cell>
          <cell r="AQ9432">
            <v>110.063</v>
          </cell>
          <cell r="AR9432">
            <v>109.77</v>
          </cell>
          <cell r="AS9432">
            <v>109.77</v>
          </cell>
          <cell r="AT9432">
            <v>109.77</v>
          </cell>
          <cell r="AU9432">
            <v>109.20699999999999</v>
          </cell>
          <cell r="AV9432">
            <v>104.31399999999999</v>
          </cell>
          <cell r="AW9432">
            <v>104.31399999999999</v>
          </cell>
          <cell r="AX9432">
            <v>104.31399999999999</v>
          </cell>
          <cell r="AY9432">
            <v>104.801</v>
          </cell>
          <cell r="AZ9432">
            <v>104.801</v>
          </cell>
          <cell r="BA9432">
            <v>105.57299999999999</v>
          </cell>
          <cell r="BB9432">
            <v>111.38800000000001</v>
          </cell>
          <cell r="BC9432">
            <v>111.38800000000001</v>
          </cell>
          <cell r="BD9432">
            <v>114.785</v>
          </cell>
          <cell r="BE9432">
            <v>106.04</v>
          </cell>
          <cell r="BF9432">
            <v>106.04</v>
          </cell>
          <cell r="BG9432">
            <v>106.473</v>
          </cell>
          <cell r="BH9432">
            <v>106.429</v>
          </cell>
          <cell r="BI9432">
            <v>107.244</v>
          </cell>
          <cell r="BJ9432">
            <v>107.244</v>
          </cell>
          <cell r="BK9432">
            <v>107.244</v>
          </cell>
          <cell r="BL9432">
            <v>107.244</v>
          </cell>
          <cell r="BM9432">
            <v>107.34099999999999</v>
          </cell>
          <cell r="BN9432">
            <v>107.54300000000001</v>
          </cell>
          <cell r="BO9432">
            <v>106.52</v>
          </cell>
          <cell r="BP9432">
            <v>106.52</v>
          </cell>
          <cell r="BQ9432">
            <v>106.52</v>
          </cell>
          <cell r="BR9432">
            <v>106.52</v>
          </cell>
          <cell r="BS9432">
            <v>106.636</v>
          </cell>
          <cell r="BT9432">
            <v>105.986</v>
          </cell>
          <cell r="BU9432">
            <v>105.842</v>
          </cell>
          <cell r="BV9432">
            <v>105.842</v>
          </cell>
          <cell r="BW9432">
            <v>105.842</v>
          </cell>
          <cell r="BX9432">
            <v>105.842</v>
          </cell>
          <cell r="BY9432">
            <v>105.842</v>
          </cell>
          <cell r="BZ9432">
            <v>106.75</v>
          </cell>
          <cell r="CA9432">
            <v>106.923</v>
          </cell>
        </row>
        <row r="9433">
          <cell r="B9433" t="str">
            <v>Spielfeld</v>
          </cell>
          <cell r="C9433" t="str">
            <v>Manfred</v>
          </cell>
          <cell r="D9433" t="str">
            <v>Sterngolf-Club Hagen</v>
          </cell>
          <cell r="G9433">
            <v>109.321</v>
          </cell>
          <cell r="H9433">
            <v>108.62</v>
          </cell>
          <cell r="I9433">
            <v>108.62</v>
          </cell>
          <cell r="J9433">
            <v>108.62</v>
          </cell>
          <cell r="K9433">
            <v>107.898</v>
          </cell>
          <cell r="L9433">
            <v>107.703</v>
          </cell>
          <cell r="M9433">
            <v>107.575</v>
          </cell>
          <cell r="N9433">
            <v>107.654</v>
          </cell>
          <cell r="O9433">
            <v>107.654</v>
          </cell>
          <cell r="P9433">
            <v>107.654</v>
          </cell>
          <cell r="Q9433">
            <v>107.577</v>
          </cell>
          <cell r="R9433">
            <v>106.345</v>
          </cell>
          <cell r="S9433">
            <v>106.15</v>
          </cell>
          <cell r="T9433">
            <v>106.03400000000001</v>
          </cell>
          <cell r="U9433">
            <v>106.03400000000001</v>
          </cell>
          <cell r="V9433">
            <v>106.03400000000001</v>
          </cell>
          <cell r="W9433">
            <v>105.718</v>
          </cell>
          <cell r="X9433">
            <v>106.316</v>
          </cell>
          <cell r="Y9433">
            <v>106.22</v>
          </cell>
          <cell r="Z9433">
            <v>106.518</v>
          </cell>
          <cell r="AA9433">
            <v>106.518</v>
          </cell>
          <cell r="AB9433">
            <v>106.518</v>
          </cell>
          <cell r="AC9433">
            <v>106.922</v>
          </cell>
          <cell r="AD9433">
            <v>106.47</v>
          </cell>
          <cell r="AE9433">
            <v>106.464</v>
          </cell>
          <cell r="AF9433">
            <v>106.474</v>
          </cell>
          <cell r="AG9433">
            <v>106.474</v>
          </cell>
          <cell r="AH9433">
            <v>106.474</v>
          </cell>
          <cell r="AI9433">
            <v>106.081</v>
          </cell>
          <cell r="AJ9433">
            <v>106.508</v>
          </cell>
          <cell r="AK9433">
            <v>106.508</v>
          </cell>
          <cell r="AL9433">
            <v>105.28100000000001</v>
          </cell>
          <cell r="AM9433">
            <v>105.196</v>
          </cell>
          <cell r="AN9433">
            <v>105.196</v>
          </cell>
          <cell r="AO9433">
            <v>105.096</v>
          </cell>
          <cell r="AP9433">
            <v>104.044</v>
          </cell>
          <cell r="AQ9433">
            <v>104.252</v>
          </cell>
          <cell r="AR9433">
            <v>104.711</v>
          </cell>
          <cell r="AS9433">
            <v>104.623</v>
          </cell>
          <cell r="AT9433">
            <v>104.623</v>
          </cell>
          <cell r="AU9433">
            <v>104.191</v>
          </cell>
          <cell r="AV9433">
            <v>103.76900000000001</v>
          </cell>
          <cell r="AW9433">
            <v>103.80500000000001</v>
          </cell>
          <cell r="AX9433">
            <v>103.51600000000001</v>
          </cell>
          <cell r="AY9433">
            <v>103.51600000000001</v>
          </cell>
          <cell r="AZ9433">
            <v>103.51600000000001</v>
          </cell>
          <cell r="BA9433">
            <v>103.095</v>
          </cell>
          <cell r="BB9433">
            <v>102.70399999999999</v>
          </cell>
          <cell r="BC9433">
            <v>102.30500000000001</v>
          </cell>
          <cell r="BD9433">
            <v>101.679</v>
          </cell>
          <cell r="BE9433">
            <v>102.465</v>
          </cell>
          <cell r="BF9433">
            <v>102.465</v>
          </cell>
          <cell r="BG9433">
            <v>102.779</v>
          </cell>
          <cell r="BH9433">
            <v>102.08799999999999</v>
          </cell>
          <cell r="BI9433">
            <v>102.101</v>
          </cell>
          <cell r="BJ9433">
            <v>102.101</v>
          </cell>
          <cell r="BK9433">
            <v>102.101</v>
          </cell>
          <cell r="BL9433">
            <v>102.101</v>
          </cell>
          <cell r="BM9433">
            <v>101.941</v>
          </cell>
          <cell r="BN9433">
            <v>101.709</v>
          </cell>
          <cell r="BO9433">
            <v>101.75</v>
          </cell>
          <cell r="BP9433">
            <v>101.75</v>
          </cell>
          <cell r="BQ9433">
            <v>101.75</v>
          </cell>
          <cell r="BR9433">
            <v>101.75</v>
          </cell>
          <cell r="BS9433">
            <v>101.64100000000001</v>
          </cell>
          <cell r="BT9433">
            <v>100.628</v>
          </cell>
          <cell r="BU9433">
            <v>100.373</v>
          </cell>
          <cell r="BV9433">
            <v>100.373</v>
          </cell>
          <cell r="BW9433">
            <v>100.373</v>
          </cell>
          <cell r="BX9433">
            <v>100.373</v>
          </cell>
          <cell r="BY9433">
            <v>100.373</v>
          </cell>
          <cell r="BZ9433">
            <v>100.262</v>
          </cell>
          <cell r="CA9433">
            <v>100.396</v>
          </cell>
        </row>
        <row r="9434">
          <cell r="B9434" t="str">
            <v>Spielfeld</v>
          </cell>
          <cell r="C9434" t="str">
            <v>Siegfried</v>
          </cell>
          <cell r="D9434" t="str">
            <v>SGC Hagen</v>
          </cell>
          <cell r="G9434">
            <v>110.77200000000001</v>
          </cell>
          <cell r="H9434">
            <v>110.759</v>
          </cell>
          <cell r="I9434">
            <v>110.759</v>
          </cell>
          <cell r="J9434">
            <v>110.759</v>
          </cell>
          <cell r="K9434">
            <v>111.373</v>
          </cell>
          <cell r="L9434">
            <v>112.459</v>
          </cell>
          <cell r="M9434">
            <v>112.41500000000001</v>
          </cell>
          <cell r="N9434">
            <v>111.79900000000001</v>
          </cell>
          <cell r="O9434">
            <v>111.79900000000001</v>
          </cell>
          <cell r="P9434">
            <v>111.79900000000001</v>
          </cell>
          <cell r="Q9434">
            <v>111.834</v>
          </cell>
          <cell r="R9434">
            <v>111.66200000000001</v>
          </cell>
          <cell r="S9434">
            <v>111.66200000000001</v>
          </cell>
          <cell r="T9434">
            <v>110.11199999999999</v>
          </cell>
          <cell r="U9434">
            <v>110.11199999999999</v>
          </cell>
          <cell r="V9434">
            <v>110.11199999999999</v>
          </cell>
          <cell r="W9434">
            <v>109.852</v>
          </cell>
          <cell r="X9434">
            <v>109.78</v>
          </cell>
          <cell r="Y9434">
            <v>109.76600000000001</v>
          </cell>
          <cell r="Z9434">
            <v>110.971</v>
          </cell>
          <cell r="AA9434">
            <v>110.971</v>
          </cell>
          <cell r="AB9434">
            <v>110.971</v>
          </cell>
          <cell r="AC9434">
            <v>110.66800000000001</v>
          </cell>
          <cell r="AD9434">
            <v>109.91500000000001</v>
          </cell>
          <cell r="AE9434">
            <v>109.949</v>
          </cell>
          <cell r="AF9434">
            <v>108.935</v>
          </cell>
          <cell r="AG9434">
            <v>108.935</v>
          </cell>
          <cell r="AH9434">
            <v>108.935</v>
          </cell>
          <cell r="AI9434">
            <v>109.96599999999999</v>
          </cell>
          <cell r="AJ9434">
            <v>110.955</v>
          </cell>
          <cell r="AK9434">
            <v>110.955</v>
          </cell>
          <cell r="AL9434">
            <v>111.327</v>
          </cell>
          <cell r="AM9434">
            <v>111.53400000000001</v>
          </cell>
          <cell r="AN9434">
            <v>111.53400000000001</v>
          </cell>
          <cell r="AO9434">
            <v>110.89400000000001</v>
          </cell>
          <cell r="AP9434">
            <v>110.732</v>
          </cell>
          <cell r="AQ9434">
            <v>110.732</v>
          </cell>
          <cell r="AR9434">
            <v>110.986</v>
          </cell>
          <cell r="AS9434">
            <v>110.089</v>
          </cell>
          <cell r="AT9434">
            <v>110.089</v>
          </cell>
          <cell r="AU9434">
            <v>111.375</v>
          </cell>
          <cell r="AV9434">
            <v>110.455</v>
          </cell>
          <cell r="AW9434">
            <v>111.48399999999999</v>
          </cell>
          <cell r="AX9434">
            <v>111.48399999999999</v>
          </cell>
          <cell r="AY9434">
            <v>111.48399999999999</v>
          </cell>
          <cell r="AZ9434">
            <v>111.48399999999999</v>
          </cell>
          <cell r="BA9434">
            <v>111.256</v>
          </cell>
          <cell r="BB9434">
            <v>123.381</v>
          </cell>
          <cell r="BG9434">
            <v>110.002</v>
          </cell>
          <cell r="BH9434">
            <v>110.399</v>
          </cell>
          <cell r="BI9434">
            <v>110.399</v>
          </cell>
          <cell r="BJ9434">
            <v>110.399</v>
          </cell>
          <cell r="BK9434">
            <v>110.399</v>
          </cell>
          <cell r="BL9434">
            <v>110.399</v>
          </cell>
          <cell r="BM9434">
            <v>118.133</v>
          </cell>
          <cell r="BN9434">
            <v>110.92700000000001</v>
          </cell>
          <cell r="BO9434">
            <v>110.92700000000001</v>
          </cell>
          <cell r="BP9434">
            <v>110.92700000000001</v>
          </cell>
          <cell r="BQ9434">
            <v>110.92700000000001</v>
          </cell>
          <cell r="BR9434">
            <v>110.92700000000001</v>
          </cell>
          <cell r="BS9434">
            <v>113.443</v>
          </cell>
          <cell r="BT9434">
            <v>111.053</v>
          </cell>
          <cell r="BU9434">
            <v>111.053</v>
          </cell>
          <cell r="BV9434">
            <v>111.053</v>
          </cell>
          <cell r="BW9434">
            <v>111.053</v>
          </cell>
          <cell r="BZ9434" t="str">
            <v/>
          </cell>
          <cell r="CA9434" t="str">
            <v/>
          </cell>
        </row>
        <row r="9435">
          <cell r="B9435" t="str">
            <v>Spier</v>
          </cell>
          <cell r="C9435" t="str">
            <v>Marianne</v>
          </cell>
          <cell r="D9435" t="str">
            <v>BGC Bremen</v>
          </cell>
          <cell r="BZ9435" t="str">
            <v/>
          </cell>
          <cell r="CA9435" t="str">
            <v/>
          </cell>
        </row>
        <row r="9436">
          <cell r="B9436" t="str">
            <v>Spier</v>
          </cell>
          <cell r="C9436" t="str">
            <v>Wilfried</v>
          </cell>
          <cell r="D9436" t="str">
            <v>BGC Bremen</v>
          </cell>
          <cell r="AT9436">
            <v>108.16</v>
          </cell>
          <cell r="BZ9436" t="str">
            <v/>
          </cell>
          <cell r="CA9436" t="str">
            <v/>
          </cell>
        </row>
        <row r="9437">
          <cell r="B9437" t="str">
            <v>Spies</v>
          </cell>
          <cell r="C9437" t="str">
            <v>Denise</v>
          </cell>
          <cell r="D9437" t="str">
            <v>1. MGC Lohmar 1973</v>
          </cell>
          <cell r="BZ9437" t="str">
            <v/>
          </cell>
          <cell r="CA9437" t="str">
            <v/>
          </cell>
        </row>
        <row r="9438">
          <cell r="B9438" t="str">
            <v>Spies</v>
          </cell>
          <cell r="C9438" t="str">
            <v>Kevin</v>
          </cell>
          <cell r="D9438" t="str">
            <v>MinigolfCard</v>
          </cell>
          <cell r="BZ9438" t="str">
            <v/>
          </cell>
          <cell r="CA9438" t="str">
            <v/>
          </cell>
        </row>
        <row r="9439">
          <cell r="B9439" t="str">
            <v>Spies</v>
          </cell>
          <cell r="C9439" t="str">
            <v>Kevin</v>
          </cell>
          <cell r="D9439" t="str">
            <v>MinigolfCard</v>
          </cell>
          <cell r="BZ9439" t="str">
            <v/>
          </cell>
          <cell r="CA9439" t="str">
            <v/>
          </cell>
        </row>
        <row r="9440">
          <cell r="B9440" t="str">
            <v>Spies</v>
          </cell>
          <cell r="C9440" t="str">
            <v>Pascale</v>
          </cell>
          <cell r="D9440" t="str">
            <v>1. MGC Lohmar 1973</v>
          </cell>
          <cell r="G9440">
            <v>119.05200000000001</v>
          </cell>
          <cell r="H9440">
            <v>119.05200000000001</v>
          </cell>
          <cell r="I9440">
            <v>119.05200000000001</v>
          </cell>
          <cell r="J9440">
            <v>119.05200000000001</v>
          </cell>
          <cell r="K9440">
            <v>116.58199999999999</v>
          </cell>
          <cell r="BZ9440" t="str">
            <v/>
          </cell>
          <cell r="CA9440" t="str">
            <v/>
          </cell>
        </row>
        <row r="9441">
          <cell r="B9441" t="str">
            <v>Spies</v>
          </cell>
          <cell r="C9441" t="str">
            <v>Thomas</v>
          </cell>
          <cell r="D9441" t="str">
            <v>Hobbysport Miniaturgolfclub Büttgen</v>
          </cell>
          <cell r="AF9441">
            <v>116.209</v>
          </cell>
          <cell r="AG9441">
            <v>116.209</v>
          </cell>
          <cell r="AH9441">
            <v>116.209</v>
          </cell>
          <cell r="AI9441">
            <v>112.98099999999999</v>
          </cell>
          <cell r="AJ9441">
            <v>112.98099999999999</v>
          </cell>
          <cell r="AK9441">
            <v>112.98099999999999</v>
          </cell>
          <cell r="AL9441">
            <v>107.057</v>
          </cell>
          <cell r="AM9441">
            <v>106.416</v>
          </cell>
          <cell r="AN9441">
            <v>106.416</v>
          </cell>
          <cell r="AO9441">
            <v>106.002</v>
          </cell>
          <cell r="AP9441">
            <v>105.57899999999999</v>
          </cell>
          <cell r="AQ9441">
            <v>105.521</v>
          </cell>
          <cell r="AR9441">
            <v>105.34</v>
          </cell>
          <cell r="AS9441">
            <v>104.78700000000001</v>
          </cell>
          <cell r="AT9441">
            <v>104.78700000000001</v>
          </cell>
          <cell r="AU9441">
            <v>104.334</v>
          </cell>
          <cell r="AV9441">
            <v>104.889</v>
          </cell>
          <cell r="AW9441">
            <v>104.44799999999999</v>
          </cell>
          <cell r="AX9441">
            <v>104.468</v>
          </cell>
          <cell r="AY9441">
            <v>105.26300000000001</v>
          </cell>
          <cell r="AZ9441">
            <v>105.26300000000001</v>
          </cell>
          <cell r="BA9441">
            <v>105.21899999999999</v>
          </cell>
          <cell r="BB9441">
            <v>105.133</v>
          </cell>
          <cell r="BC9441">
            <v>105.24</v>
          </cell>
          <cell r="BD9441">
            <v>103.577</v>
          </cell>
          <cell r="BE9441">
            <v>103.809</v>
          </cell>
          <cell r="BF9441">
            <v>103.72199999999999</v>
          </cell>
          <cell r="BG9441">
            <v>104.06699999999999</v>
          </cell>
          <cell r="BH9441">
            <v>104.053</v>
          </cell>
          <cell r="BI9441">
            <v>103.131</v>
          </cell>
          <cell r="BJ9441">
            <v>103.337</v>
          </cell>
          <cell r="BK9441">
            <v>103.337</v>
          </cell>
          <cell r="BL9441">
            <v>103.342</v>
          </cell>
          <cell r="BM9441">
            <v>102.818</v>
          </cell>
          <cell r="BN9441">
            <v>102.634</v>
          </cell>
          <cell r="BO9441">
            <v>102.81699999999999</v>
          </cell>
          <cell r="BP9441">
            <v>102.98</v>
          </cell>
          <cell r="BQ9441">
            <v>102.98</v>
          </cell>
          <cell r="BR9441">
            <v>102.98</v>
          </cell>
          <cell r="BS9441">
            <v>102.634</v>
          </cell>
          <cell r="BT9441">
            <v>102.274</v>
          </cell>
          <cell r="BU9441">
            <v>102.02</v>
          </cell>
          <cell r="BV9441">
            <v>101.92</v>
          </cell>
          <cell r="BW9441">
            <v>101.92</v>
          </cell>
          <cell r="BX9441">
            <v>101.92</v>
          </cell>
          <cell r="BY9441">
            <v>101.92</v>
          </cell>
          <cell r="BZ9441">
            <v>101.965</v>
          </cell>
          <cell r="CA9441">
            <v>101.849</v>
          </cell>
        </row>
        <row r="9442">
          <cell r="B9442" t="str">
            <v>Spilker</v>
          </cell>
          <cell r="C9442" t="str">
            <v>Roswitha</v>
          </cell>
          <cell r="D9442" t="str">
            <v>Minigolf-Club Kirchlengern</v>
          </cell>
          <cell r="AC9442">
            <v>133.91499999999999</v>
          </cell>
          <cell r="AD9442">
            <v>127.979</v>
          </cell>
          <cell r="AE9442">
            <v>127.979</v>
          </cell>
          <cell r="AF9442">
            <v>125.072</v>
          </cell>
          <cell r="AG9442">
            <v>125.072</v>
          </cell>
          <cell r="AH9442">
            <v>125.072</v>
          </cell>
          <cell r="AI9442">
            <v>124.553</v>
          </cell>
          <cell r="AJ9442">
            <v>122.283</v>
          </cell>
          <cell r="AK9442">
            <v>122.283</v>
          </cell>
          <cell r="AL9442">
            <v>122.58</v>
          </cell>
          <cell r="AM9442">
            <v>117.227</v>
          </cell>
          <cell r="AN9442">
            <v>117.227</v>
          </cell>
          <cell r="AO9442">
            <v>117.227</v>
          </cell>
          <cell r="AP9442">
            <v>117.289</v>
          </cell>
          <cell r="AQ9442">
            <v>117.289</v>
          </cell>
          <cell r="BZ9442" t="str">
            <v/>
          </cell>
          <cell r="CA9442" t="str">
            <v/>
          </cell>
        </row>
        <row r="9443">
          <cell r="B9443" t="str">
            <v>Splettstößer</v>
          </cell>
          <cell r="C9443" t="str">
            <v>Sepp</v>
          </cell>
          <cell r="D9443" t="str">
            <v>Bahnengolfsportverein 82 Ohlsbach</v>
          </cell>
          <cell r="G9443">
            <v>105.56100000000001</v>
          </cell>
          <cell r="H9443">
            <v>104.57899999999999</v>
          </cell>
          <cell r="I9443">
            <v>104.57899999999999</v>
          </cell>
          <cell r="J9443">
            <v>104.57899999999999</v>
          </cell>
          <cell r="K9443">
            <v>104.117</v>
          </cell>
          <cell r="L9443">
            <v>103.96899999999999</v>
          </cell>
          <cell r="M9443">
            <v>103.56100000000001</v>
          </cell>
          <cell r="N9443">
            <v>103.47499999999999</v>
          </cell>
          <cell r="O9443">
            <v>103.47499999999999</v>
          </cell>
          <cell r="P9443">
            <v>103.47499999999999</v>
          </cell>
          <cell r="Q9443">
            <v>103.98699999999999</v>
          </cell>
          <cell r="R9443">
            <v>103.379</v>
          </cell>
          <cell r="S9443">
            <v>103.636</v>
          </cell>
          <cell r="T9443">
            <v>103.583</v>
          </cell>
          <cell r="U9443">
            <v>103.583</v>
          </cell>
          <cell r="V9443">
            <v>103.583</v>
          </cell>
          <cell r="W9443">
            <v>103.18300000000001</v>
          </cell>
          <cell r="X9443">
            <v>103.283</v>
          </cell>
          <cell r="Y9443">
            <v>102.628</v>
          </cell>
          <cell r="Z9443">
            <v>101.176</v>
          </cell>
          <cell r="AA9443">
            <v>101.176</v>
          </cell>
          <cell r="AB9443">
            <v>101.176</v>
          </cell>
          <cell r="AC9443">
            <v>101.17400000000001</v>
          </cell>
          <cell r="AD9443">
            <v>101.768</v>
          </cell>
          <cell r="AE9443">
            <v>101.29900000000001</v>
          </cell>
          <cell r="AF9443">
            <v>103.434</v>
          </cell>
          <cell r="AG9443">
            <v>103.434</v>
          </cell>
          <cell r="AH9443">
            <v>103.434</v>
          </cell>
          <cell r="AI9443">
            <v>103.759</v>
          </cell>
          <cell r="AJ9443">
            <v>102.93</v>
          </cell>
          <cell r="AK9443">
            <v>102.93</v>
          </cell>
          <cell r="AL9443">
            <v>101.68600000000001</v>
          </cell>
          <cell r="AM9443">
            <v>101.94499999999999</v>
          </cell>
          <cell r="AN9443">
            <v>102.081</v>
          </cell>
          <cell r="AO9443">
            <v>102.149</v>
          </cell>
          <cell r="AP9443">
            <v>102.551</v>
          </cell>
          <cell r="AQ9443">
            <v>102.432</v>
          </cell>
          <cell r="AR9443">
            <v>102.476</v>
          </cell>
          <cell r="AS9443">
            <v>102.476</v>
          </cell>
          <cell r="AT9443">
            <v>102.438</v>
          </cell>
          <cell r="AU9443">
            <v>101.825</v>
          </cell>
          <cell r="AV9443">
            <v>101.125</v>
          </cell>
          <cell r="AW9443">
            <v>101.114</v>
          </cell>
          <cell r="AX9443">
            <v>100.99299999999999</v>
          </cell>
          <cell r="AY9443">
            <v>100.99299999999999</v>
          </cell>
          <cell r="AZ9443">
            <v>100.99299999999999</v>
          </cell>
          <cell r="BA9443">
            <v>100.83</v>
          </cell>
          <cell r="BB9443">
            <v>100.73699999999999</v>
          </cell>
          <cell r="BC9443">
            <v>100.851</v>
          </cell>
          <cell r="BD9443">
            <v>100.15300000000001</v>
          </cell>
          <cell r="BE9443">
            <v>100.15300000000001</v>
          </cell>
          <cell r="BF9443">
            <v>100.15300000000001</v>
          </cell>
          <cell r="BG9443">
            <v>100.081</v>
          </cell>
          <cell r="BH9443">
            <v>100.124</v>
          </cell>
          <cell r="BI9443">
            <v>99.903000000000006</v>
          </cell>
          <cell r="BJ9443">
            <v>100.49</v>
          </cell>
          <cell r="BK9443">
            <v>100.49</v>
          </cell>
          <cell r="BL9443">
            <v>100.49</v>
          </cell>
          <cell r="BM9443">
            <v>100.506</v>
          </cell>
          <cell r="BN9443">
            <v>100.922</v>
          </cell>
          <cell r="BO9443">
            <v>101.22799999999999</v>
          </cell>
          <cell r="BP9443">
            <v>101.505</v>
          </cell>
          <cell r="BQ9443">
            <v>101.505</v>
          </cell>
          <cell r="BR9443">
            <v>101.104</v>
          </cell>
          <cell r="BS9443">
            <v>101.286</v>
          </cell>
          <cell r="BT9443">
            <v>101.045</v>
          </cell>
          <cell r="BU9443">
            <v>100.84699999999999</v>
          </cell>
          <cell r="BV9443">
            <v>100.669</v>
          </cell>
          <cell r="BW9443">
            <v>100.669</v>
          </cell>
          <cell r="BX9443">
            <v>100.669</v>
          </cell>
          <cell r="BY9443">
            <v>100.669</v>
          </cell>
          <cell r="BZ9443">
            <v>100.783</v>
          </cell>
          <cell r="CA9443">
            <v>100.489</v>
          </cell>
        </row>
        <row r="9444">
          <cell r="B9444" t="str">
            <v>Spohr</v>
          </cell>
          <cell r="C9444" t="str">
            <v>Volker</v>
          </cell>
          <cell r="D9444" t="str">
            <v>1. Bahnen Golf Club Leipzig</v>
          </cell>
          <cell r="F9444">
            <v>103.97</v>
          </cell>
          <cell r="I9444">
            <v>108.48</v>
          </cell>
          <cell r="J9444">
            <v>108.48</v>
          </cell>
          <cell r="K9444">
            <v>108.01600000000001</v>
          </cell>
          <cell r="L9444">
            <v>106.158</v>
          </cell>
          <cell r="M9444">
            <v>106.158</v>
          </cell>
          <cell r="N9444">
            <v>106.158</v>
          </cell>
          <cell r="O9444">
            <v>108.426</v>
          </cell>
          <cell r="P9444">
            <v>108.426</v>
          </cell>
          <cell r="Q9444">
            <v>107.69</v>
          </cell>
          <cell r="R9444">
            <v>107.303</v>
          </cell>
          <cell r="S9444">
            <v>107.303</v>
          </cell>
          <cell r="T9444">
            <v>107.303</v>
          </cell>
          <cell r="U9444">
            <v>107.303</v>
          </cell>
          <cell r="V9444">
            <v>107.303</v>
          </cell>
          <cell r="W9444">
            <v>105.702</v>
          </cell>
          <cell r="X9444">
            <v>106.193</v>
          </cell>
          <cell r="Y9444">
            <v>106.193</v>
          </cell>
          <cell r="Z9444">
            <v>106.193</v>
          </cell>
          <cell r="AA9444">
            <v>104.813</v>
          </cell>
          <cell r="AB9444">
            <v>104.813</v>
          </cell>
          <cell r="AC9444">
            <v>107.899</v>
          </cell>
          <cell r="AD9444">
            <v>106.282</v>
          </cell>
          <cell r="AE9444">
            <v>106.282</v>
          </cell>
          <cell r="AF9444">
            <v>104.76900000000001</v>
          </cell>
          <cell r="AG9444">
            <v>104.973</v>
          </cell>
          <cell r="AH9444">
            <v>104.973</v>
          </cell>
          <cell r="AI9444">
            <v>104.458</v>
          </cell>
          <cell r="AJ9444">
            <v>104.47499999999999</v>
          </cell>
          <cell r="AK9444">
            <v>104.81100000000001</v>
          </cell>
          <cell r="AL9444">
            <v>104.086</v>
          </cell>
          <cell r="AM9444">
            <v>104.086</v>
          </cell>
          <cell r="AN9444">
            <v>104.086</v>
          </cell>
          <cell r="AO9444">
            <v>104.60899999999999</v>
          </cell>
          <cell r="AP9444">
            <v>104.01</v>
          </cell>
          <cell r="AQ9444">
            <v>104.01</v>
          </cell>
          <cell r="AR9444">
            <v>103.669</v>
          </cell>
          <cell r="AS9444">
            <v>103.669</v>
          </cell>
          <cell r="AT9444">
            <v>105.084</v>
          </cell>
          <cell r="AU9444">
            <v>106.66800000000001</v>
          </cell>
          <cell r="AV9444">
            <v>111.377</v>
          </cell>
          <cell r="AW9444">
            <v>104.703</v>
          </cell>
          <cell r="AX9444">
            <v>104.351</v>
          </cell>
          <cell r="AY9444">
            <v>104.08499999999999</v>
          </cell>
          <cell r="AZ9444">
            <v>104.08499999999999</v>
          </cell>
          <cell r="BA9444">
            <v>104.08499999999999</v>
          </cell>
          <cell r="BB9444">
            <v>104.131</v>
          </cell>
          <cell r="BC9444">
            <v>103.77200000000001</v>
          </cell>
          <cell r="BD9444">
            <v>107.70099999999999</v>
          </cell>
          <cell r="BE9444">
            <v>107.82599999999999</v>
          </cell>
          <cell r="BF9444">
            <v>107.82599999999999</v>
          </cell>
          <cell r="BG9444">
            <v>107.82599999999999</v>
          </cell>
          <cell r="BH9444">
            <v>106.352</v>
          </cell>
          <cell r="BI9444">
            <v>106.352</v>
          </cell>
          <cell r="BJ9444">
            <v>105.65900000000001</v>
          </cell>
          <cell r="BK9444">
            <v>108.441</v>
          </cell>
          <cell r="BL9444">
            <v>108.441</v>
          </cell>
          <cell r="BM9444">
            <v>105.91200000000001</v>
          </cell>
          <cell r="BN9444">
            <v>108.55200000000001</v>
          </cell>
          <cell r="BO9444">
            <v>106.068</v>
          </cell>
          <cell r="BP9444">
            <v>105.61799999999999</v>
          </cell>
          <cell r="BQ9444">
            <v>105.419</v>
          </cell>
          <cell r="BR9444">
            <v>105.419</v>
          </cell>
          <cell r="BS9444">
            <v>107.86499999999999</v>
          </cell>
          <cell r="BT9444">
            <v>107.86499999999999</v>
          </cell>
          <cell r="BU9444">
            <v>107.86499999999999</v>
          </cell>
          <cell r="BV9444">
            <v>109.134</v>
          </cell>
          <cell r="BW9444">
            <v>105.11799999999999</v>
          </cell>
          <cell r="BX9444">
            <v>105.11799999999999</v>
          </cell>
          <cell r="BY9444">
            <v>105.11799999999999</v>
          </cell>
          <cell r="BZ9444">
            <v>105.11799999999999</v>
          </cell>
          <cell r="CA9444">
            <v>105.11799999999999</v>
          </cell>
        </row>
        <row r="9445">
          <cell r="B9445" t="str">
            <v>Spreier</v>
          </cell>
          <cell r="C9445" t="str">
            <v>Sascha</v>
          </cell>
          <cell r="D9445" t="str">
            <v>1. Kleingolf Club Homburg-Saar 1967</v>
          </cell>
          <cell r="F9445">
            <v>100.98099999999999</v>
          </cell>
          <cell r="G9445">
            <v>100.87</v>
          </cell>
          <cell r="H9445">
            <v>100.783</v>
          </cell>
          <cell r="I9445">
            <v>100.783</v>
          </cell>
          <cell r="J9445">
            <v>100.76900000000001</v>
          </cell>
          <cell r="K9445">
            <v>99.974999999999994</v>
          </cell>
          <cell r="L9445">
            <v>99.284999999999997</v>
          </cell>
          <cell r="M9445">
            <v>99.04</v>
          </cell>
          <cell r="N9445">
            <v>98.442999999999998</v>
          </cell>
          <cell r="O9445">
            <v>99.241</v>
          </cell>
          <cell r="P9445">
            <v>99.241</v>
          </cell>
          <cell r="Q9445">
            <v>99.504999999999995</v>
          </cell>
          <cell r="R9445">
            <v>100.46599999999999</v>
          </cell>
          <cell r="S9445">
            <v>100.758</v>
          </cell>
          <cell r="T9445">
            <v>100.503</v>
          </cell>
          <cell r="U9445">
            <v>100.25700000000001</v>
          </cell>
          <cell r="V9445">
            <v>100.083</v>
          </cell>
          <cell r="W9445">
            <v>100.01</v>
          </cell>
          <cell r="X9445">
            <v>99.644999999999996</v>
          </cell>
          <cell r="Y9445">
            <v>99.64</v>
          </cell>
          <cell r="Z9445">
            <v>99.811000000000007</v>
          </cell>
          <cell r="AA9445">
            <v>99.727999999999994</v>
          </cell>
          <cell r="AB9445">
            <v>99.88</v>
          </cell>
          <cell r="AC9445">
            <v>99.478999999999999</v>
          </cell>
          <cell r="AD9445">
            <v>99.521000000000001</v>
          </cell>
          <cell r="AE9445">
            <v>99.691000000000003</v>
          </cell>
          <cell r="AF9445">
            <v>100.10299999999999</v>
          </cell>
          <cell r="AG9445">
            <v>100.002</v>
          </cell>
          <cell r="AH9445">
            <v>100.002</v>
          </cell>
          <cell r="AI9445">
            <v>100.155</v>
          </cell>
          <cell r="AJ9445">
            <v>100.206</v>
          </cell>
          <cell r="AK9445">
            <v>100.459</v>
          </cell>
          <cell r="AL9445">
            <v>99.677000000000007</v>
          </cell>
          <cell r="AM9445">
            <v>99.652000000000001</v>
          </cell>
          <cell r="AN9445">
            <v>99.584999999999994</v>
          </cell>
          <cell r="AO9445">
            <v>99.896000000000001</v>
          </cell>
          <cell r="AP9445">
            <v>99.447999999999993</v>
          </cell>
          <cell r="AQ9445">
            <v>99.727999999999994</v>
          </cell>
          <cell r="AR9445">
            <v>99.896000000000001</v>
          </cell>
          <cell r="AS9445">
            <v>99.471000000000004</v>
          </cell>
          <cell r="AT9445">
            <v>99.471000000000004</v>
          </cell>
          <cell r="AU9445">
            <v>99.37</v>
          </cell>
          <cell r="AV9445">
            <v>99.462000000000003</v>
          </cell>
          <cell r="AW9445">
            <v>99.381</v>
          </cell>
          <cell r="AX9445">
            <v>98.878</v>
          </cell>
          <cell r="AY9445">
            <v>98.805000000000007</v>
          </cell>
          <cell r="AZ9445">
            <v>98.805000000000007</v>
          </cell>
          <cell r="BA9445">
            <v>98.605000000000004</v>
          </cell>
          <cell r="BB9445">
            <v>98.406000000000006</v>
          </cell>
          <cell r="BC9445">
            <v>97.938999999999993</v>
          </cell>
          <cell r="BD9445">
            <v>97.260999999999996</v>
          </cell>
          <cell r="BE9445">
            <v>97.27</v>
          </cell>
          <cell r="BF9445">
            <v>97.27</v>
          </cell>
          <cell r="BG9445">
            <v>97.536000000000001</v>
          </cell>
          <cell r="BH9445">
            <v>97.262</v>
          </cell>
          <cell r="BI9445">
            <v>97.418999999999997</v>
          </cell>
          <cell r="BJ9445">
            <v>97.703999999999994</v>
          </cell>
          <cell r="BK9445">
            <v>97.676000000000002</v>
          </cell>
          <cell r="BL9445">
            <v>97.754999999999995</v>
          </cell>
          <cell r="BM9445">
            <v>97.674000000000007</v>
          </cell>
          <cell r="BN9445">
            <v>97.638000000000005</v>
          </cell>
          <cell r="BO9445">
            <v>97.661000000000001</v>
          </cell>
          <cell r="BP9445">
            <v>97.834000000000003</v>
          </cell>
          <cell r="BQ9445">
            <v>97.847999999999999</v>
          </cell>
          <cell r="BR9445">
            <v>97.778000000000006</v>
          </cell>
          <cell r="BS9445">
            <v>97.91</v>
          </cell>
          <cell r="BT9445">
            <v>97.506</v>
          </cell>
          <cell r="BU9445">
            <v>97.686999999999998</v>
          </cell>
          <cell r="BV9445">
            <v>97.632999999999996</v>
          </cell>
          <cell r="BW9445">
            <v>97.685000000000002</v>
          </cell>
          <cell r="BX9445">
            <v>97.685000000000002</v>
          </cell>
          <cell r="BY9445">
            <v>97.685000000000002</v>
          </cell>
          <cell r="BZ9445">
            <v>97.509</v>
          </cell>
          <cell r="CA9445">
            <v>97.600999999999999</v>
          </cell>
        </row>
        <row r="9446">
          <cell r="B9446" t="str">
            <v>Sprenger</v>
          </cell>
          <cell r="C9446" t="str">
            <v>Ernst</v>
          </cell>
          <cell r="D9446" t="str">
            <v>MinigolfCard</v>
          </cell>
          <cell r="BZ9446" t="str">
            <v/>
          </cell>
          <cell r="CA9446" t="str">
            <v/>
          </cell>
        </row>
        <row r="9447">
          <cell r="B9447" t="str">
            <v>Sprenger</v>
          </cell>
          <cell r="C9447" t="str">
            <v>Manuela</v>
          </cell>
          <cell r="D9447" t="str">
            <v>1. KGC Mönchengladbach</v>
          </cell>
          <cell r="M9447">
            <v>120.455</v>
          </cell>
          <cell r="N9447">
            <v>120.455</v>
          </cell>
          <cell r="O9447">
            <v>120.455</v>
          </cell>
          <cell r="P9447">
            <v>120.455</v>
          </cell>
          <cell r="Q9447">
            <v>120.455</v>
          </cell>
          <cell r="R9447">
            <v>117.58499999999999</v>
          </cell>
          <cell r="S9447">
            <v>118.193</v>
          </cell>
          <cell r="T9447">
            <v>118.193</v>
          </cell>
          <cell r="U9447">
            <v>118.193</v>
          </cell>
          <cell r="V9447">
            <v>118.193</v>
          </cell>
          <cell r="W9447">
            <v>118.193</v>
          </cell>
          <cell r="X9447">
            <v>121.367</v>
          </cell>
          <cell r="BZ9447" t="str">
            <v/>
          </cell>
          <cell r="CA9447" t="str">
            <v/>
          </cell>
        </row>
        <row r="9448">
          <cell r="B9448" t="str">
            <v>Sprenger</v>
          </cell>
          <cell r="C9448" t="str">
            <v>Mareike</v>
          </cell>
          <cell r="D9448" t="str">
            <v>MinigolfCard</v>
          </cell>
          <cell r="BZ9448" t="str">
            <v/>
          </cell>
          <cell r="CA9448" t="str">
            <v/>
          </cell>
        </row>
        <row r="9449">
          <cell r="B9449" t="str">
            <v>Sprengkamp</v>
          </cell>
          <cell r="C9449" t="str">
            <v>Heinz-Josef</v>
          </cell>
          <cell r="D9449" t="str">
            <v>MGF Magdeburg 1995</v>
          </cell>
          <cell r="Z9449">
            <v>114.387</v>
          </cell>
          <cell r="AA9449">
            <v>114.387</v>
          </cell>
          <cell r="AB9449">
            <v>114.387</v>
          </cell>
          <cell r="AC9449">
            <v>114.387</v>
          </cell>
          <cell r="AD9449">
            <v>114.387</v>
          </cell>
          <cell r="AE9449">
            <v>114.387</v>
          </cell>
          <cell r="AL9449">
            <v>109.339</v>
          </cell>
          <cell r="AM9449">
            <v>109.339</v>
          </cell>
          <cell r="AN9449">
            <v>109.339</v>
          </cell>
          <cell r="AO9449">
            <v>109.339</v>
          </cell>
          <cell r="AP9449">
            <v>109.339</v>
          </cell>
          <cell r="AQ9449">
            <v>109.339</v>
          </cell>
          <cell r="AV9449">
            <v>111.262</v>
          </cell>
          <cell r="AW9449">
            <v>114.056</v>
          </cell>
          <cell r="AX9449">
            <v>114.056</v>
          </cell>
          <cell r="AY9449">
            <v>114.056</v>
          </cell>
          <cell r="AZ9449">
            <v>114.056</v>
          </cell>
          <cell r="BZ9449" t="str">
            <v/>
          </cell>
          <cell r="CA9449" t="str">
            <v/>
          </cell>
        </row>
        <row r="9450">
          <cell r="B9450" t="str">
            <v>Sprengkamp</v>
          </cell>
          <cell r="C9450" t="str">
            <v>Jan</v>
          </cell>
          <cell r="D9450" t="str">
            <v>MGF Magdeburg 1995</v>
          </cell>
          <cell r="Q9450">
            <v>113.045</v>
          </cell>
          <cell r="R9450">
            <v>111.60899999999999</v>
          </cell>
          <cell r="S9450">
            <v>111.60899999999999</v>
          </cell>
          <cell r="T9450">
            <v>111.60899999999999</v>
          </cell>
          <cell r="U9450">
            <v>111.60899999999999</v>
          </cell>
          <cell r="V9450">
            <v>111.60899999999999</v>
          </cell>
          <cell r="W9450">
            <v>108.56</v>
          </cell>
          <cell r="X9450">
            <v>109.495</v>
          </cell>
          <cell r="Y9450">
            <v>109.495</v>
          </cell>
          <cell r="Z9450">
            <v>109.495</v>
          </cell>
          <cell r="AA9450">
            <v>109.495</v>
          </cell>
          <cell r="AB9450">
            <v>109.495</v>
          </cell>
          <cell r="AC9450">
            <v>116.194</v>
          </cell>
          <cell r="BZ9450" t="str">
            <v/>
          </cell>
          <cell r="CA9450" t="str">
            <v/>
          </cell>
        </row>
        <row r="9451">
          <cell r="B9451" t="str">
            <v>Sprengkamp</v>
          </cell>
          <cell r="C9451" t="str">
            <v>Lars</v>
          </cell>
          <cell r="D9451" t="str">
            <v>MGF Magdeburg 1995</v>
          </cell>
          <cell r="Y9451">
            <v>122.504</v>
          </cell>
          <cell r="Z9451">
            <v>120.04900000000001</v>
          </cell>
          <cell r="AA9451">
            <v>120.04900000000001</v>
          </cell>
          <cell r="AB9451">
            <v>120.04900000000001</v>
          </cell>
          <cell r="AC9451">
            <v>116.333</v>
          </cell>
          <cell r="AD9451">
            <v>115.27800000000001</v>
          </cell>
          <cell r="AE9451">
            <v>114.057</v>
          </cell>
          <cell r="AF9451">
            <v>112.69499999999999</v>
          </cell>
          <cell r="AG9451">
            <v>112.69499999999999</v>
          </cell>
          <cell r="AH9451">
            <v>112.69499999999999</v>
          </cell>
          <cell r="AI9451">
            <v>112.289</v>
          </cell>
          <cell r="AJ9451">
            <v>112.2</v>
          </cell>
          <cell r="AK9451">
            <v>112.2</v>
          </cell>
          <cell r="AL9451">
            <v>113</v>
          </cell>
          <cell r="AM9451">
            <v>113</v>
          </cell>
          <cell r="AN9451">
            <v>113</v>
          </cell>
          <cell r="AO9451">
            <v>113.398</v>
          </cell>
          <cell r="AP9451">
            <v>110.64</v>
          </cell>
          <cell r="AQ9451">
            <v>110.64</v>
          </cell>
          <cell r="AR9451">
            <v>108.96899999999999</v>
          </cell>
          <cell r="AS9451">
            <v>108.96899999999999</v>
          </cell>
          <cell r="AT9451">
            <v>108.96899999999999</v>
          </cell>
          <cell r="AU9451">
            <v>108.995</v>
          </cell>
          <cell r="AV9451">
            <v>109.247</v>
          </cell>
          <cell r="AW9451">
            <v>108.667</v>
          </cell>
          <cell r="AX9451">
            <v>106.364</v>
          </cell>
          <cell r="AY9451">
            <v>106.364</v>
          </cell>
          <cell r="AZ9451">
            <v>106.364</v>
          </cell>
          <cell r="BA9451">
            <v>105.01</v>
          </cell>
          <cell r="BB9451">
            <v>105.273</v>
          </cell>
          <cell r="BC9451">
            <v>105.636</v>
          </cell>
          <cell r="BD9451">
            <v>105.738</v>
          </cell>
          <cell r="BE9451">
            <v>105.738</v>
          </cell>
          <cell r="BF9451">
            <v>105.738</v>
          </cell>
          <cell r="BG9451">
            <v>106.39700000000001</v>
          </cell>
          <cell r="BH9451">
            <v>106.85599999999999</v>
          </cell>
          <cell r="BI9451">
            <v>107.092</v>
          </cell>
          <cell r="BJ9451">
            <v>107.029</v>
          </cell>
          <cell r="BK9451">
            <v>107.029</v>
          </cell>
          <cell r="BL9451">
            <v>107.029</v>
          </cell>
          <cell r="BM9451">
            <v>106.922</v>
          </cell>
          <cell r="BN9451">
            <v>107.6</v>
          </cell>
          <cell r="BO9451">
            <v>107.532</v>
          </cell>
          <cell r="BP9451">
            <v>108.78400000000001</v>
          </cell>
          <cell r="BQ9451">
            <v>107.679</v>
          </cell>
          <cell r="BR9451">
            <v>107.679</v>
          </cell>
          <cell r="BS9451">
            <v>108.239</v>
          </cell>
          <cell r="BT9451">
            <v>108.801</v>
          </cell>
          <cell r="BU9451">
            <v>111.134</v>
          </cell>
          <cell r="BV9451">
            <v>111.134</v>
          </cell>
          <cell r="BZ9451" t="str">
            <v/>
          </cell>
          <cell r="CA9451" t="str">
            <v/>
          </cell>
        </row>
        <row r="9452">
          <cell r="B9452" t="str">
            <v>Spring</v>
          </cell>
          <cell r="C9452" t="str">
            <v>Miriam</v>
          </cell>
          <cell r="D9452" t="str">
            <v>MinigolfCard</v>
          </cell>
          <cell r="BZ9452" t="str">
            <v/>
          </cell>
          <cell r="CA9452" t="str">
            <v/>
          </cell>
        </row>
        <row r="9453">
          <cell r="B9453" t="str">
            <v>Springborn</v>
          </cell>
          <cell r="C9453" t="str">
            <v>Timo</v>
          </cell>
          <cell r="D9453" t="str">
            <v>MC "Möve" Cuxhaven-Sahlenburg</v>
          </cell>
          <cell r="BZ9453" t="str">
            <v/>
          </cell>
          <cell r="CA9453" t="str">
            <v/>
          </cell>
        </row>
        <row r="9454">
          <cell r="B9454" t="str">
            <v>Springer</v>
          </cell>
          <cell r="C9454" t="str">
            <v>Marianne</v>
          </cell>
          <cell r="D9454" t="str">
            <v>Bahnen-Golf-Club Bildstock</v>
          </cell>
          <cell r="BZ9454" t="str">
            <v/>
          </cell>
          <cell r="CA9454" t="str">
            <v/>
          </cell>
        </row>
        <row r="9455">
          <cell r="B9455" t="str">
            <v>Springer</v>
          </cell>
          <cell r="C9455" t="str">
            <v>Roman</v>
          </cell>
          <cell r="D9455" t="str">
            <v>Oberbayerische Minigolf-Club Ingolstadt</v>
          </cell>
          <cell r="F9455">
            <v>101.401</v>
          </cell>
          <cell r="G9455">
            <v>101.989</v>
          </cell>
          <cell r="H9455">
            <v>101.94499999999999</v>
          </cell>
          <cell r="I9455">
            <v>101.94499999999999</v>
          </cell>
          <cell r="J9455">
            <v>101.94499999999999</v>
          </cell>
          <cell r="K9455">
            <v>101.444</v>
          </cell>
          <cell r="L9455">
            <v>101.944</v>
          </cell>
          <cell r="M9455">
            <v>101.648</v>
          </cell>
          <cell r="N9455">
            <v>101.551</v>
          </cell>
          <cell r="O9455">
            <v>101.551</v>
          </cell>
          <cell r="P9455">
            <v>101.562</v>
          </cell>
          <cell r="Q9455">
            <v>101.861</v>
          </cell>
          <cell r="R9455">
            <v>101.38200000000001</v>
          </cell>
          <cell r="S9455">
            <v>101.566</v>
          </cell>
          <cell r="T9455">
            <v>101.608</v>
          </cell>
          <cell r="U9455">
            <v>101.608</v>
          </cell>
          <cell r="V9455">
            <v>101.813</v>
          </cell>
          <cell r="W9455">
            <v>101.628</v>
          </cell>
          <cell r="X9455">
            <v>101.723</v>
          </cell>
          <cell r="Y9455">
            <v>101.41</v>
          </cell>
          <cell r="Z9455">
            <v>101.295</v>
          </cell>
          <cell r="AA9455">
            <v>101.295</v>
          </cell>
          <cell r="AB9455">
            <v>101.295</v>
          </cell>
          <cell r="AC9455">
            <v>100.804</v>
          </cell>
          <cell r="AD9455">
            <v>100.514</v>
          </cell>
          <cell r="AE9455">
            <v>100.46299999999999</v>
          </cell>
          <cell r="AF9455">
            <v>100.438</v>
          </cell>
          <cell r="AG9455">
            <v>100.438</v>
          </cell>
          <cell r="AH9455">
            <v>100.438</v>
          </cell>
          <cell r="AI9455">
            <v>100.866</v>
          </cell>
          <cell r="AJ9455">
            <v>100.21599999999999</v>
          </cell>
          <cell r="AK9455">
            <v>100.129</v>
          </cell>
          <cell r="AL9455">
            <v>100.315</v>
          </cell>
          <cell r="AM9455">
            <v>100.315</v>
          </cell>
          <cell r="AN9455">
            <v>100.315</v>
          </cell>
          <cell r="AO9455">
            <v>99.831999999999994</v>
          </cell>
          <cell r="AP9455">
            <v>99.881</v>
          </cell>
          <cell r="AQ9455">
            <v>100.089</v>
          </cell>
          <cell r="AR9455">
            <v>99.254999999999995</v>
          </cell>
          <cell r="AS9455">
            <v>99.254999999999995</v>
          </cell>
          <cell r="AT9455">
            <v>99.254999999999995</v>
          </cell>
          <cell r="AU9455">
            <v>99.016000000000005</v>
          </cell>
          <cell r="AV9455">
            <v>98.974999999999994</v>
          </cell>
          <cell r="AW9455">
            <v>99.644000000000005</v>
          </cell>
          <cell r="AX9455">
            <v>99.635999999999996</v>
          </cell>
          <cell r="AY9455">
            <v>99.635999999999996</v>
          </cell>
          <cell r="AZ9455">
            <v>99.635999999999996</v>
          </cell>
          <cell r="BA9455">
            <v>100.233</v>
          </cell>
          <cell r="BB9455">
            <v>99.489000000000004</v>
          </cell>
          <cell r="BC9455">
            <v>99.590999999999994</v>
          </cell>
          <cell r="BD9455">
            <v>99.655000000000001</v>
          </cell>
          <cell r="BE9455">
            <v>99.655000000000001</v>
          </cell>
          <cell r="BF9455">
            <v>99.655000000000001</v>
          </cell>
          <cell r="BG9455">
            <v>99.477999999999994</v>
          </cell>
          <cell r="BH9455">
            <v>99.950999999999993</v>
          </cell>
          <cell r="BI9455">
            <v>100.006</v>
          </cell>
          <cell r="BJ9455">
            <v>99.376000000000005</v>
          </cell>
          <cell r="BK9455">
            <v>99.376000000000005</v>
          </cell>
          <cell r="BL9455">
            <v>99.376000000000005</v>
          </cell>
          <cell r="BM9455">
            <v>99.326999999999998</v>
          </cell>
          <cell r="BN9455">
            <v>99.076999999999998</v>
          </cell>
          <cell r="BO9455">
            <v>99.393000000000001</v>
          </cell>
          <cell r="BP9455">
            <v>99.417000000000002</v>
          </cell>
          <cell r="BQ9455">
            <v>99.399000000000001</v>
          </cell>
          <cell r="BR9455">
            <v>99.399000000000001</v>
          </cell>
          <cell r="BS9455">
            <v>99.757000000000005</v>
          </cell>
          <cell r="BT9455">
            <v>99.614000000000004</v>
          </cell>
          <cell r="BU9455">
            <v>99.302999999999997</v>
          </cell>
          <cell r="BV9455">
            <v>99.424999999999997</v>
          </cell>
          <cell r="BW9455">
            <v>99.424999999999997</v>
          </cell>
          <cell r="BX9455">
            <v>99.424999999999997</v>
          </cell>
          <cell r="BY9455">
            <v>99.424999999999997</v>
          </cell>
          <cell r="BZ9455">
            <v>99.424999999999997</v>
          </cell>
          <cell r="CA9455">
            <v>99.424999999999997</v>
          </cell>
        </row>
        <row r="9456">
          <cell r="B9456" t="str">
            <v>Springer</v>
          </cell>
          <cell r="C9456" t="str">
            <v>Rosmarie</v>
          </cell>
          <cell r="D9456" t="str">
            <v>Oberbayerische Minigolf-Club Ingolstadt</v>
          </cell>
          <cell r="G9456">
            <v>120.49</v>
          </cell>
          <cell r="H9456">
            <v>115.614</v>
          </cell>
          <cell r="I9456">
            <v>115.614</v>
          </cell>
          <cell r="J9456">
            <v>115.614</v>
          </cell>
          <cell r="K9456">
            <v>115.614</v>
          </cell>
          <cell r="L9456">
            <v>115.614</v>
          </cell>
          <cell r="M9456">
            <v>113.53400000000001</v>
          </cell>
          <cell r="N9456">
            <v>116.501</v>
          </cell>
          <cell r="O9456">
            <v>116.501</v>
          </cell>
          <cell r="P9456">
            <v>116.501</v>
          </cell>
          <cell r="Q9456">
            <v>116.501</v>
          </cell>
          <cell r="R9456">
            <v>116.501</v>
          </cell>
          <cell r="BZ9456" t="str">
            <v/>
          </cell>
          <cell r="CA9456" t="str">
            <v/>
          </cell>
        </row>
        <row r="9457">
          <cell r="B9457" t="str">
            <v>Springer</v>
          </cell>
          <cell r="C9457" t="str">
            <v>Wilfried</v>
          </cell>
          <cell r="D9457" t="str">
            <v>Oberbayerische Minigolf-Club Ingolstadt</v>
          </cell>
          <cell r="F9457">
            <v>102.376</v>
          </cell>
          <cell r="G9457">
            <v>105.73699999999999</v>
          </cell>
          <cell r="H9457">
            <v>104.658</v>
          </cell>
          <cell r="I9457">
            <v>104.658</v>
          </cell>
          <cell r="J9457">
            <v>104.658</v>
          </cell>
          <cell r="K9457">
            <v>104.274</v>
          </cell>
          <cell r="L9457">
            <v>104.258</v>
          </cell>
          <cell r="M9457">
            <v>104.163</v>
          </cell>
          <cell r="N9457">
            <v>104.529</v>
          </cell>
          <cell r="O9457">
            <v>104.529</v>
          </cell>
          <cell r="P9457">
            <v>104.529</v>
          </cell>
          <cell r="Q9457">
            <v>104.502</v>
          </cell>
          <cell r="R9457">
            <v>104.274</v>
          </cell>
          <cell r="S9457">
            <v>104.313</v>
          </cell>
          <cell r="T9457">
            <v>104.223</v>
          </cell>
          <cell r="U9457">
            <v>104.223</v>
          </cell>
          <cell r="V9457">
            <v>104.223</v>
          </cell>
          <cell r="W9457">
            <v>104.205</v>
          </cell>
          <cell r="X9457">
            <v>104.49299999999999</v>
          </cell>
          <cell r="Y9457">
            <v>104.41800000000001</v>
          </cell>
          <cell r="Z9457">
            <v>104.151</v>
          </cell>
          <cell r="AA9457">
            <v>104.151</v>
          </cell>
          <cell r="AB9457">
            <v>104.151</v>
          </cell>
          <cell r="AC9457">
            <v>103.494</v>
          </cell>
          <cell r="AD9457">
            <v>103.253</v>
          </cell>
          <cell r="AE9457">
            <v>103.25</v>
          </cell>
          <cell r="AF9457">
            <v>102.917</v>
          </cell>
          <cell r="AG9457">
            <v>102.917</v>
          </cell>
          <cell r="AH9457">
            <v>102.917</v>
          </cell>
          <cell r="AI9457">
            <v>103.006</v>
          </cell>
          <cell r="AJ9457">
            <v>102.30200000000001</v>
          </cell>
          <cell r="AK9457">
            <v>102.09399999999999</v>
          </cell>
          <cell r="AL9457">
            <v>102.038</v>
          </cell>
          <cell r="AM9457">
            <v>102.038</v>
          </cell>
          <cell r="AN9457">
            <v>102.038</v>
          </cell>
          <cell r="AO9457">
            <v>101.908</v>
          </cell>
          <cell r="AP9457">
            <v>101.85299999999999</v>
          </cell>
          <cell r="AQ9457">
            <v>102.291</v>
          </cell>
          <cell r="AR9457">
            <v>102.527</v>
          </cell>
          <cell r="AS9457">
            <v>102.527</v>
          </cell>
          <cell r="AT9457">
            <v>102.527</v>
          </cell>
          <cell r="AU9457">
            <v>102.15600000000001</v>
          </cell>
          <cell r="AV9457">
            <v>102.33499999999999</v>
          </cell>
          <cell r="AW9457">
            <v>102.52800000000001</v>
          </cell>
          <cell r="AX9457">
            <v>102.479</v>
          </cell>
          <cell r="AY9457">
            <v>102.479</v>
          </cell>
          <cell r="AZ9457">
            <v>102.479</v>
          </cell>
          <cell r="BA9457">
            <v>102.35</v>
          </cell>
          <cell r="BB9457">
            <v>102.188</v>
          </cell>
          <cell r="BC9457">
            <v>101.298</v>
          </cell>
          <cell r="BD9457">
            <v>101.227</v>
          </cell>
          <cell r="BE9457">
            <v>101.227</v>
          </cell>
          <cell r="BF9457">
            <v>101.227</v>
          </cell>
          <cell r="BG9457">
            <v>100.833</v>
          </cell>
          <cell r="BH9457">
            <v>101.01600000000001</v>
          </cell>
          <cell r="BI9457">
            <v>101.989</v>
          </cell>
          <cell r="BJ9457">
            <v>102.125</v>
          </cell>
          <cell r="BK9457">
            <v>102.125</v>
          </cell>
          <cell r="BL9457">
            <v>102.125</v>
          </cell>
          <cell r="BM9457">
            <v>102.37</v>
          </cell>
          <cell r="BN9457">
            <v>102.16800000000001</v>
          </cell>
          <cell r="BO9457">
            <v>102.30800000000001</v>
          </cell>
          <cell r="BP9457">
            <v>102.33</v>
          </cell>
          <cell r="BQ9457">
            <v>102.31699999999999</v>
          </cell>
          <cell r="BR9457">
            <v>102.31699999999999</v>
          </cell>
          <cell r="BS9457">
            <v>102.61799999999999</v>
          </cell>
          <cell r="BT9457">
            <v>102.367</v>
          </cell>
          <cell r="BU9457">
            <v>101.39700000000001</v>
          </cell>
          <cell r="BV9457">
            <v>103.045</v>
          </cell>
          <cell r="BW9457">
            <v>103.045</v>
          </cell>
          <cell r="BX9457">
            <v>103.045</v>
          </cell>
          <cell r="BY9457">
            <v>103.045</v>
          </cell>
          <cell r="BZ9457">
            <v>103.045</v>
          </cell>
          <cell r="CA9457">
            <v>103.045</v>
          </cell>
        </row>
        <row r="9458">
          <cell r="B9458" t="str">
            <v>Springob</v>
          </cell>
          <cell r="C9458" t="str">
            <v>Justine</v>
          </cell>
          <cell r="D9458" t="str">
            <v>SSC Attendorn</v>
          </cell>
          <cell r="K9458">
            <v>116.31100000000001</v>
          </cell>
          <cell r="L9458">
            <v>116.31100000000001</v>
          </cell>
          <cell r="M9458">
            <v>116.31100000000001</v>
          </cell>
          <cell r="N9458">
            <v>116.31100000000001</v>
          </cell>
          <cell r="O9458">
            <v>116.31100000000001</v>
          </cell>
          <cell r="P9458">
            <v>116.31100000000001</v>
          </cell>
          <cell r="BZ9458" t="str">
            <v/>
          </cell>
          <cell r="CA9458" t="str">
            <v/>
          </cell>
        </row>
        <row r="9459">
          <cell r="B9459" t="str">
            <v>Springob</v>
          </cell>
          <cell r="C9459" t="str">
            <v>Lars</v>
          </cell>
          <cell r="D9459" t="str">
            <v>Sterngolf-Sport-Club Attendorn</v>
          </cell>
          <cell r="AE9459">
            <v>110.785</v>
          </cell>
          <cell r="AF9459">
            <v>107.855</v>
          </cell>
          <cell r="AG9459">
            <v>107.855</v>
          </cell>
          <cell r="AH9459">
            <v>107.855</v>
          </cell>
          <cell r="AI9459">
            <v>108.38800000000001</v>
          </cell>
          <cell r="AJ9459">
            <v>108.565</v>
          </cell>
          <cell r="AK9459">
            <v>108.788</v>
          </cell>
          <cell r="AL9459">
            <v>108.123</v>
          </cell>
          <cell r="AM9459">
            <v>108.123</v>
          </cell>
          <cell r="AN9459">
            <v>108.123</v>
          </cell>
          <cell r="AO9459">
            <v>107.962</v>
          </cell>
          <cell r="AP9459">
            <v>107.02800000000001</v>
          </cell>
          <cell r="AQ9459">
            <v>107.446</v>
          </cell>
          <cell r="AR9459">
            <v>106.614</v>
          </cell>
          <cell r="AS9459">
            <v>107.038</v>
          </cell>
          <cell r="AT9459">
            <v>107.038</v>
          </cell>
          <cell r="AU9459">
            <v>106.06699999999999</v>
          </cell>
          <cell r="AV9459">
            <v>108.858</v>
          </cell>
          <cell r="AW9459">
            <v>106.66500000000001</v>
          </cell>
          <cell r="AX9459">
            <v>111.42700000000001</v>
          </cell>
          <cell r="AY9459">
            <v>111.42700000000001</v>
          </cell>
          <cell r="AZ9459">
            <v>111.42700000000001</v>
          </cell>
          <cell r="BA9459">
            <v>111.42700000000001</v>
          </cell>
          <cell r="BB9459">
            <v>111.42700000000001</v>
          </cell>
          <cell r="BC9459">
            <v>111.42700000000001</v>
          </cell>
          <cell r="BZ9459" t="str">
            <v/>
          </cell>
          <cell r="CA9459" t="str">
            <v/>
          </cell>
        </row>
        <row r="9460">
          <cell r="B9460" t="str">
            <v>Springob</v>
          </cell>
          <cell r="C9460" t="str">
            <v>René</v>
          </cell>
          <cell r="D9460" t="str">
            <v>MINIGOLF-SPORT-KLUB Neheim-Hüsten</v>
          </cell>
          <cell r="T9460">
            <v>113.935</v>
          </cell>
          <cell r="U9460">
            <v>113.935</v>
          </cell>
          <cell r="V9460">
            <v>113.935</v>
          </cell>
          <cell r="W9460">
            <v>111.003</v>
          </cell>
          <cell r="X9460">
            <v>110.42</v>
          </cell>
          <cell r="Y9460">
            <v>109.69499999999999</v>
          </cell>
          <cell r="Z9460">
            <v>109.164</v>
          </cell>
          <cell r="AA9460">
            <v>109.164</v>
          </cell>
          <cell r="AB9460">
            <v>109.164</v>
          </cell>
          <cell r="AC9460">
            <v>108.907</v>
          </cell>
          <cell r="AD9460">
            <v>108.71299999999999</v>
          </cell>
          <cell r="AE9460">
            <v>108.807</v>
          </cell>
          <cell r="AF9460">
            <v>108.19199999999999</v>
          </cell>
          <cell r="AG9460">
            <v>108.19199999999999</v>
          </cell>
          <cell r="AH9460">
            <v>108.19199999999999</v>
          </cell>
          <cell r="AI9460">
            <v>107.709</v>
          </cell>
          <cell r="AJ9460">
            <v>106.486</v>
          </cell>
          <cell r="AK9460">
            <v>106.205</v>
          </cell>
          <cell r="AL9460">
            <v>105.61799999999999</v>
          </cell>
          <cell r="AM9460">
            <v>105.575</v>
          </cell>
          <cell r="AN9460">
            <v>105.33</v>
          </cell>
          <cell r="AO9460">
            <v>104.75</v>
          </cell>
          <cell r="AP9460">
            <v>103.83499999999999</v>
          </cell>
          <cell r="AQ9460">
            <v>103.821</v>
          </cell>
          <cell r="AR9460">
            <v>103.41500000000001</v>
          </cell>
          <cell r="AS9460">
            <v>103.259</v>
          </cell>
          <cell r="AT9460">
            <v>103.488</v>
          </cell>
          <cell r="AU9460">
            <v>103.334</v>
          </cell>
          <cell r="AV9460">
            <v>103.041</v>
          </cell>
          <cell r="AW9460">
            <v>102.892</v>
          </cell>
          <cell r="AX9460">
            <v>102.114</v>
          </cell>
          <cell r="AY9460">
            <v>102.114</v>
          </cell>
          <cell r="AZ9460">
            <v>102.114</v>
          </cell>
          <cell r="BA9460">
            <v>101.631</v>
          </cell>
          <cell r="BB9460">
            <v>100.502</v>
          </cell>
          <cell r="BC9460">
            <v>100.98399999999999</v>
          </cell>
          <cell r="BD9460">
            <v>101.309</v>
          </cell>
          <cell r="BE9460">
            <v>101.309</v>
          </cell>
          <cell r="BF9460">
            <v>101.309</v>
          </cell>
          <cell r="BG9460">
            <v>100.996</v>
          </cell>
          <cell r="BH9460">
            <v>101.083</v>
          </cell>
          <cell r="BI9460">
            <v>101.07299999999999</v>
          </cell>
          <cell r="BJ9460">
            <v>101.129</v>
          </cell>
          <cell r="BK9460">
            <v>100.952</v>
          </cell>
          <cell r="BL9460">
            <v>101.005</v>
          </cell>
          <cell r="BM9460">
            <v>100.953</v>
          </cell>
          <cell r="BN9460">
            <v>101.04300000000001</v>
          </cell>
          <cell r="BO9460">
            <v>100.99299999999999</v>
          </cell>
          <cell r="BP9460">
            <v>100.52800000000001</v>
          </cell>
          <cell r="BQ9460">
            <v>100.518</v>
          </cell>
          <cell r="BR9460">
            <v>100.55200000000001</v>
          </cell>
          <cell r="BS9460">
            <v>100.39100000000001</v>
          </cell>
          <cell r="BT9460">
            <v>99.91</v>
          </cell>
          <cell r="BU9460">
            <v>99.899000000000001</v>
          </cell>
          <cell r="BV9460">
            <v>100.099</v>
          </cell>
          <cell r="BW9460">
            <v>99.905000000000001</v>
          </cell>
          <cell r="BX9460">
            <v>99.905000000000001</v>
          </cell>
          <cell r="BY9460">
            <v>99.905000000000001</v>
          </cell>
          <cell r="BZ9460">
            <v>99.841999999999999</v>
          </cell>
          <cell r="CA9460">
            <v>99.763999999999996</v>
          </cell>
        </row>
        <row r="9461">
          <cell r="B9461" t="str">
            <v>Sprung</v>
          </cell>
          <cell r="C9461" t="str">
            <v>Patric</v>
          </cell>
          <cell r="D9461" t="str">
            <v>Bahnen-Golf-Club Bad Mergentheim</v>
          </cell>
          <cell r="G9461">
            <v>109.81</v>
          </cell>
          <cell r="H9461">
            <v>109.855</v>
          </cell>
          <cell r="I9461">
            <v>109.855</v>
          </cell>
          <cell r="J9461">
            <v>109.855</v>
          </cell>
          <cell r="K9461">
            <v>110.407</v>
          </cell>
          <cell r="L9461">
            <v>109.05800000000001</v>
          </cell>
          <cell r="M9461">
            <v>109.05800000000001</v>
          </cell>
          <cell r="N9461">
            <v>108.229</v>
          </cell>
          <cell r="O9461">
            <v>108.229</v>
          </cell>
          <cell r="P9461">
            <v>108.229</v>
          </cell>
          <cell r="Q9461">
            <v>108.229</v>
          </cell>
          <cell r="R9461">
            <v>108.86499999999999</v>
          </cell>
          <cell r="S9461">
            <v>108.86499999999999</v>
          </cell>
          <cell r="T9461">
            <v>107.786</v>
          </cell>
          <cell r="U9461">
            <v>107.786</v>
          </cell>
          <cell r="V9461">
            <v>107.786</v>
          </cell>
          <cell r="W9461">
            <v>107.964</v>
          </cell>
          <cell r="X9461">
            <v>107.97499999999999</v>
          </cell>
          <cell r="Y9461">
            <v>107.97499999999999</v>
          </cell>
          <cell r="Z9461">
            <v>108.34</v>
          </cell>
          <cell r="AA9461">
            <v>108.34</v>
          </cell>
          <cell r="AB9461">
            <v>108.34</v>
          </cell>
          <cell r="AC9461">
            <v>108.255</v>
          </cell>
          <cell r="AD9461">
            <v>107.321</v>
          </cell>
          <cell r="AE9461">
            <v>107.321</v>
          </cell>
          <cell r="AF9461">
            <v>106.759</v>
          </cell>
          <cell r="AG9461">
            <v>106.759</v>
          </cell>
          <cell r="AH9461">
            <v>106.759</v>
          </cell>
          <cell r="AI9461">
            <v>106.087</v>
          </cell>
          <cell r="AJ9461">
            <v>106.29600000000001</v>
          </cell>
          <cell r="AK9461">
            <v>106.286</v>
          </cell>
          <cell r="AL9461">
            <v>106.78400000000001</v>
          </cell>
          <cell r="AM9461">
            <v>106.78400000000001</v>
          </cell>
          <cell r="AN9461">
            <v>106.78400000000001</v>
          </cell>
          <cell r="AO9461">
            <v>107.27800000000001</v>
          </cell>
          <cell r="AP9461">
            <v>107.97499999999999</v>
          </cell>
          <cell r="AQ9461">
            <v>108.97499999999999</v>
          </cell>
          <cell r="AR9461">
            <v>110.806</v>
          </cell>
          <cell r="AS9461">
            <v>110.806</v>
          </cell>
          <cell r="AT9461">
            <v>110.806</v>
          </cell>
          <cell r="AU9461">
            <v>108.86799999999999</v>
          </cell>
          <cell r="AV9461">
            <v>106.41500000000001</v>
          </cell>
          <cell r="AW9461">
            <v>106.92100000000001</v>
          </cell>
          <cell r="AX9461">
            <v>106.50700000000001</v>
          </cell>
          <cell r="AY9461">
            <v>106.50700000000001</v>
          </cell>
          <cell r="AZ9461">
            <v>106.50700000000001</v>
          </cell>
          <cell r="BA9461">
            <v>106</v>
          </cell>
          <cell r="BB9461">
            <v>106.39100000000001</v>
          </cell>
          <cell r="BC9461">
            <v>106.386</v>
          </cell>
          <cell r="BD9461">
            <v>106.03700000000001</v>
          </cell>
          <cell r="BE9461">
            <v>106.03700000000001</v>
          </cell>
          <cell r="BF9461">
            <v>106.03700000000001</v>
          </cell>
          <cell r="BG9461">
            <v>105.31100000000001</v>
          </cell>
          <cell r="BH9461">
            <v>103.905</v>
          </cell>
          <cell r="BI9461">
            <v>103.476</v>
          </cell>
          <cell r="BJ9461">
            <v>103.68</v>
          </cell>
          <cell r="BK9461">
            <v>103.68</v>
          </cell>
          <cell r="BL9461">
            <v>103.68</v>
          </cell>
          <cell r="BM9461">
            <v>103.312</v>
          </cell>
          <cell r="BN9461">
            <v>103.014</v>
          </cell>
          <cell r="BO9461">
            <v>103.414</v>
          </cell>
          <cell r="BP9461">
            <v>103.474</v>
          </cell>
          <cell r="BQ9461">
            <v>103.474</v>
          </cell>
          <cell r="BR9461">
            <v>103.474</v>
          </cell>
          <cell r="BS9461">
            <v>104.23399999999999</v>
          </cell>
          <cell r="BT9461">
            <v>104.417</v>
          </cell>
          <cell r="BU9461">
            <v>104.697</v>
          </cell>
          <cell r="BV9461">
            <v>104.697</v>
          </cell>
          <cell r="BW9461">
            <v>104.697</v>
          </cell>
          <cell r="BX9461">
            <v>104.697</v>
          </cell>
          <cell r="BY9461">
            <v>104.697</v>
          </cell>
          <cell r="BZ9461">
            <v>104.254</v>
          </cell>
          <cell r="CA9461">
            <v>102.843</v>
          </cell>
        </row>
        <row r="9462">
          <cell r="B9462" t="str">
            <v>Sridharan</v>
          </cell>
          <cell r="C9462" t="str">
            <v>Arvind</v>
          </cell>
          <cell r="D9462" t="str">
            <v>MSC Bad Godesberg</v>
          </cell>
          <cell r="Y9462">
            <v>107.742</v>
          </cell>
          <cell r="Z9462">
            <v>105.545</v>
          </cell>
          <cell r="AA9462">
            <v>105.545</v>
          </cell>
          <cell r="AB9462">
            <v>105.545</v>
          </cell>
          <cell r="AC9462">
            <v>105.545</v>
          </cell>
          <cell r="AD9462">
            <v>105.545</v>
          </cell>
          <cell r="AE9462">
            <v>106.151</v>
          </cell>
          <cell r="BZ9462" t="str">
            <v/>
          </cell>
          <cell r="CA9462" t="str">
            <v/>
          </cell>
        </row>
        <row r="9463">
          <cell r="B9463" t="str">
            <v>Srocke</v>
          </cell>
          <cell r="C9463" t="str">
            <v>Birgit</v>
          </cell>
          <cell r="D9463" t="str">
            <v>MGF Ottobrunn</v>
          </cell>
          <cell r="AE9463">
            <v>126.432</v>
          </cell>
          <cell r="AF9463">
            <v>126.432</v>
          </cell>
          <cell r="AG9463">
            <v>126.432</v>
          </cell>
          <cell r="AH9463">
            <v>126.432</v>
          </cell>
          <cell r="AI9463">
            <v>126.432</v>
          </cell>
          <cell r="AJ9463">
            <v>127.029</v>
          </cell>
          <cell r="AK9463">
            <v>124.21599999999999</v>
          </cell>
          <cell r="AL9463">
            <v>124.21599999999999</v>
          </cell>
          <cell r="AM9463">
            <v>124.21599999999999</v>
          </cell>
          <cell r="AN9463">
            <v>124.21599999999999</v>
          </cell>
          <cell r="AO9463">
            <v>127.59699999999999</v>
          </cell>
          <cell r="AP9463">
            <v>126.971</v>
          </cell>
          <cell r="BZ9463" t="str">
            <v/>
          </cell>
          <cell r="CA9463" t="str">
            <v/>
          </cell>
        </row>
        <row r="9464">
          <cell r="B9464" t="str">
            <v>Staab</v>
          </cell>
          <cell r="C9464" t="str">
            <v>Mirco</v>
          </cell>
          <cell r="D9464" t="str">
            <v>TTC Kahl 1946</v>
          </cell>
          <cell r="BZ9464" t="str">
            <v/>
          </cell>
          <cell r="CA9464" t="str">
            <v/>
          </cell>
        </row>
        <row r="9465">
          <cell r="B9465" t="str">
            <v>Staar</v>
          </cell>
          <cell r="C9465" t="str">
            <v>Helga</v>
          </cell>
          <cell r="D9465" t="str">
            <v>MinigolfCard</v>
          </cell>
          <cell r="BZ9465" t="str">
            <v/>
          </cell>
          <cell r="CA9465" t="str">
            <v/>
          </cell>
        </row>
        <row r="9466">
          <cell r="B9466" t="str">
            <v>Staatsmann</v>
          </cell>
          <cell r="C9466" t="str">
            <v>Herbert</v>
          </cell>
          <cell r="D9466" t="str">
            <v>1. Bahnengolf-Club Singen</v>
          </cell>
          <cell r="F9466">
            <v>104.928</v>
          </cell>
          <cell r="M9466">
            <v>110.985</v>
          </cell>
          <cell r="N9466">
            <v>110.985</v>
          </cell>
          <cell r="O9466">
            <v>110.985</v>
          </cell>
          <cell r="P9466">
            <v>110.985</v>
          </cell>
          <cell r="Q9466">
            <v>110.985</v>
          </cell>
          <cell r="R9466">
            <v>110.985</v>
          </cell>
          <cell r="AE9466">
            <v>120.907</v>
          </cell>
          <cell r="AF9466">
            <v>120.907</v>
          </cell>
          <cell r="AG9466">
            <v>120.907</v>
          </cell>
          <cell r="AH9466">
            <v>120.907</v>
          </cell>
          <cell r="AI9466">
            <v>120.907</v>
          </cell>
          <cell r="AJ9466">
            <v>120.907</v>
          </cell>
          <cell r="BZ9466" t="str">
            <v/>
          </cell>
          <cell r="CA9466" t="str">
            <v/>
          </cell>
        </row>
        <row r="9467">
          <cell r="B9467" t="str">
            <v>Stabl</v>
          </cell>
          <cell r="C9467" t="str">
            <v>Georg</v>
          </cell>
          <cell r="D9467" t="str">
            <v>Schwimm- und Sportverein Ulm 1846 Abteilung Bahnengolf</v>
          </cell>
          <cell r="G9467">
            <v>109.898</v>
          </cell>
          <cell r="H9467">
            <v>108.06</v>
          </cell>
          <cell r="I9467">
            <v>108.06</v>
          </cell>
          <cell r="J9467">
            <v>108.06</v>
          </cell>
          <cell r="K9467">
            <v>108.486</v>
          </cell>
          <cell r="L9467">
            <v>108.613</v>
          </cell>
          <cell r="M9467">
            <v>108.577</v>
          </cell>
          <cell r="N9467">
            <v>108.28400000000001</v>
          </cell>
          <cell r="O9467">
            <v>108.28400000000001</v>
          </cell>
          <cell r="P9467">
            <v>108.28400000000001</v>
          </cell>
          <cell r="Q9467">
            <v>107.443</v>
          </cell>
          <cell r="R9467">
            <v>107.214</v>
          </cell>
          <cell r="S9467">
            <v>107.398</v>
          </cell>
          <cell r="T9467">
            <v>106.72</v>
          </cell>
          <cell r="U9467">
            <v>106.72</v>
          </cell>
          <cell r="V9467">
            <v>106.72</v>
          </cell>
          <cell r="W9467">
            <v>107.02500000000001</v>
          </cell>
          <cell r="X9467">
            <v>107.33199999999999</v>
          </cell>
          <cell r="Y9467">
            <v>107.54900000000001</v>
          </cell>
          <cell r="Z9467">
            <v>107.139</v>
          </cell>
          <cell r="AA9467">
            <v>107.139</v>
          </cell>
          <cell r="AB9467">
            <v>107.139</v>
          </cell>
          <cell r="AC9467">
            <v>107.114</v>
          </cell>
          <cell r="AD9467">
            <v>106.095</v>
          </cell>
          <cell r="AE9467">
            <v>105.30500000000001</v>
          </cell>
          <cell r="AF9467">
            <v>106.995</v>
          </cell>
          <cell r="AG9467">
            <v>107.363</v>
          </cell>
          <cell r="AH9467">
            <v>107.363</v>
          </cell>
          <cell r="AI9467">
            <v>108.566</v>
          </cell>
          <cell r="AJ9467">
            <v>107.521</v>
          </cell>
          <cell r="AK9467">
            <v>107.19799999999999</v>
          </cell>
          <cell r="AL9467">
            <v>106.352</v>
          </cell>
          <cell r="AM9467">
            <v>106.352</v>
          </cell>
          <cell r="AN9467">
            <v>106.352</v>
          </cell>
          <cell r="AO9467">
            <v>106.515</v>
          </cell>
          <cell r="AP9467">
            <v>105.622</v>
          </cell>
          <cell r="AQ9467">
            <v>105.955</v>
          </cell>
          <cell r="AR9467">
            <v>105.59699999999999</v>
          </cell>
          <cell r="AS9467">
            <v>105.59699999999999</v>
          </cell>
          <cell r="AT9467">
            <v>105.59699999999999</v>
          </cell>
          <cell r="AU9467">
            <v>105.233</v>
          </cell>
          <cell r="AV9467">
            <v>105.236</v>
          </cell>
          <cell r="AW9467">
            <v>105.236</v>
          </cell>
          <cell r="AX9467">
            <v>105.99</v>
          </cell>
          <cell r="AY9467">
            <v>105.99</v>
          </cell>
          <cell r="AZ9467">
            <v>105.99</v>
          </cell>
          <cell r="BA9467">
            <v>106.358</v>
          </cell>
          <cell r="BB9467">
            <v>106.812</v>
          </cell>
          <cell r="BC9467">
            <v>106.93899999999999</v>
          </cell>
          <cell r="BD9467">
            <v>107.146</v>
          </cell>
          <cell r="BE9467">
            <v>107.146</v>
          </cell>
          <cell r="BF9467">
            <v>107.146</v>
          </cell>
          <cell r="BG9467">
            <v>105.94499999999999</v>
          </cell>
          <cell r="BH9467">
            <v>105.34099999999999</v>
          </cell>
          <cell r="BI9467">
            <v>105.34099999999999</v>
          </cell>
          <cell r="BJ9467">
            <v>104.755</v>
          </cell>
          <cell r="BK9467">
            <v>104.381</v>
          </cell>
          <cell r="BL9467">
            <v>104.381</v>
          </cell>
          <cell r="BM9467">
            <v>104.538</v>
          </cell>
          <cell r="BN9467">
            <v>107.126</v>
          </cell>
          <cell r="BO9467">
            <v>107.126</v>
          </cell>
          <cell r="BP9467">
            <v>107.768</v>
          </cell>
          <cell r="BQ9467">
            <v>107.768</v>
          </cell>
          <cell r="BR9467">
            <v>107.768</v>
          </cell>
          <cell r="BS9467">
            <v>105.09699999999999</v>
          </cell>
          <cell r="BT9467">
            <v>105.172</v>
          </cell>
          <cell r="BU9467">
            <v>105.172</v>
          </cell>
          <cell r="BV9467">
            <v>106.36199999999999</v>
          </cell>
          <cell r="BW9467">
            <v>106.36199999999999</v>
          </cell>
          <cell r="BX9467">
            <v>106.36199999999999</v>
          </cell>
          <cell r="BY9467">
            <v>106.36199999999999</v>
          </cell>
          <cell r="BZ9467">
            <v>106.81399999999999</v>
          </cell>
          <cell r="CA9467">
            <v>107.846</v>
          </cell>
        </row>
        <row r="9468">
          <cell r="B9468" t="str">
            <v>Stachowiak</v>
          </cell>
          <cell r="C9468" t="str">
            <v>Jan</v>
          </cell>
          <cell r="D9468" t="str">
            <v>Minigolfclub Rot-Weiß Wanne-Eickel</v>
          </cell>
          <cell r="G9468">
            <v>103.006</v>
          </cell>
          <cell r="H9468">
            <v>102.291</v>
          </cell>
          <cell r="I9468">
            <v>102.291</v>
          </cell>
          <cell r="J9468">
            <v>102.291</v>
          </cell>
          <cell r="K9468">
            <v>101.586</v>
          </cell>
          <cell r="L9468">
            <v>102.02800000000001</v>
          </cell>
          <cell r="M9468">
            <v>102.02800000000001</v>
          </cell>
          <cell r="N9468">
            <v>102.04600000000001</v>
          </cell>
          <cell r="O9468">
            <v>102.04600000000001</v>
          </cell>
          <cell r="P9468">
            <v>102.04600000000001</v>
          </cell>
          <cell r="Q9468">
            <v>102.30200000000001</v>
          </cell>
          <cell r="R9468">
            <v>102.611</v>
          </cell>
          <cell r="S9468">
            <v>102.611</v>
          </cell>
          <cell r="T9468">
            <v>103.34399999999999</v>
          </cell>
          <cell r="U9468">
            <v>103.34399999999999</v>
          </cell>
          <cell r="V9468">
            <v>103.34399999999999</v>
          </cell>
          <cell r="W9468">
            <v>103.687</v>
          </cell>
          <cell r="X9468">
            <v>103.65</v>
          </cell>
          <cell r="Y9468">
            <v>103.65</v>
          </cell>
          <cell r="Z9468">
            <v>103.684</v>
          </cell>
          <cell r="AA9468">
            <v>103.684</v>
          </cell>
          <cell r="AB9468">
            <v>103.684</v>
          </cell>
          <cell r="AC9468">
            <v>103.684</v>
          </cell>
          <cell r="AD9468">
            <v>102.986</v>
          </cell>
          <cell r="AE9468">
            <v>102.986</v>
          </cell>
          <cell r="AF9468">
            <v>105.58199999999999</v>
          </cell>
          <cell r="AG9468">
            <v>105.58199999999999</v>
          </cell>
          <cell r="AH9468">
            <v>105.58199999999999</v>
          </cell>
          <cell r="AI9468">
            <v>103.166</v>
          </cell>
          <cell r="AJ9468">
            <v>103.102</v>
          </cell>
          <cell r="AK9468">
            <v>103.102</v>
          </cell>
          <cell r="AL9468">
            <v>105.60299999999999</v>
          </cell>
          <cell r="AM9468">
            <v>105.60299999999999</v>
          </cell>
          <cell r="AN9468">
            <v>105.60299999999999</v>
          </cell>
          <cell r="AO9468">
            <v>105.60299999999999</v>
          </cell>
          <cell r="AU9468">
            <v>106.57</v>
          </cell>
          <cell r="AV9468">
            <v>104.23</v>
          </cell>
          <cell r="AW9468">
            <v>104.23</v>
          </cell>
          <cell r="AX9468">
            <v>104.23</v>
          </cell>
          <cell r="AY9468">
            <v>104.23</v>
          </cell>
          <cell r="AZ9468">
            <v>104.23</v>
          </cell>
          <cell r="BA9468">
            <v>106.94799999999999</v>
          </cell>
          <cell r="BG9468">
            <v>109.66200000000001</v>
          </cell>
          <cell r="BH9468">
            <v>107.444</v>
          </cell>
          <cell r="BI9468">
            <v>106.36</v>
          </cell>
          <cell r="BJ9468">
            <v>106.28100000000001</v>
          </cell>
          <cell r="BK9468">
            <v>106.28100000000001</v>
          </cell>
          <cell r="BL9468">
            <v>106.28100000000001</v>
          </cell>
          <cell r="BM9468">
            <v>108.08499999999999</v>
          </cell>
          <cell r="BN9468">
            <v>108.529</v>
          </cell>
          <cell r="BZ9468" t="str">
            <v/>
          </cell>
          <cell r="CA9468" t="str">
            <v/>
          </cell>
        </row>
        <row r="9469">
          <cell r="B9469" t="str">
            <v>Stachowitz</v>
          </cell>
          <cell r="C9469" t="str">
            <v>Hans</v>
          </cell>
          <cell r="D9469" t="str">
            <v>1. Duisburger Minigolf Club 1962</v>
          </cell>
          <cell r="G9469">
            <v>109.08</v>
          </cell>
          <cell r="H9469">
            <v>109.467</v>
          </cell>
          <cell r="I9469">
            <v>109.467</v>
          </cell>
          <cell r="J9469">
            <v>109.307</v>
          </cell>
          <cell r="K9469">
            <v>108.721</v>
          </cell>
          <cell r="L9469">
            <v>109.142</v>
          </cell>
          <cell r="M9469">
            <v>109.142</v>
          </cell>
          <cell r="N9469">
            <v>108.617</v>
          </cell>
          <cell r="O9469">
            <v>108.617</v>
          </cell>
          <cell r="P9469">
            <v>108.639</v>
          </cell>
          <cell r="Q9469">
            <v>106.521</v>
          </cell>
          <cell r="R9469">
            <v>106.521</v>
          </cell>
          <cell r="S9469">
            <v>106.521</v>
          </cell>
          <cell r="T9469">
            <v>105.953</v>
          </cell>
          <cell r="U9469">
            <v>105.953</v>
          </cell>
          <cell r="V9469">
            <v>105.953</v>
          </cell>
          <cell r="BZ9469" t="str">
            <v/>
          </cell>
          <cell r="CA9469" t="str">
            <v/>
          </cell>
        </row>
        <row r="9470">
          <cell r="B9470" t="str">
            <v>Stadter</v>
          </cell>
          <cell r="C9470" t="str">
            <v>Reiner</v>
          </cell>
          <cell r="D9470" t="str">
            <v>MinigolfCard</v>
          </cell>
          <cell r="BZ9470" t="str">
            <v/>
          </cell>
          <cell r="CA9470" t="str">
            <v/>
          </cell>
        </row>
        <row r="9471">
          <cell r="B9471" t="str">
            <v>Städtler-Schumann</v>
          </cell>
          <cell r="C9471" t="str">
            <v>Martina</v>
          </cell>
          <cell r="D9471" t="str">
            <v>MinigolfCard</v>
          </cell>
          <cell r="BZ9471" t="str">
            <v/>
          </cell>
          <cell r="CA9471" t="str">
            <v/>
          </cell>
        </row>
        <row r="9472">
          <cell r="B9472" t="str">
            <v>Staeubert</v>
          </cell>
          <cell r="C9472" t="str">
            <v>Elisabeth</v>
          </cell>
          <cell r="D9472" t="str">
            <v>MinigolfCard</v>
          </cell>
          <cell r="BZ9472" t="str">
            <v/>
          </cell>
          <cell r="CA9472" t="str">
            <v/>
          </cell>
        </row>
        <row r="9473">
          <cell r="B9473" t="str">
            <v>Staeubert</v>
          </cell>
          <cell r="C9473" t="str">
            <v>Leon</v>
          </cell>
          <cell r="D9473" t="str">
            <v>Olchinger Minigolf Sport Klub</v>
          </cell>
          <cell r="BZ9473" t="str">
            <v/>
          </cell>
          <cell r="CA9473" t="str">
            <v/>
          </cell>
        </row>
        <row r="9474">
          <cell r="B9474" t="str">
            <v>Stahl</v>
          </cell>
          <cell r="C9474" t="str">
            <v>Albert</v>
          </cell>
          <cell r="D9474" t="str">
            <v>1. MAGC Kümmersbruck</v>
          </cell>
          <cell r="BZ9474" t="str">
            <v/>
          </cell>
          <cell r="CA9474" t="str">
            <v/>
          </cell>
        </row>
        <row r="9475">
          <cell r="B9475" t="str">
            <v>Stahl</v>
          </cell>
          <cell r="C9475" t="str">
            <v>Daniel</v>
          </cell>
          <cell r="D9475" t="str">
            <v>Minigolf-Sport-Club Bensheim-Auerbach</v>
          </cell>
          <cell r="BZ9475" t="str">
            <v/>
          </cell>
          <cell r="CA9475">
            <v>109.474</v>
          </cell>
        </row>
        <row r="9476">
          <cell r="B9476" t="str">
            <v>Stahl</v>
          </cell>
          <cell r="C9476" t="str">
            <v>Franz</v>
          </cell>
          <cell r="D9476" t="str">
            <v>BGC Neutraubling</v>
          </cell>
          <cell r="T9476">
            <v>114.05800000000001</v>
          </cell>
          <cell r="U9476">
            <v>114.05800000000001</v>
          </cell>
          <cell r="V9476">
            <v>114.05800000000001</v>
          </cell>
          <cell r="W9476">
            <v>113.673</v>
          </cell>
          <cell r="X9476">
            <v>113.08499999999999</v>
          </cell>
          <cell r="Y9476">
            <v>112.651</v>
          </cell>
          <cell r="Z9476">
            <v>110.61</v>
          </cell>
          <cell r="AA9476">
            <v>110.61</v>
          </cell>
          <cell r="AB9476">
            <v>111.488</v>
          </cell>
          <cell r="AC9476">
            <v>110.626</v>
          </cell>
          <cell r="AD9476">
            <v>108.916</v>
          </cell>
          <cell r="AE9476">
            <v>109.19</v>
          </cell>
          <cell r="AF9476">
            <v>109.77</v>
          </cell>
          <cell r="AG9476">
            <v>109.77</v>
          </cell>
          <cell r="AH9476">
            <v>109.398</v>
          </cell>
          <cell r="AI9476">
            <v>108.887</v>
          </cell>
          <cell r="AJ9476">
            <v>110.071</v>
          </cell>
          <cell r="AK9476">
            <v>110.175</v>
          </cell>
          <cell r="AX9476">
            <v>114.896</v>
          </cell>
          <cell r="AY9476">
            <v>114.896</v>
          </cell>
          <cell r="AZ9476">
            <v>114.896</v>
          </cell>
          <cell r="BZ9476" t="str">
            <v/>
          </cell>
          <cell r="CA9476" t="str">
            <v/>
          </cell>
        </row>
        <row r="9477">
          <cell r="B9477" t="str">
            <v>Stahmann</v>
          </cell>
          <cell r="C9477" t="str">
            <v>Jan</v>
          </cell>
          <cell r="D9477" t="str">
            <v>1. Mini-Golfsport-Club Kassel-Vellmar 1964</v>
          </cell>
          <cell r="H9477">
            <v>112.134</v>
          </cell>
          <cell r="I9477">
            <v>112.134</v>
          </cell>
          <cell r="J9477">
            <v>112.134</v>
          </cell>
          <cell r="K9477">
            <v>108.26600000000001</v>
          </cell>
          <cell r="L9477">
            <v>106.935</v>
          </cell>
          <cell r="M9477">
            <v>106.935</v>
          </cell>
          <cell r="N9477">
            <v>105.803</v>
          </cell>
          <cell r="O9477">
            <v>105.803</v>
          </cell>
          <cell r="P9477">
            <v>105.803</v>
          </cell>
          <cell r="Q9477">
            <v>105.146</v>
          </cell>
          <cell r="R9477">
            <v>104.611</v>
          </cell>
          <cell r="S9477">
            <v>104.611</v>
          </cell>
          <cell r="T9477">
            <v>103.77</v>
          </cell>
          <cell r="U9477">
            <v>103.77</v>
          </cell>
          <cell r="V9477">
            <v>103.77</v>
          </cell>
          <cell r="W9477">
            <v>104.101</v>
          </cell>
          <cell r="X9477">
            <v>103.797</v>
          </cell>
          <cell r="Y9477">
            <v>103.931</v>
          </cell>
          <cell r="Z9477">
            <v>103.911</v>
          </cell>
          <cell r="AA9477">
            <v>103.911</v>
          </cell>
          <cell r="AB9477">
            <v>103.911</v>
          </cell>
          <cell r="AC9477">
            <v>103.946</v>
          </cell>
          <cell r="AD9477">
            <v>103.468</v>
          </cell>
          <cell r="AE9477">
            <v>103.65600000000001</v>
          </cell>
          <cell r="AF9477">
            <v>103.85</v>
          </cell>
          <cell r="AG9477">
            <v>103.85</v>
          </cell>
          <cell r="AH9477">
            <v>103.85</v>
          </cell>
          <cell r="AI9477">
            <v>105.033</v>
          </cell>
          <cell r="AJ9477">
            <v>104.358</v>
          </cell>
          <cell r="AK9477">
            <v>104.358</v>
          </cell>
          <cell r="AL9477">
            <v>104.324</v>
          </cell>
          <cell r="AM9477">
            <v>104.324</v>
          </cell>
          <cell r="AN9477">
            <v>104.324</v>
          </cell>
          <cell r="AO9477">
            <v>103.84399999999999</v>
          </cell>
          <cell r="AP9477">
            <v>103.033</v>
          </cell>
          <cell r="AQ9477">
            <v>103.033</v>
          </cell>
          <cell r="AR9477">
            <v>102.637</v>
          </cell>
          <cell r="AS9477">
            <v>102.637</v>
          </cell>
          <cell r="AT9477">
            <v>102.637</v>
          </cell>
          <cell r="AU9477">
            <v>105.06699999999999</v>
          </cell>
          <cell r="BB9477">
            <v>109.44499999999999</v>
          </cell>
          <cell r="BC9477">
            <v>109.44499999999999</v>
          </cell>
          <cell r="BD9477">
            <v>109.44499999999999</v>
          </cell>
          <cell r="BE9477">
            <v>109.44499999999999</v>
          </cell>
          <cell r="BF9477">
            <v>109.44499999999999</v>
          </cell>
          <cell r="BZ9477">
            <v>102.771</v>
          </cell>
          <cell r="CA9477">
            <v>101.03</v>
          </cell>
        </row>
        <row r="9478">
          <cell r="B9478" t="str">
            <v>Stahmann</v>
          </cell>
          <cell r="C9478" t="str">
            <v>Julius</v>
          </cell>
          <cell r="D9478" t="str">
            <v>1. Mini-Golfsport-Club Kassel-Vellmar 1964</v>
          </cell>
          <cell r="BZ9478">
            <v>112.271</v>
          </cell>
          <cell r="CA9478">
            <v>110.893</v>
          </cell>
        </row>
        <row r="9479">
          <cell r="B9479" t="str">
            <v>Stallkamp</v>
          </cell>
          <cell r="C9479" t="str">
            <v>Andreas</v>
          </cell>
          <cell r="D9479" t="str">
            <v>Osnabrücker Minigolf Club von 1963</v>
          </cell>
          <cell r="AT9479">
            <v>114.501</v>
          </cell>
          <cell r="AU9479">
            <v>109.462</v>
          </cell>
          <cell r="AV9479">
            <v>109.712</v>
          </cell>
          <cell r="AW9479">
            <v>109.712</v>
          </cell>
          <cell r="AX9479">
            <v>109.364</v>
          </cell>
          <cell r="AY9479">
            <v>109.364</v>
          </cell>
          <cell r="AZ9479">
            <v>109.364</v>
          </cell>
          <cell r="BG9479">
            <v>110.163</v>
          </cell>
          <cell r="BH9479">
            <v>107.923</v>
          </cell>
          <cell r="BI9479">
            <v>107.346</v>
          </cell>
          <cell r="BJ9479">
            <v>107.346</v>
          </cell>
          <cell r="BK9479">
            <v>107.346</v>
          </cell>
          <cell r="BL9479">
            <v>107.346</v>
          </cell>
          <cell r="BM9479">
            <v>107.95099999999999</v>
          </cell>
          <cell r="BN9479">
            <v>108.312</v>
          </cell>
          <cell r="BO9479">
            <v>108.98699999999999</v>
          </cell>
          <cell r="BP9479">
            <v>108.98699999999999</v>
          </cell>
          <cell r="BQ9479">
            <v>108.98699999999999</v>
          </cell>
          <cell r="BR9479">
            <v>108.98699999999999</v>
          </cell>
          <cell r="BS9479">
            <v>109.16200000000001</v>
          </cell>
          <cell r="BT9479">
            <v>107.443</v>
          </cell>
          <cell r="BU9479">
            <v>107.443</v>
          </cell>
          <cell r="BV9479">
            <v>107.443</v>
          </cell>
          <cell r="BW9479">
            <v>107.443</v>
          </cell>
          <cell r="BZ9479">
            <v>108.044</v>
          </cell>
          <cell r="CA9479">
            <v>108.742</v>
          </cell>
        </row>
        <row r="9480">
          <cell r="B9480" t="str">
            <v>Stallkamp</v>
          </cell>
          <cell r="C9480" t="str">
            <v>Sebastian</v>
          </cell>
          <cell r="D9480" t="str">
            <v>Osnabrücker Minigolf Club von 1963</v>
          </cell>
          <cell r="AO9480">
            <v>118.34099999999999</v>
          </cell>
          <cell r="AP9480">
            <v>111.95699999999999</v>
          </cell>
          <cell r="AQ9480">
            <v>110.77800000000001</v>
          </cell>
          <cell r="AR9480">
            <v>110.77800000000001</v>
          </cell>
          <cell r="AS9480">
            <v>110.77800000000001</v>
          </cell>
          <cell r="AT9480">
            <v>111.15600000000001</v>
          </cell>
          <cell r="AU9480">
            <v>108.771</v>
          </cell>
          <cell r="AV9480">
            <v>108.42400000000001</v>
          </cell>
          <cell r="AW9480">
            <v>108.57299999999999</v>
          </cell>
          <cell r="AX9480">
            <v>108.127</v>
          </cell>
          <cell r="AY9480">
            <v>108.127</v>
          </cell>
          <cell r="AZ9480">
            <v>108.127</v>
          </cell>
          <cell r="BA9480">
            <v>108.87</v>
          </cell>
          <cell r="BB9480">
            <v>111.07299999999999</v>
          </cell>
          <cell r="BC9480">
            <v>109.184</v>
          </cell>
          <cell r="BD9480">
            <v>109.184</v>
          </cell>
          <cell r="BE9480">
            <v>109.184</v>
          </cell>
          <cell r="BF9480">
            <v>109.184</v>
          </cell>
          <cell r="BG9480">
            <v>110.404</v>
          </cell>
          <cell r="BH9480">
            <v>110.404</v>
          </cell>
          <cell r="BI9480">
            <v>105.779</v>
          </cell>
          <cell r="BJ9480">
            <v>105.779</v>
          </cell>
          <cell r="BK9480">
            <v>105.779</v>
          </cell>
          <cell r="BL9480">
            <v>105.779</v>
          </cell>
          <cell r="BM9480">
            <v>104.929</v>
          </cell>
          <cell r="BN9480">
            <v>105.941</v>
          </cell>
          <cell r="BO9480">
            <v>106.81399999999999</v>
          </cell>
          <cell r="BP9480">
            <v>106.81399999999999</v>
          </cell>
          <cell r="BQ9480">
            <v>106.81399999999999</v>
          </cell>
          <cell r="BR9480">
            <v>106.81399999999999</v>
          </cell>
          <cell r="BS9480">
            <v>107.65600000000001</v>
          </cell>
          <cell r="BT9480">
            <v>106.822</v>
          </cell>
          <cell r="BU9480">
            <v>106.941</v>
          </cell>
          <cell r="BV9480">
            <v>106.941</v>
          </cell>
          <cell r="BW9480">
            <v>106.941</v>
          </cell>
          <cell r="BX9480">
            <v>106.941</v>
          </cell>
          <cell r="BY9480">
            <v>106.941</v>
          </cell>
          <cell r="BZ9480">
            <v>107.17700000000001</v>
          </cell>
          <cell r="CA9480">
            <v>106.303</v>
          </cell>
        </row>
        <row r="9481">
          <cell r="B9481" t="str">
            <v>Stallkamp</v>
          </cell>
          <cell r="C9481" t="str">
            <v>Thomas</v>
          </cell>
          <cell r="D9481" t="str">
            <v>Minigolf-Club Georgsmarienhütte</v>
          </cell>
          <cell r="AU9481">
            <v>119.97499999999999</v>
          </cell>
          <cell r="AV9481">
            <v>114.66800000000001</v>
          </cell>
          <cell r="AW9481">
            <v>114.66800000000001</v>
          </cell>
          <cell r="AX9481">
            <v>114.66800000000001</v>
          </cell>
          <cell r="AY9481">
            <v>114.66800000000001</v>
          </cell>
          <cell r="AZ9481">
            <v>114.66800000000001</v>
          </cell>
          <cell r="BG9481">
            <v>119.9</v>
          </cell>
          <cell r="BH9481">
            <v>119.9</v>
          </cell>
          <cell r="BI9481">
            <v>116.691</v>
          </cell>
          <cell r="BJ9481">
            <v>116.691</v>
          </cell>
          <cell r="BK9481">
            <v>116.691</v>
          </cell>
          <cell r="BL9481">
            <v>116.691</v>
          </cell>
          <cell r="BM9481">
            <v>114.938</v>
          </cell>
          <cell r="BN9481">
            <v>109.98099999999999</v>
          </cell>
          <cell r="BO9481">
            <v>109.98699999999999</v>
          </cell>
          <cell r="BP9481">
            <v>109.98699999999999</v>
          </cell>
          <cell r="BQ9481">
            <v>109.98699999999999</v>
          </cell>
          <cell r="BR9481">
            <v>110.777</v>
          </cell>
          <cell r="BS9481">
            <v>110.346</v>
          </cell>
          <cell r="BT9481">
            <v>111.34399999999999</v>
          </cell>
          <cell r="BU9481">
            <v>110.178</v>
          </cell>
          <cell r="BV9481">
            <v>110.178</v>
          </cell>
          <cell r="BW9481">
            <v>110.178</v>
          </cell>
          <cell r="BX9481">
            <v>110.178</v>
          </cell>
          <cell r="BY9481">
            <v>110.178</v>
          </cell>
          <cell r="BZ9481">
            <v>109.91200000000001</v>
          </cell>
          <cell r="CA9481">
            <v>109.59699999999999</v>
          </cell>
        </row>
        <row r="9482">
          <cell r="B9482" t="str">
            <v>Stallmann</v>
          </cell>
          <cell r="C9482" t="str">
            <v>Sebastian</v>
          </cell>
          <cell r="D9482" t="str">
            <v>Mini Golf Club Marl 1960</v>
          </cell>
          <cell r="G9482">
            <v>114.33</v>
          </cell>
          <cell r="H9482">
            <v>114.33</v>
          </cell>
          <cell r="I9482">
            <v>114.33</v>
          </cell>
          <cell r="J9482">
            <v>114.33</v>
          </cell>
          <cell r="K9482">
            <v>113.791</v>
          </cell>
          <cell r="N9482">
            <v>113.748</v>
          </cell>
          <cell r="O9482">
            <v>113.748</v>
          </cell>
          <cell r="P9482">
            <v>113.748</v>
          </cell>
          <cell r="Q9482">
            <v>113.748</v>
          </cell>
          <cell r="R9482">
            <v>113.748</v>
          </cell>
          <cell r="S9482">
            <v>113.748</v>
          </cell>
          <cell r="T9482">
            <v>111.11199999999999</v>
          </cell>
          <cell r="U9482">
            <v>111.11199999999999</v>
          </cell>
          <cell r="V9482">
            <v>111.11199999999999</v>
          </cell>
          <cell r="W9482">
            <v>109.762</v>
          </cell>
          <cell r="X9482">
            <v>110.42700000000001</v>
          </cell>
          <cell r="Y9482">
            <v>110.42700000000001</v>
          </cell>
          <cell r="Z9482">
            <v>110.304</v>
          </cell>
          <cell r="AA9482">
            <v>110.304</v>
          </cell>
          <cell r="AB9482">
            <v>110.304</v>
          </cell>
          <cell r="AC9482">
            <v>108.43</v>
          </cell>
          <cell r="AD9482">
            <v>108.43</v>
          </cell>
          <cell r="AE9482">
            <v>108.43</v>
          </cell>
          <cell r="AF9482">
            <v>112.565</v>
          </cell>
          <cell r="AG9482">
            <v>112.565</v>
          </cell>
          <cell r="AH9482">
            <v>112.565</v>
          </cell>
          <cell r="AI9482">
            <v>113.55</v>
          </cell>
          <cell r="AJ9482">
            <v>108.887</v>
          </cell>
          <cell r="AK9482">
            <v>108.887</v>
          </cell>
          <cell r="AL9482">
            <v>108.887</v>
          </cell>
          <cell r="AM9482">
            <v>108.887</v>
          </cell>
          <cell r="AN9482">
            <v>108.887</v>
          </cell>
          <cell r="AO9482">
            <v>108.218</v>
          </cell>
          <cell r="AP9482">
            <v>112.295</v>
          </cell>
          <cell r="AQ9482">
            <v>112.295</v>
          </cell>
          <cell r="AR9482">
            <v>112.295</v>
          </cell>
          <cell r="AS9482">
            <v>112.295</v>
          </cell>
          <cell r="AT9482">
            <v>112.295</v>
          </cell>
          <cell r="AU9482">
            <v>113.18899999999999</v>
          </cell>
          <cell r="AV9482">
            <v>109.137</v>
          </cell>
          <cell r="AW9482">
            <v>109.137</v>
          </cell>
          <cell r="AX9482">
            <v>109.137</v>
          </cell>
          <cell r="AY9482">
            <v>109.137</v>
          </cell>
          <cell r="AZ9482">
            <v>109.137</v>
          </cell>
          <cell r="BA9482">
            <v>109.568</v>
          </cell>
          <cell r="BI9482">
            <v>112.613</v>
          </cell>
          <cell r="BJ9482">
            <v>112.613</v>
          </cell>
          <cell r="BK9482">
            <v>112.613</v>
          </cell>
          <cell r="BL9482">
            <v>112.613</v>
          </cell>
          <cell r="BM9482">
            <v>109.86799999999999</v>
          </cell>
          <cell r="BN9482">
            <v>110.637</v>
          </cell>
          <cell r="BO9482">
            <v>111.09</v>
          </cell>
          <cell r="BP9482">
            <v>111.09</v>
          </cell>
          <cell r="BQ9482">
            <v>111.09</v>
          </cell>
          <cell r="BR9482">
            <v>111.09</v>
          </cell>
          <cell r="BS9482">
            <v>110.337</v>
          </cell>
          <cell r="BT9482">
            <v>109.081</v>
          </cell>
          <cell r="BU9482">
            <v>109.081</v>
          </cell>
          <cell r="BV9482">
            <v>109.081</v>
          </cell>
          <cell r="BW9482">
            <v>109.081</v>
          </cell>
          <cell r="BX9482">
            <v>109.081</v>
          </cell>
          <cell r="BY9482">
            <v>109.081</v>
          </cell>
          <cell r="BZ9482">
            <v>109.081</v>
          </cell>
          <cell r="CA9482">
            <v>108.935</v>
          </cell>
        </row>
        <row r="9483">
          <cell r="B9483" t="str">
            <v>Stamm</v>
          </cell>
          <cell r="C9483" t="str">
            <v>Anita</v>
          </cell>
          <cell r="D9483" t="str">
            <v>1. Essener cobiGOLF - Club "Blau-Gold"</v>
          </cell>
          <cell r="N9483">
            <v>110.755</v>
          </cell>
          <cell r="O9483">
            <v>110.755</v>
          </cell>
          <cell r="P9483">
            <v>110.755</v>
          </cell>
          <cell r="Q9483">
            <v>109.02500000000001</v>
          </cell>
          <cell r="R9483">
            <v>108.28100000000001</v>
          </cell>
          <cell r="S9483">
            <v>107.55200000000001</v>
          </cell>
          <cell r="T9483">
            <v>107.286</v>
          </cell>
          <cell r="U9483">
            <v>107.286</v>
          </cell>
          <cell r="V9483">
            <v>107.286</v>
          </cell>
          <cell r="W9483">
            <v>106.86199999999999</v>
          </cell>
          <cell r="X9483">
            <v>106.667</v>
          </cell>
          <cell r="Y9483">
            <v>106.084</v>
          </cell>
          <cell r="Z9483">
            <v>106.01600000000001</v>
          </cell>
          <cell r="AA9483">
            <v>106.01600000000001</v>
          </cell>
          <cell r="AB9483">
            <v>106.01600000000001</v>
          </cell>
          <cell r="AC9483">
            <v>105.354</v>
          </cell>
          <cell r="AD9483">
            <v>105.021</v>
          </cell>
          <cell r="AE9483">
            <v>104.625</v>
          </cell>
          <cell r="AF9483">
            <v>104.417</v>
          </cell>
          <cell r="AG9483">
            <v>104.417</v>
          </cell>
          <cell r="AH9483">
            <v>104.417</v>
          </cell>
          <cell r="AI9483">
            <v>104.14100000000001</v>
          </cell>
          <cell r="AJ9483">
            <v>104.283</v>
          </cell>
          <cell r="AK9483">
            <v>104.776</v>
          </cell>
          <cell r="AL9483">
            <v>104.42100000000001</v>
          </cell>
          <cell r="AM9483">
            <v>104.437</v>
          </cell>
          <cell r="AN9483">
            <v>104.437</v>
          </cell>
          <cell r="AO9483">
            <v>104.395</v>
          </cell>
          <cell r="AP9483">
            <v>104.361</v>
          </cell>
          <cell r="AQ9483">
            <v>104.572</v>
          </cell>
          <cell r="AR9483">
            <v>104.093</v>
          </cell>
          <cell r="AS9483">
            <v>103.88800000000001</v>
          </cell>
          <cell r="AT9483">
            <v>104.039</v>
          </cell>
          <cell r="AU9483">
            <v>104.03400000000001</v>
          </cell>
          <cell r="AV9483">
            <v>103.71299999999999</v>
          </cell>
          <cell r="AW9483">
            <v>103.77500000000001</v>
          </cell>
          <cell r="AX9483">
            <v>103.748</v>
          </cell>
          <cell r="AY9483">
            <v>104.117</v>
          </cell>
          <cell r="AZ9483">
            <v>104.117</v>
          </cell>
          <cell r="BA9483">
            <v>104.527</v>
          </cell>
          <cell r="BB9483">
            <v>108.33199999999999</v>
          </cell>
          <cell r="BC9483">
            <v>106.488</v>
          </cell>
          <cell r="BD9483">
            <v>108.24</v>
          </cell>
          <cell r="BE9483">
            <v>105.136</v>
          </cell>
          <cell r="BF9483">
            <v>105.136</v>
          </cell>
          <cell r="BG9483">
            <v>104.31</v>
          </cell>
          <cell r="BH9483">
            <v>103.696</v>
          </cell>
          <cell r="BI9483">
            <v>103.274</v>
          </cell>
          <cell r="BJ9483">
            <v>103.274</v>
          </cell>
          <cell r="BK9483">
            <v>103.274</v>
          </cell>
          <cell r="BL9483">
            <v>103.274</v>
          </cell>
          <cell r="BM9483">
            <v>103.313</v>
          </cell>
          <cell r="BN9483">
            <v>103.19799999999999</v>
          </cell>
          <cell r="BO9483">
            <v>102.82599999999999</v>
          </cell>
          <cell r="BP9483">
            <v>102.544</v>
          </cell>
          <cell r="BQ9483">
            <v>102.544</v>
          </cell>
          <cell r="BR9483">
            <v>102.544</v>
          </cell>
          <cell r="BS9483">
            <v>102.318</v>
          </cell>
          <cell r="BT9483">
            <v>102.02500000000001</v>
          </cell>
          <cell r="BU9483">
            <v>105.413</v>
          </cell>
          <cell r="BV9483">
            <v>105.413</v>
          </cell>
          <cell r="BW9483">
            <v>105.413</v>
          </cell>
          <cell r="BX9483">
            <v>105.413</v>
          </cell>
          <cell r="BY9483">
            <v>105.413</v>
          </cell>
          <cell r="BZ9483">
            <v>105.413</v>
          </cell>
          <cell r="CA9483">
            <v>103.077</v>
          </cell>
        </row>
        <row r="9484">
          <cell r="B9484" t="str">
            <v>Stamm</v>
          </cell>
          <cell r="C9484" t="str">
            <v>Dirk</v>
          </cell>
          <cell r="D9484" t="str">
            <v>1. Essener cobiGOLF - Club "Blau-Gold"</v>
          </cell>
          <cell r="N9484">
            <v>111.2</v>
          </cell>
          <cell r="O9484">
            <v>111.2</v>
          </cell>
          <cell r="P9484">
            <v>111.2</v>
          </cell>
          <cell r="Q9484">
            <v>112.289</v>
          </cell>
          <cell r="R9484">
            <v>111.41</v>
          </cell>
          <cell r="S9484">
            <v>109.395</v>
          </cell>
          <cell r="T9484">
            <v>108.553</v>
          </cell>
          <cell r="U9484">
            <v>108.553</v>
          </cell>
          <cell r="V9484">
            <v>108.553</v>
          </cell>
          <cell r="W9484">
            <v>109.005</v>
          </cell>
          <cell r="X9484">
            <v>107.352</v>
          </cell>
          <cell r="Y9484">
            <v>106.628</v>
          </cell>
          <cell r="Z9484">
            <v>107.104</v>
          </cell>
          <cell r="AA9484">
            <v>107.104</v>
          </cell>
          <cell r="AB9484">
            <v>107.104</v>
          </cell>
          <cell r="AC9484">
            <v>106.82</v>
          </cell>
          <cell r="AD9484">
            <v>106.321</v>
          </cell>
          <cell r="AE9484">
            <v>106.78100000000001</v>
          </cell>
          <cell r="AF9484">
            <v>104.646</v>
          </cell>
          <cell r="AG9484">
            <v>104.646</v>
          </cell>
          <cell r="AH9484">
            <v>104.646</v>
          </cell>
          <cell r="AI9484">
            <v>104.646</v>
          </cell>
          <cell r="AJ9484">
            <v>105.155</v>
          </cell>
          <cell r="AK9484">
            <v>104.265</v>
          </cell>
          <cell r="AL9484">
            <v>106.215</v>
          </cell>
          <cell r="AM9484">
            <v>105.251</v>
          </cell>
          <cell r="AN9484">
            <v>105.251</v>
          </cell>
          <cell r="AO9484">
            <v>105.012</v>
          </cell>
          <cell r="AP9484">
            <v>104.66800000000001</v>
          </cell>
          <cell r="AQ9484">
            <v>104.907</v>
          </cell>
          <cell r="AR9484">
            <v>104.154</v>
          </cell>
          <cell r="AS9484">
            <v>104.012</v>
          </cell>
          <cell r="AT9484">
            <v>104.18600000000001</v>
          </cell>
          <cell r="AU9484">
            <v>104.34399999999999</v>
          </cell>
          <cell r="AV9484">
            <v>104.456</v>
          </cell>
          <cell r="AW9484">
            <v>104.051</v>
          </cell>
          <cell r="AX9484">
            <v>105.236</v>
          </cell>
          <cell r="AY9484">
            <v>105.8</v>
          </cell>
          <cell r="AZ9484">
            <v>105.8</v>
          </cell>
          <cell r="BA9484">
            <v>105.282</v>
          </cell>
          <cell r="BB9484">
            <v>110.82599999999999</v>
          </cell>
          <cell r="BC9484">
            <v>110.82599999999999</v>
          </cell>
          <cell r="BZ9484" t="str">
            <v/>
          </cell>
          <cell r="CA9484" t="str">
            <v/>
          </cell>
        </row>
        <row r="9485">
          <cell r="B9485" t="str">
            <v>Stamm</v>
          </cell>
          <cell r="C9485" t="str">
            <v>Sven</v>
          </cell>
          <cell r="D9485" t="str">
            <v>BGV Bergisch Land 1962 / 63</v>
          </cell>
          <cell r="N9485">
            <v>113.97799999999999</v>
          </cell>
          <cell r="O9485">
            <v>113.97799999999999</v>
          </cell>
          <cell r="P9485">
            <v>113.97799999999999</v>
          </cell>
          <cell r="Q9485">
            <v>113.97799999999999</v>
          </cell>
          <cell r="R9485">
            <v>111.953</v>
          </cell>
          <cell r="S9485">
            <v>108.41</v>
          </cell>
          <cell r="T9485">
            <v>107.562</v>
          </cell>
          <cell r="U9485">
            <v>107.562</v>
          </cell>
          <cell r="V9485">
            <v>107.562</v>
          </cell>
          <cell r="W9485">
            <v>107.562</v>
          </cell>
          <cell r="X9485">
            <v>107.169</v>
          </cell>
          <cell r="BZ9485" t="str">
            <v/>
          </cell>
          <cell r="CA9485" t="str">
            <v/>
          </cell>
        </row>
        <row r="9486">
          <cell r="B9486" t="str">
            <v>Stanchly</v>
          </cell>
          <cell r="C9486" t="str">
            <v>Siegfried</v>
          </cell>
          <cell r="D9486" t="str">
            <v>Bahnengolf Club Heilbronn</v>
          </cell>
          <cell r="G9486">
            <v>106.423</v>
          </cell>
          <cell r="H9486">
            <v>106.24299999999999</v>
          </cell>
          <cell r="I9486">
            <v>106.24299999999999</v>
          </cell>
          <cell r="J9486">
            <v>106.24299999999999</v>
          </cell>
          <cell r="K9486">
            <v>106.15900000000001</v>
          </cell>
          <cell r="L9486">
            <v>106.196</v>
          </cell>
          <cell r="M9486">
            <v>106.196</v>
          </cell>
          <cell r="N9486">
            <v>109.462</v>
          </cell>
          <cell r="O9486">
            <v>109.462</v>
          </cell>
          <cell r="P9486">
            <v>109.462</v>
          </cell>
          <cell r="R9486">
            <v>108.54300000000001</v>
          </cell>
          <cell r="S9486">
            <v>108.54300000000001</v>
          </cell>
          <cell r="T9486">
            <v>103.78</v>
          </cell>
          <cell r="U9486">
            <v>103.78</v>
          </cell>
          <cell r="V9486">
            <v>103.78</v>
          </cell>
          <cell r="W9486">
            <v>103.78</v>
          </cell>
          <cell r="X9486">
            <v>103.27</v>
          </cell>
          <cell r="Y9486">
            <v>103.70699999999999</v>
          </cell>
          <cell r="Z9486">
            <v>104.676</v>
          </cell>
          <cell r="AA9486">
            <v>104.676</v>
          </cell>
          <cell r="AB9486">
            <v>104.676</v>
          </cell>
          <cell r="AC9486">
            <v>104.676</v>
          </cell>
          <cell r="AD9486">
            <v>104.176</v>
          </cell>
          <cell r="AE9486">
            <v>104.264</v>
          </cell>
          <cell r="AF9486">
            <v>103.203</v>
          </cell>
          <cell r="AG9486">
            <v>103.203</v>
          </cell>
          <cell r="AH9486">
            <v>103.203</v>
          </cell>
          <cell r="AI9486">
            <v>103.01600000000001</v>
          </cell>
          <cell r="AJ9486">
            <v>103.74299999999999</v>
          </cell>
          <cell r="AK9486">
            <v>103.54300000000001</v>
          </cell>
          <cell r="AL9486">
            <v>103.5</v>
          </cell>
          <cell r="AM9486">
            <v>103.5</v>
          </cell>
          <cell r="AN9486">
            <v>103.5</v>
          </cell>
          <cell r="AO9486">
            <v>103.714</v>
          </cell>
          <cell r="AP9486">
            <v>103.11199999999999</v>
          </cell>
          <cell r="AQ9486">
            <v>103.28</v>
          </cell>
          <cell r="AR9486">
            <v>102.551</v>
          </cell>
          <cell r="AS9486">
            <v>102.551</v>
          </cell>
          <cell r="AT9486">
            <v>102.551</v>
          </cell>
          <cell r="AU9486">
            <v>102.255</v>
          </cell>
          <cell r="AV9486">
            <v>102.652</v>
          </cell>
          <cell r="AW9486">
            <v>102.336</v>
          </cell>
          <cell r="AX9486">
            <v>103.265</v>
          </cell>
          <cell r="AY9486">
            <v>103.265</v>
          </cell>
          <cell r="AZ9486">
            <v>103.265</v>
          </cell>
          <cell r="BA9486">
            <v>103.634</v>
          </cell>
          <cell r="BB9486">
            <v>104.506</v>
          </cell>
          <cell r="BC9486">
            <v>103.883</v>
          </cell>
          <cell r="BD9486">
            <v>103.881</v>
          </cell>
          <cell r="BE9486">
            <v>103.339</v>
          </cell>
          <cell r="BF9486">
            <v>103.339</v>
          </cell>
          <cell r="BG9486">
            <v>103.005</v>
          </cell>
          <cell r="BH9486">
            <v>102.402</v>
          </cell>
          <cell r="BI9486">
            <v>102.066</v>
          </cell>
          <cell r="BJ9486">
            <v>101.962</v>
          </cell>
          <cell r="BK9486">
            <v>101.962</v>
          </cell>
          <cell r="BL9486">
            <v>101.962</v>
          </cell>
          <cell r="BM9486">
            <v>102.176</v>
          </cell>
          <cell r="BN9486">
            <v>101.56100000000001</v>
          </cell>
          <cell r="BO9486">
            <v>101.56100000000001</v>
          </cell>
          <cell r="BP9486">
            <v>100.36</v>
          </cell>
          <cell r="BQ9486">
            <v>100.36</v>
          </cell>
          <cell r="BR9486">
            <v>100.36</v>
          </cell>
          <cell r="BS9486">
            <v>100.36</v>
          </cell>
          <cell r="BT9486">
            <v>103.791</v>
          </cell>
          <cell r="BU9486">
            <v>103.791</v>
          </cell>
          <cell r="BV9486">
            <v>106.51900000000001</v>
          </cell>
          <cell r="BW9486">
            <v>106.51900000000001</v>
          </cell>
          <cell r="BX9486">
            <v>106.51900000000001</v>
          </cell>
          <cell r="BY9486">
            <v>106.51900000000001</v>
          </cell>
          <cell r="BZ9486">
            <v>106.51900000000001</v>
          </cell>
          <cell r="CA9486">
            <v>106.51900000000001</v>
          </cell>
        </row>
        <row r="9487">
          <cell r="B9487" t="str">
            <v>Stang</v>
          </cell>
          <cell r="C9487" t="str">
            <v>Bernhard</v>
          </cell>
          <cell r="D9487" t="str">
            <v>MinigolfCard</v>
          </cell>
          <cell r="BZ9487" t="str">
            <v/>
          </cell>
          <cell r="CA9487" t="str">
            <v/>
          </cell>
        </row>
        <row r="9488">
          <cell r="B9488" t="str">
            <v>Stang</v>
          </cell>
          <cell r="C9488" t="str">
            <v>Bernhard</v>
          </cell>
          <cell r="D9488" t="str">
            <v>MinigolfCard</v>
          </cell>
          <cell r="BZ9488" t="str">
            <v/>
          </cell>
          <cell r="CA9488" t="str">
            <v/>
          </cell>
        </row>
        <row r="9489">
          <cell r="B9489" t="str">
            <v>Stang</v>
          </cell>
          <cell r="C9489" t="str">
            <v>Bernhard</v>
          </cell>
          <cell r="D9489" t="str">
            <v>MinigolfCard</v>
          </cell>
          <cell r="BZ9489" t="str">
            <v/>
          </cell>
          <cell r="CA9489" t="str">
            <v/>
          </cell>
        </row>
        <row r="9490">
          <cell r="B9490" t="str">
            <v>Stang</v>
          </cell>
          <cell r="C9490" t="str">
            <v>Carsten</v>
          </cell>
          <cell r="D9490" t="str">
            <v>Miniatur-Golf-Club Bad Hersfeld</v>
          </cell>
          <cell r="BZ9490" t="str">
            <v/>
          </cell>
          <cell r="CA9490" t="str">
            <v/>
          </cell>
        </row>
        <row r="9491">
          <cell r="B9491" t="str">
            <v>Stange</v>
          </cell>
          <cell r="C9491" t="str">
            <v>Anja</v>
          </cell>
          <cell r="D9491" t="str">
            <v>1. Bahnen-Golf-Club Hannover</v>
          </cell>
          <cell r="AV9491">
            <v>118.152</v>
          </cell>
          <cell r="AW9491">
            <v>118.152</v>
          </cell>
          <cell r="AX9491">
            <v>116.81699999999999</v>
          </cell>
          <cell r="AY9491">
            <v>116.81699999999999</v>
          </cell>
          <cell r="AZ9491">
            <v>116.81699999999999</v>
          </cell>
          <cell r="BA9491">
            <v>118.352</v>
          </cell>
          <cell r="BB9491">
            <v>115.967</v>
          </cell>
          <cell r="BC9491">
            <v>115.875</v>
          </cell>
          <cell r="BD9491">
            <v>115.614</v>
          </cell>
          <cell r="BE9491">
            <v>115.614</v>
          </cell>
          <cell r="BF9491">
            <v>115.614</v>
          </cell>
          <cell r="BG9491">
            <v>116.11</v>
          </cell>
          <cell r="BH9491">
            <v>118.929</v>
          </cell>
          <cell r="BZ9491" t="str">
            <v/>
          </cell>
          <cell r="CA9491" t="str">
            <v/>
          </cell>
        </row>
        <row r="9492">
          <cell r="B9492" t="str">
            <v>Stange</v>
          </cell>
          <cell r="C9492" t="str">
            <v>Hans-Werner</v>
          </cell>
          <cell r="D9492" t="str">
            <v>Sportverein Lurup-Hamburg von 1923 Abteilung Bahnengolf</v>
          </cell>
          <cell r="F9492">
            <v>106.08</v>
          </cell>
          <cell r="G9492">
            <v>106.32899999999999</v>
          </cell>
          <cell r="H9492">
            <v>106.41800000000001</v>
          </cell>
          <cell r="I9492">
            <v>106.41800000000001</v>
          </cell>
          <cell r="J9492">
            <v>106.41800000000001</v>
          </cell>
          <cell r="K9492">
            <v>106.524</v>
          </cell>
          <cell r="L9492">
            <v>107.64</v>
          </cell>
          <cell r="M9492">
            <v>107.922</v>
          </cell>
          <cell r="N9492">
            <v>107.833</v>
          </cell>
          <cell r="O9492">
            <v>107.833</v>
          </cell>
          <cell r="P9492">
            <v>107.833</v>
          </cell>
          <cell r="Q9492">
            <v>108.33499999999999</v>
          </cell>
          <cell r="R9492">
            <v>107.643</v>
          </cell>
          <cell r="S9492">
            <v>107.185</v>
          </cell>
          <cell r="T9492">
            <v>106.874</v>
          </cell>
          <cell r="U9492">
            <v>106.874</v>
          </cell>
          <cell r="V9492">
            <v>106.874</v>
          </cell>
          <cell r="W9492">
            <v>106.758</v>
          </cell>
          <cell r="X9492">
            <v>106.673</v>
          </cell>
          <cell r="Y9492">
            <v>107.15600000000001</v>
          </cell>
          <cell r="Z9492">
            <v>106.96</v>
          </cell>
          <cell r="AA9492">
            <v>106.96</v>
          </cell>
          <cell r="AB9492">
            <v>107.014</v>
          </cell>
          <cell r="AC9492">
            <v>107.721</v>
          </cell>
          <cell r="AD9492">
            <v>106.871</v>
          </cell>
          <cell r="AE9492">
            <v>106.526</v>
          </cell>
          <cell r="AF9492">
            <v>107.149</v>
          </cell>
          <cell r="AG9492">
            <v>107.149</v>
          </cell>
          <cell r="AH9492">
            <v>107.366</v>
          </cell>
          <cell r="AI9492">
            <v>107.372</v>
          </cell>
          <cell r="AJ9492">
            <v>107.06399999999999</v>
          </cell>
          <cell r="AK9492">
            <v>107.435</v>
          </cell>
          <cell r="AL9492">
            <v>106.992</v>
          </cell>
          <cell r="AM9492">
            <v>106.992</v>
          </cell>
          <cell r="AN9492">
            <v>106.992</v>
          </cell>
          <cell r="AO9492">
            <v>107.32</v>
          </cell>
          <cell r="AP9492">
            <v>107.834</v>
          </cell>
          <cell r="AQ9492">
            <v>108.114</v>
          </cell>
          <cell r="AR9492">
            <v>107.81399999999999</v>
          </cell>
          <cell r="AS9492">
            <v>107.81399999999999</v>
          </cell>
          <cell r="AT9492">
            <v>107.952</v>
          </cell>
          <cell r="AU9492">
            <v>107.455</v>
          </cell>
          <cell r="AV9492">
            <v>106.46899999999999</v>
          </cell>
          <cell r="AW9492">
            <v>106.494</v>
          </cell>
          <cell r="AX9492">
            <v>106.64100000000001</v>
          </cell>
          <cell r="AY9492">
            <v>106.64100000000001</v>
          </cell>
          <cell r="AZ9492">
            <v>106.64100000000001</v>
          </cell>
          <cell r="BA9492">
            <v>107.23699999999999</v>
          </cell>
          <cell r="BB9492">
            <v>109.14400000000001</v>
          </cell>
          <cell r="BC9492">
            <v>109.17100000000001</v>
          </cell>
          <cell r="BD9492">
            <v>115.235</v>
          </cell>
          <cell r="BE9492">
            <v>115.235</v>
          </cell>
          <cell r="BF9492">
            <v>115.235</v>
          </cell>
          <cell r="BG9492">
            <v>117.01</v>
          </cell>
          <cell r="BZ9492" t="str">
            <v/>
          </cell>
          <cell r="CA9492" t="str">
            <v/>
          </cell>
        </row>
        <row r="9493">
          <cell r="B9493" t="str">
            <v>Stange</v>
          </cell>
          <cell r="C9493" t="str">
            <v>Michael</v>
          </cell>
          <cell r="D9493" t="str">
            <v>1. Bahnen-Golf-Club Hannover</v>
          </cell>
          <cell r="AL9493">
            <v>117.12</v>
          </cell>
          <cell r="AM9493">
            <v>117.12</v>
          </cell>
          <cell r="AN9493">
            <v>117.12</v>
          </cell>
          <cell r="AO9493">
            <v>115.19199999999999</v>
          </cell>
          <cell r="AP9493">
            <v>110.693</v>
          </cell>
          <cell r="AQ9493">
            <v>110.693</v>
          </cell>
          <cell r="AR9493">
            <v>109.922</v>
          </cell>
          <cell r="AS9493">
            <v>109.922</v>
          </cell>
          <cell r="AT9493">
            <v>109.922</v>
          </cell>
          <cell r="AU9493">
            <v>109.922</v>
          </cell>
          <cell r="AV9493">
            <v>107.986</v>
          </cell>
          <cell r="AW9493">
            <v>107.70399999999999</v>
          </cell>
          <cell r="AX9493">
            <v>107.595</v>
          </cell>
          <cell r="AY9493">
            <v>107.595</v>
          </cell>
          <cell r="AZ9493">
            <v>107.595</v>
          </cell>
          <cell r="BA9493">
            <v>107.624</v>
          </cell>
          <cell r="BB9493">
            <v>106.874</v>
          </cell>
          <cell r="BC9493">
            <v>107.038</v>
          </cell>
          <cell r="BD9493">
            <v>106.819</v>
          </cell>
          <cell r="BE9493">
            <v>106.819</v>
          </cell>
          <cell r="BF9493">
            <v>106.819</v>
          </cell>
          <cell r="BG9493">
            <v>106.393</v>
          </cell>
          <cell r="BH9493">
            <v>105.87</v>
          </cell>
          <cell r="BI9493">
            <v>105.589</v>
          </cell>
          <cell r="BJ9493">
            <v>105.52500000000001</v>
          </cell>
          <cell r="BK9493">
            <v>105.52500000000001</v>
          </cell>
          <cell r="BL9493">
            <v>105.52500000000001</v>
          </cell>
          <cell r="BM9493">
            <v>105.676</v>
          </cell>
          <cell r="BN9493">
            <v>105.559</v>
          </cell>
          <cell r="BO9493">
            <v>105.34399999999999</v>
          </cell>
          <cell r="BP9493">
            <v>105.547</v>
          </cell>
          <cell r="BQ9493">
            <v>105.547</v>
          </cell>
          <cell r="BR9493">
            <v>105.547</v>
          </cell>
          <cell r="BS9493">
            <v>105.238</v>
          </cell>
          <cell r="BT9493">
            <v>105.13500000000001</v>
          </cell>
          <cell r="BU9493">
            <v>105.149</v>
          </cell>
          <cell r="BV9493">
            <v>105.366</v>
          </cell>
          <cell r="BW9493">
            <v>105.366</v>
          </cell>
          <cell r="BX9493">
            <v>105.366</v>
          </cell>
          <cell r="BY9493">
            <v>105.366</v>
          </cell>
          <cell r="BZ9493">
            <v>105.24299999999999</v>
          </cell>
          <cell r="CA9493">
            <v>105.233</v>
          </cell>
        </row>
        <row r="9494">
          <cell r="B9494" t="str">
            <v>Stange</v>
          </cell>
          <cell r="C9494" t="str">
            <v>Tim-Niklas</v>
          </cell>
          <cell r="D9494" t="str">
            <v>1. Bahnen-Golf-Club Hannover</v>
          </cell>
          <cell r="AP9494">
            <v>120.752</v>
          </cell>
          <cell r="AQ9494">
            <v>120.752</v>
          </cell>
          <cell r="AR9494">
            <v>120.752</v>
          </cell>
          <cell r="AS9494">
            <v>120.752</v>
          </cell>
          <cell r="AT9494">
            <v>120.752</v>
          </cell>
          <cell r="AU9494">
            <v>120.752</v>
          </cell>
          <cell r="AV9494">
            <v>116.069</v>
          </cell>
          <cell r="AW9494">
            <v>113.825</v>
          </cell>
          <cell r="AX9494">
            <v>113.14100000000001</v>
          </cell>
          <cell r="AY9494">
            <v>113.14100000000001</v>
          </cell>
          <cell r="AZ9494">
            <v>113.14100000000001</v>
          </cell>
          <cell r="BA9494">
            <v>112.538</v>
          </cell>
          <cell r="BB9494">
            <v>112.691</v>
          </cell>
          <cell r="BC9494">
            <v>110.937</v>
          </cell>
          <cell r="BD9494">
            <v>110.139</v>
          </cell>
          <cell r="BE9494">
            <v>110.139</v>
          </cell>
          <cell r="BF9494">
            <v>110.139</v>
          </cell>
          <cell r="BG9494">
            <v>109.251</v>
          </cell>
          <cell r="BH9494">
            <v>107.099</v>
          </cell>
          <cell r="BI9494">
            <v>109.053</v>
          </cell>
          <cell r="BJ9494">
            <v>111.387</v>
          </cell>
          <cell r="BK9494">
            <v>111.387</v>
          </cell>
          <cell r="BL9494">
            <v>111.387</v>
          </cell>
          <cell r="BM9494">
            <v>109.81</v>
          </cell>
          <cell r="BN9494">
            <v>108.29600000000001</v>
          </cell>
          <cell r="BO9494">
            <v>106.56399999999999</v>
          </cell>
          <cell r="BP9494">
            <v>106.964</v>
          </cell>
          <cell r="BQ9494">
            <v>106.964</v>
          </cell>
          <cell r="BR9494">
            <v>106.964</v>
          </cell>
          <cell r="BS9494">
            <v>106.108</v>
          </cell>
          <cell r="BT9494">
            <v>105.767</v>
          </cell>
          <cell r="BU9494">
            <v>106.093</v>
          </cell>
          <cell r="BV9494">
            <v>106.06699999999999</v>
          </cell>
          <cell r="BW9494">
            <v>106.06699999999999</v>
          </cell>
          <cell r="BX9494">
            <v>106.06699999999999</v>
          </cell>
          <cell r="BY9494">
            <v>106.06699999999999</v>
          </cell>
          <cell r="BZ9494">
            <v>106.411</v>
          </cell>
          <cell r="CA9494">
            <v>106.327</v>
          </cell>
        </row>
        <row r="9495">
          <cell r="B9495" t="str">
            <v>Stängl</v>
          </cell>
          <cell r="C9495" t="str">
            <v>Karl</v>
          </cell>
          <cell r="D9495" t="str">
            <v>1. Bahnengolf-Club Landshut</v>
          </cell>
          <cell r="BA9495">
            <v>116.858</v>
          </cell>
          <cell r="BB9495">
            <v>116.858</v>
          </cell>
          <cell r="BC9495">
            <v>116.858</v>
          </cell>
          <cell r="BD9495">
            <v>116.858</v>
          </cell>
          <cell r="BE9495">
            <v>116.858</v>
          </cell>
          <cell r="BF9495">
            <v>116.858</v>
          </cell>
          <cell r="BG9495">
            <v>109.937</v>
          </cell>
          <cell r="BH9495">
            <v>109.937</v>
          </cell>
          <cell r="BI9495">
            <v>107.751</v>
          </cell>
          <cell r="BJ9495">
            <v>107.751</v>
          </cell>
          <cell r="BK9495">
            <v>107.751</v>
          </cell>
          <cell r="BL9495">
            <v>107.751</v>
          </cell>
          <cell r="BM9495">
            <v>106.28100000000001</v>
          </cell>
          <cell r="BN9495">
            <v>105.798</v>
          </cell>
          <cell r="BO9495">
            <v>106.04900000000001</v>
          </cell>
          <cell r="BP9495">
            <v>106.04900000000001</v>
          </cell>
          <cell r="BQ9495">
            <v>106.04900000000001</v>
          </cell>
          <cell r="BR9495">
            <v>106.04900000000001</v>
          </cell>
          <cell r="BS9495">
            <v>107.68</v>
          </cell>
          <cell r="BZ9495" t="str">
            <v/>
          </cell>
          <cell r="CA9495" t="str">
            <v/>
          </cell>
        </row>
        <row r="9496">
          <cell r="B9496" t="str">
            <v>Stantzlauf</v>
          </cell>
          <cell r="C9496" t="str">
            <v>Armin</v>
          </cell>
          <cell r="D9496" t="str">
            <v>MinigolfCard</v>
          </cell>
          <cell r="BZ9496" t="str">
            <v/>
          </cell>
          <cell r="CA9496" t="str">
            <v/>
          </cell>
        </row>
        <row r="9497">
          <cell r="B9497" t="str">
            <v>Stapf</v>
          </cell>
          <cell r="C9497" t="str">
            <v>Daniela</v>
          </cell>
          <cell r="D9497" t="str">
            <v>SSC Attendorn</v>
          </cell>
          <cell r="L9497">
            <v>115.69499999999999</v>
          </cell>
          <cell r="M9497">
            <v>115.69499999999999</v>
          </cell>
          <cell r="N9497">
            <v>115.69499999999999</v>
          </cell>
          <cell r="O9497">
            <v>115.69499999999999</v>
          </cell>
          <cell r="P9497">
            <v>115.69499999999999</v>
          </cell>
          <cell r="Q9497">
            <v>115.69499999999999</v>
          </cell>
          <cell r="BZ9497" t="str">
            <v/>
          </cell>
          <cell r="CA9497" t="str">
            <v/>
          </cell>
        </row>
        <row r="9498">
          <cell r="B9498" t="str">
            <v>Stapf</v>
          </cell>
          <cell r="C9498" t="str">
            <v>Günther</v>
          </cell>
          <cell r="D9498" t="str">
            <v>SSC Remscheid</v>
          </cell>
          <cell r="G9498">
            <v>112.42100000000001</v>
          </cell>
          <cell r="H9498">
            <v>112.42100000000001</v>
          </cell>
          <cell r="I9498">
            <v>112.42100000000001</v>
          </cell>
          <cell r="J9498">
            <v>112.42100000000001</v>
          </cell>
          <cell r="K9498">
            <v>112.41</v>
          </cell>
          <cell r="BZ9498" t="str">
            <v/>
          </cell>
          <cell r="CA9498" t="str">
            <v/>
          </cell>
        </row>
        <row r="9499">
          <cell r="B9499" t="str">
            <v>Stapf</v>
          </cell>
          <cell r="C9499" t="str">
            <v>Julian</v>
          </cell>
          <cell r="D9499" t="str">
            <v>MinigolfCard</v>
          </cell>
          <cell r="BZ9499" t="str">
            <v/>
          </cell>
          <cell r="CA9499" t="str">
            <v/>
          </cell>
        </row>
        <row r="9500">
          <cell r="B9500" t="str">
            <v>Stapf</v>
          </cell>
          <cell r="C9500" t="str">
            <v>Julian</v>
          </cell>
          <cell r="D9500" t="str">
            <v>MinigolfCard</v>
          </cell>
          <cell r="BZ9500" t="str">
            <v/>
          </cell>
          <cell r="CA9500" t="str">
            <v/>
          </cell>
        </row>
        <row r="9501">
          <cell r="B9501" t="str">
            <v>Stapf</v>
          </cell>
          <cell r="C9501" t="str">
            <v>Julian</v>
          </cell>
          <cell r="D9501" t="str">
            <v>MinigolfCard</v>
          </cell>
          <cell r="BZ9501" t="str">
            <v/>
          </cell>
          <cell r="CA9501" t="str">
            <v/>
          </cell>
        </row>
        <row r="9502">
          <cell r="B9502" t="str">
            <v>Stapfer</v>
          </cell>
          <cell r="C9502" t="str">
            <v>Samuel</v>
          </cell>
          <cell r="D9502" t="str">
            <v>MGF Ottobrunn</v>
          </cell>
          <cell r="BZ9502" t="str">
            <v/>
          </cell>
          <cell r="CA9502" t="str">
            <v/>
          </cell>
        </row>
        <row r="9503">
          <cell r="B9503" t="str">
            <v>Stappenbeck</v>
          </cell>
          <cell r="C9503" t="str">
            <v>Ulrich</v>
          </cell>
          <cell r="D9503" t="str">
            <v>1. Bahnen-Golf-Club Wesseling 1975</v>
          </cell>
          <cell r="G9503">
            <v>108.498</v>
          </cell>
          <cell r="H9503">
            <v>107.849</v>
          </cell>
          <cell r="I9503">
            <v>107.849</v>
          </cell>
          <cell r="J9503">
            <v>107.849</v>
          </cell>
          <cell r="K9503">
            <v>107.176</v>
          </cell>
          <cell r="L9503">
            <v>105.905</v>
          </cell>
          <cell r="M9503">
            <v>105.905</v>
          </cell>
          <cell r="N9503">
            <v>106.101</v>
          </cell>
          <cell r="O9503">
            <v>106.101</v>
          </cell>
          <cell r="P9503">
            <v>106.101</v>
          </cell>
          <cell r="Q9503">
            <v>106.023</v>
          </cell>
          <cell r="R9503">
            <v>106.833</v>
          </cell>
          <cell r="S9503">
            <v>106.833</v>
          </cell>
          <cell r="T9503">
            <v>106.039</v>
          </cell>
          <cell r="U9503">
            <v>106.039</v>
          </cell>
          <cell r="V9503">
            <v>106.039</v>
          </cell>
          <cell r="W9503">
            <v>106.22799999999999</v>
          </cell>
          <cell r="X9503">
            <v>105.92400000000001</v>
          </cell>
          <cell r="Y9503">
            <v>105.92400000000001</v>
          </cell>
          <cell r="Z9503">
            <v>106.114</v>
          </cell>
          <cell r="AA9503">
            <v>106.114</v>
          </cell>
          <cell r="AB9503">
            <v>106.114</v>
          </cell>
          <cell r="AC9503">
            <v>105.806</v>
          </cell>
          <cell r="AD9503">
            <v>104.60299999999999</v>
          </cell>
          <cell r="AE9503">
            <v>104.60299999999999</v>
          </cell>
          <cell r="AF9503">
            <v>103.80800000000001</v>
          </cell>
          <cell r="AG9503">
            <v>103.80800000000001</v>
          </cell>
          <cell r="AH9503">
            <v>103.80800000000001</v>
          </cell>
          <cell r="AI9503">
            <v>103.074</v>
          </cell>
          <cell r="AJ9503">
            <v>103.245</v>
          </cell>
          <cell r="AK9503">
            <v>103.245</v>
          </cell>
          <cell r="AL9503">
            <v>103.99</v>
          </cell>
          <cell r="AM9503">
            <v>103.99</v>
          </cell>
          <cell r="AN9503">
            <v>103.99</v>
          </cell>
          <cell r="AO9503">
            <v>104.774</v>
          </cell>
          <cell r="AP9503">
            <v>105.37</v>
          </cell>
          <cell r="AQ9503">
            <v>105.37</v>
          </cell>
          <cell r="AR9503">
            <v>106.45699999999999</v>
          </cell>
          <cell r="AS9503">
            <v>106.45699999999999</v>
          </cell>
          <cell r="AT9503">
            <v>106.45699999999999</v>
          </cell>
          <cell r="AU9503">
            <v>110.49</v>
          </cell>
          <cell r="AV9503">
            <v>104.61799999999999</v>
          </cell>
          <cell r="AW9503">
            <v>104.61799999999999</v>
          </cell>
          <cell r="AX9503">
            <v>103.931</v>
          </cell>
          <cell r="AY9503">
            <v>103.931</v>
          </cell>
          <cell r="AZ9503">
            <v>103.931</v>
          </cell>
          <cell r="BA9503">
            <v>104.277</v>
          </cell>
          <cell r="BB9503">
            <v>107.053</v>
          </cell>
          <cell r="BC9503">
            <v>107.053</v>
          </cell>
          <cell r="BD9503">
            <v>104.169</v>
          </cell>
          <cell r="BE9503">
            <v>104.169</v>
          </cell>
          <cell r="BF9503">
            <v>104.169</v>
          </cell>
          <cell r="BG9503">
            <v>103.992</v>
          </cell>
          <cell r="BH9503">
            <v>104.309</v>
          </cell>
          <cell r="BI9503">
            <v>104.309</v>
          </cell>
          <cell r="BJ9503">
            <v>104.309</v>
          </cell>
          <cell r="BK9503">
            <v>104.309</v>
          </cell>
          <cell r="BL9503">
            <v>104.309</v>
          </cell>
          <cell r="BM9503">
            <v>105.88200000000001</v>
          </cell>
          <cell r="BN9503">
            <v>105.19499999999999</v>
          </cell>
          <cell r="BO9503">
            <v>105.09699999999999</v>
          </cell>
          <cell r="BP9503">
            <v>105.042</v>
          </cell>
          <cell r="BQ9503">
            <v>105.042</v>
          </cell>
          <cell r="BR9503">
            <v>105.042</v>
          </cell>
          <cell r="BS9503">
            <v>104.75</v>
          </cell>
          <cell r="BT9503">
            <v>104.294</v>
          </cell>
          <cell r="BU9503">
            <v>103.176</v>
          </cell>
          <cell r="BV9503">
            <v>102.628</v>
          </cell>
          <cell r="BW9503">
            <v>102.628</v>
          </cell>
          <cell r="BX9503">
            <v>102.628</v>
          </cell>
          <cell r="BY9503">
            <v>102.628</v>
          </cell>
          <cell r="BZ9503">
            <v>102.042</v>
          </cell>
          <cell r="CA9503">
            <v>102.02200000000001</v>
          </cell>
        </row>
        <row r="9504">
          <cell r="B9504" t="str">
            <v>Stargardt</v>
          </cell>
          <cell r="C9504" t="str">
            <v>Wolfgang</v>
          </cell>
          <cell r="D9504" t="str">
            <v>1. Miniaturgolf Club Metzingen</v>
          </cell>
          <cell r="BZ9504" t="str">
            <v/>
          </cell>
          <cell r="CA9504" t="str">
            <v/>
          </cell>
        </row>
        <row r="9505">
          <cell r="B9505" t="str">
            <v>Staritz</v>
          </cell>
          <cell r="C9505" t="str">
            <v>Enrico</v>
          </cell>
          <cell r="D9505" t="str">
            <v>Böllberger Sportgemeinschaft 185 Abteilung Minigolfsport</v>
          </cell>
          <cell r="BZ9505" t="str">
            <v/>
          </cell>
          <cell r="CA9505" t="str">
            <v/>
          </cell>
        </row>
        <row r="9506">
          <cell r="B9506" t="str">
            <v>Staritz</v>
          </cell>
          <cell r="C9506" t="str">
            <v>Enrico</v>
          </cell>
          <cell r="D9506" t="str">
            <v>MinigolfCard</v>
          </cell>
          <cell r="BZ9506" t="str">
            <v/>
          </cell>
          <cell r="CA9506" t="str">
            <v/>
          </cell>
        </row>
        <row r="9507">
          <cell r="B9507" t="str">
            <v>Staritz</v>
          </cell>
          <cell r="C9507" t="str">
            <v>Enrico</v>
          </cell>
          <cell r="D9507" t="str">
            <v>MinigolfCard</v>
          </cell>
          <cell r="BZ9507" t="str">
            <v/>
          </cell>
          <cell r="CA9507" t="str">
            <v/>
          </cell>
        </row>
        <row r="9508">
          <cell r="B9508" t="str">
            <v>Staritz</v>
          </cell>
          <cell r="C9508" t="str">
            <v>Joachim</v>
          </cell>
          <cell r="D9508" t="str">
            <v>MinigolfCard</v>
          </cell>
          <cell r="BZ9508" t="str">
            <v/>
          </cell>
          <cell r="CA9508" t="str">
            <v/>
          </cell>
        </row>
        <row r="9509">
          <cell r="B9509" t="str">
            <v>Staritz</v>
          </cell>
          <cell r="C9509" t="str">
            <v>Joachim</v>
          </cell>
          <cell r="D9509" t="str">
            <v>MinigolfCard</v>
          </cell>
          <cell r="BZ9509" t="str">
            <v/>
          </cell>
          <cell r="CA9509" t="str">
            <v/>
          </cell>
        </row>
        <row r="9510">
          <cell r="B9510" t="str">
            <v>Staritz</v>
          </cell>
          <cell r="C9510" t="str">
            <v>Nadine</v>
          </cell>
          <cell r="D9510" t="str">
            <v>Böllberger Sportgemeinschaft 185 Abteilung Minigolfsport</v>
          </cell>
          <cell r="BZ9510" t="str">
            <v/>
          </cell>
          <cell r="CA9510" t="str">
            <v/>
          </cell>
        </row>
        <row r="9511">
          <cell r="B9511" t="str">
            <v>Stark</v>
          </cell>
          <cell r="C9511" t="str">
            <v>Bodo</v>
          </cell>
          <cell r="D9511" t="str">
            <v>MSV Mainz Pistenteufel</v>
          </cell>
          <cell r="AF9511">
            <v>131.02699999999999</v>
          </cell>
          <cell r="AG9511">
            <v>131.02699999999999</v>
          </cell>
          <cell r="AH9511">
            <v>131.02699999999999</v>
          </cell>
          <cell r="AI9511">
            <v>131.02699999999999</v>
          </cell>
          <cell r="AJ9511">
            <v>131.02699999999999</v>
          </cell>
          <cell r="AK9511">
            <v>131.02699999999999</v>
          </cell>
          <cell r="BZ9511" t="str">
            <v/>
          </cell>
          <cell r="CA9511" t="str">
            <v/>
          </cell>
        </row>
        <row r="9512">
          <cell r="B9512" t="str">
            <v>Stark</v>
          </cell>
          <cell r="C9512" t="str">
            <v>Florian</v>
          </cell>
          <cell r="D9512" t="str">
            <v>Miniaturgolfclub Olympia Kiel</v>
          </cell>
          <cell r="R9512">
            <v>107.559</v>
          </cell>
          <cell r="S9512">
            <v>107.499</v>
          </cell>
          <cell r="T9512">
            <v>105.277</v>
          </cell>
          <cell r="U9512">
            <v>105.277</v>
          </cell>
          <cell r="V9512">
            <v>104.581</v>
          </cell>
          <cell r="W9512">
            <v>104.398</v>
          </cell>
          <cell r="X9512">
            <v>103.482</v>
          </cell>
          <cell r="Y9512">
            <v>103.33799999999999</v>
          </cell>
          <cell r="Z9512">
            <v>103.39</v>
          </cell>
          <cell r="AA9512">
            <v>103.39</v>
          </cell>
          <cell r="AB9512">
            <v>103.422</v>
          </cell>
          <cell r="AC9512">
            <v>103.205</v>
          </cell>
          <cell r="AD9512">
            <v>102.982</v>
          </cell>
          <cell r="AE9512">
            <v>102.881</v>
          </cell>
          <cell r="AF9512">
            <v>102.643</v>
          </cell>
          <cell r="AG9512">
            <v>102.643</v>
          </cell>
          <cell r="AH9512">
            <v>102.544</v>
          </cell>
          <cell r="AI9512">
            <v>102.598</v>
          </cell>
          <cell r="AJ9512">
            <v>102.455</v>
          </cell>
          <cell r="AK9512">
            <v>102.33199999999999</v>
          </cell>
          <cell r="AL9512">
            <v>102.456</v>
          </cell>
          <cell r="AM9512">
            <v>102.477</v>
          </cell>
          <cell r="AN9512">
            <v>102.477</v>
          </cell>
          <cell r="AO9512">
            <v>102.43899999999999</v>
          </cell>
          <cell r="AP9512">
            <v>102.136</v>
          </cell>
          <cell r="AQ9512">
            <v>101.96599999999999</v>
          </cell>
          <cell r="AR9512">
            <v>101.854</v>
          </cell>
          <cell r="AS9512">
            <v>101.854</v>
          </cell>
          <cell r="AT9512">
            <v>101.854</v>
          </cell>
          <cell r="AU9512">
            <v>101.777</v>
          </cell>
          <cell r="AV9512">
            <v>101.91500000000001</v>
          </cell>
          <cell r="AW9512">
            <v>101.77</v>
          </cell>
          <cell r="AX9512">
            <v>101.754</v>
          </cell>
          <cell r="AY9512">
            <v>101.754</v>
          </cell>
          <cell r="AZ9512">
            <v>101.747</v>
          </cell>
          <cell r="BA9512">
            <v>102.05200000000001</v>
          </cell>
          <cell r="BB9512">
            <v>101.795</v>
          </cell>
          <cell r="BC9512">
            <v>101.878</v>
          </cell>
          <cell r="BD9512">
            <v>101.678</v>
          </cell>
          <cell r="BE9512">
            <v>101.678</v>
          </cell>
          <cell r="BF9512">
            <v>101.678</v>
          </cell>
          <cell r="BG9512">
            <v>101.229</v>
          </cell>
          <cell r="BH9512">
            <v>101.482</v>
          </cell>
          <cell r="BI9512">
            <v>101.93300000000001</v>
          </cell>
          <cell r="BJ9512">
            <v>102.23699999999999</v>
          </cell>
          <cell r="BK9512">
            <v>102.23699999999999</v>
          </cell>
          <cell r="BL9512">
            <v>102.23699999999999</v>
          </cell>
          <cell r="BM9512">
            <v>102.72</v>
          </cell>
          <cell r="BN9512">
            <v>102.399</v>
          </cell>
          <cell r="BO9512">
            <v>102.06</v>
          </cell>
          <cell r="BP9512">
            <v>102.044</v>
          </cell>
          <cell r="BQ9512">
            <v>102.044</v>
          </cell>
          <cell r="BR9512">
            <v>102.044</v>
          </cell>
          <cell r="BS9512">
            <v>101.68300000000001</v>
          </cell>
          <cell r="BT9512">
            <v>100.901</v>
          </cell>
          <cell r="BU9512">
            <v>100.72799999999999</v>
          </cell>
          <cell r="BV9512">
            <v>100.82</v>
          </cell>
          <cell r="BW9512">
            <v>100.82</v>
          </cell>
          <cell r="BX9512">
            <v>100.82</v>
          </cell>
          <cell r="BY9512">
            <v>100.82</v>
          </cell>
          <cell r="BZ9512">
            <v>100.82</v>
          </cell>
          <cell r="CA9512">
            <v>100.82</v>
          </cell>
        </row>
        <row r="9513">
          <cell r="B9513" t="str">
            <v>Stark</v>
          </cell>
          <cell r="C9513" t="str">
            <v>Heike</v>
          </cell>
          <cell r="D9513" t="str">
            <v>1. MGC Saar 68 St. Ingbert</v>
          </cell>
          <cell r="BZ9513" t="str">
            <v/>
          </cell>
          <cell r="CA9513" t="str">
            <v/>
          </cell>
        </row>
        <row r="9514">
          <cell r="B9514" t="str">
            <v>Stark</v>
          </cell>
          <cell r="C9514" t="str">
            <v>Josef</v>
          </cell>
          <cell r="D9514" t="str">
            <v>MinigolfCard</v>
          </cell>
          <cell r="BZ9514" t="str">
            <v/>
          </cell>
          <cell r="CA9514" t="str">
            <v/>
          </cell>
        </row>
        <row r="9515">
          <cell r="B9515" t="str">
            <v>Stark</v>
          </cell>
          <cell r="C9515" t="str">
            <v>Rupert</v>
          </cell>
          <cell r="D9515" t="str">
            <v>Oberbayerische Minigolf-Club Ingolstadt</v>
          </cell>
          <cell r="G9515">
            <v>107.55200000000001</v>
          </cell>
          <cell r="H9515">
            <v>107.297</v>
          </cell>
          <cell r="I9515">
            <v>107.297</v>
          </cell>
          <cell r="J9515">
            <v>107.297</v>
          </cell>
          <cell r="K9515">
            <v>107.83199999999999</v>
          </cell>
          <cell r="L9515">
            <v>107.857</v>
          </cell>
          <cell r="M9515">
            <v>107.498</v>
          </cell>
          <cell r="N9515">
            <v>106.96599999999999</v>
          </cell>
          <cell r="O9515">
            <v>106.96599999999999</v>
          </cell>
          <cell r="P9515">
            <v>106.96599999999999</v>
          </cell>
          <cell r="Q9515">
            <v>106.16200000000001</v>
          </cell>
          <cell r="R9515">
            <v>106.17400000000001</v>
          </cell>
          <cell r="S9515">
            <v>106.351</v>
          </cell>
          <cell r="T9515">
            <v>106.17100000000001</v>
          </cell>
          <cell r="U9515">
            <v>106.17100000000001</v>
          </cell>
          <cell r="V9515">
            <v>106.17100000000001</v>
          </cell>
          <cell r="W9515">
            <v>106.379</v>
          </cell>
          <cell r="X9515">
            <v>106.45699999999999</v>
          </cell>
          <cell r="Y9515">
            <v>106.128</v>
          </cell>
          <cell r="Z9515">
            <v>106.557</v>
          </cell>
          <cell r="AA9515">
            <v>106.557</v>
          </cell>
          <cell r="AB9515">
            <v>106.557</v>
          </cell>
          <cell r="AC9515">
            <v>106.402</v>
          </cell>
          <cell r="AD9515">
            <v>106.57599999999999</v>
          </cell>
          <cell r="AE9515">
            <v>106.474</v>
          </cell>
          <cell r="AF9515">
            <v>106.41800000000001</v>
          </cell>
          <cell r="AG9515">
            <v>106.41800000000001</v>
          </cell>
          <cell r="AH9515">
            <v>106.41800000000001</v>
          </cell>
          <cell r="AI9515">
            <v>106.202</v>
          </cell>
          <cell r="AJ9515">
            <v>108.095</v>
          </cell>
          <cell r="AK9515">
            <v>108.095</v>
          </cell>
          <cell r="AL9515">
            <v>108.095</v>
          </cell>
          <cell r="AM9515">
            <v>108.095</v>
          </cell>
          <cell r="AN9515">
            <v>108.095</v>
          </cell>
          <cell r="AO9515">
            <v>112.697</v>
          </cell>
          <cell r="AP9515">
            <v>115.63800000000001</v>
          </cell>
          <cell r="AQ9515">
            <v>113.25700000000001</v>
          </cell>
          <cell r="AR9515">
            <v>111.232</v>
          </cell>
          <cell r="AS9515">
            <v>111.232</v>
          </cell>
          <cell r="AT9515">
            <v>111.232</v>
          </cell>
          <cell r="AU9515">
            <v>106.52</v>
          </cell>
          <cell r="AV9515">
            <v>105.819</v>
          </cell>
          <cell r="AW9515">
            <v>105.819</v>
          </cell>
          <cell r="AX9515">
            <v>105.819</v>
          </cell>
          <cell r="AY9515">
            <v>105.819</v>
          </cell>
          <cell r="AZ9515">
            <v>105.819</v>
          </cell>
          <cell r="BA9515">
            <v>104.88500000000001</v>
          </cell>
          <cell r="BB9515">
            <v>106.15900000000001</v>
          </cell>
          <cell r="BC9515">
            <v>105.825</v>
          </cell>
          <cell r="BD9515">
            <v>105.825</v>
          </cell>
          <cell r="BE9515">
            <v>105.825</v>
          </cell>
          <cell r="BF9515">
            <v>105.825</v>
          </cell>
          <cell r="BG9515">
            <v>107.783</v>
          </cell>
          <cell r="BH9515">
            <v>106.28400000000001</v>
          </cell>
          <cell r="BI9515">
            <v>107.801</v>
          </cell>
          <cell r="BJ9515">
            <v>105.727</v>
          </cell>
          <cell r="BK9515">
            <v>105.727</v>
          </cell>
          <cell r="BL9515">
            <v>105.727</v>
          </cell>
          <cell r="BM9515">
            <v>105.727</v>
          </cell>
          <cell r="BN9515">
            <v>104.34699999999999</v>
          </cell>
          <cell r="BO9515">
            <v>104.34699999999999</v>
          </cell>
          <cell r="BP9515">
            <v>104.938</v>
          </cell>
          <cell r="BQ9515">
            <v>104.938</v>
          </cell>
          <cell r="BR9515">
            <v>104.938</v>
          </cell>
          <cell r="BS9515">
            <v>104.15</v>
          </cell>
          <cell r="BT9515">
            <v>104.803</v>
          </cell>
          <cell r="BU9515">
            <v>104.44499999999999</v>
          </cell>
          <cell r="BV9515">
            <v>103.955</v>
          </cell>
          <cell r="BW9515">
            <v>103.955</v>
          </cell>
          <cell r="BX9515">
            <v>103.955</v>
          </cell>
          <cell r="BY9515">
            <v>103.955</v>
          </cell>
          <cell r="BZ9515">
            <v>103.917</v>
          </cell>
          <cell r="CA9515">
            <v>103.29</v>
          </cell>
        </row>
        <row r="9516">
          <cell r="B9516" t="str">
            <v>Starke</v>
          </cell>
          <cell r="C9516" t="str">
            <v>Ronald</v>
          </cell>
          <cell r="D9516" t="str">
            <v>SC Bad Münder Abt. Bahnengolf</v>
          </cell>
          <cell r="G9516">
            <v>116.494</v>
          </cell>
          <cell r="H9516">
            <v>116.494</v>
          </cell>
          <cell r="I9516">
            <v>116.494</v>
          </cell>
          <cell r="J9516">
            <v>116.494</v>
          </cell>
          <cell r="K9516">
            <v>116.494</v>
          </cell>
          <cell r="BZ9516" t="str">
            <v/>
          </cell>
          <cell r="CA9516" t="str">
            <v/>
          </cell>
        </row>
        <row r="9517">
          <cell r="B9517" t="str">
            <v>Starke</v>
          </cell>
          <cell r="C9517" t="str">
            <v>Werner</v>
          </cell>
          <cell r="D9517" t="str">
            <v>Olchinger Minigolf Sport Klub</v>
          </cell>
          <cell r="G9517">
            <v>114.161</v>
          </cell>
          <cell r="H9517">
            <v>114.04300000000001</v>
          </cell>
          <cell r="I9517">
            <v>114.04300000000001</v>
          </cell>
          <cell r="J9517">
            <v>114.04300000000001</v>
          </cell>
          <cell r="K9517">
            <v>115.598</v>
          </cell>
          <cell r="L9517">
            <v>116.86499999999999</v>
          </cell>
          <cell r="M9517">
            <v>117.785</v>
          </cell>
          <cell r="N9517">
            <v>119.286</v>
          </cell>
          <cell r="O9517">
            <v>119.286</v>
          </cell>
          <cell r="P9517">
            <v>119.286</v>
          </cell>
          <cell r="Q9517">
            <v>118.30800000000001</v>
          </cell>
          <cell r="R9517">
            <v>119.771</v>
          </cell>
          <cell r="S9517">
            <v>123.679</v>
          </cell>
          <cell r="AE9517">
            <v>124.36499999999999</v>
          </cell>
          <cell r="AF9517">
            <v>124.36499999999999</v>
          </cell>
          <cell r="AG9517">
            <v>120.307</v>
          </cell>
          <cell r="AH9517">
            <v>120.307</v>
          </cell>
          <cell r="AI9517">
            <v>120.307</v>
          </cell>
          <cell r="AJ9517">
            <v>122.773</v>
          </cell>
          <cell r="AK9517">
            <v>119.65600000000001</v>
          </cell>
          <cell r="AP9517">
            <v>114.667</v>
          </cell>
          <cell r="AQ9517">
            <v>113.018</v>
          </cell>
          <cell r="AR9517">
            <v>113.018</v>
          </cell>
          <cell r="AS9517">
            <v>113.018</v>
          </cell>
          <cell r="AT9517">
            <v>113.018</v>
          </cell>
          <cell r="AU9517">
            <v>113.018</v>
          </cell>
          <cell r="AV9517">
            <v>116.605</v>
          </cell>
          <cell r="BG9517">
            <v>112.37</v>
          </cell>
          <cell r="BH9517">
            <v>112.166</v>
          </cell>
          <cell r="BI9517">
            <v>112.261</v>
          </cell>
          <cell r="BJ9517">
            <v>112.261</v>
          </cell>
          <cell r="BK9517">
            <v>112.261</v>
          </cell>
          <cell r="BL9517">
            <v>112.261</v>
          </cell>
          <cell r="BM9517">
            <v>113.43899999999999</v>
          </cell>
          <cell r="BN9517">
            <v>115.974</v>
          </cell>
          <cell r="BZ9517" t="str">
            <v/>
          </cell>
          <cell r="CA9517" t="str">
            <v/>
          </cell>
        </row>
        <row r="9518">
          <cell r="B9518" t="str">
            <v>Starklauf</v>
          </cell>
          <cell r="C9518" t="str">
            <v>Sascha</v>
          </cell>
          <cell r="D9518" t="str">
            <v>MinigolfCard</v>
          </cell>
          <cell r="BZ9518" t="str">
            <v/>
          </cell>
          <cell r="CA9518" t="str">
            <v/>
          </cell>
        </row>
        <row r="9519">
          <cell r="B9519" t="str">
            <v>Starrost</v>
          </cell>
          <cell r="C9519" t="str">
            <v>Birk</v>
          </cell>
          <cell r="D9519" t="str">
            <v>Reinickendorfer MGC</v>
          </cell>
          <cell r="F9519">
            <v>108.884</v>
          </cell>
          <cell r="I9519">
            <v>111.23</v>
          </cell>
          <cell r="J9519">
            <v>110.92100000000001</v>
          </cell>
          <cell r="K9519">
            <v>110.289</v>
          </cell>
          <cell r="L9519">
            <v>110.697</v>
          </cell>
          <cell r="M9519">
            <v>110.636</v>
          </cell>
          <cell r="N9519">
            <v>109.491</v>
          </cell>
          <cell r="O9519">
            <v>109.09699999999999</v>
          </cell>
          <cell r="P9519">
            <v>108.992</v>
          </cell>
          <cell r="Q9519">
            <v>107.964</v>
          </cell>
          <cell r="R9519">
            <v>107.277</v>
          </cell>
          <cell r="S9519">
            <v>107.277</v>
          </cell>
          <cell r="T9519">
            <v>106.756</v>
          </cell>
          <cell r="U9519">
            <v>108.15600000000001</v>
          </cell>
          <cell r="V9519">
            <v>108.15600000000001</v>
          </cell>
          <cell r="W9519">
            <v>110.767</v>
          </cell>
          <cell r="X9519">
            <v>110.36799999999999</v>
          </cell>
          <cell r="Y9519">
            <v>110.36799999999999</v>
          </cell>
          <cell r="Z9519">
            <v>110.36799999999999</v>
          </cell>
          <cell r="AA9519">
            <v>111.86799999999999</v>
          </cell>
          <cell r="AB9519">
            <v>111.86799999999999</v>
          </cell>
          <cell r="AC9519">
            <v>111.86799999999999</v>
          </cell>
          <cell r="BZ9519" t="str">
            <v/>
          </cell>
          <cell r="CA9519" t="str">
            <v/>
          </cell>
        </row>
        <row r="9520">
          <cell r="B9520" t="str">
            <v>Staska</v>
          </cell>
          <cell r="C9520" t="str">
            <v>Thomas</v>
          </cell>
          <cell r="D9520" t="str">
            <v>Bahnengolfsportverein 86 München</v>
          </cell>
          <cell r="G9520">
            <v>109.19799999999999</v>
          </cell>
          <cell r="H9520">
            <v>108.33799999999999</v>
          </cell>
          <cell r="I9520">
            <v>108.33799999999999</v>
          </cell>
          <cell r="J9520">
            <v>107.931</v>
          </cell>
          <cell r="K9520">
            <v>106.60599999999999</v>
          </cell>
          <cell r="L9520">
            <v>105.005</v>
          </cell>
          <cell r="M9520">
            <v>105.265</v>
          </cell>
          <cell r="N9520">
            <v>105.649</v>
          </cell>
          <cell r="O9520">
            <v>105.649</v>
          </cell>
          <cell r="P9520">
            <v>105.485</v>
          </cell>
          <cell r="Q9520">
            <v>106.093</v>
          </cell>
          <cell r="R9520">
            <v>106.66500000000001</v>
          </cell>
          <cell r="S9520">
            <v>106.328</v>
          </cell>
          <cell r="T9520">
            <v>106.328</v>
          </cell>
          <cell r="U9520">
            <v>106.328</v>
          </cell>
          <cell r="V9520">
            <v>106.328</v>
          </cell>
          <cell r="W9520">
            <v>106.566</v>
          </cell>
          <cell r="X9520">
            <v>105.819</v>
          </cell>
          <cell r="Y9520">
            <v>106.277</v>
          </cell>
          <cell r="Z9520">
            <v>105.819</v>
          </cell>
          <cell r="AA9520">
            <v>105.819</v>
          </cell>
          <cell r="AB9520">
            <v>105.819</v>
          </cell>
          <cell r="AC9520">
            <v>106.07299999999999</v>
          </cell>
          <cell r="AD9520">
            <v>107.61</v>
          </cell>
          <cell r="AE9520">
            <v>106.94199999999999</v>
          </cell>
          <cell r="AF9520">
            <v>106.666</v>
          </cell>
          <cell r="AG9520">
            <v>106.666</v>
          </cell>
          <cell r="AH9520">
            <v>106.666</v>
          </cell>
          <cell r="AI9520">
            <v>107.119</v>
          </cell>
          <cell r="AJ9520">
            <v>105.35</v>
          </cell>
          <cell r="AK9520">
            <v>105.46</v>
          </cell>
          <cell r="AL9520">
            <v>103.976</v>
          </cell>
          <cell r="AM9520">
            <v>103.976</v>
          </cell>
          <cell r="AN9520">
            <v>103.976</v>
          </cell>
          <cell r="AO9520">
            <v>104.288</v>
          </cell>
          <cell r="AP9520">
            <v>103.75700000000001</v>
          </cell>
          <cell r="AQ9520">
            <v>103.837</v>
          </cell>
          <cell r="AR9520">
            <v>104.646</v>
          </cell>
          <cell r="AS9520">
            <v>104.646</v>
          </cell>
          <cell r="AT9520">
            <v>104.646</v>
          </cell>
          <cell r="AU9520">
            <v>105.18899999999999</v>
          </cell>
          <cell r="AV9520">
            <v>107.164</v>
          </cell>
          <cell r="AW9520">
            <v>105.55</v>
          </cell>
          <cell r="AX9520">
            <v>105.616</v>
          </cell>
          <cell r="AY9520">
            <v>105.616</v>
          </cell>
          <cell r="AZ9520">
            <v>105.616</v>
          </cell>
          <cell r="BA9520">
            <v>105.616</v>
          </cell>
          <cell r="BB9520">
            <v>105.83799999999999</v>
          </cell>
          <cell r="BC9520">
            <v>106.913</v>
          </cell>
          <cell r="BD9520">
            <v>104.18899999999999</v>
          </cell>
          <cell r="BE9520">
            <v>104.18899999999999</v>
          </cell>
          <cell r="BF9520">
            <v>104.18899999999999</v>
          </cell>
          <cell r="BG9520">
            <v>104.64400000000001</v>
          </cell>
          <cell r="BH9520">
            <v>104.896</v>
          </cell>
          <cell r="BI9520">
            <v>105.071</v>
          </cell>
          <cell r="BJ9520">
            <v>105.919</v>
          </cell>
          <cell r="BK9520">
            <v>105.919</v>
          </cell>
          <cell r="BL9520">
            <v>106.30800000000001</v>
          </cell>
          <cell r="BM9520">
            <v>107.239</v>
          </cell>
          <cell r="BN9520">
            <v>107.354</v>
          </cell>
          <cell r="BO9520">
            <v>106.911</v>
          </cell>
          <cell r="BP9520">
            <v>106.631</v>
          </cell>
          <cell r="BQ9520">
            <v>106.631</v>
          </cell>
          <cell r="BR9520">
            <v>106.643</v>
          </cell>
          <cell r="BS9520">
            <v>106.489</v>
          </cell>
          <cell r="BT9520">
            <v>106.61799999999999</v>
          </cell>
          <cell r="BU9520">
            <v>106.821</v>
          </cell>
          <cell r="BV9520">
            <v>107.666</v>
          </cell>
          <cell r="BW9520">
            <v>107.666</v>
          </cell>
          <cell r="BX9520">
            <v>107.666</v>
          </cell>
          <cell r="BY9520">
            <v>107.666</v>
          </cell>
          <cell r="BZ9520">
            <v>107.666</v>
          </cell>
          <cell r="CA9520">
            <v>107.08799999999999</v>
          </cell>
        </row>
        <row r="9521">
          <cell r="B9521" t="str">
            <v>Staub</v>
          </cell>
          <cell r="C9521" t="str">
            <v>Jürgen</v>
          </cell>
          <cell r="D9521" t="str">
            <v>MinigolfCard</v>
          </cell>
          <cell r="BZ9521" t="str">
            <v/>
          </cell>
          <cell r="CA9521" t="str">
            <v/>
          </cell>
        </row>
        <row r="9522">
          <cell r="B9522" t="str">
            <v>Staudt</v>
          </cell>
          <cell r="C9522" t="str">
            <v>Marcel</v>
          </cell>
          <cell r="D9522" t="str">
            <v>Miniaturgolf Sportclub Schriesheim</v>
          </cell>
          <cell r="BD9522">
            <v>108.518</v>
          </cell>
          <cell r="BE9522">
            <v>108.518</v>
          </cell>
          <cell r="BF9522">
            <v>108.518</v>
          </cell>
          <cell r="BG9522">
            <v>106.639</v>
          </cell>
          <cell r="BH9522">
            <v>105.004</v>
          </cell>
          <cell r="BI9522">
            <v>104.815</v>
          </cell>
          <cell r="BJ9522">
            <v>104.47499999999999</v>
          </cell>
          <cell r="BK9522">
            <v>104.71</v>
          </cell>
          <cell r="BL9522">
            <v>104.63800000000001</v>
          </cell>
          <cell r="BM9522">
            <v>104.605</v>
          </cell>
          <cell r="BN9522">
            <v>105.057</v>
          </cell>
          <cell r="BO9522">
            <v>104.33499999999999</v>
          </cell>
          <cell r="BP9522">
            <v>104.27</v>
          </cell>
          <cell r="BQ9522">
            <v>104.27</v>
          </cell>
          <cell r="BR9522">
            <v>104.29600000000001</v>
          </cell>
          <cell r="BS9522">
            <v>103.395</v>
          </cell>
          <cell r="BT9522">
            <v>102.871</v>
          </cell>
          <cell r="BU9522">
            <v>103.738</v>
          </cell>
          <cell r="BV9522">
            <v>103.63200000000001</v>
          </cell>
          <cell r="BW9522">
            <v>103.63200000000001</v>
          </cell>
          <cell r="BX9522">
            <v>103.63200000000001</v>
          </cell>
          <cell r="BY9522">
            <v>103.63200000000001</v>
          </cell>
          <cell r="BZ9522">
            <v>103.58499999999999</v>
          </cell>
          <cell r="CA9522">
            <v>103.114</v>
          </cell>
        </row>
        <row r="9523">
          <cell r="B9523" t="str">
            <v>Stausberg</v>
          </cell>
          <cell r="C9523" t="str">
            <v>Herbert</v>
          </cell>
          <cell r="D9523" t="str">
            <v>1. MGSV Netphen</v>
          </cell>
          <cell r="AF9523">
            <v>111.873</v>
          </cell>
          <cell r="AG9523">
            <v>111.873</v>
          </cell>
          <cell r="BZ9523" t="str">
            <v/>
          </cell>
          <cell r="CA9523" t="str">
            <v/>
          </cell>
        </row>
        <row r="9524">
          <cell r="B9524" t="str">
            <v>Stausberg</v>
          </cell>
          <cell r="C9524" t="str">
            <v>Renate</v>
          </cell>
          <cell r="D9524" t="str">
            <v>1. MGSV Netphen</v>
          </cell>
          <cell r="AF9524">
            <v>117.492</v>
          </cell>
          <cell r="AG9524">
            <v>117.492</v>
          </cell>
          <cell r="AH9524">
            <v>117.492</v>
          </cell>
          <cell r="AI9524">
            <v>117.492</v>
          </cell>
          <cell r="AJ9524">
            <v>117.492</v>
          </cell>
          <cell r="AK9524">
            <v>117.492</v>
          </cell>
          <cell r="BZ9524" t="str">
            <v/>
          </cell>
          <cell r="CA9524" t="str">
            <v/>
          </cell>
        </row>
        <row r="9525">
          <cell r="B9525" t="str">
            <v>Stauss</v>
          </cell>
          <cell r="C9525" t="str">
            <v>Frank</v>
          </cell>
          <cell r="D9525" t="str">
            <v>1. MGC Hechingen</v>
          </cell>
          <cell r="BZ9525" t="str">
            <v/>
          </cell>
          <cell r="CA9525" t="str">
            <v/>
          </cell>
        </row>
        <row r="9526">
          <cell r="B9526" t="str">
            <v>Stautmeister</v>
          </cell>
          <cell r="C9526" t="str">
            <v>Ilka</v>
          </cell>
          <cell r="D9526" t="str">
            <v>Elbhavelland Abteilung Minigolfsport</v>
          </cell>
          <cell r="G9526">
            <v>110.42700000000001</v>
          </cell>
          <cell r="H9526">
            <v>110.30500000000001</v>
          </cell>
          <cell r="I9526">
            <v>110.30500000000001</v>
          </cell>
          <cell r="J9526">
            <v>110.30500000000001</v>
          </cell>
          <cell r="K9526">
            <v>109.357</v>
          </cell>
          <cell r="L9526">
            <v>109.101</v>
          </cell>
          <cell r="M9526">
            <v>108.318</v>
          </cell>
          <cell r="N9526">
            <v>107.366</v>
          </cell>
          <cell r="O9526">
            <v>107.601</v>
          </cell>
          <cell r="P9526">
            <v>107.46299999999999</v>
          </cell>
          <cell r="Q9526">
            <v>107.191</v>
          </cell>
          <cell r="R9526">
            <v>106.7</v>
          </cell>
          <cell r="S9526">
            <v>106.785</v>
          </cell>
          <cell r="T9526">
            <v>106.48399999999999</v>
          </cell>
          <cell r="U9526">
            <v>106.48399999999999</v>
          </cell>
          <cell r="V9526">
            <v>106.351</v>
          </cell>
          <cell r="W9526">
            <v>106.38</v>
          </cell>
          <cell r="X9526">
            <v>106.348</v>
          </cell>
          <cell r="Y9526">
            <v>106.57</v>
          </cell>
          <cell r="Z9526">
            <v>107.32</v>
          </cell>
          <cell r="AA9526">
            <v>106.89400000000001</v>
          </cell>
          <cell r="AB9526">
            <v>106.89400000000001</v>
          </cell>
          <cell r="AC9526">
            <v>106.283</v>
          </cell>
          <cell r="AD9526">
            <v>106.03</v>
          </cell>
          <cell r="AE9526">
            <v>105.98099999999999</v>
          </cell>
          <cell r="AF9526">
            <v>107.117</v>
          </cell>
          <cell r="AG9526">
            <v>107.14700000000001</v>
          </cell>
          <cell r="AH9526">
            <v>107.14700000000001</v>
          </cell>
          <cell r="AI9526">
            <v>107.267</v>
          </cell>
          <cell r="AJ9526">
            <v>106.596</v>
          </cell>
          <cell r="AK9526">
            <v>106.58199999999999</v>
          </cell>
          <cell r="AL9526">
            <v>105.622</v>
          </cell>
          <cell r="AM9526">
            <v>105.602</v>
          </cell>
          <cell r="AN9526">
            <v>105.602</v>
          </cell>
          <cell r="AO9526">
            <v>105.88500000000001</v>
          </cell>
          <cell r="AP9526">
            <v>105.423</v>
          </cell>
          <cell r="AQ9526">
            <v>105.306</v>
          </cell>
          <cell r="AR9526">
            <v>105.10599999999999</v>
          </cell>
          <cell r="AS9526">
            <v>105.10599999999999</v>
          </cell>
          <cell r="AT9526">
            <v>105.735</v>
          </cell>
          <cell r="AU9526">
            <v>105.044</v>
          </cell>
          <cell r="AV9526">
            <v>105.246</v>
          </cell>
          <cell r="AW9526">
            <v>106.01</v>
          </cell>
          <cell r="AX9526">
            <v>106.01</v>
          </cell>
          <cell r="AY9526">
            <v>106.01</v>
          </cell>
          <cell r="AZ9526">
            <v>106.01</v>
          </cell>
          <cell r="BA9526">
            <v>106.01</v>
          </cell>
          <cell r="BB9526">
            <v>111.449</v>
          </cell>
          <cell r="BZ9526" t="str">
            <v/>
          </cell>
          <cell r="CA9526" t="str">
            <v/>
          </cell>
        </row>
        <row r="9527">
          <cell r="B9527" t="str">
            <v>Stawitzke</v>
          </cell>
          <cell r="C9527" t="str">
            <v>Ingo</v>
          </cell>
          <cell r="D9527" t="str">
            <v>Minigolfunion Neviges-Odenthal 1968</v>
          </cell>
          <cell r="H9527">
            <v>116.64700000000001</v>
          </cell>
          <cell r="I9527">
            <v>116.64700000000001</v>
          </cell>
          <cell r="J9527">
            <v>116.64700000000001</v>
          </cell>
          <cell r="K9527">
            <v>113.235</v>
          </cell>
          <cell r="L9527">
            <v>113.67700000000001</v>
          </cell>
          <cell r="M9527">
            <v>113.639</v>
          </cell>
          <cell r="N9527">
            <v>113.426</v>
          </cell>
          <cell r="O9527">
            <v>113.113</v>
          </cell>
          <cell r="P9527">
            <v>113.113</v>
          </cell>
          <cell r="Q9527">
            <v>113.17700000000001</v>
          </cell>
          <cell r="R9527">
            <v>112.964</v>
          </cell>
          <cell r="S9527">
            <v>112.899</v>
          </cell>
          <cell r="T9527">
            <v>112.276</v>
          </cell>
          <cell r="U9527">
            <v>112.07</v>
          </cell>
          <cell r="V9527">
            <v>112.07</v>
          </cell>
          <cell r="W9527">
            <v>111.825</v>
          </cell>
          <cell r="X9527">
            <v>110.925</v>
          </cell>
          <cell r="Y9527">
            <v>110.925</v>
          </cell>
          <cell r="Z9527">
            <v>111.282</v>
          </cell>
          <cell r="AA9527">
            <v>111.282</v>
          </cell>
          <cell r="AB9527">
            <v>111.282</v>
          </cell>
          <cell r="AC9527">
            <v>110.44199999999999</v>
          </cell>
          <cell r="AD9527">
            <v>110.172</v>
          </cell>
          <cell r="AE9527">
            <v>109.822</v>
          </cell>
          <cell r="AF9527">
            <v>109.438</v>
          </cell>
          <cell r="AG9527">
            <v>109.68899999999999</v>
          </cell>
          <cell r="AH9527">
            <v>109.68899999999999</v>
          </cell>
          <cell r="AI9527">
            <v>109.217</v>
          </cell>
          <cell r="AJ9527">
            <v>109.536</v>
          </cell>
          <cell r="AK9527">
            <v>109.45399999999999</v>
          </cell>
          <cell r="AL9527">
            <v>110.81</v>
          </cell>
          <cell r="AM9527">
            <v>110.96</v>
          </cell>
          <cell r="AN9527">
            <v>110.96</v>
          </cell>
          <cell r="AO9527">
            <v>112.824</v>
          </cell>
          <cell r="AT9527">
            <v>109.82899999999999</v>
          </cell>
          <cell r="AU9527">
            <v>111.999</v>
          </cell>
          <cell r="AV9527">
            <v>111.999</v>
          </cell>
          <cell r="AW9527">
            <v>111.999</v>
          </cell>
          <cell r="AX9527">
            <v>115.584</v>
          </cell>
          <cell r="AY9527">
            <v>115.584</v>
          </cell>
          <cell r="AZ9527">
            <v>115.584</v>
          </cell>
          <cell r="BG9527">
            <v>114.078</v>
          </cell>
          <cell r="BH9527">
            <v>114.078</v>
          </cell>
          <cell r="BI9527">
            <v>114.078</v>
          </cell>
          <cell r="BJ9527">
            <v>114.078</v>
          </cell>
          <cell r="BK9527">
            <v>114.078</v>
          </cell>
          <cell r="BL9527">
            <v>114.078</v>
          </cell>
          <cell r="BM9527">
            <v>114.598</v>
          </cell>
          <cell r="BN9527">
            <v>108.71299999999999</v>
          </cell>
          <cell r="BO9527">
            <v>108.71299999999999</v>
          </cell>
          <cell r="BP9527">
            <v>108.71299999999999</v>
          </cell>
          <cell r="BQ9527">
            <v>108.71299999999999</v>
          </cell>
          <cell r="BR9527">
            <v>108.71299999999999</v>
          </cell>
          <cell r="BS9527">
            <v>109.79300000000001</v>
          </cell>
          <cell r="BZ9527" t="str">
            <v/>
          </cell>
          <cell r="CA9527" t="str">
            <v/>
          </cell>
        </row>
        <row r="9528">
          <cell r="B9528" t="str">
            <v>Stawitzki</v>
          </cell>
          <cell r="C9528" t="str">
            <v>Dirk</v>
          </cell>
          <cell r="D9528" t="str">
            <v>MGC Marl 1960</v>
          </cell>
          <cell r="G9528">
            <v>109.547</v>
          </cell>
          <cell r="H9528">
            <v>109.952</v>
          </cell>
          <cell r="I9528">
            <v>109.952</v>
          </cell>
          <cell r="J9528">
            <v>109.952</v>
          </cell>
          <cell r="K9528">
            <v>110.779</v>
          </cell>
          <cell r="L9528">
            <v>111.072</v>
          </cell>
          <cell r="M9528">
            <v>111.072</v>
          </cell>
          <cell r="N9528">
            <v>111.12</v>
          </cell>
          <cell r="O9528">
            <v>111.12</v>
          </cell>
          <cell r="P9528">
            <v>111.12</v>
          </cell>
          <cell r="Q9528">
            <v>110.399</v>
          </cell>
          <cell r="R9528">
            <v>112.96599999999999</v>
          </cell>
          <cell r="S9528">
            <v>112.96599999999999</v>
          </cell>
          <cell r="BZ9528" t="str">
            <v/>
          </cell>
          <cell r="CA9528" t="str">
            <v/>
          </cell>
        </row>
        <row r="9529">
          <cell r="B9529" t="str">
            <v>Stawitzki</v>
          </cell>
          <cell r="C9529" t="str">
            <v>Gitta</v>
          </cell>
          <cell r="D9529" t="str">
            <v>MGC Marl 1960</v>
          </cell>
          <cell r="G9529">
            <v>109.43</v>
          </cell>
          <cell r="H9529">
            <v>109.73399999999999</v>
          </cell>
          <cell r="I9529">
            <v>109.73399999999999</v>
          </cell>
          <cell r="J9529">
            <v>109.73399999999999</v>
          </cell>
          <cell r="K9529">
            <v>110.911</v>
          </cell>
          <cell r="L9529">
            <v>110.691</v>
          </cell>
          <cell r="M9529">
            <v>110.691</v>
          </cell>
          <cell r="N9529">
            <v>110.55</v>
          </cell>
          <cell r="O9529">
            <v>110.55</v>
          </cell>
          <cell r="P9529">
            <v>110.55</v>
          </cell>
          <cell r="Q9529">
            <v>111.404</v>
          </cell>
          <cell r="R9529">
            <v>113.41500000000001</v>
          </cell>
          <cell r="S9529">
            <v>113.41500000000001</v>
          </cell>
          <cell r="BZ9529" t="str">
            <v/>
          </cell>
          <cell r="CA9529" t="str">
            <v/>
          </cell>
        </row>
        <row r="9530">
          <cell r="B9530" t="str">
            <v>Stawitzki</v>
          </cell>
          <cell r="C9530" t="str">
            <v>Nils-Karl</v>
          </cell>
          <cell r="D9530" t="str">
            <v>MGC Marl 1960</v>
          </cell>
          <cell r="G9530">
            <v>108.456</v>
          </cell>
          <cell r="H9530">
            <v>108.18899999999999</v>
          </cell>
          <cell r="I9530">
            <v>108.18899999999999</v>
          </cell>
          <cell r="J9530">
            <v>108.18899999999999</v>
          </cell>
          <cell r="K9530">
            <v>108.631</v>
          </cell>
          <cell r="L9530">
            <v>109.717</v>
          </cell>
          <cell r="M9530">
            <v>109.717</v>
          </cell>
          <cell r="N9530">
            <v>111.715</v>
          </cell>
          <cell r="O9530">
            <v>111.715</v>
          </cell>
          <cell r="P9530">
            <v>111.715</v>
          </cell>
          <cell r="Q9530">
            <v>111.715</v>
          </cell>
          <cell r="BZ9530" t="str">
            <v/>
          </cell>
          <cell r="CA9530" t="str">
            <v/>
          </cell>
        </row>
        <row r="9531">
          <cell r="B9531" t="str">
            <v>Stecher</v>
          </cell>
          <cell r="C9531" t="str">
            <v>Kerstin</v>
          </cell>
          <cell r="D9531" t="str">
            <v>MinigolfCard</v>
          </cell>
          <cell r="BZ9531" t="str">
            <v/>
          </cell>
          <cell r="CA9531" t="str">
            <v/>
          </cell>
        </row>
        <row r="9532">
          <cell r="B9532" t="str">
            <v>Stedler</v>
          </cell>
          <cell r="C9532" t="str">
            <v>Michelle</v>
          </cell>
          <cell r="D9532" t="str">
            <v>1. MGC Mitterteich-Großbüchlberg</v>
          </cell>
          <cell r="AI9532">
            <v>130.04</v>
          </cell>
          <cell r="AJ9532">
            <v>124.253</v>
          </cell>
          <cell r="AK9532">
            <v>122.267</v>
          </cell>
          <cell r="AL9532">
            <v>122.267</v>
          </cell>
          <cell r="AM9532">
            <v>122.267</v>
          </cell>
          <cell r="AN9532">
            <v>122.267</v>
          </cell>
          <cell r="AO9532">
            <v>121.83799999999999</v>
          </cell>
          <cell r="AP9532">
            <v>120.83</v>
          </cell>
          <cell r="AQ9532">
            <v>120.73399999999999</v>
          </cell>
          <cell r="AR9532">
            <v>120.73399999999999</v>
          </cell>
          <cell r="AS9532">
            <v>120.73399999999999</v>
          </cell>
          <cell r="AT9532">
            <v>120.73399999999999</v>
          </cell>
          <cell r="AU9532">
            <v>120.73399999999999</v>
          </cell>
          <cell r="AV9532">
            <v>123.527</v>
          </cell>
          <cell r="BZ9532" t="str">
            <v/>
          </cell>
          <cell r="CA9532" t="str">
            <v/>
          </cell>
        </row>
        <row r="9533">
          <cell r="B9533" t="str">
            <v>Steeg</v>
          </cell>
          <cell r="C9533" t="str">
            <v>Hans-Georg</v>
          </cell>
          <cell r="D9533" t="str">
            <v>Minigolfclub Rot-Weiß Wanne-Eickel</v>
          </cell>
          <cell r="G9533">
            <v>110.303</v>
          </cell>
          <cell r="H9533">
            <v>110.27500000000001</v>
          </cell>
          <cell r="I9533">
            <v>110.27500000000001</v>
          </cell>
          <cell r="J9533">
            <v>110.27500000000001</v>
          </cell>
          <cell r="K9533">
            <v>110.193</v>
          </cell>
          <cell r="L9533">
            <v>111.17100000000001</v>
          </cell>
          <cell r="M9533">
            <v>111.172</v>
          </cell>
          <cell r="N9533">
            <v>110.676</v>
          </cell>
          <cell r="O9533">
            <v>110.676</v>
          </cell>
          <cell r="P9533">
            <v>110.676</v>
          </cell>
          <cell r="Q9533">
            <v>109.554</v>
          </cell>
          <cell r="R9533">
            <v>108.247</v>
          </cell>
          <cell r="S9533">
            <v>107.607</v>
          </cell>
          <cell r="T9533">
            <v>107.80800000000001</v>
          </cell>
          <cell r="U9533">
            <v>107.80800000000001</v>
          </cell>
          <cell r="V9533">
            <v>107.80800000000001</v>
          </cell>
          <cell r="W9533">
            <v>107.90900000000001</v>
          </cell>
          <cell r="X9533">
            <v>107.89100000000001</v>
          </cell>
          <cell r="Y9533">
            <v>108.334</v>
          </cell>
          <cell r="Z9533">
            <v>106.803</v>
          </cell>
          <cell r="AA9533">
            <v>106.803</v>
          </cell>
          <cell r="AB9533">
            <v>106.803</v>
          </cell>
          <cell r="AC9533">
            <v>106.151</v>
          </cell>
          <cell r="AD9533">
            <v>108.35</v>
          </cell>
          <cell r="AE9533">
            <v>111.181</v>
          </cell>
          <cell r="AF9533">
            <v>114.566</v>
          </cell>
          <cell r="AL9533">
            <v>107.986</v>
          </cell>
          <cell r="AM9533">
            <v>107.986</v>
          </cell>
          <cell r="AN9533">
            <v>107.986</v>
          </cell>
          <cell r="AO9533">
            <v>108.616</v>
          </cell>
          <cell r="AP9533">
            <v>108.523</v>
          </cell>
          <cell r="AQ9533">
            <v>108.523</v>
          </cell>
          <cell r="AR9533">
            <v>112.098</v>
          </cell>
          <cell r="AS9533">
            <v>112.098</v>
          </cell>
          <cell r="AT9533">
            <v>112.098</v>
          </cell>
          <cell r="AU9533">
            <v>109.637</v>
          </cell>
          <cell r="AV9533">
            <v>109.30800000000001</v>
          </cell>
          <cell r="AW9533">
            <v>109.30800000000001</v>
          </cell>
          <cell r="AX9533">
            <v>109.30800000000001</v>
          </cell>
          <cell r="AY9533">
            <v>109.30800000000001</v>
          </cell>
          <cell r="AZ9533">
            <v>109.30800000000001</v>
          </cell>
          <cell r="BA9533">
            <v>109.64400000000001</v>
          </cell>
          <cell r="BB9533">
            <v>111.946</v>
          </cell>
          <cell r="BC9533">
            <v>111.946</v>
          </cell>
          <cell r="BD9533">
            <v>111.946</v>
          </cell>
          <cell r="BE9533">
            <v>108.729</v>
          </cell>
          <cell r="BF9533">
            <v>108.729</v>
          </cell>
          <cell r="BG9533">
            <v>107.89700000000001</v>
          </cell>
          <cell r="BH9533">
            <v>106.81399999999999</v>
          </cell>
          <cell r="BI9533">
            <v>106.41200000000001</v>
          </cell>
          <cell r="BJ9533">
            <v>106.41200000000001</v>
          </cell>
          <cell r="BK9533">
            <v>106.41200000000001</v>
          </cell>
          <cell r="BL9533">
            <v>106.41200000000001</v>
          </cell>
          <cell r="BM9533">
            <v>106.346</v>
          </cell>
          <cell r="BN9533">
            <v>106.423</v>
          </cell>
          <cell r="BO9533">
            <v>106.578</v>
          </cell>
          <cell r="BP9533">
            <v>106.26</v>
          </cell>
          <cell r="BQ9533">
            <v>106.26</v>
          </cell>
          <cell r="BR9533">
            <v>106.26</v>
          </cell>
          <cell r="BS9533">
            <v>105.848</v>
          </cell>
          <cell r="BT9533">
            <v>105.694</v>
          </cell>
          <cell r="BU9533">
            <v>105.678</v>
          </cell>
          <cell r="BV9533">
            <v>105.678</v>
          </cell>
          <cell r="BW9533">
            <v>105.678</v>
          </cell>
          <cell r="BZ9533" t="str">
            <v/>
          </cell>
          <cell r="CA9533">
            <v>105.678</v>
          </cell>
        </row>
        <row r="9534">
          <cell r="B9534" t="str">
            <v>Steeger</v>
          </cell>
          <cell r="C9534" t="str">
            <v>Werner</v>
          </cell>
          <cell r="D9534" t="str">
            <v>SSC Halver</v>
          </cell>
          <cell r="G9534">
            <v>114.86499999999999</v>
          </cell>
          <cell r="H9534">
            <v>114.86499999999999</v>
          </cell>
          <cell r="I9534">
            <v>114.86499999999999</v>
          </cell>
          <cell r="J9534">
            <v>114.86499999999999</v>
          </cell>
          <cell r="N9534">
            <v>120.628</v>
          </cell>
          <cell r="O9534">
            <v>120.628</v>
          </cell>
          <cell r="P9534">
            <v>120.628</v>
          </cell>
          <cell r="Q9534">
            <v>120.628</v>
          </cell>
          <cell r="R9534">
            <v>110.619</v>
          </cell>
          <cell r="S9534">
            <v>110.619</v>
          </cell>
          <cell r="T9534">
            <v>110.619</v>
          </cell>
          <cell r="U9534">
            <v>110.619</v>
          </cell>
          <cell r="V9534">
            <v>110.619</v>
          </cell>
          <cell r="W9534">
            <v>110.619</v>
          </cell>
          <cell r="Y9534">
            <v>121.96</v>
          </cell>
          <cell r="Z9534">
            <v>121.96</v>
          </cell>
          <cell r="AA9534">
            <v>121.96</v>
          </cell>
          <cell r="AB9534">
            <v>121.96</v>
          </cell>
          <cell r="AC9534">
            <v>121.96</v>
          </cell>
          <cell r="AD9534">
            <v>121.96</v>
          </cell>
          <cell r="AF9534">
            <v>111.209</v>
          </cell>
          <cell r="AG9534">
            <v>111.152</v>
          </cell>
          <cell r="AH9534">
            <v>111.152</v>
          </cell>
          <cell r="AI9534">
            <v>109.045</v>
          </cell>
          <cell r="AJ9534">
            <v>109.045</v>
          </cell>
          <cell r="AK9534">
            <v>108.83499999999999</v>
          </cell>
          <cell r="AL9534">
            <v>109.639</v>
          </cell>
          <cell r="AM9534">
            <v>108.11499999999999</v>
          </cell>
          <cell r="AN9534">
            <v>108.11499999999999</v>
          </cell>
          <cell r="AO9534">
            <v>108.345</v>
          </cell>
          <cell r="AP9534">
            <v>108.105</v>
          </cell>
          <cell r="AQ9534">
            <v>107.717</v>
          </cell>
          <cell r="AR9534">
            <v>108.77</v>
          </cell>
          <cell r="AS9534">
            <v>110.346</v>
          </cell>
          <cell r="AT9534">
            <v>110.346</v>
          </cell>
          <cell r="AU9534">
            <v>110.63</v>
          </cell>
          <cell r="AV9534">
            <v>112.232</v>
          </cell>
          <cell r="AW9534">
            <v>112.232</v>
          </cell>
          <cell r="AX9534">
            <v>113.05200000000001</v>
          </cell>
          <cell r="AY9534">
            <v>113.05200000000001</v>
          </cell>
          <cell r="AZ9534">
            <v>113.05200000000001</v>
          </cell>
          <cell r="BA9534">
            <v>108.822</v>
          </cell>
          <cell r="BB9534">
            <v>108.822</v>
          </cell>
          <cell r="BC9534">
            <v>106.027</v>
          </cell>
          <cell r="BD9534">
            <v>106.447</v>
          </cell>
          <cell r="BE9534">
            <v>106.524</v>
          </cell>
          <cell r="BF9534">
            <v>106.373</v>
          </cell>
          <cell r="BG9534">
            <v>107.023</v>
          </cell>
          <cell r="BH9534">
            <v>106.571</v>
          </cell>
          <cell r="BI9534">
            <v>106.779</v>
          </cell>
          <cell r="BJ9534">
            <v>107.446</v>
          </cell>
          <cell r="BK9534">
            <v>107.253</v>
          </cell>
          <cell r="BL9534">
            <v>106.6</v>
          </cell>
          <cell r="BM9534">
            <v>105.90300000000001</v>
          </cell>
          <cell r="BN9534">
            <v>105.858</v>
          </cell>
          <cell r="BO9534">
            <v>105.72</v>
          </cell>
          <cell r="BP9534">
            <v>105.792</v>
          </cell>
          <cell r="BQ9534">
            <v>105.617</v>
          </cell>
          <cell r="BR9534">
            <v>105.79900000000001</v>
          </cell>
          <cell r="BS9534">
            <v>105.908</v>
          </cell>
          <cell r="BT9534">
            <v>106.167</v>
          </cell>
          <cell r="BU9534">
            <v>106.273</v>
          </cell>
          <cell r="BV9534">
            <v>106.56399999999999</v>
          </cell>
          <cell r="BW9534">
            <v>106.479</v>
          </cell>
          <cell r="BX9534">
            <v>106.479</v>
          </cell>
          <cell r="BY9534">
            <v>106.479</v>
          </cell>
          <cell r="BZ9534">
            <v>106.479</v>
          </cell>
          <cell r="CA9534">
            <v>106.46899999999999</v>
          </cell>
        </row>
        <row r="9535">
          <cell r="B9535" t="str">
            <v>Steffen</v>
          </cell>
          <cell r="C9535" t="str">
            <v>Olaf</v>
          </cell>
          <cell r="D9535" t="str">
            <v>TSV Kücknitz Abt. Bahnengolf</v>
          </cell>
          <cell r="G9535">
            <v>106.65900000000001</v>
          </cell>
          <cell r="H9535">
            <v>106.134</v>
          </cell>
          <cell r="I9535">
            <v>106.134</v>
          </cell>
          <cell r="J9535">
            <v>106.134</v>
          </cell>
          <cell r="K9535">
            <v>105.804</v>
          </cell>
          <cell r="L9535">
            <v>107.36799999999999</v>
          </cell>
          <cell r="M9535">
            <v>107.36799999999999</v>
          </cell>
          <cell r="BZ9535" t="str">
            <v/>
          </cell>
          <cell r="CA9535" t="str">
            <v/>
          </cell>
        </row>
        <row r="9536">
          <cell r="B9536" t="str">
            <v>Steffen</v>
          </cell>
          <cell r="C9536" t="str">
            <v>Oliver</v>
          </cell>
          <cell r="D9536" t="str">
            <v>Minigolf-Club Kirchlengern</v>
          </cell>
          <cell r="G9536">
            <v>109.77</v>
          </cell>
          <cell r="H9536">
            <v>110.068</v>
          </cell>
          <cell r="I9536">
            <v>110.068</v>
          </cell>
          <cell r="J9536">
            <v>110.068</v>
          </cell>
          <cell r="K9536">
            <v>109.892</v>
          </cell>
          <cell r="L9536">
            <v>110.801</v>
          </cell>
          <cell r="M9536">
            <v>110.801</v>
          </cell>
          <cell r="N9536">
            <v>111.157</v>
          </cell>
          <cell r="O9536">
            <v>111.157</v>
          </cell>
          <cell r="P9536">
            <v>111.157</v>
          </cell>
          <cell r="Q9536">
            <v>111.327</v>
          </cell>
          <cell r="R9536">
            <v>111.2</v>
          </cell>
          <cell r="S9536">
            <v>111.2</v>
          </cell>
          <cell r="T9536">
            <v>114.974</v>
          </cell>
          <cell r="U9536">
            <v>114.974</v>
          </cell>
          <cell r="V9536">
            <v>114.974</v>
          </cell>
          <cell r="W9536">
            <v>114.974</v>
          </cell>
          <cell r="AD9536">
            <v>115.917</v>
          </cell>
          <cell r="AE9536">
            <v>115.917</v>
          </cell>
          <cell r="AF9536">
            <v>115.917</v>
          </cell>
          <cell r="AG9536">
            <v>115.917</v>
          </cell>
          <cell r="AH9536">
            <v>115.917</v>
          </cell>
          <cell r="AI9536">
            <v>115.917</v>
          </cell>
          <cell r="BZ9536" t="str">
            <v/>
          </cell>
          <cell r="CA9536" t="str">
            <v/>
          </cell>
        </row>
        <row r="9537">
          <cell r="B9537" t="str">
            <v>Steffen</v>
          </cell>
          <cell r="C9537" t="str">
            <v>Paul</v>
          </cell>
          <cell r="D9537" t="str">
            <v>BGSC Bochum 1978</v>
          </cell>
          <cell r="G9537">
            <v>108.021</v>
          </cell>
          <cell r="H9537">
            <v>107.902</v>
          </cell>
          <cell r="I9537">
            <v>107.902</v>
          </cell>
          <cell r="J9537">
            <v>107.902</v>
          </cell>
          <cell r="K9537">
            <v>107.91800000000001</v>
          </cell>
          <cell r="L9537">
            <v>107.54</v>
          </cell>
          <cell r="M9537">
            <v>107.652</v>
          </cell>
          <cell r="N9537">
            <v>107.70099999999999</v>
          </cell>
          <cell r="O9537">
            <v>107.70099999999999</v>
          </cell>
          <cell r="P9537">
            <v>107.70099999999999</v>
          </cell>
          <cell r="Q9537">
            <v>107.065</v>
          </cell>
          <cell r="R9537">
            <v>107.137</v>
          </cell>
          <cell r="S9537">
            <v>107.137</v>
          </cell>
          <cell r="T9537">
            <v>109.048</v>
          </cell>
          <cell r="U9537">
            <v>109.048</v>
          </cell>
          <cell r="V9537">
            <v>109.048</v>
          </cell>
          <cell r="W9537">
            <v>111.648</v>
          </cell>
          <cell r="AC9537">
            <v>112.88200000000001</v>
          </cell>
          <cell r="AD9537">
            <v>112.88200000000001</v>
          </cell>
          <cell r="AE9537">
            <v>112.88200000000001</v>
          </cell>
          <cell r="AF9537">
            <v>112.88200000000001</v>
          </cell>
          <cell r="BZ9537" t="str">
            <v/>
          </cell>
          <cell r="CA9537" t="str">
            <v/>
          </cell>
        </row>
        <row r="9538">
          <cell r="B9538" t="str">
            <v>Steffen</v>
          </cell>
          <cell r="C9538" t="str">
            <v>Sebastian</v>
          </cell>
          <cell r="D9538" t="str">
            <v>BGC Herford 1962</v>
          </cell>
          <cell r="G9538">
            <v>109.071</v>
          </cell>
          <cell r="H9538">
            <v>109.67700000000001</v>
          </cell>
          <cell r="I9538">
            <v>109.67700000000001</v>
          </cell>
          <cell r="J9538">
            <v>109.67700000000001</v>
          </cell>
          <cell r="K9538">
            <v>110.125</v>
          </cell>
          <cell r="L9538">
            <v>115.437</v>
          </cell>
          <cell r="M9538">
            <v>115.437</v>
          </cell>
          <cell r="BZ9538" t="str">
            <v/>
          </cell>
          <cell r="CA9538" t="str">
            <v/>
          </cell>
        </row>
        <row r="9539">
          <cell r="B9539" t="str">
            <v>Steffen</v>
          </cell>
          <cell r="C9539" t="str">
            <v>Thomas</v>
          </cell>
          <cell r="D9539" t="str">
            <v>MinigolfCard</v>
          </cell>
          <cell r="BZ9539" t="str">
            <v/>
          </cell>
          <cell r="CA9539" t="str">
            <v/>
          </cell>
        </row>
        <row r="9540">
          <cell r="B9540" t="str">
            <v>Steffen</v>
          </cell>
          <cell r="C9540" t="str">
            <v>Thomas</v>
          </cell>
          <cell r="D9540" t="str">
            <v>MinigolfCard</v>
          </cell>
          <cell r="BZ9540" t="str">
            <v/>
          </cell>
          <cell r="CA9540" t="str">
            <v/>
          </cell>
        </row>
        <row r="9541">
          <cell r="B9541" t="str">
            <v>Steffenhagen</v>
          </cell>
          <cell r="C9541" t="str">
            <v>Christine</v>
          </cell>
          <cell r="D9541" t="str">
            <v>MinigolfCard</v>
          </cell>
          <cell r="AA9541">
            <v>120.682</v>
          </cell>
          <cell r="AB9541">
            <v>118.273</v>
          </cell>
          <cell r="AC9541">
            <v>118.273</v>
          </cell>
          <cell r="AD9541">
            <v>118.273</v>
          </cell>
          <cell r="AE9541">
            <v>118.273</v>
          </cell>
          <cell r="AF9541">
            <v>118.273</v>
          </cell>
          <cell r="AG9541">
            <v>118.45399999999999</v>
          </cell>
          <cell r="AT9541">
            <v>108.014</v>
          </cell>
          <cell r="AU9541">
            <v>106.556</v>
          </cell>
          <cell r="AV9541">
            <v>107.48399999999999</v>
          </cell>
          <cell r="BZ9541" t="str">
            <v/>
          </cell>
          <cell r="CA9541" t="str">
            <v/>
          </cell>
        </row>
        <row r="9542">
          <cell r="B9542" t="str">
            <v>Steffens</v>
          </cell>
          <cell r="C9542" t="str">
            <v>Waltraud</v>
          </cell>
          <cell r="D9542" t="str">
            <v>BGC Goslar</v>
          </cell>
          <cell r="F9542">
            <v>105.621</v>
          </cell>
          <cell r="G9542">
            <v>107.952</v>
          </cell>
          <cell r="H9542">
            <v>108.83799999999999</v>
          </cell>
          <cell r="I9542">
            <v>108.83799999999999</v>
          </cell>
          <cell r="J9542">
            <v>108.83799999999999</v>
          </cell>
          <cell r="K9542">
            <v>109.64700000000001</v>
          </cell>
          <cell r="L9542">
            <v>110.254</v>
          </cell>
          <cell r="M9542">
            <v>109.134</v>
          </cell>
          <cell r="N9542">
            <v>108.884</v>
          </cell>
          <cell r="O9542">
            <v>108.884</v>
          </cell>
          <cell r="P9542">
            <v>108.884</v>
          </cell>
          <cell r="Q9542">
            <v>108.233</v>
          </cell>
          <cell r="R9542">
            <v>107.944</v>
          </cell>
          <cell r="S9542">
            <v>108.215</v>
          </cell>
          <cell r="T9542">
            <v>108.404</v>
          </cell>
          <cell r="U9542">
            <v>108.404</v>
          </cell>
          <cell r="V9542">
            <v>108.271</v>
          </cell>
          <cell r="W9542">
            <v>107.986</v>
          </cell>
          <cell r="X9542">
            <v>109.22799999999999</v>
          </cell>
          <cell r="Y9542">
            <v>109.05800000000001</v>
          </cell>
          <cell r="Z9542">
            <v>109.36499999999999</v>
          </cell>
          <cell r="AA9542">
            <v>109.36499999999999</v>
          </cell>
          <cell r="AB9542">
            <v>109.801</v>
          </cell>
          <cell r="AC9542">
            <v>110.39</v>
          </cell>
          <cell r="AD9542">
            <v>109.90900000000001</v>
          </cell>
          <cell r="AE9542">
            <v>109.67</v>
          </cell>
          <cell r="AF9542">
            <v>109.14700000000001</v>
          </cell>
          <cell r="AG9542">
            <v>109.14700000000001</v>
          </cell>
          <cell r="AH9542">
            <v>109.337</v>
          </cell>
          <cell r="AI9542">
            <v>108.03100000000001</v>
          </cell>
          <cell r="AJ9542">
            <v>107.946</v>
          </cell>
          <cell r="AK9542">
            <v>107.729</v>
          </cell>
          <cell r="AL9542">
            <v>108.026</v>
          </cell>
          <cell r="AM9542">
            <v>108.026</v>
          </cell>
          <cell r="AN9542">
            <v>108.55200000000001</v>
          </cell>
          <cell r="AO9542">
            <v>108.098</v>
          </cell>
          <cell r="AP9542">
            <v>108.10299999999999</v>
          </cell>
          <cell r="AQ9542">
            <v>108.08499999999999</v>
          </cell>
          <cell r="AR9542">
            <v>107.26</v>
          </cell>
          <cell r="AS9542">
            <v>107.26</v>
          </cell>
          <cell r="AT9542">
            <v>107.482</v>
          </cell>
          <cell r="AU9542">
            <v>107.488</v>
          </cell>
          <cell r="AV9542">
            <v>108.24299999999999</v>
          </cell>
          <cell r="AW9542">
            <v>109.95399999999999</v>
          </cell>
          <cell r="AX9542">
            <v>110.247</v>
          </cell>
          <cell r="AY9542">
            <v>110.506</v>
          </cell>
          <cell r="AZ9542">
            <v>110.506</v>
          </cell>
          <cell r="BA9542">
            <v>110.83499999999999</v>
          </cell>
          <cell r="BB9542">
            <v>109.599</v>
          </cell>
          <cell r="BC9542">
            <v>108.78100000000001</v>
          </cell>
          <cell r="BD9542">
            <v>108.464</v>
          </cell>
          <cell r="BE9542">
            <v>108.464</v>
          </cell>
          <cell r="BF9542">
            <v>108.464</v>
          </cell>
          <cell r="BG9542">
            <v>109.05500000000001</v>
          </cell>
          <cell r="BH9542">
            <v>110.736</v>
          </cell>
          <cell r="BI9542">
            <v>111.553</v>
          </cell>
          <cell r="BJ9542">
            <v>111.553</v>
          </cell>
          <cell r="BK9542">
            <v>111.553</v>
          </cell>
          <cell r="BL9542">
            <v>111.553</v>
          </cell>
          <cell r="BM9542">
            <v>108.691</v>
          </cell>
          <cell r="BN9542">
            <v>108.901</v>
          </cell>
          <cell r="BO9542">
            <v>108.325</v>
          </cell>
          <cell r="BP9542">
            <v>108.41500000000001</v>
          </cell>
          <cell r="BQ9542">
            <v>108.41500000000001</v>
          </cell>
          <cell r="BR9542">
            <v>108.41500000000001</v>
          </cell>
          <cell r="BS9542">
            <v>108.702</v>
          </cell>
          <cell r="BT9542">
            <v>107.29300000000001</v>
          </cell>
          <cell r="BU9542">
            <v>107.52500000000001</v>
          </cell>
          <cell r="BV9542">
            <v>109.128</v>
          </cell>
          <cell r="BW9542">
            <v>109.128</v>
          </cell>
          <cell r="BZ9542" t="str">
            <v/>
          </cell>
          <cell r="CA9542" t="str">
            <v/>
          </cell>
        </row>
        <row r="9543">
          <cell r="B9543" t="str">
            <v>Steffens-Bruelheide</v>
          </cell>
          <cell r="C9543" t="str">
            <v>Iris</v>
          </cell>
          <cell r="D9543" t="str">
            <v>Minigolf-Club Bad Salzuflen</v>
          </cell>
          <cell r="BS9543">
            <v>122.238</v>
          </cell>
          <cell r="BT9543">
            <v>120.574</v>
          </cell>
          <cell r="BU9543">
            <v>119.688</v>
          </cell>
          <cell r="BV9543">
            <v>119.688</v>
          </cell>
          <cell r="BW9543">
            <v>119.688</v>
          </cell>
          <cell r="BX9543">
            <v>119.688</v>
          </cell>
          <cell r="BY9543">
            <v>119.688</v>
          </cell>
          <cell r="BZ9543">
            <v>119.688</v>
          </cell>
          <cell r="CA9543">
            <v>119.688</v>
          </cell>
        </row>
        <row r="9544">
          <cell r="B9544" t="str">
            <v>Stegelmann</v>
          </cell>
          <cell r="C9544" t="str">
            <v>Bernd</v>
          </cell>
          <cell r="D9544" t="str">
            <v>BGSV Cobras Harrislee</v>
          </cell>
          <cell r="BZ9544" t="str">
            <v/>
          </cell>
          <cell r="CA9544" t="str">
            <v/>
          </cell>
        </row>
        <row r="9545">
          <cell r="B9545" t="str">
            <v>Stegemann</v>
          </cell>
          <cell r="C9545" t="str">
            <v>Ralf</v>
          </cell>
          <cell r="D9545" t="str">
            <v>MC "Möve" Cuxhaven-Sahlenburg</v>
          </cell>
          <cell r="G9545">
            <v>101.82599999999999</v>
          </cell>
          <cell r="H9545">
            <v>101.91</v>
          </cell>
          <cell r="I9545">
            <v>101.91</v>
          </cell>
          <cell r="J9545">
            <v>101.744</v>
          </cell>
          <cell r="K9545">
            <v>102.172</v>
          </cell>
          <cell r="L9545">
            <v>102.604</v>
          </cell>
          <cell r="M9545">
            <v>102.604</v>
          </cell>
          <cell r="N9545">
            <v>102.81100000000001</v>
          </cell>
          <cell r="O9545">
            <v>102.81100000000001</v>
          </cell>
          <cell r="P9545">
            <v>102.81100000000001</v>
          </cell>
          <cell r="Q9545">
            <v>107.583</v>
          </cell>
          <cell r="R9545">
            <v>108.093</v>
          </cell>
          <cell r="S9545">
            <v>108.093</v>
          </cell>
          <cell r="T9545">
            <v>105.73099999999999</v>
          </cell>
          <cell r="U9545">
            <v>105.73099999999999</v>
          </cell>
          <cell r="V9545">
            <v>105.73099999999999</v>
          </cell>
          <cell r="W9545">
            <v>104.18899999999999</v>
          </cell>
          <cell r="X9545">
            <v>104.01300000000001</v>
          </cell>
          <cell r="Y9545">
            <v>104.01300000000001</v>
          </cell>
          <cell r="Z9545">
            <v>104.46</v>
          </cell>
          <cell r="AA9545">
            <v>104.46</v>
          </cell>
          <cell r="AB9545">
            <v>104.46</v>
          </cell>
          <cell r="AC9545">
            <v>103.27200000000001</v>
          </cell>
          <cell r="AD9545">
            <v>101.42</v>
          </cell>
          <cell r="AE9545">
            <v>101.062</v>
          </cell>
          <cell r="AF9545">
            <v>100.65600000000001</v>
          </cell>
          <cell r="AG9545">
            <v>100.65600000000001</v>
          </cell>
          <cell r="AH9545">
            <v>100.65600000000001</v>
          </cell>
          <cell r="AI9545">
            <v>100.73699999999999</v>
          </cell>
          <cell r="AJ9545">
            <v>101.16800000000001</v>
          </cell>
          <cell r="AK9545">
            <v>101.67700000000001</v>
          </cell>
          <cell r="AL9545">
            <v>102.006</v>
          </cell>
          <cell r="AM9545">
            <v>102.035</v>
          </cell>
          <cell r="AN9545">
            <v>102.035</v>
          </cell>
          <cell r="AO9545">
            <v>102.14700000000001</v>
          </cell>
          <cell r="AP9545">
            <v>104.245</v>
          </cell>
          <cell r="AQ9545">
            <v>104.245</v>
          </cell>
          <cell r="BZ9545" t="str">
            <v/>
          </cell>
          <cell r="CA9545" t="str">
            <v/>
          </cell>
        </row>
        <row r="9546">
          <cell r="B9546" t="str">
            <v>Steger</v>
          </cell>
          <cell r="C9546" t="str">
            <v>Heinrich</v>
          </cell>
          <cell r="D9546" t="str">
            <v>1. Minigolf-Sportclub Wesel 66 66</v>
          </cell>
          <cell r="G9546">
            <v>119.67400000000001</v>
          </cell>
          <cell r="H9546">
            <v>119.67400000000001</v>
          </cell>
          <cell r="I9546">
            <v>119.67400000000001</v>
          </cell>
          <cell r="J9546">
            <v>119.67400000000001</v>
          </cell>
          <cell r="K9546">
            <v>118.43</v>
          </cell>
          <cell r="L9546">
            <v>119.60899999999999</v>
          </cell>
          <cell r="M9546">
            <v>119.60899999999999</v>
          </cell>
          <cell r="N9546">
            <v>120.693</v>
          </cell>
          <cell r="O9546">
            <v>120.693</v>
          </cell>
          <cell r="P9546">
            <v>120.693</v>
          </cell>
          <cell r="Q9546">
            <v>121.666</v>
          </cell>
          <cell r="R9546">
            <v>116.5</v>
          </cell>
          <cell r="S9546">
            <v>116.5</v>
          </cell>
          <cell r="T9546">
            <v>115.51600000000001</v>
          </cell>
          <cell r="U9546">
            <v>115.51600000000001</v>
          </cell>
          <cell r="V9546">
            <v>115.51600000000001</v>
          </cell>
          <cell r="W9546">
            <v>114.768</v>
          </cell>
          <cell r="X9546">
            <v>113.34399999999999</v>
          </cell>
          <cell r="Y9546">
            <v>113.34399999999999</v>
          </cell>
          <cell r="Z9546">
            <v>114.895</v>
          </cell>
          <cell r="AA9546">
            <v>114.895</v>
          </cell>
          <cell r="AB9546">
            <v>114.895</v>
          </cell>
          <cell r="AC9546">
            <v>115.41800000000001</v>
          </cell>
          <cell r="AD9546">
            <v>116.10899999999999</v>
          </cell>
          <cell r="AE9546">
            <v>116.10899999999999</v>
          </cell>
          <cell r="AF9546">
            <v>113.721</v>
          </cell>
          <cell r="AG9546">
            <v>113.721</v>
          </cell>
          <cell r="AH9546">
            <v>113.721</v>
          </cell>
          <cell r="AI9546">
            <v>112.65300000000001</v>
          </cell>
          <cell r="AJ9546">
            <v>113.63</v>
          </cell>
          <cell r="AK9546">
            <v>113.63</v>
          </cell>
          <cell r="AL9546">
            <v>113.755</v>
          </cell>
          <cell r="AM9546">
            <v>113.755</v>
          </cell>
          <cell r="AN9546">
            <v>113.755</v>
          </cell>
          <cell r="AO9546">
            <v>115.83799999999999</v>
          </cell>
          <cell r="AU9546">
            <v>119.754</v>
          </cell>
          <cell r="AV9546">
            <v>117.14</v>
          </cell>
          <cell r="AW9546">
            <v>117.14</v>
          </cell>
          <cell r="AX9546">
            <v>117.14</v>
          </cell>
          <cell r="AY9546">
            <v>117.14</v>
          </cell>
          <cell r="AZ9546">
            <v>117.14</v>
          </cell>
          <cell r="BA9546">
            <v>118.23399999999999</v>
          </cell>
          <cell r="BZ9546" t="str">
            <v/>
          </cell>
          <cell r="CA9546" t="str">
            <v/>
          </cell>
        </row>
        <row r="9547">
          <cell r="B9547" t="str">
            <v>Steger</v>
          </cell>
          <cell r="C9547" t="str">
            <v>Matthias</v>
          </cell>
          <cell r="D9547" t="str">
            <v>Tempelhofer MV Berlin</v>
          </cell>
          <cell r="F9547">
            <v>103.967</v>
          </cell>
          <cell r="G9547">
            <v>102.316</v>
          </cell>
          <cell r="H9547">
            <v>102.202</v>
          </cell>
          <cell r="I9547">
            <v>102.202</v>
          </cell>
          <cell r="J9547">
            <v>102.202</v>
          </cell>
          <cell r="K9547">
            <v>102.23</v>
          </cell>
          <cell r="L9547">
            <v>102.328</v>
          </cell>
          <cell r="M9547">
            <v>102.369</v>
          </cell>
          <cell r="N9547">
            <v>102.336</v>
          </cell>
          <cell r="O9547">
            <v>102.336</v>
          </cell>
          <cell r="P9547">
            <v>102.336</v>
          </cell>
          <cell r="Q9547">
            <v>102.476</v>
          </cell>
          <cell r="R9547">
            <v>101.398</v>
          </cell>
          <cell r="S9547">
            <v>101.72799999999999</v>
          </cell>
          <cell r="T9547">
            <v>101.752</v>
          </cell>
          <cell r="U9547">
            <v>101.752</v>
          </cell>
          <cell r="V9547">
            <v>101.752</v>
          </cell>
          <cell r="W9547">
            <v>102.051</v>
          </cell>
          <cell r="X9547">
            <v>102.881</v>
          </cell>
          <cell r="Y9547">
            <v>102.881</v>
          </cell>
          <cell r="Z9547">
            <v>103.126</v>
          </cell>
          <cell r="AA9547">
            <v>103.126</v>
          </cell>
          <cell r="AB9547">
            <v>103.126</v>
          </cell>
          <cell r="AC9547">
            <v>102.964</v>
          </cell>
          <cell r="AD9547">
            <v>102.404</v>
          </cell>
          <cell r="AE9547">
            <v>102.404</v>
          </cell>
          <cell r="AF9547">
            <v>103.449</v>
          </cell>
          <cell r="AG9547">
            <v>103.449</v>
          </cell>
          <cell r="AH9547">
            <v>103.449</v>
          </cell>
          <cell r="AI9547">
            <v>103.449</v>
          </cell>
          <cell r="AJ9547">
            <v>103.565</v>
          </cell>
          <cell r="AK9547">
            <v>103.565</v>
          </cell>
          <cell r="AL9547">
            <v>104.23399999999999</v>
          </cell>
          <cell r="AM9547">
            <v>104.23399999999999</v>
          </cell>
          <cell r="AN9547">
            <v>104.23399999999999</v>
          </cell>
          <cell r="AO9547">
            <v>105.604</v>
          </cell>
          <cell r="AP9547">
            <v>106.057</v>
          </cell>
          <cell r="AQ9547">
            <v>105.66800000000001</v>
          </cell>
          <cell r="AR9547">
            <v>105.273</v>
          </cell>
          <cell r="AS9547">
            <v>105.273</v>
          </cell>
          <cell r="AT9547">
            <v>105.273</v>
          </cell>
          <cell r="AU9547">
            <v>105.188</v>
          </cell>
          <cell r="AV9547">
            <v>104.843</v>
          </cell>
          <cell r="AW9547">
            <v>104.379</v>
          </cell>
          <cell r="AX9547">
            <v>104.379</v>
          </cell>
          <cell r="AY9547">
            <v>104.379</v>
          </cell>
          <cell r="AZ9547">
            <v>104.379</v>
          </cell>
          <cell r="BZ9547" t="str">
            <v/>
          </cell>
          <cell r="CA9547" t="str">
            <v/>
          </cell>
        </row>
        <row r="9548">
          <cell r="B9548" t="str">
            <v>Stegmaier</v>
          </cell>
          <cell r="C9548" t="str">
            <v>Alexandra</v>
          </cell>
          <cell r="D9548" t="str">
            <v>Heimatverein Erbach</v>
          </cell>
          <cell r="N9548">
            <v>120.992</v>
          </cell>
          <cell r="O9548">
            <v>120.992</v>
          </cell>
          <cell r="P9548">
            <v>120.992</v>
          </cell>
          <cell r="Q9548">
            <v>120.992</v>
          </cell>
          <cell r="R9548">
            <v>120.992</v>
          </cell>
          <cell r="S9548">
            <v>120.992</v>
          </cell>
          <cell r="BZ9548" t="str">
            <v/>
          </cell>
          <cell r="CA9548" t="str">
            <v/>
          </cell>
        </row>
        <row r="9549">
          <cell r="B9549" t="str">
            <v>Stegmaier</v>
          </cell>
          <cell r="C9549" t="str">
            <v>Hermann</v>
          </cell>
          <cell r="D9549" t="str">
            <v>BGC Ditzingen 1990</v>
          </cell>
          <cell r="BZ9549" t="str">
            <v/>
          </cell>
          <cell r="CA9549" t="str">
            <v/>
          </cell>
        </row>
        <row r="9550">
          <cell r="B9550" t="str">
            <v>Stegmaier</v>
          </cell>
          <cell r="C9550" t="str">
            <v>Ulf</v>
          </cell>
          <cell r="D9550" t="str">
            <v>Bahnengolf-Interessen-Gemeinschaft Asperg 1982</v>
          </cell>
          <cell r="G9550">
            <v>108.46899999999999</v>
          </cell>
          <cell r="H9550">
            <v>108.096</v>
          </cell>
          <cell r="I9550">
            <v>108.096</v>
          </cell>
          <cell r="J9550">
            <v>108.096</v>
          </cell>
          <cell r="K9550">
            <v>107.538</v>
          </cell>
          <cell r="L9550">
            <v>106.483</v>
          </cell>
          <cell r="M9550">
            <v>106.483</v>
          </cell>
          <cell r="N9550">
            <v>106.321</v>
          </cell>
          <cell r="O9550">
            <v>106.321</v>
          </cell>
          <cell r="P9550">
            <v>106.321</v>
          </cell>
          <cell r="Q9550">
            <v>105.783</v>
          </cell>
          <cell r="R9550">
            <v>105.80500000000001</v>
          </cell>
          <cell r="S9550">
            <v>105.80500000000001</v>
          </cell>
          <cell r="T9550">
            <v>106.364</v>
          </cell>
          <cell r="U9550">
            <v>106.364</v>
          </cell>
          <cell r="V9550">
            <v>106.364</v>
          </cell>
          <cell r="W9550">
            <v>107.098</v>
          </cell>
          <cell r="X9550">
            <v>108.52</v>
          </cell>
          <cell r="Y9550">
            <v>108.509</v>
          </cell>
          <cell r="Z9550">
            <v>108.379</v>
          </cell>
          <cell r="AA9550">
            <v>108.379</v>
          </cell>
          <cell r="AB9550">
            <v>108.379</v>
          </cell>
          <cell r="AC9550">
            <v>108.379</v>
          </cell>
          <cell r="AD9550">
            <v>107.045</v>
          </cell>
          <cell r="AE9550">
            <v>106.669</v>
          </cell>
          <cell r="AF9550">
            <v>106.041</v>
          </cell>
          <cell r="AG9550">
            <v>106.041</v>
          </cell>
          <cell r="AH9550">
            <v>106.041</v>
          </cell>
          <cell r="AI9550">
            <v>105.355</v>
          </cell>
          <cell r="AJ9550">
            <v>104.613</v>
          </cell>
          <cell r="AK9550">
            <v>104.613</v>
          </cell>
          <cell r="AL9550">
            <v>104.916</v>
          </cell>
          <cell r="AM9550">
            <v>104.916</v>
          </cell>
          <cell r="AN9550">
            <v>104.916</v>
          </cell>
          <cell r="AO9550">
            <v>107.117</v>
          </cell>
          <cell r="AP9550">
            <v>105.96</v>
          </cell>
          <cell r="AQ9550">
            <v>105.96</v>
          </cell>
          <cell r="AR9550">
            <v>108.203</v>
          </cell>
          <cell r="AS9550">
            <v>108.203</v>
          </cell>
          <cell r="AT9550">
            <v>108.203</v>
          </cell>
          <cell r="AU9550">
            <v>106.96</v>
          </cell>
          <cell r="AV9550">
            <v>111.745</v>
          </cell>
          <cell r="AW9550">
            <v>109.881</v>
          </cell>
          <cell r="AX9550">
            <v>109.881</v>
          </cell>
          <cell r="AY9550">
            <v>109.881</v>
          </cell>
          <cell r="AZ9550">
            <v>109.881</v>
          </cell>
          <cell r="BA9550">
            <v>114.41800000000001</v>
          </cell>
          <cell r="BB9550">
            <v>105.17700000000001</v>
          </cell>
          <cell r="BC9550">
            <v>105.17700000000001</v>
          </cell>
          <cell r="BD9550">
            <v>105.407</v>
          </cell>
          <cell r="BE9550">
            <v>105.407</v>
          </cell>
          <cell r="BF9550">
            <v>105.407</v>
          </cell>
          <cell r="BG9550">
            <v>105.316</v>
          </cell>
          <cell r="BH9550">
            <v>106.199</v>
          </cell>
          <cell r="BI9550">
            <v>104.89100000000001</v>
          </cell>
          <cell r="BJ9550">
            <v>105.107</v>
          </cell>
          <cell r="BK9550">
            <v>105.107</v>
          </cell>
          <cell r="BL9550">
            <v>105.107</v>
          </cell>
          <cell r="BM9550">
            <v>107.373</v>
          </cell>
          <cell r="BN9550">
            <v>104.3</v>
          </cell>
          <cell r="BO9550">
            <v>105.339</v>
          </cell>
          <cell r="BP9550">
            <v>105.664</v>
          </cell>
          <cell r="BQ9550">
            <v>105.664</v>
          </cell>
          <cell r="BR9550">
            <v>105.664</v>
          </cell>
          <cell r="BS9550">
            <v>105.518</v>
          </cell>
          <cell r="BT9550">
            <v>107.176</v>
          </cell>
          <cell r="BU9550">
            <v>105.29900000000001</v>
          </cell>
          <cell r="BV9550">
            <v>105.29900000000001</v>
          </cell>
          <cell r="BW9550">
            <v>104.684</v>
          </cell>
          <cell r="BX9550">
            <v>104.684</v>
          </cell>
          <cell r="BY9550">
            <v>104.684</v>
          </cell>
          <cell r="BZ9550">
            <v>104.684</v>
          </cell>
          <cell r="CA9550">
            <v>104.684</v>
          </cell>
        </row>
        <row r="9551">
          <cell r="B9551" t="str">
            <v>Stegmayr</v>
          </cell>
          <cell r="C9551" t="str">
            <v>Louis</v>
          </cell>
          <cell r="D9551" t="str">
            <v>Minigolfclub Bad Feilnbach</v>
          </cell>
          <cell r="BZ9551" t="str">
            <v/>
          </cell>
          <cell r="CA9551" t="str">
            <v/>
          </cell>
        </row>
        <row r="9552">
          <cell r="B9552" t="str">
            <v>Stegmayr</v>
          </cell>
          <cell r="C9552" t="str">
            <v>Udo</v>
          </cell>
          <cell r="D9552" t="str">
            <v>Minigolfclub Bad Feilnbach</v>
          </cell>
          <cell r="BB9552">
            <v>107.499</v>
          </cell>
          <cell r="BC9552">
            <v>107.499</v>
          </cell>
          <cell r="BD9552">
            <v>107.863</v>
          </cell>
          <cell r="BE9552">
            <v>107.863</v>
          </cell>
          <cell r="BF9552">
            <v>107.863</v>
          </cell>
          <cell r="BG9552">
            <v>105.718</v>
          </cell>
          <cell r="BH9552">
            <v>106.92</v>
          </cell>
          <cell r="BI9552">
            <v>107.774</v>
          </cell>
          <cell r="BJ9552">
            <v>108.66</v>
          </cell>
          <cell r="BK9552">
            <v>108.66</v>
          </cell>
          <cell r="BL9552">
            <v>108.66</v>
          </cell>
          <cell r="BM9552">
            <v>109.74299999999999</v>
          </cell>
          <cell r="BN9552">
            <v>111.297</v>
          </cell>
          <cell r="BO9552">
            <v>115.86199999999999</v>
          </cell>
          <cell r="BS9552">
            <v>111.92</v>
          </cell>
          <cell r="BT9552">
            <v>113.899</v>
          </cell>
          <cell r="BU9552">
            <v>110.465</v>
          </cell>
          <cell r="BV9552">
            <v>110.465</v>
          </cell>
          <cell r="BW9552">
            <v>110.465</v>
          </cell>
          <cell r="BX9552">
            <v>110.465</v>
          </cell>
          <cell r="BY9552">
            <v>110.465</v>
          </cell>
          <cell r="BZ9552">
            <v>110.465</v>
          </cell>
          <cell r="CA9552">
            <v>110.465</v>
          </cell>
        </row>
        <row r="9553">
          <cell r="B9553" t="str">
            <v>Stegner</v>
          </cell>
          <cell r="C9553" t="str">
            <v>Helga</v>
          </cell>
          <cell r="D9553" t="str">
            <v>1. BGC Brücken</v>
          </cell>
          <cell r="F9553">
            <v>104.66200000000001</v>
          </cell>
          <cell r="G9553">
            <v>105.682</v>
          </cell>
          <cell r="H9553">
            <v>106.786</v>
          </cell>
          <cell r="I9553">
            <v>106.786</v>
          </cell>
          <cell r="J9553">
            <v>106.786</v>
          </cell>
          <cell r="K9553">
            <v>107.598</v>
          </cell>
          <cell r="L9553">
            <v>109.512</v>
          </cell>
          <cell r="M9553">
            <v>111.28400000000001</v>
          </cell>
          <cell r="N9553">
            <v>109.035</v>
          </cell>
          <cell r="O9553">
            <v>109.035</v>
          </cell>
          <cell r="P9553">
            <v>109.035</v>
          </cell>
          <cell r="Q9553">
            <v>107.03</v>
          </cell>
          <cell r="R9553">
            <v>106.15900000000001</v>
          </cell>
          <cell r="S9553">
            <v>106.15900000000001</v>
          </cell>
          <cell r="T9553">
            <v>107.069</v>
          </cell>
          <cell r="U9553">
            <v>107.069</v>
          </cell>
          <cell r="V9553">
            <v>107.069</v>
          </cell>
          <cell r="W9553">
            <v>109.334</v>
          </cell>
          <cell r="X9553">
            <v>107.63</v>
          </cell>
          <cell r="Y9553">
            <v>107.63</v>
          </cell>
          <cell r="Z9553">
            <v>108.44799999999999</v>
          </cell>
          <cell r="AA9553">
            <v>108.44799999999999</v>
          </cell>
          <cell r="AB9553">
            <v>108.44799999999999</v>
          </cell>
          <cell r="AC9553">
            <v>107.17</v>
          </cell>
          <cell r="AD9553">
            <v>110.02200000000001</v>
          </cell>
          <cell r="AE9553">
            <v>110.02200000000001</v>
          </cell>
          <cell r="AF9553">
            <v>109.80200000000001</v>
          </cell>
          <cell r="AG9553">
            <v>109.80200000000001</v>
          </cell>
          <cell r="AH9553">
            <v>109.80200000000001</v>
          </cell>
          <cell r="AI9553">
            <v>111.593</v>
          </cell>
          <cell r="AJ9553">
            <v>113.724</v>
          </cell>
          <cell r="AK9553">
            <v>113.724</v>
          </cell>
          <cell r="AL9553">
            <v>115.626</v>
          </cell>
          <cell r="AM9553">
            <v>115.626</v>
          </cell>
          <cell r="AN9553">
            <v>115.626</v>
          </cell>
          <cell r="AO9553">
            <v>117.876</v>
          </cell>
          <cell r="AP9553">
            <v>118.59</v>
          </cell>
          <cell r="AQ9553">
            <v>118.59</v>
          </cell>
          <cell r="AR9553">
            <v>121.447</v>
          </cell>
          <cell r="AS9553">
            <v>121.447</v>
          </cell>
          <cell r="AT9553">
            <v>121.447</v>
          </cell>
          <cell r="BZ9553" t="str">
            <v/>
          </cell>
          <cell r="CA9553" t="str">
            <v/>
          </cell>
        </row>
        <row r="9554">
          <cell r="B9554" t="str">
            <v>Stegner</v>
          </cell>
          <cell r="C9554" t="str">
            <v>Klaus</v>
          </cell>
          <cell r="D9554" t="str">
            <v>1. BGC Brücken</v>
          </cell>
          <cell r="F9554">
            <v>104.322</v>
          </cell>
          <cell r="G9554">
            <v>108.52</v>
          </cell>
          <cell r="H9554">
            <v>108.807</v>
          </cell>
          <cell r="I9554">
            <v>108.807</v>
          </cell>
          <cell r="J9554">
            <v>108.807</v>
          </cell>
          <cell r="K9554">
            <v>109.125</v>
          </cell>
          <cell r="L9554">
            <v>110.012</v>
          </cell>
          <cell r="M9554">
            <v>111.901</v>
          </cell>
          <cell r="N9554">
            <v>110.36799999999999</v>
          </cell>
          <cell r="O9554">
            <v>110.36799999999999</v>
          </cell>
          <cell r="P9554">
            <v>110.36799999999999</v>
          </cell>
          <cell r="Q9554">
            <v>110.36799999999999</v>
          </cell>
          <cell r="R9554">
            <v>108.292</v>
          </cell>
          <cell r="S9554">
            <v>108.292</v>
          </cell>
          <cell r="T9554">
            <v>113.834</v>
          </cell>
          <cell r="U9554">
            <v>113.834</v>
          </cell>
          <cell r="V9554">
            <v>113.834</v>
          </cell>
          <cell r="W9554">
            <v>113.834</v>
          </cell>
          <cell r="X9554">
            <v>117.88200000000001</v>
          </cell>
          <cell r="Y9554">
            <v>117.88200000000001</v>
          </cell>
          <cell r="BZ9554" t="str">
            <v/>
          </cell>
          <cell r="CA9554" t="str">
            <v/>
          </cell>
        </row>
        <row r="9555">
          <cell r="B9555" t="str">
            <v>Steidl</v>
          </cell>
          <cell r="C9555" t="str">
            <v>Marcel</v>
          </cell>
          <cell r="D9555" t="str">
            <v>MGV Eibenstock</v>
          </cell>
          <cell r="N9555">
            <v>111.46299999999999</v>
          </cell>
          <cell r="O9555">
            <v>111.46299999999999</v>
          </cell>
          <cell r="P9555">
            <v>111.46299999999999</v>
          </cell>
          <cell r="Q9555">
            <v>111.46299999999999</v>
          </cell>
          <cell r="R9555">
            <v>111.46299999999999</v>
          </cell>
          <cell r="S9555">
            <v>111.46299999999999</v>
          </cell>
          <cell r="W9555">
            <v>117.64100000000001</v>
          </cell>
          <cell r="X9555">
            <v>117.64100000000001</v>
          </cell>
          <cell r="Y9555">
            <v>117.64100000000001</v>
          </cell>
          <cell r="Z9555">
            <v>117.64100000000001</v>
          </cell>
          <cell r="AA9555">
            <v>114.878</v>
          </cell>
          <cell r="AB9555">
            <v>114.878</v>
          </cell>
          <cell r="AC9555">
            <v>117.089</v>
          </cell>
          <cell r="AD9555">
            <v>117.089</v>
          </cell>
          <cell r="AE9555">
            <v>115.03400000000001</v>
          </cell>
          <cell r="AF9555">
            <v>115.03400000000001</v>
          </cell>
          <cell r="AG9555">
            <v>115.92400000000001</v>
          </cell>
          <cell r="AH9555">
            <v>115.92400000000001</v>
          </cell>
          <cell r="AI9555">
            <v>115.92400000000001</v>
          </cell>
          <cell r="BZ9555" t="str">
            <v/>
          </cell>
          <cell r="CA9555" t="str">
            <v/>
          </cell>
        </row>
        <row r="9556">
          <cell r="B9556" t="str">
            <v>Steidle</v>
          </cell>
          <cell r="C9556" t="str">
            <v>Thomas</v>
          </cell>
          <cell r="D9556" t="str">
            <v>Bahnengolf Interessen-Gemeinschaft Ingelfingen 2020</v>
          </cell>
          <cell r="BZ9556" t="str">
            <v/>
          </cell>
          <cell r="CA9556" t="str">
            <v/>
          </cell>
        </row>
        <row r="9557">
          <cell r="B9557" t="str">
            <v>Steier</v>
          </cell>
          <cell r="C9557" t="str">
            <v>Uwe</v>
          </cell>
          <cell r="D9557" t="str">
            <v>Niendorfer Miniaturgolf-Club von 1963</v>
          </cell>
          <cell r="G9557">
            <v>114.92400000000001</v>
          </cell>
          <cell r="H9557">
            <v>106.208</v>
          </cell>
          <cell r="I9557">
            <v>106.208</v>
          </cell>
          <cell r="J9557">
            <v>106.208</v>
          </cell>
          <cell r="K9557">
            <v>106.404</v>
          </cell>
          <cell r="L9557">
            <v>106.217</v>
          </cell>
          <cell r="M9557">
            <v>105.8</v>
          </cell>
          <cell r="N9557">
            <v>105.191</v>
          </cell>
          <cell r="O9557">
            <v>105.191</v>
          </cell>
          <cell r="P9557">
            <v>104.858</v>
          </cell>
          <cell r="Q9557">
            <v>104.645</v>
          </cell>
          <cell r="R9557">
            <v>104.50700000000001</v>
          </cell>
          <cell r="S9557">
            <v>104.67400000000001</v>
          </cell>
          <cell r="T9557">
            <v>104.63</v>
          </cell>
          <cell r="U9557">
            <v>104.63</v>
          </cell>
          <cell r="V9557">
            <v>104.616</v>
          </cell>
          <cell r="W9557">
            <v>104.273</v>
          </cell>
          <cell r="X9557">
            <v>104.337</v>
          </cell>
          <cell r="Y9557">
            <v>104.262</v>
          </cell>
          <cell r="Z9557">
            <v>104.56399999999999</v>
          </cell>
          <cell r="AA9557">
            <v>104.56399999999999</v>
          </cell>
          <cell r="AB9557">
            <v>104.94</v>
          </cell>
          <cell r="AC9557">
            <v>104.87</v>
          </cell>
          <cell r="AD9557">
            <v>104.6</v>
          </cell>
          <cell r="AE9557">
            <v>104.67100000000001</v>
          </cell>
          <cell r="AF9557">
            <v>104.35</v>
          </cell>
          <cell r="AG9557">
            <v>104.35</v>
          </cell>
          <cell r="AH9557">
            <v>104.017</v>
          </cell>
          <cell r="AI9557">
            <v>104.896</v>
          </cell>
          <cell r="AJ9557">
            <v>104.711</v>
          </cell>
          <cell r="AK9557">
            <v>104.72199999999999</v>
          </cell>
          <cell r="AL9557">
            <v>104.47799999999999</v>
          </cell>
          <cell r="AM9557">
            <v>104.47799999999999</v>
          </cell>
          <cell r="AN9557">
            <v>104.47799999999999</v>
          </cell>
          <cell r="AO9557">
            <v>103.884</v>
          </cell>
          <cell r="AP9557">
            <v>103.559</v>
          </cell>
          <cell r="AQ9557">
            <v>103.533</v>
          </cell>
          <cell r="AR9557">
            <v>103.67700000000001</v>
          </cell>
          <cell r="AS9557">
            <v>103.67700000000001</v>
          </cell>
          <cell r="AT9557">
            <v>103.523</v>
          </cell>
          <cell r="AU9557">
            <v>104.045</v>
          </cell>
          <cell r="AV9557">
            <v>103.98099999999999</v>
          </cell>
          <cell r="AW9557">
            <v>104.276</v>
          </cell>
          <cell r="AX9557">
            <v>104.045</v>
          </cell>
          <cell r="AY9557">
            <v>104.045</v>
          </cell>
          <cell r="AZ9557">
            <v>104.045</v>
          </cell>
          <cell r="BA9557">
            <v>103.729</v>
          </cell>
          <cell r="BB9557">
            <v>103.179</v>
          </cell>
          <cell r="BC9557">
            <v>103.19199999999999</v>
          </cell>
          <cell r="BD9557">
            <v>103.242</v>
          </cell>
          <cell r="BE9557">
            <v>103.357</v>
          </cell>
          <cell r="BF9557">
            <v>103.357</v>
          </cell>
          <cell r="BG9557">
            <v>103.358</v>
          </cell>
          <cell r="BH9557">
            <v>103.788</v>
          </cell>
          <cell r="BI9557">
            <v>103.616</v>
          </cell>
          <cell r="BJ9557">
            <v>103.492</v>
          </cell>
          <cell r="BK9557">
            <v>103.416</v>
          </cell>
          <cell r="BL9557">
            <v>103.416</v>
          </cell>
          <cell r="BM9557">
            <v>103.36</v>
          </cell>
          <cell r="BN9557">
            <v>103.26600000000001</v>
          </cell>
          <cell r="BO9557">
            <v>103.511</v>
          </cell>
          <cell r="BP9557">
            <v>103.32</v>
          </cell>
          <cell r="BQ9557">
            <v>103.495</v>
          </cell>
          <cell r="BR9557">
            <v>103.495</v>
          </cell>
          <cell r="BS9557">
            <v>103.502</v>
          </cell>
          <cell r="BT9557">
            <v>103.08799999999999</v>
          </cell>
          <cell r="BU9557">
            <v>102.836</v>
          </cell>
          <cell r="BV9557">
            <v>103.453</v>
          </cell>
          <cell r="BW9557">
            <v>103.453</v>
          </cell>
          <cell r="BX9557">
            <v>103.453</v>
          </cell>
          <cell r="BY9557">
            <v>103.453</v>
          </cell>
          <cell r="BZ9557">
            <v>103.395</v>
          </cell>
          <cell r="CA9557">
            <v>103.71</v>
          </cell>
        </row>
        <row r="9558">
          <cell r="B9558" t="str">
            <v>Steigele</v>
          </cell>
          <cell r="C9558" t="str">
            <v>Dieter</v>
          </cell>
          <cell r="D9558" t="str">
            <v>MGV 88 Wendlingen</v>
          </cell>
          <cell r="BZ9558" t="str">
            <v/>
          </cell>
          <cell r="CA9558" t="str">
            <v/>
          </cell>
        </row>
        <row r="9559">
          <cell r="B9559" t="str">
            <v>Steiger</v>
          </cell>
          <cell r="C9559" t="str">
            <v>Ralph</v>
          </cell>
          <cell r="D9559" t="str">
            <v>MSV Rammersweier</v>
          </cell>
          <cell r="F9559">
            <v>104.76300000000001</v>
          </cell>
          <cell r="G9559">
            <v>105.562</v>
          </cell>
          <cell r="H9559">
            <v>105.562</v>
          </cell>
          <cell r="I9559">
            <v>105.562</v>
          </cell>
          <cell r="J9559">
            <v>105.562</v>
          </cell>
          <cell r="K9559">
            <v>105.729</v>
          </cell>
          <cell r="L9559">
            <v>105.84099999999999</v>
          </cell>
          <cell r="M9559">
            <v>109.768</v>
          </cell>
          <cell r="N9559">
            <v>111.67700000000001</v>
          </cell>
          <cell r="O9559">
            <v>111.67700000000001</v>
          </cell>
          <cell r="P9559">
            <v>111.67700000000001</v>
          </cell>
          <cell r="BZ9559" t="str">
            <v/>
          </cell>
          <cell r="CA9559" t="str">
            <v/>
          </cell>
        </row>
        <row r="9560">
          <cell r="B9560" t="str">
            <v>Stein</v>
          </cell>
          <cell r="C9560" t="str">
            <v>Bastian</v>
          </cell>
          <cell r="D9560" t="str">
            <v>CGC Rauschenberg</v>
          </cell>
          <cell r="AK9560">
            <v>115.02</v>
          </cell>
          <cell r="AL9560">
            <v>115.02</v>
          </cell>
          <cell r="AM9560">
            <v>115.02</v>
          </cell>
          <cell r="AN9560">
            <v>115.02</v>
          </cell>
          <cell r="AO9560">
            <v>115.02</v>
          </cell>
          <cell r="AP9560">
            <v>115.02</v>
          </cell>
          <cell r="AX9560">
            <v>113.785</v>
          </cell>
          <cell r="AY9560">
            <v>113.785</v>
          </cell>
          <cell r="AZ9560">
            <v>113.785</v>
          </cell>
          <cell r="BA9560">
            <v>113.785</v>
          </cell>
          <cell r="BB9560">
            <v>114.839</v>
          </cell>
          <cell r="BZ9560" t="str">
            <v/>
          </cell>
          <cell r="CA9560" t="str">
            <v/>
          </cell>
        </row>
        <row r="9561">
          <cell r="B9561" t="str">
            <v>Stein</v>
          </cell>
          <cell r="C9561" t="str">
            <v>Christina</v>
          </cell>
          <cell r="D9561" t="str">
            <v>CGC Rauschenberg</v>
          </cell>
          <cell r="BZ9561" t="str">
            <v/>
          </cell>
          <cell r="CA9561" t="str">
            <v/>
          </cell>
        </row>
        <row r="9562">
          <cell r="B9562" t="str">
            <v>Stein</v>
          </cell>
          <cell r="C9562" t="str">
            <v>Paul</v>
          </cell>
          <cell r="D9562" t="str">
            <v>SC-Wermelskirchen</v>
          </cell>
          <cell r="G9562">
            <v>109.536</v>
          </cell>
          <cell r="H9562">
            <v>109.449</v>
          </cell>
          <cell r="I9562">
            <v>109.449</v>
          </cell>
          <cell r="J9562">
            <v>109.449</v>
          </cell>
          <cell r="K9562">
            <v>108.697</v>
          </cell>
          <cell r="L9562">
            <v>108.616</v>
          </cell>
          <cell r="M9562">
            <v>108.261</v>
          </cell>
          <cell r="N9562">
            <v>108.181</v>
          </cell>
          <cell r="O9562">
            <v>108.181</v>
          </cell>
          <cell r="P9562">
            <v>108.181</v>
          </cell>
          <cell r="Q9562">
            <v>107.90900000000001</v>
          </cell>
          <cell r="R9562">
            <v>106.60899999999999</v>
          </cell>
          <cell r="S9562">
            <v>106.58499999999999</v>
          </cell>
          <cell r="T9562">
            <v>106.48099999999999</v>
          </cell>
          <cell r="U9562">
            <v>106.48099999999999</v>
          </cell>
          <cell r="V9562">
            <v>106.48099999999999</v>
          </cell>
          <cell r="W9562">
            <v>106.242</v>
          </cell>
          <cell r="X9562">
            <v>106.67400000000001</v>
          </cell>
          <cell r="Y9562">
            <v>106.521</v>
          </cell>
          <cell r="Z9562">
            <v>106.374</v>
          </cell>
          <cell r="AA9562">
            <v>106.374</v>
          </cell>
          <cell r="AB9562">
            <v>106.374</v>
          </cell>
          <cell r="AC9562">
            <v>107.148</v>
          </cell>
          <cell r="AD9562">
            <v>107.221</v>
          </cell>
          <cell r="AE9562">
            <v>107.31</v>
          </cell>
          <cell r="AF9562">
            <v>108.133</v>
          </cell>
          <cell r="AG9562">
            <v>108.133</v>
          </cell>
          <cell r="AH9562">
            <v>108.133</v>
          </cell>
          <cell r="AI9562">
            <v>107.459</v>
          </cell>
          <cell r="AJ9562">
            <v>111.393</v>
          </cell>
          <cell r="AK9562">
            <v>111.393</v>
          </cell>
          <cell r="AL9562">
            <v>106.596</v>
          </cell>
          <cell r="AM9562">
            <v>106.596</v>
          </cell>
          <cell r="AN9562">
            <v>106.596</v>
          </cell>
          <cell r="AO9562">
            <v>107.339</v>
          </cell>
          <cell r="AP9562">
            <v>106.381</v>
          </cell>
          <cell r="AQ9562">
            <v>106.381</v>
          </cell>
          <cell r="AR9562">
            <v>107.297</v>
          </cell>
          <cell r="AS9562">
            <v>106.848</v>
          </cell>
          <cell r="AT9562">
            <v>106.848</v>
          </cell>
          <cell r="AU9562">
            <v>106.848</v>
          </cell>
          <cell r="AV9562">
            <v>109.33199999999999</v>
          </cell>
          <cell r="AW9562">
            <v>109.33199999999999</v>
          </cell>
          <cell r="BZ9562" t="str">
            <v/>
          </cell>
          <cell r="CA9562" t="str">
            <v/>
          </cell>
        </row>
        <row r="9563">
          <cell r="B9563" t="str">
            <v>Stein</v>
          </cell>
          <cell r="C9563" t="str">
            <v>Torsten</v>
          </cell>
          <cell r="D9563" t="str">
            <v>BGV Bergisch Land 1962 / 63</v>
          </cell>
          <cell r="F9563">
            <v>101.349</v>
          </cell>
          <cell r="G9563">
            <v>102.149</v>
          </cell>
          <cell r="H9563">
            <v>101.496</v>
          </cell>
          <cell r="I9563">
            <v>101.496</v>
          </cell>
          <cell r="J9563">
            <v>101.496</v>
          </cell>
          <cell r="K9563">
            <v>101.256</v>
          </cell>
          <cell r="L9563">
            <v>101.337</v>
          </cell>
          <cell r="M9563">
            <v>101.337</v>
          </cell>
          <cell r="N9563">
            <v>102.637</v>
          </cell>
          <cell r="O9563">
            <v>102.637</v>
          </cell>
          <cell r="P9563">
            <v>102.637</v>
          </cell>
          <cell r="Q9563">
            <v>102.001</v>
          </cell>
          <cell r="R9563">
            <v>102.261</v>
          </cell>
          <cell r="S9563">
            <v>102.261</v>
          </cell>
          <cell r="T9563">
            <v>102.373</v>
          </cell>
          <cell r="U9563">
            <v>102.373</v>
          </cell>
          <cell r="V9563">
            <v>102.373</v>
          </cell>
          <cell r="W9563">
            <v>102.955</v>
          </cell>
          <cell r="X9563">
            <v>102.38800000000001</v>
          </cell>
          <cell r="Y9563">
            <v>102.416</v>
          </cell>
          <cell r="Z9563">
            <v>102.357</v>
          </cell>
          <cell r="AA9563">
            <v>102.357</v>
          </cell>
          <cell r="AB9563">
            <v>102.357</v>
          </cell>
          <cell r="AC9563">
            <v>102.249</v>
          </cell>
          <cell r="AD9563">
            <v>101.881</v>
          </cell>
          <cell r="AE9563">
            <v>101.675</v>
          </cell>
          <cell r="AF9563">
            <v>101.41500000000001</v>
          </cell>
          <cell r="AG9563">
            <v>101.855</v>
          </cell>
          <cell r="AH9563">
            <v>101.855</v>
          </cell>
          <cell r="AI9563">
            <v>102.151</v>
          </cell>
          <cell r="AJ9563">
            <v>103.08499999999999</v>
          </cell>
          <cell r="AK9563">
            <v>103.021</v>
          </cell>
          <cell r="AL9563">
            <v>103.47499999999999</v>
          </cell>
          <cell r="AM9563">
            <v>103.47499999999999</v>
          </cell>
          <cell r="AN9563">
            <v>103.47499999999999</v>
          </cell>
          <cell r="AO9563">
            <v>103.44799999999999</v>
          </cell>
          <cell r="AP9563">
            <v>104.02</v>
          </cell>
          <cell r="AQ9563">
            <v>104.02</v>
          </cell>
          <cell r="AR9563">
            <v>107.709</v>
          </cell>
          <cell r="AS9563">
            <v>107.709</v>
          </cell>
          <cell r="AT9563">
            <v>107.709</v>
          </cell>
          <cell r="AU9563">
            <v>107.709</v>
          </cell>
          <cell r="BZ9563" t="str">
            <v/>
          </cell>
          <cell r="CA9563" t="str">
            <v/>
          </cell>
        </row>
        <row r="9564">
          <cell r="B9564" t="str">
            <v>Steinacker</v>
          </cell>
          <cell r="C9564" t="str">
            <v>Felix</v>
          </cell>
          <cell r="D9564" t="str">
            <v>MinigolfCard</v>
          </cell>
          <cell r="BZ9564" t="str">
            <v/>
          </cell>
          <cell r="CA9564" t="str">
            <v/>
          </cell>
        </row>
        <row r="9565">
          <cell r="B9565" t="str">
            <v>Steinau</v>
          </cell>
          <cell r="C9565" t="str">
            <v>Lucas</v>
          </cell>
          <cell r="D9565" t="str">
            <v>MSV Mainz Pistenteufel</v>
          </cell>
          <cell r="BZ9565" t="str">
            <v/>
          </cell>
          <cell r="CA9565" t="str">
            <v/>
          </cell>
        </row>
        <row r="9566">
          <cell r="B9566" t="str">
            <v>Steinburg</v>
          </cell>
          <cell r="C9566" t="str">
            <v>Sonja</v>
          </cell>
          <cell r="D9566" t="str">
            <v>Minigolfclub Dormagen - Brechten</v>
          </cell>
          <cell r="G9566">
            <v>106.11199999999999</v>
          </cell>
          <cell r="H9566">
            <v>106.277</v>
          </cell>
          <cell r="I9566">
            <v>106.277</v>
          </cell>
          <cell r="J9566">
            <v>106.277</v>
          </cell>
          <cell r="K9566">
            <v>105.86799999999999</v>
          </cell>
          <cell r="L9566">
            <v>105.845</v>
          </cell>
          <cell r="M9566">
            <v>106.22499999999999</v>
          </cell>
          <cell r="N9566">
            <v>106.514</v>
          </cell>
          <cell r="O9566">
            <v>106.514</v>
          </cell>
          <cell r="P9566">
            <v>106.514</v>
          </cell>
          <cell r="Q9566">
            <v>107.621</v>
          </cell>
          <cell r="R9566">
            <v>105.949</v>
          </cell>
          <cell r="S9566">
            <v>105.364</v>
          </cell>
          <cell r="T9566">
            <v>104.65</v>
          </cell>
          <cell r="U9566">
            <v>104.65</v>
          </cell>
          <cell r="V9566">
            <v>104.65</v>
          </cell>
          <cell r="W9566">
            <v>104.63</v>
          </cell>
          <cell r="X9566">
            <v>104.705</v>
          </cell>
          <cell r="Y9566">
            <v>104.955</v>
          </cell>
          <cell r="Z9566">
            <v>105.23399999999999</v>
          </cell>
          <cell r="AA9566">
            <v>105.23399999999999</v>
          </cell>
          <cell r="AB9566">
            <v>105.23399999999999</v>
          </cell>
          <cell r="AC9566">
            <v>104.87</v>
          </cell>
          <cell r="AD9566">
            <v>105.395</v>
          </cell>
          <cell r="AE9566">
            <v>105.38500000000001</v>
          </cell>
          <cell r="AF9566">
            <v>105.54</v>
          </cell>
          <cell r="AG9566">
            <v>105.54</v>
          </cell>
          <cell r="AH9566">
            <v>105.54</v>
          </cell>
          <cell r="AI9566">
            <v>106.078</v>
          </cell>
          <cell r="AJ9566">
            <v>104.265</v>
          </cell>
          <cell r="AK9566">
            <v>104.265</v>
          </cell>
          <cell r="AL9566">
            <v>104.084</v>
          </cell>
          <cell r="AM9566">
            <v>104.084</v>
          </cell>
          <cell r="AN9566">
            <v>104.084</v>
          </cell>
          <cell r="AO9566">
            <v>103.47</v>
          </cell>
          <cell r="AP9566">
            <v>103.81699999999999</v>
          </cell>
          <cell r="AQ9566">
            <v>103.806</v>
          </cell>
          <cell r="AR9566">
            <v>103.419</v>
          </cell>
          <cell r="AS9566">
            <v>103.419</v>
          </cell>
          <cell r="AT9566">
            <v>103.419</v>
          </cell>
          <cell r="AU9566">
            <v>103.60299999999999</v>
          </cell>
          <cell r="AV9566">
            <v>103.376</v>
          </cell>
          <cell r="AW9566">
            <v>103.41200000000001</v>
          </cell>
          <cell r="AX9566">
            <v>103.69</v>
          </cell>
          <cell r="AY9566">
            <v>103.57299999999999</v>
          </cell>
          <cell r="AZ9566">
            <v>103.57299999999999</v>
          </cell>
          <cell r="BA9566">
            <v>103.57299999999999</v>
          </cell>
          <cell r="BB9566">
            <v>104.206</v>
          </cell>
          <cell r="BC9566">
            <v>104.206</v>
          </cell>
          <cell r="BD9566">
            <v>108.32299999999999</v>
          </cell>
          <cell r="BE9566">
            <v>103.583</v>
          </cell>
          <cell r="BF9566">
            <v>103.583</v>
          </cell>
          <cell r="BG9566">
            <v>103.319</v>
          </cell>
          <cell r="BH9566">
            <v>102.91500000000001</v>
          </cell>
          <cell r="BI9566">
            <v>103.31100000000001</v>
          </cell>
          <cell r="BJ9566">
            <v>103.31100000000001</v>
          </cell>
          <cell r="BK9566">
            <v>103.31100000000001</v>
          </cell>
          <cell r="BL9566">
            <v>103.31100000000001</v>
          </cell>
          <cell r="BM9566">
            <v>102.596</v>
          </cell>
          <cell r="BN9566">
            <v>103.041</v>
          </cell>
          <cell r="BO9566">
            <v>102.551</v>
          </cell>
          <cell r="BP9566">
            <v>102.399</v>
          </cell>
          <cell r="BQ9566">
            <v>102.399</v>
          </cell>
          <cell r="BR9566">
            <v>102.399</v>
          </cell>
          <cell r="BS9566">
            <v>101.651</v>
          </cell>
          <cell r="BT9566">
            <v>101.25</v>
          </cell>
          <cell r="BU9566">
            <v>101.54</v>
          </cell>
          <cell r="BV9566">
            <v>101.23399999999999</v>
          </cell>
          <cell r="BW9566">
            <v>101.23399999999999</v>
          </cell>
          <cell r="BX9566">
            <v>101.23399999999999</v>
          </cell>
          <cell r="BY9566">
            <v>101.23399999999999</v>
          </cell>
          <cell r="BZ9566">
            <v>101.35</v>
          </cell>
          <cell r="CA9566">
            <v>101.193</v>
          </cell>
        </row>
        <row r="9567">
          <cell r="B9567" t="str">
            <v>Steiner</v>
          </cell>
          <cell r="C9567" t="str">
            <v>Siegfried</v>
          </cell>
          <cell r="D9567" t="str">
            <v>MinigolfCard</v>
          </cell>
          <cell r="BZ9567" t="str">
            <v/>
          </cell>
          <cell r="CA9567" t="str">
            <v/>
          </cell>
        </row>
        <row r="9568">
          <cell r="B9568" t="str">
            <v>Steiner</v>
          </cell>
          <cell r="C9568" t="str">
            <v>Sigrid</v>
          </cell>
          <cell r="D9568" t="str">
            <v>MinigolfCard</v>
          </cell>
          <cell r="BZ9568" t="str">
            <v/>
          </cell>
          <cell r="CA9568" t="str">
            <v/>
          </cell>
        </row>
        <row r="9569">
          <cell r="B9569" t="str">
            <v>Steiner</v>
          </cell>
          <cell r="C9569" t="str">
            <v>Sigrid</v>
          </cell>
          <cell r="D9569" t="str">
            <v>MinigolfCard</v>
          </cell>
          <cell r="BZ9569" t="str">
            <v/>
          </cell>
          <cell r="CA9569" t="str">
            <v/>
          </cell>
        </row>
        <row r="9570">
          <cell r="B9570" t="str">
            <v>Steinhausen</v>
          </cell>
          <cell r="C9570" t="str">
            <v>Ralf</v>
          </cell>
          <cell r="D9570" t="str">
            <v>Bahnen-Golf-Club Bremen</v>
          </cell>
          <cell r="F9570">
            <v>101.35599999999999</v>
          </cell>
          <cell r="G9570">
            <v>100.367</v>
          </cell>
          <cell r="H9570">
            <v>100.726</v>
          </cell>
          <cell r="I9570">
            <v>100.726</v>
          </cell>
          <cell r="J9570">
            <v>100.846</v>
          </cell>
          <cell r="K9570">
            <v>100.62</v>
          </cell>
          <cell r="L9570">
            <v>101.152</v>
          </cell>
          <cell r="M9570">
            <v>101.126</v>
          </cell>
          <cell r="N9570">
            <v>100.64100000000001</v>
          </cell>
          <cell r="O9570">
            <v>100.64100000000001</v>
          </cell>
          <cell r="P9570">
            <v>100.64100000000001</v>
          </cell>
          <cell r="Q9570">
            <v>100.161</v>
          </cell>
          <cell r="R9570">
            <v>100.241</v>
          </cell>
          <cell r="S9570">
            <v>99.915000000000006</v>
          </cell>
          <cell r="T9570">
            <v>100.002</v>
          </cell>
          <cell r="U9570">
            <v>100.002</v>
          </cell>
          <cell r="V9570">
            <v>100.002</v>
          </cell>
          <cell r="W9570">
            <v>100.70399999999999</v>
          </cell>
          <cell r="X9570">
            <v>100.476</v>
          </cell>
          <cell r="Y9570">
            <v>100.66800000000001</v>
          </cell>
          <cell r="Z9570">
            <v>100.76300000000001</v>
          </cell>
          <cell r="AA9570">
            <v>100.76300000000001</v>
          </cell>
          <cell r="AB9570">
            <v>100.76300000000001</v>
          </cell>
          <cell r="AC9570">
            <v>101.27800000000001</v>
          </cell>
          <cell r="AD9570">
            <v>101.381</v>
          </cell>
          <cell r="AE9570">
            <v>101.468</v>
          </cell>
          <cell r="AF9570">
            <v>101.206</v>
          </cell>
          <cell r="AG9570">
            <v>101.206</v>
          </cell>
          <cell r="AH9570">
            <v>101.206</v>
          </cell>
          <cell r="AI9570">
            <v>101.154</v>
          </cell>
          <cell r="AJ9570">
            <v>100.92100000000001</v>
          </cell>
          <cell r="AK9570">
            <v>100.90900000000001</v>
          </cell>
          <cell r="AL9570">
            <v>100.992</v>
          </cell>
          <cell r="AM9570">
            <v>100.992</v>
          </cell>
          <cell r="AN9570">
            <v>100.992</v>
          </cell>
          <cell r="AO9570">
            <v>100.87</v>
          </cell>
          <cell r="AP9570">
            <v>100.777</v>
          </cell>
          <cell r="AQ9570">
            <v>100.881</v>
          </cell>
          <cell r="AR9570">
            <v>100.78700000000001</v>
          </cell>
          <cell r="AS9570">
            <v>100.78700000000001</v>
          </cell>
          <cell r="AT9570">
            <v>100.78700000000001</v>
          </cell>
          <cell r="AU9570">
            <v>100.965</v>
          </cell>
          <cell r="AV9570">
            <v>102.334</v>
          </cell>
          <cell r="AW9570">
            <v>102.334</v>
          </cell>
          <cell r="AX9570">
            <v>101.836</v>
          </cell>
          <cell r="AY9570">
            <v>101.836</v>
          </cell>
          <cell r="AZ9570">
            <v>101.836</v>
          </cell>
          <cell r="BA9570">
            <v>101.982</v>
          </cell>
          <cell r="BB9570">
            <v>101.06699999999999</v>
          </cell>
          <cell r="BC9570">
            <v>101.104</v>
          </cell>
          <cell r="BD9570">
            <v>101.077</v>
          </cell>
          <cell r="BE9570">
            <v>101.077</v>
          </cell>
          <cell r="BF9570">
            <v>101.077</v>
          </cell>
          <cell r="BG9570">
            <v>100.96</v>
          </cell>
          <cell r="BH9570">
            <v>100.878</v>
          </cell>
          <cell r="BI9570">
            <v>100.785</v>
          </cell>
          <cell r="BJ9570">
            <v>100.785</v>
          </cell>
          <cell r="BK9570">
            <v>100.785</v>
          </cell>
          <cell r="BL9570">
            <v>100.785</v>
          </cell>
          <cell r="BM9570">
            <v>100.81399999999999</v>
          </cell>
          <cell r="BN9570">
            <v>102.736</v>
          </cell>
          <cell r="BO9570">
            <v>102.67100000000001</v>
          </cell>
          <cell r="BP9570">
            <v>101.15300000000001</v>
          </cell>
          <cell r="BQ9570">
            <v>101.15300000000001</v>
          </cell>
          <cell r="BR9570">
            <v>101.15300000000001</v>
          </cell>
          <cell r="BS9570">
            <v>101.15300000000001</v>
          </cell>
          <cell r="BT9570">
            <v>100.681</v>
          </cell>
          <cell r="BU9570">
            <v>101.601</v>
          </cell>
          <cell r="BV9570">
            <v>100.60899999999999</v>
          </cell>
          <cell r="BW9570">
            <v>100.39700000000001</v>
          </cell>
          <cell r="BX9570">
            <v>100.39700000000001</v>
          </cell>
          <cell r="BY9570">
            <v>100.39700000000001</v>
          </cell>
          <cell r="BZ9570">
            <v>99.992000000000004</v>
          </cell>
          <cell r="CA9570">
            <v>100.32899999999999</v>
          </cell>
        </row>
        <row r="9571">
          <cell r="B9571" t="str">
            <v>Steinhausen</v>
          </cell>
          <cell r="C9571" t="str">
            <v>Waltraut</v>
          </cell>
          <cell r="D9571" t="str">
            <v>BGC Bremen</v>
          </cell>
          <cell r="F9571">
            <v>102.19499999999999</v>
          </cell>
          <cell r="G9571">
            <v>106.247</v>
          </cell>
          <cell r="H9571">
            <v>104.773</v>
          </cell>
          <cell r="I9571">
            <v>104.773</v>
          </cell>
          <cell r="J9571">
            <v>104.773</v>
          </cell>
          <cell r="K9571">
            <v>106.63200000000001</v>
          </cell>
          <cell r="L9571">
            <v>106.65600000000001</v>
          </cell>
          <cell r="M9571">
            <v>106.65600000000001</v>
          </cell>
          <cell r="N9571">
            <v>107.738</v>
          </cell>
          <cell r="O9571">
            <v>107.738</v>
          </cell>
          <cell r="P9571">
            <v>107.738</v>
          </cell>
          <cell r="Q9571">
            <v>107.738</v>
          </cell>
          <cell r="BZ9571" t="str">
            <v/>
          </cell>
          <cell r="CA9571" t="str">
            <v/>
          </cell>
        </row>
        <row r="9572">
          <cell r="B9572" t="str">
            <v>Steinhoff</v>
          </cell>
          <cell r="C9572" t="str">
            <v>Hubert</v>
          </cell>
          <cell r="D9572" t="str">
            <v>MINIGOLF-SPORT-KLUB Neheim-Hüsten</v>
          </cell>
          <cell r="G9572">
            <v>109.658</v>
          </cell>
          <cell r="H9572">
            <v>109.55</v>
          </cell>
          <cell r="I9572">
            <v>109.55</v>
          </cell>
          <cell r="J9572">
            <v>109.55</v>
          </cell>
          <cell r="K9572">
            <v>109.381</v>
          </cell>
          <cell r="L9572">
            <v>109.961</v>
          </cell>
          <cell r="M9572">
            <v>109.961</v>
          </cell>
          <cell r="N9572">
            <v>109.434</v>
          </cell>
          <cell r="O9572">
            <v>109.434</v>
          </cell>
          <cell r="P9572">
            <v>109.434</v>
          </cell>
          <cell r="Q9572">
            <v>108.82</v>
          </cell>
          <cell r="R9572">
            <v>108.82599999999999</v>
          </cell>
          <cell r="S9572">
            <v>108.82599999999999</v>
          </cell>
          <cell r="T9572">
            <v>109.14</v>
          </cell>
          <cell r="U9572">
            <v>109.14</v>
          </cell>
          <cell r="V9572">
            <v>109.14</v>
          </cell>
          <cell r="W9572">
            <v>108.625</v>
          </cell>
          <cell r="X9572">
            <v>107.202</v>
          </cell>
          <cell r="Y9572">
            <v>107.202</v>
          </cell>
          <cell r="Z9572">
            <v>105.771</v>
          </cell>
          <cell r="AA9572">
            <v>105.771</v>
          </cell>
          <cell r="AB9572">
            <v>105.771</v>
          </cell>
          <cell r="AC9572">
            <v>105.428</v>
          </cell>
          <cell r="AD9572">
            <v>105.812</v>
          </cell>
          <cell r="AE9572">
            <v>105.812</v>
          </cell>
          <cell r="AF9572">
            <v>106.914</v>
          </cell>
          <cell r="AG9572">
            <v>106.914</v>
          </cell>
          <cell r="AH9572">
            <v>106.914</v>
          </cell>
          <cell r="AI9572">
            <v>106.40300000000001</v>
          </cell>
          <cell r="AJ9572">
            <v>106.06</v>
          </cell>
          <cell r="AK9572">
            <v>106.06</v>
          </cell>
          <cell r="AL9572">
            <v>106.376</v>
          </cell>
          <cell r="AM9572">
            <v>106.376</v>
          </cell>
          <cell r="AN9572">
            <v>106.376</v>
          </cell>
          <cell r="AO9572">
            <v>106.515</v>
          </cell>
          <cell r="AP9572">
            <v>106.92700000000001</v>
          </cell>
          <cell r="AQ9572">
            <v>106.92700000000001</v>
          </cell>
          <cell r="AR9572">
            <v>106.19799999999999</v>
          </cell>
          <cell r="AS9572">
            <v>106.19799999999999</v>
          </cell>
          <cell r="AT9572">
            <v>106.19799999999999</v>
          </cell>
          <cell r="AU9572">
            <v>106.687</v>
          </cell>
          <cell r="AV9572">
            <v>106.62</v>
          </cell>
          <cell r="AW9572">
            <v>106.62</v>
          </cell>
          <cell r="AX9572">
            <v>106.62</v>
          </cell>
          <cell r="AY9572">
            <v>106.62</v>
          </cell>
          <cell r="AZ9572">
            <v>106.62</v>
          </cell>
          <cell r="BA9572">
            <v>107.72499999999999</v>
          </cell>
          <cell r="BN9572">
            <v>114.104</v>
          </cell>
          <cell r="BO9572">
            <v>114.104</v>
          </cell>
          <cell r="BP9572">
            <v>114.104</v>
          </cell>
          <cell r="BQ9572">
            <v>114.104</v>
          </cell>
          <cell r="BR9572">
            <v>114.104</v>
          </cell>
          <cell r="BS9572">
            <v>114.104</v>
          </cell>
          <cell r="BZ9572" t="str">
            <v/>
          </cell>
          <cell r="CA9572" t="str">
            <v/>
          </cell>
        </row>
        <row r="9573">
          <cell r="B9573" t="str">
            <v>Steinhoff</v>
          </cell>
          <cell r="C9573" t="str">
            <v>Marc</v>
          </cell>
          <cell r="D9573" t="str">
            <v>SG Arheilgen Abt. Bahnengolf</v>
          </cell>
          <cell r="G9573">
            <v>102.36</v>
          </cell>
          <cell r="H9573">
            <v>102.57299999999999</v>
          </cell>
          <cell r="I9573">
            <v>102.57299999999999</v>
          </cell>
          <cell r="J9573">
            <v>102.57299999999999</v>
          </cell>
          <cell r="K9573">
            <v>102.55</v>
          </cell>
          <cell r="L9573">
            <v>103.255</v>
          </cell>
          <cell r="M9573">
            <v>103.905</v>
          </cell>
          <cell r="N9573">
            <v>103.666</v>
          </cell>
          <cell r="O9573">
            <v>103.666</v>
          </cell>
          <cell r="P9573">
            <v>103.666</v>
          </cell>
          <cell r="Q9573">
            <v>105.02500000000001</v>
          </cell>
          <cell r="R9573">
            <v>105.095</v>
          </cell>
          <cell r="S9573">
            <v>101.77</v>
          </cell>
          <cell r="T9573">
            <v>104.30500000000001</v>
          </cell>
          <cell r="U9573">
            <v>104.30500000000001</v>
          </cell>
          <cell r="V9573">
            <v>104.30500000000001</v>
          </cell>
          <cell r="W9573">
            <v>104.10899999999999</v>
          </cell>
          <cell r="X9573">
            <v>104.566</v>
          </cell>
          <cell r="Y9573">
            <v>105.221</v>
          </cell>
          <cell r="Z9573">
            <v>105.60599999999999</v>
          </cell>
          <cell r="AA9573">
            <v>105.60599999999999</v>
          </cell>
          <cell r="AB9573">
            <v>105.60599999999999</v>
          </cell>
          <cell r="AC9573">
            <v>106.41200000000001</v>
          </cell>
          <cell r="AD9573">
            <v>106.208</v>
          </cell>
          <cell r="AE9573">
            <v>105.58499999999999</v>
          </cell>
          <cell r="AF9573">
            <v>106.08</v>
          </cell>
          <cell r="AG9573">
            <v>106.08</v>
          </cell>
          <cell r="AH9573">
            <v>106.08</v>
          </cell>
          <cell r="AI9573">
            <v>107.693</v>
          </cell>
          <cell r="AJ9573">
            <v>111.407</v>
          </cell>
          <cell r="AK9573">
            <v>114.444</v>
          </cell>
          <cell r="AL9573">
            <v>114.548</v>
          </cell>
          <cell r="AM9573">
            <v>114.548</v>
          </cell>
          <cell r="AN9573">
            <v>114.548</v>
          </cell>
          <cell r="AO9573">
            <v>114.548</v>
          </cell>
          <cell r="AP9573">
            <v>108.658</v>
          </cell>
          <cell r="AQ9573">
            <v>108.658</v>
          </cell>
          <cell r="AR9573">
            <v>108.658</v>
          </cell>
          <cell r="AS9573">
            <v>108.658</v>
          </cell>
          <cell r="AT9573">
            <v>108.658</v>
          </cell>
          <cell r="AU9573">
            <v>108.658</v>
          </cell>
          <cell r="BZ9573" t="str">
            <v/>
          </cell>
          <cell r="CA9573" t="str">
            <v/>
          </cell>
        </row>
        <row r="9574">
          <cell r="B9574" t="str">
            <v>Steinhoff</v>
          </cell>
          <cell r="C9574" t="str">
            <v>Mirco</v>
          </cell>
          <cell r="D9574" t="str">
            <v>MinigolfCard</v>
          </cell>
          <cell r="BZ9574" t="str">
            <v/>
          </cell>
          <cell r="CA9574" t="str">
            <v/>
          </cell>
        </row>
        <row r="9575">
          <cell r="B9575" t="str">
            <v>Steinig</v>
          </cell>
          <cell r="C9575" t="str">
            <v>Jakob</v>
          </cell>
          <cell r="D9575" t="str">
            <v>1. MGV Spandau Berlin</v>
          </cell>
          <cell r="AB9575">
            <v>120.345</v>
          </cell>
          <cell r="AC9575">
            <v>120.345</v>
          </cell>
          <cell r="AD9575">
            <v>120.345</v>
          </cell>
          <cell r="AE9575">
            <v>120.345</v>
          </cell>
          <cell r="BZ9575" t="str">
            <v/>
          </cell>
          <cell r="CA9575" t="str">
            <v/>
          </cell>
        </row>
        <row r="9576">
          <cell r="B9576" t="str">
            <v>Steinke</v>
          </cell>
          <cell r="C9576" t="str">
            <v>Gregor</v>
          </cell>
          <cell r="D9576" t="str">
            <v>VfM Berlin</v>
          </cell>
          <cell r="G9576">
            <v>108.20399999999999</v>
          </cell>
          <cell r="H9576">
            <v>108.20399999999999</v>
          </cell>
          <cell r="I9576">
            <v>108.20399999999999</v>
          </cell>
          <cell r="J9576">
            <v>108.20399999999999</v>
          </cell>
          <cell r="K9576">
            <v>108.20399999999999</v>
          </cell>
          <cell r="L9576">
            <v>107.414</v>
          </cell>
          <cell r="BZ9576" t="str">
            <v/>
          </cell>
          <cell r="CA9576" t="str">
            <v/>
          </cell>
        </row>
        <row r="9577">
          <cell r="B9577" t="str">
            <v>Steinke</v>
          </cell>
          <cell r="C9577" t="str">
            <v>Werner</v>
          </cell>
          <cell r="D9577" t="str">
            <v>MSF Brilon</v>
          </cell>
          <cell r="T9577">
            <v>123.32599999999999</v>
          </cell>
          <cell r="U9577">
            <v>123.32599999999999</v>
          </cell>
          <cell r="V9577">
            <v>123.32599999999999</v>
          </cell>
          <cell r="W9577">
            <v>123.32599999999999</v>
          </cell>
          <cell r="X9577">
            <v>123.32599999999999</v>
          </cell>
          <cell r="Y9577">
            <v>123.32599999999999</v>
          </cell>
          <cell r="BZ9577" t="str">
            <v/>
          </cell>
          <cell r="CA9577" t="str">
            <v/>
          </cell>
        </row>
        <row r="9578">
          <cell r="B9578" t="str">
            <v>Steinkötter</v>
          </cell>
          <cell r="C9578" t="str">
            <v>Norbert</v>
          </cell>
          <cell r="D9578" t="str">
            <v>LBV Blau-Gold Lippstadt 1961</v>
          </cell>
          <cell r="G9578">
            <v>109.752</v>
          </cell>
          <cell r="H9578">
            <v>109.122</v>
          </cell>
          <cell r="I9578">
            <v>109.122</v>
          </cell>
          <cell r="J9578">
            <v>109.122</v>
          </cell>
          <cell r="K9578">
            <v>108.346</v>
          </cell>
          <cell r="L9578">
            <v>108.607</v>
          </cell>
          <cell r="M9578">
            <v>108.607</v>
          </cell>
          <cell r="N9578">
            <v>108.514</v>
          </cell>
          <cell r="O9578">
            <v>108.514</v>
          </cell>
          <cell r="P9578">
            <v>108.514</v>
          </cell>
          <cell r="Q9578">
            <v>108.51600000000001</v>
          </cell>
          <cell r="R9578">
            <v>107.96599999999999</v>
          </cell>
          <cell r="S9578">
            <v>107.96599999999999</v>
          </cell>
          <cell r="T9578">
            <v>108.68300000000001</v>
          </cell>
          <cell r="U9578">
            <v>108.68300000000001</v>
          </cell>
          <cell r="V9578">
            <v>108.68300000000001</v>
          </cell>
          <cell r="W9578">
            <v>109.093</v>
          </cell>
          <cell r="X9578">
            <v>109.602</v>
          </cell>
          <cell r="Y9578">
            <v>109.602</v>
          </cell>
          <cell r="Z9578">
            <v>109.545</v>
          </cell>
          <cell r="AA9578">
            <v>109.545</v>
          </cell>
          <cell r="AB9578">
            <v>109.545</v>
          </cell>
          <cell r="AC9578">
            <v>109.29900000000001</v>
          </cell>
          <cell r="AD9578">
            <v>109.86499999999999</v>
          </cell>
          <cell r="AE9578">
            <v>109.86499999999999</v>
          </cell>
          <cell r="AF9578">
            <v>108.765</v>
          </cell>
          <cell r="AG9578">
            <v>108.765</v>
          </cell>
          <cell r="AH9578">
            <v>108.765</v>
          </cell>
          <cell r="AI9578">
            <v>108.31399999999999</v>
          </cell>
          <cell r="AJ9578">
            <v>107.432</v>
          </cell>
          <cell r="AK9578">
            <v>107.432</v>
          </cell>
          <cell r="AL9578">
            <v>107.443</v>
          </cell>
          <cell r="AM9578">
            <v>107.443</v>
          </cell>
          <cell r="AN9578">
            <v>107.443</v>
          </cell>
          <cell r="AO9578">
            <v>107.956</v>
          </cell>
          <cell r="AP9578">
            <v>108.142</v>
          </cell>
          <cell r="AQ9578">
            <v>108.142</v>
          </cell>
          <cell r="AR9578">
            <v>112.254</v>
          </cell>
          <cell r="AS9578">
            <v>112.254</v>
          </cell>
          <cell r="AT9578">
            <v>112.254</v>
          </cell>
          <cell r="AU9578">
            <v>109.258</v>
          </cell>
          <cell r="BZ9578" t="str">
            <v/>
          </cell>
          <cell r="CA9578" t="str">
            <v/>
          </cell>
        </row>
        <row r="9579">
          <cell r="B9579" t="str">
            <v>Steinmann</v>
          </cell>
          <cell r="C9579" t="str">
            <v>Rudolf</v>
          </cell>
          <cell r="D9579" t="str">
            <v>MTV Seesen Abt. Bahnengolf</v>
          </cell>
          <cell r="BZ9579" t="str">
            <v/>
          </cell>
          <cell r="CA9579" t="str">
            <v/>
          </cell>
        </row>
        <row r="9580">
          <cell r="B9580" t="str">
            <v>Steinmetz</v>
          </cell>
          <cell r="C9580" t="str">
            <v>Mathias</v>
          </cell>
          <cell r="D9580" t="str">
            <v>1. BGFV Ottweiler</v>
          </cell>
          <cell r="BZ9580" t="str">
            <v/>
          </cell>
          <cell r="CA9580" t="str">
            <v/>
          </cell>
        </row>
        <row r="9581">
          <cell r="B9581" t="str">
            <v>Steins</v>
          </cell>
          <cell r="C9581" t="str">
            <v>Marion</v>
          </cell>
          <cell r="D9581" t="str">
            <v>MinigolfCard</v>
          </cell>
          <cell r="BZ9581" t="str">
            <v/>
          </cell>
          <cell r="CA9581" t="str">
            <v/>
          </cell>
        </row>
        <row r="9582">
          <cell r="B9582" t="str">
            <v>Steinsdorfer</v>
          </cell>
          <cell r="C9582" t="str">
            <v>Otto</v>
          </cell>
          <cell r="D9582" t="str">
            <v>MGC Jagdhäusle Bad Wörishofen</v>
          </cell>
          <cell r="BZ9582" t="str">
            <v/>
          </cell>
          <cell r="CA9582" t="str">
            <v/>
          </cell>
        </row>
        <row r="9583">
          <cell r="B9583" t="str">
            <v>Steinweg</v>
          </cell>
          <cell r="C9583" t="str">
            <v>Kevin</v>
          </cell>
          <cell r="D9583" t="str">
            <v>MGC Ostheim / Rhön</v>
          </cell>
          <cell r="F9583">
            <v>103.014</v>
          </cell>
          <cell r="G9583">
            <v>110.996</v>
          </cell>
          <cell r="H9583">
            <v>104.87</v>
          </cell>
          <cell r="I9583">
            <v>104.87</v>
          </cell>
          <cell r="J9583">
            <v>104.87</v>
          </cell>
          <cell r="K9583">
            <v>103.973</v>
          </cell>
          <cell r="L9583">
            <v>103.502</v>
          </cell>
          <cell r="M9583">
            <v>103.593</v>
          </cell>
          <cell r="N9583">
            <v>103.59099999999999</v>
          </cell>
          <cell r="O9583">
            <v>103.59099999999999</v>
          </cell>
          <cell r="P9583">
            <v>103.59099999999999</v>
          </cell>
          <cell r="Q9583">
            <v>103.31399999999999</v>
          </cell>
          <cell r="R9583">
            <v>107.379</v>
          </cell>
          <cell r="T9583">
            <v>107.181</v>
          </cell>
          <cell r="U9583">
            <v>107.181</v>
          </cell>
          <cell r="V9583">
            <v>107.181</v>
          </cell>
          <cell r="W9583">
            <v>107.181</v>
          </cell>
          <cell r="X9583">
            <v>107.181</v>
          </cell>
          <cell r="Y9583">
            <v>107.181</v>
          </cell>
          <cell r="BZ9583" t="str">
            <v/>
          </cell>
          <cell r="CA9583" t="str">
            <v/>
          </cell>
        </row>
        <row r="9584">
          <cell r="B9584" t="str">
            <v>Steinweg</v>
          </cell>
          <cell r="C9584" t="str">
            <v>Ralf</v>
          </cell>
          <cell r="D9584" t="str">
            <v>MGC Ostheim / Rhön</v>
          </cell>
          <cell r="BZ9584" t="str">
            <v/>
          </cell>
          <cell r="CA9584" t="str">
            <v/>
          </cell>
        </row>
        <row r="9585">
          <cell r="B9585" t="str">
            <v>Stelczamer</v>
          </cell>
          <cell r="C9585" t="str">
            <v>Britt</v>
          </cell>
          <cell r="D9585" t="str">
            <v>MinigolfCard</v>
          </cell>
          <cell r="BZ9585" t="str">
            <v/>
          </cell>
          <cell r="CA9585" t="str">
            <v/>
          </cell>
        </row>
        <row r="9586">
          <cell r="B9586" t="str">
            <v>Stellato</v>
          </cell>
          <cell r="C9586" t="str">
            <v>William</v>
          </cell>
          <cell r="D9586" t="str">
            <v>Minigolfclub Wertheim ´91</v>
          </cell>
          <cell r="G9586">
            <v>104.91200000000001</v>
          </cell>
          <cell r="H9586">
            <v>105.71</v>
          </cell>
          <cell r="I9586">
            <v>105.71</v>
          </cell>
          <cell r="J9586">
            <v>105.71</v>
          </cell>
          <cell r="K9586">
            <v>105.32599999999999</v>
          </cell>
          <cell r="L9586">
            <v>106.015</v>
          </cell>
          <cell r="M9586">
            <v>105.899</v>
          </cell>
          <cell r="N9586">
            <v>104.637</v>
          </cell>
          <cell r="O9586">
            <v>104.637</v>
          </cell>
          <cell r="P9586">
            <v>104.637</v>
          </cell>
          <cell r="Q9586">
            <v>104.794</v>
          </cell>
          <cell r="R9586">
            <v>104.86499999999999</v>
          </cell>
          <cell r="S9586">
            <v>105.03700000000001</v>
          </cell>
          <cell r="T9586">
            <v>104.706</v>
          </cell>
          <cell r="U9586">
            <v>104.706</v>
          </cell>
          <cell r="V9586">
            <v>104.706</v>
          </cell>
          <cell r="W9586">
            <v>104.96</v>
          </cell>
          <cell r="X9586">
            <v>105.045</v>
          </cell>
          <cell r="Y9586">
            <v>104.86</v>
          </cell>
          <cell r="Z9586">
            <v>104.366</v>
          </cell>
          <cell r="AA9586">
            <v>104.366</v>
          </cell>
          <cell r="AB9586">
            <v>104.366</v>
          </cell>
          <cell r="AC9586">
            <v>104.053</v>
          </cell>
          <cell r="AD9586">
            <v>103.202</v>
          </cell>
          <cell r="AE9586">
            <v>102.977</v>
          </cell>
          <cell r="AF9586">
            <v>103.197</v>
          </cell>
          <cell r="AG9586">
            <v>103.197</v>
          </cell>
          <cell r="AH9586">
            <v>103.197</v>
          </cell>
          <cell r="AI9586">
            <v>103.152</v>
          </cell>
          <cell r="AJ9586">
            <v>103.372</v>
          </cell>
          <cell r="AK9586">
            <v>102.97</v>
          </cell>
          <cell r="AL9586">
            <v>102.863</v>
          </cell>
          <cell r="AM9586">
            <v>102.863</v>
          </cell>
          <cell r="AN9586">
            <v>102.863</v>
          </cell>
          <cell r="AO9586">
            <v>102.708</v>
          </cell>
          <cell r="AP9586">
            <v>102.47199999999999</v>
          </cell>
          <cell r="AQ9586">
            <v>102.77200000000001</v>
          </cell>
          <cell r="AR9586">
            <v>101.983</v>
          </cell>
          <cell r="AS9586">
            <v>101.983</v>
          </cell>
          <cell r="AT9586">
            <v>101.983</v>
          </cell>
          <cell r="AU9586">
            <v>102.575</v>
          </cell>
          <cell r="AV9586">
            <v>102.282</v>
          </cell>
          <cell r="AW9586">
            <v>101.536</v>
          </cell>
          <cell r="AX9586">
            <v>101.985</v>
          </cell>
          <cell r="AY9586">
            <v>101.985</v>
          </cell>
          <cell r="AZ9586">
            <v>101.985</v>
          </cell>
          <cell r="BA9586">
            <v>101.217</v>
          </cell>
          <cell r="BB9586">
            <v>102.041</v>
          </cell>
          <cell r="BC9586">
            <v>103.104</v>
          </cell>
          <cell r="BD9586">
            <v>103.47199999999999</v>
          </cell>
          <cell r="BE9586">
            <v>103.47199999999999</v>
          </cell>
          <cell r="BF9586">
            <v>103.47199999999999</v>
          </cell>
          <cell r="BG9586">
            <v>102.795</v>
          </cell>
          <cell r="BH9586">
            <v>102.379</v>
          </cell>
          <cell r="BI9586">
            <v>102.127</v>
          </cell>
          <cell r="BJ9586">
            <v>101.024</v>
          </cell>
          <cell r="BK9586">
            <v>101.024</v>
          </cell>
          <cell r="BL9586">
            <v>101.024</v>
          </cell>
          <cell r="BM9586">
            <v>102.133</v>
          </cell>
          <cell r="BN9586">
            <v>101.961</v>
          </cell>
          <cell r="BO9586">
            <v>102.611</v>
          </cell>
          <cell r="BP9586">
            <v>103.407</v>
          </cell>
          <cell r="BQ9586">
            <v>103.407</v>
          </cell>
          <cell r="BR9586">
            <v>103.407</v>
          </cell>
          <cell r="BS9586">
            <v>101.751</v>
          </cell>
          <cell r="BT9586">
            <v>102.155</v>
          </cell>
          <cell r="BU9586">
            <v>101.80500000000001</v>
          </cell>
          <cell r="BV9586">
            <v>101.417</v>
          </cell>
          <cell r="BW9586">
            <v>101.417</v>
          </cell>
          <cell r="BX9586">
            <v>101.417</v>
          </cell>
          <cell r="BY9586">
            <v>101.417</v>
          </cell>
          <cell r="BZ9586">
            <v>101.417</v>
          </cell>
          <cell r="CA9586">
            <v>101.806</v>
          </cell>
        </row>
        <row r="9587">
          <cell r="B9587" t="str">
            <v>Steller</v>
          </cell>
          <cell r="C9587" t="str">
            <v>Friedhelm</v>
          </cell>
          <cell r="D9587" t="str">
            <v>Cobigolfclub Illertal Kellmünz</v>
          </cell>
          <cell r="BC9587">
            <v>111.30800000000001</v>
          </cell>
          <cell r="BD9587">
            <v>111.30800000000001</v>
          </cell>
          <cell r="BE9587">
            <v>111.30800000000001</v>
          </cell>
          <cell r="BF9587">
            <v>111.30800000000001</v>
          </cell>
          <cell r="BG9587">
            <v>111.30800000000001</v>
          </cell>
          <cell r="BH9587">
            <v>111.30800000000001</v>
          </cell>
          <cell r="BI9587">
            <v>109.301</v>
          </cell>
          <cell r="BJ9587">
            <v>109.301</v>
          </cell>
          <cell r="BK9587">
            <v>109.301</v>
          </cell>
          <cell r="BL9587">
            <v>109.301</v>
          </cell>
          <cell r="BM9587">
            <v>109.301</v>
          </cell>
          <cell r="BN9587">
            <v>109.301</v>
          </cell>
          <cell r="BO9587">
            <v>108.468</v>
          </cell>
          <cell r="BP9587">
            <v>108.468</v>
          </cell>
          <cell r="BQ9587">
            <v>108.468</v>
          </cell>
          <cell r="BR9587">
            <v>108.468</v>
          </cell>
          <cell r="BS9587">
            <v>108.468</v>
          </cell>
          <cell r="BT9587">
            <v>108.468</v>
          </cell>
          <cell r="BU9587">
            <v>110.15600000000001</v>
          </cell>
          <cell r="BV9587">
            <v>110.15600000000001</v>
          </cell>
          <cell r="BW9587">
            <v>110.15600000000001</v>
          </cell>
          <cell r="BX9587">
            <v>110.15600000000001</v>
          </cell>
          <cell r="BY9587">
            <v>110.15600000000001</v>
          </cell>
          <cell r="BZ9587">
            <v>110.15600000000001</v>
          </cell>
          <cell r="CA9587">
            <v>110.15600000000001</v>
          </cell>
        </row>
        <row r="9588">
          <cell r="B9588" t="str">
            <v>Stelter</v>
          </cell>
          <cell r="C9588" t="str">
            <v>Jürgen</v>
          </cell>
          <cell r="D9588" t="str">
            <v>Sportverein Lurup-Hamburg von 1923 Abteilung Bahnengolf</v>
          </cell>
          <cell r="F9588">
            <v>105.32899999999999</v>
          </cell>
          <cell r="G9588">
            <v>107.056</v>
          </cell>
          <cell r="H9588">
            <v>107.173</v>
          </cell>
          <cell r="I9588">
            <v>107.173</v>
          </cell>
          <cell r="J9588">
            <v>107.173</v>
          </cell>
          <cell r="K9588">
            <v>107.65600000000001</v>
          </cell>
          <cell r="L9588">
            <v>109.02</v>
          </cell>
          <cell r="M9588">
            <v>109.453</v>
          </cell>
          <cell r="N9588">
            <v>109.59399999999999</v>
          </cell>
          <cell r="O9588">
            <v>109.59399999999999</v>
          </cell>
          <cell r="P9588">
            <v>109.59399999999999</v>
          </cell>
          <cell r="Q9588">
            <v>109.191</v>
          </cell>
          <cell r="R9588">
            <v>108.708</v>
          </cell>
          <cell r="S9588">
            <v>108.631</v>
          </cell>
          <cell r="T9588">
            <v>109.41</v>
          </cell>
          <cell r="U9588">
            <v>109.41</v>
          </cell>
          <cell r="V9588">
            <v>109.41</v>
          </cell>
          <cell r="W9588">
            <v>109.81100000000001</v>
          </cell>
          <cell r="X9588">
            <v>109.384</v>
          </cell>
          <cell r="Y9588">
            <v>109.589</v>
          </cell>
          <cell r="Z9588">
            <v>110.101</v>
          </cell>
          <cell r="AA9588">
            <v>113.76</v>
          </cell>
          <cell r="AB9588">
            <v>113.76</v>
          </cell>
          <cell r="AC9588">
            <v>109.86499999999999</v>
          </cell>
          <cell r="AD9588">
            <v>111.63800000000001</v>
          </cell>
          <cell r="AE9588">
            <v>110</v>
          </cell>
          <cell r="AF9588">
            <v>110.667</v>
          </cell>
          <cell r="AG9588">
            <v>110</v>
          </cell>
          <cell r="AH9588">
            <v>110</v>
          </cell>
          <cell r="AI9588">
            <v>111.532</v>
          </cell>
          <cell r="AJ9588">
            <v>113.39400000000001</v>
          </cell>
          <cell r="AK9588">
            <v>109.214</v>
          </cell>
          <cell r="AL9588">
            <v>109.874</v>
          </cell>
          <cell r="AM9588">
            <v>109.874</v>
          </cell>
          <cell r="AN9588">
            <v>109.874</v>
          </cell>
          <cell r="AO9588">
            <v>109.874</v>
          </cell>
          <cell r="AP9588">
            <v>110.59</v>
          </cell>
          <cell r="AQ9588">
            <v>111.27800000000001</v>
          </cell>
          <cell r="AR9588">
            <v>111.544</v>
          </cell>
          <cell r="AS9588">
            <v>111.544</v>
          </cell>
          <cell r="AT9588">
            <v>111.706</v>
          </cell>
          <cell r="AU9588">
            <v>111.874</v>
          </cell>
          <cell r="AV9588">
            <v>111.01900000000001</v>
          </cell>
          <cell r="AW9588">
            <v>110.577</v>
          </cell>
          <cell r="AX9588">
            <v>110.233</v>
          </cell>
          <cell r="AY9588">
            <v>110.554</v>
          </cell>
          <cell r="AZ9588">
            <v>110.554</v>
          </cell>
          <cell r="BA9588">
            <v>110.458</v>
          </cell>
          <cell r="BB9588">
            <v>111.556</v>
          </cell>
          <cell r="BC9588">
            <v>112.446</v>
          </cell>
          <cell r="BD9588">
            <v>113.078</v>
          </cell>
          <cell r="BE9588">
            <v>113.08199999999999</v>
          </cell>
          <cell r="BF9588">
            <v>113.08199999999999</v>
          </cell>
          <cell r="BG9588">
            <v>113.48</v>
          </cell>
          <cell r="BH9588">
            <v>113.488</v>
          </cell>
          <cell r="BI9588">
            <v>113.855</v>
          </cell>
          <cell r="BJ9588">
            <v>114.35899999999999</v>
          </cell>
          <cell r="BK9588">
            <v>114.35899999999999</v>
          </cell>
          <cell r="BL9588">
            <v>114.35899999999999</v>
          </cell>
          <cell r="BM9588">
            <v>112.846</v>
          </cell>
          <cell r="BN9588">
            <v>114.758</v>
          </cell>
          <cell r="BO9588">
            <v>112.956</v>
          </cell>
          <cell r="BP9588">
            <v>112.09</v>
          </cell>
          <cell r="BQ9588">
            <v>112.09</v>
          </cell>
          <cell r="BR9588">
            <v>112.09</v>
          </cell>
          <cell r="BS9588">
            <v>112.09</v>
          </cell>
          <cell r="BT9588">
            <v>112.09</v>
          </cell>
          <cell r="BU9588">
            <v>117.554</v>
          </cell>
          <cell r="BZ9588" t="str">
            <v/>
          </cell>
          <cell r="CA9588" t="str">
            <v/>
          </cell>
        </row>
        <row r="9589">
          <cell r="B9589" t="str">
            <v>Stelter</v>
          </cell>
          <cell r="C9589" t="str">
            <v>Karin</v>
          </cell>
          <cell r="D9589" t="str">
            <v>Minigolf-Club Flora Elmshorn</v>
          </cell>
          <cell r="F9589">
            <v>104.596</v>
          </cell>
          <cell r="G9589">
            <v>105.238</v>
          </cell>
          <cell r="H9589">
            <v>105.259</v>
          </cell>
          <cell r="I9589">
            <v>105.259</v>
          </cell>
          <cell r="J9589">
            <v>105.259</v>
          </cell>
          <cell r="K9589">
            <v>105.627</v>
          </cell>
          <cell r="L9589">
            <v>105.399</v>
          </cell>
          <cell r="M9589">
            <v>105.274</v>
          </cell>
          <cell r="N9589">
            <v>104.949</v>
          </cell>
          <cell r="O9589">
            <v>104.949</v>
          </cell>
          <cell r="P9589">
            <v>104.949</v>
          </cell>
          <cell r="Q9589">
            <v>104.672</v>
          </cell>
          <cell r="R9589">
            <v>104.55800000000001</v>
          </cell>
          <cell r="S9589">
            <v>104.435</v>
          </cell>
          <cell r="T9589">
            <v>105.19499999999999</v>
          </cell>
          <cell r="U9589">
            <v>105.446</v>
          </cell>
          <cell r="V9589">
            <v>105.446</v>
          </cell>
          <cell r="W9589">
            <v>106.372</v>
          </cell>
          <cell r="X9589">
            <v>105.886</v>
          </cell>
          <cell r="Y9589">
            <v>106.011</v>
          </cell>
          <cell r="Z9589">
            <v>107.889</v>
          </cell>
          <cell r="AA9589">
            <v>109.227</v>
          </cell>
          <cell r="AB9589">
            <v>109.227</v>
          </cell>
          <cell r="AC9589">
            <v>109.227</v>
          </cell>
          <cell r="AD9589">
            <v>109.943</v>
          </cell>
          <cell r="AE9589">
            <v>107.072</v>
          </cell>
          <cell r="AF9589">
            <v>106.06</v>
          </cell>
          <cell r="AG9589">
            <v>106.06</v>
          </cell>
          <cell r="AH9589">
            <v>106.06</v>
          </cell>
          <cell r="AI9589">
            <v>106.06</v>
          </cell>
          <cell r="AJ9589">
            <v>107.39400000000001</v>
          </cell>
          <cell r="AK9589">
            <v>104.55500000000001</v>
          </cell>
          <cell r="AL9589">
            <v>104.544</v>
          </cell>
          <cell r="AM9589">
            <v>104.544</v>
          </cell>
          <cell r="AN9589">
            <v>104.544</v>
          </cell>
          <cell r="AO9589">
            <v>104.72199999999999</v>
          </cell>
          <cell r="AP9589">
            <v>105.001</v>
          </cell>
          <cell r="AQ9589">
            <v>105.44</v>
          </cell>
          <cell r="AR9589">
            <v>105.3</v>
          </cell>
          <cell r="AS9589">
            <v>105.3</v>
          </cell>
          <cell r="AT9589">
            <v>105.342</v>
          </cell>
          <cell r="AU9589">
            <v>105.158</v>
          </cell>
          <cell r="AV9589">
            <v>104.06399999999999</v>
          </cell>
          <cell r="AW9589">
            <v>104.151</v>
          </cell>
          <cell r="AX9589">
            <v>104.06699999999999</v>
          </cell>
          <cell r="AY9589">
            <v>104.285</v>
          </cell>
          <cell r="AZ9589">
            <v>104.285</v>
          </cell>
          <cell r="BA9589">
            <v>104.214</v>
          </cell>
          <cell r="BB9589">
            <v>105.408</v>
          </cell>
          <cell r="BC9589">
            <v>105.206</v>
          </cell>
          <cell r="BD9589">
            <v>105.349</v>
          </cell>
          <cell r="BE9589">
            <v>105.252</v>
          </cell>
          <cell r="BF9589">
            <v>105.252</v>
          </cell>
          <cell r="BG9589">
            <v>104.90300000000001</v>
          </cell>
          <cell r="BH9589">
            <v>104.506</v>
          </cell>
          <cell r="BI9589">
            <v>104.20399999999999</v>
          </cell>
          <cell r="BJ9589">
            <v>103.661</v>
          </cell>
          <cell r="BK9589">
            <v>103.661</v>
          </cell>
          <cell r="BL9589">
            <v>103.661</v>
          </cell>
          <cell r="BM9589">
            <v>103.681</v>
          </cell>
          <cell r="BN9589">
            <v>103.126</v>
          </cell>
          <cell r="BO9589">
            <v>101.88200000000001</v>
          </cell>
          <cell r="BP9589">
            <v>102.465</v>
          </cell>
          <cell r="BQ9589">
            <v>102.465</v>
          </cell>
          <cell r="BR9589">
            <v>102.465</v>
          </cell>
          <cell r="BS9589">
            <v>102.465</v>
          </cell>
          <cell r="BT9589">
            <v>102.465</v>
          </cell>
          <cell r="BU9589">
            <v>106.04</v>
          </cell>
          <cell r="BV9589">
            <v>108.943</v>
          </cell>
          <cell r="BW9589">
            <v>108.943</v>
          </cell>
          <cell r="BX9589">
            <v>108.943</v>
          </cell>
          <cell r="BY9589">
            <v>108.943</v>
          </cell>
          <cell r="BZ9589">
            <v>108.943</v>
          </cell>
          <cell r="CA9589">
            <v>108.943</v>
          </cell>
        </row>
        <row r="9590">
          <cell r="B9590" t="str">
            <v>Stelter</v>
          </cell>
          <cell r="C9590" t="str">
            <v>Klaus</v>
          </cell>
          <cell r="D9590" t="str">
            <v>Sportverein Lurup-Hamburg von 1923 Abteilung Bahnengolf</v>
          </cell>
          <cell r="F9590">
            <v>104.331</v>
          </cell>
          <cell r="G9590">
            <v>105.13800000000001</v>
          </cell>
          <cell r="H9590">
            <v>105.209</v>
          </cell>
          <cell r="I9590">
            <v>105.209</v>
          </cell>
          <cell r="J9590">
            <v>105.209</v>
          </cell>
          <cell r="K9590">
            <v>106.53700000000001</v>
          </cell>
          <cell r="L9590">
            <v>105.596</v>
          </cell>
          <cell r="M9590">
            <v>105.458</v>
          </cell>
          <cell r="N9590">
            <v>106.587</v>
          </cell>
          <cell r="O9590">
            <v>106.587</v>
          </cell>
          <cell r="P9590">
            <v>106.587</v>
          </cell>
          <cell r="Q9590">
            <v>105.82899999999999</v>
          </cell>
          <cell r="R9590">
            <v>105.58</v>
          </cell>
          <cell r="S9590">
            <v>105.488</v>
          </cell>
          <cell r="T9590">
            <v>104.88800000000001</v>
          </cell>
          <cell r="U9590">
            <v>104.88800000000001</v>
          </cell>
          <cell r="V9590">
            <v>104.88800000000001</v>
          </cell>
          <cell r="W9590">
            <v>105.673</v>
          </cell>
          <cell r="X9590">
            <v>106.786</v>
          </cell>
          <cell r="Y9590">
            <v>106.786</v>
          </cell>
          <cell r="Z9590">
            <v>106.81399999999999</v>
          </cell>
          <cell r="AA9590">
            <v>106.324</v>
          </cell>
          <cell r="AB9590">
            <v>106.324</v>
          </cell>
          <cell r="AC9590">
            <v>106.605</v>
          </cell>
          <cell r="AD9590">
            <v>106.014</v>
          </cell>
          <cell r="AE9590">
            <v>105.35299999999999</v>
          </cell>
          <cell r="AF9590">
            <v>106.646</v>
          </cell>
          <cell r="AG9590">
            <v>106.646</v>
          </cell>
          <cell r="AH9590">
            <v>106.646</v>
          </cell>
          <cell r="AI9590">
            <v>106.358</v>
          </cell>
          <cell r="AJ9590">
            <v>105.709</v>
          </cell>
          <cell r="AK9590">
            <v>106.024</v>
          </cell>
          <cell r="AL9590">
            <v>105.396</v>
          </cell>
          <cell r="AM9590">
            <v>105.396</v>
          </cell>
          <cell r="AN9590">
            <v>105.396</v>
          </cell>
          <cell r="AO9590">
            <v>105.223</v>
          </cell>
          <cell r="AP9590">
            <v>105.25700000000001</v>
          </cell>
          <cell r="AQ9590">
            <v>105.102</v>
          </cell>
          <cell r="AR9590">
            <v>105.283</v>
          </cell>
          <cell r="AS9590">
            <v>105.283</v>
          </cell>
          <cell r="AT9590">
            <v>105.283</v>
          </cell>
          <cell r="AU9590">
            <v>105.95</v>
          </cell>
          <cell r="AV9590">
            <v>106.011</v>
          </cell>
          <cell r="AW9590">
            <v>106.011</v>
          </cell>
          <cell r="AX9590">
            <v>105.29</v>
          </cell>
          <cell r="AY9590">
            <v>105.29</v>
          </cell>
          <cell r="AZ9590">
            <v>105.29</v>
          </cell>
          <cell r="BA9590">
            <v>105.877</v>
          </cell>
          <cell r="BB9590">
            <v>105.97499999999999</v>
          </cell>
          <cell r="BC9590">
            <v>105.955</v>
          </cell>
          <cell r="BD9590">
            <v>106.395</v>
          </cell>
          <cell r="BE9590">
            <v>106.395</v>
          </cell>
          <cell r="BF9590">
            <v>106.395</v>
          </cell>
          <cell r="BG9590">
            <v>106.31699999999999</v>
          </cell>
          <cell r="BH9590">
            <v>106.236</v>
          </cell>
          <cell r="BI9590">
            <v>105.565</v>
          </cell>
          <cell r="BJ9590">
            <v>105.239</v>
          </cell>
          <cell r="BK9590">
            <v>105.239</v>
          </cell>
          <cell r="BL9590">
            <v>105.239</v>
          </cell>
          <cell r="BM9590">
            <v>104.99299999999999</v>
          </cell>
          <cell r="BN9590">
            <v>104.736</v>
          </cell>
          <cell r="BO9590">
            <v>105.051</v>
          </cell>
          <cell r="BP9590">
            <v>105.104</v>
          </cell>
          <cell r="BQ9590">
            <v>105.104</v>
          </cell>
          <cell r="BR9590">
            <v>105.104</v>
          </cell>
          <cell r="BS9590">
            <v>105.196</v>
          </cell>
          <cell r="BT9590">
            <v>105.13</v>
          </cell>
          <cell r="BU9590">
            <v>105.277</v>
          </cell>
          <cell r="BV9590">
            <v>106.268</v>
          </cell>
          <cell r="BW9590">
            <v>106.268</v>
          </cell>
          <cell r="BX9590">
            <v>106.268</v>
          </cell>
          <cell r="BY9590">
            <v>106.268</v>
          </cell>
          <cell r="BZ9590">
            <v>106.268</v>
          </cell>
          <cell r="CA9590">
            <v>106.268</v>
          </cell>
        </row>
        <row r="9591">
          <cell r="B9591" t="str">
            <v>Stelzer</v>
          </cell>
          <cell r="C9591" t="str">
            <v>Christoph</v>
          </cell>
          <cell r="D9591" t="str">
            <v>MinigolfCard</v>
          </cell>
          <cell r="BZ9591" t="str">
            <v/>
          </cell>
          <cell r="CA9591" t="str">
            <v/>
          </cell>
        </row>
        <row r="9592">
          <cell r="B9592" t="str">
            <v>Stelzer</v>
          </cell>
          <cell r="C9592" t="str">
            <v>Kai</v>
          </cell>
          <cell r="D9592" t="str">
            <v>MINIGOLF-SPORT-KLUB Neheim-Hüsten</v>
          </cell>
          <cell r="AU9592">
            <v>129.52699999999999</v>
          </cell>
          <cell r="AV9592">
            <v>118.006</v>
          </cell>
          <cell r="AW9592">
            <v>113.03400000000001</v>
          </cell>
          <cell r="AX9592">
            <v>112.473</v>
          </cell>
          <cell r="AY9592">
            <v>112.473</v>
          </cell>
          <cell r="AZ9592">
            <v>112.473</v>
          </cell>
          <cell r="BA9592">
            <v>110.93899999999999</v>
          </cell>
          <cell r="BB9592">
            <v>111.80200000000001</v>
          </cell>
          <cell r="BC9592">
            <v>111.80200000000001</v>
          </cell>
          <cell r="BD9592">
            <v>112.16200000000001</v>
          </cell>
          <cell r="BE9592">
            <v>112.16200000000001</v>
          </cell>
          <cell r="BG9592">
            <v>112.124</v>
          </cell>
          <cell r="BH9592">
            <v>109.31399999999999</v>
          </cell>
          <cell r="BI9592">
            <v>107.596</v>
          </cell>
          <cell r="BJ9592">
            <v>107.596</v>
          </cell>
          <cell r="BK9592">
            <v>107.596</v>
          </cell>
          <cell r="BL9592">
            <v>107.596</v>
          </cell>
          <cell r="BM9592">
            <v>107.753</v>
          </cell>
          <cell r="BN9592">
            <v>107.51</v>
          </cell>
          <cell r="BO9592">
            <v>106.63800000000001</v>
          </cell>
          <cell r="BP9592">
            <v>106.63800000000001</v>
          </cell>
          <cell r="BQ9592">
            <v>106.63800000000001</v>
          </cell>
          <cell r="BR9592">
            <v>106.63800000000001</v>
          </cell>
          <cell r="BS9592">
            <v>105.17400000000001</v>
          </cell>
          <cell r="BT9592">
            <v>102.83799999999999</v>
          </cell>
          <cell r="BU9592">
            <v>102.46</v>
          </cell>
          <cell r="BV9592">
            <v>102.46</v>
          </cell>
          <cell r="BW9592">
            <v>102.389</v>
          </cell>
          <cell r="BX9592">
            <v>102.389</v>
          </cell>
          <cell r="BY9592">
            <v>102.389</v>
          </cell>
          <cell r="BZ9592">
            <v>101.56699999999999</v>
          </cell>
          <cell r="CA9592">
            <v>101.23</v>
          </cell>
        </row>
        <row r="9593">
          <cell r="B9593" t="str">
            <v>Stemle</v>
          </cell>
          <cell r="C9593" t="str">
            <v>Uwe</v>
          </cell>
          <cell r="D9593" t="str">
            <v>MinigolfCard</v>
          </cell>
          <cell r="BZ9593" t="str">
            <v/>
          </cell>
          <cell r="CA9593" t="str">
            <v/>
          </cell>
        </row>
        <row r="9594">
          <cell r="B9594" t="str">
            <v>Stemplinger</v>
          </cell>
          <cell r="C9594" t="str">
            <v>Franziska</v>
          </cell>
          <cell r="D9594" t="str">
            <v>BGC 90 Ottobrunn</v>
          </cell>
          <cell r="Y9594">
            <v>125.542</v>
          </cell>
          <cell r="Z9594">
            <v>120.81100000000001</v>
          </cell>
          <cell r="AA9594">
            <v>120.81100000000001</v>
          </cell>
          <cell r="AB9594">
            <v>120.81100000000001</v>
          </cell>
          <cell r="AC9594">
            <v>120.81100000000001</v>
          </cell>
          <cell r="AD9594">
            <v>120.81100000000001</v>
          </cell>
          <cell r="AE9594">
            <v>119.251</v>
          </cell>
          <cell r="AF9594">
            <v>119.699</v>
          </cell>
          <cell r="AG9594">
            <v>118.746</v>
          </cell>
          <cell r="AH9594">
            <v>118.746</v>
          </cell>
          <cell r="AI9594">
            <v>118.746</v>
          </cell>
          <cell r="AJ9594">
            <v>116.25</v>
          </cell>
          <cell r="AK9594">
            <v>114.32299999999999</v>
          </cell>
          <cell r="AL9594">
            <v>113.166</v>
          </cell>
          <cell r="AM9594">
            <v>113.166</v>
          </cell>
          <cell r="AN9594">
            <v>113.873</v>
          </cell>
          <cell r="AO9594">
            <v>113.886</v>
          </cell>
          <cell r="AP9594">
            <v>112.554</v>
          </cell>
          <cell r="AQ9594">
            <v>112.648</v>
          </cell>
          <cell r="AR9594">
            <v>112.95</v>
          </cell>
          <cell r="AS9594">
            <v>112.95</v>
          </cell>
          <cell r="AT9594">
            <v>111.916</v>
          </cell>
          <cell r="AU9594">
            <v>111.14100000000001</v>
          </cell>
          <cell r="AV9594">
            <v>110.753</v>
          </cell>
          <cell r="AW9594">
            <v>110.355</v>
          </cell>
          <cell r="AX9594">
            <v>108.878</v>
          </cell>
          <cell r="AY9594">
            <v>108.878</v>
          </cell>
          <cell r="AZ9594">
            <v>108.878</v>
          </cell>
          <cell r="BA9594">
            <v>109.66</v>
          </cell>
          <cell r="BB9594">
            <v>109.319</v>
          </cell>
          <cell r="BC9594">
            <v>108.76600000000001</v>
          </cell>
          <cell r="BD9594">
            <v>108.898</v>
          </cell>
          <cell r="BE9594">
            <v>108.898</v>
          </cell>
          <cell r="BF9594">
            <v>109.221</v>
          </cell>
          <cell r="BG9594">
            <v>109.03</v>
          </cell>
          <cell r="BH9594">
            <v>108.55200000000001</v>
          </cell>
          <cell r="BI9594">
            <v>109.114</v>
          </cell>
          <cell r="BJ9594">
            <v>109.413</v>
          </cell>
          <cell r="BK9594">
            <v>109.413</v>
          </cell>
          <cell r="BL9594">
            <v>109.413</v>
          </cell>
          <cell r="BM9594">
            <v>109.506</v>
          </cell>
          <cell r="BN9594">
            <v>109.91500000000001</v>
          </cell>
          <cell r="BO9594">
            <v>108.426</v>
          </cell>
          <cell r="BP9594">
            <v>107.752</v>
          </cell>
          <cell r="BQ9594">
            <v>107.752</v>
          </cell>
          <cell r="BR9594">
            <v>107.25</v>
          </cell>
          <cell r="BS9594">
            <v>106.648</v>
          </cell>
          <cell r="BT9594">
            <v>106.405</v>
          </cell>
          <cell r="BU9594">
            <v>107.425</v>
          </cell>
          <cell r="BV9594">
            <v>107.629</v>
          </cell>
          <cell r="BW9594">
            <v>107.629</v>
          </cell>
          <cell r="BX9594">
            <v>107.629</v>
          </cell>
          <cell r="BY9594">
            <v>107.629</v>
          </cell>
          <cell r="BZ9594">
            <v>107.629</v>
          </cell>
          <cell r="CA9594">
            <v>107.941</v>
          </cell>
        </row>
        <row r="9595">
          <cell r="B9595" t="str">
            <v>Stemplinger</v>
          </cell>
          <cell r="C9595" t="str">
            <v>Ludwig</v>
          </cell>
          <cell r="D9595" t="str">
            <v>BGC 90 Ottobrunn</v>
          </cell>
          <cell r="G9595">
            <v>108.541</v>
          </cell>
          <cell r="H9595">
            <v>108.411</v>
          </cell>
          <cell r="I9595">
            <v>108.411</v>
          </cell>
          <cell r="J9595">
            <v>108.411</v>
          </cell>
          <cell r="K9595">
            <v>108.524</v>
          </cell>
          <cell r="L9595">
            <v>108.749</v>
          </cell>
          <cell r="M9595">
            <v>109.08499999999999</v>
          </cell>
          <cell r="N9595">
            <v>109.196</v>
          </cell>
          <cell r="O9595">
            <v>109.196</v>
          </cell>
          <cell r="P9595">
            <v>109.196</v>
          </cell>
          <cell r="Q9595">
            <v>108.122</v>
          </cell>
          <cell r="R9595">
            <v>107.907</v>
          </cell>
          <cell r="S9595">
            <v>107.64700000000001</v>
          </cell>
          <cell r="T9595">
            <v>107.39100000000001</v>
          </cell>
          <cell r="U9595">
            <v>107.39100000000001</v>
          </cell>
          <cell r="V9595">
            <v>107.39100000000001</v>
          </cell>
          <cell r="W9595">
            <v>108.685</v>
          </cell>
          <cell r="X9595">
            <v>109.622</v>
          </cell>
          <cell r="Y9595">
            <v>109.09399999999999</v>
          </cell>
          <cell r="Z9595">
            <v>108.685</v>
          </cell>
          <cell r="AA9595">
            <v>108.685</v>
          </cell>
          <cell r="AB9595">
            <v>108.685</v>
          </cell>
          <cell r="AC9595">
            <v>108.529</v>
          </cell>
          <cell r="AD9595">
            <v>108.05500000000001</v>
          </cell>
          <cell r="AE9595">
            <v>106.851</v>
          </cell>
          <cell r="AF9595">
            <v>106.53700000000001</v>
          </cell>
          <cell r="AG9595">
            <v>106.53700000000001</v>
          </cell>
          <cell r="AH9595">
            <v>106.53700000000001</v>
          </cell>
          <cell r="AI9595">
            <v>106.866</v>
          </cell>
          <cell r="AJ9595">
            <v>107.64</v>
          </cell>
          <cell r="AK9595">
            <v>108.42700000000001</v>
          </cell>
          <cell r="AL9595">
            <v>109.42</v>
          </cell>
          <cell r="AM9595">
            <v>109.42</v>
          </cell>
          <cell r="AN9595">
            <v>109.536</v>
          </cell>
          <cell r="AO9595">
            <v>108.768</v>
          </cell>
          <cell r="AP9595">
            <v>107.998</v>
          </cell>
          <cell r="AQ9595">
            <v>108.01900000000001</v>
          </cell>
          <cell r="AR9595">
            <v>107.688</v>
          </cell>
          <cell r="AS9595">
            <v>107.688</v>
          </cell>
          <cell r="AT9595">
            <v>107.28400000000001</v>
          </cell>
          <cell r="AU9595">
            <v>107.137</v>
          </cell>
          <cell r="AV9595">
            <v>107.00700000000001</v>
          </cell>
          <cell r="AW9595">
            <v>107.045</v>
          </cell>
          <cell r="AX9595">
            <v>106.709</v>
          </cell>
          <cell r="AY9595">
            <v>106.709</v>
          </cell>
          <cell r="AZ9595">
            <v>106.709</v>
          </cell>
          <cell r="BA9595">
            <v>106.422</v>
          </cell>
          <cell r="BB9595">
            <v>106.66500000000001</v>
          </cell>
          <cell r="BC9595">
            <v>105.908</v>
          </cell>
          <cell r="BD9595">
            <v>106.32</v>
          </cell>
          <cell r="BE9595">
            <v>106.32</v>
          </cell>
          <cell r="BF9595">
            <v>106.744</v>
          </cell>
          <cell r="BG9595">
            <v>106.577</v>
          </cell>
          <cell r="BH9595">
            <v>106.15</v>
          </cell>
          <cell r="BI9595">
            <v>106.31</v>
          </cell>
          <cell r="BJ9595">
            <v>106.136</v>
          </cell>
          <cell r="BK9595">
            <v>106.136</v>
          </cell>
          <cell r="BL9595">
            <v>106.017</v>
          </cell>
          <cell r="BM9595">
            <v>105.122</v>
          </cell>
          <cell r="BN9595">
            <v>106.342</v>
          </cell>
          <cell r="BO9595">
            <v>106.434</v>
          </cell>
          <cell r="BP9595">
            <v>105.946</v>
          </cell>
          <cell r="BQ9595">
            <v>105.946</v>
          </cell>
          <cell r="BR9595">
            <v>106.024</v>
          </cell>
          <cell r="BS9595">
            <v>106.84</v>
          </cell>
          <cell r="BT9595">
            <v>106.881</v>
          </cell>
          <cell r="BU9595">
            <v>107.101</v>
          </cell>
          <cell r="BV9595">
            <v>107.724</v>
          </cell>
          <cell r="BW9595">
            <v>107.71599999999999</v>
          </cell>
          <cell r="BX9595">
            <v>107.71599999999999</v>
          </cell>
          <cell r="BY9595">
            <v>107.71599999999999</v>
          </cell>
          <cell r="BZ9595">
            <v>107.59699999999999</v>
          </cell>
          <cell r="CA9595">
            <v>107.20699999999999</v>
          </cell>
        </row>
        <row r="9596">
          <cell r="B9596" t="str">
            <v>Stemplinger</v>
          </cell>
          <cell r="C9596" t="str">
            <v>Michaela</v>
          </cell>
          <cell r="D9596" t="str">
            <v>BGC 90 Ottobrunn</v>
          </cell>
          <cell r="G9596">
            <v>106.81399999999999</v>
          </cell>
          <cell r="H9596">
            <v>106.497</v>
          </cell>
          <cell r="I9596">
            <v>106.497</v>
          </cell>
          <cell r="J9596">
            <v>106.497</v>
          </cell>
          <cell r="K9596">
            <v>105.996</v>
          </cell>
          <cell r="L9596">
            <v>105.84399999999999</v>
          </cell>
          <cell r="M9596">
            <v>105.60299999999999</v>
          </cell>
          <cell r="N9596">
            <v>105.494</v>
          </cell>
          <cell r="O9596">
            <v>105.494</v>
          </cell>
          <cell r="P9596">
            <v>105.494</v>
          </cell>
          <cell r="Q9596">
            <v>105.248</v>
          </cell>
          <cell r="R9596">
            <v>104.931</v>
          </cell>
          <cell r="S9596">
            <v>104.965</v>
          </cell>
          <cell r="T9596">
            <v>104.36</v>
          </cell>
          <cell r="U9596">
            <v>104.36</v>
          </cell>
          <cell r="V9596">
            <v>104.36</v>
          </cell>
          <cell r="W9596">
            <v>104.785</v>
          </cell>
          <cell r="X9596">
            <v>104.79900000000001</v>
          </cell>
          <cell r="Y9596">
            <v>104.52200000000001</v>
          </cell>
          <cell r="Z9596">
            <v>104.367</v>
          </cell>
          <cell r="AA9596">
            <v>104.367</v>
          </cell>
          <cell r="AB9596">
            <v>104.367</v>
          </cell>
          <cell r="AC9596">
            <v>104.367</v>
          </cell>
          <cell r="AD9596">
            <v>104.432</v>
          </cell>
          <cell r="AE9596">
            <v>104.633</v>
          </cell>
          <cell r="AF9596">
            <v>104.904</v>
          </cell>
          <cell r="AG9596">
            <v>104.39400000000001</v>
          </cell>
          <cell r="AH9596">
            <v>104.39400000000001</v>
          </cell>
          <cell r="AI9596">
            <v>104.143</v>
          </cell>
          <cell r="AJ9596">
            <v>104.429</v>
          </cell>
          <cell r="AK9596">
            <v>103.502</v>
          </cell>
          <cell r="AL9596">
            <v>103.85899999999999</v>
          </cell>
          <cell r="AM9596">
            <v>103.85899999999999</v>
          </cell>
          <cell r="AN9596">
            <v>104.01</v>
          </cell>
          <cell r="AO9596">
            <v>103.73699999999999</v>
          </cell>
          <cell r="AP9596">
            <v>103.41200000000001</v>
          </cell>
          <cell r="AQ9596">
            <v>104.13500000000001</v>
          </cell>
          <cell r="AR9596">
            <v>104.779</v>
          </cell>
          <cell r="AS9596">
            <v>104.779</v>
          </cell>
          <cell r="AT9596">
            <v>104.756</v>
          </cell>
          <cell r="AU9596">
            <v>104.554</v>
          </cell>
          <cell r="AV9596">
            <v>104.95399999999999</v>
          </cell>
          <cell r="AW9596">
            <v>104.755</v>
          </cell>
          <cell r="AX9596">
            <v>104.41800000000001</v>
          </cell>
          <cell r="AY9596">
            <v>104.41800000000001</v>
          </cell>
          <cell r="AZ9596">
            <v>104.41800000000001</v>
          </cell>
          <cell r="BA9596">
            <v>105.13500000000001</v>
          </cell>
          <cell r="BB9596">
            <v>105.569</v>
          </cell>
          <cell r="BC9596">
            <v>104.79300000000001</v>
          </cell>
          <cell r="BD9596">
            <v>104.182</v>
          </cell>
          <cell r="BE9596">
            <v>104.182</v>
          </cell>
          <cell r="BF9596">
            <v>104.182</v>
          </cell>
          <cell r="BG9596">
            <v>104.70099999999999</v>
          </cell>
          <cell r="BH9596">
            <v>104.39100000000001</v>
          </cell>
          <cell r="BI9596">
            <v>104.681</v>
          </cell>
          <cell r="BJ9596">
            <v>105.50700000000001</v>
          </cell>
          <cell r="BK9596">
            <v>105.50700000000001</v>
          </cell>
          <cell r="BL9596">
            <v>105.102</v>
          </cell>
          <cell r="BM9596">
            <v>104.387</v>
          </cell>
          <cell r="BN9596">
            <v>104.625</v>
          </cell>
          <cell r="BO9596">
            <v>104.529</v>
          </cell>
          <cell r="BP9596">
            <v>104.08199999999999</v>
          </cell>
          <cell r="BQ9596">
            <v>104.08199999999999</v>
          </cell>
          <cell r="BR9596">
            <v>103.782</v>
          </cell>
          <cell r="BS9596">
            <v>104.089</v>
          </cell>
          <cell r="BT9596">
            <v>103.065</v>
          </cell>
          <cell r="BU9596">
            <v>102.521</v>
          </cell>
          <cell r="BV9596">
            <v>102.773</v>
          </cell>
          <cell r="BW9596">
            <v>102.767</v>
          </cell>
          <cell r="BX9596">
            <v>102.767</v>
          </cell>
          <cell r="BY9596">
            <v>102.767</v>
          </cell>
          <cell r="BZ9596">
            <v>102.629</v>
          </cell>
          <cell r="CA9596">
            <v>103.107</v>
          </cell>
        </row>
        <row r="9597">
          <cell r="B9597" t="str">
            <v>Stendel</v>
          </cell>
          <cell r="C9597" t="str">
            <v>Christian</v>
          </cell>
          <cell r="D9597" t="str">
            <v>Reinickendorfer Miniatur - Golfsport - Club</v>
          </cell>
          <cell r="G9597">
            <v>110.735</v>
          </cell>
          <cell r="H9597">
            <v>111.13800000000001</v>
          </cell>
          <cell r="I9597">
            <v>111.13800000000001</v>
          </cell>
          <cell r="J9597">
            <v>111.13800000000001</v>
          </cell>
          <cell r="K9597">
            <v>111.024</v>
          </cell>
          <cell r="L9597">
            <v>110.432</v>
          </cell>
          <cell r="M9597">
            <v>109.624</v>
          </cell>
          <cell r="N9597">
            <v>109.724</v>
          </cell>
          <cell r="O9597">
            <v>109.724</v>
          </cell>
          <cell r="P9597">
            <v>109.724</v>
          </cell>
          <cell r="Q9597">
            <v>109.16500000000001</v>
          </cell>
          <cell r="R9597">
            <v>109.307</v>
          </cell>
          <cell r="S9597">
            <v>109.307</v>
          </cell>
          <cell r="T9597">
            <v>109.453</v>
          </cell>
          <cell r="U9597">
            <v>109.453</v>
          </cell>
          <cell r="V9597">
            <v>109.453</v>
          </cell>
          <cell r="W9597">
            <v>110.35</v>
          </cell>
          <cell r="X9597">
            <v>110.67</v>
          </cell>
          <cell r="Y9597">
            <v>110.509</v>
          </cell>
          <cell r="Z9597">
            <v>110.011</v>
          </cell>
          <cell r="AA9597">
            <v>110.011</v>
          </cell>
          <cell r="AB9597">
            <v>110.011</v>
          </cell>
          <cell r="AC9597">
            <v>109.88800000000001</v>
          </cell>
          <cell r="AD9597">
            <v>110.374</v>
          </cell>
          <cell r="AE9597">
            <v>110.85899999999999</v>
          </cell>
          <cell r="AF9597">
            <v>111.629</v>
          </cell>
          <cell r="AG9597">
            <v>111.629</v>
          </cell>
          <cell r="AH9597">
            <v>111.629</v>
          </cell>
          <cell r="AI9597">
            <v>111.649</v>
          </cell>
          <cell r="AJ9597">
            <v>112.05500000000001</v>
          </cell>
          <cell r="AK9597">
            <v>112.11799999999999</v>
          </cell>
          <cell r="AL9597">
            <v>113.839</v>
          </cell>
          <cell r="AM9597">
            <v>113.839</v>
          </cell>
          <cell r="AN9597">
            <v>113.839</v>
          </cell>
          <cell r="AO9597">
            <v>113.93600000000001</v>
          </cell>
          <cell r="AP9597">
            <v>113.622</v>
          </cell>
          <cell r="AQ9597">
            <v>114.123</v>
          </cell>
          <cell r="AR9597">
            <v>112.523</v>
          </cell>
          <cell r="AS9597">
            <v>112.523</v>
          </cell>
          <cell r="AT9597">
            <v>112.523</v>
          </cell>
          <cell r="AU9597">
            <v>111.35899999999999</v>
          </cell>
          <cell r="AV9597">
            <v>113.04900000000001</v>
          </cell>
          <cell r="AW9597">
            <v>111.276</v>
          </cell>
          <cell r="AX9597">
            <v>112.369</v>
          </cell>
          <cell r="AY9597">
            <v>112.369</v>
          </cell>
          <cell r="AZ9597">
            <v>112.369</v>
          </cell>
          <cell r="BA9597">
            <v>111.46599999999999</v>
          </cell>
          <cell r="BB9597">
            <v>111.55800000000001</v>
          </cell>
          <cell r="BC9597">
            <v>112.65600000000001</v>
          </cell>
          <cell r="BD9597">
            <v>111.804</v>
          </cell>
          <cell r="BE9597">
            <v>111.804</v>
          </cell>
          <cell r="BF9597">
            <v>111.804</v>
          </cell>
          <cell r="BG9597">
            <v>111.596</v>
          </cell>
          <cell r="BH9597">
            <v>111.20099999999999</v>
          </cell>
          <cell r="BI9597">
            <v>112.527</v>
          </cell>
          <cell r="BJ9597">
            <v>111.845</v>
          </cell>
          <cell r="BK9597">
            <v>111.845</v>
          </cell>
          <cell r="BL9597">
            <v>111.845</v>
          </cell>
          <cell r="BM9597">
            <v>111.508</v>
          </cell>
          <cell r="BN9597">
            <v>111.277</v>
          </cell>
          <cell r="BO9597">
            <v>111.309</v>
          </cell>
          <cell r="BP9597">
            <v>111.81</v>
          </cell>
          <cell r="BQ9597">
            <v>111.81</v>
          </cell>
          <cell r="BR9597">
            <v>111.81</v>
          </cell>
          <cell r="BS9597">
            <v>113.127</v>
          </cell>
          <cell r="BT9597">
            <v>113.58499999999999</v>
          </cell>
          <cell r="BU9597">
            <v>114.459</v>
          </cell>
          <cell r="BV9597">
            <v>113.607</v>
          </cell>
          <cell r="BW9597">
            <v>113.607</v>
          </cell>
          <cell r="BX9597">
            <v>113.607</v>
          </cell>
          <cell r="BY9597">
            <v>113.607</v>
          </cell>
          <cell r="BZ9597">
            <v>112.81399999999999</v>
          </cell>
          <cell r="CA9597">
            <v>112.18300000000001</v>
          </cell>
        </row>
        <row r="9598">
          <cell r="B9598" t="str">
            <v>Stendel</v>
          </cell>
          <cell r="C9598" t="str">
            <v>Enrico</v>
          </cell>
          <cell r="D9598" t="str">
            <v>MinigolfCard</v>
          </cell>
          <cell r="BZ9598" t="str">
            <v/>
          </cell>
          <cell r="CA9598" t="str">
            <v/>
          </cell>
        </row>
        <row r="9599">
          <cell r="B9599" t="str">
            <v>Steneberg</v>
          </cell>
          <cell r="C9599" t="str">
            <v>Patrick</v>
          </cell>
          <cell r="D9599" t="str">
            <v>1. MGC Kassel 1964</v>
          </cell>
          <cell r="F9599">
            <v>107.006</v>
          </cell>
          <cell r="G9599">
            <v>106.081</v>
          </cell>
          <cell r="H9599">
            <v>105.205</v>
          </cell>
          <cell r="I9599">
            <v>105.205</v>
          </cell>
          <cell r="J9599">
            <v>104.79600000000001</v>
          </cell>
          <cell r="K9599">
            <v>104.199</v>
          </cell>
          <cell r="L9599">
            <v>103.708</v>
          </cell>
          <cell r="M9599">
            <v>103.77200000000001</v>
          </cell>
          <cell r="N9599">
            <v>103.42700000000001</v>
          </cell>
          <cell r="O9599">
            <v>103.42700000000001</v>
          </cell>
          <cell r="P9599">
            <v>103.53400000000001</v>
          </cell>
          <cell r="Q9599">
            <v>103.53700000000001</v>
          </cell>
          <cell r="R9599">
            <v>103.176</v>
          </cell>
          <cell r="S9599">
            <v>102.956</v>
          </cell>
          <cell r="T9599">
            <v>103.078</v>
          </cell>
          <cell r="U9599">
            <v>103.078</v>
          </cell>
          <cell r="V9599">
            <v>103.078</v>
          </cell>
          <cell r="W9599">
            <v>103.071</v>
          </cell>
          <cell r="X9599">
            <v>103.04300000000001</v>
          </cell>
          <cell r="Y9599">
            <v>103.38800000000001</v>
          </cell>
          <cell r="Z9599">
            <v>103.301</v>
          </cell>
          <cell r="AA9599">
            <v>103.301</v>
          </cell>
          <cell r="AB9599">
            <v>103.301</v>
          </cell>
          <cell r="AC9599">
            <v>103.041</v>
          </cell>
          <cell r="AD9599">
            <v>103.43300000000001</v>
          </cell>
          <cell r="AE9599">
            <v>102.97799999999999</v>
          </cell>
          <cell r="AF9599">
            <v>103.724</v>
          </cell>
          <cell r="AG9599">
            <v>103.724</v>
          </cell>
          <cell r="AH9599">
            <v>103.724</v>
          </cell>
          <cell r="AI9599">
            <v>105.73399999999999</v>
          </cell>
          <cell r="AJ9599">
            <v>108.18300000000001</v>
          </cell>
          <cell r="AK9599">
            <v>108.18300000000001</v>
          </cell>
          <cell r="AO9599">
            <v>107.27200000000001</v>
          </cell>
          <cell r="AP9599">
            <v>107.27200000000001</v>
          </cell>
          <cell r="AQ9599">
            <v>107.27200000000001</v>
          </cell>
          <cell r="AR9599">
            <v>107.27200000000001</v>
          </cell>
          <cell r="AS9599">
            <v>107.27200000000001</v>
          </cell>
          <cell r="BB9599">
            <v>107.74</v>
          </cell>
          <cell r="BC9599">
            <v>107.74</v>
          </cell>
          <cell r="BD9599">
            <v>107.74</v>
          </cell>
          <cell r="BE9599">
            <v>107.74</v>
          </cell>
          <cell r="BF9599">
            <v>107.74</v>
          </cell>
          <cell r="BG9599">
            <v>107.74</v>
          </cell>
          <cell r="BZ9599" t="str">
            <v/>
          </cell>
          <cell r="CA9599" t="str">
            <v/>
          </cell>
        </row>
        <row r="9600">
          <cell r="B9600" t="str">
            <v>Stenner</v>
          </cell>
          <cell r="C9600" t="str">
            <v>David</v>
          </cell>
          <cell r="D9600" t="str">
            <v>MinigolfCard</v>
          </cell>
          <cell r="BZ9600" t="str">
            <v/>
          </cell>
          <cell r="CA9600" t="str">
            <v/>
          </cell>
        </row>
        <row r="9601">
          <cell r="B9601" t="str">
            <v>Stenzel</v>
          </cell>
          <cell r="C9601" t="str">
            <v>Fabian</v>
          </cell>
          <cell r="D9601" t="str">
            <v>MinigolfCard</v>
          </cell>
          <cell r="BZ9601" t="str">
            <v/>
          </cell>
          <cell r="CA9601" t="str">
            <v/>
          </cell>
        </row>
        <row r="9602">
          <cell r="B9602" t="str">
            <v>Stenzel</v>
          </cell>
          <cell r="C9602" t="str">
            <v>Fabian</v>
          </cell>
          <cell r="D9602" t="str">
            <v>MinigolfCard</v>
          </cell>
          <cell r="BZ9602" t="str">
            <v/>
          </cell>
          <cell r="CA9602" t="str">
            <v/>
          </cell>
        </row>
        <row r="9603">
          <cell r="B9603" t="str">
            <v>Stenzhorn</v>
          </cell>
          <cell r="C9603" t="str">
            <v>Baptist</v>
          </cell>
          <cell r="D9603" t="str">
            <v>BGC Illertissen</v>
          </cell>
          <cell r="G9603">
            <v>107.072</v>
          </cell>
          <cell r="H9603">
            <v>108.18899999999999</v>
          </cell>
          <cell r="I9603">
            <v>108.18899999999999</v>
          </cell>
          <cell r="J9603">
            <v>108.18899999999999</v>
          </cell>
          <cell r="K9603">
            <v>107.593</v>
          </cell>
          <cell r="L9603">
            <v>107.973</v>
          </cell>
          <cell r="M9603">
            <v>107.973</v>
          </cell>
          <cell r="N9603">
            <v>106.137</v>
          </cell>
          <cell r="O9603">
            <v>106.137</v>
          </cell>
          <cell r="P9603">
            <v>106.137</v>
          </cell>
          <cell r="Q9603">
            <v>105.075</v>
          </cell>
          <cell r="R9603">
            <v>107.026</v>
          </cell>
          <cell r="S9603">
            <v>107.026</v>
          </cell>
          <cell r="T9603">
            <v>108.21599999999999</v>
          </cell>
          <cell r="U9603">
            <v>108.21599999999999</v>
          </cell>
          <cell r="V9603">
            <v>108.21599999999999</v>
          </cell>
          <cell r="W9603">
            <v>109.512</v>
          </cell>
          <cell r="X9603">
            <v>111.842</v>
          </cell>
          <cell r="Y9603">
            <v>111.842</v>
          </cell>
          <cell r="AF9603">
            <v>110.47</v>
          </cell>
          <cell r="AG9603">
            <v>110.47</v>
          </cell>
          <cell r="AL9603">
            <v>112.48</v>
          </cell>
          <cell r="AM9603">
            <v>112.48</v>
          </cell>
          <cell r="AN9603">
            <v>112.48</v>
          </cell>
          <cell r="AO9603">
            <v>112.48</v>
          </cell>
          <cell r="AP9603">
            <v>112.48</v>
          </cell>
          <cell r="AQ9603">
            <v>110.324</v>
          </cell>
          <cell r="BZ9603" t="str">
            <v/>
          </cell>
          <cell r="CA9603" t="str">
            <v/>
          </cell>
        </row>
        <row r="9604">
          <cell r="B9604" t="str">
            <v>Stephan</v>
          </cell>
          <cell r="C9604" t="str">
            <v>Michael</v>
          </cell>
          <cell r="D9604" t="str">
            <v>1. BGC Landshut</v>
          </cell>
          <cell r="F9604">
            <v>103.54600000000001</v>
          </cell>
          <cell r="G9604">
            <v>107.282</v>
          </cell>
          <cell r="H9604">
            <v>107.081</v>
          </cell>
          <cell r="I9604">
            <v>107.081</v>
          </cell>
          <cell r="J9604">
            <v>107.17400000000001</v>
          </cell>
          <cell r="K9604">
            <v>107.096</v>
          </cell>
          <cell r="L9604">
            <v>106.075</v>
          </cell>
          <cell r="M9604">
            <v>106.328</v>
          </cell>
          <cell r="N9604">
            <v>106.67400000000001</v>
          </cell>
          <cell r="O9604">
            <v>106.67400000000001</v>
          </cell>
          <cell r="P9604">
            <v>106.815</v>
          </cell>
          <cell r="Q9604">
            <v>107.41500000000001</v>
          </cell>
          <cell r="R9604">
            <v>108.004</v>
          </cell>
          <cell r="S9604">
            <v>108.13500000000001</v>
          </cell>
          <cell r="T9604">
            <v>107.486</v>
          </cell>
          <cell r="U9604">
            <v>107.486</v>
          </cell>
          <cell r="V9604">
            <v>107.486</v>
          </cell>
          <cell r="W9604">
            <v>108.27500000000001</v>
          </cell>
          <cell r="X9604">
            <v>108.08</v>
          </cell>
          <cell r="Y9604">
            <v>107.551</v>
          </cell>
          <cell r="Z9604">
            <v>108.38500000000001</v>
          </cell>
          <cell r="AA9604">
            <v>108.38500000000001</v>
          </cell>
          <cell r="AB9604">
            <v>108.01300000000001</v>
          </cell>
          <cell r="AC9604">
            <v>108.20099999999999</v>
          </cell>
          <cell r="AD9604">
            <v>108.4</v>
          </cell>
          <cell r="AE9604">
            <v>108.4</v>
          </cell>
          <cell r="AF9604">
            <v>107.929</v>
          </cell>
          <cell r="AG9604">
            <v>107.929</v>
          </cell>
          <cell r="AH9604">
            <v>108.374</v>
          </cell>
          <cell r="AI9604">
            <v>107.43</v>
          </cell>
          <cell r="AJ9604">
            <v>108.947</v>
          </cell>
          <cell r="AK9604">
            <v>108.947</v>
          </cell>
          <cell r="AL9604">
            <v>109.417</v>
          </cell>
          <cell r="AM9604">
            <v>109.417</v>
          </cell>
          <cell r="AN9604">
            <v>109.417</v>
          </cell>
          <cell r="AO9604">
            <v>109.529</v>
          </cell>
          <cell r="AP9604">
            <v>112.22</v>
          </cell>
          <cell r="AQ9604">
            <v>111.16800000000001</v>
          </cell>
          <cell r="AR9604">
            <v>114.96599999999999</v>
          </cell>
          <cell r="AS9604">
            <v>114.96599999999999</v>
          </cell>
          <cell r="AT9604">
            <v>114.96599999999999</v>
          </cell>
          <cell r="AU9604">
            <v>113.29900000000001</v>
          </cell>
          <cell r="AV9604">
            <v>112.857</v>
          </cell>
          <cell r="AW9604">
            <v>112.756</v>
          </cell>
          <cell r="AX9604">
            <v>111.67400000000001</v>
          </cell>
          <cell r="AY9604">
            <v>111.67400000000001</v>
          </cell>
          <cell r="AZ9604">
            <v>111.67400000000001</v>
          </cell>
          <cell r="BA9604">
            <v>109.51900000000001</v>
          </cell>
          <cell r="BB9604">
            <v>109.18300000000001</v>
          </cell>
          <cell r="BC9604">
            <v>109.271</v>
          </cell>
          <cell r="BD9604">
            <v>109.721</v>
          </cell>
          <cell r="BE9604">
            <v>109.721</v>
          </cell>
          <cell r="BF9604">
            <v>109.721</v>
          </cell>
          <cell r="BG9604">
            <v>109.128</v>
          </cell>
          <cell r="BH9604">
            <v>109.559</v>
          </cell>
          <cell r="BI9604">
            <v>109.212</v>
          </cell>
          <cell r="BJ9604">
            <v>109.212</v>
          </cell>
          <cell r="BK9604">
            <v>109.212</v>
          </cell>
          <cell r="BL9604">
            <v>109.212</v>
          </cell>
          <cell r="BM9604">
            <v>111.392</v>
          </cell>
          <cell r="BN9604">
            <v>114.628</v>
          </cell>
          <cell r="BO9604">
            <v>112.212</v>
          </cell>
          <cell r="BP9604">
            <v>112.212</v>
          </cell>
          <cell r="BQ9604">
            <v>112.212</v>
          </cell>
          <cell r="BR9604">
            <v>112.212</v>
          </cell>
          <cell r="BS9604">
            <v>112.212</v>
          </cell>
          <cell r="BT9604">
            <v>114.02200000000001</v>
          </cell>
          <cell r="BU9604">
            <v>117.426</v>
          </cell>
          <cell r="BV9604">
            <v>117.426</v>
          </cell>
          <cell r="BZ9604" t="str">
            <v/>
          </cell>
          <cell r="CA9604" t="str">
            <v/>
          </cell>
        </row>
        <row r="9605">
          <cell r="B9605" t="str">
            <v>Stern</v>
          </cell>
          <cell r="C9605" t="str">
            <v>Markus</v>
          </cell>
          <cell r="D9605" t="str">
            <v>Verein für Bahnengolf Osnabrück von 1984</v>
          </cell>
          <cell r="AI9605">
            <v>110.562</v>
          </cell>
          <cell r="AJ9605">
            <v>105.65600000000001</v>
          </cell>
          <cell r="AK9605">
            <v>105.974</v>
          </cell>
          <cell r="AL9605">
            <v>104.578</v>
          </cell>
          <cell r="AM9605">
            <v>104.578</v>
          </cell>
          <cell r="AN9605">
            <v>104.578</v>
          </cell>
          <cell r="AO9605">
            <v>104.41500000000001</v>
          </cell>
          <cell r="AP9605">
            <v>102.902</v>
          </cell>
          <cell r="AQ9605">
            <v>102.902</v>
          </cell>
          <cell r="AR9605">
            <v>103.142</v>
          </cell>
          <cell r="AS9605">
            <v>103.142</v>
          </cell>
          <cell r="AT9605">
            <v>103.142</v>
          </cell>
          <cell r="AU9605">
            <v>102.78400000000001</v>
          </cell>
          <cell r="AV9605">
            <v>103.907</v>
          </cell>
          <cell r="AW9605">
            <v>103.104</v>
          </cell>
          <cell r="AX9605">
            <v>102.721</v>
          </cell>
          <cell r="AY9605">
            <v>102.721</v>
          </cell>
          <cell r="AZ9605">
            <v>102.721</v>
          </cell>
          <cell r="BA9605">
            <v>102.745</v>
          </cell>
          <cell r="BB9605">
            <v>102.813</v>
          </cell>
          <cell r="BC9605">
            <v>102.70699999999999</v>
          </cell>
          <cell r="BD9605">
            <v>103.19799999999999</v>
          </cell>
          <cell r="BE9605">
            <v>103.19799999999999</v>
          </cell>
          <cell r="BF9605">
            <v>103.19799999999999</v>
          </cell>
          <cell r="BG9605">
            <v>103.666</v>
          </cell>
          <cell r="BH9605">
            <v>103.393</v>
          </cell>
          <cell r="BI9605">
            <v>103.258</v>
          </cell>
          <cell r="BJ9605">
            <v>102.93899999999999</v>
          </cell>
          <cell r="BK9605">
            <v>102.93899999999999</v>
          </cell>
          <cell r="BL9605">
            <v>102.93899999999999</v>
          </cell>
          <cell r="BM9605">
            <v>102.19199999999999</v>
          </cell>
          <cell r="BN9605">
            <v>101.251</v>
          </cell>
          <cell r="BO9605">
            <v>102.134</v>
          </cell>
          <cell r="BP9605">
            <v>102.134</v>
          </cell>
          <cell r="BQ9605">
            <v>102.435</v>
          </cell>
          <cell r="BR9605">
            <v>102.435</v>
          </cell>
          <cell r="BS9605">
            <v>102.441</v>
          </cell>
          <cell r="BT9605">
            <v>102.489</v>
          </cell>
          <cell r="BU9605">
            <v>105.782</v>
          </cell>
          <cell r="BV9605">
            <v>103.15600000000001</v>
          </cell>
          <cell r="BW9605">
            <v>103.15600000000001</v>
          </cell>
          <cell r="BX9605">
            <v>103.15600000000001</v>
          </cell>
          <cell r="BY9605">
            <v>103.15600000000001</v>
          </cell>
          <cell r="BZ9605">
            <v>102.819</v>
          </cell>
          <cell r="CA9605">
            <v>103.154</v>
          </cell>
        </row>
        <row r="9606">
          <cell r="B9606" t="str">
            <v>Stern</v>
          </cell>
          <cell r="C9606" t="str">
            <v>Michel</v>
          </cell>
          <cell r="D9606" t="str">
            <v>BGC Bremen</v>
          </cell>
          <cell r="AL9606">
            <v>113.61</v>
          </cell>
          <cell r="AM9606">
            <v>113.61</v>
          </cell>
          <cell r="AN9606">
            <v>113.61</v>
          </cell>
          <cell r="AO9606">
            <v>109.974</v>
          </cell>
          <cell r="AP9606">
            <v>108.303</v>
          </cell>
          <cell r="AQ9606">
            <v>108.303</v>
          </cell>
          <cell r="AR9606">
            <v>107.49299999999999</v>
          </cell>
          <cell r="AS9606">
            <v>107.49299999999999</v>
          </cell>
          <cell r="AT9606">
            <v>107.49299999999999</v>
          </cell>
          <cell r="AU9606">
            <v>107.627</v>
          </cell>
          <cell r="AV9606">
            <v>115.753</v>
          </cell>
          <cell r="AW9606">
            <v>115.24299999999999</v>
          </cell>
          <cell r="AX9606">
            <v>115.24299999999999</v>
          </cell>
          <cell r="AY9606">
            <v>115.24299999999999</v>
          </cell>
          <cell r="AZ9606">
            <v>115.24299999999999</v>
          </cell>
          <cell r="BA9606">
            <v>115.24299999999999</v>
          </cell>
          <cell r="BB9606">
            <v>114.271</v>
          </cell>
          <cell r="BC9606">
            <v>112.836</v>
          </cell>
          <cell r="BD9606">
            <v>112.836</v>
          </cell>
          <cell r="BE9606">
            <v>112.836</v>
          </cell>
          <cell r="BF9606">
            <v>112.836</v>
          </cell>
          <cell r="BG9606">
            <v>109.81399999999999</v>
          </cell>
          <cell r="BH9606">
            <v>104.276</v>
          </cell>
          <cell r="BZ9606" t="str">
            <v/>
          </cell>
          <cell r="CA9606" t="str">
            <v/>
          </cell>
        </row>
        <row r="9607">
          <cell r="B9607" t="str">
            <v>Stern</v>
          </cell>
          <cell r="C9607" t="str">
            <v>Roland</v>
          </cell>
          <cell r="D9607" t="str">
            <v>MinigolfCard</v>
          </cell>
          <cell r="BZ9607" t="str">
            <v/>
          </cell>
          <cell r="CA9607" t="str">
            <v/>
          </cell>
        </row>
        <row r="9608">
          <cell r="B9608" t="str">
            <v>Stern</v>
          </cell>
          <cell r="C9608" t="str">
            <v>Veronika</v>
          </cell>
          <cell r="D9608" t="str">
            <v>1. CGC Blau-Gelb Grötzingen</v>
          </cell>
          <cell r="G9608">
            <v>114.643</v>
          </cell>
          <cell r="H9608">
            <v>114.643</v>
          </cell>
          <cell r="I9608">
            <v>114.643</v>
          </cell>
          <cell r="J9608">
            <v>114.643</v>
          </cell>
          <cell r="K9608">
            <v>114.643</v>
          </cell>
          <cell r="L9608">
            <v>114.643</v>
          </cell>
          <cell r="AQ9608">
            <v>115.333</v>
          </cell>
          <cell r="AR9608">
            <v>115.333</v>
          </cell>
          <cell r="AS9608">
            <v>115.333</v>
          </cell>
          <cell r="AT9608">
            <v>115.333</v>
          </cell>
          <cell r="AU9608">
            <v>115.333</v>
          </cell>
          <cell r="AV9608">
            <v>115.333</v>
          </cell>
          <cell r="BZ9608" t="str">
            <v/>
          </cell>
          <cell r="CA9608" t="str">
            <v/>
          </cell>
        </row>
        <row r="9609">
          <cell r="B9609" t="str">
            <v>Sterna</v>
          </cell>
          <cell r="C9609" t="str">
            <v>Thomas</v>
          </cell>
          <cell r="D9609" t="str">
            <v>MinigolfCard</v>
          </cell>
          <cell r="BZ9609" t="str">
            <v/>
          </cell>
          <cell r="CA9609" t="str">
            <v/>
          </cell>
        </row>
        <row r="9610">
          <cell r="B9610" t="str">
            <v>Sternemann</v>
          </cell>
          <cell r="C9610" t="str">
            <v>Udo</v>
          </cell>
          <cell r="D9610" t="str">
            <v>Bahnengolfsportverein Castrop 1961</v>
          </cell>
          <cell r="F9610">
            <v>101.1</v>
          </cell>
          <cell r="G9610">
            <v>102.38800000000001</v>
          </cell>
          <cell r="H9610">
            <v>102.35299999999999</v>
          </cell>
          <cell r="I9610">
            <v>102.35299999999999</v>
          </cell>
          <cell r="J9610">
            <v>102.277</v>
          </cell>
          <cell r="K9610">
            <v>102.43300000000001</v>
          </cell>
          <cell r="L9610">
            <v>102.61499999999999</v>
          </cell>
          <cell r="M9610">
            <v>102.85299999999999</v>
          </cell>
          <cell r="N9610">
            <v>103.196</v>
          </cell>
          <cell r="O9610">
            <v>103.196</v>
          </cell>
          <cell r="P9610">
            <v>103.27200000000001</v>
          </cell>
          <cell r="Q9610">
            <v>103.43600000000001</v>
          </cell>
          <cell r="R9610">
            <v>103.755</v>
          </cell>
          <cell r="S9610">
            <v>103.842</v>
          </cell>
          <cell r="T9610">
            <v>103.718</v>
          </cell>
          <cell r="U9610">
            <v>103.718</v>
          </cell>
          <cell r="V9610">
            <v>103.459</v>
          </cell>
          <cell r="W9610">
            <v>103.60599999999999</v>
          </cell>
          <cell r="X9610">
            <v>103.36</v>
          </cell>
          <cell r="Y9610">
            <v>103.248</v>
          </cell>
          <cell r="Z9610">
            <v>103.489</v>
          </cell>
          <cell r="AA9610">
            <v>103.489</v>
          </cell>
          <cell r="AB9610">
            <v>103.634</v>
          </cell>
          <cell r="AC9610">
            <v>103.205</v>
          </cell>
          <cell r="AD9610">
            <v>103.101</v>
          </cell>
          <cell r="AE9610">
            <v>103.053</v>
          </cell>
          <cell r="AF9610">
            <v>102.88</v>
          </cell>
          <cell r="AG9610">
            <v>102.813</v>
          </cell>
          <cell r="AH9610">
            <v>102.864</v>
          </cell>
          <cell r="AI9610">
            <v>102.309</v>
          </cell>
          <cell r="AJ9610">
            <v>102.476</v>
          </cell>
          <cell r="AK9610">
            <v>102.44</v>
          </cell>
          <cell r="AL9610">
            <v>102.488</v>
          </cell>
          <cell r="AM9610">
            <v>102.524</v>
          </cell>
          <cell r="AN9610">
            <v>102.294</v>
          </cell>
          <cell r="AO9610">
            <v>102.17100000000001</v>
          </cell>
          <cell r="AP9610">
            <v>101.974</v>
          </cell>
          <cell r="AQ9610">
            <v>101.941</v>
          </cell>
          <cell r="AR9610">
            <v>101.527</v>
          </cell>
          <cell r="AS9610">
            <v>101.502</v>
          </cell>
          <cell r="AT9610">
            <v>101.824</v>
          </cell>
          <cell r="AU9610">
            <v>101.306</v>
          </cell>
          <cell r="AV9610">
            <v>100.99</v>
          </cell>
          <cell r="AW9610">
            <v>100.89700000000001</v>
          </cell>
          <cell r="AX9610">
            <v>101.239</v>
          </cell>
          <cell r="AY9610">
            <v>101.411</v>
          </cell>
          <cell r="AZ9610">
            <v>101.411</v>
          </cell>
          <cell r="BA9610">
            <v>101.49</v>
          </cell>
          <cell r="BB9610">
            <v>101.223</v>
          </cell>
          <cell r="BC9610">
            <v>101.45</v>
          </cell>
          <cell r="BD9610">
            <v>101.199</v>
          </cell>
          <cell r="BE9610">
            <v>101.51600000000001</v>
          </cell>
          <cell r="BF9610">
            <v>101.69499999999999</v>
          </cell>
          <cell r="BG9610">
            <v>101.84699999999999</v>
          </cell>
          <cell r="BH9610">
            <v>101.648</v>
          </cell>
          <cell r="BI9610">
            <v>101.759</v>
          </cell>
          <cell r="BJ9610">
            <v>101.76</v>
          </cell>
          <cell r="BK9610">
            <v>101.617</v>
          </cell>
          <cell r="BL9610">
            <v>101.592</v>
          </cell>
          <cell r="BM9610">
            <v>101.574</v>
          </cell>
          <cell r="BN9610">
            <v>101.989</v>
          </cell>
          <cell r="BO9610">
            <v>101.59699999999999</v>
          </cell>
          <cell r="BP9610">
            <v>101.542</v>
          </cell>
          <cell r="BQ9610">
            <v>101.542</v>
          </cell>
          <cell r="BR9610">
            <v>101.349</v>
          </cell>
          <cell r="BS9610">
            <v>101.426</v>
          </cell>
          <cell r="BT9610">
            <v>101.004</v>
          </cell>
          <cell r="BU9610">
            <v>101.101</v>
          </cell>
          <cell r="BV9610">
            <v>101.21599999999999</v>
          </cell>
          <cell r="BW9610">
            <v>101.327</v>
          </cell>
          <cell r="BX9610">
            <v>101.327</v>
          </cell>
          <cell r="BY9610">
            <v>101.327</v>
          </cell>
          <cell r="BZ9610">
            <v>101.25</v>
          </cell>
          <cell r="CA9610">
            <v>101.289</v>
          </cell>
        </row>
        <row r="9611">
          <cell r="B9611" t="str">
            <v>Sterner</v>
          </cell>
          <cell r="C9611" t="str">
            <v>Thomas</v>
          </cell>
          <cell r="D9611" t="str">
            <v>MinigolfCard</v>
          </cell>
          <cell r="BZ9611" t="str">
            <v/>
          </cell>
          <cell r="CA9611" t="str">
            <v/>
          </cell>
        </row>
        <row r="9612">
          <cell r="B9612" t="str">
            <v>Stertkamp</v>
          </cell>
          <cell r="C9612" t="str">
            <v>Elisabeth</v>
          </cell>
          <cell r="D9612" t="str">
            <v>BV Sennestadt</v>
          </cell>
          <cell r="AL9612">
            <v>115.72799999999999</v>
          </cell>
          <cell r="AM9612">
            <v>115.72799999999999</v>
          </cell>
          <cell r="AN9612">
            <v>115.72799999999999</v>
          </cell>
          <cell r="AO9612">
            <v>114.79</v>
          </cell>
          <cell r="AP9612">
            <v>115.35899999999999</v>
          </cell>
          <cell r="AQ9612">
            <v>115.35899999999999</v>
          </cell>
          <cell r="AR9612">
            <v>118.367</v>
          </cell>
          <cell r="AS9612">
            <v>118.367</v>
          </cell>
          <cell r="AT9612">
            <v>118.367</v>
          </cell>
          <cell r="AU9612">
            <v>121.258</v>
          </cell>
          <cell r="BG9612">
            <v>120.568</v>
          </cell>
          <cell r="BH9612">
            <v>118.158</v>
          </cell>
          <cell r="BI9612">
            <v>118.158</v>
          </cell>
          <cell r="BJ9612">
            <v>118.158</v>
          </cell>
          <cell r="BK9612">
            <v>118.158</v>
          </cell>
          <cell r="BL9612">
            <v>118.158</v>
          </cell>
          <cell r="BM9612">
            <v>120.283</v>
          </cell>
          <cell r="BN9612">
            <v>113.72499999999999</v>
          </cell>
          <cell r="BO9612">
            <v>113.72499999999999</v>
          </cell>
          <cell r="BP9612">
            <v>113.72499999999999</v>
          </cell>
          <cell r="BQ9612">
            <v>113.72499999999999</v>
          </cell>
          <cell r="BR9612">
            <v>113.72499999999999</v>
          </cell>
          <cell r="BS9612">
            <v>116.27</v>
          </cell>
          <cell r="BT9612">
            <v>115.14</v>
          </cell>
          <cell r="BU9612">
            <v>115.14</v>
          </cell>
          <cell r="BV9612">
            <v>115.14</v>
          </cell>
          <cell r="BW9612">
            <v>115.14</v>
          </cell>
          <cell r="BX9612">
            <v>115.14</v>
          </cell>
          <cell r="BY9612">
            <v>115.14</v>
          </cell>
          <cell r="BZ9612">
            <v>115.14</v>
          </cell>
          <cell r="CA9612">
            <v>116.286</v>
          </cell>
        </row>
        <row r="9613">
          <cell r="B9613" t="str">
            <v>Sterzenbach</v>
          </cell>
          <cell r="C9613" t="str">
            <v>Marco</v>
          </cell>
          <cell r="D9613" t="str">
            <v>Miniaturgolf Sportclub Schriesheim</v>
          </cell>
          <cell r="G9613">
            <v>107.595</v>
          </cell>
          <cell r="H9613">
            <v>107.624</v>
          </cell>
          <cell r="I9613">
            <v>107.624</v>
          </cell>
          <cell r="J9613">
            <v>107.624</v>
          </cell>
          <cell r="K9613">
            <v>108.235</v>
          </cell>
          <cell r="L9613">
            <v>107.617</v>
          </cell>
          <cell r="M9613">
            <v>107.914</v>
          </cell>
          <cell r="N9613">
            <v>109.83199999999999</v>
          </cell>
          <cell r="O9613">
            <v>109.83199999999999</v>
          </cell>
          <cell r="P9613">
            <v>109.83199999999999</v>
          </cell>
          <cell r="Q9613">
            <v>110.79</v>
          </cell>
          <cell r="R9613">
            <v>112.43</v>
          </cell>
          <cell r="S9613">
            <v>110.15300000000001</v>
          </cell>
          <cell r="T9613">
            <v>110.15300000000001</v>
          </cell>
          <cell r="U9613">
            <v>110.15300000000001</v>
          </cell>
          <cell r="V9613">
            <v>110.15300000000001</v>
          </cell>
          <cell r="W9613">
            <v>108.578</v>
          </cell>
          <cell r="X9613">
            <v>107.416</v>
          </cell>
          <cell r="Y9613">
            <v>106.127</v>
          </cell>
          <cell r="Z9613">
            <v>105.089</v>
          </cell>
          <cell r="AA9613">
            <v>105.089</v>
          </cell>
          <cell r="AB9613">
            <v>105.089</v>
          </cell>
          <cell r="AC9613">
            <v>104.35299999999999</v>
          </cell>
          <cell r="AD9613">
            <v>103.745</v>
          </cell>
          <cell r="AE9613">
            <v>103.745</v>
          </cell>
          <cell r="AF9613">
            <v>104.35899999999999</v>
          </cell>
          <cell r="AG9613">
            <v>104.35899999999999</v>
          </cell>
          <cell r="AH9613">
            <v>104.35899999999999</v>
          </cell>
          <cell r="AI9613">
            <v>104.229</v>
          </cell>
          <cell r="AJ9613">
            <v>103.61</v>
          </cell>
          <cell r="AK9613">
            <v>103.61</v>
          </cell>
          <cell r="AL9613">
            <v>101.955</v>
          </cell>
          <cell r="AM9613">
            <v>101.861</v>
          </cell>
          <cell r="AN9613">
            <v>101.861</v>
          </cell>
          <cell r="AO9613">
            <v>101.65300000000001</v>
          </cell>
          <cell r="AP9613">
            <v>102.39700000000001</v>
          </cell>
          <cell r="AQ9613">
            <v>102.39700000000001</v>
          </cell>
          <cell r="AR9613">
            <v>103.559</v>
          </cell>
          <cell r="AS9613">
            <v>103.489</v>
          </cell>
          <cell r="AT9613">
            <v>103.489</v>
          </cell>
          <cell r="AU9613">
            <v>103.63</v>
          </cell>
          <cell r="AV9613">
            <v>104.86499999999999</v>
          </cell>
          <cell r="AW9613">
            <v>104.86499999999999</v>
          </cell>
          <cell r="AX9613">
            <v>106.09699999999999</v>
          </cell>
          <cell r="AY9613">
            <v>106.09699999999999</v>
          </cell>
          <cell r="AZ9613">
            <v>106.09699999999999</v>
          </cell>
          <cell r="BA9613">
            <v>106.145</v>
          </cell>
          <cell r="BB9613">
            <v>105.045</v>
          </cell>
          <cell r="BC9613">
            <v>105.045</v>
          </cell>
          <cell r="BD9613">
            <v>105.045</v>
          </cell>
          <cell r="BE9613">
            <v>105.045</v>
          </cell>
          <cell r="BF9613">
            <v>105.045</v>
          </cell>
          <cell r="BG9613">
            <v>105.455</v>
          </cell>
          <cell r="BH9613">
            <v>106.02200000000001</v>
          </cell>
          <cell r="BI9613">
            <v>106.02200000000001</v>
          </cell>
          <cell r="BJ9613">
            <v>107.79900000000001</v>
          </cell>
          <cell r="BK9613">
            <v>107.79900000000001</v>
          </cell>
          <cell r="BL9613">
            <v>107.79900000000001</v>
          </cell>
          <cell r="BM9613">
            <v>106.289</v>
          </cell>
          <cell r="BN9613">
            <v>110.15600000000001</v>
          </cell>
          <cell r="BO9613">
            <v>110.15600000000001</v>
          </cell>
          <cell r="BP9613">
            <v>110.15600000000001</v>
          </cell>
          <cell r="BQ9613">
            <v>110.15600000000001</v>
          </cell>
          <cell r="BR9613">
            <v>110.15600000000001</v>
          </cell>
          <cell r="BZ9613" t="str">
            <v/>
          </cell>
          <cell r="CA9613" t="str">
            <v/>
          </cell>
        </row>
        <row r="9614">
          <cell r="B9614" t="str">
            <v>Stetefeld</v>
          </cell>
          <cell r="C9614" t="str">
            <v>Jesko</v>
          </cell>
          <cell r="D9614" t="str">
            <v>MGC Rot-Weiß Wanne-Eickel</v>
          </cell>
          <cell r="T9614">
            <v>116.22799999999999</v>
          </cell>
          <cell r="U9614">
            <v>114.42100000000001</v>
          </cell>
          <cell r="V9614">
            <v>114.42100000000001</v>
          </cell>
          <cell r="W9614">
            <v>112.788</v>
          </cell>
          <cell r="X9614">
            <v>112.812</v>
          </cell>
          <cell r="Y9614">
            <v>112.812</v>
          </cell>
          <cell r="Z9614">
            <v>112.03400000000001</v>
          </cell>
          <cell r="AA9614">
            <v>112.961</v>
          </cell>
          <cell r="AB9614">
            <v>112.961</v>
          </cell>
          <cell r="AC9614">
            <v>112.574</v>
          </cell>
          <cell r="AD9614">
            <v>111.255</v>
          </cell>
          <cell r="AE9614">
            <v>111.255</v>
          </cell>
          <cell r="AF9614">
            <v>110.383</v>
          </cell>
          <cell r="AG9614">
            <v>109.696</v>
          </cell>
          <cell r="AH9614">
            <v>109.696</v>
          </cell>
          <cell r="AI9614">
            <v>108.697</v>
          </cell>
          <cell r="AJ9614">
            <v>108.623</v>
          </cell>
          <cell r="AK9614">
            <v>108.623</v>
          </cell>
          <cell r="AL9614">
            <v>109.05200000000001</v>
          </cell>
          <cell r="AM9614">
            <v>109.05200000000001</v>
          </cell>
          <cell r="AN9614">
            <v>109.05200000000001</v>
          </cell>
          <cell r="AO9614">
            <v>109.74299999999999</v>
          </cell>
          <cell r="AP9614">
            <v>110.285</v>
          </cell>
          <cell r="AQ9614">
            <v>110.285</v>
          </cell>
          <cell r="AR9614">
            <v>111.57899999999999</v>
          </cell>
          <cell r="AS9614">
            <v>111.57899999999999</v>
          </cell>
          <cell r="AT9614">
            <v>111.57899999999999</v>
          </cell>
          <cell r="AU9614">
            <v>111.935</v>
          </cell>
          <cell r="AV9614">
            <v>112.855</v>
          </cell>
          <cell r="AW9614">
            <v>112.855</v>
          </cell>
          <cell r="AX9614">
            <v>112.855</v>
          </cell>
          <cell r="AY9614">
            <v>112.855</v>
          </cell>
          <cell r="AZ9614">
            <v>112.855</v>
          </cell>
          <cell r="BA9614">
            <v>114.333</v>
          </cell>
          <cell r="BZ9614" t="str">
            <v/>
          </cell>
          <cell r="CA9614" t="str">
            <v/>
          </cell>
        </row>
        <row r="9615">
          <cell r="B9615" t="str">
            <v>Steuer</v>
          </cell>
          <cell r="C9615" t="str">
            <v>Helmut</v>
          </cell>
          <cell r="D9615" t="str">
            <v>Bahnengolfclub Illertissen</v>
          </cell>
          <cell r="AE9615">
            <v>109.273</v>
          </cell>
          <cell r="AF9615">
            <v>109.907</v>
          </cell>
          <cell r="AG9615">
            <v>109.907</v>
          </cell>
          <cell r="AH9615">
            <v>109.907</v>
          </cell>
          <cell r="AI9615">
            <v>109.907</v>
          </cell>
          <cell r="AJ9615">
            <v>110.464</v>
          </cell>
          <cell r="AK9615">
            <v>110.84</v>
          </cell>
          <cell r="AL9615">
            <v>108.99</v>
          </cell>
          <cell r="AM9615">
            <v>108.99</v>
          </cell>
          <cell r="AN9615">
            <v>108.99</v>
          </cell>
          <cell r="AO9615">
            <v>108.99</v>
          </cell>
          <cell r="AP9615">
            <v>107.71299999999999</v>
          </cell>
          <cell r="AQ9615">
            <v>106.247</v>
          </cell>
          <cell r="AR9615">
            <v>106.247</v>
          </cell>
          <cell r="AS9615">
            <v>106.247</v>
          </cell>
          <cell r="AT9615">
            <v>106.247</v>
          </cell>
          <cell r="AU9615">
            <v>106.577</v>
          </cell>
          <cell r="AV9615">
            <v>106.137</v>
          </cell>
          <cell r="AW9615">
            <v>106.18</v>
          </cell>
          <cell r="AX9615">
            <v>106.18</v>
          </cell>
          <cell r="AY9615">
            <v>106.18</v>
          </cell>
          <cell r="AZ9615">
            <v>106.18</v>
          </cell>
          <cell r="BA9615">
            <v>107.145</v>
          </cell>
          <cell r="BB9615">
            <v>110.593</v>
          </cell>
          <cell r="BC9615">
            <v>109.357</v>
          </cell>
          <cell r="BD9615">
            <v>108.979</v>
          </cell>
          <cell r="BE9615">
            <v>108.979</v>
          </cell>
          <cell r="BF9615">
            <v>108.979</v>
          </cell>
          <cell r="BG9615">
            <v>108.321</v>
          </cell>
          <cell r="BH9615">
            <v>106.92</v>
          </cell>
          <cell r="BI9615">
            <v>106.658</v>
          </cell>
          <cell r="BJ9615">
            <v>107.235</v>
          </cell>
          <cell r="BK9615">
            <v>107.235</v>
          </cell>
          <cell r="BL9615">
            <v>107.235</v>
          </cell>
          <cell r="BM9615">
            <v>110.98099999999999</v>
          </cell>
          <cell r="BN9615">
            <v>115.298</v>
          </cell>
          <cell r="BO9615">
            <v>112.371</v>
          </cell>
          <cell r="BP9615">
            <v>112.371</v>
          </cell>
          <cell r="BQ9615">
            <v>112.371</v>
          </cell>
          <cell r="BR9615">
            <v>112.371</v>
          </cell>
          <cell r="BS9615">
            <v>111.515</v>
          </cell>
          <cell r="BT9615">
            <v>110.685</v>
          </cell>
          <cell r="BU9615">
            <v>107.339</v>
          </cell>
          <cell r="BV9615">
            <v>107.339</v>
          </cell>
          <cell r="BW9615">
            <v>107.339</v>
          </cell>
          <cell r="BX9615">
            <v>107.339</v>
          </cell>
          <cell r="BY9615">
            <v>107.339</v>
          </cell>
          <cell r="BZ9615">
            <v>107.339</v>
          </cell>
          <cell r="CA9615">
            <v>107.056</v>
          </cell>
        </row>
        <row r="9616">
          <cell r="B9616" t="str">
            <v>Steuernagel</v>
          </cell>
          <cell r="C9616" t="str">
            <v>Käthe</v>
          </cell>
          <cell r="D9616" t="str">
            <v>BGC Diepholz</v>
          </cell>
          <cell r="G9616">
            <v>106.4</v>
          </cell>
          <cell r="H9616">
            <v>106.29900000000001</v>
          </cell>
          <cell r="I9616">
            <v>106.29900000000001</v>
          </cell>
          <cell r="J9616">
            <v>106.29900000000001</v>
          </cell>
          <cell r="K9616">
            <v>107.11</v>
          </cell>
          <cell r="L9616">
            <v>107.173</v>
          </cell>
          <cell r="M9616">
            <v>107.17700000000001</v>
          </cell>
          <cell r="N9616">
            <v>107.283</v>
          </cell>
          <cell r="O9616">
            <v>107.283</v>
          </cell>
          <cell r="P9616">
            <v>107.283</v>
          </cell>
          <cell r="Q9616">
            <v>106.693</v>
          </cell>
          <cell r="R9616">
            <v>106.032</v>
          </cell>
          <cell r="S9616">
            <v>106.032</v>
          </cell>
          <cell r="T9616">
            <v>106.807</v>
          </cell>
          <cell r="U9616">
            <v>106.807</v>
          </cell>
          <cell r="V9616">
            <v>106.807</v>
          </cell>
          <cell r="W9616">
            <v>110.026</v>
          </cell>
          <cell r="X9616">
            <v>105.16800000000001</v>
          </cell>
          <cell r="Y9616">
            <v>104.154</v>
          </cell>
          <cell r="Z9616">
            <v>104.154</v>
          </cell>
          <cell r="AA9616">
            <v>104.154</v>
          </cell>
          <cell r="AB9616">
            <v>104.154</v>
          </cell>
          <cell r="AC9616">
            <v>104.154</v>
          </cell>
          <cell r="AD9616">
            <v>106.718</v>
          </cell>
          <cell r="AE9616">
            <v>107.13800000000001</v>
          </cell>
          <cell r="AF9616">
            <v>106.47</v>
          </cell>
          <cell r="AG9616">
            <v>106.47</v>
          </cell>
          <cell r="AH9616">
            <v>106.47</v>
          </cell>
          <cell r="AI9616">
            <v>105.57599999999999</v>
          </cell>
          <cell r="AJ9616">
            <v>104.97</v>
          </cell>
          <cell r="AK9616">
            <v>106.104</v>
          </cell>
          <cell r="AL9616">
            <v>106.52800000000001</v>
          </cell>
          <cell r="AM9616">
            <v>106.52800000000001</v>
          </cell>
          <cell r="AN9616">
            <v>106.52800000000001</v>
          </cell>
          <cell r="AO9616">
            <v>108.48</v>
          </cell>
          <cell r="AP9616">
            <v>108.509</v>
          </cell>
          <cell r="AQ9616">
            <v>108.441</v>
          </cell>
          <cell r="AR9616">
            <v>107.839</v>
          </cell>
          <cell r="AS9616">
            <v>107.839</v>
          </cell>
          <cell r="AT9616">
            <v>107.839</v>
          </cell>
          <cell r="AU9616">
            <v>107.839</v>
          </cell>
          <cell r="BZ9616" t="str">
            <v/>
          </cell>
          <cell r="CA9616" t="str">
            <v/>
          </cell>
        </row>
        <row r="9617">
          <cell r="B9617" t="str">
            <v>Steuernagel</v>
          </cell>
          <cell r="C9617" t="str">
            <v>Manfred</v>
          </cell>
          <cell r="D9617" t="str">
            <v>BGC Diepholz</v>
          </cell>
          <cell r="G9617">
            <v>109.473</v>
          </cell>
          <cell r="H9617">
            <v>110.145</v>
          </cell>
          <cell r="I9617">
            <v>110.145</v>
          </cell>
          <cell r="J9617">
            <v>110.145</v>
          </cell>
          <cell r="K9617">
            <v>111.184</v>
          </cell>
          <cell r="L9617">
            <v>112.79</v>
          </cell>
          <cell r="M9617">
            <v>113</v>
          </cell>
          <cell r="N9617">
            <v>114.057</v>
          </cell>
          <cell r="O9617">
            <v>114.057</v>
          </cell>
          <cell r="P9617">
            <v>114.057</v>
          </cell>
          <cell r="Q9617">
            <v>114.057</v>
          </cell>
          <cell r="R9617">
            <v>120.345</v>
          </cell>
          <cell r="S9617">
            <v>120.345</v>
          </cell>
          <cell r="Z9617">
            <v>118.34399999999999</v>
          </cell>
          <cell r="AA9617">
            <v>118.34399999999999</v>
          </cell>
          <cell r="AB9617">
            <v>118.34399999999999</v>
          </cell>
          <cell r="AC9617">
            <v>118.34399999999999</v>
          </cell>
          <cell r="AD9617">
            <v>118.34399999999999</v>
          </cell>
          <cell r="AE9617">
            <v>110.654</v>
          </cell>
          <cell r="AF9617">
            <v>109.227</v>
          </cell>
          <cell r="AG9617">
            <v>109.227</v>
          </cell>
          <cell r="AH9617">
            <v>109.227</v>
          </cell>
          <cell r="AI9617">
            <v>110.187</v>
          </cell>
          <cell r="AJ9617">
            <v>109.871</v>
          </cell>
          <cell r="AK9617">
            <v>110.60599999999999</v>
          </cell>
          <cell r="AL9617">
            <v>113.405</v>
          </cell>
          <cell r="AM9617">
            <v>113.405</v>
          </cell>
          <cell r="AN9617">
            <v>113.405</v>
          </cell>
          <cell r="AO9617">
            <v>113.658</v>
          </cell>
          <cell r="AP9617">
            <v>114.55500000000001</v>
          </cell>
          <cell r="AQ9617">
            <v>113.678</v>
          </cell>
          <cell r="AR9617">
            <v>113.678</v>
          </cell>
          <cell r="AS9617">
            <v>113.678</v>
          </cell>
          <cell r="AT9617">
            <v>113.678</v>
          </cell>
          <cell r="AU9617">
            <v>116.267</v>
          </cell>
          <cell r="BZ9617" t="str">
            <v/>
          </cell>
          <cell r="CA9617" t="str">
            <v/>
          </cell>
        </row>
        <row r="9618">
          <cell r="B9618" t="str">
            <v>Steup</v>
          </cell>
          <cell r="C9618" t="str">
            <v>Stefan</v>
          </cell>
          <cell r="D9618" t="str">
            <v>MinigolfCard</v>
          </cell>
          <cell r="BZ9618" t="str">
            <v/>
          </cell>
          <cell r="CA9618" t="str">
            <v/>
          </cell>
        </row>
        <row r="9619">
          <cell r="B9619" t="str">
            <v>Steup</v>
          </cell>
          <cell r="C9619" t="str">
            <v>Stefan</v>
          </cell>
          <cell r="D9619" t="str">
            <v>MinigolfCard</v>
          </cell>
          <cell r="BZ9619" t="str">
            <v/>
          </cell>
          <cell r="CA9619" t="str">
            <v/>
          </cell>
        </row>
        <row r="9620">
          <cell r="B9620" t="str">
            <v>Stewens</v>
          </cell>
          <cell r="C9620" t="str">
            <v>Stephan</v>
          </cell>
          <cell r="D9620" t="str">
            <v>1. Bahnengolf-Club Landshut</v>
          </cell>
          <cell r="AU9620">
            <v>112.095</v>
          </cell>
          <cell r="AV9620">
            <v>112.095</v>
          </cell>
          <cell r="AW9620">
            <v>108.245</v>
          </cell>
          <cell r="AX9620">
            <v>108.245</v>
          </cell>
          <cell r="AY9620">
            <v>108.245</v>
          </cell>
          <cell r="AZ9620">
            <v>108.245</v>
          </cell>
          <cell r="BA9620">
            <v>106.494</v>
          </cell>
          <cell r="BB9620">
            <v>106.253</v>
          </cell>
          <cell r="BC9620">
            <v>106.477</v>
          </cell>
          <cell r="BD9620">
            <v>106.477</v>
          </cell>
          <cell r="BE9620">
            <v>106.477</v>
          </cell>
          <cell r="BF9620">
            <v>106.477</v>
          </cell>
          <cell r="BG9620">
            <v>110.258</v>
          </cell>
          <cell r="BS9620">
            <v>110.285</v>
          </cell>
          <cell r="BT9620">
            <v>110.285</v>
          </cell>
          <cell r="BU9620">
            <v>107.514</v>
          </cell>
          <cell r="BV9620">
            <v>107.514</v>
          </cell>
          <cell r="BW9620">
            <v>107.514</v>
          </cell>
          <cell r="BZ9620" t="str">
            <v/>
          </cell>
          <cell r="CA9620" t="str">
            <v/>
          </cell>
        </row>
        <row r="9621">
          <cell r="B9621" t="str">
            <v>Stickeln</v>
          </cell>
          <cell r="C9621" t="str">
            <v>Karl-August</v>
          </cell>
          <cell r="D9621" t="str">
            <v>1. MGC Paderborn</v>
          </cell>
          <cell r="G9621">
            <v>112.879</v>
          </cell>
          <cell r="H9621">
            <v>113.13500000000001</v>
          </cell>
          <cell r="I9621">
            <v>113.13500000000001</v>
          </cell>
          <cell r="J9621">
            <v>113.13500000000001</v>
          </cell>
          <cell r="K9621">
            <v>112.91500000000001</v>
          </cell>
          <cell r="L9621">
            <v>113.099</v>
          </cell>
          <cell r="M9621">
            <v>113.13800000000001</v>
          </cell>
          <cell r="N9621">
            <v>112.628</v>
          </cell>
          <cell r="O9621">
            <v>112.628</v>
          </cell>
          <cell r="P9621">
            <v>112.628</v>
          </cell>
          <cell r="BZ9621" t="str">
            <v/>
          </cell>
          <cell r="CA9621" t="str">
            <v/>
          </cell>
        </row>
        <row r="9622">
          <cell r="B9622" t="str">
            <v>Stiebeling</v>
          </cell>
          <cell r="C9622" t="str">
            <v>Birgit</v>
          </cell>
          <cell r="D9622" t="str">
            <v>MC "Möve" Cuxhaven-Sahlenburg</v>
          </cell>
          <cell r="F9622">
            <v>101.46899999999999</v>
          </cell>
          <cell r="G9622">
            <v>101.937</v>
          </cell>
          <cell r="H9622">
            <v>102.04900000000001</v>
          </cell>
          <cell r="I9622">
            <v>102.04900000000001</v>
          </cell>
          <cell r="J9622">
            <v>102.127</v>
          </cell>
          <cell r="K9622">
            <v>102.393</v>
          </cell>
          <cell r="L9622">
            <v>102.587</v>
          </cell>
          <cell r="M9622">
            <v>102.702</v>
          </cell>
          <cell r="N9622">
            <v>102.73699999999999</v>
          </cell>
          <cell r="O9622">
            <v>102.79</v>
          </cell>
          <cell r="P9622">
            <v>102.727</v>
          </cell>
          <cell r="Q9622">
            <v>102.414</v>
          </cell>
          <cell r="R9622">
            <v>102.005</v>
          </cell>
          <cell r="S9622">
            <v>101.736</v>
          </cell>
          <cell r="T9622">
            <v>101.74</v>
          </cell>
          <cell r="U9622">
            <v>101.74</v>
          </cell>
          <cell r="V9622">
            <v>101.74</v>
          </cell>
          <cell r="W9622">
            <v>101.92700000000001</v>
          </cell>
          <cell r="X9622">
            <v>102.248</v>
          </cell>
          <cell r="Y9622">
            <v>102.069</v>
          </cell>
          <cell r="Z9622">
            <v>101.846</v>
          </cell>
          <cell r="AA9622">
            <v>101.846</v>
          </cell>
          <cell r="AB9622">
            <v>101.72199999999999</v>
          </cell>
          <cell r="AC9622">
            <v>101.73</v>
          </cell>
          <cell r="AD9622">
            <v>101.849</v>
          </cell>
          <cell r="AE9622">
            <v>102.252</v>
          </cell>
          <cell r="AF9622">
            <v>102.565</v>
          </cell>
          <cell r="AG9622">
            <v>102.565</v>
          </cell>
          <cell r="AH9622">
            <v>102.919</v>
          </cell>
          <cell r="AI9622">
            <v>102.953</v>
          </cell>
          <cell r="AJ9622">
            <v>102.77500000000001</v>
          </cell>
          <cell r="AK9622">
            <v>102.69</v>
          </cell>
          <cell r="AL9622">
            <v>102.494</v>
          </cell>
          <cell r="AM9622">
            <v>102.54300000000001</v>
          </cell>
          <cell r="AN9622">
            <v>102.54300000000001</v>
          </cell>
          <cell r="AO9622">
            <v>102.373</v>
          </cell>
          <cell r="AP9622">
            <v>101.992</v>
          </cell>
          <cell r="AQ9622">
            <v>102.342</v>
          </cell>
          <cell r="AR9622">
            <v>102.444</v>
          </cell>
          <cell r="AS9622">
            <v>102.444</v>
          </cell>
          <cell r="AT9622">
            <v>102.444</v>
          </cell>
          <cell r="BZ9622" t="str">
            <v/>
          </cell>
          <cell r="CA9622" t="str">
            <v/>
          </cell>
        </row>
        <row r="9623">
          <cell r="B9623" t="str">
            <v>Stiebeling</v>
          </cell>
          <cell r="C9623" t="str">
            <v>Dietrich</v>
          </cell>
          <cell r="D9623" t="str">
            <v>MC "Möve" Cuxhaven-Sahlenburg</v>
          </cell>
          <cell r="F9623">
            <v>102.593</v>
          </cell>
          <cell r="G9623">
            <v>103.143</v>
          </cell>
          <cell r="H9623">
            <v>103.221</v>
          </cell>
          <cell r="I9623">
            <v>103.221</v>
          </cell>
          <cell r="J9623">
            <v>103.316</v>
          </cell>
          <cell r="K9623">
            <v>103.44199999999999</v>
          </cell>
          <cell r="L9623">
            <v>103.58799999999999</v>
          </cell>
          <cell r="M9623">
            <v>103.59699999999999</v>
          </cell>
          <cell r="N9623">
            <v>103.274</v>
          </cell>
          <cell r="O9623">
            <v>103.274</v>
          </cell>
          <cell r="P9623">
            <v>103.274</v>
          </cell>
          <cell r="Q9623">
            <v>102.76900000000001</v>
          </cell>
          <cell r="R9623">
            <v>102.649</v>
          </cell>
          <cell r="S9623">
            <v>102.509</v>
          </cell>
          <cell r="T9623">
            <v>102.161</v>
          </cell>
          <cell r="U9623">
            <v>102.161</v>
          </cell>
          <cell r="V9623">
            <v>102.161</v>
          </cell>
          <cell r="W9623">
            <v>102.378</v>
          </cell>
          <cell r="X9623">
            <v>102.53400000000001</v>
          </cell>
          <cell r="Y9623">
            <v>102.247</v>
          </cell>
          <cell r="Z9623">
            <v>102.328</v>
          </cell>
          <cell r="AA9623">
            <v>102.328</v>
          </cell>
          <cell r="AB9623">
            <v>102.426</v>
          </cell>
          <cell r="AC9623">
            <v>102.194</v>
          </cell>
          <cell r="AD9623">
            <v>102.08799999999999</v>
          </cell>
          <cell r="AE9623">
            <v>102.637</v>
          </cell>
          <cell r="AF9623">
            <v>102.81399999999999</v>
          </cell>
          <cell r="AG9623">
            <v>102.81399999999999</v>
          </cell>
          <cell r="AH9623">
            <v>102.895</v>
          </cell>
          <cell r="AI9623">
            <v>103.253</v>
          </cell>
          <cell r="AJ9623">
            <v>103.163</v>
          </cell>
          <cell r="AK9623">
            <v>103.117</v>
          </cell>
          <cell r="AL9623">
            <v>102.82599999999999</v>
          </cell>
          <cell r="AM9623">
            <v>102.852</v>
          </cell>
          <cell r="AN9623">
            <v>102.852</v>
          </cell>
          <cell r="AO9623">
            <v>102.95399999999999</v>
          </cell>
          <cell r="AP9623">
            <v>102.88800000000001</v>
          </cell>
          <cell r="AQ9623">
            <v>102.836</v>
          </cell>
          <cell r="AR9623">
            <v>102.988</v>
          </cell>
          <cell r="AS9623">
            <v>102.988</v>
          </cell>
          <cell r="AT9623">
            <v>102.988</v>
          </cell>
          <cell r="BZ9623" t="str">
            <v/>
          </cell>
          <cell r="CA9623" t="str">
            <v/>
          </cell>
        </row>
        <row r="9624">
          <cell r="B9624" t="str">
            <v>Stief</v>
          </cell>
          <cell r="C9624" t="str">
            <v>Jan Malte</v>
          </cell>
          <cell r="D9624" t="str">
            <v>MC 62 Lüdenscheid</v>
          </cell>
          <cell r="BR9624">
            <v>112.3</v>
          </cell>
          <cell r="BS9624">
            <v>108.61499999999999</v>
          </cell>
          <cell r="BT9624">
            <v>108.407</v>
          </cell>
          <cell r="BU9624">
            <v>108.25700000000001</v>
          </cell>
          <cell r="BV9624">
            <v>107.605</v>
          </cell>
          <cell r="BW9624">
            <v>107.379</v>
          </cell>
          <cell r="BX9624">
            <v>107.379</v>
          </cell>
          <cell r="BY9624">
            <v>107.379</v>
          </cell>
          <cell r="BZ9624">
            <v>106.11199999999999</v>
          </cell>
          <cell r="CA9624">
            <v>105.637</v>
          </cell>
        </row>
        <row r="9625">
          <cell r="B9625" t="str">
            <v>Stieg</v>
          </cell>
          <cell r="C9625" t="str">
            <v>Sarah</v>
          </cell>
          <cell r="D9625" t="str">
            <v>ASV Pegnitz, Abt. Minigolf</v>
          </cell>
          <cell r="Z9625">
            <v>111.47799999999999</v>
          </cell>
          <cell r="AA9625">
            <v>111.47799999999999</v>
          </cell>
          <cell r="AB9625">
            <v>107.946</v>
          </cell>
          <cell r="AC9625">
            <v>106.101</v>
          </cell>
          <cell r="AD9625">
            <v>106.101</v>
          </cell>
          <cell r="AE9625">
            <v>107.53</v>
          </cell>
          <cell r="AF9625">
            <v>108.95099999999999</v>
          </cell>
          <cell r="AG9625">
            <v>108.95099999999999</v>
          </cell>
          <cell r="AH9625">
            <v>110.55200000000001</v>
          </cell>
          <cell r="AI9625">
            <v>111.533</v>
          </cell>
          <cell r="AJ9625">
            <v>111.533</v>
          </cell>
          <cell r="AK9625">
            <v>113.35</v>
          </cell>
          <cell r="BZ9625" t="str">
            <v/>
          </cell>
          <cell r="CA9625" t="str">
            <v/>
          </cell>
        </row>
        <row r="9626">
          <cell r="B9626" t="str">
            <v>Stiegler</v>
          </cell>
          <cell r="C9626" t="str">
            <v>Horst</v>
          </cell>
          <cell r="D9626" t="str">
            <v>BGC Seelze</v>
          </cell>
          <cell r="G9626">
            <v>109.298</v>
          </cell>
          <cell r="H9626">
            <v>109.358</v>
          </cell>
          <cell r="I9626">
            <v>109.358</v>
          </cell>
          <cell r="J9626">
            <v>109.358</v>
          </cell>
          <cell r="K9626">
            <v>109.392</v>
          </cell>
          <cell r="L9626">
            <v>109.806</v>
          </cell>
          <cell r="M9626">
            <v>109.806</v>
          </cell>
          <cell r="N9626">
            <v>110.538</v>
          </cell>
          <cell r="O9626">
            <v>110.538</v>
          </cell>
          <cell r="P9626">
            <v>110.538</v>
          </cell>
          <cell r="Q9626">
            <v>107.503</v>
          </cell>
          <cell r="R9626">
            <v>108.319</v>
          </cell>
          <cell r="S9626">
            <v>108.319</v>
          </cell>
          <cell r="T9626">
            <v>111.854</v>
          </cell>
          <cell r="U9626">
            <v>111.854</v>
          </cell>
          <cell r="V9626">
            <v>111.854</v>
          </cell>
          <cell r="W9626">
            <v>116.952</v>
          </cell>
          <cell r="Z9626">
            <v>116.819</v>
          </cell>
          <cell r="AA9626">
            <v>116.819</v>
          </cell>
          <cell r="AB9626">
            <v>116.819</v>
          </cell>
          <cell r="AC9626">
            <v>116.819</v>
          </cell>
          <cell r="AD9626">
            <v>116.819</v>
          </cell>
          <cell r="AE9626">
            <v>112.568</v>
          </cell>
          <cell r="AF9626">
            <v>109.065</v>
          </cell>
          <cell r="AG9626">
            <v>109.065</v>
          </cell>
          <cell r="AH9626">
            <v>109.065</v>
          </cell>
          <cell r="AI9626">
            <v>109.065</v>
          </cell>
          <cell r="BZ9626" t="str">
            <v/>
          </cell>
          <cell r="CA9626" t="str">
            <v/>
          </cell>
        </row>
        <row r="9627">
          <cell r="B9627" t="str">
            <v>Stiegler</v>
          </cell>
          <cell r="C9627" t="str">
            <v>Ilona</v>
          </cell>
          <cell r="D9627" t="str">
            <v>BGC Seelze</v>
          </cell>
          <cell r="BZ9627" t="str">
            <v/>
          </cell>
          <cell r="CA9627" t="str">
            <v/>
          </cell>
        </row>
        <row r="9628">
          <cell r="B9628" t="str">
            <v>Stiegler</v>
          </cell>
          <cell r="C9628" t="str">
            <v>Thomas</v>
          </cell>
          <cell r="D9628" t="str">
            <v>BGC Seelze</v>
          </cell>
          <cell r="G9628">
            <v>115.54300000000001</v>
          </cell>
          <cell r="H9628">
            <v>112.291</v>
          </cell>
          <cell r="I9628">
            <v>112.291</v>
          </cell>
          <cell r="J9628">
            <v>112.291</v>
          </cell>
          <cell r="K9628">
            <v>109.922</v>
          </cell>
          <cell r="L9628">
            <v>107.946</v>
          </cell>
          <cell r="M9628">
            <v>107.946</v>
          </cell>
          <cell r="N9628">
            <v>112.34699999999999</v>
          </cell>
          <cell r="O9628">
            <v>112.34699999999999</v>
          </cell>
          <cell r="P9628">
            <v>112.34699999999999</v>
          </cell>
          <cell r="Q9628">
            <v>112.34699999999999</v>
          </cell>
          <cell r="R9628">
            <v>110.114</v>
          </cell>
          <cell r="S9628">
            <v>110.114</v>
          </cell>
          <cell r="T9628">
            <v>108.807</v>
          </cell>
          <cell r="U9628">
            <v>108.807</v>
          </cell>
          <cell r="V9628">
            <v>108.807</v>
          </cell>
          <cell r="W9628">
            <v>108.807</v>
          </cell>
          <cell r="X9628">
            <v>108.045</v>
          </cell>
          <cell r="Y9628">
            <v>108.745</v>
          </cell>
          <cell r="Z9628">
            <v>109.536</v>
          </cell>
          <cell r="AA9628">
            <v>109.536</v>
          </cell>
          <cell r="AB9628">
            <v>109.536</v>
          </cell>
          <cell r="AC9628">
            <v>109.536</v>
          </cell>
          <cell r="AD9628">
            <v>109.577</v>
          </cell>
          <cell r="AE9628">
            <v>107.438</v>
          </cell>
          <cell r="AF9628">
            <v>107.977</v>
          </cell>
          <cell r="AG9628">
            <v>107.977</v>
          </cell>
          <cell r="AH9628">
            <v>107.977</v>
          </cell>
          <cell r="AI9628">
            <v>107.663</v>
          </cell>
          <cell r="BZ9628" t="str">
            <v/>
          </cell>
          <cell r="CA9628" t="str">
            <v/>
          </cell>
        </row>
        <row r="9629">
          <cell r="B9629" t="str">
            <v>Stier</v>
          </cell>
          <cell r="C9629" t="str">
            <v>Hans-Dieter</v>
          </cell>
          <cell r="D9629" t="str">
            <v>1. Miniaturgolf-Club Weinheim</v>
          </cell>
          <cell r="BM9629">
            <v>118.901</v>
          </cell>
          <cell r="BN9629">
            <v>118.901</v>
          </cell>
          <cell r="BO9629">
            <v>118.33</v>
          </cell>
          <cell r="BP9629">
            <v>118.33</v>
          </cell>
          <cell r="BQ9629">
            <v>118.33</v>
          </cell>
          <cell r="BR9629">
            <v>118.33</v>
          </cell>
          <cell r="BS9629">
            <v>120.544</v>
          </cell>
          <cell r="BT9629">
            <v>120.544</v>
          </cell>
          <cell r="BZ9629" t="str">
            <v/>
          </cell>
          <cell r="CA9629">
            <v>110.523</v>
          </cell>
        </row>
        <row r="9630">
          <cell r="B9630" t="str">
            <v>Stift</v>
          </cell>
          <cell r="C9630" t="str">
            <v>Sören</v>
          </cell>
          <cell r="D9630" t="str">
            <v>Sportverein Minigolfclub Harrislee-Wassersleben</v>
          </cell>
          <cell r="BZ9630" t="str">
            <v/>
          </cell>
          <cell r="CA9630" t="str">
            <v/>
          </cell>
        </row>
        <row r="9631">
          <cell r="B9631" t="str">
            <v>Stille</v>
          </cell>
          <cell r="C9631" t="str">
            <v>Kris</v>
          </cell>
          <cell r="D9631" t="str">
            <v>Niendorfer Miniaturgolf-Club von 1963</v>
          </cell>
          <cell r="F9631">
            <v>100.76600000000001</v>
          </cell>
          <cell r="G9631">
            <v>100.703</v>
          </cell>
          <cell r="H9631">
            <v>100.681</v>
          </cell>
          <cell r="I9631">
            <v>100.681</v>
          </cell>
          <cell r="J9631">
            <v>100.64</v>
          </cell>
          <cell r="K9631">
            <v>101.018</v>
          </cell>
          <cell r="L9631">
            <v>101.21</v>
          </cell>
          <cell r="M9631">
            <v>101.22799999999999</v>
          </cell>
          <cell r="N9631">
            <v>101.824</v>
          </cell>
          <cell r="O9631">
            <v>101.66800000000001</v>
          </cell>
          <cell r="P9631">
            <v>101.66800000000001</v>
          </cell>
          <cell r="Q9631">
            <v>101.446</v>
          </cell>
          <cell r="R9631">
            <v>101.04300000000001</v>
          </cell>
          <cell r="S9631">
            <v>101.066</v>
          </cell>
          <cell r="T9631">
            <v>100.898</v>
          </cell>
          <cell r="U9631">
            <v>100.952</v>
          </cell>
          <cell r="V9631">
            <v>100.952</v>
          </cell>
          <cell r="W9631">
            <v>100.877</v>
          </cell>
          <cell r="X9631">
            <v>100.959</v>
          </cell>
          <cell r="Y9631">
            <v>100.959</v>
          </cell>
          <cell r="Z9631">
            <v>100.937</v>
          </cell>
          <cell r="AA9631">
            <v>100.937</v>
          </cell>
          <cell r="AB9631">
            <v>100.937</v>
          </cell>
          <cell r="AC9631">
            <v>100.664</v>
          </cell>
          <cell r="AD9631">
            <v>101.07899999999999</v>
          </cell>
          <cell r="AE9631">
            <v>100.90600000000001</v>
          </cell>
          <cell r="AF9631">
            <v>100.69499999999999</v>
          </cell>
          <cell r="AG9631">
            <v>100.69499999999999</v>
          </cell>
          <cell r="AH9631">
            <v>100.69499999999999</v>
          </cell>
          <cell r="AI9631">
            <v>100.471</v>
          </cell>
          <cell r="AJ9631">
            <v>100.298</v>
          </cell>
          <cell r="AK9631">
            <v>100.1</v>
          </cell>
          <cell r="AL9631">
            <v>100.471</v>
          </cell>
          <cell r="AM9631">
            <v>100.431</v>
          </cell>
          <cell r="AN9631">
            <v>100.431</v>
          </cell>
          <cell r="AO9631">
            <v>100.288</v>
          </cell>
          <cell r="AP9631">
            <v>99.899000000000001</v>
          </cell>
          <cell r="AQ9631">
            <v>99.975999999999999</v>
          </cell>
          <cell r="AR9631">
            <v>99.641999999999996</v>
          </cell>
          <cell r="AS9631">
            <v>99.45</v>
          </cell>
          <cell r="AT9631">
            <v>99.45</v>
          </cell>
          <cell r="AU9631">
            <v>100.21899999999999</v>
          </cell>
          <cell r="AV9631">
            <v>100.048</v>
          </cell>
          <cell r="AW9631">
            <v>99.986000000000004</v>
          </cell>
          <cell r="AX9631">
            <v>99.986000000000004</v>
          </cell>
          <cell r="AY9631">
            <v>99.986000000000004</v>
          </cell>
          <cell r="AZ9631">
            <v>99.986000000000004</v>
          </cell>
          <cell r="BA9631">
            <v>99.548000000000002</v>
          </cell>
          <cell r="BB9631">
            <v>99.058000000000007</v>
          </cell>
          <cell r="BC9631">
            <v>99.03</v>
          </cell>
          <cell r="BD9631">
            <v>99.03</v>
          </cell>
          <cell r="BE9631">
            <v>99.03</v>
          </cell>
          <cell r="BF9631">
            <v>99.03</v>
          </cell>
          <cell r="BG9631">
            <v>99.069000000000003</v>
          </cell>
          <cell r="BH9631">
            <v>99.503</v>
          </cell>
          <cell r="BI9631">
            <v>99.346000000000004</v>
          </cell>
          <cell r="BJ9631">
            <v>99.346000000000004</v>
          </cell>
          <cell r="BK9631">
            <v>99.346000000000004</v>
          </cell>
          <cell r="BL9631">
            <v>99.346000000000004</v>
          </cell>
          <cell r="BM9631">
            <v>99.54</v>
          </cell>
          <cell r="BN9631">
            <v>99.265000000000001</v>
          </cell>
          <cell r="BO9631">
            <v>99.06</v>
          </cell>
          <cell r="BP9631">
            <v>99.06</v>
          </cell>
          <cell r="BQ9631">
            <v>99.06</v>
          </cell>
          <cell r="BR9631">
            <v>99.06</v>
          </cell>
          <cell r="BS9631">
            <v>98.597999999999999</v>
          </cell>
          <cell r="BT9631">
            <v>98.356999999999999</v>
          </cell>
          <cell r="BU9631">
            <v>98.355000000000004</v>
          </cell>
          <cell r="BV9631">
            <v>98.355000000000004</v>
          </cell>
          <cell r="BW9631">
            <v>98.298000000000002</v>
          </cell>
          <cell r="BX9631">
            <v>98.298000000000002</v>
          </cell>
          <cell r="BY9631">
            <v>98.298000000000002</v>
          </cell>
          <cell r="BZ9631">
            <v>97.305000000000007</v>
          </cell>
          <cell r="CA9631">
            <v>97.471000000000004</v>
          </cell>
        </row>
        <row r="9632">
          <cell r="B9632" t="str">
            <v>Stillenmunkes</v>
          </cell>
          <cell r="C9632" t="str">
            <v>Max</v>
          </cell>
          <cell r="D9632" t="str">
            <v>Bahnengolf-Verein Bad Ems</v>
          </cell>
          <cell r="AS9632">
            <v>125.992</v>
          </cell>
          <cell r="AT9632">
            <v>125.992</v>
          </cell>
          <cell r="AU9632">
            <v>125.992</v>
          </cell>
          <cell r="AV9632">
            <v>125.992</v>
          </cell>
          <cell r="AW9632">
            <v>125.992</v>
          </cell>
          <cell r="AX9632">
            <v>116.72</v>
          </cell>
          <cell r="AY9632">
            <v>116.72</v>
          </cell>
          <cell r="AZ9632">
            <v>116.863</v>
          </cell>
          <cell r="BA9632">
            <v>114.238</v>
          </cell>
          <cell r="BB9632">
            <v>115.489</v>
          </cell>
          <cell r="BC9632">
            <v>115.489</v>
          </cell>
          <cell r="BD9632">
            <v>114.742</v>
          </cell>
          <cell r="BE9632">
            <v>114.742</v>
          </cell>
          <cell r="BF9632">
            <v>115.05200000000001</v>
          </cell>
          <cell r="BG9632">
            <v>115.36499999999999</v>
          </cell>
          <cell r="BH9632">
            <v>113.715</v>
          </cell>
          <cell r="BI9632">
            <v>113.715</v>
          </cell>
          <cell r="BJ9632">
            <v>112.322</v>
          </cell>
          <cell r="BK9632">
            <v>112.322</v>
          </cell>
          <cell r="BL9632">
            <v>111.19499999999999</v>
          </cell>
          <cell r="BZ9632" t="str">
            <v/>
          </cell>
          <cell r="CA9632" t="str">
            <v/>
          </cell>
        </row>
        <row r="9633">
          <cell r="B9633" t="str">
            <v>Stillenmunkes</v>
          </cell>
          <cell r="C9633" t="str">
            <v>Michael</v>
          </cell>
          <cell r="D9633" t="str">
            <v>Bahnengolf-Verein Bad Ems</v>
          </cell>
          <cell r="AS9633">
            <v>113.992</v>
          </cell>
          <cell r="AT9633">
            <v>113.992</v>
          </cell>
          <cell r="AU9633">
            <v>111.437</v>
          </cell>
          <cell r="AV9633">
            <v>111.392</v>
          </cell>
          <cell r="AW9633">
            <v>111.392</v>
          </cell>
          <cell r="AX9633">
            <v>109.462</v>
          </cell>
          <cell r="AY9633">
            <v>109.462</v>
          </cell>
          <cell r="AZ9633">
            <v>109.024</v>
          </cell>
          <cell r="BA9633">
            <v>107.20099999999999</v>
          </cell>
          <cell r="BB9633">
            <v>106.55</v>
          </cell>
          <cell r="BC9633">
            <v>106.55</v>
          </cell>
          <cell r="BD9633">
            <v>106.20399999999999</v>
          </cell>
          <cell r="BE9633">
            <v>106.20399999999999</v>
          </cell>
          <cell r="BF9633">
            <v>105.93600000000001</v>
          </cell>
          <cell r="BG9633">
            <v>106.498</v>
          </cell>
          <cell r="BH9633">
            <v>107.89</v>
          </cell>
          <cell r="BI9633">
            <v>108.102</v>
          </cell>
          <cell r="BJ9633">
            <v>108.364</v>
          </cell>
          <cell r="BK9633">
            <v>108.364</v>
          </cell>
          <cell r="BL9633">
            <v>108.364</v>
          </cell>
          <cell r="BZ9633" t="str">
            <v/>
          </cell>
          <cell r="CA9633" t="str">
            <v/>
          </cell>
        </row>
        <row r="9634">
          <cell r="B9634" t="str">
            <v>Stitz</v>
          </cell>
          <cell r="C9634" t="str">
            <v>Herbert</v>
          </cell>
          <cell r="D9634" t="str">
            <v>Oberbayerische Minigolf-Club Ingolstadt</v>
          </cell>
          <cell r="BZ9634" t="str">
            <v/>
          </cell>
          <cell r="CA9634" t="str">
            <v/>
          </cell>
        </row>
        <row r="9635">
          <cell r="B9635" t="str">
            <v>Stock</v>
          </cell>
          <cell r="C9635" t="str">
            <v>Helga</v>
          </cell>
          <cell r="D9635" t="str">
            <v>MinigolfCard</v>
          </cell>
          <cell r="BZ9635" t="str">
            <v/>
          </cell>
          <cell r="CA9635" t="str">
            <v/>
          </cell>
        </row>
        <row r="9636">
          <cell r="B9636" t="str">
            <v>Stock</v>
          </cell>
          <cell r="C9636" t="str">
            <v>Ingo</v>
          </cell>
          <cell r="D9636" t="str">
            <v>SSC Remscheid</v>
          </cell>
          <cell r="G9636">
            <v>109.428</v>
          </cell>
          <cell r="H9636">
            <v>109.428</v>
          </cell>
          <cell r="I9636">
            <v>109.428</v>
          </cell>
          <cell r="J9636">
            <v>109.428</v>
          </cell>
          <cell r="K9636">
            <v>109.81399999999999</v>
          </cell>
          <cell r="L9636">
            <v>110.324</v>
          </cell>
          <cell r="M9636">
            <v>110.075</v>
          </cell>
          <cell r="N9636">
            <v>109.649</v>
          </cell>
          <cell r="O9636">
            <v>109.649</v>
          </cell>
          <cell r="P9636">
            <v>109.649</v>
          </cell>
          <cell r="Q9636">
            <v>109.456</v>
          </cell>
          <cell r="R9636">
            <v>109.64700000000001</v>
          </cell>
          <cell r="S9636">
            <v>109.64700000000001</v>
          </cell>
          <cell r="T9636">
            <v>110.13</v>
          </cell>
          <cell r="U9636">
            <v>110.13</v>
          </cell>
          <cell r="V9636">
            <v>110.13</v>
          </cell>
          <cell r="W9636">
            <v>110.57899999999999</v>
          </cell>
          <cell r="X9636">
            <v>110.187</v>
          </cell>
          <cell r="Y9636">
            <v>110.187</v>
          </cell>
          <cell r="Z9636">
            <v>110.21</v>
          </cell>
          <cell r="AA9636">
            <v>110.21</v>
          </cell>
          <cell r="AB9636">
            <v>110.21</v>
          </cell>
          <cell r="AC9636">
            <v>110.21</v>
          </cell>
          <cell r="AD9636">
            <v>111.946</v>
          </cell>
          <cell r="AE9636">
            <v>111.946</v>
          </cell>
          <cell r="AF9636">
            <v>110.613</v>
          </cell>
          <cell r="AG9636">
            <v>110.613</v>
          </cell>
          <cell r="AH9636">
            <v>110.613</v>
          </cell>
          <cell r="AI9636">
            <v>110.613</v>
          </cell>
          <cell r="AJ9636">
            <v>113.27</v>
          </cell>
          <cell r="AK9636">
            <v>113.27</v>
          </cell>
          <cell r="BZ9636" t="str">
            <v/>
          </cell>
          <cell r="CA9636" t="str">
            <v/>
          </cell>
        </row>
        <row r="9637">
          <cell r="B9637" t="str">
            <v>Stock</v>
          </cell>
          <cell r="C9637" t="str">
            <v>Kimberly Sue</v>
          </cell>
          <cell r="D9637" t="str">
            <v>SSC Remscheid</v>
          </cell>
          <cell r="AF9637">
            <v>132.04400000000001</v>
          </cell>
          <cell r="AG9637">
            <v>132.04400000000001</v>
          </cell>
          <cell r="AH9637">
            <v>132.04400000000001</v>
          </cell>
          <cell r="AI9637">
            <v>132.04400000000001</v>
          </cell>
          <cell r="AJ9637">
            <v>128.09399999999999</v>
          </cell>
          <cell r="AK9637">
            <v>128.09399999999999</v>
          </cell>
          <cell r="AL9637">
            <v>127.745</v>
          </cell>
          <cell r="AM9637">
            <v>127.745</v>
          </cell>
          <cell r="AN9637">
            <v>127.745</v>
          </cell>
          <cell r="AO9637">
            <v>127.745</v>
          </cell>
          <cell r="BZ9637" t="str">
            <v/>
          </cell>
          <cell r="CA9637" t="str">
            <v/>
          </cell>
        </row>
        <row r="9638">
          <cell r="B9638" t="str">
            <v>Stock</v>
          </cell>
          <cell r="C9638" t="str">
            <v>Manfred</v>
          </cell>
          <cell r="D9638" t="str">
            <v>Miniaturgolfclub Bad Bodendorf</v>
          </cell>
          <cell r="G9638">
            <v>105.547</v>
          </cell>
          <cell r="H9638">
            <v>104.78</v>
          </cell>
          <cell r="I9638">
            <v>104.78</v>
          </cell>
          <cell r="J9638">
            <v>104.78</v>
          </cell>
          <cell r="K9638">
            <v>104.29900000000001</v>
          </cell>
          <cell r="L9638">
            <v>102.604</v>
          </cell>
          <cell r="M9638">
            <v>102.833</v>
          </cell>
          <cell r="N9638">
            <v>103.21299999999999</v>
          </cell>
          <cell r="O9638">
            <v>103.21299999999999</v>
          </cell>
          <cell r="P9638">
            <v>103.21299999999999</v>
          </cell>
          <cell r="Q9638">
            <v>103.036</v>
          </cell>
          <cell r="R9638">
            <v>103.15600000000001</v>
          </cell>
          <cell r="S9638">
            <v>103.01900000000001</v>
          </cell>
          <cell r="T9638">
            <v>102.584</v>
          </cell>
          <cell r="U9638">
            <v>102.584</v>
          </cell>
          <cell r="V9638">
            <v>102.584</v>
          </cell>
          <cell r="W9638">
            <v>103.004</v>
          </cell>
          <cell r="X9638">
            <v>103.64100000000001</v>
          </cell>
          <cell r="Y9638">
            <v>104.309</v>
          </cell>
          <cell r="Z9638">
            <v>103.88500000000001</v>
          </cell>
          <cell r="AA9638">
            <v>103.88500000000001</v>
          </cell>
          <cell r="AB9638">
            <v>103.88500000000001</v>
          </cell>
          <cell r="AC9638">
            <v>104.389</v>
          </cell>
          <cell r="AD9638">
            <v>103.99299999999999</v>
          </cell>
          <cell r="AE9638">
            <v>103.634</v>
          </cell>
          <cell r="AH9638">
            <v>102.58199999999999</v>
          </cell>
          <cell r="AI9638">
            <v>102.217</v>
          </cell>
          <cell r="AJ9638">
            <v>102.001</v>
          </cell>
          <cell r="AK9638">
            <v>102.083</v>
          </cell>
          <cell r="AL9638">
            <v>102.009</v>
          </cell>
          <cell r="AM9638">
            <v>102.048</v>
          </cell>
          <cell r="AN9638">
            <v>102.048</v>
          </cell>
          <cell r="AO9638">
            <v>102.283</v>
          </cell>
          <cell r="AP9638">
            <v>102.50700000000001</v>
          </cell>
          <cell r="AQ9638">
            <v>102.20399999999999</v>
          </cell>
          <cell r="AR9638">
            <v>102.693</v>
          </cell>
          <cell r="AS9638">
            <v>102.682</v>
          </cell>
          <cell r="AT9638">
            <v>102.682</v>
          </cell>
          <cell r="AU9638">
            <v>102.84399999999999</v>
          </cell>
          <cell r="AV9638">
            <v>102.366</v>
          </cell>
          <cell r="AW9638">
            <v>103.384</v>
          </cell>
          <cell r="AX9638">
            <v>102.37</v>
          </cell>
          <cell r="AY9638">
            <v>102.37</v>
          </cell>
          <cell r="AZ9638">
            <v>102.37</v>
          </cell>
          <cell r="BA9638">
            <v>102.639</v>
          </cell>
          <cell r="BB9638">
            <v>102.503</v>
          </cell>
          <cell r="BC9638">
            <v>102.054</v>
          </cell>
          <cell r="BD9638">
            <v>100.92</v>
          </cell>
          <cell r="BE9638">
            <v>100.92</v>
          </cell>
          <cell r="BF9638">
            <v>100.92</v>
          </cell>
          <cell r="BG9638">
            <v>101.345</v>
          </cell>
          <cell r="BH9638">
            <v>101.97199999999999</v>
          </cell>
          <cell r="BI9638">
            <v>102.137</v>
          </cell>
          <cell r="BJ9638">
            <v>102.137</v>
          </cell>
          <cell r="BK9638">
            <v>102.36799999999999</v>
          </cell>
          <cell r="BL9638">
            <v>102.36799999999999</v>
          </cell>
          <cell r="BM9638">
            <v>102.496</v>
          </cell>
          <cell r="BN9638">
            <v>102.955</v>
          </cell>
          <cell r="BO9638">
            <v>102.532</v>
          </cell>
          <cell r="BP9638">
            <v>102.33</v>
          </cell>
          <cell r="BQ9638">
            <v>102.545</v>
          </cell>
          <cell r="BR9638">
            <v>102.545</v>
          </cell>
          <cell r="BS9638">
            <v>102.38</v>
          </cell>
          <cell r="BT9638">
            <v>102.31399999999999</v>
          </cell>
          <cell r="BU9638">
            <v>102.63800000000001</v>
          </cell>
          <cell r="BV9638">
            <v>102.43</v>
          </cell>
          <cell r="BW9638">
            <v>102.43</v>
          </cell>
          <cell r="BX9638">
            <v>102.43</v>
          </cell>
          <cell r="BY9638">
            <v>102.43</v>
          </cell>
          <cell r="BZ9638">
            <v>102.56100000000001</v>
          </cell>
          <cell r="CA9638">
            <v>102.517</v>
          </cell>
        </row>
        <row r="9639">
          <cell r="B9639" t="str">
            <v>Stock</v>
          </cell>
          <cell r="C9639" t="str">
            <v>Marion</v>
          </cell>
          <cell r="D9639" t="str">
            <v>SSC Remscheid</v>
          </cell>
          <cell r="G9639">
            <v>113.562</v>
          </cell>
          <cell r="H9639">
            <v>113.562</v>
          </cell>
          <cell r="I9639">
            <v>113.562</v>
          </cell>
          <cell r="J9639">
            <v>113.562</v>
          </cell>
          <cell r="K9639">
            <v>112.64</v>
          </cell>
          <cell r="L9639">
            <v>112.444</v>
          </cell>
          <cell r="M9639">
            <v>112.444</v>
          </cell>
          <cell r="N9639">
            <v>112.51900000000001</v>
          </cell>
          <cell r="O9639">
            <v>112.51900000000001</v>
          </cell>
          <cell r="P9639">
            <v>112.51900000000001</v>
          </cell>
          <cell r="Q9639">
            <v>113.548</v>
          </cell>
          <cell r="R9639">
            <v>111.655</v>
          </cell>
          <cell r="S9639">
            <v>111.655</v>
          </cell>
          <cell r="T9639">
            <v>112.07</v>
          </cell>
          <cell r="U9639">
            <v>112.07</v>
          </cell>
          <cell r="V9639">
            <v>112.07</v>
          </cell>
          <cell r="W9639">
            <v>111.194</v>
          </cell>
          <cell r="X9639">
            <v>112.849</v>
          </cell>
          <cell r="Y9639">
            <v>113.08199999999999</v>
          </cell>
          <cell r="Z9639">
            <v>112.48699999999999</v>
          </cell>
          <cell r="AA9639">
            <v>112.48699999999999</v>
          </cell>
          <cell r="AB9639">
            <v>112.48699999999999</v>
          </cell>
          <cell r="AC9639">
            <v>111.84099999999999</v>
          </cell>
          <cell r="AD9639">
            <v>111.804</v>
          </cell>
          <cell r="AE9639">
            <v>111.43600000000001</v>
          </cell>
          <cell r="AF9639">
            <v>110.38200000000001</v>
          </cell>
          <cell r="AG9639">
            <v>110.38200000000001</v>
          </cell>
          <cell r="AH9639">
            <v>110.38200000000001</v>
          </cell>
          <cell r="AI9639">
            <v>110.88</v>
          </cell>
          <cell r="AJ9639">
            <v>110.50700000000001</v>
          </cell>
          <cell r="AK9639">
            <v>110.50700000000001</v>
          </cell>
          <cell r="AL9639">
            <v>110.54300000000001</v>
          </cell>
          <cell r="AM9639">
            <v>110.54300000000001</v>
          </cell>
          <cell r="AN9639">
            <v>110.54300000000001</v>
          </cell>
          <cell r="AO9639">
            <v>110.57299999999999</v>
          </cell>
          <cell r="AP9639">
            <v>110.252</v>
          </cell>
          <cell r="AQ9639">
            <v>110.252</v>
          </cell>
          <cell r="AR9639">
            <v>112.57299999999999</v>
          </cell>
          <cell r="AS9639">
            <v>110.39</v>
          </cell>
          <cell r="AT9639">
            <v>110.39</v>
          </cell>
          <cell r="AU9639">
            <v>110.39</v>
          </cell>
          <cell r="BZ9639" t="str">
            <v/>
          </cell>
          <cell r="CA9639" t="str">
            <v/>
          </cell>
        </row>
        <row r="9640">
          <cell r="B9640" t="str">
            <v>Stock</v>
          </cell>
          <cell r="C9640" t="str">
            <v>Simon</v>
          </cell>
          <cell r="D9640" t="str">
            <v>MGS Hildesheim</v>
          </cell>
          <cell r="F9640">
            <v>105.69499999999999</v>
          </cell>
          <cell r="BZ9640" t="str">
            <v/>
          </cell>
          <cell r="CA9640" t="str">
            <v/>
          </cell>
        </row>
        <row r="9641">
          <cell r="B9641" t="str">
            <v>Stock</v>
          </cell>
          <cell r="C9641" t="str">
            <v>Thomas</v>
          </cell>
          <cell r="D9641" t="str">
            <v>Miniaturgolfclub Bad Bodendorf</v>
          </cell>
          <cell r="AF9641">
            <v>116.601</v>
          </cell>
          <cell r="AG9641">
            <v>116.601</v>
          </cell>
          <cell r="AH9641">
            <v>116.601</v>
          </cell>
          <cell r="AI9641">
            <v>116.601</v>
          </cell>
          <cell r="AJ9641">
            <v>114.68</v>
          </cell>
          <cell r="AK9641">
            <v>111.414</v>
          </cell>
          <cell r="AL9641">
            <v>111.214</v>
          </cell>
          <cell r="AM9641">
            <v>111.214</v>
          </cell>
          <cell r="AN9641">
            <v>111.214</v>
          </cell>
          <cell r="AO9641">
            <v>111.07</v>
          </cell>
          <cell r="AP9641">
            <v>108.235</v>
          </cell>
          <cell r="AQ9641">
            <v>108.089</v>
          </cell>
          <cell r="AR9641">
            <v>107.83799999999999</v>
          </cell>
          <cell r="AS9641">
            <v>107.676</v>
          </cell>
          <cell r="AT9641">
            <v>107.676</v>
          </cell>
          <cell r="AU9641">
            <v>107.631</v>
          </cell>
          <cell r="AV9641">
            <v>109.08199999999999</v>
          </cell>
          <cell r="AW9641">
            <v>108.88800000000001</v>
          </cell>
          <cell r="AX9641">
            <v>107.996</v>
          </cell>
          <cell r="AY9641">
            <v>107.996</v>
          </cell>
          <cell r="AZ9641">
            <v>107.996</v>
          </cell>
          <cell r="BA9641">
            <v>108.48399999999999</v>
          </cell>
          <cell r="BB9641">
            <v>107.289</v>
          </cell>
          <cell r="BC9641">
            <v>106.723</v>
          </cell>
          <cell r="BD9641">
            <v>106.20399999999999</v>
          </cell>
          <cell r="BE9641">
            <v>106.20399999999999</v>
          </cell>
          <cell r="BF9641">
            <v>106.20399999999999</v>
          </cell>
          <cell r="BG9641">
            <v>105.685</v>
          </cell>
          <cell r="BH9641">
            <v>105.423</v>
          </cell>
          <cell r="BI9641">
            <v>105.265</v>
          </cell>
          <cell r="BJ9641">
            <v>105.67400000000001</v>
          </cell>
          <cell r="BK9641">
            <v>104.854</v>
          </cell>
          <cell r="BL9641">
            <v>104.854</v>
          </cell>
          <cell r="BM9641">
            <v>104.673</v>
          </cell>
          <cell r="BN9641">
            <v>105.154</v>
          </cell>
          <cell r="BO9641">
            <v>104.89700000000001</v>
          </cell>
          <cell r="BP9641">
            <v>105.423</v>
          </cell>
          <cell r="BQ9641">
            <v>105.423</v>
          </cell>
          <cell r="BR9641">
            <v>105.423</v>
          </cell>
          <cell r="BS9641">
            <v>106.23399999999999</v>
          </cell>
          <cell r="BT9641">
            <v>105.14400000000001</v>
          </cell>
          <cell r="BU9641">
            <v>108.23</v>
          </cell>
          <cell r="BV9641">
            <v>108.23</v>
          </cell>
          <cell r="BW9641">
            <v>108.23</v>
          </cell>
          <cell r="BX9641">
            <v>108.23</v>
          </cell>
          <cell r="BY9641">
            <v>108.23</v>
          </cell>
          <cell r="BZ9641">
            <v>108.23</v>
          </cell>
          <cell r="CA9641">
            <v>108.23</v>
          </cell>
        </row>
        <row r="9642">
          <cell r="B9642" t="str">
            <v>Stocker</v>
          </cell>
          <cell r="C9642" t="str">
            <v>Harald</v>
          </cell>
          <cell r="D9642" t="str">
            <v>Minigolf-Club Bad Homburg</v>
          </cell>
          <cell r="BZ9642">
            <v>114.114</v>
          </cell>
          <cell r="CA9642">
            <v>111.071</v>
          </cell>
        </row>
        <row r="9643">
          <cell r="B9643" t="str">
            <v>Stockhausen</v>
          </cell>
          <cell r="C9643" t="str">
            <v>Peter</v>
          </cell>
          <cell r="D9643" t="str">
            <v>BGV Backumer Tal Herten</v>
          </cell>
          <cell r="AU9643">
            <v>114.866</v>
          </cell>
          <cell r="AV9643">
            <v>113.116</v>
          </cell>
          <cell r="AW9643">
            <v>113.116</v>
          </cell>
          <cell r="AX9643">
            <v>113.116</v>
          </cell>
          <cell r="AY9643">
            <v>113.116</v>
          </cell>
          <cell r="AZ9643">
            <v>113.116</v>
          </cell>
          <cell r="BA9643">
            <v>118.509</v>
          </cell>
          <cell r="BZ9643" t="str">
            <v/>
          </cell>
          <cell r="CA9643" t="str">
            <v/>
          </cell>
        </row>
        <row r="9644">
          <cell r="B9644" t="str">
            <v>Stöckle</v>
          </cell>
          <cell r="C9644" t="str">
            <v>Harald</v>
          </cell>
          <cell r="D9644" t="str">
            <v>SSV Ulm 1846 Abt. Bahnengolf</v>
          </cell>
          <cell r="BZ9644" t="str">
            <v/>
          </cell>
          <cell r="CA9644" t="str">
            <v/>
          </cell>
        </row>
        <row r="9645">
          <cell r="B9645" t="str">
            <v>Stöckle</v>
          </cell>
          <cell r="C9645" t="str">
            <v>Martin</v>
          </cell>
          <cell r="D9645" t="str">
            <v>Niendorfer Miniaturgolf-Club von 1963</v>
          </cell>
          <cell r="F9645">
            <v>100.721</v>
          </cell>
          <cell r="G9645">
            <v>100.626</v>
          </cell>
          <cell r="H9645">
            <v>100.523</v>
          </cell>
          <cell r="I9645">
            <v>100.523</v>
          </cell>
          <cell r="J9645">
            <v>100.358</v>
          </cell>
          <cell r="K9645">
            <v>100.209</v>
          </cell>
          <cell r="L9645">
            <v>100.242</v>
          </cell>
          <cell r="M9645">
            <v>100.163</v>
          </cell>
          <cell r="N9645">
            <v>99.95</v>
          </cell>
          <cell r="O9645">
            <v>100.232</v>
          </cell>
          <cell r="P9645">
            <v>100.187</v>
          </cell>
          <cell r="Q9645">
            <v>100.265</v>
          </cell>
          <cell r="R9645">
            <v>99.162000000000006</v>
          </cell>
          <cell r="S9645">
            <v>99.355000000000004</v>
          </cell>
          <cell r="T9645">
            <v>99.22</v>
          </cell>
          <cell r="U9645">
            <v>98.903999999999996</v>
          </cell>
          <cell r="V9645">
            <v>98.903999999999996</v>
          </cell>
          <cell r="W9645">
            <v>98.903999999999996</v>
          </cell>
          <cell r="X9645">
            <v>100.087</v>
          </cell>
          <cell r="Y9645">
            <v>99.855000000000004</v>
          </cell>
          <cell r="Z9645">
            <v>100.119</v>
          </cell>
          <cell r="AA9645">
            <v>100.208</v>
          </cell>
          <cell r="AB9645">
            <v>100.208</v>
          </cell>
          <cell r="AC9645">
            <v>99.968000000000004</v>
          </cell>
          <cell r="AD9645">
            <v>99.965000000000003</v>
          </cell>
          <cell r="AE9645">
            <v>100.09399999999999</v>
          </cell>
          <cell r="AF9645">
            <v>99.147999999999996</v>
          </cell>
          <cell r="AG9645">
            <v>98.738</v>
          </cell>
          <cell r="AH9645">
            <v>98.738</v>
          </cell>
          <cell r="AI9645">
            <v>98.813999999999993</v>
          </cell>
          <cell r="AJ9645">
            <v>99.058000000000007</v>
          </cell>
          <cell r="AK9645">
            <v>99.695999999999998</v>
          </cell>
          <cell r="AL9645">
            <v>99.304000000000002</v>
          </cell>
          <cell r="AM9645">
            <v>99.268000000000001</v>
          </cell>
          <cell r="AN9645">
            <v>99.322000000000003</v>
          </cell>
          <cell r="AO9645">
            <v>98.972999999999999</v>
          </cell>
          <cell r="AP9645">
            <v>98.506</v>
          </cell>
          <cell r="AQ9645">
            <v>98.241</v>
          </cell>
          <cell r="AR9645">
            <v>98.944999999999993</v>
          </cell>
          <cell r="AS9645">
            <v>99.088999999999999</v>
          </cell>
          <cell r="AT9645">
            <v>98.917000000000002</v>
          </cell>
          <cell r="AU9645">
            <v>98.52</v>
          </cell>
          <cell r="AV9645">
            <v>98.968000000000004</v>
          </cell>
          <cell r="AW9645">
            <v>98.674000000000007</v>
          </cell>
          <cell r="AX9645">
            <v>98.491</v>
          </cell>
          <cell r="AY9645">
            <v>98.325000000000003</v>
          </cell>
          <cell r="AZ9645">
            <v>98.39</v>
          </cell>
          <cell r="BA9645">
            <v>99.575999999999993</v>
          </cell>
          <cell r="BB9645">
            <v>99.228999999999999</v>
          </cell>
          <cell r="BC9645">
            <v>99.286000000000001</v>
          </cell>
          <cell r="BD9645">
            <v>99.218999999999994</v>
          </cell>
          <cell r="BE9645">
            <v>99.218999999999994</v>
          </cell>
          <cell r="BF9645">
            <v>99.218999999999994</v>
          </cell>
          <cell r="BG9645">
            <v>98.968000000000004</v>
          </cell>
          <cell r="BH9645">
            <v>98.884</v>
          </cell>
          <cell r="BI9645">
            <v>99.629000000000005</v>
          </cell>
          <cell r="BJ9645">
            <v>99.629000000000005</v>
          </cell>
          <cell r="BK9645">
            <v>99.629000000000005</v>
          </cell>
          <cell r="BL9645">
            <v>99.629000000000005</v>
          </cell>
          <cell r="BM9645">
            <v>99.167000000000002</v>
          </cell>
          <cell r="BN9645">
            <v>98.694999999999993</v>
          </cell>
          <cell r="BO9645">
            <v>98.242000000000004</v>
          </cell>
          <cell r="BP9645">
            <v>98.242000000000004</v>
          </cell>
          <cell r="BQ9645">
            <v>98.242000000000004</v>
          </cell>
          <cell r="BR9645">
            <v>98.242000000000004</v>
          </cell>
          <cell r="BS9645">
            <v>97.751999999999995</v>
          </cell>
          <cell r="BT9645">
            <v>97.861999999999995</v>
          </cell>
          <cell r="BU9645">
            <v>97.991</v>
          </cell>
          <cell r="BV9645">
            <v>97.991</v>
          </cell>
          <cell r="BW9645">
            <v>97.622</v>
          </cell>
          <cell r="BX9645">
            <v>97.622</v>
          </cell>
          <cell r="BY9645">
            <v>97.622</v>
          </cell>
          <cell r="BZ9645">
            <v>97.622</v>
          </cell>
          <cell r="CA9645">
            <v>97.622</v>
          </cell>
        </row>
        <row r="9646">
          <cell r="B9646" t="str">
            <v>Stöckle</v>
          </cell>
          <cell r="C9646" t="str">
            <v>Paul</v>
          </cell>
          <cell r="D9646" t="str">
            <v>SSV Ulm 1846 Abt. Bahnengolf</v>
          </cell>
          <cell r="F9646">
            <v>104.273</v>
          </cell>
          <cell r="G9646">
            <v>105.845</v>
          </cell>
          <cell r="H9646">
            <v>106.00700000000001</v>
          </cell>
          <cell r="I9646">
            <v>106.00700000000001</v>
          </cell>
          <cell r="J9646">
            <v>106.00700000000001</v>
          </cell>
          <cell r="K9646">
            <v>106.393</v>
          </cell>
          <cell r="L9646">
            <v>105.922</v>
          </cell>
          <cell r="M9646">
            <v>105.86</v>
          </cell>
          <cell r="N9646">
            <v>105.98399999999999</v>
          </cell>
          <cell r="O9646">
            <v>105.98399999999999</v>
          </cell>
          <cell r="P9646">
            <v>105.98399999999999</v>
          </cell>
          <cell r="Q9646">
            <v>105.92100000000001</v>
          </cell>
          <cell r="R9646">
            <v>106.369</v>
          </cell>
          <cell r="S9646">
            <v>106.55</v>
          </cell>
          <cell r="T9646">
            <v>106.069</v>
          </cell>
          <cell r="U9646">
            <v>106.069</v>
          </cell>
          <cell r="V9646">
            <v>106.069</v>
          </cell>
          <cell r="W9646">
            <v>105.714</v>
          </cell>
          <cell r="X9646">
            <v>105.42400000000001</v>
          </cell>
          <cell r="Y9646">
            <v>105.33199999999999</v>
          </cell>
          <cell r="Z9646">
            <v>105.396</v>
          </cell>
          <cell r="AA9646">
            <v>105.396</v>
          </cell>
          <cell r="AB9646">
            <v>105.396</v>
          </cell>
          <cell r="AC9646">
            <v>105.842</v>
          </cell>
          <cell r="AD9646">
            <v>105.65600000000001</v>
          </cell>
          <cell r="AE9646">
            <v>105.53100000000001</v>
          </cell>
          <cell r="AF9646">
            <v>105.48699999999999</v>
          </cell>
          <cell r="AG9646">
            <v>105.48699999999999</v>
          </cell>
          <cell r="AH9646">
            <v>105.48699999999999</v>
          </cell>
          <cell r="AI9646">
            <v>104.23399999999999</v>
          </cell>
          <cell r="AJ9646">
            <v>106.22499999999999</v>
          </cell>
          <cell r="AK9646">
            <v>107.26300000000001</v>
          </cell>
          <cell r="AL9646">
            <v>107.072</v>
          </cell>
          <cell r="AM9646">
            <v>107.072</v>
          </cell>
          <cell r="AN9646">
            <v>107.072</v>
          </cell>
          <cell r="AO9646">
            <v>108.61</v>
          </cell>
          <cell r="AP9646">
            <v>106.036</v>
          </cell>
          <cell r="AQ9646">
            <v>106.36</v>
          </cell>
          <cell r="AR9646">
            <v>106.36</v>
          </cell>
          <cell r="AS9646">
            <v>106.36</v>
          </cell>
          <cell r="AT9646">
            <v>106.36</v>
          </cell>
          <cell r="AU9646">
            <v>106.339</v>
          </cell>
          <cell r="AV9646">
            <v>106.57599999999999</v>
          </cell>
          <cell r="AW9646">
            <v>106.694</v>
          </cell>
          <cell r="AX9646">
            <v>107.26900000000001</v>
          </cell>
          <cell r="AY9646">
            <v>107.26900000000001</v>
          </cell>
          <cell r="AZ9646">
            <v>107.26900000000001</v>
          </cell>
          <cell r="BA9646">
            <v>107.52200000000001</v>
          </cell>
          <cell r="BB9646">
            <v>111.3</v>
          </cell>
          <cell r="BC9646">
            <v>112.904</v>
          </cell>
          <cell r="BN9646">
            <v>113.994</v>
          </cell>
          <cell r="BO9646">
            <v>113.994</v>
          </cell>
          <cell r="BP9646">
            <v>113.994</v>
          </cell>
          <cell r="BQ9646">
            <v>113.994</v>
          </cell>
          <cell r="BR9646">
            <v>113.994</v>
          </cell>
          <cell r="BS9646">
            <v>113.994</v>
          </cell>
          <cell r="BZ9646" t="str">
            <v/>
          </cell>
          <cell r="CA9646" t="str">
            <v/>
          </cell>
        </row>
        <row r="9647">
          <cell r="B9647" t="str">
            <v>Stöckle</v>
          </cell>
          <cell r="C9647" t="str">
            <v>Wolfgang</v>
          </cell>
          <cell r="D9647" t="str">
            <v>MGF Steinbruch Kempten</v>
          </cell>
          <cell r="BU9647">
            <v>122.556</v>
          </cell>
          <cell r="BV9647">
            <v>117.59399999999999</v>
          </cell>
          <cell r="BW9647">
            <v>117.59399999999999</v>
          </cell>
          <cell r="BZ9647" t="str">
            <v/>
          </cell>
          <cell r="CA9647" t="str">
            <v/>
          </cell>
        </row>
        <row r="9648">
          <cell r="B9648" t="str">
            <v>Stoklossa</v>
          </cell>
          <cell r="C9648" t="str">
            <v>Jana</v>
          </cell>
          <cell r="D9648" t="str">
            <v>Bahnen-Golf-Club Bildstock</v>
          </cell>
          <cell r="BZ9648">
            <v>113.893</v>
          </cell>
          <cell r="CA9648">
            <v>107.547</v>
          </cell>
        </row>
        <row r="9649">
          <cell r="B9649" t="str">
            <v>Stoll</v>
          </cell>
          <cell r="C9649" t="str">
            <v>Jochen</v>
          </cell>
          <cell r="D9649" t="str">
            <v>MGC Bad Oldesloe</v>
          </cell>
          <cell r="F9649">
            <v>105.76</v>
          </cell>
          <cell r="G9649">
            <v>104.851</v>
          </cell>
          <cell r="H9649">
            <v>104.935</v>
          </cell>
          <cell r="I9649">
            <v>104.935</v>
          </cell>
          <cell r="J9649">
            <v>104.935</v>
          </cell>
          <cell r="K9649">
            <v>105.387</v>
          </cell>
          <cell r="L9649">
            <v>105.53</v>
          </cell>
          <cell r="M9649">
            <v>105.53</v>
          </cell>
          <cell r="N9649">
            <v>107.071</v>
          </cell>
          <cell r="O9649">
            <v>107.071</v>
          </cell>
          <cell r="P9649">
            <v>107.071</v>
          </cell>
          <cell r="Q9649">
            <v>106.84399999999999</v>
          </cell>
          <cell r="R9649">
            <v>107.774</v>
          </cell>
          <cell r="S9649">
            <v>107.345</v>
          </cell>
          <cell r="T9649">
            <v>111.21899999999999</v>
          </cell>
          <cell r="U9649">
            <v>111.21899999999999</v>
          </cell>
          <cell r="V9649">
            <v>111.21899999999999</v>
          </cell>
          <cell r="W9649">
            <v>111.21899999999999</v>
          </cell>
          <cell r="X9649">
            <v>111.21899999999999</v>
          </cell>
          <cell r="BS9649">
            <v>108.752</v>
          </cell>
          <cell r="BT9649">
            <v>108.44199999999999</v>
          </cell>
          <cell r="BW9649">
            <v>108.44199999999999</v>
          </cell>
          <cell r="BZ9649" t="str">
            <v/>
          </cell>
          <cell r="CA9649" t="str">
            <v/>
          </cell>
        </row>
        <row r="9650">
          <cell r="B9650" t="str">
            <v>Stoll</v>
          </cell>
          <cell r="C9650" t="str">
            <v>Raphael</v>
          </cell>
          <cell r="D9650" t="str">
            <v>BGC Bildstock</v>
          </cell>
          <cell r="F9650">
            <v>103.34099999999999</v>
          </cell>
          <cell r="M9650">
            <v>110.629</v>
          </cell>
          <cell r="N9650">
            <v>110.629</v>
          </cell>
          <cell r="O9650">
            <v>110.629</v>
          </cell>
          <cell r="P9650">
            <v>110.629</v>
          </cell>
          <cell r="Q9650">
            <v>110.629</v>
          </cell>
          <cell r="R9650">
            <v>110.629</v>
          </cell>
          <cell r="BZ9650" t="str">
            <v/>
          </cell>
          <cell r="CA9650" t="str">
            <v/>
          </cell>
        </row>
        <row r="9651">
          <cell r="B9651" t="str">
            <v>Stolle</v>
          </cell>
          <cell r="C9651" t="str">
            <v>Jens</v>
          </cell>
          <cell r="D9651" t="str">
            <v>Bochumer Minigolf-Club 1960</v>
          </cell>
          <cell r="BZ9651" t="str">
            <v/>
          </cell>
          <cell r="CA9651" t="str">
            <v/>
          </cell>
        </row>
        <row r="9652">
          <cell r="B9652" t="str">
            <v>Stolt</v>
          </cell>
          <cell r="C9652" t="str">
            <v>Hans</v>
          </cell>
          <cell r="D9652" t="str">
            <v>Erster Minigolf - Club Tuttlingen</v>
          </cell>
          <cell r="F9652">
            <v>100.84699999999999</v>
          </cell>
          <cell r="G9652">
            <v>103.455</v>
          </cell>
          <cell r="H9652">
            <v>103.46299999999999</v>
          </cell>
          <cell r="I9652">
            <v>103.46299999999999</v>
          </cell>
          <cell r="J9652">
            <v>103.46299999999999</v>
          </cell>
          <cell r="K9652">
            <v>104.07899999999999</v>
          </cell>
          <cell r="L9652">
            <v>103.224</v>
          </cell>
          <cell r="M9652">
            <v>102.824</v>
          </cell>
          <cell r="N9652">
            <v>102.373</v>
          </cell>
          <cell r="O9652">
            <v>102.373</v>
          </cell>
          <cell r="P9652">
            <v>102.373</v>
          </cell>
          <cell r="Q9652">
            <v>102.45399999999999</v>
          </cell>
          <cell r="R9652">
            <v>102.714</v>
          </cell>
          <cell r="S9652">
            <v>102.81</v>
          </cell>
          <cell r="T9652">
            <v>102.90900000000001</v>
          </cell>
          <cell r="U9652">
            <v>102.90900000000001</v>
          </cell>
          <cell r="V9652">
            <v>102.90900000000001</v>
          </cell>
          <cell r="W9652">
            <v>102.762</v>
          </cell>
          <cell r="X9652">
            <v>102.35899999999999</v>
          </cell>
          <cell r="Y9652">
            <v>102.84699999999999</v>
          </cell>
          <cell r="Z9652">
            <v>102.907</v>
          </cell>
          <cell r="AA9652">
            <v>102.745</v>
          </cell>
          <cell r="AB9652">
            <v>102.745</v>
          </cell>
          <cell r="AC9652">
            <v>102.771</v>
          </cell>
          <cell r="AD9652">
            <v>102.77</v>
          </cell>
          <cell r="AE9652">
            <v>102.429</v>
          </cell>
          <cell r="AF9652">
            <v>103.099</v>
          </cell>
          <cell r="AG9652">
            <v>103.31399999999999</v>
          </cell>
          <cell r="AH9652">
            <v>103.31399999999999</v>
          </cell>
          <cell r="AI9652">
            <v>102.667</v>
          </cell>
          <cell r="AJ9652">
            <v>103.203</v>
          </cell>
          <cell r="AK9652">
            <v>103.221</v>
          </cell>
          <cell r="AL9652">
            <v>102.663</v>
          </cell>
          <cell r="AM9652">
            <v>102.86499999999999</v>
          </cell>
          <cell r="AN9652">
            <v>102.86499999999999</v>
          </cell>
          <cell r="AO9652">
            <v>103.05200000000001</v>
          </cell>
          <cell r="AP9652">
            <v>102.38500000000001</v>
          </cell>
          <cell r="AQ9652">
            <v>102.226</v>
          </cell>
          <cell r="AR9652">
            <v>102.071</v>
          </cell>
          <cell r="AS9652">
            <v>101.59699999999999</v>
          </cell>
          <cell r="AT9652">
            <v>101.59699999999999</v>
          </cell>
          <cell r="AU9652">
            <v>102.00700000000001</v>
          </cell>
          <cell r="AV9652">
            <v>102.63200000000001</v>
          </cell>
          <cell r="AW9652">
            <v>102.316</v>
          </cell>
          <cell r="AX9652">
            <v>102.336</v>
          </cell>
          <cell r="AY9652">
            <v>102.536</v>
          </cell>
          <cell r="AZ9652">
            <v>102.536</v>
          </cell>
          <cell r="BA9652">
            <v>102.45699999999999</v>
          </cell>
          <cell r="BB9652">
            <v>102.268</v>
          </cell>
          <cell r="BC9652">
            <v>101.87</v>
          </cell>
          <cell r="BD9652">
            <v>102.21299999999999</v>
          </cell>
          <cell r="BE9652">
            <v>102.21299999999999</v>
          </cell>
          <cell r="BF9652">
            <v>102.21299999999999</v>
          </cell>
          <cell r="BG9652">
            <v>102.18899999999999</v>
          </cell>
          <cell r="BH9652">
            <v>102.754</v>
          </cell>
          <cell r="BI9652">
            <v>103.20099999999999</v>
          </cell>
          <cell r="BJ9652">
            <v>103.155</v>
          </cell>
          <cell r="BK9652">
            <v>103.265</v>
          </cell>
          <cell r="BL9652">
            <v>103.265</v>
          </cell>
          <cell r="BM9652">
            <v>103.158</v>
          </cell>
          <cell r="BN9652">
            <v>103.672</v>
          </cell>
          <cell r="BO9652">
            <v>103.639</v>
          </cell>
          <cell r="BP9652">
            <v>104.095</v>
          </cell>
          <cell r="BQ9652">
            <v>104.095</v>
          </cell>
          <cell r="BR9652">
            <v>104.095</v>
          </cell>
          <cell r="BS9652">
            <v>105.215</v>
          </cell>
          <cell r="BT9652">
            <v>105.05200000000001</v>
          </cell>
          <cell r="BU9652">
            <v>105.777</v>
          </cell>
          <cell r="BV9652">
            <v>106.367</v>
          </cell>
          <cell r="BW9652">
            <v>106.367</v>
          </cell>
          <cell r="BX9652">
            <v>106.367</v>
          </cell>
          <cell r="BY9652">
            <v>106.367</v>
          </cell>
          <cell r="BZ9652">
            <v>106.367</v>
          </cell>
          <cell r="CA9652">
            <v>106.367</v>
          </cell>
        </row>
        <row r="9653">
          <cell r="B9653" t="str">
            <v>Stoltze</v>
          </cell>
          <cell r="C9653" t="str">
            <v>Michael</v>
          </cell>
          <cell r="D9653" t="str">
            <v>BGC Seelze</v>
          </cell>
          <cell r="G9653">
            <v>108.47499999999999</v>
          </cell>
          <cell r="H9653">
            <v>109.738</v>
          </cell>
          <cell r="I9653">
            <v>109.738</v>
          </cell>
          <cell r="J9653">
            <v>109.738</v>
          </cell>
          <cell r="K9653">
            <v>109.99</v>
          </cell>
          <cell r="L9653">
            <v>111.211</v>
          </cell>
          <cell r="M9653">
            <v>111.211</v>
          </cell>
          <cell r="N9653">
            <v>110.55200000000001</v>
          </cell>
          <cell r="O9653">
            <v>110.55200000000001</v>
          </cell>
          <cell r="P9653">
            <v>110.55200000000001</v>
          </cell>
          <cell r="Q9653">
            <v>111.095</v>
          </cell>
          <cell r="R9653">
            <v>113.242</v>
          </cell>
          <cell r="S9653">
            <v>113.242</v>
          </cell>
          <cell r="T9653">
            <v>113.53</v>
          </cell>
          <cell r="U9653">
            <v>113.53</v>
          </cell>
          <cell r="V9653">
            <v>113.53</v>
          </cell>
          <cell r="W9653">
            <v>113.97799999999999</v>
          </cell>
          <cell r="X9653">
            <v>114.492</v>
          </cell>
          <cell r="Y9653">
            <v>114.492</v>
          </cell>
          <cell r="BZ9653" t="str">
            <v/>
          </cell>
          <cell r="CA9653" t="str">
            <v/>
          </cell>
        </row>
        <row r="9654">
          <cell r="B9654" t="str">
            <v>Stolze</v>
          </cell>
          <cell r="C9654" t="str">
            <v>Marion</v>
          </cell>
          <cell r="D9654" t="str">
            <v>MinigolfCard</v>
          </cell>
          <cell r="BZ9654" t="str">
            <v/>
          </cell>
          <cell r="CA9654" t="str">
            <v/>
          </cell>
        </row>
        <row r="9655">
          <cell r="B9655" t="str">
            <v>Stolze</v>
          </cell>
          <cell r="C9655" t="str">
            <v>Norbert</v>
          </cell>
          <cell r="D9655" t="str">
            <v>MinigolfCard</v>
          </cell>
          <cell r="BZ9655" t="str">
            <v/>
          </cell>
          <cell r="CA9655" t="str">
            <v/>
          </cell>
        </row>
        <row r="9656">
          <cell r="B9656" t="str">
            <v>Stölzel</v>
          </cell>
          <cell r="C9656" t="str">
            <v>Stefan</v>
          </cell>
          <cell r="D9656" t="str">
            <v>Minigolf-Club Flora Elmshorn</v>
          </cell>
          <cell r="BZ9656" t="str">
            <v/>
          </cell>
          <cell r="CA9656" t="str">
            <v/>
          </cell>
        </row>
        <row r="9657">
          <cell r="B9657" t="str">
            <v>Stolzenberg</v>
          </cell>
          <cell r="C9657" t="str">
            <v>Mike</v>
          </cell>
          <cell r="D9657" t="str">
            <v>MinigolfCard</v>
          </cell>
          <cell r="BZ9657" t="str">
            <v/>
          </cell>
          <cell r="CA9657" t="str">
            <v/>
          </cell>
        </row>
        <row r="9658">
          <cell r="B9658" t="str">
            <v>Stölzle</v>
          </cell>
          <cell r="C9658" t="str">
            <v>Julian</v>
          </cell>
          <cell r="D9658" t="str">
            <v>MSG Kempten</v>
          </cell>
          <cell r="F9658">
            <v>102.501</v>
          </cell>
          <cell r="BZ9658" t="str">
            <v/>
          </cell>
          <cell r="CA9658" t="str">
            <v/>
          </cell>
        </row>
        <row r="9659">
          <cell r="B9659" t="str">
            <v>Stölzle</v>
          </cell>
          <cell r="C9659" t="str">
            <v>Peter</v>
          </cell>
          <cell r="D9659" t="str">
            <v>BGC Kempten 2006</v>
          </cell>
          <cell r="F9659">
            <v>101.953</v>
          </cell>
          <cell r="G9659">
            <v>106.532</v>
          </cell>
          <cell r="H9659">
            <v>106.229</v>
          </cell>
          <cell r="I9659">
            <v>106.229</v>
          </cell>
          <cell r="J9659">
            <v>106.229</v>
          </cell>
          <cell r="K9659">
            <v>105.70099999999999</v>
          </cell>
          <cell r="L9659">
            <v>106.75700000000001</v>
          </cell>
          <cell r="M9659">
            <v>106.634</v>
          </cell>
          <cell r="N9659">
            <v>107.151</v>
          </cell>
          <cell r="O9659">
            <v>107.151</v>
          </cell>
          <cell r="P9659">
            <v>107.151</v>
          </cell>
          <cell r="Q9659">
            <v>108.218</v>
          </cell>
          <cell r="R9659">
            <v>107.78400000000001</v>
          </cell>
          <cell r="S9659">
            <v>108.979</v>
          </cell>
          <cell r="BZ9659" t="str">
            <v/>
          </cell>
          <cell r="CA9659" t="str">
            <v/>
          </cell>
        </row>
        <row r="9660">
          <cell r="B9660" t="str">
            <v>Stölzle</v>
          </cell>
          <cell r="C9660" t="str">
            <v>Simone</v>
          </cell>
          <cell r="D9660" t="str">
            <v>BGC Kempten 2006</v>
          </cell>
          <cell r="BZ9660" t="str">
            <v/>
          </cell>
          <cell r="CA9660" t="str">
            <v/>
          </cell>
        </row>
        <row r="9661">
          <cell r="B9661" t="str">
            <v>Stoparic</v>
          </cell>
          <cell r="C9661" t="str">
            <v>Branislav</v>
          </cell>
          <cell r="D9661" t="str">
            <v>1. Miniatur-Golf-Club Mannheim 1968</v>
          </cell>
          <cell r="G9661">
            <v>101.238</v>
          </cell>
          <cell r="H9661">
            <v>101.11</v>
          </cell>
          <cell r="I9661">
            <v>101.11</v>
          </cell>
          <cell r="J9661">
            <v>101.13500000000001</v>
          </cell>
          <cell r="K9661">
            <v>100.958</v>
          </cell>
          <cell r="L9661">
            <v>101.123</v>
          </cell>
          <cell r="M9661">
            <v>101.123</v>
          </cell>
          <cell r="N9661">
            <v>101.133</v>
          </cell>
          <cell r="O9661">
            <v>101.133</v>
          </cell>
          <cell r="P9661">
            <v>101.133</v>
          </cell>
          <cell r="Q9661">
            <v>100.89400000000001</v>
          </cell>
          <cell r="R9661">
            <v>101.392</v>
          </cell>
          <cell r="S9661">
            <v>101.509</v>
          </cell>
          <cell r="T9661">
            <v>101.152</v>
          </cell>
          <cell r="U9661">
            <v>100.821</v>
          </cell>
          <cell r="V9661">
            <v>101.126</v>
          </cell>
          <cell r="W9661">
            <v>101.828</v>
          </cell>
          <cell r="X9661">
            <v>101.29</v>
          </cell>
          <cell r="Y9661">
            <v>101.726</v>
          </cell>
          <cell r="Z9661">
            <v>102.155</v>
          </cell>
          <cell r="AA9661">
            <v>102.155</v>
          </cell>
          <cell r="AB9661">
            <v>101.878</v>
          </cell>
          <cell r="AC9661">
            <v>101.878</v>
          </cell>
          <cell r="AD9661">
            <v>102.414</v>
          </cell>
          <cell r="AE9661">
            <v>102.072</v>
          </cell>
          <cell r="AF9661">
            <v>101.575</v>
          </cell>
          <cell r="AG9661">
            <v>101.64100000000001</v>
          </cell>
          <cell r="AH9661">
            <v>101.64100000000001</v>
          </cell>
          <cell r="AI9661">
            <v>101.52200000000001</v>
          </cell>
          <cell r="AJ9661">
            <v>101.58199999999999</v>
          </cell>
          <cell r="AK9661">
            <v>101.58199999999999</v>
          </cell>
          <cell r="AL9661">
            <v>102.245</v>
          </cell>
          <cell r="AM9661">
            <v>102.337</v>
          </cell>
          <cell r="AN9661">
            <v>102.337</v>
          </cell>
          <cell r="AO9661">
            <v>102.873</v>
          </cell>
          <cell r="AP9661">
            <v>105.821</v>
          </cell>
          <cell r="AQ9661">
            <v>103.71</v>
          </cell>
          <cell r="AR9661">
            <v>104.486</v>
          </cell>
          <cell r="AS9661">
            <v>104.486</v>
          </cell>
          <cell r="AT9661">
            <v>104.486</v>
          </cell>
          <cell r="AU9661">
            <v>104.486</v>
          </cell>
          <cell r="AW9661">
            <v>106.098</v>
          </cell>
          <cell r="AX9661">
            <v>106.098</v>
          </cell>
          <cell r="AY9661">
            <v>106.098</v>
          </cell>
          <cell r="AZ9661">
            <v>106.098</v>
          </cell>
          <cell r="BA9661">
            <v>100.854</v>
          </cell>
          <cell r="BB9661">
            <v>100.535</v>
          </cell>
          <cell r="BC9661">
            <v>100.651</v>
          </cell>
          <cell r="BD9661">
            <v>100.651</v>
          </cell>
          <cell r="BE9661">
            <v>100.651</v>
          </cell>
          <cell r="BH9661">
            <v>101.831</v>
          </cell>
          <cell r="BI9661">
            <v>104.16800000000001</v>
          </cell>
          <cell r="BJ9661">
            <v>104.16800000000001</v>
          </cell>
          <cell r="BK9661">
            <v>102.809</v>
          </cell>
          <cell r="BL9661">
            <v>102.809</v>
          </cell>
          <cell r="BM9661">
            <v>100.078</v>
          </cell>
          <cell r="BN9661">
            <v>100.41</v>
          </cell>
          <cell r="BO9661">
            <v>99.754000000000005</v>
          </cell>
          <cell r="BP9661">
            <v>99.24</v>
          </cell>
          <cell r="BQ9661">
            <v>99.24</v>
          </cell>
          <cell r="BR9661">
            <v>99.24</v>
          </cell>
          <cell r="BS9661">
            <v>102.00700000000001</v>
          </cell>
          <cell r="BT9661">
            <v>101.544</v>
          </cell>
          <cell r="BU9661">
            <v>106.16200000000001</v>
          </cell>
          <cell r="BV9661">
            <v>106.16200000000001</v>
          </cell>
          <cell r="BW9661">
            <v>106.16200000000001</v>
          </cell>
          <cell r="BX9661">
            <v>106.16200000000001</v>
          </cell>
          <cell r="BY9661">
            <v>106.16200000000001</v>
          </cell>
          <cell r="BZ9661">
            <v>106.16200000000001</v>
          </cell>
          <cell r="CA9661">
            <v>106.16200000000001</v>
          </cell>
        </row>
        <row r="9662">
          <cell r="B9662" t="str">
            <v>Stoparic</v>
          </cell>
          <cell r="C9662" t="str">
            <v>Miroslav</v>
          </cell>
          <cell r="D9662" t="str">
            <v>Erster Mainzer Minigolf-Club 1964</v>
          </cell>
          <cell r="F9662">
            <v>100.364</v>
          </cell>
          <cell r="G9662">
            <v>100.26300000000001</v>
          </cell>
          <cell r="H9662">
            <v>100.264</v>
          </cell>
          <cell r="I9662">
            <v>100.264</v>
          </cell>
          <cell r="J9662">
            <v>100.217</v>
          </cell>
          <cell r="K9662">
            <v>100.05200000000001</v>
          </cell>
          <cell r="L9662">
            <v>100.09099999999999</v>
          </cell>
          <cell r="M9662">
            <v>99.259</v>
          </cell>
          <cell r="N9662">
            <v>99.358000000000004</v>
          </cell>
          <cell r="O9662">
            <v>99.42</v>
          </cell>
          <cell r="P9662">
            <v>99.42</v>
          </cell>
          <cell r="Q9662">
            <v>98.994</v>
          </cell>
          <cell r="R9662">
            <v>99.215999999999994</v>
          </cell>
          <cell r="S9662">
            <v>99.102999999999994</v>
          </cell>
          <cell r="T9662">
            <v>98.552000000000007</v>
          </cell>
          <cell r="U9662">
            <v>98.557000000000002</v>
          </cell>
          <cell r="V9662">
            <v>98.557000000000002</v>
          </cell>
          <cell r="W9662">
            <v>98.962000000000003</v>
          </cell>
          <cell r="X9662">
            <v>99.397999999999996</v>
          </cell>
          <cell r="Y9662">
            <v>99.694999999999993</v>
          </cell>
          <cell r="Z9662">
            <v>99.965999999999994</v>
          </cell>
          <cell r="AA9662">
            <v>99.994</v>
          </cell>
          <cell r="AB9662">
            <v>99.994</v>
          </cell>
          <cell r="AC9662">
            <v>99.531999999999996</v>
          </cell>
          <cell r="AD9662">
            <v>99.174999999999997</v>
          </cell>
          <cell r="AE9662">
            <v>99.031000000000006</v>
          </cell>
          <cell r="AF9662">
            <v>98.998000000000005</v>
          </cell>
          <cell r="AG9662">
            <v>98.995999999999995</v>
          </cell>
          <cell r="AH9662">
            <v>98.995999999999995</v>
          </cell>
          <cell r="AI9662">
            <v>99.120999999999995</v>
          </cell>
          <cell r="AJ9662">
            <v>98.974000000000004</v>
          </cell>
          <cell r="AK9662">
            <v>98.781999999999996</v>
          </cell>
          <cell r="AL9662">
            <v>98.620999999999995</v>
          </cell>
          <cell r="AM9662">
            <v>98.707999999999998</v>
          </cell>
          <cell r="AN9662">
            <v>98.707999999999998</v>
          </cell>
          <cell r="AO9662">
            <v>98.707999999999998</v>
          </cell>
          <cell r="AP9662">
            <v>99.308999999999997</v>
          </cell>
          <cell r="AQ9662">
            <v>99.308999999999997</v>
          </cell>
          <cell r="AR9662">
            <v>99.543000000000006</v>
          </cell>
          <cell r="AS9662">
            <v>99.543000000000006</v>
          </cell>
          <cell r="AT9662">
            <v>99.543000000000006</v>
          </cell>
          <cell r="AU9662">
            <v>99.710999999999999</v>
          </cell>
          <cell r="AV9662">
            <v>103.77200000000001</v>
          </cell>
          <cell r="AW9662">
            <v>99.549000000000007</v>
          </cell>
          <cell r="AX9662">
            <v>98.753</v>
          </cell>
          <cell r="AY9662">
            <v>98.753</v>
          </cell>
          <cell r="AZ9662">
            <v>98.753</v>
          </cell>
          <cell r="BA9662">
            <v>98.406999999999996</v>
          </cell>
          <cell r="BB9662">
            <v>98.424999999999997</v>
          </cell>
          <cell r="BC9662">
            <v>98.405000000000001</v>
          </cell>
          <cell r="BD9662">
            <v>98.475999999999999</v>
          </cell>
          <cell r="BE9662">
            <v>98.578999999999994</v>
          </cell>
          <cell r="BF9662">
            <v>98.578999999999994</v>
          </cell>
          <cell r="BG9662">
            <v>98.649000000000001</v>
          </cell>
          <cell r="BH9662">
            <v>98.691999999999993</v>
          </cell>
          <cell r="BI9662">
            <v>98.790999999999997</v>
          </cell>
          <cell r="BJ9662">
            <v>98.790999999999997</v>
          </cell>
          <cell r="BK9662">
            <v>100.621</v>
          </cell>
          <cell r="BL9662">
            <v>98.71</v>
          </cell>
          <cell r="BM9662">
            <v>98.71</v>
          </cell>
          <cell r="BN9662">
            <v>98.71</v>
          </cell>
          <cell r="BO9662">
            <v>98.218000000000004</v>
          </cell>
          <cell r="BP9662">
            <v>98.218000000000004</v>
          </cell>
          <cell r="BQ9662">
            <v>98.007000000000005</v>
          </cell>
          <cell r="BR9662">
            <v>98.007000000000005</v>
          </cell>
          <cell r="BS9662">
            <v>98.007000000000005</v>
          </cell>
          <cell r="BT9662">
            <v>98.007000000000005</v>
          </cell>
          <cell r="BU9662">
            <v>98.337999999999994</v>
          </cell>
          <cell r="BV9662">
            <v>98.337999999999994</v>
          </cell>
          <cell r="BW9662">
            <v>98.337999999999994</v>
          </cell>
          <cell r="BX9662">
            <v>98.337999999999994</v>
          </cell>
          <cell r="BY9662">
            <v>98.337999999999994</v>
          </cell>
          <cell r="BZ9662">
            <v>98.2</v>
          </cell>
          <cell r="CA9662">
            <v>98.2</v>
          </cell>
        </row>
        <row r="9663">
          <cell r="B9663" t="str">
            <v>Stopf</v>
          </cell>
          <cell r="C9663" t="str">
            <v>Bastian</v>
          </cell>
          <cell r="D9663" t="str">
            <v>SV Henstedt-Ulzburg</v>
          </cell>
          <cell r="G9663">
            <v>107.383</v>
          </cell>
          <cell r="H9663">
            <v>107.383</v>
          </cell>
          <cell r="I9663">
            <v>107.383</v>
          </cell>
          <cell r="J9663">
            <v>107.383</v>
          </cell>
          <cell r="K9663">
            <v>110.218</v>
          </cell>
          <cell r="BZ9663" t="str">
            <v/>
          </cell>
          <cell r="CA9663" t="str">
            <v/>
          </cell>
        </row>
        <row r="9664">
          <cell r="B9664" t="str">
            <v>Stopf</v>
          </cell>
          <cell r="C9664" t="str">
            <v>Ralph</v>
          </cell>
          <cell r="D9664" t="str">
            <v>SV Henstedt-Ulzburg</v>
          </cell>
          <cell r="BZ9664" t="str">
            <v/>
          </cell>
          <cell r="CA9664" t="str">
            <v/>
          </cell>
        </row>
        <row r="9665">
          <cell r="B9665" t="str">
            <v>Stopper</v>
          </cell>
          <cell r="C9665" t="str">
            <v>Erika</v>
          </cell>
          <cell r="D9665" t="str">
            <v>Bahnengolfsportverein 86 München</v>
          </cell>
          <cell r="G9665">
            <v>109.923</v>
          </cell>
          <cell r="H9665">
            <v>109.923</v>
          </cell>
          <cell r="I9665">
            <v>109.923</v>
          </cell>
          <cell r="J9665">
            <v>109.923</v>
          </cell>
          <cell r="K9665">
            <v>112.246</v>
          </cell>
          <cell r="L9665">
            <v>112.246</v>
          </cell>
          <cell r="M9665">
            <v>111.48399999999999</v>
          </cell>
          <cell r="N9665">
            <v>111.48399999999999</v>
          </cell>
          <cell r="O9665">
            <v>111.48399999999999</v>
          </cell>
          <cell r="P9665">
            <v>111.48399999999999</v>
          </cell>
          <cell r="Q9665">
            <v>111.48399999999999</v>
          </cell>
          <cell r="R9665">
            <v>111.48399999999999</v>
          </cell>
          <cell r="AD9665">
            <v>114.65600000000001</v>
          </cell>
          <cell r="AE9665">
            <v>110.61499999999999</v>
          </cell>
          <cell r="AF9665">
            <v>110.61499999999999</v>
          </cell>
          <cell r="AG9665">
            <v>110.61499999999999</v>
          </cell>
          <cell r="AH9665">
            <v>110.61499999999999</v>
          </cell>
          <cell r="AI9665">
            <v>110.61499999999999</v>
          </cell>
          <cell r="AJ9665">
            <v>113.01600000000001</v>
          </cell>
          <cell r="AK9665">
            <v>112.38</v>
          </cell>
          <cell r="AL9665">
            <v>112.38</v>
          </cell>
          <cell r="AM9665">
            <v>112.38</v>
          </cell>
          <cell r="AN9665">
            <v>112.38</v>
          </cell>
          <cell r="AO9665">
            <v>112.38</v>
          </cell>
          <cell r="AP9665">
            <v>112.38</v>
          </cell>
          <cell r="AQ9665">
            <v>111.425</v>
          </cell>
          <cell r="AR9665">
            <v>111.425</v>
          </cell>
          <cell r="AS9665">
            <v>111.425</v>
          </cell>
          <cell r="AT9665">
            <v>111.425</v>
          </cell>
          <cell r="AU9665">
            <v>111.425</v>
          </cell>
          <cell r="AV9665">
            <v>111.425</v>
          </cell>
          <cell r="BZ9665" t="str">
            <v/>
          </cell>
          <cell r="CA9665" t="str">
            <v/>
          </cell>
        </row>
        <row r="9666">
          <cell r="B9666" t="str">
            <v>Stopper</v>
          </cell>
          <cell r="C9666" t="str">
            <v>Martin</v>
          </cell>
          <cell r="D9666" t="str">
            <v>Bahnengolfsportverein 86 München</v>
          </cell>
          <cell r="G9666">
            <v>109.937</v>
          </cell>
          <cell r="H9666">
            <v>109.937</v>
          </cell>
          <cell r="I9666">
            <v>109.937</v>
          </cell>
          <cell r="J9666">
            <v>109.937</v>
          </cell>
          <cell r="K9666">
            <v>110.721</v>
          </cell>
          <cell r="L9666">
            <v>114.246</v>
          </cell>
          <cell r="M9666">
            <v>111.73399999999999</v>
          </cell>
          <cell r="N9666">
            <v>111.73399999999999</v>
          </cell>
          <cell r="O9666">
            <v>111.73399999999999</v>
          </cell>
          <cell r="P9666">
            <v>111.73399999999999</v>
          </cell>
          <cell r="Q9666">
            <v>111.73399999999999</v>
          </cell>
          <cell r="R9666">
            <v>111.73399999999999</v>
          </cell>
          <cell r="AD9666">
            <v>113.65600000000001</v>
          </cell>
          <cell r="AE9666">
            <v>110.67100000000001</v>
          </cell>
          <cell r="AF9666">
            <v>110.67100000000001</v>
          </cell>
          <cell r="AG9666">
            <v>110.67100000000001</v>
          </cell>
          <cell r="AH9666">
            <v>110.67100000000001</v>
          </cell>
          <cell r="AI9666">
            <v>110.67100000000001</v>
          </cell>
          <cell r="AJ9666">
            <v>112.627</v>
          </cell>
          <cell r="AK9666">
            <v>115.21299999999999</v>
          </cell>
          <cell r="AL9666">
            <v>115.21299999999999</v>
          </cell>
          <cell r="AM9666">
            <v>115.21299999999999</v>
          </cell>
          <cell r="AN9666">
            <v>115.21299999999999</v>
          </cell>
          <cell r="AO9666">
            <v>115.21299999999999</v>
          </cell>
          <cell r="AP9666">
            <v>115.21299999999999</v>
          </cell>
          <cell r="AQ9666">
            <v>110.73099999999999</v>
          </cell>
          <cell r="AR9666">
            <v>110.73099999999999</v>
          </cell>
          <cell r="AS9666">
            <v>110.73099999999999</v>
          </cell>
          <cell r="AT9666">
            <v>110.73099999999999</v>
          </cell>
          <cell r="AU9666">
            <v>110.73099999999999</v>
          </cell>
          <cell r="AV9666">
            <v>110.73099999999999</v>
          </cell>
          <cell r="BC9666">
            <v>109.71299999999999</v>
          </cell>
          <cell r="BD9666">
            <v>109.71299999999999</v>
          </cell>
          <cell r="BE9666">
            <v>109.71299999999999</v>
          </cell>
          <cell r="BF9666">
            <v>109.71299999999999</v>
          </cell>
          <cell r="BG9666">
            <v>108.099</v>
          </cell>
          <cell r="BH9666">
            <v>108.804</v>
          </cell>
          <cell r="BI9666">
            <v>112.869</v>
          </cell>
          <cell r="BJ9666">
            <v>112.869</v>
          </cell>
          <cell r="BK9666">
            <v>112.869</v>
          </cell>
          <cell r="BL9666">
            <v>112.869</v>
          </cell>
          <cell r="BM9666">
            <v>116.907</v>
          </cell>
          <cell r="BZ9666" t="str">
            <v/>
          </cell>
          <cell r="CA9666" t="str">
            <v/>
          </cell>
        </row>
        <row r="9667">
          <cell r="B9667" t="str">
            <v>Störger</v>
          </cell>
          <cell r="C9667" t="str">
            <v>Daniela</v>
          </cell>
          <cell r="D9667" t="str">
            <v>MSC Bensheim-Auerbach</v>
          </cell>
          <cell r="BL9667">
            <v>112.30800000000001</v>
          </cell>
          <cell r="BM9667">
            <v>109.809</v>
          </cell>
          <cell r="BN9667">
            <v>107.83199999999999</v>
          </cell>
          <cell r="BO9667">
            <v>107.83199999999999</v>
          </cell>
          <cell r="BP9667">
            <v>108.349</v>
          </cell>
          <cell r="BQ9667">
            <v>108.193</v>
          </cell>
          <cell r="BR9667">
            <v>108.193</v>
          </cell>
          <cell r="BS9667">
            <v>107.27200000000001</v>
          </cell>
          <cell r="BT9667">
            <v>108.63500000000001</v>
          </cell>
          <cell r="BU9667">
            <v>108.63500000000001</v>
          </cell>
          <cell r="BV9667">
            <v>107.726</v>
          </cell>
          <cell r="BW9667">
            <v>107.726</v>
          </cell>
          <cell r="BZ9667" t="str">
            <v/>
          </cell>
          <cell r="CA9667" t="str">
            <v/>
          </cell>
        </row>
        <row r="9668">
          <cell r="B9668" t="str">
            <v>Storm</v>
          </cell>
          <cell r="C9668" t="str">
            <v>Jan-Peter</v>
          </cell>
          <cell r="D9668" t="str">
            <v>Minigolf Sport-Verein Bad Münder/Springe von 2005</v>
          </cell>
          <cell r="BB9668">
            <v>124.54</v>
          </cell>
          <cell r="BC9668">
            <v>124.54</v>
          </cell>
          <cell r="BD9668">
            <v>124.54</v>
          </cell>
          <cell r="BE9668">
            <v>124.54</v>
          </cell>
          <cell r="BF9668">
            <v>124.54</v>
          </cell>
          <cell r="BG9668">
            <v>124.54</v>
          </cell>
          <cell r="BZ9668" t="str">
            <v/>
          </cell>
          <cell r="CA9668" t="str">
            <v/>
          </cell>
        </row>
        <row r="9669">
          <cell r="B9669" t="str">
            <v>Störmer</v>
          </cell>
          <cell r="C9669" t="str">
            <v>Frank</v>
          </cell>
          <cell r="D9669" t="str">
            <v>Cobigolf-Verein Hamm 2019</v>
          </cell>
          <cell r="AY9669">
            <v>106.59399999999999</v>
          </cell>
          <cell r="AZ9669">
            <v>106.59399999999999</v>
          </cell>
          <cell r="BB9669">
            <v>106.59399999999999</v>
          </cell>
          <cell r="BC9669">
            <v>106.59399999999999</v>
          </cell>
          <cell r="BE9669">
            <v>107.447</v>
          </cell>
          <cell r="BF9669">
            <v>107.447</v>
          </cell>
          <cell r="BZ9669" t="str">
            <v/>
          </cell>
          <cell r="CA9669" t="str">
            <v/>
          </cell>
        </row>
        <row r="9670">
          <cell r="B9670" t="str">
            <v>Stöter</v>
          </cell>
          <cell r="C9670" t="str">
            <v>Benjamin</v>
          </cell>
          <cell r="D9670" t="str">
            <v>BSC Ennepetal</v>
          </cell>
          <cell r="BC9670">
            <v>112.2</v>
          </cell>
          <cell r="BD9670">
            <v>112.2</v>
          </cell>
          <cell r="BE9670">
            <v>112.2</v>
          </cell>
          <cell r="BZ9670" t="str">
            <v/>
          </cell>
          <cell r="CA9670" t="str">
            <v/>
          </cell>
        </row>
        <row r="9671">
          <cell r="B9671" t="str">
            <v>Stötzer</v>
          </cell>
          <cell r="C9671" t="str">
            <v>Andreas</v>
          </cell>
          <cell r="D9671" t="str">
            <v>1. BGC Wesseling 1975</v>
          </cell>
          <cell r="G9671">
            <v>108.764</v>
          </cell>
          <cell r="H9671">
            <v>107.998</v>
          </cell>
          <cell r="I9671">
            <v>107.998</v>
          </cell>
          <cell r="J9671">
            <v>107.998</v>
          </cell>
          <cell r="K9671">
            <v>107.63</v>
          </cell>
          <cell r="L9671">
            <v>106.89400000000001</v>
          </cell>
          <cell r="M9671">
            <v>106.89400000000001</v>
          </cell>
          <cell r="N9671">
            <v>106.42700000000001</v>
          </cell>
          <cell r="O9671">
            <v>106.42700000000001</v>
          </cell>
          <cell r="P9671">
            <v>106.42700000000001</v>
          </cell>
          <cell r="Q9671">
            <v>106.023</v>
          </cell>
          <cell r="R9671">
            <v>106.495</v>
          </cell>
          <cell r="S9671">
            <v>106.495</v>
          </cell>
          <cell r="T9671">
            <v>105.623</v>
          </cell>
          <cell r="U9671">
            <v>105.623</v>
          </cell>
          <cell r="V9671">
            <v>105.623</v>
          </cell>
          <cell r="W9671">
            <v>105.36199999999999</v>
          </cell>
          <cell r="X9671">
            <v>104.601</v>
          </cell>
          <cell r="Y9671">
            <v>104.601</v>
          </cell>
          <cell r="Z9671">
            <v>105.15300000000001</v>
          </cell>
          <cell r="AA9671">
            <v>104.94799999999999</v>
          </cell>
          <cell r="AB9671">
            <v>104.94799999999999</v>
          </cell>
          <cell r="AC9671">
            <v>104.812</v>
          </cell>
          <cell r="AD9671">
            <v>104.5</v>
          </cell>
          <cell r="AE9671">
            <v>104.5</v>
          </cell>
          <cell r="AF9671">
            <v>104.47199999999999</v>
          </cell>
          <cell r="AG9671">
            <v>104.58199999999999</v>
          </cell>
          <cell r="AH9671">
            <v>104.58199999999999</v>
          </cell>
          <cell r="AI9671">
            <v>104.39</v>
          </cell>
          <cell r="AJ9671">
            <v>104.995</v>
          </cell>
          <cell r="AK9671">
            <v>104.995</v>
          </cell>
          <cell r="AL9671">
            <v>104.324</v>
          </cell>
          <cell r="AM9671">
            <v>104.324</v>
          </cell>
          <cell r="AN9671">
            <v>104.324</v>
          </cell>
          <cell r="AO9671">
            <v>103.497</v>
          </cell>
          <cell r="AP9671">
            <v>103.178</v>
          </cell>
          <cell r="AQ9671">
            <v>103.178</v>
          </cell>
          <cell r="AR9671">
            <v>103.81100000000001</v>
          </cell>
          <cell r="AS9671">
            <v>103.81100000000001</v>
          </cell>
          <cell r="AT9671">
            <v>103.81100000000001</v>
          </cell>
          <cell r="AU9671">
            <v>107.083</v>
          </cell>
          <cell r="AV9671">
            <v>105.045</v>
          </cell>
          <cell r="AW9671">
            <v>105.045</v>
          </cell>
          <cell r="AX9671">
            <v>103.764</v>
          </cell>
          <cell r="AY9671">
            <v>103.764</v>
          </cell>
          <cell r="AZ9671">
            <v>103.764</v>
          </cell>
          <cell r="BA9671">
            <v>103.764</v>
          </cell>
          <cell r="BB9671">
            <v>106.506</v>
          </cell>
          <cell r="BC9671">
            <v>106.506</v>
          </cell>
          <cell r="BZ9671" t="str">
            <v/>
          </cell>
          <cell r="CA9671" t="str">
            <v/>
          </cell>
        </row>
        <row r="9672">
          <cell r="B9672" t="str">
            <v>Stötzer</v>
          </cell>
          <cell r="C9672" t="str">
            <v>Hans-Jürgen</v>
          </cell>
          <cell r="D9672" t="str">
            <v>1. Bahnen-Golf-Club Wesseling 1975</v>
          </cell>
          <cell r="G9672">
            <v>108.551</v>
          </cell>
          <cell r="H9672">
            <v>107.803</v>
          </cell>
          <cell r="I9672">
            <v>107.736</v>
          </cell>
          <cell r="J9672">
            <v>107.854</v>
          </cell>
          <cell r="K9672">
            <v>107.23</v>
          </cell>
          <cell r="L9672">
            <v>106.881</v>
          </cell>
          <cell r="M9672">
            <v>106.83499999999999</v>
          </cell>
          <cell r="N9672">
            <v>107.04900000000001</v>
          </cell>
          <cell r="O9672">
            <v>107.28700000000001</v>
          </cell>
          <cell r="P9672">
            <v>107.17</v>
          </cell>
          <cell r="Q9672">
            <v>106.837</v>
          </cell>
          <cell r="R9672">
            <v>106.962</v>
          </cell>
          <cell r="S9672">
            <v>106.82899999999999</v>
          </cell>
          <cell r="T9672">
            <v>106.14</v>
          </cell>
          <cell r="U9672">
            <v>105.877</v>
          </cell>
          <cell r="V9672">
            <v>105.877</v>
          </cell>
          <cell r="W9672">
            <v>105.751</v>
          </cell>
          <cell r="X9672">
            <v>104.565</v>
          </cell>
          <cell r="Y9672">
            <v>104.762</v>
          </cell>
          <cell r="Z9672">
            <v>105.333</v>
          </cell>
          <cell r="AA9672">
            <v>104.876</v>
          </cell>
          <cell r="AB9672">
            <v>104.876</v>
          </cell>
          <cell r="AC9672">
            <v>104.642</v>
          </cell>
          <cell r="AD9672">
            <v>105.325</v>
          </cell>
          <cell r="AE9672">
            <v>104.85599999999999</v>
          </cell>
          <cell r="AF9672">
            <v>104.459</v>
          </cell>
          <cell r="AG9672">
            <v>103.93300000000001</v>
          </cell>
          <cell r="AH9672">
            <v>103.93300000000001</v>
          </cell>
          <cell r="AI9672">
            <v>104.16500000000001</v>
          </cell>
          <cell r="AJ9672">
            <v>103.822</v>
          </cell>
          <cell r="AK9672">
            <v>105.46599999999999</v>
          </cell>
          <cell r="AL9672">
            <v>106.211</v>
          </cell>
          <cell r="AM9672">
            <v>106.705</v>
          </cell>
          <cell r="AN9672">
            <v>106.705</v>
          </cell>
          <cell r="AO9672">
            <v>106.419</v>
          </cell>
          <cell r="AP9672">
            <v>105.821</v>
          </cell>
          <cell r="AQ9672">
            <v>105.821</v>
          </cell>
          <cell r="AR9672">
            <v>105.20399999999999</v>
          </cell>
          <cell r="AS9672">
            <v>105.18300000000001</v>
          </cell>
          <cell r="AT9672">
            <v>105.18300000000001</v>
          </cell>
          <cell r="AU9672">
            <v>105.297</v>
          </cell>
          <cell r="AV9672">
            <v>106.414</v>
          </cell>
          <cell r="AW9672">
            <v>106.414</v>
          </cell>
          <cell r="AX9672">
            <v>105.91</v>
          </cell>
          <cell r="AY9672">
            <v>105.91</v>
          </cell>
          <cell r="AZ9672">
            <v>105.91</v>
          </cell>
          <cell r="BA9672">
            <v>106.899</v>
          </cell>
          <cell r="BB9672">
            <v>107.07599999999999</v>
          </cell>
          <cell r="BC9672">
            <v>107.07599999999999</v>
          </cell>
          <cell r="BD9672">
            <v>105.74299999999999</v>
          </cell>
          <cell r="BE9672">
            <v>105.74299999999999</v>
          </cell>
          <cell r="BF9672">
            <v>105.74299999999999</v>
          </cell>
          <cell r="BG9672">
            <v>105.03100000000001</v>
          </cell>
          <cell r="BH9672">
            <v>104.044</v>
          </cell>
          <cell r="BI9672">
            <v>103.65900000000001</v>
          </cell>
          <cell r="BJ9672">
            <v>103.194</v>
          </cell>
          <cell r="BK9672">
            <v>103.194</v>
          </cell>
          <cell r="BL9672">
            <v>103.194</v>
          </cell>
          <cell r="BM9672">
            <v>102.643</v>
          </cell>
          <cell r="BN9672">
            <v>102.554</v>
          </cell>
          <cell r="BO9672">
            <v>102.504</v>
          </cell>
          <cell r="BP9672">
            <v>103.107</v>
          </cell>
          <cell r="BQ9672">
            <v>103.107</v>
          </cell>
          <cell r="BR9672">
            <v>103.107</v>
          </cell>
          <cell r="BS9672">
            <v>102.11199999999999</v>
          </cell>
          <cell r="BT9672">
            <v>102.91500000000001</v>
          </cell>
          <cell r="BU9672">
            <v>102.545</v>
          </cell>
          <cell r="BV9672">
            <v>102.227</v>
          </cell>
          <cell r="BW9672">
            <v>102.43600000000001</v>
          </cell>
          <cell r="BX9672">
            <v>102.43600000000001</v>
          </cell>
          <cell r="BY9672">
            <v>102.43600000000001</v>
          </cell>
          <cell r="BZ9672">
            <v>102.372</v>
          </cell>
          <cell r="CA9672">
            <v>102.413</v>
          </cell>
        </row>
        <row r="9673">
          <cell r="B9673" t="str">
            <v>Stöver</v>
          </cell>
          <cell r="C9673" t="str">
            <v>Susanne</v>
          </cell>
          <cell r="D9673" t="str">
            <v>MinigolfCard</v>
          </cell>
          <cell r="BZ9673" t="str">
            <v/>
          </cell>
          <cell r="CA9673" t="str">
            <v/>
          </cell>
        </row>
        <row r="9674">
          <cell r="B9674" t="str">
            <v>Strache</v>
          </cell>
          <cell r="C9674" t="str">
            <v>Steven</v>
          </cell>
          <cell r="D9674" t="str">
            <v>MinigolfCard</v>
          </cell>
          <cell r="BE9674">
            <v>123.229</v>
          </cell>
          <cell r="BF9674">
            <v>123.229</v>
          </cell>
          <cell r="BG9674">
            <v>123.229</v>
          </cell>
          <cell r="BH9674">
            <v>123.229</v>
          </cell>
          <cell r="BZ9674" t="str">
            <v/>
          </cell>
          <cell r="CA9674" t="str">
            <v/>
          </cell>
        </row>
        <row r="9675">
          <cell r="B9675" t="str">
            <v>Strache</v>
          </cell>
          <cell r="C9675" t="str">
            <v>Steven</v>
          </cell>
          <cell r="D9675" t="str">
            <v>MinigolfCard</v>
          </cell>
          <cell r="AW9675">
            <v>123.893</v>
          </cell>
          <cell r="AX9675">
            <v>123.893</v>
          </cell>
          <cell r="AY9675">
            <v>123.893</v>
          </cell>
          <cell r="AZ9675">
            <v>123.893</v>
          </cell>
          <cell r="BA9675">
            <v>123.893</v>
          </cell>
          <cell r="BB9675">
            <v>123.893</v>
          </cell>
          <cell r="BZ9675" t="str">
            <v/>
          </cell>
          <cell r="CA9675" t="str">
            <v/>
          </cell>
        </row>
        <row r="9676">
          <cell r="B9676" t="str">
            <v>Strack</v>
          </cell>
          <cell r="C9676" t="str">
            <v>Julian</v>
          </cell>
          <cell r="D9676" t="str">
            <v>1. BGC Wesseling 1975</v>
          </cell>
          <cell r="G9676">
            <v>119.88200000000001</v>
          </cell>
          <cell r="H9676">
            <v>119.88200000000001</v>
          </cell>
          <cell r="I9676">
            <v>119.88200000000001</v>
          </cell>
          <cell r="J9676">
            <v>124.127</v>
          </cell>
          <cell r="K9676">
            <v>124.127</v>
          </cell>
          <cell r="BZ9676" t="str">
            <v/>
          </cell>
          <cell r="CA9676" t="str">
            <v/>
          </cell>
        </row>
        <row r="9677">
          <cell r="B9677" t="str">
            <v>Straczeny</v>
          </cell>
          <cell r="C9677" t="str">
            <v>Nico</v>
          </cell>
          <cell r="D9677" t="str">
            <v>HMC Büttgen</v>
          </cell>
          <cell r="AL9677">
            <v>121.53100000000001</v>
          </cell>
          <cell r="AM9677">
            <v>121.53100000000001</v>
          </cell>
          <cell r="AN9677">
            <v>121.53100000000001</v>
          </cell>
          <cell r="AO9677">
            <v>121.53100000000001</v>
          </cell>
          <cell r="AP9677">
            <v>119.374</v>
          </cell>
          <cell r="AQ9677">
            <v>119.374</v>
          </cell>
          <cell r="AR9677">
            <v>124.589</v>
          </cell>
          <cell r="AS9677">
            <v>124.589</v>
          </cell>
          <cell r="AT9677">
            <v>124.589</v>
          </cell>
          <cell r="BZ9677" t="str">
            <v/>
          </cell>
          <cell r="CA9677" t="str">
            <v/>
          </cell>
        </row>
        <row r="9678">
          <cell r="B9678" t="str">
            <v>Straczeny</v>
          </cell>
          <cell r="C9678" t="str">
            <v>Ralf</v>
          </cell>
          <cell r="D9678" t="str">
            <v>HMC Büttgen</v>
          </cell>
          <cell r="T9678">
            <v>115.304</v>
          </cell>
          <cell r="U9678">
            <v>115.304</v>
          </cell>
          <cell r="V9678">
            <v>115.304</v>
          </cell>
          <cell r="W9678">
            <v>111.94799999999999</v>
          </cell>
          <cell r="X9678">
            <v>111.53400000000001</v>
          </cell>
          <cell r="Y9678">
            <v>111.53400000000001</v>
          </cell>
          <cell r="Z9678">
            <v>110.43</v>
          </cell>
          <cell r="AA9678">
            <v>110.43</v>
          </cell>
          <cell r="AB9678">
            <v>110.43</v>
          </cell>
          <cell r="AC9678">
            <v>110.032</v>
          </cell>
          <cell r="AD9678">
            <v>109.71899999999999</v>
          </cell>
          <cell r="AE9678">
            <v>109.71899999999999</v>
          </cell>
          <cell r="AF9678">
            <v>115.18600000000001</v>
          </cell>
          <cell r="AG9678">
            <v>115.18600000000001</v>
          </cell>
          <cell r="AL9678">
            <v>109.11799999999999</v>
          </cell>
          <cell r="AM9678">
            <v>109.11799999999999</v>
          </cell>
          <cell r="AN9678">
            <v>109.11799999999999</v>
          </cell>
          <cell r="AO9678">
            <v>109.11799999999999</v>
          </cell>
          <cell r="AP9678">
            <v>109.819</v>
          </cell>
          <cell r="AQ9678">
            <v>109.819</v>
          </cell>
          <cell r="AR9678">
            <v>115.151</v>
          </cell>
          <cell r="AS9678">
            <v>115.151</v>
          </cell>
          <cell r="AT9678">
            <v>115.151</v>
          </cell>
          <cell r="BZ9678" t="str">
            <v/>
          </cell>
          <cell r="CA9678" t="str">
            <v/>
          </cell>
        </row>
        <row r="9679">
          <cell r="B9679" t="str">
            <v>Stramm</v>
          </cell>
          <cell r="C9679" t="str">
            <v>Janine</v>
          </cell>
          <cell r="D9679" t="str">
            <v>1. Berliner Miniaturgolf-Sportclub 1960</v>
          </cell>
          <cell r="AE9679">
            <v>116.01</v>
          </cell>
          <cell r="AJ9679">
            <v>116.01</v>
          </cell>
          <cell r="AO9679">
            <v>120.36799999999999</v>
          </cell>
          <cell r="AP9679">
            <v>120.36799999999999</v>
          </cell>
          <cell r="BZ9679" t="str">
            <v/>
          </cell>
          <cell r="CA9679" t="str">
            <v/>
          </cell>
        </row>
        <row r="9680">
          <cell r="B9680" t="str">
            <v>Stranka</v>
          </cell>
          <cell r="C9680" t="str">
            <v>Heinz</v>
          </cell>
          <cell r="D9680" t="str">
            <v>1. BGC Garmisch-Partenkirchen</v>
          </cell>
          <cell r="F9680">
            <v>102.426</v>
          </cell>
          <cell r="G9680">
            <v>104.295</v>
          </cell>
          <cell r="H9680">
            <v>104.48</v>
          </cell>
          <cell r="I9680">
            <v>104.48</v>
          </cell>
          <cell r="J9680">
            <v>104.48</v>
          </cell>
          <cell r="K9680">
            <v>105.077</v>
          </cell>
          <cell r="L9680">
            <v>105.143</v>
          </cell>
          <cell r="M9680">
            <v>106.223</v>
          </cell>
          <cell r="N9680">
            <v>106.898</v>
          </cell>
          <cell r="O9680">
            <v>106.898</v>
          </cell>
          <cell r="P9680">
            <v>106.898</v>
          </cell>
          <cell r="Q9680">
            <v>106.223</v>
          </cell>
          <cell r="R9680">
            <v>108.84699999999999</v>
          </cell>
          <cell r="S9680">
            <v>110.164</v>
          </cell>
          <cell r="T9680">
            <v>110.164</v>
          </cell>
          <cell r="U9680">
            <v>110.164</v>
          </cell>
          <cell r="V9680">
            <v>110.164</v>
          </cell>
          <cell r="W9680">
            <v>112.714</v>
          </cell>
          <cell r="X9680">
            <v>112.714</v>
          </cell>
          <cell r="AE9680">
            <v>119.721</v>
          </cell>
          <cell r="AF9680">
            <v>119.721</v>
          </cell>
          <cell r="AG9680">
            <v>119.721</v>
          </cell>
          <cell r="AH9680">
            <v>119.721</v>
          </cell>
          <cell r="AI9680">
            <v>119.721</v>
          </cell>
          <cell r="AJ9680">
            <v>119.721</v>
          </cell>
          <cell r="AK9680">
            <v>118.708</v>
          </cell>
          <cell r="AL9680">
            <v>118.708</v>
          </cell>
          <cell r="AM9680">
            <v>118.708</v>
          </cell>
          <cell r="AN9680">
            <v>118.708</v>
          </cell>
          <cell r="AO9680">
            <v>118.708</v>
          </cell>
          <cell r="AP9680">
            <v>112.815</v>
          </cell>
          <cell r="AQ9680">
            <v>110.241</v>
          </cell>
          <cell r="AR9680">
            <v>110.241</v>
          </cell>
          <cell r="AS9680">
            <v>110.241</v>
          </cell>
          <cell r="AT9680">
            <v>110.241</v>
          </cell>
          <cell r="AU9680">
            <v>110.241</v>
          </cell>
          <cell r="AV9680">
            <v>107.88800000000001</v>
          </cell>
          <cell r="AW9680">
            <v>111.307</v>
          </cell>
          <cell r="AX9680">
            <v>111.307</v>
          </cell>
          <cell r="AY9680">
            <v>111.307</v>
          </cell>
          <cell r="AZ9680">
            <v>111.307</v>
          </cell>
          <cell r="BB9680">
            <v>116.11499999999999</v>
          </cell>
          <cell r="BP9680">
            <v>103.426</v>
          </cell>
          <cell r="BZ9680" t="str">
            <v/>
          </cell>
          <cell r="CA9680" t="str">
            <v/>
          </cell>
        </row>
        <row r="9681">
          <cell r="B9681" t="str">
            <v>Stranka</v>
          </cell>
          <cell r="C9681" t="str">
            <v>Stephan</v>
          </cell>
          <cell r="D9681" t="str">
            <v>1. Bahnengolfclub Garmisch-Partenkirchen</v>
          </cell>
          <cell r="F9681">
            <v>108.892</v>
          </cell>
          <cell r="G9681">
            <v>111.428</v>
          </cell>
          <cell r="H9681">
            <v>111.74299999999999</v>
          </cell>
          <cell r="I9681">
            <v>111.74299999999999</v>
          </cell>
          <cell r="J9681">
            <v>111.74299999999999</v>
          </cell>
          <cell r="K9681">
            <v>110.98</v>
          </cell>
          <cell r="L9681">
            <v>109.325</v>
          </cell>
          <cell r="M9681">
            <v>107.58499999999999</v>
          </cell>
          <cell r="N9681">
            <v>107.35</v>
          </cell>
          <cell r="O9681">
            <v>107.35</v>
          </cell>
          <cell r="P9681">
            <v>107.35</v>
          </cell>
          <cell r="Q9681">
            <v>106.44799999999999</v>
          </cell>
          <cell r="R9681">
            <v>106.583</v>
          </cell>
          <cell r="S9681">
            <v>106.974</v>
          </cell>
          <cell r="T9681">
            <v>106.643</v>
          </cell>
          <cell r="U9681">
            <v>106.643</v>
          </cell>
          <cell r="V9681">
            <v>106.643</v>
          </cell>
          <cell r="W9681">
            <v>107.38500000000001</v>
          </cell>
          <cell r="X9681">
            <v>106.066</v>
          </cell>
          <cell r="Y9681">
            <v>107.8</v>
          </cell>
          <cell r="Z9681">
            <v>104.087</v>
          </cell>
          <cell r="AA9681">
            <v>104.087</v>
          </cell>
          <cell r="AB9681">
            <v>104.087</v>
          </cell>
          <cell r="AC9681">
            <v>104.754</v>
          </cell>
          <cell r="AD9681">
            <v>104.86</v>
          </cell>
          <cell r="AE9681">
            <v>104.56100000000001</v>
          </cell>
          <cell r="AF9681">
            <v>104.544</v>
          </cell>
          <cell r="AG9681">
            <v>104.544</v>
          </cell>
          <cell r="AH9681">
            <v>104.544</v>
          </cell>
          <cell r="AI9681">
            <v>104.229</v>
          </cell>
          <cell r="AJ9681">
            <v>103.935</v>
          </cell>
          <cell r="AK9681">
            <v>103.93300000000001</v>
          </cell>
          <cell r="AL9681">
            <v>104.27200000000001</v>
          </cell>
          <cell r="AM9681">
            <v>104.27200000000001</v>
          </cell>
          <cell r="AN9681">
            <v>104.27200000000001</v>
          </cell>
          <cell r="AO9681">
            <v>104.43300000000001</v>
          </cell>
          <cell r="AP9681">
            <v>104.423</v>
          </cell>
          <cell r="AQ9681">
            <v>104.56100000000001</v>
          </cell>
          <cell r="AR9681">
            <v>104.46599999999999</v>
          </cell>
          <cell r="AS9681">
            <v>104.767</v>
          </cell>
          <cell r="AT9681">
            <v>104.767</v>
          </cell>
          <cell r="AU9681">
            <v>104.548</v>
          </cell>
          <cell r="AV9681">
            <v>104.166</v>
          </cell>
          <cell r="AW9681">
            <v>103.85899999999999</v>
          </cell>
          <cell r="AX9681">
            <v>103.175</v>
          </cell>
          <cell r="AY9681">
            <v>103.175</v>
          </cell>
          <cell r="AZ9681">
            <v>103.175</v>
          </cell>
          <cell r="BA9681">
            <v>103.175</v>
          </cell>
          <cell r="BB9681">
            <v>107.11499999999999</v>
          </cell>
          <cell r="BC9681">
            <v>107.818</v>
          </cell>
          <cell r="BD9681">
            <v>107.818</v>
          </cell>
          <cell r="BE9681">
            <v>107.818</v>
          </cell>
          <cell r="BF9681">
            <v>107.818</v>
          </cell>
          <cell r="BG9681">
            <v>107.818</v>
          </cell>
          <cell r="BH9681">
            <v>107.818</v>
          </cell>
          <cell r="BN9681">
            <v>105.02200000000001</v>
          </cell>
          <cell r="BO9681">
            <v>102.021</v>
          </cell>
          <cell r="BP9681">
            <v>102.021</v>
          </cell>
          <cell r="BQ9681">
            <v>101.511</v>
          </cell>
          <cell r="BR9681">
            <v>101.511</v>
          </cell>
          <cell r="BS9681">
            <v>101.511</v>
          </cell>
          <cell r="BT9681">
            <v>102.28100000000001</v>
          </cell>
          <cell r="BU9681">
            <v>101.828</v>
          </cell>
          <cell r="BV9681">
            <v>103.206</v>
          </cell>
          <cell r="BW9681">
            <v>103.206</v>
          </cell>
          <cell r="BX9681">
            <v>103.206</v>
          </cell>
          <cell r="BY9681">
            <v>103.206</v>
          </cell>
          <cell r="BZ9681">
            <v>103.206</v>
          </cell>
          <cell r="CA9681">
            <v>102.361</v>
          </cell>
        </row>
        <row r="9682">
          <cell r="B9682" t="str">
            <v>Strano</v>
          </cell>
          <cell r="C9682" t="str">
            <v>Giuseppe</v>
          </cell>
          <cell r="D9682" t="str">
            <v>Bahnengolfsportclub "Gut Schlag" Gladbeck</v>
          </cell>
          <cell r="AU9682">
            <v>114.476</v>
          </cell>
          <cell r="AV9682">
            <v>114.476</v>
          </cell>
          <cell r="AW9682">
            <v>114.476</v>
          </cell>
          <cell r="AX9682">
            <v>112.378</v>
          </cell>
          <cell r="AY9682">
            <v>112.378</v>
          </cell>
          <cell r="AZ9682">
            <v>112.378</v>
          </cell>
          <cell r="BA9682">
            <v>116.202</v>
          </cell>
          <cell r="BB9682">
            <v>116.202</v>
          </cell>
          <cell r="BC9682">
            <v>116.202</v>
          </cell>
          <cell r="BZ9682" t="str">
            <v/>
          </cell>
          <cell r="CA9682" t="str">
            <v/>
          </cell>
        </row>
        <row r="9683">
          <cell r="B9683" t="str">
            <v>Strano</v>
          </cell>
          <cell r="C9683" t="str">
            <v>Marc</v>
          </cell>
          <cell r="D9683" t="str">
            <v>Bahnengolfsportclub "Gut Schlag" Gladbeck</v>
          </cell>
          <cell r="AK9683">
            <v>113.961</v>
          </cell>
          <cell r="AL9683">
            <v>108.687</v>
          </cell>
          <cell r="AM9683">
            <v>108.687</v>
          </cell>
          <cell r="AN9683">
            <v>108.687</v>
          </cell>
          <cell r="AO9683">
            <v>108.687</v>
          </cell>
          <cell r="AP9683">
            <v>108.49299999999999</v>
          </cell>
          <cell r="AQ9683">
            <v>106.559</v>
          </cell>
          <cell r="AR9683">
            <v>106.285</v>
          </cell>
          <cell r="AS9683">
            <v>106.285</v>
          </cell>
          <cell r="AT9683">
            <v>106.285</v>
          </cell>
          <cell r="AU9683">
            <v>104.776</v>
          </cell>
          <cell r="AV9683">
            <v>104.389</v>
          </cell>
          <cell r="AW9683">
            <v>103.169</v>
          </cell>
          <cell r="AX9683">
            <v>103.06399999999999</v>
          </cell>
          <cell r="AY9683">
            <v>103.563</v>
          </cell>
          <cell r="AZ9683">
            <v>103.563</v>
          </cell>
          <cell r="BA9683">
            <v>105.49299999999999</v>
          </cell>
          <cell r="BB9683">
            <v>111.32599999999999</v>
          </cell>
          <cell r="BC9683">
            <v>111.32599999999999</v>
          </cell>
          <cell r="BZ9683" t="str">
            <v/>
          </cell>
          <cell r="CA9683" t="str">
            <v/>
          </cell>
        </row>
        <row r="9684">
          <cell r="B9684" t="str">
            <v>Strano</v>
          </cell>
          <cell r="C9684" t="str">
            <v>Sandra</v>
          </cell>
          <cell r="D9684" t="str">
            <v>BGSC "Gut Schlag" Gladbeck</v>
          </cell>
          <cell r="BZ9684" t="str">
            <v/>
          </cell>
          <cell r="CA9684" t="str">
            <v/>
          </cell>
        </row>
        <row r="9685">
          <cell r="B9685" t="str">
            <v>Strasser</v>
          </cell>
          <cell r="C9685" t="str">
            <v>Christian</v>
          </cell>
          <cell r="D9685" t="str">
            <v>1. Bahnengolf-Club Landshut</v>
          </cell>
          <cell r="G9685">
            <v>112.99</v>
          </cell>
          <cell r="H9685">
            <v>112.26900000000001</v>
          </cell>
          <cell r="I9685">
            <v>112.26900000000001</v>
          </cell>
          <cell r="J9685">
            <v>112.26900000000001</v>
          </cell>
          <cell r="K9685">
            <v>110.327</v>
          </cell>
          <cell r="L9685">
            <v>109.041</v>
          </cell>
          <cell r="M9685">
            <v>109.041</v>
          </cell>
          <cell r="N9685">
            <v>109.968</v>
          </cell>
          <cell r="O9685">
            <v>109.968</v>
          </cell>
          <cell r="P9685">
            <v>109.968</v>
          </cell>
          <cell r="Q9685">
            <v>110.32599999999999</v>
          </cell>
          <cell r="R9685">
            <v>110.608</v>
          </cell>
          <cell r="S9685">
            <v>109.946</v>
          </cell>
          <cell r="T9685">
            <v>108.797</v>
          </cell>
          <cell r="U9685">
            <v>108.797</v>
          </cell>
          <cell r="V9685">
            <v>108.492</v>
          </cell>
          <cell r="W9685">
            <v>107.298</v>
          </cell>
          <cell r="X9685">
            <v>106.548</v>
          </cell>
          <cell r="Y9685">
            <v>106.09699999999999</v>
          </cell>
          <cell r="Z9685">
            <v>106.09699999999999</v>
          </cell>
          <cell r="AA9685">
            <v>106.09699999999999</v>
          </cell>
          <cell r="AB9685">
            <v>106.336</v>
          </cell>
          <cell r="AC9685">
            <v>107.301</v>
          </cell>
          <cell r="AD9685">
            <v>110.89</v>
          </cell>
          <cell r="AE9685">
            <v>110.89</v>
          </cell>
          <cell r="AF9685">
            <v>113.026</v>
          </cell>
          <cell r="AG9685">
            <v>113.026</v>
          </cell>
          <cell r="AH9685">
            <v>113.026</v>
          </cell>
          <cell r="BZ9685" t="str">
            <v/>
          </cell>
          <cell r="CA9685" t="str">
            <v/>
          </cell>
        </row>
        <row r="9686">
          <cell r="B9686" t="str">
            <v>Strasser</v>
          </cell>
          <cell r="C9686" t="str">
            <v>Johann</v>
          </cell>
          <cell r="D9686" t="str">
            <v>1. Bahnengolf-Club Landshut</v>
          </cell>
          <cell r="G9686">
            <v>111.517</v>
          </cell>
          <cell r="H9686">
            <v>111.517</v>
          </cell>
          <cell r="I9686">
            <v>111.517</v>
          </cell>
          <cell r="J9686">
            <v>111.517</v>
          </cell>
          <cell r="K9686">
            <v>111.218</v>
          </cell>
          <cell r="L9686">
            <v>110.64700000000001</v>
          </cell>
          <cell r="M9686">
            <v>110.64700000000001</v>
          </cell>
          <cell r="N9686">
            <v>110.333</v>
          </cell>
          <cell r="O9686">
            <v>110.333</v>
          </cell>
          <cell r="P9686">
            <v>110.333</v>
          </cell>
          <cell r="Q9686">
            <v>109.723</v>
          </cell>
          <cell r="R9686">
            <v>110.511</v>
          </cell>
          <cell r="S9686">
            <v>110.643</v>
          </cell>
          <cell r="T9686">
            <v>110.13800000000001</v>
          </cell>
          <cell r="U9686">
            <v>110.13800000000001</v>
          </cell>
          <cell r="V9686">
            <v>110.389</v>
          </cell>
          <cell r="W9686">
            <v>110.682</v>
          </cell>
          <cell r="X9686">
            <v>110.604</v>
          </cell>
          <cell r="Y9686">
            <v>110.24</v>
          </cell>
          <cell r="Z9686">
            <v>112.057</v>
          </cell>
          <cell r="AA9686">
            <v>112.057</v>
          </cell>
          <cell r="AB9686">
            <v>112.66</v>
          </cell>
          <cell r="AC9686">
            <v>111.32299999999999</v>
          </cell>
          <cell r="AD9686">
            <v>109.532</v>
          </cell>
          <cell r="AE9686">
            <v>109.532</v>
          </cell>
          <cell r="AF9686">
            <v>109.532</v>
          </cell>
          <cell r="AG9686">
            <v>109.532</v>
          </cell>
          <cell r="AH9686">
            <v>109.532</v>
          </cell>
          <cell r="AI9686">
            <v>110.66800000000001</v>
          </cell>
          <cell r="AL9686">
            <v>112.497</v>
          </cell>
          <cell r="AM9686">
            <v>112.497</v>
          </cell>
          <cell r="AN9686">
            <v>110.369</v>
          </cell>
          <cell r="AO9686">
            <v>110.369</v>
          </cell>
          <cell r="AP9686">
            <v>108.72499999999999</v>
          </cell>
          <cell r="AQ9686">
            <v>108.72499999999999</v>
          </cell>
          <cell r="AR9686">
            <v>107.93899999999999</v>
          </cell>
          <cell r="AS9686">
            <v>107.93899999999999</v>
          </cell>
          <cell r="AT9686">
            <v>107.93899999999999</v>
          </cell>
          <cell r="AU9686">
            <v>108.45399999999999</v>
          </cell>
          <cell r="AV9686">
            <v>110.691</v>
          </cell>
          <cell r="AW9686">
            <v>110.691</v>
          </cell>
          <cell r="AX9686">
            <v>110.691</v>
          </cell>
          <cell r="AY9686">
            <v>110.691</v>
          </cell>
          <cell r="AZ9686">
            <v>110.691</v>
          </cell>
          <cell r="BA9686">
            <v>113.789</v>
          </cell>
          <cell r="BB9686">
            <v>111.98699999999999</v>
          </cell>
          <cell r="BC9686">
            <v>111.98699999999999</v>
          </cell>
          <cell r="BD9686">
            <v>111.98699999999999</v>
          </cell>
          <cell r="BE9686">
            <v>111.98699999999999</v>
          </cell>
          <cell r="BF9686">
            <v>111.98699999999999</v>
          </cell>
          <cell r="BG9686">
            <v>111.136</v>
          </cell>
          <cell r="BH9686">
            <v>109.197</v>
          </cell>
          <cell r="BI9686">
            <v>109.197</v>
          </cell>
          <cell r="BJ9686">
            <v>109.197</v>
          </cell>
          <cell r="BK9686">
            <v>109.197</v>
          </cell>
          <cell r="BL9686">
            <v>109.197</v>
          </cell>
          <cell r="BZ9686" t="str">
            <v/>
          </cell>
          <cell r="CA9686" t="str">
            <v/>
          </cell>
        </row>
        <row r="9687">
          <cell r="B9687" t="str">
            <v>Strate</v>
          </cell>
          <cell r="C9687" t="str">
            <v>Wilfried</v>
          </cell>
          <cell r="D9687" t="str">
            <v>MGC putter Künzell 1970</v>
          </cell>
          <cell r="BZ9687" t="str">
            <v/>
          </cell>
          <cell r="CA9687" t="str">
            <v/>
          </cell>
        </row>
        <row r="9688">
          <cell r="B9688" t="str">
            <v>Strätgen</v>
          </cell>
          <cell r="C9688" t="str">
            <v>Alfred</v>
          </cell>
          <cell r="D9688" t="str">
            <v>MSK Neheim-Hüsten</v>
          </cell>
          <cell r="G9688">
            <v>109.624</v>
          </cell>
          <cell r="H9688">
            <v>109.94</v>
          </cell>
          <cell r="I9688">
            <v>109.94</v>
          </cell>
          <cell r="J9688">
            <v>109.94</v>
          </cell>
          <cell r="K9688">
            <v>110.05200000000001</v>
          </cell>
          <cell r="L9688">
            <v>110.824</v>
          </cell>
          <cell r="M9688">
            <v>110.824</v>
          </cell>
          <cell r="N9688">
            <v>110.718</v>
          </cell>
          <cell r="O9688">
            <v>110.718</v>
          </cell>
          <cell r="P9688">
            <v>110.718</v>
          </cell>
          <cell r="Q9688">
            <v>110.31100000000001</v>
          </cell>
          <cell r="R9688">
            <v>110.45399999999999</v>
          </cell>
          <cell r="S9688">
            <v>110.45399999999999</v>
          </cell>
          <cell r="T9688">
            <v>112.508</v>
          </cell>
          <cell r="U9688">
            <v>112.508</v>
          </cell>
          <cell r="V9688">
            <v>112.508</v>
          </cell>
          <cell r="W9688">
            <v>114.27</v>
          </cell>
          <cell r="X9688">
            <v>115.875</v>
          </cell>
          <cell r="Y9688">
            <v>115.875</v>
          </cell>
          <cell r="Z9688">
            <v>115.875</v>
          </cell>
          <cell r="AA9688">
            <v>115.875</v>
          </cell>
          <cell r="AB9688">
            <v>115.875</v>
          </cell>
          <cell r="AC9688">
            <v>115.875</v>
          </cell>
          <cell r="BZ9688" t="str">
            <v/>
          </cell>
          <cell r="CA9688" t="str">
            <v/>
          </cell>
        </row>
        <row r="9689">
          <cell r="B9689" t="str">
            <v>Strätz</v>
          </cell>
          <cell r="C9689" t="str">
            <v>Eva</v>
          </cell>
          <cell r="D9689" t="str">
            <v>MinigolfCard</v>
          </cell>
          <cell r="BZ9689" t="str">
            <v/>
          </cell>
          <cell r="CA9689" t="str">
            <v/>
          </cell>
        </row>
        <row r="9690">
          <cell r="B9690" t="str">
            <v>Strätz</v>
          </cell>
          <cell r="C9690" t="str">
            <v>Eva</v>
          </cell>
          <cell r="D9690" t="str">
            <v>MinigolfCard</v>
          </cell>
          <cell r="BZ9690" t="str">
            <v/>
          </cell>
          <cell r="CA9690" t="str">
            <v/>
          </cell>
        </row>
        <row r="9691">
          <cell r="B9691" t="str">
            <v>Straub</v>
          </cell>
          <cell r="C9691" t="str">
            <v>Christian</v>
          </cell>
          <cell r="D9691" t="str">
            <v>Miniatur Golf Club Sulzfeld</v>
          </cell>
          <cell r="G9691">
            <v>106.788</v>
          </cell>
          <cell r="H9691">
            <v>106.28100000000001</v>
          </cell>
          <cell r="I9691">
            <v>106.28100000000001</v>
          </cell>
          <cell r="J9691">
            <v>106.28100000000001</v>
          </cell>
          <cell r="K9691">
            <v>105.69199999999999</v>
          </cell>
          <cell r="L9691">
            <v>105.345</v>
          </cell>
          <cell r="M9691">
            <v>104.48399999999999</v>
          </cell>
          <cell r="N9691">
            <v>104.65</v>
          </cell>
          <cell r="O9691">
            <v>104.65</v>
          </cell>
          <cell r="P9691">
            <v>104.65</v>
          </cell>
          <cell r="Q9691">
            <v>104.73</v>
          </cell>
          <cell r="R9691">
            <v>103.18300000000001</v>
          </cell>
          <cell r="S9691">
            <v>103.048</v>
          </cell>
          <cell r="T9691">
            <v>102.05200000000001</v>
          </cell>
          <cell r="U9691">
            <v>102.05200000000001</v>
          </cell>
          <cell r="V9691">
            <v>102.05200000000001</v>
          </cell>
          <cell r="W9691">
            <v>101.782</v>
          </cell>
          <cell r="X9691">
            <v>102.28400000000001</v>
          </cell>
          <cell r="Y9691">
            <v>101.845</v>
          </cell>
          <cell r="Z9691">
            <v>102.158</v>
          </cell>
          <cell r="AA9691">
            <v>102.158</v>
          </cell>
          <cell r="AB9691">
            <v>102.158</v>
          </cell>
          <cell r="AC9691">
            <v>102.15900000000001</v>
          </cell>
          <cell r="AD9691">
            <v>101.666</v>
          </cell>
          <cell r="AE9691">
            <v>101.85</v>
          </cell>
          <cell r="AF9691">
            <v>101.735</v>
          </cell>
          <cell r="AG9691">
            <v>101.735</v>
          </cell>
          <cell r="AH9691">
            <v>101.735</v>
          </cell>
          <cell r="AI9691">
            <v>101.824</v>
          </cell>
          <cell r="AJ9691">
            <v>102.02200000000001</v>
          </cell>
          <cell r="AK9691">
            <v>102.101</v>
          </cell>
          <cell r="AL9691">
            <v>102.381</v>
          </cell>
          <cell r="AM9691">
            <v>102.381</v>
          </cell>
          <cell r="AN9691">
            <v>102.381</v>
          </cell>
          <cell r="AO9691">
            <v>102.797</v>
          </cell>
          <cell r="AP9691">
            <v>101.89100000000001</v>
          </cell>
          <cell r="AQ9691">
            <v>101.76</v>
          </cell>
          <cell r="AR9691">
            <v>102.04600000000001</v>
          </cell>
          <cell r="AS9691">
            <v>102.04600000000001</v>
          </cell>
          <cell r="AT9691">
            <v>102.04600000000001</v>
          </cell>
          <cell r="AU9691">
            <v>100.675</v>
          </cell>
          <cell r="AV9691">
            <v>101.777</v>
          </cell>
          <cell r="AW9691">
            <v>101.777</v>
          </cell>
          <cell r="AX9691">
            <v>101.777</v>
          </cell>
          <cell r="AY9691">
            <v>101.777</v>
          </cell>
          <cell r="AZ9691">
            <v>101.777</v>
          </cell>
          <cell r="BA9691">
            <v>104.526</v>
          </cell>
          <cell r="BB9691">
            <v>102.938</v>
          </cell>
          <cell r="BC9691">
            <v>102.938</v>
          </cell>
          <cell r="BD9691">
            <v>102.938</v>
          </cell>
          <cell r="BE9691">
            <v>102.938</v>
          </cell>
          <cell r="BF9691">
            <v>102.938</v>
          </cell>
          <cell r="BG9691">
            <v>102.482</v>
          </cell>
          <cell r="BH9691">
            <v>104.974</v>
          </cell>
          <cell r="BI9691">
            <v>102.801</v>
          </cell>
          <cell r="BJ9691">
            <v>101.82599999999999</v>
          </cell>
          <cell r="BK9691">
            <v>101.82599999999999</v>
          </cell>
          <cell r="BL9691">
            <v>101.82599999999999</v>
          </cell>
          <cell r="BM9691">
            <v>101.54300000000001</v>
          </cell>
          <cell r="BN9691">
            <v>101.285</v>
          </cell>
          <cell r="BO9691">
            <v>101.057</v>
          </cell>
          <cell r="BP9691">
            <v>101.724</v>
          </cell>
          <cell r="BQ9691">
            <v>101.724</v>
          </cell>
          <cell r="BR9691">
            <v>101.724</v>
          </cell>
          <cell r="BS9691">
            <v>104.866</v>
          </cell>
          <cell r="BZ9691" t="str">
            <v/>
          </cell>
          <cell r="CA9691" t="str">
            <v/>
          </cell>
        </row>
        <row r="9692">
          <cell r="B9692" t="str">
            <v>Straub</v>
          </cell>
          <cell r="C9692" t="str">
            <v>Michael</v>
          </cell>
          <cell r="D9692" t="str">
            <v>Miniatur Golf Club Sulzfeld</v>
          </cell>
          <cell r="F9692">
            <v>102.383</v>
          </cell>
          <cell r="G9692">
            <v>106.02800000000001</v>
          </cell>
          <cell r="H9692">
            <v>105.935</v>
          </cell>
          <cell r="I9692">
            <v>105.935</v>
          </cell>
          <cell r="J9692">
            <v>105.736</v>
          </cell>
          <cell r="K9692">
            <v>105.61799999999999</v>
          </cell>
          <cell r="L9692">
            <v>105.044</v>
          </cell>
          <cell r="M9692">
            <v>105.129</v>
          </cell>
          <cell r="N9692">
            <v>104.825</v>
          </cell>
          <cell r="O9692">
            <v>104.825</v>
          </cell>
          <cell r="P9692">
            <v>104.825</v>
          </cell>
          <cell r="Q9692">
            <v>104.726</v>
          </cell>
          <cell r="R9692">
            <v>104.97799999999999</v>
          </cell>
          <cell r="S9692">
            <v>105.59699999999999</v>
          </cell>
          <cell r="T9692">
            <v>105.727</v>
          </cell>
          <cell r="U9692">
            <v>105.727</v>
          </cell>
          <cell r="V9692">
            <v>105.727</v>
          </cell>
          <cell r="W9692">
            <v>105.51</v>
          </cell>
          <cell r="X9692">
            <v>104.902</v>
          </cell>
          <cell r="Y9692">
            <v>104.785</v>
          </cell>
          <cell r="Z9692">
            <v>105.298</v>
          </cell>
          <cell r="AA9692">
            <v>105.298</v>
          </cell>
          <cell r="AB9692">
            <v>105.298</v>
          </cell>
          <cell r="AC9692">
            <v>105.26600000000001</v>
          </cell>
          <cell r="AD9692">
            <v>105.843</v>
          </cell>
          <cell r="AE9692">
            <v>105.79600000000001</v>
          </cell>
          <cell r="AF9692">
            <v>105.511</v>
          </cell>
          <cell r="AG9692">
            <v>105.511</v>
          </cell>
          <cell r="AH9692">
            <v>105.511</v>
          </cell>
          <cell r="AI9692">
            <v>108.32599999999999</v>
          </cell>
          <cell r="AJ9692">
            <v>109.746</v>
          </cell>
          <cell r="AK9692">
            <v>109.746</v>
          </cell>
          <cell r="AL9692">
            <v>109.746</v>
          </cell>
          <cell r="AM9692">
            <v>109.746</v>
          </cell>
          <cell r="AN9692">
            <v>109.746</v>
          </cell>
          <cell r="AO9692">
            <v>109.746</v>
          </cell>
          <cell r="AP9692">
            <v>110.548</v>
          </cell>
          <cell r="AQ9692">
            <v>110.548</v>
          </cell>
          <cell r="AR9692">
            <v>110.548</v>
          </cell>
          <cell r="AS9692">
            <v>110.548</v>
          </cell>
          <cell r="AT9692">
            <v>110.548</v>
          </cell>
          <cell r="AU9692">
            <v>108.277</v>
          </cell>
          <cell r="AV9692">
            <v>108.923</v>
          </cell>
          <cell r="AW9692">
            <v>106.17400000000001</v>
          </cell>
          <cell r="AX9692">
            <v>106.17400000000001</v>
          </cell>
          <cell r="AY9692">
            <v>106.17400000000001</v>
          </cell>
          <cell r="AZ9692">
            <v>106.17400000000001</v>
          </cell>
          <cell r="BA9692">
            <v>109.471</v>
          </cell>
          <cell r="BB9692">
            <v>110.377</v>
          </cell>
          <cell r="BD9692">
            <v>113.08499999999999</v>
          </cell>
          <cell r="BE9692">
            <v>113.08499999999999</v>
          </cell>
          <cell r="BF9692">
            <v>113.08499999999999</v>
          </cell>
          <cell r="BG9692">
            <v>113.08499999999999</v>
          </cell>
          <cell r="BH9692">
            <v>113.08499999999999</v>
          </cell>
          <cell r="BI9692">
            <v>113.08499999999999</v>
          </cell>
          <cell r="BM9692">
            <v>111.149</v>
          </cell>
          <cell r="BN9692">
            <v>111.149</v>
          </cell>
          <cell r="BO9692">
            <v>111.149</v>
          </cell>
          <cell r="BP9692">
            <v>111.149</v>
          </cell>
          <cell r="BQ9692">
            <v>111.149</v>
          </cell>
          <cell r="BR9692">
            <v>111.149</v>
          </cell>
          <cell r="BS9692">
            <v>109.634</v>
          </cell>
          <cell r="BT9692">
            <v>107.488</v>
          </cell>
          <cell r="BU9692">
            <v>106.349</v>
          </cell>
          <cell r="BV9692">
            <v>106.349</v>
          </cell>
          <cell r="BW9692">
            <v>106.349</v>
          </cell>
          <cell r="BX9692">
            <v>106.349</v>
          </cell>
          <cell r="BY9692">
            <v>106.349</v>
          </cell>
          <cell r="BZ9692">
            <v>106.349</v>
          </cell>
          <cell r="CA9692">
            <v>106.349</v>
          </cell>
        </row>
        <row r="9693">
          <cell r="B9693" t="str">
            <v>Straub</v>
          </cell>
          <cell r="C9693" t="str">
            <v>Sabine</v>
          </cell>
          <cell r="D9693" t="str">
            <v>MGC Bad Oldesloe</v>
          </cell>
          <cell r="G9693">
            <v>108.999</v>
          </cell>
          <cell r="H9693">
            <v>108.999</v>
          </cell>
          <cell r="I9693">
            <v>108.999</v>
          </cell>
          <cell r="J9693">
            <v>108.999</v>
          </cell>
          <cell r="K9693">
            <v>109.70099999999999</v>
          </cell>
          <cell r="L9693">
            <v>111.604</v>
          </cell>
          <cell r="M9693">
            <v>109.196</v>
          </cell>
          <cell r="N9693">
            <v>109.196</v>
          </cell>
          <cell r="O9693">
            <v>109.196</v>
          </cell>
          <cell r="P9693">
            <v>109.196</v>
          </cell>
          <cell r="Q9693">
            <v>109.196</v>
          </cell>
          <cell r="R9693">
            <v>111.43300000000001</v>
          </cell>
          <cell r="S9693">
            <v>107.46899999999999</v>
          </cell>
          <cell r="T9693">
            <v>107.46899999999999</v>
          </cell>
          <cell r="U9693">
            <v>107.46899999999999</v>
          </cell>
          <cell r="V9693">
            <v>107.46899999999999</v>
          </cell>
          <cell r="W9693">
            <v>107.46899999999999</v>
          </cell>
          <cell r="X9693">
            <v>107.46899999999999</v>
          </cell>
          <cell r="Y9693">
            <v>111.3</v>
          </cell>
          <cell r="Z9693">
            <v>111.3</v>
          </cell>
          <cell r="AA9693">
            <v>111.3</v>
          </cell>
          <cell r="AB9693">
            <v>111.3</v>
          </cell>
          <cell r="AC9693">
            <v>111.3</v>
          </cell>
          <cell r="AD9693">
            <v>111.3</v>
          </cell>
          <cell r="AE9693">
            <v>113.05</v>
          </cell>
          <cell r="AF9693">
            <v>113.05</v>
          </cell>
          <cell r="AG9693">
            <v>113.05</v>
          </cell>
          <cell r="AH9693">
            <v>113.05</v>
          </cell>
          <cell r="AI9693">
            <v>113.05</v>
          </cell>
          <cell r="AJ9693">
            <v>113.05</v>
          </cell>
          <cell r="BZ9693" t="str">
            <v/>
          </cell>
          <cell r="CA9693" t="str">
            <v/>
          </cell>
        </row>
        <row r="9694">
          <cell r="B9694" t="str">
            <v>Straubel-Rübstock</v>
          </cell>
          <cell r="C9694" t="str">
            <v>Nicole</v>
          </cell>
          <cell r="D9694" t="str">
            <v>BGC Uerdingen</v>
          </cell>
          <cell r="AX9694">
            <v>118.07599999999999</v>
          </cell>
          <cell r="AY9694">
            <v>118.07599999999999</v>
          </cell>
          <cell r="AZ9694">
            <v>118.07599999999999</v>
          </cell>
          <cell r="BA9694">
            <v>118.07599999999999</v>
          </cell>
          <cell r="BB9694">
            <v>118.07599999999999</v>
          </cell>
          <cell r="BC9694">
            <v>118.07599999999999</v>
          </cell>
          <cell r="BZ9694" t="str">
            <v/>
          </cell>
          <cell r="CA9694" t="str">
            <v/>
          </cell>
        </row>
        <row r="9695">
          <cell r="B9695" t="str">
            <v>Strauß</v>
          </cell>
          <cell r="C9695" t="str">
            <v>Christian</v>
          </cell>
          <cell r="D9695" t="str">
            <v>1. MGC Köln 1961</v>
          </cell>
          <cell r="BZ9695" t="str">
            <v/>
          </cell>
          <cell r="CA9695" t="str">
            <v/>
          </cell>
        </row>
        <row r="9696">
          <cell r="B9696" t="str">
            <v>Strauß</v>
          </cell>
          <cell r="C9696" t="str">
            <v>David</v>
          </cell>
          <cell r="D9696" t="str">
            <v>MGC Bad Feilnbach</v>
          </cell>
          <cell r="G9696">
            <v>119.119</v>
          </cell>
          <cell r="H9696">
            <v>113.264</v>
          </cell>
          <cell r="I9696">
            <v>113.264</v>
          </cell>
          <cell r="J9696">
            <v>113.264</v>
          </cell>
          <cell r="K9696">
            <v>114.413</v>
          </cell>
          <cell r="L9696">
            <v>114.413</v>
          </cell>
          <cell r="M9696">
            <v>114.413</v>
          </cell>
          <cell r="BZ9696" t="str">
            <v/>
          </cell>
          <cell r="CA9696" t="str">
            <v/>
          </cell>
        </row>
        <row r="9697">
          <cell r="B9697" t="str">
            <v>Strauß</v>
          </cell>
          <cell r="C9697" t="str">
            <v>Emmi</v>
          </cell>
          <cell r="D9697" t="str">
            <v>PSV Pirmasens</v>
          </cell>
          <cell r="F9697">
            <v>102.90600000000001</v>
          </cell>
          <cell r="G9697">
            <v>106.8</v>
          </cell>
          <cell r="H9697">
            <v>106.8</v>
          </cell>
          <cell r="I9697">
            <v>106.8</v>
          </cell>
          <cell r="J9697">
            <v>106.8</v>
          </cell>
          <cell r="K9697">
            <v>108.44199999999999</v>
          </cell>
          <cell r="BZ9697" t="str">
            <v/>
          </cell>
          <cell r="CA9697" t="str">
            <v/>
          </cell>
        </row>
        <row r="9698">
          <cell r="B9698" t="str">
            <v>Strazdins</v>
          </cell>
          <cell r="C9698" t="str">
            <v>Werner</v>
          </cell>
          <cell r="D9698" t="str">
            <v>BGC 90 Ottobrunn</v>
          </cell>
          <cell r="BZ9698" t="str">
            <v/>
          </cell>
          <cell r="CA9698" t="str">
            <v/>
          </cell>
        </row>
        <row r="9699">
          <cell r="B9699" t="str">
            <v>Strecker</v>
          </cell>
          <cell r="C9699" t="str">
            <v>Hans</v>
          </cell>
          <cell r="D9699" t="str">
            <v>MGC Wolnzach</v>
          </cell>
          <cell r="F9699">
            <v>106.161</v>
          </cell>
          <cell r="G9699">
            <v>113.402</v>
          </cell>
          <cell r="H9699">
            <v>113.258</v>
          </cell>
          <cell r="I9699">
            <v>113.258</v>
          </cell>
          <cell r="J9699">
            <v>112.47</v>
          </cell>
          <cell r="K9699">
            <v>113.29900000000001</v>
          </cell>
          <cell r="L9699">
            <v>114.301</v>
          </cell>
          <cell r="M9699">
            <v>112.19199999999999</v>
          </cell>
          <cell r="N9699">
            <v>112.459</v>
          </cell>
          <cell r="O9699">
            <v>112.459</v>
          </cell>
          <cell r="P9699">
            <v>112.48399999999999</v>
          </cell>
          <cell r="Q9699">
            <v>112.80500000000001</v>
          </cell>
          <cell r="R9699">
            <v>110.995</v>
          </cell>
          <cell r="S9699">
            <v>113.03400000000001</v>
          </cell>
          <cell r="T9699">
            <v>112.947</v>
          </cell>
          <cell r="U9699">
            <v>112.947</v>
          </cell>
          <cell r="V9699">
            <v>112.30800000000001</v>
          </cell>
          <cell r="W9699">
            <v>112.30800000000001</v>
          </cell>
          <cell r="X9699">
            <v>113.465</v>
          </cell>
          <cell r="Y9699">
            <v>111.985</v>
          </cell>
          <cell r="Z9699">
            <v>112.236</v>
          </cell>
          <cell r="AA9699">
            <v>112.236</v>
          </cell>
          <cell r="AB9699">
            <v>112.401</v>
          </cell>
          <cell r="AC9699">
            <v>112.962</v>
          </cell>
          <cell r="AD9699">
            <v>112.212</v>
          </cell>
          <cell r="AE9699">
            <v>113.56100000000001</v>
          </cell>
          <cell r="AF9699">
            <v>111.398</v>
          </cell>
          <cell r="AG9699">
            <v>111.398</v>
          </cell>
          <cell r="AH9699">
            <v>111.398</v>
          </cell>
          <cell r="AI9699">
            <v>111.67</v>
          </cell>
          <cell r="AJ9699">
            <v>109.834</v>
          </cell>
          <cell r="AK9699">
            <v>109.834</v>
          </cell>
          <cell r="BZ9699" t="str">
            <v/>
          </cell>
          <cell r="CA9699" t="str">
            <v/>
          </cell>
        </row>
        <row r="9700">
          <cell r="B9700" t="str">
            <v>Strecker</v>
          </cell>
          <cell r="C9700" t="str">
            <v>Michael</v>
          </cell>
          <cell r="D9700" t="str">
            <v>BGC Bremen</v>
          </cell>
          <cell r="BZ9700" t="str">
            <v/>
          </cell>
          <cell r="CA9700" t="str">
            <v/>
          </cell>
        </row>
        <row r="9701">
          <cell r="B9701" t="str">
            <v>Streibel</v>
          </cell>
          <cell r="C9701" t="str">
            <v>Beatrix</v>
          </cell>
          <cell r="D9701" t="str">
            <v>BGC Northeim</v>
          </cell>
          <cell r="BZ9701" t="str">
            <v/>
          </cell>
          <cell r="CA9701" t="str">
            <v/>
          </cell>
        </row>
        <row r="9702">
          <cell r="B9702" t="str">
            <v>Streichert</v>
          </cell>
          <cell r="C9702" t="str">
            <v>Peter</v>
          </cell>
          <cell r="D9702" t="str">
            <v>MinigolfCard</v>
          </cell>
          <cell r="BZ9702" t="str">
            <v/>
          </cell>
          <cell r="CA9702" t="str">
            <v/>
          </cell>
        </row>
        <row r="9703">
          <cell r="B9703" t="str">
            <v>Streit</v>
          </cell>
          <cell r="C9703" t="str">
            <v>Christa</v>
          </cell>
          <cell r="D9703" t="str">
            <v>Minigolfunion Neviges-Odenthal 1968</v>
          </cell>
          <cell r="BZ9703" t="str">
            <v/>
          </cell>
          <cell r="CA9703" t="str">
            <v/>
          </cell>
        </row>
        <row r="9704">
          <cell r="B9704" t="str">
            <v>Strickroth</v>
          </cell>
          <cell r="C9704" t="str">
            <v>Erika</v>
          </cell>
          <cell r="D9704" t="str">
            <v>MinigolfCard</v>
          </cell>
          <cell r="BZ9704" t="str">
            <v/>
          </cell>
          <cell r="CA9704" t="str">
            <v/>
          </cell>
        </row>
        <row r="9705">
          <cell r="B9705" t="str">
            <v>Strittmatter</v>
          </cell>
          <cell r="C9705" t="str">
            <v>Rudolf</v>
          </cell>
          <cell r="D9705" t="str">
            <v>MGF Waldshut 74</v>
          </cell>
          <cell r="F9705">
            <v>102.336</v>
          </cell>
          <cell r="G9705">
            <v>103.80500000000001</v>
          </cell>
          <cell r="H9705">
            <v>104.419</v>
          </cell>
          <cell r="I9705">
            <v>104.419</v>
          </cell>
          <cell r="J9705">
            <v>104.419</v>
          </cell>
          <cell r="K9705">
            <v>105.786</v>
          </cell>
          <cell r="L9705">
            <v>105.354</v>
          </cell>
          <cell r="M9705">
            <v>105.354</v>
          </cell>
          <cell r="N9705">
            <v>110.55800000000001</v>
          </cell>
          <cell r="O9705">
            <v>110.55800000000001</v>
          </cell>
          <cell r="P9705">
            <v>110.55800000000001</v>
          </cell>
          <cell r="BZ9705" t="str">
            <v/>
          </cell>
          <cell r="CA9705" t="str">
            <v/>
          </cell>
        </row>
        <row r="9706">
          <cell r="B9706" t="str">
            <v>Strobel</v>
          </cell>
          <cell r="C9706" t="str">
            <v>Uwe</v>
          </cell>
          <cell r="D9706" t="str">
            <v>ASV Pegnitz, Abt. Minigolf</v>
          </cell>
          <cell r="G9706">
            <v>111.03100000000001</v>
          </cell>
          <cell r="H9706">
            <v>111.03100000000001</v>
          </cell>
          <cell r="I9706">
            <v>111.03100000000001</v>
          </cell>
          <cell r="J9706">
            <v>111.03100000000001</v>
          </cell>
          <cell r="BZ9706" t="str">
            <v/>
          </cell>
          <cell r="CA9706" t="str">
            <v/>
          </cell>
        </row>
        <row r="9707">
          <cell r="B9707" t="str">
            <v>Strohmaier</v>
          </cell>
          <cell r="C9707" t="str">
            <v>Dennis</v>
          </cell>
          <cell r="D9707" t="str">
            <v>MinigolfCard</v>
          </cell>
          <cell r="BZ9707" t="str">
            <v/>
          </cell>
          <cell r="CA9707" t="str">
            <v/>
          </cell>
        </row>
        <row r="9708">
          <cell r="B9708" t="str">
            <v>Strohmaier</v>
          </cell>
          <cell r="C9708" t="str">
            <v>Dennis</v>
          </cell>
          <cell r="D9708" t="str">
            <v>MinigolfCard</v>
          </cell>
          <cell r="BZ9708" t="str">
            <v/>
          </cell>
          <cell r="CA9708" t="str">
            <v/>
          </cell>
        </row>
        <row r="9709">
          <cell r="B9709" t="str">
            <v>Strohmaier</v>
          </cell>
          <cell r="C9709" t="str">
            <v>Manfred</v>
          </cell>
          <cell r="D9709" t="str">
            <v>Schwimm- und Sportverein Ulm 1846 Abteilung Bahnengolf</v>
          </cell>
          <cell r="BZ9709" t="str">
            <v/>
          </cell>
          <cell r="CA9709" t="str">
            <v/>
          </cell>
        </row>
        <row r="9710">
          <cell r="B9710" t="str">
            <v>Ströhmann</v>
          </cell>
          <cell r="C9710" t="str">
            <v>Uwe</v>
          </cell>
          <cell r="D9710" t="str">
            <v>MinigolfCard</v>
          </cell>
          <cell r="BZ9710" t="str">
            <v/>
          </cell>
          <cell r="CA9710" t="str">
            <v/>
          </cell>
        </row>
        <row r="9711">
          <cell r="B9711" t="str">
            <v>Strohmenger</v>
          </cell>
          <cell r="C9711" t="str">
            <v>Claudia</v>
          </cell>
          <cell r="D9711" t="str">
            <v>1. Miniaturgolf-Club Weinheim</v>
          </cell>
          <cell r="BS9711">
            <v>112.078</v>
          </cell>
          <cell r="BT9711">
            <v>114.84099999999999</v>
          </cell>
          <cell r="BU9711">
            <v>111.104</v>
          </cell>
          <cell r="BV9711">
            <v>111.104</v>
          </cell>
          <cell r="BW9711">
            <v>111.104</v>
          </cell>
          <cell r="BX9711">
            <v>111.104</v>
          </cell>
          <cell r="BY9711">
            <v>111.104</v>
          </cell>
          <cell r="BZ9711">
            <v>109.163</v>
          </cell>
          <cell r="CA9711">
            <v>106.27500000000001</v>
          </cell>
        </row>
        <row r="9712">
          <cell r="B9712" t="str">
            <v>Strohmenger</v>
          </cell>
          <cell r="C9712" t="str">
            <v>Uwe</v>
          </cell>
          <cell r="D9712" t="str">
            <v>1. Miniaturgolf-Club Weinheim</v>
          </cell>
          <cell r="BZ9712">
            <v>111.992</v>
          </cell>
          <cell r="CA9712">
            <v>111.992</v>
          </cell>
        </row>
        <row r="9713">
          <cell r="B9713" t="str">
            <v>Stromboli</v>
          </cell>
          <cell r="C9713" t="str">
            <v>Marcello</v>
          </cell>
          <cell r="D9713" t="str">
            <v>MTV Seesen Abt. Bahnengolf</v>
          </cell>
          <cell r="BB9713">
            <v>114.81100000000001</v>
          </cell>
          <cell r="BC9713">
            <v>114.81100000000001</v>
          </cell>
          <cell r="BD9713">
            <v>114.81100000000001</v>
          </cell>
          <cell r="BE9713">
            <v>114.81100000000001</v>
          </cell>
          <cell r="BF9713">
            <v>114.81100000000001</v>
          </cell>
          <cell r="BG9713">
            <v>116.748</v>
          </cell>
          <cell r="BZ9713" t="str">
            <v/>
          </cell>
          <cell r="CA9713" t="str">
            <v/>
          </cell>
        </row>
        <row r="9714">
          <cell r="B9714" t="str">
            <v>Strube</v>
          </cell>
          <cell r="C9714" t="str">
            <v>Catalina</v>
          </cell>
          <cell r="D9714" t="str">
            <v>Miniaturgolfclub Bad Soden-Salmünster</v>
          </cell>
          <cell r="G9714">
            <v>109.643</v>
          </cell>
          <cell r="H9714">
            <v>109.94199999999999</v>
          </cell>
          <cell r="I9714">
            <v>109.94199999999999</v>
          </cell>
          <cell r="J9714">
            <v>109.94199999999999</v>
          </cell>
          <cell r="K9714">
            <v>109.39</v>
          </cell>
          <cell r="L9714">
            <v>109.09</v>
          </cell>
          <cell r="M9714">
            <v>108.767</v>
          </cell>
          <cell r="N9714">
            <v>107.56</v>
          </cell>
          <cell r="O9714">
            <v>107.56</v>
          </cell>
          <cell r="P9714">
            <v>107.56</v>
          </cell>
          <cell r="Q9714">
            <v>107.67700000000001</v>
          </cell>
          <cell r="R9714">
            <v>108.18</v>
          </cell>
          <cell r="S9714">
            <v>108.307</v>
          </cell>
          <cell r="T9714">
            <v>113.459</v>
          </cell>
          <cell r="U9714">
            <v>113.459</v>
          </cell>
          <cell r="V9714">
            <v>113.459</v>
          </cell>
          <cell r="W9714">
            <v>111.364</v>
          </cell>
          <cell r="X9714">
            <v>111.499</v>
          </cell>
          <cell r="Y9714">
            <v>110.32899999999999</v>
          </cell>
          <cell r="Z9714">
            <v>110.669</v>
          </cell>
          <cell r="AA9714">
            <v>110.669</v>
          </cell>
          <cell r="AB9714">
            <v>110.669</v>
          </cell>
          <cell r="AC9714">
            <v>110.447</v>
          </cell>
          <cell r="AD9714">
            <v>110.307</v>
          </cell>
          <cell r="AE9714">
            <v>112.51300000000001</v>
          </cell>
          <cell r="AF9714">
            <v>112.66500000000001</v>
          </cell>
          <cell r="AG9714">
            <v>112.66500000000001</v>
          </cell>
          <cell r="AH9714">
            <v>112.66500000000001</v>
          </cell>
          <cell r="AI9714">
            <v>112.66500000000001</v>
          </cell>
          <cell r="AJ9714">
            <v>111.88200000000001</v>
          </cell>
          <cell r="AK9714">
            <v>112.18</v>
          </cell>
          <cell r="AL9714">
            <v>111.65900000000001</v>
          </cell>
          <cell r="AM9714">
            <v>111.65900000000001</v>
          </cell>
          <cell r="AN9714">
            <v>111.65900000000001</v>
          </cell>
          <cell r="AO9714">
            <v>111.65900000000001</v>
          </cell>
          <cell r="AP9714">
            <v>111.274</v>
          </cell>
          <cell r="AQ9714">
            <v>111.652</v>
          </cell>
          <cell r="AR9714">
            <v>111.58799999999999</v>
          </cell>
          <cell r="AS9714">
            <v>111.58799999999999</v>
          </cell>
          <cell r="AT9714">
            <v>111.58799999999999</v>
          </cell>
          <cell r="AU9714">
            <v>111.58799999999999</v>
          </cell>
          <cell r="AV9714">
            <v>111.687</v>
          </cell>
          <cell r="AW9714">
            <v>110.92</v>
          </cell>
          <cell r="AX9714">
            <v>111.246</v>
          </cell>
          <cell r="AY9714">
            <v>111.246</v>
          </cell>
          <cell r="AZ9714">
            <v>111.246</v>
          </cell>
          <cell r="BA9714">
            <v>110.747</v>
          </cell>
          <cell r="BB9714">
            <v>111.407</v>
          </cell>
          <cell r="BC9714">
            <v>111.45699999999999</v>
          </cell>
          <cell r="BD9714">
            <v>111.96</v>
          </cell>
          <cell r="BE9714">
            <v>111.96</v>
          </cell>
          <cell r="BF9714">
            <v>111.96</v>
          </cell>
          <cell r="BG9714">
            <v>111.93300000000001</v>
          </cell>
          <cell r="BH9714">
            <v>110.491</v>
          </cell>
          <cell r="BI9714">
            <v>109.68300000000001</v>
          </cell>
          <cell r="BJ9714">
            <v>109.14100000000001</v>
          </cell>
          <cell r="BK9714">
            <v>109.14100000000001</v>
          </cell>
          <cell r="BL9714">
            <v>109.14100000000001</v>
          </cell>
          <cell r="BM9714">
            <v>108.718</v>
          </cell>
          <cell r="BN9714">
            <v>108.108</v>
          </cell>
          <cell r="BO9714">
            <v>108.822</v>
          </cell>
          <cell r="BP9714">
            <v>108.822</v>
          </cell>
          <cell r="BQ9714">
            <v>108.822</v>
          </cell>
          <cell r="BR9714">
            <v>108.822</v>
          </cell>
          <cell r="BS9714">
            <v>109.7</v>
          </cell>
          <cell r="BT9714">
            <v>114.875</v>
          </cell>
          <cell r="BU9714">
            <v>117.256</v>
          </cell>
          <cell r="BV9714">
            <v>117.256</v>
          </cell>
          <cell r="BW9714">
            <v>117.256</v>
          </cell>
          <cell r="BX9714">
            <v>117.256</v>
          </cell>
          <cell r="BY9714">
            <v>117.256</v>
          </cell>
          <cell r="BZ9714">
            <v>117.256</v>
          </cell>
          <cell r="CA9714">
            <v>112.538</v>
          </cell>
        </row>
        <row r="9715">
          <cell r="B9715" t="str">
            <v>Strube</v>
          </cell>
          <cell r="C9715" t="str">
            <v>Holger</v>
          </cell>
          <cell r="D9715" t="str">
            <v>Miniaturgolfclub Bad Soden-Salmünster</v>
          </cell>
          <cell r="G9715">
            <v>106.643</v>
          </cell>
          <cell r="H9715">
            <v>106.242</v>
          </cell>
          <cell r="I9715">
            <v>106.242</v>
          </cell>
          <cell r="J9715">
            <v>106.242</v>
          </cell>
          <cell r="K9715">
            <v>105.759</v>
          </cell>
          <cell r="L9715">
            <v>104.65600000000001</v>
          </cell>
          <cell r="M9715">
            <v>104.28400000000001</v>
          </cell>
          <cell r="N9715">
            <v>104.648</v>
          </cell>
          <cell r="O9715">
            <v>104.648</v>
          </cell>
          <cell r="P9715">
            <v>104.648</v>
          </cell>
          <cell r="Q9715">
            <v>104.309</v>
          </cell>
          <cell r="R9715">
            <v>106.05500000000001</v>
          </cell>
          <cell r="S9715">
            <v>107.14</v>
          </cell>
          <cell r="T9715">
            <v>106.729</v>
          </cell>
          <cell r="U9715">
            <v>106.729</v>
          </cell>
          <cell r="V9715">
            <v>106.729</v>
          </cell>
          <cell r="W9715">
            <v>106.624</v>
          </cell>
          <cell r="X9715">
            <v>107.054</v>
          </cell>
          <cell r="Y9715">
            <v>107.67700000000001</v>
          </cell>
          <cell r="Z9715">
            <v>108.004</v>
          </cell>
          <cell r="AA9715">
            <v>108.004</v>
          </cell>
          <cell r="AB9715">
            <v>108.004</v>
          </cell>
          <cell r="AC9715">
            <v>108.42700000000001</v>
          </cell>
          <cell r="AD9715">
            <v>107.741</v>
          </cell>
          <cell r="AE9715">
            <v>106.21</v>
          </cell>
          <cell r="AF9715">
            <v>106.31</v>
          </cell>
          <cell r="AG9715">
            <v>106.31</v>
          </cell>
          <cell r="AH9715">
            <v>106.31</v>
          </cell>
          <cell r="AI9715">
            <v>106.31</v>
          </cell>
          <cell r="AJ9715">
            <v>107.276</v>
          </cell>
          <cell r="AK9715">
            <v>107.863</v>
          </cell>
          <cell r="AL9715">
            <v>108.431</v>
          </cell>
          <cell r="AM9715">
            <v>108.431</v>
          </cell>
          <cell r="AN9715">
            <v>108.431</v>
          </cell>
          <cell r="AO9715">
            <v>108.312</v>
          </cell>
          <cell r="AP9715">
            <v>106.946</v>
          </cell>
          <cell r="AQ9715">
            <v>106.809</v>
          </cell>
          <cell r="AR9715">
            <v>106.459</v>
          </cell>
          <cell r="AS9715">
            <v>106.459</v>
          </cell>
          <cell r="AT9715">
            <v>106.459</v>
          </cell>
          <cell r="AU9715">
            <v>106.736</v>
          </cell>
          <cell r="AV9715">
            <v>109.715</v>
          </cell>
          <cell r="AW9715">
            <v>111.17</v>
          </cell>
          <cell r="AX9715">
            <v>110.32299999999999</v>
          </cell>
          <cell r="AY9715">
            <v>110.32299999999999</v>
          </cell>
          <cell r="AZ9715">
            <v>110.32299999999999</v>
          </cell>
          <cell r="BA9715">
            <v>109.84399999999999</v>
          </cell>
          <cell r="BB9715">
            <v>109.91800000000001</v>
          </cell>
          <cell r="BC9715">
            <v>108.693</v>
          </cell>
          <cell r="BD9715">
            <v>107.91800000000001</v>
          </cell>
          <cell r="BE9715">
            <v>107.91800000000001</v>
          </cell>
          <cell r="BF9715">
            <v>107.91800000000001</v>
          </cell>
          <cell r="BG9715">
            <v>108.32299999999999</v>
          </cell>
          <cell r="BH9715">
            <v>106.28</v>
          </cell>
          <cell r="BI9715">
            <v>106.09699999999999</v>
          </cell>
          <cell r="BJ9715">
            <v>106.187</v>
          </cell>
          <cell r="BK9715">
            <v>106.187</v>
          </cell>
          <cell r="BL9715">
            <v>106.187</v>
          </cell>
          <cell r="BM9715">
            <v>106.187</v>
          </cell>
          <cell r="BN9715">
            <v>105.489</v>
          </cell>
          <cell r="BO9715">
            <v>105.08499999999999</v>
          </cell>
          <cell r="BP9715">
            <v>104.82899999999999</v>
          </cell>
          <cell r="BQ9715">
            <v>104.82899999999999</v>
          </cell>
          <cell r="BR9715">
            <v>104.82899999999999</v>
          </cell>
          <cell r="BS9715">
            <v>104.82899999999999</v>
          </cell>
          <cell r="BT9715">
            <v>105.47799999999999</v>
          </cell>
          <cell r="BU9715">
            <v>106.008</v>
          </cell>
          <cell r="BV9715">
            <v>106.66</v>
          </cell>
          <cell r="BW9715">
            <v>106.66</v>
          </cell>
          <cell r="BX9715">
            <v>106.66</v>
          </cell>
          <cell r="BY9715">
            <v>106.66</v>
          </cell>
          <cell r="BZ9715">
            <v>106.66</v>
          </cell>
          <cell r="CA9715">
            <v>106.27500000000001</v>
          </cell>
        </row>
        <row r="9716">
          <cell r="B9716" t="str">
            <v>Strube</v>
          </cell>
          <cell r="C9716" t="str">
            <v>Pascal</v>
          </cell>
          <cell r="D9716" t="str">
            <v>MGC Heringen 1997</v>
          </cell>
          <cell r="AL9716">
            <v>115.002</v>
          </cell>
          <cell r="AM9716">
            <v>115.002</v>
          </cell>
          <cell r="AN9716">
            <v>115.002</v>
          </cell>
          <cell r="AO9716">
            <v>113.014</v>
          </cell>
          <cell r="AP9716">
            <v>112.491</v>
          </cell>
          <cell r="AQ9716">
            <v>112.491</v>
          </cell>
          <cell r="AR9716">
            <v>115.301</v>
          </cell>
          <cell r="AS9716">
            <v>115.301</v>
          </cell>
          <cell r="AT9716">
            <v>115.301</v>
          </cell>
          <cell r="AU9716">
            <v>118.432</v>
          </cell>
          <cell r="AV9716">
            <v>110.089</v>
          </cell>
          <cell r="AW9716">
            <v>110.089</v>
          </cell>
          <cell r="AX9716">
            <v>108.047</v>
          </cell>
          <cell r="AY9716">
            <v>108.047</v>
          </cell>
          <cell r="AZ9716">
            <v>108.047</v>
          </cell>
          <cell r="BA9716">
            <v>108.047</v>
          </cell>
          <cell r="BB9716">
            <v>110.443</v>
          </cell>
          <cell r="BC9716">
            <v>110.443</v>
          </cell>
          <cell r="BZ9716" t="str">
            <v/>
          </cell>
          <cell r="CA9716" t="str">
            <v/>
          </cell>
        </row>
        <row r="9717">
          <cell r="B9717" t="str">
            <v>Strugholz</v>
          </cell>
          <cell r="C9717" t="str">
            <v>Ute</v>
          </cell>
          <cell r="D9717" t="str">
            <v>MinigolfCard</v>
          </cell>
          <cell r="BZ9717" t="str">
            <v/>
          </cell>
          <cell r="CA9717" t="str">
            <v/>
          </cell>
        </row>
        <row r="9718">
          <cell r="B9718" t="str">
            <v>Strugholz</v>
          </cell>
          <cell r="C9718" t="str">
            <v>Ute</v>
          </cell>
          <cell r="D9718" t="str">
            <v>MinigolfCard</v>
          </cell>
          <cell r="BZ9718" t="str">
            <v/>
          </cell>
          <cell r="CA9718" t="str">
            <v/>
          </cell>
        </row>
        <row r="9719">
          <cell r="B9719" t="str">
            <v>Strugholz</v>
          </cell>
          <cell r="C9719" t="str">
            <v>Ute</v>
          </cell>
          <cell r="D9719" t="str">
            <v>MinigolfCard</v>
          </cell>
          <cell r="BZ9719" t="str">
            <v/>
          </cell>
          <cell r="CA9719" t="str">
            <v/>
          </cell>
        </row>
        <row r="9720">
          <cell r="B9720" t="str">
            <v>Strugholz</v>
          </cell>
          <cell r="C9720" t="str">
            <v>Ute</v>
          </cell>
          <cell r="D9720" t="str">
            <v>MinigolfCard</v>
          </cell>
          <cell r="BZ9720" t="str">
            <v/>
          </cell>
          <cell r="CA9720" t="str">
            <v/>
          </cell>
        </row>
        <row r="9721">
          <cell r="B9721" t="str">
            <v>Strugholz</v>
          </cell>
          <cell r="C9721" t="str">
            <v>Ute</v>
          </cell>
          <cell r="D9721" t="str">
            <v>MinigolfCard</v>
          </cell>
          <cell r="BZ9721" t="str">
            <v/>
          </cell>
          <cell r="CA9721" t="str">
            <v/>
          </cell>
        </row>
        <row r="9722">
          <cell r="B9722" t="str">
            <v>Strunk</v>
          </cell>
          <cell r="C9722" t="str">
            <v>Günter</v>
          </cell>
          <cell r="D9722" t="str">
            <v>MC 62 Lüdenscheid</v>
          </cell>
          <cell r="G9722">
            <v>112.25</v>
          </cell>
          <cell r="H9722">
            <v>110.041</v>
          </cell>
          <cell r="I9722">
            <v>110.041</v>
          </cell>
          <cell r="J9722">
            <v>110.041</v>
          </cell>
          <cell r="K9722">
            <v>109.157</v>
          </cell>
          <cell r="L9722">
            <v>108.249</v>
          </cell>
          <cell r="M9722">
            <v>108.249</v>
          </cell>
          <cell r="N9722">
            <v>107.98699999999999</v>
          </cell>
          <cell r="O9722">
            <v>107.98699999999999</v>
          </cell>
          <cell r="P9722">
            <v>107.98699999999999</v>
          </cell>
          <cell r="Q9722">
            <v>108.065</v>
          </cell>
          <cell r="R9722">
            <v>108.471</v>
          </cell>
          <cell r="BZ9722" t="str">
            <v/>
          </cell>
          <cell r="CA9722" t="str">
            <v/>
          </cell>
        </row>
        <row r="9723">
          <cell r="B9723" t="str">
            <v>Strunk</v>
          </cell>
          <cell r="C9723" t="str">
            <v>Helmut</v>
          </cell>
          <cell r="D9723" t="str">
            <v>MinigolfCard</v>
          </cell>
          <cell r="BZ9723" t="str">
            <v/>
          </cell>
          <cell r="CA9723" t="str">
            <v/>
          </cell>
        </row>
        <row r="9724">
          <cell r="B9724" t="str">
            <v>Strunk</v>
          </cell>
          <cell r="C9724" t="str">
            <v>Helmut</v>
          </cell>
          <cell r="D9724" t="str">
            <v>MinigolfCard</v>
          </cell>
          <cell r="BZ9724" t="str">
            <v/>
          </cell>
          <cell r="CA9724" t="str">
            <v/>
          </cell>
        </row>
        <row r="9725">
          <cell r="B9725" t="str">
            <v>Strunzkus</v>
          </cell>
          <cell r="C9725" t="str">
            <v>Harald</v>
          </cell>
          <cell r="D9725" t="str">
            <v>BGC Kiel West</v>
          </cell>
          <cell r="F9725">
            <v>106.857</v>
          </cell>
          <cell r="G9725">
            <v>110.622</v>
          </cell>
          <cell r="H9725">
            <v>109.968</v>
          </cell>
          <cell r="I9725">
            <v>109.968</v>
          </cell>
          <cell r="J9725">
            <v>109.968</v>
          </cell>
          <cell r="K9725">
            <v>110.157</v>
          </cell>
          <cell r="L9725">
            <v>109.441</v>
          </cell>
          <cell r="M9725">
            <v>109.441</v>
          </cell>
          <cell r="N9725">
            <v>110.08799999999999</v>
          </cell>
          <cell r="O9725">
            <v>110.08799999999999</v>
          </cell>
          <cell r="P9725">
            <v>110.08799999999999</v>
          </cell>
          <cell r="Q9725">
            <v>110.19</v>
          </cell>
          <cell r="R9725">
            <v>110.19</v>
          </cell>
          <cell r="S9725">
            <v>110.19</v>
          </cell>
          <cell r="T9725">
            <v>116.11199999999999</v>
          </cell>
          <cell r="U9725">
            <v>116.11199999999999</v>
          </cell>
          <cell r="V9725">
            <v>116.11199999999999</v>
          </cell>
          <cell r="AE9725">
            <v>113.294</v>
          </cell>
          <cell r="AF9725">
            <v>110.81</v>
          </cell>
          <cell r="AG9725">
            <v>109.251</v>
          </cell>
          <cell r="AH9725">
            <v>109.251</v>
          </cell>
          <cell r="AI9725">
            <v>109.251</v>
          </cell>
          <cell r="AJ9725">
            <v>109.251</v>
          </cell>
          <cell r="AK9725">
            <v>109.614</v>
          </cell>
          <cell r="AL9725">
            <v>114.383</v>
          </cell>
          <cell r="AM9725">
            <v>114.383</v>
          </cell>
          <cell r="AN9725">
            <v>114.383</v>
          </cell>
          <cell r="AO9725">
            <v>114.383</v>
          </cell>
          <cell r="BZ9725" t="str">
            <v/>
          </cell>
          <cell r="CA9725" t="str">
            <v/>
          </cell>
        </row>
        <row r="9726">
          <cell r="B9726" t="str">
            <v>Strutz</v>
          </cell>
          <cell r="C9726" t="str">
            <v>Niclas</v>
          </cell>
          <cell r="D9726" t="str">
            <v>BGSV Kerpen</v>
          </cell>
          <cell r="BZ9726" t="str">
            <v/>
          </cell>
          <cell r="CA9726" t="str">
            <v/>
          </cell>
        </row>
        <row r="9727">
          <cell r="B9727" t="str">
            <v>Strzelczok</v>
          </cell>
          <cell r="C9727" t="str">
            <v>Christopher</v>
          </cell>
          <cell r="D9727" t="str">
            <v>1. BGC Paderborn</v>
          </cell>
          <cell r="BZ9727" t="str">
            <v/>
          </cell>
          <cell r="CA9727" t="str">
            <v/>
          </cell>
        </row>
        <row r="9728">
          <cell r="B9728" t="str">
            <v>Stübgen</v>
          </cell>
          <cell r="C9728" t="str">
            <v>Bernd</v>
          </cell>
          <cell r="D9728" t="str">
            <v>1. Miniaturgolf-Club Peine von 1965</v>
          </cell>
          <cell r="G9728">
            <v>107.98</v>
          </cell>
          <cell r="H9728">
            <v>107.98</v>
          </cell>
          <cell r="I9728">
            <v>107.98</v>
          </cell>
          <cell r="J9728">
            <v>107.98</v>
          </cell>
          <cell r="K9728">
            <v>107.98</v>
          </cell>
          <cell r="L9728">
            <v>107.09099999999999</v>
          </cell>
          <cell r="M9728">
            <v>107.09099999999999</v>
          </cell>
          <cell r="N9728">
            <v>107.09099999999999</v>
          </cell>
          <cell r="O9728">
            <v>107.09099999999999</v>
          </cell>
          <cell r="P9728">
            <v>107.09099999999999</v>
          </cell>
          <cell r="Q9728">
            <v>107.09099999999999</v>
          </cell>
          <cell r="R9728">
            <v>107.514</v>
          </cell>
          <cell r="S9728">
            <v>105.31</v>
          </cell>
          <cell r="T9728">
            <v>105.31</v>
          </cell>
          <cell r="U9728">
            <v>105.31</v>
          </cell>
          <cell r="V9728">
            <v>105.31</v>
          </cell>
          <cell r="W9728">
            <v>105.31</v>
          </cell>
          <cell r="X9728">
            <v>105.902</v>
          </cell>
          <cell r="AF9728">
            <v>105.872</v>
          </cell>
          <cell r="AG9728">
            <v>105.872</v>
          </cell>
          <cell r="AH9728">
            <v>105.872</v>
          </cell>
          <cell r="AI9728">
            <v>104.872</v>
          </cell>
          <cell r="AJ9728">
            <v>103.402</v>
          </cell>
          <cell r="AK9728">
            <v>103.182</v>
          </cell>
          <cell r="AL9728">
            <v>103.453</v>
          </cell>
          <cell r="AM9728">
            <v>103.453</v>
          </cell>
          <cell r="AN9728">
            <v>103.453</v>
          </cell>
          <cell r="AO9728">
            <v>103.52800000000001</v>
          </cell>
          <cell r="AP9728">
            <v>103.325</v>
          </cell>
          <cell r="AQ9728">
            <v>103.485</v>
          </cell>
          <cell r="AR9728">
            <v>103.45699999999999</v>
          </cell>
          <cell r="AS9728">
            <v>103.45699999999999</v>
          </cell>
          <cell r="AT9728">
            <v>103.45699999999999</v>
          </cell>
          <cell r="AU9728">
            <v>103.685</v>
          </cell>
          <cell r="AV9728">
            <v>103.139</v>
          </cell>
          <cell r="AW9728">
            <v>102.15600000000001</v>
          </cell>
          <cell r="AX9728">
            <v>102.15600000000001</v>
          </cell>
          <cell r="AY9728">
            <v>102.15600000000001</v>
          </cell>
          <cell r="AZ9728">
            <v>102.15600000000001</v>
          </cell>
          <cell r="BA9728">
            <v>103.152</v>
          </cell>
          <cell r="BB9728">
            <v>101.377</v>
          </cell>
          <cell r="BC9728">
            <v>101.834</v>
          </cell>
          <cell r="BD9728">
            <v>101.834</v>
          </cell>
          <cell r="BE9728">
            <v>101.834</v>
          </cell>
          <cell r="BF9728">
            <v>101.834</v>
          </cell>
          <cell r="BG9728">
            <v>102.21299999999999</v>
          </cell>
          <cell r="BH9728">
            <v>103.196</v>
          </cell>
          <cell r="BI9728">
            <v>105.078</v>
          </cell>
          <cell r="BJ9728">
            <v>105.078</v>
          </cell>
          <cell r="BK9728">
            <v>105.078</v>
          </cell>
          <cell r="BL9728">
            <v>105.078</v>
          </cell>
          <cell r="BM9728">
            <v>105.839</v>
          </cell>
          <cell r="BN9728">
            <v>105.587</v>
          </cell>
          <cell r="BO9728">
            <v>105.587</v>
          </cell>
          <cell r="BP9728">
            <v>104.93300000000001</v>
          </cell>
          <cell r="BQ9728">
            <v>104.93300000000001</v>
          </cell>
          <cell r="BR9728">
            <v>104.93300000000001</v>
          </cell>
          <cell r="BS9728">
            <v>105.86</v>
          </cell>
          <cell r="BT9728">
            <v>105.783</v>
          </cell>
          <cell r="BU9728">
            <v>105.783</v>
          </cell>
          <cell r="BV9728">
            <v>104.82599999999999</v>
          </cell>
          <cell r="BW9728">
            <v>104.82599999999999</v>
          </cell>
          <cell r="BX9728">
            <v>104.82599999999999</v>
          </cell>
          <cell r="BY9728">
            <v>104.82599999999999</v>
          </cell>
          <cell r="BZ9728">
            <v>104.82599999999999</v>
          </cell>
          <cell r="CA9728">
            <v>104.82599999999999</v>
          </cell>
        </row>
        <row r="9729">
          <cell r="B9729" t="str">
            <v>Stübiger</v>
          </cell>
          <cell r="C9729" t="str">
            <v>Connor</v>
          </cell>
          <cell r="D9729" t="str">
            <v>Bahnengolf-Sportverein Aßlar 1987</v>
          </cell>
          <cell r="BG9729">
            <v>117.434</v>
          </cell>
          <cell r="BH9729">
            <v>114.947</v>
          </cell>
          <cell r="BI9729">
            <v>112.33</v>
          </cell>
          <cell r="BJ9729">
            <v>110.70399999999999</v>
          </cell>
          <cell r="BK9729">
            <v>110.70399999999999</v>
          </cell>
          <cell r="BL9729">
            <v>110.70399999999999</v>
          </cell>
          <cell r="BM9729">
            <v>109.363</v>
          </cell>
          <cell r="BN9729">
            <v>108.666</v>
          </cell>
          <cell r="BO9729">
            <v>107.825</v>
          </cell>
          <cell r="BP9729">
            <v>108.521</v>
          </cell>
          <cell r="BQ9729">
            <v>108.521</v>
          </cell>
          <cell r="BR9729">
            <v>108.521</v>
          </cell>
          <cell r="BS9729">
            <v>109.116</v>
          </cell>
          <cell r="BT9729">
            <v>109.97499999999999</v>
          </cell>
          <cell r="BU9729">
            <v>111.646</v>
          </cell>
          <cell r="BV9729">
            <v>108.705</v>
          </cell>
          <cell r="BW9729">
            <v>108.705</v>
          </cell>
          <cell r="BX9729">
            <v>108.705</v>
          </cell>
          <cell r="BY9729">
            <v>108.705</v>
          </cell>
          <cell r="BZ9729">
            <v>107.88500000000001</v>
          </cell>
          <cell r="CA9729">
            <v>106.21899999999999</v>
          </cell>
        </row>
        <row r="9730">
          <cell r="B9730" t="str">
            <v>Stuch</v>
          </cell>
          <cell r="C9730" t="str">
            <v>Peter</v>
          </cell>
          <cell r="D9730" t="str">
            <v>MSC Bad Godesberg</v>
          </cell>
          <cell r="BZ9730" t="str">
            <v/>
          </cell>
          <cell r="CA9730" t="str">
            <v/>
          </cell>
        </row>
        <row r="9731">
          <cell r="B9731" t="str">
            <v>Stuchlik</v>
          </cell>
          <cell r="C9731" t="str">
            <v>Theodor Peter</v>
          </cell>
          <cell r="D9731" t="str">
            <v>MinigolfCard</v>
          </cell>
          <cell r="BZ9731" t="str">
            <v/>
          </cell>
          <cell r="CA9731" t="str">
            <v/>
          </cell>
        </row>
        <row r="9732">
          <cell r="B9732" t="str">
            <v>Stucki</v>
          </cell>
          <cell r="C9732" t="str">
            <v>Jane</v>
          </cell>
          <cell r="D9732" t="str">
            <v>Olchinger Minigolf Sport Klub</v>
          </cell>
          <cell r="BZ9732" t="str">
            <v/>
          </cell>
          <cell r="CA9732">
            <v>104.95399999999999</v>
          </cell>
        </row>
        <row r="9733">
          <cell r="B9733" t="str">
            <v>Stuckmann</v>
          </cell>
          <cell r="C9733" t="str">
            <v>Ralf</v>
          </cell>
          <cell r="D9733" t="str">
            <v>BGC Herford 1962</v>
          </cell>
          <cell r="BZ9733" t="str">
            <v/>
          </cell>
          <cell r="CA9733" t="str">
            <v/>
          </cell>
        </row>
        <row r="9734">
          <cell r="B9734" t="str">
            <v>Stuffer</v>
          </cell>
          <cell r="C9734" t="str">
            <v>Lukas</v>
          </cell>
          <cell r="D9734" t="str">
            <v>MGV Ansbach</v>
          </cell>
          <cell r="BZ9734" t="str">
            <v/>
          </cell>
          <cell r="CA9734" t="str">
            <v/>
          </cell>
        </row>
        <row r="9735">
          <cell r="B9735" t="str">
            <v>Stukan</v>
          </cell>
          <cell r="C9735" t="str">
            <v>Martin</v>
          </cell>
          <cell r="D9735" t="str">
            <v>Bahnengolfclub Schweinfurt</v>
          </cell>
          <cell r="N9735">
            <v>108.164</v>
          </cell>
          <cell r="O9735">
            <v>108.164</v>
          </cell>
          <cell r="P9735">
            <v>108.164</v>
          </cell>
          <cell r="Q9735">
            <v>108.164</v>
          </cell>
          <cell r="R9735">
            <v>108.164</v>
          </cell>
          <cell r="S9735">
            <v>108.164</v>
          </cell>
          <cell r="T9735">
            <v>113.363</v>
          </cell>
          <cell r="U9735">
            <v>113.363</v>
          </cell>
          <cell r="V9735">
            <v>113.363</v>
          </cell>
          <cell r="W9735">
            <v>112.44</v>
          </cell>
          <cell r="X9735">
            <v>109.616</v>
          </cell>
          <cell r="Y9735">
            <v>108.879</v>
          </cell>
          <cell r="Z9735">
            <v>108.94799999999999</v>
          </cell>
          <cell r="AA9735">
            <v>108.94799999999999</v>
          </cell>
          <cell r="AB9735">
            <v>108.94799999999999</v>
          </cell>
          <cell r="AC9735">
            <v>106.062</v>
          </cell>
          <cell r="AD9735">
            <v>105.214</v>
          </cell>
          <cell r="AE9735">
            <v>104.706</v>
          </cell>
          <cell r="AF9735">
            <v>104.81699999999999</v>
          </cell>
          <cell r="AG9735">
            <v>104.81699999999999</v>
          </cell>
          <cell r="AH9735">
            <v>104.81699999999999</v>
          </cell>
          <cell r="AI9735">
            <v>104.73099999999999</v>
          </cell>
          <cell r="AJ9735">
            <v>105.43</v>
          </cell>
          <cell r="AK9735">
            <v>105.43</v>
          </cell>
          <cell r="AL9735">
            <v>105.486</v>
          </cell>
          <cell r="AM9735">
            <v>105.486</v>
          </cell>
          <cell r="AN9735">
            <v>105.486</v>
          </cell>
          <cell r="AO9735">
            <v>105.042</v>
          </cell>
          <cell r="AP9735">
            <v>104.381</v>
          </cell>
          <cell r="AQ9735">
            <v>104.381</v>
          </cell>
          <cell r="AR9735">
            <v>104.381</v>
          </cell>
          <cell r="AS9735">
            <v>104.381</v>
          </cell>
          <cell r="AT9735">
            <v>104.381</v>
          </cell>
          <cell r="AU9735">
            <v>107.46</v>
          </cell>
          <cell r="BN9735">
            <v>105.003</v>
          </cell>
          <cell r="BO9735">
            <v>105.003</v>
          </cell>
          <cell r="BP9735">
            <v>105.357</v>
          </cell>
          <cell r="BQ9735">
            <v>105.357</v>
          </cell>
          <cell r="BR9735">
            <v>105.357</v>
          </cell>
          <cell r="BS9735">
            <v>102.605</v>
          </cell>
          <cell r="BT9735">
            <v>103.271</v>
          </cell>
          <cell r="BU9735">
            <v>101.35299999999999</v>
          </cell>
          <cell r="BV9735">
            <v>102.19799999999999</v>
          </cell>
          <cell r="BW9735">
            <v>102.19799999999999</v>
          </cell>
          <cell r="BX9735">
            <v>102.19799999999999</v>
          </cell>
          <cell r="BY9735">
            <v>102.19799999999999</v>
          </cell>
          <cell r="BZ9735">
            <v>102.19799999999999</v>
          </cell>
          <cell r="CA9735">
            <v>102.19799999999999</v>
          </cell>
        </row>
        <row r="9736">
          <cell r="B9736" t="str">
            <v>Stüken</v>
          </cell>
          <cell r="C9736" t="str">
            <v>Bianca</v>
          </cell>
          <cell r="D9736" t="str">
            <v>MGC Biebertal</v>
          </cell>
          <cell r="BZ9736" t="str">
            <v/>
          </cell>
          <cell r="CA9736" t="str">
            <v/>
          </cell>
        </row>
        <row r="9737">
          <cell r="B9737" t="str">
            <v>Stüken</v>
          </cell>
          <cell r="C9737" t="str">
            <v>Rolf</v>
          </cell>
          <cell r="D9737" t="str">
            <v>MGC Eslohe Blau-Weiß 86</v>
          </cell>
          <cell r="G9737">
            <v>111.46599999999999</v>
          </cell>
          <cell r="H9737">
            <v>111.1</v>
          </cell>
          <cell r="I9737">
            <v>111.1</v>
          </cell>
          <cell r="J9737">
            <v>111.1</v>
          </cell>
          <cell r="K9737">
            <v>111.78400000000001</v>
          </cell>
          <cell r="L9737">
            <v>112.15300000000001</v>
          </cell>
          <cell r="M9737">
            <v>112.15300000000001</v>
          </cell>
          <cell r="N9737">
            <v>112.776</v>
          </cell>
          <cell r="O9737">
            <v>112.776</v>
          </cell>
          <cell r="P9737">
            <v>112.776</v>
          </cell>
          <cell r="Q9737">
            <v>110.923</v>
          </cell>
          <cell r="R9737">
            <v>110.28</v>
          </cell>
          <cell r="S9737">
            <v>110.28</v>
          </cell>
          <cell r="T9737">
            <v>109.48399999999999</v>
          </cell>
          <cell r="U9737">
            <v>109.48399999999999</v>
          </cell>
          <cell r="V9737">
            <v>109.48399999999999</v>
          </cell>
          <cell r="W9737">
            <v>109.81399999999999</v>
          </cell>
          <cell r="X9737">
            <v>108.53</v>
          </cell>
          <cell r="Y9737">
            <v>108.762</v>
          </cell>
          <cell r="Z9737">
            <v>108.806</v>
          </cell>
          <cell r="AA9737">
            <v>108.806</v>
          </cell>
          <cell r="AB9737">
            <v>108.806</v>
          </cell>
          <cell r="AC9737">
            <v>109.032</v>
          </cell>
          <cell r="AD9737">
            <v>108.86499999999999</v>
          </cell>
          <cell r="AE9737">
            <v>108.307</v>
          </cell>
          <cell r="AF9737">
            <v>108.77200000000001</v>
          </cell>
          <cell r="AG9737">
            <v>108.77200000000001</v>
          </cell>
          <cell r="AH9737">
            <v>108.77200000000001</v>
          </cell>
          <cell r="AI9737">
            <v>108.44799999999999</v>
          </cell>
          <cell r="AJ9737">
            <v>110.123</v>
          </cell>
          <cell r="AK9737">
            <v>113.375</v>
          </cell>
          <cell r="AU9737">
            <v>116.861</v>
          </cell>
          <cell r="AV9737">
            <v>113.562</v>
          </cell>
          <cell r="AW9737">
            <v>113.562</v>
          </cell>
          <cell r="AX9737">
            <v>112.824</v>
          </cell>
          <cell r="AY9737">
            <v>112.824</v>
          </cell>
          <cell r="AZ9737">
            <v>112.824</v>
          </cell>
          <cell r="BA9737">
            <v>112.59</v>
          </cell>
          <cell r="BB9737">
            <v>114.01</v>
          </cell>
          <cell r="BC9737">
            <v>114.01</v>
          </cell>
          <cell r="BZ9737" t="str">
            <v/>
          </cell>
          <cell r="CA9737" t="str">
            <v/>
          </cell>
        </row>
        <row r="9738">
          <cell r="B9738" t="str">
            <v>Stump</v>
          </cell>
          <cell r="C9738" t="str">
            <v>Sven</v>
          </cell>
          <cell r="D9738" t="str">
            <v>SSC Attendorn</v>
          </cell>
          <cell r="BZ9738" t="str">
            <v/>
          </cell>
          <cell r="CA9738" t="str">
            <v/>
          </cell>
        </row>
        <row r="9739">
          <cell r="B9739" t="str">
            <v>Stumpe</v>
          </cell>
          <cell r="C9739" t="str">
            <v>Norbert</v>
          </cell>
          <cell r="D9739" t="str">
            <v>MGV Bremen</v>
          </cell>
          <cell r="BZ9739" t="str">
            <v/>
          </cell>
          <cell r="CA9739" t="str">
            <v/>
          </cell>
        </row>
        <row r="9740">
          <cell r="B9740" t="str">
            <v>Stumpp</v>
          </cell>
          <cell r="C9740" t="str">
            <v>Hans</v>
          </cell>
          <cell r="D9740" t="str">
            <v>MGC Süßen</v>
          </cell>
          <cell r="F9740">
            <v>102.056</v>
          </cell>
          <cell r="G9740">
            <v>104.931</v>
          </cell>
          <cell r="H9740">
            <v>104.931</v>
          </cell>
          <cell r="I9740">
            <v>104.931</v>
          </cell>
          <cell r="J9740">
            <v>104.931</v>
          </cell>
          <cell r="BZ9740" t="str">
            <v/>
          </cell>
          <cell r="CA9740" t="str">
            <v/>
          </cell>
        </row>
        <row r="9741">
          <cell r="B9741" t="str">
            <v>Stuppy</v>
          </cell>
          <cell r="C9741" t="str">
            <v>Ingo</v>
          </cell>
          <cell r="D9741" t="str">
            <v>1. Miniatur-Golf-Club Mannheim 1968</v>
          </cell>
          <cell r="Q9741">
            <v>114.837</v>
          </cell>
          <cell r="R9741">
            <v>112.026</v>
          </cell>
          <cell r="S9741">
            <v>112.026</v>
          </cell>
          <cell r="T9741">
            <v>108.791</v>
          </cell>
          <cell r="U9741">
            <v>108.791</v>
          </cell>
          <cell r="V9741">
            <v>108.791</v>
          </cell>
          <cell r="W9741">
            <v>109.41200000000001</v>
          </cell>
          <cell r="X9741">
            <v>109.345</v>
          </cell>
          <cell r="Y9741">
            <v>109.345</v>
          </cell>
          <cell r="Z9741">
            <v>109.03</v>
          </cell>
          <cell r="AA9741">
            <v>109.03</v>
          </cell>
          <cell r="AB9741">
            <v>109.03</v>
          </cell>
          <cell r="AC9741">
            <v>108.502</v>
          </cell>
          <cell r="AD9741">
            <v>107.937</v>
          </cell>
          <cell r="AE9741">
            <v>107.937</v>
          </cell>
          <cell r="AF9741">
            <v>107.027</v>
          </cell>
          <cell r="AG9741">
            <v>107.027</v>
          </cell>
          <cell r="AH9741">
            <v>107.027</v>
          </cell>
          <cell r="AI9741">
            <v>106.602</v>
          </cell>
          <cell r="AJ9741">
            <v>106.34399999999999</v>
          </cell>
          <cell r="AK9741">
            <v>106.65</v>
          </cell>
          <cell r="AL9741">
            <v>107.36799999999999</v>
          </cell>
          <cell r="AM9741">
            <v>107.063</v>
          </cell>
          <cell r="AN9741">
            <v>106.85599999999999</v>
          </cell>
          <cell r="AO9741">
            <v>106.759</v>
          </cell>
          <cell r="AP9741">
            <v>106.627</v>
          </cell>
          <cell r="AQ9741">
            <v>106.28700000000001</v>
          </cell>
          <cell r="AR9741">
            <v>106.083</v>
          </cell>
          <cell r="AS9741">
            <v>105.506</v>
          </cell>
          <cell r="AT9741">
            <v>105.291</v>
          </cell>
          <cell r="AU9741">
            <v>105.113</v>
          </cell>
          <cell r="AV9741">
            <v>104.78100000000001</v>
          </cell>
          <cell r="AW9741">
            <v>104.465</v>
          </cell>
          <cell r="AX9741">
            <v>103.911</v>
          </cell>
          <cell r="AY9741">
            <v>103.80200000000001</v>
          </cell>
          <cell r="AZ9741">
            <v>104.227</v>
          </cell>
          <cell r="BA9741">
            <v>104.215</v>
          </cell>
          <cell r="BB9741">
            <v>104.113</v>
          </cell>
          <cell r="BC9741">
            <v>104.187</v>
          </cell>
          <cell r="BD9741">
            <v>104.108</v>
          </cell>
          <cell r="BE9741">
            <v>104.09099999999999</v>
          </cell>
          <cell r="BF9741">
            <v>104.001</v>
          </cell>
          <cell r="BG9741">
            <v>104.048</v>
          </cell>
          <cell r="BH9741">
            <v>104.569</v>
          </cell>
          <cell r="BI9741">
            <v>104.375</v>
          </cell>
          <cell r="BJ9741">
            <v>104.52200000000001</v>
          </cell>
          <cell r="BK9741">
            <v>103.70399999999999</v>
          </cell>
          <cell r="BL9741">
            <v>103.349</v>
          </cell>
          <cell r="BM9741">
            <v>103.742</v>
          </cell>
          <cell r="BN9741">
            <v>103.758</v>
          </cell>
          <cell r="BO9741">
            <v>103.327</v>
          </cell>
          <cell r="BP9741">
            <v>103.467</v>
          </cell>
          <cell r="BQ9741">
            <v>103.608</v>
          </cell>
          <cell r="BR9741">
            <v>103.774</v>
          </cell>
          <cell r="BS9741">
            <v>103.34</v>
          </cell>
          <cell r="BT9741">
            <v>103.133</v>
          </cell>
          <cell r="BU9741">
            <v>103.11</v>
          </cell>
          <cell r="BV9741">
            <v>103.25</v>
          </cell>
          <cell r="BW9741">
            <v>103.294</v>
          </cell>
          <cell r="BX9741">
            <v>103.294</v>
          </cell>
          <cell r="BY9741">
            <v>103.294</v>
          </cell>
          <cell r="BZ9741">
            <v>103.389</v>
          </cell>
          <cell r="CA9741">
            <v>103.47199999999999</v>
          </cell>
        </row>
        <row r="9742">
          <cell r="B9742" t="str">
            <v>Sturm</v>
          </cell>
          <cell r="C9742" t="str">
            <v>David</v>
          </cell>
          <cell r="D9742" t="str">
            <v>MSK Olching</v>
          </cell>
          <cell r="F9742">
            <v>102.193</v>
          </cell>
          <cell r="G9742">
            <v>102.163</v>
          </cell>
          <cell r="H9742">
            <v>102.001</v>
          </cell>
          <cell r="I9742">
            <v>102.001</v>
          </cell>
          <cell r="J9742">
            <v>102.001</v>
          </cell>
          <cell r="K9742">
            <v>102.366</v>
          </cell>
          <cell r="L9742">
            <v>102.444</v>
          </cell>
          <cell r="M9742">
            <v>102.291</v>
          </cell>
          <cell r="N9742">
            <v>102.961</v>
          </cell>
          <cell r="O9742">
            <v>102.961</v>
          </cell>
          <cell r="P9742">
            <v>102.961</v>
          </cell>
          <cell r="Q9742">
            <v>102.67100000000001</v>
          </cell>
          <cell r="R9742">
            <v>106.248</v>
          </cell>
          <cell r="S9742">
            <v>106.248</v>
          </cell>
          <cell r="BZ9742" t="str">
            <v/>
          </cell>
          <cell r="CA9742" t="str">
            <v/>
          </cell>
        </row>
        <row r="9743">
          <cell r="B9743" t="str">
            <v>Sturm</v>
          </cell>
          <cell r="C9743" t="str">
            <v>Dietlind</v>
          </cell>
          <cell r="D9743" t="str">
            <v>Minigolfclub Murnau am Staffelsee</v>
          </cell>
          <cell r="H9743">
            <v>111.006</v>
          </cell>
          <cell r="I9743">
            <v>111.006</v>
          </cell>
          <cell r="J9743">
            <v>111.006</v>
          </cell>
          <cell r="K9743">
            <v>112.902</v>
          </cell>
          <cell r="L9743">
            <v>110.063</v>
          </cell>
          <cell r="M9743">
            <v>110.063</v>
          </cell>
          <cell r="N9743">
            <v>113.511</v>
          </cell>
          <cell r="O9743">
            <v>113.511</v>
          </cell>
          <cell r="P9743">
            <v>113.511</v>
          </cell>
          <cell r="Q9743">
            <v>111.42</v>
          </cell>
          <cell r="R9743">
            <v>113.214</v>
          </cell>
          <cell r="S9743">
            <v>113.214</v>
          </cell>
          <cell r="T9743">
            <v>113.009</v>
          </cell>
          <cell r="U9743">
            <v>113.009</v>
          </cell>
          <cell r="V9743">
            <v>113.009</v>
          </cell>
          <cell r="W9743">
            <v>116.947</v>
          </cell>
          <cell r="X9743">
            <v>116.947</v>
          </cell>
          <cell r="Y9743">
            <v>116.947</v>
          </cell>
          <cell r="BZ9743" t="str">
            <v/>
          </cell>
          <cell r="CA9743" t="str">
            <v/>
          </cell>
        </row>
        <row r="9744">
          <cell r="B9744" t="str">
            <v>Sturm</v>
          </cell>
          <cell r="C9744" t="str">
            <v>Joachim</v>
          </cell>
          <cell r="D9744" t="str">
            <v>MGC Dormagen-Brechten</v>
          </cell>
          <cell r="F9744">
            <v>102.208</v>
          </cell>
          <cell r="G9744">
            <v>102.545</v>
          </cell>
          <cell r="H9744">
            <v>102.59</v>
          </cell>
          <cell r="I9744">
            <v>102.59</v>
          </cell>
          <cell r="J9744">
            <v>102.59</v>
          </cell>
          <cell r="K9744">
            <v>102.524</v>
          </cell>
          <cell r="L9744">
            <v>101.68</v>
          </cell>
          <cell r="M9744">
            <v>101.68</v>
          </cell>
          <cell r="N9744">
            <v>101.624</v>
          </cell>
          <cell r="O9744">
            <v>101.624</v>
          </cell>
          <cell r="P9744">
            <v>101.624</v>
          </cell>
          <cell r="Q9744">
            <v>101.497</v>
          </cell>
          <cell r="R9744">
            <v>101.65900000000001</v>
          </cell>
          <cell r="S9744">
            <v>101.65900000000001</v>
          </cell>
          <cell r="T9744">
            <v>104.58</v>
          </cell>
          <cell r="U9744">
            <v>104.58</v>
          </cell>
          <cell r="V9744">
            <v>104.58</v>
          </cell>
          <cell r="W9744">
            <v>104.58</v>
          </cell>
          <cell r="X9744">
            <v>104.51900000000001</v>
          </cell>
          <cell r="Y9744">
            <v>102.378</v>
          </cell>
          <cell r="Z9744">
            <v>101.94799999999999</v>
          </cell>
          <cell r="AA9744">
            <v>101.94799999999999</v>
          </cell>
          <cell r="AB9744">
            <v>101.94799999999999</v>
          </cell>
          <cell r="AC9744">
            <v>101.94799999999999</v>
          </cell>
          <cell r="AD9744">
            <v>104.22</v>
          </cell>
          <cell r="AE9744">
            <v>105.93</v>
          </cell>
          <cell r="AF9744">
            <v>105.69199999999999</v>
          </cell>
          <cell r="AG9744">
            <v>105.69199999999999</v>
          </cell>
          <cell r="AH9744">
            <v>105.69199999999999</v>
          </cell>
          <cell r="AI9744">
            <v>105.69199999999999</v>
          </cell>
          <cell r="AJ9744">
            <v>105.69199999999999</v>
          </cell>
          <cell r="AK9744">
            <v>105.69199999999999</v>
          </cell>
          <cell r="AP9744">
            <v>107.42700000000001</v>
          </cell>
          <cell r="AQ9744">
            <v>107.42700000000001</v>
          </cell>
          <cell r="AR9744">
            <v>107.42700000000001</v>
          </cell>
          <cell r="AS9744">
            <v>107.42700000000001</v>
          </cell>
          <cell r="AT9744">
            <v>107.42700000000001</v>
          </cell>
          <cell r="AU9744">
            <v>107.42700000000001</v>
          </cell>
          <cell r="BZ9744" t="str">
            <v/>
          </cell>
          <cell r="CA9744" t="str">
            <v/>
          </cell>
        </row>
        <row r="9745">
          <cell r="B9745" t="str">
            <v>Sturm</v>
          </cell>
          <cell r="C9745" t="str">
            <v>Mark</v>
          </cell>
          <cell r="D9745" t="str">
            <v>BGC Goslar</v>
          </cell>
          <cell r="N9745">
            <v>104.904</v>
          </cell>
          <cell r="O9745">
            <v>104.904</v>
          </cell>
          <cell r="P9745">
            <v>103.982</v>
          </cell>
          <cell r="Q9745">
            <v>103.54300000000001</v>
          </cell>
          <cell r="R9745">
            <v>103.465</v>
          </cell>
          <cell r="S9745">
            <v>103.465</v>
          </cell>
          <cell r="T9745">
            <v>103.753</v>
          </cell>
          <cell r="U9745">
            <v>103.753</v>
          </cell>
          <cell r="V9745">
            <v>103.371</v>
          </cell>
          <cell r="W9745">
            <v>103.11</v>
          </cell>
          <cell r="X9745">
            <v>103.925</v>
          </cell>
          <cell r="Y9745">
            <v>103.366</v>
          </cell>
          <cell r="Z9745">
            <v>103.93899999999999</v>
          </cell>
          <cell r="AA9745">
            <v>103.93899999999999</v>
          </cell>
          <cell r="AB9745">
            <v>103.93899999999999</v>
          </cell>
          <cell r="AC9745">
            <v>103.93899999999999</v>
          </cell>
          <cell r="AD9745">
            <v>103.575</v>
          </cell>
          <cell r="AE9745">
            <v>103.59699999999999</v>
          </cell>
          <cell r="AF9745">
            <v>103.578</v>
          </cell>
          <cell r="AG9745">
            <v>103.578</v>
          </cell>
          <cell r="AH9745">
            <v>103.578</v>
          </cell>
          <cell r="AI9745">
            <v>103.578</v>
          </cell>
          <cell r="AJ9745">
            <v>107.626</v>
          </cell>
          <cell r="AK9745">
            <v>107.626</v>
          </cell>
          <cell r="BZ9745" t="str">
            <v/>
          </cell>
          <cell r="CA9745" t="str">
            <v/>
          </cell>
        </row>
        <row r="9746">
          <cell r="B9746" t="str">
            <v>Sturm</v>
          </cell>
          <cell r="C9746" t="str">
            <v>Michael</v>
          </cell>
          <cell r="D9746" t="str">
            <v>MSK Olching</v>
          </cell>
          <cell r="G9746">
            <v>106.97799999999999</v>
          </cell>
          <cell r="H9746">
            <v>106.614</v>
          </cell>
          <cell r="I9746">
            <v>106.614</v>
          </cell>
          <cell r="J9746">
            <v>106.614</v>
          </cell>
          <cell r="K9746">
            <v>106.34699999999999</v>
          </cell>
          <cell r="L9746">
            <v>105.78400000000001</v>
          </cell>
          <cell r="M9746">
            <v>105.812</v>
          </cell>
          <cell r="N9746">
            <v>110.634</v>
          </cell>
          <cell r="O9746">
            <v>110.634</v>
          </cell>
          <cell r="P9746">
            <v>110.634</v>
          </cell>
          <cell r="BZ9746" t="str">
            <v/>
          </cell>
          <cell r="CA9746" t="str">
            <v/>
          </cell>
        </row>
        <row r="9747">
          <cell r="B9747" t="str">
            <v>Sturm</v>
          </cell>
          <cell r="C9747" t="str">
            <v>Norbert</v>
          </cell>
          <cell r="D9747" t="str">
            <v>Miniaturgolf-Club Ingolstadt</v>
          </cell>
          <cell r="F9747">
            <v>102.02200000000001</v>
          </cell>
          <cell r="G9747">
            <v>103.471</v>
          </cell>
          <cell r="H9747">
            <v>103.384</v>
          </cell>
          <cell r="I9747">
            <v>103.384</v>
          </cell>
          <cell r="J9747">
            <v>103.34099999999999</v>
          </cell>
          <cell r="K9747">
            <v>103.157</v>
          </cell>
          <cell r="L9747">
            <v>102.986</v>
          </cell>
          <cell r="M9747">
            <v>102.779</v>
          </cell>
          <cell r="N9747">
            <v>102.724</v>
          </cell>
          <cell r="O9747">
            <v>102.724</v>
          </cell>
          <cell r="P9747">
            <v>102.67400000000001</v>
          </cell>
          <cell r="Q9747">
            <v>102.24299999999999</v>
          </cell>
          <cell r="R9747">
            <v>101.952</v>
          </cell>
          <cell r="S9747">
            <v>102.125</v>
          </cell>
          <cell r="T9747">
            <v>102.738</v>
          </cell>
          <cell r="U9747">
            <v>102.738</v>
          </cell>
          <cell r="V9747">
            <v>102.502</v>
          </cell>
          <cell r="W9747">
            <v>103.086</v>
          </cell>
          <cell r="X9747">
            <v>103.23</v>
          </cell>
          <cell r="Y9747">
            <v>103.23699999999999</v>
          </cell>
          <cell r="Z9747">
            <v>102.929</v>
          </cell>
          <cell r="AA9747">
            <v>102.929</v>
          </cell>
          <cell r="AB9747">
            <v>102.985</v>
          </cell>
          <cell r="AC9747">
            <v>102.777</v>
          </cell>
          <cell r="AD9747">
            <v>102.28100000000001</v>
          </cell>
          <cell r="AE9747">
            <v>102.143</v>
          </cell>
          <cell r="AF9747">
            <v>102.06699999999999</v>
          </cell>
          <cell r="AG9747">
            <v>102.06699999999999</v>
          </cell>
          <cell r="AH9747">
            <v>102.075</v>
          </cell>
          <cell r="AI9747">
            <v>102.003</v>
          </cell>
          <cell r="AJ9747">
            <v>102.14400000000001</v>
          </cell>
          <cell r="AK9747">
            <v>101.919</v>
          </cell>
          <cell r="AL9747">
            <v>101.95699999999999</v>
          </cell>
          <cell r="AM9747">
            <v>101.95699999999999</v>
          </cell>
          <cell r="AN9747">
            <v>101.879</v>
          </cell>
          <cell r="AO9747">
            <v>101.96899999999999</v>
          </cell>
          <cell r="AP9747">
            <v>101.48699999999999</v>
          </cell>
          <cell r="AQ9747">
            <v>101.765</v>
          </cell>
          <cell r="AR9747">
            <v>101.58199999999999</v>
          </cell>
          <cell r="AS9747">
            <v>101.58199999999999</v>
          </cell>
          <cell r="AT9747">
            <v>101.446</v>
          </cell>
          <cell r="AU9747">
            <v>101.651</v>
          </cell>
          <cell r="AV9747">
            <v>101.858</v>
          </cell>
          <cell r="AW9747">
            <v>101.578</v>
          </cell>
          <cell r="AX9747">
            <v>101.759</v>
          </cell>
          <cell r="AY9747">
            <v>101.9</v>
          </cell>
          <cell r="AZ9747">
            <v>102.27500000000001</v>
          </cell>
          <cell r="BA9747">
            <v>102.294</v>
          </cell>
          <cell r="BB9747">
            <v>102.65300000000001</v>
          </cell>
          <cell r="BC9747">
            <v>102.896</v>
          </cell>
          <cell r="BD9747">
            <v>102.39700000000001</v>
          </cell>
          <cell r="BE9747">
            <v>102.511</v>
          </cell>
          <cell r="BF9747">
            <v>102.224</v>
          </cell>
          <cell r="BG9747">
            <v>101.901</v>
          </cell>
          <cell r="BH9747">
            <v>101.768</v>
          </cell>
          <cell r="BI9747">
            <v>101.247</v>
          </cell>
          <cell r="BJ9747">
            <v>101.15600000000001</v>
          </cell>
          <cell r="BK9747">
            <v>101.059</v>
          </cell>
          <cell r="BL9747">
            <v>101.402</v>
          </cell>
          <cell r="BM9747">
            <v>101.158</v>
          </cell>
          <cell r="BN9747">
            <v>101.092</v>
          </cell>
          <cell r="BO9747">
            <v>101.27800000000001</v>
          </cell>
          <cell r="BP9747">
            <v>101.229</v>
          </cell>
          <cell r="BQ9747">
            <v>101.229</v>
          </cell>
          <cell r="BR9747">
            <v>100.85</v>
          </cell>
          <cell r="BS9747">
            <v>101.048</v>
          </cell>
          <cell r="BT9747">
            <v>101.16500000000001</v>
          </cell>
          <cell r="BU9747">
            <v>101.886</v>
          </cell>
          <cell r="BV9747">
            <v>102.236</v>
          </cell>
          <cell r="BW9747">
            <v>102.437</v>
          </cell>
          <cell r="BX9747">
            <v>102.437</v>
          </cell>
          <cell r="BY9747">
            <v>102.437</v>
          </cell>
          <cell r="BZ9747">
            <v>101.983</v>
          </cell>
          <cell r="CA9747">
            <v>101.88800000000001</v>
          </cell>
        </row>
        <row r="9748">
          <cell r="B9748" t="str">
            <v>Sturm</v>
          </cell>
          <cell r="C9748" t="str">
            <v>Rudolf</v>
          </cell>
          <cell r="D9748" t="str">
            <v>BGC Bremen</v>
          </cell>
          <cell r="F9748">
            <v>106.732</v>
          </cell>
          <cell r="G9748">
            <v>111.995</v>
          </cell>
          <cell r="H9748">
            <v>111.34</v>
          </cell>
          <cell r="I9748">
            <v>111.34</v>
          </cell>
          <cell r="J9748">
            <v>111.34</v>
          </cell>
          <cell r="K9748">
            <v>110.998</v>
          </cell>
          <cell r="L9748">
            <v>110.12</v>
          </cell>
          <cell r="M9748">
            <v>110.12</v>
          </cell>
          <cell r="N9748">
            <v>110.209</v>
          </cell>
          <cell r="O9748">
            <v>110.209</v>
          </cell>
          <cell r="P9748">
            <v>110.209</v>
          </cell>
          <cell r="Q9748">
            <v>110.648</v>
          </cell>
          <cell r="R9748">
            <v>112.303</v>
          </cell>
          <cell r="S9748">
            <v>112.303</v>
          </cell>
          <cell r="T9748">
            <v>112.184</v>
          </cell>
          <cell r="U9748">
            <v>112.184</v>
          </cell>
          <cell r="V9748">
            <v>112.184</v>
          </cell>
          <cell r="W9748">
            <v>111.83</v>
          </cell>
          <cell r="X9748">
            <v>111.453</v>
          </cell>
          <cell r="Y9748">
            <v>111.453</v>
          </cell>
          <cell r="Z9748">
            <v>110.143</v>
          </cell>
          <cell r="AA9748">
            <v>110.143</v>
          </cell>
          <cell r="AB9748">
            <v>110.143</v>
          </cell>
          <cell r="AC9748">
            <v>110.83799999999999</v>
          </cell>
          <cell r="AD9748">
            <v>113.58</v>
          </cell>
          <cell r="AE9748">
            <v>113.58</v>
          </cell>
          <cell r="AF9748">
            <v>115.53</v>
          </cell>
          <cell r="AG9748">
            <v>115.53</v>
          </cell>
          <cell r="AH9748">
            <v>115.53</v>
          </cell>
          <cell r="AI9748">
            <v>115.014</v>
          </cell>
          <cell r="AJ9748">
            <v>112.331</v>
          </cell>
          <cell r="AK9748">
            <v>112.376</v>
          </cell>
          <cell r="AL9748">
            <v>111.754</v>
          </cell>
          <cell r="AM9748">
            <v>111.754</v>
          </cell>
          <cell r="AN9748">
            <v>111.754</v>
          </cell>
          <cell r="AO9748">
            <v>111.36199999999999</v>
          </cell>
          <cell r="AP9748">
            <v>112.038</v>
          </cell>
          <cell r="AQ9748">
            <v>112.655</v>
          </cell>
          <cell r="BZ9748" t="str">
            <v/>
          </cell>
          <cell r="CA9748" t="str">
            <v/>
          </cell>
        </row>
        <row r="9749">
          <cell r="B9749" t="str">
            <v>Sturm</v>
          </cell>
          <cell r="C9749" t="str">
            <v>Sylvia</v>
          </cell>
          <cell r="D9749" t="str">
            <v>BGC Bremen</v>
          </cell>
          <cell r="F9749">
            <v>104.485</v>
          </cell>
          <cell r="G9749">
            <v>107.625</v>
          </cell>
          <cell r="H9749">
            <v>107.72</v>
          </cell>
          <cell r="I9749">
            <v>107.72</v>
          </cell>
          <cell r="J9749">
            <v>107.747</v>
          </cell>
          <cell r="K9749">
            <v>107.518</v>
          </cell>
          <cell r="L9749">
            <v>107.423</v>
          </cell>
          <cell r="M9749">
            <v>107.128</v>
          </cell>
          <cell r="N9749">
            <v>107.193</v>
          </cell>
          <cell r="O9749">
            <v>107.193</v>
          </cell>
          <cell r="P9749">
            <v>107.16</v>
          </cell>
          <cell r="Q9749">
            <v>107.307</v>
          </cell>
          <cell r="R9749">
            <v>107.67</v>
          </cell>
          <cell r="S9749">
            <v>108.327</v>
          </cell>
          <cell r="T9749">
            <v>107.73</v>
          </cell>
          <cell r="U9749">
            <v>107.73</v>
          </cell>
          <cell r="V9749">
            <v>107.73</v>
          </cell>
          <cell r="W9749">
            <v>107.741</v>
          </cell>
          <cell r="X9749">
            <v>107.354</v>
          </cell>
          <cell r="Y9749">
            <v>107.64100000000001</v>
          </cell>
          <cell r="Z9749">
            <v>107.878</v>
          </cell>
          <cell r="AA9749">
            <v>107.878</v>
          </cell>
          <cell r="AB9749">
            <v>107.878</v>
          </cell>
          <cell r="AC9749">
            <v>107.77500000000001</v>
          </cell>
          <cell r="AD9749">
            <v>108.26900000000001</v>
          </cell>
          <cell r="AE9749">
            <v>107.062</v>
          </cell>
          <cell r="AF9749">
            <v>107.97499999999999</v>
          </cell>
          <cell r="AG9749">
            <v>107.97499999999999</v>
          </cell>
          <cell r="AH9749">
            <v>107.97499999999999</v>
          </cell>
          <cell r="AI9749">
            <v>107.937</v>
          </cell>
          <cell r="AJ9749">
            <v>108.815</v>
          </cell>
          <cell r="AK9749">
            <v>108.598</v>
          </cell>
          <cell r="AL9749">
            <v>108.642</v>
          </cell>
          <cell r="AM9749">
            <v>108.642</v>
          </cell>
          <cell r="AN9749">
            <v>108.642</v>
          </cell>
          <cell r="AO9749">
            <v>108.874</v>
          </cell>
          <cell r="AP9749">
            <v>109.96599999999999</v>
          </cell>
          <cell r="AQ9749">
            <v>111.072</v>
          </cell>
          <cell r="AR9749">
            <v>117.66500000000001</v>
          </cell>
          <cell r="AS9749">
            <v>117.66500000000001</v>
          </cell>
          <cell r="AT9749">
            <v>117.66500000000001</v>
          </cell>
          <cell r="BZ9749" t="str">
            <v/>
          </cell>
          <cell r="CA9749" t="str">
            <v/>
          </cell>
        </row>
        <row r="9750">
          <cell r="B9750" t="str">
            <v>Sturm</v>
          </cell>
          <cell r="C9750" t="str">
            <v>Tobias</v>
          </cell>
          <cell r="D9750" t="str">
            <v>Minigolfclub Murnau am Staffelsee</v>
          </cell>
          <cell r="G9750">
            <v>143.76599999999999</v>
          </cell>
          <cell r="H9750">
            <v>140.19300000000001</v>
          </cell>
          <cell r="I9750">
            <v>140.19300000000001</v>
          </cell>
          <cell r="J9750">
            <v>140.19300000000001</v>
          </cell>
          <cell r="K9750">
            <v>144.90199999999999</v>
          </cell>
          <cell r="L9750">
            <v>134.98599999999999</v>
          </cell>
          <cell r="M9750">
            <v>133.71199999999999</v>
          </cell>
          <cell r="N9750">
            <v>131.786</v>
          </cell>
          <cell r="O9750">
            <v>131.786</v>
          </cell>
          <cell r="P9750">
            <v>131.786</v>
          </cell>
          <cell r="Q9750">
            <v>125.619</v>
          </cell>
          <cell r="R9750">
            <v>123.005</v>
          </cell>
          <cell r="S9750">
            <v>123.43</v>
          </cell>
          <cell r="T9750">
            <v>120.741</v>
          </cell>
          <cell r="U9750">
            <v>120.741</v>
          </cell>
          <cell r="V9750">
            <v>120.741</v>
          </cell>
          <cell r="W9750">
            <v>123.628</v>
          </cell>
          <cell r="X9750">
            <v>122.785</v>
          </cell>
          <cell r="Y9750">
            <v>121.45699999999999</v>
          </cell>
          <cell r="Z9750">
            <v>120.39700000000001</v>
          </cell>
          <cell r="AA9750">
            <v>120.39700000000001</v>
          </cell>
          <cell r="AB9750">
            <v>120.39700000000001</v>
          </cell>
          <cell r="AC9750">
            <v>121.26900000000001</v>
          </cell>
          <cell r="AD9750">
            <v>118.764</v>
          </cell>
          <cell r="AE9750">
            <v>118.764</v>
          </cell>
          <cell r="AF9750">
            <v>118.312</v>
          </cell>
          <cell r="AG9750">
            <v>118.312</v>
          </cell>
          <cell r="AH9750">
            <v>118.312</v>
          </cell>
          <cell r="AI9750">
            <v>117.328</v>
          </cell>
          <cell r="AJ9750">
            <v>115.595</v>
          </cell>
          <cell r="AK9750">
            <v>113.91500000000001</v>
          </cell>
          <cell r="AL9750">
            <v>111.773</v>
          </cell>
          <cell r="AM9750">
            <v>111.773</v>
          </cell>
          <cell r="AN9750">
            <v>111.773</v>
          </cell>
          <cell r="AO9750">
            <v>111.2</v>
          </cell>
          <cell r="AP9750">
            <v>110.465</v>
          </cell>
          <cell r="AQ9750">
            <v>111.387</v>
          </cell>
          <cell r="AR9750">
            <v>111.813</v>
          </cell>
          <cell r="AS9750">
            <v>111.813</v>
          </cell>
          <cell r="AT9750">
            <v>111.813</v>
          </cell>
          <cell r="AU9750">
            <v>111.32899999999999</v>
          </cell>
          <cell r="AV9750">
            <v>109.81699999999999</v>
          </cell>
          <cell r="AW9750">
            <v>108.244</v>
          </cell>
          <cell r="AX9750">
            <v>108.244</v>
          </cell>
          <cell r="AY9750">
            <v>108.244</v>
          </cell>
          <cell r="AZ9750">
            <v>108.244</v>
          </cell>
          <cell r="BA9750">
            <v>108.307</v>
          </cell>
          <cell r="BB9750">
            <v>108.145</v>
          </cell>
          <cell r="BC9750">
            <v>107.402</v>
          </cell>
          <cell r="BD9750">
            <v>107.095</v>
          </cell>
          <cell r="BE9750">
            <v>107.095</v>
          </cell>
          <cell r="BF9750">
            <v>107.095</v>
          </cell>
          <cell r="BG9750">
            <v>106.508</v>
          </cell>
          <cell r="BH9750">
            <v>106.426</v>
          </cell>
          <cell r="BI9750">
            <v>106.761</v>
          </cell>
          <cell r="BJ9750">
            <v>106.93300000000001</v>
          </cell>
          <cell r="BK9750">
            <v>106.93300000000001</v>
          </cell>
          <cell r="BL9750">
            <v>106.93300000000001</v>
          </cell>
          <cell r="BM9750">
            <v>107.08499999999999</v>
          </cell>
          <cell r="BN9750">
            <v>106.45</v>
          </cell>
          <cell r="BO9750">
            <v>106.074</v>
          </cell>
          <cell r="BP9750">
            <v>105.84099999999999</v>
          </cell>
          <cell r="BQ9750">
            <v>105.84099999999999</v>
          </cell>
          <cell r="BR9750">
            <v>105.84099999999999</v>
          </cell>
          <cell r="BS9750">
            <v>105.274</v>
          </cell>
          <cell r="BT9750">
            <v>105.21299999999999</v>
          </cell>
          <cell r="BU9750">
            <v>104.071</v>
          </cell>
          <cell r="BV9750">
            <v>103.895</v>
          </cell>
          <cell r="BW9750">
            <v>103.895</v>
          </cell>
          <cell r="BX9750">
            <v>103.895</v>
          </cell>
          <cell r="BY9750">
            <v>103.895</v>
          </cell>
          <cell r="BZ9750">
            <v>103.895</v>
          </cell>
          <cell r="CA9750">
            <v>103.333</v>
          </cell>
        </row>
        <row r="9751">
          <cell r="B9751" t="str">
            <v>Sturm</v>
          </cell>
          <cell r="C9751" t="str">
            <v>Werner</v>
          </cell>
          <cell r="D9751" t="str">
            <v>Minigolfclub Murnau am Staffelsee</v>
          </cell>
          <cell r="F9751">
            <v>102.199</v>
          </cell>
          <cell r="G9751">
            <v>105.38</v>
          </cell>
          <cell r="H9751">
            <v>106.14700000000001</v>
          </cell>
          <cell r="I9751">
            <v>106.14700000000001</v>
          </cell>
          <cell r="J9751">
            <v>106.14700000000001</v>
          </cell>
          <cell r="K9751">
            <v>106.343</v>
          </cell>
          <cell r="L9751">
            <v>106.089</v>
          </cell>
          <cell r="M9751">
            <v>106.417</v>
          </cell>
          <cell r="N9751">
            <v>105.81</v>
          </cell>
          <cell r="O9751">
            <v>105.81</v>
          </cell>
          <cell r="P9751">
            <v>105.81</v>
          </cell>
          <cell r="Q9751">
            <v>105.89700000000001</v>
          </cell>
          <cell r="R9751">
            <v>105.851</v>
          </cell>
          <cell r="S9751">
            <v>105.721</v>
          </cell>
          <cell r="T9751">
            <v>105.41</v>
          </cell>
          <cell r="U9751">
            <v>105.41</v>
          </cell>
          <cell r="V9751">
            <v>105.41</v>
          </cell>
          <cell r="W9751">
            <v>105.643</v>
          </cell>
          <cell r="X9751">
            <v>105.58799999999999</v>
          </cell>
          <cell r="Y9751">
            <v>105.76300000000001</v>
          </cell>
          <cell r="Z9751">
            <v>106.002</v>
          </cell>
          <cell r="AA9751">
            <v>106.002</v>
          </cell>
          <cell r="AB9751">
            <v>106.002</v>
          </cell>
          <cell r="AC9751">
            <v>105.779</v>
          </cell>
          <cell r="AD9751">
            <v>105.649</v>
          </cell>
          <cell r="AE9751">
            <v>105.29900000000001</v>
          </cell>
          <cell r="AF9751">
            <v>105.366</v>
          </cell>
          <cell r="AG9751">
            <v>105.366</v>
          </cell>
          <cell r="AH9751">
            <v>105.366</v>
          </cell>
          <cell r="AI9751">
            <v>104.77</v>
          </cell>
          <cell r="AJ9751">
            <v>105.69799999999999</v>
          </cell>
          <cell r="AK9751">
            <v>105.79900000000001</v>
          </cell>
          <cell r="AL9751">
            <v>105.88800000000001</v>
          </cell>
          <cell r="AM9751">
            <v>105.88800000000001</v>
          </cell>
          <cell r="AN9751">
            <v>105.88800000000001</v>
          </cell>
          <cell r="AO9751">
            <v>105.542</v>
          </cell>
          <cell r="AP9751">
            <v>104.923</v>
          </cell>
          <cell r="AQ9751">
            <v>104.441</v>
          </cell>
          <cell r="AR9751">
            <v>104.735</v>
          </cell>
          <cell r="AS9751">
            <v>104.735</v>
          </cell>
          <cell r="AT9751">
            <v>104.735</v>
          </cell>
          <cell r="AU9751">
            <v>104.967</v>
          </cell>
          <cell r="AV9751">
            <v>105.17100000000001</v>
          </cell>
          <cell r="AW9751">
            <v>104.999</v>
          </cell>
          <cell r="AX9751">
            <v>105.033</v>
          </cell>
          <cell r="AY9751">
            <v>105.033</v>
          </cell>
          <cell r="AZ9751">
            <v>105.033</v>
          </cell>
          <cell r="BA9751">
            <v>105.18</v>
          </cell>
          <cell r="BB9751">
            <v>103.992</v>
          </cell>
          <cell r="BC9751">
            <v>104.081</v>
          </cell>
          <cell r="BD9751">
            <v>103.645</v>
          </cell>
          <cell r="BE9751">
            <v>103.645</v>
          </cell>
          <cell r="BF9751">
            <v>103.645</v>
          </cell>
          <cell r="BG9751">
            <v>103.503</v>
          </cell>
          <cell r="BH9751">
            <v>103.339</v>
          </cell>
          <cell r="BI9751">
            <v>103.238</v>
          </cell>
          <cell r="BJ9751">
            <v>103.54</v>
          </cell>
          <cell r="BK9751">
            <v>103.54</v>
          </cell>
          <cell r="BL9751">
            <v>103.54</v>
          </cell>
          <cell r="BM9751">
            <v>103.276</v>
          </cell>
          <cell r="BN9751">
            <v>103.18</v>
          </cell>
          <cell r="BO9751">
            <v>102.352</v>
          </cell>
          <cell r="BP9751">
            <v>102.334</v>
          </cell>
          <cell r="BQ9751">
            <v>102.334</v>
          </cell>
          <cell r="BR9751">
            <v>102.334</v>
          </cell>
          <cell r="BS9751">
            <v>102.117</v>
          </cell>
          <cell r="BT9751">
            <v>102.434</v>
          </cell>
          <cell r="BU9751">
            <v>102.988</v>
          </cell>
          <cell r="BV9751">
            <v>103.068</v>
          </cell>
          <cell r="BW9751">
            <v>103.068</v>
          </cell>
          <cell r="BX9751">
            <v>103.068</v>
          </cell>
          <cell r="BY9751">
            <v>103.068</v>
          </cell>
          <cell r="BZ9751">
            <v>103.068</v>
          </cell>
          <cell r="CA9751">
            <v>103.014</v>
          </cell>
        </row>
        <row r="9752">
          <cell r="B9752" t="str">
            <v>Stürmer</v>
          </cell>
          <cell r="C9752" t="str">
            <v>Klaus</v>
          </cell>
          <cell r="D9752" t="str">
            <v>1. Kleingolf Club Homburg-Saar 1967</v>
          </cell>
          <cell r="G9752">
            <v>109.611</v>
          </cell>
          <cell r="H9752">
            <v>109.622</v>
          </cell>
          <cell r="I9752">
            <v>109.622</v>
          </cell>
          <cell r="J9752">
            <v>109.622</v>
          </cell>
          <cell r="K9752">
            <v>109.373</v>
          </cell>
          <cell r="L9752">
            <v>109.27</v>
          </cell>
          <cell r="M9752">
            <v>109.062</v>
          </cell>
          <cell r="N9752">
            <v>109.336</v>
          </cell>
          <cell r="O9752">
            <v>109.336</v>
          </cell>
          <cell r="P9752">
            <v>109.336</v>
          </cell>
          <cell r="Q9752">
            <v>109.65</v>
          </cell>
          <cell r="R9752">
            <v>108.822</v>
          </cell>
          <cell r="S9752">
            <v>109.383</v>
          </cell>
          <cell r="T9752">
            <v>109.161</v>
          </cell>
          <cell r="U9752">
            <v>109.161</v>
          </cell>
          <cell r="V9752">
            <v>109.161</v>
          </cell>
          <cell r="W9752">
            <v>108.42100000000001</v>
          </cell>
          <cell r="X9752">
            <v>107.785</v>
          </cell>
          <cell r="Y9752">
            <v>107.857</v>
          </cell>
          <cell r="Z9752">
            <v>106.774</v>
          </cell>
          <cell r="AA9752">
            <v>106.774</v>
          </cell>
          <cell r="AB9752">
            <v>106.774</v>
          </cell>
          <cell r="AC9752">
            <v>107.09699999999999</v>
          </cell>
          <cell r="AD9752">
            <v>107.258</v>
          </cell>
          <cell r="AE9752">
            <v>106.42400000000001</v>
          </cell>
          <cell r="AF9752">
            <v>107.053</v>
          </cell>
          <cell r="AG9752">
            <v>107.053</v>
          </cell>
          <cell r="AH9752">
            <v>107.053</v>
          </cell>
          <cell r="AI9752">
            <v>106.378</v>
          </cell>
          <cell r="AJ9752">
            <v>106.773</v>
          </cell>
          <cell r="AK9752">
            <v>107.239</v>
          </cell>
          <cell r="AL9752">
            <v>107.363</v>
          </cell>
          <cell r="AM9752">
            <v>107.363</v>
          </cell>
          <cell r="AN9752">
            <v>107.363</v>
          </cell>
          <cell r="AO9752">
            <v>107.97</v>
          </cell>
          <cell r="AP9752">
            <v>107.498</v>
          </cell>
          <cell r="AQ9752">
            <v>107.498</v>
          </cell>
          <cell r="AR9752">
            <v>107.139</v>
          </cell>
          <cell r="AS9752">
            <v>107.139</v>
          </cell>
          <cell r="AT9752">
            <v>107.756</v>
          </cell>
          <cell r="AU9752">
            <v>108.712</v>
          </cell>
          <cell r="AV9752">
            <v>109.575</v>
          </cell>
          <cell r="AW9752">
            <v>107.843</v>
          </cell>
          <cell r="AX9752">
            <v>107.85899999999999</v>
          </cell>
          <cell r="AY9752">
            <v>107.85899999999999</v>
          </cell>
          <cell r="AZ9752">
            <v>107.85899999999999</v>
          </cell>
          <cell r="BA9752">
            <v>107.405</v>
          </cell>
          <cell r="BB9752">
            <v>108.258</v>
          </cell>
          <cell r="BC9752">
            <v>111.429</v>
          </cell>
          <cell r="BI9752">
            <v>115.852</v>
          </cell>
          <cell r="BJ9752">
            <v>115.852</v>
          </cell>
          <cell r="BK9752">
            <v>115.852</v>
          </cell>
          <cell r="BL9752">
            <v>115.852</v>
          </cell>
          <cell r="BM9752">
            <v>115.852</v>
          </cell>
          <cell r="BN9752">
            <v>115.852</v>
          </cell>
          <cell r="BZ9752" t="str">
            <v/>
          </cell>
          <cell r="CA9752">
            <v>114.246</v>
          </cell>
        </row>
        <row r="9753">
          <cell r="B9753" t="str">
            <v>Stürmer</v>
          </cell>
          <cell r="C9753" t="str">
            <v>Sebastian</v>
          </cell>
          <cell r="D9753" t="str">
            <v>1. KC Homburg-Saar 1967</v>
          </cell>
          <cell r="G9753">
            <v>104.45399999999999</v>
          </cell>
          <cell r="H9753">
            <v>104.96299999999999</v>
          </cell>
          <cell r="I9753">
            <v>104.96299999999999</v>
          </cell>
          <cell r="J9753">
            <v>104.96299999999999</v>
          </cell>
          <cell r="K9753">
            <v>104.813</v>
          </cell>
          <cell r="L9753">
            <v>104.595</v>
          </cell>
          <cell r="M9753">
            <v>103.99299999999999</v>
          </cell>
          <cell r="N9753">
            <v>103.143</v>
          </cell>
          <cell r="O9753">
            <v>103.143</v>
          </cell>
          <cell r="P9753">
            <v>103.143</v>
          </cell>
          <cell r="Q9753">
            <v>103.178</v>
          </cell>
          <cell r="R9753">
            <v>102.735</v>
          </cell>
          <cell r="S9753">
            <v>102.679</v>
          </cell>
          <cell r="T9753">
            <v>102.95699999999999</v>
          </cell>
          <cell r="U9753">
            <v>102.95699999999999</v>
          </cell>
          <cell r="V9753">
            <v>102.95699999999999</v>
          </cell>
          <cell r="W9753">
            <v>103.996</v>
          </cell>
          <cell r="BB9753">
            <v>103.361</v>
          </cell>
          <cell r="BC9753">
            <v>103.361</v>
          </cell>
          <cell r="BD9753">
            <v>103.361</v>
          </cell>
          <cell r="BE9753">
            <v>103.361</v>
          </cell>
          <cell r="BF9753">
            <v>103.361</v>
          </cell>
          <cell r="BG9753">
            <v>103.361</v>
          </cell>
          <cell r="BZ9753" t="str">
            <v/>
          </cell>
          <cell r="CA9753" t="str">
            <v/>
          </cell>
        </row>
        <row r="9754">
          <cell r="B9754" t="str">
            <v>Stute</v>
          </cell>
          <cell r="C9754" t="str">
            <v>Wolfgang</v>
          </cell>
          <cell r="D9754" t="str">
            <v>Miniaturgolf – Club Schwaikheim</v>
          </cell>
          <cell r="F9754">
            <v>106.56</v>
          </cell>
          <cell r="G9754">
            <v>103.045</v>
          </cell>
          <cell r="H9754">
            <v>103.49299999999999</v>
          </cell>
          <cell r="I9754">
            <v>103.49299999999999</v>
          </cell>
          <cell r="J9754">
            <v>103.767</v>
          </cell>
          <cell r="K9754">
            <v>104.157</v>
          </cell>
          <cell r="L9754">
            <v>104.117</v>
          </cell>
          <cell r="M9754">
            <v>104.367</v>
          </cell>
          <cell r="N9754">
            <v>103.794</v>
          </cell>
          <cell r="O9754">
            <v>103.602</v>
          </cell>
          <cell r="P9754">
            <v>103.602</v>
          </cell>
          <cell r="Q9754">
            <v>103.523</v>
          </cell>
          <cell r="R9754">
            <v>103.505</v>
          </cell>
          <cell r="S9754">
            <v>103.605</v>
          </cell>
          <cell r="T9754">
            <v>103.495</v>
          </cell>
          <cell r="U9754">
            <v>103.685</v>
          </cell>
          <cell r="V9754">
            <v>103.691</v>
          </cell>
          <cell r="W9754">
            <v>103.596</v>
          </cell>
          <cell r="X9754">
            <v>103.38</v>
          </cell>
          <cell r="Y9754">
            <v>103.38</v>
          </cell>
          <cell r="Z9754">
            <v>103.59</v>
          </cell>
          <cell r="AA9754">
            <v>103.721</v>
          </cell>
          <cell r="AB9754">
            <v>103.89700000000001</v>
          </cell>
          <cell r="AC9754">
            <v>104.121</v>
          </cell>
          <cell r="AD9754">
            <v>104.898</v>
          </cell>
          <cell r="AE9754">
            <v>105.37</v>
          </cell>
          <cell r="AF9754">
            <v>105.24</v>
          </cell>
          <cell r="AG9754">
            <v>104.749</v>
          </cell>
          <cell r="AH9754">
            <v>104.749</v>
          </cell>
          <cell r="AI9754">
            <v>104.515</v>
          </cell>
          <cell r="AJ9754">
            <v>102.437</v>
          </cell>
          <cell r="AK9754">
            <v>103.108</v>
          </cell>
          <cell r="AL9754">
            <v>103.08799999999999</v>
          </cell>
          <cell r="AM9754">
            <v>102.958</v>
          </cell>
          <cell r="AN9754">
            <v>102.958</v>
          </cell>
          <cell r="AO9754">
            <v>103.294</v>
          </cell>
          <cell r="AP9754">
            <v>103.86</v>
          </cell>
          <cell r="AQ9754">
            <v>103.899</v>
          </cell>
          <cell r="AR9754">
            <v>103.04600000000001</v>
          </cell>
          <cell r="AS9754">
            <v>102.636</v>
          </cell>
          <cell r="AT9754">
            <v>102.636</v>
          </cell>
          <cell r="AU9754">
            <v>102.636</v>
          </cell>
          <cell r="AV9754">
            <v>103.545</v>
          </cell>
          <cell r="AW9754">
            <v>103.545</v>
          </cell>
          <cell r="AX9754">
            <v>103.584</v>
          </cell>
          <cell r="AY9754">
            <v>103.584</v>
          </cell>
          <cell r="AZ9754">
            <v>103.584</v>
          </cell>
          <cell r="BA9754">
            <v>103.96599999999999</v>
          </cell>
          <cell r="BB9754">
            <v>103.538</v>
          </cell>
          <cell r="BC9754">
            <v>103.747</v>
          </cell>
          <cell r="BD9754">
            <v>104.626</v>
          </cell>
          <cell r="BE9754">
            <v>104.626</v>
          </cell>
          <cell r="BF9754">
            <v>104.626</v>
          </cell>
          <cell r="BG9754">
            <v>103.161</v>
          </cell>
          <cell r="BH9754">
            <v>103.262</v>
          </cell>
          <cell r="BI9754">
            <v>103.262</v>
          </cell>
          <cell r="BJ9754">
            <v>103.315</v>
          </cell>
          <cell r="BK9754">
            <v>103.315</v>
          </cell>
          <cell r="BL9754">
            <v>103.315</v>
          </cell>
          <cell r="BM9754">
            <v>104.059</v>
          </cell>
          <cell r="BN9754">
            <v>104.20699999999999</v>
          </cell>
          <cell r="BO9754">
            <v>103.97</v>
          </cell>
          <cell r="BP9754">
            <v>104.267</v>
          </cell>
          <cell r="BQ9754">
            <v>104.267</v>
          </cell>
          <cell r="BR9754">
            <v>104.267</v>
          </cell>
          <cell r="BS9754">
            <v>103.85599999999999</v>
          </cell>
          <cell r="BT9754">
            <v>104.613</v>
          </cell>
          <cell r="BU9754">
            <v>105.15300000000001</v>
          </cell>
          <cell r="BV9754">
            <v>104.863</v>
          </cell>
          <cell r="BW9754">
            <v>104.75</v>
          </cell>
          <cell r="BX9754">
            <v>104.75</v>
          </cell>
          <cell r="BY9754">
            <v>104.75</v>
          </cell>
          <cell r="BZ9754">
            <v>104.063</v>
          </cell>
          <cell r="CA9754">
            <v>104.652</v>
          </cell>
        </row>
        <row r="9755">
          <cell r="B9755" t="str">
            <v>Stütz</v>
          </cell>
          <cell r="C9755" t="str">
            <v>Stefan</v>
          </cell>
          <cell r="D9755" t="str">
            <v>MGC Besigheim</v>
          </cell>
          <cell r="F9755">
            <v>103.008</v>
          </cell>
          <cell r="G9755">
            <v>102.584</v>
          </cell>
          <cell r="H9755">
            <v>102.584</v>
          </cell>
          <cell r="I9755">
            <v>102.584</v>
          </cell>
          <cell r="J9755">
            <v>102.584</v>
          </cell>
          <cell r="K9755">
            <v>106.63800000000001</v>
          </cell>
          <cell r="BZ9755" t="str">
            <v/>
          </cell>
          <cell r="CA9755" t="str">
            <v/>
          </cell>
        </row>
        <row r="9756">
          <cell r="B9756" t="str">
            <v>Stütz</v>
          </cell>
          <cell r="C9756" t="str">
            <v>Thomas</v>
          </cell>
          <cell r="D9756" t="str">
            <v>MGC Besigheim</v>
          </cell>
          <cell r="F9756">
            <v>103.09</v>
          </cell>
          <cell r="G9756">
            <v>103.407</v>
          </cell>
          <cell r="H9756">
            <v>103.407</v>
          </cell>
          <cell r="I9756">
            <v>103.407</v>
          </cell>
          <cell r="J9756">
            <v>103.407</v>
          </cell>
          <cell r="K9756">
            <v>104.095</v>
          </cell>
          <cell r="BZ9756" t="str">
            <v/>
          </cell>
          <cell r="CA9756" t="str">
            <v/>
          </cell>
        </row>
        <row r="9757">
          <cell r="B9757" t="str">
            <v>Stützer</v>
          </cell>
          <cell r="C9757" t="str">
            <v>Martina</v>
          </cell>
          <cell r="D9757" t="str">
            <v>MinigolfCard</v>
          </cell>
          <cell r="BZ9757" t="str">
            <v/>
          </cell>
          <cell r="CA9757" t="str">
            <v/>
          </cell>
        </row>
        <row r="9758">
          <cell r="B9758" t="str">
            <v>Sube</v>
          </cell>
          <cell r="C9758" t="str">
            <v>Andreas</v>
          </cell>
          <cell r="D9758" t="str">
            <v>MinigolfCard</v>
          </cell>
          <cell r="BZ9758" t="str">
            <v/>
          </cell>
          <cell r="CA9758" t="str">
            <v/>
          </cell>
        </row>
        <row r="9759">
          <cell r="B9759" t="str">
            <v>Suche</v>
          </cell>
          <cell r="C9759" t="str">
            <v>Oliver</v>
          </cell>
          <cell r="D9759" t="str">
            <v>MGC Schwaikheim</v>
          </cell>
          <cell r="F9759">
            <v>102.55500000000001</v>
          </cell>
          <cell r="G9759">
            <v>102.97199999999999</v>
          </cell>
          <cell r="H9759">
            <v>103.03100000000001</v>
          </cell>
          <cell r="I9759">
            <v>103.03100000000001</v>
          </cell>
          <cell r="J9759">
            <v>103.03100000000001</v>
          </cell>
          <cell r="K9759">
            <v>103.05</v>
          </cell>
          <cell r="L9759">
            <v>103.325</v>
          </cell>
          <cell r="M9759">
            <v>102.842</v>
          </cell>
          <cell r="N9759">
            <v>102.739</v>
          </cell>
          <cell r="O9759">
            <v>102.739</v>
          </cell>
          <cell r="P9759">
            <v>102.739</v>
          </cell>
          <cell r="Q9759">
            <v>102.505</v>
          </cell>
          <cell r="R9759">
            <v>102.688</v>
          </cell>
          <cell r="S9759">
            <v>102.596</v>
          </cell>
          <cell r="T9759">
            <v>102.575</v>
          </cell>
          <cell r="U9759">
            <v>102.575</v>
          </cell>
          <cell r="V9759">
            <v>102.575</v>
          </cell>
          <cell r="W9759">
            <v>102.309</v>
          </cell>
          <cell r="X9759">
            <v>102.09099999999999</v>
          </cell>
          <cell r="Y9759">
            <v>101.91500000000001</v>
          </cell>
          <cell r="Z9759">
            <v>100.497</v>
          </cell>
          <cell r="AA9759">
            <v>100.497</v>
          </cell>
          <cell r="AB9759">
            <v>100.497</v>
          </cell>
          <cell r="AC9759">
            <v>100.735</v>
          </cell>
          <cell r="AD9759">
            <v>100.91</v>
          </cell>
          <cell r="AE9759">
            <v>101.086</v>
          </cell>
          <cell r="AF9759">
            <v>101.57599999999999</v>
          </cell>
          <cell r="AG9759">
            <v>101.57599999999999</v>
          </cell>
          <cell r="AH9759">
            <v>101.57599999999999</v>
          </cell>
          <cell r="AI9759">
            <v>101.482</v>
          </cell>
          <cell r="AJ9759">
            <v>100.694</v>
          </cell>
          <cell r="AK9759">
            <v>101.711</v>
          </cell>
          <cell r="AL9759">
            <v>101.53</v>
          </cell>
          <cell r="AM9759">
            <v>101.19</v>
          </cell>
          <cell r="AN9759">
            <v>101.19</v>
          </cell>
          <cell r="AO9759">
            <v>101.23399999999999</v>
          </cell>
          <cell r="AP9759">
            <v>101.05</v>
          </cell>
          <cell r="AQ9759">
            <v>100.85599999999999</v>
          </cell>
          <cell r="AR9759">
            <v>100.49299999999999</v>
          </cell>
          <cell r="AS9759">
            <v>100.49299999999999</v>
          </cell>
          <cell r="AT9759">
            <v>100.49299999999999</v>
          </cell>
          <cell r="AU9759">
            <v>100.589</v>
          </cell>
          <cell r="AV9759">
            <v>103.029</v>
          </cell>
          <cell r="AW9759">
            <v>101.998</v>
          </cell>
          <cell r="AX9759">
            <v>101.405</v>
          </cell>
          <cell r="AY9759">
            <v>101.405</v>
          </cell>
          <cell r="AZ9759">
            <v>101.405</v>
          </cell>
          <cell r="BA9759">
            <v>102.041</v>
          </cell>
          <cell r="BB9759">
            <v>102.355</v>
          </cell>
          <cell r="BC9759">
            <v>101.964</v>
          </cell>
          <cell r="BD9759">
            <v>103.834</v>
          </cell>
          <cell r="BE9759">
            <v>103.834</v>
          </cell>
          <cell r="BF9759">
            <v>103.834</v>
          </cell>
          <cell r="BG9759">
            <v>103.834</v>
          </cell>
          <cell r="BH9759">
            <v>105.53</v>
          </cell>
          <cell r="BZ9759" t="str">
            <v/>
          </cell>
          <cell r="CA9759" t="str">
            <v/>
          </cell>
        </row>
        <row r="9760">
          <cell r="B9760" t="str">
            <v>Suchomel</v>
          </cell>
          <cell r="C9760" t="str">
            <v>Brian</v>
          </cell>
          <cell r="D9760" t="str">
            <v>Miniaturgolf Club Tigers Künsebeck</v>
          </cell>
          <cell r="G9760">
            <v>116.48099999999999</v>
          </cell>
          <cell r="H9760">
            <v>116.48099999999999</v>
          </cell>
          <cell r="I9760">
            <v>116.48099999999999</v>
          </cell>
          <cell r="J9760">
            <v>116.48099999999999</v>
          </cell>
          <cell r="K9760">
            <v>116.48099999999999</v>
          </cell>
          <cell r="L9760">
            <v>113.634</v>
          </cell>
          <cell r="N9760">
            <v>120.17400000000001</v>
          </cell>
          <cell r="O9760">
            <v>120.17400000000001</v>
          </cell>
          <cell r="P9760">
            <v>120.17400000000001</v>
          </cell>
          <cell r="Q9760">
            <v>120.17400000000001</v>
          </cell>
          <cell r="R9760">
            <v>116.706</v>
          </cell>
          <cell r="S9760">
            <v>116.706</v>
          </cell>
          <cell r="T9760">
            <v>108.889</v>
          </cell>
          <cell r="U9760">
            <v>108.889</v>
          </cell>
          <cell r="V9760">
            <v>108.889</v>
          </cell>
          <cell r="W9760">
            <v>108.889</v>
          </cell>
          <cell r="X9760">
            <v>108.056</v>
          </cell>
          <cell r="Y9760">
            <v>108.056</v>
          </cell>
          <cell r="Z9760">
            <v>107.63</v>
          </cell>
          <cell r="AA9760">
            <v>107.63</v>
          </cell>
          <cell r="AB9760">
            <v>107.63</v>
          </cell>
          <cell r="AC9760">
            <v>107.63</v>
          </cell>
          <cell r="AD9760">
            <v>106.611</v>
          </cell>
          <cell r="AE9760">
            <v>106.611</v>
          </cell>
          <cell r="AF9760">
            <v>106.249</v>
          </cell>
          <cell r="AG9760">
            <v>106.249</v>
          </cell>
          <cell r="AH9760">
            <v>106.249</v>
          </cell>
          <cell r="AI9760">
            <v>106.249</v>
          </cell>
          <cell r="AJ9760">
            <v>107.956</v>
          </cell>
          <cell r="AK9760">
            <v>107.956</v>
          </cell>
          <cell r="AL9760">
            <v>108.673</v>
          </cell>
          <cell r="AM9760">
            <v>108.673</v>
          </cell>
          <cell r="AN9760">
            <v>108.673</v>
          </cell>
          <cell r="AO9760">
            <v>105.91</v>
          </cell>
          <cell r="AP9760">
            <v>105.181</v>
          </cell>
          <cell r="AQ9760">
            <v>105.181</v>
          </cell>
          <cell r="AR9760">
            <v>105.489</v>
          </cell>
          <cell r="AS9760">
            <v>105.489</v>
          </cell>
          <cell r="AT9760">
            <v>105.489</v>
          </cell>
          <cell r="AU9760">
            <v>107.753</v>
          </cell>
          <cell r="AV9760">
            <v>105.117</v>
          </cell>
          <cell r="AW9760">
            <v>104.11</v>
          </cell>
          <cell r="AX9760">
            <v>103.13500000000001</v>
          </cell>
          <cell r="AY9760">
            <v>103.13500000000001</v>
          </cell>
          <cell r="AZ9760">
            <v>103.13500000000001</v>
          </cell>
          <cell r="BA9760">
            <v>103.13500000000001</v>
          </cell>
          <cell r="BB9760">
            <v>103.321</v>
          </cell>
          <cell r="BC9760">
            <v>103.32899999999999</v>
          </cell>
          <cell r="BD9760">
            <v>103.185</v>
          </cell>
          <cell r="BE9760">
            <v>103.185</v>
          </cell>
          <cell r="BF9760">
            <v>103.185</v>
          </cell>
          <cell r="BG9760">
            <v>102.361</v>
          </cell>
          <cell r="BH9760">
            <v>101.667</v>
          </cell>
          <cell r="BI9760">
            <v>101.922</v>
          </cell>
          <cell r="BJ9760">
            <v>101.65900000000001</v>
          </cell>
          <cell r="BK9760">
            <v>101.70699999999999</v>
          </cell>
          <cell r="BL9760">
            <v>101.70699999999999</v>
          </cell>
          <cell r="BM9760">
            <v>102.092</v>
          </cell>
          <cell r="BN9760">
            <v>101.914</v>
          </cell>
          <cell r="BO9760">
            <v>101.721</v>
          </cell>
          <cell r="BP9760">
            <v>101.312</v>
          </cell>
          <cell r="BQ9760">
            <v>101.312</v>
          </cell>
          <cell r="BR9760">
            <v>101.312</v>
          </cell>
          <cell r="BS9760">
            <v>101.254</v>
          </cell>
          <cell r="BT9760">
            <v>101.754</v>
          </cell>
          <cell r="BU9760">
            <v>101.754</v>
          </cell>
          <cell r="BV9760">
            <v>101.297</v>
          </cell>
          <cell r="BW9760">
            <v>100.9</v>
          </cell>
          <cell r="BX9760">
            <v>100.9</v>
          </cell>
          <cell r="BY9760">
            <v>100.9</v>
          </cell>
          <cell r="BZ9760">
            <v>101.248</v>
          </cell>
          <cell r="CA9760">
            <v>100.756</v>
          </cell>
        </row>
        <row r="9761">
          <cell r="B9761" t="str">
            <v>Suchomel</v>
          </cell>
          <cell r="C9761" t="str">
            <v>Julian</v>
          </cell>
          <cell r="D9761" t="str">
            <v>MC Tigers Künsebeck</v>
          </cell>
          <cell r="G9761">
            <v>125.464</v>
          </cell>
          <cell r="H9761">
            <v>125.464</v>
          </cell>
          <cell r="I9761">
            <v>125.464</v>
          </cell>
          <cell r="J9761">
            <v>125.464</v>
          </cell>
          <cell r="K9761">
            <v>125.464</v>
          </cell>
          <cell r="L9761">
            <v>122.384</v>
          </cell>
          <cell r="N9761">
            <v>119.92400000000001</v>
          </cell>
          <cell r="O9761">
            <v>119.92400000000001</v>
          </cell>
          <cell r="P9761">
            <v>119.92400000000001</v>
          </cell>
          <cell r="Q9761">
            <v>119.92400000000001</v>
          </cell>
          <cell r="R9761">
            <v>117.904</v>
          </cell>
          <cell r="S9761">
            <v>117.904</v>
          </cell>
          <cell r="T9761">
            <v>117.229</v>
          </cell>
          <cell r="U9761">
            <v>117.229</v>
          </cell>
          <cell r="V9761">
            <v>117.229</v>
          </cell>
          <cell r="W9761">
            <v>117.229</v>
          </cell>
          <cell r="X9761">
            <v>117.127</v>
          </cell>
          <cell r="Y9761">
            <v>117.127</v>
          </cell>
          <cell r="Z9761">
            <v>116.414</v>
          </cell>
          <cell r="AA9761">
            <v>116.414</v>
          </cell>
          <cell r="AB9761">
            <v>116.414</v>
          </cell>
          <cell r="AC9761">
            <v>116.414</v>
          </cell>
          <cell r="AD9761">
            <v>111.19</v>
          </cell>
          <cell r="AE9761">
            <v>111.19</v>
          </cell>
          <cell r="AF9761">
            <v>111.84399999999999</v>
          </cell>
          <cell r="AG9761">
            <v>111.84399999999999</v>
          </cell>
          <cell r="AH9761">
            <v>111.84399999999999</v>
          </cell>
          <cell r="AI9761">
            <v>111.84399999999999</v>
          </cell>
          <cell r="BZ9761" t="str">
            <v/>
          </cell>
          <cell r="CA9761" t="str">
            <v/>
          </cell>
        </row>
        <row r="9762">
          <cell r="B9762" t="str">
            <v>Suchy</v>
          </cell>
          <cell r="C9762" t="str">
            <v>Dagmar</v>
          </cell>
          <cell r="D9762" t="str">
            <v>BGSV Bad Homburg</v>
          </cell>
          <cell r="Z9762">
            <v>116.842</v>
          </cell>
          <cell r="AA9762">
            <v>121.069</v>
          </cell>
          <cell r="AB9762">
            <v>121.069</v>
          </cell>
          <cell r="AC9762">
            <v>121.069</v>
          </cell>
          <cell r="AD9762">
            <v>121.069</v>
          </cell>
          <cell r="AE9762">
            <v>118.366</v>
          </cell>
          <cell r="AF9762">
            <v>118.98399999999999</v>
          </cell>
          <cell r="AG9762">
            <v>119.614</v>
          </cell>
          <cell r="AH9762">
            <v>119.614</v>
          </cell>
          <cell r="AI9762">
            <v>119.614</v>
          </cell>
          <cell r="AJ9762">
            <v>119.614</v>
          </cell>
          <cell r="AK9762">
            <v>118.694</v>
          </cell>
          <cell r="AR9762">
            <v>116.34399999999999</v>
          </cell>
          <cell r="AS9762">
            <v>116.34399999999999</v>
          </cell>
          <cell r="AT9762">
            <v>116.34399999999999</v>
          </cell>
          <cell r="AU9762">
            <v>116.34399999999999</v>
          </cell>
          <cell r="AV9762">
            <v>116.34399999999999</v>
          </cell>
          <cell r="AW9762">
            <v>116.34399999999999</v>
          </cell>
          <cell r="BJ9762">
            <v>124.226</v>
          </cell>
          <cell r="BK9762">
            <v>124.226</v>
          </cell>
          <cell r="BL9762">
            <v>124.226</v>
          </cell>
          <cell r="BM9762">
            <v>124.226</v>
          </cell>
          <cell r="BN9762">
            <v>124.226</v>
          </cell>
          <cell r="BO9762">
            <v>124.226</v>
          </cell>
          <cell r="BQ9762">
            <v>122.657</v>
          </cell>
          <cell r="BR9762">
            <v>122.657</v>
          </cell>
          <cell r="BS9762">
            <v>122.657</v>
          </cell>
          <cell r="BT9762">
            <v>122.657</v>
          </cell>
          <cell r="BU9762">
            <v>122.657</v>
          </cell>
          <cell r="BZ9762" t="str">
            <v/>
          </cell>
          <cell r="CA9762" t="str">
            <v/>
          </cell>
        </row>
        <row r="9763">
          <cell r="B9763" t="str">
            <v>Suchy</v>
          </cell>
          <cell r="C9763" t="str">
            <v>Michael</v>
          </cell>
          <cell r="D9763" t="str">
            <v>MinigolfCard</v>
          </cell>
          <cell r="BZ9763" t="str">
            <v/>
          </cell>
          <cell r="CA9763" t="str">
            <v/>
          </cell>
        </row>
        <row r="9764">
          <cell r="B9764" t="str">
            <v>Suckau</v>
          </cell>
          <cell r="C9764" t="str">
            <v>Jürgen</v>
          </cell>
          <cell r="D9764" t="str">
            <v>MGC Homburger Land</v>
          </cell>
          <cell r="BV9764">
            <v>112.071</v>
          </cell>
          <cell r="BW9764">
            <v>112.071</v>
          </cell>
          <cell r="BX9764">
            <v>112.071</v>
          </cell>
          <cell r="BY9764">
            <v>112.071</v>
          </cell>
          <cell r="BZ9764">
            <v>112.071</v>
          </cell>
          <cell r="CA9764">
            <v>112.071</v>
          </cell>
        </row>
        <row r="9765">
          <cell r="B9765" t="str">
            <v>Südbeck</v>
          </cell>
          <cell r="C9765" t="str">
            <v>Anne</v>
          </cell>
          <cell r="D9765" t="str">
            <v>MinigolfCard</v>
          </cell>
          <cell r="BZ9765" t="str">
            <v/>
          </cell>
          <cell r="CA9765" t="str">
            <v/>
          </cell>
        </row>
        <row r="9766">
          <cell r="B9766" t="str">
            <v>Südbeck</v>
          </cell>
          <cell r="C9766" t="str">
            <v>Anne</v>
          </cell>
          <cell r="D9766" t="str">
            <v>MinigolfCard</v>
          </cell>
          <cell r="BZ9766" t="str">
            <v/>
          </cell>
          <cell r="CA9766" t="str">
            <v/>
          </cell>
        </row>
        <row r="9767">
          <cell r="B9767" t="str">
            <v>Südhoff</v>
          </cell>
          <cell r="C9767" t="str">
            <v>Frank</v>
          </cell>
          <cell r="D9767" t="str">
            <v>Cobigolf-Club "Grün-Gold" Bad Hamm</v>
          </cell>
          <cell r="G9767">
            <v>106.887</v>
          </cell>
          <cell r="H9767">
            <v>106.887</v>
          </cell>
          <cell r="I9767">
            <v>106.887</v>
          </cell>
          <cell r="J9767">
            <v>106.887</v>
          </cell>
          <cell r="K9767">
            <v>106.77200000000001</v>
          </cell>
          <cell r="L9767">
            <v>112.60299999999999</v>
          </cell>
          <cell r="S9767">
            <v>109.71899999999999</v>
          </cell>
          <cell r="T9767">
            <v>109.71899999999999</v>
          </cell>
          <cell r="U9767">
            <v>109.71899999999999</v>
          </cell>
          <cell r="V9767">
            <v>109.71899999999999</v>
          </cell>
          <cell r="W9767">
            <v>109.71899999999999</v>
          </cell>
          <cell r="X9767">
            <v>109.71899999999999</v>
          </cell>
          <cell r="Y9767">
            <v>111.18600000000001</v>
          </cell>
          <cell r="Z9767">
            <v>111.18600000000001</v>
          </cell>
          <cell r="AA9767">
            <v>111.18600000000001</v>
          </cell>
          <cell r="AB9767">
            <v>111.18600000000001</v>
          </cell>
          <cell r="AC9767">
            <v>111.18600000000001</v>
          </cell>
          <cell r="AD9767">
            <v>111.18600000000001</v>
          </cell>
          <cell r="BZ9767" t="str">
            <v/>
          </cell>
          <cell r="CA9767" t="str">
            <v/>
          </cell>
        </row>
        <row r="9768">
          <cell r="B9768" t="str">
            <v>Südhoff</v>
          </cell>
          <cell r="C9768" t="str">
            <v>Jessica</v>
          </cell>
          <cell r="D9768" t="str">
            <v>CGC Grün-Gold Bad Hamm</v>
          </cell>
          <cell r="G9768">
            <v>118.773</v>
          </cell>
          <cell r="H9768">
            <v>118.773</v>
          </cell>
          <cell r="I9768">
            <v>118.773</v>
          </cell>
          <cell r="J9768">
            <v>118.773</v>
          </cell>
          <cell r="K9768">
            <v>118.755</v>
          </cell>
          <cell r="L9768">
            <v>120.26900000000001</v>
          </cell>
          <cell r="S9768">
            <v>118.319</v>
          </cell>
          <cell r="T9768">
            <v>118.319</v>
          </cell>
          <cell r="U9768">
            <v>118.319</v>
          </cell>
          <cell r="V9768">
            <v>118.319</v>
          </cell>
          <cell r="W9768">
            <v>118.319</v>
          </cell>
          <cell r="X9768">
            <v>118.319</v>
          </cell>
          <cell r="BZ9768" t="str">
            <v/>
          </cell>
          <cell r="CA9768" t="str">
            <v/>
          </cell>
        </row>
        <row r="9769">
          <cell r="B9769" t="str">
            <v>Südhoff</v>
          </cell>
          <cell r="C9769" t="str">
            <v>Kirsten</v>
          </cell>
          <cell r="D9769" t="str">
            <v>CGC Grün-Gold Bad Hamm</v>
          </cell>
          <cell r="G9769">
            <v>108.855</v>
          </cell>
          <cell r="H9769">
            <v>108.855</v>
          </cell>
          <cell r="I9769">
            <v>108.855</v>
          </cell>
          <cell r="J9769">
            <v>108.855</v>
          </cell>
          <cell r="K9769">
            <v>108.706</v>
          </cell>
          <cell r="L9769">
            <v>110.935</v>
          </cell>
          <cell r="S9769">
            <v>112.319</v>
          </cell>
          <cell r="T9769">
            <v>112.319</v>
          </cell>
          <cell r="U9769">
            <v>112.319</v>
          </cell>
          <cell r="V9769">
            <v>112.319</v>
          </cell>
          <cell r="W9769">
            <v>112.319</v>
          </cell>
          <cell r="X9769">
            <v>112.319</v>
          </cell>
          <cell r="Y9769">
            <v>114.18600000000001</v>
          </cell>
          <cell r="Z9769">
            <v>114.18600000000001</v>
          </cell>
          <cell r="AA9769">
            <v>114.18600000000001</v>
          </cell>
          <cell r="AB9769">
            <v>114.18600000000001</v>
          </cell>
          <cell r="AC9769">
            <v>114.18600000000001</v>
          </cell>
          <cell r="AD9769">
            <v>114.18600000000001</v>
          </cell>
          <cell r="BZ9769" t="str">
            <v/>
          </cell>
          <cell r="CA9769" t="str">
            <v/>
          </cell>
        </row>
        <row r="9770">
          <cell r="B9770" t="str">
            <v>Südhoff</v>
          </cell>
          <cell r="C9770" t="str">
            <v>Patrick</v>
          </cell>
          <cell r="D9770" t="str">
            <v>CGC Grün-Gold Bad Hamm</v>
          </cell>
          <cell r="BZ9770" t="str">
            <v/>
          </cell>
          <cell r="CA9770" t="str">
            <v/>
          </cell>
        </row>
        <row r="9771">
          <cell r="B9771" t="str">
            <v>Suhr</v>
          </cell>
          <cell r="C9771" t="str">
            <v>Hans-Jürgen</v>
          </cell>
          <cell r="D9771" t="str">
            <v>BGC Kiel West</v>
          </cell>
          <cell r="G9771">
            <v>108.88</v>
          </cell>
          <cell r="H9771">
            <v>108.88</v>
          </cell>
          <cell r="I9771">
            <v>108.88</v>
          </cell>
          <cell r="J9771">
            <v>108.88</v>
          </cell>
          <cell r="K9771">
            <v>108.286</v>
          </cell>
          <cell r="BZ9771" t="str">
            <v/>
          </cell>
          <cell r="CA9771" t="str">
            <v/>
          </cell>
        </row>
        <row r="9772">
          <cell r="B9772" t="str">
            <v>Suhrbier</v>
          </cell>
          <cell r="C9772" t="str">
            <v>Lutz</v>
          </cell>
          <cell r="D9772" t="str">
            <v>Tempelhofer Miniaturgolf Verein von 1965</v>
          </cell>
          <cell r="BZ9772" t="str">
            <v/>
          </cell>
          <cell r="CA9772" t="str">
            <v/>
          </cell>
        </row>
        <row r="9773">
          <cell r="B9773" t="str">
            <v>Sukacic</v>
          </cell>
          <cell r="C9773" t="str">
            <v>Suzana</v>
          </cell>
          <cell r="D9773" t="str">
            <v>MinigolfCard</v>
          </cell>
          <cell r="BZ9773" t="str">
            <v/>
          </cell>
          <cell r="CA9773" t="str">
            <v/>
          </cell>
        </row>
        <row r="9774">
          <cell r="B9774" t="str">
            <v>Sukowski</v>
          </cell>
          <cell r="C9774" t="str">
            <v>Gregor</v>
          </cell>
          <cell r="D9774" t="str">
            <v>MinigolfCard</v>
          </cell>
          <cell r="BZ9774" t="str">
            <v/>
          </cell>
          <cell r="CA9774" t="str">
            <v/>
          </cell>
        </row>
        <row r="9775">
          <cell r="B9775" t="str">
            <v>Süling</v>
          </cell>
          <cell r="C9775" t="str">
            <v>Christopher</v>
          </cell>
          <cell r="D9775" t="str">
            <v>Miniaturgolf-Club "Möve" Cuxhaven-Sahlenburg</v>
          </cell>
          <cell r="G9775">
            <v>109.8</v>
          </cell>
          <cell r="H9775">
            <v>109.8</v>
          </cell>
          <cell r="I9775">
            <v>109.8</v>
          </cell>
          <cell r="J9775">
            <v>109.8</v>
          </cell>
          <cell r="K9775">
            <v>104.864</v>
          </cell>
          <cell r="L9775">
            <v>103.661</v>
          </cell>
          <cell r="M9775">
            <v>103.661</v>
          </cell>
          <cell r="N9775">
            <v>103.661</v>
          </cell>
          <cell r="O9775">
            <v>103.661</v>
          </cell>
          <cell r="P9775">
            <v>103.661</v>
          </cell>
          <cell r="Q9775">
            <v>104.55500000000001</v>
          </cell>
          <cell r="R9775">
            <v>103.664</v>
          </cell>
          <cell r="S9775">
            <v>103.664</v>
          </cell>
          <cell r="T9775">
            <v>103.664</v>
          </cell>
          <cell r="U9775">
            <v>103.664</v>
          </cell>
          <cell r="V9775">
            <v>103.664</v>
          </cell>
          <cell r="W9775">
            <v>105.83199999999999</v>
          </cell>
          <cell r="X9775">
            <v>107.056</v>
          </cell>
          <cell r="Y9775">
            <v>107.056</v>
          </cell>
          <cell r="Z9775">
            <v>107.056</v>
          </cell>
          <cell r="AA9775">
            <v>107.056</v>
          </cell>
          <cell r="AB9775">
            <v>107.056</v>
          </cell>
          <cell r="AC9775">
            <v>107.056</v>
          </cell>
          <cell r="AD9775">
            <v>108.077</v>
          </cell>
          <cell r="AE9775">
            <v>105.429</v>
          </cell>
          <cell r="AF9775">
            <v>105.429</v>
          </cell>
          <cell r="AG9775">
            <v>105.429</v>
          </cell>
          <cell r="AH9775">
            <v>105.429</v>
          </cell>
          <cell r="AI9775">
            <v>107.333</v>
          </cell>
          <cell r="AJ9775">
            <v>106.932</v>
          </cell>
          <cell r="AK9775">
            <v>106.932</v>
          </cell>
          <cell r="AL9775">
            <v>106.932</v>
          </cell>
          <cell r="AM9775">
            <v>106.932</v>
          </cell>
          <cell r="AN9775">
            <v>106.932</v>
          </cell>
          <cell r="AO9775">
            <v>106.7</v>
          </cell>
          <cell r="AP9775">
            <v>104.961</v>
          </cell>
          <cell r="AQ9775">
            <v>104.961</v>
          </cell>
          <cell r="AR9775">
            <v>104.961</v>
          </cell>
          <cell r="AS9775">
            <v>104.961</v>
          </cell>
          <cell r="AT9775">
            <v>104.961</v>
          </cell>
          <cell r="AU9775">
            <v>106.352</v>
          </cell>
          <cell r="AV9775">
            <v>108.126</v>
          </cell>
          <cell r="AW9775">
            <v>108.126</v>
          </cell>
          <cell r="AX9775">
            <v>108.126</v>
          </cell>
          <cell r="AY9775">
            <v>108.126</v>
          </cell>
          <cell r="AZ9775">
            <v>108.126</v>
          </cell>
          <cell r="BA9775">
            <v>108.126</v>
          </cell>
          <cell r="BH9775">
            <v>107.881</v>
          </cell>
          <cell r="BI9775">
            <v>107.881</v>
          </cell>
          <cell r="BJ9775">
            <v>107.881</v>
          </cell>
          <cell r="BK9775">
            <v>107.881</v>
          </cell>
          <cell r="BL9775">
            <v>107.881</v>
          </cell>
          <cell r="BM9775">
            <v>107.881</v>
          </cell>
          <cell r="BZ9775" t="str">
            <v/>
          </cell>
          <cell r="CA9775" t="str">
            <v/>
          </cell>
        </row>
        <row r="9776">
          <cell r="B9776" t="str">
            <v>Sülzen</v>
          </cell>
          <cell r="C9776" t="str">
            <v>Annelie</v>
          </cell>
          <cell r="D9776" t="str">
            <v>MiniGolfSportverein Hildesheim</v>
          </cell>
          <cell r="BZ9776" t="str">
            <v/>
          </cell>
          <cell r="CA9776" t="str">
            <v/>
          </cell>
        </row>
        <row r="9777">
          <cell r="B9777" t="str">
            <v>Sülzen</v>
          </cell>
          <cell r="C9777" t="str">
            <v>Hans-Gerd</v>
          </cell>
          <cell r="D9777" t="str">
            <v>MiniGolfSportverein Hildesheim</v>
          </cell>
          <cell r="BZ9777" t="str">
            <v/>
          </cell>
          <cell r="CA9777" t="str">
            <v/>
          </cell>
        </row>
        <row r="9778">
          <cell r="B9778" t="str">
            <v>Summ</v>
          </cell>
          <cell r="C9778" t="str">
            <v>Jürgen</v>
          </cell>
          <cell r="D9778" t="str">
            <v>Miniatur Golf Club Sulzfeld</v>
          </cell>
          <cell r="F9778">
            <v>101.747</v>
          </cell>
          <cell r="G9778">
            <v>99.43</v>
          </cell>
          <cell r="H9778">
            <v>99.561000000000007</v>
          </cell>
          <cell r="I9778">
            <v>99.561000000000007</v>
          </cell>
          <cell r="J9778">
            <v>99.561000000000007</v>
          </cell>
          <cell r="K9778">
            <v>100.367</v>
          </cell>
          <cell r="L9778">
            <v>100.89700000000001</v>
          </cell>
          <cell r="M9778">
            <v>101.07899999999999</v>
          </cell>
          <cell r="N9778">
            <v>101.187</v>
          </cell>
          <cell r="O9778">
            <v>101.187</v>
          </cell>
          <cell r="P9778">
            <v>101.187</v>
          </cell>
          <cell r="Q9778">
            <v>101.023</v>
          </cell>
          <cell r="R9778">
            <v>100.935</v>
          </cell>
          <cell r="S9778">
            <v>101.834</v>
          </cell>
          <cell r="T9778">
            <v>102.571</v>
          </cell>
          <cell r="U9778">
            <v>102.571</v>
          </cell>
          <cell r="V9778">
            <v>102.571</v>
          </cell>
          <cell r="W9778">
            <v>103.01600000000001</v>
          </cell>
          <cell r="X9778">
            <v>103.586</v>
          </cell>
          <cell r="Y9778">
            <v>103.468</v>
          </cell>
          <cell r="Z9778">
            <v>101.771</v>
          </cell>
          <cell r="AA9778">
            <v>101.771</v>
          </cell>
          <cell r="AB9778">
            <v>101.771</v>
          </cell>
          <cell r="AC9778">
            <v>101.471</v>
          </cell>
          <cell r="AD9778">
            <v>101.494</v>
          </cell>
          <cell r="AE9778">
            <v>101.32299999999999</v>
          </cell>
          <cell r="AF9778">
            <v>101.078</v>
          </cell>
          <cell r="AG9778">
            <v>101.078</v>
          </cell>
          <cell r="AH9778">
            <v>101.078</v>
          </cell>
          <cell r="AI9778">
            <v>101.455</v>
          </cell>
          <cell r="AJ9778">
            <v>100.88800000000001</v>
          </cell>
          <cell r="AK9778">
            <v>100.84399999999999</v>
          </cell>
          <cell r="AL9778">
            <v>101.19799999999999</v>
          </cell>
          <cell r="AM9778">
            <v>101.19799999999999</v>
          </cell>
          <cell r="AN9778">
            <v>101.19799999999999</v>
          </cell>
          <cell r="AO9778">
            <v>101.221</v>
          </cell>
          <cell r="AP9778">
            <v>102.07</v>
          </cell>
          <cell r="AQ9778">
            <v>101.94799999999999</v>
          </cell>
          <cell r="AR9778">
            <v>102.184</v>
          </cell>
          <cell r="AS9778">
            <v>102.184</v>
          </cell>
          <cell r="AT9778">
            <v>102.003</v>
          </cell>
          <cell r="AU9778">
            <v>101.45099999999999</v>
          </cell>
          <cell r="AV9778">
            <v>100.718</v>
          </cell>
          <cell r="AW9778">
            <v>100.355</v>
          </cell>
          <cell r="AX9778">
            <v>100.381</v>
          </cell>
          <cell r="AY9778">
            <v>100.381</v>
          </cell>
          <cell r="AZ9778">
            <v>100.249</v>
          </cell>
          <cell r="BA9778">
            <v>100.306</v>
          </cell>
          <cell r="BB9778">
            <v>99.817999999999998</v>
          </cell>
          <cell r="BC9778">
            <v>100.074</v>
          </cell>
          <cell r="BD9778">
            <v>99.86</v>
          </cell>
          <cell r="BE9778">
            <v>99.86</v>
          </cell>
          <cell r="BF9778">
            <v>99.86</v>
          </cell>
          <cell r="BG9778">
            <v>100.375</v>
          </cell>
          <cell r="BH9778">
            <v>99.744</v>
          </cell>
          <cell r="BI9778">
            <v>99.238</v>
          </cell>
          <cell r="BJ9778">
            <v>99.659000000000006</v>
          </cell>
          <cell r="BK9778">
            <v>99.659000000000006</v>
          </cell>
          <cell r="BL9778">
            <v>99.659000000000006</v>
          </cell>
          <cell r="BM9778">
            <v>99.177000000000007</v>
          </cell>
          <cell r="BN9778">
            <v>99.450999999999993</v>
          </cell>
          <cell r="BO9778">
            <v>99.814999999999998</v>
          </cell>
          <cell r="BP9778">
            <v>99.415000000000006</v>
          </cell>
          <cell r="BQ9778">
            <v>99.415000000000006</v>
          </cell>
          <cell r="BR9778">
            <v>98.992000000000004</v>
          </cell>
          <cell r="BS9778">
            <v>99.373999999999995</v>
          </cell>
          <cell r="BT9778">
            <v>99.881</v>
          </cell>
          <cell r="BU9778">
            <v>99.706000000000003</v>
          </cell>
          <cell r="BV9778">
            <v>100.429</v>
          </cell>
          <cell r="BW9778">
            <v>100.53100000000001</v>
          </cell>
          <cell r="BX9778">
            <v>100.53100000000001</v>
          </cell>
          <cell r="BY9778">
            <v>100.53100000000001</v>
          </cell>
          <cell r="BZ9778">
            <v>100.628</v>
          </cell>
          <cell r="CA9778">
            <v>100.619</v>
          </cell>
        </row>
        <row r="9779">
          <cell r="B9779" t="str">
            <v>Summ</v>
          </cell>
          <cell r="C9779" t="str">
            <v>Michael</v>
          </cell>
          <cell r="D9779" t="str">
            <v>MinigolfCard</v>
          </cell>
          <cell r="BZ9779" t="str">
            <v/>
          </cell>
          <cell r="CA9779" t="str">
            <v/>
          </cell>
        </row>
        <row r="9780">
          <cell r="B9780" t="str">
            <v>Sündermann</v>
          </cell>
          <cell r="C9780" t="str">
            <v>Dietmar</v>
          </cell>
          <cell r="D9780" t="str">
            <v>MinigolfCard</v>
          </cell>
          <cell r="BZ9780" t="str">
            <v/>
          </cell>
          <cell r="CA9780" t="str">
            <v/>
          </cell>
        </row>
        <row r="9781">
          <cell r="B9781" t="str">
            <v>Sünkel</v>
          </cell>
          <cell r="C9781" t="str">
            <v>Siegfried</v>
          </cell>
          <cell r="D9781" t="str">
            <v>1. BGC Wolfsburg</v>
          </cell>
          <cell r="AL9781">
            <v>113.94499999999999</v>
          </cell>
          <cell r="AM9781">
            <v>113.94499999999999</v>
          </cell>
          <cell r="AN9781">
            <v>113.94499999999999</v>
          </cell>
          <cell r="AO9781">
            <v>113.94499999999999</v>
          </cell>
          <cell r="AP9781">
            <v>108.514</v>
          </cell>
          <cell r="AQ9781">
            <v>108.514</v>
          </cell>
          <cell r="AR9781">
            <v>109.76900000000001</v>
          </cell>
          <cell r="AS9781">
            <v>109.76900000000001</v>
          </cell>
          <cell r="AT9781">
            <v>109.76900000000001</v>
          </cell>
          <cell r="BZ9781" t="str">
            <v/>
          </cell>
          <cell r="CA9781" t="str">
            <v/>
          </cell>
        </row>
        <row r="9782">
          <cell r="B9782" t="str">
            <v>Sünner</v>
          </cell>
          <cell r="C9782" t="str">
            <v>Julian</v>
          </cell>
          <cell r="D9782" t="str">
            <v>TSV Pfungstadt Abt. Bahnengolf</v>
          </cell>
          <cell r="F9782">
            <v>102.149</v>
          </cell>
          <cell r="G9782">
            <v>103.577</v>
          </cell>
          <cell r="H9782">
            <v>103.577</v>
          </cell>
          <cell r="I9782">
            <v>103.577</v>
          </cell>
          <cell r="J9782">
            <v>103.91</v>
          </cell>
          <cell r="K9782">
            <v>104.20099999999999</v>
          </cell>
          <cell r="L9782">
            <v>103.61</v>
          </cell>
          <cell r="M9782">
            <v>103.345</v>
          </cell>
          <cell r="N9782">
            <v>103.345</v>
          </cell>
          <cell r="O9782">
            <v>103.345</v>
          </cell>
          <cell r="P9782">
            <v>103.345</v>
          </cell>
          <cell r="Q9782">
            <v>104.648</v>
          </cell>
          <cell r="R9782">
            <v>105.011</v>
          </cell>
          <cell r="S9782">
            <v>105.44799999999999</v>
          </cell>
          <cell r="T9782">
            <v>105.214</v>
          </cell>
          <cell r="U9782">
            <v>105.214</v>
          </cell>
          <cell r="V9782">
            <v>105.214</v>
          </cell>
          <cell r="W9782">
            <v>107.96</v>
          </cell>
          <cell r="BZ9782" t="str">
            <v/>
          </cell>
          <cell r="CA9782" t="str">
            <v/>
          </cell>
        </row>
        <row r="9783">
          <cell r="B9783" t="str">
            <v>Surau</v>
          </cell>
          <cell r="C9783" t="str">
            <v>Rudi</v>
          </cell>
          <cell r="D9783" t="str">
            <v>1. Minigolf-Sport-Club Hamburg-Neu-Wulmstorf</v>
          </cell>
          <cell r="F9783">
            <v>102.77</v>
          </cell>
          <cell r="G9783">
            <v>106.336</v>
          </cell>
          <cell r="H9783">
            <v>106.336</v>
          </cell>
          <cell r="I9783">
            <v>106.336</v>
          </cell>
          <cell r="J9783">
            <v>106.336</v>
          </cell>
          <cell r="K9783">
            <v>108.889</v>
          </cell>
          <cell r="N9783">
            <v>107.858</v>
          </cell>
          <cell r="O9783">
            <v>107.858</v>
          </cell>
          <cell r="P9783">
            <v>107.858</v>
          </cell>
          <cell r="Q9783">
            <v>105.41200000000001</v>
          </cell>
          <cell r="R9783">
            <v>105.41200000000001</v>
          </cell>
          <cell r="S9783">
            <v>105.41200000000001</v>
          </cell>
          <cell r="T9783">
            <v>107.3</v>
          </cell>
          <cell r="U9783">
            <v>107.3</v>
          </cell>
          <cell r="V9783">
            <v>107.3</v>
          </cell>
          <cell r="W9783">
            <v>105.958</v>
          </cell>
          <cell r="X9783">
            <v>105.958</v>
          </cell>
          <cell r="Y9783">
            <v>105.958</v>
          </cell>
          <cell r="Z9783">
            <v>105.895</v>
          </cell>
          <cell r="AA9783">
            <v>105.895</v>
          </cell>
          <cell r="AB9783">
            <v>105.895</v>
          </cell>
          <cell r="AC9783">
            <v>105.996</v>
          </cell>
          <cell r="AD9783">
            <v>105.996</v>
          </cell>
          <cell r="AE9783">
            <v>105.996</v>
          </cell>
          <cell r="AF9783">
            <v>104.291</v>
          </cell>
          <cell r="AG9783">
            <v>104.291</v>
          </cell>
          <cell r="AH9783">
            <v>104.291</v>
          </cell>
          <cell r="AI9783">
            <v>104.041</v>
          </cell>
          <cell r="AJ9783">
            <v>103.348</v>
          </cell>
          <cell r="AK9783">
            <v>103.348</v>
          </cell>
          <cell r="AL9783">
            <v>102.88500000000001</v>
          </cell>
          <cell r="AM9783">
            <v>102.88500000000001</v>
          </cell>
          <cell r="AN9783">
            <v>102.88500000000001</v>
          </cell>
          <cell r="AO9783">
            <v>105.52500000000001</v>
          </cell>
          <cell r="AP9783">
            <v>103.96599999999999</v>
          </cell>
          <cell r="AQ9783">
            <v>103.96599999999999</v>
          </cell>
          <cell r="AU9783">
            <v>107.532</v>
          </cell>
          <cell r="AV9783">
            <v>107.532</v>
          </cell>
          <cell r="AW9783">
            <v>107.532</v>
          </cell>
          <cell r="AX9783">
            <v>107.532</v>
          </cell>
          <cell r="AY9783">
            <v>107.532</v>
          </cell>
          <cell r="AZ9783">
            <v>107.532</v>
          </cell>
          <cell r="BZ9783" t="str">
            <v/>
          </cell>
          <cell r="CA9783" t="str">
            <v/>
          </cell>
        </row>
        <row r="9784">
          <cell r="B9784" t="str">
            <v>Süß</v>
          </cell>
          <cell r="C9784" t="str">
            <v>Udo</v>
          </cell>
          <cell r="D9784" t="str">
            <v>MSV Bad Kreuznach</v>
          </cell>
          <cell r="G9784">
            <v>110.792</v>
          </cell>
          <cell r="H9784">
            <v>110.792</v>
          </cell>
          <cell r="I9784">
            <v>110.792</v>
          </cell>
          <cell r="J9784">
            <v>110.792</v>
          </cell>
          <cell r="K9784">
            <v>110.792</v>
          </cell>
          <cell r="L9784">
            <v>110.792</v>
          </cell>
          <cell r="Y9784">
            <v>118.96</v>
          </cell>
          <cell r="Z9784">
            <v>118.96</v>
          </cell>
          <cell r="AA9784">
            <v>118.96</v>
          </cell>
          <cell r="AB9784">
            <v>118.96</v>
          </cell>
          <cell r="AC9784">
            <v>118.96</v>
          </cell>
          <cell r="AD9784">
            <v>118.96</v>
          </cell>
          <cell r="BZ9784" t="str">
            <v/>
          </cell>
          <cell r="CA9784" t="str">
            <v/>
          </cell>
        </row>
        <row r="9785">
          <cell r="B9785" t="str">
            <v>Sussek</v>
          </cell>
          <cell r="C9785" t="str">
            <v>Daniel</v>
          </cell>
          <cell r="D9785" t="str">
            <v>1. BGC Wolfsburg</v>
          </cell>
          <cell r="F9785">
            <v>104.389</v>
          </cell>
          <cell r="BZ9785" t="str">
            <v/>
          </cell>
          <cell r="CA9785" t="str">
            <v/>
          </cell>
        </row>
        <row r="9786">
          <cell r="B9786" t="str">
            <v>Sussek</v>
          </cell>
          <cell r="C9786" t="str">
            <v>Michael</v>
          </cell>
          <cell r="D9786" t="str">
            <v>1. Bahnen - Golf - Club Wolfsburg</v>
          </cell>
          <cell r="G9786">
            <v>106.354</v>
          </cell>
          <cell r="H9786">
            <v>106.354</v>
          </cell>
          <cell r="I9786">
            <v>106.354</v>
          </cell>
          <cell r="J9786">
            <v>108.589</v>
          </cell>
          <cell r="BZ9786" t="str">
            <v/>
          </cell>
          <cell r="CA9786" t="str">
            <v/>
          </cell>
        </row>
        <row r="9787">
          <cell r="B9787" t="str">
            <v>Süssenbach</v>
          </cell>
          <cell r="C9787" t="str">
            <v>Marcus</v>
          </cell>
          <cell r="D9787" t="str">
            <v>1. MGC Mainz</v>
          </cell>
          <cell r="BZ9787" t="str">
            <v/>
          </cell>
          <cell r="CA9787" t="str">
            <v/>
          </cell>
        </row>
        <row r="9788">
          <cell r="B9788" t="str">
            <v>Suter</v>
          </cell>
          <cell r="C9788" t="str">
            <v>Kurt</v>
          </cell>
          <cell r="D9788" t="str">
            <v>BSV Inzlingen 1979</v>
          </cell>
          <cell r="G9788">
            <v>104.008</v>
          </cell>
          <cell r="H9788">
            <v>104.008</v>
          </cell>
          <cell r="I9788">
            <v>104.008</v>
          </cell>
          <cell r="J9788">
            <v>104.008</v>
          </cell>
          <cell r="K9788">
            <v>111.19799999999999</v>
          </cell>
          <cell r="S9788">
            <v>111.651</v>
          </cell>
          <cell r="T9788">
            <v>111.651</v>
          </cell>
          <cell r="U9788">
            <v>111.651</v>
          </cell>
          <cell r="V9788">
            <v>111.651</v>
          </cell>
          <cell r="W9788">
            <v>111.651</v>
          </cell>
          <cell r="X9788">
            <v>111.651</v>
          </cell>
          <cell r="BZ9788" t="str">
            <v/>
          </cell>
          <cell r="CA9788" t="str">
            <v/>
          </cell>
        </row>
        <row r="9789">
          <cell r="B9789" t="str">
            <v>Suter</v>
          </cell>
          <cell r="C9789" t="str">
            <v>Petra</v>
          </cell>
          <cell r="D9789" t="str">
            <v>BSV Inzlingen 1979</v>
          </cell>
          <cell r="BZ9789" t="str">
            <v/>
          </cell>
          <cell r="CA9789" t="str">
            <v/>
          </cell>
        </row>
        <row r="9790">
          <cell r="B9790" t="str">
            <v>Sutherland</v>
          </cell>
          <cell r="C9790" t="str">
            <v>Stanley</v>
          </cell>
          <cell r="D9790" t="str">
            <v>MinigolfCard</v>
          </cell>
          <cell r="BZ9790" t="str">
            <v/>
          </cell>
          <cell r="CA9790" t="str">
            <v/>
          </cell>
        </row>
        <row r="9791">
          <cell r="B9791" t="str">
            <v>Sütterlin</v>
          </cell>
          <cell r="C9791" t="str">
            <v>Jürgen</v>
          </cell>
          <cell r="D9791" t="str">
            <v>MinigolfCard</v>
          </cell>
          <cell r="BZ9791" t="str">
            <v/>
          </cell>
          <cell r="CA9791" t="str">
            <v/>
          </cell>
        </row>
        <row r="9792">
          <cell r="B9792" t="str">
            <v>Sütterlin</v>
          </cell>
          <cell r="C9792" t="str">
            <v>Jürgen</v>
          </cell>
          <cell r="D9792" t="str">
            <v>MinigolfCard</v>
          </cell>
          <cell r="BZ9792" t="str">
            <v/>
          </cell>
          <cell r="CA9792" t="str">
            <v/>
          </cell>
        </row>
        <row r="9793">
          <cell r="B9793" t="str">
            <v>Sütterlin</v>
          </cell>
          <cell r="C9793" t="str">
            <v>Karl-Frieder</v>
          </cell>
          <cell r="D9793" t="str">
            <v>MinigolfCard</v>
          </cell>
          <cell r="BZ9793" t="str">
            <v/>
          </cell>
          <cell r="CA9793" t="str">
            <v/>
          </cell>
        </row>
        <row r="9794">
          <cell r="B9794" t="str">
            <v>Suttner</v>
          </cell>
          <cell r="C9794" t="str">
            <v>Michael</v>
          </cell>
          <cell r="D9794" t="str">
            <v>MGC putter Künzell 1970</v>
          </cell>
          <cell r="K9794">
            <v>117.96599999999999</v>
          </cell>
          <cell r="L9794">
            <v>110.661</v>
          </cell>
          <cell r="M9794">
            <v>108.38500000000001</v>
          </cell>
          <cell r="N9794">
            <v>107.947</v>
          </cell>
          <cell r="O9794">
            <v>107.947</v>
          </cell>
          <cell r="P9794">
            <v>107.947</v>
          </cell>
          <cell r="Q9794">
            <v>107.947</v>
          </cell>
          <cell r="R9794">
            <v>107.961</v>
          </cell>
          <cell r="S9794">
            <v>107.873</v>
          </cell>
          <cell r="T9794">
            <v>109.324</v>
          </cell>
          <cell r="U9794">
            <v>109.324</v>
          </cell>
          <cell r="V9794">
            <v>109.324</v>
          </cell>
          <cell r="W9794">
            <v>108.063</v>
          </cell>
          <cell r="X9794">
            <v>108.77200000000001</v>
          </cell>
          <cell r="Y9794">
            <v>109.12</v>
          </cell>
          <cell r="Z9794">
            <v>109.20099999999999</v>
          </cell>
          <cell r="AA9794">
            <v>109.20099999999999</v>
          </cell>
          <cell r="AB9794">
            <v>109.20099999999999</v>
          </cell>
          <cell r="AC9794">
            <v>110.081</v>
          </cell>
          <cell r="AD9794">
            <v>110.959</v>
          </cell>
          <cell r="AE9794">
            <v>111.723</v>
          </cell>
          <cell r="AF9794">
            <v>114.425</v>
          </cell>
          <cell r="AG9794">
            <v>114.425</v>
          </cell>
          <cell r="AH9794">
            <v>114.425</v>
          </cell>
          <cell r="AI9794">
            <v>114.425</v>
          </cell>
          <cell r="AL9794">
            <v>114.22799999999999</v>
          </cell>
          <cell r="AM9794">
            <v>114.22799999999999</v>
          </cell>
          <cell r="AN9794">
            <v>114.22799999999999</v>
          </cell>
          <cell r="AO9794">
            <v>111.90600000000001</v>
          </cell>
          <cell r="AP9794">
            <v>111.196</v>
          </cell>
          <cell r="AQ9794">
            <v>111.196</v>
          </cell>
          <cell r="AR9794">
            <v>110.57299999999999</v>
          </cell>
          <cell r="AS9794">
            <v>110.57299999999999</v>
          </cell>
          <cell r="AT9794">
            <v>110.57299999999999</v>
          </cell>
          <cell r="AU9794">
            <v>111.27500000000001</v>
          </cell>
          <cell r="BZ9794" t="str">
            <v/>
          </cell>
          <cell r="CA9794" t="str">
            <v/>
          </cell>
        </row>
        <row r="9795">
          <cell r="B9795" t="str">
            <v>Svrcina</v>
          </cell>
          <cell r="C9795" t="str">
            <v>Ingrid</v>
          </cell>
          <cell r="D9795" t="str">
            <v>BGC Seelze</v>
          </cell>
          <cell r="G9795">
            <v>106.628</v>
          </cell>
          <cell r="H9795">
            <v>107.142</v>
          </cell>
          <cell r="I9795">
            <v>107.142</v>
          </cell>
          <cell r="J9795">
            <v>107.142</v>
          </cell>
          <cell r="K9795">
            <v>107.673</v>
          </cell>
          <cell r="L9795">
            <v>108.542</v>
          </cell>
          <cell r="M9795">
            <v>108.542</v>
          </cell>
          <cell r="N9795">
            <v>108.857</v>
          </cell>
          <cell r="O9795">
            <v>108.857</v>
          </cell>
          <cell r="P9795">
            <v>108.857</v>
          </cell>
          <cell r="Q9795">
            <v>108.41500000000001</v>
          </cell>
          <cell r="R9795">
            <v>112.071</v>
          </cell>
          <cell r="S9795">
            <v>112.071</v>
          </cell>
          <cell r="T9795">
            <v>109.45</v>
          </cell>
          <cell r="U9795">
            <v>109.45</v>
          </cell>
          <cell r="V9795">
            <v>109.45</v>
          </cell>
          <cell r="W9795">
            <v>110.01900000000001</v>
          </cell>
          <cell r="X9795">
            <v>109.312</v>
          </cell>
          <cell r="Y9795">
            <v>109.312</v>
          </cell>
          <cell r="Z9795">
            <v>110.658</v>
          </cell>
          <cell r="AA9795">
            <v>110.658</v>
          </cell>
          <cell r="AB9795">
            <v>110.658</v>
          </cell>
          <cell r="AC9795">
            <v>110.729</v>
          </cell>
          <cell r="AD9795">
            <v>110.339</v>
          </cell>
          <cell r="AE9795">
            <v>110.104</v>
          </cell>
          <cell r="AF9795">
            <v>109.643</v>
          </cell>
          <cell r="AG9795">
            <v>109.643</v>
          </cell>
          <cell r="AH9795">
            <v>109.643</v>
          </cell>
          <cell r="AI9795">
            <v>111.996</v>
          </cell>
          <cell r="BZ9795" t="str">
            <v/>
          </cell>
          <cell r="CA9795" t="str">
            <v/>
          </cell>
        </row>
        <row r="9796">
          <cell r="B9796" t="str">
            <v>Svrcina</v>
          </cell>
          <cell r="C9796" t="str">
            <v>Richard</v>
          </cell>
          <cell r="D9796" t="str">
            <v>BGC Seelze</v>
          </cell>
          <cell r="G9796">
            <v>111.68300000000001</v>
          </cell>
          <cell r="H9796">
            <v>111.68300000000001</v>
          </cell>
          <cell r="I9796">
            <v>111.68300000000001</v>
          </cell>
          <cell r="J9796">
            <v>111.68300000000001</v>
          </cell>
          <cell r="K9796">
            <v>111.68300000000001</v>
          </cell>
          <cell r="BZ9796" t="str">
            <v/>
          </cell>
          <cell r="CA9796" t="str">
            <v/>
          </cell>
        </row>
        <row r="9797">
          <cell r="B9797" t="str">
            <v>Swierczynski</v>
          </cell>
          <cell r="C9797" t="str">
            <v>Gabriele</v>
          </cell>
          <cell r="D9797" t="str">
            <v>1. MGV Spandau Berlin</v>
          </cell>
          <cell r="BZ9797" t="str">
            <v/>
          </cell>
          <cell r="CA9797" t="str">
            <v/>
          </cell>
        </row>
        <row r="9798">
          <cell r="B9798" t="str">
            <v>Swierczynski</v>
          </cell>
          <cell r="C9798" t="str">
            <v>Nadja</v>
          </cell>
          <cell r="D9798" t="str">
            <v>1. MGV Spandau Berlin</v>
          </cell>
          <cell r="BZ9798" t="str">
            <v/>
          </cell>
          <cell r="CA9798" t="str">
            <v/>
          </cell>
        </row>
        <row r="9799">
          <cell r="B9799" t="str">
            <v>Sykora</v>
          </cell>
          <cell r="C9799" t="str">
            <v>Tomas</v>
          </cell>
          <cell r="D9799" t="str">
            <v>MinigolfCard</v>
          </cell>
          <cell r="BZ9799" t="str">
            <v/>
          </cell>
          <cell r="CA9799" t="str">
            <v/>
          </cell>
        </row>
        <row r="9800">
          <cell r="B9800" t="str">
            <v>Symanzyk</v>
          </cell>
          <cell r="C9800" t="str">
            <v>Daniela</v>
          </cell>
          <cell r="D9800" t="str">
            <v>MC "Möve" Cuxhaven-Sahlenburg</v>
          </cell>
          <cell r="L9800">
            <v>107.22199999999999</v>
          </cell>
          <cell r="M9800">
            <v>104.771</v>
          </cell>
          <cell r="N9800">
            <v>106.377</v>
          </cell>
          <cell r="O9800">
            <v>106.377</v>
          </cell>
          <cell r="P9800">
            <v>106.377</v>
          </cell>
          <cell r="Q9800">
            <v>106.377</v>
          </cell>
          <cell r="R9800">
            <v>107.331</v>
          </cell>
          <cell r="S9800">
            <v>108.709</v>
          </cell>
          <cell r="T9800">
            <v>112.599</v>
          </cell>
          <cell r="U9800">
            <v>112.599</v>
          </cell>
          <cell r="V9800">
            <v>112.599</v>
          </cell>
          <cell r="W9800">
            <v>112.599</v>
          </cell>
          <cell r="BB9800">
            <v>105.252</v>
          </cell>
          <cell r="BC9800">
            <v>105.17400000000001</v>
          </cell>
          <cell r="BD9800">
            <v>105.17400000000001</v>
          </cell>
          <cell r="BE9800">
            <v>105.17400000000001</v>
          </cell>
          <cell r="BF9800">
            <v>105.17400000000001</v>
          </cell>
          <cell r="BG9800">
            <v>105.255</v>
          </cell>
          <cell r="BH9800">
            <v>105.22199999999999</v>
          </cell>
          <cell r="BI9800">
            <v>105.092</v>
          </cell>
          <cell r="BJ9800">
            <v>105.005</v>
          </cell>
          <cell r="BK9800">
            <v>105.005</v>
          </cell>
          <cell r="BL9800">
            <v>105.005</v>
          </cell>
          <cell r="BM9800">
            <v>104.676</v>
          </cell>
          <cell r="BN9800">
            <v>104.26900000000001</v>
          </cell>
          <cell r="BO9800">
            <v>103.979</v>
          </cell>
          <cell r="BP9800">
            <v>104.188</v>
          </cell>
          <cell r="BQ9800">
            <v>104.188</v>
          </cell>
          <cell r="BR9800">
            <v>104.188</v>
          </cell>
          <cell r="BS9800">
            <v>104.755</v>
          </cell>
          <cell r="BT9800">
            <v>104.91200000000001</v>
          </cell>
          <cell r="BU9800">
            <v>104.91200000000001</v>
          </cell>
          <cell r="BV9800">
            <v>105.15900000000001</v>
          </cell>
          <cell r="BW9800">
            <v>105.15900000000001</v>
          </cell>
          <cell r="BZ9800" t="str">
            <v/>
          </cell>
          <cell r="CA9800" t="str">
            <v/>
          </cell>
        </row>
        <row r="9801">
          <cell r="B9801" t="str">
            <v>Symanzyk</v>
          </cell>
          <cell r="C9801" t="str">
            <v>Patrick</v>
          </cell>
          <cell r="D9801" t="str">
            <v>MC "Möve" Cuxhaven-Sahlenburg</v>
          </cell>
          <cell r="BB9801">
            <v>116.321</v>
          </cell>
          <cell r="BC9801">
            <v>111.2</v>
          </cell>
          <cell r="BD9801">
            <v>111.2</v>
          </cell>
          <cell r="BE9801">
            <v>111.2</v>
          </cell>
          <cell r="BF9801">
            <v>111.2</v>
          </cell>
          <cell r="BG9801">
            <v>108.56399999999999</v>
          </cell>
          <cell r="BH9801">
            <v>108.127</v>
          </cell>
          <cell r="BI9801">
            <v>107.682</v>
          </cell>
          <cell r="BJ9801">
            <v>107.02500000000001</v>
          </cell>
          <cell r="BK9801">
            <v>107.02500000000001</v>
          </cell>
          <cell r="BL9801">
            <v>107.02500000000001</v>
          </cell>
          <cell r="BM9801">
            <v>106.82299999999999</v>
          </cell>
          <cell r="BN9801">
            <v>105.97199999999999</v>
          </cell>
          <cell r="BO9801">
            <v>105.72</v>
          </cell>
          <cell r="BP9801">
            <v>105.721</v>
          </cell>
          <cell r="BQ9801">
            <v>105.721</v>
          </cell>
          <cell r="BR9801">
            <v>105.721</v>
          </cell>
          <cell r="BS9801">
            <v>105.33499999999999</v>
          </cell>
          <cell r="BT9801">
            <v>107.35899999999999</v>
          </cell>
          <cell r="BU9801">
            <v>107.35899999999999</v>
          </cell>
          <cell r="BV9801">
            <v>109.26</v>
          </cell>
          <cell r="BW9801">
            <v>109.26</v>
          </cell>
          <cell r="BZ9801" t="str">
            <v/>
          </cell>
          <cell r="CA9801" t="str">
            <v/>
          </cell>
        </row>
        <row r="9802">
          <cell r="B9802" t="str">
            <v>Szablikowski</v>
          </cell>
          <cell r="C9802" t="str">
            <v>André</v>
          </cell>
          <cell r="D9802" t="str">
            <v>Erster Mainzer Minigolf-Club 1964</v>
          </cell>
          <cell r="F9802">
            <v>100.669</v>
          </cell>
          <cell r="G9802">
            <v>101.5</v>
          </cell>
          <cell r="H9802">
            <v>101.217</v>
          </cell>
          <cell r="I9802">
            <v>101.217</v>
          </cell>
          <cell r="J9802">
            <v>101.217</v>
          </cell>
          <cell r="K9802">
            <v>100.833</v>
          </cell>
          <cell r="L9802">
            <v>100.83199999999999</v>
          </cell>
          <cell r="M9802">
            <v>100.473</v>
          </cell>
          <cell r="N9802">
            <v>100.075</v>
          </cell>
          <cell r="O9802">
            <v>100.075</v>
          </cell>
          <cell r="P9802">
            <v>100.075</v>
          </cell>
          <cell r="Q9802">
            <v>100.712</v>
          </cell>
          <cell r="R9802">
            <v>100.39400000000001</v>
          </cell>
          <cell r="S9802">
            <v>100.714</v>
          </cell>
          <cell r="T9802">
            <v>100.89400000000001</v>
          </cell>
          <cell r="U9802">
            <v>100.89400000000001</v>
          </cell>
          <cell r="V9802">
            <v>100.89400000000001</v>
          </cell>
          <cell r="W9802">
            <v>100.479</v>
          </cell>
          <cell r="X9802">
            <v>100.286</v>
          </cell>
          <cell r="Y9802">
            <v>100.17100000000001</v>
          </cell>
          <cell r="Z9802">
            <v>100.191</v>
          </cell>
          <cell r="AA9802">
            <v>100.191</v>
          </cell>
          <cell r="AB9802">
            <v>100.191</v>
          </cell>
          <cell r="AC9802">
            <v>100.227</v>
          </cell>
          <cell r="AD9802">
            <v>100.30500000000001</v>
          </cell>
          <cell r="AE9802">
            <v>100.381</v>
          </cell>
          <cell r="AF9802">
            <v>100.608</v>
          </cell>
          <cell r="AG9802">
            <v>100.608</v>
          </cell>
          <cell r="AH9802">
            <v>100.608</v>
          </cell>
          <cell r="AI9802">
            <v>100.86799999999999</v>
          </cell>
          <cell r="AJ9802">
            <v>100.66</v>
          </cell>
          <cell r="AK9802">
            <v>100.65600000000001</v>
          </cell>
          <cell r="AL9802">
            <v>100.40300000000001</v>
          </cell>
          <cell r="AM9802">
            <v>100.40300000000001</v>
          </cell>
          <cell r="AN9802">
            <v>100.40300000000001</v>
          </cell>
          <cell r="AO9802">
            <v>100.32</v>
          </cell>
          <cell r="AP9802">
            <v>100.319</v>
          </cell>
          <cell r="AQ9802">
            <v>100.255</v>
          </cell>
          <cell r="AR9802">
            <v>100.146</v>
          </cell>
          <cell r="AS9802">
            <v>100.146</v>
          </cell>
          <cell r="AT9802">
            <v>100.146</v>
          </cell>
          <cell r="AU9802">
            <v>100.212</v>
          </cell>
          <cell r="AV9802">
            <v>101.173</v>
          </cell>
          <cell r="AW9802">
            <v>101.173</v>
          </cell>
          <cell r="AX9802">
            <v>101.49</v>
          </cell>
          <cell r="AY9802">
            <v>101.49</v>
          </cell>
          <cell r="AZ9802">
            <v>101.49</v>
          </cell>
          <cell r="BA9802">
            <v>101.36</v>
          </cell>
          <cell r="BB9802">
            <v>100.593</v>
          </cell>
          <cell r="BC9802">
            <v>100.158</v>
          </cell>
          <cell r="BD9802">
            <v>99.997</v>
          </cell>
          <cell r="BE9802">
            <v>99.997</v>
          </cell>
          <cell r="BF9802">
            <v>99.997</v>
          </cell>
          <cell r="BG9802">
            <v>100.188</v>
          </cell>
          <cell r="BH9802">
            <v>100.11199999999999</v>
          </cell>
          <cell r="BI9802">
            <v>100.381</v>
          </cell>
          <cell r="BJ9802">
            <v>102.358</v>
          </cell>
          <cell r="BK9802">
            <v>102.358</v>
          </cell>
          <cell r="BL9802">
            <v>102.358</v>
          </cell>
          <cell r="BM9802">
            <v>99.902000000000001</v>
          </cell>
          <cell r="BN9802">
            <v>100.41800000000001</v>
          </cell>
          <cell r="BO9802">
            <v>100.16500000000001</v>
          </cell>
          <cell r="BP9802">
            <v>100.16500000000001</v>
          </cell>
          <cell r="BQ9802">
            <v>100.16500000000001</v>
          </cell>
          <cell r="BR9802">
            <v>100.16500000000001</v>
          </cell>
          <cell r="BS9802">
            <v>101.42100000000001</v>
          </cell>
          <cell r="BT9802">
            <v>103.35599999999999</v>
          </cell>
          <cell r="BU9802">
            <v>106.291</v>
          </cell>
          <cell r="BV9802">
            <v>106.291</v>
          </cell>
          <cell r="BW9802">
            <v>106.291</v>
          </cell>
          <cell r="BX9802">
            <v>106.291</v>
          </cell>
          <cell r="BY9802">
            <v>106.291</v>
          </cell>
          <cell r="BZ9802">
            <v>106.291</v>
          </cell>
          <cell r="CA9802">
            <v>101.514</v>
          </cell>
        </row>
        <row r="9803">
          <cell r="B9803" t="str">
            <v>Szablikowski</v>
          </cell>
          <cell r="C9803" t="str">
            <v>Anke</v>
          </cell>
          <cell r="D9803" t="str">
            <v>Erster Mainzer Minigolf-Club 1964</v>
          </cell>
          <cell r="F9803">
            <v>101.08</v>
          </cell>
          <cell r="AR9803">
            <v>105.911</v>
          </cell>
          <cell r="AS9803">
            <v>105.911</v>
          </cell>
          <cell r="AT9803">
            <v>105.911</v>
          </cell>
          <cell r="AU9803">
            <v>103.977</v>
          </cell>
          <cell r="AV9803">
            <v>103.977</v>
          </cell>
          <cell r="AW9803">
            <v>103.977</v>
          </cell>
          <cell r="AX9803">
            <v>105.108</v>
          </cell>
          <cell r="AY9803">
            <v>105.108</v>
          </cell>
          <cell r="AZ9803">
            <v>105.108</v>
          </cell>
          <cell r="BZ9803" t="str">
            <v/>
          </cell>
          <cell r="CA9803" t="str">
            <v/>
          </cell>
        </row>
        <row r="9804">
          <cell r="B9804" t="str">
            <v>Szablikowski</v>
          </cell>
          <cell r="C9804" t="str">
            <v>Axel</v>
          </cell>
          <cell r="D9804" t="str">
            <v>Erster Mainzer Minigolf-Club 1964</v>
          </cell>
          <cell r="G9804">
            <v>104.239</v>
          </cell>
          <cell r="H9804">
            <v>104.239</v>
          </cell>
          <cell r="I9804">
            <v>104.239</v>
          </cell>
          <cell r="J9804">
            <v>104.239</v>
          </cell>
          <cell r="K9804">
            <v>104.239</v>
          </cell>
          <cell r="L9804">
            <v>104.239</v>
          </cell>
          <cell r="N9804">
            <v>104.128</v>
          </cell>
          <cell r="O9804">
            <v>104.128</v>
          </cell>
          <cell r="P9804">
            <v>104.128</v>
          </cell>
          <cell r="Q9804">
            <v>104.128</v>
          </cell>
          <cell r="R9804">
            <v>104.128</v>
          </cell>
          <cell r="S9804">
            <v>104.128</v>
          </cell>
          <cell r="T9804">
            <v>103.893</v>
          </cell>
          <cell r="U9804">
            <v>103.893</v>
          </cell>
          <cell r="V9804">
            <v>103.893</v>
          </cell>
          <cell r="W9804">
            <v>102.932</v>
          </cell>
          <cell r="X9804">
            <v>100.89400000000001</v>
          </cell>
          <cell r="Y9804">
            <v>100.738</v>
          </cell>
          <cell r="Z9804">
            <v>100.798</v>
          </cell>
          <cell r="AA9804">
            <v>100.798</v>
          </cell>
          <cell r="AB9804">
            <v>100.798</v>
          </cell>
          <cell r="AC9804">
            <v>100.873</v>
          </cell>
          <cell r="AD9804">
            <v>100.45</v>
          </cell>
          <cell r="AE9804">
            <v>100.717</v>
          </cell>
          <cell r="AF9804">
            <v>100.982</v>
          </cell>
          <cell r="AG9804">
            <v>100.982</v>
          </cell>
          <cell r="AH9804">
            <v>100.982</v>
          </cell>
          <cell r="AI9804">
            <v>100.768</v>
          </cell>
          <cell r="AJ9804">
            <v>101.232</v>
          </cell>
          <cell r="AK9804">
            <v>99.853999999999999</v>
          </cell>
          <cell r="AL9804">
            <v>99.596000000000004</v>
          </cell>
          <cell r="AM9804">
            <v>99.903000000000006</v>
          </cell>
          <cell r="AN9804">
            <v>99.739000000000004</v>
          </cell>
          <cell r="AO9804">
            <v>99.837999999999994</v>
          </cell>
          <cell r="AP9804">
            <v>99.411000000000001</v>
          </cell>
          <cell r="AQ9804">
            <v>99.977999999999994</v>
          </cell>
          <cell r="AR9804">
            <v>100.295</v>
          </cell>
          <cell r="AS9804">
            <v>101.529</v>
          </cell>
          <cell r="AT9804">
            <v>101.529</v>
          </cell>
          <cell r="AU9804">
            <v>103.474</v>
          </cell>
          <cell r="AV9804">
            <v>103.474</v>
          </cell>
          <cell r="BJ9804">
            <v>102.742</v>
          </cell>
          <cell r="BK9804">
            <v>101.21599999999999</v>
          </cell>
          <cell r="BL9804">
            <v>101.21599999999999</v>
          </cell>
          <cell r="BM9804">
            <v>101.21599999999999</v>
          </cell>
          <cell r="BN9804">
            <v>101.21599999999999</v>
          </cell>
          <cell r="BO9804">
            <v>101.21599999999999</v>
          </cell>
          <cell r="BZ9804" t="str">
            <v/>
          </cell>
          <cell r="CA9804" t="str">
            <v/>
          </cell>
        </row>
        <row r="9805">
          <cell r="B9805" t="str">
            <v>Szablikowski</v>
          </cell>
          <cell r="C9805" t="str">
            <v>Bernd</v>
          </cell>
          <cell r="D9805" t="str">
            <v>Erster Mainzer Minigolf-Club 1964</v>
          </cell>
          <cell r="F9805">
            <v>100.91500000000001</v>
          </cell>
          <cell r="G9805">
            <v>100.045</v>
          </cell>
          <cell r="H9805">
            <v>100.045</v>
          </cell>
          <cell r="I9805">
            <v>100.045</v>
          </cell>
          <cell r="J9805">
            <v>100.045</v>
          </cell>
          <cell r="K9805">
            <v>101.697</v>
          </cell>
          <cell r="L9805">
            <v>103.724</v>
          </cell>
          <cell r="M9805">
            <v>102.129</v>
          </cell>
          <cell r="N9805">
            <v>101.64</v>
          </cell>
          <cell r="O9805">
            <v>101.64</v>
          </cell>
          <cell r="P9805">
            <v>101.64</v>
          </cell>
          <cell r="Q9805">
            <v>101.483</v>
          </cell>
          <cell r="R9805">
            <v>100.83</v>
          </cell>
          <cell r="S9805">
            <v>100.83</v>
          </cell>
          <cell r="T9805">
            <v>100.77200000000001</v>
          </cell>
          <cell r="U9805">
            <v>100.77200000000001</v>
          </cell>
          <cell r="V9805">
            <v>100.77200000000001</v>
          </cell>
          <cell r="W9805">
            <v>100.82899999999999</v>
          </cell>
          <cell r="X9805">
            <v>100.983</v>
          </cell>
          <cell r="Y9805">
            <v>100.785</v>
          </cell>
          <cell r="Z9805">
            <v>100.663</v>
          </cell>
          <cell r="AA9805">
            <v>100.663</v>
          </cell>
          <cell r="AB9805">
            <v>100.663</v>
          </cell>
          <cell r="AC9805">
            <v>100.53700000000001</v>
          </cell>
          <cell r="AD9805">
            <v>99.941000000000003</v>
          </cell>
          <cell r="AE9805">
            <v>99.721000000000004</v>
          </cell>
          <cell r="AF9805">
            <v>99.216999999999999</v>
          </cell>
          <cell r="AG9805">
            <v>99.216999999999999</v>
          </cell>
          <cell r="AH9805">
            <v>99.216999999999999</v>
          </cell>
          <cell r="AI9805">
            <v>99.54</v>
          </cell>
          <cell r="AJ9805">
            <v>100.548</v>
          </cell>
          <cell r="AK9805">
            <v>100.706</v>
          </cell>
          <cell r="AL9805">
            <v>100.765</v>
          </cell>
          <cell r="AM9805">
            <v>100.89700000000001</v>
          </cell>
          <cell r="AN9805">
            <v>100.76900000000001</v>
          </cell>
          <cell r="AO9805">
            <v>100.44199999999999</v>
          </cell>
          <cell r="AP9805">
            <v>99.602999999999994</v>
          </cell>
          <cell r="AQ9805">
            <v>99.328000000000003</v>
          </cell>
          <cell r="AR9805">
            <v>99.459000000000003</v>
          </cell>
          <cell r="AS9805">
            <v>99.28</v>
          </cell>
          <cell r="AT9805">
            <v>99.28</v>
          </cell>
          <cell r="AU9805">
            <v>99.566000000000003</v>
          </cell>
          <cell r="AV9805">
            <v>100.29600000000001</v>
          </cell>
          <cell r="AW9805">
            <v>100.289</v>
          </cell>
          <cell r="AX9805">
            <v>100.214</v>
          </cell>
          <cell r="AY9805">
            <v>100.214</v>
          </cell>
          <cell r="AZ9805">
            <v>100.214</v>
          </cell>
          <cell r="BA9805">
            <v>100.173</v>
          </cell>
          <cell r="BB9805">
            <v>99.44</v>
          </cell>
          <cell r="BC9805">
            <v>99.617999999999995</v>
          </cell>
          <cell r="BD9805">
            <v>99.480999999999995</v>
          </cell>
          <cell r="BE9805">
            <v>99.480999999999995</v>
          </cell>
          <cell r="BF9805">
            <v>99.480999999999995</v>
          </cell>
          <cell r="BG9805">
            <v>98.813000000000002</v>
          </cell>
          <cell r="BH9805">
            <v>98.984999999999999</v>
          </cell>
          <cell r="BI9805">
            <v>98.984999999999999</v>
          </cell>
          <cell r="BJ9805">
            <v>98.984999999999999</v>
          </cell>
          <cell r="BK9805">
            <v>98.956999999999994</v>
          </cell>
          <cell r="BL9805">
            <v>98.956999999999994</v>
          </cell>
          <cell r="BM9805">
            <v>98.625</v>
          </cell>
          <cell r="BN9805">
            <v>97.965999999999994</v>
          </cell>
          <cell r="BO9805">
            <v>97.965999999999994</v>
          </cell>
          <cell r="BP9805">
            <v>97.665000000000006</v>
          </cell>
          <cell r="BQ9805">
            <v>98.344999999999999</v>
          </cell>
          <cell r="BR9805">
            <v>98.344999999999999</v>
          </cell>
          <cell r="BS9805">
            <v>98.765000000000001</v>
          </cell>
          <cell r="BT9805">
            <v>99.227000000000004</v>
          </cell>
          <cell r="BU9805">
            <v>99.227000000000004</v>
          </cell>
          <cell r="BV9805">
            <v>98.908000000000001</v>
          </cell>
          <cell r="BW9805">
            <v>98.908000000000001</v>
          </cell>
          <cell r="BX9805">
            <v>98.908000000000001</v>
          </cell>
          <cell r="BY9805">
            <v>98.908000000000001</v>
          </cell>
          <cell r="BZ9805">
            <v>99.144000000000005</v>
          </cell>
          <cell r="CA9805">
            <v>98.662000000000006</v>
          </cell>
        </row>
        <row r="9806">
          <cell r="B9806" t="str">
            <v>Szablikowski</v>
          </cell>
          <cell r="C9806" t="str">
            <v>Manuel</v>
          </cell>
          <cell r="D9806" t="str">
            <v>Erster Mainzer Minigolf-Club 1964</v>
          </cell>
          <cell r="G9806">
            <v>107.562</v>
          </cell>
          <cell r="H9806">
            <v>107.119</v>
          </cell>
          <cell r="I9806">
            <v>107.119</v>
          </cell>
          <cell r="J9806">
            <v>107.119</v>
          </cell>
          <cell r="K9806">
            <v>106.13</v>
          </cell>
          <cell r="L9806">
            <v>105.94199999999999</v>
          </cell>
          <cell r="M9806">
            <v>105.30200000000001</v>
          </cell>
          <cell r="N9806">
            <v>105.139</v>
          </cell>
          <cell r="O9806">
            <v>104.998</v>
          </cell>
          <cell r="P9806">
            <v>104.998</v>
          </cell>
          <cell r="Q9806">
            <v>104.435</v>
          </cell>
          <cell r="R9806">
            <v>104.372</v>
          </cell>
          <cell r="S9806">
            <v>104.224</v>
          </cell>
          <cell r="T9806">
            <v>103.914</v>
          </cell>
          <cell r="U9806">
            <v>103.904</v>
          </cell>
          <cell r="V9806">
            <v>103.721</v>
          </cell>
          <cell r="W9806">
            <v>103.645</v>
          </cell>
          <cell r="X9806">
            <v>103.33499999999999</v>
          </cell>
          <cell r="Y9806">
            <v>103.023</v>
          </cell>
          <cell r="Z9806">
            <v>102.047</v>
          </cell>
          <cell r="AA9806">
            <v>101.76600000000001</v>
          </cell>
          <cell r="AB9806">
            <v>101.666</v>
          </cell>
          <cell r="AC9806">
            <v>101.504</v>
          </cell>
          <cell r="AD9806">
            <v>101.751</v>
          </cell>
          <cell r="AE9806">
            <v>101.547</v>
          </cell>
          <cell r="AF9806">
            <v>101.03100000000001</v>
          </cell>
          <cell r="AG9806">
            <v>100.59</v>
          </cell>
          <cell r="AH9806">
            <v>100.59</v>
          </cell>
          <cell r="AI9806">
            <v>100.19499999999999</v>
          </cell>
          <cell r="AJ9806">
            <v>100.211</v>
          </cell>
          <cell r="AK9806">
            <v>100.06100000000001</v>
          </cell>
          <cell r="AL9806">
            <v>99.787000000000006</v>
          </cell>
          <cell r="AM9806">
            <v>99.971000000000004</v>
          </cell>
          <cell r="AN9806">
            <v>99.971000000000004</v>
          </cell>
          <cell r="AO9806">
            <v>99.728999999999999</v>
          </cell>
          <cell r="AP9806">
            <v>99.412999999999997</v>
          </cell>
          <cell r="AQ9806">
            <v>99.337999999999994</v>
          </cell>
          <cell r="AR9806">
            <v>99.537000000000006</v>
          </cell>
          <cell r="AS9806">
            <v>99.721000000000004</v>
          </cell>
          <cell r="AT9806">
            <v>99.721000000000004</v>
          </cell>
          <cell r="AU9806">
            <v>99.614000000000004</v>
          </cell>
          <cell r="AV9806">
            <v>100.066</v>
          </cell>
          <cell r="AW9806">
            <v>99.587000000000003</v>
          </cell>
          <cell r="AX9806">
            <v>99.38</v>
          </cell>
          <cell r="AY9806">
            <v>98.941000000000003</v>
          </cell>
          <cell r="AZ9806">
            <v>98.941000000000003</v>
          </cell>
          <cell r="BA9806">
            <v>99.698999999999998</v>
          </cell>
          <cell r="BB9806">
            <v>99.325000000000003</v>
          </cell>
          <cell r="BC9806">
            <v>99.472999999999999</v>
          </cell>
          <cell r="BD9806">
            <v>99.450999999999993</v>
          </cell>
          <cell r="BE9806">
            <v>99.450999999999993</v>
          </cell>
          <cell r="BF9806">
            <v>99.113</v>
          </cell>
          <cell r="BG9806">
            <v>98.578999999999994</v>
          </cell>
          <cell r="BH9806">
            <v>98.816999999999993</v>
          </cell>
          <cell r="BI9806">
            <v>98.504999999999995</v>
          </cell>
          <cell r="BJ9806">
            <v>98.37</v>
          </cell>
          <cell r="BK9806">
            <v>98.37</v>
          </cell>
          <cell r="BL9806">
            <v>98.37</v>
          </cell>
          <cell r="BM9806">
            <v>98.067999999999998</v>
          </cell>
          <cell r="BN9806">
            <v>98.551000000000002</v>
          </cell>
          <cell r="BO9806">
            <v>98.54</v>
          </cell>
          <cell r="BP9806">
            <v>98.54</v>
          </cell>
          <cell r="BQ9806">
            <v>98.731999999999999</v>
          </cell>
          <cell r="BR9806">
            <v>98.731999999999999</v>
          </cell>
          <cell r="BS9806">
            <v>99.272000000000006</v>
          </cell>
          <cell r="BT9806">
            <v>99.064999999999998</v>
          </cell>
          <cell r="BU9806">
            <v>99.013000000000005</v>
          </cell>
          <cell r="BV9806">
            <v>98.721999999999994</v>
          </cell>
          <cell r="BW9806">
            <v>99.146000000000001</v>
          </cell>
          <cell r="BX9806">
            <v>99.146000000000001</v>
          </cell>
          <cell r="BY9806">
            <v>99.146000000000001</v>
          </cell>
          <cell r="BZ9806">
            <v>99.146000000000001</v>
          </cell>
          <cell r="CA9806">
            <v>98.963999999999999</v>
          </cell>
        </row>
        <row r="9807">
          <cell r="B9807" t="str">
            <v>Szablikowski</v>
          </cell>
          <cell r="C9807" t="str">
            <v>Petra</v>
          </cell>
          <cell r="D9807" t="str">
            <v>Erster Mainzer Minigolf-Club 1964</v>
          </cell>
          <cell r="F9807">
            <v>101.699</v>
          </cell>
          <cell r="G9807">
            <v>104.785</v>
          </cell>
          <cell r="H9807">
            <v>104.785</v>
          </cell>
          <cell r="I9807">
            <v>104.785</v>
          </cell>
          <cell r="J9807">
            <v>104.785</v>
          </cell>
          <cell r="K9807">
            <v>104.62</v>
          </cell>
          <cell r="L9807">
            <v>104.62</v>
          </cell>
          <cell r="M9807">
            <v>104.62</v>
          </cell>
          <cell r="N9807">
            <v>104.62</v>
          </cell>
          <cell r="O9807">
            <v>104.62</v>
          </cell>
          <cell r="P9807">
            <v>104.62</v>
          </cell>
          <cell r="T9807">
            <v>106.16500000000001</v>
          </cell>
          <cell r="U9807">
            <v>106.16500000000001</v>
          </cell>
          <cell r="V9807">
            <v>106.16500000000001</v>
          </cell>
          <cell r="W9807">
            <v>106.16500000000001</v>
          </cell>
          <cell r="X9807">
            <v>106.16500000000001</v>
          </cell>
          <cell r="Y9807">
            <v>106.16500000000001</v>
          </cell>
          <cell r="Z9807">
            <v>104.90900000000001</v>
          </cell>
          <cell r="AA9807">
            <v>104.90900000000001</v>
          </cell>
          <cell r="AB9807">
            <v>104.90900000000001</v>
          </cell>
          <cell r="AC9807">
            <v>102.367</v>
          </cell>
          <cell r="AD9807">
            <v>102.367</v>
          </cell>
          <cell r="AE9807">
            <v>102.367</v>
          </cell>
          <cell r="AF9807">
            <v>101.375</v>
          </cell>
          <cell r="AG9807">
            <v>101.375</v>
          </cell>
          <cell r="AH9807">
            <v>101.375</v>
          </cell>
          <cell r="AI9807">
            <v>100.319</v>
          </cell>
          <cell r="AJ9807">
            <v>100.319</v>
          </cell>
          <cell r="AK9807">
            <v>100.774</v>
          </cell>
          <cell r="AL9807">
            <v>101.074</v>
          </cell>
          <cell r="AM9807">
            <v>101.10899999999999</v>
          </cell>
          <cell r="AN9807">
            <v>101.10899999999999</v>
          </cell>
          <cell r="AO9807">
            <v>101.371</v>
          </cell>
          <cell r="AP9807">
            <v>100.98</v>
          </cell>
          <cell r="AQ9807">
            <v>100.708</v>
          </cell>
          <cell r="AR9807">
            <v>100.676</v>
          </cell>
          <cell r="AS9807">
            <v>102.125</v>
          </cell>
          <cell r="AT9807">
            <v>102.125</v>
          </cell>
          <cell r="AU9807">
            <v>105.751</v>
          </cell>
          <cell r="AV9807">
            <v>102.961</v>
          </cell>
          <cell r="AW9807">
            <v>101.964</v>
          </cell>
          <cell r="AX9807">
            <v>102.259</v>
          </cell>
          <cell r="AY9807">
            <v>102.259</v>
          </cell>
          <cell r="AZ9807">
            <v>102.259</v>
          </cell>
          <cell r="BA9807">
            <v>101.533</v>
          </cell>
          <cell r="BB9807">
            <v>101.176</v>
          </cell>
          <cell r="BC9807">
            <v>102.18</v>
          </cell>
          <cell r="BD9807">
            <v>102.18</v>
          </cell>
          <cell r="BE9807">
            <v>102.18</v>
          </cell>
          <cell r="BF9807">
            <v>102.18</v>
          </cell>
          <cell r="BG9807">
            <v>101.303</v>
          </cell>
          <cell r="BH9807">
            <v>103.71899999999999</v>
          </cell>
          <cell r="BI9807">
            <v>103.71899999999999</v>
          </cell>
          <cell r="BJ9807">
            <v>103.71899999999999</v>
          </cell>
          <cell r="BK9807">
            <v>104.542</v>
          </cell>
          <cell r="BL9807">
            <v>104.542</v>
          </cell>
          <cell r="BM9807">
            <v>101.545</v>
          </cell>
          <cell r="BN9807">
            <v>100.44</v>
          </cell>
          <cell r="BO9807">
            <v>100.44</v>
          </cell>
          <cell r="BP9807">
            <v>100.44</v>
          </cell>
          <cell r="BQ9807">
            <v>100.3</v>
          </cell>
          <cell r="BR9807">
            <v>100.3</v>
          </cell>
          <cell r="BS9807">
            <v>101.005</v>
          </cell>
          <cell r="BT9807">
            <v>101.07</v>
          </cell>
          <cell r="BU9807">
            <v>101.07</v>
          </cell>
          <cell r="BV9807">
            <v>101.58499999999999</v>
          </cell>
          <cell r="BW9807">
            <v>101.58499999999999</v>
          </cell>
          <cell r="BX9807">
            <v>101.58499999999999</v>
          </cell>
          <cell r="BY9807">
            <v>101.58499999999999</v>
          </cell>
          <cell r="BZ9807">
            <v>102.08199999999999</v>
          </cell>
          <cell r="CA9807">
            <v>101.842</v>
          </cell>
        </row>
        <row r="9808">
          <cell r="B9808" t="str">
            <v>Szablikowski</v>
          </cell>
          <cell r="C9808" t="str">
            <v>Tim</v>
          </cell>
          <cell r="D9808" t="str">
            <v>Erster Mainzer Minigolf-Club 1964</v>
          </cell>
          <cell r="G9808">
            <v>118.489</v>
          </cell>
          <cell r="H9808">
            <v>118.489</v>
          </cell>
          <cell r="I9808">
            <v>118.489</v>
          </cell>
          <cell r="J9808">
            <v>118.489</v>
          </cell>
          <cell r="K9808">
            <v>118.489</v>
          </cell>
          <cell r="L9808">
            <v>118.489</v>
          </cell>
          <cell r="Z9808">
            <v>117.447</v>
          </cell>
          <cell r="AA9808">
            <v>113.94199999999999</v>
          </cell>
          <cell r="AB9808">
            <v>113.94199999999999</v>
          </cell>
          <cell r="AC9808">
            <v>114.68600000000001</v>
          </cell>
          <cell r="AD9808">
            <v>112.294</v>
          </cell>
          <cell r="AE9808">
            <v>109.46299999999999</v>
          </cell>
          <cell r="AF9808">
            <v>108.404</v>
          </cell>
          <cell r="AG9808">
            <v>108.73099999999999</v>
          </cell>
          <cell r="AH9808">
            <v>108.73099999999999</v>
          </cell>
          <cell r="AI9808">
            <v>108.376</v>
          </cell>
          <cell r="AJ9808">
            <v>108.571</v>
          </cell>
          <cell r="AK9808">
            <v>109.248</v>
          </cell>
          <cell r="AL9808">
            <v>110.379</v>
          </cell>
          <cell r="AM9808">
            <v>110.453</v>
          </cell>
          <cell r="AN9808">
            <v>110.453</v>
          </cell>
          <cell r="AO9808">
            <v>111.619</v>
          </cell>
          <cell r="AP9808">
            <v>114.86199999999999</v>
          </cell>
          <cell r="AQ9808">
            <v>118.27200000000001</v>
          </cell>
          <cell r="AR9808">
            <v>118.27200000000001</v>
          </cell>
          <cell r="BZ9808" t="str">
            <v/>
          </cell>
          <cell r="CA9808" t="str">
            <v/>
          </cell>
        </row>
        <row r="9809">
          <cell r="B9809" t="str">
            <v>Szablikowski</v>
          </cell>
          <cell r="C9809" t="str">
            <v>Tobias</v>
          </cell>
          <cell r="D9809" t="str">
            <v>1. MGC Mainz</v>
          </cell>
          <cell r="F9809">
            <v>106.05500000000001</v>
          </cell>
          <cell r="G9809">
            <v>103.98</v>
          </cell>
          <cell r="H9809">
            <v>103.491</v>
          </cell>
          <cell r="I9809">
            <v>103.491</v>
          </cell>
          <cell r="J9809">
            <v>103.491</v>
          </cell>
          <cell r="K9809">
            <v>103.134</v>
          </cell>
          <cell r="L9809">
            <v>103.126</v>
          </cell>
          <cell r="M9809">
            <v>103.473</v>
          </cell>
          <cell r="N9809">
            <v>106.40900000000001</v>
          </cell>
          <cell r="O9809">
            <v>106.40900000000001</v>
          </cell>
          <cell r="P9809">
            <v>106.40900000000001</v>
          </cell>
          <cell r="Q9809">
            <v>106.40900000000001</v>
          </cell>
          <cell r="R9809">
            <v>106.40900000000001</v>
          </cell>
          <cell r="S9809">
            <v>105.027</v>
          </cell>
          <cell r="T9809">
            <v>108.85</v>
          </cell>
          <cell r="U9809">
            <v>108.85</v>
          </cell>
          <cell r="V9809">
            <v>108.85</v>
          </cell>
          <cell r="W9809">
            <v>108.85</v>
          </cell>
          <cell r="X9809">
            <v>108.85</v>
          </cell>
          <cell r="BZ9809" t="str">
            <v/>
          </cell>
          <cell r="CA9809" t="str">
            <v/>
          </cell>
        </row>
        <row r="9810">
          <cell r="B9810" t="str">
            <v>Szabo</v>
          </cell>
          <cell r="C9810" t="str">
            <v>Harald</v>
          </cell>
          <cell r="D9810" t="str">
            <v>1. Minigolfclub Hechingen</v>
          </cell>
          <cell r="G9810">
            <v>106.35299999999999</v>
          </cell>
          <cell r="H9810">
            <v>106.35299999999999</v>
          </cell>
          <cell r="I9810">
            <v>106.35299999999999</v>
          </cell>
          <cell r="J9810">
            <v>106.35299999999999</v>
          </cell>
          <cell r="K9810">
            <v>105.816</v>
          </cell>
          <cell r="L9810">
            <v>106.53700000000001</v>
          </cell>
          <cell r="M9810">
            <v>106.53700000000001</v>
          </cell>
          <cell r="N9810">
            <v>106.48699999999999</v>
          </cell>
          <cell r="O9810">
            <v>106.48699999999999</v>
          </cell>
          <cell r="P9810">
            <v>106.48699999999999</v>
          </cell>
          <cell r="Q9810">
            <v>107.319</v>
          </cell>
          <cell r="R9810">
            <v>105.575</v>
          </cell>
          <cell r="S9810">
            <v>105.575</v>
          </cell>
          <cell r="T9810">
            <v>105.131</v>
          </cell>
          <cell r="U9810">
            <v>105.131</v>
          </cell>
          <cell r="V9810">
            <v>105.131</v>
          </cell>
          <cell r="W9810">
            <v>105.131</v>
          </cell>
          <cell r="X9810">
            <v>108.47499999999999</v>
          </cell>
          <cell r="Y9810">
            <v>106.223</v>
          </cell>
          <cell r="Z9810">
            <v>106.08199999999999</v>
          </cell>
          <cell r="AA9810">
            <v>106.08199999999999</v>
          </cell>
          <cell r="AB9810">
            <v>106.08199999999999</v>
          </cell>
          <cell r="AC9810">
            <v>106.08199999999999</v>
          </cell>
          <cell r="AD9810">
            <v>107.142</v>
          </cell>
          <cell r="AE9810">
            <v>109.498</v>
          </cell>
          <cell r="AF9810">
            <v>109.35899999999999</v>
          </cell>
          <cell r="AG9810">
            <v>109.35899999999999</v>
          </cell>
          <cell r="AH9810">
            <v>109.35899999999999</v>
          </cell>
          <cell r="AI9810">
            <v>108.619</v>
          </cell>
          <cell r="AJ9810">
            <v>108.295</v>
          </cell>
          <cell r="AK9810">
            <v>108.295</v>
          </cell>
          <cell r="AL9810">
            <v>108.304</v>
          </cell>
          <cell r="AM9810">
            <v>108.304</v>
          </cell>
          <cell r="AN9810">
            <v>108.304</v>
          </cell>
          <cell r="AO9810">
            <v>109.526</v>
          </cell>
          <cell r="AP9810">
            <v>112.06</v>
          </cell>
          <cell r="AQ9810">
            <v>108.211</v>
          </cell>
          <cell r="AR9810">
            <v>113.57599999999999</v>
          </cell>
          <cell r="AS9810">
            <v>113.57599999999999</v>
          </cell>
          <cell r="AT9810">
            <v>113.57599999999999</v>
          </cell>
          <cell r="AU9810">
            <v>111.767</v>
          </cell>
          <cell r="AV9810">
            <v>107.43600000000001</v>
          </cell>
          <cell r="AW9810">
            <v>106.078</v>
          </cell>
          <cell r="AX9810">
            <v>107.238</v>
          </cell>
          <cell r="AY9810">
            <v>107.238</v>
          </cell>
          <cell r="AZ9810">
            <v>107.238</v>
          </cell>
          <cell r="BA9810">
            <v>107.316</v>
          </cell>
          <cell r="BB9810">
            <v>106.896</v>
          </cell>
          <cell r="BC9810">
            <v>107.054</v>
          </cell>
          <cell r="BD9810">
            <v>106.38800000000001</v>
          </cell>
          <cell r="BE9810">
            <v>106.38800000000001</v>
          </cell>
          <cell r="BF9810">
            <v>106.38800000000001</v>
          </cell>
          <cell r="BG9810">
            <v>106.083</v>
          </cell>
          <cell r="BH9810">
            <v>105.935</v>
          </cell>
          <cell r="BI9810">
            <v>105.3</v>
          </cell>
          <cell r="BJ9810">
            <v>105.3</v>
          </cell>
          <cell r="BK9810">
            <v>105.3</v>
          </cell>
          <cell r="BL9810">
            <v>105.3</v>
          </cell>
          <cell r="BM9810">
            <v>105.65600000000001</v>
          </cell>
          <cell r="BN9810">
            <v>108.35</v>
          </cell>
          <cell r="BO9810">
            <v>106.29600000000001</v>
          </cell>
          <cell r="BP9810">
            <v>106.575</v>
          </cell>
          <cell r="BQ9810">
            <v>106.575</v>
          </cell>
          <cell r="BR9810">
            <v>106.575</v>
          </cell>
          <cell r="BS9810">
            <v>110.18600000000001</v>
          </cell>
          <cell r="BT9810">
            <v>105.61499999999999</v>
          </cell>
          <cell r="BU9810">
            <v>107.94799999999999</v>
          </cell>
          <cell r="BV9810">
            <v>105.898</v>
          </cell>
          <cell r="BW9810">
            <v>105.898</v>
          </cell>
          <cell r="BX9810">
            <v>105.898</v>
          </cell>
          <cell r="BY9810">
            <v>105.898</v>
          </cell>
          <cell r="BZ9810">
            <v>106.724</v>
          </cell>
          <cell r="CA9810">
            <v>105.93300000000001</v>
          </cell>
        </row>
        <row r="9811">
          <cell r="B9811" t="str">
            <v>Szabo</v>
          </cell>
          <cell r="C9811" t="str">
            <v>Stefan</v>
          </cell>
          <cell r="D9811" t="str">
            <v>1. MGC Hechingen</v>
          </cell>
          <cell r="G9811">
            <v>111.286</v>
          </cell>
          <cell r="H9811">
            <v>111.286</v>
          </cell>
          <cell r="I9811">
            <v>111.286</v>
          </cell>
          <cell r="J9811">
            <v>111.286</v>
          </cell>
          <cell r="K9811">
            <v>110.267</v>
          </cell>
          <cell r="BZ9811" t="str">
            <v/>
          </cell>
          <cell r="CA9811" t="str">
            <v/>
          </cell>
        </row>
        <row r="9812">
          <cell r="B9812" t="str">
            <v>Szabo</v>
          </cell>
          <cell r="C9812" t="str">
            <v>Waldemar</v>
          </cell>
          <cell r="D9812" t="str">
            <v>SV Glückauf 1901 Gebhardshagen</v>
          </cell>
          <cell r="N9812">
            <v>114.65300000000001</v>
          </cell>
          <cell r="O9812">
            <v>114.65300000000001</v>
          </cell>
          <cell r="P9812">
            <v>114.65300000000001</v>
          </cell>
          <cell r="Q9812">
            <v>114.65300000000001</v>
          </cell>
          <cell r="R9812">
            <v>114.65300000000001</v>
          </cell>
          <cell r="S9812">
            <v>114.65300000000001</v>
          </cell>
          <cell r="T9812">
            <v>114.53400000000001</v>
          </cell>
          <cell r="U9812">
            <v>114.53400000000001</v>
          </cell>
          <cell r="V9812">
            <v>114.53400000000001</v>
          </cell>
          <cell r="W9812">
            <v>114.53400000000001</v>
          </cell>
          <cell r="X9812">
            <v>114.53400000000001</v>
          </cell>
          <cell r="Y9812">
            <v>114.53400000000001</v>
          </cell>
          <cell r="AD9812">
            <v>114.075</v>
          </cell>
          <cell r="AE9812">
            <v>114.075</v>
          </cell>
          <cell r="AF9812">
            <v>114.075</v>
          </cell>
          <cell r="AG9812">
            <v>114.075</v>
          </cell>
          <cell r="AH9812">
            <v>114.075</v>
          </cell>
          <cell r="BZ9812" t="str">
            <v/>
          </cell>
          <cell r="CA9812" t="str">
            <v/>
          </cell>
        </row>
        <row r="9813">
          <cell r="B9813" t="str">
            <v>Szczypka</v>
          </cell>
          <cell r="C9813" t="str">
            <v>Andre</v>
          </cell>
          <cell r="D9813" t="str">
            <v>MinigolfCard</v>
          </cell>
          <cell r="BZ9813" t="str">
            <v/>
          </cell>
          <cell r="CA9813" t="str">
            <v/>
          </cell>
        </row>
        <row r="9814">
          <cell r="B9814" t="str">
            <v>Sziele</v>
          </cell>
          <cell r="C9814" t="str">
            <v>Jörg</v>
          </cell>
          <cell r="D9814" t="str">
            <v>Minigolfclub Wertheim ´91</v>
          </cell>
          <cell r="F9814">
            <v>102.295</v>
          </cell>
          <cell r="G9814">
            <v>111.07</v>
          </cell>
          <cell r="H9814">
            <v>107.715</v>
          </cell>
          <cell r="I9814">
            <v>107.715</v>
          </cell>
          <cell r="J9814">
            <v>107.715</v>
          </cell>
          <cell r="K9814">
            <v>106.745</v>
          </cell>
          <cell r="L9814">
            <v>106.745</v>
          </cell>
          <cell r="M9814">
            <v>105.642</v>
          </cell>
          <cell r="N9814">
            <v>106.904</v>
          </cell>
          <cell r="O9814">
            <v>106.904</v>
          </cell>
          <cell r="P9814">
            <v>106.904</v>
          </cell>
          <cell r="Q9814">
            <v>108.096</v>
          </cell>
          <cell r="R9814">
            <v>108.096</v>
          </cell>
          <cell r="S9814">
            <v>108.554</v>
          </cell>
          <cell r="T9814">
            <v>106.239</v>
          </cell>
          <cell r="U9814">
            <v>106.239</v>
          </cell>
          <cell r="V9814">
            <v>106.239</v>
          </cell>
          <cell r="W9814">
            <v>106.556</v>
          </cell>
          <cell r="X9814">
            <v>105.229</v>
          </cell>
          <cell r="Y9814">
            <v>105.179</v>
          </cell>
          <cell r="Z9814">
            <v>104.58199999999999</v>
          </cell>
          <cell r="AA9814">
            <v>104.58199999999999</v>
          </cell>
          <cell r="AB9814">
            <v>104.58199999999999</v>
          </cell>
          <cell r="AC9814">
            <v>104.58199999999999</v>
          </cell>
          <cell r="AD9814">
            <v>104.79300000000001</v>
          </cell>
          <cell r="AE9814">
            <v>104.479</v>
          </cell>
          <cell r="AF9814">
            <v>104.1</v>
          </cell>
          <cell r="AG9814">
            <v>104.1</v>
          </cell>
          <cell r="AH9814">
            <v>104.1</v>
          </cell>
          <cell r="AI9814">
            <v>103.956</v>
          </cell>
          <cell r="AJ9814">
            <v>104.637</v>
          </cell>
          <cell r="AK9814">
            <v>104.026</v>
          </cell>
          <cell r="AL9814">
            <v>103.98699999999999</v>
          </cell>
          <cell r="AM9814">
            <v>103.98699999999999</v>
          </cell>
          <cell r="AN9814">
            <v>103.98699999999999</v>
          </cell>
          <cell r="AO9814">
            <v>103.95399999999999</v>
          </cell>
          <cell r="AP9814">
            <v>102.477</v>
          </cell>
          <cell r="AQ9814">
            <v>102.01</v>
          </cell>
          <cell r="AR9814">
            <v>102.262</v>
          </cell>
          <cell r="AS9814">
            <v>102.262</v>
          </cell>
          <cell r="AT9814">
            <v>102.262</v>
          </cell>
          <cell r="AU9814">
            <v>102.262</v>
          </cell>
          <cell r="AV9814">
            <v>102.452</v>
          </cell>
          <cell r="AW9814">
            <v>102.76900000000001</v>
          </cell>
          <cell r="AX9814">
            <v>102.637</v>
          </cell>
          <cell r="AY9814">
            <v>102.637</v>
          </cell>
          <cell r="AZ9814">
            <v>102.637</v>
          </cell>
          <cell r="BA9814">
            <v>102.357</v>
          </cell>
          <cell r="BB9814">
            <v>103.048</v>
          </cell>
          <cell r="BC9814">
            <v>103.396</v>
          </cell>
          <cell r="BD9814">
            <v>103.636</v>
          </cell>
          <cell r="BE9814">
            <v>103.636</v>
          </cell>
          <cell r="BF9814">
            <v>103.636</v>
          </cell>
          <cell r="BG9814">
            <v>103.636</v>
          </cell>
          <cell r="BH9814">
            <v>103.295</v>
          </cell>
          <cell r="BI9814">
            <v>103.205</v>
          </cell>
          <cell r="BJ9814">
            <v>102.304</v>
          </cell>
          <cell r="BK9814">
            <v>102.304</v>
          </cell>
          <cell r="BL9814">
            <v>102.304</v>
          </cell>
          <cell r="BM9814">
            <v>102.58499999999999</v>
          </cell>
          <cell r="BN9814">
            <v>102.247</v>
          </cell>
          <cell r="BO9814">
            <v>102.913</v>
          </cell>
          <cell r="BP9814">
            <v>102.96299999999999</v>
          </cell>
          <cell r="BQ9814">
            <v>102.96299999999999</v>
          </cell>
          <cell r="BR9814">
            <v>102.96299999999999</v>
          </cell>
          <cell r="BS9814">
            <v>101.82899999999999</v>
          </cell>
          <cell r="BT9814">
            <v>101.977</v>
          </cell>
          <cell r="BU9814">
            <v>101.977</v>
          </cell>
          <cell r="BV9814">
            <v>101.977</v>
          </cell>
          <cell r="BW9814">
            <v>101.977</v>
          </cell>
          <cell r="BX9814">
            <v>101.977</v>
          </cell>
          <cell r="BY9814">
            <v>101.977</v>
          </cell>
          <cell r="BZ9814">
            <v>101.977</v>
          </cell>
          <cell r="CA9814">
            <v>101.977</v>
          </cell>
        </row>
        <row r="9815">
          <cell r="B9815" t="str">
            <v>Szukowski</v>
          </cell>
          <cell r="C9815" t="str">
            <v>Ilka</v>
          </cell>
          <cell r="D9815" t="str">
            <v>BSG Pneumant Fürstenwalde Abteilung Minigolf</v>
          </cell>
          <cell r="BN9815">
            <v>121.247</v>
          </cell>
          <cell r="BO9815">
            <v>116.02200000000001</v>
          </cell>
          <cell r="BP9815">
            <v>112.03700000000001</v>
          </cell>
          <cell r="BQ9815">
            <v>112.03700000000001</v>
          </cell>
          <cell r="BR9815">
            <v>112.03700000000001</v>
          </cell>
          <cell r="BS9815">
            <v>111.108</v>
          </cell>
          <cell r="BT9815">
            <v>111.108</v>
          </cell>
          <cell r="BU9815">
            <v>112.349</v>
          </cell>
          <cell r="BV9815">
            <v>110.46299999999999</v>
          </cell>
          <cell r="BW9815">
            <v>110.46299999999999</v>
          </cell>
          <cell r="BX9815">
            <v>110.46299999999999</v>
          </cell>
          <cell r="BY9815">
            <v>110.46299999999999</v>
          </cell>
          <cell r="BZ9815">
            <v>110.46299999999999</v>
          </cell>
          <cell r="CA9815">
            <v>111.367</v>
          </cell>
        </row>
        <row r="9816">
          <cell r="B9816" t="str">
            <v>Tabor</v>
          </cell>
          <cell r="C9816" t="str">
            <v>Peter</v>
          </cell>
          <cell r="D9816" t="str">
            <v>Minigolfclub "AS" Witten 1963</v>
          </cell>
          <cell r="G9816">
            <v>108.239</v>
          </cell>
          <cell r="H9816">
            <v>108.52</v>
          </cell>
          <cell r="I9816">
            <v>108.52</v>
          </cell>
          <cell r="J9816">
            <v>108.717</v>
          </cell>
          <cell r="K9816">
            <v>108.613</v>
          </cell>
          <cell r="L9816">
            <v>109.143</v>
          </cell>
          <cell r="M9816">
            <v>109.143</v>
          </cell>
          <cell r="N9816">
            <v>107.733</v>
          </cell>
          <cell r="O9816">
            <v>107.773</v>
          </cell>
          <cell r="P9816">
            <v>107.773</v>
          </cell>
          <cell r="Q9816">
            <v>107.03700000000001</v>
          </cell>
          <cell r="R9816">
            <v>106.26900000000001</v>
          </cell>
          <cell r="S9816">
            <v>106.33199999999999</v>
          </cell>
          <cell r="T9816">
            <v>106.285</v>
          </cell>
          <cell r="U9816">
            <v>106.044</v>
          </cell>
          <cell r="V9816">
            <v>106.044</v>
          </cell>
          <cell r="W9816">
            <v>106.23399999999999</v>
          </cell>
          <cell r="X9816">
            <v>106.27500000000001</v>
          </cell>
          <cell r="Y9816">
            <v>106.515</v>
          </cell>
          <cell r="Z9816">
            <v>106.715</v>
          </cell>
          <cell r="AA9816">
            <v>106.715</v>
          </cell>
          <cell r="AB9816">
            <v>106.715</v>
          </cell>
          <cell r="AC9816">
            <v>107.393</v>
          </cell>
          <cell r="AD9816">
            <v>107.643</v>
          </cell>
          <cell r="AE9816">
            <v>107.643</v>
          </cell>
          <cell r="AF9816">
            <v>108.884</v>
          </cell>
          <cell r="AG9816">
            <v>108.33199999999999</v>
          </cell>
          <cell r="AH9816">
            <v>108.33199999999999</v>
          </cell>
          <cell r="AI9816">
            <v>109.386</v>
          </cell>
          <cell r="AJ9816">
            <v>108.194</v>
          </cell>
          <cell r="AK9816">
            <v>108.194</v>
          </cell>
          <cell r="AL9816">
            <v>108.044</v>
          </cell>
          <cell r="AM9816">
            <v>107.79</v>
          </cell>
          <cell r="AN9816">
            <v>107.79</v>
          </cell>
          <cell r="AO9816">
            <v>107.989</v>
          </cell>
          <cell r="AP9816">
            <v>108.208</v>
          </cell>
          <cell r="AQ9816">
            <v>108.208</v>
          </cell>
          <cell r="AR9816">
            <v>108.179</v>
          </cell>
          <cell r="AS9816">
            <v>108.566</v>
          </cell>
          <cell r="AT9816">
            <v>108.566</v>
          </cell>
          <cell r="AU9816">
            <v>108.425</v>
          </cell>
          <cell r="AV9816">
            <v>110.316</v>
          </cell>
          <cell r="AW9816">
            <v>110.316</v>
          </cell>
          <cell r="AX9816">
            <v>108.83799999999999</v>
          </cell>
          <cell r="AY9816">
            <v>108.83799999999999</v>
          </cell>
          <cell r="AZ9816">
            <v>108.83799999999999</v>
          </cell>
          <cell r="BA9816">
            <v>107.467</v>
          </cell>
          <cell r="BB9816">
            <v>108.158</v>
          </cell>
          <cell r="BC9816">
            <v>108.158</v>
          </cell>
          <cell r="BD9816">
            <v>109.053</v>
          </cell>
          <cell r="BE9816">
            <v>107.22199999999999</v>
          </cell>
          <cell r="BF9816">
            <v>107.22199999999999</v>
          </cell>
          <cell r="BG9816">
            <v>108.593</v>
          </cell>
          <cell r="BH9816">
            <v>108.367</v>
          </cell>
          <cell r="BI9816">
            <v>108.995</v>
          </cell>
          <cell r="BJ9816">
            <v>109.247</v>
          </cell>
          <cell r="BK9816">
            <v>109.247</v>
          </cell>
          <cell r="BL9816">
            <v>109.247</v>
          </cell>
          <cell r="BM9816">
            <v>109.129</v>
          </cell>
          <cell r="BN9816">
            <v>108.964</v>
          </cell>
          <cell r="BO9816">
            <v>108.617</v>
          </cell>
          <cell r="BP9816">
            <v>108.617</v>
          </cell>
          <cell r="BQ9816">
            <v>108.617</v>
          </cell>
          <cell r="BR9816">
            <v>108.617</v>
          </cell>
          <cell r="BS9816">
            <v>108.893</v>
          </cell>
          <cell r="BT9816">
            <v>112.328</v>
          </cell>
          <cell r="BU9816">
            <v>112.93300000000001</v>
          </cell>
          <cell r="BV9816">
            <v>112.93300000000001</v>
          </cell>
          <cell r="BW9816">
            <v>112.93300000000001</v>
          </cell>
          <cell r="BX9816">
            <v>112.93300000000001</v>
          </cell>
          <cell r="BY9816">
            <v>112.93300000000001</v>
          </cell>
          <cell r="BZ9816">
            <v>112.93300000000001</v>
          </cell>
          <cell r="CA9816">
            <v>112.93300000000001</v>
          </cell>
        </row>
        <row r="9817">
          <cell r="B9817" t="str">
            <v>Tafel</v>
          </cell>
          <cell r="C9817" t="str">
            <v>Daniel</v>
          </cell>
          <cell r="D9817" t="str">
            <v>1. Bahnengolfclub Garmisch-Partenkirchen</v>
          </cell>
          <cell r="M9817">
            <v>116.92400000000001</v>
          </cell>
          <cell r="N9817">
            <v>116.82299999999999</v>
          </cell>
          <cell r="O9817">
            <v>116.82299999999999</v>
          </cell>
          <cell r="P9817">
            <v>117.33499999999999</v>
          </cell>
          <cell r="Q9817">
            <v>114.53100000000001</v>
          </cell>
          <cell r="R9817">
            <v>113.994</v>
          </cell>
          <cell r="S9817">
            <v>112.90300000000001</v>
          </cell>
          <cell r="T9817">
            <v>112.331</v>
          </cell>
          <cell r="U9817">
            <v>112.331</v>
          </cell>
          <cell r="V9817">
            <v>112.331</v>
          </cell>
          <cell r="W9817">
            <v>113.142</v>
          </cell>
          <cell r="X9817">
            <v>113.529</v>
          </cell>
          <cell r="Y9817">
            <v>110.06399999999999</v>
          </cell>
          <cell r="Z9817">
            <v>109.828</v>
          </cell>
          <cell r="AA9817">
            <v>109.828</v>
          </cell>
          <cell r="AB9817">
            <v>109.828</v>
          </cell>
          <cell r="AC9817">
            <v>109.828</v>
          </cell>
          <cell r="AD9817">
            <v>109.273</v>
          </cell>
          <cell r="AE9817">
            <v>110.209</v>
          </cell>
          <cell r="AF9817">
            <v>110.264</v>
          </cell>
          <cell r="AG9817">
            <v>110.264</v>
          </cell>
          <cell r="AH9817">
            <v>110.264</v>
          </cell>
          <cell r="AI9817">
            <v>110.264</v>
          </cell>
          <cell r="AJ9817">
            <v>111.259</v>
          </cell>
          <cell r="AK9817">
            <v>110.45399999999999</v>
          </cell>
          <cell r="AL9817">
            <v>109.601</v>
          </cell>
          <cell r="AM9817">
            <v>109.601</v>
          </cell>
          <cell r="AN9817">
            <v>109.601</v>
          </cell>
          <cell r="AO9817">
            <v>109.601</v>
          </cell>
          <cell r="AP9817">
            <v>108.354</v>
          </cell>
          <cell r="AQ9817">
            <v>108.46</v>
          </cell>
          <cell r="AR9817">
            <v>107.85</v>
          </cell>
          <cell r="AS9817">
            <v>107.85</v>
          </cell>
          <cell r="AT9817">
            <v>107.85</v>
          </cell>
          <cell r="AU9817">
            <v>107.678</v>
          </cell>
          <cell r="AV9817">
            <v>106.60299999999999</v>
          </cell>
          <cell r="AW9817">
            <v>106.137</v>
          </cell>
          <cell r="AX9817">
            <v>106.142</v>
          </cell>
          <cell r="AY9817">
            <v>106.142</v>
          </cell>
          <cell r="AZ9817">
            <v>106.142</v>
          </cell>
          <cell r="BA9817">
            <v>106.00700000000001</v>
          </cell>
          <cell r="BB9817">
            <v>105.851</v>
          </cell>
          <cell r="BC9817">
            <v>106.815</v>
          </cell>
          <cell r="BD9817">
            <v>106.85</v>
          </cell>
          <cell r="BE9817">
            <v>106.85</v>
          </cell>
          <cell r="BF9817">
            <v>106.85</v>
          </cell>
          <cell r="BG9817">
            <v>106.76600000000001</v>
          </cell>
          <cell r="BH9817">
            <v>106.46899999999999</v>
          </cell>
          <cell r="BI9817">
            <v>105.22499999999999</v>
          </cell>
          <cell r="BJ9817">
            <v>105.065</v>
          </cell>
          <cell r="BK9817">
            <v>105.065</v>
          </cell>
          <cell r="BL9817">
            <v>105.065</v>
          </cell>
          <cell r="BM9817">
            <v>105.045</v>
          </cell>
          <cell r="BN9817">
            <v>104.754</v>
          </cell>
          <cell r="BO9817">
            <v>104.858</v>
          </cell>
          <cell r="BP9817">
            <v>104.819</v>
          </cell>
          <cell r="BQ9817">
            <v>104.819</v>
          </cell>
          <cell r="BR9817">
            <v>104.819</v>
          </cell>
          <cell r="BS9817">
            <v>106.681</v>
          </cell>
          <cell r="BT9817">
            <v>107.83799999999999</v>
          </cell>
          <cell r="BU9817">
            <v>107.43300000000001</v>
          </cell>
          <cell r="BV9817">
            <v>107.90900000000001</v>
          </cell>
          <cell r="BW9817">
            <v>107.90900000000001</v>
          </cell>
          <cell r="BX9817">
            <v>107.90900000000001</v>
          </cell>
          <cell r="BY9817">
            <v>107.90900000000001</v>
          </cell>
          <cell r="BZ9817">
            <v>107.90900000000001</v>
          </cell>
          <cell r="CA9817">
            <v>108.232</v>
          </cell>
        </row>
        <row r="9818">
          <cell r="B9818" t="str">
            <v>Tafel</v>
          </cell>
          <cell r="C9818" t="str">
            <v>Julian</v>
          </cell>
          <cell r="D9818" t="str">
            <v>1. Bahnengolfclub Garmisch-Partenkirchen</v>
          </cell>
          <cell r="G9818">
            <v>113.639</v>
          </cell>
          <cell r="H9818">
            <v>113.336</v>
          </cell>
          <cell r="I9818">
            <v>113.336</v>
          </cell>
          <cell r="J9818">
            <v>113.336</v>
          </cell>
          <cell r="K9818">
            <v>112.456</v>
          </cell>
          <cell r="L9818">
            <v>111.35599999999999</v>
          </cell>
          <cell r="M9818">
            <v>110.001</v>
          </cell>
          <cell r="N9818">
            <v>110.119</v>
          </cell>
          <cell r="O9818">
            <v>110.119</v>
          </cell>
          <cell r="P9818">
            <v>110.083</v>
          </cell>
          <cell r="Q9818">
            <v>110.093</v>
          </cell>
          <cell r="R9818">
            <v>109.47199999999999</v>
          </cell>
          <cell r="S9818">
            <v>110.581</v>
          </cell>
          <cell r="T9818">
            <v>110.253</v>
          </cell>
          <cell r="U9818">
            <v>110.253</v>
          </cell>
          <cell r="V9818">
            <v>110.324</v>
          </cell>
          <cell r="W9818">
            <v>110.941</v>
          </cell>
          <cell r="X9818">
            <v>111.61</v>
          </cell>
          <cell r="Y9818">
            <v>113.29900000000001</v>
          </cell>
          <cell r="Z9818">
            <v>109.399</v>
          </cell>
          <cell r="AA9818">
            <v>109.399</v>
          </cell>
          <cell r="AB9818">
            <v>109.399</v>
          </cell>
          <cell r="AC9818">
            <v>109.739</v>
          </cell>
          <cell r="AD9818">
            <v>109.80200000000001</v>
          </cell>
          <cell r="AE9818">
            <v>108.48399999999999</v>
          </cell>
          <cell r="AF9818">
            <v>107.687</v>
          </cell>
          <cell r="AG9818">
            <v>107.687</v>
          </cell>
          <cell r="AH9818">
            <v>107.687</v>
          </cell>
          <cell r="AI9818">
            <v>107.095</v>
          </cell>
          <cell r="AJ9818">
            <v>106.637</v>
          </cell>
          <cell r="AK9818">
            <v>105.224</v>
          </cell>
          <cell r="AL9818">
            <v>105.306</v>
          </cell>
          <cell r="AM9818">
            <v>105.306</v>
          </cell>
          <cell r="AN9818">
            <v>105.306</v>
          </cell>
          <cell r="AO9818">
            <v>105.306</v>
          </cell>
          <cell r="AP9818">
            <v>105.898</v>
          </cell>
          <cell r="AQ9818">
            <v>106.626</v>
          </cell>
          <cell r="AR9818">
            <v>106.937</v>
          </cell>
          <cell r="AS9818">
            <v>106.937</v>
          </cell>
          <cell r="AT9818">
            <v>106.937</v>
          </cell>
          <cell r="AU9818">
            <v>107.126</v>
          </cell>
          <cell r="AV9818">
            <v>106.23</v>
          </cell>
          <cell r="AW9818">
            <v>105.807</v>
          </cell>
          <cell r="AX9818">
            <v>105.72</v>
          </cell>
          <cell r="AY9818">
            <v>105.72</v>
          </cell>
          <cell r="AZ9818">
            <v>105.72</v>
          </cell>
          <cell r="BA9818">
            <v>105.72</v>
          </cell>
          <cell r="BB9818">
            <v>105.919</v>
          </cell>
          <cell r="BC9818">
            <v>106.91800000000001</v>
          </cell>
          <cell r="BD9818">
            <v>106.911</v>
          </cell>
          <cell r="BE9818">
            <v>106.911</v>
          </cell>
          <cell r="BF9818">
            <v>106.911</v>
          </cell>
          <cell r="BG9818">
            <v>106.911</v>
          </cell>
          <cell r="BH9818">
            <v>105.771</v>
          </cell>
          <cell r="BI9818">
            <v>106.81</v>
          </cell>
          <cell r="BJ9818">
            <v>106.81</v>
          </cell>
          <cell r="BK9818">
            <v>106.81</v>
          </cell>
          <cell r="BL9818">
            <v>106.81</v>
          </cell>
          <cell r="BM9818">
            <v>106.81</v>
          </cell>
          <cell r="BN9818">
            <v>110.31699999999999</v>
          </cell>
          <cell r="BO9818">
            <v>107.9</v>
          </cell>
          <cell r="BP9818">
            <v>107.9</v>
          </cell>
          <cell r="BQ9818">
            <v>107.9</v>
          </cell>
          <cell r="BR9818">
            <v>107.9</v>
          </cell>
          <cell r="BS9818">
            <v>107.9</v>
          </cell>
          <cell r="BT9818">
            <v>107.9</v>
          </cell>
          <cell r="BZ9818" t="str">
            <v/>
          </cell>
          <cell r="CA9818" t="str">
            <v/>
          </cell>
        </row>
        <row r="9819">
          <cell r="B9819" t="str">
            <v>Tafel</v>
          </cell>
          <cell r="C9819" t="str">
            <v>Klaus</v>
          </cell>
          <cell r="D9819" t="str">
            <v>1. BGC Garmisch-Partenkirchen</v>
          </cell>
          <cell r="BZ9819" t="str">
            <v/>
          </cell>
          <cell r="CA9819" t="str">
            <v/>
          </cell>
        </row>
        <row r="9820">
          <cell r="B9820" t="str">
            <v>Tafel</v>
          </cell>
          <cell r="C9820" t="str">
            <v>Manfred</v>
          </cell>
          <cell r="D9820" t="str">
            <v>1. Bahnengolfclub Garmisch-Partenkirchen</v>
          </cell>
          <cell r="G9820">
            <v>104.541</v>
          </cell>
          <cell r="H9820">
            <v>104.39700000000001</v>
          </cell>
          <cell r="I9820">
            <v>104.39700000000001</v>
          </cell>
          <cell r="J9820">
            <v>104.39700000000001</v>
          </cell>
          <cell r="K9820">
            <v>104.358</v>
          </cell>
          <cell r="L9820">
            <v>104.31399999999999</v>
          </cell>
          <cell r="M9820">
            <v>104.208</v>
          </cell>
          <cell r="N9820">
            <v>104.86</v>
          </cell>
          <cell r="O9820">
            <v>104.86</v>
          </cell>
          <cell r="P9820">
            <v>104.733</v>
          </cell>
          <cell r="Q9820">
            <v>103.863</v>
          </cell>
          <cell r="R9820">
            <v>103.93300000000001</v>
          </cell>
          <cell r="S9820">
            <v>102.43300000000001</v>
          </cell>
          <cell r="T9820">
            <v>102.114</v>
          </cell>
          <cell r="U9820">
            <v>102.114</v>
          </cell>
          <cell r="V9820">
            <v>102.114</v>
          </cell>
          <cell r="W9820">
            <v>101.56</v>
          </cell>
          <cell r="X9820">
            <v>101.56</v>
          </cell>
          <cell r="Y9820">
            <v>102.34</v>
          </cell>
          <cell r="Z9820">
            <v>103.67700000000001</v>
          </cell>
          <cell r="AA9820">
            <v>103.67700000000001</v>
          </cell>
          <cell r="AB9820">
            <v>103.67700000000001</v>
          </cell>
          <cell r="AC9820">
            <v>103.67700000000001</v>
          </cell>
          <cell r="AD9820">
            <v>103.209</v>
          </cell>
          <cell r="AE9820">
            <v>104.18899999999999</v>
          </cell>
          <cell r="AF9820">
            <v>104.164</v>
          </cell>
          <cell r="AG9820">
            <v>104.164</v>
          </cell>
          <cell r="AH9820">
            <v>104.164</v>
          </cell>
          <cell r="AI9820">
            <v>103.691</v>
          </cell>
          <cell r="AJ9820">
            <v>104.746</v>
          </cell>
          <cell r="AK9820">
            <v>104.854</v>
          </cell>
          <cell r="AL9820">
            <v>107.206</v>
          </cell>
          <cell r="AM9820">
            <v>107.206</v>
          </cell>
          <cell r="AN9820">
            <v>107.206</v>
          </cell>
          <cell r="AO9820">
            <v>107.206</v>
          </cell>
          <cell r="AP9820">
            <v>105.214</v>
          </cell>
          <cell r="AQ9820">
            <v>105.291</v>
          </cell>
          <cell r="AR9820">
            <v>105.291</v>
          </cell>
          <cell r="AS9820">
            <v>105.291</v>
          </cell>
          <cell r="AT9820">
            <v>105.291</v>
          </cell>
          <cell r="AU9820">
            <v>104.995</v>
          </cell>
          <cell r="AV9820">
            <v>104.54</v>
          </cell>
          <cell r="AW9820">
            <v>103.494</v>
          </cell>
          <cell r="AX9820">
            <v>103.31399999999999</v>
          </cell>
          <cell r="AY9820">
            <v>103.31399999999999</v>
          </cell>
          <cell r="AZ9820">
            <v>103.31399999999999</v>
          </cell>
          <cell r="BA9820">
            <v>102.821</v>
          </cell>
          <cell r="BB9820">
            <v>102.479</v>
          </cell>
          <cell r="BC9820">
            <v>102.599</v>
          </cell>
          <cell r="BD9820">
            <v>102.42400000000001</v>
          </cell>
          <cell r="BE9820">
            <v>102.42400000000001</v>
          </cell>
          <cell r="BF9820">
            <v>102.42400000000001</v>
          </cell>
          <cell r="BG9820">
            <v>102.411</v>
          </cell>
          <cell r="BH9820">
            <v>102.309</v>
          </cell>
          <cell r="BI9820">
            <v>102.59399999999999</v>
          </cell>
          <cell r="BJ9820">
            <v>102.467</v>
          </cell>
          <cell r="BK9820">
            <v>102.467</v>
          </cell>
          <cell r="BL9820">
            <v>102.467</v>
          </cell>
          <cell r="BM9820">
            <v>103.187</v>
          </cell>
          <cell r="BN9820">
            <v>102.768</v>
          </cell>
          <cell r="BO9820">
            <v>102.666</v>
          </cell>
          <cell r="BP9820">
            <v>102.94499999999999</v>
          </cell>
          <cell r="BQ9820">
            <v>102.917</v>
          </cell>
          <cell r="BR9820">
            <v>102.917</v>
          </cell>
          <cell r="BS9820">
            <v>102.456</v>
          </cell>
          <cell r="BT9820">
            <v>102.971</v>
          </cell>
          <cell r="BU9820">
            <v>102.886</v>
          </cell>
          <cell r="BV9820">
            <v>102.608</v>
          </cell>
          <cell r="BW9820">
            <v>102.608</v>
          </cell>
          <cell r="BX9820">
            <v>102.608</v>
          </cell>
          <cell r="BY9820">
            <v>102.608</v>
          </cell>
          <cell r="BZ9820">
            <v>102.608</v>
          </cell>
          <cell r="CA9820">
            <v>102.374</v>
          </cell>
        </row>
        <row r="9821">
          <cell r="B9821" t="str">
            <v>Tafel</v>
          </cell>
          <cell r="C9821" t="str">
            <v>Melanie</v>
          </cell>
          <cell r="D9821" t="str">
            <v>1. Bahnengolfclub Garmisch-Partenkirchen</v>
          </cell>
          <cell r="G9821">
            <v>111.755</v>
          </cell>
          <cell r="H9821">
            <v>111.482</v>
          </cell>
          <cell r="I9821">
            <v>111.482</v>
          </cell>
          <cell r="J9821">
            <v>111.482</v>
          </cell>
          <cell r="K9821">
            <v>111.184</v>
          </cell>
          <cell r="L9821">
            <v>110.72</v>
          </cell>
          <cell r="M9821">
            <v>109.54900000000001</v>
          </cell>
          <cell r="N9821">
            <v>109.58</v>
          </cell>
          <cell r="O9821">
            <v>109.58</v>
          </cell>
          <cell r="P9821">
            <v>109.47</v>
          </cell>
          <cell r="Q9821">
            <v>108.839</v>
          </cell>
          <cell r="R9821">
            <v>108.59399999999999</v>
          </cell>
          <cell r="S9821">
            <v>108.617</v>
          </cell>
          <cell r="T9821">
            <v>108.345</v>
          </cell>
          <cell r="U9821">
            <v>108.345</v>
          </cell>
          <cell r="V9821">
            <v>108.28700000000001</v>
          </cell>
          <cell r="W9821">
            <v>108.718</v>
          </cell>
          <cell r="X9821">
            <v>109.239</v>
          </cell>
          <cell r="Y9821">
            <v>111.235</v>
          </cell>
          <cell r="Z9821">
            <v>115.828</v>
          </cell>
          <cell r="AA9821">
            <v>115.828</v>
          </cell>
          <cell r="AB9821">
            <v>115.828</v>
          </cell>
          <cell r="AC9821">
            <v>115.828</v>
          </cell>
          <cell r="AD9821">
            <v>112.968</v>
          </cell>
          <cell r="AE9821">
            <v>113.92400000000001</v>
          </cell>
          <cell r="AF9821">
            <v>113.449</v>
          </cell>
          <cell r="AG9821">
            <v>113.449</v>
          </cell>
          <cell r="AH9821">
            <v>113.449</v>
          </cell>
          <cell r="AI9821">
            <v>113.449</v>
          </cell>
          <cell r="AJ9821">
            <v>115.247</v>
          </cell>
          <cell r="AK9821">
            <v>112.42100000000001</v>
          </cell>
          <cell r="AL9821">
            <v>110.571</v>
          </cell>
          <cell r="AM9821">
            <v>110.571</v>
          </cell>
          <cell r="AN9821">
            <v>110.571</v>
          </cell>
          <cell r="AO9821">
            <v>110.571</v>
          </cell>
          <cell r="AP9821">
            <v>110.571</v>
          </cell>
          <cell r="AQ9821">
            <v>111.336</v>
          </cell>
          <cell r="AR9821">
            <v>111.336</v>
          </cell>
          <cell r="AS9821">
            <v>111.336</v>
          </cell>
          <cell r="AT9821">
            <v>111.336</v>
          </cell>
          <cell r="AU9821">
            <v>111.336</v>
          </cell>
          <cell r="AV9821">
            <v>111.336</v>
          </cell>
          <cell r="BC9821">
            <v>120.65900000000001</v>
          </cell>
          <cell r="BD9821">
            <v>120.65900000000001</v>
          </cell>
          <cell r="BE9821">
            <v>120.65900000000001</v>
          </cell>
          <cell r="BF9821">
            <v>120.65900000000001</v>
          </cell>
          <cell r="BG9821">
            <v>120.65900000000001</v>
          </cell>
          <cell r="BH9821">
            <v>120.65900000000001</v>
          </cell>
          <cell r="BZ9821" t="str">
            <v/>
          </cell>
          <cell r="CA9821" t="str">
            <v/>
          </cell>
        </row>
        <row r="9822">
          <cell r="B9822" t="str">
            <v>Tafel</v>
          </cell>
          <cell r="C9822" t="str">
            <v>Susanne</v>
          </cell>
          <cell r="D9822" t="str">
            <v>1. Bahnengolfclub Garmisch-Partenkirchen</v>
          </cell>
          <cell r="G9822">
            <v>109.504</v>
          </cell>
          <cell r="H9822">
            <v>109.48399999999999</v>
          </cell>
          <cell r="I9822">
            <v>109.48399999999999</v>
          </cell>
          <cell r="J9822">
            <v>109.48399999999999</v>
          </cell>
          <cell r="K9822">
            <v>109.56399999999999</v>
          </cell>
          <cell r="L9822">
            <v>108.663</v>
          </cell>
          <cell r="M9822">
            <v>107.735</v>
          </cell>
          <cell r="N9822">
            <v>107.24</v>
          </cell>
          <cell r="O9822">
            <v>107.24</v>
          </cell>
          <cell r="P9822">
            <v>107.619</v>
          </cell>
          <cell r="Q9822">
            <v>107.36</v>
          </cell>
          <cell r="R9822">
            <v>108.033</v>
          </cell>
          <cell r="S9822">
            <v>108.592</v>
          </cell>
          <cell r="T9822">
            <v>108.73699999999999</v>
          </cell>
          <cell r="U9822">
            <v>108.73699999999999</v>
          </cell>
          <cell r="V9822">
            <v>108.592</v>
          </cell>
          <cell r="W9822">
            <v>108.65</v>
          </cell>
          <cell r="X9822">
            <v>108.428</v>
          </cell>
          <cell r="Y9822">
            <v>111.172</v>
          </cell>
          <cell r="Z9822">
            <v>111.899</v>
          </cell>
          <cell r="AA9822">
            <v>111.899</v>
          </cell>
          <cell r="AB9822">
            <v>110.584</v>
          </cell>
          <cell r="AC9822">
            <v>111.19499999999999</v>
          </cell>
          <cell r="AD9822">
            <v>109.735</v>
          </cell>
          <cell r="AE9822">
            <v>108.587</v>
          </cell>
          <cell r="AF9822">
            <v>108.158</v>
          </cell>
          <cell r="AG9822">
            <v>108.158</v>
          </cell>
          <cell r="AH9822">
            <v>107.959</v>
          </cell>
          <cell r="AI9822">
            <v>107.959</v>
          </cell>
          <cell r="AJ9822">
            <v>109.318</v>
          </cell>
          <cell r="AK9822">
            <v>110.05800000000001</v>
          </cell>
          <cell r="AL9822">
            <v>109.595</v>
          </cell>
          <cell r="AM9822">
            <v>109.595</v>
          </cell>
          <cell r="AN9822">
            <v>109.595</v>
          </cell>
          <cell r="AO9822">
            <v>109.595</v>
          </cell>
          <cell r="AP9822">
            <v>109.9</v>
          </cell>
          <cell r="AQ9822">
            <v>108.99299999999999</v>
          </cell>
          <cell r="AR9822">
            <v>110.119</v>
          </cell>
          <cell r="AS9822">
            <v>110.119</v>
          </cell>
          <cell r="AT9822">
            <v>110.119</v>
          </cell>
          <cell r="AU9822">
            <v>108.57599999999999</v>
          </cell>
          <cell r="AV9822">
            <v>106.798</v>
          </cell>
          <cell r="AW9822">
            <v>106.345</v>
          </cell>
          <cell r="AX9822">
            <v>106.1</v>
          </cell>
          <cell r="AY9822">
            <v>106.1</v>
          </cell>
          <cell r="AZ9822">
            <v>106.1</v>
          </cell>
          <cell r="BA9822">
            <v>106.306</v>
          </cell>
          <cell r="BB9822">
            <v>107.268</v>
          </cell>
          <cell r="BC9822">
            <v>107.52</v>
          </cell>
          <cell r="BD9822">
            <v>106.465</v>
          </cell>
          <cell r="BE9822">
            <v>106.465</v>
          </cell>
          <cell r="BF9822">
            <v>106.465</v>
          </cell>
          <cell r="BG9822">
            <v>106.876</v>
          </cell>
          <cell r="BH9822">
            <v>106.67</v>
          </cell>
          <cell r="BI9822">
            <v>105.872</v>
          </cell>
          <cell r="BJ9822">
            <v>106.23399999999999</v>
          </cell>
          <cell r="BK9822">
            <v>106.23399999999999</v>
          </cell>
          <cell r="BL9822">
            <v>106.23399999999999</v>
          </cell>
          <cell r="BM9822">
            <v>106.68899999999999</v>
          </cell>
          <cell r="BN9822">
            <v>106.535</v>
          </cell>
          <cell r="BO9822">
            <v>107.151</v>
          </cell>
          <cell r="BP9822">
            <v>107.441</v>
          </cell>
          <cell r="BQ9822">
            <v>107.41800000000001</v>
          </cell>
          <cell r="BR9822">
            <v>107.41800000000001</v>
          </cell>
          <cell r="BS9822">
            <v>106.604</v>
          </cell>
          <cell r="BT9822">
            <v>106.46899999999999</v>
          </cell>
          <cell r="BU9822">
            <v>105.92700000000001</v>
          </cell>
          <cell r="BV9822">
            <v>105.59399999999999</v>
          </cell>
          <cell r="BW9822">
            <v>105.59399999999999</v>
          </cell>
          <cell r="BX9822">
            <v>105.59399999999999</v>
          </cell>
          <cell r="BY9822">
            <v>105.59399999999999</v>
          </cell>
          <cell r="BZ9822">
            <v>105.59399999999999</v>
          </cell>
          <cell r="CA9822">
            <v>105.733</v>
          </cell>
        </row>
        <row r="9823">
          <cell r="B9823" t="str">
            <v>Tannhäuser</v>
          </cell>
          <cell r="C9823" t="str">
            <v>Sabine</v>
          </cell>
          <cell r="D9823" t="str">
            <v>MGC Bremen-Nord</v>
          </cell>
          <cell r="F9823">
            <v>104.91</v>
          </cell>
          <cell r="G9823">
            <v>108.77500000000001</v>
          </cell>
          <cell r="H9823">
            <v>109.53</v>
          </cell>
          <cell r="I9823">
            <v>109.53</v>
          </cell>
          <cell r="J9823">
            <v>109.53</v>
          </cell>
          <cell r="K9823">
            <v>109.30200000000001</v>
          </cell>
          <cell r="L9823">
            <v>107.89100000000001</v>
          </cell>
          <cell r="M9823">
            <v>107.89100000000001</v>
          </cell>
          <cell r="N9823">
            <v>107.827</v>
          </cell>
          <cell r="O9823">
            <v>107.827</v>
          </cell>
          <cell r="P9823">
            <v>107.827</v>
          </cell>
          <cell r="Q9823">
            <v>107.21899999999999</v>
          </cell>
          <cell r="R9823">
            <v>107.28700000000001</v>
          </cell>
          <cell r="S9823">
            <v>107.28700000000001</v>
          </cell>
          <cell r="T9823">
            <v>106.95399999999999</v>
          </cell>
          <cell r="U9823">
            <v>106.95399999999999</v>
          </cell>
          <cell r="V9823">
            <v>106.95399999999999</v>
          </cell>
          <cell r="W9823">
            <v>107.309</v>
          </cell>
          <cell r="X9823">
            <v>106.952</v>
          </cell>
          <cell r="Y9823">
            <v>107.209</v>
          </cell>
          <cell r="Z9823">
            <v>106.952</v>
          </cell>
          <cell r="AA9823">
            <v>106.952</v>
          </cell>
          <cell r="AB9823">
            <v>106.952</v>
          </cell>
          <cell r="AC9823">
            <v>107.148</v>
          </cell>
          <cell r="AD9823">
            <v>106.833</v>
          </cell>
          <cell r="AE9823">
            <v>107.998</v>
          </cell>
          <cell r="AF9823">
            <v>106.68600000000001</v>
          </cell>
          <cell r="AG9823">
            <v>106.68600000000001</v>
          </cell>
          <cell r="AH9823">
            <v>106.68600000000001</v>
          </cell>
          <cell r="AI9823">
            <v>109.041</v>
          </cell>
          <cell r="AJ9823">
            <v>108.08</v>
          </cell>
          <cell r="AK9823">
            <v>108.08</v>
          </cell>
          <cell r="AL9823">
            <v>108.51300000000001</v>
          </cell>
          <cell r="AM9823">
            <v>108.51300000000001</v>
          </cell>
          <cell r="AN9823">
            <v>108.51300000000001</v>
          </cell>
          <cell r="AO9823">
            <v>109.009</v>
          </cell>
          <cell r="AP9823">
            <v>109.151</v>
          </cell>
          <cell r="AQ9823">
            <v>109.151</v>
          </cell>
          <cell r="AR9823">
            <v>112.434</v>
          </cell>
          <cell r="AS9823">
            <v>112.434</v>
          </cell>
          <cell r="AT9823">
            <v>112.434</v>
          </cell>
          <cell r="AU9823">
            <v>111.455</v>
          </cell>
          <cell r="AV9823">
            <v>109.58799999999999</v>
          </cell>
          <cell r="AW9823">
            <v>109.58799999999999</v>
          </cell>
          <cell r="AX9823">
            <v>109.58799999999999</v>
          </cell>
          <cell r="AY9823">
            <v>109.58799999999999</v>
          </cell>
          <cell r="AZ9823">
            <v>109.58799999999999</v>
          </cell>
          <cell r="BZ9823" t="str">
            <v/>
          </cell>
          <cell r="CA9823" t="str">
            <v/>
          </cell>
        </row>
        <row r="9824">
          <cell r="B9824" t="str">
            <v>Tannheuser</v>
          </cell>
          <cell r="C9824" t="str">
            <v>Marcel</v>
          </cell>
          <cell r="D9824" t="str">
            <v>Bochumer Minigolf-Club 1960</v>
          </cell>
          <cell r="W9824">
            <v>113.723</v>
          </cell>
          <cell r="X9824">
            <v>111.904</v>
          </cell>
          <cell r="Y9824">
            <v>111.904</v>
          </cell>
          <cell r="Z9824">
            <v>109.694</v>
          </cell>
          <cell r="AA9824">
            <v>109.694</v>
          </cell>
          <cell r="AB9824">
            <v>109.694</v>
          </cell>
          <cell r="AC9824">
            <v>108.32899999999999</v>
          </cell>
          <cell r="AD9824">
            <v>108.038</v>
          </cell>
          <cell r="AE9824">
            <v>108.038</v>
          </cell>
          <cell r="AF9824">
            <v>109.252</v>
          </cell>
          <cell r="AG9824">
            <v>109.252</v>
          </cell>
          <cell r="AH9824">
            <v>109.252</v>
          </cell>
          <cell r="AI9824">
            <v>108.67</v>
          </cell>
          <cell r="AJ9824">
            <v>109.181</v>
          </cell>
          <cell r="AK9824">
            <v>109.181</v>
          </cell>
          <cell r="AL9824">
            <v>107.706</v>
          </cell>
          <cell r="AM9824">
            <v>107.706</v>
          </cell>
          <cell r="AN9824">
            <v>107.706</v>
          </cell>
          <cell r="AO9824">
            <v>107.711</v>
          </cell>
          <cell r="AP9824">
            <v>106.84399999999999</v>
          </cell>
          <cell r="AQ9824">
            <v>106.84399999999999</v>
          </cell>
          <cell r="AR9824">
            <v>107.17400000000001</v>
          </cell>
          <cell r="AS9824">
            <v>107.17400000000001</v>
          </cell>
          <cell r="AT9824">
            <v>107.17400000000001</v>
          </cell>
          <cell r="AU9824">
            <v>107.634</v>
          </cell>
          <cell r="AV9824">
            <v>110.479</v>
          </cell>
          <cell r="AW9824">
            <v>110.479</v>
          </cell>
          <cell r="AX9824">
            <v>110.479</v>
          </cell>
          <cell r="AY9824">
            <v>110.479</v>
          </cell>
          <cell r="AZ9824">
            <v>110.479</v>
          </cell>
          <cell r="BA9824">
            <v>116.538</v>
          </cell>
          <cell r="BZ9824" t="str">
            <v/>
          </cell>
          <cell r="CA9824" t="str">
            <v/>
          </cell>
        </row>
        <row r="9825">
          <cell r="B9825" t="str">
            <v>Taradi</v>
          </cell>
          <cell r="C9825" t="str">
            <v>Mario</v>
          </cell>
          <cell r="D9825" t="str">
            <v>BGSV Bad Homburg</v>
          </cell>
          <cell r="F9825">
            <v>103.08</v>
          </cell>
          <cell r="G9825">
            <v>103.947</v>
          </cell>
          <cell r="H9825">
            <v>103.375</v>
          </cell>
          <cell r="I9825">
            <v>103.375</v>
          </cell>
          <cell r="J9825">
            <v>103.375</v>
          </cell>
          <cell r="K9825">
            <v>103.051</v>
          </cell>
          <cell r="L9825">
            <v>102.38200000000001</v>
          </cell>
          <cell r="M9825">
            <v>102.38200000000001</v>
          </cell>
          <cell r="N9825">
            <v>103.18600000000001</v>
          </cell>
          <cell r="O9825">
            <v>103.18600000000001</v>
          </cell>
          <cell r="P9825">
            <v>103.18600000000001</v>
          </cell>
          <cell r="Q9825">
            <v>103.166</v>
          </cell>
          <cell r="R9825">
            <v>103.33799999999999</v>
          </cell>
          <cell r="S9825">
            <v>103.33799999999999</v>
          </cell>
          <cell r="T9825">
            <v>102.578</v>
          </cell>
          <cell r="U9825">
            <v>102.578</v>
          </cell>
          <cell r="V9825">
            <v>102.578</v>
          </cell>
          <cell r="W9825">
            <v>104.116</v>
          </cell>
          <cell r="X9825">
            <v>106.32299999999999</v>
          </cell>
          <cell r="Y9825">
            <v>106.32299999999999</v>
          </cell>
          <cell r="BZ9825" t="str">
            <v/>
          </cell>
          <cell r="CA9825" t="str">
            <v/>
          </cell>
        </row>
        <row r="9826">
          <cell r="B9826" t="str">
            <v>Tarzi</v>
          </cell>
          <cell r="C9826" t="str">
            <v>Wajiha</v>
          </cell>
          <cell r="D9826" t="str">
            <v>MinigolfCard</v>
          </cell>
          <cell r="BZ9826" t="str">
            <v/>
          </cell>
          <cell r="CA9826" t="str">
            <v/>
          </cell>
        </row>
        <row r="9827">
          <cell r="B9827" t="str">
            <v>Tasche</v>
          </cell>
          <cell r="C9827" t="str">
            <v>Edeltraut</v>
          </cell>
          <cell r="D9827" t="str">
            <v>SC-Wermelskirchen</v>
          </cell>
          <cell r="Z9827">
            <v>115.56100000000001</v>
          </cell>
          <cell r="AA9827">
            <v>115.56100000000001</v>
          </cell>
          <cell r="AB9827">
            <v>115.56100000000001</v>
          </cell>
          <cell r="AC9827">
            <v>115.55500000000001</v>
          </cell>
          <cell r="AD9827">
            <v>115.904</v>
          </cell>
          <cell r="AE9827">
            <v>115.904</v>
          </cell>
          <cell r="AF9827">
            <v>116.473</v>
          </cell>
          <cell r="AG9827">
            <v>116.473</v>
          </cell>
          <cell r="AH9827">
            <v>116.473</v>
          </cell>
          <cell r="AI9827">
            <v>115.80200000000001</v>
          </cell>
          <cell r="AJ9827">
            <v>115.36499999999999</v>
          </cell>
          <cell r="AK9827">
            <v>115.36499999999999</v>
          </cell>
          <cell r="AL9827">
            <v>116.90600000000001</v>
          </cell>
          <cell r="AM9827">
            <v>116.90600000000001</v>
          </cell>
          <cell r="AN9827">
            <v>116.90600000000001</v>
          </cell>
          <cell r="AO9827">
            <v>117.04600000000001</v>
          </cell>
          <cell r="AP9827">
            <v>113.61199999999999</v>
          </cell>
          <cell r="AQ9827">
            <v>114.864</v>
          </cell>
          <cell r="AR9827">
            <v>115.727</v>
          </cell>
          <cell r="AS9827">
            <v>115.727</v>
          </cell>
          <cell r="AT9827">
            <v>115.727</v>
          </cell>
          <cell r="AU9827">
            <v>117.685</v>
          </cell>
          <cell r="AV9827">
            <v>119.514</v>
          </cell>
          <cell r="AW9827">
            <v>119.634</v>
          </cell>
          <cell r="AX9827">
            <v>117.565</v>
          </cell>
          <cell r="AY9827">
            <v>117.565</v>
          </cell>
          <cell r="AZ9827">
            <v>117.565</v>
          </cell>
          <cell r="BA9827">
            <v>117.565</v>
          </cell>
          <cell r="BB9827">
            <v>118.42700000000001</v>
          </cell>
          <cell r="BC9827">
            <v>118.42700000000001</v>
          </cell>
          <cell r="BG9827">
            <v>118.75700000000001</v>
          </cell>
          <cell r="BH9827">
            <v>118.75700000000001</v>
          </cell>
          <cell r="BI9827">
            <v>116.486</v>
          </cell>
          <cell r="BJ9827">
            <v>114.501</v>
          </cell>
          <cell r="BK9827">
            <v>114.501</v>
          </cell>
          <cell r="BL9827">
            <v>114.501</v>
          </cell>
          <cell r="BM9827">
            <v>112.27200000000001</v>
          </cell>
          <cell r="BN9827">
            <v>113.15600000000001</v>
          </cell>
          <cell r="BO9827">
            <v>112.92</v>
          </cell>
          <cell r="BP9827">
            <v>113.26</v>
          </cell>
          <cell r="BQ9827">
            <v>113.26</v>
          </cell>
          <cell r="BR9827">
            <v>113.26</v>
          </cell>
          <cell r="BS9827">
            <v>113.184</v>
          </cell>
          <cell r="BT9827">
            <v>115.42700000000001</v>
          </cell>
          <cell r="BU9827">
            <v>115.42700000000001</v>
          </cell>
          <cell r="BV9827">
            <v>115.42700000000001</v>
          </cell>
          <cell r="BW9827">
            <v>115.42700000000001</v>
          </cell>
          <cell r="BX9827">
            <v>115.42700000000001</v>
          </cell>
          <cell r="BY9827">
            <v>115.42700000000001</v>
          </cell>
          <cell r="BZ9827">
            <v>115.42700000000001</v>
          </cell>
          <cell r="CA9827">
            <v>115.42700000000001</v>
          </cell>
        </row>
        <row r="9828">
          <cell r="B9828" t="str">
            <v>Tasche</v>
          </cell>
          <cell r="C9828" t="str">
            <v>Reinhard</v>
          </cell>
          <cell r="D9828" t="str">
            <v>SC-Wermelskirchen</v>
          </cell>
          <cell r="Z9828">
            <v>111.97</v>
          </cell>
          <cell r="AA9828">
            <v>111.97</v>
          </cell>
          <cell r="AB9828">
            <v>111.97</v>
          </cell>
          <cell r="AC9828">
            <v>110.806</v>
          </cell>
          <cell r="AD9828">
            <v>110.96299999999999</v>
          </cell>
          <cell r="AE9828">
            <v>110.96299999999999</v>
          </cell>
          <cell r="AF9828">
            <v>111.379</v>
          </cell>
          <cell r="AG9828">
            <v>111.379</v>
          </cell>
          <cell r="AH9828">
            <v>111.379</v>
          </cell>
          <cell r="AI9828">
            <v>111.514</v>
          </cell>
          <cell r="AJ9828">
            <v>112.258</v>
          </cell>
          <cell r="AK9828">
            <v>112.258</v>
          </cell>
          <cell r="AL9828">
            <v>110.79900000000001</v>
          </cell>
          <cell r="AM9828">
            <v>110.79900000000001</v>
          </cell>
          <cell r="AN9828">
            <v>110.79900000000001</v>
          </cell>
          <cell r="AO9828">
            <v>111.315</v>
          </cell>
          <cell r="AP9828">
            <v>111.054</v>
          </cell>
          <cell r="AQ9828">
            <v>111.956</v>
          </cell>
          <cell r="AR9828">
            <v>113.12</v>
          </cell>
          <cell r="AS9828">
            <v>113.607</v>
          </cell>
          <cell r="AT9828">
            <v>112.78400000000001</v>
          </cell>
          <cell r="AU9828">
            <v>112.378</v>
          </cell>
          <cell r="AV9828">
            <v>110.871</v>
          </cell>
          <cell r="AW9828">
            <v>110.01900000000001</v>
          </cell>
          <cell r="AX9828">
            <v>109.38500000000001</v>
          </cell>
          <cell r="AY9828">
            <v>109.38500000000001</v>
          </cell>
          <cell r="AZ9828">
            <v>109.38500000000001</v>
          </cell>
          <cell r="BA9828">
            <v>109.38500000000001</v>
          </cell>
          <cell r="BB9828">
            <v>111.8</v>
          </cell>
          <cell r="BC9828">
            <v>110.732</v>
          </cell>
          <cell r="BD9828">
            <v>114.268</v>
          </cell>
          <cell r="BE9828">
            <v>114.268</v>
          </cell>
          <cell r="BF9828">
            <v>114.268</v>
          </cell>
          <cell r="BG9828">
            <v>114.05200000000001</v>
          </cell>
          <cell r="BH9828">
            <v>114.05200000000001</v>
          </cell>
          <cell r="BI9828">
            <v>114.104</v>
          </cell>
          <cell r="BJ9828">
            <v>111.724</v>
          </cell>
          <cell r="BK9828">
            <v>111.724</v>
          </cell>
          <cell r="BL9828">
            <v>111.724</v>
          </cell>
          <cell r="BM9828">
            <v>111.155</v>
          </cell>
          <cell r="BN9828">
            <v>109.361</v>
          </cell>
          <cell r="BO9828">
            <v>108.985</v>
          </cell>
          <cell r="BP9828">
            <v>108.815</v>
          </cell>
          <cell r="BQ9828">
            <v>108.815</v>
          </cell>
          <cell r="BR9828">
            <v>108.815</v>
          </cell>
          <cell r="BS9828">
            <v>108.21599999999999</v>
          </cell>
          <cell r="BT9828">
            <v>109.747</v>
          </cell>
          <cell r="BU9828">
            <v>110.28</v>
          </cell>
          <cell r="BV9828">
            <v>110.245</v>
          </cell>
          <cell r="BW9828">
            <v>110.245</v>
          </cell>
          <cell r="BX9828">
            <v>110.245</v>
          </cell>
          <cell r="BY9828">
            <v>110.245</v>
          </cell>
          <cell r="BZ9828">
            <v>110.245</v>
          </cell>
          <cell r="CA9828">
            <v>109.13200000000001</v>
          </cell>
        </row>
        <row r="9829">
          <cell r="B9829" t="str">
            <v>Taschner</v>
          </cell>
          <cell r="C9829" t="str">
            <v>Jan</v>
          </cell>
          <cell r="D9829" t="str">
            <v>M V Paderborn</v>
          </cell>
          <cell r="BZ9829" t="str">
            <v/>
          </cell>
          <cell r="CA9829" t="str">
            <v/>
          </cell>
        </row>
        <row r="9830">
          <cell r="B9830" t="str">
            <v>Taschner</v>
          </cell>
          <cell r="C9830" t="str">
            <v>Wilfried</v>
          </cell>
          <cell r="D9830" t="str">
            <v>M V Paderborn</v>
          </cell>
          <cell r="G9830">
            <v>108.20099999999999</v>
          </cell>
          <cell r="H9830">
            <v>108.20099999999999</v>
          </cell>
          <cell r="I9830">
            <v>108.20099999999999</v>
          </cell>
          <cell r="J9830">
            <v>108.20099999999999</v>
          </cell>
          <cell r="K9830">
            <v>107.182</v>
          </cell>
          <cell r="BZ9830" t="str">
            <v/>
          </cell>
          <cell r="CA9830" t="str">
            <v/>
          </cell>
        </row>
        <row r="9831">
          <cell r="B9831" t="str">
            <v>Täschner</v>
          </cell>
          <cell r="C9831" t="str">
            <v>Alexander</v>
          </cell>
          <cell r="D9831" t="str">
            <v>CGC Grün-Gold Bad Hamm</v>
          </cell>
          <cell r="BZ9831" t="str">
            <v/>
          </cell>
          <cell r="CA9831" t="str">
            <v/>
          </cell>
        </row>
        <row r="9832">
          <cell r="B9832" t="str">
            <v>Tatti</v>
          </cell>
          <cell r="C9832" t="str">
            <v>Angelo</v>
          </cell>
          <cell r="D9832" t="str">
            <v>Bahnengolf Club Heilbronn</v>
          </cell>
          <cell r="G9832">
            <v>106.866</v>
          </cell>
          <cell r="H9832">
            <v>106.23699999999999</v>
          </cell>
          <cell r="I9832">
            <v>106.23699999999999</v>
          </cell>
          <cell r="J9832">
            <v>106.23699999999999</v>
          </cell>
          <cell r="K9832">
            <v>105.643</v>
          </cell>
          <cell r="L9832">
            <v>105.673</v>
          </cell>
          <cell r="M9832">
            <v>105.673</v>
          </cell>
          <cell r="N9832">
            <v>106.136</v>
          </cell>
          <cell r="O9832">
            <v>106.136</v>
          </cell>
          <cell r="P9832">
            <v>106.136</v>
          </cell>
          <cell r="Q9832">
            <v>111.449</v>
          </cell>
          <cell r="T9832">
            <v>108.297</v>
          </cell>
          <cell r="U9832">
            <v>108.297</v>
          </cell>
          <cell r="V9832">
            <v>108.297</v>
          </cell>
          <cell r="W9832">
            <v>108.297</v>
          </cell>
          <cell r="X9832">
            <v>108.297</v>
          </cell>
          <cell r="Y9832">
            <v>108.297</v>
          </cell>
          <cell r="BZ9832" t="str">
            <v/>
          </cell>
          <cell r="CA9832" t="str">
            <v/>
          </cell>
        </row>
        <row r="9833">
          <cell r="B9833" t="str">
            <v>Tatti</v>
          </cell>
          <cell r="C9833" t="str">
            <v>Clemente</v>
          </cell>
          <cell r="D9833" t="str">
            <v>Bahnengolf Club Heilbronn</v>
          </cell>
          <cell r="G9833">
            <v>105.7</v>
          </cell>
          <cell r="H9833">
            <v>105.931</v>
          </cell>
          <cell r="I9833">
            <v>105.931</v>
          </cell>
          <cell r="J9833">
            <v>105.931</v>
          </cell>
          <cell r="K9833">
            <v>105.31</v>
          </cell>
          <cell r="L9833">
            <v>104.914</v>
          </cell>
          <cell r="M9833">
            <v>105.322</v>
          </cell>
          <cell r="N9833">
            <v>104.7</v>
          </cell>
          <cell r="O9833">
            <v>104.7</v>
          </cell>
          <cell r="P9833">
            <v>104.7</v>
          </cell>
          <cell r="Q9833">
            <v>105.063</v>
          </cell>
          <cell r="R9833">
            <v>104.581</v>
          </cell>
          <cell r="S9833">
            <v>104.199</v>
          </cell>
          <cell r="T9833">
            <v>104.36</v>
          </cell>
          <cell r="U9833">
            <v>104.36</v>
          </cell>
          <cell r="V9833">
            <v>104.36</v>
          </cell>
          <cell r="W9833">
            <v>104.13800000000001</v>
          </cell>
          <cell r="X9833">
            <v>104.48099999999999</v>
          </cell>
          <cell r="Y9833">
            <v>105.06399999999999</v>
          </cell>
          <cell r="Z9833">
            <v>105.767</v>
          </cell>
          <cell r="AA9833">
            <v>105.767</v>
          </cell>
          <cell r="AB9833">
            <v>105.767</v>
          </cell>
          <cell r="AC9833">
            <v>106.072</v>
          </cell>
          <cell r="AD9833">
            <v>106.50700000000001</v>
          </cell>
          <cell r="AE9833">
            <v>106.202</v>
          </cell>
          <cell r="AF9833">
            <v>105.178</v>
          </cell>
          <cell r="AG9833">
            <v>105.178</v>
          </cell>
          <cell r="AH9833">
            <v>105.178</v>
          </cell>
          <cell r="AI9833">
            <v>105.09099999999999</v>
          </cell>
          <cell r="AJ9833">
            <v>104.575</v>
          </cell>
          <cell r="AK9833">
            <v>104.145</v>
          </cell>
          <cell r="AL9833">
            <v>104.58499999999999</v>
          </cell>
          <cell r="AM9833">
            <v>104.58499999999999</v>
          </cell>
          <cell r="AN9833">
            <v>104.58499999999999</v>
          </cell>
          <cell r="AO9833">
            <v>104.58499999999999</v>
          </cell>
          <cell r="AP9833">
            <v>105.541</v>
          </cell>
          <cell r="AQ9833">
            <v>105.876</v>
          </cell>
          <cell r="AR9833">
            <v>108.849</v>
          </cell>
          <cell r="AS9833">
            <v>108.849</v>
          </cell>
          <cell r="AT9833">
            <v>108.849</v>
          </cell>
          <cell r="AU9833">
            <v>108.849</v>
          </cell>
          <cell r="AV9833">
            <v>107.77500000000001</v>
          </cell>
          <cell r="AW9833">
            <v>106.274</v>
          </cell>
          <cell r="AX9833">
            <v>105.09</v>
          </cell>
          <cell r="AY9833">
            <v>105.09</v>
          </cell>
          <cell r="AZ9833">
            <v>105.09</v>
          </cell>
          <cell r="BA9833">
            <v>105.09</v>
          </cell>
          <cell r="BB9833">
            <v>105.82</v>
          </cell>
          <cell r="BC9833">
            <v>108.154</v>
          </cell>
          <cell r="BH9833">
            <v>113.087</v>
          </cell>
          <cell r="BI9833">
            <v>113.087</v>
          </cell>
          <cell r="BJ9833">
            <v>113.087</v>
          </cell>
          <cell r="BK9833">
            <v>113.087</v>
          </cell>
          <cell r="BL9833">
            <v>113.087</v>
          </cell>
          <cell r="BM9833">
            <v>113.087</v>
          </cell>
          <cell r="BN9833">
            <v>109.494</v>
          </cell>
          <cell r="BO9833">
            <v>109.494</v>
          </cell>
          <cell r="BP9833">
            <v>109.494</v>
          </cell>
          <cell r="BQ9833">
            <v>109.494</v>
          </cell>
          <cell r="BR9833">
            <v>109.494</v>
          </cell>
          <cell r="BS9833">
            <v>109.494</v>
          </cell>
          <cell r="BT9833">
            <v>109.452</v>
          </cell>
          <cell r="BU9833">
            <v>109.452</v>
          </cell>
          <cell r="BV9833">
            <v>109.452</v>
          </cell>
          <cell r="BW9833">
            <v>109.452</v>
          </cell>
          <cell r="BX9833">
            <v>109.452</v>
          </cell>
          <cell r="BY9833">
            <v>109.452</v>
          </cell>
          <cell r="BZ9833">
            <v>109.452</v>
          </cell>
          <cell r="CA9833">
            <v>109.452</v>
          </cell>
        </row>
        <row r="9834">
          <cell r="B9834" t="str">
            <v>Tatzelt</v>
          </cell>
          <cell r="C9834" t="str">
            <v>Volker</v>
          </cell>
          <cell r="D9834" t="str">
            <v>Niendorfer Miniaturgolf-Club von 1963</v>
          </cell>
          <cell r="F9834">
            <v>103.913</v>
          </cell>
          <cell r="G9834">
            <v>104.687</v>
          </cell>
          <cell r="H9834">
            <v>104.861</v>
          </cell>
          <cell r="I9834">
            <v>104.861</v>
          </cell>
          <cell r="J9834">
            <v>104.861</v>
          </cell>
          <cell r="K9834">
            <v>105.273</v>
          </cell>
          <cell r="L9834">
            <v>105.884</v>
          </cell>
          <cell r="M9834">
            <v>105.76300000000001</v>
          </cell>
          <cell r="N9834">
            <v>105.095</v>
          </cell>
          <cell r="O9834">
            <v>105.095</v>
          </cell>
          <cell r="P9834">
            <v>105.095</v>
          </cell>
          <cell r="Q9834">
            <v>105.172</v>
          </cell>
          <cell r="R9834">
            <v>104.953</v>
          </cell>
          <cell r="S9834">
            <v>104.77</v>
          </cell>
          <cell r="T9834">
            <v>104.916</v>
          </cell>
          <cell r="U9834">
            <v>104.916</v>
          </cell>
          <cell r="V9834">
            <v>104.916</v>
          </cell>
          <cell r="W9834">
            <v>103.179</v>
          </cell>
          <cell r="X9834">
            <v>102.84699999999999</v>
          </cell>
          <cell r="Y9834">
            <v>102.84699999999999</v>
          </cell>
          <cell r="Z9834">
            <v>102.901</v>
          </cell>
          <cell r="AA9834">
            <v>102.901</v>
          </cell>
          <cell r="AB9834">
            <v>102.901</v>
          </cell>
          <cell r="AC9834">
            <v>103.75</v>
          </cell>
          <cell r="AD9834">
            <v>104.179</v>
          </cell>
          <cell r="AE9834">
            <v>104.252</v>
          </cell>
          <cell r="AF9834">
            <v>104.03100000000001</v>
          </cell>
          <cell r="AG9834">
            <v>104.03100000000001</v>
          </cell>
          <cell r="AH9834">
            <v>104.03100000000001</v>
          </cell>
          <cell r="AI9834">
            <v>105.129</v>
          </cell>
          <cell r="AJ9834">
            <v>104.18600000000001</v>
          </cell>
          <cell r="AK9834">
            <v>104.11499999999999</v>
          </cell>
          <cell r="AL9834">
            <v>104.474</v>
          </cell>
          <cell r="AM9834">
            <v>104.474</v>
          </cell>
          <cell r="AN9834">
            <v>104.474</v>
          </cell>
          <cell r="AO9834">
            <v>104.42400000000001</v>
          </cell>
          <cell r="AP9834">
            <v>104.43</v>
          </cell>
          <cell r="AQ9834">
            <v>104.43</v>
          </cell>
          <cell r="AR9834">
            <v>104.41</v>
          </cell>
          <cell r="AS9834">
            <v>104.41</v>
          </cell>
          <cell r="AT9834">
            <v>104.468</v>
          </cell>
          <cell r="AU9834">
            <v>103.72</v>
          </cell>
          <cell r="AV9834">
            <v>103.709</v>
          </cell>
          <cell r="AW9834">
            <v>103.887</v>
          </cell>
          <cell r="AX9834">
            <v>103.89</v>
          </cell>
          <cell r="AY9834">
            <v>103.89</v>
          </cell>
          <cell r="AZ9834">
            <v>103.89</v>
          </cell>
          <cell r="BA9834">
            <v>104.58499999999999</v>
          </cell>
          <cell r="BB9834">
            <v>105.416</v>
          </cell>
          <cell r="BC9834">
            <v>105.994</v>
          </cell>
          <cell r="BD9834">
            <v>105.28700000000001</v>
          </cell>
          <cell r="BE9834">
            <v>105.28700000000001</v>
          </cell>
          <cell r="BF9834">
            <v>105.28700000000001</v>
          </cell>
          <cell r="BG9834">
            <v>104.562</v>
          </cell>
          <cell r="BH9834">
            <v>104.372</v>
          </cell>
          <cell r="BI9834">
            <v>104.372</v>
          </cell>
          <cell r="BJ9834">
            <v>104.068</v>
          </cell>
          <cell r="BK9834">
            <v>104.068</v>
          </cell>
          <cell r="BL9834">
            <v>104.068</v>
          </cell>
          <cell r="BM9834">
            <v>105.619</v>
          </cell>
          <cell r="BN9834">
            <v>106.592</v>
          </cell>
          <cell r="BO9834">
            <v>106.569</v>
          </cell>
          <cell r="BP9834">
            <v>106.23399999999999</v>
          </cell>
          <cell r="BQ9834">
            <v>106.23399999999999</v>
          </cell>
          <cell r="BR9834">
            <v>106.23399999999999</v>
          </cell>
          <cell r="BS9834">
            <v>106.396</v>
          </cell>
          <cell r="BT9834">
            <v>106.98</v>
          </cell>
          <cell r="BU9834">
            <v>107.371</v>
          </cell>
          <cell r="BV9834">
            <v>106.7</v>
          </cell>
          <cell r="BW9834">
            <v>106.7</v>
          </cell>
          <cell r="BX9834">
            <v>106.7</v>
          </cell>
          <cell r="BY9834">
            <v>106.7</v>
          </cell>
          <cell r="BZ9834">
            <v>106.71</v>
          </cell>
          <cell r="CA9834">
            <v>106.792</v>
          </cell>
        </row>
        <row r="9835">
          <cell r="B9835" t="str">
            <v>Tauber</v>
          </cell>
          <cell r="C9835" t="str">
            <v>Felix</v>
          </cell>
          <cell r="D9835" t="str">
            <v>MinigolfCard</v>
          </cell>
          <cell r="BZ9835" t="str">
            <v/>
          </cell>
          <cell r="CA9835" t="str">
            <v/>
          </cell>
        </row>
        <row r="9836">
          <cell r="B9836" t="str">
            <v>Taubitz</v>
          </cell>
          <cell r="C9836" t="str">
            <v>Klaus</v>
          </cell>
          <cell r="D9836" t="str">
            <v>MinigolfCard</v>
          </cell>
          <cell r="BZ9836" t="str">
            <v/>
          </cell>
          <cell r="CA9836" t="str">
            <v/>
          </cell>
        </row>
        <row r="9837">
          <cell r="B9837" t="str">
            <v>Taudien</v>
          </cell>
          <cell r="C9837" t="str">
            <v>Peter</v>
          </cell>
          <cell r="D9837" t="str">
            <v>Minigolf-Sport-Club Bad Godesberg</v>
          </cell>
          <cell r="G9837">
            <v>109.962</v>
          </cell>
          <cell r="H9837">
            <v>110.001</v>
          </cell>
          <cell r="I9837">
            <v>110.001</v>
          </cell>
          <cell r="J9837">
            <v>110.001</v>
          </cell>
          <cell r="K9837">
            <v>109.761</v>
          </cell>
          <cell r="L9837">
            <v>109.431</v>
          </cell>
          <cell r="M9837">
            <v>109.703</v>
          </cell>
          <cell r="N9837">
            <v>109.56</v>
          </cell>
          <cell r="O9837">
            <v>109.56</v>
          </cell>
          <cell r="P9837">
            <v>109.56</v>
          </cell>
          <cell r="Q9837">
            <v>109.687</v>
          </cell>
          <cell r="R9837">
            <v>109.53700000000001</v>
          </cell>
          <cell r="S9837">
            <v>108.828</v>
          </cell>
          <cell r="T9837">
            <v>108.879</v>
          </cell>
          <cell r="U9837">
            <v>108.879</v>
          </cell>
          <cell r="V9837">
            <v>108.879</v>
          </cell>
          <cell r="W9837">
            <v>109.295</v>
          </cell>
          <cell r="X9837">
            <v>109.253</v>
          </cell>
          <cell r="Y9837">
            <v>109.96</v>
          </cell>
          <cell r="Z9837">
            <v>109.928</v>
          </cell>
          <cell r="AA9837">
            <v>109.928</v>
          </cell>
          <cell r="AB9837">
            <v>109.928</v>
          </cell>
          <cell r="AC9837">
            <v>111.05200000000001</v>
          </cell>
          <cell r="AD9837">
            <v>113.075</v>
          </cell>
          <cell r="AE9837">
            <v>110.175</v>
          </cell>
          <cell r="AF9837">
            <v>110.485</v>
          </cell>
          <cell r="AG9837">
            <v>110.485</v>
          </cell>
          <cell r="AH9837">
            <v>110.485</v>
          </cell>
          <cell r="AI9837">
            <v>110.485</v>
          </cell>
          <cell r="AJ9837">
            <v>110.485</v>
          </cell>
          <cell r="AK9837">
            <v>110.21599999999999</v>
          </cell>
          <cell r="AL9837">
            <v>108.539</v>
          </cell>
          <cell r="AM9837">
            <v>108.539</v>
          </cell>
          <cell r="AN9837">
            <v>108.539</v>
          </cell>
          <cell r="AO9837">
            <v>107.533</v>
          </cell>
          <cell r="AP9837">
            <v>107.533</v>
          </cell>
          <cell r="AQ9837">
            <v>108.316</v>
          </cell>
          <cell r="AR9837">
            <v>110.307</v>
          </cell>
          <cell r="AS9837">
            <v>110.307</v>
          </cell>
          <cell r="AT9837">
            <v>110.307</v>
          </cell>
          <cell r="AU9837">
            <v>111.717</v>
          </cell>
          <cell r="AV9837">
            <v>111.717</v>
          </cell>
          <cell r="BZ9837" t="str">
            <v/>
          </cell>
          <cell r="CA9837" t="str">
            <v/>
          </cell>
        </row>
        <row r="9838">
          <cell r="B9838" t="str">
            <v>Taulin</v>
          </cell>
          <cell r="C9838" t="str">
            <v>Stephan</v>
          </cell>
          <cell r="D9838" t="str">
            <v>MinigolfCard</v>
          </cell>
          <cell r="BZ9838" t="str">
            <v/>
          </cell>
          <cell r="CA9838" t="str">
            <v/>
          </cell>
        </row>
        <row r="9839">
          <cell r="B9839" t="str">
            <v>Tauterat</v>
          </cell>
          <cell r="C9839" t="str">
            <v>Carmen</v>
          </cell>
          <cell r="D9839" t="str">
            <v>Bahnen-Golf-Club Bad Mergentheim</v>
          </cell>
          <cell r="F9839">
            <v>107.015</v>
          </cell>
          <cell r="G9839">
            <v>105.54</v>
          </cell>
          <cell r="H9839">
            <v>105.96299999999999</v>
          </cell>
          <cell r="I9839">
            <v>105.96299999999999</v>
          </cell>
          <cell r="J9839">
            <v>105.96299999999999</v>
          </cell>
          <cell r="K9839">
            <v>106.57599999999999</v>
          </cell>
          <cell r="L9839">
            <v>105.861</v>
          </cell>
          <cell r="M9839">
            <v>106.364</v>
          </cell>
          <cell r="N9839">
            <v>104.818</v>
          </cell>
          <cell r="O9839">
            <v>104.818</v>
          </cell>
          <cell r="P9839">
            <v>104.818</v>
          </cell>
          <cell r="Q9839">
            <v>104.741</v>
          </cell>
          <cell r="R9839">
            <v>105.396</v>
          </cell>
          <cell r="S9839">
            <v>105.396</v>
          </cell>
          <cell r="T9839">
            <v>106.34</v>
          </cell>
          <cell r="U9839">
            <v>106.34</v>
          </cell>
          <cell r="V9839">
            <v>106.34</v>
          </cell>
          <cell r="W9839">
            <v>106.56699999999999</v>
          </cell>
          <cell r="X9839">
            <v>108.155</v>
          </cell>
          <cell r="Y9839">
            <v>108.361</v>
          </cell>
          <cell r="Z9839">
            <v>107.39100000000001</v>
          </cell>
          <cell r="AA9839">
            <v>107.39100000000001</v>
          </cell>
          <cell r="AB9839">
            <v>107.39100000000001</v>
          </cell>
          <cell r="AC9839">
            <v>107.39100000000001</v>
          </cell>
          <cell r="AD9839">
            <v>105.771</v>
          </cell>
          <cell r="AE9839">
            <v>105.408</v>
          </cell>
          <cell r="AF9839">
            <v>104.334</v>
          </cell>
          <cell r="AG9839">
            <v>104.334</v>
          </cell>
          <cell r="AH9839">
            <v>104.334</v>
          </cell>
          <cell r="AI9839">
            <v>104.70099999999999</v>
          </cell>
          <cell r="AJ9839">
            <v>104.697</v>
          </cell>
          <cell r="AK9839">
            <v>105.657</v>
          </cell>
          <cell r="AL9839">
            <v>106.377</v>
          </cell>
          <cell r="AM9839">
            <v>106.377</v>
          </cell>
          <cell r="AN9839">
            <v>106.377</v>
          </cell>
          <cell r="AO9839">
            <v>106.377</v>
          </cell>
          <cell r="AP9839">
            <v>113.453</v>
          </cell>
          <cell r="AQ9839">
            <v>109.446</v>
          </cell>
          <cell r="AR9839">
            <v>113.453</v>
          </cell>
          <cell r="AS9839">
            <v>113.453</v>
          </cell>
          <cell r="AT9839">
            <v>113.453</v>
          </cell>
          <cell r="AU9839">
            <v>110.127</v>
          </cell>
          <cell r="AV9839">
            <v>109.322</v>
          </cell>
          <cell r="AW9839">
            <v>108.798</v>
          </cell>
          <cell r="AX9839">
            <v>107.729</v>
          </cell>
          <cell r="AY9839">
            <v>107.729</v>
          </cell>
          <cell r="AZ9839">
            <v>107.729</v>
          </cell>
          <cell r="BA9839">
            <v>106.36499999999999</v>
          </cell>
          <cell r="BB9839">
            <v>106.608</v>
          </cell>
          <cell r="BC9839">
            <v>106.608</v>
          </cell>
          <cell r="BD9839">
            <v>106.435</v>
          </cell>
          <cell r="BE9839">
            <v>106.435</v>
          </cell>
          <cell r="BF9839">
            <v>106.435</v>
          </cell>
          <cell r="BG9839">
            <v>105.30800000000001</v>
          </cell>
          <cell r="BH9839">
            <v>105.59399999999999</v>
          </cell>
          <cell r="BI9839">
            <v>105.59399999999999</v>
          </cell>
          <cell r="BJ9839">
            <v>105.59399999999999</v>
          </cell>
          <cell r="BK9839">
            <v>105.59399999999999</v>
          </cell>
          <cell r="BL9839">
            <v>105.59399999999999</v>
          </cell>
          <cell r="BM9839">
            <v>106.678</v>
          </cell>
          <cell r="BN9839">
            <v>105.521</v>
          </cell>
          <cell r="BO9839">
            <v>105.238</v>
          </cell>
          <cell r="BP9839">
            <v>104.47799999999999</v>
          </cell>
          <cell r="BQ9839">
            <v>104.47799999999999</v>
          </cell>
          <cell r="BR9839">
            <v>104.47799999999999</v>
          </cell>
          <cell r="BS9839">
            <v>103.937</v>
          </cell>
          <cell r="BT9839">
            <v>104.717</v>
          </cell>
          <cell r="BU9839">
            <v>105.497</v>
          </cell>
          <cell r="BV9839">
            <v>105.17400000000001</v>
          </cell>
          <cell r="BW9839">
            <v>105.17400000000001</v>
          </cell>
          <cell r="BX9839">
            <v>105.17400000000001</v>
          </cell>
          <cell r="BY9839">
            <v>105.17400000000001</v>
          </cell>
          <cell r="BZ9839">
            <v>105.17400000000001</v>
          </cell>
          <cell r="CA9839">
            <v>105.152</v>
          </cell>
        </row>
        <row r="9840">
          <cell r="B9840" t="str">
            <v>Tauterat</v>
          </cell>
          <cell r="C9840" t="str">
            <v>Gunter</v>
          </cell>
          <cell r="D9840" t="str">
            <v>Minigolfclub Monrepos</v>
          </cell>
          <cell r="F9840">
            <v>102.21899999999999</v>
          </cell>
          <cell r="G9840">
            <v>104.372</v>
          </cell>
          <cell r="H9840">
            <v>104.578</v>
          </cell>
          <cell r="I9840">
            <v>104.578</v>
          </cell>
          <cell r="J9840">
            <v>104.578</v>
          </cell>
          <cell r="K9840">
            <v>105.163</v>
          </cell>
          <cell r="L9840">
            <v>105.092</v>
          </cell>
          <cell r="M9840">
            <v>105.145</v>
          </cell>
          <cell r="N9840">
            <v>105.04900000000001</v>
          </cell>
          <cell r="O9840">
            <v>105.04900000000001</v>
          </cell>
          <cell r="P9840">
            <v>105.04900000000001</v>
          </cell>
          <cell r="Q9840">
            <v>104.72799999999999</v>
          </cell>
          <cell r="R9840">
            <v>105.25</v>
          </cell>
          <cell r="S9840">
            <v>105.32599999999999</v>
          </cell>
          <cell r="T9840">
            <v>105.91</v>
          </cell>
          <cell r="U9840">
            <v>105.91</v>
          </cell>
          <cell r="V9840">
            <v>105.91</v>
          </cell>
          <cell r="W9840">
            <v>106.48399999999999</v>
          </cell>
          <cell r="X9840">
            <v>106.852</v>
          </cell>
          <cell r="Y9840">
            <v>106.077</v>
          </cell>
          <cell r="Z9840">
            <v>105.29600000000001</v>
          </cell>
          <cell r="AA9840">
            <v>105.29600000000001</v>
          </cell>
          <cell r="AB9840">
            <v>105.29600000000001</v>
          </cell>
          <cell r="AC9840">
            <v>105.149</v>
          </cell>
          <cell r="AD9840">
            <v>103.96599999999999</v>
          </cell>
          <cell r="AE9840">
            <v>104.193</v>
          </cell>
          <cell r="AF9840">
            <v>104.19499999999999</v>
          </cell>
          <cell r="AG9840">
            <v>104.19499999999999</v>
          </cell>
          <cell r="AH9840">
            <v>104.19499999999999</v>
          </cell>
          <cell r="AI9840">
            <v>104.5</v>
          </cell>
          <cell r="AJ9840">
            <v>104.98</v>
          </cell>
          <cell r="AK9840">
            <v>105.089</v>
          </cell>
          <cell r="AL9840">
            <v>105.371</v>
          </cell>
          <cell r="AM9840">
            <v>105.371</v>
          </cell>
          <cell r="AN9840">
            <v>105.371</v>
          </cell>
          <cell r="AO9840">
            <v>104.485</v>
          </cell>
          <cell r="AP9840">
            <v>104.282</v>
          </cell>
          <cell r="AQ9840">
            <v>103.616</v>
          </cell>
          <cell r="AR9840">
            <v>103.14400000000001</v>
          </cell>
          <cell r="AS9840">
            <v>103.14400000000001</v>
          </cell>
          <cell r="AT9840">
            <v>103.14400000000001</v>
          </cell>
          <cell r="AU9840">
            <v>103.214</v>
          </cell>
          <cell r="AV9840">
            <v>102.538</v>
          </cell>
          <cell r="AW9840">
            <v>102.706</v>
          </cell>
          <cell r="AX9840">
            <v>102.15300000000001</v>
          </cell>
          <cell r="AY9840">
            <v>102.15300000000001</v>
          </cell>
          <cell r="AZ9840">
            <v>102.15300000000001</v>
          </cell>
          <cell r="BA9840">
            <v>102.08799999999999</v>
          </cell>
          <cell r="BB9840">
            <v>102.346</v>
          </cell>
          <cell r="BC9840">
            <v>102.23099999999999</v>
          </cell>
          <cell r="BD9840">
            <v>102.794</v>
          </cell>
          <cell r="BE9840">
            <v>102.794</v>
          </cell>
          <cell r="BF9840">
            <v>102.794</v>
          </cell>
          <cell r="BG9840">
            <v>102.812</v>
          </cell>
          <cell r="BH9840">
            <v>103.46599999999999</v>
          </cell>
          <cell r="BI9840">
            <v>103.029</v>
          </cell>
          <cell r="BJ9840">
            <v>102.953</v>
          </cell>
          <cell r="BK9840">
            <v>102.953</v>
          </cell>
          <cell r="BL9840">
            <v>102.953</v>
          </cell>
          <cell r="BM9840">
            <v>104.16200000000001</v>
          </cell>
          <cell r="BN9840">
            <v>104.66800000000001</v>
          </cell>
          <cell r="BO9840">
            <v>105.47499999999999</v>
          </cell>
          <cell r="BP9840">
            <v>106.077</v>
          </cell>
          <cell r="BQ9840">
            <v>106.077</v>
          </cell>
          <cell r="BR9840">
            <v>106.077</v>
          </cell>
          <cell r="BS9840">
            <v>105.279</v>
          </cell>
          <cell r="BT9840">
            <v>104.996</v>
          </cell>
          <cell r="BU9840">
            <v>105.586</v>
          </cell>
          <cell r="BV9840">
            <v>109.114</v>
          </cell>
          <cell r="BW9840">
            <v>107.166</v>
          </cell>
          <cell r="BX9840">
            <v>107.166</v>
          </cell>
          <cell r="BY9840">
            <v>107.166</v>
          </cell>
          <cell r="BZ9840">
            <v>104.777</v>
          </cell>
          <cell r="CA9840">
            <v>105.53700000000001</v>
          </cell>
        </row>
        <row r="9841">
          <cell r="B9841" t="str">
            <v>Tautrims</v>
          </cell>
          <cell r="C9841" t="str">
            <v>Eleonore</v>
          </cell>
          <cell r="D9841" t="str">
            <v>Minigolf-Club Bad Homburg</v>
          </cell>
          <cell r="G9841">
            <v>115.926</v>
          </cell>
          <cell r="H9841">
            <v>115.926</v>
          </cell>
          <cell r="I9841">
            <v>115.926</v>
          </cell>
          <cell r="J9841">
            <v>115.926</v>
          </cell>
          <cell r="BZ9841" t="str">
            <v/>
          </cell>
          <cell r="CA9841" t="str">
            <v/>
          </cell>
        </row>
        <row r="9842">
          <cell r="B9842" t="str">
            <v>Tautz</v>
          </cell>
          <cell r="C9842" t="str">
            <v>Peter</v>
          </cell>
          <cell r="D9842" t="str">
            <v>Verein für Minigolf Bottrop</v>
          </cell>
          <cell r="G9842">
            <v>109.37</v>
          </cell>
          <cell r="H9842">
            <v>109.128</v>
          </cell>
          <cell r="I9842">
            <v>109.128</v>
          </cell>
          <cell r="J9842">
            <v>109.128</v>
          </cell>
          <cell r="K9842">
            <v>109.473</v>
          </cell>
          <cell r="L9842">
            <v>110.252</v>
          </cell>
          <cell r="M9842">
            <v>110.13200000000001</v>
          </cell>
          <cell r="N9842">
            <v>111.098</v>
          </cell>
          <cell r="O9842">
            <v>111.098</v>
          </cell>
          <cell r="P9842">
            <v>111.098</v>
          </cell>
          <cell r="Q9842">
            <v>110.494</v>
          </cell>
          <cell r="R9842">
            <v>110.215</v>
          </cell>
          <cell r="S9842">
            <v>110.215</v>
          </cell>
          <cell r="T9842">
            <v>109.405</v>
          </cell>
          <cell r="U9842">
            <v>109.405</v>
          </cell>
          <cell r="V9842">
            <v>109.405</v>
          </cell>
          <cell r="W9842">
            <v>109.241</v>
          </cell>
          <cell r="X9842">
            <v>108.96</v>
          </cell>
          <cell r="Y9842">
            <v>108.96</v>
          </cell>
          <cell r="Z9842">
            <v>109.21299999999999</v>
          </cell>
          <cell r="AA9842">
            <v>109.21299999999999</v>
          </cell>
          <cell r="AB9842">
            <v>109.21299999999999</v>
          </cell>
          <cell r="AC9842">
            <v>110.114</v>
          </cell>
          <cell r="AD9842">
            <v>109.554</v>
          </cell>
          <cell r="AE9842">
            <v>109.554</v>
          </cell>
          <cell r="AF9842">
            <v>109.23</v>
          </cell>
          <cell r="AG9842">
            <v>109.23</v>
          </cell>
          <cell r="AH9842">
            <v>109.23</v>
          </cell>
          <cell r="AI9842">
            <v>109.158</v>
          </cell>
          <cell r="AJ9842">
            <v>110.34399999999999</v>
          </cell>
          <cell r="AK9842">
            <v>110.34399999999999</v>
          </cell>
          <cell r="AL9842">
            <v>109.991</v>
          </cell>
          <cell r="AM9842">
            <v>109.991</v>
          </cell>
          <cell r="AN9842">
            <v>109.991</v>
          </cell>
          <cell r="AO9842">
            <v>109.37</v>
          </cell>
          <cell r="AP9842">
            <v>108.32899999999999</v>
          </cell>
          <cell r="AQ9842">
            <v>108.32899999999999</v>
          </cell>
          <cell r="AR9842">
            <v>107.79900000000001</v>
          </cell>
          <cell r="AS9842">
            <v>107.79900000000001</v>
          </cell>
          <cell r="AT9842">
            <v>107.79900000000001</v>
          </cell>
          <cell r="AU9842">
            <v>108.60599999999999</v>
          </cell>
          <cell r="AV9842">
            <v>108.443</v>
          </cell>
          <cell r="AW9842">
            <v>108.443</v>
          </cell>
          <cell r="AX9842">
            <v>108.443</v>
          </cell>
          <cell r="AY9842">
            <v>108.443</v>
          </cell>
          <cell r="AZ9842">
            <v>108.443</v>
          </cell>
          <cell r="BA9842">
            <v>108.456</v>
          </cell>
          <cell r="BM9842">
            <v>114.078</v>
          </cell>
          <cell r="BN9842">
            <v>112.22199999999999</v>
          </cell>
          <cell r="BO9842">
            <v>112.43899999999999</v>
          </cell>
          <cell r="BP9842">
            <v>112.43899999999999</v>
          </cell>
          <cell r="BQ9842">
            <v>112.43899999999999</v>
          </cell>
          <cell r="BR9842">
            <v>112.43899999999999</v>
          </cell>
          <cell r="BS9842">
            <v>113.425</v>
          </cell>
          <cell r="BT9842">
            <v>113.02500000000001</v>
          </cell>
          <cell r="BU9842">
            <v>113.664</v>
          </cell>
          <cell r="BV9842">
            <v>113.664</v>
          </cell>
          <cell r="BW9842">
            <v>113.664</v>
          </cell>
          <cell r="BX9842">
            <v>113.664</v>
          </cell>
          <cell r="BY9842">
            <v>113.664</v>
          </cell>
          <cell r="BZ9842">
            <v>113.003</v>
          </cell>
          <cell r="CA9842">
            <v>112.937</v>
          </cell>
        </row>
        <row r="9843">
          <cell r="B9843" t="str">
            <v>te Kamp</v>
          </cell>
          <cell r="C9843" t="str">
            <v>Brigitte</v>
          </cell>
          <cell r="D9843" t="str">
            <v>SC-Wermelskirchen</v>
          </cell>
          <cell r="H9843">
            <v>120.012</v>
          </cell>
          <cell r="I9843">
            <v>120.012</v>
          </cell>
          <cell r="J9843">
            <v>120.012</v>
          </cell>
          <cell r="K9843">
            <v>117.29600000000001</v>
          </cell>
          <cell r="L9843">
            <v>113.289</v>
          </cell>
          <cell r="M9843">
            <v>113.289</v>
          </cell>
          <cell r="N9843">
            <v>113.289</v>
          </cell>
          <cell r="O9843">
            <v>113.289</v>
          </cell>
          <cell r="P9843">
            <v>113.289</v>
          </cell>
          <cell r="Q9843">
            <v>111.532</v>
          </cell>
          <cell r="R9843">
            <v>112.431</v>
          </cell>
          <cell r="S9843">
            <v>112.262</v>
          </cell>
          <cell r="T9843">
            <v>111.67700000000001</v>
          </cell>
          <cell r="U9843">
            <v>111.67700000000001</v>
          </cell>
          <cell r="V9843">
            <v>111.67700000000001</v>
          </cell>
          <cell r="W9843">
            <v>111.20699999999999</v>
          </cell>
          <cell r="X9843">
            <v>111.646</v>
          </cell>
          <cell r="Y9843">
            <v>111.66200000000001</v>
          </cell>
          <cell r="Z9843">
            <v>112.65600000000001</v>
          </cell>
          <cell r="AA9843">
            <v>112.65600000000001</v>
          </cell>
          <cell r="AB9843">
            <v>112.65600000000001</v>
          </cell>
          <cell r="AC9843">
            <v>113.26900000000001</v>
          </cell>
          <cell r="AD9843">
            <v>112.56699999999999</v>
          </cell>
          <cell r="AE9843">
            <v>112.694</v>
          </cell>
          <cell r="AF9843">
            <v>112.15900000000001</v>
          </cell>
          <cell r="AG9843">
            <v>112.15900000000001</v>
          </cell>
          <cell r="AH9843">
            <v>112.15900000000001</v>
          </cell>
          <cell r="AI9843">
            <v>111.77800000000001</v>
          </cell>
          <cell r="AJ9843">
            <v>110.423</v>
          </cell>
          <cell r="AK9843">
            <v>110.423</v>
          </cell>
          <cell r="AL9843">
            <v>110.318</v>
          </cell>
          <cell r="AM9843">
            <v>110.318</v>
          </cell>
          <cell r="AN9843">
            <v>110.318</v>
          </cell>
          <cell r="AO9843">
            <v>110.378</v>
          </cell>
          <cell r="AP9843">
            <v>109.871</v>
          </cell>
          <cell r="AQ9843">
            <v>109.779</v>
          </cell>
          <cell r="AR9843">
            <v>109.29300000000001</v>
          </cell>
          <cell r="AS9843">
            <v>109.29300000000001</v>
          </cell>
          <cell r="AT9843">
            <v>109.29300000000001</v>
          </cell>
          <cell r="AU9843">
            <v>109.367</v>
          </cell>
          <cell r="AV9843">
            <v>110.417</v>
          </cell>
          <cell r="AW9843">
            <v>109.828</v>
          </cell>
          <cell r="AX9843">
            <v>109.747</v>
          </cell>
          <cell r="AY9843">
            <v>109.747</v>
          </cell>
          <cell r="AZ9843">
            <v>109.747</v>
          </cell>
          <cell r="BA9843">
            <v>109.209</v>
          </cell>
          <cell r="BB9843">
            <v>108.336</v>
          </cell>
          <cell r="BC9843">
            <v>108.84399999999999</v>
          </cell>
          <cell r="BD9843">
            <v>108.158</v>
          </cell>
          <cell r="BE9843">
            <v>108.158</v>
          </cell>
          <cell r="BF9843">
            <v>108.158</v>
          </cell>
          <cell r="BG9843">
            <v>107.94199999999999</v>
          </cell>
          <cell r="BH9843">
            <v>107.94199999999999</v>
          </cell>
          <cell r="BI9843">
            <v>107.746</v>
          </cell>
          <cell r="BJ9843">
            <v>109.99299999999999</v>
          </cell>
          <cell r="BK9843">
            <v>109.99299999999999</v>
          </cell>
          <cell r="BL9843">
            <v>109.99299999999999</v>
          </cell>
          <cell r="BM9843">
            <v>108.982</v>
          </cell>
          <cell r="BN9843">
            <v>109.593</v>
          </cell>
          <cell r="BO9843">
            <v>109.593</v>
          </cell>
          <cell r="BP9843">
            <v>109.593</v>
          </cell>
          <cell r="BQ9843">
            <v>109.593</v>
          </cell>
          <cell r="BR9843">
            <v>109.593</v>
          </cell>
          <cell r="BS9843">
            <v>107.91200000000001</v>
          </cell>
          <cell r="BT9843">
            <v>106.148</v>
          </cell>
          <cell r="BU9843">
            <v>107.34399999999999</v>
          </cell>
          <cell r="BV9843">
            <v>107.34399999999999</v>
          </cell>
          <cell r="BW9843">
            <v>107.34399999999999</v>
          </cell>
          <cell r="BX9843">
            <v>107.34399999999999</v>
          </cell>
          <cell r="BY9843">
            <v>107.34399999999999</v>
          </cell>
          <cell r="BZ9843">
            <v>107.34399999999999</v>
          </cell>
          <cell r="CA9843">
            <v>107.34399999999999</v>
          </cell>
        </row>
        <row r="9844">
          <cell r="B9844" t="str">
            <v>Teetzen</v>
          </cell>
          <cell r="C9844" t="str">
            <v>Finn</v>
          </cell>
          <cell r="D9844" t="str">
            <v>Miniatur-Golf-Verein Bremen</v>
          </cell>
          <cell r="BT9844">
            <v>110.514</v>
          </cell>
          <cell r="BU9844">
            <v>110.514</v>
          </cell>
          <cell r="BV9844">
            <v>110.262</v>
          </cell>
          <cell r="BW9844">
            <v>110.262</v>
          </cell>
          <cell r="BX9844">
            <v>110.262</v>
          </cell>
          <cell r="BY9844">
            <v>110.262</v>
          </cell>
          <cell r="BZ9844">
            <v>110.262</v>
          </cell>
          <cell r="CA9844">
            <v>106.122</v>
          </cell>
        </row>
        <row r="9845">
          <cell r="B9845" t="str">
            <v>Teetzen</v>
          </cell>
          <cell r="C9845" t="str">
            <v>Michael</v>
          </cell>
          <cell r="D9845" t="str">
            <v>Miniatur-Golf-Verein Bremen</v>
          </cell>
          <cell r="BT9845">
            <v>115.514</v>
          </cell>
          <cell r="BU9845">
            <v>113.70699999999999</v>
          </cell>
          <cell r="BV9845">
            <v>113.70699999999999</v>
          </cell>
          <cell r="BW9845">
            <v>113.70699999999999</v>
          </cell>
          <cell r="BX9845">
            <v>113.70699999999999</v>
          </cell>
          <cell r="BY9845">
            <v>113.70699999999999</v>
          </cell>
          <cell r="BZ9845">
            <v>113.70699999999999</v>
          </cell>
          <cell r="CA9845">
            <v>109.639</v>
          </cell>
        </row>
        <row r="9846">
          <cell r="B9846" t="str">
            <v>Tegethoff</v>
          </cell>
          <cell r="C9846" t="str">
            <v>Peter</v>
          </cell>
          <cell r="D9846" t="str">
            <v>SC Olympia Dortmund</v>
          </cell>
          <cell r="BZ9846" t="str">
            <v/>
          </cell>
          <cell r="CA9846" t="str">
            <v/>
          </cell>
        </row>
        <row r="9847">
          <cell r="B9847" t="str">
            <v>Teige</v>
          </cell>
          <cell r="C9847" t="str">
            <v>Thomas</v>
          </cell>
          <cell r="D9847" t="str">
            <v>MinigolfCard</v>
          </cell>
          <cell r="BZ9847" t="str">
            <v/>
          </cell>
          <cell r="CA9847" t="str">
            <v/>
          </cell>
        </row>
        <row r="9848">
          <cell r="B9848" t="str">
            <v>Teine</v>
          </cell>
          <cell r="C9848" t="str">
            <v>Heinrich</v>
          </cell>
          <cell r="D9848" t="str">
            <v>Bahnen-Golf-Sport-Vereinigung Kerpen</v>
          </cell>
          <cell r="BD9848">
            <v>113.08799999999999</v>
          </cell>
          <cell r="BE9848">
            <v>113.08799999999999</v>
          </cell>
          <cell r="BF9848">
            <v>115.053</v>
          </cell>
          <cell r="BG9848">
            <v>109.848</v>
          </cell>
          <cell r="BH9848">
            <v>109.038</v>
          </cell>
          <cell r="BI9848">
            <v>107.91</v>
          </cell>
          <cell r="BJ9848">
            <v>107.91</v>
          </cell>
          <cell r="BK9848">
            <v>107.91</v>
          </cell>
          <cell r="BL9848">
            <v>107.944</v>
          </cell>
          <cell r="BM9848">
            <v>107.304</v>
          </cell>
          <cell r="BN9848">
            <v>108.12</v>
          </cell>
          <cell r="BO9848">
            <v>108.2</v>
          </cell>
          <cell r="BP9848">
            <v>108.678</v>
          </cell>
          <cell r="BQ9848">
            <v>108.678</v>
          </cell>
          <cell r="BR9848">
            <v>108.324</v>
          </cell>
          <cell r="BS9848">
            <v>108.73</v>
          </cell>
          <cell r="BT9848">
            <v>108.773</v>
          </cell>
          <cell r="BU9848">
            <v>109.961</v>
          </cell>
          <cell r="BV9848">
            <v>109.961</v>
          </cell>
          <cell r="BW9848">
            <v>109.961</v>
          </cell>
          <cell r="BX9848">
            <v>109.961</v>
          </cell>
          <cell r="BY9848">
            <v>109.961</v>
          </cell>
          <cell r="BZ9848">
            <v>109.961</v>
          </cell>
          <cell r="CA9848">
            <v>110.247</v>
          </cell>
        </row>
        <row r="9849">
          <cell r="B9849" t="str">
            <v>Teiwes</v>
          </cell>
          <cell r="C9849" t="str">
            <v>Jörg</v>
          </cell>
          <cell r="D9849" t="str">
            <v>MinigolfCard</v>
          </cell>
          <cell r="BZ9849" t="str">
            <v/>
          </cell>
          <cell r="CA9849" t="str">
            <v/>
          </cell>
        </row>
        <row r="9850">
          <cell r="B9850" t="str">
            <v>Templin</v>
          </cell>
          <cell r="C9850" t="str">
            <v>Gerd</v>
          </cell>
          <cell r="D9850" t="str">
            <v>1. MGC Gelsenkirchen</v>
          </cell>
          <cell r="G9850">
            <v>111.946</v>
          </cell>
          <cell r="H9850">
            <v>111.291</v>
          </cell>
          <cell r="I9850">
            <v>111.291</v>
          </cell>
          <cell r="J9850">
            <v>111.291</v>
          </cell>
          <cell r="K9850">
            <v>110.81699999999999</v>
          </cell>
          <cell r="L9850">
            <v>110.81699999999999</v>
          </cell>
          <cell r="M9850">
            <v>110.81699999999999</v>
          </cell>
          <cell r="N9850">
            <v>110.93</v>
          </cell>
          <cell r="O9850">
            <v>110.93</v>
          </cell>
          <cell r="P9850">
            <v>110.93</v>
          </cell>
          <cell r="Q9850">
            <v>114.96599999999999</v>
          </cell>
          <cell r="R9850">
            <v>114.96599999999999</v>
          </cell>
          <cell r="S9850">
            <v>114.96599999999999</v>
          </cell>
          <cell r="BZ9850" t="str">
            <v/>
          </cell>
          <cell r="CA9850" t="str">
            <v/>
          </cell>
        </row>
        <row r="9851">
          <cell r="B9851" t="str">
            <v>Templin</v>
          </cell>
          <cell r="C9851" t="str">
            <v>Marco</v>
          </cell>
          <cell r="D9851" t="str">
            <v>BGS Hardenberg-Pötter</v>
          </cell>
          <cell r="F9851">
            <v>100.652</v>
          </cell>
          <cell r="G9851">
            <v>100.34</v>
          </cell>
          <cell r="H9851">
            <v>100.47499999999999</v>
          </cell>
          <cell r="I9851">
            <v>100.47499999999999</v>
          </cell>
          <cell r="J9851">
            <v>100.47499999999999</v>
          </cell>
          <cell r="K9851">
            <v>100.34699999999999</v>
          </cell>
          <cell r="L9851">
            <v>99.596000000000004</v>
          </cell>
          <cell r="M9851">
            <v>99.480999999999995</v>
          </cell>
          <cell r="N9851">
            <v>99.192999999999998</v>
          </cell>
          <cell r="O9851">
            <v>99.192999999999998</v>
          </cell>
          <cell r="P9851">
            <v>99.192999999999998</v>
          </cell>
          <cell r="Q9851">
            <v>99.021000000000001</v>
          </cell>
          <cell r="R9851">
            <v>99.254000000000005</v>
          </cell>
          <cell r="S9851">
            <v>102.61799999999999</v>
          </cell>
          <cell r="AB9851">
            <v>107.20399999999999</v>
          </cell>
          <cell r="AC9851">
            <v>107.20399999999999</v>
          </cell>
          <cell r="AD9851">
            <v>100.42</v>
          </cell>
          <cell r="AE9851">
            <v>100.42</v>
          </cell>
          <cell r="AF9851">
            <v>100.319</v>
          </cell>
          <cell r="AG9851">
            <v>100.319</v>
          </cell>
          <cell r="AH9851">
            <v>100.319</v>
          </cell>
          <cell r="AI9851">
            <v>100.258</v>
          </cell>
          <cell r="AJ9851">
            <v>98.796999999999997</v>
          </cell>
          <cell r="AK9851">
            <v>99.33</v>
          </cell>
          <cell r="AL9851">
            <v>97.843000000000004</v>
          </cell>
          <cell r="AM9851">
            <v>98.016999999999996</v>
          </cell>
          <cell r="AN9851">
            <v>98.016999999999996</v>
          </cell>
          <cell r="AO9851">
            <v>98.058000000000007</v>
          </cell>
          <cell r="AP9851">
            <v>98.272999999999996</v>
          </cell>
          <cell r="AQ9851">
            <v>98.753</v>
          </cell>
          <cell r="AR9851">
            <v>98.495999999999995</v>
          </cell>
          <cell r="AS9851">
            <v>98.182000000000002</v>
          </cell>
          <cell r="AT9851">
            <v>98.319000000000003</v>
          </cell>
          <cell r="AU9851">
            <v>98.400999999999996</v>
          </cell>
          <cell r="AV9851">
            <v>98.456000000000003</v>
          </cell>
          <cell r="AW9851">
            <v>98.492999999999995</v>
          </cell>
          <cell r="AX9851">
            <v>98.444000000000003</v>
          </cell>
          <cell r="AY9851">
            <v>98.444000000000003</v>
          </cell>
          <cell r="AZ9851">
            <v>98.247</v>
          </cell>
          <cell r="BA9851">
            <v>98.325000000000003</v>
          </cell>
          <cell r="BB9851">
            <v>98.685000000000002</v>
          </cell>
          <cell r="BC9851">
            <v>98.748999999999995</v>
          </cell>
          <cell r="BD9851">
            <v>99.043000000000006</v>
          </cell>
          <cell r="BE9851">
            <v>99.043000000000006</v>
          </cell>
          <cell r="BF9851">
            <v>99.052000000000007</v>
          </cell>
          <cell r="BG9851">
            <v>99.263999999999996</v>
          </cell>
          <cell r="BH9851">
            <v>99.120999999999995</v>
          </cell>
          <cell r="BI9851">
            <v>98.662000000000006</v>
          </cell>
          <cell r="BJ9851">
            <v>98.662000000000006</v>
          </cell>
          <cell r="BK9851">
            <v>98.662000000000006</v>
          </cell>
          <cell r="BL9851">
            <v>98.575999999999993</v>
          </cell>
          <cell r="BM9851">
            <v>98.043000000000006</v>
          </cell>
          <cell r="BN9851">
            <v>99.754000000000005</v>
          </cell>
          <cell r="BW9851">
            <v>104.405</v>
          </cell>
          <cell r="BX9851">
            <v>104.405</v>
          </cell>
          <cell r="BY9851">
            <v>104.405</v>
          </cell>
          <cell r="BZ9851">
            <v>104.405</v>
          </cell>
          <cell r="CA9851">
            <v>104.405</v>
          </cell>
        </row>
        <row r="9852">
          <cell r="B9852" t="str">
            <v>ten Voorde</v>
          </cell>
          <cell r="C9852" t="str">
            <v>Bianca</v>
          </cell>
          <cell r="D9852" t="str">
            <v>Bahnen-Golf-Club Bremen</v>
          </cell>
          <cell r="G9852">
            <v>103.521</v>
          </cell>
          <cell r="H9852">
            <v>103.521</v>
          </cell>
          <cell r="I9852">
            <v>103.521</v>
          </cell>
          <cell r="J9852">
            <v>103.831</v>
          </cell>
          <cell r="K9852">
            <v>103.85299999999999</v>
          </cell>
          <cell r="L9852">
            <v>104.074</v>
          </cell>
          <cell r="M9852">
            <v>104.21599999999999</v>
          </cell>
          <cell r="N9852">
            <v>104.21599999999999</v>
          </cell>
          <cell r="O9852">
            <v>104.21599999999999</v>
          </cell>
          <cell r="P9852">
            <v>104.723</v>
          </cell>
          <cell r="Q9852">
            <v>104.723</v>
          </cell>
          <cell r="R9852">
            <v>106.033</v>
          </cell>
          <cell r="AV9852">
            <v>105.157</v>
          </cell>
          <cell r="AW9852">
            <v>104.55500000000001</v>
          </cell>
          <cell r="AX9852">
            <v>103.892</v>
          </cell>
          <cell r="AY9852">
            <v>103.892</v>
          </cell>
          <cell r="AZ9852">
            <v>103.892</v>
          </cell>
          <cell r="BA9852">
            <v>103.38</v>
          </cell>
          <cell r="BB9852">
            <v>103.11799999999999</v>
          </cell>
          <cell r="BC9852">
            <v>103.03100000000001</v>
          </cell>
          <cell r="BD9852">
            <v>103.47799999999999</v>
          </cell>
          <cell r="BE9852">
            <v>103.47799999999999</v>
          </cell>
          <cell r="BF9852">
            <v>103.47799999999999</v>
          </cell>
          <cell r="BG9852">
            <v>103.062</v>
          </cell>
          <cell r="BH9852">
            <v>103.508</v>
          </cell>
          <cell r="BI9852">
            <v>103.74299999999999</v>
          </cell>
          <cell r="BJ9852">
            <v>103.947</v>
          </cell>
          <cell r="BK9852">
            <v>103.947</v>
          </cell>
          <cell r="BL9852">
            <v>103.947</v>
          </cell>
          <cell r="BM9852">
            <v>104.01</v>
          </cell>
          <cell r="BN9852">
            <v>103.193</v>
          </cell>
          <cell r="BO9852">
            <v>102.374</v>
          </cell>
          <cell r="BP9852">
            <v>101.77</v>
          </cell>
          <cell r="BQ9852">
            <v>101.77</v>
          </cell>
          <cell r="BR9852">
            <v>101.77</v>
          </cell>
          <cell r="BS9852">
            <v>101.36499999999999</v>
          </cell>
          <cell r="BT9852">
            <v>101.17</v>
          </cell>
          <cell r="BU9852">
            <v>101.313</v>
          </cell>
          <cell r="BV9852">
            <v>101.491</v>
          </cell>
          <cell r="BW9852">
            <v>101.175</v>
          </cell>
          <cell r="BZ9852" t="str">
            <v/>
          </cell>
          <cell r="CA9852" t="str">
            <v/>
          </cell>
        </row>
        <row r="9853">
          <cell r="B9853" t="str">
            <v>ten Voorde</v>
          </cell>
          <cell r="C9853" t="str">
            <v>Gradus</v>
          </cell>
          <cell r="D9853" t="str">
            <v>BGC Bremen</v>
          </cell>
          <cell r="F9853">
            <v>104.745</v>
          </cell>
          <cell r="G9853">
            <v>106.622</v>
          </cell>
          <cell r="H9853">
            <v>106.265</v>
          </cell>
          <cell r="I9853">
            <v>106.265</v>
          </cell>
          <cell r="J9853">
            <v>106.307</v>
          </cell>
          <cell r="K9853">
            <v>106.36</v>
          </cell>
          <cell r="L9853">
            <v>105.961</v>
          </cell>
          <cell r="M9853">
            <v>106.226</v>
          </cell>
          <cell r="N9853">
            <v>106.077</v>
          </cell>
          <cell r="O9853">
            <v>106.077</v>
          </cell>
          <cell r="P9853">
            <v>106.54</v>
          </cell>
          <cell r="Q9853">
            <v>106.357</v>
          </cell>
          <cell r="R9853">
            <v>106.30800000000001</v>
          </cell>
          <cell r="S9853">
            <v>106.30800000000001</v>
          </cell>
          <cell r="T9853">
            <v>106.258</v>
          </cell>
          <cell r="U9853">
            <v>106.258</v>
          </cell>
          <cell r="V9853">
            <v>106.258</v>
          </cell>
          <cell r="W9853">
            <v>106.34099999999999</v>
          </cell>
          <cell r="X9853">
            <v>106.32599999999999</v>
          </cell>
          <cell r="Y9853">
            <v>106.53</v>
          </cell>
          <cell r="Z9853">
            <v>106.48</v>
          </cell>
          <cell r="AA9853">
            <v>106.48</v>
          </cell>
          <cell r="AB9853">
            <v>106.239</v>
          </cell>
          <cell r="AC9853">
            <v>106.31100000000001</v>
          </cell>
          <cell r="AD9853">
            <v>105.976</v>
          </cell>
          <cell r="AE9853">
            <v>105.741</v>
          </cell>
          <cell r="AF9853">
            <v>105.46299999999999</v>
          </cell>
          <cell r="AG9853">
            <v>105.46299999999999</v>
          </cell>
          <cell r="AH9853">
            <v>105.46299999999999</v>
          </cell>
          <cell r="AI9853">
            <v>105.791</v>
          </cell>
          <cell r="AJ9853">
            <v>104.538</v>
          </cell>
          <cell r="AK9853">
            <v>104.572</v>
          </cell>
          <cell r="AL9853">
            <v>104.181</v>
          </cell>
          <cell r="AM9853">
            <v>104.223</v>
          </cell>
          <cell r="AN9853">
            <v>104.223</v>
          </cell>
          <cell r="AO9853">
            <v>103.81100000000001</v>
          </cell>
          <cell r="AP9853">
            <v>104.35899999999999</v>
          </cell>
          <cell r="AQ9853">
            <v>104.289</v>
          </cell>
          <cell r="AR9853">
            <v>104.80500000000001</v>
          </cell>
          <cell r="AS9853">
            <v>104.80500000000001</v>
          </cell>
          <cell r="AT9853">
            <v>104.80500000000001</v>
          </cell>
          <cell r="AU9853">
            <v>105.95399999999999</v>
          </cell>
          <cell r="AV9853">
            <v>104.99</v>
          </cell>
          <cell r="AW9853">
            <v>105.11199999999999</v>
          </cell>
          <cell r="AX9853">
            <v>105.032</v>
          </cell>
          <cell r="AY9853">
            <v>105.032</v>
          </cell>
          <cell r="AZ9853">
            <v>105.032</v>
          </cell>
          <cell r="BA9853">
            <v>104.828</v>
          </cell>
          <cell r="BB9853">
            <v>104.642</v>
          </cell>
          <cell r="BC9853">
            <v>103.931</v>
          </cell>
          <cell r="BD9853">
            <v>103.616</v>
          </cell>
          <cell r="BE9853">
            <v>103.616</v>
          </cell>
          <cell r="BF9853">
            <v>103.616</v>
          </cell>
          <cell r="BG9853">
            <v>103.089</v>
          </cell>
          <cell r="BH9853">
            <v>102.839</v>
          </cell>
          <cell r="BI9853">
            <v>103.35599999999999</v>
          </cell>
          <cell r="BJ9853">
            <v>103.35599999999999</v>
          </cell>
          <cell r="BK9853">
            <v>103.35599999999999</v>
          </cell>
          <cell r="BL9853">
            <v>103.35599999999999</v>
          </cell>
          <cell r="BM9853">
            <v>103.658</v>
          </cell>
          <cell r="BZ9853" t="str">
            <v/>
          </cell>
          <cell r="CA9853" t="str">
            <v/>
          </cell>
        </row>
        <row r="9854">
          <cell r="B9854" t="str">
            <v>ten Voorde</v>
          </cell>
          <cell r="C9854" t="str">
            <v>Stefan</v>
          </cell>
          <cell r="D9854" t="str">
            <v>Bahnen-Golf-Club Bremen</v>
          </cell>
          <cell r="F9854">
            <v>103.636</v>
          </cell>
          <cell r="G9854">
            <v>106.261</v>
          </cell>
          <cell r="H9854">
            <v>106.04600000000001</v>
          </cell>
          <cell r="I9854">
            <v>106.04600000000001</v>
          </cell>
          <cell r="J9854">
            <v>106.04600000000001</v>
          </cell>
          <cell r="K9854">
            <v>105.367</v>
          </cell>
          <cell r="L9854">
            <v>104.41</v>
          </cell>
          <cell r="M9854">
            <v>105.175</v>
          </cell>
          <cell r="N9854">
            <v>105.55</v>
          </cell>
          <cell r="O9854">
            <v>105.55</v>
          </cell>
          <cell r="P9854">
            <v>105.55</v>
          </cell>
          <cell r="Q9854">
            <v>106.074</v>
          </cell>
          <cell r="R9854">
            <v>106.33199999999999</v>
          </cell>
          <cell r="S9854">
            <v>106.33199999999999</v>
          </cell>
          <cell r="T9854">
            <v>105.696</v>
          </cell>
          <cell r="U9854">
            <v>105.696</v>
          </cell>
          <cell r="V9854">
            <v>105.696</v>
          </cell>
          <cell r="W9854">
            <v>105.423</v>
          </cell>
          <cell r="X9854">
            <v>106.167</v>
          </cell>
          <cell r="Y9854">
            <v>105.61</v>
          </cell>
          <cell r="Z9854">
            <v>105.69199999999999</v>
          </cell>
          <cell r="AA9854">
            <v>105.69199999999999</v>
          </cell>
          <cell r="AB9854">
            <v>105.69199999999999</v>
          </cell>
          <cell r="AC9854">
            <v>105.768</v>
          </cell>
          <cell r="AD9854">
            <v>104.505</v>
          </cell>
          <cell r="AE9854">
            <v>103.75700000000001</v>
          </cell>
          <cell r="AF9854">
            <v>103.374</v>
          </cell>
          <cell r="AG9854">
            <v>103.374</v>
          </cell>
          <cell r="AH9854">
            <v>103.374</v>
          </cell>
          <cell r="AI9854">
            <v>103.574</v>
          </cell>
          <cell r="AJ9854">
            <v>104.078</v>
          </cell>
          <cell r="AK9854">
            <v>104.43899999999999</v>
          </cell>
          <cell r="AL9854">
            <v>104.999</v>
          </cell>
          <cell r="AM9854">
            <v>105.04</v>
          </cell>
          <cell r="AN9854">
            <v>105.04</v>
          </cell>
          <cell r="AO9854">
            <v>104.92700000000001</v>
          </cell>
          <cell r="AP9854">
            <v>105.17</v>
          </cell>
          <cell r="AQ9854">
            <v>104.95399999999999</v>
          </cell>
          <cell r="AR9854">
            <v>104.254</v>
          </cell>
          <cell r="AS9854">
            <v>104.254</v>
          </cell>
          <cell r="AT9854">
            <v>104.254</v>
          </cell>
          <cell r="AU9854">
            <v>105.53700000000001</v>
          </cell>
          <cell r="AV9854">
            <v>103.99</v>
          </cell>
          <cell r="AW9854">
            <v>103.3</v>
          </cell>
          <cell r="AX9854">
            <v>103.16</v>
          </cell>
          <cell r="AY9854">
            <v>103.16</v>
          </cell>
          <cell r="AZ9854">
            <v>103.16</v>
          </cell>
          <cell r="BA9854">
            <v>102.971</v>
          </cell>
          <cell r="BB9854">
            <v>104.803</v>
          </cell>
          <cell r="BC9854">
            <v>104.306</v>
          </cell>
          <cell r="BD9854">
            <v>104.619</v>
          </cell>
          <cell r="BE9854">
            <v>104.619</v>
          </cell>
          <cell r="BF9854">
            <v>104.619</v>
          </cell>
          <cell r="BG9854">
            <v>104.19799999999999</v>
          </cell>
          <cell r="BH9854">
            <v>103.584</v>
          </cell>
          <cell r="BI9854">
            <v>103.47199999999999</v>
          </cell>
          <cell r="BJ9854">
            <v>103.47199999999999</v>
          </cell>
          <cell r="BK9854">
            <v>103.47199999999999</v>
          </cell>
          <cell r="BL9854">
            <v>103.47199999999999</v>
          </cell>
          <cell r="BM9854">
            <v>103.59699999999999</v>
          </cell>
          <cell r="BN9854">
            <v>102.67</v>
          </cell>
          <cell r="BO9854">
            <v>103.63</v>
          </cell>
          <cell r="BP9854">
            <v>103.63</v>
          </cell>
          <cell r="BQ9854">
            <v>103.63</v>
          </cell>
          <cell r="BR9854">
            <v>103.63</v>
          </cell>
          <cell r="BS9854">
            <v>104.206</v>
          </cell>
          <cell r="BT9854">
            <v>103.875</v>
          </cell>
          <cell r="BU9854">
            <v>105.05200000000001</v>
          </cell>
          <cell r="BV9854">
            <v>105.05200000000001</v>
          </cell>
          <cell r="BW9854">
            <v>105.05200000000001</v>
          </cell>
          <cell r="BZ9854" t="str">
            <v/>
          </cell>
          <cell r="CA9854" t="str">
            <v/>
          </cell>
        </row>
        <row r="9855">
          <cell r="B9855" t="str">
            <v>Tenbrink</v>
          </cell>
          <cell r="C9855" t="str">
            <v>Gerhard</v>
          </cell>
          <cell r="D9855" t="str">
            <v>MGC Homburger Land</v>
          </cell>
          <cell r="K9855">
            <v>120.039</v>
          </cell>
          <cell r="L9855">
            <v>117.307</v>
          </cell>
          <cell r="M9855">
            <v>117.307</v>
          </cell>
          <cell r="N9855">
            <v>115.614</v>
          </cell>
          <cell r="O9855">
            <v>115.614</v>
          </cell>
          <cell r="P9855">
            <v>115.614</v>
          </cell>
          <cell r="Q9855">
            <v>117.64400000000001</v>
          </cell>
          <cell r="R9855">
            <v>118.056</v>
          </cell>
          <cell r="S9855">
            <v>118.056</v>
          </cell>
          <cell r="BZ9855" t="str">
            <v/>
          </cell>
          <cell r="CA9855" t="str">
            <v/>
          </cell>
        </row>
        <row r="9856">
          <cell r="B9856" t="str">
            <v>Tennigkeit</v>
          </cell>
          <cell r="C9856" t="str">
            <v>Jan</v>
          </cell>
          <cell r="D9856" t="str">
            <v>VfB Homburg 2000</v>
          </cell>
          <cell r="G9856">
            <v>104.91200000000001</v>
          </cell>
          <cell r="H9856">
            <v>105.36799999999999</v>
          </cell>
          <cell r="I9856">
            <v>105.36799999999999</v>
          </cell>
          <cell r="J9856">
            <v>105.36799999999999</v>
          </cell>
          <cell r="K9856">
            <v>104.15900000000001</v>
          </cell>
          <cell r="L9856">
            <v>104.565</v>
          </cell>
          <cell r="M9856">
            <v>104.565</v>
          </cell>
          <cell r="N9856">
            <v>104.459</v>
          </cell>
          <cell r="O9856">
            <v>104.459</v>
          </cell>
          <cell r="P9856">
            <v>104.459</v>
          </cell>
          <cell r="Q9856">
            <v>104.59099999999999</v>
          </cell>
          <cell r="R9856">
            <v>107.86199999999999</v>
          </cell>
          <cell r="S9856">
            <v>107.86199999999999</v>
          </cell>
          <cell r="BZ9856" t="str">
            <v/>
          </cell>
          <cell r="CA9856" t="str">
            <v/>
          </cell>
        </row>
        <row r="9857">
          <cell r="B9857" t="str">
            <v>Tennigkeit</v>
          </cell>
          <cell r="C9857" t="str">
            <v>Kerstin</v>
          </cell>
          <cell r="D9857" t="str">
            <v>1. KC Homburg-Saar 1967</v>
          </cell>
          <cell r="G9857">
            <v>107.04900000000001</v>
          </cell>
          <cell r="H9857">
            <v>107.04900000000001</v>
          </cell>
          <cell r="I9857">
            <v>107.04900000000001</v>
          </cell>
          <cell r="J9857">
            <v>107.04900000000001</v>
          </cell>
          <cell r="K9857">
            <v>109.518</v>
          </cell>
          <cell r="R9857">
            <v>110.742</v>
          </cell>
          <cell r="S9857">
            <v>110.742</v>
          </cell>
          <cell r="T9857">
            <v>110.742</v>
          </cell>
          <cell r="U9857">
            <v>110.742</v>
          </cell>
          <cell r="V9857">
            <v>110.742</v>
          </cell>
          <cell r="W9857">
            <v>110.742</v>
          </cell>
          <cell r="X9857">
            <v>112.246</v>
          </cell>
          <cell r="Y9857">
            <v>112.246</v>
          </cell>
          <cell r="Z9857">
            <v>112.246</v>
          </cell>
          <cell r="AA9857">
            <v>112.246</v>
          </cell>
          <cell r="AB9857">
            <v>112.246</v>
          </cell>
          <cell r="AC9857">
            <v>112.246</v>
          </cell>
          <cell r="BZ9857" t="str">
            <v/>
          </cell>
          <cell r="CA9857" t="str">
            <v/>
          </cell>
        </row>
        <row r="9858">
          <cell r="B9858" t="str">
            <v>Teofanovic</v>
          </cell>
          <cell r="C9858" t="str">
            <v>Boris</v>
          </cell>
          <cell r="D9858" t="str">
            <v>Miniaturgolfclub Bad Oldesloe von 1964</v>
          </cell>
          <cell r="BZ9858" t="str">
            <v/>
          </cell>
          <cell r="CA9858" t="str">
            <v/>
          </cell>
        </row>
        <row r="9859">
          <cell r="B9859" t="str">
            <v>Teofanovic</v>
          </cell>
          <cell r="C9859" t="str">
            <v>Boris</v>
          </cell>
          <cell r="D9859" t="str">
            <v>MinigolfCard</v>
          </cell>
          <cell r="BZ9859" t="str">
            <v/>
          </cell>
          <cell r="CA9859" t="str">
            <v/>
          </cell>
        </row>
        <row r="9860">
          <cell r="B9860" t="str">
            <v>Teofanovic</v>
          </cell>
          <cell r="C9860" t="str">
            <v>Boris</v>
          </cell>
          <cell r="D9860" t="str">
            <v>MinigolfCard</v>
          </cell>
          <cell r="BZ9860" t="str">
            <v/>
          </cell>
          <cell r="CA9860" t="str">
            <v/>
          </cell>
        </row>
        <row r="9861">
          <cell r="B9861" t="str">
            <v>Terhoff</v>
          </cell>
          <cell r="C9861" t="str">
            <v>Karlfried</v>
          </cell>
          <cell r="D9861" t="str">
            <v>SC Bastion Rot Weiß Lippstadt</v>
          </cell>
          <cell r="BZ9861" t="str">
            <v/>
          </cell>
          <cell r="CA9861" t="str">
            <v/>
          </cell>
        </row>
        <row r="9862">
          <cell r="B9862" t="str">
            <v>Terlohr</v>
          </cell>
          <cell r="C9862" t="str">
            <v>Maria</v>
          </cell>
          <cell r="D9862" t="str">
            <v>MinigolfCard</v>
          </cell>
          <cell r="BZ9862" t="str">
            <v/>
          </cell>
          <cell r="CA9862" t="str">
            <v/>
          </cell>
        </row>
        <row r="9863">
          <cell r="B9863" t="str">
            <v>Tesch</v>
          </cell>
          <cell r="C9863" t="str">
            <v>Markus</v>
          </cell>
          <cell r="D9863" t="str">
            <v>BGC Schloß Paffendorf</v>
          </cell>
          <cell r="BZ9863" t="str">
            <v/>
          </cell>
          <cell r="CA9863" t="str">
            <v/>
          </cell>
        </row>
        <row r="9864">
          <cell r="B9864" t="str">
            <v>Tesch</v>
          </cell>
          <cell r="C9864" t="str">
            <v>Michael</v>
          </cell>
          <cell r="D9864" t="str">
            <v>Bahnengolf Club Schloß Paffendorf</v>
          </cell>
          <cell r="G9864">
            <v>106.26300000000001</v>
          </cell>
          <cell r="H9864">
            <v>107.29600000000001</v>
          </cell>
          <cell r="I9864">
            <v>107.29600000000001</v>
          </cell>
          <cell r="J9864">
            <v>107.29600000000001</v>
          </cell>
          <cell r="K9864">
            <v>107.41500000000001</v>
          </cell>
          <cell r="L9864">
            <v>108.19799999999999</v>
          </cell>
          <cell r="M9864">
            <v>108.19799999999999</v>
          </cell>
          <cell r="N9864">
            <v>108.4</v>
          </cell>
          <cell r="O9864">
            <v>108.4</v>
          </cell>
          <cell r="P9864">
            <v>108.4</v>
          </cell>
          <cell r="Q9864">
            <v>110.077</v>
          </cell>
          <cell r="R9864">
            <v>108.096</v>
          </cell>
          <cell r="S9864">
            <v>108.096</v>
          </cell>
          <cell r="T9864">
            <v>106.75</v>
          </cell>
          <cell r="U9864">
            <v>106.75</v>
          </cell>
          <cell r="V9864">
            <v>106.75</v>
          </cell>
          <cell r="W9864">
            <v>109.97799999999999</v>
          </cell>
          <cell r="X9864">
            <v>111.965</v>
          </cell>
          <cell r="Y9864">
            <v>111.965</v>
          </cell>
          <cell r="AI9864">
            <v>110.524</v>
          </cell>
          <cell r="AJ9864">
            <v>110.524</v>
          </cell>
          <cell r="AK9864">
            <v>110.524</v>
          </cell>
          <cell r="AL9864">
            <v>110.524</v>
          </cell>
          <cell r="AM9864">
            <v>110.524</v>
          </cell>
          <cell r="AN9864">
            <v>110.524</v>
          </cell>
          <cell r="BW9864">
            <v>107.56399999999999</v>
          </cell>
          <cell r="BX9864">
            <v>107.56399999999999</v>
          </cell>
          <cell r="BY9864">
            <v>107.56399999999999</v>
          </cell>
          <cell r="BZ9864">
            <v>107.56399999999999</v>
          </cell>
          <cell r="CA9864">
            <v>107.56399999999999</v>
          </cell>
        </row>
        <row r="9865">
          <cell r="B9865" t="str">
            <v>Tesche</v>
          </cell>
          <cell r="C9865" t="str">
            <v>Rainer</v>
          </cell>
          <cell r="D9865" t="str">
            <v>MinigolfCard</v>
          </cell>
          <cell r="BZ9865" t="str">
            <v/>
          </cell>
          <cell r="CA9865" t="str">
            <v/>
          </cell>
        </row>
        <row r="9866">
          <cell r="B9866" t="str">
            <v>Tesche</v>
          </cell>
          <cell r="C9866" t="str">
            <v>Rainer</v>
          </cell>
          <cell r="D9866" t="str">
            <v>MinigolfCard</v>
          </cell>
          <cell r="BZ9866" t="str">
            <v/>
          </cell>
          <cell r="CA9866" t="str">
            <v/>
          </cell>
        </row>
        <row r="9867">
          <cell r="B9867" t="str">
            <v>Teßmann</v>
          </cell>
          <cell r="C9867" t="str">
            <v>Wolfram</v>
          </cell>
          <cell r="D9867" t="str">
            <v>TSV 1848 Flöha</v>
          </cell>
          <cell r="BZ9867" t="str">
            <v/>
          </cell>
          <cell r="CA9867" t="str">
            <v/>
          </cell>
        </row>
        <row r="9868">
          <cell r="B9868" t="str">
            <v>Tetzlaff</v>
          </cell>
          <cell r="C9868" t="str">
            <v>Jörg</v>
          </cell>
          <cell r="D9868" t="str">
            <v>Reinickendorfer Miniatur - Golfsport - Club</v>
          </cell>
          <cell r="F9868">
            <v>102.169</v>
          </cell>
          <cell r="G9868">
            <v>102.506</v>
          </cell>
          <cell r="H9868">
            <v>101.896</v>
          </cell>
          <cell r="I9868">
            <v>101.896</v>
          </cell>
          <cell r="J9868">
            <v>101.896</v>
          </cell>
          <cell r="K9868">
            <v>101.58499999999999</v>
          </cell>
          <cell r="L9868">
            <v>101.583</v>
          </cell>
          <cell r="M9868">
            <v>101.36199999999999</v>
          </cell>
          <cell r="N9868">
            <v>102.244</v>
          </cell>
          <cell r="O9868">
            <v>102.244</v>
          </cell>
          <cell r="P9868">
            <v>102.244</v>
          </cell>
          <cell r="Q9868">
            <v>102.41500000000001</v>
          </cell>
          <cell r="R9868">
            <v>101.952</v>
          </cell>
          <cell r="S9868">
            <v>102.003</v>
          </cell>
          <cell r="T9868">
            <v>101.61799999999999</v>
          </cell>
          <cell r="U9868">
            <v>101.61799999999999</v>
          </cell>
          <cell r="V9868">
            <v>101.61799999999999</v>
          </cell>
          <cell r="W9868">
            <v>101.751</v>
          </cell>
          <cell r="X9868">
            <v>101.318</v>
          </cell>
          <cell r="Y9868">
            <v>101.127</v>
          </cell>
          <cell r="Z9868">
            <v>100.947</v>
          </cell>
          <cell r="AA9868">
            <v>100.988</v>
          </cell>
          <cell r="AB9868">
            <v>100.988</v>
          </cell>
          <cell r="AC9868">
            <v>101.027</v>
          </cell>
          <cell r="AD9868">
            <v>101.62</v>
          </cell>
          <cell r="AE9868">
            <v>101.95</v>
          </cell>
          <cell r="AF9868">
            <v>101.898</v>
          </cell>
          <cell r="AG9868">
            <v>102.066</v>
          </cell>
          <cell r="AH9868">
            <v>102.066</v>
          </cell>
          <cell r="AI9868">
            <v>102.084</v>
          </cell>
          <cell r="AJ9868">
            <v>101.971</v>
          </cell>
          <cell r="AK9868">
            <v>101.931</v>
          </cell>
          <cell r="AL9868">
            <v>101.72</v>
          </cell>
          <cell r="AM9868">
            <v>101.575</v>
          </cell>
          <cell r="AN9868">
            <v>101.651</v>
          </cell>
          <cell r="AO9868">
            <v>101.563</v>
          </cell>
          <cell r="AP9868">
            <v>101.509</v>
          </cell>
          <cell r="AQ9868">
            <v>101.408</v>
          </cell>
          <cell r="AR9868">
            <v>100.985</v>
          </cell>
          <cell r="AS9868">
            <v>100.889</v>
          </cell>
          <cell r="AT9868">
            <v>100.754</v>
          </cell>
          <cell r="AU9868">
            <v>100.81399999999999</v>
          </cell>
          <cell r="AV9868">
            <v>100.31100000000001</v>
          </cell>
          <cell r="AW9868">
            <v>99.941999999999993</v>
          </cell>
          <cell r="AX9868">
            <v>99.938000000000002</v>
          </cell>
          <cell r="AY9868">
            <v>100.048</v>
          </cell>
          <cell r="AZ9868">
            <v>100.048</v>
          </cell>
          <cell r="BA9868">
            <v>99.799000000000007</v>
          </cell>
          <cell r="BB9868">
            <v>99.597999999999999</v>
          </cell>
          <cell r="BC9868">
            <v>99.575000000000003</v>
          </cell>
          <cell r="BD9868">
            <v>99.974000000000004</v>
          </cell>
          <cell r="BE9868">
            <v>99.875</v>
          </cell>
          <cell r="BF9868">
            <v>99.875</v>
          </cell>
          <cell r="BG9868">
            <v>99.853999999999999</v>
          </cell>
          <cell r="BH9868">
            <v>100.20699999999999</v>
          </cell>
          <cell r="BI9868">
            <v>100.187</v>
          </cell>
          <cell r="BJ9868">
            <v>100.125</v>
          </cell>
          <cell r="BK9868">
            <v>100.247</v>
          </cell>
          <cell r="BL9868">
            <v>100.334</v>
          </cell>
          <cell r="BM9868">
            <v>99.957999999999998</v>
          </cell>
          <cell r="BN9868">
            <v>100.059</v>
          </cell>
          <cell r="BO9868">
            <v>99.986000000000004</v>
          </cell>
          <cell r="BP9868">
            <v>99.933999999999997</v>
          </cell>
          <cell r="BQ9868">
            <v>99.978999999999999</v>
          </cell>
          <cell r="BR9868">
            <v>99.878</v>
          </cell>
          <cell r="BS9868">
            <v>100.48</v>
          </cell>
          <cell r="BT9868">
            <v>100.101</v>
          </cell>
          <cell r="BU9868">
            <v>99.971000000000004</v>
          </cell>
          <cell r="BV9868">
            <v>99.819000000000003</v>
          </cell>
          <cell r="BW9868">
            <v>99.986000000000004</v>
          </cell>
          <cell r="BX9868">
            <v>99.986000000000004</v>
          </cell>
          <cell r="BY9868">
            <v>99.986000000000004</v>
          </cell>
          <cell r="BZ9868">
            <v>99.832999999999998</v>
          </cell>
          <cell r="CA9868">
            <v>99.87</v>
          </cell>
        </row>
        <row r="9869">
          <cell r="B9869" t="str">
            <v>Teuber</v>
          </cell>
          <cell r="C9869" t="str">
            <v>Thorsten</v>
          </cell>
          <cell r="D9869" t="str">
            <v>MinigolfCard</v>
          </cell>
          <cell r="BZ9869" t="str">
            <v/>
          </cell>
          <cell r="CA9869" t="str">
            <v/>
          </cell>
        </row>
        <row r="9870">
          <cell r="B9870" t="str">
            <v>Teuber</v>
          </cell>
          <cell r="C9870" t="str">
            <v>Thorsten</v>
          </cell>
          <cell r="D9870" t="str">
            <v>MinigolfCard</v>
          </cell>
          <cell r="BZ9870" t="str">
            <v/>
          </cell>
          <cell r="CA9870" t="str">
            <v/>
          </cell>
        </row>
        <row r="9871">
          <cell r="B9871" t="str">
            <v>Teupe</v>
          </cell>
          <cell r="C9871" t="str">
            <v>Walter</v>
          </cell>
          <cell r="D9871" t="str">
            <v>Niendorfer MC v. 1963</v>
          </cell>
          <cell r="F9871">
            <v>101.065</v>
          </cell>
          <cell r="H9871">
            <v>103.35299999999999</v>
          </cell>
          <cell r="I9871">
            <v>103.35299999999999</v>
          </cell>
          <cell r="J9871">
            <v>103.14100000000001</v>
          </cell>
          <cell r="K9871">
            <v>103.14100000000001</v>
          </cell>
          <cell r="L9871">
            <v>102.28400000000001</v>
          </cell>
          <cell r="M9871">
            <v>102.098</v>
          </cell>
          <cell r="N9871">
            <v>102.77500000000001</v>
          </cell>
          <cell r="O9871">
            <v>102.77500000000001</v>
          </cell>
          <cell r="P9871">
            <v>102.58799999999999</v>
          </cell>
          <cell r="Q9871">
            <v>102.58799999999999</v>
          </cell>
          <cell r="R9871">
            <v>102.81100000000001</v>
          </cell>
          <cell r="S9871">
            <v>103.358</v>
          </cell>
          <cell r="W9871">
            <v>106.467</v>
          </cell>
          <cell r="X9871">
            <v>106.467</v>
          </cell>
          <cell r="Y9871">
            <v>106.467</v>
          </cell>
          <cell r="Z9871">
            <v>106.467</v>
          </cell>
          <cell r="AA9871">
            <v>106.467</v>
          </cell>
          <cell r="AB9871">
            <v>106.467</v>
          </cell>
          <cell r="BZ9871" t="str">
            <v/>
          </cell>
          <cell r="CA9871" t="str">
            <v/>
          </cell>
        </row>
        <row r="9872">
          <cell r="B9872" t="str">
            <v>Teuteberg</v>
          </cell>
          <cell r="C9872" t="str">
            <v>Kurt</v>
          </cell>
          <cell r="D9872" t="str">
            <v>MinigolfCard</v>
          </cell>
          <cell r="BZ9872" t="str">
            <v/>
          </cell>
          <cell r="CA9872" t="str">
            <v/>
          </cell>
        </row>
        <row r="9873">
          <cell r="B9873" t="str">
            <v>Teuteberg</v>
          </cell>
          <cell r="C9873" t="str">
            <v>Kurt</v>
          </cell>
          <cell r="D9873" t="str">
            <v>MinigolfCard</v>
          </cell>
          <cell r="BZ9873" t="str">
            <v/>
          </cell>
          <cell r="CA9873" t="str">
            <v/>
          </cell>
        </row>
        <row r="9874">
          <cell r="B9874" t="str">
            <v>Teuteberg</v>
          </cell>
          <cell r="C9874" t="str">
            <v>Kurt</v>
          </cell>
          <cell r="D9874" t="str">
            <v>MinigolfCard</v>
          </cell>
          <cell r="BZ9874" t="str">
            <v/>
          </cell>
          <cell r="CA9874" t="str">
            <v/>
          </cell>
        </row>
        <row r="9875">
          <cell r="B9875" t="str">
            <v>Thalhauser</v>
          </cell>
          <cell r="C9875" t="str">
            <v>Markus</v>
          </cell>
          <cell r="D9875" t="str">
            <v>MSC blau-weiss 2003 München</v>
          </cell>
          <cell r="BZ9875" t="str">
            <v/>
          </cell>
          <cell r="CA9875" t="str">
            <v/>
          </cell>
        </row>
        <row r="9876">
          <cell r="B9876" t="str">
            <v>Thalhofer</v>
          </cell>
          <cell r="C9876" t="str">
            <v>Philipp</v>
          </cell>
          <cell r="D9876" t="str">
            <v>BGC Neutraubling</v>
          </cell>
          <cell r="BZ9876" t="str">
            <v/>
          </cell>
          <cell r="CA9876" t="str">
            <v/>
          </cell>
        </row>
        <row r="9877">
          <cell r="B9877" t="str">
            <v>Thamm</v>
          </cell>
          <cell r="C9877" t="str">
            <v>Anna-Katharina</v>
          </cell>
          <cell r="D9877" t="str">
            <v>1. BGC Leipzig</v>
          </cell>
          <cell r="X9877">
            <v>130.10400000000001</v>
          </cell>
          <cell r="Y9877">
            <v>130.10400000000001</v>
          </cell>
          <cell r="Z9877">
            <v>130.10400000000001</v>
          </cell>
          <cell r="AA9877">
            <v>123.899</v>
          </cell>
          <cell r="AB9877">
            <v>123.899</v>
          </cell>
          <cell r="AC9877">
            <v>123.899</v>
          </cell>
          <cell r="AD9877">
            <v>116.489</v>
          </cell>
          <cell r="AE9877">
            <v>116.489</v>
          </cell>
          <cell r="AF9877">
            <v>116.489</v>
          </cell>
          <cell r="AI9877">
            <v>115.01600000000001</v>
          </cell>
          <cell r="AJ9877">
            <v>115.01600000000001</v>
          </cell>
          <cell r="AK9877">
            <v>115.01600000000001</v>
          </cell>
          <cell r="AL9877">
            <v>115.01600000000001</v>
          </cell>
          <cell r="AM9877">
            <v>115.01600000000001</v>
          </cell>
          <cell r="AN9877">
            <v>115.01600000000001</v>
          </cell>
          <cell r="BZ9877" t="str">
            <v/>
          </cell>
          <cell r="CA9877" t="str">
            <v/>
          </cell>
        </row>
        <row r="9878">
          <cell r="B9878" t="str">
            <v>Thamm</v>
          </cell>
          <cell r="C9878" t="str">
            <v>Horst</v>
          </cell>
          <cell r="D9878" t="str">
            <v>1. BGC Leipzig</v>
          </cell>
          <cell r="G9878">
            <v>106.066</v>
          </cell>
          <cell r="H9878">
            <v>105.66500000000001</v>
          </cell>
          <cell r="I9878">
            <v>106.16200000000001</v>
          </cell>
          <cell r="J9878">
            <v>106.16200000000001</v>
          </cell>
          <cell r="K9878">
            <v>106.681</v>
          </cell>
          <cell r="L9878">
            <v>106.423</v>
          </cell>
          <cell r="M9878">
            <v>106.854</v>
          </cell>
          <cell r="N9878">
            <v>107.651</v>
          </cell>
          <cell r="O9878">
            <v>108.492</v>
          </cell>
          <cell r="P9878">
            <v>108.492</v>
          </cell>
          <cell r="Q9878">
            <v>111.07299999999999</v>
          </cell>
          <cell r="R9878">
            <v>114.004</v>
          </cell>
          <cell r="BZ9878" t="str">
            <v/>
          </cell>
          <cell r="CA9878" t="str">
            <v/>
          </cell>
        </row>
        <row r="9879">
          <cell r="B9879" t="str">
            <v>Thannhauser</v>
          </cell>
          <cell r="C9879" t="str">
            <v>Marcel</v>
          </cell>
          <cell r="D9879" t="str">
            <v>Bochumer Minigolf-Club 1960</v>
          </cell>
          <cell r="T9879">
            <v>112.169</v>
          </cell>
          <cell r="U9879">
            <v>112.169</v>
          </cell>
          <cell r="V9879">
            <v>112.169</v>
          </cell>
          <cell r="W9879">
            <v>112.169</v>
          </cell>
          <cell r="X9879">
            <v>112.169</v>
          </cell>
          <cell r="Y9879">
            <v>112.169</v>
          </cell>
          <cell r="BZ9879" t="str">
            <v/>
          </cell>
          <cell r="CA9879" t="str">
            <v/>
          </cell>
        </row>
        <row r="9880">
          <cell r="B9880" t="str">
            <v>Tharandt</v>
          </cell>
          <cell r="C9880" t="str">
            <v>Claudia</v>
          </cell>
          <cell r="D9880" t="str">
            <v>MinigolfCard</v>
          </cell>
          <cell r="BZ9880" t="str">
            <v/>
          </cell>
          <cell r="CA9880" t="str">
            <v/>
          </cell>
        </row>
        <row r="9881">
          <cell r="B9881" t="str">
            <v>Thate</v>
          </cell>
          <cell r="C9881" t="str">
            <v>Markus</v>
          </cell>
          <cell r="D9881" t="str">
            <v>MinigolfCard</v>
          </cell>
          <cell r="BZ9881" t="str">
            <v/>
          </cell>
          <cell r="CA9881" t="str">
            <v/>
          </cell>
        </row>
        <row r="9882">
          <cell r="B9882" t="str">
            <v>Thebrath</v>
          </cell>
          <cell r="C9882" t="str">
            <v>Thomas</v>
          </cell>
          <cell r="D9882" t="str">
            <v>MinigolfCard</v>
          </cell>
          <cell r="BZ9882" t="str">
            <v/>
          </cell>
          <cell r="CA9882" t="str">
            <v/>
          </cell>
        </row>
        <row r="9883">
          <cell r="B9883" t="str">
            <v>Theden</v>
          </cell>
          <cell r="C9883" t="str">
            <v>Jan-Christoph</v>
          </cell>
          <cell r="D9883" t="str">
            <v>Miniaturgolfclub Olympia Kiel</v>
          </cell>
          <cell r="F9883">
            <v>101.092</v>
          </cell>
          <cell r="G9883">
            <v>101.80500000000001</v>
          </cell>
          <cell r="H9883">
            <v>101.703</v>
          </cell>
          <cell r="I9883">
            <v>101.703</v>
          </cell>
          <cell r="J9883">
            <v>101.596</v>
          </cell>
          <cell r="K9883">
            <v>100.941</v>
          </cell>
          <cell r="L9883">
            <v>101.721</v>
          </cell>
          <cell r="M9883">
            <v>101.851</v>
          </cell>
          <cell r="N9883">
            <v>101.886</v>
          </cell>
          <cell r="O9883">
            <v>101.886</v>
          </cell>
          <cell r="P9883">
            <v>101.886</v>
          </cell>
          <cell r="Q9883">
            <v>102.27500000000001</v>
          </cell>
          <cell r="R9883">
            <v>102.233</v>
          </cell>
          <cell r="S9883">
            <v>102.32599999999999</v>
          </cell>
          <cell r="T9883">
            <v>102.423</v>
          </cell>
          <cell r="U9883">
            <v>102.423</v>
          </cell>
          <cell r="V9883">
            <v>102.423</v>
          </cell>
          <cell r="W9883">
            <v>102.867</v>
          </cell>
          <cell r="X9883">
            <v>101.67400000000001</v>
          </cell>
          <cell r="Y9883">
            <v>101.742</v>
          </cell>
          <cell r="Z9883">
            <v>101.539</v>
          </cell>
          <cell r="AA9883">
            <v>101.539</v>
          </cell>
          <cell r="AB9883">
            <v>101.539</v>
          </cell>
          <cell r="AC9883">
            <v>101.667</v>
          </cell>
          <cell r="AD9883">
            <v>102.199</v>
          </cell>
          <cell r="AE9883">
            <v>101.88500000000001</v>
          </cell>
          <cell r="AF9883">
            <v>101.67</v>
          </cell>
          <cell r="AG9883">
            <v>101.67</v>
          </cell>
          <cell r="AH9883">
            <v>101.67</v>
          </cell>
          <cell r="AI9883">
            <v>101.295</v>
          </cell>
          <cell r="AJ9883">
            <v>100.771</v>
          </cell>
          <cell r="AK9883">
            <v>100.58199999999999</v>
          </cell>
          <cell r="AL9883">
            <v>100.34699999999999</v>
          </cell>
          <cell r="AM9883">
            <v>100.34699999999999</v>
          </cell>
          <cell r="AN9883">
            <v>100.34699999999999</v>
          </cell>
          <cell r="AO9883">
            <v>100.827</v>
          </cell>
          <cell r="AP9883">
            <v>101.52200000000001</v>
          </cell>
          <cell r="AQ9883">
            <v>101.52200000000001</v>
          </cell>
          <cell r="AR9883">
            <v>103.46599999999999</v>
          </cell>
          <cell r="AS9883">
            <v>103.46599999999999</v>
          </cell>
          <cell r="AT9883">
            <v>103.46599999999999</v>
          </cell>
          <cell r="AU9883">
            <v>105.33</v>
          </cell>
          <cell r="BA9883">
            <v>105.83199999999999</v>
          </cell>
          <cell r="BB9883">
            <v>101.351</v>
          </cell>
          <cell r="BC9883">
            <v>101.30800000000001</v>
          </cell>
          <cell r="BD9883">
            <v>101.279</v>
          </cell>
          <cell r="BE9883">
            <v>101.279</v>
          </cell>
          <cell r="BF9883">
            <v>101.279</v>
          </cell>
          <cell r="BG9883">
            <v>101.404</v>
          </cell>
          <cell r="BH9883">
            <v>100.961</v>
          </cell>
          <cell r="BI9883">
            <v>100.76300000000001</v>
          </cell>
          <cell r="BJ9883">
            <v>100.569</v>
          </cell>
          <cell r="BK9883">
            <v>100.569</v>
          </cell>
          <cell r="BL9883">
            <v>100.569</v>
          </cell>
          <cell r="BM9883">
            <v>100.248</v>
          </cell>
          <cell r="BN9883">
            <v>99.903999999999996</v>
          </cell>
          <cell r="BO9883">
            <v>99.597999999999999</v>
          </cell>
          <cell r="BP9883">
            <v>99.674000000000007</v>
          </cell>
          <cell r="BQ9883">
            <v>99.674000000000007</v>
          </cell>
          <cell r="BR9883">
            <v>99.674000000000007</v>
          </cell>
          <cell r="BS9883">
            <v>99.653999999999996</v>
          </cell>
          <cell r="BT9883">
            <v>99.75</v>
          </cell>
          <cell r="BU9883">
            <v>99.894000000000005</v>
          </cell>
          <cell r="BV9883">
            <v>99.143000000000001</v>
          </cell>
          <cell r="BW9883">
            <v>99.143000000000001</v>
          </cell>
          <cell r="BX9883">
            <v>99.143000000000001</v>
          </cell>
          <cell r="BY9883">
            <v>99.143000000000001</v>
          </cell>
          <cell r="BZ9883">
            <v>98.878</v>
          </cell>
          <cell r="CA9883">
            <v>99.070999999999998</v>
          </cell>
        </row>
        <row r="9884">
          <cell r="B9884" t="str">
            <v>Theede</v>
          </cell>
          <cell r="C9884" t="str">
            <v>Kurt</v>
          </cell>
          <cell r="D9884" t="str">
            <v>MTV Soltau v. 1964</v>
          </cell>
          <cell r="G9884">
            <v>116.985</v>
          </cell>
          <cell r="H9884">
            <v>116.985</v>
          </cell>
          <cell r="I9884">
            <v>116.985</v>
          </cell>
          <cell r="J9884">
            <v>116.985</v>
          </cell>
          <cell r="K9884">
            <v>120.47499999999999</v>
          </cell>
          <cell r="BZ9884" t="str">
            <v/>
          </cell>
          <cell r="CA9884" t="str">
            <v/>
          </cell>
        </row>
        <row r="9885">
          <cell r="B9885" t="str">
            <v>Theilacker</v>
          </cell>
          <cell r="C9885" t="str">
            <v>Karl</v>
          </cell>
          <cell r="D9885" t="str">
            <v>MGC Oberkochen</v>
          </cell>
          <cell r="BZ9885" t="str">
            <v/>
          </cell>
          <cell r="CA9885" t="str">
            <v/>
          </cell>
        </row>
        <row r="9886">
          <cell r="B9886" t="str">
            <v>Theilig</v>
          </cell>
          <cell r="C9886" t="str">
            <v>Andreas</v>
          </cell>
          <cell r="D9886" t="str">
            <v>Minigolf-Club Bad Homburg</v>
          </cell>
          <cell r="BZ9886">
            <v>107.771</v>
          </cell>
          <cell r="CA9886">
            <v>107.652</v>
          </cell>
        </row>
        <row r="9887">
          <cell r="B9887" t="str">
            <v>Theilig</v>
          </cell>
          <cell r="C9887" t="str">
            <v>Petra</v>
          </cell>
          <cell r="D9887" t="str">
            <v>Bahnengolf-Sportverein Bad Homburg v. d.H.</v>
          </cell>
          <cell r="BZ9887">
            <v>109.355</v>
          </cell>
          <cell r="CA9887">
            <v>107.91500000000001</v>
          </cell>
        </row>
        <row r="9888">
          <cell r="B9888" t="str">
            <v>Theimann</v>
          </cell>
          <cell r="C9888" t="str">
            <v>Christian</v>
          </cell>
          <cell r="D9888" t="str">
            <v>BGS Hardenberg-Pötter</v>
          </cell>
          <cell r="X9888">
            <v>112.31</v>
          </cell>
          <cell r="Y9888">
            <v>110.432</v>
          </cell>
          <cell r="Z9888">
            <v>110.432</v>
          </cell>
          <cell r="AA9888">
            <v>110.432</v>
          </cell>
          <cell r="AB9888">
            <v>110.432</v>
          </cell>
          <cell r="AC9888">
            <v>110.432</v>
          </cell>
          <cell r="AD9888">
            <v>113.408</v>
          </cell>
          <cell r="BZ9888" t="str">
            <v/>
          </cell>
          <cell r="CA9888" t="str">
            <v/>
          </cell>
        </row>
        <row r="9889">
          <cell r="B9889" t="str">
            <v>Theimann</v>
          </cell>
          <cell r="C9889" t="str">
            <v>Michael</v>
          </cell>
          <cell r="D9889" t="str">
            <v>BGS Hardenberg-Pötter</v>
          </cell>
          <cell r="X9889">
            <v>119.17700000000001</v>
          </cell>
          <cell r="Y9889">
            <v>118.831</v>
          </cell>
          <cell r="Z9889">
            <v>118.831</v>
          </cell>
          <cell r="AA9889">
            <v>118.831</v>
          </cell>
          <cell r="AB9889">
            <v>118.831</v>
          </cell>
          <cell r="AC9889">
            <v>118.831</v>
          </cell>
          <cell r="AD9889">
            <v>121.158</v>
          </cell>
          <cell r="BZ9889" t="str">
            <v/>
          </cell>
          <cell r="CA9889" t="str">
            <v/>
          </cell>
        </row>
        <row r="9890">
          <cell r="B9890" t="str">
            <v>Theis</v>
          </cell>
          <cell r="C9890" t="str">
            <v>Tobias</v>
          </cell>
          <cell r="D9890" t="str">
            <v>MSV Bad Kreuznach</v>
          </cell>
          <cell r="F9890">
            <v>103.441</v>
          </cell>
          <cell r="G9890">
            <v>109.041</v>
          </cell>
          <cell r="H9890">
            <v>109.041</v>
          </cell>
          <cell r="I9890">
            <v>109.041</v>
          </cell>
          <cell r="J9890">
            <v>109.041</v>
          </cell>
          <cell r="K9890">
            <v>109.041</v>
          </cell>
          <cell r="BZ9890" t="str">
            <v/>
          </cell>
          <cell r="CA9890" t="str">
            <v/>
          </cell>
        </row>
        <row r="9891">
          <cell r="B9891" t="str">
            <v>Thelen</v>
          </cell>
          <cell r="C9891" t="str">
            <v>Sven</v>
          </cell>
          <cell r="D9891" t="str">
            <v>BGSV Kerpen</v>
          </cell>
          <cell r="F9891">
            <v>101.517</v>
          </cell>
          <cell r="G9891">
            <v>103.39</v>
          </cell>
          <cell r="H9891">
            <v>102.892</v>
          </cell>
          <cell r="I9891">
            <v>102.892</v>
          </cell>
          <cell r="J9891">
            <v>102.892</v>
          </cell>
          <cell r="K9891">
            <v>103.566</v>
          </cell>
          <cell r="L9891">
            <v>104.75700000000001</v>
          </cell>
          <cell r="M9891">
            <v>104.40900000000001</v>
          </cell>
          <cell r="N9891">
            <v>105.286</v>
          </cell>
          <cell r="O9891">
            <v>105.242</v>
          </cell>
          <cell r="P9891">
            <v>105.36</v>
          </cell>
          <cell r="Q9891">
            <v>104.962</v>
          </cell>
          <cell r="R9891">
            <v>105.657</v>
          </cell>
          <cell r="S9891">
            <v>105.89400000000001</v>
          </cell>
          <cell r="T9891">
            <v>105.72199999999999</v>
          </cell>
          <cell r="U9891">
            <v>105.627</v>
          </cell>
          <cell r="V9891">
            <v>105.627</v>
          </cell>
          <cell r="W9891">
            <v>106.036</v>
          </cell>
          <cell r="X9891">
            <v>105.53</v>
          </cell>
          <cell r="Y9891">
            <v>105.53</v>
          </cell>
          <cell r="Z9891">
            <v>105.863</v>
          </cell>
          <cell r="AA9891">
            <v>105.863</v>
          </cell>
          <cell r="AB9891">
            <v>105.863</v>
          </cell>
          <cell r="AC9891">
            <v>105.863</v>
          </cell>
          <cell r="AD9891">
            <v>110.77200000000001</v>
          </cell>
          <cell r="AE9891">
            <v>110.77200000000001</v>
          </cell>
          <cell r="BM9891">
            <v>107.42</v>
          </cell>
          <cell r="BN9891">
            <v>105.051</v>
          </cell>
          <cell r="BO9891">
            <v>103.64400000000001</v>
          </cell>
          <cell r="BP9891">
            <v>103.64400000000001</v>
          </cell>
          <cell r="BQ9891">
            <v>103.64400000000001</v>
          </cell>
          <cell r="BR9891">
            <v>103.64400000000001</v>
          </cell>
          <cell r="BS9891">
            <v>103.496</v>
          </cell>
          <cell r="BT9891">
            <v>104.288</v>
          </cell>
          <cell r="BZ9891" t="str">
            <v/>
          </cell>
          <cell r="CA9891" t="str">
            <v/>
          </cell>
        </row>
        <row r="9892">
          <cell r="B9892" t="str">
            <v>Then</v>
          </cell>
          <cell r="C9892" t="str">
            <v>Monika</v>
          </cell>
          <cell r="D9892" t="str">
            <v>CGC Illertal Kellmünz</v>
          </cell>
          <cell r="BZ9892" t="str">
            <v/>
          </cell>
          <cell r="CA9892" t="str">
            <v/>
          </cell>
        </row>
        <row r="9893">
          <cell r="B9893" t="str">
            <v>Theobald</v>
          </cell>
          <cell r="C9893" t="str">
            <v>Doninik</v>
          </cell>
          <cell r="D9893" t="str">
            <v>MinigolfCard</v>
          </cell>
          <cell r="BZ9893" t="str">
            <v/>
          </cell>
          <cell r="CA9893" t="str">
            <v/>
          </cell>
        </row>
        <row r="9894">
          <cell r="B9894" t="str">
            <v>Theobald</v>
          </cell>
          <cell r="C9894" t="str">
            <v>Kai</v>
          </cell>
          <cell r="D9894" t="str">
            <v>Turnverein 1901 Nierstein/Rhein Abteilung Minigolf</v>
          </cell>
          <cell r="AR9894">
            <v>117.161</v>
          </cell>
          <cell r="AS9894">
            <v>117.161</v>
          </cell>
          <cell r="AT9894">
            <v>117.161</v>
          </cell>
          <cell r="AU9894">
            <v>117.161</v>
          </cell>
          <cell r="AV9894">
            <v>117.161</v>
          </cell>
          <cell r="AW9894">
            <v>117.161</v>
          </cell>
          <cell r="BZ9894" t="str">
            <v/>
          </cell>
          <cell r="CA9894" t="str">
            <v/>
          </cell>
        </row>
        <row r="9895">
          <cell r="B9895" t="str">
            <v>Theobald</v>
          </cell>
          <cell r="C9895" t="str">
            <v>Kai</v>
          </cell>
          <cell r="D9895" t="str">
            <v>MinigolfCard</v>
          </cell>
          <cell r="AR9895">
            <v>117.161</v>
          </cell>
          <cell r="AS9895">
            <v>117.161</v>
          </cell>
          <cell r="AT9895">
            <v>117.161</v>
          </cell>
          <cell r="AU9895">
            <v>117.161</v>
          </cell>
          <cell r="AV9895">
            <v>117.161</v>
          </cell>
          <cell r="BZ9895" t="str">
            <v/>
          </cell>
          <cell r="CA9895" t="str">
            <v/>
          </cell>
        </row>
        <row r="9896">
          <cell r="B9896" t="str">
            <v>Theobald</v>
          </cell>
          <cell r="C9896" t="str">
            <v>Tobias</v>
          </cell>
          <cell r="D9896" t="str">
            <v>Turnverein 1901 Nierstein/Rhein Abteilung Minigolf</v>
          </cell>
          <cell r="AR9896">
            <v>115.911</v>
          </cell>
          <cell r="AS9896">
            <v>115.911</v>
          </cell>
          <cell r="AT9896">
            <v>115.911</v>
          </cell>
          <cell r="AU9896">
            <v>115.911</v>
          </cell>
          <cell r="AV9896">
            <v>115.911</v>
          </cell>
          <cell r="AW9896">
            <v>115.911</v>
          </cell>
          <cell r="BZ9896">
            <v>106.145</v>
          </cell>
          <cell r="CA9896">
            <v>106.145</v>
          </cell>
        </row>
        <row r="9897">
          <cell r="B9897" t="str">
            <v>Theobald</v>
          </cell>
          <cell r="C9897" t="str">
            <v>Tobias</v>
          </cell>
          <cell r="D9897" t="str">
            <v>MinigolfCard</v>
          </cell>
          <cell r="AR9897">
            <v>115.911</v>
          </cell>
          <cell r="AS9897">
            <v>115.911</v>
          </cell>
          <cell r="AT9897">
            <v>115.911</v>
          </cell>
          <cell r="AU9897">
            <v>115.911</v>
          </cell>
          <cell r="AV9897">
            <v>115.911</v>
          </cell>
          <cell r="BZ9897" t="str">
            <v/>
          </cell>
          <cell r="CA9897" t="str">
            <v/>
          </cell>
        </row>
        <row r="9898">
          <cell r="B9898" t="str">
            <v>Theurich</v>
          </cell>
          <cell r="C9898" t="str">
            <v>Barbara</v>
          </cell>
          <cell r="D9898" t="str">
            <v>MinigolfCard</v>
          </cell>
          <cell r="BZ9898" t="str">
            <v/>
          </cell>
          <cell r="CA9898" t="str">
            <v/>
          </cell>
        </row>
        <row r="9899">
          <cell r="B9899" t="str">
            <v>Thewys</v>
          </cell>
          <cell r="C9899" t="str">
            <v>Michaél</v>
          </cell>
          <cell r="D9899" t="str">
            <v>BGV Bergisch Land 1962 / 63</v>
          </cell>
          <cell r="K9899">
            <v>105.02800000000001</v>
          </cell>
          <cell r="L9899">
            <v>105.02800000000001</v>
          </cell>
          <cell r="M9899">
            <v>105.02800000000001</v>
          </cell>
          <cell r="N9899">
            <v>105.69</v>
          </cell>
          <cell r="O9899">
            <v>105.69</v>
          </cell>
          <cell r="P9899">
            <v>105.69</v>
          </cell>
          <cell r="Q9899">
            <v>112.07299999999999</v>
          </cell>
          <cell r="R9899">
            <v>112.07299999999999</v>
          </cell>
          <cell r="S9899">
            <v>112.07299999999999</v>
          </cell>
          <cell r="BZ9899" t="str">
            <v/>
          </cell>
          <cell r="CA9899" t="str">
            <v/>
          </cell>
        </row>
        <row r="9900">
          <cell r="B9900" t="str">
            <v>Thiebes</v>
          </cell>
          <cell r="C9900" t="str">
            <v>Matthias</v>
          </cell>
          <cell r="D9900" t="str">
            <v>Bahnen-Golf-Club Bad Mergentheim</v>
          </cell>
          <cell r="G9900">
            <v>104.017</v>
          </cell>
          <cell r="H9900">
            <v>104.167</v>
          </cell>
          <cell r="I9900">
            <v>104.167</v>
          </cell>
          <cell r="J9900">
            <v>104.167</v>
          </cell>
          <cell r="K9900">
            <v>104.14400000000001</v>
          </cell>
          <cell r="L9900">
            <v>104.044</v>
          </cell>
          <cell r="M9900">
            <v>103.748</v>
          </cell>
          <cell r="N9900">
            <v>103.88800000000001</v>
          </cell>
          <cell r="O9900">
            <v>103.88800000000001</v>
          </cell>
          <cell r="P9900">
            <v>103.88800000000001</v>
          </cell>
          <cell r="Q9900">
            <v>103.53100000000001</v>
          </cell>
          <cell r="R9900">
            <v>105.13</v>
          </cell>
          <cell r="S9900">
            <v>105.13</v>
          </cell>
          <cell r="T9900">
            <v>105.85</v>
          </cell>
          <cell r="U9900">
            <v>105.85</v>
          </cell>
          <cell r="V9900">
            <v>105.85</v>
          </cell>
          <cell r="W9900">
            <v>106.676</v>
          </cell>
          <cell r="X9900">
            <v>104.441</v>
          </cell>
          <cell r="Y9900">
            <v>104.63800000000001</v>
          </cell>
          <cell r="Z9900">
            <v>102.167</v>
          </cell>
          <cell r="AA9900">
            <v>102.167</v>
          </cell>
          <cell r="AB9900">
            <v>102.167</v>
          </cell>
          <cell r="AC9900">
            <v>102.167</v>
          </cell>
          <cell r="AD9900">
            <v>103.13</v>
          </cell>
          <cell r="AE9900">
            <v>102.41200000000001</v>
          </cell>
          <cell r="AF9900">
            <v>102.7</v>
          </cell>
          <cell r="AG9900">
            <v>102.7</v>
          </cell>
          <cell r="AH9900">
            <v>102.7</v>
          </cell>
          <cell r="AI9900">
            <v>102.304</v>
          </cell>
          <cell r="AJ9900">
            <v>102.124</v>
          </cell>
          <cell r="AK9900">
            <v>102.27200000000001</v>
          </cell>
          <cell r="AL9900">
            <v>102.964</v>
          </cell>
          <cell r="AM9900">
            <v>102.964</v>
          </cell>
          <cell r="AN9900">
            <v>102.964</v>
          </cell>
          <cell r="AO9900">
            <v>105.211</v>
          </cell>
          <cell r="AP9900">
            <v>107.12</v>
          </cell>
          <cell r="AQ9900">
            <v>105.28</v>
          </cell>
          <cell r="AR9900">
            <v>107.12</v>
          </cell>
          <cell r="AS9900">
            <v>107.12</v>
          </cell>
          <cell r="AT9900">
            <v>107.12</v>
          </cell>
          <cell r="AU9900">
            <v>105.075</v>
          </cell>
          <cell r="AV9900">
            <v>105.199</v>
          </cell>
          <cell r="AW9900">
            <v>105.199</v>
          </cell>
          <cell r="AX9900">
            <v>102.646</v>
          </cell>
          <cell r="AY9900">
            <v>102.646</v>
          </cell>
          <cell r="AZ9900">
            <v>102.646</v>
          </cell>
          <cell r="BA9900">
            <v>102.387</v>
          </cell>
          <cell r="BB9900">
            <v>103.76900000000001</v>
          </cell>
          <cell r="BC9900">
            <v>103.78100000000001</v>
          </cell>
          <cell r="BD9900">
            <v>103.66200000000001</v>
          </cell>
          <cell r="BE9900">
            <v>103.66200000000001</v>
          </cell>
          <cell r="BF9900">
            <v>103.66200000000001</v>
          </cell>
          <cell r="BG9900">
            <v>103.211</v>
          </cell>
          <cell r="BH9900">
            <v>102.71899999999999</v>
          </cell>
          <cell r="BI9900">
            <v>102.34399999999999</v>
          </cell>
          <cell r="BJ9900">
            <v>102.843</v>
          </cell>
          <cell r="BK9900">
            <v>102.843</v>
          </cell>
          <cell r="BL9900">
            <v>102.843</v>
          </cell>
          <cell r="BM9900">
            <v>102.78100000000001</v>
          </cell>
          <cell r="BN9900">
            <v>101.459</v>
          </cell>
          <cell r="BO9900">
            <v>101.688</v>
          </cell>
          <cell r="BP9900">
            <v>100.85599999999999</v>
          </cell>
          <cell r="BQ9900">
            <v>100.85599999999999</v>
          </cell>
          <cell r="BR9900">
            <v>100.85599999999999</v>
          </cell>
          <cell r="BS9900">
            <v>101.02200000000001</v>
          </cell>
          <cell r="BT9900">
            <v>101.247</v>
          </cell>
          <cell r="BU9900">
            <v>101.247</v>
          </cell>
          <cell r="BV9900">
            <v>101.42400000000001</v>
          </cell>
          <cell r="BW9900">
            <v>101.42400000000001</v>
          </cell>
          <cell r="BX9900">
            <v>101.42400000000001</v>
          </cell>
          <cell r="BY9900">
            <v>101.42400000000001</v>
          </cell>
          <cell r="BZ9900">
            <v>101.879</v>
          </cell>
          <cell r="CA9900">
            <v>101.65</v>
          </cell>
        </row>
        <row r="9901">
          <cell r="B9901" t="str">
            <v>Thiel</v>
          </cell>
          <cell r="C9901" t="str">
            <v>Erik</v>
          </cell>
          <cell r="D9901" t="str">
            <v>1. MGC Bamberg</v>
          </cell>
          <cell r="G9901">
            <v>109.425</v>
          </cell>
          <cell r="H9901">
            <v>109.425</v>
          </cell>
          <cell r="I9901">
            <v>109.425</v>
          </cell>
          <cell r="J9901">
            <v>109.425</v>
          </cell>
          <cell r="K9901">
            <v>109.425</v>
          </cell>
          <cell r="L9901">
            <v>109.425</v>
          </cell>
          <cell r="S9901">
            <v>108.294</v>
          </cell>
          <cell r="T9901">
            <v>108.294</v>
          </cell>
          <cell r="U9901">
            <v>108.294</v>
          </cell>
          <cell r="V9901">
            <v>108.294</v>
          </cell>
          <cell r="W9901">
            <v>108.294</v>
          </cell>
          <cell r="X9901">
            <v>108.294</v>
          </cell>
          <cell r="BZ9901" t="str">
            <v/>
          </cell>
          <cell r="CA9901" t="str">
            <v/>
          </cell>
        </row>
        <row r="9902">
          <cell r="B9902" t="str">
            <v>Thiel</v>
          </cell>
          <cell r="C9902" t="str">
            <v>Gerda</v>
          </cell>
          <cell r="D9902" t="str">
            <v>1. Bahnen-Golf-Club Hannover</v>
          </cell>
          <cell r="F9902">
            <v>103.035</v>
          </cell>
          <cell r="G9902">
            <v>107.848</v>
          </cell>
          <cell r="H9902">
            <v>107.446</v>
          </cell>
          <cell r="I9902">
            <v>107.446</v>
          </cell>
          <cell r="J9902">
            <v>107.446</v>
          </cell>
          <cell r="K9902">
            <v>106.462</v>
          </cell>
          <cell r="L9902">
            <v>106.97199999999999</v>
          </cell>
          <cell r="M9902">
            <v>106.967</v>
          </cell>
          <cell r="N9902">
            <v>107.03</v>
          </cell>
          <cell r="O9902">
            <v>107.03</v>
          </cell>
          <cell r="P9902">
            <v>107.03</v>
          </cell>
          <cell r="Q9902">
            <v>107.791</v>
          </cell>
          <cell r="R9902">
            <v>106.694</v>
          </cell>
          <cell r="S9902">
            <v>106.521</v>
          </cell>
          <cell r="T9902">
            <v>106.176</v>
          </cell>
          <cell r="U9902">
            <v>106.176</v>
          </cell>
          <cell r="V9902">
            <v>106.176</v>
          </cell>
          <cell r="W9902">
            <v>105.80500000000001</v>
          </cell>
          <cell r="X9902">
            <v>106.108</v>
          </cell>
          <cell r="Y9902">
            <v>105.97</v>
          </cell>
          <cell r="Z9902">
            <v>106.759</v>
          </cell>
          <cell r="AA9902">
            <v>106.759</v>
          </cell>
          <cell r="AB9902">
            <v>106.759</v>
          </cell>
          <cell r="AC9902">
            <v>107.08799999999999</v>
          </cell>
          <cell r="AD9902">
            <v>107.98699999999999</v>
          </cell>
          <cell r="AE9902">
            <v>108.66500000000001</v>
          </cell>
          <cell r="AF9902">
            <v>108.53</v>
          </cell>
          <cell r="AG9902">
            <v>108.53</v>
          </cell>
          <cell r="AH9902">
            <v>108.53</v>
          </cell>
          <cell r="AI9902">
            <v>107.998</v>
          </cell>
          <cell r="AJ9902">
            <v>107.524</v>
          </cell>
          <cell r="AK9902">
            <v>107.672</v>
          </cell>
          <cell r="AL9902">
            <v>106.919</v>
          </cell>
          <cell r="AM9902">
            <v>106.919</v>
          </cell>
          <cell r="AN9902">
            <v>106.919</v>
          </cell>
          <cell r="AO9902">
            <v>107.843</v>
          </cell>
          <cell r="AP9902">
            <v>107.098</v>
          </cell>
          <cell r="AQ9902">
            <v>107.098</v>
          </cell>
          <cell r="AR9902">
            <v>107.089</v>
          </cell>
          <cell r="AS9902">
            <v>107.089</v>
          </cell>
          <cell r="AT9902">
            <v>107.089</v>
          </cell>
          <cell r="AU9902">
            <v>107.089</v>
          </cell>
          <cell r="AV9902">
            <v>109.819</v>
          </cell>
          <cell r="AW9902">
            <v>109.819</v>
          </cell>
          <cell r="AX9902">
            <v>107.292</v>
          </cell>
          <cell r="AY9902">
            <v>107.292</v>
          </cell>
          <cell r="AZ9902">
            <v>107.292</v>
          </cell>
          <cell r="BA9902">
            <v>109.43600000000001</v>
          </cell>
          <cell r="BB9902">
            <v>109.547</v>
          </cell>
          <cell r="BC9902">
            <v>108.372</v>
          </cell>
          <cell r="BD9902">
            <v>109.026</v>
          </cell>
          <cell r="BE9902">
            <v>109.026</v>
          </cell>
          <cell r="BF9902">
            <v>109.026</v>
          </cell>
          <cell r="BG9902">
            <v>109.026</v>
          </cell>
          <cell r="BH9902">
            <v>108.179</v>
          </cell>
          <cell r="BM9902">
            <v>116.76600000000001</v>
          </cell>
          <cell r="BN9902">
            <v>116.76600000000001</v>
          </cell>
          <cell r="BO9902">
            <v>116.76600000000001</v>
          </cell>
          <cell r="BP9902">
            <v>115.55800000000001</v>
          </cell>
          <cell r="BQ9902">
            <v>115.55800000000001</v>
          </cell>
          <cell r="BR9902">
            <v>115.55800000000001</v>
          </cell>
          <cell r="BS9902">
            <v>117.453</v>
          </cell>
          <cell r="BT9902">
            <v>117.453</v>
          </cell>
          <cell r="BU9902">
            <v>117.453</v>
          </cell>
          <cell r="BZ9902" t="str">
            <v/>
          </cell>
          <cell r="CA9902" t="str">
            <v/>
          </cell>
        </row>
        <row r="9903">
          <cell r="B9903" t="str">
            <v>Thiel</v>
          </cell>
          <cell r="C9903" t="str">
            <v>Heinz W.</v>
          </cell>
          <cell r="D9903" t="str">
            <v>MinigolfCard</v>
          </cell>
          <cell r="BZ9903" t="str">
            <v/>
          </cell>
          <cell r="CA9903" t="str">
            <v/>
          </cell>
        </row>
        <row r="9904">
          <cell r="B9904" t="str">
            <v>Thiel</v>
          </cell>
          <cell r="C9904" t="str">
            <v>Helmut</v>
          </cell>
          <cell r="D9904" t="str">
            <v>1. Bahnen-Golf-Club Hannover</v>
          </cell>
          <cell r="F9904">
            <v>105.416</v>
          </cell>
          <cell r="G9904">
            <v>107.914</v>
          </cell>
          <cell r="H9904">
            <v>108.126</v>
          </cell>
          <cell r="I9904">
            <v>108.126</v>
          </cell>
          <cell r="J9904">
            <v>108.126</v>
          </cell>
          <cell r="K9904">
            <v>107.482</v>
          </cell>
          <cell r="L9904">
            <v>108.22199999999999</v>
          </cell>
          <cell r="M9904">
            <v>108.6</v>
          </cell>
          <cell r="N9904">
            <v>108.52800000000001</v>
          </cell>
          <cell r="O9904">
            <v>108.52800000000001</v>
          </cell>
          <cell r="P9904">
            <v>108.52800000000001</v>
          </cell>
          <cell r="Q9904">
            <v>109.04</v>
          </cell>
          <cell r="R9904">
            <v>108.482</v>
          </cell>
          <cell r="S9904">
            <v>108.44</v>
          </cell>
          <cell r="T9904">
            <v>108.048</v>
          </cell>
          <cell r="U9904">
            <v>108.048</v>
          </cell>
          <cell r="V9904">
            <v>108.048</v>
          </cell>
          <cell r="W9904">
            <v>107.97</v>
          </cell>
          <cell r="X9904">
            <v>108.67700000000001</v>
          </cell>
          <cell r="Y9904">
            <v>109.122</v>
          </cell>
          <cell r="Z9904">
            <v>109.90900000000001</v>
          </cell>
          <cell r="AA9904">
            <v>109.90900000000001</v>
          </cell>
          <cell r="AB9904">
            <v>109.90900000000001</v>
          </cell>
          <cell r="AC9904">
            <v>110.068</v>
          </cell>
          <cell r="AD9904">
            <v>110.852</v>
          </cell>
          <cell r="AE9904">
            <v>110.863</v>
          </cell>
          <cell r="AF9904">
            <v>110.157</v>
          </cell>
          <cell r="AG9904">
            <v>110.157</v>
          </cell>
          <cell r="AH9904">
            <v>110.157</v>
          </cell>
          <cell r="AI9904">
            <v>108.837</v>
          </cell>
          <cell r="AJ9904">
            <v>108.84399999999999</v>
          </cell>
          <cell r="AK9904">
            <v>108.709</v>
          </cell>
          <cell r="AL9904">
            <v>109.19799999999999</v>
          </cell>
          <cell r="AM9904">
            <v>109.19799999999999</v>
          </cell>
          <cell r="AN9904">
            <v>109.19799999999999</v>
          </cell>
          <cell r="AO9904">
            <v>110.36499999999999</v>
          </cell>
          <cell r="AP9904">
            <v>110.242</v>
          </cell>
          <cell r="AQ9904">
            <v>110.242</v>
          </cell>
          <cell r="AR9904">
            <v>110.583</v>
          </cell>
          <cell r="AS9904">
            <v>110.583</v>
          </cell>
          <cell r="AT9904">
            <v>110.583</v>
          </cell>
          <cell r="AU9904">
            <v>111.661</v>
          </cell>
          <cell r="AV9904">
            <v>114.569</v>
          </cell>
          <cell r="AW9904">
            <v>114.569</v>
          </cell>
          <cell r="AX9904">
            <v>111.102</v>
          </cell>
          <cell r="AY9904">
            <v>111.102</v>
          </cell>
          <cell r="AZ9904">
            <v>111.102</v>
          </cell>
          <cell r="BA9904">
            <v>111.102</v>
          </cell>
          <cell r="BB9904">
            <v>108.297</v>
          </cell>
          <cell r="BC9904">
            <v>108.297</v>
          </cell>
          <cell r="BD9904">
            <v>109.026</v>
          </cell>
          <cell r="BE9904">
            <v>109.026</v>
          </cell>
          <cell r="BF9904">
            <v>109.026</v>
          </cell>
          <cell r="BG9904">
            <v>109.026</v>
          </cell>
          <cell r="BH9904">
            <v>113.38200000000001</v>
          </cell>
          <cell r="BI9904">
            <v>113.004</v>
          </cell>
          <cell r="BJ9904">
            <v>113.004</v>
          </cell>
          <cell r="BK9904">
            <v>112.413</v>
          </cell>
          <cell r="BL9904">
            <v>112.413</v>
          </cell>
          <cell r="BM9904">
            <v>112.929</v>
          </cell>
          <cell r="BN9904">
            <v>113.34099999999999</v>
          </cell>
          <cell r="BO9904">
            <v>114.678</v>
          </cell>
          <cell r="BP9904">
            <v>114.399</v>
          </cell>
          <cell r="BQ9904">
            <v>114.399</v>
          </cell>
          <cell r="BR9904">
            <v>114.399</v>
          </cell>
          <cell r="BS9904">
            <v>116.386</v>
          </cell>
          <cell r="BT9904">
            <v>115.203</v>
          </cell>
          <cell r="BU9904">
            <v>115.203</v>
          </cell>
          <cell r="BZ9904" t="str">
            <v/>
          </cell>
          <cell r="CA9904" t="str">
            <v/>
          </cell>
        </row>
        <row r="9905">
          <cell r="B9905" t="str">
            <v>Thiel</v>
          </cell>
          <cell r="C9905" t="str">
            <v>Stephan</v>
          </cell>
          <cell r="D9905" t="str">
            <v>Verein für Minigolfsport Berlin Spandau (VfM Berlin Spandau)</v>
          </cell>
          <cell r="AU9905">
            <v>105.85</v>
          </cell>
          <cell r="AV9905">
            <v>104.62</v>
          </cell>
          <cell r="AW9905">
            <v>102.41200000000001</v>
          </cell>
          <cell r="AX9905">
            <v>102.121</v>
          </cell>
          <cell r="AY9905">
            <v>102.121</v>
          </cell>
          <cell r="AZ9905">
            <v>102.121</v>
          </cell>
          <cell r="BA9905">
            <v>101.57599999999999</v>
          </cell>
          <cell r="BB9905">
            <v>101.288</v>
          </cell>
          <cell r="BC9905">
            <v>101.93</v>
          </cell>
          <cell r="BD9905">
            <v>101.824</v>
          </cell>
          <cell r="BE9905">
            <v>101.824</v>
          </cell>
          <cell r="BF9905">
            <v>101.824</v>
          </cell>
          <cell r="BG9905">
            <v>102.036</v>
          </cell>
          <cell r="BH9905">
            <v>102.07</v>
          </cell>
          <cell r="BI9905">
            <v>102.22799999999999</v>
          </cell>
          <cell r="BJ9905">
            <v>102.247</v>
          </cell>
          <cell r="BK9905">
            <v>102.059</v>
          </cell>
          <cell r="BL9905">
            <v>102.059</v>
          </cell>
          <cell r="BM9905">
            <v>102.1</v>
          </cell>
          <cell r="BN9905">
            <v>102.081</v>
          </cell>
          <cell r="BO9905">
            <v>102.527</v>
          </cell>
          <cell r="BP9905">
            <v>102.396</v>
          </cell>
          <cell r="BQ9905">
            <v>102.38800000000001</v>
          </cell>
          <cell r="BR9905">
            <v>102.38800000000001</v>
          </cell>
          <cell r="BS9905">
            <v>101.746</v>
          </cell>
          <cell r="BT9905">
            <v>101.943</v>
          </cell>
          <cell r="BU9905">
            <v>101.64700000000001</v>
          </cell>
          <cell r="BV9905">
            <v>101.453</v>
          </cell>
          <cell r="BW9905">
            <v>101.495</v>
          </cell>
          <cell r="BX9905">
            <v>101.495</v>
          </cell>
          <cell r="BY9905">
            <v>101.495</v>
          </cell>
          <cell r="BZ9905">
            <v>101.63200000000001</v>
          </cell>
          <cell r="CA9905">
            <v>101.889</v>
          </cell>
        </row>
        <row r="9906">
          <cell r="B9906" t="str">
            <v>Thiele</v>
          </cell>
          <cell r="C9906" t="str">
            <v>Christiane</v>
          </cell>
          <cell r="D9906" t="str">
            <v>MinigolfCard</v>
          </cell>
          <cell r="BZ9906" t="str">
            <v/>
          </cell>
          <cell r="CA9906" t="str">
            <v/>
          </cell>
        </row>
        <row r="9907">
          <cell r="B9907" t="str">
            <v>Thiele</v>
          </cell>
          <cell r="C9907" t="str">
            <v>Michael</v>
          </cell>
          <cell r="D9907" t="str">
            <v>MGC Besigheim</v>
          </cell>
          <cell r="BZ9907" t="str">
            <v/>
          </cell>
          <cell r="CA9907" t="str">
            <v/>
          </cell>
        </row>
        <row r="9908">
          <cell r="B9908" t="str">
            <v>Thiele</v>
          </cell>
          <cell r="C9908" t="str">
            <v>Peter</v>
          </cell>
          <cell r="D9908" t="str">
            <v>Miniaturgolf-Club Ingolstadt</v>
          </cell>
          <cell r="AJ9908">
            <v>108.803</v>
          </cell>
          <cell r="AK9908">
            <v>108.803</v>
          </cell>
          <cell r="AL9908">
            <v>108.803</v>
          </cell>
          <cell r="AM9908">
            <v>108.803</v>
          </cell>
          <cell r="AN9908">
            <v>108.803</v>
          </cell>
          <cell r="AO9908">
            <v>108.803</v>
          </cell>
          <cell r="BZ9908" t="str">
            <v/>
          </cell>
          <cell r="CA9908" t="str">
            <v/>
          </cell>
        </row>
        <row r="9909">
          <cell r="B9909" t="str">
            <v>Thielecke</v>
          </cell>
          <cell r="C9909" t="str">
            <v>Christian</v>
          </cell>
          <cell r="D9909" t="str">
            <v>1. Eisenhüttenstädter MC</v>
          </cell>
          <cell r="T9909">
            <v>108.833</v>
          </cell>
          <cell r="U9909">
            <v>105.913</v>
          </cell>
          <cell r="V9909">
            <v>105.913</v>
          </cell>
          <cell r="W9909">
            <v>105.913</v>
          </cell>
          <cell r="X9909">
            <v>105.36199999999999</v>
          </cell>
          <cell r="Y9909">
            <v>105.36199999999999</v>
          </cell>
          <cell r="Z9909">
            <v>105.235</v>
          </cell>
          <cell r="AA9909">
            <v>104.93600000000001</v>
          </cell>
          <cell r="AB9909">
            <v>104.93600000000001</v>
          </cell>
          <cell r="AC9909">
            <v>104.93600000000001</v>
          </cell>
          <cell r="AD9909">
            <v>104.28400000000001</v>
          </cell>
          <cell r="AE9909">
            <v>104.28400000000001</v>
          </cell>
          <cell r="AF9909">
            <v>107.489</v>
          </cell>
          <cell r="BZ9909" t="str">
            <v/>
          </cell>
          <cell r="CA9909" t="str">
            <v/>
          </cell>
        </row>
        <row r="9910">
          <cell r="B9910" t="str">
            <v>Thielmann</v>
          </cell>
          <cell r="C9910" t="str">
            <v>Dietmar</v>
          </cell>
          <cell r="D9910" t="str">
            <v>1. MGV Spandau Berlin</v>
          </cell>
          <cell r="F9910">
            <v>103.24</v>
          </cell>
          <cell r="H9910">
            <v>104.637</v>
          </cell>
          <cell r="I9910">
            <v>104.637</v>
          </cell>
          <cell r="J9910">
            <v>104.637</v>
          </cell>
          <cell r="K9910">
            <v>104.67400000000001</v>
          </cell>
          <cell r="L9910">
            <v>104.746</v>
          </cell>
          <cell r="M9910">
            <v>104.746</v>
          </cell>
          <cell r="N9910">
            <v>105.048</v>
          </cell>
          <cell r="O9910">
            <v>105.048</v>
          </cell>
          <cell r="P9910">
            <v>105.048</v>
          </cell>
          <cell r="Q9910">
            <v>105.57899999999999</v>
          </cell>
          <cell r="R9910">
            <v>106.842</v>
          </cell>
          <cell r="S9910">
            <v>106.842</v>
          </cell>
          <cell r="T9910">
            <v>104.92700000000001</v>
          </cell>
          <cell r="U9910">
            <v>104.92700000000001</v>
          </cell>
          <cell r="V9910">
            <v>104.92700000000001</v>
          </cell>
          <cell r="W9910">
            <v>103.176</v>
          </cell>
          <cell r="X9910">
            <v>105.09099999999999</v>
          </cell>
          <cell r="Y9910">
            <v>105.09099999999999</v>
          </cell>
          <cell r="Z9910">
            <v>106.589</v>
          </cell>
          <cell r="AA9910">
            <v>106.589</v>
          </cell>
          <cell r="AB9910">
            <v>106.589</v>
          </cell>
          <cell r="BZ9910" t="str">
            <v/>
          </cell>
          <cell r="CA9910" t="str">
            <v/>
          </cell>
        </row>
        <row r="9911">
          <cell r="B9911" t="str">
            <v>Thielmann</v>
          </cell>
          <cell r="C9911" t="str">
            <v>Fabian</v>
          </cell>
          <cell r="D9911" t="str">
            <v>1. MGV Spandau Berlin</v>
          </cell>
          <cell r="N9911">
            <v>120.24299999999999</v>
          </cell>
          <cell r="O9911">
            <v>120.24299999999999</v>
          </cell>
          <cell r="P9911">
            <v>120.24299999999999</v>
          </cell>
          <cell r="Q9911">
            <v>120.24299999999999</v>
          </cell>
          <cell r="R9911">
            <v>120.24299999999999</v>
          </cell>
          <cell r="S9911">
            <v>120.24299999999999</v>
          </cell>
          <cell r="W9911">
            <v>127.515</v>
          </cell>
          <cell r="X9911">
            <v>124.529</v>
          </cell>
          <cell r="Y9911">
            <v>124.529</v>
          </cell>
          <cell r="Z9911">
            <v>124.529</v>
          </cell>
          <cell r="AA9911">
            <v>124.529</v>
          </cell>
          <cell r="AB9911">
            <v>124.529</v>
          </cell>
          <cell r="AC9911">
            <v>123.55500000000001</v>
          </cell>
          <cell r="BZ9911" t="str">
            <v/>
          </cell>
          <cell r="CA9911" t="str">
            <v/>
          </cell>
        </row>
        <row r="9912">
          <cell r="B9912" t="str">
            <v>Thiem</v>
          </cell>
          <cell r="C9912" t="str">
            <v>Elke</v>
          </cell>
          <cell r="D9912" t="str">
            <v>Minigolf-Sport-Club Bensheim-Auerbach</v>
          </cell>
          <cell r="F9912">
            <v>102.125</v>
          </cell>
          <cell r="G9912">
            <v>102.812</v>
          </cell>
          <cell r="H9912">
            <v>102.556</v>
          </cell>
          <cell r="I9912">
            <v>102.556</v>
          </cell>
          <cell r="J9912">
            <v>102.595</v>
          </cell>
          <cell r="K9912">
            <v>102.53700000000001</v>
          </cell>
          <cell r="L9912">
            <v>102.57</v>
          </cell>
          <cell r="M9912">
            <v>102.508</v>
          </cell>
          <cell r="N9912">
            <v>102.42400000000001</v>
          </cell>
          <cell r="O9912">
            <v>102.35599999999999</v>
          </cell>
          <cell r="P9912">
            <v>102.27800000000001</v>
          </cell>
          <cell r="Q9912">
            <v>102.21299999999999</v>
          </cell>
          <cell r="R9912">
            <v>102.08499999999999</v>
          </cell>
          <cell r="S9912">
            <v>101.80500000000001</v>
          </cell>
          <cell r="T9912">
            <v>101.85</v>
          </cell>
          <cell r="U9912">
            <v>101.846</v>
          </cell>
          <cell r="V9912">
            <v>101.929</v>
          </cell>
          <cell r="W9912">
            <v>101.97199999999999</v>
          </cell>
          <cell r="X9912">
            <v>102.05200000000001</v>
          </cell>
          <cell r="Y9912">
            <v>101.91</v>
          </cell>
          <cell r="Z9912">
            <v>102.455</v>
          </cell>
          <cell r="AA9912">
            <v>102.455</v>
          </cell>
          <cell r="AB9912">
            <v>102.56</v>
          </cell>
          <cell r="AC9912">
            <v>102.44</v>
          </cell>
          <cell r="AD9912">
            <v>102.041</v>
          </cell>
          <cell r="AE9912">
            <v>102.041</v>
          </cell>
          <cell r="AF9912">
            <v>101.498</v>
          </cell>
          <cell r="AG9912">
            <v>101.809</v>
          </cell>
          <cell r="AH9912">
            <v>101.498</v>
          </cell>
          <cell r="AI9912">
            <v>101.705</v>
          </cell>
          <cell r="AJ9912">
            <v>101.95099999999999</v>
          </cell>
          <cell r="AK9912">
            <v>101.95099999999999</v>
          </cell>
          <cell r="AL9912">
            <v>101.676</v>
          </cell>
          <cell r="AM9912">
            <v>101.676</v>
          </cell>
          <cell r="AN9912">
            <v>101.676</v>
          </cell>
          <cell r="AO9912">
            <v>101.398</v>
          </cell>
          <cell r="AP9912">
            <v>100.61799999999999</v>
          </cell>
          <cell r="AQ9912">
            <v>100.61799999999999</v>
          </cell>
          <cell r="AR9912">
            <v>102.18600000000001</v>
          </cell>
          <cell r="AS9912">
            <v>102.18600000000001</v>
          </cell>
          <cell r="AT9912">
            <v>102.18600000000001</v>
          </cell>
          <cell r="AU9912">
            <v>104.974</v>
          </cell>
          <cell r="AX9912">
            <v>103.56</v>
          </cell>
          <cell r="AY9912">
            <v>103.56</v>
          </cell>
          <cell r="AZ9912">
            <v>103.56</v>
          </cell>
          <cell r="BA9912">
            <v>103.56</v>
          </cell>
          <cell r="BB9912">
            <v>103.56</v>
          </cell>
          <cell r="BC9912">
            <v>103.56</v>
          </cell>
          <cell r="BD9912">
            <v>104.32599999999999</v>
          </cell>
          <cell r="BE9912">
            <v>104.32599999999999</v>
          </cell>
          <cell r="BF9912">
            <v>102.989</v>
          </cell>
          <cell r="BG9912">
            <v>102.989</v>
          </cell>
          <cell r="BH9912">
            <v>102.989</v>
          </cell>
          <cell r="BI9912">
            <v>102.989</v>
          </cell>
          <cell r="BJ9912">
            <v>104.82</v>
          </cell>
          <cell r="BK9912">
            <v>102.544</v>
          </cell>
          <cell r="BL9912">
            <v>102.99</v>
          </cell>
          <cell r="BM9912">
            <v>102.99</v>
          </cell>
          <cell r="BN9912">
            <v>102.99</v>
          </cell>
          <cell r="BO9912">
            <v>102.99</v>
          </cell>
          <cell r="BP9912">
            <v>102.145</v>
          </cell>
          <cell r="BQ9912">
            <v>102.145</v>
          </cell>
          <cell r="BR9912">
            <v>102.145</v>
          </cell>
          <cell r="BS9912">
            <v>102.145</v>
          </cell>
          <cell r="BT9912">
            <v>102.145</v>
          </cell>
          <cell r="BU9912">
            <v>102.145</v>
          </cell>
          <cell r="BV9912">
            <v>105.455</v>
          </cell>
          <cell r="BW9912">
            <v>105.455</v>
          </cell>
          <cell r="BX9912">
            <v>105.455</v>
          </cell>
          <cell r="BY9912">
            <v>105.455</v>
          </cell>
          <cell r="BZ9912">
            <v>105.455</v>
          </cell>
          <cell r="CA9912">
            <v>105.455</v>
          </cell>
        </row>
        <row r="9913">
          <cell r="B9913" t="str">
            <v>Thierbach</v>
          </cell>
          <cell r="C9913" t="str">
            <v>Bernd</v>
          </cell>
          <cell r="D9913" t="str">
            <v>1. BGC Wolfsburg</v>
          </cell>
          <cell r="Y9913">
            <v>114.881</v>
          </cell>
          <cell r="Z9913">
            <v>114.881</v>
          </cell>
          <cell r="AA9913">
            <v>114.881</v>
          </cell>
          <cell r="AB9913">
            <v>114.881</v>
          </cell>
          <cell r="AC9913">
            <v>114.881</v>
          </cell>
          <cell r="AD9913">
            <v>114.881</v>
          </cell>
          <cell r="BZ9913" t="str">
            <v/>
          </cell>
          <cell r="CA9913" t="str">
            <v/>
          </cell>
        </row>
        <row r="9914">
          <cell r="B9914" t="str">
            <v>Thierbach</v>
          </cell>
          <cell r="C9914" t="str">
            <v>Florian</v>
          </cell>
          <cell r="D9914" t="str">
            <v>1. BGC Wolfsburg</v>
          </cell>
          <cell r="BZ9914" t="str">
            <v/>
          </cell>
          <cell r="CA9914" t="str">
            <v/>
          </cell>
        </row>
        <row r="9915">
          <cell r="B9915" t="str">
            <v>Thies</v>
          </cell>
          <cell r="C9915" t="str">
            <v>Frank</v>
          </cell>
          <cell r="D9915" t="str">
            <v>Bahnen-Golf-Club Northeim</v>
          </cell>
          <cell r="G9915">
            <v>109.501</v>
          </cell>
          <cell r="H9915">
            <v>107.83199999999999</v>
          </cell>
          <cell r="I9915">
            <v>107.83199999999999</v>
          </cell>
          <cell r="J9915">
            <v>107.577</v>
          </cell>
          <cell r="K9915">
            <v>106.48</v>
          </cell>
          <cell r="L9915">
            <v>105.732</v>
          </cell>
          <cell r="M9915">
            <v>105.732</v>
          </cell>
          <cell r="N9915">
            <v>104.881</v>
          </cell>
          <cell r="O9915">
            <v>104.881</v>
          </cell>
          <cell r="P9915">
            <v>104.001</v>
          </cell>
          <cell r="Q9915">
            <v>103.681</v>
          </cell>
          <cell r="R9915">
            <v>102.952</v>
          </cell>
          <cell r="S9915">
            <v>102.717</v>
          </cell>
          <cell r="T9915">
            <v>103</v>
          </cell>
          <cell r="U9915">
            <v>103</v>
          </cell>
          <cell r="V9915">
            <v>102.96599999999999</v>
          </cell>
          <cell r="W9915">
            <v>102.86799999999999</v>
          </cell>
          <cell r="X9915">
            <v>103.03100000000001</v>
          </cell>
          <cell r="Y9915">
            <v>102.983</v>
          </cell>
          <cell r="Z9915">
            <v>102.518</v>
          </cell>
          <cell r="AA9915">
            <v>102.518</v>
          </cell>
          <cell r="AB9915">
            <v>102.631</v>
          </cell>
          <cell r="AC9915">
            <v>102.215</v>
          </cell>
          <cell r="AD9915">
            <v>101.878</v>
          </cell>
          <cell r="AE9915">
            <v>101.88500000000001</v>
          </cell>
          <cell r="AF9915">
            <v>101.89400000000001</v>
          </cell>
          <cell r="AG9915">
            <v>101.89400000000001</v>
          </cell>
          <cell r="AH9915">
            <v>101.685</v>
          </cell>
          <cell r="AI9915">
            <v>101.798</v>
          </cell>
          <cell r="AJ9915">
            <v>101.98</v>
          </cell>
          <cell r="AK9915">
            <v>102.187</v>
          </cell>
          <cell r="AL9915">
            <v>102.32299999999999</v>
          </cell>
          <cell r="AM9915">
            <v>102.32299999999999</v>
          </cell>
          <cell r="AN9915">
            <v>102.145</v>
          </cell>
          <cell r="AO9915">
            <v>102.259</v>
          </cell>
          <cell r="AP9915">
            <v>102.501</v>
          </cell>
          <cell r="AQ9915">
            <v>102.312</v>
          </cell>
          <cell r="AR9915">
            <v>101.883</v>
          </cell>
          <cell r="AS9915">
            <v>101.883</v>
          </cell>
          <cell r="AT9915">
            <v>101.884</v>
          </cell>
          <cell r="AU9915">
            <v>102.398</v>
          </cell>
          <cell r="AV9915">
            <v>102.22499999999999</v>
          </cell>
          <cell r="AW9915">
            <v>102.77800000000001</v>
          </cell>
          <cell r="AX9915">
            <v>102.77800000000001</v>
          </cell>
          <cell r="AY9915">
            <v>102.77800000000001</v>
          </cell>
          <cell r="AZ9915">
            <v>102.77800000000001</v>
          </cell>
          <cell r="BA9915">
            <v>102.501</v>
          </cell>
          <cell r="BB9915">
            <v>103.23099999999999</v>
          </cell>
          <cell r="BC9915">
            <v>102.684</v>
          </cell>
          <cell r="BD9915">
            <v>102.48399999999999</v>
          </cell>
          <cell r="BE9915">
            <v>102.48399999999999</v>
          </cell>
          <cell r="BF9915">
            <v>102.48399999999999</v>
          </cell>
          <cell r="BG9915">
            <v>102.88</v>
          </cell>
          <cell r="BH9915">
            <v>102.334</v>
          </cell>
          <cell r="BI9915">
            <v>102.453</v>
          </cell>
          <cell r="BJ9915">
            <v>102.453</v>
          </cell>
          <cell r="BK9915">
            <v>102.453</v>
          </cell>
          <cell r="BL9915">
            <v>102.453</v>
          </cell>
          <cell r="BM9915">
            <v>104.33799999999999</v>
          </cell>
          <cell r="BN9915">
            <v>106.624</v>
          </cell>
          <cell r="BO9915">
            <v>107.928</v>
          </cell>
          <cell r="BP9915">
            <v>107.928</v>
          </cell>
          <cell r="BQ9915">
            <v>107.928</v>
          </cell>
          <cell r="BR9915">
            <v>108.708</v>
          </cell>
          <cell r="BS9915">
            <v>109.321</v>
          </cell>
          <cell r="BT9915">
            <v>104.31699999999999</v>
          </cell>
          <cell r="BU9915">
            <v>104.31699999999999</v>
          </cell>
          <cell r="BV9915">
            <v>104.459</v>
          </cell>
          <cell r="BW9915">
            <v>104.459</v>
          </cell>
          <cell r="BX9915">
            <v>104.459</v>
          </cell>
          <cell r="BY9915">
            <v>104.459</v>
          </cell>
          <cell r="BZ9915">
            <v>105.133</v>
          </cell>
          <cell r="CA9915">
            <v>105.22</v>
          </cell>
        </row>
        <row r="9916">
          <cell r="B9916" t="str">
            <v>Thies</v>
          </cell>
          <cell r="C9916" t="str">
            <v>Frank</v>
          </cell>
          <cell r="D9916" t="str">
            <v>MinigolfCard</v>
          </cell>
          <cell r="BZ9916" t="str">
            <v/>
          </cell>
          <cell r="CA9916" t="str">
            <v/>
          </cell>
        </row>
        <row r="9917">
          <cell r="B9917" t="str">
            <v>Thies</v>
          </cell>
          <cell r="C9917" t="str">
            <v>Thorge</v>
          </cell>
          <cell r="D9917" t="str">
            <v>MinigolfCard</v>
          </cell>
          <cell r="BZ9917" t="str">
            <v/>
          </cell>
          <cell r="CA9917" t="str">
            <v/>
          </cell>
        </row>
        <row r="9918">
          <cell r="B9918" t="str">
            <v>Thießen</v>
          </cell>
          <cell r="C9918" t="str">
            <v>Sven Oskar</v>
          </cell>
          <cell r="D9918" t="str">
            <v>BGC Northeim</v>
          </cell>
          <cell r="G9918">
            <v>118.151</v>
          </cell>
          <cell r="H9918">
            <v>118.151</v>
          </cell>
          <cell r="I9918">
            <v>118.151</v>
          </cell>
          <cell r="J9918">
            <v>118.151</v>
          </cell>
          <cell r="BZ9918" t="str">
            <v/>
          </cell>
          <cell r="CA9918" t="str">
            <v/>
          </cell>
        </row>
        <row r="9919">
          <cell r="B9919" t="str">
            <v>Thill</v>
          </cell>
          <cell r="C9919" t="str">
            <v>Harald</v>
          </cell>
          <cell r="D9919" t="str">
            <v>MinigolfCard</v>
          </cell>
          <cell r="BZ9919" t="str">
            <v/>
          </cell>
          <cell r="CA9919" t="str">
            <v/>
          </cell>
        </row>
        <row r="9920">
          <cell r="B9920" t="str">
            <v>Thimm</v>
          </cell>
          <cell r="C9920" t="str">
            <v>Paul</v>
          </cell>
          <cell r="D9920" t="str">
            <v>MPF Hardt</v>
          </cell>
          <cell r="F9920">
            <v>108.15300000000001</v>
          </cell>
          <cell r="G9920">
            <v>109.023</v>
          </cell>
          <cell r="H9920">
            <v>108.08499999999999</v>
          </cell>
          <cell r="I9920">
            <v>108.08499999999999</v>
          </cell>
          <cell r="J9920">
            <v>108.08499999999999</v>
          </cell>
          <cell r="K9920">
            <v>108.08499999999999</v>
          </cell>
          <cell r="L9920">
            <v>108.08499999999999</v>
          </cell>
          <cell r="M9920">
            <v>108.932</v>
          </cell>
          <cell r="N9920">
            <v>111.11799999999999</v>
          </cell>
          <cell r="O9920">
            <v>111.11799999999999</v>
          </cell>
          <cell r="P9920">
            <v>111.11799999999999</v>
          </cell>
          <cell r="Q9920">
            <v>111.11799999999999</v>
          </cell>
          <cell r="R9920">
            <v>109.244</v>
          </cell>
          <cell r="S9920">
            <v>109.851</v>
          </cell>
          <cell r="T9920">
            <v>109.851</v>
          </cell>
          <cell r="U9920">
            <v>109.851</v>
          </cell>
          <cell r="V9920">
            <v>109.851</v>
          </cell>
          <cell r="W9920">
            <v>109.851</v>
          </cell>
          <cell r="X9920">
            <v>109.851</v>
          </cell>
          <cell r="Y9920">
            <v>114.48399999999999</v>
          </cell>
          <cell r="Z9920">
            <v>114.48399999999999</v>
          </cell>
          <cell r="AA9920">
            <v>114.48399999999999</v>
          </cell>
          <cell r="AB9920">
            <v>114.48399999999999</v>
          </cell>
          <cell r="AC9920">
            <v>114.48399999999999</v>
          </cell>
          <cell r="AD9920">
            <v>114.48399999999999</v>
          </cell>
          <cell r="BZ9920" t="str">
            <v/>
          </cell>
          <cell r="CA9920" t="str">
            <v/>
          </cell>
        </row>
        <row r="9921">
          <cell r="B9921" t="str">
            <v>Thimm</v>
          </cell>
          <cell r="C9921" t="str">
            <v>Sven</v>
          </cell>
          <cell r="D9921" t="str">
            <v>HMC Büttgen</v>
          </cell>
          <cell r="G9921">
            <v>106.096</v>
          </cell>
          <cell r="H9921">
            <v>105.553</v>
          </cell>
          <cell r="I9921">
            <v>105.553</v>
          </cell>
          <cell r="J9921">
            <v>105.553</v>
          </cell>
          <cell r="K9921">
            <v>105.404</v>
          </cell>
          <cell r="L9921">
            <v>105.014</v>
          </cell>
          <cell r="M9921">
            <v>104.697</v>
          </cell>
          <cell r="N9921">
            <v>104.491</v>
          </cell>
          <cell r="O9921">
            <v>104.491</v>
          </cell>
          <cell r="P9921">
            <v>104.491</v>
          </cell>
          <cell r="Q9921">
            <v>104.57</v>
          </cell>
          <cell r="R9921">
            <v>104.136</v>
          </cell>
          <cell r="S9921">
            <v>104.26300000000001</v>
          </cell>
          <cell r="T9921">
            <v>103.78100000000001</v>
          </cell>
          <cell r="U9921">
            <v>103.78100000000001</v>
          </cell>
          <cell r="V9921">
            <v>103.78100000000001</v>
          </cell>
          <cell r="W9921">
            <v>103.812</v>
          </cell>
          <cell r="X9921">
            <v>103.626</v>
          </cell>
          <cell r="Y9921">
            <v>103.173</v>
          </cell>
          <cell r="Z9921">
            <v>103.021</v>
          </cell>
          <cell r="AA9921">
            <v>103.021</v>
          </cell>
          <cell r="AB9921">
            <v>103.021</v>
          </cell>
          <cell r="AC9921">
            <v>102.95</v>
          </cell>
          <cell r="AD9921">
            <v>102.376</v>
          </cell>
          <cell r="AE9921">
            <v>103.22799999999999</v>
          </cell>
          <cell r="AF9921">
            <v>103.81</v>
          </cell>
          <cell r="AG9921">
            <v>103.81</v>
          </cell>
          <cell r="AH9921">
            <v>103.81</v>
          </cell>
          <cell r="AI9921">
            <v>103.711</v>
          </cell>
          <cell r="AJ9921">
            <v>104.023</v>
          </cell>
          <cell r="AK9921">
            <v>103.485</v>
          </cell>
          <cell r="AL9921">
            <v>103.18300000000001</v>
          </cell>
          <cell r="AM9921">
            <v>103.18300000000001</v>
          </cell>
          <cell r="AN9921">
            <v>103.18300000000001</v>
          </cell>
          <cell r="AO9921">
            <v>102.404</v>
          </cell>
          <cell r="AP9921">
            <v>102.797</v>
          </cell>
          <cell r="AQ9921">
            <v>102.867</v>
          </cell>
          <cell r="AR9921">
            <v>103.565</v>
          </cell>
          <cell r="AS9921">
            <v>103.565</v>
          </cell>
          <cell r="AT9921">
            <v>103.565</v>
          </cell>
          <cell r="AU9921">
            <v>104.64100000000001</v>
          </cell>
          <cell r="AV9921">
            <v>104.378</v>
          </cell>
          <cell r="AW9921">
            <v>104.378</v>
          </cell>
          <cell r="AX9921">
            <v>103.774</v>
          </cell>
          <cell r="AY9921">
            <v>103.774</v>
          </cell>
          <cell r="AZ9921">
            <v>103.774</v>
          </cell>
          <cell r="BA9921">
            <v>103.745</v>
          </cell>
          <cell r="BB9921">
            <v>103.312</v>
          </cell>
          <cell r="BC9921">
            <v>103.312</v>
          </cell>
          <cell r="BD9921">
            <v>105.854</v>
          </cell>
          <cell r="BE9921">
            <v>105.854</v>
          </cell>
          <cell r="BF9921">
            <v>105.854</v>
          </cell>
          <cell r="BZ9921" t="str">
            <v/>
          </cell>
          <cell r="CA9921" t="str">
            <v/>
          </cell>
        </row>
        <row r="9922">
          <cell r="B9922" t="str">
            <v>Thode</v>
          </cell>
          <cell r="C9922" t="str">
            <v>Frank</v>
          </cell>
          <cell r="D9922" t="str">
            <v>MinigolfCard</v>
          </cell>
          <cell r="BZ9922" t="str">
            <v/>
          </cell>
          <cell r="CA9922" t="str">
            <v/>
          </cell>
        </row>
        <row r="9923">
          <cell r="B9923" t="str">
            <v>Thöing</v>
          </cell>
          <cell r="C9923" t="str">
            <v>Frank</v>
          </cell>
          <cell r="D9923" t="str">
            <v>MGC Rot-Weiß Wanne-Eickel</v>
          </cell>
          <cell r="AK9923">
            <v>111.90900000000001</v>
          </cell>
          <cell r="AL9923">
            <v>109.22799999999999</v>
          </cell>
          <cell r="AM9923">
            <v>109.22799999999999</v>
          </cell>
          <cell r="AN9923">
            <v>109.22799999999999</v>
          </cell>
          <cell r="AO9923">
            <v>109.22799999999999</v>
          </cell>
          <cell r="AP9923">
            <v>109.584</v>
          </cell>
          <cell r="AQ9923">
            <v>109.584</v>
          </cell>
          <cell r="AR9923">
            <v>112.48099999999999</v>
          </cell>
          <cell r="AS9923">
            <v>112.48099999999999</v>
          </cell>
          <cell r="AT9923">
            <v>112.48099999999999</v>
          </cell>
          <cell r="AU9923">
            <v>112.48099999999999</v>
          </cell>
          <cell r="BZ9923" t="str">
            <v/>
          </cell>
          <cell r="CA9923" t="str">
            <v/>
          </cell>
        </row>
        <row r="9924">
          <cell r="B9924" t="str">
            <v>Thöing</v>
          </cell>
          <cell r="C9924" t="str">
            <v>Niklas</v>
          </cell>
          <cell r="D9924" t="str">
            <v>MGC Rot-Weiß Wanne-Eickel</v>
          </cell>
          <cell r="AL9924">
            <v>133.48400000000001</v>
          </cell>
          <cell r="AM9924">
            <v>133.48400000000001</v>
          </cell>
          <cell r="AN9924">
            <v>133.48400000000001</v>
          </cell>
          <cell r="AO9924">
            <v>133.48400000000001</v>
          </cell>
          <cell r="AP9924">
            <v>133.91399999999999</v>
          </cell>
          <cell r="AQ9924">
            <v>133.91399999999999</v>
          </cell>
          <cell r="AR9924">
            <v>136.62899999999999</v>
          </cell>
          <cell r="AS9924">
            <v>136.62899999999999</v>
          </cell>
          <cell r="AT9924">
            <v>136.62899999999999</v>
          </cell>
          <cell r="AU9924">
            <v>136.62899999999999</v>
          </cell>
          <cell r="BZ9924" t="str">
            <v/>
          </cell>
          <cell r="CA9924" t="str">
            <v/>
          </cell>
        </row>
        <row r="9925">
          <cell r="B9925" t="str">
            <v>Thölke</v>
          </cell>
          <cell r="C9925" t="str">
            <v>Hans-Jürgen</v>
          </cell>
          <cell r="D9925" t="str">
            <v>Minigolfclub Murnau am Staffelsee</v>
          </cell>
          <cell r="F9925">
            <v>102.709</v>
          </cell>
          <cell r="G9925">
            <v>102.771</v>
          </cell>
          <cell r="H9925">
            <v>102.426</v>
          </cell>
          <cell r="I9925">
            <v>102.426</v>
          </cell>
          <cell r="J9925">
            <v>102.426</v>
          </cell>
          <cell r="K9925">
            <v>102.07</v>
          </cell>
          <cell r="L9925">
            <v>101.48399999999999</v>
          </cell>
          <cell r="M9925">
            <v>101.498</v>
          </cell>
          <cell r="N9925">
            <v>101.902</v>
          </cell>
          <cell r="O9925">
            <v>101.953</v>
          </cell>
          <cell r="P9925">
            <v>102.065</v>
          </cell>
          <cell r="Q9925">
            <v>101.78700000000001</v>
          </cell>
          <cell r="R9925">
            <v>101.855</v>
          </cell>
          <cell r="S9925">
            <v>102.059</v>
          </cell>
          <cell r="T9925">
            <v>101.95399999999999</v>
          </cell>
          <cell r="U9925">
            <v>101.756</v>
          </cell>
          <cell r="V9925">
            <v>101.756</v>
          </cell>
          <cell r="W9925">
            <v>101.789</v>
          </cell>
          <cell r="X9925">
            <v>101.813</v>
          </cell>
          <cell r="Y9925">
            <v>101.703</v>
          </cell>
          <cell r="Z9925">
            <v>101.66500000000001</v>
          </cell>
          <cell r="AA9925">
            <v>101.623</v>
          </cell>
          <cell r="AB9925">
            <v>101.623</v>
          </cell>
          <cell r="AC9925">
            <v>101.866</v>
          </cell>
          <cell r="AD9925">
            <v>102.15600000000001</v>
          </cell>
          <cell r="AE9925">
            <v>102.336</v>
          </cell>
          <cell r="AF9925">
            <v>100.63500000000001</v>
          </cell>
          <cell r="AG9925">
            <v>101.02500000000001</v>
          </cell>
          <cell r="AH9925">
            <v>100.79</v>
          </cell>
          <cell r="AI9925">
            <v>100.523</v>
          </cell>
          <cell r="AJ9925">
            <v>100.55</v>
          </cell>
          <cell r="AK9925">
            <v>100.883</v>
          </cell>
          <cell r="AL9925">
            <v>100.867</v>
          </cell>
          <cell r="AM9925">
            <v>100.589</v>
          </cell>
          <cell r="AN9925">
            <v>100.584</v>
          </cell>
          <cell r="AO9925">
            <v>100.926</v>
          </cell>
          <cell r="AP9925">
            <v>100.63</v>
          </cell>
          <cell r="AQ9925">
            <v>100.97199999999999</v>
          </cell>
          <cell r="AR9925">
            <v>101.39</v>
          </cell>
          <cell r="AS9925">
            <v>101.35</v>
          </cell>
          <cell r="AT9925">
            <v>101.65300000000001</v>
          </cell>
          <cell r="AU9925">
            <v>101.43</v>
          </cell>
          <cell r="AV9925">
            <v>102.124</v>
          </cell>
          <cell r="AW9925">
            <v>102.381</v>
          </cell>
          <cell r="AX9925">
            <v>101.52800000000001</v>
          </cell>
          <cell r="AY9925">
            <v>101.61</v>
          </cell>
          <cell r="AZ9925">
            <v>101.744</v>
          </cell>
          <cell r="BA9925">
            <v>101.361</v>
          </cell>
          <cell r="BB9925">
            <v>99.891000000000005</v>
          </cell>
          <cell r="BC9925">
            <v>99.706999999999994</v>
          </cell>
          <cell r="BD9925">
            <v>100.06100000000001</v>
          </cell>
          <cell r="BE9925">
            <v>100.06100000000001</v>
          </cell>
          <cell r="BF9925">
            <v>100.06100000000001</v>
          </cell>
          <cell r="BG9925">
            <v>100.256</v>
          </cell>
          <cell r="BH9925">
            <v>101.66500000000001</v>
          </cell>
          <cell r="BI9925">
            <v>101.542</v>
          </cell>
          <cell r="BJ9925">
            <v>101.732</v>
          </cell>
          <cell r="BK9925">
            <v>101.672</v>
          </cell>
          <cell r="BL9925">
            <v>101.672</v>
          </cell>
          <cell r="BM9925">
            <v>101.059</v>
          </cell>
          <cell r="BN9925">
            <v>100.584</v>
          </cell>
          <cell r="BO9925">
            <v>100.88800000000001</v>
          </cell>
          <cell r="BP9925">
            <v>100.60299999999999</v>
          </cell>
          <cell r="BQ9925">
            <v>100.60299999999999</v>
          </cell>
          <cell r="BR9925">
            <v>100.60299999999999</v>
          </cell>
          <cell r="BS9925">
            <v>100.35899999999999</v>
          </cell>
          <cell r="BT9925">
            <v>101.126</v>
          </cell>
          <cell r="BU9925">
            <v>102.39700000000001</v>
          </cell>
          <cell r="BV9925">
            <v>102.29600000000001</v>
          </cell>
          <cell r="BW9925">
            <v>99.260999999999996</v>
          </cell>
          <cell r="BX9925">
            <v>99.260999999999996</v>
          </cell>
          <cell r="BY9925">
            <v>99.260999999999996</v>
          </cell>
          <cell r="BZ9925">
            <v>99.260999999999996</v>
          </cell>
          <cell r="CA9925">
            <v>99.516000000000005</v>
          </cell>
        </row>
        <row r="9926">
          <cell r="B9926" t="str">
            <v>Thomalla</v>
          </cell>
          <cell r="C9926" t="str">
            <v>Attila</v>
          </cell>
          <cell r="D9926" t="str">
            <v>MSV Berliner Bär</v>
          </cell>
          <cell r="H9926">
            <v>110.834</v>
          </cell>
          <cell r="I9926">
            <v>110.834</v>
          </cell>
          <cell r="J9926">
            <v>110.834</v>
          </cell>
          <cell r="K9926">
            <v>109.77200000000001</v>
          </cell>
          <cell r="L9926">
            <v>109.08499999999999</v>
          </cell>
          <cell r="M9926">
            <v>109.08499999999999</v>
          </cell>
          <cell r="N9926">
            <v>108.18</v>
          </cell>
          <cell r="O9926">
            <v>108.18</v>
          </cell>
          <cell r="P9926">
            <v>108.18</v>
          </cell>
          <cell r="Q9926">
            <v>107.958</v>
          </cell>
          <cell r="R9926">
            <v>108.499</v>
          </cell>
          <cell r="S9926">
            <v>108.389</v>
          </cell>
          <cell r="T9926">
            <v>107.883</v>
          </cell>
          <cell r="U9926">
            <v>107.883</v>
          </cell>
          <cell r="V9926">
            <v>107.883</v>
          </cell>
          <cell r="W9926">
            <v>107.20399999999999</v>
          </cell>
          <cell r="X9926">
            <v>106.931</v>
          </cell>
          <cell r="Y9926">
            <v>106.749</v>
          </cell>
          <cell r="Z9926">
            <v>106.41500000000001</v>
          </cell>
          <cell r="AA9926">
            <v>106.41500000000001</v>
          </cell>
          <cell r="AB9926">
            <v>106.41500000000001</v>
          </cell>
          <cell r="AC9926">
            <v>105.858</v>
          </cell>
          <cell r="AD9926">
            <v>105.788</v>
          </cell>
          <cell r="AE9926">
            <v>105.788</v>
          </cell>
          <cell r="AF9926">
            <v>104.895</v>
          </cell>
          <cell r="AG9926">
            <v>104.895</v>
          </cell>
          <cell r="AH9926">
            <v>104.895</v>
          </cell>
          <cell r="AI9926">
            <v>104.654</v>
          </cell>
          <cell r="AJ9926">
            <v>104.73</v>
          </cell>
          <cell r="AK9926">
            <v>104.73</v>
          </cell>
          <cell r="AL9926">
            <v>105.474</v>
          </cell>
          <cell r="AM9926">
            <v>105.474</v>
          </cell>
          <cell r="AN9926">
            <v>105.474</v>
          </cell>
          <cell r="AO9926">
            <v>105.15300000000001</v>
          </cell>
          <cell r="AP9926">
            <v>105.42400000000001</v>
          </cell>
          <cell r="AQ9926">
            <v>105.318</v>
          </cell>
          <cell r="AR9926">
            <v>105.236</v>
          </cell>
          <cell r="AS9926">
            <v>105.236</v>
          </cell>
          <cell r="AT9926">
            <v>105.236</v>
          </cell>
          <cell r="BZ9926" t="str">
            <v/>
          </cell>
          <cell r="CA9926" t="str">
            <v/>
          </cell>
        </row>
        <row r="9927">
          <cell r="B9927" t="str">
            <v>Thomanek</v>
          </cell>
          <cell r="C9927" t="str">
            <v>Robert</v>
          </cell>
          <cell r="D9927" t="str">
            <v>MGC Rot-Weiß Wanne-Eickel</v>
          </cell>
          <cell r="H9927">
            <v>120.46299999999999</v>
          </cell>
          <cell r="I9927">
            <v>120.46299999999999</v>
          </cell>
          <cell r="J9927">
            <v>120.46299999999999</v>
          </cell>
          <cell r="K9927">
            <v>113.97799999999999</v>
          </cell>
          <cell r="L9927">
            <v>114.084</v>
          </cell>
          <cell r="M9927">
            <v>114.084</v>
          </cell>
          <cell r="N9927">
            <v>113.078</v>
          </cell>
          <cell r="O9927">
            <v>113.078</v>
          </cell>
          <cell r="P9927">
            <v>113.078</v>
          </cell>
          <cell r="Q9927">
            <v>117.736</v>
          </cell>
          <cell r="BZ9927" t="str">
            <v/>
          </cell>
          <cell r="CA9927" t="str">
            <v/>
          </cell>
        </row>
        <row r="9928">
          <cell r="B9928" t="str">
            <v>Thomas</v>
          </cell>
          <cell r="C9928" t="str">
            <v>Andreas</v>
          </cell>
          <cell r="D9928" t="str">
            <v>Miniaturgolfclub Ostheim/Rhön</v>
          </cell>
          <cell r="T9928">
            <v>129.67599999999999</v>
          </cell>
          <cell r="U9928">
            <v>129.67599999999999</v>
          </cell>
          <cell r="V9928">
            <v>129.67599999999999</v>
          </cell>
          <cell r="W9928">
            <v>125.254</v>
          </cell>
          <cell r="X9928">
            <v>115.496</v>
          </cell>
          <cell r="Y9928">
            <v>114.789</v>
          </cell>
          <cell r="Z9928">
            <v>113.693</v>
          </cell>
          <cell r="AA9928">
            <v>113.693</v>
          </cell>
          <cell r="AB9928">
            <v>113.693</v>
          </cell>
          <cell r="AC9928">
            <v>110.988</v>
          </cell>
          <cell r="AD9928">
            <v>111.74299999999999</v>
          </cell>
          <cell r="AE9928">
            <v>113.393</v>
          </cell>
          <cell r="AF9928">
            <v>111.52800000000001</v>
          </cell>
          <cell r="AG9928">
            <v>111.52800000000001</v>
          </cell>
          <cell r="AH9928">
            <v>111.52800000000001</v>
          </cell>
          <cell r="AI9928">
            <v>113.208</v>
          </cell>
          <cell r="AJ9928">
            <v>107.904</v>
          </cell>
          <cell r="AK9928">
            <v>108.20099999999999</v>
          </cell>
          <cell r="AL9928">
            <v>106.928</v>
          </cell>
          <cell r="AM9928">
            <v>106.928</v>
          </cell>
          <cell r="AN9928">
            <v>106.928</v>
          </cell>
          <cell r="AO9928">
            <v>106.928</v>
          </cell>
          <cell r="AP9928">
            <v>109.01</v>
          </cell>
          <cell r="AQ9928">
            <v>107.178</v>
          </cell>
          <cell r="AR9928">
            <v>107.178</v>
          </cell>
          <cell r="AS9928">
            <v>107.178</v>
          </cell>
          <cell r="AT9928">
            <v>107.178</v>
          </cell>
          <cell r="AU9928">
            <v>107.178</v>
          </cell>
          <cell r="AV9928">
            <v>103.676</v>
          </cell>
          <cell r="AW9928">
            <v>103.676</v>
          </cell>
          <cell r="AX9928">
            <v>103.584</v>
          </cell>
          <cell r="AY9928">
            <v>103.584</v>
          </cell>
          <cell r="AZ9928">
            <v>103.584</v>
          </cell>
          <cell r="BA9928">
            <v>103.652</v>
          </cell>
          <cell r="BB9928">
            <v>103.322</v>
          </cell>
          <cell r="BC9928">
            <v>103.839</v>
          </cell>
          <cell r="BD9928">
            <v>103.94499999999999</v>
          </cell>
          <cell r="BE9928">
            <v>103.94499999999999</v>
          </cell>
          <cell r="BF9928">
            <v>103.94499999999999</v>
          </cell>
          <cell r="BG9928">
            <v>103.363</v>
          </cell>
          <cell r="BH9928">
            <v>102.249</v>
          </cell>
          <cell r="BI9928">
            <v>101.488</v>
          </cell>
          <cell r="BJ9928">
            <v>101.181</v>
          </cell>
          <cell r="BK9928">
            <v>101.181</v>
          </cell>
          <cell r="BL9928">
            <v>101.181</v>
          </cell>
          <cell r="BM9928">
            <v>101.26300000000001</v>
          </cell>
          <cell r="BN9928">
            <v>100.949</v>
          </cell>
          <cell r="BO9928">
            <v>101.249</v>
          </cell>
          <cell r="BP9928">
            <v>100.934</v>
          </cell>
          <cell r="BQ9928">
            <v>100.934</v>
          </cell>
          <cell r="BR9928">
            <v>100.934</v>
          </cell>
          <cell r="BS9928">
            <v>100.986</v>
          </cell>
          <cell r="BT9928">
            <v>100.953</v>
          </cell>
          <cell r="BU9928">
            <v>101.121</v>
          </cell>
          <cell r="BV9928">
            <v>100.648</v>
          </cell>
          <cell r="BW9928">
            <v>100.648</v>
          </cell>
          <cell r="BX9928">
            <v>100.648</v>
          </cell>
          <cell r="BY9928">
            <v>100.648</v>
          </cell>
          <cell r="BZ9928">
            <v>100.648</v>
          </cell>
          <cell r="CA9928">
            <v>100.648</v>
          </cell>
        </row>
        <row r="9929">
          <cell r="B9929" t="str">
            <v>Thomas</v>
          </cell>
          <cell r="C9929" t="str">
            <v>Hans-Joachim</v>
          </cell>
          <cell r="D9929" t="str">
            <v>Bahnengolf Club Schloß Paffendorf</v>
          </cell>
          <cell r="F9929">
            <v>101.447</v>
          </cell>
          <cell r="G9929">
            <v>105.586</v>
          </cell>
          <cell r="H9929">
            <v>105.586</v>
          </cell>
          <cell r="I9929">
            <v>105.586</v>
          </cell>
          <cell r="J9929">
            <v>105.696</v>
          </cell>
          <cell r="K9929">
            <v>105.367</v>
          </cell>
          <cell r="L9929">
            <v>106.399</v>
          </cell>
          <cell r="M9929">
            <v>111.163</v>
          </cell>
          <cell r="N9929">
            <v>111.163</v>
          </cell>
          <cell r="O9929">
            <v>111.163</v>
          </cell>
          <cell r="P9929">
            <v>111.163</v>
          </cell>
          <cell r="Q9929">
            <v>106.93600000000001</v>
          </cell>
          <cell r="R9929">
            <v>106.93600000000001</v>
          </cell>
          <cell r="S9929">
            <v>108.301</v>
          </cell>
          <cell r="T9929">
            <v>108.301</v>
          </cell>
          <cell r="U9929">
            <v>108.301</v>
          </cell>
          <cell r="V9929">
            <v>108.301</v>
          </cell>
          <cell r="Y9929">
            <v>109.997</v>
          </cell>
          <cell r="Z9929">
            <v>109.997</v>
          </cell>
          <cell r="AA9929">
            <v>109.997</v>
          </cell>
          <cell r="AB9929">
            <v>109.997</v>
          </cell>
          <cell r="AC9929">
            <v>109.997</v>
          </cell>
          <cell r="AD9929">
            <v>109.997</v>
          </cell>
          <cell r="AF9929">
            <v>108.71599999999999</v>
          </cell>
          <cell r="AG9929">
            <v>108.71599999999999</v>
          </cell>
          <cell r="AH9929">
            <v>108.71599999999999</v>
          </cell>
          <cell r="AI9929">
            <v>106.974</v>
          </cell>
          <cell r="AJ9929">
            <v>106.974</v>
          </cell>
          <cell r="AK9929">
            <v>106.974</v>
          </cell>
          <cell r="AL9929">
            <v>109.024</v>
          </cell>
          <cell r="AM9929">
            <v>109.024</v>
          </cell>
          <cell r="AN9929">
            <v>109.024</v>
          </cell>
          <cell r="AO9929">
            <v>106.992</v>
          </cell>
          <cell r="AP9929">
            <v>104.187</v>
          </cell>
          <cell r="AQ9929">
            <v>104.187</v>
          </cell>
          <cell r="AR9929">
            <v>104.187</v>
          </cell>
          <cell r="AS9929">
            <v>104.187</v>
          </cell>
          <cell r="AT9929">
            <v>104.187</v>
          </cell>
          <cell r="AU9929">
            <v>104.044</v>
          </cell>
          <cell r="AX9929">
            <v>107.84</v>
          </cell>
          <cell r="AY9929">
            <v>107.84</v>
          </cell>
          <cell r="AZ9929">
            <v>107.84</v>
          </cell>
          <cell r="BZ9929" t="str">
            <v/>
          </cell>
          <cell r="CA9929" t="str">
            <v/>
          </cell>
        </row>
        <row r="9930">
          <cell r="B9930" t="str">
            <v>Thomas</v>
          </cell>
          <cell r="C9930" t="str">
            <v>Herbert</v>
          </cell>
          <cell r="D9930" t="str">
            <v>Bahnengolfsportverein Castrop 1961</v>
          </cell>
          <cell r="BS9930">
            <v>112.336</v>
          </cell>
          <cell r="BT9930">
            <v>110.586</v>
          </cell>
          <cell r="BU9930">
            <v>110.283</v>
          </cell>
          <cell r="BV9930">
            <v>110.283</v>
          </cell>
          <cell r="BW9930">
            <v>110.283</v>
          </cell>
          <cell r="BX9930">
            <v>110.283</v>
          </cell>
          <cell r="BY9930">
            <v>110.283</v>
          </cell>
          <cell r="BZ9930">
            <v>110.39400000000001</v>
          </cell>
          <cell r="CA9930">
            <v>110.834</v>
          </cell>
        </row>
        <row r="9931">
          <cell r="B9931" t="str">
            <v>Thomas</v>
          </cell>
          <cell r="C9931" t="str">
            <v>Jan-Niklas</v>
          </cell>
          <cell r="D9931" t="str">
            <v>MinigolfCard</v>
          </cell>
          <cell r="BZ9931" t="str">
            <v/>
          </cell>
          <cell r="CA9931" t="str">
            <v/>
          </cell>
        </row>
        <row r="9932">
          <cell r="B9932" t="str">
            <v>Thomeczek</v>
          </cell>
          <cell r="C9932" t="str">
            <v>Günter</v>
          </cell>
          <cell r="D9932" t="str">
            <v>BGC Hamm 1959</v>
          </cell>
          <cell r="AC9932">
            <v>120.79600000000001</v>
          </cell>
          <cell r="AD9932">
            <v>117.63800000000001</v>
          </cell>
          <cell r="AE9932">
            <v>117.63800000000001</v>
          </cell>
          <cell r="AF9932">
            <v>117.461</v>
          </cell>
          <cell r="AG9932">
            <v>117.461</v>
          </cell>
          <cell r="AH9932">
            <v>117.461</v>
          </cell>
          <cell r="AI9932">
            <v>119.17</v>
          </cell>
          <cell r="AJ9932">
            <v>122.15</v>
          </cell>
          <cell r="AK9932">
            <v>122.15</v>
          </cell>
          <cell r="BZ9932" t="str">
            <v/>
          </cell>
          <cell r="CA9932" t="str">
            <v/>
          </cell>
        </row>
        <row r="9933">
          <cell r="B9933" t="str">
            <v>Thomsen</v>
          </cell>
          <cell r="C9933" t="str">
            <v>Ann-Katrin</v>
          </cell>
          <cell r="D9933" t="str">
            <v>Miniatur-Golf-Club Wetzlar</v>
          </cell>
          <cell r="BZ9933" t="str">
            <v/>
          </cell>
          <cell r="CA9933">
            <v>121.52500000000001</v>
          </cell>
        </row>
        <row r="9934">
          <cell r="B9934" t="str">
            <v>Thomsen</v>
          </cell>
          <cell r="C9934" t="str">
            <v>Flemming</v>
          </cell>
          <cell r="D9934" t="str">
            <v>Miniaturgolf-Club Brunsbüttel</v>
          </cell>
          <cell r="BZ9934" t="str">
            <v/>
          </cell>
          <cell r="CA9934" t="str">
            <v/>
          </cell>
        </row>
        <row r="9935">
          <cell r="B9935" t="str">
            <v>Thomsen</v>
          </cell>
          <cell r="C9935" t="str">
            <v>Jan</v>
          </cell>
          <cell r="D9935" t="str">
            <v>Sportverein Minigolfclub Harrislee-Wassersleben</v>
          </cell>
          <cell r="BJ9935">
            <v>104.949</v>
          </cell>
          <cell r="BK9935">
            <v>104.949</v>
          </cell>
          <cell r="BL9935">
            <v>104.949</v>
          </cell>
          <cell r="BM9935">
            <v>104.949</v>
          </cell>
          <cell r="BN9935">
            <v>104.949</v>
          </cell>
          <cell r="BO9935">
            <v>103.68899999999999</v>
          </cell>
          <cell r="BP9935">
            <v>106.488</v>
          </cell>
          <cell r="BQ9935">
            <v>106.488</v>
          </cell>
          <cell r="BR9935">
            <v>106.488</v>
          </cell>
          <cell r="BS9935">
            <v>105.62</v>
          </cell>
          <cell r="BT9935">
            <v>107.685</v>
          </cell>
          <cell r="BU9935">
            <v>107.685</v>
          </cell>
          <cell r="BV9935">
            <v>107.685</v>
          </cell>
          <cell r="BW9935">
            <v>107.685</v>
          </cell>
          <cell r="BX9935">
            <v>107.685</v>
          </cell>
          <cell r="BY9935">
            <v>107.685</v>
          </cell>
          <cell r="BZ9935">
            <v>107.685</v>
          </cell>
          <cell r="CA9935">
            <v>107.685</v>
          </cell>
        </row>
        <row r="9936">
          <cell r="B9936" t="str">
            <v>Thomsen</v>
          </cell>
          <cell r="C9936" t="str">
            <v>Tanja</v>
          </cell>
          <cell r="D9936" t="str">
            <v>Sportverein Minigolfclub Harrislee-Wassersleben</v>
          </cell>
          <cell r="BJ9936">
            <v>114.437</v>
          </cell>
          <cell r="BK9936">
            <v>114.437</v>
          </cell>
          <cell r="BL9936">
            <v>114.437</v>
          </cell>
          <cell r="BM9936">
            <v>114.437</v>
          </cell>
          <cell r="BN9936">
            <v>111.003</v>
          </cell>
          <cell r="BO9936">
            <v>111.304</v>
          </cell>
          <cell r="BP9936">
            <v>106.828</v>
          </cell>
          <cell r="BQ9936">
            <v>106.828</v>
          </cell>
          <cell r="BR9936">
            <v>106.828</v>
          </cell>
          <cell r="BS9936">
            <v>106.828</v>
          </cell>
          <cell r="BT9936">
            <v>107.255</v>
          </cell>
          <cell r="BU9936">
            <v>107.255</v>
          </cell>
          <cell r="BV9936">
            <v>110.417</v>
          </cell>
          <cell r="BW9936">
            <v>110.417</v>
          </cell>
          <cell r="BX9936">
            <v>110.417</v>
          </cell>
          <cell r="BY9936">
            <v>110.417</v>
          </cell>
          <cell r="BZ9936">
            <v>110.417</v>
          </cell>
          <cell r="CA9936">
            <v>110.417</v>
          </cell>
        </row>
        <row r="9937">
          <cell r="B9937" t="str">
            <v>Thomsen</v>
          </cell>
          <cell r="C9937" t="str">
            <v>Tilo</v>
          </cell>
          <cell r="D9937" t="str">
            <v>Miniaturgolfclub Olympia Kiel</v>
          </cell>
          <cell r="F9937">
            <v>101.495</v>
          </cell>
          <cell r="G9937">
            <v>101.83</v>
          </cell>
          <cell r="H9937">
            <v>102.143</v>
          </cell>
          <cell r="I9937">
            <v>102.143</v>
          </cell>
          <cell r="J9937">
            <v>102.143</v>
          </cell>
          <cell r="K9937">
            <v>102.209</v>
          </cell>
          <cell r="L9937">
            <v>102.111</v>
          </cell>
          <cell r="M9937">
            <v>102.111</v>
          </cell>
          <cell r="N9937">
            <v>102.11499999999999</v>
          </cell>
          <cell r="O9937">
            <v>102.11499999999999</v>
          </cell>
          <cell r="P9937">
            <v>102.11499999999999</v>
          </cell>
          <cell r="Q9937">
            <v>102.898</v>
          </cell>
          <cell r="R9937">
            <v>107.55500000000001</v>
          </cell>
          <cell r="S9937">
            <v>107.55500000000001</v>
          </cell>
          <cell r="T9937">
            <v>105.102</v>
          </cell>
          <cell r="U9937">
            <v>105.102</v>
          </cell>
          <cell r="V9937">
            <v>105.102</v>
          </cell>
          <cell r="W9937">
            <v>104.57</v>
          </cell>
          <cell r="X9937">
            <v>102.828</v>
          </cell>
          <cell r="Y9937">
            <v>102.828</v>
          </cell>
          <cell r="Z9937">
            <v>107.04600000000001</v>
          </cell>
          <cell r="AA9937">
            <v>107.04600000000001</v>
          </cell>
          <cell r="AB9937">
            <v>107.04600000000001</v>
          </cell>
          <cell r="AC9937">
            <v>110.1</v>
          </cell>
          <cell r="AD9937">
            <v>108.17</v>
          </cell>
          <cell r="AE9937">
            <v>108.17</v>
          </cell>
          <cell r="AF9937">
            <v>108.271</v>
          </cell>
          <cell r="AG9937">
            <v>108.271</v>
          </cell>
          <cell r="AH9937">
            <v>108.271</v>
          </cell>
          <cell r="AI9937">
            <v>109.40900000000001</v>
          </cell>
          <cell r="AL9937">
            <v>104.762</v>
          </cell>
          <cell r="AM9937">
            <v>104.91</v>
          </cell>
          <cell r="AN9937">
            <v>104.91</v>
          </cell>
          <cell r="AO9937">
            <v>104.91</v>
          </cell>
          <cell r="AP9937">
            <v>104.91</v>
          </cell>
          <cell r="AQ9937">
            <v>104.91</v>
          </cell>
          <cell r="BZ9937" t="str">
            <v/>
          </cell>
          <cell r="CA9937" t="str">
            <v/>
          </cell>
        </row>
        <row r="9938">
          <cell r="B9938" t="str">
            <v>Thorsten</v>
          </cell>
          <cell r="C9938" t="str">
            <v>Michael</v>
          </cell>
          <cell r="D9938" t="str">
            <v>MinigolfCard</v>
          </cell>
          <cell r="BZ9938" t="str">
            <v/>
          </cell>
          <cell r="CA9938" t="str">
            <v/>
          </cell>
        </row>
        <row r="9939">
          <cell r="B9939" t="str">
            <v>Thren</v>
          </cell>
          <cell r="C9939" t="str">
            <v>Ralf</v>
          </cell>
          <cell r="D9939" t="str">
            <v>Minigolf-Sport-Club Bad Godesberg</v>
          </cell>
          <cell r="S9939">
            <v>114.498</v>
          </cell>
          <cell r="T9939">
            <v>114.498</v>
          </cell>
          <cell r="U9939">
            <v>114.498</v>
          </cell>
          <cell r="V9939">
            <v>114.498</v>
          </cell>
          <cell r="W9939">
            <v>114.498</v>
          </cell>
          <cell r="X9939">
            <v>114.498</v>
          </cell>
          <cell r="Y9939">
            <v>109.742</v>
          </cell>
          <cell r="Z9939">
            <v>109.742</v>
          </cell>
          <cell r="AA9939">
            <v>109.742</v>
          </cell>
          <cell r="AB9939">
            <v>109.742</v>
          </cell>
          <cell r="AC9939">
            <v>109.742</v>
          </cell>
          <cell r="AD9939">
            <v>109.742</v>
          </cell>
          <cell r="BZ9939" t="str">
            <v/>
          </cell>
          <cell r="CA9939" t="str">
            <v/>
          </cell>
        </row>
        <row r="9940">
          <cell r="B9940" t="str">
            <v>Thren-Bös</v>
          </cell>
          <cell r="C9940" t="str">
            <v>Sigrid</v>
          </cell>
          <cell r="D9940" t="str">
            <v>Minigolf-Sport-Club Bad Godesberg</v>
          </cell>
          <cell r="S9940">
            <v>116.831</v>
          </cell>
          <cell r="T9940">
            <v>116.831</v>
          </cell>
          <cell r="U9940">
            <v>116.831</v>
          </cell>
          <cell r="V9940">
            <v>116.831</v>
          </cell>
          <cell r="W9940">
            <v>116.831</v>
          </cell>
          <cell r="X9940">
            <v>116.831</v>
          </cell>
          <cell r="Y9940">
            <v>117.075</v>
          </cell>
          <cell r="Z9940">
            <v>117.075</v>
          </cell>
          <cell r="AA9940">
            <v>117.075</v>
          </cell>
          <cell r="AB9940">
            <v>117.075</v>
          </cell>
          <cell r="AC9940">
            <v>117.075</v>
          </cell>
          <cell r="AD9940">
            <v>117.075</v>
          </cell>
          <cell r="BZ9940" t="str">
            <v/>
          </cell>
          <cell r="CA9940" t="str">
            <v/>
          </cell>
        </row>
        <row r="9941">
          <cell r="B9941" t="str">
            <v>Thrien</v>
          </cell>
          <cell r="C9941" t="str">
            <v>Markus</v>
          </cell>
          <cell r="D9941" t="str">
            <v>1. MGC Paderborn</v>
          </cell>
          <cell r="G9941">
            <v>115.54600000000001</v>
          </cell>
          <cell r="H9941">
            <v>114.17700000000001</v>
          </cell>
          <cell r="I9941">
            <v>114.17700000000001</v>
          </cell>
          <cell r="J9941">
            <v>114.17700000000001</v>
          </cell>
          <cell r="K9941">
            <v>113.86799999999999</v>
          </cell>
          <cell r="L9941">
            <v>113.01600000000001</v>
          </cell>
          <cell r="M9941">
            <v>112.866</v>
          </cell>
          <cell r="N9941">
            <v>112.962</v>
          </cell>
          <cell r="O9941">
            <v>112.962</v>
          </cell>
          <cell r="P9941">
            <v>112.962</v>
          </cell>
          <cell r="Q9941">
            <v>114.89700000000001</v>
          </cell>
          <cell r="R9941">
            <v>114.89700000000001</v>
          </cell>
          <cell r="BZ9941" t="str">
            <v/>
          </cell>
          <cell r="CA9941" t="str">
            <v/>
          </cell>
        </row>
        <row r="9942">
          <cell r="B9942" t="str">
            <v>Throne</v>
          </cell>
          <cell r="C9942" t="str">
            <v>Marwin</v>
          </cell>
          <cell r="D9942" t="str">
            <v>Allgemeiner Sportverein Pegnitz Abteilung Minigolf</v>
          </cell>
          <cell r="G9942">
            <v>110.09099999999999</v>
          </cell>
          <cell r="H9942">
            <v>110.09099999999999</v>
          </cell>
          <cell r="I9942">
            <v>110.09099999999999</v>
          </cell>
          <cell r="J9942">
            <v>110.09099999999999</v>
          </cell>
          <cell r="K9942">
            <v>111.744</v>
          </cell>
          <cell r="L9942">
            <v>110.533</v>
          </cell>
          <cell r="M9942">
            <v>112.916</v>
          </cell>
          <cell r="N9942">
            <v>110.19799999999999</v>
          </cell>
          <cell r="O9942">
            <v>110.19799999999999</v>
          </cell>
          <cell r="P9942">
            <v>110.19799999999999</v>
          </cell>
          <cell r="Q9942">
            <v>108.22</v>
          </cell>
          <cell r="R9942">
            <v>105.767</v>
          </cell>
          <cell r="S9942">
            <v>105.691</v>
          </cell>
          <cell r="T9942">
            <v>105.691</v>
          </cell>
          <cell r="U9942">
            <v>105.691</v>
          </cell>
          <cell r="V9942">
            <v>105.691</v>
          </cell>
          <cell r="W9942">
            <v>105.73399999999999</v>
          </cell>
          <cell r="X9942">
            <v>105.746</v>
          </cell>
          <cell r="Y9942">
            <v>105.476</v>
          </cell>
          <cell r="Z9942">
            <v>104.92</v>
          </cell>
          <cell r="AA9942">
            <v>104.92</v>
          </cell>
          <cell r="AB9942">
            <v>104.92</v>
          </cell>
          <cell r="AC9942">
            <v>104.83</v>
          </cell>
          <cell r="AD9942">
            <v>104.89400000000001</v>
          </cell>
          <cell r="AE9942">
            <v>105.22</v>
          </cell>
          <cell r="AF9942">
            <v>105.07899999999999</v>
          </cell>
          <cell r="AG9942">
            <v>105.07899999999999</v>
          </cell>
          <cell r="AH9942">
            <v>105.07899999999999</v>
          </cell>
          <cell r="AI9942">
            <v>104.82299999999999</v>
          </cell>
          <cell r="AJ9942">
            <v>104.02800000000001</v>
          </cell>
          <cell r="AK9942">
            <v>103.254</v>
          </cell>
          <cell r="AL9942">
            <v>102.854</v>
          </cell>
          <cell r="AM9942">
            <v>102.854</v>
          </cell>
          <cell r="AN9942">
            <v>102.854</v>
          </cell>
          <cell r="AO9942">
            <v>102.384</v>
          </cell>
          <cell r="AP9942">
            <v>102.52800000000001</v>
          </cell>
          <cell r="AQ9942">
            <v>102.623</v>
          </cell>
          <cell r="AR9942">
            <v>102.539</v>
          </cell>
          <cell r="AS9942">
            <v>102.539</v>
          </cell>
          <cell r="AT9942">
            <v>102.539</v>
          </cell>
          <cell r="AU9942">
            <v>102.779</v>
          </cell>
          <cell r="AV9942">
            <v>103.22199999999999</v>
          </cell>
          <cell r="AW9942">
            <v>104.535</v>
          </cell>
          <cell r="AX9942">
            <v>104.535</v>
          </cell>
          <cell r="AY9942">
            <v>104.535</v>
          </cell>
          <cell r="AZ9942">
            <v>104.535</v>
          </cell>
          <cell r="BA9942">
            <v>102.839</v>
          </cell>
          <cell r="BB9942">
            <v>102.155</v>
          </cell>
          <cell r="BC9942">
            <v>102.408</v>
          </cell>
          <cell r="BD9942">
            <v>102.53</v>
          </cell>
          <cell r="BE9942">
            <v>102.53</v>
          </cell>
          <cell r="BF9942">
            <v>102.53</v>
          </cell>
          <cell r="BG9942">
            <v>102.384</v>
          </cell>
          <cell r="BH9942">
            <v>103.85899999999999</v>
          </cell>
          <cell r="BI9942">
            <v>103.218</v>
          </cell>
          <cell r="BJ9942">
            <v>102.70099999999999</v>
          </cell>
          <cell r="BK9942">
            <v>102.70099999999999</v>
          </cell>
          <cell r="BL9942">
            <v>102.70099999999999</v>
          </cell>
          <cell r="BM9942">
            <v>102.416</v>
          </cell>
          <cell r="BN9942">
            <v>100.444</v>
          </cell>
          <cell r="BO9942">
            <v>100.36199999999999</v>
          </cell>
          <cell r="BP9942">
            <v>100.65600000000001</v>
          </cell>
          <cell r="BQ9942">
            <v>100.65600000000001</v>
          </cell>
          <cell r="BR9942">
            <v>100.65600000000001</v>
          </cell>
          <cell r="BS9942">
            <v>100.575</v>
          </cell>
          <cell r="BT9942">
            <v>101.026</v>
          </cell>
          <cell r="BU9942">
            <v>100.157</v>
          </cell>
          <cell r="BV9942">
            <v>100.285</v>
          </cell>
          <cell r="BW9942">
            <v>100.014</v>
          </cell>
          <cell r="BX9942">
            <v>100.014</v>
          </cell>
          <cell r="BY9942">
            <v>100.014</v>
          </cell>
          <cell r="BZ9942">
            <v>100.014</v>
          </cell>
          <cell r="CA9942">
            <v>100.417</v>
          </cell>
        </row>
        <row r="9943">
          <cell r="B9943" t="str">
            <v>Throne</v>
          </cell>
          <cell r="C9943" t="str">
            <v>Werner</v>
          </cell>
          <cell r="D9943" t="str">
            <v>Post- und Telekom-Sportverein Hof Abteilung Minigolf</v>
          </cell>
          <cell r="G9943">
            <v>114.68899999999999</v>
          </cell>
          <cell r="H9943">
            <v>115.218</v>
          </cell>
          <cell r="I9943">
            <v>115.218</v>
          </cell>
          <cell r="J9943">
            <v>115.218</v>
          </cell>
          <cell r="K9943">
            <v>115.327</v>
          </cell>
          <cell r="L9943">
            <v>114.2</v>
          </cell>
          <cell r="M9943">
            <v>115.166</v>
          </cell>
          <cell r="N9943">
            <v>117.309</v>
          </cell>
          <cell r="O9943">
            <v>117.309</v>
          </cell>
          <cell r="P9943">
            <v>117.309</v>
          </cell>
          <cell r="Q9943">
            <v>116.77500000000001</v>
          </cell>
          <cell r="R9943">
            <v>110.434</v>
          </cell>
          <cell r="S9943">
            <v>111.566</v>
          </cell>
          <cell r="T9943">
            <v>111.134</v>
          </cell>
          <cell r="U9943">
            <v>111.134</v>
          </cell>
          <cell r="V9943">
            <v>111.134</v>
          </cell>
          <cell r="W9943">
            <v>110.593</v>
          </cell>
          <cell r="X9943">
            <v>111.27200000000001</v>
          </cell>
          <cell r="Y9943">
            <v>109.642</v>
          </cell>
          <cell r="Z9943">
            <v>108.80800000000001</v>
          </cell>
          <cell r="AA9943">
            <v>108.80800000000001</v>
          </cell>
          <cell r="AB9943">
            <v>108.80800000000001</v>
          </cell>
          <cell r="AC9943">
            <v>108.38500000000001</v>
          </cell>
          <cell r="AD9943">
            <v>108.339</v>
          </cell>
          <cell r="AE9943">
            <v>109.824</v>
          </cell>
          <cell r="AF9943">
            <v>110.07</v>
          </cell>
          <cell r="AG9943">
            <v>110.07</v>
          </cell>
          <cell r="AH9943">
            <v>110.07</v>
          </cell>
          <cell r="AI9943">
            <v>110.518</v>
          </cell>
          <cell r="AJ9943">
            <v>112.616</v>
          </cell>
          <cell r="AK9943">
            <v>111.958</v>
          </cell>
          <cell r="AL9943">
            <v>111.604</v>
          </cell>
          <cell r="AM9943">
            <v>111.604</v>
          </cell>
          <cell r="AN9943">
            <v>111.604</v>
          </cell>
          <cell r="AO9943">
            <v>110.447</v>
          </cell>
          <cell r="AP9943">
            <v>109.56</v>
          </cell>
          <cell r="AQ9943">
            <v>108.85899999999999</v>
          </cell>
          <cell r="AR9943">
            <v>108.82299999999999</v>
          </cell>
          <cell r="AS9943">
            <v>108.82299999999999</v>
          </cell>
          <cell r="AT9943">
            <v>108.82299999999999</v>
          </cell>
          <cell r="AU9943">
            <v>108.92100000000001</v>
          </cell>
          <cell r="AV9943">
            <v>108.562</v>
          </cell>
          <cell r="AW9943">
            <v>110.137</v>
          </cell>
          <cell r="AX9943">
            <v>110.137</v>
          </cell>
          <cell r="AY9943">
            <v>110.137</v>
          </cell>
          <cell r="AZ9943">
            <v>110.137</v>
          </cell>
          <cell r="BA9943">
            <v>110.798</v>
          </cell>
          <cell r="BB9943">
            <v>110.798</v>
          </cell>
          <cell r="BC9943">
            <v>111.185</v>
          </cell>
          <cell r="BD9943">
            <v>109.319</v>
          </cell>
          <cell r="BE9943">
            <v>109.319</v>
          </cell>
          <cell r="BF9943">
            <v>109.319</v>
          </cell>
          <cell r="BG9943">
            <v>110.858</v>
          </cell>
          <cell r="BH9943">
            <v>109.639</v>
          </cell>
          <cell r="BI9943">
            <v>109.666</v>
          </cell>
          <cell r="BJ9943">
            <v>110.13500000000001</v>
          </cell>
          <cell r="BK9943">
            <v>110.13500000000001</v>
          </cell>
          <cell r="BL9943">
            <v>110.13500000000001</v>
          </cell>
          <cell r="BM9943">
            <v>109.614</v>
          </cell>
          <cell r="BN9943">
            <v>109.295</v>
          </cell>
          <cell r="BO9943">
            <v>109.401</v>
          </cell>
          <cell r="BP9943">
            <v>109.76900000000001</v>
          </cell>
          <cell r="BQ9943">
            <v>109.76900000000001</v>
          </cell>
          <cell r="BR9943">
            <v>109.76900000000001</v>
          </cell>
          <cell r="BS9943">
            <v>108.752</v>
          </cell>
          <cell r="BT9943">
            <v>108.471</v>
          </cell>
          <cell r="BU9943">
            <v>109.355</v>
          </cell>
          <cell r="BV9943">
            <v>109.06100000000001</v>
          </cell>
          <cell r="BW9943">
            <v>109.06100000000001</v>
          </cell>
          <cell r="BX9943">
            <v>109.06100000000001</v>
          </cell>
          <cell r="BY9943">
            <v>109.06100000000001</v>
          </cell>
          <cell r="BZ9943">
            <v>109.06100000000001</v>
          </cell>
          <cell r="CA9943">
            <v>110.64100000000001</v>
          </cell>
        </row>
        <row r="9944">
          <cell r="B9944" t="str">
            <v>Thümmler</v>
          </cell>
          <cell r="C9944" t="str">
            <v>Christian</v>
          </cell>
          <cell r="D9944" t="str">
            <v>ASV Pegnitz, Abt. Minigolf</v>
          </cell>
          <cell r="F9944">
            <v>101.419</v>
          </cell>
          <cell r="G9944">
            <v>105.815</v>
          </cell>
          <cell r="H9944">
            <v>105.852</v>
          </cell>
          <cell r="I9944">
            <v>105.852</v>
          </cell>
          <cell r="J9944">
            <v>106.081</v>
          </cell>
          <cell r="K9944">
            <v>106.09099999999999</v>
          </cell>
          <cell r="L9944">
            <v>106.35899999999999</v>
          </cell>
          <cell r="M9944">
            <v>106.366</v>
          </cell>
          <cell r="N9944">
            <v>109.89100000000001</v>
          </cell>
          <cell r="O9944">
            <v>109.89100000000001</v>
          </cell>
          <cell r="P9944">
            <v>109.89100000000001</v>
          </cell>
          <cell r="Q9944">
            <v>109.89100000000001</v>
          </cell>
          <cell r="R9944">
            <v>111.916</v>
          </cell>
          <cell r="S9944">
            <v>111.916</v>
          </cell>
          <cell r="BZ9944" t="str">
            <v/>
          </cell>
          <cell r="CA9944" t="str">
            <v/>
          </cell>
        </row>
        <row r="9945">
          <cell r="B9945" t="str">
            <v>Thun</v>
          </cell>
          <cell r="C9945" t="str">
            <v>Dieter</v>
          </cell>
          <cell r="D9945" t="str">
            <v>Miniatur-Golf-Verein Bremen</v>
          </cell>
          <cell r="G9945">
            <v>109.015</v>
          </cell>
          <cell r="H9945">
            <v>108.629</v>
          </cell>
          <cell r="I9945">
            <v>108.629</v>
          </cell>
          <cell r="J9945">
            <v>108.711</v>
          </cell>
          <cell r="K9945">
            <v>108.98699999999999</v>
          </cell>
          <cell r="L9945">
            <v>109.133</v>
          </cell>
          <cell r="M9945">
            <v>109.07299999999999</v>
          </cell>
          <cell r="N9945">
            <v>109.44799999999999</v>
          </cell>
          <cell r="O9945">
            <v>109.44799999999999</v>
          </cell>
          <cell r="P9945">
            <v>109.11799999999999</v>
          </cell>
          <cell r="Q9945">
            <v>108.03700000000001</v>
          </cell>
          <cell r="R9945">
            <v>107.536</v>
          </cell>
          <cell r="S9945">
            <v>107.538</v>
          </cell>
          <cell r="T9945">
            <v>107.17</v>
          </cell>
          <cell r="U9945">
            <v>107.17</v>
          </cell>
          <cell r="V9945">
            <v>107.093</v>
          </cell>
          <cell r="W9945">
            <v>106.892</v>
          </cell>
          <cell r="X9945">
            <v>106.136</v>
          </cell>
          <cell r="Y9945">
            <v>106.19799999999999</v>
          </cell>
          <cell r="Z9945">
            <v>106.134</v>
          </cell>
          <cell r="AA9945">
            <v>106.134</v>
          </cell>
          <cell r="AB9945">
            <v>105.90300000000001</v>
          </cell>
          <cell r="AC9945">
            <v>106.035</v>
          </cell>
          <cell r="AD9945">
            <v>107.19199999999999</v>
          </cell>
          <cell r="AE9945">
            <v>107.10599999999999</v>
          </cell>
          <cell r="AF9945">
            <v>107.739</v>
          </cell>
          <cell r="AG9945">
            <v>107.739</v>
          </cell>
          <cell r="AH9945">
            <v>107.739</v>
          </cell>
          <cell r="AI9945">
            <v>107.354</v>
          </cell>
          <cell r="AJ9945">
            <v>107.738</v>
          </cell>
          <cell r="AK9945">
            <v>106.91800000000001</v>
          </cell>
          <cell r="AL9945">
            <v>106.182</v>
          </cell>
          <cell r="AM9945">
            <v>106.182</v>
          </cell>
          <cell r="AN9945">
            <v>106.182</v>
          </cell>
          <cell r="AO9945">
            <v>105.902</v>
          </cell>
          <cell r="AP9945">
            <v>106.07</v>
          </cell>
          <cell r="AQ9945">
            <v>106.801</v>
          </cell>
          <cell r="AR9945">
            <v>106.767</v>
          </cell>
          <cell r="AS9945">
            <v>106.767</v>
          </cell>
          <cell r="AT9945">
            <v>106.767</v>
          </cell>
          <cell r="AU9945">
            <v>107.78</v>
          </cell>
          <cell r="AV9945">
            <v>108.036</v>
          </cell>
          <cell r="AW9945">
            <v>108.255</v>
          </cell>
          <cell r="AX9945">
            <v>108.376</v>
          </cell>
          <cell r="AY9945">
            <v>108.376</v>
          </cell>
          <cell r="AZ9945">
            <v>108.376</v>
          </cell>
          <cell r="BA9945">
            <v>108.321</v>
          </cell>
          <cell r="BB9945">
            <v>108.376</v>
          </cell>
          <cell r="BC9945">
            <v>107.922</v>
          </cell>
          <cell r="BD9945">
            <v>108.08199999999999</v>
          </cell>
          <cell r="BE9945">
            <v>108.08199999999999</v>
          </cell>
          <cell r="BF9945">
            <v>108.08199999999999</v>
          </cell>
          <cell r="BG9945">
            <v>107.752</v>
          </cell>
          <cell r="BH9945">
            <v>107.657</v>
          </cell>
          <cell r="BI9945">
            <v>107.133</v>
          </cell>
          <cell r="BJ9945">
            <v>107.703</v>
          </cell>
          <cell r="BK9945">
            <v>107.703</v>
          </cell>
          <cell r="BL9945">
            <v>107.703</v>
          </cell>
          <cell r="BM9945">
            <v>107.956</v>
          </cell>
          <cell r="BN9945">
            <v>108.64100000000001</v>
          </cell>
          <cell r="BO9945">
            <v>109.792</v>
          </cell>
          <cell r="BP9945">
            <v>110.029</v>
          </cell>
          <cell r="BQ9945">
            <v>110.029</v>
          </cell>
          <cell r="BR9945">
            <v>110.029</v>
          </cell>
          <cell r="BS9945">
            <v>108.60899999999999</v>
          </cell>
          <cell r="BT9945">
            <v>108.19</v>
          </cell>
          <cell r="BU9945">
            <v>107.90300000000001</v>
          </cell>
          <cell r="BV9945">
            <v>106.783</v>
          </cell>
          <cell r="BW9945">
            <v>106.783</v>
          </cell>
          <cell r="BX9945">
            <v>106.783</v>
          </cell>
          <cell r="BY9945">
            <v>106.783</v>
          </cell>
          <cell r="BZ9945">
            <v>106.783</v>
          </cell>
          <cell r="CA9945">
            <v>106.783</v>
          </cell>
        </row>
        <row r="9946">
          <cell r="B9946" t="str">
            <v>Thun</v>
          </cell>
          <cell r="C9946" t="str">
            <v>Moritz</v>
          </cell>
          <cell r="D9946" t="str">
            <v>Minigolf Sport-Verein Bad Münder/Springe von 2005</v>
          </cell>
          <cell r="BZ9946" t="str">
            <v/>
          </cell>
          <cell r="CA9946" t="str">
            <v/>
          </cell>
        </row>
        <row r="9947">
          <cell r="B9947" t="str">
            <v>Thun</v>
          </cell>
          <cell r="C9947" t="str">
            <v>Sebastian</v>
          </cell>
          <cell r="D9947" t="str">
            <v>MinigolfCard</v>
          </cell>
          <cell r="BZ9947" t="str">
            <v/>
          </cell>
          <cell r="CA9947" t="str">
            <v/>
          </cell>
        </row>
        <row r="9948">
          <cell r="B9948" t="str">
            <v>Thun</v>
          </cell>
          <cell r="C9948" t="str">
            <v>Sebastian</v>
          </cell>
          <cell r="D9948" t="str">
            <v>MinigolfCard</v>
          </cell>
          <cell r="BZ9948" t="str">
            <v/>
          </cell>
          <cell r="CA9948" t="str">
            <v/>
          </cell>
        </row>
        <row r="9949">
          <cell r="B9949" t="str">
            <v>Thun</v>
          </cell>
          <cell r="C9949" t="str">
            <v>Timo</v>
          </cell>
          <cell r="D9949" t="str">
            <v>Miniatur-Golf-Verein Bremen</v>
          </cell>
          <cell r="G9949">
            <v>106.901</v>
          </cell>
          <cell r="H9949">
            <v>106.511</v>
          </cell>
          <cell r="I9949">
            <v>106.511</v>
          </cell>
          <cell r="J9949">
            <v>106.703</v>
          </cell>
          <cell r="K9949">
            <v>106.71</v>
          </cell>
          <cell r="L9949">
            <v>106.61</v>
          </cell>
          <cell r="M9949">
            <v>106.86</v>
          </cell>
          <cell r="N9949">
            <v>107.15300000000001</v>
          </cell>
          <cell r="O9949">
            <v>107.15300000000001</v>
          </cell>
          <cell r="P9949">
            <v>107.05200000000001</v>
          </cell>
          <cell r="Q9949">
            <v>107.42400000000001</v>
          </cell>
          <cell r="R9949">
            <v>106.309</v>
          </cell>
          <cell r="S9949">
            <v>106.309</v>
          </cell>
          <cell r="T9949">
            <v>106.145</v>
          </cell>
          <cell r="U9949">
            <v>106.145</v>
          </cell>
          <cell r="V9949">
            <v>106.145</v>
          </cell>
          <cell r="W9949">
            <v>105.81100000000001</v>
          </cell>
          <cell r="X9949">
            <v>108.539</v>
          </cell>
          <cell r="Y9949">
            <v>108.539</v>
          </cell>
          <cell r="AF9949">
            <v>108.953</v>
          </cell>
          <cell r="AG9949">
            <v>108.953</v>
          </cell>
          <cell r="AH9949">
            <v>108.953</v>
          </cell>
          <cell r="AI9949">
            <v>107.31399999999999</v>
          </cell>
          <cell r="AJ9949">
            <v>106.578</v>
          </cell>
          <cell r="AK9949">
            <v>106.578</v>
          </cell>
          <cell r="AL9949">
            <v>105.98</v>
          </cell>
          <cell r="AM9949">
            <v>105.98</v>
          </cell>
          <cell r="AN9949">
            <v>105.98</v>
          </cell>
          <cell r="AO9949">
            <v>105.54300000000001</v>
          </cell>
          <cell r="AP9949">
            <v>105.43600000000001</v>
          </cell>
          <cell r="AQ9949">
            <v>105.43600000000001</v>
          </cell>
          <cell r="AR9949">
            <v>105.533</v>
          </cell>
          <cell r="AS9949">
            <v>105.533</v>
          </cell>
          <cell r="AT9949">
            <v>105.533</v>
          </cell>
          <cell r="AU9949">
            <v>105.877</v>
          </cell>
          <cell r="AV9949">
            <v>108.038</v>
          </cell>
          <cell r="AW9949">
            <v>108.038</v>
          </cell>
          <cell r="AX9949">
            <v>108.038</v>
          </cell>
          <cell r="AY9949">
            <v>108.038</v>
          </cell>
          <cell r="AZ9949">
            <v>108.038</v>
          </cell>
          <cell r="BA9949">
            <v>110.253</v>
          </cell>
          <cell r="BB9949">
            <v>106.70699999999999</v>
          </cell>
          <cell r="BC9949">
            <v>105.589</v>
          </cell>
          <cell r="BD9949">
            <v>105.589</v>
          </cell>
          <cell r="BE9949">
            <v>105.589</v>
          </cell>
          <cell r="BF9949">
            <v>105.589</v>
          </cell>
          <cell r="BG9949">
            <v>104.941</v>
          </cell>
          <cell r="BH9949">
            <v>105.05</v>
          </cell>
          <cell r="BI9949">
            <v>105.91200000000001</v>
          </cell>
          <cell r="BJ9949">
            <v>106.108</v>
          </cell>
          <cell r="BK9949">
            <v>106.108</v>
          </cell>
          <cell r="BL9949">
            <v>106.108</v>
          </cell>
          <cell r="BM9949">
            <v>105.863</v>
          </cell>
          <cell r="BN9949">
            <v>105.71599999999999</v>
          </cell>
          <cell r="BO9949">
            <v>105.393</v>
          </cell>
          <cell r="BP9949">
            <v>105.416</v>
          </cell>
          <cell r="BQ9949">
            <v>105.416</v>
          </cell>
          <cell r="BR9949">
            <v>105.416</v>
          </cell>
          <cell r="BS9949">
            <v>105.35299999999999</v>
          </cell>
          <cell r="BT9949">
            <v>104.598</v>
          </cell>
          <cell r="BU9949">
            <v>104.31100000000001</v>
          </cell>
          <cell r="BV9949">
            <v>104.31100000000001</v>
          </cell>
          <cell r="BW9949">
            <v>104.31100000000001</v>
          </cell>
          <cell r="BX9949">
            <v>104.31100000000001</v>
          </cell>
          <cell r="BY9949">
            <v>104.31100000000001</v>
          </cell>
          <cell r="BZ9949">
            <v>104.31100000000001</v>
          </cell>
          <cell r="CA9949">
            <v>104.357</v>
          </cell>
        </row>
        <row r="9950">
          <cell r="B9950" t="str">
            <v>Thurmann</v>
          </cell>
          <cell r="C9950" t="str">
            <v>Dieter</v>
          </cell>
          <cell r="D9950" t="str">
            <v>MGC "AS" Witten 1963</v>
          </cell>
          <cell r="G9950">
            <v>111.113</v>
          </cell>
          <cell r="H9950">
            <v>111.089</v>
          </cell>
          <cell r="I9950">
            <v>111.089</v>
          </cell>
          <cell r="J9950">
            <v>111.089</v>
          </cell>
          <cell r="K9950">
            <v>112.06100000000001</v>
          </cell>
          <cell r="L9950">
            <v>111.45</v>
          </cell>
          <cell r="M9950">
            <v>110.967</v>
          </cell>
          <cell r="N9950">
            <v>111.947</v>
          </cell>
          <cell r="O9950">
            <v>111.947</v>
          </cell>
          <cell r="P9950">
            <v>111.947</v>
          </cell>
          <cell r="Q9950">
            <v>111.285</v>
          </cell>
          <cell r="R9950">
            <v>110.515</v>
          </cell>
          <cell r="S9950">
            <v>112.462</v>
          </cell>
          <cell r="T9950">
            <v>112.758</v>
          </cell>
          <cell r="U9950">
            <v>112.758</v>
          </cell>
          <cell r="V9950">
            <v>112.758</v>
          </cell>
          <cell r="W9950">
            <v>112.758</v>
          </cell>
          <cell r="BZ9950" t="str">
            <v/>
          </cell>
          <cell r="CA9950" t="str">
            <v/>
          </cell>
        </row>
        <row r="9951">
          <cell r="B9951" t="str">
            <v>Thurmann</v>
          </cell>
          <cell r="C9951" t="str">
            <v>Doris</v>
          </cell>
          <cell r="D9951" t="str">
            <v>MGC "AS" Witten 1963</v>
          </cell>
          <cell r="G9951">
            <v>116.53</v>
          </cell>
          <cell r="H9951">
            <v>115.922</v>
          </cell>
          <cell r="I9951">
            <v>115.922</v>
          </cell>
          <cell r="J9951">
            <v>115.922</v>
          </cell>
          <cell r="K9951">
            <v>115.839</v>
          </cell>
          <cell r="L9951">
            <v>116.45</v>
          </cell>
          <cell r="M9951">
            <v>116.355</v>
          </cell>
          <cell r="N9951">
            <v>118.114</v>
          </cell>
          <cell r="O9951">
            <v>118.114</v>
          </cell>
          <cell r="P9951">
            <v>118.114</v>
          </cell>
          <cell r="Q9951">
            <v>117.78</v>
          </cell>
          <cell r="R9951">
            <v>115.67700000000001</v>
          </cell>
          <cell r="S9951">
            <v>117.462</v>
          </cell>
          <cell r="T9951">
            <v>115.758</v>
          </cell>
          <cell r="U9951">
            <v>115.758</v>
          </cell>
          <cell r="V9951">
            <v>115.758</v>
          </cell>
          <cell r="W9951">
            <v>115.758</v>
          </cell>
          <cell r="BZ9951" t="str">
            <v/>
          </cell>
          <cell r="CA9951" t="str">
            <v/>
          </cell>
        </row>
        <row r="9952">
          <cell r="B9952" t="str">
            <v>Thürnau</v>
          </cell>
          <cell r="C9952" t="str">
            <v>Dieter</v>
          </cell>
          <cell r="D9952" t="str">
            <v>1. BGC Hannover</v>
          </cell>
          <cell r="BZ9952" t="str">
            <v/>
          </cell>
          <cell r="CA9952" t="str">
            <v/>
          </cell>
        </row>
        <row r="9953">
          <cell r="B9953" t="str">
            <v>Thusek</v>
          </cell>
          <cell r="C9953" t="str">
            <v>Thomas</v>
          </cell>
          <cell r="D9953" t="str">
            <v>Bahnengolf Club Heilbronn</v>
          </cell>
          <cell r="G9953">
            <v>104.42700000000001</v>
          </cell>
          <cell r="H9953">
            <v>103.828</v>
          </cell>
          <cell r="I9953">
            <v>103.828</v>
          </cell>
          <cell r="J9953">
            <v>103.828</v>
          </cell>
          <cell r="K9953">
            <v>104.095</v>
          </cell>
          <cell r="L9953">
            <v>103.56</v>
          </cell>
          <cell r="M9953">
            <v>103.003</v>
          </cell>
          <cell r="N9953">
            <v>103.884</v>
          </cell>
          <cell r="O9953">
            <v>103.884</v>
          </cell>
          <cell r="P9953">
            <v>103.884</v>
          </cell>
          <cell r="Q9953">
            <v>103.652</v>
          </cell>
          <cell r="R9953">
            <v>103.504</v>
          </cell>
          <cell r="S9953">
            <v>103.964</v>
          </cell>
          <cell r="T9953">
            <v>103.577</v>
          </cell>
          <cell r="U9953">
            <v>103.577</v>
          </cell>
          <cell r="V9953">
            <v>103.577</v>
          </cell>
          <cell r="W9953">
            <v>103.505</v>
          </cell>
          <cell r="X9953">
            <v>103.62</v>
          </cell>
          <cell r="Y9953">
            <v>103.33199999999999</v>
          </cell>
          <cell r="Z9953">
            <v>103.43899999999999</v>
          </cell>
          <cell r="AA9953">
            <v>103.43899999999999</v>
          </cell>
          <cell r="AB9953">
            <v>103.43899999999999</v>
          </cell>
          <cell r="AC9953">
            <v>103.07</v>
          </cell>
          <cell r="AD9953">
            <v>102.824</v>
          </cell>
          <cell r="AE9953">
            <v>103.294</v>
          </cell>
          <cell r="AF9953">
            <v>103.026</v>
          </cell>
          <cell r="AG9953">
            <v>103.026</v>
          </cell>
          <cell r="AH9953">
            <v>103.026</v>
          </cell>
          <cell r="AI9953">
            <v>103.175</v>
          </cell>
          <cell r="AJ9953">
            <v>103.65</v>
          </cell>
          <cell r="AK9953">
            <v>103.28700000000001</v>
          </cell>
          <cell r="AL9953">
            <v>103.251</v>
          </cell>
          <cell r="AM9953">
            <v>103.80500000000001</v>
          </cell>
          <cell r="AN9953">
            <v>103.80500000000001</v>
          </cell>
          <cell r="AO9953">
            <v>103.59099999999999</v>
          </cell>
          <cell r="AP9953">
            <v>102.557</v>
          </cell>
          <cell r="AQ9953">
            <v>102.48699999999999</v>
          </cell>
          <cell r="AR9953">
            <v>102.16</v>
          </cell>
          <cell r="AS9953">
            <v>102.16</v>
          </cell>
          <cell r="AT9953">
            <v>102.16</v>
          </cell>
          <cell r="AU9953">
            <v>101.968</v>
          </cell>
          <cell r="AV9953">
            <v>104.345</v>
          </cell>
          <cell r="AW9953">
            <v>105.161</v>
          </cell>
          <cell r="AX9953">
            <v>104.764</v>
          </cell>
          <cell r="AY9953">
            <v>104.764</v>
          </cell>
          <cell r="AZ9953">
            <v>104.764</v>
          </cell>
          <cell r="BA9953">
            <v>104.8</v>
          </cell>
          <cell r="BB9953">
            <v>104.91200000000001</v>
          </cell>
          <cell r="BC9953">
            <v>103.471</v>
          </cell>
          <cell r="BD9953">
            <v>103.045</v>
          </cell>
          <cell r="BE9953">
            <v>102.699</v>
          </cell>
          <cell r="BF9953">
            <v>102.699</v>
          </cell>
          <cell r="BG9953">
            <v>102.371</v>
          </cell>
          <cell r="BH9953">
            <v>102.268</v>
          </cell>
          <cell r="BI9953">
            <v>101.836</v>
          </cell>
          <cell r="BJ9953">
            <v>102.17</v>
          </cell>
          <cell r="BK9953">
            <v>102.17</v>
          </cell>
          <cell r="BL9953">
            <v>102.17</v>
          </cell>
          <cell r="BM9953">
            <v>102.973</v>
          </cell>
          <cell r="BN9953">
            <v>106.962</v>
          </cell>
          <cell r="BO9953">
            <v>106.962</v>
          </cell>
          <cell r="BZ9953" t="str">
            <v/>
          </cell>
          <cell r="CA9953" t="str">
            <v/>
          </cell>
        </row>
        <row r="9954">
          <cell r="B9954" t="str">
            <v>Thüsen</v>
          </cell>
          <cell r="C9954" t="str">
            <v>Hans-Joachim</v>
          </cell>
          <cell r="D9954" t="str">
            <v>1. Mini-Golfsport-Club Kassel-Vellmar 1964</v>
          </cell>
          <cell r="G9954">
            <v>112.366</v>
          </cell>
          <cell r="H9954">
            <v>111.277</v>
          </cell>
          <cell r="I9954">
            <v>111.277</v>
          </cell>
          <cell r="J9954">
            <v>111.277</v>
          </cell>
          <cell r="K9954">
            <v>110.55500000000001</v>
          </cell>
          <cell r="L9954">
            <v>110.023</v>
          </cell>
          <cell r="M9954">
            <v>110.19</v>
          </cell>
          <cell r="N9954">
            <v>109.99</v>
          </cell>
          <cell r="O9954">
            <v>109.99</v>
          </cell>
          <cell r="P9954">
            <v>109.99</v>
          </cell>
          <cell r="Q9954">
            <v>109.98699999999999</v>
          </cell>
          <cell r="R9954">
            <v>110.652</v>
          </cell>
          <cell r="S9954">
            <v>110.84</v>
          </cell>
          <cell r="T9954">
            <v>110.039</v>
          </cell>
          <cell r="U9954">
            <v>110.039</v>
          </cell>
          <cell r="V9954">
            <v>110.039</v>
          </cell>
          <cell r="W9954">
            <v>110.372</v>
          </cell>
          <cell r="X9954">
            <v>109.148</v>
          </cell>
          <cell r="Y9954">
            <v>108.428</v>
          </cell>
          <cell r="Z9954">
            <v>108.542</v>
          </cell>
          <cell r="AA9954">
            <v>108.542</v>
          </cell>
          <cell r="AB9954">
            <v>108.542</v>
          </cell>
          <cell r="AC9954">
            <v>108.6</v>
          </cell>
          <cell r="AD9954">
            <v>108.151</v>
          </cell>
          <cell r="AE9954">
            <v>108.151</v>
          </cell>
          <cell r="AF9954">
            <v>109.203</v>
          </cell>
          <cell r="AG9954">
            <v>109.203</v>
          </cell>
          <cell r="AH9954">
            <v>109.203</v>
          </cell>
          <cell r="AI9954">
            <v>109.026</v>
          </cell>
          <cell r="AJ9954">
            <v>110.533</v>
          </cell>
          <cell r="AK9954">
            <v>110.533</v>
          </cell>
          <cell r="AL9954">
            <v>109.465</v>
          </cell>
          <cell r="AM9954">
            <v>109.465</v>
          </cell>
          <cell r="AN9954">
            <v>109.465</v>
          </cell>
          <cell r="AO9954">
            <v>110.081</v>
          </cell>
          <cell r="AP9954">
            <v>110.97499999999999</v>
          </cell>
          <cell r="AQ9954">
            <v>110.616</v>
          </cell>
          <cell r="AR9954">
            <v>111.104</v>
          </cell>
          <cell r="AS9954">
            <v>111.104</v>
          </cell>
          <cell r="AT9954">
            <v>111.104</v>
          </cell>
          <cell r="AU9954">
            <v>109.33499999999999</v>
          </cell>
          <cell r="AV9954">
            <v>107.636</v>
          </cell>
          <cell r="AW9954">
            <v>107.34</v>
          </cell>
          <cell r="AX9954">
            <v>107.34</v>
          </cell>
          <cell r="AY9954">
            <v>106.654</v>
          </cell>
          <cell r="AZ9954">
            <v>106.654</v>
          </cell>
          <cell r="BA9954">
            <v>107.15900000000001</v>
          </cell>
          <cell r="BB9954">
            <v>108.455</v>
          </cell>
          <cell r="BC9954">
            <v>108.455</v>
          </cell>
          <cell r="BD9954">
            <v>112.539</v>
          </cell>
          <cell r="BE9954">
            <v>110.316</v>
          </cell>
          <cell r="BF9954">
            <v>110.316</v>
          </cell>
          <cell r="BG9954">
            <v>109.758</v>
          </cell>
          <cell r="BH9954">
            <v>108.57</v>
          </cell>
          <cell r="BI9954">
            <v>108.57</v>
          </cell>
          <cell r="BJ9954">
            <v>108.57</v>
          </cell>
          <cell r="BK9954">
            <v>108.57</v>
          </cell>
          <cell r="BL9954">
            <v>108.57</v>
          </cell>
          <cell r="BM9954">
            <v>109.90600000000001</v>
          </cell>
          <cell r="BN9954">
            <v>116.41800000000001</v>
          </cell>
          <cell r="BO9954">
            <v>116.41800000000001</v>
          </cell>
          <cell r="BP9954">
            <v>116.41800000000001</v>
          </cell>
          <cell r="BQ9954">
            <v>116.41800000000001</v>
          </cell>
          <cell r="BR9954">
            <v>116.41800000000001</v>
          </cell>
          <cell r="BS9954">
            <v>112.661</v>
          </cell>
          <cell r="BT9954">
            <v>111.751</v>
          </cell>
          <cell r="BU9954">
            <v>111.50700000000001</v>
          </cell>
          <cell r="BV9954">
            <v>111.50700000000001</v>
          </cell>
          <cell r="BW9954">
            <v>111.50700000000001</v>
          </cell>
          <cell r="BX9954">
            <v>111.50700000000001</v>
          </cell>
          <cell r="BY9954">
            <v>111.50700000000001</v>
          </cell>
          <cell r="BZ9954">
            <v>110.483</v>
          </cell>
          <cell r="CA9954">
            <v>108.352</v>
          </cell>
        </row>
        <row r="9955">
          <cell r="B9955" t="str">
            <v>Thüsen</v>
          </cell>
          <cell r="C9955" t="str">
            <v>Kathrin</v>
          </cell>
          <cell r="D9955" t="str">
            <v>1. MGC Paderborn</v>
          </cell>
          <cell r="G9955">
            <v>114.18300000000001</v>
          </cell>
          <cell r="H9955">
            <v>115.30800000000001</v>
          </cell>
          <cell r="I9955">
            <v>115.30800000000001</v>
          </cell>
          <cell r="J9955">
            <v>115.30800000000001</v>
          </cell>
          <cell r="K9955">
            <v>112.80800000000001</v>
          </cell>
          <cell r="L9955">
            <v>112.05500000000001</v>
          </cell>
          <cell r="M9955">
            <v>112.05500000000001</v>
          </cell>
          <cell r="N9955">
            <v>110.851</v>
          </cell>
          <cell r="O9955">
            <v>110.851</v>
          </cell>
          <cell r="P9955">
            <v>110.851</v>
          </cell>
          <cell r="BZ9955" t="str">
            <v/>
          </cell>
          <cell r="CA9955" t="str">
            <v/>
          </cell>
        </row>
        <row r="9956">
          <cell r="B9956" t="str">
            <v>Tiarks</v>
          </cell>
          <cell r="C9956" t="str">
            <v>Uwe</v>
          </cell>
          <cell r="D9956" t="str">
            <v>MinigolfCard</v>
          </cell>
          <cell r="BZ9956" t="str">
            <v/>
          </cell>
          <cell r="CA9956" t="str">
            <v/>
          </cell>
        </row>
        <row r="9957">
          <cell r="B9957" t="str">
            <v>Tiede</v>
          </cell>
          <cell r="C9957" t="str">
            <v>Roswitha</v>
          </cell>
          <cell r="D9957" t="str">
            <v>MinigolfCard</v>
          </cell>
          <cell r="BZ9957" t="str">
            <v/>
          </cell>
          <cell r="CA9957" t="str">
            <v/>
          </cell>
        </row>
        <row r="9958">
          <cell r="B9958" t="str">
            <v>Tiedeck</v>
          </cell>
          <cell r="C9958" t="str">
            <v>Dagmar</v>
          </cell>
          <cell r="D9958" t="str">
            <v>MinigolfCard</v>
          </cell>
          <cell r="BZ9958" t="str">
            <v/>
          </cell>
          <cell r="CA9958" t="str">
            <v/>
          </cell>
        </row>
        <row r="9959">
          <cell r="B9959" t="str">
            <v>Tiedeck</v>
          </cell>
          <cell r="C9959" t="str">
            <v>Dagmar</v>
          </cell>
          <cell r="D9959" t="str">
            <v>MinigolfCard</v>
          </cell>
          <cell r="BZ9959" t="str">
            <v/>
          </cell>
          <cell r="CA9959" t="str">
            <v/>
          </cell>
        </row>
        <row r="9960">
          <cell r="B9960" t="str">
            <v>Tiedtke</v>
          </cell>
          <cell r="C9960" t="str">
            <v>Michael</v>
          </cell>
          <cell r="D9960" t="str">
            <v>Miniatur-Golf-Verein Bremen</v>
          </cell>
          <cell r="BC9960">
            <v>118.048</v>
          </cell>
          <cell r="BD9960">
            <v>118.048</v>
          </cell>
          <cell r="BE9960">
            <v>118.048</v>
          </cell>
          <cell r="BF9960">
            <v>118.048</v>
          </cell>
          <cell r="BG9960">
            <v>116.251</v>
          </cell>
          <cell r="BH9960">
            <v>114.73399999999999</v>
          </cell>
          <cell r="BI9960">
            <v>114.241</v>
          </cell>
          <cell r="BJ9960">
            <v>114.06699999999999</v>
          </cell>
          <cell r="BK9960">
            <v>114.06699999999999</v>
          </cell>
          <cell r="BL9960">
            <v>114.06699999999999</v>
          </cell>
          <cell r="BM9960">
            <v>114.42400000000001</v>
          </cell>
          <cell r="BN9960">
            <v>111.779</v>
          </cell>
          <cell r="BO9960">
            <v>110.878</v>
          </cell>
          <cell r="BP9960">
            <v>110.185</v>
          </cell>
          <cell r="BQ9960">
            <v>110.185</v>
          </cell>
          <cell r="BR9960">
            <v>110.185</v>
          </cell>
          <cell r="BS9960">
            <v>109.895</v>
          </cell>
          <cell r="BT9960">
            <v>109.42100000000001</v>
          </cell>
          <cell r="BU9960">
            <v>108.73399999999999</v>
          </cell>
          <cell r="BV9960">
            <v>108.593</v>
          </cell>
          <cell r="BW9960">
            <v>108.593</v>
          </cell>
          <cell r="BX9960">
            <v>108.593</v>
          </cell>
          <cell r="BY9960">
            <v>108.593</v>
          </cell>
          <cell r="BZ9960">
            <v>107.875</v>
          </cell>
          <cell r="CA9960">
            <v>108.42400000000001</v>
          </cell>
        </row>
        <row r="9961">
          <cell r="B9961" t="str">
            <v>Tierling</v>
          </cell>
          <cell r="C9961" t="str">
            <v>Reinhard</v>
          </cell>
          <cell r="D9961" t="str">
            <v>Sport-Club Olympia Dortmund</v>
          </cell>
          <cell r="G9961">
            <v>107.806</v>
          </cell>
          <cell r="H9961">
            <v>107.806</v>
          </cell>
          <cell r="I9961">
            <v>107.806</v>
          </cell>
          <cell r="J9961">
            <v>107.806</v>
          </cell>
          <cell r="K9961">
            <v>107.806</v>
          </cell>
          <cell r="L9961">
            <v>116.316</v>
          </cell>
          <cell r="M9961">
            <v>116.316</v>
          </cell>
          <cell r="N9961">
            <v>114.523</v>
          </cell>
          <cell r="O9961">
            <v>114.523</v>
          </cell>
          <cell r="P9961">
            <v>114.523</v>
          </cell>
          <cell r="Q9961">
            <v>115.937</v>
          </cell>
          <cell r="R9961">
            <v>115.937</v>
          </cell>
          <cell r="S9961">
            <v>115.937</v>
          </cell>
          <cell r="T9961">
            <v>110.979</v>
          </cell>
          <cell r="U9961">
            <v>110.979</v>
          </cell>
          <cell r="V9961">
            <v>110.979</v>
          </cell>
          <cell r="W9961">
            <v>109.90300000000001</v>
          </cell>
          <cell r="X9961">
            <v>109.90300000000001</v>
          </cell>
          <cell r="Y9961">
            <v>109.90300000000001</v>
          </cell>
          <cell r="Z9961">
            <v>111.864</v>
          </cell>
          <cell r="AA9961">
            <v>111.864</v>
          </cell>
          <cell r="AB9961">
            <v>111.864</v>
          </cell>
          <cell r="AJ9961">
            <v>110.468</v>
          </cell>
          <cell r="AK9961">
            <v>110.468</v>
          </cell>
          <cell r="AL9961">
            <v>110.468</v>
          </cell>
          <cell r="AM9961">
            <v>110.468</v>
          </cell>
          <cell r="AN9961">
            <v>110.468</v>
          </cell>
          <cell r="AO9961">
            <v>113.371</v>
          </cell>
          <cell r="BZ9961" t="str">
            <v/>
          </cell>
          <cell r="CA9961" t="str">
            <v/>
          </cell>
        </row>
        <row r="9962">
          <cell r="B9962" t="str">
            <v>Tietz</v>
          </cell>
          <cell r="C9962" t="str">
            <v>Marlene</v>
          </cell>
          <cell r="D9962" t="str">
            <v>MINIGOLF-SPORT-KLUB Neheim-Hüsten</v>
          </cell>
          <cell r="BS9962">
            <v>114.988</v>
          </cell>
          <cell r="BT9962">
            <v>111.381</v>
          </cell>
          <cell r="BU9962">
            <v>109.60899999999999</v>
          </cell>
          <cell r="BV9962">
            <v>110.714</v>
          </cell>
          <cell r="BW9962">
            <v>110.714</v>
          </cell>
          <cell r="BX9962">
            <v>110.714</v>
          </cell>
          <cell r="BY9962">
            <v>110.714</v>
          </cell>
          <cell r="BZ9962">
            <v>109.352</v>
          </cell>
          <cell r="CA9962">
            <v>106.741</v>
          </cell>
        </row>
        <row r="9963">
          <cell r="B9963" t="str">
            <v>Timm</v>
          </cell>
          <cell r="C9963" t="str">
            <v>Axel Eric</v>
          </cell>
          <cell r="D9963" t="str">
            <v>TSV Pfungstadt Abteilung Bahnengolf</v>
          </cell>
          <cell r="G9963">
            <v>103.482</v>
          </cell>
          <cell r="H9963">
            <v>103.48</v>
          </cell>
          <cell r="I9963">
            <v>103.48</v>
          </cell>
          <cell r="J9963">
            <v>103.48</v>
          </cell>
          <cell r="K9963">
            <v>103.583</v>
          </cell>
          <cell r="L9963">
            <v>103.624</v>
          </cell>
          <cell r="M9963">
            <v>103.485</v>
          </cell>
          <cell r="N9963">
            <v>103.157</v>
          </cell>
          <cell r="O9963">
            <v>103.157</v>
          </cell>
          <cell r="P9963">
            <v>103.157</v>
          </cell>
          <cell r="Q9963">
            <v>103.21299999999999</v>
          </cell>
          <cell r="R9963">
            <v>103.15</v>
          </cell>
          <cell r="S9963">
            <v>103.093</v>
          </cell>
          <cell r="T9963">
            <v>102.96899999999999</v>
          </cell>
          <cell r="U9963">
            <v>102.96899999999999</v>
          </cell>
          <cell r="V9963">
            <v>102.96899999999999</v>
          </cell>
          <cell r="W9963">
            <v>102.965</v>
          </cell>
          <cell r="X9963">
            <v>103.03700000000001</v>
          </cell>
          <cell r="Y9963">
            <v>102.55500000000001</v>
          </cell>
          <cell r="Z9963">
            <v>102.212</v>
          </cell>
          <cell r="AA9963">
            <v>102.212</v>
          </cell>
          <cell r="AB9963">
            <v>102.212</v>
          </cell>
          <cell r="AC9963">
            <v>102.458</v>
          </cell>
          <cell r="AD9963">
            <v>102.375</v>
          </cell>
          <cell r="AE9963">
            <v>102.21</v>
          </cell>
          <cell r="AF9963">
            <v>102.6</v>
          </cell>
          <cell r="AG9963">
            <v>102.6</v>
          </cell>
          <cell r="AH9963">
            <v>102.6</v>
          </cell>
          <cell r="AI9963">
            <v>102.74</v>
          </cell>
          <cell r="AJ9963">
            <v>102.559</v>
          </cell>
          <cell r="AK9963">
            <v>102.944</v>
          </cell>
          <cell r="AL9963">
            <v>102.711</v>
          </cell>
          <cell r="AM9963">
            <v>102.711</v>
          </cell>
          <cell r="AN9963">
            <v>102.711</v>
          </cell>
          <cell r="AO9963">
            <v>102.965</v>
          </cell>
          <cell r="AP9963">
            <v>102.967</v>
          </cell>
          <cell r="AQ9963">
            <v>102.967</v>
          </cell>
          <cell r="AR9963">
            <v>102.967</v>
          </cell>
          <cell r="AS9963">
            <v>102.967</v>
          </cell>
          <cell r="AT9963">
            <v>102.967</v>
          </cell>
          <cell r="AU9963">
            <v>101.21299999999999</v>
          </cell>
          <cell r="AV9963">
            <v>101.431</v>
          </cell>
          <cell r="AW9963">
            <v>102.29600000000001</v>
          </cell>
          <cell r="AX9963">
            <v>102.29600000000001</v>
          </cell>
          <cell r="AY9963">
            <v>102.29600000000001</v>
          </cell>
          <cell r="AZ9963">
            <v>102.29600000000001</v>
          </cell>
          <cell r="BA9963">
            <v>102.867</v>
          </cell>
          <cell r="BB9963">
            <v>102.06100000000001</v>
          </cell>
          <cell r="BC9963">
            <v>102.047</v>
          </cell>
          <cell r="BD9963">
            <v>102.44199999999999</v>
          </cell>
          <cell r="BE9963">
            <v>102.44199999999999</v>
          </cell>
          <cell r="BF9963">
            <v>102.44199999999999</v>
          </cell>
          <cell r="BG9963">
            <v>102.59699999999999</v>
          </cell>
          <cell r="BH9963">
            <v>102.325</v>
          </cell>
          <cell r="BI9963">
            <v>102.777</v>
          </cell>
          <cell r="BJ9963">
            <v>102.88800000000001</v>
          </cell>
          <cell r="BK9963">
            <v>102.88800000000001</v>
          </cell>
          <cell r="BL9963">
            <v>102.88800000000001</v>
          </cell>
          <cell r="BM9963">
            <v>101.76300000000001</v>
          </cell>
          <cell r="BN9963">
            <v>102.36499999999999</v>
          </cell>
          <cell r="BO9963">
            <v>101.277</v>
          </cell>
          <cell r="BP9963">
            <v>100.577</v>
          </cell>
          <cell r="BQ9963">
            <v>100.577</v>
          </cell>
          <cell r="BR9963">
            <v>100.577</v>
          </cell>
          <cell r="BS9963">
            <v>100.002</v>
          </cell>
          <cell r="BT9963">
            <v>99.983000000000004</v>
          </cell>
          <cell r="BU9963">
            <v>99.540999999999997</v>
          </cell>
          <cell r="BV9963">
            <v>98.753</v>
          </cell>
          <cell r="BW9963">
            <v>98.753</v>
          </cell>
          <cell r="BX9963">
            <v>98.753</v>
          </cell>
          <cell r="BY9963">
            <v>98.753</v>
          </cell>
          <cell r="BZ9963">
            <v>99.066000000000003</v>
          </cell>
          <cell r="CA9963">
            <v>99.489000000000004</v>
          </cell>
        </row>
        <row r="9964">
          <cell r="B9964" t="str">
            <v>Timmer</v>
          </cell>
          <cell r="C9964" t="str">
            <v>Andreas</v>
          </cell>
          <cell r="D9964" t="str">
            <v>Turn- und Sportverein Arendsee Abteilung Minigolf</v>
          </cell>
          <cell r="BZ9964">
            <v>116.267</v>
          </cell>
          <cell r="CA9964">
            <v>113.71299999999999</v>
          </cell>
        </row>
        <row r="9965">
          <cell r="B9965" t="str">
            <v>Tinibel</v>
          </cell>
          <cell r="C9965" t="str">
            <v>Stefan</v>
          </cell>
          <cell r="D9965" t="str">
            <v>Bochumer Minigolf-Club 1960</v>
          </cell>
          <cell r="BZ9965" t="str">
            <v/>
          </cell>
          <cell r="CA9965" t="str">
            <v/>
          </cell>
        </row>
        <row r="9966">
          <cell r="B9966" t="str">
            <v>Tinney</v>
          </cell>
          <cell r="C9966" t="str">
            <v>Dietmar</v>
          </cell>
          <cell r="D9966" t="str">
            <v>Hamburger Minigolf Club von 1965</v>
          </cell>
          <cell r="F9966">
            <v>105.85599999999999</v>
          </cell>
          <cell r="K9966">
            <v>119.434</v>
          </cell>
          <cell r="L9966">
            <v>119.434</v>
          </cell>
          <cell r="M9966">
            <v>119.434</v>
          </cell>
          <cell r="N9966">
            <v>116.669</v>
          </cell>
          <cell r="O9966">
            <v>116.669</v>
          </cell>
          <cell r="P9966">
            <v>116.669</v>
          </cell>
          <cell r="Q9966">
            <v>116.137</v>
          </cell>
          <cell r="R9966">
            <v>116.137</v>
          </cell>
          <cell r="S9966">
            <v>116.137</v>
          </cell>
          <cell r="Z9966">
            <v>111.845</v>
          </cell>
          <cell r="AA9966">
            <v>111.845</v>
          </cell>
          <cell r="AB9966">
            <v>111.845</v>
          </cell>
          <cell r="AC9966">
            <v>113.955</v>
          </cell>
          <cell r="AD9966">
            <v>113.955</v>
          </cell>
          <cell r="AE9966">
            <v>113.955</v>
          </cell>
          <cell r="AF9966">
            <v>117.509</v>
          </cell>
          <cell r="AG9966">
            <v>117.509</v>
          </cell>
          <cell r="AH9966">
            <v>117.509</v>
          </cell>
          <cell r="AJ9966">
            <v>113.801</v>
          </cell>
          <cell r="AK9966">
            <v>113.801</v>
          </cell>
          <cell r="AL9966">
            <v>112.745</v>
          </cell>
          <cell r="AM9966">
            <v>112.745</v>
          </cell>
          <cell r="AN9966">
            <v>112.745</v>
          </cell>
          <cell r="AO9966">
            <v>112.745</v>
          </cell>
          <cell r="AP9966">
            <v>112.318</v>
          </cell>
          <cell r="AQ9966">
            <v>112.318</v>
          </cell>
          <cell r="AR9966">
            <v>112.52200000000001</v>
          </cell>
          <cell r="AS9966">
            <v>112.52200000000001</v>
          </cell>
          <cell r="AT9966">
            <v>112.52200000000001</v>
          </cell>
          <cell r="AU9966">
            <v>109.85899999999999</v>
          </cell>
          <cell r="AV9966">
            <v>109.532</v>
          </cell>
          <cell r="AW9966">
            <v>109.532</v>
          </cell>
          <cell r="AX9966">
            <v>112.611</v>
          </cell>
          <cell r="AY9966">
            <v>112.611</v>
          </cell>
          <cell r="AZ9966">
            <v>112.611</v>
          </cell>
          <cell r="BA9966">
            <v>116.65</v>
          </cell>
          <cell r="BB9966">
            <v>116.65</v>
          </cell>
          <cell r="BC9966">
            <v>116.65</v>
          </cell>
          <cell r="BZ9966" t="str">
            <v/>
          </cell>
          <cell r="CA9966">
            <v>104.675</v>
          </cell>
        </row>
        <row r="9967">
          <cell r="B9967" t="str">
            <v>Tinzmann</v>
          </cell>
          <cell r="C9967" t="str">
            <v>Uwe</v>
          </cell>
          <cell r="D9967" t="str">
            <v>1. Minigolf-Sportverein Netphen</v>
          </cell>
          <cell r="G9967">
            <v>107.07599999999999</v>
          </cell>
          <cell r="H9967">
            <v>107.07599999999999</v>
          </cell>
          <cell r="I9967">
            <v>107.07599999999999</v>
          </cell>
          <cell r="J9967">
            <v>107.07599999999999</v>
          </cell>
          <cell r="K9967">
            <v>106.51</v>
          </cell>
          <cell r="L9967">
            <v>107.105</v>
          </cell>
          <cell r="M9967">
            <v>108.017</v>
          </cell>
          <cell r="N9967">
            <v>108.315</v>
          </cell>
          <cell r="O9967">
            <v>108.315</v>
          </cell>
          <cell r="P9967">
            <v>108.315</v>
          </cell>
          <cell r="Q9967">
            <v>108.667</v>
          </cell>
          <cell r="R9967">
            <v>108.434</v>
          </cell>
          <cell r="S9967">
            <v>108.434</v>
          </cell>
          <cell r="T9967">
            <v>108.105</v>
          </cell>
          <cell r="U9967">
            <v>108.105</v>
          </cell>
          <cell r="V9967">
            <v>108.105</v>
          </cell>
          <cell r="W9967">
            <v>108.99</v>
          </cell>
          <cell r="X9967">
            <v>112.788</v>
          </cell>
          <cell r="Y9967">
            <v>112.788</v>
          </cell>
          <cell r="AF9967">
            <v>107.24299999999999</v>
          </cell>
          <cell r="AG9967">
            <v>107.24299999999999</v>
          </cell>
          <cell r="AH9967">
            <v>107.24299999999999</v>
          </cell>
          <cell r="AI9967">
            <v>107.24299999999999</v>
          </cell>
          <cell r="AJ9967">
            <v>107.24299999999999</v>
          </cell>
          <cell r="AK9967">
            <v>107.24299999999999</v>
          </cell>
          <cell r="AL9967">
            <v>107.997</v>
          </cell>
          <cell r="AM9967">
            <v>107.997</v>
          </cell>
          <cell r="AN9967">
            <v>107.997</v>
          </cell>
          <cell r="AO9967">
            <v>107.997</v>
          </cell>
          <cell r="AP9967">
            <v>107.997</v>
          </cell>
          <cell r="AQ9967">
            <v>109.23699999999999</v>
          </cell>
          <cell r="BN9967">
            <v>111.536</v>
          </cell>
          <cell r="BO9967">
            <v>107.16</v>
          </cell>
          <cell r="BP9967">
            <v>107.16</v>
          </cell>
          <cell r="BQ9967">
            <v>107.16</v>
          </cell>
          <cell r="BR9967">
            <v>107.16</v>
          </cell>
          <cell r="BS9967">
            <v>107.16</v>
          </cell>
          <cell r="BT9967">
            <v>104.364</v>
          </cell>
          <cell r="BU9967">
            <v>104.675</v>
          </cell>
          <cell r="BV9967">
            <v>104.675</v>
          </cell>
          <cell r="BW9967">
            <v>104.675</v>
          </cell>
          <cell r="BZ9967" t="str">
            <v/>
          </cell>
          <cell r="CA9967" t="str">
            <v/>
          </cell>
        </row>
        <row r="9968">
          <cell r="B9968" t="str">
            <v>Tippe</v>
          </cell>
          <cell r="C9968" t="str">
            <v>Elke</v>
          </cell>
          <cell r="D9968" t="str">
            <v>1. BGC Hannover</v>
          </cell>
          <cell r="BZ9968" t="str">
            <v/>
          </cell>
          <cell r="CA9968" t="str">
            <v/>
          </cell>
        </row>
        <row r="9969">
          <cell r="B9969" t="str">
            <v>Tippe</v>
          </cell>
          <cell r="C9969" t="str">
            <v>Klaus-Dieter</v>
          </cell>
          <cell r="D9969" t="str">
            <v>1. BGC Hannover</v>
          </cell>
          <cell r="BZ9969" t="str">
            <v/>
          </cell>
          <cell r="CA9969" t="str">
            <v/>
          </cell>
        </row>
        <row r="9970">
          <cell r="B9970" t="str">
            <v>Tippe</v>
          </cell>
          <cell r="C9970" t="str">
            <v>Lena</v>
          </cell>
          <cell r="D9970" t="str">
            <v>1. BGC Hannover</v>
          </cell>
          <cell r="BZ9970" t="str">
            <v/>
          </cell>
          <cell r="CA9970" t="str">
            <v/>
          </cell>
        </row>
        <row r="9971">
          <cell r="B9971" t="str">
            <v>Tischer</v>
          </cell>
          <cell r="C9971" t="str">
            <v>Ralf</v>
          </cell>
          <cell r="D9971" t="str">
            <v>BGSV Bad Homburg</v>
          </cell>
          <cell r="BZ9971" t="str">
            <v/>
          </cell>
          <cell r="CA9971" t="str">
            <v/>
          </cell>
        </row>
        <row r="9972">
          <cell r="B9972" t="str">
            <v>Tischler</v>
          </cell>
          <cell r="C9972" t="str">
            <v>Elisabeth</v>
          </cell>
          <cell r="D9972" t="str">
            <v>1. Münchener MGC</v>
          </cell>
          <cell r="G9972">
            <v>115.91200000000001</v>
          </cell>
          <cell r="H9972">
            <v>115.822</v>
          </cell>
          <cell r="I9972">
            <v>115.822</v>
          </cell>
          <cell r="J9972">
            <v>115.822</v>
          </cell>
          <cell r="K9972">
            <v>118.099</v>
          </cell>
          <cell r="L9972">
            <v>118.099</v>
          </cell>
          <cell r="M9972">
            <v>113.07299999999999</v>
          </cell>
          <cell r="N9972">
            <v>112.968</v>
          </cell>
          <cell r="O9972">
            <v>112.968</v>
          </cell>
          <cell r="P9972">
            <v>112.968</v>
          </cell>
          <cell r="Q9972">
            <v>112.968</v>
          </cell>
          <cell r="R9972">
            <v>112.968</v>
          </cell>
          <cell r="S9972">
            <v>115.73</v>
          </cell>
          <cell r="T9972">
            <v>115.73</v>
          </cell>
          <cell r="U9972">
            <v>115.73</v>
          </cell>
          <cell r="V9972">
            <v>115.73</v>
          </cell>
          <cell r="W9972">
            <v>115.73</v>
          </cell>
          <cell r="X9972">
            <v>115.73</v>
          </cell>
          <cell r="BZ9972" t="str">
            <v/>
          </cell>
          <cell r="CA9972" t="str">
            <v/>
          </cell>
        </row>
        <row r="9973">
          <cell r="B9973" t="str">
            <v>Tismer</v>
          </cell>
          <cell r="C9973" t="str">
            <v>Jürgen</v>
          </cell>
          <cell r="D9973" t="str">
            <v>Minigolf-Club Bad Salzuflen</v>
          </cell>
          <cell r="G9973">
            <v>108.97499999999999</v>
          </cell>
          <cell r="H9973">
            <v>108.97499999999999</v>
          </cell>
          <cell r="I9973">
            <v>108.97499999999999</v>
          </cell>
          <cell r="J9973">
            <v>109.71299999999999</v>
          </cell>
          <cell r="K9973">
            <v>110.45</v>
          </cell>
          <cell r="L9973">
            <v>110.806</v>
          </cell>
          <cell r="M9973">
            <v>110.806</v>
          </cell>
          <cell r="N9973">
            <v>112.12</v>
          </cell>
          <cell r="O9973">
            <v>112.12</v>
          </cell>
          <cell r="P9973">
            <v>110.69199999999999</v>
          </cell>
          <cell r="Q9973">
            <v>110.934</v>
          </cell>
          <cell r="R9973">
            <v>110.55</v>
          </cell>
          <cell r="S9973">
            <v>110.55</v>
          </cell>
          <cell r="T9973">
            <v>107.441</v>
          </cell>
          <cell r="U9973">
            <v>107.441</v>
          </cell>
          <cell r="V9973">
            <v>108.983</v>
          </cell>
          <cell r="W9973">
            <v>109.34</v>
          </cell>
          <cell r="X9973">
            <v>109.488</v>
          </cell>
          <cell r="Y9973">
            <v>109.488</v>
          </cell>
          <cell r="Z9973">
            <v>110.48</v>
          </cell>
          <cell r="AA9973">
            <v>110.48</v>
          </cell>
          <cell r="AB9973">
            <v>111.645</v>
          </cell>
          <cell r="AC9973">
            <v>112.232</v>
          </cell>
          <cell r="AD9973">
            <v>111.806</v>
          </cell>
          <cell r="AE9973">
            <v>111.806</v>
          </cell>
          <cell r="AF9973">
            <v>110.471</v>
          </cell>
          <cell r="AG9973">
            <v>110.471</v>
          </cell>
          <cell r="AH9973">
            <v>110.471</v>
          </cell>
          <cell r="AI9973">
            <v>110.10599999999999</v>
          </cell>
          <cell r="AJ9973">
            <v>112.384</v>
          </cell>
          <cell r="AK9973">
            <v>112.384</v>
          </cell>
          <cell r="AL9973">
            <v>112.384</v>
          </cell>
          <cell r="AM9973">
            <v>112.384</v>
          </cell>
          <cell r="AN9973">
            <v>112.384</v>
          </cell>
          <cell r="AU9973">
            <v>115.733</v>
          </cell>
          <cell r="AV9973">
            <v>112.619</v>
          </cell>
          <cell r="AW9973">
            <v>112.619</v>
          </cell>
          <cell r="AX9973">
            <v>112.619</v>
          </cell>
          <cell r="AY9973">
            <v>112.619</v>
          </cell>
          <cell r="AZ9973">
            <v>112.619</v>
          </cell>
          <cell r="BA9973">
            <v>109.85899999999999</v>
          </cell>
          <cell r="BB9973">
            <v>110.40300000000001</v>
          </cell>
          <cell r="BC9973">
            <v>110.40300000000001</v>
          </cell>
          <cell r="BD9973">
            <v>110.40300000000001</v>
          </cell>
          <cell r="BE9973">
            <v>113.03400000000001</v>
          </cell>
          <cell r="BF9973">
            <v>113.03400000000001</v>
          </cell>
          <cell r="BG9973">
            <v>116.429</v>
          </cell>
          <cell r="BH9973">
            <v>117.158</v>
          </cell>
          <cell r="BI9973">
            <v>116.252</v>
          </cell>
          <cell r="BJ9973">
            <v>116.252</v>
          </cell>
          <cell r="BK9973">
            <v>116.252</v>
          </cell>
          <cell r="BL9973">
            <v>116.252</v>
          </cell>
          <cell r="BM9973">
            <v>114.035</v>
          </cell>
          <cell r="BN9973">
            <v>111.702</v>
          </cell>
          <cell r="BO9973">
            <v>114.29</v>
          </cell>
          <cell r="BP9973">
            <v>114.29</v>
          </cell>
          <cell r="BQ9973">
            <v>114.29</v>
          </cell>
          <cell r="BR9973">
            <v>114.29</v>
          </cell>
          <cell r="BS9973">
            <v>115.087</v>
          </cell>
          <cell r="BT9973">
            <v>120.256</v>
          </cell>
          <cell r="BU9973">
            <v>116.51</v>
          </cell>
          <cell r="BV9973">
            <v>116.51</v>
          </cell>
          <cell r="BW9973">
            <v>116.51</v>
          </cell>
          <cell r="BX9973">
            <v>116.51</v>
          </cell>
          <cell r="BY9973">
            <v>116.51</v>
          </cell>
          <cell r="BZ9973">
            <v>116.51</v>
          </cell>
          <cell r="CA9973">
            <v>116.51</v>
          </cell>
        </row>
        <row r="9974">
          <cell r="B9974" t="str">
            <v>Tittelbach</v>
          </cell>
          <cell r="C9974" t="str">
            <v>Stefan</v>
          </cell>
          <cell r="D9974" t="str">
            <v>MSC Bad Godesberg</v>
          </cell>
          <cell r="G9974">
            <v>116.107</v>
          </cell>
          <cell r="H9974">
            <v>116.107</v>
          </cell>
          <cell r="I9974">
            <v>116.107</v>
          </cell>
          <cell r="J9974">
            <v>116.107</v>
          </cell>
          <cell r="K9974">
            <v>116.44499999999999</v>
          </cell>
          <cell r="BZ9974" t="str">
            <v/>
          </cell>
          <cell r="CA9974" t="str">
            <v/>
          </cell>
        </row>
        <row r="9975">
          <cell r="B9975" t="str">
            <v>Titz</v>
          </cell>
          <cell r="C9975" t="str">
            <v>Hermann</v>
          </cell>
          <cell r="D9975" t="str">
            <v>Miniaturgolf-Club Ingolstadt</v>
          </cell>
          <cell r="BZ9975" t="str">
            <v/>
          </cell>
          <cell r="CA9975" t="str">
            <v/>
          </cell>
        </row>
        <row r="9976">
          <cell r="B9976" t="str">
            <v>Tockner</v>
          </cell>
          <cell r="C9976" t="str">
            <v>Franz</v>
          </cell>
          <cell r="D9976" t="str">
            <v>MGC "AS" Witten 1963</v>
          </cell>
          <cell r="G9976">
            <v>108.333</v>
          </cell>
          <cell r="H9976">
            <v>108.379</v>
          </cell>
          <cell r="I9976">
            <v>108.379</v>
          </cell>
          <cell r="J9976">
            <v>108.379</v>
          </cell>
          <cell r="K9976">
            <v>108.51</v>
          </cell>
          <cell r="L9976">
            <v>107.711</v>
          </cell>
          <cell r="M9976">
            <v>106.88800000000001</v>
          </cell>
          <cell r="N9976">
            <v>107.13200000000001</v>
          </cell>
          <cell r="O9976">
            <v>107.13200000000001</v>
          </cell>
          <cell r="P9976">
            <v>107.13200000000001</v>
          </cell>
          <cell r="Q9976">
            <v>107.28700000000001</v>
          </cell>
          <cell r="R9976">
            <v>107.143</v>
          </cell>
          <cell r="S9976">
            <v>107.254</v>
          </cell>
          <cell r="T9976">
            <v>106.001</v>
          </cell>
          <cell r="U9976">
            <v>106.001</v>
          </cell>
          <cell r="V9976">
            <v>106.001</v>
          </cell>
          <cell r="W9976">
            <v>105.405</v>
          </cell>
          <cell r="X9976">
            <v>105.577</v>
          </cell>
          <cell r="Y9976">
            <v>105.577</v>
          </cell>
          <cell r="Z9976">
            <v>106.164</v>
          </cell>
          <cell r="AA9976">
            <v>106.164</v>
          </cell>
          <cell r="AB9976">
            <v>106.164</v>
          </cell>
          <cell r="AC9976">
            <v>106.17400000000001</v>
          </cell>
          <cell r="AD9976">
            <v>107.265</v>
          </cell>
          <cell r="AE9976">
            <v>107.265</v>
          </cell>
          <cell r="AF9976">
            <v>106.524</v>
          </cell>
          <cell r="AG9976">
            <v>106.524</v>
          </cell>
          <cell r="AH9976">
            <v>106.524</v>
          </cell>
          <cell r="AI9976">
            <v>106.746</v>
          </cell>
          <cell r="AJ9976">
            <v>106.173</v>
          </cell>
          <cell r="AK9976">
            <v>106.173</v>
          </cell>
          <cell r="AL9976">
            <v>107.105</v>
          </cell>
          <cell r="AM9976">
            <v>107.105</v>
          </cell>
          <cell r="AN9976">
            <v>107.105</v>
          </cell>
          <cell r="AO9976">
            <v>107.13</v>
          </cell>
          <cell r="AP9976">
            <v>107.34099999999999</v>
          </cell>
          <cell r="AQ9976">
            <v>108.107</v>
          </cell>
          <cell r="AR9976">
            <v>107.04</v>
          </cell>
          <cell r="AS9976">
            <v>107.04</v>
          </cell>
          <cell r="AT9976">
            <v>107.04</v>
          </cell>
          <cell r="AZ9976">
            <v>107.98699999999999</v>
          </cell>
          <cell r="BA9976">
            <v>107.158</v>
          </cell>
          <cell r="BB9976">
            <v>111.93600000000001</v>
          </cell>
          <cell r="BC9976">
            <v>111.93600000000001</v>
          </cell>
          <cell r="BD9976">
            <v>108.76600000000001</v>
          </cell>
          <cell r="BE9976">
            <v>108.76600000000001</v>
          </cell>
          <cell r="BF9976">
            <v>108.76600000000001</v>
          </cell>
          <cell r="BG9976">
            <v>107.42400000000001</v>
          </cell>
          <cell r="BH9976">
            <v>107.42400000000001</v>
          </cell>
          <cell r="BI9976">
            <v>107.42400000000001</v>
          </cell>
          <cell r="BZ9976" t="str">
            <v/>
          </cell>
          <cell r="CA9976" t="str">
            <v/>
          </cell>
        </row>
        <row r="9977">
          <cell r="B9977" t="str">
            <v>Todeskino</v>
          </cell>
          <cell r="C9977" t="str">
            <v>Gabriele</v>
          </cell>
          <cell r="D9977" t="str">
            <v>MinigolfCard</v>
          </cell>
          <cell r="BZ9977" t="str">
            <v/>
          </cell>
          <cell r="CA9977" t="str">
            <v/>
          </cell>
        </row>
        <row r="9978">
          <cell r="B9978" t="str">
            <v>Todrowski</v>
          </cell>
          <cell r="C9978" t="str">
            <v>Petra</v>
          </cell>
          <cell r="D9978" t="str">
            <v>1. MGC Gelsenkirchen</v>
          </cell>
          <cell r="BZ9978" t="str">
            <v/>
          </cell>
          <cell r="CA9978" t="str">
            <v/>
          </cell>
        </row>
        <row r="9979">
          <cell r="B9979" t="str">
            <v>Todt</v>
          </cell>
          <cell r="C9979" t="str">
            <v>Björn</v>
          </cell>
          <cell r="D9979" t="str">
            <v>MinigolfCard</v>
          </cell>
          <cell r="BZ9979" t="str">
            <v/>
          </cell>
          <cell r="CA9979" t="str">
            <v/>
          </cell>
        </row>
        <row r="9980">
          <cell r="B9980" t="str">
            <v>Todtenhöfer</v>
          </cell>
          <cell r="C9980" t="str">
            <v>Klaus</v>
          </cell>
          <cell r="D9980" t="str">
            <v>Bahnengolf-Club Dormagen</v>
          </cell>
          <cell r="G9980">
            <v>108.181</v>
          </cell>
          <cell r="H9980">
            <v>108.10899999999999</v>
          </cell>
          <cell r="I9980">
            <v>107.745</v>
          </cell>
          <cell r="J9980">
            <v>107.193</v>
          </cell>
          <cell r="K9980">
            <v>106.9</v>
          </cell>
          <cell r="L9980">
            <v>106.443</v>
          </cell>
          <cell r="M9980">
            <v>106.297</v>
          </cell>
          <cell r="N9980">
            <v>106.19199999999999</v>
          </cell>
          <cell r="O9980">
            <v>105.83499999999999</v>
          </cell>
          <cell r="P9980">
            <v>106.035</v>
          </cell>
          <cell r="Q9980">
            <v>105.241</v>
          </cell>
          <cell r="R9980">
            <v>105.291</v>
          </cell>
          <cell r="S9980">
            <v>105.151</v>
          </cell>
          <cell r="T9980">
            <v>104.768</v>
          </cell>
          <cell r="U9980">
            <v>105.259</v>
          </cell>
          <cell r="V9980">
            <v>105.259</v>
          </cell>
          <cell r="W9980">
            <v>104.81100000000001</v>
          </cell>
          <cell r="X9980">
            <v>104.648</v>
          </cell>
          <cell r="Y9980">
            <v>104.565</v>
          </cell>
          <cell r="Z9980">
            <v>104.705</v>
          </cell>
          <cell r="AA9980">
            <v>104.705</v>
          </cell>
          <cell r="AB9980">
            <v>104.705</v>
          </cell>
          <cell r="AC9980">
            <v>105.232</v>
          </cell>
          <cell r="AD9980">
            <v>105.78</v>
          </cell>
          <cell r="AE9980">
            <v>106.376</v>
          </cell>
          <cell r="AF9980">
            <v>106.178</v>
          </cell>
          <cell r="AG9980">
            <v>105.649</v>
          </cell>
          <cell r="AH9980">
            <v>105.649</v>
          </cell>
          <cell r="AI9980">
            <v>105.032</v>
          </cell>
          <cell r="AJ9980">
            <v>104.431</v>
          </cell>
          <cell r="AK9980">
            <v>103.331</v>
          </cell>
          <cell r="AL9980">
            <v>103.32</v>
          </cell>
          <cell r="AM9980">
            <v>103.518</v>
          </cell>
          <cell r="AN9980">
            <v>103.518</v>
          </cell>
          <cell r="AO9980">
            <v>104.45099999999999</v>
          </cell>
          <cell r="AP9980">
            <v>104.27500000000001</v>
          </cell>
          <cell r="AQ9980">
            <v>104.26600000000001</v>
          </cell>
          <cell r="AR9980">
            <v>105.027</v>
          </cell>
          <cell r="AS9980">
            <v>104.842</v>
          </cell>
          <cell r="AT9980">
            <v>104.842</v>
          </cell>
          <cell r="AU9980">
            <v>104.526</v>
          </cell>
          <cell r="AV9980">
            <v>106.64</v>
          </cell>
          <cell r="AW9980">
            <v>107.501</v>
          </cell>
          <cell r="AX9980">
            <v>104.71</v>
          </cell>
          <cell r="AY9980">
            <v>104.71</v>
          </cell>
          <cell r="AZ9980">
            <v>104.71</v>
          </cell>
          <cell r="BA9980">
            <v>104.71</v>
          </cell>
          <cell r="BB9980">
            <v>104.527</v>
          </cell>
          <cell r="BC9980">
            <v>105.343</v>
          </cell>
          <cell r="BD9980">
            <v>105.794</v>
          </cell>
          <cell r="BE9980">
            <v>105.794</v>
          </cell>
          <cell r="BF9980">
            <v>105.794</v>
          </cell>
          <cell r="BG9980">
            <v>105.812</v>
          </cell>
          <cell r="BH9980">
            <v>105.227</v>
          </cell>
          <cell r="BI9980">
            <v>104.182</v>
          </cell>
          <cell r="BJ9980">
            <v>103.914</v>
          </cell>
          <cell r="BK9980">
            <v>103.751</v>
          </cell>
          <cell r="BL9980">
            <v>103.751</v>
          </cell>
          <cell r="BM9980">
            <v>103.023</v>
          </cell>
          <cell r="BN9980">
            <v>102.962</v>
          </cell>
          <cell r="BO9980">
            <v>103.01</v>
          </cell>
          <cell r="BP9980">
            <v>102.828</v>
          </cell>
          <cell r="BQ9980">
            <v>102.828</v>
          </cell>
          <cell r="BR9980">
            <v>102.828</v>
          </cell>
          <cell r="BS9980">
            <v>103.17400000000001</v>
          </cell>
          <cell r="BT9980">
            <v>103.68899999999999</v>
          </cell>
          <cell r="BU9980">
            <v>104.27200000000001</v>
          </cell>
          <cell r="BV9980">
            <v>104.92700000000001</v>
          </cell>
          <cell r="BW9980">
            <v>104.92700000000001</v>
          </cell>
          <cell r="BX9980">
            <v>104.92700000000001</v>
          </cell>
          <cell r="BY9980">
            <v>104.92700000000001</v>
          </cell>
          <cell r="BZ9980">
            <v>105.276</v>
          </cell>
          <cell r="CA9980">
            <v>105.529</v>
          </cell>
        </row>
        <row r="9981">
          <cell r="B9981" t="str">
            <v>Toletzki</v>
          </cell>
          <cell r="C9981" t="str">
            <v>André</v>
          </cell>
          <cell r="D9981" t="str">
            <v>MinigolfCard</v>
          </cell>
          <cell r="BZ9981" t="str">
            <v/>
          </cell>
          <cell r="CA9981" t="str">
            <v/>
          </cell>
        </row>
        <row r="9982">
          <cell r="B9982" t="str">
            <v>Toletzki</v>
          </cell>
          <cell r="C9982" t="str">
            <v>Steven-André</v>
          </cell>
          <cell r="D9982" t="str">
            <v>MinigolfCard</v>
          </cell>
          <cell r="BZ9982" t="str">
            <v/>
          </cell>
          <cell r="CA9982" t="str">
            <v/>
          </cell>
        </row>
        <row r="9983">
          <cell r="B9983" t="str">
            <v>Tolk</v>
          </cell>
          <cell r="C9983" t="str">
            <v>Ingolf</v>
          </cell>
          <cell r="D9983" t="str">
            <v>Erster Minigolf - Club Tuttlingen</v>
          </cell>
          <cell r="BZ9983" t="str">
            <v/>
          </cell>
          <cell r="CA9983" t="str">
            <v/>
          </cell>
        </row>
        <row r="9984">
          <cell r="B9984" t="str">
            <v>Tolksdorf</v>
          </cell>
          <cell r="C9984" t="str">
            <v>Christa</v>
          </cell>
          <cell r="D9984" t="str">
            <v>MSG Kempten</v>
          </cell>
          <cell r="BZ9984" t="str">
            <v/>
          </cell>
          <cell r="CA9984" t="str">
            <v/>
          </cell>
        </row>
        <row r="9985">
          <cell r="B9985" t="str">
            <v>Tölle</v>
          </cell>
          <cell r="C9985" t="str">
            <v>Andreas</v>
          </cell>
          <cell r="D9985" t="str">
            <v>BGSC Bochum 1978</v>
          </cell>
          <cell r="W9985">
            <v>134.899</v>
          </cell>
          <cell r="X9985">
            <v>126.697</v>
          </cell>
          <cell r="Y9985">
            <v>126.697</v>
          </cell>
          <cell r="Z9985">
            <v>126.697</v>
          </cell>
          <cell r="AA9985">
            <v>126.697</v>
          </cell>
          <cell r="AB9985">
            <v>126.697</v>
          </cell>
          <cell r="AC9985">
            <v>128.77699999999999</v>
          </cell>
          <cell r="BZ9985" t="str">
            <v/>
          </cell>
          <cell r="CA9985" t="str">
            <v/>
          </cell>
        </row>
        <row r="9986">
          <cell r="B9986" t="str">
            <v>Tollnick</v>
          </cell>
          <cell r="C9986" t="str">
            <v>Carsten</v>
          </cell>
          <cell r="D9986" t="str">
            <v>1. BGC Wolfsburg</v>
          </cell>
          <cell r="BZ9986" t="str">
            <v/>
          </cell>
          <cell r="CA9986" t="str">
            <v/>
          </cell>
        </row>
        <row r="9987">
          <cell r="B9987" t="str">
            <v>Tomkowitz</v>
          </cell>
          <cell r="C9987" t="str">
            <v>Mathias</v>
          </cell>
          <cell r="D9987" t="str">
            <v>Cobigolf-Verein Hamm 2019</v>
          </cell>
          <cell r="G9987">
            <v>110.607</v>
          </cell>
          <cell r="H9987">
            <v>110.607</v>
          </cell>
          <cell r="I9987">
            <v>110.607</v>
          </cell>
          <cell r="J9987">
            <v>110.607</v>
          </cell>
          <cell r="K9987">
            <v>110.559</v>
          </cell>
          <cell r="L9987">
            <v>112.80200000000001</v>
          </cell>
          <cell r="M9987">
            <v>115.881</v>
          </cell>
          <cell r="N9987">
            <v>115.881</v>
          </cell>
          <cell r="O9987">
            <v>112.7</v>
          </cell>
          <cell r="P9987">
            <v>112.7</v>
          </cell>
          <cell r="Q9987">
            <v>110.051</v>
          </cell>
          <cell r="R9987">
            <v>110.051</v>
          </cell>
          <cell r="S9987">
            <v>107.413</v>
          </cell>
          <cell r="T9987">
            <v>107.34099999999999</v>
          </cell>
          <cell r="U9987">
            <v>107.12</v>
          </cell>
          <cell r="V9987">
            <v>107.12</v>
          </cell>
          <cell r="W9987">
            <v>106.593</v>
          </cell>
          <cell r="X9987">
            <v>106.04600000000001</v>
          </cell>
          <cell r="Y9987">
            <v>105.86499999999999</v>
          </cell>
          <cell r="Z9987">
            <v>104.86499999999999</v>
          </cell>
          <cell r="AA9987">
            <v>104.86499999999999</v>
          </cell>
          <cell r="AB9987">
            <v>104.86499999999999</v>
          </cell>
          <cell r="AC9987">
            <v>104.539</v>
          </cell>
          <cell r="AD9987">
            <v>104.559</v>
          </cell>
          <cell r="AE9987">
            <v>105.134</v>
          </cell>
          <cell r="AF9987">
            <v>106.121</v>
          </cell>
          <cell r="AG9987">
            <v>106.121</v>
          </cell>
          <cell r="AH9987">
            <v>106.121</v>
          </cell>
          <cell r="AI9987">
            <v>106.786</v>
          </cell>
          <cell r="AJ9987">
            <v>105.83799999999999</v>
          </cell>
          <cell r="AK9987">
            <v>105.194</v>
          </cell>
          <cell r="AL9987">
            <v>104.514</v>
          </cell>
          <cell r="AM9987">
            <v>104.514</v>
          </cell>
          <cell r="AN9987">
            <v>104.514</v>
          </cell>
          <cell r="AO9987">
            <v>104.413</v>
          </cell>
          <cell r="AP9987">
            <v>104.735</v>
          </cell>
          <cell r="AQ9987">
            <v>104.877</v>
          </cell>
          <cell r="AR9987">
            <v>104.851</v>
          </cell>
          <cell r="AS9987">
            <v>104.851</v>
          </cell>
          <cell r="AT9987">
            <v>104.851</v>
          </cell>
          <cell r="AU9987">
            <v>104.586</v>
          </cell>
          <cell r="AV9987">
            <v>103.834</v>
          </cell>
          <cell r="AW9987">
            <v>103.432</v>
          </cell>
          <cell r="AX9987">
            <v>102.93</v>
          </cell>
          <cell r="AY9987">
            <v>102.93</v>
          </cell>
          <cell r="AZ9987">
            <v>102.93</v>
          </cell>
          <cell r="BA9987">
            <v>102.209</v>
          </cell>
          <cell r="BB9987">
            <v>103.339</v>
          </cell>
          <cell r="BC9987">
            <v>109.419</v>
          </cell>
          <cell r="BD9987">
            <v>109.419</v>
          </cell>
          <cell r="BE9987">
            <v>104.78100000000001</v>
          </cell>
          <cell r="BF9987">
            <v>104.78100000000001</v>
          </cell>
          <cell r="BG9987">
            <v>104.726</v>
          </cell>
          <cell r="BH9987">
            <v>105.577</v>
          </cell>
          <cell r="BI9987">
            <v>104.983</v>
          </cell>
          <cell r="BJ9987">
            <v>104.983</v>
          </cell>
          <cell r="BK9987">
            <v>104.983</v>
          </cell>
          <cell r="BL9987">
            <v>104.983</v>
          </cell>
          <cell r="BM9987">
            <v>103.741</v>
          </cell>
          <cell r="BN9987">
            <v>102.617</v>
          </cell>
          <cell r="BO9987">
            <v>102.971</v>
          </cell>
          <cell r="BP9987">
            <v>103.175</v>
          </cell>
          <cell r="BQ9987">
            <v>103.175</v>
          </cell>
          <cell r="BR9987">
            <v>103.175</v>
          </cell>
          <cell r="BS9987">
            <v>102.9</v>
          </cell>
          <cell r="BT9987">
            <v>102.68600000000001</v>
          </cell>
          <cell r="BU9987">
            <v>102.651</v>
          </cell>
          <cell r="BV9987">
            <v>102.342</v>
          </cell>
          <cell r="BW9987">
            <v>102.342</v>
          </cell>
          <cell r="BX9987">
            <v>102.342</v>
          </cell>
          <cell r="BY9987">
            <v>102.342</v>
          </cell>
          <cell r="BZ9987">
            <v>102.483</v>
          </cell>
          <cell r="CA9987">
            <v>102.754</v>
          </cell>
        </row>
        <row r="9988">
          <cell r="B9988" t="str">
            <v>Tomkowitz</v>
          </cell>
          <cell r="C9988" t="str">
            <v>Stefanie</v>
          </cell>
          <cell r="D9988" t="str">
            <v>Cobigolf-Verein Hamm 2019</v>
          </cell>
          <cell r="G9988">
            <v>108.172</v>
          </cell>
          <cell r="H9988">
            <v>108.172</v>
          </cell>
          <cell r="I9988">
            <v>108.172</v>
          </cell>
          <cell r="J9988">
            <v>108.172</v>
          </cell>
          <cell r="K9988">
            <v>107.73699999999999</v>
          </cell>
          <cell r="L9988">
            <v>109.727</v>
          </cell>
          <cell r="O9988">
            <v>111.33799999999999</v>
          </cell>
          <cell r="P9988">
            <v>111.33799999999999</v>
          </cell>
          <cell r="Q9988">
            <v>109.735</v>
          </cell>
          <cell r="R9988">
            <v>109.735</v>
          </cell>
          <cell r="S9988">
            <v>107.68</v>
          </cell>
          <cell r="T9988">
            <v>107.90600000000001</v>
          </cell>
          <cell r="U9988">
            <v>107.88200000000001</v>
          </cell>
          <cell r="V9988">
            <v>107.88200000000001</v>
          </cell>
          <cell r="W9988">
            <v>107.65600000000001</v>
          </cell>
          <cell r="X9988">
            <v>106.92400000000001</v>
          </cell>
          <cell r="Y9988">
            <v>106.931</v>
          </cell>
          <cell r="Z9988">
            <v>105.752</v>
          </cell>
          <cell r="AA9988">
            <v>105.752</v>
          </cell>
          <cell r="AB9988">
            <v>105.752</v>
          </cell>
          <cell r="AC9988">
            <v>105.697</v>
          </cell>
          <cell r="AD9988">
            <v>105.245</v>
          </cell>
          <cell r="AE9988">
            <v>105.245</v>
          </cell>
          <cell r="AF9988">
            <v>105.34699999999999</v>
          </cell>
          <cell r="AG9988">
            <v>105.34699999999999</v>
          </cell>
          <cell r="AH9988">
            <v>105.34699999999999</v>
          </cell>
          <cell r="AI9988">
            <v>105.178</v>
          </cell>
          <cell r="AJ9988">
            <v>105.595</v>
          </cell>
          <cell r="AK9988">
            <v>105.035</v>
          </cell>
          <cell r="AL9988">
            <v>105.169</v>
          </cell>
          <cell r="AM9988">
            <v>105.169</v>
          </cell>
          <cell r="AN9988">
            <v>105.169</v>
          </cell>
          <cell r="AO9988">
            <v>104.72499999999999</v>
          </cell>
          <cell r="AP9988">
            <v>104.633</v>
          </cell>
          <cell r="AQ9988">
            <v>104.193</v>
          </cell>
          <cell r="AR9988">
            <v>103.99299999999999</v>
          </cell>
          <cell r="AS9988">
            <v>103.99299999999999</v>
          </cell>
          <cell r="AT9988">
            <v>103.99299999999999</v>
          </cell>
          <cell r="AU9988">
            <v>103.28</v>
          </cell>
          <cell r="AV9988">
            <v>102.63</v>
          </cell>
          <cell r="AW9988">
            <v>102.81</v>
          </cell>
          <cell r="AX9988">
            <v>102.3</v>
          </cell>
          <cell r="AY9988">
            <v>102.3</v>
          </cell>
          <cell r="AZ9988">
            <v>102.3</v>
          </cell>
          <cell r="BA9988">
            <v>103.48699999999999</v>
          </cell>
          <cell r="BB9988">
            <v>103.42100000000001</v>
          </cell>
          <cell r="BC9988">
            <v>107.21299999999999</v>
          </cell>
          <cell r="BD9988">
            <v>107.21299999999999</v>
          </cell>
          <cell r="BE9988">
            <v>103.41200000000001</v>
          </cell>
          <cell r="BF9988">
            <v>103.41200000000001</v>
          </cell>
          <cell r="BG9988">
            <v>103.85</v>
          </cell>
          <cell r="BH9988">
            <v>103.83199999999999</v>
          </cell>
          <cell r="BI9988">
            <v>103.175</v>
          </cell>
          <cell r="BJ9988">
            <v>103.175</v>
          </cell>
          <cell r="BK9988">
            <v>103.175</v>
          </cell>
          <cell r="BL9988">
            <v>103.175</v>
          </cell>
          <cell r="BM9988">
            <v>102.721</v>
          </cell>
          <cell r="BN9988">
            <v>103.134</v>
          </cell>
          <cell r="BO9988">
            <v>103.28400000000001</v>
          </cell>
          <cell r="BP9988">
            <v>103.28400000000001</v>
          </cell>
          <cell r="BQ9988">
            <v>103.28400000000001</v>
          </cell>
          <cell r="BR9988">
            <v>103.28400000000001</v>
          </cell>
          <cell r="BS9988">
            <v>102.89</v>
          </cell>
          <cell r="BT9988">
            <v>103.26900000000001</v>
          </cell>
          <cell r="BU9988">
            <v>102.98</v>
          </cell>
          <cell r="BV9988">
            <v>102.98</v>
          </cell>
          <cell r="BW9988">
            <v>102.98</v>
          </cell>
          <cell r="BX9988">
            <v>102.98</v>
          </cell>
          <cell r="BY9988">
            <v>102.98</v>
          </cell>
          <cell r="BZ9988">
            <v>102.77200000000001</v>
          </cell>
          <cell r="CA9988">
            <v>102.60599999999999</v>
          </cell>
        </row>
        <row r="9989">
          <cell r="B9989" t="str">
            <v>Tönnies</v>
          </cell>
          <cell r="C9989" t="str">
            <v>Dino</v>
          </cell>
          <cell r="D9989" t="str">
            <v>MinigolfCard</v>
          </cell>
          <cell r="BZ9989" t="str">
            <v/>
          </cell>
          <cell r="CA9989" t="str">
            <v/>
          </cell>
        </row>
        <row r="9990">
          <cell r="B9990" t="str">
            <v>Tönnies</v>
          </cell>
          <cell r="C9990" t="str">
            <v>Dino</v>
          </cell>
          <cell r="D9990" t="str">
            <v>MinigolfCard</v>
          </cell>
          <cell r="BZ9990" t="str">
            <v/>
          </cell>
          <cell r="CA9990" t="str">
            <v/>
          </cell>
        </row>
        <row r="9991">
          <cell r="B9991" t="str">
            <v>Tönsmann</v>
          </cell>
          <cell r="C9991" t="str">
            <v>Pascal</v>
          </cell>
          <cell r="D9991" t="str">
            <v>MC Tigers Künsebeck</v>
          </cell>
          <cell r="BZ9991" t="str">
            <v/>
          </cell>
          <cell r="CA9991" t="str">
            <v/>
          </cell>
        </row>
        <row r="9992">
          <cell r="B9992" t="str">
            <v>Töpelt</v>
          </cell>
          <cell r="C9992" t="str">
            <v>Eva</v>
          </cell>
          <cell r="D9992" t="str">
            <v>1. Bahnen Golf Club Leipzig</v>
          </cell>
          <cell r="G9992">
            <v>111.818</v>
          </cell>
          <cell r="H9992">
            <v>111.818</v>
          </cell>
          <cell r="I9992">
            <v>111.818</v>
          </cell>
          <cell r="J9992">
            <v>111.818</v>
          </cell>
          <cell r="K9992">
            <v>111.818</v>
          </cell>
          <cell r="R9992">
            <v>110.131</v>
          </cell>
          <cell r="S9992">
            <v>110.131</v>
          </cell>
          <cell r="T9992">
            <v>110.131</v>
          </cell>
          <cell r="U9992">
            <v>110.131</v>
          </cell>
          <cell r="V9992">
            <v>110.131</v>
          </cell>
          <cell r="W9992">
            <v>110.131</v>
          </cell>
          <cell r="X9992">
            <v>110.104</v>
          </cell>
          <cell r="Y9992">
            <v>110.104</v>
          </cell>
          <cell r="Z9992">
            <v>110.104</v>
          </cell>
          <cell r="AA9992">
            <v>110.104</v>
          </cell>
          <cell r="AB9992">
            <v>110.104</v>
          </cell>
          <cell r="AC9992">
            <v>110.104</v>
          </cell>
          <cell r="AL9992">
            <v>109.94499999999999</v>
          </cell>
          <cell r="AM9992">
            <v>109.94499999999999</v>
          </cell>
          <cell r="AN9992">
            <v>109.94499999999999</v>
          </cell>
          <cell r="AO9992">
            <v>109.94499999999999</v>
          </cell>
          <cell r="AP9992">
            <v>109.94499999999999</v>
          </cell>
          <cell r="AQ9992">
            <v>109.94499999999999</v>
          </cell>
          <cell r="AU9992">
            <v>112.1</v>
          </cell>
          <cell r="AV9992">
            <v>112.1</v>
          </cell>
          <cell r="AW9992">
            <v>110.38500000000001</v>
          </cell>
          <cell r="AX9992">
            <v>110.38500000000001</v>
          </cell>
          <cell r="AY9992">
            <v>110.38500000000001</v>
          </cell>
          <cell r="AZ9992">
            <v>110.38500000000001</v>
          </cell>
          <cell r="BA9992">
            <v>111.953</v>
          </cell>
          <cell r="BB9992">
            <v>109.657</v>
          </cell>
          <cell r="BC9992">
            <v>110.063</v>
          </cell>
          <cell r="BD9992">
            <v>110.063</v>
          </cell>
          <cell r="BE9992">
            <v>110.063</v>
          </cell>
          <cell r="BF9992">
            <v>110.063</v>
          </cell>
          <cell r="BG9992">
            <v>110.063</v>
          </cell>
          <cell r="BZ9992" t="str">
            <v/>
          </cell>
          <cell r="CA9992" t="str">
            <v/>
          </cell>
        </row>
        <row r="9993">
          <cell r="B9993" t="str">
            <v>Töpelt</v>
          </cell>
          <cell r="C9993" t="str">
            <v>Harald</v>
          </cell>
          <cell r="D9993" t="str">
            <v>1. BGC Leipzig</v>
          </cell>
          <cell r="BZ9993" t="str">
            <v/>
          </cell>
          <cell r="CA9993" t="str">
            <v/>
          </cell>
        </row>
        <row r="9994">
          <cell r="B9994" t="str">
            <v>Töpelt</v>
          </cell>
          <cell r="C9994" t="str">
            <v>Michael</v>
          </cell>
          <cell r="D9994" t="str">
            <v>1. Bahnen Golf Club Leipzig</v>
          </cell>
          <cell r="F9994">
            <v>102.515</v>
          </cell>
          <cell r="H9994">
            <v>109.295</v>
          </cell>
          <cell r="I9994">
            <v>109.295</v>
          </cell>
          <cell r="J9994">
            <v>109.295</v>
          </cell>
          <cell r="K9994">
            <v>109.295</v>
          </cell>
          <cell r="L9994">
            <v>107.101</v>
          </cell>
          <cell r="M9994">
            <v>107.101</v>
          </cell>
          <cell r="N9994">
            <v>107.711</v>
          </cell>
          <cell r="O9994">
            <v>107.711</v>
          </cell>
          <cell r="P9994">
            <v>107.711</v>
          </cell>
          <cell r="Q9994">
            <v>107.711</v>
          </cell>
          <cell r="R9994">
            <v>108.631</v>
          </cell>
          <cell r="S9994">
            <v>108.631</v>
          </cell>
          <cell r="T9994">
            <v>108.631</v>
          </cell>
          <cell r="U9994">
            <v>108.631</v>
          </cell>
          <cell r="V9994">
            <v>108.631</v>
          </cell>
          <cell r="W9994">
            <v>108.631</v>
          </cell>
          <cell r="AA9994">
            <v>109.089</v>
          </cell>
          <cell r="AB9994">
            <v>109.089</v>
          </cell>
          <cell r="AC9994">
            <v>109.089</v>
          </cell>
          <cell r="AD9994">
            <v>109.089</v>
          </cell>
          <cell r="AE9994">
            <v>109.089</v>
          </cell>
          <cell r="AF9994">
            <v>105.595</v>
          </cell>
          <cell r="AG9994">
            <v>107.312</v>
          </cell>
          <cell r="AH9994">
            <v>107.312</v>
          </cell>
          <cell r="AI9994">
            <v>104.96299999999999</v>
          </cell>
          <cell r="AJ9994">
            <v>104.261</v>
          </cell>
          <cell r="AK9994">
            <v>104.261</v>
          </cell>
          <cell r="AL9994">
            <v>103.958</v>
          </cell>
          <cell r="AM9994">
            <v>103.958</v>
          </cell>
          <cell r="AN9994">
            <v>103.958</v>
          </cell>
          <cell r="AO9994">
            <v>103.086</v>
          </cell>
          <cell r="AP9994">
            <v>103.307</v>
          </cell>
          <cell r="AQ9994">
            <v>103.307</v>
          </cell>
          <cell r="AR9994">
            <v>103.001</v>
          </cell>
          <cell r="AS9994">
            <v>103.001</v>
          </cell>
          <cell r="AT9994">
            <v>103.001</v>
          </cell>
          <cell r="AU9994">
            <v>101.072</v>
          </cell>
          <cell r="AV9994">
            <v>100.27800000000001</v>
          </cell>
          <cell r="AW9994">
            <v>100.574</v>
          </cell>
          <cell r="AX9994">
            <v>100.79300000000001</v>
          </cell>
          <cell r="AY9994">
            <v>100.79300000000001</v>
          </cell>
          <cell r="AZ9994">
            <v>100.79300000000001</v>
          </cell>
          <cell r="BA9994">
            <v>101.203</v>
          </cell>
          <cell r="BB9994">
            <v>103.29300000000001</v>
          </cell>
          <cell r="BC9994">
            <v>103.29300000000001</v>
          </cell>
          <cell r="BD9994">
            <v>104.871</v>
          </cell>
          <cell r="BE9994">
            <v>104.871</v>
          </cell>
          <cell r="BF9994">
            <v>104.871</v>
          </cell>
          <cell r="BG9994">
            <v>101.503</v>
          </cell>
          <cell r="BH9994">
            <v>100.90600000000001</v>
          </cell>
          <cell r="BI9994">
            <v>100.90600000000001</v>
          </cell>
          <cell r="BJ9994">
            <v>100.90600000000001</v>
          </cell>
          <cell r="BK9994">
            <v>101.117</v>
          </cell>
          <cell r="BL9994">
            <v>101.117</v>
          </cell>
          <cell r="BM9994">
            <v>101.67100000000001</v>
          </cell>
          <cell r="BN9994">
            <v>102.73399999999999</v>
          </cell>
          <cell r="BO9994">
            <v>102.559</v>
          </cell>
          <cell r="BP9994">
            <v>103.276</v>
          </cell>
          <cell r="BQ9994">
            <v>103.276</v>
          </cell>
          <cell r="BR9994">
            <v>103.276</v>
          </cell>
          <cell r="BS9994">
            <v>103.23099999999999</v>
          </cell>
          <cell r="BT9994">
            <v>105.44199999999999</v>
          </cell>
          <cell r="BU9994">
            <v>107.98</v>
          </cell>
          <cell r="BZ9994" t="str">
            <v/>
          </cell>
          <cell r="CA9994" t="str">
            <v/>
          </cell>
        </row>
        <row r="9995">
          <cell r="B9995" t="str">
            <v>Toporowski</v>
          </cell>
          <cell r="C9995" t="str">
            <v>Julian</v>
          </cell>
          <cell r="D9995" t="str">
            <v>BGC Seelze</v>
          </cell>
          <cell r="BZ9995" t="str">
            <v/>
          </cell>
          <cell r="CA9995" t="str">
            <v/>
          </cell>
        </row>
        <row r="9996">
          <cell r="B9996" t="str">
            <v>Topp</v>
          </cell>
          <cell r="C9996" t="str">
            <v>Bastian</v>
          </cell>
          <cell r="D9996" t="str">
            <v>MGC Lippe-Detmold</v>
          </cell>
          <cell r="AM9996">
            <v>120.35299999999999</v>
          </cell>
          <cell r="AN9996">
            <v>120.35299999999999</v>
          </cell>
          <cell r="AO9996">
            <v>116.983</v>
          </cell>
          <cell r="AP9996">
            <v>113.94199999999999</v>
          </cell>
          <cell r="AQ9996">
            <v>113.94199999999999</v>
          </cell>
          <cell r="AR9996">
            <v>112.492</v>
          </cell>
          <cell r="AS9996">
            <v>112.492</v>
          </cell>
          <cell r="AT9996">
            <v>112.492</v>
          </cell>
          <cell r="AU9996">
            <v>112.41</v>
          </cell>
          <cell r="AV9996">
            <v>115.485</v>
          </cell>
          <cell r="AW9996">
            <v>112.70099999999999</v>
          </cell>
          <cell r="AX9996">
            <v>112.70099999999999</v>
          </cell>
          <cell r="AY9996">
            <v>112.70099999999999</v>
          </cell>
          <cell r="AZ9996">
            <v>112.70099999999999</v>
          </cell>
          <cell r="BA9996">
            <v>114.51300000000001</v>
          </cell>
          <cell r="BZ9996" t="str">
            <v/>
          </cell>
          <cell r="CA9996" t="str">
            <v/>
          </cell>
        </row>
        <row r="9997">
          <cell r="B9997" t="str">
            <v>Töppe</v>
          </cell>
          <cell r="C9997" t="str">
            <v>Alexander</v>
          </cell>
          <cell r="D9997" t="str">
            <v>Reinickendorfer Miniatur - Golfsport - Club</v>
          </cell>
          <cell r="BZ9997">
            <v>109.255</v>
          </cell>
          <cell r="CA9997">
            <v>109.255</v>
          </cell>
        </row>
        <row r="9998">
          <cell r="B9998" t="str">
            <v>Töppe</v>
          </cell>
          <cell r="C9998" t="str">
            <v>Ellena</v>
          </cell>
          <cell r="D9998" t="str">
            <v>Reinickendorfer Miniatur - Golfsport - Club</v>
          </cell>
          <cell r="BZ9998" t="str">
            <v/>
          </cell>
          <cell r="CA9998" t="str">
            <v/>
          </cell>
        </row>
        <row r="9999">
          <cell r="B9999" t="str">
            <v>Torka</v>
          </cell>
          <cell r="C9999" t="str">
            <v>Jürgen</v>
          </cell>
          <cell r="D9999" t="str">
            <v>1. Minigolf Club Gelsenkirchen</v>
          </cell>
          <cell r="G9999">
            <v>112.65600000000001</v>
          </cell>
          <cell r="H9999">
            <v>113.646</v>
          </cell>
          <cell r="I9999">
            <v>113.646</v>
          </cell>
          <cell r="J9999">
            <v>113.646</v>
          </cell>
          <cell r="K9999">
            <v>111.75</v>
          </cell>
          <cell r="L9999">
            <v>110.312</v>
          </cell>
          <cell r="M9999">
            <v>110.312</v>
          </cell>
          <cell r="N9999">
            <v>110.827</v>
          </cell>
          <cell r="O9999">
            <v>110.827</v>
          </cell>
          <cell r="P9999">
            <v>110.827</v>
          </cell>
          <cell r="Q9999">
            <v>114.744</v>
          </cell>
          <cell r="R9999">
            <v>111.935</v>
          </cell>
          <cell r="S9999">
            <v>111.935</v>
          </cell>
          <cell r="T9999">
            <v>111.102</v>
          </cell>
          <cell r="U9999">
            <v>111.102</v>
          </cell>
          <cell r="V9999">
            <v>111.102</v>
          </cell>
          <cell r="W9999">
            <v>109.964</v>
          </cell>
          <cell r="X9999">
            <v>108.754</v>
          </cell>
          <cell r="Y9999">
            <v>108.754</v>
          </cell>
          <cell r="Z9999">
            <v>108.325</v>
          </cell>
          <cell r="AA9999">
            <v>108.325</v>
          </cell>
          <cell r="AB9999">
            <v>108.325</v>
          </cell>
          <cell r="AC9999">
            <v>108.43</v>
          </cell>
          <cell r="AD9999">
            <v>108.82899999999999</v>
          </cell>
          <cell r="AE9999">
            <v>108.82899999999999</v>
          </cell>
          <cell r="AF9999">
            <v>110.26300000000001</v>
          </cell>
          <cell r="AG9999">
            <v>110.26300000000001</v>
          </cell>
          <cell r="AH9999">
            <v>110.26300000000001</v>
          </cell>
          <cell r="AI9999">
            <v>108.619</v>
          </cell>
          <cell r="AJ9999">
            <v>107.908</v>
          </cell>
          <cell r="AK9999">
            <v>107.908</v>
          </cell>
          <cell r="AL9999">
            <v>107.483</v>
          </cell>
          <cell r="AM9999">
            <v>107.483</v>
          </cell>
          <cell r="AN9999">
            <v>107.483</v>
          </cell>
          <cell r="AO9999">
            <v>107.462</v>
          </cell>
          <cell r="AP9999">
            <v>107.399</v>
          </cell>
          <cell r="AQ9999">
            <v>107.399</v>
          </cell>
          <cell r="AR9999">
            <v>106.16200000000001</v>
          </cell>
          <cell r="AS9999">
            <v>106.16200000000001</v>
          </cell>
          <cell r="AT9999">
            <v>106.16200000000001</v>
          </cell>
          <cell r="AU9999">
            <v>112.962</v>
          </cell>
          <cell r="BZ9999" t="str">
            <v/>
          </cell>
          <cell r="CA9999" t="str">
            <v/>
          </cell>
        </row>
        <row r="10000">
          <cell r="B10000" t="str">
            <v>Toschka</v>
          </cell>
          <cell r="C10000" t="str">
            <v>Angelika</v>
          </cell>
          <cell r="D10000" t="str">
            <v>MGC Wuppertal-Ronsdorf 1967</v>
          </cell>
          <cell r="G10000">
            <v>114.26600000000001</v>
          </cell>
          <cell r="H10000">
            <v>112.931</v>
          </cell>
          <cell r="I10000">
            <v>112.931</v>
          </cell>
          <cell r="J10000">
            <v>112.931</v>
          </cell>
          <cell r="K10000">
            <v>112.931</v>
          </cell>
          <cell r="L10000">
            <v>113.845</v>
          </cell>
          <cell r="M10000">
            <v>113.845</v>
          </cell>
          <cell r="BZ10000" t="str">
            <v/>
          </cell>
          <cell r="CA10000" t="str">
            <v/>
          </cell>
        </row>
        <row r="10001">
          <cell r="B10001" t="str">
            <v>Toschka</v>
          </cell>
          <cell r="C10001" t="str">
            <v>Gerd</v>
          </cell>
          <cell r="D10001" t="str">
            <v>MGC Wuppertal-Ronsdorf 1967</v>
          </cell>
          <cell r="G10001">
            <v>111.279</v>
          </cell>
          <cell r="H10001">
            <v>111.279</v>
          </cell>
          <cell r="I10001">
            <v>111.279</v>
          </cell>
          <cell r="J10001">
            <v>111.279</v>
          </cell>
          <cell r="K10001">
            <v>111.27800000000001</v>
          </cell>
          <cell r="L10001">
            <v>114.2</v>
          </cell>
          <cell r="Q10001">
            <v>112.464</v>
          </cell>
          <cell r="R10001">
            <v>109.755</v>
          </cell>
          <cell r="S10001">
            <v>109.755</v>
          </cell>
          <cell r="T10001">
            <v>109.755</v>
          </cell>
          <cell r="U10001">
            <v>109.755</v>
          </cell>
          <cell r="V10001">
            <v>109.755</v>
          </cell>
          <cell r="W10001">
            <v>109.33499999999999</v>
          </cell>
          <cell r="BZ10001" t="str">
            <v/>
          </cell>
          <cell r="CA10001" t="str">
            <v/>
          </cell>
        </row>
        <row r="10002">
          <cell r="B10002" t="str">
            <v>Totzauer</v>
          </cell>
          <cell r="C10002" t="str">
            <v>Enrico</v>
          </cell>
          <cell r="D10002" t="str">
            <v>MinigolfCard</v>
          </cell>
          <cell r="BZ10002" t="str">
            <v/>
          </cell>
          <cell r="CA10002" t="str">
            <v/>
          </cell>
        </row>
        <row r="10003">
          <cell r="B10003" t="str">
            <v>Trabert</v>
          </cell>
          <cell r="C10003" t="str">
            <v>Julian</v>
          </cell>
          <cell r="D10003" t="str">
            <v>MGC Ostheim / Rhön</v>
          </cell>
          <cell r="F10003">
            <v>102.301</v>
          </cell>
          <cell r="BZ10003" t="str">
            <v/>
          </cell>
          <cell r="CA10003" t="str">
            <v/>
          </cell>
        </row>
        <row r="10004">
          <cell r="B10004" t="str">
            <v>Träger</v>
          </cell>
          <cell r="C10004" t="str">
            <v>Andreas</v>
          </cell>
          <cell r="D10004" t="str">
            <v>Minigolf-Sport-Club Bensheim-Auerbach</v>
          </cell>
          <cell r="F10004">
            <v>102.941</v>
          </cell>
          <cell r="G10004">
            <v>107.748</v>
          </cell>
          <cell r="H10004">
            <v>107.789</v>
          </cell>
          <cell r="I10004">
            <v>107.40600000000001</v>
          </cell>
          <cell r="J10004">
            <v>107.286</v>
          </cell>
          <cell r="K10004">
            <v>106.90300000000001</v>
          </cell>
          <cell r="L10004">
            <v>106.489</v>
          </cell>
          <cell r="M10004">
            <v>106.705</v>
          </cell>
          <cell r="N10004">
            <v>106.396</v>
          </cell>
          <cell r="O10004">
            <v>106.43600000000001</v>
          </cell>
          <cell r="P10004">
            <v>106.505</v>
          </cell>
          <cell r="Q10004">
            <v>106.294</v>
          </cell>
          <cell r="R10004">
            <v>106.005</v>
          </cell>
          <cell r="S10004">
            <v>105.803</v>
          </cell>
          <cell r="T10004">
            <v>105.911</v>
          </cell>
          <cell r="U10004">
            <v>105.959</v>
          </cell>
          <cell r="V10004">
            <v>105.959</v>
          </cell>
          <cell r="W10004">
            <v>106.393</v>
          </cell>
          <cell r="X10004">
            <v>106.29300000000001</v>
          </cell>
          <cell r="Y10004">
            <v>106.511</v>
          </cell>
          <cell r="Z10004">
            <v>105.379</v>
          </cell>
          <cell r="AA10004">
            <v>105.495</v>
          </cell>
          <cell r="AB10004">
            <v>105.495</v>
          </cell>
          <cell r="AC10004">
            <v>105.245</v>
          </cell>
          <cell r="AD10004">
            <v>104.785</v>
          </cell>
          <cell r="AE10004">
            <v>104.087</v>
          </cell>
          <cell r="AF10004">
            <v>103.956</v>
          </cell>
          <cell r="AG10004">
            <v>103.956</v>
          </cell>
          <cell r="AH10004">
            <v>103.956</v>
          </cell>
          <cell r="AI10004">
            <v>103.819</v>
          </cell>
          <cell r="AJ10004">
            <v>103.613</v>
          </cell>
          <cell r="AK10004">
            <v>104.422</v>
          </cell>
          <cell r="AL10004">
            <v>104.473</v>
          </cell>
          <cell r="AM10004">
            <v>104.32599999999999</v>
          </cell>
          <cell r="AN10004">
            <v>104.32599999999999</v>
          </cell>
          <cell r="AO10004">
            <v>103.497</v>
          </cell>
          <cell r="AP10004">
            <v>103.752</v>
          </cell>
          <cell r="AQ10004">
            <v>103.051</v>
          </cell>
          <cell r="AR10004">
            <v>103.157</v>
          </cell>
          <cell r="AS10004">
            <v>103.181</v>
          </cell>
          <cell r="AT10004">
            <v>103.181</v>
          </cell>
          <cell r="AU10004">
            <v>103.577</v>
          </cell>
          <cell r="AV10004">
            <v>103.405</v>
          </cell>
          <cell r="AW10004">
            <v>103.717</v>
          </cell>
          <cell r="AX10004">
            <v>103.979</v>
          </cell>
          <cell r="AY10004">
            <v>103.761</v>
          </cell>
          <cell r="AZ10004">
            <v>103.761</v>
          </cell>
          <cell r="BA10004">
            <v>104.404</v>
          </cell>
          <cell r="BB10004">
            <v>103.883</v>
          </cell>
          <cell r="BC10004">
            <v>104.217</v>
          </cell>
          <cell r="BD10004">
            <v>103.831</v>
          </cell>
          <cell r="BE10004">
            <v>103.831</v>
          </cell>
          <cell r="BF10004">
            <v>103.831</v>
          </cell>
          <cell r="BG10004">
            <v>102.82</v>
          </cell>
          <cell r="BH10004">
            <v>102.744</v>
          </cell>
          <cell r="BI10004">
            <v>102.878</v>
          </cell>
          <cell r="BJ10004">
            <v>102.99299999999999</v>
          </cell>
          <cell r="BK10004">
            <v>102.99299999999999</v>
          </cell>
          <cell r="BL10004">
            <v>102.94199999999999</v>
          </cell>
          <cell r="BM10004">
            <v>103.249</v>
          </cell>
          <cell r="BN10004">
            <v>103.045</v>
          </cell>
          <cell r="BO10004">
            <v>102.913</v>
          </cell>
          <cell r="BP10004">
            <v>102.99299999999999</v>
          </cell>
          <cell r="BQ10004">
            <v>102.99299999999999</v>
          </cell>
          <cell r="BR10004">
            <v>102.572</v>
          </cell>
          <cell r="BS10004">
            <v>103.001</v>
          </cell>
          <cell r="BT10004">
            <v>103.376</v>
          </cell>
          <cell r="BU10004">
            <v>102.61199999999999</v>
          </cell>
          <cell r="BV10004">
            <v>101.794</v>
          </cell>
          <cell r="BW10004">
            <v>101.42400000000001</v>
          </cell>
          <cell r="BX10004">
            <v>101.42400000000001</v>
          </cell>
          <cell r="BY10004">
            <v>101.42400000000001</v>
          </cell>
          <cell r="BZ10004">
            <v>101.611</v>
          </cell>
          <cell r="CA10004">
            <v>101.44</v>
          </cell>
        </row>
        <row r="10005">
          <cell r="B10005" t="str">
            <v>Träger</v>
          </cell>
          <cell r="C10005" t="str">
            <v>Harald</v>
          </cell>
          <cell r="D10005" t="str">
            <v>Minigolf-Club Bad Salzuflen</v>
          </cell>
          <cell r="G10005">
            <v>105.279</v>
          </cell>
          <cell r="H10005">
            <v>105.262</v>
          </cell>
          <cell r="I10005">
            <v>105.262</v>
          </cell>
          <cell r="J10005">
            <v>105.262</v>
          </cell>
          <cell r="K10005">
            <v>105.01900000000001</v>
          </cell>
          <cell r="L10005">
            <v>105.51900000000001</v>
          </cell>
          <cell r="M10005">
            <v>105.51900000000001</v>
          </cell>
          <cell r="N10005">
            <v>105.47499999999999</v>
          </cell>
          <cell r="O10005">
            <v>105.47499999999999</v>
          </cell>
          <cell r="P10005">
            <v>105.47499999999999</v>
          </cell>
          <cell r="Q10005">
            <v>106.358</v>
          </cell>
          <cell r="R10005">
            <v>106.446</v>
          </cell>
          <cell r="S10005">
            <v>106.446</v>
          </cell>
          <cell r="T10005">
            <v>106.71299999999999</v>
          </cell>
          <cell r="U10005">
            <v>106.71299999999999</v>
          </cell>
          <cell r="V10005">
            <v>106.71299999999999</v>
          </cell>
          <cell r="W10005">
            <v>106.669</v>
          </cell>
          <cell r="X10005">
            <v>107.14</v>
          </cell>
          <cell r="Y10005">
            <v>107.14</v>
          </cell>
          <cell r="Z10005">
            <v>107.072</v>
          </cell>
          <cell r="AA10005">
            <v>107.072</v>
          </cell>
          <cell r="AB10005">
            <v>107.072</v>
          </cell>
          <cell r="AC10005">
            <v>106.38</v>
          </cell>
          <cell r="AD10005">
            <v>106.77500000000001</v>
          </cell>
          <cell r="AE10005">
            <v>106.77500000000001</v>
          </cell>
          <cell r="AF10005">
            <v>104.30200000000001</v>
          </cell>
          <cell r="AG10005">
            <v>104.30200000000001</v>
          </cell>
          <cell r="AH10005">
            <v>104.30200000000001</v>
          </cell>
          <cell r="AI10005">
            <v>104.16800000000001</v>
          </cell>
          <cell r="AJ10005">
            <v>105.22799999999999</v>
          </cell>
          <cell r="AK10005">
            <v>105.22799999999999</v>
          </cell>
          <cell r="AL10005">
            <v>104.453</v>
          </cell>
          <cell r="AM10005">
            <v>104.453</v>
          </cell>
          <cell r="AN10005">
            <v>104.453</v>
          </cell>
          <cell r="AO10005">
            <v>104.72799999999999</v>
          </cell>
          <cell r="AP10005">
            <v>104.72799999999999</v>
          </cell>
          <cell r="AQ10005">
            <v>104.72799999999999</v>
          </cell>
          <cell r="AR10005">
            <v>108.15300000000001</v>
          </cell>
          <cell r="AS10005">
            <v>108.15300000000001</v>
          </cell>
          <cell r="AT10005">
            <v>108.15300000000001</v>
          </cell>
          <cell r="AV10005">
            <v>108.47</v>
          </cell>
          <cell r="AW10005">
            <v>108.47</v>
          </cell>
          <cell r="AX10005">
            <v>108.47</v>
          </cell>
          <cell r="AY10005">
            <v>108.47</v>
          </cell>
          <cell r="AZ10005">
            <v>108.47</v>
          </cell>
          <cell r="BA10005">
            <v>108.47</v>
          </cell>
          <cell r="BZ10005" t="str">
            <v/>
          </cell>
          <cell r="CA10005" t="str">
            <v/>
          </cell>
        </row>
        <row r="10006">
          <cell r="B10006" t="str">
            <v>Tramp</v>
          </cell>
          <cell r="C10006" t="str">
            <v>Manuel</v>
          </cell>
          <cell r="D10006" t="str">
            <v>Kultur- und Sportverein Baltrum Sparte Cobigolf</v>
          </cell>
          <cell r="AQ10006">
            <v>109.011</v>
          </cell>
          <cell r="AR10006">
            <v>109.011</v>
          </cell>
          <cell r="AS10006">
            <v>109.011</v>
          </cell>
          <cell r="AT10006">
            <v>109.011</v>
          </cell>
          <cell r="AU10006">
            <v>109.011</v>
          </cell>
          <cell r="AV10006">
            <v>109.011</v>
          </cell>
          <cell r="BU10006">
            <v>109.49</v>
          </cell>
          <cell r="BV10006">
            <v>109.49</v>
          </cell>
          <cell r="BW10006">
            <v>109.49</v>
          </cell>
          <cell r="BX10006">
            <v>109.49</v>
          </cell>
          <cell r="BY10006">
            <v>109.49</v>
          </cell>
          <cell r="BZ10006">
            <v>109.49</v>
          </cell>
          <cell r="CA10006">
            <v>109.49</v>
          </cell>
        </row>
        <row r="10007">
          <cell r="B10007" t="str">
            <v>Trapp</v>
          </cell>
          <cell r="C10007" t="str">
            <v>Dennis</v>
          </cell>
          <cell r="D10007" t="str">
            <v>MinigolfCard</v>
          </cell>
          <cell r="BZ10007" t="str">
            <v/>
          </cell>
          <cell r="CA10007" t="str">
            <v/>
          </cell>
        </row>
        <row r="10008">
          <cell r="B10008" t="str">
            <v>Trauner</v>
          </cell>
          <cell r="C10008" t="str">
            <v>Andreas-Wolfram</v>
          </cell>
          <cell r="D10008" t="str">
            <v>MSK Olching</v>
          </cell>
          <cell r="G10008">
            <v>105.101</v>
          </cell>
          <cell r="H10008">
            <v>105.119</v>
          </cell>
          <cell r="I10008">
            <v>105.119</v>
          </cell>
          <cell r="J10008">
            <v>105.119</v>
          </cell>
          <cell r="K10008">
            <v>104.223</v>
          </cell>
          <cell r="L10008">
            <v>104.134</v>
          </cell>
          <cell r="M10008">
            <v>104.401</v>
          </cell>
          <cell r="N10008">
            <v>104.248</v>
          </cell>
          <cell r="O10008">
            <v>104.248</v>
          </cell>
          <cell r="P10008">
            <v>104.248</v>
          </cell>
          <cell r="Q10008">
            <v>104.248</v>
          </cell>
          <cell r="R10008">
            <v>103.815</v>
          </cell>
          <cell r="S10008">
            <v>107.25</v>
          </cell>
          <cell r="BF10008">
            <v>109.02</v>
          </cell>
          <cell r="BG10008">
            <v>104.89100000000001</v>
          </cell>
          <cell r="BH10008">
            <v>104.89100000000001</v>
          </cell>
          <cell r="BI10008">
            <v>105.099</v>
          </cell>
          <cell r="BJ10008">
            <v>105.099</v>
          </cell>
          <cell r="BK10008">
            <v>105.099</v>
          </cell>
          <cell r="BL10008">
            <v>104.90300000000001</v>
          </cell>
          <cell r="BM10008">
            <v>112.123</v>
          </cell>
          <cell r="BN10008">
            <v>106.453</v>
          </cell>
          <cell r="BO10008">
            <v>105.044</v>
          </cell>
          <cell r="BP10008">
            <v>105.044</v>
          </cell>
          <cell r="BR10008">
            <v>105.044</v>
          </cell>
          <cell r="BS10008">
            <v>105.044</v>
          </cell>
          <cell r="BT10008">
            <v>106.94199999999999</v>
          </cell>
          <cell r="BZ10008" t="str">
            <v/>
          </cell>
          <cell r="CA10008" t="str">
            <v/>
          </cell>
        </row>
        <row r="10009">
          <cell r="B10009" t="str">
            <v>Trauner</v>
          </cell>
          <cell r="C10009" t="str">
            <v>Anneliese</v>
          </cell>
          <cell r="D10009" t="str">
            <v>Bahnengolfsportverein 86 München</v>
          </cell>
          <cell r="G10009">
            <v>119.313</v>
          </cell>
          <cell r="H10009">
            <v>119.313</v>
          </cell>
          <cell r="I10009">
            <v>119.313</v>
          </cell>
          <cell r="J10009">
            <v>119.313</v>
          </cell>
          <cell r="K10009">
            <v>119.313</v>
          </cell>
          <cell r="BZ10009" t="str">
            <v/>
          </cell>
          <cell r="CA10009" t="str">
            <v/>
          </cell>
        </row>
        <row r="10010">
          <cell r="B10010" t="str">
            <v>Trauner</v>
          </cell>
          <cell r="C10010" t="str">
            <v>Karl</v>
          </cell>
          <cell r="D10010" t="str">
            <v>Bahnengolfsportverein 86 München</v>
          </cell>
          <cell r="BZ10010" t="str">
            <v/>
          </cell>
          <cell r="CA10010" t="str">
            <v/>
          </cell>
        </row>
        <row r="10011">
          <cell r="B10011" t="str">
            <v>Trautmann</v>
          </cell>
          <cell r="C10011" t="str">
            <v>Clemens</v>
          </cell>
          <cell r="D10011" t="str">
            <v>Verein für Minigolfsport Berlin Spandau (VfM Berlin Spandau)</v>
          </cell>
          <cell r="G10011">
            <v>109.18899999999999</v>
          </cell>
          <cell r="H10011">
            <v>109.095</v>
          </cell>
          <cell r="I10011">
            <v>109.095</v>
          </cell>
          <cell r="J10011">
            <v>109.095</v>
          </cell>
          <cell r="K10011">
            <v>108.70399999999999</v>
          </cell>
          <cell r="L10011">
            <v>107.309</v>
          </cell>
          <cell r="M10011">
            <v>107.309</v>
          </cell>
          <cell r="N10011">
            <v>106.741</v>
          </cell>
          <cell r="O10011">
            <v>106.741</v>
          </cell>
          <cell r="P10011">
            <v>106.741</v>
          </cell>
          <cell r="Q10011">
            <v>107.474</v>
          </cell>
          <cell r="R10011">
            <v>108.232</v>
          </cell>
          <cell r="S10011">
            <v>108.232</v>
          </cell>
          <cell r="T10011">
            <v>108.523</v>
          </cell>
          <cell r="U10011">
            <v>108.523</v>
          </cell>
          <cell r="V10011">
            <v>108.523</v>
          </cell>
          <cell r="W10011">
            <v>107.71599999999999</v>
          </cell>
          <cell r="X10011">
            <v>107.248</v>
          </cell>
          <cell r="Y10011">
            <v>107.078</v>
          </cell>
          <cell r="Z10011">
            <v>105.896</v>
          </cell>
          <cell r="AA10011">
            <v>105.896</v>
          </cell>
          <cell r="AB10011">
            <v>106.41500000000001</v>
          </cell>
          <cell r="AC10011">
            <v>106.836</v>
          </cell>
          <cell r="AD10011">
            <v>106.928</v>
          </cell>
          <cell r="AE10011">
            <v>106.717</v>
          </cell>
          <cell r="AF10011">
            <v>106.517</v>
          </cell>
          <cell r="AG10011">
            <v>106.517</v>
          </cell>
          <cell r="AH10011">
            <v>106.517</v>
          </cell>
          <cell r="AI10011">
            <v>106.36799999999999</v>
          </cell>
          <cell r="AJ10011">
            <v>105.52500000000001</v>
          </cell>
          <cell r="AK10011">
            <v>105.916</v>
          </cell>
          <cell r="AL10011">
            <v>105.43600000000001</v>
          </cell>
          <cell r="AM10011">
            <v>105.43600000000001</v>
          </cell>
          <cell r="AN10011">
            <v>105.43600000000001</v>
          </cell>
          <cell r="AO10011">
            <v>104.89</v>
          </cell>
          <cell r="AP10011">
            <v>104.333</v>
          </cell>
          <cell r="AQ10011">
            <v>104.437</v>
          </cell>
          <cell r="AR10011">
            <v>104.47499999999999</v>
          </cell>
          <cell r="AS10011">
            <v>104.47499999999999</v>
          </cell>
          <cell r="AT10011">
            <v>104.47499999999999</v>
          </cell>
          <cell r="AU10011">
            <v>105.002</v>
          </cell>
          <cell r="AV10011">
            <v>105.405</v>
          </cell>
          <cell r="AW10011">
            <v>107.014</v>
          </cell>
          <cell r="AX10011">
            <v>106.053</v>
          </cell>
          <cell r="AY10011">
            <v>106.053</v>
          </cell>
          <cell r="AZ10011">
            <v>106.053</v>
          </cell>
          <cell r="BA10011">
            <v>105.318</v>
          </cell>
          <cell r="BB10011">
            <v>106.929</v>
          </cell>
          <cell r="BC10011">
            <v>106.503</v>
          </cell>
          <cell r="BP10011">
            <v>108.087</v>
          </cell>
          <cell r="BQ10011">
            <v>108.087</v>
          </cell>
          <cell r="BR10011">
            <v>108.087</v>
          </cell>
          <cell r="BS10011">
            <v>108.087</v>
          </cell>
          <cell r="BT10011">
            <v>108.087</v>
          </cell>
          <cell r="BU10011">
            <v>108.087</v>
          </cell>
          <cell r="BZ10011" t="str">
            <v/>
          </cell>
          <cell r="CA10011" t="str">
            <v/>
          </cell>
        </row>
        <row r="10012">
          <cell r="B10012" t="str">
            <v>Trautmann</v>
          </cell>
          <cell r="C10012" t="str">
            <v>Herbert</v>
          </cell>
          <cell r="D10012" t="str">
            <v>Minigolf-Club Bad Homburg</v>
          </cell>
          <cell r="BZ10012" t="str">
            <v/>
          </cell>
          <cell r="CA10012" t="str">
            <v/>
          </cell>
        </row>
        <row r="10013">
          <cell r="B10013" t="str">
            <v>Trautner</v>
          </cell>
          <cell r="C10013" t="str">
            <v>Wolfgang</v>
          </cell>
          <cell r="D10013" t="str">
            <v>MinigolfCard</v>
          </cell>
          <cell r="BZ10013" t="str">
            <v/>
          </cell>
          <cell r="CA10013" t="str">
            <v/>
          </cell>
        </row>
        <row r="10014">
          <cell r="B10014" t="str">
            <v>Treffer</v>
          </cell>
          <cell r="C10014" t="str">
            <v>Franz</v>
          </cell>
          <cell r="D10014" t="str">
            <v>Oberbayerische Minigolf-Club Ingolstadt</v>
          </cell>
          <cell r="G10014">
            <v>110.04300000000001</v>
          </cell>
          <cell r="H10014">
            <v>111.76</v>
          </cell>
          <cell r="I10014">
            <v>111.76</v>
          </cell>
          <cell r="J10014">
            <v>111.76</v>
          </cell>
          <cell r="K10014">
            <v>112.542</v>
          </cell>
          <cell r="L10014">
            <v>112.542</v>
          </cell>
          <cell r="M10014">
            <v>112.542</v>
          </cell>
          <cell r="N10014">
            <v>115.143</v>
          </cell>
          <cell r="O10014">
            <v>115.143</v>
          </cell>
          <cell r="P10014">
            <v>115.143</v>
          </cell>
          <cell r="Q10014">
            <v>110.214</v>
          </cell>
          <cell r="R10014">
            <v>110.214</v>
          </cell>
          <cell r="S10014">
            <v>110.214</v>
          </cell>
          <cell r="T10014">
            <v>110.214</v>
          </cell>
          <cell r="U10014">
            <v>110.214</v>
          </cell>
          <cell r="V10014">
            <v>110.214</v>
          </cell>
          <cell r="W10014">
            <v>114.85</v>
          </cell>
          <cell r="X10014">
            <v>114.85</v>
          </cell>
          <cell r="Y10014">
            <v>114.85</v>
          </cell>
          <cell r="Z10014">
            <v>114.85</v>
          </cell>
          <cell r="AA10014">
            <v>114.85</v>
          </cell>
          <cell r="AB10014">
            <v>114.85</v>
          </cell>
          <cell r="BA10014">
            <v>118.389</v>
          </cell>
          <cell r="BB10014">
            <v>118.389</v>
          </cell>
          <cell r="BC10014">
            <v>118.389</v>
          </cell>
          <cell r="BD10014">
            <v>118.389</v>
          </cell>
          <cell r="BE10014">
            <v>118.389</v>
          </cell>
          <cell r="BF10014">
            <v>118.389</v>
          </cell>
          <cell r="BZ10014" t="str">
            <v/>
          </cell>
          <cell r="CA10014" t="str">
            <v/>
          </cell>
        </row>
        <row r="10015">
          <cell r="B10015" t="str">
            <v>Treffer</v>
          </cell>
          <cell r="C10015" t="str">
            <v>Klaus</v>
          </cell>
          <cell r="D10015" t="str">
            <v>Oberbayerische Minigolf-Club Ingolstadt</v>
          </cell>
          <cell r="H10015">
            <v>112.36799999999999</v>
          </cell>
          <cell r="I10015">
            <v>112.36799999999999</v>
          </cell>
          <cell r="J10015">
            <v>112.36799999999999</v>
          </cell>
          <cell r="K10015">
            <v>112.36799999999999</v>
          </cell>
          <cell r="L10015">
            <v>112.36799999999999</v>
          </cell>
          <cell r="M10015">
            <v>112.36799999999999</v>
          </cell>
          <cell r="Q10015">
            <v>112.214</v>
          </cell>
          <cell r="R10015">
            <v>112.214</v>
          </cell>
          <cell r="S10015">
            <v>112.214</v>
          </cell>
          <cell r="T10015">
            <v>112.214</v>
          </cell>
          <cell r="U10015">
            <v>112.214</v>
          </cell>
          <cell r="V10015">
            <v>112.214</v>
          </cell>
          <cell r="BZ10015" t="str">
            <v/>
          </cell>
          <cell r="CA10015" t="str">
            <v/>
          </cell>
        </row>
        <row r="10016">
          <cell r="B10016" t="str">
            <v>Treitl</v>
          </cell>
          <cell r="C10016" t="str">
            <v>Harald</v>
          </cell>
          <cell r="D10016" t="str">
            <v>1. BGC Landshut</v>
          </cell>
          <cell r="F10016">
            <v>101.59099999999999</v>
          </cell>
          <cell r="BZ10016" t="str">
            <v/>
          </cell>
          <cell r="CA10016" t="str">
            <v/>
          </cell>
        </row>
        <row r="10017">
          <cell r="B10017" t="str">
            <v>Treitl</v>
          </cell>
          <cell r="C10017" t="str">
            <v>Harald</v>
          </cell>
          <cell r="D10017" t="str">
            <v>MinigolfCard</v>
          </cell>
          <cell r="BZ10017" t="str">
            <v/>
          </cell>
          <cell r="CA10017" t="str">
            <v/>
          </cell>
        </row>
        <row r="10018">
          <cell r="B10018" t="str">
            <v>Trempenau</v>
          </cell>
          <cell r="C10018" t="str">
            <v>Bernd</v>
          </cell>
          <cell r="D10018" t="str">
            <v>Minigolf-Club Bad Salzuflen</v>
          </cell>
          <cell r="G10018">
            <v>108.026</v>
          </cell>
          <cell r="H10018">
            <v>107.788</v>
          </cell>
          <cell r="I10018">
            <v>107.788</v>
          </cell>
          <cell r="J10018">
            <v>107.788</v>
          </cell>
          <cell r="K10018">
            <v>107.908</v>
          </cell>
          <cell r="L10018">
            <v>107.779</v>
          </cell>
          <cell r="M10018">
            <v>107.742</v>
          </cell>
          <cell r="N10018">
            <v>107.47799999999999</v>
          </cell>
          <cell r="O10018">
            <v>107.47799999999999</v>
          </cell>
          <cell r="P10018">
            <v>107.47799999999999</v>
          </cell>
          <cell r="Q10018">
            <v>107.85</v>
          </cell>
          <cell r="R10018">
            <v>106.914</v>
          </cell>
          <cell r="S10018">
            <v>106.145</v>
          </cell>
          <cell r="T10018">
            <v>106.008</v>
          </cell>
          <cell r="U10018">
            <v>106.008</v>
          </cell>
          <cell r="V10018">
            <v>106.008</v>
          </cell>
          <cell r="W10018">
            <v>105.849</v>
          </cell>
          <cell r="X10018">
            <v>105.824</v>
          </cell>
          <cell r="Y10018">
            <v>106.607</v>
          </cell>
          <cell r="Z10018">
            <v>106.82299999999999</v>
          </cell>
          <cell r="AA10018">
            <v>106.82299999999999</v>
          </cell>
          <cell r="AB10018">
            <v>106.82299999999999</v>
          </cell>
          <cell r="AC10018">
            <v>109.967</v>
          </cell>
          <cell r="AD10018">
            <v>109.262</v>
          </cell>
          <cell r="AE10018">
            <v>109.262</v>
          </cell>
          <cell r="AF10018">
            <v>109.262</v>
          </cell>
          <cell r="AG10018">
            <v>109.262</v>
          </cell>
          <cell r="AH10018">
            <v>109.262</v>
          </cell>
          <cell r="AI10018">
            <v>109.262</v>
          </cell>
          <cell r="AU10018">
            <v>109.246</v>
          </cell>
          <cell r="AV10018">
            <v>107.009</v>
          </cell>
          <cell r="AW10018">
            <v>107.009</v>
          </cell>
          <cell r="AX10018">
            <v>107.009</v>
          </cell>
          <cell r="AY10018">
            <v>107.009</v>
          </cell>
          <cell r="AZ10018">
            <v>107.009</v>
          </cell>
          <cell r="BA10018">
            <v>108.837</v>
          </cell>
          <cell r="BB10018">
            <v>110.82899999999999</v>
          </cell>
          <cell r="BC10018">
            <v>110.82899999999999</v>
          </cell>
          <cell r="BD10018">
            <v>110.82899999999999</v>
          </cell>
          <cell r="BE10018">
            <v>106.214</v>
          </cell>
          <cell r="BG10018">
            <v>105.958</v>
          </cell>
          <cell r="BH10018">
            <v>106.38</v>
          </cell>
          <cell r="BI10018">
            <v>107.35</v>
          </cell>
          <cell r="BJ10018">
            <v>107.35</v>
          </cell>
          <cell r="BK10018">
            <v>107.35</v>
          </cell>
          <cell r="BL10018">
            <v>107.35</v>
          </cell>
          <cell r="BM10018">
            <v>108.19199999999999</v>
          </cell>
          <cell r="BN10018">
            <v>107.274</v>
          </cell>
          <cell r="BO10018">
            <v>106.64700000000001</v>
          </cell>
          <cell r="BP10018">
            <v>106.64700000000001</v>
          </cell>
          <cell r="BQ10018">
            <v>106.64700000000001</v>
          </cell>
          <cell r="BR10018">
            <v>106.64700000000001</v>
          </cell>
          <cell r="BS10018">
            <v>107.125</v>
          </cell>
          <cell r="BT10018">
            <v>108.059</v>
          </cell>
          <cell r="BU10018">
            <v>107.877</v>
          </cell>
          <cell r="BV10018">
            <v>107.914</v>
          </cell>
          <cell r="BW10018">
            <v>107.914</v>
          </cell>
          <cell r="BX10018">
            <v>107.914</v>
          </cell>
          <cell r="BY10018">
            <v>107.914</v>
          </cell>
          <cell r="BZ10018">
            <v>107.24299999999999</v>
          </cell>
          <cell r="CA10018">
            <v>107.244</v>
          </cell>
        </row>
        <row r="10019">
          <cell r="B10019" t="str">
            <v>Trenz</v>
          </cell>
          <cell r="C10019" t="str">
            <v>Matthias</v>
          </cell>
          <cell r="D10019" t="str">
            <v>Bahnen-Golf-Club Bildstock</v>
          </cell>
          <cell r="T10019">
            <v>113.94</v>
          </cell>
          <cell r="U10019">
            <v>113.94</v>
          </cell>
          <cell r="V10019">
            <v>113.94</v>
          </cell>
          <cell r="W10019">
            <v>113.94</v>
          </cell>
          <cell r="X10019">
            <v>113.94</v>
          </cell>
          <cell r="Y10019">
            <v>113.94</v>
          </cell>
          <cell r="Z10019">
            <v>105.926</v>
          </cell>
          <cell r="AA10019">
            <v>105.926</v>
          </cell>
          <cell r="AB10019">
            <v>105.926</v>
          </cell>
          <cell r="AC10019">
            <v>105.926</v>
          </cell>
          <cell r="AD10019">
            <v>104.91200000000001</v>
          </cell>
          <cell r="AE10019">
            <v>103.91</v>
          </cell>
          <cell r="AF10019">
            <v>107.85899999999999</v>
          </cell>
          <cell r="AG10019">
            <v>107.85899999999999</v>
          </cell>
          <cell r="AH10019">
            <v>107.85899999999999</v>
          </cell>
          <cell r="AI10019">
            <v>104.691</v>
          </cell>
          <cell r="AJ10019">
            <v>103.401</v>
          </cell>
          <cell r="AK10019">
            <v>103.93</v>
          </cell>
          <cell r="AL10019">
            <v>103.378</v>
          </cell>
          <cell r="AM10019">
            <v>103.378</v>
          </cell>
          <cell r="AN10019">
            <v>103.378</v>
          </cell>
          <cell r="AO10019">
            <v>104.16800000000001</v>
          </cell>
          <cell r="AP10019">
            <v>104.884</v>
          </cell>
          <cell r="AQ10019">
            <v>104.884</v>
          </cell>
          <cell r="AR10019">
            <v>107.002</v>
          </cell>
          <cell r="AS10019">
            <v>107.002</v>
          </cell>
          <cell r="AT10019">
            <v>104.465</v>
          </cell>
          <cell r="AU10019">
            <v>106.27</v>
          </cell>
          <cell r="AV10019">
            <v>106.196</v>
          </cell>
          <cell r="AW10019">
            <v>106.196</v>
          </cell>
          <cell r="AX10019">
            <v>106.595</v>
          </cell>
          <cell r="AY10019">
            <v>106.595</v>
          </cell>
          <cell r="AZ10019">
            <v>106.595</v>
          </cell>
          <cell r="BA10019">
            <v>106.595</v>
          </cell>
          <cell r="BB10019">
            <v>106.595</v>
          </cell>
          <cell r="BC10019">
            <v>106.595</v>
          </cell>
          <cell r="BM10019">
            <v>104.854</v>
          </cell>
          <cell r="BN10019">
            <v>102.51300000000001</v>
          </cell>
          <cell r="BO10019">
            <v>102.51300000000001</v>
          </cell>
          <cell r="BP10019">
            <v>102.51300000000001</v>
          </cell>
          <cell r="BQ10019">
            <v>102.51300000000001</v>
          </cell>
          <cell r="BR10019">
            <v>102.51300000000001</v>
          </cell>
          <cell r="BS10019">
            <v>102.375</v>
          </cell>
          <cell r="BT10019">
            <v>101.77500000000001</v>
          </cell>
          <cell r="BU10019">
            <v>101.77500000000001</v>
          </cell>
          <cell r="BV10019">
            <v>101.77500000000001</v>
          </cell>
          <cell r="BW10019">
            <v>101.429</v>
          </cell>
          <cell r="BX10019">
            <v>101.429</v>
          </cell>
          <cell r="BY10019">
            <v>101.429</v>
          </cell>
          <cell r="BZ10019">
            <v>101.837</v>
          </cell>
          <cell r="CA10019">
            <v>102.042</v>
          </cell>
        </row>
        <row r="10020">
          <cell r="B10020" t="str">
            <v>Trepesch</v>
          </cell>
          <cell r="C10020" t="str">
            <v>Christine</v>
          </cell>
          <cell r="D10020" t="str">
            <v>Erster Minigolf - Club Tuttlingen</v>
          </cell>
          <cell r="AU10020">
            <v>115.06100000000001</v>
          </cell>
          <cell r="AV10020">
            <v>114.301</v>
          </cell>
          <cell r="AW10020">
            <v>108.788</v>
          </cell>
          <cell r="AX10020">
            <v>108.788</v>
          </cell>
          <cell r="AY10020">
            <v>108.788</v>
          </cell>
          <cell r="AZ10020">
            <v>108.788</v>
          </cell>
          <cell r="BA10020">
            <v>108.831</v>
          </cell>
          <cell r="BB10020">
            <v>106.259</v>
          </cell>
          <cell r="BC10020">
            <v>106.504</v>
          </cell>
          <cell r="BD10020">
            <v>106.504</v>
          </cell>
          <cell r="BE10020">
            <v>106.504</v>
          </cell>
          <cell r="BF10020">
            <v>106.504</v>
          </cell>
          <cell r="BG10020">
            <v>106.971</v>
          </cell>
          <cell r="BH10020">
            <v>106.25700000000001</v>
          </cell>
          <cell r="BI10020">
            <v>106.193</v>
          </cell>
          <cell r="BJ10020">
            <v>106.06</v>
          </cell>
          <cell r="BK10020">
            <v>106.06</v>
          </cell>
          <cell r="BL10020">
            <v>106.06</v>
          </cell>
          <cell r="BM10020">
            <v>104.893</v>
          </cell>
          <cell r="BN10020">
            <v>105.316</v>
          </cell>
          <cell r="BO10020">
            <v>105.316</v>
          </cell>
          <cell r="BP10020">
            <v>105.343</v>
          </cell>
          <cell r="BQ10020">
            <v>105.343</v>
          </cell>
          <cell r="BR10020">
            <v>105.343</v>
          </cell>
          <cell r="BS10020">
            <v>105.919</v>
          </cell>
          <cell r="BT10020">
            <v>105.646</v>
          </cell>
          <cell r="BU10020">
            <v>105.646</v>
          </cell>
          <cell r="BV10020">
            <v>105.31</v>
          </cell>
          <cell r="BW10020">
            <v>105.31</v>
          </cell>
          <cell r="BX10020">
            <v>105.31</v>
          </cell>
          <cell r="BY10020">
            <v>105.31</v>
          </cell>
          <cell r="BZ10020">
            <v>107.35899999999999</v>
          </cell>
          <cell r="CA10020">
            <v>107.35899999999999</v>
          </cell>
        </row>
        <row r="10021">
          <cell r="B10021" t="str">
            <v>Trettl</v>
          </cell>
          <cell r="C10021" t="str">
            <v>Peter</v>
          </cell>
          <cell r="D10021" t="str">
            <v>Minigolfclub putter Künzell 1970</v>
          </cell>
          <cell r="F10021">
            <v>103.401</v>
          </cell>
          <cell r="H10021">
            <v>107.57599999999999</v>
          </cell>
          <cell r="I10021">
            <v>107.57599999999999</v>
          </cell>
          <cell r="J10021">
            <v>107.57599999999999</v>
          </cell>
          <cell r="K10021">
            <v>107.57599999999999</v>
          </cell>
          <cell r="L10021">
            <v>107.57599999999999</v>
          </cell>
          <cell r="M10021">
            <v>107.57599999999999</v>
          </cell>
          <cell r="N10021">
            <v>109.081</v>
          </cell>
          <cell r="O10021">
            <v>109.081</v>
          </cell>
          <cell r="P10021">
            <v>109.081</v>
          </cell>
          <cell r="Q10021">
            <v>108.61499999999999</v>
          </cell>
          <cell r="R10021">
            <v>108.61499999999999</v>
          </cell>
          <cell r="S10021">
            <v>108.61499999999999</v>
          </cell>
          <cell r="T10021">
            <v>110.881</v>
          </cell>
          <cell r="U10021">
            <v>110.881</v>
          </cell>
          <cell r="V10021">
            <v>110.881</v>
          </cell>
          <cell r="AD10021">
            <v>106.139</v>
          </cell>
          <cell r="AE10021">
            <v>106.139</v>
          </cell>
          <cell r="AF10021">
            <v>106.139</v>
          </cell>
          <cell r="AG10021">
            <v>106.139</v>
          </cell>
          <cell r="AH10021">
            <v>106.139</v>
          </cell>
          <cell r="AI10021">
            <v>106.139</v>
          </cell>
          <cell r="BZ10021" t="str">
            <v/>
          </cell>
          <cell r="CA10021" t="str">
            <v/>
          </cell>
        </row>
        <row r="10022">
          <cell r="B10022" t="str">
            <v>Trien</v>
          </cell>
          <cell r="C10022" t="str">
            <v>Lukas</v>
          </cell>
          <cell r="D10022" t="str">
            <v>MinigolfCard</v>
          </cell>
          <cell r="BZ10022" t="str">
            <v/>
          </cell>
          <cell r="CA10022" t="str">
            <v/>
          </cell>
        </row>
        <row r="10023">
          <cell r="B10023" t="str">
            <v>Trieschmann</v>
          </cell>
          <cell r="C10023" t="str">
            <v>Marco</v>
          </cell>
          <cell r="D10023" t="str">
            <v>MGC Heringen 1997</v>
          </cell>
          <cell r="G10023">
            <v>103.977</v>
          </cell>
          <cell r="H10023">
            <v>104.226</v>
          </cell>
          <cell r="I10023">
            <v>104.226</v>
          </cell>
          <cell r="J10023">
            <v>104.226</v>
          </cell>
          <cell r="K10023">
            <v>103.621</v>
          </cell>
          <cell r="L10023">
            <v>103.44</v>
          </cell>
          <cell r="M10023">
            <v>103.111</v>
          </cell>
          <cell r="N10023">
            <v>103.648</v>
          </cell>
          <cell r="O10023">
            <v>103.648</v>
          </cell>
          <cell r="P10023">
            <v>103.648</v>
          </cell>
          <cell r="Q10023">
            <v>104.559</v>
          </cell>
          <cell r="R10023">
            <v>104.92700000000001</v>
          </cell>
          <cell r="S10023">
            <v>108.467</v>
          </cell>
          <cell r="BZ10023" t="str">
            <v/>
          </cell>
          <cell r="CA10023" t="str">
            <v/>
          </cell>
        </row>
        <row r="10024">
          <cell r="B10024" t="str">
            <v>Trillges</v>
          </cell>
          <cell r="C10024" t="str">
            <v>Adi</v>
          </cell>
          <cell r="D10024" t="str">
            <v>Bahnen-Golf-Sport-Vereinigung Kerpen</v>
          </cell>
          <cell r="G10024">
            <v>108.181</v>
          </cell>
          <cell r="H10024">
            <v>108.483</v>
          </cell>
          <cell r="I10024">
            <v>108.42700000000001</v>
          </cell>
          <cell r="J10024">
            <v>108.069</v>
          </cell>
          <cell r="K10024">
            <v>108.042</v>
          </cell>
          <cell r="L10024">
            <v>107.563</v>
          </cell>
          <cell r="M10024">
            <v>106.798</v>
          </cell>
          <cell r="N10024">
            <v>106.798</v>
          </cell>
          <cell r="O10024">
            <v>106.9</v>
          </cell>
          <cell r="P10024">
            <v>107.068</v>
          </cell>
          <cell r="Q10024">
            <v>106.839</v>
          </cell>
          <cell r="R10024">
            <v>107.60599999999999</v>
          </cell>
          <cell r="S10024">
            <v>108.06100000000001</v>
          </cell>
          <cell r="T10024">
            <v>107.884</v>
          </cell>
          <cell r="U10024">
            <v>107.92400000000001</v>
          </cell>
          <cell r="V10024">
            <v>107.92400000000001</v>
          </cell>
          <cell r="W10024">
            <v>107.276</v>
          </cell>
          <cell r="X10024">
            <v>106.34699999999999</v>
          </cell>
          <cell r="Y10024">
            <v>106.34699999999999</v>
          </cell>
          <cell r="Z10024">
            <v>105.473</v>
          </cell>
          <cell r="AA10024">
            <v>105.717</v>
          </cell>
          <cell r="AB10024">
            <v>105.717</v>
          </cell>
          <cell r="AC10024">
            <v>105.97</v>
          </cell>
          <cell r="AD10024">
            <v>106.36799999999999</v>
          </cell>
          <cell r="AE10024">
            <v>106.624</v>
          </cell>
          <cell r="AF10024">
            <v>107.113</v>
          </cell>
          <cell r="AG10024">
            <v>106.949</v>
          </cell>
          <cell r="AH10024">
            <v>106.949</v>
          </cell>
          <cell r="AI10024">
            <v>106.816</v>
          </cell>
          <cell r="AJ10024">
            <v>105.99299999999999</v>
          </cell>
          <cell r="AK10024">
            <v>106.379</v>
          </cell>
          <cell r="AL10024">
            <v>105.85899999999999</v>
          </cell>
          <cell r="AM10024">
            <v>105.85899999999999</v>
          </cell>
          <cell r="AN10024">
            <v>105.85899999999999</v>
          </cell>
          <cell r="AO10024">
            <v>106.02</v>
          </cell>
          <cell r="AP10024">
            <v>106.459</v>
          </cell>
          <cell r="AQ10024">
            <v>105.643</v>
          </cell>
          <cell r="AR10024">
            <v>105.643</v>
          </cell>
          <cell r="AS10024">
            <v>105.643</v>
          </cell>
          <cell r="AT10024">
            <v>105.643</v>
          </cell>
          <cell r="AU10024">
            <v>107.03700000000001</v>
          </cell>
          <cell r="AV10024">
            <v>108.474</v>
          </cell>
          <cell r="AW10024">
            <v>109.825</v>
          </cell>
          <cell r="AX10024">
            <v>109.20399999999999</v>
          </cell>
          <cell r="AY10024">
            <v>108.905</v>
          </cell>
          <cell r="AZ10024">
            <v>108.905</v>
          </cell>
          <cell r="BA10024">
            <v>107.675</v>
          </cell>
          <cell r="BB10024">
            <v>107.494</v>
          </cell>
          <cell r="BC10024">
            <v>107.961</v>
          </cell>
          <cell r="BD10024">
            <v>106.72499999999999</v>
          </cell>
          <cell r="BE10024">
            <v>106.774</v>
          </cell>
          <cell r="BF10024">
            <v>106.774</v>
          </cell>
          <cell r="BG10024">
            <v>106.21599999999999</v>
          </cell>
          <cell r="BH10024">
            <v>105.81100000000001</v>
          </cell>
          <cell r="BI10024">
            <v>105.813</v>
          </cell>
          <cell r="BJ10024">
            <v>105.527</v>
          </cell>
          <cell r="BK10024">
            <v>105.527</v>
          </cell>
          <cell r="BL10024">
            <v>105.527</v>
          </cell>
          <cell r="BM10024">
            <v>106.414</v>
          </cell>
          <cell r="BN10024">
            <v>106.616</v>
          </cell>
          <cell r="BO10024">
            <v>106.43</v>
          </cell>
          <cell r="BP10024">
            <v>106.17</v>
          </cell>
          <cell r="BQ10024">
            <v>106.17</v>
          </cell>
          <cell r="BR10024">
            <v>106.17</v>
          </cell>
          <cell r="BS10024">
            <v>105.535</v>
          </cell>
          <cell r="BT10024">
            <v>105.497</v>
          </cell>
          <cell r="BU10024">
            <v>105.77</v>
          </cell>
          <cell r="BV10024">
            <v>104.76</v>
          </cell>
          <cell r="BW10024">
            <v>104.63</v>
          </cell>
          <cell r="BX10024">
            <v>104.63</v>
          </cell>
          <cell r="BY10024">
            <v>104.63</v>
          </cell>
          <cell r="BZ10024">
            <v>104.473</v>
          </cell>
          <cell r="CA10024">
            <v>104.855</v>
          </cell>
        </row>
        <row r="10025">
          <cell r="B10025" t="str">
            <v>Trillges</v>
          </cell>
          <cell r="C10025" t="str">
            <v>Brigitte</v>
          </cell>
          <cell r="D10025" t="str">
            <v>Bahnen-Golf-Sport-Vereinigung Kerpen</v>
          </cell>
          <cell r="G10025">
            <v>107.873</v>
          </cell>
          <cell r="H10025">
            <v>108.03400000000001</v>
          </cell>
          <cell r="I10025">
            <v>108.10299999999999</v>
          </cell>
          <cell r="J10025">
            <v>108.10299999999999</v>
          </cell>
          <cell r="K10025">
            <v>107.607</v>
          </cell>
          <cell r="L10025">
            <v>107.86499999999999</v>
          </cell>
          <cell r="M10025">
            <v>107.467</v>
          </cell>
          <cell r="N10025">
            <v>106.78100000000001</v>
          </cell>
          <cell r="O10025">
            <v>106.839</v>
          </cell>
          <cell r="P10025">
            <v>106.434</v>
          </cell>
          <cell r="Q10025">
            <v>106.86199999999999</v>
          </cell>
          <cell r="R10025">
            <v>106.846</v>
          </cell>
          <cell r="S10025">
            <v>107.408</v>
          </cell>
          <cell r="T10025">
            <v>106.648</v>
          </cell>
          <cell r="U10025">
            <v>106.648</v>
          </cell>
          <cell r="V10025">
            <v>106.648</v>
          </cell>
          <cell r="W10025">
            <v>105.789</v>
          </cell>
          <cell r="X10025">
            <v>105.953</v>
          </cell>
          <cell r="Y10025">
            <v>105.491</v>
          </cell>
          <cell r="Z10025">
            <v>105.883</v>
          </cell>
          <cell r="AA10025">
            <v>106.137</v>
          </cell>
          <cell r="AB10025">
            <v>106.137</v>
          </cell>
          <cell r="AC10025">
            <v>107.099</v>
          </cell>
          <cell r="AD10025">
            <v>106.96299999999999</v>
          </cell>
          <cell r="AE10025">
            <v>107.56100000000001</v>
          </cell>
          <cell r="AF10025">
            <v>107.381</v>
          </cell>
          <cell r="AG10025">
            <v>107.282</v>
          </cell>
          <cell r="AH10025">
            <v>107.282</v>
          </cell>
          <cell r="AI10025">
            <v>106.30200000000001</v>
          </cell>
          <cell r="AJ10025">
            <v>106.22</v>
          </cell>
          <cell r="AK10025">
            <v>106.69799999999999</v>
          </cell>
          <cell r="AL10025">
            <v>106.557</v>
          </cell>
          <cell r="AM10025">
            <v>106.557</v>
          </cell>
          <cell r="AN10025">
            <v>106.557</v>
          </cell>
          <cell r="AO10025">
            <v>107.211</v>
          </cell>
          <cell r="AP10025">
            <v>106.959</v>
          </cell>
          <cell r="AQ10025">
            <v>105.901</v>
          </cell>
          <cell r="AR10025">
            <v>105.986</v>
          </cell>
          <cell r="AS10025">
            <v>105.986</v>
          </cell>
          <cell r="AT10025">
            <v>105.986</v>
          </cell>
          <cell r="AU10025">
            <v>105.551</v>
          </cell>
          <cell r="AV10025">
            <v>110.88800000000001</v>
          </cell>
          <cell r="AW10025">
            <v>109.88200000000001</v>
          </cell>
          <cell r="AX10025">
            <v>108.045</v>
          </cell>
          <cell r="AY10025">
            <v>108.045</v>
          </cell>
          <cell r="AZ10025">
            <v>108.045</v>
          </cell>
          <cell r="BA10025">
            <v>107.96</v>
          </cell>
          <cell r="BB10025">
            <v>110.03400000000001</v>
          </cell>
          <cell r="BC10025">
            <v>110.03400000000001</v>
          </cell>
          <cell r="BD10025">
            <v>108.30800000000001</v>
          </cell>
          <cell r="BE10025">
            <v>106.821</v>
          </cell>
          <cell r="BF10025">
            <v>106.821</v>
          </cell>
          <cell r="BG10025">
            <v>106.575</v>
          </cell>
          <cell r="BH10025">
            <v>106.202</v>
          </cell>
          <cell r="BI10025">
            <v>105.95099999999999</v>
          </cell>
          <cell r="BJ10025">
            <v>106.01900000000001</v>
          </cell>
          <cell r="BK10025">
            <v>106.01900000000001</v>
          </cell>
          <cell r="BL10025">
            <v>106.01900000000001</v>
          </cell>
          <cell r="BM10025">
            <v>105.217</v>
          </cell>
          <cell r="BN10025">
            <v>105.815</v>
          </cell>
          <cell r="BO10025">
            <v>106.125</v>
          </cell>
          <cell r="BP10025">
            <v>105.004</v>
          </cell>
          <cell r="BQ10025">
            <v>105.004</v>
          </cell>
          <cell r="BR10025">
            <v>105.004</v>
          </cell>
          <cell r="BS10025">
            <v>104.581</v>
          </cell>
          <cell r="BT10025">
            <v>105.164</v>
          </cell>
          <cell r="BU10025">
            <v>105.395</v>
          </cell>
          <cell r="BV10025">
            <v>105.4</v>
          </cell>
          <cell r="BW10025">
            <v>105.08</v>
          </cell>
          <cell r="BX10025">
            <v>105.08</v>
          </cell>
          <cell r="BY10025">
            <v>105.08</v>
          </cell>
          <cell r="BZ10025">
            <v>105.08</v>
          </cell>
          <cell r="CA10025">
            <v>104.745</v>
          </cell>
        </row>
        <row r="10026">
          <cell r="B10026" t="str">
            <v>Trilling</v>
          </cell>
          <cell r="C10026" t="str">
            <v>Thomas</v>
          </cell>
          <cell r="D10026" t="str">
            <v>SC Bastion Rot Weiß Lippstadt</v>
          </cell>
          <cell r="BZ10026" t="str">
            <v/>
          </cell>
          <cell r="CA10026" t="str">
            <v/>
          </cell>
        </row>
        <row r="10027">
          <cell r="B10027" t="str">
            <v>Trimborn</v>
          </cell>
          <cell r="C10027" t="str">
            <v>Meike</v>
          </cell>
          <cell r="D10027" t="str">
            <v>MSC Bad Godesberg</v>
          </cell>
          <cell r="G10027">
            <v>108.96299999999999</v>
          </cell>
          <cell r="H10027">
            <v>108.76900000000001</v>
          </cell>
          <cell r="I10027">
            <v>108.76900000000001</v>
          </cell>
          <cell r="J10027">
            <v>108.76900000000001</v>
          </cell>
          <cell r="K10027">
            <v>108.348</v>
          </cell>
          <cell r="L10027">
            <v>108.098</v>
          </cell>
          <cell r="M10027">
            <v>108.226</v>
          </cell>
          <cell r="N10027">
            <v>108.22199999999999</v>
          </cell>
          <cell r="O10027">
            <v>108.22199999999999</v>
          </cell>
          <cell r="P10027">
            <v>108.22199999999999</v>
          </cell>
          <cell r="Q10027">
            <v>108.319</v>
          </cell>
          <cell r="R10027">
            <v>109.131</v>
          </cell>
          <cell r="S10027">
            <v>108.901</v>
          </cell>
          <cell r="T10027">
            <v>108.91200000000001</v>
          </cell>
          <cell r="U10027">
            <v>108.91200000000001</v>
          </cell>
          <cell r="V10027">
            <v>108.91200000000001</v>
          </cell>
          <cell r="W10027">
            <v>109.19</v>
          </cell>
          <cell r="X10027">
            <v>107.86799999999999</v>
          </cell>
          <cell r="Y10027">
            <v>109.17100000000001</v>
          </cell>
          <cell r="Z10027">
            <v>110.07299999999999</v>
          </cell>
          <cell r="AA10027">
            <v>110.07299999999999</v>
          </cell>
          <cell r="AB10027">
            <v>110.07299999999999</v>
          </cell>
          <cell r="AC10027">
            <v>110.07299999999999</v>
          </cell>
          <cell r="AD10027">
            <v>110.07299999999999</v>
          </cell>
          <cell r="AE10027">
            <v>111.489</v>
          </cell>
          <cell r="BZ10027" t="str">
            <v/>
          </cell>
          <cell r="CA10027" t="str">
            <v/>
          </cell>
        </row>
        <row r="10028">
          <cell r="B10028" t="str">
            <v>Trinka</v>
          </cell>
          <cell r="C10028" t="str">
            <v>Jürgen</v>
          </cell>
          <cell r="D10028" t="str">
            <v>MinigolfCard</v>
          </cell>
          <cell r="BZ10028" t="str">
            <v/>
          </cell>
          <cell r="CA10028" t="str">
            <v/>
          </cell>
        </row>
        <row r="10029">
          <cell r="B10029" t="str">
            <v>Trinkl</v>
          </cell>
          <cell r="C10029" t="str">
            <v>Bettina</v>
          </cell>
          <cell r="D10029" t="str">
            <v>Olchinger Minigolf Sport Klub</v>
          </cell>
          <cell r="G10029">
            <v>109.59399999999999</v>
          </cell>
          <cell r="H10029">
            <v>109.52</v>
          </cell>
          <cell r="I10029">
            <v>109.52</v>
          </cell>
          <cell r="J10029">
            <v>109.52</v>
          </cell>
          <cell r="K10029">
            <v>108.068</v>
          </cell>
          <cell r="L10029">
            <v>108.416</v>
          </cell>
          <cell r="M10029">
            <v>107.94199999999999</v>
          </cell>
          <cell r="N10029">
            <v>107.17</v>
          </cell>
          <cell r="O10029">
            <v>107.17</v>
          </cell>
          <cell r="P10029">
            <v>107.17</v>
          </cell>
          <cell r="Q10029">
            <v>107.581</v>
          </cell>
          <cell r="R10029">
            <v>106.83</v>
          </cell>
          <cell r="S10029">
            <v>107.342</v>
          </cell>
          <cell r="T10029">
            <v>107.184</v>
          </cell>
          <cell r="U10029">
            <v>107.184</v>
          </cell>
          <cell r="V10029">
            <v>107.184</v>
          </cell>
          <cell r="W10029">
            <v>107.318</v>
          </cell>
          <cell r="X10029">
            <v>106.61799999999999</v>
          </cell>
          <cell r="Y10029">
            <v>106.045</v>
          </cell>
          <cell r="Z10029">
            <v>106.06</v>
          </cell>
          <cell r="AA10029">
            <v>106.06</v>
          </cell>
          <cell r="AB10029">
            <v>106.06</v>
          </cell>
          <cell r="AC10029">
            <v>105.82899999999999</v>
          </cell>
          <cell r="AD10029">
            <v>105.404</v>
          </cell>
          <cell r="AE10029">
            <v>105.71</v>
          </cell>
          <cell r="AF10029">
            <v>105.946</v>
          </cell>
          <cell r="AG10029">
            <v>105.946</v>
          </cell>
          <cell r="AH10029">
            <v>105.946</v>
          </cell>
          <cell r="AI10029">
            <v>106.408</v>
          </cell>
          <cell r="AJ10029">
            <v>107.116</v>
          </cell>
          <cell r="AK10029">
            <v>106.93600000000001</v>
          </cell>
          <cell r="AL10029">
            <v>106.61</v>
          </cell>
          <cell r="AM10029">
            <v>106.61</v>
          </cell>
          <cell r="AN10029">
            <v>106.61</v>
          </cell>
          <cell r="AO10029">
            <v>106.181</v>
          </cell>
          <cell r="AP10029">
            <v>106.074</v>
          </cell>
          <cell r="AQ10029">
            <v>106.379</v>
          </cell>
          <cell r="AR10029">
            <v>106.63500000000001</v>
          </cell>
          <cell r="AS10029">
            <v>106.63500000000001</v>
          </cell>
          <cell r="AT10029">
            <v>106.63500000000001</v>
          </cell>
          <cell r="AU10029">
            <v>106.80800000000001</v>
          </cell>
          <cell r="AV10029">
            <v>107.22499999999999</v>
          </cell>
          <cell r="AW10029">
            <v>106.71899999999999</v>
          </cell>
          <cell r="AX10029">
            <v>106.22</v>
          </cell>
          <cell r="AY10029">
            <v>106.22</v>
          </cell>
          <cell r="AZ10029">
            <v>106.22</v>
          </cell>
          <cell r="BA10029">
            <v>105.27500000000001</v>
          </cell>
          <cell r="BB10029">
            <v>104.63</v>
          </cell>
          <cell r="BC10029">
            <v>105.089</v>
          </cell>
          <cell r="BD10029">
            <v>104.965</v>
          </cell>
          <cell r="BE10029">
            <v>104.965</v>
          </cell>
          <cell r="BF10029">
            <v>104.965</v>
          </cell>
          <cell r="BG10029">
            <v>105.863</v>
          </cell>
          <cell r="BH10029">
            <v>105.907</v>
          </cell>
          <cell r="BI10029">
            <v>105.833</v>
          </cell>
          <cell r="BJ10029">
            <v>106.014</v>
          </cell>
          <cell r="BK10029">
            <v>106.014</v>
          </cell>
          <cell r="BL10029">
            <v>106.173</v>
          </cell>
          <cell r="BM10029">
            <v>105.648</v>
          </cell>
          <cell r="BN10029">
            <v>105.413</v>
          </cell>
          <cell r="BO10029">
            <v>105.11199999999999</v>
          </cell>
          <cell r="BP10029">
            <v>105.242</v>
          </cell>
          <cell r="BQ10029">
            <v>105.224</v>
          </cell>
          <cell r="BR10029">
            <v>105.224</v>
          </cell>
          <cell r="BS10029">
            <v>105.73</v>
          </cell>
          <cell r="BT10029">
            <v>105.001</v>
          </cell>
          <cell r="BU10029">
            <v>104.931</v>
          </cell>
          <cell r="BV10029">
            <v>106.075</v>
          </cell>
          <cell r="BW10029">
            <v>106.075</v>
          </cell>
          <cell r="BX10029">
            <v>106.075</v>
          </cell>
          <cell r="BY10029">
            <v>106.075</v>
          </cell>
          <cell r="BZ10029">
            <v>106.075</v>
          </cell>
          <cell r="CA10029">
            <v>106.173</v>
          </cell>
        </row>
        <row r="10030">
          <cell r="B10030" t="str">
            <v>Trinkl</v>
          </cell>
          <cell r="C10030" t="str">
            <v>Werner</v>
          </cell>
          <cell r="D10030" t="str">
            <v>Olchinger Minigolf Sport Klub</v>
          </cell>
          <cell r="G10030">
            <v>106.226</v>
          </cell>
          <cell r="H10030">
            <v>106.601</v>
          </cell>
          <cell r="I10030">
            <v>106.601</v>
          </cell>
          <cell r="J10030">
            <v>106.601</v>
          </cell>
          <cell r="K10030">
            <v>106.574</v>
          </cell>
          <cell r="L10030">
            <v>107.27</v>
          </cell>
          <cell r="M10030">
            <v>107.155</v>
          </cell>
          <cell r="N10030">
            <v>106.473</v>
          </cell>
          <cell r="O10030">
            <v>106.473</v>
          </cell>
          <cell r="P10030">
            <v>106.473</v>
          </cell>
          <cell r="Q10030">
            <v>106.807</v>
          </cell>
          <cell r="R10030">
            <v>106.687</v>
          </cell>
          <cell r="S10030">
            <v>106.30500000000001</v>
          </cell>
          <cell r="T10030">
            <v>106.554</v>
          </cell>
          <cell r="U10030">
            <v>106.554</v>
          </cell>
          <cell r="V10030">
            <v>106.554</v>
          </cell>
          <cell r="W10030">
            <v>106.19</v>
          </cell>
          <cell r="X10030">
            <v>105.12</v>
          </cell>
          <cell r="Y10030">
            <v>105.896</v>
          </cell>
          <cell r="Z10030">
            <v>105.59099999999999</v>
          </cell>
          <cell r="AA10030">
            <v>105.59099999999999</v>
          </cell>
          <cell r="AB10030">
            <v>105.59099999999999</v>
          </cell>
          <cell r="AC10030">
            <v>105.04600000000001</v>
          </cell>
          <cell r="AD10030">
            <v>105.43600000000001</v>
          </cell>
          <cell r="AE10030">
            <v>104.538</v>
          </cell>
          <cell r="AF10030">
            <v>105.357</v>
          </cell>
          <cell r="AG10030">
            <v>105.04</v>
          </cell>
          <cell r="AH10030">
            <v>105.04</v>
          </cell>
          <cell r="AI10030">
            <v>105.196</v>
          </cell>
          <cell r="AJ10030">
            <v>106.283</v>
          </cell>
          <cell r="AK10030">
            <v>106.038</v>
          </cell>
          <cell r="AL10030">
            <v>106.19</v>
          </cell>
          <cell r="AM10030">
            <v>106.19</v>
          </cell>
          <cell r="AN10030">
            <v>106.19</v>
          </cell>
          <cell r="AO10030">
            <v>104.51900000000001</v>
          </cell>
          <cell r="AP10030">
            <v>103.718</v>
          </cell>
          <cell r="AQ10030">
            <v>104.074</v>
          </cell>
          <cell r="AR10030">
            <v>104.074</v>
          </cell>
          <cell r="AS10030">
            <v>104.074</v>
          </cell>
          <cell r="AT10030">
            <v>104.074</v>
          </cell>
          <cell r="AU10030">
            <v>104.45</v>
          </cell>
          <cell r="AV10030">
            <v>104.46599999999999</v>
          </cell>
          <cell r="AW10030">
            <v>104.92400000000001</v>
          </cell>
          <cell r="AX10030">
            <v>104.13</v>
          </cell>
          <cell r="AY10030">
            <v>104.13</v>
          </cell>
          <cell r="AZ10030">
            <v>104.13</v>
          </cell>
          <cell r="BA10030">
            <v>104.27200000000001</v>
          </cell>
          <cell r="BB10030">
            <v>105.146</v>
          </cell>
          <cell r="BC10030">
            <v>105.184</v>
          </cell>
          <cell r="BD10030">
            <v>106.697</v>
          </cell>
          <cell r="BE10030">
            <v>106.697</v>
          </cell>
          <cell r="BF10030">
            <v>106.697</v>
          </cell>
          <cell r="BG10030">
            <v>105.724</v>
          </cell>
          <cell r="BH10030">
            <v>105.34399999999999</v>
          </cell>
          <cell r="BI10030">
            <v>105.68300000000001</v>
          </cell>
          <cell r="BJ10030">
            <v>104.349</v>
          </cell>
          <cell r="BK10030">
            <v>104.349</v>
          </cell>
          <cell r="BL10030">
            <v>104.349</v>
          </cell>
          <cell r="BM10030">
            <v>104.845</v>
          </cell>
          <cell r="BN10030">
            <v>104.691</v>
          </cell>
          <cell r="BO10030">
            <v>104.691</v>
          </cell>
          <cell r="BP10030">
            <v>106.16500000000001</v>
          </cell>
          <cell r="BQ10030">
            <v>106.16500000000001</v>
          </cell>
          <cell r="BR10030">
            <v>106.16500000000001</v>
          </cell>
          <cell r="BS10030">
            <v>105.41</v>
          </cell>
          <cell r="BT10030">
            <v>106.19499999999999</v>
          </cell>
          <cell r="BU10030">
            <v>106.836</v>
          </cell>
          <cell r="BV10030">
            <v>106.19499999999999</v>
          </cell>
          <cell r="BW10030">
            <v>106.19499999999999</v>
          </cell>
          <cell r="BX10030">
            <v>106.19499999999999</v>
          </cell>
          <cell r="BY10030">
            <v>106.19499999999999</v>
          </cell>
          <cell r="BZ10030">
            <v>106.19499999999999</v>
          </cell>
          <cell r="CA10030">
            <v>106.19499999999999</v>
          </cell>
        </row>
        <row r="10031">
          <cell r="B10031" t="str">
            <v>Tritsch</v>
          </cell>
          <cell r="C10031" t="str">
            <v>Levi</v>
          </cell>
          <cell r="D10031" t="str">
            <v>Minigolf-Sport-Club Bensheim-Auerbach</v>
          </cell>
          <cell r="AT10031">
            <v>127.94499999999999</v>
          </cell>
          <cell r="AU10031">
            <v>127.94499999999999</v>
          </cell>
          <cell r="AV10031">
            <v>119.001</v>
          </cell>
          <cell r="AW10031">
            <v>119.001</v>
          </cell>
          <cell r="AX10031">
            <v>119.001</v>
          </cell>
          <cell r="AY10031">
            <v>119.001</v>
          </cell>
          <cell r="AZ10031">
            <v>117.962</v>
          </cell>
          <cell r="BA10031">
            <v>115.28100000000001</v>
          </cell>
          <cell r="BB10031">
            <v>114.514</v>
          </cell>
          <cell r="BC10031">
            <v>112.718</v>
          </cell>
          <cell r="BD10031">
            <v>112.718</v>
          </cell>
          <cell r="BE10031">
            <v>112.718</v>
          </cell>
          <cell r="BF10031">
            <v>112.718</v>
          </cell>
          <cell r="BG10031">
            <v>111.191</v>
          </cell>
          <cell r="BH10031">
            <v>107.26300000000001</v>
          </cell>
          <cell r="BI10031">
            <v>105.773</v>
          </cell>
          <cell r="BJ10031">
            <v>105.476</v>
          </cell>
          <cell r="BK10031">
            <v>105.476</v>
          </cell>
          <cell r="BL10031">
            <v>105.324</v>
          </cell>
          <cell r="BM10031">
            <v>105.07599999999999</v>
          </cell>
          <cell r="BN10031">
            <v>104.077</v>
          </cell>
          <cell r="BO10031">
            <v>103.495</v>
          </cell>
          <cell r="BP10031">
            <v>103.20099999999999</v>
          </cell>
          <cell r="BQ10031">
            <v>103.20099999999999</v>
          </cell>
          <cell r="BR10031">
            <v>102.974</v>
          </cell>
          <cell r="BS10031">
            <v>102.51</v>
          </cell>
          <cell r="BT10031">
            <v>102.10899999999999</v>
          </cell>
          <cell r="BU10031">
            <v>102.02</v>
          </cell>
          <cell r="BV10031">
            <v>101.946</v>
          </cell>
          <cell r="BW10031">
            <v>101.946</v>
          </cell>
          <cell r="BX10031">
            <v>101.946</v>
          </cell>
          <cell r="BY10031">
            <v>101.946</v>
          </cell>
          <cell r="BZ10031">
            <v>100.405</v>
          </cell>
          <cell r="CA10031">
            <v>100.447</v>
          </cell>
        </row>
        <row r="10032">
          <cell r="B10032" t="str">
            <v>Trocha</v>
          </cell>
          <cell r="C10032" t="str">
            <v>Werner</v>
          </cell>
          <cell r="D10032" t="str">
            <v>1. MSC Hamburg-Neu Wulmstorf</v>
          </cell>
          <cell r="F10032">
            <v>106.05</v>
          </cell>
          <cell r="G10032">
            <v>110.48399999999999</v>
          </cell>
          <cell r="H10032">
            <v>110.38800000000001</v>
          </cell>
          <cell r="I10032">
            <v>110.38800000000001</v>
          </cell>
          <cell r="J10032">
            <v>110.38800000000001</v>
          </cell>
          <cell r="K10032">
            <v>110.43300000000001</v>
          </cell>
          <cell r="L10032">
            <v>110.988</v>
          </cell>
          <cell r="M10032">
            <v>110.66</v>
          </cell>
          <cell r="N10032">
            <v>111.542</v>
          </cell>
          <cell r="O10032">
            <v>111.542</v>
          </cell>
          <cell r="P10032">
            <v>111.542</v>
          </cell>
          <cell r="Q10032">
            <v>112.114</v>
          </cell>
          <cell r="R10032">
            <v>112.38800000000001</v>
          </cell>
          <cell r="S10032">
            <v>112.59099999999999</v>
          </cell>
          <cell r="T10032">
            <v>113.41500000000001</v>
          </cell>
          <cell r="U10032">
            <v>113.41500000000001</v>
          </cell>
          <cell r="V10032">
            <v>113.41500000000001</v>
          </cell>
          <cell r="W10032">
            <v>114.50700000000001</v>
          </cell>
          <cell r="X10032">
            <v>113.38800000000001</v>
          </cell>
          <cell r="Y10032">
            <v>113.38800000000001</v>
          </cell>
          <cell r="Z10032">
            <v>115.13500000000001</v>
          </cell>
          <cell r="AA10032">
            <v>115.13500000000001</v>
          </cell>
          <cell r="AB10032">
            <v>115.13500000000001</v>
          </cell>
          <cell r="AC10032">
            <v>114.98699999999999</v>
          </cell>
          <cell r="AF10032">
            <v>118.605</v>
          </cell>
          <cell r="AG10032">
            <v>118.605</v>
          </cell>
          <cell r="AH10032">
            <v>118.605</v>
          </cell>
          <cell r="AI10032">
            <v>115.44799999999999</v>
          </cell>
          <cell r="AJ10032">
            <v>112.681</v>
          </cell>
          <cell r="AK10032">
            <v>112.681</v>
          </cell>
          <cell r="AL10032">
            <v>113.248</v>
          </cell>
          <cell r="AM10032">
            <v>113.248</v>
          </cell>
          <cell r="AN10032">
            <v>113.248</v>
          </cell>
          <cell r="AO10032">
            <v>115.304</v>
          </cell>
          <cell r="BZ10032" t="str">
            <v/>
          </cell>
          <cell r="CA10032" t="str">
            <v/>
          </cell>
        </row>
        <row r="10033">
          <cell r="B10033" t="str">
            <v>Trock</v>
          </cell>
          <cell r="C10033" t="str">
            <v>Michael</v>
          </cell>
          <cell r="D10033" t="str">
            <v>MGC putter Künzell 1970</v>
          </cell>
          <cell r="F10033">
            <v>101.486</v>
          </cell>
          <cell r="N10033">
            <v>101.935</v>
          </cell>
          <cell r="O10033">
            <v>101.935</v>
          </cell>
          <cell r="P10033">
            <v>101.935</v>
          </cell>
          <cell r="Q10033">
            <v>101.44</v>
          </cell>
          <cell r="R10033">
            <v>100.798</v>
          </cell>
          <cell r="S10033">
            <v>100.798</v>
          </cell>
          <cell r="T10033">
            <v>100.571</v>
          </cell>
          <cell r="U10033">
            <v>100.571</v>
          </cell>
          <cell r="V10033">
            <v>100.571</v>
          </cell>
          <cell r="W10033">
            <v>100.554</v>
          </cell>
          <cell r="X10033">
            <v>105.48099999999999</v>
          </cell>
          <cell r="Y10033">
            <v>105.48099999999999</v>
          </cell>
          <cell r="BZ10033" t="str">
            <v/>
          </cell>
          <cell r="CA10033" t="str">
            <v/>
          </cell>
        </row>
        <row r="10034">
          <cell r="B10034" t="str">
            <v>Trog</v>
          </cell>
          <cell r="C10034" t="str">
            <v>Leonard</v>
          </cell>
          <cell r="D10034" t="str">
            <v>1. BGC Celle von 1964</v>
          </cell>
          <cell r="BZ10034" t="str">
            <v/>
          </cell>
          <cell r="CA10034" t="str">
            <v/>
          </cell>
        </row>
        <row r="10035">
          <cell r="B10035" t="str">
            <v>Trojak</v>
          </cell>
          <cell r="C10035" t="str">
            <v>Katharina</v>
          </cell>
          <cell r="D10035" t="str">
            <v>Minigolf-Sport-Gemeinschaft Kempten</v>
          </cell>
          <cell r="BT10035">
            <v>121.437</v>
          </cell>
          <cell r="BU10035">
            <v>119.64400000000001</v>
          </cell>
          <cell r="BV10035">
            <v>119.64400000000001</v>
          </cell>
          <cell r="BW10035">
            <v>119.64400000000001</v>
          </cell>
          <cell r="BX10035">
            <v>119.64400000000001</v>
          </cell>
          <cell r="BY10035">
            <v>119.64400000000001</v>
          </cell>
          <cell r="BZ10035">
            <v>119.64400000000001</v>
          </cell>
          <cell r="CA10035">
            <v>119.64400000000001</v>
          </cell>
        </row>
        <row r="10036">
          <cell r="B10036" t="str">
            <v>Trojand</v>
          </cell>
          <cell r="C10036" t="str">
            <v>Manfred</v>
          </cell>
          <cell r="D10036" t="str">
            <v>SSV Ulm 1846 Abt. Bahnengolf</v>
          </cell>
          <cell r="F10036">
            <v>103.145</v>
          </cell>
          <cell r="G10036">
            <v>103.181</v>
          </cell>
          <cell r="H10036">
            <v>103.715</v>
          </cell>
          <cell r="I10036">
            <v>103.715</v>
          </cell>
          <cell r="J10036">
            <v>103.715</v>
          </cell>
          <cell r="K10036">
            <v>104.26600000000001</v>
          </cell>
          <cell r="L10036">
            <v>104.087</v>
          </cell>
          <cell r="M10036">
            <v>103.98399999999999</v>
          </cell>
          <cell r="N10036">
            <v>103.41800000000001</v>
          </cell>
          <cell r="O10036">
            <v>103.41800000000001</v>
          </cell>
          <cell r="P10036">
            <v>103.41800000000001</v>
          </cell>
          <cell r="Q10036">
            <v>103.58</v>
          </cell>
          <cell r="R10036">
            <v>103.27200000000001</v>
          </cell>
          <cell r="S10036">
            <v>102.92700000000001</v>
          </cell>
          <cell r="T10036">
            <v>103.486</v>
          </cell>
          <cell r="U10036">
            <v>103.486</v>
          </cell>
          <cell r="V10036">
            <v>103.486</v>
          </cell>
          <cell r="W10036">
            <v>104.16200000000001</v>
          </cell>
          <cell r="X10036">
            <v>104.913</v>
          </cell>
          <cell r="Y10036">
            <v>105.505</v>
          </cell>
          <cell r="Z10036">
            <v>104.937</v>
          </cell>
          <cell r="AA10036">
            <v>104.937</v>
          </cell>
          <cell r="AB10036">
            <v>104.937</v>
          </cell>
          <cell r="AC10036">
            <v>104.608</v>
          </cell>
          <cell r="AD10036">
            <v>103.98399999999999</v>
          </cell>
          <cell r="AE10036">
            <v>104.077</v>
          </cell>
          <cell r="AF10036">
            <v>104.541</v>
          </cell>
          <cell r="AG10036">
            <v>104.541</v>
          </cell>
          <cell r="AH10036">
            <v>104.541</v>
          </cell>
          <cell r="AI10036">
            <v>104.869</v>
          </cell>
          <cell r="AJ10036">
            <v>105.04600000000001</v>
          </cell>
          <cell r="AK10036">
            <v>105.44499999999999</v>
          </cell>
          <cell r="AL10036">
            <v>104.52200000000001</v>
          </cell>
          <cell r="AM10036">
            <v>104.52200000000001</v>
          </cell>
          <cell r="AN10036">
            <v>104.52200000000001</v>
          </cell>
          <cell r="AO10036">
            <v>104.068</v>
          </cell>
          <cell r="AP10036">
            <v>103.58799999999999</v>
          </cell>
          <cell r="AQ10036">
            <v>104.357</v>
          </cell>
          <cell r="AR10036">
            <v>104.648</v>
          </cell>
          <cell r="AS10036">
            <v>104.648</v>
          </cell>
          <cell r="AT10036">
            <v>104.648</v>
          </cell>
          <cell r="AU10036">
            <v>104.68300000000001</v>
          </cell>
          <cell r="AV10036">
            <v>105.794</v>
          </cell>
          <cell r="AW10036">
            <v>105.80800000000001</v>
          </cell>
          <cell r="AX10036">
            <v>104.842</v>
          </cell>
          <cell r="AY10036">
            <v>104.842</v>
          </cell>
          <cell r="AZ10036">
            <v>104.842</v>
          </cell>
          <cell r="BA10036">
            <v>105.28700000000001</v>
          </cell>
          <cell r="BB10036">
            <v>105.173</v>
          </cell>
          <cell r="BC10036">
            <v>106.285</v>
          </cell>
          <cell r="BD10036">
            <v>106.30800000000001</v>
          </cell>
          <cell r="BE10036">
            <v>106.30800000000001</v>
          </cell>
          <cell r="BF10036">
            <v>106.30800000000001</v>
          </cell>
          <cell r="BG10036">
            <v>106.226</v>
          </cell>
          <cell r="BH10036">
            <v>106.587</v>
          </cell>
          <cell r="BI10036">
            <v>105.955</v>
          </cell>
          <cell r="BJ10036">
            <v>106.211</v>
          </cell>
          <cell r="BK10036">
            <v>106.211</v>
          </cell>
          <cell r="BL10036">
            <v>106.211</v>
          </cell>
          <cell r="BM10036">
            <v>105.654</v>
          </cell>
          <cell r="BN10036">
            <v>106.36</v>
          </cell>
          <cell r="BO10036">
            <v>105.161</v>
          </cell>
          <cell r="BP10036">
            <v>104.699</v>
          </cell>
          <cell r="BQ10036">
            <v>104.699</v>
          </cell>
          <cell r="BR10036">
            <v>104.699</v>
          </cell>
          <cell r="BS10036">
            <v>103.977</v>
          </cell>
          <cell r="BT10036">
            <v>103.977</v>
          </cell>
          <cell r="BU10036">
            <v>105.967</v>
          </cell>
          <cell r="BZ10036" t="str">
            <v/>
          </cell>
          <cell r="CA10036" t="str">
            <v/>
          </cell>
        </row>
        <row r="10037">
          <cell r="B10037" t="str">
            <v>Tröller</v>
          </cell>
          <cell r="C10037" t="str">
            <v>Jürgen</v>
          </cell>
          <cell r="D10037" t="str">
            <v>Sportverein 1890 Dreieichenhain Abteilung Bahnengolf</v>
          </cell>
          <cell r="K10037">
            <v>110.89700000000001</v>
          </cell>
          <cell r="L10037">
            <v>110.867</v>
          </cell>
          <cell r="M10037">
            <v>107.934</v>
          </cell>
          <cell r="N10037">
            <v>110.13</v>
          </cell>
          <cell r="O10037">
            <v>110.13</v>
          </cell>
          <cell r="P10037">
            <v>110.13</v>
          </cell>
          <cell r="Q10037">
            <v>110.128</v>
          </cell>
          <cell r="R10037">
            <v>109.663</v>
          </cell>
          <cell r="S10037">
            <v>110.696</v>
          </cell>
          <cell r="T10037">
            <v>110.536</v>
          </cell>
          <cell r="U10037">
            <v>110.536</v>
          </cell>
          <cell r="V10037">
            <v>110.536</v>
          </cell>
          <cell r="W10037">
            <v>111.27500000000001</v>
          </cell>
          <cell r="X10037">
            <v>110.68</v>
          </cell>
          <cell r="Y10037">
            <v>110.68</v>
          </cell>
          <cell r="Z10037">
            <v>110.443</v>
          </cell>
          <cell r="AA10037">
            <v>110.443</v>
          </cell>
          <cell r="AB10037">
            <v>110.443</v>
          </cell>
          <cell r="AC10037">
            <v>109.858</v>
          </cell>
          <cell r="AD10037">
            <v>109.313</v>
          </cell>
          <cell r="AE10037">
            <v>108.964</v>
          </cell>
          <cell r="AF10037">
            <v>108.42700000000001</v>
          </cell>
          <cell r="AG10037">
            <v>108.42700000000001</v>
          </cell>
          <cell r="AH10037">
            <v>108.42700000000001</v>
          </cell>
          <cell r="AI10037">
            <v>108.41200000000001</v>
          </cell>
          <cell r="AJ10037">
            <v>108.33799999999999</v>
          </cell>
          <cell r="AK10037">
            <v>108.46599999999999</v>
          </cell>
          <cell r="AL10037">
            <v>108.297</v>
          </cell>
          <cell r="AM10037">
            <v>108.297</v>
          </cell>
          <cell r="AN10037">
            <v>108.297</v>
          </cell>
          <cell r="AO10037">
            <v>108.413</v>
          </cell>
          <cell r="AP10037">
            <v>108.408</v>
          </cell>
          <cell r="AQ10037">
            <v>108.724</v>
          </cell>
          <cell r="AR10037">
            <v>108.41500000000001</v>
          </cell>
          <cell r="AS10037">
            <v>108.41500000000001</v>
          </cell>
          <cell r="AT10037">
            <v>108.41500000000001</v>
          </cell>
          <cell r="AU10037">
            <v>107.464</v>
          </cell>
          <cell r="AV10037">
            <v>106.607</v>
          </cell>
          <cell r="AW10037">
            <v>106.607</v>
          </cell>
          <cell r="AX10037">
            <v>106.425</v>
          </cell>
          <cell r="AY10037">
            <v>106.425</v>
          </cell>
          <cell r="AZ10037">
            <v>106.727</v>
          </cell>
          <cell r="BA10037">
            <v>107.423</v>
          </cell>
          <cell r="BB10037">
            <v>106.629</v>
          </cell>
          <cell r="BC10037">
            <v>106.036</v>
          </cell>
          <cell r="BD10037">
            <v>105.66</v>
          </cell>
          <cell r="BE10037">
            <v>105.66</v>
          </cell>
          <cell r="BF10037">
            <v>105.66</v>
          </cell>
          <cell r="BG10037">
            <v>104.998</v>
          </cell>
          <cell r="BH10037">
            <v>105.521</v>
          </cell>
          <cell r="BI10037">
            <v>105.55500000000001</v>
          </cell>
          <cell r="BJ10037">
            <v>105.453</v>
          </cell>
          <cell r="BK10037">
            <v>105.453</v>
          </cell>
          <cell r="BL10037">
            <v>105.453</v>
          </cell>
          <cell r="BM10037">
            <v>105.639</v>
          </cell>
          <cell r="BN10037">
            <v>106.16200000000001</v>
          </cell>
          <cell r="BO10037">
            <v>106.348</v>
          </cell>
          <cell r="BP10037">
            <v>106.55200000000001</v>
          </cell>
          <cell r="BQ10037">
            <v>106.55200000000001</v>
          </cell>
          <cell r="BR10037">
            <v>106.55200000000001</v>
          </cell>
          <cell r="BS10037">
            <v>106.79600000000001</v>
          </cell>
          <cell r="BT10037">
            <v>105.874</v>
          </cell>
          <cell r="BU10037">
            <v>105.54300000000001</v>
          </cell>
          <cell r="BV10037">
            <v>105.307</v>
          </cell>
          <cell r="BW10037">
            <v>105.548</v>
          </cell>
          <cell r="BX10037">
            <v>105.548</v>
          </cell>
          <cell r="BY10037">
            <v>105.548</v>
          </cell>
          <cell r="BZ10037">
            <v>105.14100000000001</v>
          </cell>
          <cell r="CA10037">
            <v>105.256</v>
          </cell>
        </row>
        <row r="10038">
          <cell r="B10038" t="str">
            <v>Trommler</v>
          </cell>
          <cell r="C10038" t="str">
            <v>Marcus</v>
          </cell>
          <cell r="D10038" t="str">
            <v>BGSC Wuhletal Berlin</v>
          </cell>
          <cell r="G10038">
            <v>106.34399999999999</v>
          </cell>
          <cell r="H10038">
            <v>106.34399999999999</v>
          </cell>
          <cell r="I10038">
            <v>106.34399999999999</v>
          </cell>
          <cell r="J10038">
            <v>106.34399999999999</v>
          </cell>
          <cell r="K10038">
            <v>106.492</v>
          </cell>
          <cell r="BZ10038" t="str">
            <v/>
          </cell>
          <cell r="CA10038" t="str">
            <v/>
          </cell>
        </row>
        <row r="10039">
          <cell r="B10039" t="str">
            <v>Trompeter</v>
          </cell>
          <cell r="C10039" t="str">
            <v>Christine</v>
          </cell>
          <cell r="D10039" t="str">
            <v>SSC Halver</v>
          </cell>
          <cell r="G10039">
            <v>110.02800000000001</v>
          </cell>
          <cell r="H10039">
            <v>110.02800000000001</v>
          </cell>
          <cell r="I10039">
            <v>110.02800000000001</v>
          </cell>
          <cell r="J10039">
            <v>110.02800000000001</v>
          </cell>
          <cell r="K10039">
            <v>109.702</v>
          </cell>
          <cell r="L10039">
            <v>112.512</v>
          </cell>
          <cell r="BZ10039" t="str">
            <v/>
          </cell>
          <cell r="CA10039" t="str">
            <v/>
          </cell>
        </row>
        <row r="10040">
          <cell r="B10040" t="str">
            <v>Trompeter</v>
          </cell>
          <cell r="C10040" t="str">
            <v>Rolf</v>
          </cell>
          <cell r="D10040" t="str">
            <v>SSC Halver</v>
          </cell>
          <cell r="G10040">
            <v>109.56399999999999</v>
          </cell>
          <cell r="H10040">
            <v>109.56399999999999</v>
          </cell>
          <cell r="I10040">
            <v>109.56399999999999</v>
          </cell>
          <cell r="J10040">
            <v>109.56399999999999</v>
          </cell>
          <cell r="K10040">
            <v>109.67400000000001</v>
          </cell>
          <cell r="L10040">
            <v>108.999</v>
          </cell>
          <cell r="M10040">
            <v>108.82899999999999</v>
          </cell>
          <cell r="N10040">
            <v>108.77200000000001</v>
          </cell>
          <cell r="O10040">
            <v>108.77200000000001</v>
          </cell>
          <cell r="P10040">
            <v>108.77200000000001</v>
          </cell>
          <cell r="Q10040">
            <v>109.773</v>
          </cell>
          <cell r="R10040">
            <v>109.16200000000001</v>
          </cell>
          <cell r="S10040">
            <v>108.473</v>
          </cell>
          <cell r="T10040">
            <v>108.497</v>
          </cell>
          <cell r="U10040">
            <v>108.497</v>
          </cell>
          <cell r="V10040">
            <v>108.497</v>
          </cell>
          <cell r="W10040">
            <v>108.497</v>
          </cell>
          <cell r="X10040">
            <v>107.65300000000001</v>
          </cell>
          <cell r="Y10040">
            <v>107.697</v>
          </cell>
          <cell r="Z10040">
            <v>107.74</v>
          </cell>
          <cell r="AA10040">
            <v>107.74</v>
          </cell>
          <cell r="AB10040">
            <v>107.74</v>
          </cell>
          <cell r="AC10040">
            <v>106.83199999999999</v>
          </cell>
          <cell r="AD10040">
            <v>107.63800000000001</v>
          </cell>
          <cell r="AE10040">
            <v>107.571</v>
          </cell>
          <cell r="AF10040">
            <v>107.51600000000001</v>
          </cell>
          <cell r="AG10040">
            <v>107.51600000000001</v>
          </cell>
          <cell r="AH10040">
            <v>107.51600000000001</v>
          </cell>
          <cell r="AI10040">
            <v>107.92400000000001</v>
          </cell>
          <cell r="AJ10040">
            <v>106.89100000000001</v>
          </cell>
          <cell r="AK10040">
            <v>106.89100000000001</v>
          </cell>
          <cell r="AL10040">
            <v>107.271</v>
          </cell>
          <cell r="AM10040">
            <v>107.271</v>
          </cell>
          <cell r="AN10040">
            <v>107.271</v>
          </cell>
          <cell r="AO10040">
            <v>107.245</v>
          </cell>
          <cell r="AP10040">
            <v>107.273</v>
          </cell>
          <cell r="AQ10040">
            <v>106.786</v>
          </cell>
          <cell r="AR10040">
            <v>105.92400000000001</v>
          </cell>
          <cell r="AS10040">
            <v>105.88800000000001</v>
          </cell>
          <cell r="AT10040">
            <v>105.88800000000001</v>
          </cell>
          <cell r="AU10040">
            <v>105.976</v>
          </cell>
          <cell r="AV10040">
            <v>105.68300000000001</v>
          </cell>
          <cell r="AW10040">
            <v>105.559</v>
          </cell>
          <cell r="AX10040">
            <v>105.38</v>
          </cell>
          <cell r="AY10040">
            <v>105.38</v>
          </cell>
          <cell r="AZ10040">
            <v>105.38</v>
          </cell>
          <cell r="BA10040">
            <v>105.38</v>
          </cell>
          <cell r="BB10040">
            <v>105.35299999999999</v>
          </cell>
          <cell r="BC10040">
            <v>106.19</v>
          </cell>
          <cell r="BD10040">
            <v>113.26900000000001</v>
          </cell>
          <cell r="BE10040">
            <v>109.724</v>
          </cell>
          <cell r="BF10040">
            <v>109.724</v>
          </cell>
          <cell r="BG10040">
            <v>105.38500000000001</v>
          </cell>
          <cell r="BH10040">
            <v>106.06</v>
          </cell>
          <cell r="BI10040">
            <v>106.06</v>
          </cell>
          <cell r="BJ10040">
            <v>105.468</v>
          </cell>
          <cell r="BK10040">
            <v>105.468</v>
          </cell>
          <cell r="BL10040">
            <v>105.468</v>
          </cell>
          <cell r="BM10040">
            <v>107.428</v>
          </cell>
          <cell r="BN10040">
            <v>107.96899999999999</v>
          </cell>
          <cell r="BO10040">
            <v>107.96899999999999</v>
          </cell>
          <cell r="BZ10040" t="str">
            <v/>
          </cell>
          <cell r="CA10040" t="str">
            <v/>
          </cell>
        </row>
        <row r="10041">
          <cell r="B10041" t="str">
            <v>Trossen</v>
          </cell>
          <cell r="C10041" t="str">
            <v>Gerlind</v>
          </cell>
          <cell r="D10041" t="str">
            <v>BGC Goslar</v>
          </cell>
          <cell r="F10041">
            <v>104.399</v>
          </cell>
          <cell r="G10041">
            <v>110.779</v>
          </cell>
          <cell r="H10041">
            <v>110.779</v>
          </cell>
          <cell r="I10041">
            <v>110.779</v>
          </cell>
          <cell r="J10041">
            <v>110.779</v>
          </cell>
          <cell r="K10041">
            <v>113.96</v>
          </cell>
          <cell r="BZ10041" t="str">
            <v/>
          </cell>
          <cell r="CA10041" t="str">
            <v/>
          </cell>
        </row>
        <row r="10042">
          <cell r="B10042" t="str">
            <v>Trossen</v>
          </cell>
          <cell r="C10042" t="str">
            <v>Hermann</v>
          </cell>
          <cell r="D10042" t="str">
            <v>1. MGC Peine von 1965</v>
          </cell>
          <cell r="F10042">
            <v>103.364</v>
          </cell>
          <cell r="G10042">
            <v>104.322</v>
          </cell>
          <cell r="H10042">
            <v>104.41200000000001</v>
          </cell>
          <cell r="I10042">
            <v>104.41200000000001</v>
          </cell>
          <cell r="J10042">
            <v>104.41200000000001</v>
          </cell>
          <cell r="K10042">
            <v>104.682</v>
          </cell>
          <cell r="L10042">
            <v>104.98</v>
          </cell>
          <cell r="M10042">
            <v>104.98</v>
          </cell>
          <cell r="Z10042">
            <v>107.568</v>
          </cell>
          <cell r="AA10042">
            <v>107.568</v>
          </cell>
          <cell r="AB10042">
            <v>106.053</v>
          </cell>
          <cell r="AC10042">
            <v>105.05200000000001</v>
          </cell>
          <cell r="AD10042">
            <v>105.33199999999999</v>
          </cell>
          <cell r="AE10042">
            <v>105.66</v>
          </cell>
          <cell r="AF10042">
            <v>105.867</v>
          </cell>
          <cell r="AG10042">
            <v>105.867</v>
          </cell>
          <cell r="AH10042">
            <v>106.026</v>
          </cell>
          <cell r="AI10042">
            <v>106.42100000000001</v>
          </cell>
          <cell r="AJ10042">
            <v>105.608</v>
          </cell>
          <cell r="AK10042">
            <v>105.848</v>
          </cell>
          <cell r="AL10042">
            <v>105.657</v>
          </cell>
          <cell r="AM10042">
            <v>105.657</v>
          </cell>
          <cell r="AN10042">
            <v>105.291</v>
          </cell>
          <cell r="AO10042">
            <v>104.96899999999999</v>
          </cell>
          <cell r="AP10042">
            <v>104.721</v>
          </cell>
          <cell r="AQ10042">
            <v>104.468</v>
          </cell>
          <cell r="AR10042">
            <v>104.129</v>
          </cell>
          <cell r="AS10042">
            <v>104.129</v>
          </cell>
          <cell r="AT10042">
            <v>104.29300000000001</v>
          </cell>
          <cell r="AU10042">
            <v>104.101</v>
          </cell>
          <cell r="AV10042">
            <v>107.36</v>
          </cell>
          <cell r="AW10042">
            <v>112.20399999999999</v>
          </cell>
          <cell r="AY10042">
            <v>112.20399999999999</v>
          </cell>
          <cell r="AZ10042">
            <v>112.20399999999999</v>
          </cell>
          <cell r="BZ10042" t="str">
            <v/>
          </cell>
          <cell r="CA10042" t="str">
            <v/>
          </cell>
        </row>
        <row r="10043">
          <cell r="B10043" t="str">
            <v>Trostdorff</v>
          </cell>
          <cell r="C10043" t="str">
            <v>Sabine</v>
          </cell>
          <cell r="D10043" t="str">
            <v>Tempelhofer MV Berlin</v>
          </cell>
          <cell r="F10043">
            <v>105.13800000000001</v>
          </cell>
          <cell r="G10043">
            <v>108.32</v>
          </cell>
          <cell r="H10043">
            <v>105.267</v>
          </cell>
          <cell r="I10043">
            <v>105.267</v>
          </cell>
          <cell r="J10043">
            <v>105.267</v>
          </cell>
          <cell r="K10043">
            <v>105.8</v>
          </cell>
          <cell r="L10043">
            <v>105.8</v>
          </cell>
          <cell r="M10043">
            <v>106.70699999999999</v>
          </cell>
          <cell r="N10043">
            <v>110.73099999999999</v>
          </cell>
          <cell r="O10043">
            <v>110.73099999999999</v>
          </cell>
          <cell r="P10043">
            <v>110.73099999999999</v>
          </cell>
          <cell r="BZ10043" t="str">
            <v/>
          </cell>
          <cell r="CA10043" t="str">
            <v/>
          </cell>
        </row>
        <row r="10044">
          <cell r="B10044" t="str">
            <v>Trümbach</v>
          </cell>
          <cell r="C10044" t="str">
            <v>Burkhard</v>
          </cell>
          <cell r="D10044" t="str">
            <v>Miniatur-Golf-Club "Stahlquelle", Bad Bocklet 1989</v>
          </cell>
          <cell r="H10044">
            <v>112.014</v>
          </cell>
          <cell r="I10044">
            <v>112.014</v>
          </cell>
          <cell r="J10044">
            <v>112.014</v>
          </cell>
          <cell r="K10044">
            <v>112.014</v>
          </cell>
          <cell r="L10044">
            <v>112.014</v>
          </cell>
          <cell r="M10044">
            <v>112.014</v>
          </cell>
          <cell r="R10044">
            <v>116.096</v>
          </cell>
          <cell r="S10044">
            <v>116.096</v>
          </cell>
          <cell r="T10044">
            <v>116.096</v>
          </cell>
          <cell r="U10044">
            <v>116.096</v>
          </cell>
          <cell r="V10044">
            <v>116.096</v>
          </cell>
          <cell r="W10044">
            <v>116.096</v>
          </cell>
          <cell r="X10044">
            <v>118.14400000000001</v>
          </cell>
          <cell r="Y10044">
            <v>118.14400000000001</v>
          </cell>
          <cell r="Z10044">
            <v>118.14400000000001</v>
          </cell>
          <cell r="AA10044">
            <v>118.14400000000001</v>
          </cell>
          <cell r="AB10044">
            <v>118.14400000000001</v>
          </cell>
          <cell r="AC10044">
            <v>118.14400000000001</v>
          </cell>
          <cell r="BZ10044" t="str">
            <v/>
          </cell>
          <cell r="CA10044" t="str">
            <v/>
          </cell>
        </row>
        <row r="10045">
          <cell r="B10045" t="str">
            <v>Tscharntke</v>
          </cell>
          <cell r="C10045" t="str">
            <v>Tobias</v>
          </cell>
          <cell r="D10045" t="str">
            <v>MGC Friedrichshafen</v>
          </cell>
          <cell r="BZ10045" t="str">
            <v/>
          </cell>
          <cell r="CA10045" t="str">
            <v/>
          </cell>
        </row>
        <row r="10046">
          <cell r="B10046" t="str">
            <v>Tscherny</v>
          </cell>
          <cell r="C10046" t="str">
            <v>Henrik</v>
          </cell>
          <cell r="D10046" t="str">
            <v>MinigolfCard</v>
          </cell>
          <cell r="BZ10046" t="str">
            <v/>
          </cell>
          <cell r="CA10046" t="str">
            <v/>
          </cell>
        </row>
        <row r="10047">
          <cell r="B10047" t="str">
            <v>Tschersich</v>
          </cell>
          <cell r="C10047" t="str">
            <v>Olaf</v>
          </cell>
          <cell r="D10047" t="str">
            <v>MinigolfCard</v>
          </cell>
          <cell r="BZ10047" t="str">
            <v/>
          </cell>
          <cell r="CA10047" t="str">
            <v/>
          </cell>
        </row>
        <row r="10048">
          <cell r="B10048" t="str">
            <v>Tschersich</v>
          </cell>
          <cell r="C10048" t="str">
            <v>Olaf</v>
          </cell>
          <cell r="D10048" t="str">
            <v>MinigolfCard</v>
          </cell>
          <cell r="BZ10048" t="str">
            <v/>
          </cell>
          <cell r="CA10048" t="str">
            <v/>
          </cell>
        </row>
        <row r="10049">
          <cell r="B10049" t="str">
            <v>Tschischka</v>
          </cell>
          <cell r="C10049" t="str">
            <v>Jürgen</v>
          </cell>
          <cell r="D10049" t="str">
            <v>1. Miniaturgolfclub München-Feldmoching</v>
          </cell>
          <cell r="F10049">
            <v>101.28100000000001</v>
          </cell>
          <cell r="G10049">
            <v>104.289</v>
          </cell>
          <cell r="H10049">
            <v>104.35599999999999</v>
          </cell>
          <cell r="I10049">
            <v>104.35599999999999</v>
          </cell>
          <cell r="J10049">
            <v>104.35599999999999</v>
          </cell>
          <cell r="K10049">
            <v>104.762</v>
          </cell>
          <cell r="L10049">
            <v>104.60599999999999</v>
          </cell>
          <cell r="M10049">
            <v>105.277</v>
          </cell>
          <cell r="N10049">
            <v>105.155</v>
          </cell>
          <cell r="O10049">
            <v>105.155</v>
          </cell>
          <cell r="P10049">
            <v>105.155</v>
          </cell>
          <cell r="Q10049">
            <v>105.268</v>
          </cell>
          <cell r="R10049">
            <v>105.21</v>
          </cell>
          <cell r="S10049">
            <v>104.92400000000001</v>
          </cell>
          <cell r="T10049">
            <v>105.61799999999999</v>
          </cell>
          <cell r="U10049">
            <v>105.61799999999999</v>
          </cell>
          <cell r="V10049">
            <v>105.61799999999999</v>
          </cell>
          <cell r="W10049">
            <v>105.521</v>
          </cell>
          <cell r="X10049">
            <v>106.205</v>
          </cell>
          <cell r="Y10049">
            <v>105.904</v>
          </cell>
          <cell r="Z10049">
            <v>105.93899999999999</v>
          </cell>
          <cell r="AA10049">
            <v>105.73399999999999</v>
          </cell>
          <cell r="AB10049">
            <v>105.73399999999999</v>
          </cell>
          <cell r="AC10049">
            <v>105.995</v>
          </cell>
          <cell r="AD10049">
            <v>105.852</v>
          </cell>
          <cell r="AE10049">
            <v>106.03400000000001</v>
          </cell>
          <cell r="AF10049">
            <v>105.605</v>
          </cell>
          <cell r="AG10049">
            <v>105.65</v>
          </cell>
          <cell r="AH10049">
            <v>105.65</v>
          </cell>
          <cell r="AI10049">
            <v>105.556</v>
          </cell>
          <cell r="AJ10049">
            <v>105.34099999999999</v>
          </cell>
          <cell r="AK10049">
            <v>104.821</v>
          </cell>
          <cell r="AL10049">
            <v>104.63</v>
          </cell>
          <cell r="AM10049">
            <v>104.54300000000001</v>
          </cell>
          <cell r="AN10049">
            <v>104.316</v>
          </cell>
          <cell r="AO10049">
            <v>104.316</v>
          </cell>
          <cell r="AP10049">
            <v>104.36799999999999</v>
          </cell>
          <cell r="AQ10049">
            <v>104.56100000000001</v>
          </cell>
          <cell r="AR10049">
            <v>104.845</v>
          </cell>
          <cell r="AS10049">
            <v>104.845</v>
          </cell>
          <cell r="AT10049">
            <v>105.133</v>
          </cell>
          <cell r="AU10049">
            <v>104.998</v>
          </cell>
          <cell r="AV10049">
            <v>105.7</v>
          </cell>
          <cell r="BG10049">
            <v>107.197</v>
          </cell>
          <cell r="BH10049">
            <v>107.197</v>
          </cell>
          <cell r="BI10049">
            <v>107.197</v>
          </cell>
          <cell r="BJ10049">
            <v>107.197</v>
          </cell>
          <cell r="BK10049">
            <v>107.197</v>
          </cell>
          <cell r="BL10049">
            <v>107.197</v>
          </cell>
          <cell r="BZ10049" t="str">
            <v/>
          </cell>
          <cell r="CA10049" t="str">
            <v/>
          </cell>
        </row>
        <row r="10050">
          <cell r="B10050" t="str">
            <v>Tschoepe</v>
          </cell>
          <cell r="C10050" t="str">
            <v>Roswitha</v>
          </cell>
          <cell r="D10050" t="str">
            <v>MinigolfCard</v>
          </cell>
          <cell r="BZ10050" t="str">
            <v/>
          </cell>
          <cell r="CA10050" t="str">
            <v/>
          </cell>
        </row>
        <row r="10051">
          <cell r="B10051" t="str">
            <v>Tschoepe</v>
          </cell>
          <cell r="C10051" t="str">
            <v>Roswitha</v>
          </cell>
          <cell r="D10051" t="str">
            <v>MinigolfCard</v>
          </cell>
          <cell r="BZ10051" t="str">
            <v/>
          </cell>
          <cell r="CA10051" t="str">
            <v/>
          </cell>
        </row>
        <row r="10052">
          <cell r="B10052" t="str">
            <v>Tsolova</v>
          </cell>
          <cell r="C10052" t="str">
            <v>Irina</v>
          </cell>
          <cell r="D10052" t="str">
            <v>MinigolfCard</v>
          </cell>
          <cell r="BZ10052" t="str">
            <v/>
          </cell>
          <cell r="CA10052" t="str">
            <v/>
          </cell>
        </row>
        <row r="10053">
          <cell r="B10053" t="str">
            <v>Tuaew</v>
          </cell>
          <cell r="C10053" t="str">
            <v>Alan</v>
          </cell>
          <cell r="D10053" t="str">
            <v>Sportgemeinschaft Arheilgen 1876/1945 Abteilung Bahnengolf</v>
          </cell>
          <cell r="BZ10053" t="str">
            <v/>
          </cell>
          <cell r="CA10053" t="str">
            <v/>
          </cell>
        </row>
        <row r="10054">
          <cell r="B10054" t="str">
            <v>Tuaew</v>
          </cell>
          <cell r="C10054" t="str">
            <v>Emilia</v>
          </cell>
          <cell r="D10054" t="str">
            <v>Sportgemeinschaft Arheilgen 1876/1945 Abteilung Bahnengolf</v>
          </cell>
          <cell r="BZ10054" t="str">
            <v/>
          </cell>
          <cell r="CA10054" t="str">
            <v/>
          </cell>
        </row>
        <row r="10055">
          <cell r="B10055" t="str">
            <v>Tuchs</v>
          </cell>
          <cell r="C10055" t="str">
            <v>Erika</v>
          </cell>
          <cell r="D10055" t="str">
            <v>Minigolfclub Murnau am Staffelsee</v>
          </cell>
          <cell r="G10055">
            <v>107.45699999999999</v>
          </cell>
          <cell r="H10055">
            <v>107.646</v>
          </cell>
          <cell r="I10055">
            <v>107.646</v>
          </cell>
          <cell r="J10055">
            <v>107.782</v>
          </cell>
          <cell r="K10055">
            <v>107.6</v>
          </cell>
          <cell r="L10055">
            <v>108.40300000000001</v>
          </cell>
          <cell r="M10055">
            <v>108.42100000000001</v>
          </cell>
          <cell r="N10055">
            <v>108.27</v>
          </cell>
          <cell r="O10055">
            <v>108.27</v>
          </cell>
          <cell r="P10055">
            <v>108.17700000000001</v>
          </cell>
          <cell r="Q10055">
            <v>108.539</v>
          </cell>
          <cell r="R10055">
            <v>108.116</v>
          </cell>
          <cell r="S10055">
            <v>108.935</v>
          </cell>
          <cell r="T10055">
            <v>109.099</v>
          </cell>
          <cell r="U10055">
            <v>109.099</v>
          </cell>
          <cell r="V10055">
            <v>109.099</v>
          </cell>
          <cell r="W10055">
            <v>109.03400000000001</v>
          </cell>
          <cell r="X10055">
            <v>109.441</v>
          </cell>
          <cell r="Y10055">
            <v>108.61199999999999</v>
          </cell>
          <cell r="Z10055">
            <v>108.756</v>
          </cell>
          <cell r="AA10055">
            <v>108.756</v>
          </cell>
          <cell r="AB10055">
            <v>108.473</v>
          </cell>
          <cell r="AC10055">
            <v>108.43</v>
          </cell>
          <cell r="AD10055">
            <v>108.702</v>
          </cell>
          <cell r="AE10055">
            <v>108.83</v>
          </cell>
          <cell r="AF10055">
            <v>108.24299999999999</v>
          </cell>
          <cell r="AG10055">
            <v>108.24299999999999</v>
          </cell>
          <cell r="AH10055">
            <v>108.069</v>
          </cell>
          <cell r="AI10055">
            <v>107.852</v>
          </cell>
          <cell r="AJ10055">
            <v>107.449</v>
          </cell>
          <cell r="AK10055">
            <v>107.1</v>
          </cell>
          <cell r="AL10055">
            <v>107.404</v>
          </cell>
          <cell r="AM10055">
            <v>107.404</v>
          </cell>
          <cell r="AN10055">
            <v>107.9</v>
          </cell>
          <cell r="AO10055">
            <v>106.863</v>
          </cell>
          <cell r="AP10055">
            <v>106.654</v>
          </cell>
          <cell r="AQ10055">
            <v>105.815</v>
          </cell>
          <cell r="AR10055">
            <v>106.173</v>
          </cell>
          <cell r="AS10055">
            <v>106.173</v>
          </cell>
          <cell r="AT10055">
            <v>105.75700000000001</v>
          </cell>
          <cell r="AU10055">
            <v>106.617</v>
          </cell>
          <cell r="AV10055">
            <v>106.643</v>
          </cell>
          <cell r="AW10055">
            <v>107.96</v>
          </cell>
          <cell r="AX10055">
            <v>107.477</v>
          </cell>
          <cell r="AY10055">
            <v>107.477</v>
          </cell>
          <cell r="AZ10055">
            <v>107.681</v>
          </cell>
          <cell r="BA10055">
            <v>107.45699999999999</v>
          </cell>
          <cell r="BB10055">
            <v>107.11499999999999</v>
          </cell>
          <cell r="BC10055">
            <v>107.38200000000001</v>
          </cell>
          <cell r="BD10055">
            <v>108.003</v>
          </cell>
          <cell r="BE10055">
            <v>108.003</v>
          </cell>
          <cell r="BF10055">
            <v>107.92</v>
          </cell>
          <cell r="BG10055">
            <v>107.44499999999999</v>
          </cell>
          <cell r="BH10055">
            <v>108.742</v>
          </cell>
          <cell r="BI10055">
            <v>108.34</v>
          </cell>
          <cell r="BJ10055">
            <v>107.77200000000001</v>
          </cell>
          <cell r="BK10055">
            <v>107.77200000000001</v>
          </cell>
          <cell r="BL10055">
            <v>108.03100000000001</v>
          </cell>
          <cell r="BM10055">
            <v>108.742</v>
          </cell>
          <cell r="BN10055">
            <v>108.75700000000001</v>
          </cell>
          <cell r="BO10055">
            <v>109.062</v>
          </cell>
          <cell r="BP10055">
            <v>109.99</v>
          </cell>
          <cell r="BQ10055">
            <v>109.977</v>
          </cell>
          <cell r="BR10055">
            <v>109.611</v>
          </cell>
          <cell r="BS10055">
            <v>109.477</v>
          </cell>
          <cell r="BT10055">
            <v>109.517</v>
          </cell>
          <cell r="BU10055">
            <v>107.60599999999999</v>
          </cell>
          <cell r="BV10055">
            <v>106.039</v>
          </cell>
          <cell r="BW10055">
            <v>106.039</v>
          </cell>
          <cell r="BX10055">
            <v>106.039</v>
          </cell>
          <cell r="BY10055">
            <v>106.039</v>
          </cell>
          <cell r="BZ10055">
            <v>105.598</v>
          </cell>
          <cell r="CA10055">
            <v>105.721</v>
          </cell>
        </row>
        <row r="10056">
          <cell r="B10056" t="str">
            <v>Tümmers</v>
          </cell>
          <cell r="C10056" t="str">
            <v>Rudi</v>
          </cell>
          <cell r="D10056" t="str">
            <v>MGC Bottrop</v>
          </cell>
          <cell r="K10056">
            <v>119.943</v>
          </cell>
          <cell r="L10056">
            <v>119.943</v>
          </cell>
          <cell r="M10056">
            <v>119.943</v>
          </cell>
          <cell r="N10056">
            <v>119.943</v>
          </cell>
          <cell r="O10056">
            <v>119.943</v>
          </cell>
          <cell r="P10056">
            <v>119.943</v>
          </cell>
          <cell r="BZ10056" t="str">
            <v/>
          </cell>
          <cell r="CA10056" t="str">
            <v/>
          </cell>
        </row>
        <row r="10057">
          <cell r="B10057" t="str">
            <v>Tümmers</v>
          </cell>
          <cell r="C10057" t="str">
            <v>Rudolf</v>
          </cell>
          <cell r="D10057" t="str">
            <v>Verein für Minigolf Bottrop</v>
          </cell>
          <cell r="G10057">
            <v>110.503</v>
          </cell>
          <cell r="H10057">
            <v>109.83199999999999</v>
          </cell>
          <cell r="I10057">
            <v>109.83199999999999</v>
          </cell>
          <cell r="J10057">
            <v>109.83199999999999</v>
          </cell>
          <cell r="K10057">
            <v>109.804</v>
          </cell>
          <cell r="L10057">
            <v>109.297</v>
          </cell>
          <cell r="M10057">
            <v>109.289</v>
          </cell>
          <cell r="N10057">
            <v>110.051</v>
          </cell>
          <cell r="O10057">
            <v>110.051</v>
          </cell>
          <cell r="P10057">
            <v>110.051</v>
          </cell>
          <cell r="Q10057">
            <v>110.46299999999999</v>
          </cell>
          <cell r="R10057">
            <v>109.80500000000001</v>
          </cell>
          <cell r="S10057">
            <v>109.47499999999999</v>
          </cell>
          <cell r="T10057">
            <v>108.152</v>
          </cell>
          <cell r="U10057">
            <v>108.152</v>
          </cell>
          <cell r="V10057">
            <v>108.152</v>
          </cell>
          <cell r="W10057">
            <v>108.291</v>
          </cell>
          <cell r="X10057">
            <v>108.83</v>
          </cell>
          <cell r="Y10057">
            <v>108.75</v>
          </cell>
          <cell r="Z10057">
            <v>108.863</v>
          </cell>
          <cell r="AA10057">
            <v>108.863</v>
          </cell>
          <cell r="AB10057">
            <v>108.863</v>
          </cell>
          <cell r="AC10057">
            <v>109.2</v>
          </cell>
          <cell r="AD10057">
            <v>109.461</v>
          </cell>
          <cell r="AE10057">
            <v>109.461</v>
          </cell>
          <cell r="AF10057">
            <v>108.559</v>
          </cell>
          <cell r="AG10057">
            <v>108.559</v>
          </cell>
          <cell r="AH10057">
            <v>108.559</v>
          </cell>
          <cell r="AI10057">
            <v>109.514</v>
          </cell>
          <cell r="AJ10057">
            <v>106.792</v>
          </cell>
          <cell r="AK10057">
            <v>106.965</v>
          </cell>
          <cell r="AL10057">
            <v>107.11499999999999</v>
          </cell>
          <cell r="AM10057">
            <v>107.11499999999999</v>
          </cell>
          <cell r="AN10057">
            <v>107.11499999999999</v>
          </cell>
          <cell r="AO10057">
            <v>106.83499999999999</v>
          </cell>
          <cell r="AP10057">
            <v>107.86199999999999</v>
          </cell>
          <cell r="AQ10057">
            <v>107.819</v>
          </cell>
          <cell r="AR10057">
            <v>107.83799999999999</v>
          </cell>
          <cell r="AS10057">
            <v>107.83799999999999</v>
          </cell>
          <cell r="AT10057">
            <v>107.83799999999999</v>
          </cell>
          <cell r="AU10057">
            <v>107.634</v>
          </cell>
          <cell r="AV10057">
            <v>107.996</v>
          </cell>
          <cell r="AW10057">
            <v>108.07299999999999</v>
          </cell>
          <cell r="AX10057">
            <v>108.07299999999999</v>
          </cell>
          <cell r="AY10057">
            <v>108.07299999999999</v>
          </cell>
          <cell r="AZ10057">
            <v>108.07299999999999</v>
          </cell>
          <cell r="BA10057">
            <v>109.23399999999999</v>
          </cell>
          <cell r="BM10057">
            <v>113.18899999999999</v>
          </cell>
          <cell r="BN10057">
            <v>111.11799999999999</v>
          </cell>
          <cell r="BO10057">
            <v>110.706</v>
          </cell>
          <cell r="BP10057">
            <v>110.706</v>
          </cell>
          <cell r="BQ10057">
            <v>110.706</v>
          </cell>
          <cell r="BR10057">
            <v>110.706</v>
          </cell>
          <cell r="BS10057">
            <v>111.14400000000001</v>
          </cell>
          <cell r="BT10057">
            <v>111.08</v>
          </cell>
          <cell r="BU10057">
            <v>111.754</v>
          </cell>
          <cell r="BV10057">
            <v>111.754</v>
          </cell>
          <cell r="BW10057">
            <v>111.754</v>
          </cell>
          <cell r="BZ10057" t="str">
            <v/>
          </cell>
          <cell r="CA10057" t="str">
            <v/>
          </cell>
        </row>
        <row r="10058">
          <cell r="B10058" t="str">
            <v>Tunke</v>
          </cell>
          <cell r="C10058" t="str">
            <v>Bernhard</v>
          </cell>
          <cell r="D10058" t="str">
            <v>MGC 1978 Remseck</v>
          </cell>
          <cell r="BZ10058" t="str">
            <v/>
          </cell>
          <cell r="CA10058" t="str">
            <v/>
          </cell>
        </row>
        <row r="10059">
          <cell r="B10059" t="str">
            <v>Tunkl</v>
          </cell>
          <cell r="C10059" t="str">
            <v>Benjamin</v>
          </cell>
          <cell r="D10059" t="str">
            <v>Miniaturgolf Sportclub Schriesheim</v>
          </cell>
          <cell r="T10059">
            <v>113.366</v>
          </cell>
          <cell r="U10059">
            <v>113.366</v>
          </cell>
          <cell r="V10059">
            <v>113.366</v>
          </cell>
          <cell r="W10059">
            <v>113.366</v>
          </cell>
          <cell r="X10059">
            <v>109.821</v>
          </cell>
          <cell r="Y10059">
            <v>106.74299999999999</v>
          </cell>
          <cell r="Z10059">
            <v>105.492</v>
          </cell>
          <cell r="AA10059">
            <v>105.492</v>
          </cell>
          <cell r="AB10059">
            <v>105.492</v>
          </cell>
          <cell r="AC10059">
            <v>105.48099999999999</v>
          </cell>
          <cell r="AD10059">
            <v>105.151</v>
          </cell>
          <cell r="AE10059">
            <v>104.934</v>
          </cell>
          <cell r="AF10059">
            <v>104.934</v>
          </cell>
          <cell r="AG10059">
            <v>104.934</v>
          </cell>
          <cell r="AH10059">
            <v>104.934</v>
          </cell>
          <cell r="AI10059">
            <v>106.19799999999999</v>
          </cell>
          <cell r="BZ10059" t="str">
            <v/>
          </cell>
          <cell r="CA10059" t="str">
            <v/>
          </cell>
        </row>
        <row r="10060">
          <cell r="B10060" t="str">
            <v>Türk</v>
          </cell>
          <cell r="C10060" t="str">
            <v>Cedric Alexander</v>
          </cell>
          <cell r="D10060" t="str">
            <v>MINIGOLF-SPORT-KLUB Neheim-Hüsten</v>
          </cell>
          <cell r="AJ10060">
            <v>119.203</v>
          </cell>
          <cell r="AK10060">
            <v>119.203</v>
          </cell>
          <cell r="AL10060">
            <v>117.76900000000001</v>
          </cell>
          <cell r="AM10060">
            <v>117.76900000000001</v>
          </cell>
          <cell r="AN10060">
            <v>117.76900000000001</v>
          </cell>
          <cell r="AO10060">
            <v>116.73099999999999</v>
          </cell>
          <cell r="AP10060">
            <v>115.91200000000001</v>
          </cell>
          <cell r="AQ10060">
            <v>115.91200000000001</v>
          </cell>
          <cell r="AR10060">
            <v>114.837</v>
          </cell>
          <cell r="AS10060">
            <v>114.837</v>
          </cell>
          <cell r="AT10060">
            <v>114.837</v>
          </cell>
          <cell r="AU10060">
            <v>115.241</v>
          </cell>
          <cell r="AV10060">
            <v>113.824</v>
          </cell>
          <cell r="AW10060">
            <v>113.824</v>
          </cell>
          <cell r="AX10060">
            <v>113.824</v>
          </cell>
          <cell r="AY10060">
            <v>113.824</v>
          </cell>
          <cell r="AZ10060">
            <v>113.824</v>
          </cell>
          <cell r="BA10060">
            <v>113.554</v>
          </cell>
          <cell r="BB10060">
            <v>117.256</v>
          </cell>
          <cell r="BC10060">
            <v>117.256</v>
          </cell>
          <cell r="BD10060">
            <v>117.256</v>
          </cell>
          <cell r="BE10060">
            <v>113.58799999999999</v>
          </cell>
          <cell r="BF10060">
            <v>113.58799999999999</v>
          </cell>
          <cell r="BG10060">
            <v>112.18899999999999</v>
          </cell>
          <cell r="BH10060">
            <v>110.806</v>
          </cell>
          <cell r="BI10060">
            <v>110.54900000000001</v>
          </cell>
          <cell r="BJ10060">
            <v>110.52500000000001</v>
          </cell>
          <cell r="BK10060">
            <v>110.52500000000001</v>
          </cell>
          <cell r="BL10060">
            <v>110.52500000000001</v>
          </cell>
          <cell r="BM10060">
            <v>111.146</v>
          </cell>
          <cell r="BN10060">
            <v>111.324</v>
          </cell>
          <cell r="BO10060">
            <v>111.22499999999999</v>
          </cell>
          <cell r="BP10060">
            <v>111.22499999999999</v>
          </cell>
          <cell r="BQ10060">
            <v>111.22499999999999</v>
          </cell>
          <cell r="BR10060">
            <v>111.22499999999999</v>
          </cell>
          <cell r="BS10060">
            <v>110.17</v>
          </cell>
          <cell r="BT10060">
            <v>110.393</v>
          </cell>
          <cell r="BU10060">
            <v>109.70099999999999</v>
          </cell>
          <cell r="BV10060">
            <v>109.70099999999999</v>
          </cell>
          <cell r="BW10060">
            <v>109.70099999999999</v>
          </cell>
          <cell r="BX10060">
            <v>109.70099999999999</v>
          </cell>
          <cell r="BY10060">
            <v>109.70099999999999</v>
          </cell>
          <cell r="BZ10060">
            <v>108.687</v>
          </cell>
          <cell r="CA10060">
            <v>109.122</v>
          </cell>
        </row>
        <row r="10061">
          <cell r="B10061" t="str">
            <v>Türk</v>
          </cell>
          <cell r="C10061" t="str">
            <v>Nehemia</v>
          </cell>
          <cell r="D10061" t="str">
            <v>Erster Mainzer Minigolf-Club 1964</v>
          </cell>
          <cell r="N10061">
            <v>113.71899999999999</v>
          </cell>
          <cell r="O10061">
            <v>115.15600000000001</v>
          </cell>
          <cell r="P10061">
            <v>115.15600000000001</v>
          </cell>
          <cell r="Q10061">
            <v>114.142</v>
          </cell>
          <cell r="R10061">
            <v>114.142</v>
          </cell>
          <cell r="S10061">
            <v>113.59399999999999</v>
          </cell>
          <cell r="T10061">
            <v>111.539</v>
          </cell>
          <cell r="U10061">
            <v>110.678</v>
          </cell>
          <cell r="V10061">
            <v>109.70399999999999</v>
          </cell>
          <cell r="W10061">
            <v>109.53</v>
          </cell>
          <cell r="X10061">
            <v>109.325</v>
          </cell>
          <cell r="Y10061">
            <v>108.91500000000001</v>
          </cell>
          <cell r="Z10061">
            <v>109.479</v>
          </cell>
          <cell r="AA10061">
            <v>108.268</v>
          </cell>
          <cell r="AB10061">
            <v>107.85299999999999</v>
          </cell>
          <cell r="AC10061">
            <v>107.57899999999999</v>
          </cell>
          <cell r="AD10061">
            <v>107.142</v>
          </cell>
          <cell r="AE10061">
            <v>106.786</v>
          </cell>
          <cell r="AF10061">
            <v>106.98399999999999</v>
          </cell>
          <cell r="AG10061">
            <v>106.687</v>
          </cell>
          <cell r="AH10061">
            <v>106.687</v>
          </cell>
          <cell r="AI10061">
            <v>106.262</v>
          </cell>
          <cell r="AJ10061">
            <v>106.133</v>
          </cell>
          <cell r="AK10061">
            <v>106.518</v>
          </cell>
          <cell r="AL10061">
            <v>106.20699999999999</v>
          </cell>
          <cell r="AM10061">
            <v>105.114</v>
          </cell>
          <cell r="AN10061">
            <v>105.114</v>
          </cell>
          <cell r="AO10061">
            <v>105.39100000000001</v>
          </cell>
          <cell r="AP10061">
            <v>105.405</v>
          </cell>
          <cell r="AQ10061">
            <v>104.679</v>
          </cell>
          <cell r="AR10061">
            <v>105.026</v>
          </cell>
          <cell r="AS10061">
            <v>104.79300000000001</v>
          </cell>
          <cell r="AT10061">
            <v>105.09699999999999</v>
          </cell>
          <cell r="AU10061">
            <v>105.16200000000001</v>
          </cell>
          <cell r="AV10061">
            <v>105.16200000000001</v>
          </cell>
          <cell r="AW10061">
            <v>104.93600000000001</v>
          </cell>
          <cell r="AX10061">
            <v>104.93600000000001</v>
          </cell>
          <cell r="AY10061">
            <v>108.17100000000001</v>
          </cell>
          <cell r="AZ10061">
            <v>111.325</v>
          </cell>
          <cell r="BA10061">
            <v>112.124</v>
          </cell>
          <cell r="BB10061">
            <v>109.708</v>
          </cell>
          <cell r="BC10061">
            <v>109.708</v>
          </cell>
          <cell r="BD10061">
            <v>109.708</v>
          </cell>
          <cell r="BE10061">
            <v>109.708</v>
          </cell>
          <cell r="BF10061">
            <v>109.708</v>
          </cell>
          <cell r="BZ10061" t="str">
            <v/>
          </cell>
          <cell r="CA10061" t="str">
            <v/>
          </cell>
        </row>
        <row r="10062">
          <cell r="B10062" t="str">
            <v>Türk</v>
          </cell>
          <cell r="C10062" t="str">
            <v>Stephan</v>
          </cell>
          <cell r="D10062" t="str">
            <v>1. MGC Mainz</v>
          </cell>
          <cell r="BZ10062" t="str">
            <v/>
          </cell>
          <cell r="CA10062" t="str">
            <v/>
          </cell>
        </row>
        <row r="10063">
          <cell r="B10063" t="str">
            <v>Turkowski</v>
          </cell>
          <cell r="C10063" t="str">
            <v>Vanessa</v>
          </cell>
          <cell r="D10063" t="str">
            <v>MGC 85 Bönnigheim</v>
          </cell>
          <cell r="G10063">
            <v>112.288</v>
          </cell>
          <cell r="H10063">
            <v>112.288</v>
          </cell>
          <cell r="I10063">
            <v>112.288</v>
          </cell>
          <cell r="J10063">
            <v>112.288</v>
          </cell>
          <cell r="K10063">
            <v>112.288</v>
          </cell>
          <cell r="L10063">
            <v>112.288</v>
          </cell>
          <cell r="BZ10063" t="str">
            <v/>
          </cell>
          <cell r="CA10063" t="str">
            <v/>
          </cell>
        </row>
        <row r="10064">
          <cell r="B10064" t="str">
            <v>Turner</v>
          </cell>
          <cell r="C10064" t="str">
            <v>Tobias</v>
          </cell>
          <cell r="D10064" t="str">
            <v>Bahnengolfsportverein Castrop 1961</v>
          </cell>
          <cell r="BZ10064">
            <v>110.67</v>
          </cell>
          <cell r="CA10064">
            <v>106.38500000000001</v>
          </cell>
        </row>
        <row r="10065">
          <cell r="B10065" t="str">
            <v>Turski</v>
          </cell>
          <cell r="C10065" t="str">
            <v>Ragnar</v>
          </cell>
          <cell r="D10065" t="str">
            <v>1. BGC Bad Füssing</v>
          </cell>
          <cell r="F10065">
            <v>105.18899999999999</v>
          </cell>
          <cell r="G10065">
            <v>110.18899999999999</v>
          </cell>
          <cell r="H10065">
            <v>109.602</v>
          </cell>
          <cell r="I10065">
            <v>109.602</v>
          </cell>
          <cell r="J10065">
            <v>109.602</v>
          </cell>
          <cell r="K10065">
            <v>109.66500000000001</v>
          </cell>
          <cell r="L10065">
            <v>109.179</v>
          </cell>
          <cell r="M10065">
            <v>108.68300000000001</v>
          </cell>
          <cell r="N10065">
            <v>109.837</v>
          </cell>
          <cell r="O10065">
            <v>109.837</v>
          </cell>
          <cell r="P10065">
            <v>109.837</v>
          </cell>
          <cell r="Q10065">
            <v>112.55500000000001</v>
          </cell>
          <cell r="BZ10065" t="str">
            <v/>
          </cell>
          <cell r="CA10065" t="str">
            <v/>
          </cell>
        </row>
        <row r="10066">
          <cell r="B10066" t="str">
            <v>Turton</v>
          </cell>
          <cell r="C10066" t="str">
            <v>Stephen</v>
          </cell>
          <cell r="D10066" t="str">
            <v>MinigolfCard</v>
          </cell>
          <cell r="BZ10066" t="str">
            <v/>
          </cell>
          <cell r="CA10066" t="str">
            <v/>
          </cell>
        </row>
        <row r="10067">
          <cell r="B10067" t="str">
            <v>Tusch</v>
          </cell>
          <cell r="C10067" t="str">
            <v>Uwe</v>
          </cell>
          <cell r="D10067" t="str">
            <v>1. Miniatur-Golfsport-Club 1970 Göttingen</v>
          </cell>
          <cell r="F10067">
            <v>103.91</v>
          </cell>
          <cell r="G10067">
            <v>102.712</v>
          </cell>
          <cell r="H10067">
            <v>102.696</v>
          </cell>
          <cell r="I10067">
            <v>102.696</v>
          </cell>
          <cell r="J10067">
            <v>102.883</v>
          </cell>
          <cell r="K10067">
            <v>103.119</v>
          </cell>
          <cell r="L10067">
            <v>102.878</v>
          </cell>
          <cell r="M10067">
            <v>102.846</v>
          </cell>
          <cell r="N10067">
            <v>102.38200000000001</v>
          </cell>
          <cell r="O10067">
            <v>102.38200000000001</v>
          </cell>
          <cell r="P10067">
            <v>102.089</v>
          </cell>
          <cell r="Q10067">
            <v>101.935</v>
          </cell>
          <cell r="R10067">
            <v>101.419</v>
          </cell>
          <cell r="S10067">
            <v>101.14400000000001</v>
          </cell>
          <cell r="T10067">
            <v>101.276</v>
          </cell>
          <cell r="U10067">
            <v>101.276</v>
          </cell>
          <cell r="V10067">
            <v>101.139</v>
          </cell>
          <cell r="W10067">
            <v>100.84399999999999</v>
          </cell>
          <cell r="X10067">
            <v>100.974</v>
          </cell>
          <cell r="Y10067">
            <v>101.155</v>
          </cell>
          <cell r="Z10067">
            <v>101.16200000000001</v>
          </cell>
          <cell r="AA10067">
            <v>101.16200000000001</v>
          </cell>
          <cell r="AB10067">
            <v>101.16200000000001</v>
          </cell>
          <cell r="AC10067">
            <v>101.316</v>
          </cell>
          <cell r="AD10067">
            <v>100.63800000000001</v>
          </cell>
          <cell r="AE10067">
            <v>100.66200000000001</v>
          </cell>
          <cell r="AF10067">
            <v>100.303</v>
          </cell>
          <cell r="AG10067">
            <v>100.303</v>
          </cell>
          <cell r="AH10067">
            <v>100.303</v>
          </cell>
          <cell r="AI10067">
            <v>100.73699999999999</v>
          </cell>
          <cell r="AJ10067">
            <v>100.97199999999999</v>
          </cell>
          <cell r="AK10067">
            <v>100.879</v>
          </cell>
          <cell r="AL10067">
            <v>101.53</v>
          </cell>
          <cell r="AM10067">
            <v>101.53</v>
          </cell>
          <cell r="AN10067">
            <v>101.36799999999999</v>
          </cell>
          <cell r="AO10067">
            <v>100.899</v>
          </cell>
          <cell r="AP10067">
            <v>101.193</v>
          </cell>
          <cell r="AQ10067">
            <v>101.301</v>
          </cell>
          <cell r="AR10067">
            <v>101.12</v>
          </cell>
          <cell r="AS10067">
            <v>100.985</v>
          </cell>
          <cell r="AT10067">
            <v>100.661</v>
          </cell>
          <cell r="AU10067">
            <v>101.072</v>
          </cell>
          <cell r="AV10067">
            <v>100.98</v>
          </cell>
          <cell r="AW10067">
            <v>100.477</v>
          </cell>
          <cell r="AX10067">
            <v>100.55</v>
          </cell>
          <cell r="AY10067">
            <v>100.727</v>
          </cell>
          <cell r="AZ10067">
            <v>100.61499999999999</v>
          </cell>
          <cell r="BA10067">
            <v>100.557</v>
          </cell>
          <cell r="BB10067">
            <v>100.58199999999999</v>
          </cell>
          <cell r="BC10067">
            <v>100.941</v>
          </cell>
          <cell r="BD10067">
            <v>100.846</v>
          </cell>
          <cell r="BE10067">
            <v>100.598</v>
          </cell>
          <cell r="BF10067">
            <v>100.65</v>
          </cell>
          <cell r="BG10067">
            <v>100.738</v>
          </cell>
          <cell r="BH10067">
            <v>100.59699999999999</v>
          </cell>
          <cell r="BI10067">
            <v>100.413</v>
          </cell>
          <cell r="BJ10067">
            <v>100.49</v>
          </cell>
          <cell r="BK10067">
            <v>100.678</v>
          </cell>
          <cell r="BL10067">
            <v>100.566</v>
          </cell>
          <cell r="BM10067">
            <v>100.48699999999999</v>
          </cell>
          <cell r="BN10067">
            <v>100.494</v>
          </cell>
          <cell r="BO10067">
            <v>100.35</v>
          </cell>
          <cell r="BP10067">
            <v>100.17400000000001</v>
          </cell>
          <cell r="BQ10067">
            <v>100.17400000000001</v>
          </cell>
          <cell r="BR10067">
            <v>100.18</v>
          </cell>
          <cell r="BS10067">
            <v>99.94</v>
          </cell>
          <cell r="BT10067">
            <v>99.991</v>
          </cell>
          <cell r="BU10067">
            <v>99.748000000000005</v>
          </cell>
          <cell r="BV10067">
            <v>99.944000000000003</v>
          </cell>
          <cell r="BW10067">
            <v>99.94</v>
          </cell>
          <cell r="BX10067">
            <v>99.94</v>
          </cell>
          <cell r="BY10067">
            <v>99.94</v>
          </cell>
          <cell r="BZ10067">
            <v>99.91</v>
          </cell>
          <cell r="CA10067">
            <v>99.91</v>
          </cell>
        </row>
        <row r="10068">
          <cell r="B10068" t="str">
            <v>Ubl</v>
          </cell>
          <cell r="C10068" t="str">
            <v>Reiner</v>
          </cell>
          <cell r="D10068" t="str">
            <v>Miniaturgolf-Club Ingolstadt</v>
          </cell>
          <cell r="G10068">
            <v>107.563</v>
          </cell>
          <cell r="H10068">
            <v>106.732</v>
          </cell>
          <cell r="I10068">
            <v>106.732</v>
          </cell>
          <cell r="J10068">
            <v>106.43899999999999</v>
          </cell>
          <cell r="K10068">
            <v>106.542</v>
          </cell>
          <cell r="L10068">
            <v>105.523</v>
          </cell>
          <cell r="M10068">
            <v>105.011</v>
          </cell>
          <cell r="N10068">
            <v>105.10299999999999</v>
          </cell>
          <cell r="O10068">
            <v>105.10299999999999</v>
          </cell>
          <cell r="P10068">
            <v>105.30200000000001</v>
          </cell>
          <cell r="Q10068">
            <v>105.07</v>
          </cell>
          <cell r="R10068">
            <v>104.614</v>
          </cell>
          <cell r="S10068">
            <v>104.511</v>
          </cell>
          <cell r="T10068">
            <v>104.32299999999999</v>
          </cell>
          <cell r="U10068">
            <v>104.32299999999999</v>
          </cell>
          <cell r="V10068">
            <v>104.373</v>
          </cell>
          <cell r="W10068">
            <v>104.078</v>
          </cell>
          <cell r="X10068">
            <v>104.678</v>
          </cell>
          <cell r="Y10068">
            <v>104.678</v>
          </cell>
          <cell r="Z10068">
            <v>104.67</v>
          </cell>
          <cell r="AA10068">
            <v>104.492</v>
          </cell>
          <cell r="AB10068">
            <v>103.755</v>
          </cell>
          <cell r="AC10068">
            <v>103.379</v>
          </cell>
          <cell r="AD10068">
            <v>102.929</v>
          </cell>
          <cell r="AE10068">
            <v>102.929</v>
          </cell>
          <cell r="BZ10068" t="str">
            <v/>
          </cell>
          <cell r="CA10068" t="str">
            <v/>
          </cell>
        </row>
        <row r="10069">
          <cell r="B10069" t="str">
            <v>Ucka</v>
          </cell>
          <cell r="C10069" t="str">
            <v>Marion</v>
          </cell>
          <cell r="D10069" t="str">
            <v>1. Minigolf-Sportclub Wesel 66 66</v>
          </cell>
          <cell r="BS10069">
            <v>122.556</v>
          </cell>
          <cell r="BT10069">
            <v>122.556</v>
          </cell>
          <cell r="BU10069">
            <v>122.556</v>
          </cell>
          <cell r="BV10069">
            <v>122.556</v>
          </cell>
          <cell r="BW10069">
            <v>122.556</v>
          </cell>
          <cell r="BZ10069" t="str">
            <v/>
          </cell>
          <cell r="CA10069" t="str">
            <v/>
          </cell>
        </row>
        <row r="10070">
          <cell r="B10070" t="str">
            <v>Ucka</v>
          </cell>
          <cell r="C10070" t="str">
            <v>Wolfgang</v>
          </cell>
          <cell r="D10070" t="str">
            <v>1. Minigolf-Sportclub Wesel 66 66</v>
          </cell>
          <cell r="BS10070">
            <v>119.889</v>
          </cell>
          <cell r="BT10070">
            <v>119.889</v>
          </cell>
          <cell r="BU10070">
            <v>119.889</v>
          </cell>
          <cell r="BV10070">
            <v>119.889</v>
          </cell>
          <cell r="BW10070">
            <v>119.889</v>
          </cell>
          <cell r="BZ10070" t="str">
            <v/>
          </cell>
          <cell r="CA10070" t="str">
            <v/>
          </cell>
        </row>
        <row r="10071">
          <cell r="B10071" t="str">
            <v>Uebe</v>
          </cell>
          <cell r="C10071" t="str">
            <v>Andrea</v>
          </cell>
          <cell r="D10071" t="str">
            <v>1. MGC Ludwigshafen</v>
          </cell>
          <cell r="BZ10071" t="str">
            <v/>
          </cell>
          <cell r="CA10071" t="str">
            <v/>
          </cell>
        </row>
        <row r="10072">
          <cell r="B10072" t="str">
            <v>Uebe</v>
          </cell>
          <cell r="C10072" t="str">
            <v>Paul</v>
          </cell>
          <cell r="D10072" t="str">
            <v>1. MGC Ludwigshafen</v>
          </cell>
          <cell r="G10072">
            <v>108.97</v>
          </cell>
          <cell r="H10072">
            <v>109.256</v>
          </cell>
          <cell r="I10072">
            <v>109.256</v>
          </cell>
          <cell r="J10072">
            <v>109.256</v>
          </cell>
          <cell r="K10072">
            <v>108.92700000000001</v>
          </cell>
          <cell r="L10072">
            <v>110.11199999999999</v>
          </cell>
          <cell r="M10072">
            <v>111.64100000000001</v>
          </cell>
          <cell r="N10072">
            <v>109.955</v>
          </cell>
          <cell r="O10072">
            <v>109.955</v>
          </cell>
          <cell r="P10072">
            <v>109.955</v>
          </cell>
          <cell r="Q10072">
            <v>109.955</v>
          </cell>
          <cell r="R10072">
            <v>112.33499999999999</v>
          </cell>
          <cell r="S10072">
            <v>112.33499999999999</v>
          </cell>
          <cell r="BZ10072" t="str">
            <v/>
          </cell>
          <cell r="CA10072" t="str">
            <v/>
          </cell>
        </row>
        <row r="10073">
          <cell r="B10073" t="str">
            <v>Uebe</v>
          </cell>
          <cell r="C10073" t="str">
            <v>Tim</v>
          </cell>
          <cell r="D10073" t="str">
            <v>1. MGC Mainz</v>
          </cell>
          <cell r="G10073">
            <v>101.283</v>
          </cell>
          <cell r="H10073">
            <v>101.327</v>
          </cell>
          <cell r="I10073">
            <v>101.402</v>
          </cell>
          <cell r="J10073">
            <v>101.51600000000001</v>
          </cell>
          <cell r="K10073">
            <v>101.69199999999999</v>
          </cell>
          <cell r="L10073">
            <v>101.90900000000001</v>
          </cell>
          <cell r="M10073">
            <v>101.90900000000001</v>
          </cell>
          <cell r="N10073">
            <v>101.91500000000001</v>
          </cell>
          <cell r="O10073">
            <v>101.715</v>
          </cell>
          <cell r="P10073">
            <v>101.715</v>
          </cell>
          <cell r="Q10073">
            <v>102.17100000000001</v>
          </cell>
          <cell r="R10073">
            <v>102.471</v>
          </cell>
          <cell r="S10073">
            <v>102.38800000000001</v>
          </cell>
          <cell r="T10073">
            <v>102.131</v>
          </cell>
          <cell r="U10073">
            <v>102.205</v>
          </cell>
          <cell r="V10073">
            <v>102.205</v>
          </cell>
          <cell r="W10073">
            <v>101.994</v>
          </cell>
          <cell r="X10073">
            <v>101.517</v>
          </cell>
          <cell r="Y10073">
            <v>101.19</v>
          </cell>
          <cell r="Z10073">
            <v>101.149</v>
          </cell>
          <cell r="AA10073">
            <v>100.923</v>
          </cell>
          <cell r="AB10073">
            <v>100.923</v>
          </cell>
          <cell r="AC10073">
            <v>100.88200000000001</v>
          </cell>
          <cell r="AD10073">
            <v>100.645</v>
          </cell>
          <cell r="AE10073">
            <v>101.17700000000001</v>
          </cell>
          <cell r="AF10073">
            <v>104.43300000000001</v>
          </cell>
          <cell r="AG10073">
            <v>104.43300000000001</v>
          </cell>
          <cell r="AH10073">
            <v>104.43300000000001</v>
          </cell>
          <cell r="AI10073">
            <v>108.663</v>
          </cell>
          <cell r="AJ10073">
            <v>111.77</v>
          </cell>
          <cell r="AK10073">
            <v>111.77</v>
          </cell>
          <cell r="BZ10073" t="str">
            <v/>
          </cell>
          <cell r="CA10073" t="str">
            <v/>
          </cell>
        </row>
        <row r="10074">
          <cell r="B10074" t="str">
            <v>Uebe</v>
          </cell>
          <cell r="C10074" t="str">
            <v>Ulrich</v>
          </cell>
          <cell r="D10074" t="str">
            <v>1. MGC Ludwigshafen</v>
          </cell>
          <cell r="BZ10074" t="str">
            <v/>
          </cell>
          <cell r="CA10074" t="str">
            <v/>
          </cell>
        </row>
        <row r="10075">
          <cell r="B10075" t="str">
            <v>Uebelin</v>
          </cell>
          <cell r="C10075" t="str">
            <v>Hans-Frieder</v>
          </cell>
          <cell r="D10075" t="str">
            <v>MinigolfCard</v>
          </cell>
          <cell r="BZ10075" t="str">
            <v/>
          </cell>
          <cell r="CA10075" t="str">
            <v/>
          </cell>
        </row>
        <row r="10076">
          <cell r="B10076" t="str">
            <v>Uebelin</v>
          </cell>
          <cell r="C10076" t="str">
            <v>Hans-Friedrich</v>
          </cell>
          <cell r="D10076" t="str">
            <v>MinigolfCard</v>
          </cell>
          <cell r="BZ10076" t="str">
            <v/>
          </cell>
          <cell r="CA10076" t="str">
            <v/>
          </cell>
        </row>
        <row r="10077">
          <cell r="B10077" t="str">
            <v>Uebelin</v>
          </cell>
          <cell r="C10077" t="str">
            <v>Hans-Friedrich</v>
          </cell>
          <cell r="D10077" t="str">
            <v>MinigolfCard</v>
          </cell>
          <cell r="BZ10077" t="str">
            <v/>
          </cell>
          <cell r="CA10077" t="str">
            <v/>
          </cell>
        </row>
        <row r="10078">
          <cell r="B10078" t="str">
            <v>Ueckert</v>
          </cell>
          <cell r="C10078" t="str">
            <v>René</v>
          </cell>
          <cell r="D10078" t="str">
            <v>Verein für Leibesübungen Lohbrügge von 1892 Abteilung Bahnengolf</v>
          </cell>
          <cell r="CA10078" t="str">
            <v/>
          </cell>
        </row>
        <row r="10079">
          <cell r="B10079" t="str">
            <v>Uetzmann</v>
          </cell>
          <cell r="C10079" t="str">
            <v>Heinrich</v>
          </cell>
          <cell r="D10079" t="str">
            <v>Tempelhofer Miniaturgolf Verein von 1965</v>
          </cell>
          <cell r="AO10079">
            <v>133.083</v>
          </cell>
          <cell r="AP10079">
            <v>129.304</v>
          </cell>
          <cell r="AQ10079">
            <v>126.19799999999999</v>
          </cell>
          <cell r="AR10079">
            <v>126.40300000000001</v>
          </cell>
          <cell r="AS10079">
            <v>126.40300000000001</v>
          </cell>
          <cell r="AT10079">
            <v>126.40300000000001</v>
          </cell>
          <cell r="AU10079">
            <v>125.28400000000001</v>
          </cell>
          <cell r="AV10079">
            <v>125.504</v>
          </cell>
          <cell r="AW10079">
            <v>125.64100000000001</v>
          </cell>
          <cell r="AX10079">
            <v>123.96599999999999</v>
          </cell>
          <cell r="AY10079">
            <v>123.96599999999999</v>
          </cell>
          <cell r="AZ10079">
            <v>123.96599999999999</v>
          </cell>
          <cell r="BA10079">
            <v>124.997</v>
          </cell>
          <cell r="BB10079">
            <v>120.483</v>
          </cell>
          <cell r="BC10079">
            <v>120.054</v>
          </cell>
          <cell r="BD10079">
            <v>120.627</v>
          </cell>
          <cell r="BE10079">
            <v>120.627</v>
          </cell>
          <cell r="BF10079">
            <v>120.627</v>
          </cell>
          <cell r="BG10079">
            <v>120.114</v>
          </cell>
          <cell r="BH10079">
            <v>120.28700000000001</v>
          </cell>
          <cell r="BI10079">
            <v>119.785</v>
          </cell>
          <cell r="BJ10079">
            <v>118.99</v>
          </cell>
          <cell r="BK10079">
            <v>118.35599999999999</v>
          </cell>
          <cell r="BL10079">
            <v>118.35599999999999</v>
          </cell>
          <cell r="BM10079">
            <v>116.075</v>
          </cell>
          <cell r="BN10079">
            <v>114.28700000000001</v>
          </cell>
          <cell r="BO10079">
            <v>114.691</v>
          </cell>
          <cell r="BP10079">
            <v>115.161</v>
          </cell>
          <cell r="BQ10079">
            <v>115.161</v>
          </cell>
          <cell r="BR10079">
            <v>115.161</v>
          </cell>
          <cell r="BS10079">
            <v>115.91500000000001</v>
          </cell>
          <cell r="BT10079">
            <v>116.873</v>
          </cell>
          <cell r="BU10079">
            <v>116.82</v>
          </cell>
          <cell r="BV10079">
            <v>116.73</v>
          </cell>
          <cell r="BW10079">
            <v>116.73</v>
          </cell>
          <cell r="BX10079">
            <v>116.73</v>
          </cell>
          <cell r="BY10079">
            <v>116.73</v>
          </cell>
          <cell r="BZ10079">
            <v>117.57599999999999</v>
          </cell>
          <cell r="CA10079">
            <v>116.67</v>
          </cell>
        </row>
        <row r="10080">
          <cell r="B10080" t="str">
            <v>Uhl</v>
          </cell>
          <cell r="C10080" t="str">
            <v>Birgit</v>
          </cell>
          <cell r="D10080" t="str">
            <v>Miniaturgolfclub Olympia Kiel</v>
          </cell>
          <cell r="G10080">
            <v>104.684</v>
          </cell>
          <cell r="H10080">
            <v>104.41200000000001</v>
          </cell>
          <cell r="I10080">
            <v>104.41200000000001</v>
          </cell>
          <cell r="J10080">
            <v>103.97799999999999</v>
          </cell>
          <cell r="K10080">
            <v>104.619</v>
          </cell>
          <cell r="L10080">
            <v>104.232</v>
          </cell>
          <cell r="M10080">
            <v>104.232</v>
          </cell>
          <cell r="N10080">
            <v>104.88</v>
          </cell>
          <cell r="O10080">
            <v>104.88</v>
          </cell>
          <cell r="P10080">
            <v>104.88</v>
          </cell>
          <cell r="Q10080">
            <v>104.65300000000001</v>
          </cell>
          <cell r="R10080">
            <v>105.32299999999999</v>
          </cell>
          <cell r="S10080">
            <v>105.32299999999999</v>
          </cell>
          <cell r="T10080">
            <v>105.345</v>
          </cell>
          <cell r="U10080">
            <v>105.345</v>
          </cell>
          <cell r="V10080">
            <v>105.345</v>
          </cell>
          <cell r="W10080">
            <v>105.55800000000001</v>
          </cell>
          <cell r="X10080">
            <v>105.31100000000001</v>
          </cell>
          <cell r="Y10080">
            <v>105.31100000000001</v>
          </cell>
          <cell r="Z10080">
            <v>104.995</v>
          </cell>
          <cell r="AA10080">
            <v>104.995</v>
          </cell>
          <cell r="AB10080">
            <v>104.995</v>
          </cell>
          <cell r="AC10080">
            <v>104.995</v>
          </cell>
          <cell r="AD10080">
            <v>104.86199999999999</v>
          </cell>
          <cell r="AE10080">
            <v>104.742</v>
          </cell>
          <cell r="AF10080">
            <v>105.023</v>
          </cell>
          <cell r="AG10080">
            <v>105.015</v>
          </cell>
          <cell r="AH10080">
            <v>105.015</v>
          </cell>
          <cell r="AI10080">
            <v>105.075</v>
          </cell>
          <cell r="AJ10080">
            <v>104.145</v>
          </cell>
          <cell r="AK10080">
            <v>104.217</v>
          </cell>
          <cell r="AL10080">
            <v>104.206</v>
          </cell>
          <cell r="AM10080">
            <v>104.13500000000001</v>
          </cell>
          <cell r="AN10080">
            <v>104.13500000000001</v>
          </cell>
          <cell r="AO10080">
            <v>104.464</v>
          </cell>
          <cell r="AP10080">
            <v>104.899</v>
          </cell>
          <cell r="AQ10080">
            <v>104.82899999999999</v>
          </cell>
          <cell r="AR10080">
            <v>104.566</v>
          </cell>
          <cell r="AS10080">
            <v>104.566</v>
          </cell>
          <cell r="AT10080">
            <v>104.98099999999999</v>
          </cell>
          <cell r="AU10080">
            <v>105.339</v>
          </cell>
          <cell r="AV10080">
            <v>106.265</v>
          </cell>
          <cell r="AW10080">
            <v>106.97199999999999</v>
          </cell>
          <cell r="AX10080">
            <v>106.032</v>
          </cell>
          <cell r="AY10080">
            <v>106.032</v>
          </cell>
          <cell r="AZ10080">
            <v>106.032</v>
          </cell>
          <cell r="BA10080">
            <v>105.61</v>
          </cell>
          <cell r="BB10080">
            <v>105.063</v>
          </cell>
          <cell r="BC10080">
            <v>104.545</v>
          </cell>
          <cell r="BD10080">
            <v>104.32</v>
          </cell>
          <cell r="BE10080">
            <v>104.32</v>
          </cell>
          <cell r="BF10080">
            <v>104.32</v>
          </cell>
          <cell r="BG10080">
            <v>104.422</v>
          </cell>
          <cell r="BH10080">
            <v>104.468</v>
          </cell>
          <cell r="BI10080">
            <v>104.526</v>
          </cell>
          <cell r="BJ10080">
            <v>103.96</v>
          </cell>
          <cell r="BK10080">
            <v>103.96</v>
          </cell>
          <cell r="BL10080">
            <v>103.96</v>
          </cell>
          <cell r="BM10080">
            <v>103.99299999999999</v>
          </cell>
          <cell r="BN10080">
            <v>104.264</v>
          </cell>
          <cell r="BO10080">
            <v>104.42</v>
          </cell>
          <cell r="BP10080">
            <v>105.48</v>
          </cell>
          <cell r="BQ10080">
            <v>105.48</v>
          </cell>
          <cell r="BR10080">
            <v>105.48</v>
          </cell>
          <cell r="BS10080">
            <v>105.697</v>
          </cell>
          <cell r="BT10080">
            <v>105.02800000000001</v>
          </cell>
          <cell r="BU10080">
            <v>104.837</v>
          </cell>
          <cell r="BV10080">
            <v>104.654</v>
          </cell>
          <cell r="BW10080">
            <v>104.654</v>
          </cell>
          <cell r="BX10080">
            <v>104.654</v>
          </cell>
          <cell r="BY10080">
            <v>104.654</v>
          </cell>
          <cell r="BZ10080">
            <v>104.654</v>
          </cell>
          <cell r="CA10080">
            <v>104.819</v>
          </cell>
        </row>
        <row r="10081">
          <cell r="B10081" t="str">
            <v>Uhl</v>
          </cell>
          <cell r="C10081" t="str">
            <v>Jan Peter</v>
          </cell>
          <cell r="D10081" t="str">
            <v>MGC Olympia Kiel</v>
          </cell>
          <cell r="F10081">
            <v>105.03100000000001</v>
          </cell>
          <cell r="G10081">
            <v>107.917</v>
          </cell>
          <cell r="H10081">
            <v>107.44499999999999</v>
          </cell>
          <cell r="I10081">
            <v>107.44499999999999</v>
          </cell>
          <cell r="J10081">
            <v>107.35</v>
          </cell>
          <cell r="K10081">
            <v>107.717</v>
          </cell>
          <cell r="L10081">
            <v>107.67</v>
          </cell>
          <cell r="M10081">
            <v>107.41200000000001</v>
          </cell>
          <cell r="N10081">
            <v>107.271</v>
          </cell>
          <cell r="O10081">
            <v>107.271</v>
          </cell>
          <cell r="P10081">
            <v>107.271</v>
          </cell>
          <cell r="Q10081">
            <v>108.298</v>
          </cell>
          <cell r="R10081">
            <v>107.89400000000001</v>
          </cell>
          <cell r="S10081">
            <v>107.89400000000001</v>
          </cell>
          <cell r="T10081">
            <v>107.931</v>
          </cell>
          <cell r="U10081">
            <v>107.931</v>
          </cell>
          <cell r="V10081">
            <v>107.931</v>
          </cell>
          <cell r="W10081">
            <v>108.252</v>
          </cell>
          <cell r="X10081">
            <v>107.759</v>
          </cell>
          <cell r="Y10081">
            <v>107.583</v>
          </cell>
          <cell r="Z10081">
            <v>107.503</v>
          </cell>
          <cell r="AA10081">
            <v>107.503</v>
          </cell>
          <cell r="AB10081">
            <v>107.503</v>
          </cell>
          <cell r="AC10081">
            <v>106.767</v>
          </cell>
          <cell r="AD10081">
            <v>105.89100000000001</v>
          </cell>
          <cell r="AE10081">
            <v>104.819</v>
          </cell>
          <cell r="AF10081">
            <v>104.27200000000001</v>
          </cell>
          <cell r="AG10081">
            <v>104.57299999999999</v>
          </cell>
          <cell r="AH10081">
            <v>104.57299999999999</v>
          </cell>
          <cell r="AI10081">
            <v>104.16500000000001</v>
          </cell>
          <cell r="AJ10081">
            <v>106.336</v>
          </cell>
          <cell r="AK10081">
            <v>109.23099999999999</v>
          </cell>
          <cell r="AP10081">
            <v>105.693</v>
          </cell>
          <cell r="AQ10081">
            <v>105.693</v>
          </cell>
          <cell r="AR10081">
            <v>105.693</v>
          </cell>
          <cell r="AS10081">
            <v>105.693</v>
          </cell>
          <cell r="AT10081">
            <v>104.029</v>
          </cell>
          <cell r="AU10081">
            <v>104.029</v>
          </cell>
          <cell r="AV10081">
            <v>103.67400000000001</v>
          </cell>
          <cell r="AW10081">
            <v>102.874</v>
          </cell>
          <cell r="AX10081">
            <v>103.127</v>
          </cell>
          <cell r="AY10081">
            <v>103.127</v>
          </cell>
          <cell r="AZ10081">
            <v>103.127</v>
          </cell>
          <cell r="BA10081">
            <v>102.586</v>
          </cell>
          <cell r="BB10081">
            <v>103.134</v>
          </cell>
          <cell r="BC10081">
            <v>105.95399999999999</v>
          </cell>
          <cell r="BZ10081" t="str">
            <v/>
          </cell>
          <cell r="CA10081" t="str">
            <v/>
          </cell>
        </row>
        <row r="10082">
          <cell r="B10082" t="str">
            <v>Uhl</v>
          </cell>
          <cell r="C10082" t="str">
            <v>Jasmin Astrid</v>
          </cell>
          <cell r="D10082" t="str">
            <v>Miniaturgolfclub Olympia Kiel</v>
          </cell>
          <cell r="F10082">
            <v>101.514</v>
          </cell>
          <cell r="G10082">
            <v>103.038</v>
          </cell>
          <cell r="H10082">
            <v>103.09</v>
          </cell>
          <cell r="I10082">
            <v>103.09</v>
          </cell>
          <cell r="J10082">
            <v>102.85899999999999</v>
          </cell>
          <cell r="K10082">
            <v>103.274</v>
          </cell>
          <cell r="L10082">
            <v>103.66</v>
          </cell>
          <cell r="M10082">
            <v>103.38500000000001</v>
          </cell>
          <cell r="N10082">
            <v>103.361</v>
          </cell>
          <cell r="O10082">
            <v>103.361</v>
          </cell>
          <cell r="P10082">
            <v>103.464</v>
          </cell>
          <cell r="Q10082">
            <v>102.83199999999999</v>
          </cell>
          <cell r="R10082">
            <v>102.76300000000001</v>
          </cell>
          <cell r="S10082">
            <v>102.776</v>
          </cell>
          <cell r="T10082">
            <v>102.652</v>
          </cell>
          <cell r="U10082">
            <v>102.652</v>
          </cell>
          <cell r="V10082">
            <v>102.652</v>
          </cell>
          <cell r="W10082">
            <v>102.732</v>
          </cell>
          <cell r="X10082">
            <v>102.405</v>
          </cell>
          <cell r="Y10082">
            <v>102.331</v>
          </cell>
          <cell r="Z10082">
            <v>102.348</v>
          </cell>
          <cell r="AA10082">
            <v>102.348</v>
          </cell>
          <cell r="AB10082">
            <v>102.348</v>
          </cell>
          <cell r="AC10082">
            <v>101.935</v>
          </cell>
          <cell r="AD10082">
            <v>101.97</v>
          </cell>
          <cell r="AE10082">
            <v>101.54600000000001</v>
          </cell>
          <cell r="AF10082">
            <v>101.613</v>
          </cell>
          <cell r="AG10082">
            <v>101.402</v>
          </cell>
          <cell r="AH10082">
            <v>101.402</v>
          </cell>
          <cell r="AI10082">
            <v>101.417</v>
          </cell>
          <cell r="AJ10082">
            <v>101.43899999999999</v>
          </cell>
          <cell r="AK10082">
            <v>101.43899999999999</v>
          </cell>
          <cell r="AL10082">
            <v>101.248</v>
          </cell>
          <cell r="AM10082">
            <v>101.23</v>
          </cell>
          <cell r="AN10082">
            <v>101.23</v>
          </cell>
          <cell r="AO10082">
            <v>100.798</v>
          </cell>
          <cell r="AP10082">
            <v>100.95399999999999</v>
          </cell>
          <cell r="AQ10082">
            <v>100.89100000000001</v>
          </cell>
          <cell r="AR10082">
            <v>100.916</v>
          </cell>
          <cell r="AS10082">
            <v>100.916</v>
          </cell>
          <cell r="AT10082">
            <v>101.004</v>
          </cell>
          <cell r="AU10082">
            <v>101.14</v>
          </cell>
          <cell r="AV10082">
            <v>100.584</v>
          </cell>
          <cell r="AW10082">
            <v>100.47199999999999</v>
          </cell>
          <cell r="AX10082">
            <v>100.807</v>
          </cell>
          <cell r="AY10082">
            <v>100.807</v>
          </cell>
          <cell r="AZ10082">
            <v>100.807</v>
          </cell>
          <cell r="BA10082">
            <v>101.063</v>
          </cell>
          <cell r="BB10082">
            <v>101.429</v>
          </cell>
          <cell r="BC10082">
            <v>101.124</v>
          </cell>
          <cell r="BD10082">
            <v>100.524</v>
          </cell>
          <cell r="BE10082">
            <v>100.524</v>
          </cell>
          <cell r="BF10082">
            <v>100.524</v>
          </cell>
          <cell r="BG10082">
            <v>100.524</v>
          </cell>
          <cell r="BH10082">
            <v>100.438</v>
          </cell>
          <cell r="BI10082">
            <v>100.033</v>
          </cell>
          <cell r="BJ10082">
            <v>100.137</v>
          </cell>
          <cell r="BK10082">
            <v>100.137</v>
          </cell>
          <cell r="BL10082">
            <v>100.137</v>
          </cell>
          <cell r="BM10082">
            <v>100.107</v>
          </cell>
          <cell r="BN10082">
            <v>99.537999999999997</v>
          </cell>
          <cell r="BO10082">
            <v>99.572000000000003</v>
          </cell>
          <cell r="BP10082">
            <v>99.69</v>
          </cell>
          <cell r="BQ10082">
            <v>99.69</v>
          </cell>
          <cell r="BR10082">
            <v>99.69</v>
          </cell>
          <cell r="BS10082">
            <v>99.784000000000006</v>
          </cell>
          <cell r="BT10082">
            <v>100.133</v>
          </cell>
          <cell r="BU10082">
            <v>100.604</v>
          </cell>
          <cell r="BV10082">
            <v>100.51600000000001</v>
          </cell>
          <cell r="BW10082">
            <v>100.51600000000001</v>
          </cell>
          <cell r="BX10082">
            <v>100.51600000000001</v>
          </cell>
          <cell r="BY10082">
            <v>100.51600000000001</v>
          </cell>
          <cell r="BZ10082">
            <v>100.51600000000001</v>
          </cell>
          <cell r="CA10082">
            <v>100.41</v>
          </cell>
        </row>
        <row r="10083">
          <cell r="B10083" t="str">
            <v>Uhl</v>
          </cell>
          <cell r="C10083" t="str">
            <v>Peter</v>
          </cell>
          <cell r="D10083" t="str">
            <v>MGC Olympia Kiel</v>
          </cell>
          <cell r="F10083">
            <v>103.265</v>
          </cell>
          <cell r="G10083">
            <v>106.96899999999999</v>
          </cell>
          <cell r="H10083">
            <v>106.736</v>
          </cell>
          <cell r="I10083">
            <v>106.736</v>
          </cell>
          <cell r="J10083">
            <v>106.884</v>
          </cell>
          <cell r="K10083">
            <v>106.764</v>
          </cell>
          <cell r="L10083">
            <v>105.056</v>
          </cell>
          <cell r="M10083">
            <v>105.056</v>
          </cell>
          <cell r="N10083">
            <v>105.767</v>
          </cell>
          <cell r="O10083">
            <v>105.767</v>
          </cell>
          <cell r="P10083">
            <v>105.767</v>
          </cell>
          <cell r="Q10083">
            <v>106.563</v>
          </cell>
          <cell r="X10083">
            <v>114.48399999999999</v>
          </cell>
          <cell r="Y10083">
            <v>114.48399999999999</v>
          </cell>
          <cell r="Z10083">
            <v>109.452</v>
          </cell>
          <cell r="AA10083">
            <v>109.452</v>
          </cell>
          <cell r="AB10083">
            <v>109.452</v>
          </cell>
          <cell r="AC10083">
            <v>109.452</v>
          </cell>
          <cell r="AD10083">
            <v>109.452</v>
          </cell>
          <cell r="AE10083">
            <v>109.452</v>
          </cell>
          <cell r="BZ10083" t="str">
            <v/>
          </cell>
          <cell r="CA10083" t="str">
            <v/>
          </cell>
        </row>
        <row r="10084">
          <cell r="B10084" t="str">
            <v>Uhland</v>
          </cell>
          <cell r="C10084" t="str">
            <v>Dieter</v>
          </cell>
          <cell r="D10084" t="str">
            <v>MGC 1978 Remseck</v>
          </cell>
          <cell r="BZ10084" t="str">
            <v/>
          </cell>
          <cell r="CA10084" t="str">
            <v/>
          </cell>
        </row>
        <row r="10085">
          <cell r="B10085" t="str">
            <v>Uhlig</v>
          </cell>
          <cell r="C10085" t="str">
            <v>Eddi</v>
          </cell>
          <cell r="D10085" t="str">
            <v>TSV 1848 Flöha</v>
          </cell>
          <cell r="K10085">
            <v>117.261</v>
          </cell>
          <cell r="L10085">
            <v>117.261</v>
          </cell>
          <cell r="M10085">
            <v>117.261</v>
          </cell>
          <cell r="N10085">
            <v>117.261</v>
          </cell>
          <cell r="O10085">
            <v>114.56699999999999</v>
          </cell>
          <cell r="P10085">
            <v>114.56699999999999</v>
          </cell>
          <cell r="Q10085">
            <v>112.657</v>
          </cell>
          <cell r="R10085">
            <v>112.657</v>
          </cell>
          <cell r="S10085">
            <v>112.657</v>
          </cell>
          <cell r="T10085">
            <v>112.657</v>
          </cell>
          <cell r="U10085">
            <v>114.396</v>
          </cell>
          <cell r="V10085">
            <v>114.396</v>
          </cell>
          <cell r="AA10085">
            <v>115.889</v>
          </cell>
          <cell r="AB10085">
            <v>115.889</v>
          </cell>
          <cell r="AC10085">
            <v>115.889</v>
          </cell>
          <cell r="AD10085">
            <v>115.889</v>
          </cell>
          <cell r="AE10085">
            <v>115.889</v>
          </cell>
          <cell r="AF10085">
            <v>115.889</v>
          </cell>
          <cell r="BZ10085" t="str">
            <v/>
          </cell>
          <cell r="CA10085" t="str">
            <v/>
          </cell>
        </row>
        <row r="10086">
          <cell r="B10086" t="str">
            <v>Uhlig</v>
          </cell>
          <cell r="C10086" t="str">
            <v>Thorsten</v>
          </cell>
          <cell r="D10086" t="str">
            <v>Minigolf-Sport-Club blau-weiß 2003 München</v>
          </cell>
          <cell r="G10086">
            <v>111.124</v>
          </cell>
          <cell r="H10086">
            <v>111.124</v>
          </cell>
          <cell r="I10086">
            <v>111.124</v>
          </cell>
          <cell r="J10086">
            <v>111.124</v>
          </cell>
          <cell r="K10086">
            <v>110.876</v>
          </cell>
          <cell r="L10086">
            <v>111.048</v>
          </cell>
          <cell r="M10086">
            <v>111.35299999999999</v>
          </cell>
          <cell r="N10086">
            <v>111.593</v>
          </cell>
          <cell r="O10086">
            <v>111.593</v>
          </cell>
          <cell r="P10086">
            <v>111.593</v>
          </cell>
          <cell r="Q10086">
            <v>112.002</v>
          </cell>
          <cell r="R10086">
            <v>112.123</v>
          </cell>
          <cell r="S10086">
            <v>111.566</v>
          </cell>
          <cell r="T10086">
            <v>111.84399999999999</v>
          </cell>
          <cell r="U10086">
            <v>111.84399999999999</v>
          </cell>
          <cell r="V10086">
            <v>111.84399999999999</v>
          </cell>
          <cell r="W10086">
            <v>109.33199999999999</v>
          </cell>
          <cell r="X10086">
            <v>109.96899999999999</v>
          </cell>
          <cell r="Y10086">
            <v>109.86</v>
          </cell>
          <cell r="Z10086">
            <v>109.491</v>
          </cell>
          <cell r="AA10086">
            <v>109.491</v>
          </cell>
          <cell r="AB10086">
            <v>109.491</v>
          </cell>
          <cell r="AC10086">
            <v>109.711</v>
          </cell>
          <cell r="AD10086">
            <v>109.11499999999999</v>
          </cell>
          <cell r="AE10086">
            <v>108.964</v>
          </cell>
          <cell r="AF10086">
            <v>108.379</v>
          </cell>
          <cell r="AG10086">
            <v>108.818</v>
          </cell>
          <cell r="AH10086">
            <v>108.818</v>
          </cell>
          <cell r="AI10086">
            <v>108.242</v>
          </cell>
          <cell r="AJ10086">
            <v>108.383</v>
          </cell>
          <cell r="AK10086">
            <v>108.066</v>
          </cell>
          <cell r="AL10086">
            <v>108.066</v>
          </cell>
          <cell r="AM10086">
            <v>108.066</v>
          </cell>
          <cell r="AN10086">
            <v>108.066</v>
          </cell>
          <cell r="AO10086">
            <v>107.91</v>
          </cell>
          <cell r="AP10086">
            <v>107.473</v>
          </cell>
          <cell r="AQ10086">
            <v>107.55200000000001</v>
          </cell>
          <cell r="AR10086">
            <v>106.4</v>
          </cell>
          <cell r="AS10086">
            <v>106.4</v>
          </cell>
          <cell r="AT10086">
            <v>106.4</v>
          </cell>
          <cell r="AU10086">
            <v>106.83499999999999</v>
          </cell>
          <cell r="AV10086">
            <v>107.142</v>
          </cell>
          <cell r="AW10086">
            <v>107.49299999999999</v>
          </cell>
          <cell r="AX10086">
            <v>108.553</v>
          </cell>
          <cell r="AY10086">
            <v>108.553</v>
          </cell>
          <cell r="AZ10086">
            <v>108.553</v>
          </cell>
          <cell r="BA10086">
            <v>108.577</v>
          </cell>
          <cell r="BB10086">
            <v>109.92100000000001</v>
          </cell>
          <cell r="BC10086">
            <v>112.259</v>
          </cell>
          <cell r="BD10086">
            <v>109.151</v>
          </cell>
          <cell r="BE10086">
            <v>109.151</v>
          </cell>
          <cell r="BF10086">
            <v>109.151</v>
          </cell>
          <cell r="BG10086">
            <v>107.718</v>
          </cell>
          <cell r="BH10086">
            <v>107.989</v>
          </cell>
          <cell r="BI10086">
            <v>107.989</v>
          </cell>
          <cell r="BJ10086">
            <v>107.354</v>
          </cell>
          <cell r="BK10086">
            <v>107.354</v>
          </cell>
          <cell r="BL10086">
            <v>107.354</v>
          </cell>
          <cell r="BM10086">
            <v>111.233</v>
          </cell>
          <cell r="BN10086">
            <v>117.914</v>
          </cell>
          <cell r="BO10086">
            <v>113.803</v>
          </cell>
          <cell r="BP10086">
            <v>110.327</v>
          </cell>
          <cell r="BQ10086">
            <v>110.327</v>
          </cell>
          <cell r="BR10086">
            <v>110.327</v>
          </cell>
          <cell r="BS10086">
            <v>110.327</v>
          </cell>
          <cell r="BT10086">
            <v>108.373</v>
          </cell>
          <cell r="BU10086">
            <v>109.44799999999999</v>
          </cell>
          <cell r="BV10086">
            <v>110.292</v>
          </cell>
          <cell r="BW10086">
            <v>110.292</v>
          </cell>
          <cell r="BX10086">
            <v>110.292</v>
          </cell>
          <cell r="BY10086">
            <v>110.292</v>
          </cell>
          <cell r="BZ10086">
            <v>110.292</v>
          </cell>
          <cell r="CA10086">
            <v>109.76300000000001</v>
          </cell>
        </row>
        <row r="10087">
          <cell r="B10087" t="str">
            <v>Uhlir</v>
          </cell>
          <cell r="C10087" t="str">
            <v>Thorsten</v>
          </cell>
          <cell r="D10087" t="str">
            <v>Cobigolf-Verein Hamm 2019</v>
          </cell>
          <cell r="AZ10087">
            <v>106.373</v>
          </cell>
          <cell r="BA10087">
            <v>104.56100000000001</v>
          </cell>
          <cell r="BB10087">
            <v>104.56100000000001</v>
          </cell>
          <cell r="BC10087">
            <v>104.56100000000001</v>
          </cell>
          <cell r="BD10087">
            <v>105.67</v>
          </cell>
          <cell r="BE10087">
            <v>102.735</v>
          </cell>
          <cell r="BF10087">
            <v>102.735</v>
          </cell>
          <cell r="BG10087">
            <v>103.111</v>
          </cell>
          <cell r="BH10087">
            <v>103.23699999999999</v>
          </cell>
          <cell r="BI10087">
            <v>103.554</v>
          </cell>
          <cell r="BJ10087">
            <v>103.26600000000001</v>
          </cell>
          <cell r="BK10087">
            <v>103.327</v>
          </cell>
          <cell r="BL10087">
            <v>103.327</v>
          </cell>
          <cell r="BM10087">
            <v>103.26</v>
          </cell>
          <cell r="BN10087">
            <v>102.619</v>
          </cell>
          <cell r="BO10087">
            <v>102.91800000000001</v>
          </cell>
          <cell r="BP10087">
            <v>102.91800000000001</v>
          </cell>
          <cell r="BQ10087">
            <v>102.91800000000001</v>
          </cell>
          <cell r="BR10087">
            <v>102.91800000000001</v>
          </cell>
          <cell r="BS10087">
            <v>103.015</v>
          </cell>
          <cell r="BT10087">
            <v>103.31100000000001</v>
          </cell>
          <cell r="BU10087">
            <v>103.044</v>
          </cell>
          <cell r="BV10087">
            <v>103.044</v>
          </cell>
          <cell r="BW10087">
            <v>103.044</v>
          </cell>
          <cell r="BX10087">
            <v>103.044</v>
          </cell>
          <cell r="BY10087">
            <v>103.044</v>
          </cell>
          <cell r="BZ10087">
            <v>103.044</v>
          </cell>
          <cell r="CA10087">
            <v>103.044</v>
          </cell>
        </row>
        <row r="10088">
          <cell r="B10088" t="str">
            <v>Uhlitzsch</v>
          </cell>
          <cell r="C10088" t="str">
            <v>Stefan</v>
          </cell>
          <cell r="D10088" t="str">
            <v>Hamburger MC von 1965</v>
          </cell>
          <cell r="BZ10088" t="str">
            <v/>
          </cell>
          <cell r="CA10088" t="str">
            <v/>
          </cell>
        </row>
        <row r="10089">
          <cell r="B10089" t="str">
            <v>Uhlmann</v>
          </cell>
          <cell r="C10089" t="str">
            <v>Mario</v>
          </cell>
          <cell r="D10089" t="str">
            <v>MinigolfCard</v>
          </cell>
          <cell r="BZ10089" t="str">
            <v/>
          </cell>
          <cell r="CA10089" t="str">
            <v/>
          </cell>
        </row>
        <row r="10090">
          <cell r="B10090" t="str">
            <v>Uhr</v>
          </cell>
          <cell r="C10090" t="str">
            <v>Werner</v>
          </cell>
          <cell r="D10090" t="str">
            <v>1. Minigolf-Sport-Club Hamburg-Neu-Wulmstorf</v>
          </cell>
          <cell r="BZ10090" t="str">
            <v/>
          </cell>
          <cell r="CA10090" t="str">
            <v/>
          </cell>
        </row>
        <row r="10091">
          <cell r="B10091" t="str">
            <v>Ulich</v>
          </cell>
          <cell r="C10091" t="str">
            <v>David</v>
          </cell>
          <cell r="D10091" t="str">
            <v>MV Lankwitzer Dragons</v>
          </cell>
          <cell r="F10091">
            <v>101.68600000000001</v>
          </cell>
          <cell r="G10091">
            <v>104.07899999999999</v>
          </cell>
          <cell r="H10091">
            <v>104.07899999999999</v>
          </cell>
          <cell r="I10091">
            <v>104.07899999999999</v>
          </cell>
          <cell r="J10091">
            <v>104.07899999999999</v>
          </cell>
          <cell r="K10091">
            <v>105.85599999999999</v>
          </cell>
          <cell r="BZ10091" t="str">
            <v/>
          </cell>
          <cell r="CA10091" t="str">
            <v/>
          </cell>
        </row>
        <row r="10092">
          <cell r="B10092" t="str">
            <v>Ulitzsch</v>
          </cell>
          <cell r="C10092" t="str">
            <v>Henry</v>
          </cell>
          <cell r="D10092" t="str">
            <v>BGSC "Stettiner Haff"</v>
          </cell>
          <cell r="G10092">
            <v>111.28100000000001</v>
          </cell>
          <cell r="H10092">
            <v>111.28100000000001</v>
          </cell>
          <cell r="I10092">
            <v>111.28100000000001</v>
          </cell>
          <cell r="J10092">
            <v>111.754</v>
          </cell>
          <cell r="K10092">
            <v>111.754</v>
          </cell>
          <cell r="L10092">
            <v>113.51600000000001</v>
          </cell>
          <cell r="M10092">
            <v>113.51600000000001</v>
          </cell>
          <cell r="N10092">
            <v>113.51600000000001</v>
          </cell>
          <cell r="O10092">
            <v>113.51600000000001</v>
          </cell>
          <cell r="BZ10092" t="str">
            <v/>
          </cell>
          <cell r="CA10092" t="str">
            <v/>
          </cell>
        </row>
        <row r="10093">
          <cell r="B10093" t="str">
            <v>Ulitzsch</v>
          </cell>
          <cell r="C10093" t="str">
            <v>Wolf</v>
          </cell>
          <cell r="D10093" t="str">
            <v>BGSC "Stettiner Haff"</v>
          </cell>
          <cell r="L10093">
            <v>123.961</v>
          </cell>
          <cell r="M10093">
            <v>123.961</v>
          </cell>
          <cell r="N10093">
            <v>123.961</v>
          </cell>
          <cell r="O10093">
            <v>123.961</v>
          </cell>
          <cell r="P10093">
            <v>123.961</v>
          </cell>
          <cell r="Q10093">
            <v>123.961</v>
          </cell>
          <cell r="BZ10093" t="str">
            <v/>
          </cell>
          <cell r="CA10093" t="str">
            <v/>
          </cell>
        </row>
        <row r="10094">
          <cell r="B10094" t="str">
            <v>Ullmann</v>
          </cell>
          <cell r="C10094" t="str">
            <v>Patricia</v>
          </cell>
          <cell r="D10094" t="str">
            <v>MinigolfCard</v>
          </cell>
          <cell r="BZ10094" t="str">
            <v/>
          </cell>
          <cell r="CA10094" t="str">
            <v/>
          </cell>
        </row>
        <row r="10095">
          <cell r="B10095" t="str">
            <v>Ullrich</v>
          </cell>
          <cell r="C10095" t="str">
            <v>Dominik</v>
          </cell>
          <cell r="D10095" t="str">
            <v>Erster Mainzer Minigolf-Club 1964</v>
          </cell>
          <cell r="G10095">
            <v>116.239</v>
          </cell>
          <cell r="H10095">
            <v>112.264</v>
          </cell>
          <cell r="I10095">
            <v>112.264</v>
          </cell>
          <cell r="J10095">
            <v>112.264</v>
          </cell>
          <cell r="K10095">
            <v>112.264</v>
          </cell>
          <cell r="L10095">
            <v>111.63</v>
          </cell>
          <cell r="M10095">
            <v>111.977</v>
          </cell>
          <cell r="N10095">
            <v>109.955</v>
          </cell>
          <cell r="O10095">
            <v>109.465</v>
          </cell>
          <cell r="P10095">
            <v>109.465</v>
          </cell>
          <cell r="Q10095">
            <v>108.149</v>
          </cell>
          <cell r="R10095">
            <v>107.991</v>
          </cell>
          <cell r="S10095">
            <v>107.72</v>
          </cell>
          <cell r="T10095">
            <v>107.491</v>
          </cell>
          <cell r="U10095">
            <v>106.616</v>
          </cell>
          <cell r="V10095">
            <v>106.29900000000001</v>
          </cell>
          <cell r="W10095">
            <v>106.151</v>
          </cell>
          <cell r="X10095">
            <v>105.69499999999999</v>
          </cell>
          <cell r="Y10095">
            <v>105.434</v>
          </cell>
          <cell r="Z10095">
            <v>104.93</v>
          </cell>
          <cell r="AA10095">
            <v>104.911</v>
          </cell>
          <cell r="AB10095">
            <v>104.64700000000001</v>
          </cell>
          <cell r="AC10095">
            <v>102.89</v>
          </cell>
          <cell r="AD10095">
            <v>102.142</v>
          </cell>
          <cell r="AE10095">
            <v>102.63500000000001</v>
          </cell>
          <cell r="AF10095">
            <v>102.53400000000001</v>
          </cell>
          <cell r="AG10095">
            <v>102.774</v>
          </cell>
          <cell r="AH10095">
            <v>102.774</v>
          </cell>
          <cell r="AI10095">
            <v>103.374</v>
          </cell>
          <cell r="AJ10095">
            <v>104.30500000000001</v>
          </cell>
          <cell r="AK10095">
            <v>103.931</v>
          </cell>
          <cell r="AL10095">
            <v>103.688</v>
          </cell>
          <cell r="AM10095">
            <v>103.318</v>
          </cell>
          <cell r="AN10095">
            <v>103.318</v>
          </cell>
          <cell r="AO10095">
            <v>102.75700000000001</v>
          </cell>
          <cell r="AP10095">
            <v>102.761</v>
          </cell>
          <cell r="AQ10095">
            <v>102.682</v>
          </cell>
          <cell r="AR10095">
            <v>103.05500000000001</v>
          </cell>
          <cell r="AS10095">
            <v>102.574</v>
          </cell>
          <cell r="AT10095">
            <v>102.548</v>
          </cell>
          <cell r="AU10095">
            <v>102.30200000000001</v>
          </cell>
          <cell r="AV10095">
            <v>101.88200000000001</v>
          </cell>
          <cell r="AW10095">
            <v>101.88200000000001</v>
          </cell>
          <cell r="AX10095">
            <v>101.754</v>
          </cell>
          <cell r="AY10095">
            <v>101.789</v>
          </cell>
          <cell r="AZ10095">
            <v>101.878</v>
          </cell>
          <cell r="BA10095">
            <v>101.94799999999999</v>
          </cell>
          <cell r="BB10095">
            <v>104.696</v>
          </cell>
          <cell r="BC10095">
            <v>101.999</v>
          </cell>
          <cell r="BD10095">
            <v>99.537999999999997</v>
          </cell>
          <cell r="BE10095">
            <v>99.537999999999997</v>
          </cell>
          <cell r="BF10095">
            <v>99.537999999999997</v>
          </cell>
          <cell r="BG10095">
            <v>99.712999999999994</v>
          </cell>
          <cell r="BH10095">
            <v>99.281000000000006</v>
          </cell>
          <cell r="BI10095">
            <v>99.483000000000004</v>
          </cell>
          <cell r="BJ10095">
            <v>99.608999999999995</v>
          </cell>
          <cell r="BK10095">
            <v>99.852000000000004</v>
          </cell>
          <cell r="BL10095">
            <v>99.852000000000004</v>
          </cell>
          <cell r="BM10095">
            <v>99.238</v>
          </cell>
          <cell r="BN10095">
            <v>98.703000000000003</v>
          </cell>
          <cell r="BO10095">
            <v>98.412000000000006</v>
          </cell>
          <cell r="BP10095">
            <v>98.289000000000001</v>
          </cell>
          <cell r="BQ10095">
            <v>98.289000000000001</v>
          </cell>
          <cell r="BR10095">
            <v>98.289000000000001</v>
          </cell>
          <cell r="BS10095">
            <v>97.977000000000004</v>
          </cell>
          <cell r="BT10095">
            <v>99.948999999999998</v>
          </cell>
          <cell r="BZ10095">
            <v>105.12</v>
          </cell>
          <cell r="CA10095">
            <v>101.084</v>
          </cell>
        </row>
        <row r="10096">
          <cell r="B10096" t="str">
            <v>Ullrich</v>
          </cell>
          <cell r="C10096" t="str">
            <v>Robin</v>
          </cell>
          <cell r="D10096" t="str">
            <v>SSC Attendorn</v>
          </cell>
          <cell r="BZ10096" t="str">
            <v/>
          </cell>
          <cell r="CA10096" t="str">
            <v/>
          </cell>
        </row>
        <row r="10097">
          <cell r="B10097" t="str">
            <v>Ullrich</v>
          </cell>
          <cell r="C10097" t="str">
            <v>Stephanie</v>
          </cell>
          <cell r="D10097" t="str">
            <v>MV Lankwitzer Dragons</v>
          </cell>
          <cell r="BZ10097" t="str">
            <v/>
          </cell>
          <cell r="CA10097" t="str">
            <v/>
          </cell>
        </row>
        <row r="10098">
          <cell r="B10098" t="str">
            <v>Ullrich</v>
          </cell>
          <cell r="C10098" t="str">
            <v>Thorben</v>
          </cell>
          <cell r="D10098" t="str">
            <v>BGS Hardenberg-Pötter</v>
          </cell>
          <cell r="BZ10098" t="str">
            <v/>
          </cell>
          <cell r="CA10098" t="str">
            <v/>
          </cell>
        </row>
        <row r="10099">
          <cell r="B10099" t="str">
            <v>Ulmer</v>
          </cell>
          <cell r="C10099" t="str">
            <v>Albina</v>
          </cell>
          <cell r="D10099" t="str">
            <v>BIG Pfullingen</v>
          </cell>
          <cell r="F10099">
            <v>104.791</v>
          </cell>
          <cell r="N10099">
            <v>113.215</v>
          </cell>
          <cell r="O10099">
            <v>113.215</v>
          </cell>
          <cell r="P10099">
            <v>113.215</v>
          </cell>
          <cell r="Q10099">
            <v>111.352</v>
          </cell>
          <cell r="R10099">
            <v>108.498</v>
          </cell>
          <cell r="S10099">
            <v>108.498</v>
          </cell>
          <cell r="T10099">
            <v>109.158</v>
          </cell>
          <cell r="U10099">
            <v>109.158</v>
          </cell>
          <cell r="V10099">
            <v>109.158</v>
          </cell>
          <cell r="W10099">
            <v>111.681</v>
          </cell>
          <cell r="BZ10099" t="str">
            <v/>
          </cell>
          <cell r="CA10099" t="str">
            <v/>
          </cell>
        </row>
        <row r="10100">
          <cell r="B10100" t="str">
            <v>Ulmer</v>
          </cell>
          <cell r="C10100" t="str">
            <v>Hermann</v>
          </cell>
          <cell r="D10100" t="str">
            <v>BIG Pfullingen</v>
          </cell>
          <cell r="F10100">
            <v>101.78</v>
          </cell>
          <cell r="N10100">
            <v>109.965</v>
          </cell>
          <cell r="O10100">
            <v>109.965</v>
          </cell>
          <cell r="P10100">
            <v>109.965</v>
          </cell>
          <cell r="Q10100">
            <v>109.239</v>
          </cell>
          <cell r="R10100">
            <v>107.096</v>
          </cell>
          <cell r="S10100">
            <v>107.096</v>
          </cell>
          <cell r="T10100">
            <v>107.825</v>
          </cell>
          <cell r="U10100">
            <v>107.825</v>
          </cell>
          <cell r="V10100">
            <v>107.825</v>
          </cell>
          <cell r="W10100">
            <v>109.75</v>
          </cell>
          <cell r="BZ10100" t="str">
            <v/>
          </cell>
          <cell r="CA10100" t="str">
            <v/>
          </cell>
        </row>
        <row r="10101">
          <cell r="B10101" t="str">
            <v>Ulrich</v>
          </cell>
          <cell r="C10101" t="str">
            <v>Miriam</v>
          </cell>
          <cell r="D10101" t="str">
            <v>1. Miniatur-Golf-Club Ludwigshafen 1964</v>
          </cell>
          <cell r="BG10101">
            <v>107.131</v>
          </cell>
          <cell r="BH10101">
            <v>106.581</v>
          </cell>
          <cell r="BI10101">
            <v>106.749</v>
          </cell>
          <cell r="BJ10101">
            <v>106.749</v>
          </cell>
          <cell r="BK10101">
            <v>106.651</v>
          </cell>
          <cell r="BL10101">
            <v>106.651</v>
          </cell>
          <cell r="BM10101">
            <v>106.376</v>
          </cell>
          <cell r="BN10101">
            <v>106.988</v>
          </cell>
          <cell r="BO10101">
            <v>106.642</v>
          </cell>
          <cell r="BP10101">
            <v>107.72499999999999</v>
          </cell>
          <cell r="BQ10101">
            <v>107.72499999999999</v>
          </cell>
          <cell r="BR10101">
            <v>107.72499999999999</v>
          </cell>
          <cell r="BS10101">
            <v>109.724</v>
          </cell>
          <cell r="BT10101">
            <v>109.724</v>
          </cell>
          <cell r="BU10101">
            <v>109.724</v>
          </cell>
          <cell r="BV10101">
            <v>109.724</v>
          </cell>
          <cell r="BW10101">
            <v>109.724</v>
          </cell>
          <cell r="BX10101">
            <v>109.724</v>
          </cell>
          <cell r="BY10101">
            <v>109.724</v>
          </cell>
          <cell r="BZ10101">
            <v>109.724</v>
          </cell>
          <cell r="CA10101">
            <v>109.724</v>
          </cell>
        </row>
        <row r="10102">
          <cell r="B10102" t="str">
            <v>Ulrich</v>
          </cell>
          <cell r="C10102" t="str">
            <v>Stefan</v>
          </cell>
          <cell r="D10102" t="str">
            <v>1. Miniatur-Golf-Club Ludwigshafen 1964</v>
          </cell>
          <cell r="BD10102">
            <v>107.68899999999999</v>
          </cell>
          <cell r="BE10102">
            <v>101.983</v>
          </cell>
          <cell r="BF10102">
            <v>101.983</v>
          </cell>
          <cell r="BG10102">
            <v>101.797</v>
          </cell>
          <cell r="BH10102">
            <v>101.625</v>
          </cell>
          <cell r="BI10102">
            <v>101.30500000000001</v>
          </cell>
          <cell r="BJ10102">
            <v>101.30500000000001</v>
          </cell>
          <cell r="BK10102">
            <v>101.649</v>
          </cell>
          <cell r="BL10102">
            <v>101.336</v>
          </cell>
          <cell r="BM10102">
            <v>100.741</v>
          </cell>
          <cell r="BN10102">
            <v>100.471</v>
          </cell>
          <cell r="BO10102">
            <v>100.297</v>
          </cell>
          <cell r="BP10102">
            <v>99.99</v>
          </cell>
          <cell r="BQ10102">
            <v>100.03</v>
          </cell>
          <cell r="BR10102">
            <v>99.953999999999994</v>
          </cell>
          <cell r="BS10102">
            <v>99.772000000000006</v>
          </cell>
          <cell r="BT10102">
            <v>100.09399999999999</v>
          </cell>
          <cell r="BU10102">
            <v>100.178</v>
          </cell>
          <cell r="BV10102">
            <v>100.199</v>
          </cell>
          <cell r="BW10102">
            <v>100.066</v>
          </cell>
          <cell r="BX10102">
            <v>100.066</v>
          </cell>
          <cell r="BY10102">
            <v>100.066</v>
          </cell>
          <cell r="BZ10102">
            <v>99.875</v>
          </cell>
          <cell r="CA10102">
            <v>99.927999999999997</v>
          </cell>
        </row>
        <row r="10103">
          <cell r="B10103" t="str">
            <v>Ulrich</v>
          </cell>
          <cell r="C10103" t="str">
            <v>Uwe</v>
          </cell>
          <cell r="D10103" t="str">
            <v>Bahnen-Golf-Club Goslar</v>
          </cell>
          <cell r="F10103">
            <v>102.70099999999999</v>
          </cell>
          <cell r="G10103">
            <v>102.282</v>
          </cell>
          <cell r="H10103">
            <v>102.455</v>
          </cell>
          <cell r="I10103">
            <v>102.455</v>
          </cell>
          <cell r="J10103">
            <v>102.407</v>
          </cell>
          <cell r="K10103">
            <v>102.447</v>
          </cell>
          <cell r="L10103">
            <v>102.637</v>
          </cell>
          <cell r="M10103">
            <v>102.575</v>
          </cell>
          <cell r="N10103">
            <v>102.517</v>
          </cell>
          <cell r="O10103">
            <v>102.517</v>
          </cell>
          <cell r="P10103">
            <v>102.548</v>
          </cell>
          <cell r="Q10103">
            <v>102.614</v>
          </cell>
          <cell r="R10103">
            <v>102.557</v>
          </cell>
          <cell r="S10103">
            <v>102.967</v>
          </cell>
          <cell r="T10103">
            <v>103.28100000000001</v>
          </cell>
          <cell r="U10103">
            <v>103.28100000000001</v>
          </cell>
          <cell r="V10103">
            <v>103.393</v>
          </cell>
          <cell r="W10103">
            <v>103.672</v>
          </cell>
          <cell r="X10103">
            <v>103.526</v>
          </cell>
          <cell r="Y10103">
            <v>103.518</v>
          </cell>
          <cell r="Z10103">
            <v>103.437</v>
          </cell>
          <cell r="AA10103">
            <v>103.437</v>
          </cell>
          <cell r="AB10103">
            <v>103.346</v>
          </cell>
          <cell r="AC10103">
            <v>103.13</v>
          </cell>
          <cell r="AD10103">
            <v>103.812</v>
          </cell>
          <cell r="AE10103">
            <v>104.151</v>
          </cell>
          <cell r="AF10103">
            <v>104.52200000000001</v>
          </cell>
          <cell r="AG10103">
            <v>104.52200000000001</v>
          </cell>
          <cell r="AH10103">
            <v>104.52200000000001</v>
          </cell>
          <cell r="AI10103">
            <v>104.444</v>
          </cell>
          <cell r="AJ10103">
            <v>104.086</v>
          </cell>
          <cell r="AK10103">
            <v>103.721</v>
          </cell>
          <cell r="AL10103">
            <v>104.41800000000001</v>
          </cell>
          <cell r="AM10103">
            <v>104.416</v>
          </cell>
          <cell r="AN10103">
            <v>104.416</v>
          </cell>
          <cell r="AO10103">
            <v>103.628</v>
          </cell>
          <cell r="AP10103">
            <v>103.601</v>
          </cell>
          <cell r="AQ10103">
            <v>103.655</v>
          </cell>
          <cell r="AR10103">
            <v>103.55200000000001</v>
          </cell>
          <cell r="AS10103">
            <v>103.55200000000001</v>
          </cell>
          <cell r="AT10103">
            <v>103.55200000000001</v>
          </cell>
          <cell r="AU10103">
            <v>103.71899999999999</v>
          </cell>
          <cell r="AV10103">
            <v>103.706</v>
          </cell>
          <cell r="AW10103">
            <v>103.173</v>
          </cell>
          <cell r="AX10103">
            <v>103.45</v>
          </cell>
          <cell r="AY10103">
            <v>103.45</v>
          </cell>
          <cell r="AZ10103">
            <v>103.45</v>
          </cell>
          <cell r="BA10103">
            <v>103.72799999999999</v>
          </cell>
          <cell r="BB10103">
            <v>103.432</v>
          </cell>
          <cell r="BC10103">
            <v>103.77200000000001</v>
          </cell>
          <cell r="BD10103">
            <v>103.35899999999999</v>
          </cell>
          <cell r="BE10103">
            <v>103.35899999999999</v>
          </cell>
          <cell r="BF10103">
            <v>103.35899999999999</v>
          </cell>
          <cell r="BG10103">
            <v>103.69499999999999</v>
          </cell>
          <cell r="BH10103">
            <v>102.961</v>
          </cell>
          <cell r="BI10103">
            <v>102.187</v>
          </cell>
          <cell r="BJ10103">
            <v>102.089</v>
          </cell>
          <cell r="BK10103">
            <v>102.089</v>
          </cell>
          <cell r="BL10103">
            <v>102.01900000000001</v>
          </cell>
          <cell r="BM10103">
            <v>101.864</v>
          </cell>
          <cell r="BN10103">
            <v>101.976</v>
          </cell>
          <cell r="BO10103">
            <v>102.669</v>
          </cell>
          <cell r="BP10103">
            <v>103.07599999999999</v>
          </cell>
          <cell r="BQ10103">
            <v>103.07599999999999</v>
          </cell>
          <cell r="BR10103">
            <v>103.27</v>
          </cell>
          <cell r="BS10103">
            <v>103.163</v>
          </cell>
          <cell r="BT10103">
            <v>104.827</v>
          </cell>
          <cell r="BU10103">
            <v>105.36799999999999</v>
          </cell>
          <cell r="BV10103">
            <v>103.80800000000001</v>
          </cell>
          <cell r="BW10103">
            <v>103.80800000000001</v>
          </cell>
          <cell r="BX10103">
            <v>103.80800000000001</v>
          </cell>
          <cell r="BY10103">
            <v>103.80800000000001</v>
          </cell>
          <cell r="BZ10103">
            <v>103.843</v>
          </cell>
          <cell r="CA10103">
            <v>103.53700000000001</v>
          </cell>
        </row>
        <row r="10104">
          <cell r="B10104" t="str">
            <v>Ulrichs</v>
          </cell>
          <cell r="C10104" t="str">
            <v>Tom</v>
          </cell>
          <cell r="D10104" t="str">
            <v>KSV Baltrum</v>
          </cell>
          <cell r="BZ10104" t="str">
            <v/>
          </cell>
          <cell r="CA10104" t="str">
            <v/>
          </cell>
        </row>
        <row r="10105">
          <cell r="B10105" t="str">
            <v>Ulzheimer</v>
          </cell>
          <cell r="C10105" t="str">
            <v>Michael</v>
          </cell>
          <cell r="D10105" t="str">
            <v>MinigolfCard</v>
          </cell>
          <cell r="BZ10105" t="str">
            <v/>
          </cell>
          <cell r="CA10105" t="str">
            <v/>
          </cell>
        </row>
        <row r="10106">
          <cell r="B10106" t="str">
            <v>Umbach</v>
          </cell>
          <cell r="C10106" t="str">
            <v>Andreas</v>
          </cell>
          <cell r="D10106" t="str">
            <v>1. Mini-Golfsport-Club Kassel-Vellmar 1964</v>
          </cell>
          <cell r="F10106">
            <v>101.55500000000001</v>
          </cell>
          <cell r="G10106">
            <v>102.04300000000001</v>
          </cell>
          <cell r="H10106">
            <v>102.209</v>
          </cell>
          <cell r="I10106">
            <v>102.209</v>
          </cell>
          <cell r="J10106">
            <v>102.146</v>
          </cell>
          <cell r="K10106">
            <v>101.986</v>
          </cell>
          <cell r="L10106">
            <v>101.63800000000001</v>
          </cell>
          <cell r="M10106">
            <v>101.57299999999999</v>
          </cell>
          <cell r="N10106">
            <v>101.07599999999999</v>
          </cell>
          <cell r="O10106">
            <v>101.07599999999999</v>
          </cell>
          <cell r="P10106">
            <v>100.73699999999999</v>
          </cell>
          <cell r="Q10106">
            <v>101.792</v>
          </cell>
          <cell r="R10106">
            <v>102.497</v>
          </cell>
          <cell r="S10106">
            <v>102.336</v>
          </cell>
          <cell r="T10106">
            <v>101.992</v>
          </cell>
          <cell r="U10106">
            <v>101.992</v>
          </cell>
          <cell r="V10106">
            <v>102.194</v>
          </cell>
          <cell r="W10106">
            <v>101.828</v>
          </cell>
          <cell r="X10106">
            <v>101.152</v>
          </cell>
          <cell r="Y10106">
            <v>101.111</v>
          </cell>
          <cell r="Z10106">
            <v>101.035</v>
          </cell>
          <cell r="AA10106">
            <v>101.035</v>
          </cell>
          <cell r="AB10106">
            <v>101.035</v>
          </cell>
          <cell r="AC10106">
            <v>101.19</v>
          </cell>
          <cell r="AD10106">
            <v>101.31399999999999</v>
          </cell>
          <cell r="AE10106">
            <v>100.994</v>
          </cell>
          <cell r="AF10106">
            <v>100.89400000000001</v>
          </cell>
          <cell r="AG10106">
            <v>100.89400000000001</v>
          </cell>
          <cell r="AH10106">
            <v>100.89400000000001</v>
          </cell>
          <cell r="AI10106">
            <v>100.49299999999999</v>
          </cell>
          <cell r="AJ10106">
            <v>100.684</v>
          </cell>
          <cell r="AK10106">
            <v>100.836</v>
          </cell>
          <cell r="AL10106">
            <v>100.84399999999999</v>
          </cell>
          <cell r="AM10106">
            <v>100.88</v>
          </cell>
          <cell r="AN10106">
            <v>101.161</v>
          </cell>
          <cell r="AO10106">
            <v>101.496</v>
          </cell>
          <cell r="AP10106">
            <v>100.416</v>
          </cell>
          <cell r="AQ10106">
            <v>100.416</v>
          </cell>
          <cell r="AR10106">
            <v>100.39700000000001</v>
          </cell>
          <cell r="AS10106">
            <v>100.39700000000001</v>
          </cell>
          <cell r="AT10106">
            <v>100.099</v>
          </cell>
          <cell r="AU10106">
            <v>99.909000000000006</v>
          </cell>
          <cell r="AV10106">
            <v>100.88500000000001</v>
          </cell>
          <cell r="AW10106">
            <v>100.245</v>
          </cell>
          <cell r="AX10106">
            <v>100.245</v>
          </cell>
          <cell r="AY10106">
            <v>100.245</v>
          </cell>
          <cell r="AZ10106">
            <v>100.245</v>
          </cell>
          <cell r="BA10106">
            <v>100.447</v>
          </cell>
          <cell r="BB10106">
            <v>102.114</v>
          </cell>
          <cell r="BC10106">
            <v>101.66200000000001</v>
          </cell>
          <cell r="BD10106">
            <v>101.414</v>
          </cell>
          <cell r="BE10106">
            <v>101.414</v>
          </cell>
          <cell r="BF10106">
            <v>102.105</v>
          </cell>
          <cell r="BG10106">
            <v>102.491</v>
          </cell>
          <cell r="BH10106">
            <v>102.262</v>
          </cell>
          <cell r="BI10106">
            <v>103.185</v>
          </cell>
          <cell r="BJ10106">
            <v>103.90900000000001</v>
          </cell>
          <cell r="BK10106">
            <v>103.46299999999999</v>
          </cell>
          <cell r="BL10106">
            <v>103.46299999999999</v>
          </cell>
          <cell r="BM10106">
            <v>104.28100000000001</v>
          </cell>
          <cell r="BN10106">
            <v>104.69</v>
          </cell>
          <cell r="BO10106">
            <v>104.202</v>
          </cell>
          <cell r="BP10106">
            <v>103.038</v>
          </cell>
          <cell r="BQ10106">
            <v>103.038</v>
          </cell>
          <cell r="BR10106">
            <v>101.914</v>
          </cell>
          <cell r="BS10106">
            <v>100.523</v>
          </cell>
          <cell r="BT10106">
            <v>99.992000000000004</v>
          </cell>
          <cell r="BU10106">
            <v>99.739000000000004</v>
          </cell>
          <cell r="BV10106">
            <v>99.835999999999999</v>
          </cell>
          <cell r="BW10106">
            <v>99.611999999999995</v>
          </cell>
          <cell r="BX10106">
            <v>99.611999999999995</v>
          </cell>
          <cell r="BY10106">
            <v>99.611999999999995</v>
          </cell>
          <cell r="BZ10106">
            <v>99.611999999999995</v>
          </cell>
          <cell r="CA10106">
            <v>99.894000000000005</v>
          </cell>
        </row>
        <row r="10107">
          <cell r="B10107" t="str">
            <v>Umhauer</v>
          </cell>
          <cell r="C10107" t="str">
            <v>Jens</v>
          </cell>
          <cell r="D10107" t="str">
            <v>Erster Mainzer Minigolf-Club 1964</v>
          </cell>
          <cell r="AK10107">
            <v>117.46899999999999</v>
          </cell>
          <cell r="AL10107">
            <v>117.46899999999999</v>
          </cell>
          <cell r="AM10107">
            <v>117.46899999999999</v>
          </cell>
          <cell r="AN10107">
            <v>117.46899999999999</v>
          </cell>
          <cell r="AO10107">
            <v>117.46899999999999</v>
          </cell>
          <cell r="AP10107">
            <v>117.46899999999999</v>
          </cell>
          <cell r="AR10107">
            <v>106.411</v>
          </cell>
          <cell r="AS10107">
            <v>106.411</v>
          </cell>
          <cell r="AT10107">
            <v>106.411</v>
          </cell>
          <cell r="AU10107">
            <v>106.411</v>
          </cell>
          <cell r="AV10107">
            <v>106.411</v>
          </cell>
          <cell r="AW10107">
            <v>106.411</v>
          </cell>
          <cell r="BB10107">
            <v>110.006</v>
          </cell>
          <cell r="BC10107">
            <v>110.006</v>
          </cell>
          <cell r="BD10107">
            <v>110.006</v>
          </cell>
          <cell r="BE10107">
            <v>110.006</v>
          </cell>
          <cell r="BF10107">
            <v>110.006</v>
          </cell>
          <cell r="BQ10107">
            <v>110.46899999999999</v>
          </cell>
          <cell r="BR10107">
            <v>110.46899999999999</v>
          </cell>
          <cell r="BS10107">
            <v>110.46899999999999</v>
          </cell>
          <cell r="BT10107">
            <v>110.46899999999999</v>
          </cell>
          <cell r="BU10107">
            <v>110.46899999999999</v>
          </cell>
          <cell r="BV10107">
            <v>109.69199999999999</v>
          </cell>
          <cell r="BW10107">
            <v>109.69199999999999</v>
          </cell>
          <cell r="BX10107">
            <v>109.69199999999999</v>
          </cell>
          <cell r="BY10107">
            <v>109.69199999999999</v>
          </cell>
          <cell r="BZ10107">
            <v>109.69199999999999</v>
          </cell>
          <cell r="CA10107">
            <v>109.69199999999999</v>
          </cell>
        </row>
        <row r="10108">
          <cell r="B10108" t="str">
            <v>Umhauer</v>
          </cell>
          <cell r="C10108" t="str">
            <v>Lukas</v>
          </cell>
          <cell r="D10108" t="str">
            <v>Erster Mainzer Minigolf-Club 1964</v>
          </cell>
          <cell r="AK10108">
            <v>118.636</v>
          </cell>
          <cell r="AL10108">
            <v>118.636</v>
          </cell>
          <cell r="AM10108">
            <v>118.636</v>
          </cell>
          <cell r="AN10108">
            <v>118.636</v>
          </cell>
          <cell r="AO10108">
            <v>118.636</v>
          </cell>
          <cell r="AP10108">
            <v>118.636</v>
          </cell>
          <cell r="AR10108">
            <v>119.161</v>
          </cell>
          <cell r="AS10108">
            <v>119.161</v>
          </cell>
          <cell r="AT10108">
            <v>119.161</v>
          </cell>
          <cell r="AU10108">
            <v>119.161</v>
          </cell>
          <cell r="AV10108">
            <v>119.161</v>
          </cell>
          <cell r="AW10108">
            <v>119.161</v>
          </cell>
          <cell r="BQ10108">
            <v>114.21899999999999</v>
          </cell>
          <cell r="BR10108">
            <v>114.21899999999999</v>
          </cell>
          <cell r="BS10108">
            <v>114.21899999999999</v>
          </cell>
          <cell r="BT10108">
            <v>114.21899999999999</v>
          </cell>
          <cell r="BU10108">
            <v>114.21899999999999</v>
          </cell>
          <cell r="BV10108">
            <v>112.358</v>
          </cell>
          <cell r="BW10108">
            <v>112.358</v>
          </cell>
          <cell r="BX10108">
            <v>112.358</v>
          </cell>
          <cell r="BY10108">
            <v>112.358</v>
          </cell>
          <cell r="BZ10108">
            <v>112.358</v>
          </cell>
          <cell r="CA10108">
            <v>112.358</v>
          </cell>
        </row>
        <row r="10109">
          <cell r="B10109" t="str">
            <v>Umlauf</v>
          </cell>
          <cell r="C10109" t="str">
            <v>Karin</v>
          </cell>
          <cell r="D10109" t="str">
            <v>Sportclub Bad Münder Abteilung Bahnengolf</v>
          </cell>
          <cell r="K10109">
            <v>125.264</v>
          </cell>
          <cell r="L10109">
            <v>123.61499999999999</v>
          </cell>
          <cell r="M10109">
            <v>123.61499999999999</v>
          </cell>
          <cell r="N10109">
            <v>123.61499999999999</v>
          </cell>
          <cell r="O10109">
            <v>123.61499999999999</v>
          </cell>
          <cell r="P10109">
            <v>123.61499999999999</v>
          </cell>
          <cell r="Q10109">
            <v>125.051</v>
          </cell>
          <cell r="R10109">
            <v>114.506</v>
          </cell>
          <cell r="S10109">
            <v>114.506</v>
          </cell>
          <cell r="T10109">
            <v>114.93899999999999</v>
          </cell>
          <cell r="U10109">
            <v>114.93899999999999</v>
          </cell>
          <cell r="V10109">
            <v>114.93899999999999</v>
          </cell>
          <cell r="W10109">
            <v>114.524</v>
          </cell>
          <cell r="X10109">
            <v>114.386</v>
          </cell>
          <cell r="Y10109">
            <v>114.129</v>
          </cell>
          <cell r="Z10109">
            <v>113.623</v>
          </cell>
          <cell r="AA10109">
            <v>113.623</v>
          </cell>
          <cell r="AB10109">
            <v>113.223</v>
          </cell>
          <cell r="AC10109">
            <v>112.753</v>
          </cell>
          <cell r="AD10109">
            <v>111.48099999999999</v>
          </cell>
          <cell r="AE10109">
            <v>110.14</v>
          </cell>
          <cell r="AF10109">
            <v>111.06699999999999</v>
          </cell>
          <cell r="AG10109">
            <v>111.06699999999999</v>
          </cell>
          <cell r="AH10109">
            <v>111.06699999999999</v>
          </cell>
          <cell r="AI10109">
            <v>111.786</v>
          </cell>
          <cell r="AJ10109">
            <v>111.977</v>
          </cell>
          <cell r="AK10109">
            <v>111.78700000000001</v>
          </cell>
          <cell r="AL10109">
            <v>111.78700000000001</v>
          </cell>
          <cell r="AM10109">
            <v>111.78700000000001</v>
          </cell>
          <cell r="AN10109">
            <v>111.78700000000001</v>
          </cell>
          <cell r="AO10109">
            <v>111.467</v>
          </cell>
          <cell r="AP10109">
            <v>114.041</v>
          </cell>
          <cell r="AQ10109">
            <v>117.268</v>
          </cell>
          <cell r="AV10109">
            <v>114.069</v>
          </cell>
          <cell r="AW10109">
            <v>112.17</v>
          </cell>
          <cell r="AX10109">
            <v>111.571</v>
          </cell>
          <cell r="AY10109">
            <v>111.15900000000001</v>
          </cell>
          <cell r="AZ10109">
            <v>111.15900000000001</v>
          </cell>
          <cell r="BA10109">
            <v>111.15900000000001</v>
          </cell>
          <cell r="BB10109">
            <v>111.13200000000001</v>
          </cell>
          <cell r="BC10109">
            <v>112.10299999999999</v>
          </cell>
          <cell r="BD10109">
            <v>113.25700000000001</v>
          </cell>
          <cell r="BE10109">
            <v>113.25700000000001</v>
          </cell>
          <cell r="BG10109">
            <v>113.23099999999999</v>
          </cell>
          <cell r="BH10109">
            <v>113.569</v>
          </cell>
          <cell r="BI10109">
            <v>112.946</v>
          </cell>
          <cell r="BJ10109">
            <v>112.946</v>
          </cell>
          <cell r="BK10109">
            <v>112.946</v>
          </cell>
          <cell r="BL10109">
            <v>112.946</v>
          </cell>
          <cell r="BM10109">
            <v>114.73699999999999</v>
          </cell>
          <cell r="BN10109">
            <v>123.16500000000001</v>
          </cell>
          <cell r="BO10109">
            <v>123.16500000000001</v>
          </cell>
          <cell r="BZ10109">
            <v>114.84</v>
          </cell>
          <cell r="CA10109">
            <v>114.533</v>
          </cell>
        </row>
        <row r="10110">
          <cell r="B10110" t="str">
            <v>Undesser</v>
          </cell>
          <cell r="C10110" t="str">
            <v>Christel</v>
          </cell>
          <cell r="D10110" t="str">
            <v>BG Pfullingen</v>
          </cell>
          <cell r="BZ10110" t="str">
            <v/>
          </cell>
          <cell r="CA10110" t="str">
            <v/>
          </cell>
        </row>
        <row r="10111">
          <cell r="B10111" t="str">
            <v>Undesser</v>
          </cell>
          <cell r="C10111" t="str">
            <v>Hans</v>
          </cell>
          <cell r="D10111" t="str">
            <v>BG Pfullingen</v>
          </cell>
          <cell r="F10111">
            <v>103.254</v>
          </cell>
          <cell r="G10111">
            <v>106.47499999999999</v>
          </cell>
          <cell r="H10111">
            <v>106.47499999999999</v>
          </cell>
          <cell r="I10111">
            <v>106.47499999999999</v>
          </cell>
          <cell r="J10111">
            <v>106.47499999999999</v>
          </cell>
          <cell r="K10111">
            <v>107.435</v>
          </cell>
          <cell r="BZ10111" t="str">
            <v/>
          </cell>
          <cell r="CA10111" t="str">
            <v/>
          </cell>
        </row>
        <row r="10112">
          <cell r="B10112" t="str">
            <v>Unger</v>
          </cell>
          <cell r="C10112" t="str">
            <v>Anita</v>
          </cell>
          <cell r="D10112" t="str">
            <v>MinigolfCard</v>
          </cell>
          <cell r="BZ10112" t="str">
            <v/>
          </cell>
          <cell r="CA10112" t="str">
            <v/>
          </cell>
        </row>
        <row r="10113">
          <cell r="B10113" t="str">
            <v>Unger</v>
          </cell>
          <cell r="C10113" t="str">
            <v>Annett</v>
          </cell>
          <cell r="D10113" t="str">
            <v>MGC Horn - Bad Meinberg</v>
          </cell>
          <cell r="H10113">
            <v>115.027</v>
          </cell>
          <cell r="I10113">
            <v>115.027</v>
          </cell>
          <cell r="J10113">
            <v>115.627</v>
          </cell>
          <cell r="K10113">
            <v>113.377</v>
          </cell>
          <cell r="L10113">
            <v>113.622</v>
          </cell>
          <cell r="M10113">
            <v>113.622</v>
          </cell>
          <cell r="N10113">
            <v>113.48399999999999</v>
          </cell>
          <cell r="O10113">
            <v>113.48399999999999</v>
          </cell>
          <cell r="P10113">
            <v>113.081</v>
          </cell>
          <cell r="Q10113">
            <v>112.024</v>
          </cell>
          <cell r="R10113">
            <v>111.44199999999999</v>
          </cell>
          <cell r="S10113">
            <v>111.03</v>
          </cell>
          <cell r="T10113">
            <v>110.831</v>
          </cell>
          <cell r="U10113">
            <v>110.831</v>
          </cell>
          <cell r="V10113">
            <v>110.831</v>
          </cell>
          <cell r="W10113">
            <v>110.98099999999999</v>
          </cell>
          <cell r="X10113">
            <v>110.893</v>
          </cell>
          <cell r="Y10113">
            <v>111.039</v>
          </cell>
          <cell r="Z10113">
            <v>110.804</v>
          </cell>
          <cell r="AA10113">
            <v>110.804</v>
          </cell>
          <cell r="AB10113">
            <v>110.804</v>
          </cell>
          <cell r="AC10113">
            <v>109.758</v>
          </cell>
          <cell r="AD10113">
            <v>107.81</v>
          </cell>
          <cell r="AE10113">
            <v>107.84099999999999</v>
          </cell>
          <cell r="AF10113">
            <v>106.822</v>
          </cell>
          <cell r="AG10113">
            <v>106.822</v>
          </cell>
          <cell r="AH10113">
            <v>106.822</v>
          </cell>
          <cell r="AI10113">
            <v>106.96899999999999</v>
          </cell>
          <cell r="BZ10113" t="str">
            <v/>
          </cell>
          <cell r="CA10113" t="str">
            <v/>
          </cell>
        </row>
        <row r="10114">
          <cell r="B10114" t="str">
            <v>Unger</v>
          </cell>
          <cell r="C10114" t="str">
            <v>Johann</v>
          </cell>
          <cell r="D10114" t="str">
            <v>MGC Besigheim</v>
          </cell>
          <cell r="F10114">
            <v>105.34099999999999</v>
          </cell>
          <cell r="G10114">
            <v>106.922</v>
          </cell>
          <cell r="H10114">
            <v>106.922</v>
          </cell>
          <cell r="I10114">
            <v>106.922</v>
          </cell>
          <cell r="J10114">
            <v>106.922</v>
          </cell>
          <cell r="K10114">
            <v>110.20099999999999</v>
          </cell>
          <cell r="L10114">
            <v>110.20099999999999</v>
          </cell>
          <cell r="M10114">
            <v>110.20099999999999</v>
          </cell>
          <cell r="N10114">
            <v>110.20099999999999</v>
          </cell>
          <cell r="O10114">
            <v>110.20099999999999</v>
          </cell>
          <cell r="P10114">
            <v>110.20099999999999</v>
          </cell>
          <cell r="BZ10114" t="str">
            <v/>
          </cell>
          <cell r="CA10114" t="str">
            <v/>
          </cell>
        </row>
        <row r="10115">
          <cell r="B10115" t="str">
            <v>Ungermann</v>
          </cell>
          <cell r="C10115" t="str">
            <v>Uwe</v>
          </cell>
          <cell r="D10115" t="str">
            <v>Bahngolf-Sport-Club Ennepetal</v>
          </cell>
          <cell r="G10115">
            <v>108.8</v>
          </cell>
          <cell r="H10115">
            <v>109.25</v>
          </cell>
          <cell r="I10115">
            <v>109.25</v>
          </cell>
          <cell r="J10115">
            <v>109.25</v>
          </cell>
          <cell r="K10115">
            <v>110.70099999999999</v>
          </cell>
          <cell r="L10115">
            <v>110.876</v>
          </cell>
          <cell r="M10115">
            <v>110.876</v>
          </cell>
          <cell r="N10115">
            <v>110.377</v>
          </cell>
          <cell r="O10115">
            <v>110.377</v>
          </cell>
          <cell r="P10115">
            <v>110.377</v>
          </cell>
          <cell r="Q10115">
            <v>110.131</v>
          </cell>
          <cell r="R10115">
            <v>109.892</v>
          </cell>
          <cell r="S10115">
            <v>109.892</v>
          </cell>
          <cell r="T10115">
            <v>109.932</v>
          </cell>
          <cell r="U10115">
            <v>109.932</v>
          </cell>
          <cell r="V10115">
            <v>109.932</v>
          </cell>
          <cell r="W10115">
            <v>109.691</v>
          </cell>
          <cell r="X10115">
            <v>109.274</v>
          </cell>
          <cell r="Y10115">
            <v>109.274</v>
          </cell>
          <cell r="Z10115">
            <v>108.858</v>
          </cell>
          <cell r="AA10115">
            <v>108.858</v>
          </cell>
          <cell r="AB10115">
            <v>108.858</v>
          </cell>
          <cell r="AC10115">
            <v>108.575</v>
          </cell>
          <cell r="AD10115">
            <v>108.69</v>
          </cell>
          <cell r="AE10115">
            <v>108.69</v>
          </cell>
          <cell r="AF10115">
            <v>109</v>
          </cell>
          <cell r="AG10115">
            <v>109</v>
          </cell>
          <cell r="AH10115">
            <v>109</v>
          </cell>
          <cell r="AI10115">
            <v>109.26</v>
          </cell>
          <cell r="AJ10115">
            <v>109.08799999999999</v>
          </cell>
          <cell r="AK10115">
            <v>109.08799999999999</v>
          </cell>
          <cell r="AL10115">
            <v>108.79600000000001</v>
          </cell>
          <cell r="AM10115">
            <v>108.79600000000001</v>
          </cell>
          <cell r="AN10115">
            <v>108.79600000000001</v>
          </cell>
          <cell r="AO10115">
            <v>109.444</v>
          </cell>
          <cell r="AR10115">
            <v>110.33199999999999</v>
          </cell>
          <cell r="AS10115">
            <v>110.33199999999999</v>
          </cell>
          <cell r="AT10115">
            <v>110.33199999999999</v>
          </cell>
          <cell r="AU10115">
            <v>110.33199999999999</v>
          </cell>
          <cell r="AV10115">
            <v>106.006</v>
          </cell>
          <cell r="AW10115">
            <v>105.92400000000001</v>
          </cell>
          <cell r="AX10115">
            <v>105.866</v>
          </cell>
          <cell r="AY10115">
            <v>105.866</v>
          </cell>
          <cell r="AZ10115">
            <v>105.866</v>
          </cell>
          <cell r="BA10115">
            <v>106.226</v>
          </cell>
          <cell r="BB10115">
            <v>106.10299999999999</v>
          </cell>
          <cell r="BC10115">
            <v>108.05800000000001</v>
          </cell>
          <cell r="BZ10115" t="str">
            <v/>
          </cell>
          <cell r="CA10115" t="str">
            <v/>
          </cell>
        </row>
        <row r="10116">
          <cell r="B10116" t="str">
            <v>Unglaube</v>
          </cell>
          <cell r="C10116" t="str">
            <v>Thomas</v>
          </cell>
          <cell r="D10116" t="str">
            <v>Bahnengolf-Club Dormagen</v>
          </cell>
          <cell r="M10116">
            <v>115.157</v>
          </cell>
          <cell r="N10116">
            <v>118.872</v>
          </cell>
          <cell r="O10116">
            <v>111.767</v>
          </cell>
          <cell r="P10116">
            <v>111.767</v>
          </cell>
          <cell r="Q10116">
            <v>111.41200000000001</v>
          </cell>
          <cell r="R10116">
            <v>111.22</v>
          </cell>
          <cell r="S10116">
            <v>111.8</v>
          </cell>
          <cell r="T10116">
            <v>111.099</v>
          </cell>
          <cell r="U10116">
            <v>110.673</v>
          </cell>
          <cell r="V10116">
            <v>110.673</v>
          </cell>
          <cell r="W10116">
            <v>112.32599999999999</v>
          </cell>
          <cell r="X10116">
            <v>112.536</v>
          </cell>
          <cell r="Y10116">
            <v>112.536</v>
          </cell>
          <cell r="Z10116">
            <v>112.536</v>
          </cell>
          <cell r="AA10116">
            <v>111.181</v>
          </cell>
          <cell r="AB10116">
            <v>111.181</v>
          </cell>
          <cell r="AC10116">
            <v>111.181</v>
          </cell>
          <cell r="AD10116">
            <v>113.003</v>
          </cell>
          <cell r="AE10116">
            <v>113.003</v>
          </cell>
          <cell r="AF10116">
            <v>113.003</v>
          </cell>
          <cell r="AV10116">
            <v>115.801</v>
          </cell>
          <cell r="AW10116">
            <v>115.801</v>
          </cell>
          <cell r="AX10116">
            <v>111.81100000000001</v>
          </cell>
          <cell r="AY10116">
            <v>110.58199999999999</v>
          </cell>
          <cell r="AZ10116">
            <v>110.58199999999999</v>
          </cell>
          <cell r="BA10116">
            <v>110.913</v>
          </cell>
          <cell r="BB10116">
            <v>110.52800000000001</v>
          </cell>
          <cell r="BC10116">
            <v>110.75700000000001</v>
          </cell>
          <cell r="BD10116">
            <v>111.786</v>
          </cell>
          <cell r="BE10116">
            <v>111.786</v>
          </cell>
          <cell r="BF10116">
            <v>111.786</v>
          </cell>
          <cell r="BG10116">
            <v>111.756</v>
          </cell>
          <cell r="BH10116">
            <v>118.27800000000001</v>
          </cell>
          <cell r="BI10116">
            <v>113.514</v>
          </cell>
          <cell r="BJ10116">
            <v>110.744</v>
          </cell>
          <cell r="BK10116">
            <v>110.744</v>
          </cell>
          <cell r="BL10116">
            <v>110.744</v>
          </cell>
          <cell r="BM10116">
            <v>110.744</v>
          </cell>
          <cell r="BN10116">
            <v>110.744</v>
          </cell>
          <cell r="BS10116">
            <v>115.089</v>
          </cell>
          <cell r="BT10116">
            <v>109.371</v>
          </cell>
          <cell r="BU10116">
            <v>107.34399999999999</v>
          </cell>
          <cell r="BV10116">
            <v>107.34399999999999</v>
          </cell>
          <cell r="BW10116">
            <v>107.34399999999999</v>
          </cell>
          <cell r="BX10116">
            <v>107.34399999999999</v>
          </cell>
          <cell r="BY10116">
            <v>107.34399999999999</v>
          </cell>
          <cell r="BZ10116">
            <v>107.34399999999999</v>
          </cell>
          <cell r="CA10116">
            <v>108.55500000000001</v>
          </cell>
        </row>
        <row r="10117">
          <cell r="B10117" t="str">
            <v>Unruh</v>
          </cell>
          <cell r="C10117" t="str">
            <v>Joerg</v>
          </cell>
          <cell r="D10117" t="str">
            <v>MGC Millennium Viernheim</v>
          </cell>
          <cell r="BM10117">
            <v>110.03400000000001</v>
          </cell>
          <cell r="BN10117">
            <v>105.70399999999999</v>
          </cell>
          <cell r="BO10117">
            <v>105.70399999999999</v>
          </cell>
          <cell r="BP10117">
            <v>105.70399999999999</v>
          </cell>
          <cell r="BQ10117">
            <v>105.70399999999999</v>
          </cell>
          <cell r="BR10117">
            <v>105.70399999999999</v>
          </cell>
          <cell r="BS10117">
            <v>104.154</v>
          </cell>
          <cell r="BT10117">
            <v>103.71899999999999</v>
          </cell>
          <cell r="BU10117">
            <v>103.71899999999999</v>
          </cell>
          <cell r="BV10117">
            <v>103.544</v>
          </cell>
          <cell r="BW10117">
            <v>103.422</v>
          </cell>
          <cell r="BX10117">
            <v>103.422</v>
          </cell>
          <cell r="BY10117">
            <v>103.422</v>
          </cell>
          <cell r="BZ10117">
            <v>103.422</v>
          </cell>
          <cell r="CA10117">
            <v>103.422</v>
          </cell>
        </row>
        <row r="10118">
          <cell r="B10118" t="str">
            <v>Unruh</v>
          </cell>
          <cell r="C10118" t="str">
            <v>Joerg</v>
          </cell>
          <cell r="D10118" t="str">
            <v>MinigolfCard</v>
          </cell>
          <cell r="BZ10118" t="str">
            <v/>
          </cell>
          <cell r="CA10118" t="str">
            <v/>
          </cell>
        </row>
        <row r="10119">
          <cell r="B10119" t="str">
            <v>Unsöld</v>
          </cell>
          <cell r="C10119" t="str">
            <v>Anneliese</v>
          </cell>
          <cell r="D10119" t="str">
            <v>SSV Ulm 1846 Abt. Bahnengolf</v>
          </cell>
          <cell r="BZ10119" t="str">
            <v/>
          </cell>
          <cell r="CA10119" t="str">
            <v/>
          </cell>
        </row>
        <row r="10120">
          <cell r="B10120" t="str">
            <v>Unterleitner</v>
          </cell>
          <cell r="C10120" t="str">
            <v>Horst</v>
          </cell>
          <cell r="D10120" t="str">
            <v>Cobigolfclub Illertal Kellmünz</v>
          </cell>
          <cell r="G10120">
            <v>109.825</v>
          </cell>
          <cell r="H10120">
            <v>109.825</v>
          </cell>
          <cell r="I10120">
            <v>109.825</v>
          </cell>
          <cell r="J10120">
            <v>109.825</v>
          </cell>
          <cell r="K10120">
            <v>109.825</v>
          </cell>
          <cell r="L10120">
            <v>109.825</v>
          </cell>
          <cell r="T10120">
            <v>111.10599999999999</v>
          </cell>
          <cell r="U10120">
            <v>111.10599999999999</v>
          </cell>
          <cell r="V10120">
            <v>111.10599999999999</v>
          </cell>
          <cell r="W10120">
            <v>111.10599999999999</v>
          </cell>
          <cell r="X10120">
            <v>111.10599999999999</v>
          </cell>
          <cell r="Y10120">
            <v>109.22799999999999</v>
          </cell>
          <cell r="Z10120">
            <v>110.47199999999999</v>
          </cell>
          <cell r="AA10120">
            <v>110.47199999999999</v>
          </cell>
          <cell r="AB10120">
            <v>110.47199999999999</v>
          </cell>
          <cell r="AC10120">
            <v>110.47199999999999</v>
          </cell>
          <cell r="AD10120">
            <v>110.47199999999999</v>
          </cell>
          <cell r="AE10120">
            <v>112.492</v>
          </cell>
          <cell r="AF10120">
            <v>112.492</v>
          </cell>
          <cell r="AG10120">
            <v>112.492</v>
          </cell>
          <cell r="AH10120">
            <v>112.492</v>
          </cell>
          <cell r="AI10120">
            <v>112.492</v>
          </cell>
          <cell r="AJ10120">
            <v>110.333</v>
          </cell>
          <cell r="AK10120">
            <v>108.56399999999999</v>
          </cell>
          <cell r="AL10120">
            <v>108.56399999999999</v>
          </cell>
          <cell r="AM10120">
            <v>108.56399999999999</v>
          </cell>
          <cell r="AN10120">
            <v>108.56399999999999</v>
          </cell>
          <cell r="AO10120">
            <v>108.56399999999999</v>
          </cell>
          <cell r="AP10120">
            <v>106.40300000000001</v>
          </cell>
          <cell r="AQ10120">
            <v>106.788</v>
          </cell>
          <cell r="AR10120">
            <v>106.788</v>
          </cell>
          <cell r="AS10120">
            <v>106.788</v>
          </cell>
          <cell r="AT10120">
            <v>106.788</v>
          </cell>
          <cell r="AU10120">
            <v>106.788</v>
          </cell>
          <cell r="AV10120">
            <v>109.242</v>
          </cell>
          <cell r="AW10120">
            <v>108.697</v>
          </cell>
          <cell r="AX10120">
            <v>108.70099999999999</v>
          </cell>
          <cell r="AY10120">
            <v>108.70099999999999</v>
          </cell>
          <cell r="AZ10120">
            <v>108.70099999999999</v>
          </cell>
          <cell r="BA10120">
            <v>108.70099999999999</v>
          </cell>
          <cell r="BB10120">
            <v>108.70099999999999</v>
          </cell>
          <cell r="BC10120">
            <v>110.863</v>
          </cell>
          <cell r="BD10120">
            <v>110.863</v>
          </cell>
          <cell r="BE10120">
            <v>110.863</v>
          </cell>
          <cell r="BF10120">
            <v>110.863</v>
          </cell>
          <cell r="BG10120">
            <v>110.863</v>
          </cell>
          <cell r="BH10120">
            <v>110.863</v>
          </cell>
          <cell r="BI10120">
            <v>110.914</v>
          </cell>
          <cell r="BJ10120">
            <v>110.914</v>
          </cell>
          <cell r="BK10120">
            <v>110.914</v>
          </cell>
          <cell r="BL10120">
            <v>110.914</v>
          </cell>
          <cell r="BM10120">
            <v>110.914</v>
          </cell>
          <cell r="BN10120">
            <v>110.914</v>
          </cell>
          <cell r="BO10120">
            <v>106.968</v>
          </cell>
          <cell r="BP10120">
            <v>106.968</v>
          </cell>
          <cell r="BQ10120">
            <v>106.968</v>
          </cell>
          <cell r="BR10120">
            <v>106.968</v>
          </cell>
          <cell r="BS10120">
            <v>106.968</v>
          </cell>
          <cell r="BT10120">
            <v>106.968</v>
          </cell>
          <cell r="BU10120">
            <v>111.15600000000001</v>
          </cell>
          <cell r="BV10120">
            <v>111.15600000000001</v>
          </cell>
          <cell r="BW10120">
            <v>111.15600000000001</v>
          </cell>
          <cell r="BX10120">
            <v>111.15600000000001</v>
          </cell>
          <cell r="BY10120">
            <v>111.15600000000001</v>
          </cell>
          <cell r="BZ10120">
            <v>111.15600000000001</v>
          </cell>
          <cell r="CA10120">
            <v>111.15600000000001</v>
          </cell>
        </row>
        <row r="10121">
          <cell r="B10121" t="str">
            <v>Urban</v>
          </cell>
          <cell r="C10121" t="str">
            <v>Angela</v>
          </cell>
          <cell r="D10121" t="str">
            <v>Minigolfclub "AS" Witten 1963</v>
          </cell>
          <cell r="BD10121">
            <v>118.33499999999999</v>
          </cell>
          <cell r="BE10121">
            <v>120.071</v>
          </cell>
          <cell r="BF10121">
            <v>120.071</v>
          </cell>
          <cell r="BG10121">
            <v>117.92400000000001</v>
          </cell>
          <cell r="BH10121">
            <v>117.167</v>
          </cell>
          <cell r="BI10121">
            <v>116.48099999999999</v>
          </cell>
          <cell r="BJ10121">
            <v>114.63500000000001</v>
          </cell>
          <cell r="BK10121">
            <v>114.63500000000001</v>
          </cell>
          <cell r="BL10121">
            <v>114.63500000000001</v>
          </cell>
          <cell r="BM10121">
            <v>112.69499999999999</v>
          </cell>
          <cell r="BN10121">
            <v>111.592</v>
          </cell>
          <cell r="BO10121">
            <v>111.726</v>
          </cell>
          <cell r="BP10121">
            <v>112.09399999999999</v>
          </cell>
          <cell r="BQ10121">
            <v>112.09399999999999</v>
          </cell>
          <cell r="BR10121">
            <v>112.09399999999999</v>
          </cell>
          <cell r="BS10121">
            <v>112.276</v>
          </cell>
          <cell r="BT10121">
            <v>109.556</v>
          </cell>
          <cell r="BU10121">
            <v>109.85599999999999</v>
          </cell>
          <cell r="BV10121">
            <v>109.85599999999999</v>
          </cell>
          <cell r="BW10121">
            <v>109.85599999999999</v>
          </cell>
          <cell r="BX10121">
            <v>109.85599999999999</v>
          </cell>
          <cell r="BY10121">
            <v>109.85599999999999</v>
          </cell>
          <cell r="BZ10121">
            <v>109.85599999999999</v>
          </cell>
          <cell r="CA10121">
            <v>109.654</v>
          </cell>
        </row>
        <row r="10122">
          <cell r="B10122" t="str">
            <v>Urban</v>
          </cell>
          <cell r="C10122" t="str">
            <v>Dominic</v>
          </cell>
          <cell r="D10122" t="str">
            <v>Minigolfclub "AS" Witten 1963</v>
          </cell>
          <cell r="AV10122">
            <v>117.012</v>
          </cell>
          <cell r="AW10122">
            <v>117.012</v>
          </cell>
          <cell r="AX10122">
            <v>117.012</v>
          </cell>
          <cell r="AY10122">
            <v>113.901</v>
          </cell>
          <cell r="AZ10122">
            <v>113.901</v>
          </cell>
          <cell r="BA10122">
            <v>111.973</v>
          </cell>
          <cell r="BB10122">
            <v>112.944</v>
          </cell>
          <cell r="BC10122">
            <v>112.944</v>
          </cell>
          <cell r="BD10122">
            <v>111.45699999999999</v>
          </cell>
          <cell r="BE10122">
            <v>108.19799999999999</v>
          </cell>
          <cell r="BF10122">
            <v>108.19799999999999</v>
          </cell>
          <cell r="BG10122">
            <v>108.236</v>
          </cell>
          <cell r="BH10122">
            <v>107.331</v>
          </cell>
          <cell r="BI10122">
            <v>107.10599999999999</v>
          </cell>
          <cell r="BJ10122">
            <v>106.59</v>
          </cell>
          <cell r="BK10122">
            <v>106.59</v>
          </cell>
          <cell r="BL10122">
            <v>106.318</v>
          </cell>
          <cell r="BM10122">
            <v>105.53700000000001</v>
          </cell>
          <cell r="BN10122">
            <v>105.559</v>
          </cell>
          <cell r="BO10122">
            <v>105.318</v>
          </cell>
          <cell r="BP10122">
            <v>105.363</v>
          </cell>
          <cell r="BQ10122">
            <v>105.363</v>
          </cell>
          <cell r="BR10122">
            <v>105.071</v>
          </cell>
          <cell r="BS10122">
            <v>105.107</v>
          </cell>
          <cell r="BT10122">
            <v>104.499</v>
          </cell>
          <cell r="BU10122">
            <v>104.77800000000001</v>
          </cell>
          <cell r="BV10122">
            <v>104.586</v>
          </cell>
          <cell r="BW10122">
            <v>104.586</v>
          </cell>
          <cell r="BX10122">
            <v>104.586</v>
          </cell>
          <cell r="BY10122">
            <v>104.586</v>
          </cell>
          <cell r="BZ10122">
            <v>104.69499999999999</v>
          </cell>
          <cell r="CA10122">
            <v>104.928</v>
          </cell>
        </row>
        <row r="10123">
          <cell r="B10123" t="str">
            <v>Urban</v>
          </cell>
          <cell r="C10123" t="str">
            <v>Maik</v>
          </cell>
          <cell r="D10123" t="str">
            <v>SSC Halver</v>
          </cell>
          <cell r="W10123">
            <v>110.51600000000001</v>
          </cell>
          <cell r="X10123">
            <v>107.102</v>
          </cell>
          <cell r="Y10123">
            <v>107.102</v>
          </cell>
          <cell r="Z10123">
            <v>107.30200000000001</v>
          </cell>
          <cell r="AA10123">
            <v>107.30200000000001</v>
          </cell>
          <cell r="AB10123">
            <v>107.30200000000001</v>
          </cell>
          <cell r="AC10123">
            <v>105.854</v>
          </cell>
          <cell r="AD10123">
            <v>105.78</v>
          </cell>
          <cell r="AE10123">
            <v>105.584</v>
          </cell>
          <cell r="AF10123">
            <v>105.298</v>
          </cell>
          <cell r="AG10123">
            <v>105.298</v>
          </cell>
          <cell r="AH10123">
            <v>105.298</v>
          </cell>
          <cell r="AI10123">
            <v>105.248</v>
          </cell>
          <cell r="AJ10123">
            <v>105.08799999999999</v>
          </cell>
          <cell r="AK10123">
            <v>104.90900000000001</v>
          </cell>
          <cell r="AL10123">
            <v>104.479</v>
          </cell>
          <cell r="AM10123">
            <v>104.479</v>
          </cell>
          <cell r="AN10123">
            <v>104.657</v>
          </cell>
          <cell r="AO10123">
            <v>104.79</v>
          </cell>
          <cell r="AP10123">
            <v>105.127</v>
          </cell>
          <cell r="AQ10123">
            <v>105.127</v>
          </cell>
          <cell r="AR10123">
            <v>104.596</v>
          </cell>
          <cell r="AS10123">
            <v>105.42400000000001</v>
          </cell>
          <cell r="AT10123">
            <v>105.42400000000001</v>
          </cell>
          <cell r="AU10123">
            <v>106.087</v>
          </cell>
          <cell r="AV10123">
            <v>109.015</v>
          </cell>
          <cell r="AW10123">
            <v>109.015</v>
          </cell>
          <cell r="AX10123">
            <v>109.36499999999999</v>
          </cell>
          <cell r="AY10123">
            <v>109.36499999999999</v>
          </cell>
          <cell r="AZ10123">
            <v>109.36499999999999</v>
          </cell>
          <cell r="BA10123">
            <v>104.264</v>
          </cell>
          <cell r="BB10123">
            <v>104.264</v>
          </cell>
          <cell r="BC10123">
            <v>104.264</v>
          </cell>
          <cell r="BD10123">
            <v>104.26900000000001</v>
          </cell>
          <cell r="BE10123">
            <v>102.39100000000001</v>
          </cell>
          <cell r="BF10123">
            <v>102.39100000000001</v>
          </cell>
          <cell r="BG10123">
            <v>104.137</v>
          </cell>
          <cell r="BH10123">
            <v>102.36199999999999</v>
          </cell>
          <cell r="BI10123">
            <v>102.36199999999999</v>
          </cell>
          <cell r="BJ10123">
            <v>102.36199999999999</v>
          </cell>
          <cell r="BK10123">
            <v>102.36199999999999</v>
          </cell>
          <cell r="BL10123">
            <v>102.36199999999999</v>
          </cell>
          <cell r="BM10123">
            <v>101.28400000000001</v>
          </cell>
          <cell r="BN10123">
            <v>101.72799999999999</v>
          </cell>
          <cell r="BO10123">
            <v>101.72799999999999</v>
          </cell>
          <cell r="BP10123">
            <v>101.508</v>
          </cell>
          <cell r="BQ10123">
            <v>101.508</v>
          </cell>
          <cell r="BR10123">
            <v>101.508</v>
          </cell>
          <cell r="BS10123">
            <v>102.197</v>
          </cell>
          <cell r="BZ10123" t="str">
            <v/>
          </cell>
          <cell r="CA10123" t="str">
            <v/>
          </cell>
        </row>
        <row r="10124">
          <cell r="B10124" t="str">
            <v>Urban</v>
          </cell>
          <cell r="C10124" t="str">
            <v>Mark</v>
          </cell>
          <cell r="D10124" t="str">
            <v>SSV Ulm 1846 Abt. Bahnengolf</v>
          </cell>
          <cell r="H10124">
            <v>117.563</v>
          </cell>
          <cell r="I10124">
            <v>117.563</v>
          </cell>
          <cell r="J10124">
            <v>117.563</v>
          </cell>
          <cell r="K10124">
            <v>115.49299999999999</v>
          </cell>
          <cell r="L10124">
            <v>115.49299999999999</v>
          </cell>
          <cell r="M10124">
            <v>115.49299999999999</v>
          </cell>
          <cell r="N10124">
            <v>118.84</v>
          </cell>
          <cell r="O10124">
            <v>118.84</v>
          </cell>
          <cell r="P10124">
            <v>118.84</v>
          </cell>
          <cell r="Q10124">
            <v>121.711</v>
          </cell>
          <cell r="BZ10124" t="str">
            <v/>
          </cell>
          <cell r="CA10124" t="str">
            <v/>
          </cell>
        </row>
        <row r="10125">
          <cell r="B10125" t="str">
            <v>Urban</v>
          </cell>
          <cell r="C10125" t="str">
            <v>Volker</v>
          </cell>
          <cell r="D10125" t="str">
            <v>Minigolfclub "AS" Witten 1963</v>
          </cell>
          <cell r="G10125">
            <v>109.511</v>
          </cell>
          <cell r="H10125">
            <v>109.048</v>
          </cell>
          <cell r="I10125">
            <v>109.048</v>
          </cell>
          <cell r="J10125">
            <v>109.048</v>
          </cell>
          <cell r="K10125">
            <v>108.343</v>
          </cell>
          <cell r="L10125">
            <v>108.056</v>
          </cell>
          <cell r="M10125">
            <v>107.583</v>
          </cell>
          <cell r="N10125">
            <v>107.681</v>
          </cell>
          <cell r="O10125">
            <v>107.681</v>
          </cell>
          <cell r="P10125">
            <v>107.681</v>
          </cell>
          <cell r="Q10125">
            <v>107.895</v>
          </cell>
          <cell r="R10125">
            <v>107.71599999999999</v>
          </cell>
          <cell r="S10125">
            <v>108.00700000000001</v>
          </cell>
          <cell r="T10125">
            <v>107.84099999999999</v>
          </cell>
          <cell r="U10125">
            <v>107.84099999999999</v>
          </cell>
          <cell r="V10125">
            <v>107.84099999999999</v>
          </cell>
          <cell r="W10125">
            <v>107.07899999999999</v>
          </cell>
          <cell r="X10125">
            <v>106.661</v>
          </cell>
          <cell r="Y10125">
            <v>106.577</v>
          </cell>
          <cell r="Z10125">
            <v>105.43</v>
          </cell>
          <cell r="AA10125">
            <v>105.43</v>
          </cell>
          <cell r="AB10125">
            <v>105.43</v>
          </cell>
          <cell r="AC10125">
            <v>105.13500000000001</v>
          </cell>
          <cell r="AD10125">
            <v>105.074</v>
          </cell>
          <cell r="AE10125">
            <v>104.51600000000001</v>
          </cell>
          <cell r="AF10125">
            <v>105.351</v>
          </cell>
          <cell r="AG10125">
            <v>105.351</v>
          </cell>
          <cell r="AH10125">
            <v>105.351</v>
          </cell>
          <cell r="AI10125">
            <v>105.583</v>
          </cell>
          <cell r="AJ10125">
            <v>105.584</v>
          </cell>
          <cell r="AK10125">
            <v>105.89100000000001</v>
          </cell>
          <cell r="AL10125">
            <v>105.55500000000001</v>
          </cell>
          <cell r="AM10125">
            <v>105.55500000000001</v>
          </cell>
          <cell r="AN10125">
            <v>105.55500000000001</v>
          </cell>
          <cell r="AO10125">
            <v>105.62</v>
          </cell>
          <cell r="AP10125">
            <v>105.51900000000001</v>
          </cell>
          <cell r="AQ10125">
            <v>105.378</v>
          </cell>
          <cell r="AR10125">
            <v>105.488</v>
          </cell>
          <cell r="AS10125">
            <v>105.488</v>
          </cell>
          <cell r="AT10125">
            <v>105.488</v>
          </cell>
          <cell r="AU10125">
            <v>105.22499999999999</v>
          </cell>
          <cell r="AV10125">
            <v>105.065</v>
          </cell>
          <cell r="AW10125">
            <v>105.271</v>
          </cell>
          <cell r="AX10125">
            <v>106.42700000000001</v>
          </cell>
          <cell r="AY10125">
            <v>105.235</v>
          </cell>
          <cell r="AZ10125">
            <v>105.235</v>
          </cell>
          <cell r="BA10125">
            <v>105.003</v>
          </cell>
          <cell r="BB10125">
            <v>106.277</v>
          </cell>
          <cell r="BC10125">
            <v>106.277</v>
          </cell>
          <cell r="BD10125">
            <v>107.271</v>
          </cell>
          <cell r="BE10125">
            <v>105.898</v>
          </cell>
          <cell r="BF10125">
            <v>105.898</v>
          </cell>
          <cell r="BG10125">
            <v>105.372</v>
          </cell>
          <cell r="BH10125">
            <v>105.28</v>
          </cell>
          <cell r="BI10125">
            <v>105.235</v>
          </cell>
          <cell r="BJ10125">
            <v>104.962</v>
          </cell>
          <cell r="BK10125">
            <v>104.962</v>
          </cell>
          <cell r="BL10125">
            <v>105.05200000000001</v>
          </cell>
          <cell r="BM10125">
            <v>104.98399999999999</v>
          </cell>
          <cell r="BN10125">
            <v>105.084</v>
          </cell>
          <cell r="BO10125">
            <v>105.117</v>
          </cell>
          <cell r="BP10125">
            <v>105.035</v>
          </cell>
          <cell r="BQ10125">
            <v>105.035</v>
          </cell>
          <cell r="BR10125">
            <v>104.69499999999999</v>
          </cell>
          <cell r="BS10125">
            <v>104.43899999999999</v>
          </cell>
          <cell r="BT10125">
            <v>103.283</v>
          </cell>
          <cell r="BU10125">
            <v>101.6</v>
          </cell>
          <cell r="BV10125">
            <v>101.85899999999999</v>
          </cell>
          <cell r="BW10125">
            <v>101.85899999999999</v>
          </cell>
          <cell r="BX10125">
            <v>101.85899999999999</v>
          </cell>
          <cell r="BY10125">
            <v>101.85899999999999</v>
          </cell>
          <cell r="BZ10125">
            <v>101.456</v>
          </cell>
          <cell r="CA10125">
            <v>102.111</v>
          </cell>
        </row>
        <row r="10126">
          <cell r="B10126" t="str">
            <v>Urbanke</v>
          </cell>
          <cell r="C10126" t="str">
            <v>Patrick</v>
          </cell>
          <cell r="D10126" t="str">
            <v>Miniaturgolfclub Bad Soden-Salmünster</v>
          </cell>
          <cell r="F10126">
            <v>101.943</v>
          </cell>
          <cell r="G10126">
            <v>103.777</v>
          </cell>
          <cell r="H10126">
            <v>103.099</v>
          </cell>
          <cell r="I10126">
            <v>103.099</v>
          </cell>
          <cell r="J10126">
            <v>103.099</v>
          </cell>
          <cell r="K10126">
            <v>102.77800000000001</v>
          </cell>
          <cell r="L10126">
            <v>102.199</v>
          </cell>
          <cell r="M10126">
            <v>101.931</v>
          </cell>
          <cell r="N10126">
            <v>102.536</v>
          </cell>
          <cell r="O10126">
            <v>102.536</v>
          </cell>
          <cell r="P10126">
            <v>102.536</v>
          </cell>
          <cell r="Q10126">
            <v>103.251</v>
          </cell>
          <cell r="R10126">
            <v>103.19</v>
          </cell>
          <cell r="S10126">
            <v>103.19</v>
          </cell>
          <cell r="T10126">
            <v>103.137</v>
          </cell>
          <cell r="U10126">
            <v>103.137</v>
          </cell>
          <cell r="V10126">
            <v>103.137</v>
          </cell>
          <cell r="W10126">
            <v>103.129</v>
          </cell>
          <cell r="X10126">
            <v>104.262</v>
          </cell>
          <cell r="Y10126">
            <v>103.91200000000001</v>
          </cell>
          <cell r="Z10126">
            <v>102.782</v>
          </cell>
          <cell r="AA10126">
            <v>102.779</v>
          </cell>
          <cell r="AB10126">
            <v>102.779</v>
          </cell>
          <cell r="AC10126">
            <v>102.393</v>
          </cell>
          <cell r="AD10126">
            <v>102.227</v>
          </cell>
          <cell r="AE10126">
            <v>102.092</v>
          </cell>
          <cell r="AF10126">
            <v>102.801</v>
          </cell>
          <cell r="AG10126">
            <v>102.812</v>
          </cell>
          <cell r="AH10126">
            <v>102.812</v>
          </cell>
          <cell r="AI10126">
            <v>102.91</v>
          </cell>
          <cell r="AJ10126">
            <v>103.41</v>
          </cell>
          <cell r="AK10126">
            <v>103.41</v>
          </cell>
          <cell r="AL10126">
            <v>103.32899999999999</v>
          </cell>
          <cell r="AM10126">
            <v>103.32899999999999</v>
          </cell>
          <cell r="AN10126">
            <v>103.32899999999999</v>
          </cell>
          <cell r="AO10126">
            <v>103.724</v>
          </cell>
          <cell r="AP10126">
            <v>103.039</v>
          </cell>
          <cell r="AQ10126">
            <v>103.14700000000001</v>
          </cell>
          <cell r="AR10126">
            <v>103.209</v>
          </cell>
          <cell r="AS10126">
            <v>103.209</v>
          </cell>
          <cell r="AT10126">
            <v>103.209</v>
          </cell>
          <cell r="AU10126">
            <v>102.82899999999999</v>
          </cell>
          <cell r="AV10126">
            <v>104.773</v>
          </cell>
          <cell r="AW10126">
            <v>104.715</v>
          </cell>
          <cell r="AX10126">
            <v>105.452</v>
          </cell>
          <cell r="AY10126">
            <v>105.795</v>
          </cell>
          <cell r="AZ10126">
            <v>105.795</v>
          </cell>
          <cell r="BA10126">
            <v>106.282</v>
          </cell>
          <cell r="BB10126">
            <v>106.012</v>
          </cell>
          <cell r="BC10126">
            <v>105.127</v>
          </cell>
          <cell r="BD10126">
            <v>104.26900000000001</v>
          </cell>
          <cell r="BE10126">
            <v>104.26900000000001</v>
          </cell>
          <cell r="BS10126">
            <v>106.279</v>
          </cell>
          <cell r="BT10126">
            <v>106.279</v>
          </cell>
          <cell r="BU10126">
            <v>106.279</v>
          </cell>
          <cell r="BV10126">
            <v>106.279</v>
          </cell>
          <cell r="BW10126">
            <v>104.541</v>
          </cell>
          <cell r="BX10126">
            <v>104.541</v>
          </cell>
          <cell r="BY10126">
            <v>104.541</v>
          </cell>
          <cell r="BZ10126">
            <v>104.541</v>
          </cell>
          <cell r="CA10126">
            <v>105.14100000000001</v>
          </cell>
        </row>
        <row r="10127">
          <cell r="B10127" t="str">
            <v>Urbanski</v>
          </cell>
          <cell r="C10127" t="str">
            <v>Karsten</v>
          </cell>
          <cell r="D10127" t="str">
            <v>1. Essener cobiGOLF - Club "Blau-Gold"</v>
          </cell>
          <cell r="G10127">
            <v>112.23399999999999</v>
          </cell>
          <cell r="H10127">
            <v>112.23399999999999</v>
          </cell>
          <cell r="I10127">
            <v>112.23399999999999</v>
          </cell>
          <cell r="J10127">
            <v>112.23399999999999</v>
          </cell>
          <cell r="K10127">
            <v>112.23399999999999</v>
          </cell>
          <cell r="L10127">
            <v>112.23399999999999</v>
          </cell>
          <cell r="Y10127">
            <v>113.9</v>
          </cell>
          <cell r="Z10127">
            <v>113.9</v>
          </cell>
          <cell r="AA10127">
            <v>113.9</v>
          </cell>
          <cell r="AB10127">
            <v>113.9</v>
          </cell>
          <cell r="AC10127">
            <v>113.9</v>
          </cell>
          <cell r="AD10127">
            <v>113.9</v>
          </cell>
          <cell r="AE10127">
            <v>112.937</v>
          </cell>
          <cell r="AF10127">
            <v>112.937</v>
          </cell>
          <cell r="AG10127">
            <v>112.937</v>
          </cell>
          <cell r="AH10127">
            <v>112.937</v>
          </cell>
          <cell r="AI10127">
            <v>112.937</v>
          </cell>
          <cell r="AJ10127">
            <v>107.52200000000001</v>
          </cell>
          <cell r="AK10127">
            <v>106.42100000000001</v>
          </cell>
          <cell r="AL10127">
            <v>107.357</v>
          </cell>
          <cell r="AM10127">
            <v>107.357</v>
          </cell>
          <cell r="AN10127">
            <v>107.357</v>
          </cell>
          <cell r="AO10127">
            <v>107.357</v>
          </cell>
          <cell r="AP10127">
            <v>107.798</v>
          </cell>
          <cell r="AQ10127">
            <v>106.139</v>
          </cell>
          <cell r="AR10127">
            <v>105.321</v>
          </cell>
          <cell r="AS10127">
            <v>105.321</v>
          </cell>
          <cell r="AT10127">
            <v>105.321</v>
          </cell>
          <cell r="AU10127">
            <v>105.321</v>
          </cell>
          <cell r="AV10127">
            <v>105.321</v>
          </cell>
          <cell r="AW10127">
            <v>114.96599999999999</v>
          </cell>
          <cell r="AX10127">
            <v>111.03400000000001</v>
          </cell>
          <cell r="AY10127">
            <v>111.03400000000001</v>
          </cell>
          <cell r="AZ10127">
            <v>111.03400000000001</v>
          </cell>
          <cell r="BA10127">
            <v>111.03400000000001</v>
          </cell>
          <cell r="BB10127">
            <v>114.172</v>
          </cell>
          <cell r="BZ10127" t="str">
            <v/>
          </cell>
          <cell r="CA10127" t="str">
            <v/>
          </cell>
        </row>
        <row r="10128">
          <cell r="B10128" t="str">
            <v>Uschmann</v>
          </cell>
          <cell r="C10128" t="str">
            <v>Jenny</v>
          </cell>
          <cell r="D10128" t="str">
            <v>Bahnengolfsportclub "Gut Schlag" Gladbeck</v>
          </cell>
          <cell r="BZ10128" t="str">
            <v/>
          </cell>
          <cell r="CA10128" t="str">
            <v/>
          </cell>
        </row>
        <row r="10129">
          <cell r="B10129" t="str">
            <v>Usebach</v>
          </cell>
          <cell r="C10129" t="str">
            <v>Dominik</v>
          </cell>
          <cell r="D10129" t="str">
            <v>MinigolfCard</v>
          </cell>
          <cell r="BZ10129" t="str">
            <v/>
          </cell>
          <cell r="CA10129" t="str">
            <v/>
          </cell>
        </row>
        <row r="10130">
          <cell r="B10130" t="str">
            <v>Usebach</v>
          </cell>
          <cell r="C10130" t="str">
            <v>Dominik</v>
          </cell>
          <cell r="D10130" t="str">
            <v>MinigolfCard</v>
          </cell>
          <cell r="BZ10130" t="str">
            <v/>
          </cell>
          <cell r="CA10130" t="str">
            <v/>
          </cell>
        </row>
        <row r="10131">
          <cell r="B10131" t="str">
            <v>Useldinger</v>
          </cell>
          <cell r="C10131" t="str">
            <v>Gudrun</v>
          </cell>
          <cell r="D10131" t="str">
            <v>MGC Traben-Trarbach</v>
          </cell>
          <cell r="F10131">
            <v>104.801</v>
          </cell>
          <cell r="G10131">
            <v>106.80200000000001</v>
          </cell>
          <cell r="H10131">
            <v>106.80200000000001</v>
          </cell>
          <cell r="I10131">
            <v>106.80200000000001</v>
          </cell>
          <cell r="J10131">
            <v>106.80200000000001</v>
          </cell>
          <cell r="K10131">
            <v>106.672</v>
          </cell>
          <cell r="L10131">
            <v>107.553</v>
          </cell>
          <cell r="M10131">
            <v>107.892</v>
          </cell>
          <cell r="N10131">
            <v>106.944</v>
          </cell>
          <cell r="O10131">
            <v>106.944</v>
          </cell>
          <cell r="P10131">
            <v>106.944</v>
          </cell>
          <cell r="Q10131">
            <v>108.224</v>
          </cell>
          <cell r="R10131">
            <v>109.38</v>
          </cell>
          <cell r="S10131">
            <v>108.71</v>
          </cell>
          <cell r="T10131">
            <v>108.678</v>
          </cell>
          <cell r="U10131">
            <v>108.678</v>
          </cell>
          <cell r="V10131">
            <v>108.678</v>
          </cell>
          <cell r="W10131">
            <v>108.236</v>
          </cell>
          <cell r="X10131">
            <v>109.349</v>
          </cell>
          <cell r="Y10131">
            <v>112.72</v>
          </cell>
          <cell r="BZ10131" t="str">
            <v/>
          </cell>
          <cell r="CA10131" t="str">
            <v/>
          </cell>
        </row>
        <row r="10132">
          <cell r="B10132" t="str">
            <v>Uster</v>
          </cell>
          <cell r="C10132" t="str">
            <v>Willi</v>
          </cell>
          <cell r="D10132" t="str">
            <v>1. MGV Spandau Berlin</v>
          </cell>
          <cell r="H10132">
            <v>113.16800000000001</v>
          </cell>
          <cell r="I10132">
            <v>113.16800000000001</v>
          </cell>
          <cell r="J10132">
            <v>113.16800000000001</v>
          </cell>
          <cell r="K10132">
            <v>110.617</v>
          </cell>
          <cell r="L10132">
            <v>107.992</v>
          </cell>
          <cell r="M10132">
            <v>107.992</v>
          </cell>
          <cell r="N10132">
            <v>105.465</v>
          </cell>
          <cell r="O10132">
            <v>105.465</v>
          </cell>
          <cell r="P10132">
            <v>105.465</v>
          </cell>
          <cell r="Q10132">
            <v>105.27200000000001</v>
          </cell>
          <cell r="R10132">
            <v>109.10599999999999</v>
          </cell>
          <cell r="S10132">
            <v>109.10599999999999</v>
          </cell>
          <cell r="T10132">
            <v>107.697</v>
          </cell>
          <cell r="U10132">
            <v>107.697</v>
          </cell>
          <cell r="V10132">
            <v>107.697</v>
          </cell>
          <cell r="W10132">
            <v>107.901</v>
          </cell>
          <cell r="X10132">
            <v>107.747</v>
          </cell>
          <cell r="Y10132">
            <v>107.851</v>
          </cell>
          <cell r="Z10132">
            <v>108.911</v>
          </cell>
          <cell r="AA10132">
            <v>108.911</v>
          </cell>
          <cell r="AB10132">
            <v>108.911</v>
          </cell>
          <cell r="AC10132">
            <v>109.32</v>
          </cell>
          <cell r="AD10132">
            <v>108.693</v>
          </cell>
          <cell r="AE10132">
            <v>108.63500000000001</v>
          </cell>
          <cell r="AF10132">
            <v>108.30500000000001</v>
          </cell>
          <cell r="AG10132">
            <v>108.30500000000001</v>
          </cell>
          <cell r="AH10132">
            <v>108.30500000000001</v>
          </cell>
          <cell r="AI10132">
            <v>108.842</v>
          </cell>
          <cell r="AJ10132">
            <v>109.149</v>
          </cell>
          <cell r="AK10132">
            <v>109.44799999999999</v>
          </cell>
          <cell r="AL10132">
            <v>109.006</v>
          </cell>
          <cell r="AM10132">
            <v>109.006</v>
          </cell>
          <cell r="AN10132">
            <v>109.006</v>
          </cell>
          <cell r="AO10132">
            <v>108.372</v>
          </cell>
          <cell r="AP10132">
            <v>106.745</v>
          </cell>
          <cell r="AQ10132">
            <v>108.312</v>
          </cell>
          <cell r="BZ10132" t="str">
            <v/>
          </cell>
          <cell r="CA10132" t="str">
            <v/>
          </cell>
        </row>
        <row r="10133">
          <cell r="B10133" t="str">
            <v>Utermarck</v>
          </cell>
          <cell r="C10133" t="str">
            <v>Thorsten</v>
          </cell>
          <cell r="D10133" t="str">
            <v>MinigolfCard</v>
          </cell>
          <cell r="BZ10133" t="str">
            <v/>
          </cell>
          <cell r="CA10133" t="str">
            <v/>
          </cell>
        </row>
        <row r="10134">
          <cell r="B10134" t="str">
            <v>Uther</v>
          </cell>
          <cell r="C10134" t="str">
            <v>Ulrike</v>
          </cell>
          <cell r="D10134" t="str">
            <v>MinigolfCard</v>
          </cell>
          <cell r="BZ10134" t="str">
            <v/>
          </cell>
          <cell r="CA10134" t="str">
            <v/>
          </cell>
        </row>
        <row r="10135">
          <cell r="B10135" t="str">
            <v>Vacho</v>
          </cell>
          <cell r="C10135" t="str">
            <v>Sebastian</v>
          </cell>
          <cell r="D10135" t="str">
            <v>1. Münchener MGC</v>
          </cell>
          <cell r="BZ10135" t="str">
            <v/>
          </cell>
          <cell r="CA10135" t="str">
            <v/>
          </cell>
        </row>
        <row r="10136">
          <cell r="B10136" t="str">
            <v>Vahle</v>
          </cell>
          <cell r="C10136" t="str">
            <v>Monika</v>
          </cell>
          <cell r="D10136" t="str">
            <v>MINIGOLF-SPORT-KLUB Neheim-Hüsten</v>
          </cell>
          <cell r="G10136">
            <v>108.20699999999999</v>
          </cell>
          <cell r="H10136">
            <v>108.07</v>
          </cell>
          <cell r="I10136">
            <v>108.07</v>
          </cell>
          <cell r="J10136">
            <v>108.07</v>
          </cell>
          <cell r="K10136">
            <v>107.706</v>
          </cell>
          <cell r="L10136">
            <v>107.29900000000001</v>
          </cell>
          <cell r="M10136">
            <v>106.79600000000001</v>
          </cell>
          <cell r="N10136">
            <v>106.51</v>
          </cell>
          <cell r="O10136">
            <v>106.51</v>
          </cell>
          <cell r="P10136">
            <v>106.51</v>
          </cell>
          <cell r="Q10136">
            <v>106.151</v>
          </cell>
          <cell r="R10136">
            <v>106.59099999999999</v>
          </cell>
          <cell r="S10136">
            <v>106.068</v>
          </cell>
          <cell r="T10136">
            <v>105.40300000000001</v>
          </cell>
          <cell r="U10136">
            <v>105.40300000000001</v>
          </cell>
          <cell r="V10136">
            <v>105.40300000000001</v>
          </cell>
          <cell r="W10136">
            <v>105.52</v>
          </cell>
          <cell r="X10136">
            <v>105.099</v>
          </cell>
          <cell r="Y10136">
            <v>104.89</v>
          </cell>
          <cell r="Z10136">
            <v>105.29300000000001</v>
          </cell>
          <cell r="AA10136">
            <v>105.29300000000001</v>
          </cell>
          <cell r="AB10136">
            <v>105.38500000000001</v>
          </cell>
          <cell r="AC10136">
            <v>105.443</v>
          </cell>
          <cell r="AD10136">
            <v>104.76300000000001</v>
          </cell>
          <cell r="AE10136">
            <v>105.071</v>
          </cell>
          <cell r="AF10136">
            <v>105.116</v>
          </cell>
          <cell r="AG10136">
            <v>105.116</v>
          </cell>
          <cell r="AH10136">
            <v>105.128</v>
          </cell>
          <cell r="AI10136">
            <v>104.985</v>
          </cell>
          <cell r="AJ10136">
            <v>104.929</v>
          </cell>
          <cell r="AK10136">
            <v>104.175</v>
          </cell>
          <cell r="AL10136">
            <v>104.06399999999999</v>
          </cell>
          <cell r="AM10136">
            <v>104.06399999999999</v>
          </cell>
          <cell r="AN10136">
            <v>103.694</v>
          </cell>
          <cell r="AO10136">
            <v>103.499</v>
          </cell>
          <cell r="AP10136">
            <v>103.749</v>
          </cell>
          <cell r="AQ10136">
            <v>103.738</v>
          </cell>
          <cell r="AR10136">
            <v>103.55200000000001</v>
          </cell>
          <cell r="AS10136">
            <v>103.55200000000001</v>
          </cell>
          <cell r="AT10136">
            <v>103.66</v>
          </cell>
          <cell r="AU10136">
            <v>103.59699999999999</v>
          </cell>
          <cell r="AV10136">
            <v>103.64</v>
          </cell>
          <cell r="AW10136">
            <v>103.319</v>
          </cell>
          <cell r="AX10136">
            <v>103.16200000000001</v>
          </cell>
          <cell r="AY10136">
            <v>103.10899999999999</v>
          </cell>
          <cell r="AZ10136">
            <v>103.10899999999999</v>
          </cell>
          <cell r="BA10136">
            <v>103.52800000000001</v>
          </cell>
          <cell r="BB10136">
            <v>102.745</v>
          </cell>
          <cell r="BC10136">
            <v>103.726</v>
          </cell>
          <cell r="BD10136">
            <v>103.97199999999999</v>
          </cell>
          <cell r="BE10136">
            <v>103.82599999999999</v>
          </cell>
          <cell r="BF10136">
            <v>103.82599999999999</v>
          </cell>
          <cell r="BG10136">
            <v>103.32899999999999</v>
          </cell>
          <cell r="BH10136">
            <v>103.462</v>
          </cell>
          <cell r="BI10136">
            <v>103.86199999999999</v>
          </cell>
          <cell r="BJ10136">
            <v>103.86199999999999</v>
          </cell>
          <cell r="BK10136">
            <v>103.858</v>
          </cell>
          <cell r="BL10136">
            <v>103.858</v>
          </cell>
          <cell r="BM10136">
            <v>103.533</v>
          </cell>
          <cell r="BN10136">
            <v>102.718</v>
          </cell>
          <cell r="BO10136">
            <v>102.208</v>
          </cell>
          <cell r="BP10136">
            <v>102.036</v>
          </cell>
          <cell r="BQ10136">
            <v>102.036</v>
          </cell>
          <cell r="BR10136">
            <v>102.036</v>
          </cell>
          <cell r="BS10136">
            <v>102.014</v>
          </cell>
          <cell r="BT10136">
            <v>103.267</v>
          </cell>
          <cell r="BU10136">
            <v>102.68</v>
          </cell>
          <cell r="BV10136">
            <v>102.631</v>
          </cell>
          <cell r="BW10136">
            <v>102.87</v>
          </cell>
          <cell r="BX10136">
            <v>102.87</v>
          </cell>
          <cell r="BY10136">
            <v>102.87</v>
          </cell>
          <cell r="BZ10136">
            <v>102.87</v>
          </cell>
          <cell r="CA10136">
            <v>102.911</v>
          </cell>
        </row>
        <row r="10137">
          <cell r="B10137" t="str">
            <v>Valder</v>
          </cell>
          <cell r="C10137" t="str">
            <v>Kevin</v>
          </cell>
          <cell r="D10137" t="str">
            <v>1. MGC Lohmar 1973</v>
          </cell>
          <cell r="G10137">
            <v>110.78</v>
          </cell>
          <cell r="H10137">
            <v>110.105</v>
          </cell>
          <cell r="I10137">
            <v>110.105</v>
          </cell>
          <cell r="J10137">
            <v>110.105</v>
          </cell>
          <cell r="K10137">
            <v>108.357</v>
          </cell>
          <cell r="L10137">
            <v>107.38</v>
          </cell>
          <cell r="M10137">
            <v>107.782</v>
          </cell>
          <cell r="N10137">
            <v>107.515</v>
          </cell>
          <cell r="O10137">
            <v>107.515</v>
          </cell>
          <cell r="P10137">
            <v>107.515</v>
          </cell>
          <cell r="Q10137">
            <v>107.357</v>
          </cell>
          <cell r="R10137">
            <v>107.51</v>
          </cell>
          <cell r="S10137">
            <v>106.863</v>
          </cell>
          <cell r="T10137">
            <v>107.039</v>
          </cell>
          <cell r="U10137">
            <v>107.039</v>
          </cell>
          <cell r="V10137">
            <v>107.039</v>
          </cell>
          <cell r="W10137">
            <v>107.19</v>
          </cell>
          <cell r="X10137">
            <v>106.79600000000001</v>
          </cell>
          <cell r="Y10137">
            <v>106.79600000000001</v>
          </cell>
          <cell r="Z10137">
            <v>106.494</v>
          </cell>
          <cell r="AA10137">
            <v>106.494</v>
          </cell>
          <cell r="AB10137">
            <v>106.494</v>
          </cell>
          <cell r="AC10137">
            <v>108.217</v>
          </cell>
          <cell r="BZ10137" t="str">
            <v/>
          </cell>
          <cell r="CA10137" t="str">
            <v/>
          </cell>
        </row>
        <row r="10138">
          <cell r="B10138" t="str">
            <v>Valder</v>
          </cell>
          <cell r="C10138" t="str">
            <v>Rainer</v>
          </cell>
          <cell r="D10138" t="str">
            <v>1. MGC Lohmar 1973</v>
          </cell>
          <cell r="G10138">
            <v>116.851</v>
          </cell>
          <cell r="H10138">
            <v>116.851</v>
          </cell>
          <cell r="I10138">
            <v>116.851</v>
          </cell>
          <cell r="J10138">
            <v>116.851</v>
          </cell>
          <cell r="M10138">
            <v>117.82299999999999</v>
          </cell>
          <cell r="N10138">
            <v>115.232</v>
          </cell>
          <cell r="O10138">
            <v>115.232</v>
          </cell>
          <cell r="P10138">
            <v>115.232</v>
          </cell>
          <cell r="Q10138">
            <v>115.232</v>
          </cell>
          <cell r="R10138">
            <v>115.232</v>
          </cell>
          <cell r="S10138">
            <v>118.34099999999999</v>
          </cell>
          <cell r="BZ10138" t="str">
            <v/>
          </cell>
          <cell r="CA10138" t="str">
            <v/>
          </cell>
        </row>
        <row r="10139">
          <cell r="B10139" t="str">
            <v>Vallot</v>
          </cell>
          <cell r="C10139" t="str">
            <v>Kerstin</v>
          </cell>
          <cell r="D10139" t="str">
            <v>Bahnengolf-Sportverein Aßlar 1987</v>
          </cell>
          <cell r="BM10139">
            <v>119.979</v>
          </cell>
          <cell r="BN10139">
            <v>113.905</v>
          </cell>
          <cell r="BO10139">
            <v>113.905</v>
          </cell>
          <cell r="BP10139">
            <v>114.045</v>
          </cell>
          <cell r="BQ10139">
            <v>114.045</v>
          </cell>
          <cell r="BR10139">
            <v>114.045</v>
          </cell>
          <cell r="BS10139">
            <v>113.178</v>
          </cell>
          <cell r="BT10139">
            <v>112.629</v>
          </cell>
          <cell r="BU10139">
            <v>110.423</v>
          </cell>
          <cell r="BV10139">
            <v>108.81100000000001</v>
          </cell>
          <cell r="BW10139">
            <v>108.81100000000001</v>
          </cell>
          <cell r="BX10139">
            <v>108.81100000000001</v>
          </cell>
          <cell r="BY10139">
            <v>108.81100000000001</v>
          </cell>
          <cell r="BZ10139">
            <v>109.325</v>
          </cell>
          <cell r="CA10139">
            <v>109.85899999999999</v>
          </cell>
        </row>
        <row r="10140">
          <cell r="B10140" t="str">
            <v>van Crüchten</v>
          </cell>
          <cell r="C10140" t="str">
            <v>Lisanne</v>
          </cell>
          <cell r="D10140" t="str">
            <v>MinigolfCard</v>
          </cell>
          <cell r="BZ10140" t="str">
            <v/>
          </cell>
          <cell r="CA10140" t="str">
            <v/>
          </cell>
        </row>
        <row r="10141">
          <cell r="B10141" t="str">
            <v>van Delst</v>
          </cell>
          <cell r="C10141" t="str">
            <v>Daniel</v>
          </cell>
          <cell r="D10141" t="str">
            <v>HMC Büttgen</v>
          </cell>
          <cell r="Z10141">
            <v>113.461</v>
          </cell>
          <cell r="AA10141">
            <v>113.461</v>
          </cell>
          <cell r="AB10141">
            <v>113.461</v>
          </cell>
          <cell r="AC10141">
            <v>113.461</v>
          </cell>
          <cell r="AD10141">
            <v>113.461</v>
          </cell>
          <cell r="AE10141">
            <v>113.461</v>
          </cell>
          <cell r="BZ10141" t="str">
            <v/>
          </cell>
          <cell r="CA10141" t="str">
            <v/>
          </cell>
        </row>
        <row r="10142">
          <cell r="B10142" t="str">
            <v>van der Wals</v>
          </cell>
          <cell r="C10142" t="str">
            <v>Dirk</v>
          </cell>
          <cell r="D10142" t="str">
            <v>1. Minigolfclub Epe 1978</v>
          </cell>
          <cell r="G10142">
            <v>108.733</v>
          </cell>
          <cell r="H10142">
            <v>108.119</v>
          </cell>
          <cell r="I10142">
            <v>108.119</v>
          </cell>
          <cell r="J10142">
            <v>108.119</v>
          </cell>
          <cell r="K10142">
            <v>107.70399999999999</v>
          </cell>
          <cell r="L10142">
            <v>107.26</v>
          </cell>
          <cell r="M10142">
            <v>106.959</v>
          </cell>
          <cell r="N10142">
            <v>106.25700000000001</v>
          </cell>
          <cell r="O10142">
            <v>106.25700000000001</v>
          </cell>
          <cell r="P10142">
            <v>106.25700000000001</v>
          </cell>
          <cell r="Q10142">
            <v>107.233</v>
          </cell>
          <cell r="R10142">
            <v>107.79</v>
          </cell>
          <cell r="S10142">
            <v>107.79</v>
          </cell>
          <cell r="T10142">
            <v>109.07599999999999</v>
          </cell>
          <cell r="U10142">
            <v>109.07599999999999</v>
          </cell>
          <cell r="V10142">
            <v>109.07599999999999</v>
          </cell>
          <cell r="W10142">
            <v>107.84699999999999</v>
          </cell>
          <cell r="X10142">
            <v>109.258</v>
          </cell>
          <cell r="Y10142">
            <v>109.258</v>
          </cell>
          <cell r="Z10142">
            <v>105.199</v>
          </cell>
          <cell r="AA10142">
            <v>105.199</v>
          </cell>
          <cell r="AB10142">
            <v>105.199</v>
          </cell>
          <cell r="AC10142">
            <v>105.605</v>
          </cell>
          <cell r="AD10142">
            <v>106.88200000000001</v>
          </cell>
          <cell r="AE10142">
            <v>106.88200000000001</v>
          </cell>
          <cell r="AF10142">
            <v>108.09099999999999</v>
          </cell>
          <cell r="AG10142">
            <v>108.09099999999999</v>
          </cell>
          <cell r="AH10142">
            <v>108.09099999999999</v>
          </cell>
          <cell r="AI10142">
            <v>108.264</v>
          </cell>
          <cell r="AJ10142">
            <v>106.976</v>
          </cell>
          <cell r="AK10142">
            <v>106.976</v>
          </cell>
          <cell r="AL10142">
            <v>106.596</v>
          </cell>
          <cell r="AM10142">
            <v>106.596</v>
          </cell>
          <cell r="AN10142">
            <v>106.596</v>
          </cell>
          <cell r="AO10142">
            <v>106.01900000000001</v>
          </cell>
          <cell r="AP10142">
            <v>105.63800000000001</v>
          </cell>
          <cell r="AQ10142">
            <v>105.63800000000001</v>
          </cell>
          <cell r="AR10142">
            <v>105.167</v>
          </cell>
          <cell r="AS10142">
            <v>105.167</v>
          </cell>
          <cell r="AT10142">
            <v>105.167</v>
          </cell>
          <cell r="AU10142">
            <v>108.258</v>
          </cell>
          <cell r="BA10142">
            <v>107.881</v>
          </cell>
          <cell r="BB10142">
            <v>107.881</v>
          </cell>
          <cell r="BC10142">
            <v>107.881</v>
          </cell>
          <cell r="BD10142">
            <v>107.881</v>
          </cell>
          <cell r="BE10142">
            <v>107.176</v>
          </cell>
          <cell r="BF10142">
            <v>107.176</v>
          </cell>
          <cell r="BG10142">
            <v>108.282</v>
          </cell>
          <cell r="BH10142">
            <v>107.70099999999999</v>
          </cell>
          <cell r="BI10142">
            <v>107.70099999999999</v>
          </cell>
          <cell r="BJ10142">
            <v>107.70099999999999</v>
          </cell>
          <cell r="BK10142">
            <v>107.70099999999999</v>
          </cell>
          <cell r="BL10142">
            <v>107.70099999999999</v>
          </cell>
          <cell r="BM10142">
            <v>109.181</v>
          </cell>
          <cell r="BZ10142" t="str">
            <v/>
          </cell>
          <cell r="CA10142" t="str">
            <v/>
          </cell>
        </row>
        <row r="10143">
          <cell r="B10143" t="str">
            <v>van der Wals</v>
          </cell>
          <cell r="C10143" t="str">
            <v>Wilfried</v>
          </cell>
          <cell r="D10143" t="str">
            <v>1. Minigolfclub Epe 1978</v>
          </cell>
          <cell r="G10143">
            <v>109.435</v>
          </cell>
          <cell r="H10143">
            <v>108.986</v>
          </cell>
          <cell r="I10143">
            <v>108.986</v>
          </cell>
          <cell r="J10143">
            <v>108.986</v>
          </cell>
          <cell r="K10143">
            <v>108.485</v>
          </cell>
          <cell r="L10143">
            <v>108.247</v>
          </cell>
          <cell r="M10143">
            <v>107.98</v>
          </cell>
          <cell r="N10143">
            <v>108.539</v>
          </cell>
          <cell r="O10143">
            <v>108.539</v>
          </cell>
          <cell r="P10143">
            <v>108.539</v>
          </cell>
          <cell r="Q10143">
            <v>108.90300000000001</v>
          </cell>
          <cell r="R10143">
            <v>110.122</v>
          </cell>
          <cell r="S10143">
            <v>110.59</v>
          </cell>
          <cell r="T10143">
            <v>109.10599999999999</v>
          </cell>
          <cell r="U10143">
            <v>109.10599999999999</v>
          </cell>
          <cell r="V10143">
            <v>109.10599999999999</v>
          </cell>
          <cell r="W10143">
            <v>108.027</v>
          </cell>
          <cell r="X10143">
            <v>107.471</v>
          </cell>
          <cell r="Y10143">
            <v>107.471</v>
          </cell>
          <cell r="Z10143">
            <v>106.943</v>
          </cell>
          <cell r="AA10143">
            <v>106.943</v>
          </cell>
          <cell r="AB10143">
            <v>106.943</v>
          </cell>
          <cell r="AC10143">
            <v>107.21</v>
          </cell>
          <cell r="AD10143">
            <v>106.621</v>
          </cell>
          <cell r="AE10143">
            <v>106.621</v>
          </cell>
          <cell r="AF10143">
            <v>107.084</v>
          </cell>
          <cell r="AG10143">
            <v>107.084</v>
          </cell>
          <cell r="AH10143">
            <v>107.084</v>
          </cell>
          <cell r="AI10143">
            <v>107.12</v>
          </cell>
          <cell r="AJ10143">
            <v>106.59399999999999</v>
          </cell>
          <cell r="AK10143">
            <v>106.73399999999999</v>
          </cell>
          <cell r="AL10143">
            <v>106.69</v>
          </cell>
          <cell r="AM10143">
            <v>106.69</v>
          </cell>
          <cell r="AN10143">
            <v>106.69</v>
          </cell>
          <cell r="AO10143">
            <v>106.303</v>
          </cell>
          <cell r="AP10143">
            <v>106.414</v>
          </cell>
          <cell r="AQ10143">
            <v>106.791</v>
          </cell>
          <cell r="AR10143">
            <v>106.123</v>
          </cell>
          <cell r="AS10143">
            <v>106.123</v>
          </cell>
          <cell r="AT10143">
            <v>106.123</v>
          </cell>
          <cell r="AU10143">
            <v>106.932</v>
          </cell>
          <cell r="AV10143">
            <v>107.73699999999999</v>
          </cell>
          <cell r="AW10143">
            <v>107.73699999999999</v>
          </cell>
          <cell r="AX10143">
            <v>107.73699999999999</v>
          </cell>
          <cell r="AY10143">
            <v>107.73699999999999</v>
          </cell>
          <cell r="AZ10143">
            <v>107.73699999999999</v>
          </cell>
          <cell r="BA10143">
            <v>108.568</v>
          </cell>
          <cell r="BC10143">
            <v>114.672</v>
          </cell>
          <cell r="BD10143">
            <v>114.672</v>
          </cell>
          <cell r="BE10143">
            <v>105.673</v>
          </cell>
          <cell r="BF10143">
            <v>105.673</v>
          </cell>
          <cell r="BG10143">
            <v>105.825</v>
          </cell>
          <cell r="BH10143">
            <v>105.756</v>
          </cell>
          <cell r="BI10143">
            <v>105.477</v>
          </cell>
          <cell r="BJ10143">
            <v>105.477</v>
          </cell>
          <cell r="BK10143">
            <v>105.477</v>
          </cell>
          <cell r="BL10143">
            <v>105.477</v>
          </cell>
          <cell r="BM10143">
            <v>106.087</v>
          </cell>
          <cell r="BN10143">
            <v>107.626</v>
          </cell>
          <cell r="BO10143">
            <v>107.887</v>
          </cell>
          <cell r="BP10143">
            <v>107.392</v>
          </cell>
          <cell r="BQ10143">
            <v>107.392</v>
          </cell>
          <cell r="BR10143">
            <v>107.392</v>
          </cell>
          <cell r="BS10143">
            <v>106.43300000000001</v>
          </cell>
          <cell r="BT10143">
            <v>106.687</v>
          </cell>
          <cell r="BU10143">
            <v>107.212</v>
          </cell>
          <cell r="BV10143">
            <v>107.212</v>
          </cell>
          <cell r="BW10143">
            <v>107.212</v>
          </cell>
          <cell r="BX10143">
            <v>107.212</v>
          </cell>
          <cell r="BY10143">
            <v>107.212</v>
          </cell>
          <cell r="BZ10143">
            <v>106.857</v>
          </cell>
          <cell r="CA10143">
            <v>106.15</v>
          </cell>
        </row>
        <row r="10144">
          <cell r="B10144" t="str">
            <v>van Diejen</v>
          </cell>
          <cell r="C10144" t="str">
            <v>Tom</v>
          </cell>
          <cell r="D10144" t="str">
            <v>Minigolf-Sport-Club Bensheim-Auerbach</v>
          </cell>
          <cell r="AC10144">
            <v>117.4</v>
          </cell>
          <cell r="AD10144">
            <v>115.215</v>
          </cell>
          <cell r="AE10144">
            <v>115.215</v>
          </cell>
          <cell r="AF10144">
            <v>112.92</v>
          </cell>
          <cell r="AG10144">
            <v>112.92</v>
          </cell>
          <cell r="AH10144">
            <v>112.92</v>
          </cell>
          <cell r="AI10144">
            <v>111.10299999999999</v>
          </cell>
          <cell r="AJ10144">
            <v>110.624</v>
          </cell>
          <cell r="AK10144">
            <v>109.628</v>
          </cell>
          <cell r="AL10144">
            <v>107.104</v>
          </cell>
          <cell r="AM10144">
            <v>107.601</v>
          </cell>
          <cell r="AN10144">
            <v>107.601</v>
          </cell>
          <cell r="AO10144">
            <v>106.971</v>
          </cell>
          <cell r="AP10144">
            <v>106.268</v>
          </cell>
          <cell r="AQ10144">
            <v>106.268</v>
          </cell>
          <cell r="AR10144">
            <v>105.96899999999999</v>
          </cell>
          <cell r="AS10144">
            <v>105.39700000000001</v>
          </cell>
          <cell r="AT10144">
            <v>105.633</v>
          </cell>
          <cell r="AU10144">
            <v>105.21599999999999</v>
          </cell>
          <cell r="AV10144">
            <v>104.09399999999999</v>
          </cell>
          <cell r="AW10144">
            <v>104.238</v>
          </cell>
          <cell r="AX10144">
            <v>104.238</v>
          </cell>
          <cell r="AY10144">
            <v>104.3</v>
          </cell>
          <cell r="AZ10144">
            <v>104.045</v>
          </cell>
          <cell r="BA10144">
            <v>103.69199999999999</v>
          </cell>
          <cell r="BB10144">
            <v>103.819</v>
          </cell>
          <cell r="BC10144">
            <v>103.745</v>
          </cell>
          <cell r="BD10144">
            <v>103.405</v>
          </cell>
          <cell r="BE10144">
            <v>103.405</v>
          </cell>
          <cell r="BF10144">
            <v>103.405</v>
          </cell>
          <cell r="BG10144">
            <v>102.938</v>
          </cell>
          <cell r="BH10144">
            <v>102.35599999999999</v>
          </cell>
          <cell r="BI10144">
            <v>101.863</v>
          </cell>
          <cell r="BJ10144">
            <v>101.325</v>
          </cell>
          <cell r="BK10144">
            <v>101.325</v>
          </cell>
          <cell r="BL10144">
            <v>101.315</v>
          </cell>
          <cell r="BM10144">
            <v>100.49</v>
          </cell>
          <cell r="BN10144">
            <v>100.16500000000001</v>
          </cell>
          <cell r="BO10144">
            <v>99.68</v>
          </cell>
          <cell r="BP10144">
            <v>99.703999999999994</v>
          </cell>
          <cell r="BQ10144">
            <v>99.453999999999994</v>
          </cell>
          <cell r="BR10144">
            <v>99.320999999999998</v>
          </cell>
          <cell r="BS10144">
            <v>99.537000000000006</v>
          </cell>
          <cell r="BT10144">
            <v>99.141999999999996</v>
          </cell>
          <cell r="BU10144">
            <v>98.614999999999995</v>
          </cell>
          <cell r="BV10144">
            <v>98.472999999999999</v>
          </cell>
          <cell r="BW10144">
            <v>98.472999999999999</v>
          </cell>
          <cell r="BX10144">
            <v>98.472999999999999</v>
          </cell>
          <cell r="BY10144">
            <v>98.472999999999999</v>
          </cell>
          <cell r="BZ10144">
            <v>97.757999999999996</v>
          </cell>
          <cell r="CA10144">
            <v>97.932000000000002</v>
          </cell>
        </row>
        <row r="10145">
          <cell r="B10145" t="str">
            <v>van Eickelen</v>
          </cell>
          <cell r="C10145" t="str">
            <v>Jan</v>
          </cell>
          <cell r="D10145" t="str">
            <v>Bahnengolf-Verein Bergisch Land 1962/63</v>
          </cell>
          <cell r="AI10145">
            <v>113.941</v>
          </cell>
          <cell r="AJ10145">
            <v>108.02</v>
          </cell>
          <cell r="AK10145">
            <v>108.652</v>
          </cell>
          <cell r="AL10145">
            <v>107.813</v>
          </cell>
          <cell r="AM10145">
            <v>107.813</v>
          </cell>
          <cell r="AN10145">
            <v>107.813</v>
          </cell>
          <cell r="AO10145">
            <v>107.86799999999999</v>
          </cell>
          <cell r="AP10145">
            <v>108.75</v>
          </cell>
          <cell r="AQ10145">
            <v>107.33199999999999</v>
          </cell>
          <cell r="AR10145">
            <v>108.33799999999999</v>
          </cell>
          <cell r="AS10145">
            <v>108.33799999999999</v>
          </cell>
          <cell r="AT10145">
            <v>108.33799999999999</v>
          </cell>
          <cell r="AU10145">
            <v>106.974</v>
          </cell>
          <cell r="AV10145">
            <v>106.535</v>
          </cell>
          <cell r="AW10145">
            <v>106.52</v>
          </cell>
          <cell r="AX10145">
            <v>105.352</v>
          </cell>
          <cell r="AY10145">
            <v>105.81</v>
          </cell>
          <cell r="AZ10145">
            <v>105.81</v>
          </cell>
          <cell r="BA10145">
            <v>106.142</v>
          </cell>
          <cell r="BB10145">
            <v>105.428</v>
          </cell>
          <cell r="BC10145">
            <v>105.13800000000001</v>
          </cell>
          <cell r="BD10145">
            <v>104.202</v>
          </cell>
          <cell r="BE10145">
            <v>103.72199999999999</v>
          </cell>
          <cell r="BF10145">
            <v>103.455</v>
          </cell>
          <cell r="BG10145">
            <v>104.708</v>
          </cell>
          <cell r="BH10145">
            <v>106.251</v>
          </cell>
          <cell r="BI10145">
            <v>106.68899999999999</v>
          </cell>
          <cell r="BJ10145">
            <v>108.02200000000001</v>
          </cell>
          <cell r="BK10145">
            <v>108.02200000000001</v>
          </cell>
          <cell r="BL10145">
            <v>108.685</v>
          </cell>
          <cell r="BM10145">
            <v>106.40600000000001</v>
          </cell>
          <cell r="BN10145">
            <v>105.277</v>
          </cell>
          <cell r="BO10145">
            <v>105.934</v>
          </cell>
          <cell r="BP10145">
            <v>105.96299999999999</v>
          </cell>
          <cell r="BQ10145">
            <v>105.96299999999999</v>
          </cell>
          <cell r="BR10145">
            <v>105.96299999999999</v>
          </cell>
          <cell r="BS10145">
            <v>106.176</v>
          </cell>
          <cell r="BT10145">
            <v>105.703</v>
          </cell>
          <cell r="BU10145">
            <v>104.679</v>
          </cell>
          <cell r="BV10145">
            <v>104.328</v>
          </cell>
          <cell r="BW10145">
            <v>104.328</v>
          </cell>
          <cell r="BX10145">
            <v>104.328</v>
          </cell>
          <cell r="BY10145">
            <v>104.328</v>
          </cell>
          <cell r="BZ10145">
            <v>104.833</v>
          </cell>
          <cell r="CA10145">
            <v>105.214</v>
          </cell>
        </row>
        <row r="10146">
          <cell r="B10146" t="str">
            <v>van Eickelen</v>
          </cell>
          <cell r="C10146" t="str">
            <v>Ralf</v>
          </cell>
          <cell r="D10146" t="str">
            <v>Bahnengolf-Verein Bergisch Land 1962/63</v>
          </cell>
          <cell r="AE10146">
            <v>116.27</v>
          </cell>
          <cell r="AF10146">
            <v>116.27</v>
          </cell>
          <cell r="AH10146">
            <v>116.27</v>
          </cell>
          <cell r="AI10146">
            <v>115.051</v>
          </cell>
          <cell r="AJ10146">
            <v>112.312</v>
          </cell>
          <cell r="AK10146">
            <v>111.88</v>
          </cell>
          <cell r="AL10146">
            <v>110.312</v>
          </cell>
          <cell r="AM10146">
            <v>110.312</v>
          </cell>
          <cell r="AN10146">
            <v>110.312</v>
          </cell>
          <cell r="AO10146">
            <v>109.54300000000001</v>
          </cell>
          <cell r="AP10146">
            <v>108.639</v>
          </cell>
          <cell r="AQ10146">
            <v>108.166</v>
          </cell>
          <cell r="AR10146">
            <v>108.09</v>
          </cell>
          <cell r="AS10146">
            <v>108.09</v>
          </cell>
          <cell r="AT10146">
            <v>108.09</v>
          </cell>
          <cell r="AU10146">
            <v>108.169</v>
          </cell>
          <cell r="AV10146">
            <v>108.732</v>
          </cell>
          <cell r="AW10146">
            <v>109.61199999999999</v>
          </cell>
          <cell r="AX10146">
            <v>108.161</v>
          </cell>
          <cell r="AY10146">
            <v>108.94199999999999</v>
          </cell>
          <cell r="AZ10146">
            <v>108.94199999999999</v>
          </cell>
          <cell r="BA10146">
            <v>109.69499999999999</v>
          </cell>
          <cell r="BB10146">
            <v>109.967</v>
          </cell>
          <cell r="BC10146">
            <v>109.806</v>
          </cell>
          <cell r="BD10146">
            <v>112.17400000000001</v>
          </cell>
          <cell r="BE10146">
            <v>109.16</v>
          </cell>
          <cell r="BF10146">
            <v>108.917</v>
          </cell>
          <cell r="BG10146">
            <v>108.48699999999999</v>
          </cell>
          <cell r="BH10146">
            <v>108.465</v>
          </cell>
          <cell r="BI10146">
            <v>106.88500000000001</v>
          </cell>
          <cell r="BJ10146">
            <v>106.88500000000001</v>
          </cell>
          <cell r="BK10146">
            <v>106.88500000000001</v>
          </cell>
          <cell r="BL10146">
            <v>107.379</v>
          </cell>
          <cell r="BM10146">
            <v>106.22199999999999</v>
          </cell>
          <cell r="BN10146">
            <v>105.09099999999999</v>
          </cell>
          <cell r="BO10146">
            <v>105.116</v>
          </cell>
          <cell r="BP10146">
            <v>105.116</v>
          </cell>
          <cell r="BQ10146">
            <v>105.116</v>
          </cell>
          <cell r="BR10146">
            <v>105.116</v>
          </cell>
          <cell r="BS10146">
            <v>105.881</v>
          </cell>
          <cell r="BT10146">
            <v>107.105</v>
          </cell>
          <cell r="BU10146">
            <v>107.69199999999999</v>
          </cell>
          <cell r="BV10146">
            <v>107.69199999999999</v>
          </cell>
          <cell r="BW10146">
            <v>107.69199999999999</v>
          </cell>
          <cell r="BX10146">
            <v>107.69199999999999</v>
          </cell>
          <cell r="BY10146">
            <v>107.69199999999999</v>
          </cell>
          <cell r="BZ10146">
            <v>107.95699999999999</v>
          </cell>
          <cell r="CA10146">
            <v>108.05200000000001</v>
          </cell>
        </row>
        <row r="10147">
          <cell r="B10147" t="str">
            <v>van Eikelen</v>
          </cell>
          <cell r="C10147" t="str">
            <v>Nadine</v>
          </cell>
          <cell r="D10147" t="str">
            <v>BGC Illertissen</v>
          </cell>
          <cell r="BZ10147" t="str">
            <v/>
          </cell>
          <cell r="CA10147" t="str">
            <v/>
          </cell>
        </row>
        <row r="10148">
          <cell r="B10148" t="str">
            <v>van Elkan</v>
          </cell>
          <cell r="C10148" t="str">
            <v>Leon</v>
          </cell>
          <cell r="D10148" t="str">
            <v>MGC Wetzlar</v>
          </cell>
          <cell r="S10148">
            <v>133.20099999999999</v>
          </cell>
          <cell r="T10148">
            <v>125.092</v>
          </cell>
          <cell r="U10148">
            <v>125.092</v>
          </cell>
          <cell r="V10148">
            <v>125.092</v>
          </cell>
          <cell r="W10148">
            <v>125.092</v>
          </cell>
          <cell r="X10148">
            <v>123.396</v>
          </cell>
          <cell r="Y10148">
            <v>123.396</v>
          </cell>
          <cell r="Z10148">
            <v>122.98</v>
          </cell>
          <cell r="AA10148">
            <v>122.98</v>
          </cell>
          <cell r="AB10148">
            <v>122.98</v>
          </cell>
          <cell r="AC10148">
            <v>116.645</v>
          </cell>
          <cell r="AD10148">
            <v>115.42100000000001</v>
          </cell>
          <cell r="AE10148">
            <v>115.42100000000001</v>
          </cell>
          <cell r="AF10148">
            <v>115.85899999999999</v>
          </cell>
          <cell r="AG10148">
            <v>115.85899999999999</v>
          </cell>
          <cell r="AH10148">
            <v>115.85899999999999</v>
          </cell>
          <cell r="AI10148">
            <v>115.69199999999999</v>
          </cell>
          <cell r="AJ10148">
            <v>114.994</v>
          </cell>
          <cell r="AK10148">
            <v>114.994</v>
          </cell>
          <cell r="AL10148">
            <v>115.05200000000001</v>
          </cell>
          <cell r="AM10148">
            <v>115.05200000000001</v>
          </cell>
          <cell r="AN10148">
            <v>115.05200000000001</v>
          </cell>
          <cell r="AO10148">
            <v>116.72</v>
          </cell>
          <cell r="BZ10148" t="str">
            <v/>
          </cell>
          <cell r="CA10148" t="str">
            <v/>
          </cell>
        </row>
        <row r="10149">
          <cell r="B10149" t="str">
            <v>van Nooij</v>
          </cell>
          <cell r="C10149" t="str">
            <v>Frank</v>
          </cell>
          <cell r="D10149" t="str">
            <v>SC Olympia Dortmund</v>
          </cell>
          <cell r="AV10149">
            <v>120.00700000000001</v>
          </cell>
          <cell r="AW10149">
            <v>120.00700000000001</v>
          </cell>
          <cell r="AX10149">
            <v>120.00700000000001</v>
          </cell>
          <cell r="AY10149">
            <v>120.00700000000001</v>
          </cell>
          <cell r="AZ10149">
            <v>120.00700000000001</v>
          </cell>
          <cell r="BA10149">
            <v>120.00700000000001</v>
          </cell>
          <cell r="BZ10149" t="str">
            <v/>
          </cell>
          <cell r="CA10149" t="str">
            <v/>
          </cell>
        </row>
        <row r="10150">
          <cell r="B10150" t="str">
            <v>van Steenwijk</v>
          </cell>
          <cell r="C10150" t="str">
            <v>Remco</v>
          </cell>
          <cell r="D10150" t="str">
            <v>Bahnengolf-Club Uerdingen</v>
          </cell>
          <cell r="BZ10150">
            <v>116.343</v>
          </cell>
          <cell r="CA10150">
            <v>112.095</v>
          </cell>
        </row>
        <row r="10151">
          <cell r="B10151" t="str">
            <v>van Vught</v>
          </cell>
          <cell r="C10151" t="str">
            <v>Jan</v>
          </cell>
          <cell r="D10151" t="str">
            <v>Sportgemeinschaft Arheilgen 1876/1945 Abteilung Bahnengolf</v>
          </cell>
          <cell r="G10151">
            <v>106.319</v>
          </cell>
          <cell r="H10151">
            <v>105.693</v>
          </cell>
          <cell r="I10151">
            <v>105.693</v>
          </cell>
          <cell r="J10151">
            <v>105.693</v>
          </cell>
          <cell r="K10151">
            <v>104.93899999999999</v>
          </cell>
          <cell r="L10151">
            <v>104.389</v>
          </cell>
          <cell r="M10151">
            <v>103.81100000000001</v>
          </cell>
          <cell r="N10151">
            <v>103.392</v>
          </cell>
          <cell r="O10151">
            <v>103.392</v>
          </cell>
          <cell r="P10151">
            <v>103.392</v>
          </cell>
          <cell r="Q10151">
            <v>103.55200000000001</v>
          </cell>
          <cell r="R10151">
            <v>103.16200000000001</v>
          </cell>
          <cell r="S10151">
            <v>103.253</v>
          </cell>
          <cell r="T10151">
            <v>102.77800000000001</v>
          </cell>
          <cell r="U10151">
            <v>102.77800000000001</v>
          </cell>
          <cell r="V10151">
            <v>102.77800000000001</v>
          </cell>
          <cell r="W10151">
            <v>102.702</v>
          </cell>
          <cell r="X10151">
            <v>102.75</v>
          </cell>
          <cell r="Y10151">
            <v>102.02500000000001</v>
          </cell>
          <cell r="Z10151">
            <v>102.166</v>
          </cell>
          <cell r="AA10151">
            <v>102.166</v>
          </cell>
          <cell r="AB10151">
            <v>102.166</v>
          </cell>
          <cell r="AC10151">
            <v>101.877</v>
          </cell>
          <cell r="AD10151">
            <v>101.414</v>
          </cell>
          <cell r="AE10151">
            <v>101.749</v>
          </cell>
          <cell r="AF10151">
            <v>101.447</v>
          </cell>
          <cell r="AG10151">
            <v>101.447</v>
          </cell>
          <cell r="AH10151">
            <v>101.447</v>
          </cell>
          <cell r="AI10151">
            <v>101.479</v>
          </cell>
          <cell r="AJ10151">
            <v>101.256</v>
          </cell>
          <cell r="AK10151">
            <v>101.27</v>
          </cell>
          <cell r="AL10151">
            <v>101.501</v>
          </cell>
          <cell r="AM10151">
            <v>101.09699999999999</v>
          </cell>
          <cell r="AN10151">
            <v>101.09699999999999</v>
          </cell>
          <cell r="AO10151">
            <v>100.81399999999999</v>
          </cell>
          <cell r="AP10151">
            <v>100.669</v>
          </cell>
          <cell r="AQ10151">
            <v>100.349</v>
          </cell>
          <cell r="AR10151">
            <v>100.45699999999999</v>
          </cell>
          <cell r="AS10151">
            <v>100.45699999999999</v>
          </cell>
          <cell r="AT10151">
            <v>100.45699999999999</v>
          </cell>
          <cell r="AU10151">
            <v>100.462</v>
          </cell>
          <cell r="AV10151">
            <v>100.111</v>
          </cell>
          <cell r="AW10151">
            <v>99.304000000000002</v>
          </cell>
          <cell r="AX10151">
            <v>99.343000000000004</v>
          </cell>
          <cell r="AY10151">
            <v>99.343000000000004</v>
          </cell>
          <cell r="AZ10151">
            <v>99.209000000000003</v>
          </cell>
          <cell r="BA10151">
            <v>98.772999999999996</v>
          </cell>
          <cell r="BB10151">
            <v>98.728999999999999</v>
          </cell>
          <cell r="BC10151">
            <v>99.463999999999999</v>
          </cell>
          <cell r="BD10151">
            <v>98.872</v>
          </cell>
          <cell r="BE10151">
            <v>99.036000000000001</v>
          </cell>
          <cell r="BF10151">
            <v>98.872</v>
          </cell>
          <cell r="BG10151">
            <v>99.052000000000007</v>
          </cell>
          <cell r="BH10151">
            <v>98.697999999999993</v>
          </cell>
          <cell r="BI10151">
            <v>98.769000000000005</v>
          </cell>
          <cell r="BJ10151">
            <v>98.838999999999999</v>
          </cell>
          <cell r="BK10151">
            <v>98.838999999999999</v>
          </cell>
          <cell r="BL10151">
            <v>98.838999999999999</v>
          </cell>
          <cell r="BM10151">
            <v>98.921000000000006</v>
          </cell>
          <cell r="BN10151">
            <v>99.100999999999999</v>
          </cell>
          <cell r="BO10151">
            <v>98.414000000000001</v>
          </cell>
          <cell r="BP10151">
            <v>98.058000000000007</v>
          </cell>
          <cell r="BQ10151">
            <v>98.058000000000007</v>
          </cell>
          <cell r="BR10151">
            <v>98.058000000000007</v>
          </cell>
          <cell r="BS10151">
            <v>98.287999999999997</v>
          </cell>
          <cell r="BT10151">
            <v>98.009</v>
          </cell>
          <cell r="BU10151">
            <v>98.462999999999994</v>
          </cell>
          <cell r="BV10151">
            <v>98.850999999999999</v>
          </cell>
          <cell r="BW10151">
            <v>98.850999999999999</v>
          </cell>
          <cell r="BX10151">
            <v>98.850999999999999</v>
          </cell>
          <cell r="BY10151">
            <v>98.850999999999999</v>
          </cell>
          <cell r="BZ10151">
            <v>98.656000000000006</v>
          </cell>
          <cell r="CA10151">
            <v>98.061000000000007</v>
          </cell>
        </row>
        <row r="10152">
          <cell r="B10152" t="str">
            <v>Vanselow</v>
          </cell>
          <cell r="C10152" t="str">
            <v>Gerhard</v>
          </cell>
          <cell r="D10152" t="str">
            <v>MGC Sulzfeld</v>
          </cell>
          <cell r="G10152">
            <v>111.563</v>
          </cell>
          <cell r="H10152">
            <v>109.922</v>
          </cell>
          <cell r="I10152">
            <v>109.922</v>
          </cell>
          <cell r="J10152">
            <v>109.922</v>
          </cell>
          <cell r="K10152">
            <v>109.038</v>
          </cell>
          <cell r="L10152">
            <v>108.923</v>
          </cell>
          <cell r="M10152">
            <v>107.434</v>
          </cell>
          <cell r="N10152">
            <v>108.443</v>
          </cell>
          <cell r="O10152">
            <v>108.443</v>
          </cell>
          <cell r="P10152">
            <v>108.443</v>
          </cell>
          <cell r="Q10152">
            <v>111.422</v>
          </cell>
          <cell r="R10152">
            <v>109.82599999999999</v>
          </cell>
          <cell r="S10152">
            <v>111.855</v>
          </cell>
          <cell r="T10152">
            <v>109.30800000000001</v>
          </cell>
          <cell r="U10152">
            <v>109.30800000000001</v>
          </cell>
          <cell r="V10152">
            <v>109.30800000000001</v>
          </cell>
          <cell r="W10152">
            <v>109.30800000000001</v>
          </cell>
          <cell r="X10152">
            <v>108.23399999999999</v>
          </cell>
          <cell r="Y10152">
            <v>108.39700000000001</v>
          </cell>
          <cell r="Z10152">
            <v>107.967</v>
          </cell>
          <cell r="AA10152">
            <v>107.967</v>
          </cell>
          <cell r="AB10152">
            <v>107.967</v>
          </cell>
          <cell r="AC10152">
            <v>107.967</v>
          </cell>
          <cell r="AD10152">
            <v>107.804</v>
          </cell>
          <cell r="AE10152">
            <v>106.89700000000001</v>
          </cell>
          <cell r="AF10152">
            <v>108.39</v>
          </cell>
          <cell r="AG10152">
            <v>108.39</v>
          </cell>
          <cell r="AH10152">
            <v>108.39</v>
          </cell>
          <cell r="AI10152">
            <v>108.688</v>
          </cell>
          <cell r="AJ10152">
            <v>108.018</v>
          </cell>
          <cell r="AK10152">
            <v>108.018</v>
          </cell>
          <cell r="AL10152">
            <v>107.411</v>
          </cell>
          <cell r="AM10152">
            <v>107.411</v>
          </cell>
          <cell r="AN10152">
            <v>107.411</v>
          </cell>
          <cell r="AO10152">
            <v>106.869</v>
          </cell>
          <cell r="AP10152">
            <v>108.938</v>
          </cell>
          <cell r="AQ10152">
            <v>108.938</v>
          </cell>
          <cell r="AR10152">
            <v>108.938</v>
          </cell>
          <cell r="AS10152">
            <v>108.938</v>
          </cell>
          <cell r="AT10152">
            <v>108.938</v>
          </cell>
          <cell r="AU10152">
            <v>108.655</v>
          </cell>
          <cell r="AV10152">
            <v>112.10299999999999</v>
          </cell>
          <cell r="AW10152">
            <v>112.10299999999999</v>
          </cell>
          <cell r="AY10152">
            <v>112.10299999999999</v>
          </cell>
          <cell r="BZ10152" t="str">
            <v/>
          </cell>
          <cell r="CA10152" t="str">
            <v/>
          </cell>
        </row>
        <row r="10153">
          <cell r="B10153" t="str">
            <v>Vanselow</v>
          </cell>
          <cell r="C10153" t="str">
            <v>Peter</v>
          </cell>
          <cell r="D10153" t="str">
            <v>Miniatur Golf Club Sulzfeld</v>
          </cell>
          <cell r="G10153">
            <v>107.501</v>
          </cell>
          <cell r="H10153">
            <v>106.92100000000001</v>
          </cell>
          <cell r="I10153">
            <v>106.92100000000001</v>
          </cell>
          <cell r="J10153">
            <v>106.92100000000001</v>
          </cell>
          <cell r="K10153">
            <v>107.045</v>
          </cell>
          <cell r="L10153">
            <v>106.33199999999999</v>
          </cell>
          <cell r="M10153">
            <v>105.41800000000001</v>
          </cell>
          <cell r="N10153">
            <v>105.693</v>
          </cell>
          <cell r="O10153">
            <v>105.693</v>
          </cell>
          <cell r="P10153">
            <v>105.693</v>
          </cell>
          <cell r="Q10153">
            <v>106.922</v>
          </cell>
          <cell r="R10153">
            <v>104.742</v>
          </cell>
          <cell r="S10153">
            <v>105.52200000000001</v>
          </cell>
          <cell r="T10153">
            <v>105.59699999999999</v>
          </cell>
          <cell r="U10153">
            <v>105.59699999999999</v>
          </cell>
          <cell r="V10153">
            <v>105.59699999999999</v>
          </cell>
          <cell r="W10153">
            <v>105.59699999999999</v>
          </cell>
          <cell r="X10153">
            <v>105.932</v>
          </cell>
          <cell r="Y10153">
            <v>105.56399999999999</v>
          </cell>
          <cell r="Z10153">
            <v>104.596</v>
          </cell>
          <cell r="AA10153">
            <v>104.596</v>
          </cell>
          <cell r="AB10153">
            <v>104.596</v>
          </cell>
          <cell r="AC10153">
            <v>104.596</v>
          </cell>
          <cell r="AD10153">
            <v>104.01900000000001</v>
          </cell>
          <cell r="AE10153">
            <v>104.364</v>
          </cell>
          <cell r="AF10153">
            <v>105.39</v>
          </cell>
          <cell r="AG10153">
            <v>105.39</v>
          </cell>
          <cell r="AH10153">
            <v>105.39</v>
          </cell>
          <cell r="AI10153">
            <v>105.488</v>
          </cell>
          <cell r="AJ10153">
            <v>104.76900000000001</v>
          </cell>
          <cell r="AK10153">
            <v>104.76900000000001</v>
          </cell>
          <cell r="AL10153">
            <v>103.962</v>
          </cell>
          <cell r="AM10153">
            <v>103.55500000000001</v>
          </cell>
          <cell r="AN10153">
            <v>103.55500000000001</v>
          </cell>
          <cell r="AO10153">
            <v>102.86799999999999</v>
          </cell>
          <cell r="AP10153">
            <v>102.453</v>
          </cell>
          <cell r="AQ10153">
            <v>102.453</v>
          </cell>
          <cell r="AR10153">
            <v>102.629</v>
          </cell>
          <cell r="AS10153">
            <v>102.629</v>
          </cell>
          <cell r="AT10153">
            <v>102.629</v>
          </cell>
          <cell r="AU10153">
            <v>102.163</v>
          </cell>
          <cell r="AV10153">
            <v>101.73399999999999</v>
          </cell>
          <cell r="AW10153">
            <v>101.614</v>
          </cell>
          <cell r="AX10153">
            <v>102.065</v>
          </cell>
          <cell r="AY10153">
            <v>102.065</v>
          </cell>
          <cell r="AZ10153">
            <v>102.065</v>
          </cell>
          <cell r="BA10153">
            <v>101.717</v>
          </cell>
          <cell r="BB10153">
            <v>101.23699999999999</v>
          </cell>
          <cell r="BC10153">
            <v>100.854</v>
          </cell>
          <cell r="BD10153">
            <v>100.854</v>
          </cell>
          <cell r="BE10153">
            <v>100.854</v>
          </cell>
          <cell r="BF10153">
            <v>100.854</v>
          </cell>
          <cell r="BG10153">
            <v>103.19499999999999</v>
          </cell>
          <cell r="BH10153">
            <v>103.089</v>
          </cell>
          <cell r="BI10153">
            <v>101.21899999999999</v>
          </cell>
          <cell r="BJ10153">
            <v>101.21899999999999</v>
          </cell>
          <cell r="BK10153">
            <v>101.21899999999999</v>
          </cell>
          <cell r="BL10153">
            <v>101.21899999999999</v>
          </cell>
          <cell r="BM10153">
            <v>100.995</v>
          </cell>
          <cell r="BN10153">
            <v>101.688</v>
          </cell>
          <cell r="BO10153">
            <v>104.31699999999999</v>
          </cell>
          <cell r="BP10153">
            <v>103.65600000000001</v>
          </cell>
          <cell r="BQ10153">
            <v>103.65600000000001</v>
          </cell>
          <cell r="BR10153">
            <v>103.65600000000001</v>
          </cell>
          <cell r="BS10153">
            <v>106.384</v>
          </cell>
          <cell r="BT10153">
            <v>104.071</v>
          </cell>
          <cell r="BU10153">
            <v>101.682</v>
          </cell>
          <cell r="BV10153">
            <v>101.13</v>
          </cell>
          <cell r="BW10153">
            <v>101.13</v>
          </cell>
          <cell r="BX10153">
            <v>101.13</v>
          </cell>
          <cell r="BY10153">
            <v>101.13</v>
          </cell>
          <cell r="BZ10153">
            <v>101.13</v>
          </cell>
          <cell r="CA10153">
            <v>101.13</v>
          </cell>
        </row>
        <row r="10154">
          <cell r="B10154" t="str">
            <v>Vasentin-Lewedei</v>
          </cell>
          <cell r="C10154" t="str">
            <v>Jörg</v>
          </cell>
          <cell r="D10154" t="str">
            <v>Minigolf Sport-Verein Bad Münder/Springe von 2005</v>
          </cell>
          <cell r="AL10154">
            <v>115.55200000000001</v>
          </cell>
          <cell r="AM10154">
            <v>115.55200000000001</v>
          </cell>
          <cell r="AN10154">
            <v>115.55200000000001</v>
          </cell>
          <cell r="AO10154">
            <v>115.658</v>
          </cell>
          <cell r="AP10154">
            <v>115.188</v>
          </cell>
          <cell r="AQ10154">
            <v>115.188</v>
          </cell>
          <cell r="AR10154">
            <v>117.59399999999999</v>
          </cell>
          <cell r="AS10154">
            <v>117.59399999999999</v>
          </cell>
          <cell r="AT10154">
            <v>117.59399999999999</v>
          </cell>
          <cell r="BZ10154" t="str">
            <v/>
          </cell>
          <cell r="CA10154" t="str">
            <v/>
          </cell>
        </row>
        <row r="10155">
          <cell r="B10155" t="str">
            <v>Vassen</v>
          </cell>
          <cell r="C10155" t="str">
            <v>H.-Peter</v>
          </cell>
          <cell r="D10155" t="str">
            <v>MGSC Hachenburg Westerwald</v>
          </cell>
          <cell r="BZ10155" t="str">
            <v/>
          </cell>
          <cell r="CA10155" t="str">
            <v/>
          </cell>
        </row>
        <row r="10156">
          <cell r="B10156" t="str">
            <v>Vassilikiotis</v>
          </cell>
          <cell r="C10156" t="str">
            <v>Ramona</v>
          </cell>
          <cell r="D10156" t="str">
            <v>MinigolfCard</v>
          </cell>
          <cell r="BZ10156" t="str">
            <v/>
          </cell>
          <cell r="CA10156" t="str">
            <v/>
          </cell>
        </row>
        <row r="10157">
          <cell r="B10157" t="str">
            <v>Vater</v>
          </cell>
          <cell r="C10157" t="str">
            <v>Bianka</v>
          </cell>
          <cell r="D10157" t="str">
            <v>MinigolfCard</v>
          </cell>
          <cell r="BZ10157" t="str">
            <v/>
          </cell>
          <cell r="CA10157" t="str">
            <v/>
          </cell>
        </row>
        <row r="10158">
          <cell r="B10158" t="str">
            <v>Vathke</v>
          </cell>
          <cell r="C10158" t="str">
            <v>Dominik</v>
          </cell>
          <cell r="D10158" t="str">
            <v>MGC Bad Salzuflen</v>
          </cell>
          <cell r="BZ10158" t="str">
            <v/>
          </cell>
          <cell r="CA10158" t="str">
            <v/>
          </cell>
        </row>
        <row r="10159">
          <cell r="B10159" t="str">
            <v>Vatter</v>
          </cell>
          <cell r="C10159" t="str">
            <v>Svenja</v>
          </cell>
          <cell r="D10159" t="str">
            <v>1. Miniatur-Golf-Club Ludwigshafen 1964</v>
          </cell>
          <cell r="BC10159">
            <v>121.411</v>
          </cell>
          <cell r="BD10159">
            <v>117.598</v>
          </cell>
          <cell r="BE10159">
            <v>117.598</v>
          </cell>
          <cell r="BF10159">
            <v>115.251</v>
          </cell>
          <cell r="BG10159">
            <v>112.279</v>
          </cell>
          <cell r="BH10159">
            <v>110.31699999999999</v>
          </cell>
          <cell r="BI10159">
            <v>108.63200000000001</v>
          </cell>
          <cell r="BJ10159">
            <v>107.688</v>
          </cell>
          <cell r="BK10159">
            <v>108.027</v>
          </cell>
          <cell r="BL10159">
            <v>107.468</v>
          </cell>
          <cell r="BM10159">
            <v>106.908</v>
          </cell>
          <cell r="BN10159">
            <v>106.71899999999999</v>
          </cell>
          <cell r="BO10159">
            <v>106.286</v>
          </cell>
          <cell r="BP10159">
            <v>106.23699999999999</v>
          </cell>
          <cell r="BQ10159">
            <v>105.97499999999999</v>
          </cell>
          <cell r="BR10159">
            <v>106.297</v>
          </cell>
          <cell r="BS10159">
            <v>106.017</v>
          </cell>
          <cell r="BT10159">
            <v>105.306</v>
          </cell>
          <cell r="BU10159">
            <v>105.7</v>
          </cell>
          <cell r="BV10159">
            <v>104.636</v>
          </cell>
          <cell r="BW10159">
            <v>104.673</v>
          </cell>
          <cell r="BX10159">
            <v>104.673</v>
          </cell>
          <cell r="BY10159">
            <v>104.673</v>
          </cell>
          <cell r="BZ10159">
            <v>104.673</v>
          </cell>
          <cell r="CA10159">
            <v>105.001</v>
          </cell>
        </row>
        <row r="10160">
          <cell r="B10160" t="str">
            <v>Vätter</v>
          </cell>
          <cell r="C10160" t="str">
            <v>Andrea</v>
          </cell>
          <cell r="D10160" t="str">
            <v>MTV Seesen Abt. Bahnengolf</v>
          </cell>
          <cell r="BI10160">
            <v>117.23099999999999</v>
          </cell>
          <cell r="BJ10160">
            <v>117.23099999999999</v>
          </cell>
          <cell r="BK10160">
            <v>117.23099999999999</v>
          </cell>
          <cell r="BL10160">
            <v>117.23099999999999</v>
          </cell>
          <cell r="BM10160">
            <v>115.596</v>
          </cell>
          <cell r="BN10160">
            <v>113.148</v>
          </cell>
          <cell r="BO10160">
            <v>115.631</v>
          </cell>
          <cell r="BP10160">
            <v>115.631</v>
          </cell>
          <cell r="BQ10160">
            <v>115.631</v>
          </cell>
          <cell r="BR10160">
            <v>115.631</v>
          </cell>
          <cell r="BS10160">
            <v>117.337</v>
          </cell>
          <cell r="BZ10160" t="str">
            <v/>
          </cell>
          <cell r="CA10160" t="str">
            <v/>
          </cell>
        </row>
        <row r="10161">
          <cell r="B10161" t="str">
            <v>Vay</v>
          </cell>
          <cell r="C10161" t="str">
            <v>David</v>
          </cell>
          <cell r="D10161" t="str">
            <v>MGC Ostheim / Rhön</v>
          </cell>
          <cell r="BZ10161" t="str">
            <v/>
          </cell>
          <cell r="CA10161" t="str">
            <v/>
          </cell>
        </row>
        <row r="10162">
          <cell r="B10162" t="str">
            <v>Vazquez</v>
          </cell>
          <cell r="C10162" t="str">
            <v>Tom</v>
          </cell>
          <cell r="D10162" t="str">
            <v>MC "Möve" Cuxhaven-Sahlenburg</v>
          </cell>
          <cell r="AV10162">
            <v>121.126</v>
          </cell>
          <cell r="AW10162">
            <v>121.126</v>
          </cell>
          <cell r="AX10162">
            <v>116.824</v>
          </cell>
          <cell r="AY10162">
            <v>116.824</v>
          </cell>
          <cell r="AZ10162">
            <v>116.824</v>
          </cell>
          <cell r="BA10162">
            <v>116.824</v>
          </cell>
          <cell r="BB10162">
            <v>106.316</v>
          </cell>
          <cell r="BC10162">
            <v>107.209</v>
          </cell>
          <cell r="BD10162">
            <v>106.316</v>
          </cell>
          <cell r="BE10162">
            <v>106.316</v>
          </cell>
          <cell r="BF10162">
            <v>106.316</v>
          </cell>
          <cell r="BG10162">
            <v>106.316</v>
          </cell>
          <cell r="BH10162">
            <v>113.548</v>
          </cell>
          <cell r="BZ10162" t="str">
            <v/>
          </cell>
          <cell r="CA10162" t="str">
            <v/>
          </cell>
        </row>
        <row r="10163">
          <cell r="B10163" t="str">
            <v>Vazquez Santos</v>
          </cell>
          <cell r="C10163" t="str">
            <v>Rafael</v>
          </cell>
          <cell r="D10163" t="str">
            <v>MC "Möve" Cuxhaven-Sahlenburg</v>
          </cell>
          <cell r="BH10163">
            <v>112.631</v>
          </cell>
          <cell r="BI10163">
            <v>112.631</v>
          </cell>
          <cell r="BJ10163">
            <v>112.631</v>
          </cell>
          <cell r="BK10163">
            <v>112.631</v>
          </cell>
          <cell r="BL10163">
            <v>112.631</v>
          </cell>
          <cell r="BM10163">
            <v>109.6</v>
          </cell>
          <cell r="BN10163">
            <v>106.158</v>
          </cell>
          <cell r="BO10163">
            <v>105.581</v>
          </cell>
          <cell r="BP10163">
            <v>105.285</v>
          </cell>
          <cell r="BQ10163">
            <v>105.285</v>
          </cell>
          <cell r="BR10163">
            <v>105.285</v>
          </cell>
          <cell r="BS10163">
            <v>104.996</v>
          </cell>
          <cell r="BT10163">
            <v>104.52</v>
          </cell>
          <cell r="BU10163">
            <v>105.09699999999999</v>
          </cell>
          <cell r="BV10163">
            <v>104.685</v>
          </cell>
          <cell r="BW10163">
            <v>104.685</v>
          </cell>
          <cell r="BZ10163" t="str">
            <v/>
          </cell>
          <cell r="CA10163" t="str">
            <v/>
          </cell>
        </row>
        <row r="10164">
          <cell r="B10164" t="str">
            <v>Veit</v>
          </cell>
          <cell r="C10164" t="str">
            <v>Bernd</v>
          </cell>
          <cell r="D10164" t="str">
            <v>Miniatur-Golf-Club Wetzlar</v>
          </cell>
          <cell r="BM10164">
            <v>108.86799999999999</v>
          </cell>
          <cell r="BN10164">
            <v>108.86799999999999</v>
          </cell>
          <cell r="BO10164">
            <v>106.935</v>
          </cell>
          <cell r="BP10164">
            <v>106.935</v>
          </cell>
          <cell r="BQ10164">
            <v>106.935</v>
          </cell>
          <cell r="BR10164">
            <v>106.935</v>
          </cell>
          <cell r="BS10164">
            <v>104.67</v>
          </cell>
          <cell r="BT10164">
            <v>104.67</v>
          </cell>
          <cell r="BU10164">
            <v>106.342</v>
          </cell>
          <cell r="BV10164">
            <v>106.342</v>
          </cell>
          <cell r="BW10164">
            <v>106.342</v>
          </cell>
          <cell r="BX10164">
            <v>106.342</v>
          </cell>
          <cell r="BY10164">
            <v>106.342</v>
          </cell>
          <cell r="BZ10164">
            <v>106.342</v>
          </cell>
          <cell r="CA10164">
            <v>106.342</v>
          </cell>
        </row>
        <row r="10165">
          <cell r="B10165" t="str">
            <v>Vellone</v>
          </cell>
          <cell r="C10165" t="str">
            <v>Alexander</v>
          </cell>
          <cell r="D10165" t="str">
            <v>Bahnen-Golf-Club Bad Nenndorf</v>
          </cell>
          <cell r="BI10165">
            <v>111.539</v>
          </cell>
          <cell r="BJ10165">
            <v>111.539</v>
          </cell>
          <cell r="BK10165">
            <v>111.539</v>
          </cell>
          <cell r="BL10165">
            <v>111.539</v>
          </cell>
          <cell r="BM10165">
            <v>110.16200000000001</v>
          </cell>
          <cell r="BN10165">
            <v>107.379</v>
          </cell>
          <cell r="BO10165">
            <v>109.748</v>
          </cell>
          <cell r="BP10165">
            <v>106.113</v>
          </cell>
          <cell r="BQ10165">
            <v>106.113</v>
          </cell>
          <cell r="BR10165">
            <v>106.113</v>
          </cell>
          <cell r="BS10165">
            <v>106.316</v>
          </cell>
          <cell r="BT10165">
            <v>107.017</v>
          </cell>
          <cell r="BU10165">
            <v>107.10599999999999</v>
          </cell>
          <cell r="BV10165">
            <v>107.27800000000001</v>
          </cell>
          <cell r="BW10165">
            <v>107.27800000000001</v>
          </cell>
          <cell r="BX10165">
            <v>107.27800000000001</v>
          </cell>
          <cell r="BY10165">
            <v>107.27800000000001</v>
          </cell>
          <cell r="BZ10165">
            <v>107.15300000000001</v>
          </cell>
          <cell r="CA10165">
            <v>106.655</v>
          </cell>
        </row>
        <row r="10166">
          <cell r="B10166" t="str">
            <v>Vellone</v>
          </cell>
          <cell r="C10166" t="str">
            <v>Nicolo</v>
          </cell>
          <cell r="D10166" t="str">
            <v>Bahnen-Golf-Club Bad Nenndorf</v>
          </cell>
          <cell r="F10166">
            <v>102.803</v>
          </cell>
          <cell r="G10166">
            <v>103.199</v>
          </cell>
          <cell r="H10166">
            <v>103.095</v>
          </cell>
          <cell r="I10166">
            <v>103.215</v>
          </cell>
          <cell r="J10166">
            <v>102.986</v>
          </cell>
          <cell r="K10166">
            <v>102.85899999999999</v>
          </cell>
          <cell r="L10166">
            <v>103.29300000000001</v>
          </cell>
          <cell r="M10166">
            <v>103.176</v>
          </cell>
          <cell r="N10166">
            <v>102.732</v>
          </cell>
          <cell r="O10166">
            <v>102.732</v>
          </cell>
          <cell r="P10166">
            <v>102.869</v>
          </cell>
          <cell r="Q10166">
            <v>102.376</v>
          </cell>
          <cell r="R10166">
            <v>102.074</v>
          </cell>
          <cell r="S10166">
            <v>102.101</v>
          </cell>
          <cell r="T10166">
            <v>101.68600000000001</v>
          </cell>
          <cell r="U10166">
            <v>101.68600000000001</v>
          </cell>
          <cell r="V10166">
            <v>101.65</v>
          </cell>
          <cell r="W10166">
            <v>101.952</v>
          </cell>
          <cell r="X10166">
            <v>101.96899999999999</v>
          </cell>
          <cell r="Y10166">
            <v>101.831</v>
          </cell>
          <cell r="Z10166">
            <v>102.29</v>
          </cell>
          <cell r="AA10166">
            <v>102.29</v>
          </cell>
          <cell r="AB10166">
            <v>102.24299999999999</v>
          </cell>
          <cell r="AC10166">
            <v>101.843</v>
          </cell>
          <cell r="AD10166">
            <v>102.032</v>
          </cell>
          <cell r="AE10166">
            <v>102.114</v>
          </cell>
          <cell r="AF10166">
            <v>102.182</v>
          </cell>
          <cell r="AG10166">
            <v>102.182</v>
          </cell>
          <cell r="AH10166">
            <v>102.182</v>
          </cell>
          <cell r="AI10166">
            <v>102.22</v>
          </cell>
          <cell r="AJ10166">
            <v>102.081</v>
          </cell>
          <cell r="AK10166">
            <v>102.143</v>
          </cell>
          <cell r="AL10166">
            <v>101.96</v>
          </cell>
          <cell r="AM10166">
            <v>101.956</v>
          </cell>
          <cell r="AN10166">
            <v>101.938</v>
          </cell>
          <cell r="AO10166">
            <v>101.79</v>
          </cell>
          <cell r="AP10166">
            <v>101.538</v>
          </cell>
          <cell r="AQ10166">
            <v>101.447</v>
          </cell>
          <cell r="AR10166">
            <v>101.613</v>
          </cell>
          <cell r="AS10166">
            <v>101.613</v>
          </cell>
          <cell r="AT10166">
            <v>101.349</v>
          </cell>
          <cell r="AU10166">
            <v>101.38500000000001</v>
          </cell>
          <cell r="AV10166">
            <v>101.489</v>
          </cell>
          <cell r="AW10166">
            <v>101.797</v>
          </cell>
          <cell r="AX10166">
            <v>101.76900000000001</v>
          </cell>
          <cell r="AY10166">
            <v>101.76900000000001</v>
          </cell>
          <cell r="AZ10166">
            <v>101.76900000000001</v>
          </cell>
          <cell r="BA10166">
            <v>102.316</v>
          </cell>
          <cell r="BB10166">
            <v>102.75</v>
          </cell>
          <cell r="BC10166">
            <v>102.21899999999999</v>
          </cell>
          <cell r="BD10166">
            <v>102.14</v>
          </cell>
          <cell r="BE10166">
            <v>102.14</v>
          </cell>
          <cell r="BF10166">
            <v>102.217</v>
          </cell>
          <cell r="BG10166">
            <v>101.654</v>
          </cell>
          <cell r="BH10166">
            <v>101.393</v>
          </cell>
          <cell r="BI10166">
            <v>101.5</v>
          </cell>
          <cell r="BJ10166">
            <v>101.44799999999999</v>
          </cell>
          <cell r="BK10166">
            <v>101.44799999999999</v>
          </cell>
          <cell r="BL10166">
            <v>101.46299999999999</v>
          </cell>
          <cell r="BM10166">
            <v>102.146</v>
          </cell>
          <cell r="BN10166">
            <v>101.583</v>
          </cell>
          <cell r="BO10166">
            <v>101.89</v>
          </cell>
          <cell r="BP10166">
            <v>101.736</v>
          </cell>
          <cell r="BQ10166">
            <v>101.736</v>
          </cell>
          <cell r="BR10166">
            <v>101.934</v>
          </cell>
          <cell r="BS10166">
            <v>101.84</v>
          </cell>
          <cell r="BT10166">
            <v>102.255</v>
          </cell>
          <cell r="BU10166">
            <v>101.367</v>
          </cell>
          <cell r="BV10166">
            <v>101.17</v>
          </cell>
          <cell r="BW10166">
            <v>101.17</v>
          </cell>
          <cell r="BX10166">
            <v>101.17</v>
          </cell>
          <cell r="BY10166">
            <v>101.17</v>
          </cell>
          <cell r="BZ10166">
            <v>101.291</v>
          </cell>
          <cell r="CA10166">
            <v>101.301</v>
          </cell>
        </row>
        <row r="10167">
          <cell r="B10167" t="str">
            <v>Velten</v>
          </cell>
          <cell r="C10167" t="str">
            <v>Heini</v>
          </cell>
          <cell r="D10167" t="str">
            <v>MGC Homburger Land</v>
          </cell>
          <cell r="H10167">
            <v>112.005</v>
          </cell>
          <cell r="I10167">
            <v>112.005</v>
          </cell>
          <cell r="J10167">
            <v>112.005</v>
          </cell>
          <cell r="K10167">
            <v>112.07299999999999</v>
          </cell>
          <cell r="L10167">
            <v>112.10599999999999</v>
          </cell>
          <cell r="M10167">
            <v>110.764</v>
          </cell>
          <cell r="N10167">
            <v>110.541</v>
          </cell>
          <cell r="O10167">
            <v>110.541</v>
          </cell>
          <cell r="P10167">
            <v>110.541</v>
          </cell>
          <cell r="Q10167">
            <v>109.79300000000001</v>
          </cell>
          <cell r="R10167">
            <v>110.02800000000001</v>
          </cell>
          <cell r="S10167">
            <v>110.264</v>
          </cell>
          <cell r="T10167">
            <v>111.033</v>
          </cell>
          <cell r="U10167">
            <v>111.033</v>
          </cell>
          <cell r="V10167">
            <v>111.033</v>
          </cell>
          <cell r="W10167">
            <v>110.80500000000001</v>
          </cell>
          <cell r="X10167">
            <v>110.61799999999999</v>
          </cell>
          <cell r="Y10167">
            <v>110.648</v>
          </cell>
          <cell r="Z10167">
            <v>110.449</v>
          </cell>
          <cell r="AA10167">
            <v>110.449</v>
          </cell>
          <cell r="AB10167">
            <v>110.449</v>
          </cell>
          <cell r="AC10167">
            <v>109.51900000000001</v>
          </cell>
          <cell r="AD10167">
            <v>109.572</v>
          </cell>
          <cell r="AE10167">
            <v>109.899</v>
          </cell>
          <cell r="AF10167">
            <v>109.58</v>
          </cell>
          <cell r="AG10167">
            <v>109.58</v>
          </cell>
          <cell r="AH10167">
            <v>109.58</v>
          </cell>
          <cell r="AI10167">
            <v>111.66200000000001</v>
          </cell>
          <cell r="AJ10167">
            <v>111.54900000000001</v>
          </cell>
          <cell r="AK10167">
            <v>111.021</v>
          </cell>
          <cell r="AL10167">
            <v>111.158</v>
          </cell>
          <cell r="AM10167">
            <v>111.158</v>
          </cell>
          <cell r="AN10167">
            <v>111.158</v>
          </cell>
          <cell r="AO10167">
            <v>109.85599999999999</v>
          </cell>
          <cell r="AP10167">
            <v>108.45699999999999</v>
          </cell>
          <cell r="AQ10167">
            <v>109.596</v>
          </cell>
          <cell r="AR10167">
            <v>108.125</v>
          </cell>
          <cell r="AS10167">
            <v>108.125</v>
          </cell>
          <cell r="AT10167">
            <v>108.125</v>
          </cell>
          <cell r="AU10167">
            <v>108.41800000000001</v>
          </cell>
          <cell r="AV10167">
            <v>108.849</v>
          </cell>
          <cell r="AW10167">
            <v>108.849</v>
          </cell>
          <cell r="AX10167">
            <v>108.952</v>
          </cell>
          <cell r="AY10167">
            <v>108.952</v>
          </cell>
          <cell r="AZ10167">
            <v>108.952</v>
          </cell>
          <cell r="BA10167">
            <v>109.81100000000001</v>
          </cell>
          <cell r="BB10167">
            <v>114.527</v>
          </cell>
          <cell r="BC10167">
            <v>114.527</v>
          </cell>
          <cell r="BD10167">
            <v>114.527</v>
          </cell>
          <cell r="BE10167">
            <v>109.63200000000001</v>
          </cell>
          <cell r="BF10167">
            <v>109.63200000000001</v>
          </cell>
          <cell r="BG10167">
            <v>111.46299999999999</v>
          </cell>
          <cell r="BZ10167" t="str">
            <v/>
          </cell>
          <cell r="CA10167" t="str">
            <v/>
          </cell>
        </row>
        <row r="10168">
          <cell r="B10168" t="str">
            <v>Vennemann</v>
          </cell>
          <cell r="C10168" t="str">
            <v>Dirk</v>
          </cell>
          <cell r="D10168" t="str">
            <v>Verein für Bahnengolf Osnabrück von 1984</v>
          </cell>
          <cell r="G10168">
            <v>106.876</v>
          </cell>
          <cell r="H10168">
            <v>107.94499999999999</v>
          </cell>
          <cell r="I10168">
            <v>107.94499999999999</v>
          </cell>
          <cell r="J10168">
            <v>107.94499999999999</v>
          </cell>
          <cell r="K10168">
            <v>108.458</v>
          </cell>
          <cell r="L10168">
            <v>109.14700000000001</v>
          </cell>
          <cell r="M10168">
            <v>109.14700000000001</v>
          </cell>
          <cell r="N10168">
            <v>108.236</v>
          </cell>
          <cell r="O10168">
            <v>108.236</v>
          </cell>
          <cell r="P10168">
            <v>108.236</v>
          </cell>
          <cell r="Q10168">
            <v>108.236</v>
          </cell>
          <cell r="R10168">
            <v>107.42100000000001</v>
          </cell>
          <cell r="S10168">
            <v>107.42100000000001</v>
          </cell>
          <cell r="T10168">
            <v>105.64700000000001</v>
          </cell>
          <cell r="U10168">
            <v>105.64700000000001</v>
          </cell>
          <cell r="V10168">
            <v>105.64700000000001</v>
          </cell>
          <cell r="W10168">
            <v>106.19799999999999</v>
          </cell>
          <cell r="X10168">
            <v>105.76900000000001</v>
          </cell>
          <cell r="Y10168">
            <v>105.76900000000001</v>
          </cell>
          <cell r="Z10168">
            <v>105.946</v>
          </cell>
          <cell r="AA10168">
            <v>105.946</v>
          </cell>
          <cell r="AB10168">
            <v>105.946</v>
          </cell>
          <cell r="AC10168">
            <v>106.589</v>
          </cell>
          <cell r="AD10168">
            <v>106.589</v>
          </cell>
          <cell r="AE10168">
            <v>106.589</v>
          </cell>
          <cell r="AP10168">
            <v>105.98699999999999</v>
          </cell>
          <cell r="AQ10168">
            <v>105.98699999999999</v>
          </cell>
          <cell r="AR10168">
            <v>105.98699999999999</v>
          </cell>
          <cell r="AS10168">
            <v>105.98699999999999</v>
          </cell>
          <cell r="AT10168">
            <v>105.98699999999999</v>
          </cell>
          <cell r="AU10168">
            <v>105.98699999999999</v>
          </cell>
          <cell r="BA10168">
            <v>108.084</v>
          </cell>
          <cell r="BB10168">
            <v>108.084</v>
          </cell>
          <cell r="BC10168">
            <v>108.084</v>
          </cell>
          <cell r="BD10168">
            <v>108.084</v>
          </cell>
          <cell r="BE10168">
            <v>105.148</v>
          </cell>
          <cell r="BF10168">
            <v>105.148</v>
          </cell>
          <cell r="BG10168">
            <v>105.066</v>
          </cell>
          <cell r="BH10168">
            <v>106.24299999999999</v>
          </cell>
          <cell r="BI10168">
            <v>105.7</v>
          </cell>
          <cell r="BJ10168">
            <v>105.7</v>
          </cell>
          <cell r="BK10168">
            <v>105.7</v>
          </cell>
          <cell r="BL10168">
            <v>105.7</v>
          </cell>
          <cell r="BM10168">
            <v>108.00700000000001</v>
          </cell>
          <cell r="BN10168">
            <v>109.05500000000001</v>
          </cell>
          <cell r="BO10168">
            <v>110.77800000000001</v>
          </cell>
          <cell r="BP10168">
            <v>110.77800000000001</v>
          </cell>
          <cell r="BQ10168">
            <v>110.77800000000001</v>
          </cell>
          <cell r="BR10168">
            <v>110.77800000000001</v>
          </cell>
          <cell r="BS10168">
            <v>106.496</v>
          </cell>
          <cell r="BT10168">
            <v>107.76600000000001</v>
          </cell>
          <cell r="BU10168">
            <v>107.76600000000001</v>
          </cell>
          <cell r="BV10168">
            <v>107.76600000000001</v>
          </cell>
          <cell r="BW10168">
            <v>107.76600000000001</v>
          </cell>
          <cell r="BX10168">
            <v>107.76600000000001</v>
          </cell>
          <cell r="BY10168">
            <v>107.76600000000001</v>
          </cell>
          <cell r="BZ10168">
            <v>107.76600000000001</v>
          </cell>
          <cell r="CA10168">
            <v>107.76600000000001</v>
          </cell>
        </row>
        <row r="10169">
          <cell r="B10169" t="str">
            <v>Vennemann</v>
          </cell>
          <cell r="C10169" t="str">
            <v>Ralf</v>
          </cell>
          <cell r="D10169" t="str">
            <v>Verein für Bahnengolf Osnabrück von 1984</v>
          </cell>
          <cell r="Z10169">
            <v>114.836</v>
          </cell>
          <cell r="AA10169">
            <v>114.836</v>
          </cell>
          <cell r="AB10169">
            <v>114.836</v>
          </cell>
          <cell r="AC10169">
            <v>114.741</v>
          </cell>
          <cell r="AD10169">
            <v>114.874</v>
          </cell>
          <cell r="AE10169">
            <v>114.874</v>
          </cell>
          <cell r="AF10169">
            <v>116.26600000000001</v>
          </cell>
          <cell r="AG10169">
            <v>116.26600000000001</v>
          </cell>
          <cell r="AH10169">
            <v>116.26600000000001</v>
          </cell>
          <cell r="AI10169">
            <v>116.53</v>
          </cell>
          <cell r="AJ10169">
            <v>117.57899999999999</v>
          </cell>
          <cell r="AK10169">
            <v>117.57899999999999</v>
          </cell>
          <cell r="AL10169">
            <v>114.59</v>
          </cell>
          <cell r="AM10169">
            <v>114.59</v>
          </cell>
          <cell r="AN10169">
            <v>114.59</v>
          </cell>
          <cell r="AO10169">
            <v>112.779</v>
          </cell>
          <cell r="AP10169">
            <v>113.675</v>
          </cell>
          <cell r="AQ10169">
            <v>113.675</v>
          </cell>
          <cell r="AR10169">
            <v>115.277</v>
          </cell>
          <cell r="AS10169">
            <v>115.277</v>
          </cell>
          <cell r="AT10169">
            <v>115.277</v>
          </cell>
          <cell r="AU10169">
            <v>119.694</v>
          </cell>
          <cell r="BM10169">
            <v>117.604</v>
          </cell>
          <cell r="BN10169">
            <v>115.39100000000001</v>
          </cell>
          <cell r="BO10169">
            <v>112.893</v>
          </cell>
          <cell r="BP10169">
            <v>112.893</v>
          </cell>
          <cell r="BQ10169">
            <v>112.893</v>
          </cell>
          <cell r="BR10169">
            <v>112.893</v>
          </cell>
          <cell r="BS10169">
            <v>112.446</v>
          </cell>
          <cell r="BT10169">
            <v>112.232</v>
          </cell>
          <cell r="BU10169">
            <v>112.15</v>
          </cell>
          <cell r="BV10169">
            <v>112.15</v>
          </cell>
          <cell r="BW10169">
            <v>112.15</v>
          </cell>
          <cell r="BX10169">
            <v>112.15</v>
          </cell>
          <cell r="BY10169">
            <v>112.15</v>
          </cell>
          <cell r="BZ10169">
            <v>112.877</v>
          </cell>
          <cell r="CA10169">
            <v>114.136</v>
          </cell>
        </row>
        <row r="10170">
          <cell r="B10170" t="str">
            <v>Verges</v>
          </cell>
          <cell r="C10170" t="str">
            <v>Gerhard</v>
          </cell>
          <cell r="D10170" t="str">
            <v>1. Miniaturgolf-Club Ladenburg</v>
          </cell>
          <cell r="BU10170">
            <v>121.233</v>
          </cell>
          <cell r="BV10170">
            <v>121.233</v>
          </cell>
          <cell r="BW10170">
            <v>121.233</v>
          </cell>
          <cell r="BX10170">
            <v>121.233</v>
          </cell>
          <cell r="BY10170">
            <v>121.233</v>
          </cell>
          <cell r="BZ10170">
            <v>121.233</v>
          </cell>
          <cell r="CA10170">
            <v>121.233</v>
          </cell>
        </row>
        <row r="10171">
          <cell r="B10171" t="str">
            <v>Verheyen</v>
          </cell>
          <cell r="C10171" t="str">
            <v>Michael</v>
          </cell>
          <cell r="D10171" t="str">
            <v>BGC Assindia Essen</v>
          </cell>
          <cell r="BZ10171" t="str">
            <v/>
          </cell>
          <cell r="CA10171" t="str">
            <v/>
          </cell>
        </row>
        <row r="10172">
          <cell r="B10172" t="str">
            <v>Verhoeven</v>
          </cell>
          <cell r="C10172" t="str">
            <v>Alfred</v>
          </cell>
          <cell r="D10172" t="str">
            <v>Bahnengolf-Club Dormagen</v>
          </cell>
          <cell r="G10172">
            <v>109.657</v>
          </cell>
          <cell r="H10172">
            <v>110.233</v>
          </cell>
          <cell r="I10172">
            <v>110.233</v>
          </cell>
          <cell r="J10172">
            <v>110.233</v>
          </cell>
          <cell r="K10172">
            <v>108.628</v>
          </cell>
          <cell r="L10172">
            <v>108.97199999999999</v>
          </cell>
          <cell r="M10172">
            <v>108.01</v>
          </cell>
          <cell r="N10172">
            <v>107.437</v>
          </cell>
          <cell r="O10172">
            <v>107.437</v>
          </cell>
          <cell r="P10172">
            <v>107.437</v>
          </cell>
          <cell r="Q10172">
            <v>106.563</v>
          </cell>
          <cell r="R10172">
            <v>106.61499999999999</v>
          </cell>
          <cell r="S10172">
            <v>106.7</v>
          </cell>
          <cell r="T10172">
            <v>106.776</v>
          </cell>
          <cell r="U10172">
            <v>106.776</v>
          </cell>
          <cell r="V10172">
            <v>106.776</v>
          </cell>
          <cell r="W10172">
            <v>108.39100000000001</v>
          </cell>
          <cell r="X10172">
            <v>109.032</v>
          </cell>
          <cell r="Y10172">
            <v>108.59099999999999</v>
          </cell>
          <cell r="Z10172">
            <v>109.10299999999999</v>
          </cell>
          <cell r="AA10172">
            <v>109.10299999999999</v>
          </cell>
          <cell r="AB10172">
            <v>109.10299999999999</v>
          </cell>
          <cell r="AC10172">
            <v>107.593</v>
          </cell>
          <cell r="AD10172">
            <v>107.023</v>
          </cell>
          <cell r="AE10172">
            <v>107.182</v>
          </cell>
          <cell r="AF10172">
            <v>107.574</v>
          </cell>
          <cell r="AG10172">
            <v>107.574</v>
          </cell>
          <cell r="AH10172">
            <v>107.574</v>
          </cell>
          <cell r="AI10172">
            <v>108.22</v>
          </cell>
          <cell r="AJ10172">
            <v>111.3</v>
          </cell>
          <cell r="AK10172">
            <v>111.3</v>
          </cell>
          <cell r="AL10172">
            <v>110.44499999999999</v>
          </cell>
          <cell r="AM10172">
            <v>110.44499999999999</v>
          </cell>
          <cell r="AN10172">
            <v>110.44499999999999</v>
          </cell>
          <cell r="AO10172">
            <v>108.428</v>
          </cell>
          <cell r="AP10172">
            <v>108.509</v>
          </cell>
          <cell r="AQ10172">
            <v>108.509</v>
          </cell>
          <cell r="AR10172">
            <v>109.039</v>
          </cell>
          <cell r="AS10172">
            <v>109.039</v>
          </cell>
          <cell r="AT10172">
            <v>109.039</v>
          </cell>
          <cell r="AU10172">
            <v>110.98</v>
          </cell>
          <cell r="AV10172">
            <v>109.134</v>
          </cell>
          <cell r="AW10172">
            <v>107.31</v>
          </cell>
          <cell r="AX10172">
            <v>107.032</v>
          </cell>
          <cell r="AY10172">
            <v>107.032</v>
          </cell>
          <cell r="AZ10172">
            <v>107.032</v>
          </cell>
          <cell r="BA10172">
            <v>107.001</v>
          </cell>
          <cell r="BB10172">
            <v>108.33499999999999</v>
          </cell>
          <cell r="BC10172">
            <v>107.26300000000001</v>
          </cell>
          <cell r="BD10172">
            <v>107.13</v>
          </cell>
          <cell r="BE10172">
            <v>107.13</v>
          </cell>
          <cell r="BF10172">
            <v>107.13</v>
          </cell>
          <cell r="BG10172">
            <v>106.58499999999999</v>
          </cell>
          <cell r="BH10172">
            <v>105.876</v>
          </cell>
          <cell r="BI10172">
            <v>104.14100000000001</v>
          </cell>
          <cell r="BJ10172">
            <v>103.827</v>
          </cell>
          <cell r="BK10172">
            <v>103.827</v>
          </cell>
          <cell r="BL10172">
            <v>103.827</v>
          </cell>
          <cell r="BM10172">
            <v>103.89100000000001</v>
          </cell>
          <cell r="BN10172">
            <v>104.58</v>
          </cell>
          <cell r="BO10172">
            <v>105.66200000000001</v>
          </cell>
          <cell r="BP10172">
            <v>105.66200000000001</v>
          </cell>
          <cell r="BQ10172">
            <v>105.66200000000001</v>
          </cell>
          <cell r="BR10172">
            <v>105.66200000000001</v>
          </cell>
          <cell r="BS10172">
            <v>106.514</v>
          </cell>
          <cell r="BT10172">
            <v>108.783</v>
          </cell>
          <cell r="BU10172">
            <v>108.364</v>
          </cell>
          <cell r="BV10172">
            <v>108.364</v>
          </cell>
          <cell r="BW10172">
            <v>108.364</v>
          </cell>
          <cell r="BX10172">
            <v>108.364</v>
          </cell>
          <cell r="BY10172">
            <v>108.364</v>
          </cell>
          <cell r="BZ10172">
            <v>109.61</v>
          </cell>
          <cell r="CA10172">
            <v>109.621</v>
          </cell>
        </row>
        <row r="10173">
          <cell r="B10173" t="str">
            <v>Verhufen</v>
          </cell>
          <cell r="C10173" t="str">
            <v>Beate</v>
          </cell>
          <cell r="D10173" t="str">
            <v>1. Minigolf-Sportclub Wesel 66 66</v>
          </cell>
          <cell r="F10173">
            <v>103.435</v>
          </cell>
          <cell r="G10173">
            <v>108.202</v>
          </cell>
          <cell r="H10173">
            <v>108.197</v>
          </cell>
          <cell r="I10173">
            <v>108.197</v>
          </cell>
          <cell r="J10173">
            <v>108.197</v>
          </cell>
          <cell r="K10173">
            <v>108.512</v>
          </cell>
          <cell r="L10173">
            <v>108.542</v>
          </cell>
          <cell r="M10173">
            <v>111.502</v>
          </cell>
          <cell r="BZ10173" t="str">
            <v/>
          </cell>
          <cell r="CA10173" t="str">
            <v/>
          </cell>
        </row>
        <row r="10174">
          <cell r="B10174" t="str">
            <v>Verhufen</v>
          </cell>
          <cell r="C10174" t="str">
            <v>Ralf</v>
          </cell>
          <cell r="D10174" t="str">
            <v>1. Minigolf-Sportclub Wesel 66 66</v>
          </cell>
          <cell r="BZ10174" t="str">
            <v/>
          </cell>
          <cell r="CA10174" t="str">
            <v/>
          </cell>
        </row>
        <row r="10175">
          <cell r="B10175" t="str">
            <v>Vernaleken</v>
          </cell>
          <cell r="C10175" t="str">
            <v>Julian</v>
          </cell>
          <cell r="D10175" t="str">
            <v>Minigolf-Club Bad Salzuflen</v>
          </cell>
          <cell r="G10175">
            <v>109.554</v>
          </cell>
          <cell r="H10175">
            <v>108.877</v>
          </cell>
          <cell r="I10175">
            <v>108.877</v>
          </cell>
          <cell r="J10175">
            <v>108.877</v>
          </cell>
          <cell r="K10175">
            <v>108.831</v>
          </cell>
          <cell r="L10175">
            <v>108.054</v>
          </cell>
          <cell r="M10175">
            <v>107.892</v>
          </cell>
          <cell r="N10175">
            <v>108.818</v>
          </cell>
          <cell r="O10175">
            <v>108.818</v>
          </cell>
          <cell r="P10175">
            <v>108.904</v>
          </cell>
          <cell r="Q10175">
            <v>108.68899999999999</v>
          </cell>
          <cell r="R10175">
            <v>107.919</v>
          </cell>
          <cell r="S10175">
            <v>107.611</v>
          </cell>
          <cell r="T10175">
            <v>107.40300000000001</v>
          </cell>
          <cell r="U10175">
            <v>107.40300000000001</v>
          </cell>
          <cell r="V10175">
            <v>107.01900000000001</v>
          </cell>
          <cell r="W10175">
            <v>106.967</v>
          </cell>
          <cell r="X10175">
            <v>106.42400000000001</v>
          </cell>
          <cell r="Y10175">
            <v>106.56</v>
          </cell>
          <cell r="Z10175">
            <v>105.76900000000001</v>
          </cell>
          <cell r="AA10175">
            <v>105.76900000000001</v>
          </cell>
          <cell r="AB10175">
            <v>105.96</v>
          </cell>
          <cell r="AC10175">
            <v>106.02800000000001</v>
          </cell>
          <cell r="AD10175">
            <v>105.483</v>
          </cell>
          <cell r="AE10175">
            <v>105.483</v>
          </cell>
          <cell r="AF10175">
            <v>105.622</v>
          </cell>
          <cell r="AG10175">
            <v>105.622</v>
          </cell>
          <cell r="AH10175">
            <v>105.39100000000001</v>
          </cell>
          <cell r="AI10175">
            <v>105.30800000000001</v>
          </cell>
          <cell r="AJ10175">
            <v>105.991</v>
          </cell>
          <cell r="AK10175">
            <v>105.991</v>
          </cell>
          <cell r="AL10175">
            <v>105.896</v>
          </cell>
          <cell r="AM10175">
            <v>105.896</v>
          </cell>
          <cell r="AN10175">
            <v>105.896</v>
          </cell>
          <cell r="AO10175">
            <v>105.708</v>
          </cell>
          <cell r="AP10175">
            <v>104</v>
          </cell>
          <cell r="AQ10175">
            <v>104</v>
          </cell>
          <cell r="AR10175">
            <v>102.892</v>
          </cell>
          <cell r="AS10175">
            <v>102.892</v>
          </cell>
          <cell r="AT10175">
            <v>102.892</v>
          </cell>
          <cell r="AU10175">
            <v>102.411</v>
          </cell>
          <cell r="AV10175">
            <v>104.113</v>
          </cell>
          <cell r="AW10175">
            <v>104.113</v>
          </cell>
          <cell r="AX10175">
            <v>103.26300000000001</v>
          </cell>
          <cell r="AY10175">
            <v>103.471</v>
          </cell>
          <cell r="AZ10175">
            <v>103.471</v>
          </cell>
          <cell r="BA10175">
            <v>103.518</v>
          </cell>
          <cell r="BB10175">
            <v>102.456</v>
          </cell>
          <cell r="BC10175">
            <v>102.456</v>
          </cell>
          <cell r="BD10175">
            <v>106.04300000000001</v>
          </cell>
          <cell r="BE10175">
            <v>103.398</v>
          </cell>
          <cell r="BF10175">
            <v>103.676</v>
          </cell>
          <cell r="BG10175">
            <v>103.279</v>
          </cell>
          <cell r="BH10175">
            <v>103.577</v>
          </cell>
          <cell r="BI10175">
            <v>103.77800000000001</v>
          </cell>
          <cell r="BJ10175">
            <v>103.77800000000001</v>
          </cell>
          <cell r="BK10175">
            <v>103.77800000000001</v>
          </cell>
          <cell r="BL10175">
            <v>103.093</v>
          </cell>
          <cell r="BM10175">
            <v>103.208</v>
          </cell>
          <cell r="BN10175">
            <v>103.253</v>
          </cell>
          <cell r="BO10175">
            <v>103.113</v>
          </cell>
          <cell r="BP10175">
            <v>103.086</v>
          </cell>
          <cell r="BQ10175">
            <v>103.086</v>
          </cell>
          <cell r="BR10175">
            <v>103.086</v>
          </cell>
          <cell r="BS10175">
            <v>102.44499999999999</v>
          </cell>
          <cell r="BT10175">
            <v>101.991</v>
          </cell>
          <cell r="BU10175">
            <v>101.996</v>
          </cell>
          <cell r="BV10175">
            <v>101.758</v>
          </cell>
          <cell r="BW10175">
            <v>101.758</v>
          </cell>
          <cell r="BX10175">
            <v>101.758</v>
          </cell>
          <cell r="BY10175">
            <v>101.758</v>
          </cell>
          <cell r="BZ10175">
            <v>102.142</v>
          </cell>
          <cell r="CA10175">
            <v>101.98</v>
          </cell>
        </row>
        <row r="10176">
          <cell r="B10176" t="str">
            <v>Verse</v>
          </cell>
          <cell r="C10176" t="str">
            <v>Manfred</v>
          </cell>
          <cell r="D10176" t="str">
            <v>TuS Westfalia Werdohl 1920, Abt. Sterngolf</v>
          </cell>
          <cell r="G10176">
            <v>129.87299999999999</v>
          </cell>
          <cell r="H10176">
            <v>129.87299999999999</v>
          </cell>
          <cell r="I10176">
            <v>129.87299999999999</v>
          </cell>
          <cell r="J10176">
            <v>129.87299999999999</v>
          </cell>
          <cell r="K10176">
            <v>129.87299999999999</v>
          </cell>
          <cell r="BZ10176" t="str">
            <v/>
          </cell>
          <cell r="CA10176" t="str">
            <v/>
          </cell>
        </row>
        <row r="10177">
          <cell r="B10177" t="str">
            <v>Versemann</v>
          </cell>
          <cell r="C10177" t="str">
            <v>Jan</v>
          </cell>
          <cell r="D10177" t="str">
            <v>VfL Lüneburg Abt. Bahnengolf</v>
          </cell>
          <cell r="T10177">
            <v>128.53899999999999</v>
          </cell>
          <cell r="U10177">
            <v>128.53899999999999</v>
          </cell>
          <cell r="V10177">
            <v>128.53899999999999</v>
          </cell>
          <cell r="W10177">
            <v>122.602</v>
          </cell>
          <cell r="X10177">
            <v>117.122</v>
          </cell>
          <cell r="Y10177">
            <v>115.17</v>
          </cell>
          <cell r="Z10177">
            <v>110.431</v>
          </cell>
          <cell r="AA10177">
            <v>110.431</v>
          </cell>
          <cell r="AB10177">
            <v>110.431</v>
          </cell>
          <cell r="AC10177">
            <v>109.432</v>
          </cell>
          <cell r="AD10177">
            <v>108.045</v>
          </cell>
          <cell r="AE10177">
            <v>108.211</v>
          </cell>
          <cell r="AF10177">
            <v>108.083</v>
          </cell>
          <cell r="AG10177">
            <v>108.083</v>
          </cell>
          <cell r="AH10177">
            <v>108.083</v>
          </cell>
          <cell r="AI10177">
            <v>107.896</v>
          </cell>
          <cell r="AJ10177">
            <v>108.06</v>
          </cell>
          <cell r="AK10177">
            <v>108.06</v>
          </cell>
          <cell r="AL10177">
            <v>107.369</v>
          </cell>
          <cell r="AM10177">
            <v>107.369</v>
          </cell>
          <cell r="AN10177">
            <v>107.369</v>
          </cell>
          <cell r="AO10177">
            <v>108.39100000000001</v>
          </cell>
          <cell r="AP10177">
            <v>106.854</v>
          </cell>
          <cell r="AQ10177">
            <v>106.854</v>
          </cell>
          <cell r="AR10177">
            <v>106.199</v>
          </cell>
          <cell r="AS10177">
            <v>106.199</v>
          </cell>
          <cell r="AT10177">
            <v>106.199</v>
          </cell>
          <cell r="AU10177">
            <v>105.571</v>
          </cell>
          <cell r="AV10177">
            <v>114.003</v>
          </cell>
          <cell r="AW10177">
            <v>111.58199999999999</v>
          </cell>
          <cell r="AX10177">
            <v>108.23699999999999</v>
          </cell>
          <cell r="AY10177">
            <v>108.23699999999999</v>
          </cell>
          <cell r="AZ10177">
            <v>108.23699999999999</v>
          </cell>
          <cell r="BZ10177" t="str">
            <v/>
          </cell>
          <cell r="CA10177" t="str">
            <v/>
          </cell>
        </row>
        <row r="10178">
          <cell r="B10178" t="str">
            <v>Verstegen</v>
          </cell>
          <cell r="C10178" t="str">
            <v>Michael</v>
          </cell>
          <cell r="D10178" t="str">
            <v>1. Minigolf-Sportclub Wesel 66 66</v>
          </cell>
          <cell r="G10178">
            <v>111.742</v>
          </cell>
          <cell r="H10178">
            <v>111.742</v>
          </cell>
          <cell r="I10178">
            <v>111.742</v>
          </cell>
          <cell r="J10178">
            <v>111.742</v>
          </cell>
          <cell r="K10178">
            <v>112.212</v>
          </cell>
          <cell r="L10178">
            <v>111.419</v>
          </cell>
          <cell r="M10178">
            <v>113.01900000000001</v>
          </cell>
          <cell r="N10178">
            <v>113.01900000000001</v>
          </cell>
          <cell r="O10178">
            <v>113.01900000000001</v>
          </cell>
          <cell r="P10178">
            <v>113.01900000000001</v>
          </cell>
          <cell r="BS10178">
            <v>112.886</v>
          </cell>
          <cell r="BT10178">
            <v>112.53</v>
          </cell>
          <cell r="BU10178">
            <v>112.53</v>
          </cell>
          <cell r="BV10178">
            <v>112.53</v>
          </cell>
          <cell r="BW10178">
            <v>112.53</v>
          </cell>
          <cell r="BZ10178" t="str">
            <v/>
          </cell>
          <cell r="CA10178" t="str">
            <v/>
          </cell>
        </row>
        <row r="10179">
          <cell r="B10179" t="str">
            <v>Vesper</v>
          </cell>
          <cell r="C10179" t="str">
            <v>Andreas</v>
          </cell>
          <cell r="D10179" t="str">
            <v>MGC Bad Homburg vdH</v>
          </cell>
          <cell r="G10179">
            <v>112.051</v>
          </cell>
          <cell r="H10179">
            <v>112.051</v>
          </cell>
          <cell r="I10179">
            <v>112.051</v>
          </cell>
          <cell r="J10179">
            <v>112.051</v>
          </cell>
          <cell r="W10179">
            <v>111.821</v>
          </cell>
          <cell r="X10179">
            <v>111.821</v>
          </cell>
          <cell r="Y10179">
            <v>111.821</v>
          </cell>
          <cell r="Z10179">
            <v>111.821</v>
          </cell>
          <cell r="AA10179">
            <v>111.821</v>
          </cell>
          <cell r="AB10179">
            <v>111.821</v>
          </cell>
          <cell r="AI10179">
            <v>111.482</v>
          </cell>
          <cell r="AJ10179">
            <v>111.482</v>
          </cell>
          <cell r="AK10179">
            <v>111.482</v>
          </cell>
          <cell r="AL10179">
            <v>111.482</v>
          </cell>
          <cell r="AM10179">
            <v>111.482</v>
          </cell>
          <cell r="AN10179">
            <v>111.482</v>
          </cell>
          <cell r="AQ10179">
            <v>109.017</v>
          </cell>
          <cell r="AR10179">
            <v>109.017</v>
          </cell>
          <cell r="AS10179">
            <v>109.017</v>
          </cell>
          <cell r="AT10179">
            <v>109.017</v>
          </cell>
          <cell r="AY10179">
            <v>109.821</v>
          </cell>
          <cell r="AZ10179">
            <v>109.821</v>
          </cell>
          <cell r="BA10179">
            <v>108.02800000000001</v>
          </cell>
          <cell r="BB10179">
            <v>108.02800000000001</v>
          </cell>
          <cell r="BC10179">
            <v>108.02800000000001</v>
          </cell>
          <cell r="BD10179">
            <v>108.02800000000001</v>
          </cell>
          <cell r="BE10179">
            <v>108.02800000000001</v>
          </cell>
          <cell r="BF10179">
            <v>108.02800000000001</v>
          </cell>
          <cell r="BG10179">
            <v>113.482</v>
          </cell>
          <cell r="BH10179">
            <v>113.482</v>
          </cell>
          <cell r="BI10179">
            <v>113.482</v>
          </cell>
          <cell r="BJ10179">
            <v>113.482</v>
          </cell>
          <cell r="BK10179">
            <v>113.482</v>
          </cell>
          <cell r="BL10179">
            <v>113.482</v>
          </cell>
          <cell r="BM10179">
            <v>115.90900000000001</v>
          </cell>
          <cell r="BN10179">
            <v>115.90900000000001</v>
          </cell>
          <cell r="BO10179">
            <v>115.90900000000001</v>
          </cell>
          <cell r="BP10179">
            <v>115.90900000000001</v>
          </cell>
          <cell r="BQ10179">
            <v>115.90900000000001</v>
          </cell>
          <cell r="BR10179">
            <v>115.90900000000001</v>
          </cell>
          <cell r="BZ10179" t="str">
            <v/>
          </cell>
          <cell r="CA10179" t="str">
            <v/>
          </cell>
        </row>
        <row r="10180">
          <cell r="B10180" t="str">
            <v>Vetten</v>
          </cell>
          <cell r="C10180" t="str">
            <v>Ramona</v>
          </cell>
          <cell r="D10180" t="str">
            <v>Niendorfer MC v. 1963</v>
          </cell>
          <cell r="G10180">
            <v>101.67700000000001</v>
          </cell>
          <cell r="H10180">
            <v>101.708</v>
          </cell>
          <cell r="I10180">
            <v>101.708</v>
          </cell>
          <cell r="J10180">
            <v>101.708</v>
          </cell>
          <cell r="K10180">
            <v>102.363</v>
          </cell>
          <cell r="L10180">
            <v>103.06399999999999</v>
          </cell>
          <cell r="M10180">
            <v>102.465</v>
          </cell>
          <cell r="N10180">
            <v>107.504</v>
          </cell>
          <cell r="O10180">
            <v>107.504</v>
          </cell>
          <cell r="P10180">
            <v>107.504</v>
          </cell>
          <cell r="AE10180">
            <v>106.425</v>
          </cell>
          <cell r="AF10180">
            <v>102.748</v>
          </cell>
          <cell r="AG10180">
            <v>102.748</v>
          </cell>
          <cell r="AH10180">
            <v>102.748</v>
          </cell>
          <cell r="AI10180">
            <v>102.748</v>
          </cell>
          <cell r="AJ10180">
            <v>102.803</v>
          </cell>
          <cell r="AK10180">
            <v>102.70699999999999</v>
          </cell>
          <cell r="AL10180">
            <v>106.277</v>
          </cell>
          <cell r="AM10180">
            <v>106.277</v>
          </cell>
          <cell r="AN10180">
            <v>106.277</v>
          </cell>
          <cell r="AO10180">
            <v>106.277</v>
          </cell>
          <cell r="AV10180">
            <v>108.922</v>
          </cell>
          <cell r="AW10180">
            <v>108.922</v>
          </cell>
          <cell r="AX10180">
            <v>106.84699999999999</v>
          </cell>
          <cell r="AY10180">
            <v>106.84699999999999</v>
          </cell>
          <cell r="AZ10180">
            <v>106.84699999999999</v>
          </cell>
          <cell r="BA10180">
            <v>104.935</v>
          </cell>
          <cell r="BB10180">
            <v>105.06699999999999</v>
          </cell>
          <cell r="BC10180">
            <v>105.06699999999999</v>
          </cell>
          <cell r="BD10180">
            <v>105.01600000000001</v>
          </cell>
          <cell r="BE10180">
            <v>105.01600000000001</v>
          </cell>
          <cell r="BF10180">
            <v>105.01600000000001</v>
          </cell>
          <cell r="BG10180">
            <v>104.64700000000001</v>
          </cell>
          <cell r="BH10180">
            <v>104.17100000000001</v>
          </cell>
          <cell r="BI10180">
            <v>104.17100000000001</v>
          </cell>
          <cell r="BJ10180">
            <v>104.158</v>
          </cell>
          <cell r="BK10180">
            <v>104.158</v>
          </cell>
          <cell r="BL10180">
            <v>104.158</v>
          </cell>
          <cell r="BM10180">
            <v>103.827</v>
          </cell>
          <cell r="BN10180">
            <v>102.381</v>
          </cell>
          <cell r="BO10180">
            <v>102.381</v>
          </cell>
          <cell r="BP10180">
            <v>102.381</v>
          </cell>
          <cell r="BQ10180">
            <v>102.381</v>
          </cell>
          <cell r="BZ10180" t="str">
            <v/>
          </cell>
          <cell r="CA10180" t="str">
            <v/>
          </cell>
        </row>
        <row r="10181">
          <cell r="B10181" t="str">
            <v>Vetter</v>
          </cell>
          <cell r="C10181" t="str">
            <v>Marco</v>
          </cell>
          <cell r="D10181" t="str">
            <v>MGC Nußloch 1970</v>
          </cell>
          <cell r="BZ10181" t="str">
            <v/>
          </cell>
          <cell r="CA10181" t="str">
            <v/>
          </cell>
        </row>
        <row r="10182">
          <cell r="B10182" t="str">
            <v>Vetter</v>
          </cell>
          <cell r="C10182" t="str">
            <v>Renate</v>
          </cell>
          <cell r="D10182" t="str">
            <v>Minigolf-Sport-Club Bensheim-Auerbach</v>
          </cell>
          <cell r="F10182">
            <v>103.923</v>
          </cell>
          <cell r="G10182">
            <v>103.18</v>
          </cell>
          <cell r="H10182">
            <v>103.18</v>
          </cell>
          <cell r="I10182">
            <v>103.18</v>
          </cell>
          <cell r="J10182">
            <v>103.08</v>
          </cell>
          <cell r="K10182">
            <v>104.041</v>
          </cell>
          <cell r="L10182">
            <v>107.783</v>
          </cell>
          <cell r="M10182">
            <v>107.783</v>
          </cell>
          <cell r="N10182">
            <v>104.93899999999999</v>
          </cell>
          <cell r="O10182">
            <v>104.571</v>
          </cell>
          <cell r="P10182">
            <v>104.571</v>
          </cell>
          <cell r="Q10182">
            <v>103.271</v>
          </cell>
          <cell r="R10182">
            <v>102.89100000000001</v>
          </cell>
          <cell r="S10182">
            <v>102.89100000000001</v>
          </cell>
          <cell r="T10182">
            <v>102.64</v>
          </cell>
          <cell r="U10182">
            <v>102.245</v>
          </cell>
          <cell r="V10182">
            <v>102.41500000000001</v>
          </cell>
          <cell r="W10182">
            <v>102.504</v>
          </cell>
          <cell r="X10182">
            <v>102.95699999999999</v>
          </cell>
          <cell r="Y10182">
            <v>102.845</v>
          </cell>
          <cell r="Z10182">
            <v>102.45699999999999</v>
          </cell>
          <cell r="AA10182">
            <v>102.49</v>
          </cell>
          <cell r="AB10182">
            <v>102.297</v>
          </cell>
          <cell r="AC10182">
            <v>101.97499999999999</v>
          </cell>
          <cell r="AD10182">
            <v>101.26</v>
          </cell>
          <cell r="AE10182">
            <v>100.777</v>
          </cell>
          <cell r="AF10182">
            <v>102.012</v>
          </cell>
          <cell r="AG10182">
            <v>102.339</v>
          </cell>
          <cell r="AH10182">
            <v>102.339</v>
          </cell>
          <cell r="AI10182">
            <v>102.45699999999999</v>
          </cell>
          <cell r="AJ10182">
            <v>103.11199999999999</v>
          </cell>
          <cell r="AK10182">
            <v>103.667</v>
          </cell>
          <cell r="AL10182">
            <v>102.82</v>
          </cell>
          <cell r="AM10182">
            <v>102.53100000000001</v>
          </cell>
          <cell r="AN10182">
            <v>102.459</v>
          </cell>
          <cell r="AO10182">
            <v>102.29600000000001</v>
          </cell>
          <cell r="AP10182">
            <v>102.352</v>
          </cell>
          <cell r="AQ10182">
            <v>102.312</v>
          </cell>
          <cell r="AR10182">
            <v>102.13200000000001</v>
          </cell>
          <cell r="AS10182">
            <v>101.90300000000001</v>
          </cell>
          <cell r="AT10182">
            <v>101.65300000000001</v>
          </cell>
          <cell r="AU10182">
            <v>102.236</v>
          </cell>
          <cell r="AV10182">
            <v>102.273</v>
          </cell>
          <cell r="AW10182">
            <v>102.955</v>
          </cell>
          <cell r="AX10182">
            <v>102.31100000000001</v>
          </cell>
          <cell r="AY10182">
            <v>102.96899999999999</v>
          </cell>
          <cell r="AZ10182">
            <v>102.94</v>
          </cell>
          <cell r="BA10182">
            <v>102.627</v>
          </cell>
          <cell r="BB10182">
            <v>101.30800000000001</v>
          </cell>
          <cell r="BC10182">
            <v>101.30800000000001</v>
          </cell>
          <cell r="BD10182">
            <v>101.078</v>
          </cell>
          <cell r="BE10182">
            <v>101.078</v>
          </cell>
          <cell r="BF10182">
            <v>101.078</v>
          </cell>
          <cell r="BG10182">
            <v>101.649</v>
          </cell>
          <cell r="BH10182">
            <v>101.669</v>
          </cell>
          <cell r="BI10182">
            <v>101.371</v>
          </cell>
          <cell r="BJ10182">
            <v>101.371</v>
          </cell>
          <cell r="BK10182">
            <v>101.291</v>
          </cell>
          <cell r="BL10182">
            <v>101.291</v>
          </cell>
          <cell r="BM10182">
            <v>100.819</v>
          </cell>
          <cell r="BN10182">
            <v>101.676</v>
          </cell>
          <cell r="BO10182">
            <v>102.477</v>
          </cell>
          <cell r="BP10182">
            <v>103.137</v>
          </cell>
          <cell r="BQ10182">
            <v>103.137</v>
          </cell>
          <cell r="BR10182">
            <v>103.137</v>
          </cell>
          <cell r="BS10182">
            <v>103.137</v>
          </cell>
          <cell r="BT10182">
            <v>103.08</v>
          </cell>
          <cell r="BU10182">
            <v>103.08</v>
          </cell>
          <cell r="BV10182">
            <v>102.07899999999999</v>
          </cell>
          <cell r="BW10182">
            <v>101.608</v>
          </cell>
          <cell r="BX10182">
            <v>101.608</v>
          </cell>
          <cell r="BY10182">
            <v>101.608</v>
          </cell>
          <cell r="BZ10182">
            <v>101.608</v>
          </cell>
          <cell r="CA10182">
            <v>101.608</v>
          </cell>
        </row>
        <row r="10183">
          <cell r="B10183" t="str">
            <v>Viebke</v>
          </cell>
          <cell r="C10183" t="str">
            <v>Cylk</v>
          </cell>
          <cell r="D10183" t="str">
            <v>1. MGV Spandau Berlin</v>
          </cell>
          <cell r="W10183">
            <v>128.18199999999999</v>
          </cell>
          <cell r="X10183">
            <v>121.123</v>
          </cell>
          <cell r="Y10183">
            <v>121.123</v>
          </cell>
          <cell r="Z10183">
            <v>121.123</v>
          </cell>
          <cell r="AA10183">
            <v>121.123</v>
          </cell>
          <cell r="AB10183">
            <v>121.123</v>
          </cell>
          <cell r="AC10183">
            <v>121.82899999999999</v>
          </cell>
          <cell r="BZ10183" t="str">
            <v/>
          </cell>
          <cell r="CA10183" t="str">
            <v/>
          </cell>
        </row>
        <row r="10184">
          <cell r="B10184" t="str">
            <v>Vieler</v>
          </cell>
          <cell r="C10184" t="str">
            <v>Sibylle</v>
          </cell>
          <cell r="D10184" t="str">
            <v>MinigolfCard</v>
          </cell>
          <cell r="BZ10184" t="str">
            <v/>
          </cell>
          <cell r="CA10184" t="str">
            <v/>
          </cell>
        </row>
        <row r="10185">
          <cell r="B10185" t="str">
            <v>Vielhaber</v>
          </cell>
          <cell r="C10185" t="str">
            <v>Paul</v>
          </cell>
          <cell r="D10185" t="str">
            <v>MGC Biebertal</v>
          </cell>
          <cell r="BZ10185" t="str">
            <v/>
          </cell>
          <cell r="CA10185" t="str">
            <v/>
          </cell>
        </row>
        <row r="10186">
          <cell r="B10186" t="str">
            <v>Vielhauer</v>
          </cell>
          <cell r="C10186" t="str">
            <v>Lars</v>
          </cell>
          <cell r="D10186" t="str">
            <v>1. MGC Epe 1978</v>
          </cell>
          <cell r="G10186">
            <v>108.739</v>
          </cell>
          <cell r="H10186">
            <v>107.47499999999999</v>
          </cell>
          <cell r="I10186">
            <v>107.581</v>
          </cell>
          <cell r="J10186">
            <v>107.581</v>
          </cell>
          <cell r="K10186">
            <v>107.782</v>
          </cell>
          <cell r="L10186">
            <v>107.113</v>
          </cell>
          <cell r="M10186">
            <v>106.818</v>
          </cell>
          <cell r="N10186">
            <v>107.502</v>
          </cell>
          <cell r="O10186">
            <v>107.355</v>
          </cell>
          <cell r="P10186">
            <v>107.355</v>
          </cell>
          <cell r="Q10186">
            <v>106.773</v>
          </cell>
          <cell r="R10186">
            <v>106.40900000000001</v>
          </cell>
          <cell r="S10186">
            <v>106.31699999999999</v>
          </cell>
          <cell r="T10186">
            <v>105.28</v>
          </cell>
          <cell r="U10186">
            <v>105.28</v>
          </cell>
          <cell r="V10186">
            <v>105.28</v>
          </cell>
          <cell r="W10186">
            <v>104.791</v>
          </cell>
          <cell r="X10186">
            <v>104.155</v>
          </cell>
          <cell r="Y10186">
            <v>104.273</v>
          </cell>
          <cell r="Z10186">
            <v>104.56699999999999</v>
          </cell>
          <cell r="AA10186">
            <v>104.56699999999999</v>
          </cell>
          <cell r="AB10186">
            <v>104.56699999999999</v>
          </cell>
          <cell r="AC10186">
            <v>105.247</v>
          </cell>
          <cell r="AD10186">
            <v>104.997</v>
          </cell>
          <cell r="AE10186">
            <v>104.997</v>
          </cell>
          <cell r="AF10186">
            <v>104.86799999999999</v>
          </cell>
          <cell r="AG10186">
            <v>104.86799999999999</v>
          </cell>
          <cell r="AH10186">
            <v>104.86799999999999</v>
          </cell>
          <cell r="AI10186">
            <v>104.316</v>
          </cell>
          <cell r="AJ10186">
            <v>103.566</v>
          </cell>
          <cell r="AK10186">
            <v>103.566</v>
          </cell>
          <cell r="AL10186">
            <v>102.944</v>
          </cell>
          <cell r="AM10186">
            <v>102.944</v>
          </cell>
          <cell r="AN10186">
            <v>102.944</v>
          </cell>
          <cell r="AO10186">
            <v>105.56699999999999</v>
          </cell>
          <cell r="BZ10186" t="str">
            <v/>
          </cell>
          <cell r="CA10186" t="str">
            <v/>
          </cell>
        </row>
        <row r="10187">
          <cell r="B10187" t="str">
            <v>Vielhauer</v>
          </cell>
          <cell r="C10187" t="str">
            <v>Marieluise</v>
          </cell>
          <cell r="D10187" t="str">
            <v>1. Minigolfclub Epe 1978</v>
          </cell>
          <cell r="G10187">
            <v>109.77200000000001</v>
          </cell>
          <cell r="H10187">
            <v>109.392</v>
          </cell>
          <cell r="I10187">
            <v>109.392</v>
          </cell>
          <cell r="J10187">
            <v>109.392</v>
          </cell>
          <cell r="K10187">
            <v>110.61</v>
          </cell>
          <cell r="L10187">
            <v>110.77</v>
          </cell>
          <cell r="M10187">
            <v>110.77</v>
          </cell>
          <cell r="N10187">
            <v>111.976</v>
          </cell>
          <cell r="O10187">
            <v>111.976</v>
          </cell>
          <cell r="P10187">
            <v>111.976</v>
          </cell>
          <cell r="Q10187">
            <v>110.34399999999999</v>
          </cell>
          <cell r="R10187">
            <v>110.905</v>
          </cell>
          <cell r="S10187">
            <v>111.04300000000001</v>
          </cell>
          <cell r="T10187">
            <v>111.17400000000001</v>
          </cell>
          <cell r="U10187">
            <v>111.17400000000001</v>
          </cell>
          <cell r="V10187">
            <v>111.17400000000001</v>
          </cell>
          <cell r="W10187">
            <v>111.514</v>
          </cell>
          <cell r="X10187">
            <v>111.346</v>
          </cell>
          <cell r="Y10187">
            <v>111.26900000000001</v>
          </cell>
          <cell r="Z10187">
            <v>110.17700000000001</v>
          </cell>
          <cell r="AA10187">
            <v>110.17700000000001</v>
          </cell>
          <cell r="AB10187">
            <v>110.17700000000001</v>
          </cell>
          <cell r="AC10187">
            <v>108.971</v>
          </cell>
          <cell r="AD10187">
            <v>108.458</v>
          </cell>
          <cell r="AE10187">
            <v>108.458</v>
          </cell>
          <cell r="AF10187">
            <v>108.49299999999999</v>
          </cell>
          <cell r="AG10187">
            <v>108.49299999999999</v>
          </cell>
          <cell r="AH10187">
            <v>108.49299999999999</v>
          </cell>
          <cell r="AI10187">
            <v>109.029</v>
          </cell>
          <cell r="AJ10187">
            <v>108.90300000000001</v>
          </cell>
          <cell r="AK10187">
            <v>109.581</v>
          </cell>
          <cell r="AL10187">
            <v>110.637</v>
          </cell>
          <cell r="AM10187">
            <v>110.637</v>
          </cell>
          <cell r="AN10187">
            <v>110.637</v>
          </cell>
          <cell r="AO10187">
            <v>109.83199999999999</v>
          </cell>
          <cell r="AP10187">
            <v>109.774</v>
          </cell>
          <cell r="AQ10187">
            <v>108.925</v>
          </cell>
          <cell r="AR10187">
            <v>108.09399999999999</v>
          </cell>
          <cell r="AS10187">
            <v>108.09399999999999</v>
          </cell>
          <cell r="AT10187">
            <v>108.09399999999999</v>
          </cell>
          <cell r="AU10187">
            <v>108.748</v>
          </cell>
          <cell r="AV10187">
            <v>109.111</v>
          </cell>
          <cell r="AW10187">
            <v>109.111</v>
          </cell>
          <cell r="AX10187">
            <v>109.111</v>
          </cell>
          <cell r="AY10187">
            <v>109.111</v>
          </cell>
          <cell r="AZ10187">
            <v>109.111</v>
          </cell>
          <cell r="BA10187">
            <v>108.89700000000001</v>
          </cell>
          <cell r="BB10187">
            <v>111.548</v>
          </cell>
          <cell r="BC10187">
            <v>111.548</v>
          </cell>
          <cell r="BD10187">
            <v>111.548</v>
          </cell>
          <cell r="BE10187">
            <v>108.648</v>
          </cell>
          <cell r="BF10187">
            <v>108.648</v>
          </cell>
          <cell r="BG10187">
            <v>109.496</v>
          </cell>
          <cell r="BH10187">
            <v>109.744</v>
          </cell>
          <cell r="BI10187">
            <v>110.06100000000001</v>
          </cell>
          <cell r="BJ10187">
            <v>110.06100000000001</v>
          </cell>
          <cell r="BK10187">
            <v>110.06100000000001</v>
          </cell>
          <cell r="BL10187">
            <v>110.06100000000001</v>
          </cell>
          <cell r="BM10187">
            <v>110.976</v>
          </cell>
          <cell r="BN10187">
            <v>112.292</v>
          </cell>
          <cell r="BO10187">
            <v>110.29</v>
          </cell>
          <cell r="BP10187">
            <v>110.29</v>
          </cell>
          <cell r="BQ10187">
            <v>110.29</v>
          </cell>
          <cell r="BR10187">
            <v>110.29</v>
          </cell>
          <cell r="BS10187">
            <v>109.172</v>
          </cell>
          <cell r="BT10187">
            <v>107.983</v>
          </cell>
          <cell r="BU10187">
            <v>108.559</v>
          </cell>
          <cell r="BV10187">
            <v>107.246</v>
          </cell>
          <cell r="BW10187">
            <v>107.246</v>
          </cell>
          <cell r="BX10187">
            <v>107.246</v>
          </cell>
          <cell r="BY10187">
            <v>107.246</v>
          </cell>
          <cell r="BZ10187">
            <v>107.62</v>
          </cell>
          <cell r="CA10187">
            <v>107.10299999999999</v>
          </cell>
        </row>
        <row r="10188">
          <cell r="B10188" t="str">
            <v>Vielhauer</v>
          </cell>
          <cell r="C10188" t="str">
            <v>Peter</v>
          </cell>
          <cell r="D10188" t="str">
            <v>1. Minigolfclub Epe 1978</v>
          </cell>
          <cell r="G10188">
            <v>111.276</v>
          </cell>
          <cell r="H10188">
            <v>111.09699999999999</v>
          </cell>
          <cell r="I10188">
            <v>111.09699999999999</v>
          </cell>
          <cell r="J10188">
            <v>111.09699999999999</v>
          </cell>
          <cell r="K10188">
            <v>111.15</v>
          </cell>
          <cell r="L10188">
            <v>111.837</v>
          </cell>
          <cell r="M10188">
            <v>111.837</v>
          </cell>
          <cell r="N10188">
            <v>115.102</v>
          </cell>
          <cell r="O10188">
            <v>115.102</v>
          </cell>
          <cell r="P10188">
            <v>115.102</v>
          </cell>
          <cell r="Q10188">
            <v>115.102</v>
          </cell>
          <cell r="R10188">
            <v>113.297</v>
          </cell>
          <cell r="S10188">
            <v>113.297</v>
          </cell>
          <cell r="T10188">
            <v>107.893</v>
          </cell>
          <cell r="U10188">
            <v>107.893</v>
          </cell>
          <cell r="V10188">
            <v>107.893</v>
          </cell>
          <cell r="W10188">
            <v>107.893</v>
          </cell>
          <cell r="X10188">
            <v>108.691</v>
          </cell>
          <cell r="Y10188">
            <v>108.691</v>
          </cell>
          <cell r="Z10188">
            <v>112.956</v>
          </cell>
          <cell r="AA10188">
            <v>112.956</v>
          </cell>
          <cell r="AB10188">
            <v>112.956</v>
          </cell>
          <cell r="AC10188">
            <v>111.416</v>
          </cell>
          <cell r="AD10188">
            <v>111.416</v>
          </cell>
          <cell r="AE10188">
            <v>111.416</v>
          </cell>
          <cell r="AF10188">
            <v>110.93</v>
          </cell>
          <cell r="AG10188">
            <v>110.93</v>
          </cell>
          <cell r="AH10188">
            <v>110.93</v>
          </cell>
          <cell r="AI10188">
            <v>109.645</v>
          </cell>
          <cell r="AJ10188">
            <v>108.96299999999999</v>
          </cell>
          <cell r="AK10188">
            <v>108.96299999999999</v>
          </cell>
          <cell r="AL10188">
            <v>107.35599999999999</v>
          </cell>
          <cell r="AM10188">
            <v>107.35599999999999</v>
          </cell>
          <cell r="AN10188">
            <v>107.35599999999999</v>
          </cell>
          <cell r="AO10188">
            <v>106.845</v>
          </cell>
          <cell r="AP10188">
            <v>106.67100000000001</v>
          </cell>
          <cell r="AQ10188">
            <v>106.67100000000001</v>
          </cell>
          <cell r="AR10188">
            <v>107.42700000000001</v>
          </cell>
          <cell r="AS10188">
            <v>107.42700000000001</v>
          </cell>
          <cell r="AT10188">
            <v>107.42700000000001</v>
          </cell>
          <cell r="AU10188">
            <v>107.748</v>
          </cell>
          <cell r="AV10188">
            <v>107.462</v>
          </cell>
          <cell r="AW10188">
            <v>107.462</v>
          </cell>
          <cell r="AX10188">
            <v>107.462</v>
          </cell>
          <cell r="AY10188">
            <v>107.462</v>
          </cell>
          <cell r="AZ10188">
            <v>107.462</v>
          </cell>
          <cell r="BA10188">
            <v>107.34099999999999</v>
          </cell>
          <cell r="BB10188">
            <v>107.881</v>
          </cell>
          <cell r="BC10188">
            <v>107.881</v>
          </cell>
          <cell r="BD10188">
            <v>107.881</v>
          </cell>
          <cell r="BE10188">
            <v>107.45</v>
          </cell>
          <cell r="BF10188">
            <v>107.45</v>
          </cell>
          <cell r="BG10188">
            <v>106.84399999999999</v>
          </cell>
          <cell r="BH10188">
            <v>106.25700000000001</v>
          </cell>
          <cell r="BI10188">
            <v>106.81100000000001</v>
          </cell>
          <cell r="BJ10188">
            <v>106.81100000000001</v>
          </cell>
          <cell r="BK10188">
            <v>106.81100000000001</v>
          </cell>
          <cell r="BL10188">
            <v>106.81100000000001</v>
          </cell>
          <cell r="BM10188">
            <v>107.26</v>
          </cell>
          <cell r="BN10188">
            <v>106.96899999999999</v>
          </cell>
          <cell r="BO10188">
            <v>106.327</v>
          </cell>
          <cell r="BP10188">
            <v>106.327</v>
          </cell>
          <cell r="BQ10188">
            <v>106.327</v>
          </cell>
          <cell r="BR10188">
            <v>106.327</v>
          </cell>
          <cell r="BS10188">
            <v>107.122</v>
          </cell>
          <cell r="BT10188">
            <v>108.816</v>
          </cell>
          <cell r="BU10188">
            <v>109.67</v>
          </cell>
          <cell r="BV10188">
            <v>106.812</v>
          </cell>
          <cell r="BW10188">
            <v>106.812</v>
          </cell>
          <cell r="BX10188">
            <v>106.812</v>
          </cell>
          <cell r="BY10188">
            <v>106.812</v>
          </cell>
          <cell r="BZ10188">
            <v>106.812</v>
          </cell>
          <cell r="CA10188">
            <v>106.514</v>
          </cell>
        </row>
        <row r="10189">
          <cell r="B10189" t="str">
            <v>Vignold</v>
          </cell>
          <cell r="C10189" t="str">
            <v>Otto</v>
          </cell>
          <cell r="D10189" t="str">
            <v>MinigolfCard</v>
          </cell>
          <cell r="BZ10189" t="str">
            <v/>
          </cell>
          <cell r="CA10189" t="str">
            <v/>
          </cell>
        </row>
        <row r="10190">
          <cell r="B10190" t="str">
            <v>Vignold</v>
          </cell>
          <cell r="C10190" t="str">
            <v>Otto</v>
          </cell>
          <cell r="D10190" t="str">
            <v>MinigolfCard</v>
          </cell>
          <cell r="BZ10190" t="str">
            <v/>
          </cell>
          <cell r="CA10190" t="str">
            <v/>
          </cell>
        </row>
        <row r="10191">
          <cell r="B10191" t="str">
            <v>Vignold</v>
          </cell>
          <cell r="C10191" t="str">
            <v>Otto</v>
          </cell>
          <cell r="D10191" t="str">
            <v>MinigolfCard</v>
          </cell>
          <cell r="BZ10191" t="str">
            <v/>
          </cell>
          <cell r="CA10191" t="str">
            <v/>
          </cell>
        </row>
        <row r="10192">
          <cell r="B10192" t="str">
            <v>Vignold</v>
          </cell>
          <cell r="C10192" t="str">
            <v>Otto</v>
          </cell>
          <cell r="D10192" t="str">
            <v>MinigolfCard</v>
          </cell>
          <cell r="BZ10192" t="str">
            <v/>
          </cell>
          <cell r="CA10192" t="str">
            <v/>
          </cell>
        </row>
        <row r="10193">
          <cell r="B10193" t="str">
            <v>Vilgertshofer</v>
          </cell>
          <cell r="C10193" t="str">
            <v>Tobias</v>
          </cell>
          <cell r="D10193" t="str">
            <v>MinigolfCard</v>
          </cell>
          <cell r="BZ10193" t="str">
            <v/>
          </cell>
          <cell r="CA10193" t="str">
            <v/>
          </cell>
        </row>
        <row r="10194">
          <cell r="B10194" t="str">
            <v>Villgrattner</v>
          </cell>
          <cell r="C10194" t="str">
            <v>Uwe</v>
          </cell>
          <cell r="D10194" t="str">
            <v>BSV Pfullingen</v>
          </cell>
          <cell r="BZ10194" t="str">
            <v/>
          </cell>
          <cell r="CA10194" t="str">
            <v/>
          </cell>
        </row>
        <row r="10195">
          <cell r="B10195" t="str">
            <v>Viohl</v>
          </cell>
          <cell r="C10195" t="str">
            <v>Inge</v>
          </cell>
          <cell r="D10195" t="str">
            <v>BGC Bremen</v>
          </cell>
          <cell r="H10195">
            <v>115.13200000000001</v>
          </cell>
          <cell r="I10195">
            <v>115.13200000000001</v>
          </cell>
          <cell r="J10195">
            <v>115.13200000000001</v>
          </cell>
          <cell r="K10195">
            <v>110.928</v>
          </cell>
          <cell r="L10195">
            <v>110.027</v>
          </cell>
          <cell r="M10195">
            <v>110.027</v>
          </cell>
          <cell r="N10195">
            <v>109.634</v>
          </cell>
          <cell r="O10195">
            <v>109.634</v>
          </cell>
          <cell r="P10195">
            <v>109.634</v>
          </cell>
          <cell r="Q10195">
            <v>108.908</v>
          </cell>
          <cell r="R10195">
            <v>108.70099999999999</v>
          </cell>
          <cell r="S10195">
            <v>108.70099999999999</v>
          </cell>
          <cell r="T10195">
            <v>110.679</v>
          </cell>
          <cell r="U10195">
            <v>110.679</v>
          </cell>
          <cell r="V10195">
            <v>110.679</v>
          </cell>
          <cell r="W10195">
            <v>111.729</v>
          </cell>
          <cell r="X10195">
            <v>112.848</v>
          </cell>
          <cell r="Y10195">
            <v>112.34</v>
          </cell>
          <cell r="Z10195">
            <v>109.428</v>
          </cell>
          <cell r="AA10195">
            <v>109.428</v>
          </cell>
          <cell r="AB10195">
            <v>109.428</v>
          </cell>
          <cell r="AC10195">
            <v>108.66200000000001</v>
          </cell>
          <cell r="AD10195">
            <v>110.42100000000001</v>
          </cell>
          <cell r="AE10195">
            <v>108.97199999999999</v>
          </cell>
          <cell r="AJ10195">
            <v>111.202</v>
          </cell>
          <cell r="AK10195">
            <v>111.202</v>
          </cell>
          <cell r="AL10195">
            <v>109.32899999999999</v>
          </cell>
          <cell r="AM10195">
            <v>109.32899999999999</v>
          </cell>
          <cell r="AN10195">
            <v>109.32899999999999</v>
          </cell>
          <cell r="AO10195">
            <v>107.069</v>
          </cell>
          <cell r="AP10195">
            <v>108.529</v>
          </cell>
          <cell r="AQ10195">
            <v>108.529</v>
          </cell>
          <cell r="AR10195">
            <v>109.423</v>
          </cell>
          <cell r="AS10195">
            <v>109.423</v>
          </cell>
          <cell r="AT10195">
            <v>109.423</v>
          </cell>
          <cell r="AV10195">
            <v>110.917</v>
          </cell>
          <cell r="AW10195">
            <v>109.461</v>
          </cell>
          <cell r="AX10195">
            <v>109.13</v>
          </cell>
          <cell r="AY10195">
            <v>109.13</v>
          </cell>
          <cell r="AZ10195">
            <v>109.13</v>
          </cell>
          <cell r="BA10195">
            <v>108.705</v>
          </cell>
          <cell r="BB10195">
            <v>107.292</v>
          </cell>
          <cell r="BC10195">
            <v>107.292</v>
          </cell>
          <cell r="BD10195">
            <v>107.01</v>
          </cell>
          <cell r="BE10195">
            <v>107.01</v>
          </cell>
          <cell r="BF10195">
            <v>107.01</v>
          </cell>
          <cell r="BG10195">
            <v>107.128</v>
          </cell>
          <cell r="BH10195">
            <v>107.82299999999999</v>
          </cell>
          <cell r="BI10195">
            <v>106.67100000000001</v>
          </cell>
          <cell r="BJ10195">
            <v>107.096</v>
          </cell>
          <cell r="BK10195">
            <v>107.096</v>
          </cell>
          <cell r="BZ10195" t="str">
            <v/>
          </cell>
          <cell r="CA10195" t="str">
            <v/>
          </cell>
        </row>
        <row r="10196">
          <cell r="B10196" t="str">
            <v>Viohl</v>
          </cell>
          <cell r="C10196" t="str">
            <v>Joachim</v>
          </cell>
          <cell r="D10196" t="str">
            <v>BGC Bremen</v>
          </cell>
          <cell r="H10196">
            <v>107.88200000000001</v>
          </cell>
          <cell r="I10196">
            <v>107.88200000000001</v>
          </cell>
          <cell r="J10196">
            <v>107.88200000000001</v>
          </cell>
          <cell r="K10196">
            <v>108.928</v>
          </cell>
          <cell r="L10196">
            <v>108.65600000000001</v>
          </cell>
          <cell r="M10196">
            <v>108.65600000000001</v>
          </cell>
          <cell r="N10196">
            <v>110.104</v>
          </cell>
          <cell r="O10196">
            <v>110.104</v>
          </cell>
          <cell r="P10196">
            <v>110.104</v>
          </cell>
          <cell r="Q10196">
            <v>109.377</v>
          </cell>
          <cell r="R10196">
            <v>109.258</v>
          </cell>
          <cell r="S10196">
            <v>109.258</v>
          </cell>
          <cell r="T10196">
            <v>107.997</v>
          </cell>
          <cell r="U10196">
            <v>107.997</v>
          </cell>
          <cell r="V10196">
            <v>107.997</v>
          </cell>
          <cell r="W10196">
            <v>108.325</v>
          </cell>
          <cell r="X10196">
            <v>107.389</v>
          </cell>
          <cell r="Y10196">
            <v>107.265</v>
          </cell>
          <cell r="Z10196">
            <v>106.256</v>
          </cell>
          <cell r="AA10196">
            <v>106.256</v>
          </cell>
          <cell r="AB10196">
            <v>106.256</v>
          </cell>
          <cell r="AC10196">
            <v>105.96599999999999</v>
          </cell>
          <cell r="AD10196">
            <v>105.11199999999999</v>
          </cell>
          <cell r="AE10196">
            <v>107.789</v>
          </cell>
          <cell r="AF10196">
            <v>107.282</v>
          </cell>
          <cell r="AG10196">
            <v>107.282</v>
          </cell>
          <cell r="AH10196">
            <v>107.282</v>
          </cell>
          <cell r="AI10196">
            <v>107.282</v>
          </cell>
          <cell r="AJ10196">
            <v>104.506</v>
          </cell>
          <cell r="AK10196">
            <v>104.506</v>
          </cell>
          <cell r="AL10196">
            <v>104.627</v>
          </cell>
          <cell r="AM10196">
            <v>104.627</v>
          </cell>
          <cell r="AN10196">
            <v>104.627</v>
          </cell>
          <cell r="AO10196">
            <v>104.783</v>
          </cell>
          <cell r="AP10196">
            <v>105.446</v>
          </cell>
          <cell r="AQ10196">
            <v>105.446</v>
          </cell>
          <cell r="AR10196">
            <v>105.81</v>
          </cell>
          <cell r="AS10196">
            <v>105.81</v>
          </cell>
          <cell r="AT10196">
            <v>105.81</v>
          </cell>
          <cell r="AU10196">
            <v>107.53400000000001</v>
          </cell>
          <cell r="AV10196">
            <v>107.417</v>
          </cell>
          <cell r="AW10196">
            <v>106.295</v>
          </cell>
          <cell r="AX10196">
            <v>105.88</v>
          </cell>
          <cell r="AY10196">
            <v>105.88</v>
          </cell>
          <cell r="AZ10196">
            <v>105.88</v>
          </cell>
          <cell r="BA10196">
            <v>105.539</v>
          </cell>
          <cell r="BB10196">
            <v>104.855</v>
          </cell>
          <cell r="BC10196">
            <v>104.261</v>
          </cell>
          <cell r="BD10196">
            <v>104.167</v>
          </cell>
          <cell r="BE10196">
            <v>104.167</v>
          </cell>
          <cell r="BF10196">
            <v>104.167</v>
          </cell>
          <cell r="BG10196">
            <v>104.19199999999999</v>
          </cell>
          <cell r="BH10196">
            <v>105.401</v>
          </cell>
          <cell r="BI10196">
            <v>107.254</v>
          </cell>
          <cell r="BJ10196">
            <v>106.846</v>
          </cell>
          <cell r="BK10196">
            <v>106.846</v>
          </cell>
          <cell r="BZ10196" t="str">
            <v/>
          </cell>
          <cell r="CA10196" t="str">
            <v/>
          </cell>
        </row>
        <row r="10197">
          <cell r="B10197" t="str">
            <v>Viohl</v>
          </cell>
          <cell r="C10197" t="str">
            <v>Joachim</v>
          </cell>
          <cell r="D10197" t="str">
            <v>MinigolfCard</v>
          </cell>
          <cell r="BZ10197" t="str">
            <v/>
          </cell>
          <cell r="CA10197" t="str">
            <v/>
          </cell>
        </row>
        <row r="10198">
          <cell r="B10198" t="str">
            <v>Viohl</v>
          </cell>
          <cell r="C10198" t="str">
            <v>Joachim</v>
          </cell>
          <cell r="D10198" t="str">
            <v>MinigolfCard</v>
          </cell>
          <cell r="BZ10198" t="str">
            <v/>
          </cell>
          <cell r="CA10198" t="str">
            <v/>
          </cell>
        </row>
        <row r="10199">
          <cell r="B10199" t="str">
            <v>Viol</v>
          </cell>
          <cell r="C10199" t="str">
            <v>Georg</v>
          </cell>
          <cell r="D10199" t="str">
            <v>MinigolfCard</v>
          </cell>
          <cell r="BZ10199" t="str">
            <v/>
          </cell>
          <cell r="CA10199" t="str">
            <v/>
          </cell>
        </row>
        <row r="10200">
          <cell r="B10200" t="str">
            <v>Viol</v>
          </cell>
          <cell r="C10200" t="str">
            <v>Georg</v>
          </cell>
          <cell r="D10200" t="str">
            <v>MinigolfCard</v>
          </cell>
          <cell r="BZ10200" t="str">
            <v/>
          </cell>
          <cell r="CA10200" t="str">
            <v/>
          </cell>
        </row>
        <row r="10201">
          <cell r="B10201" t="str">
            <v>Visser</v>
          </cell>
          <cell r="C10201" t="str">
            <v>Bernd</v>
          </cell>
          <cell r="D10201" t="str">
            <v>Niendorfer Miniaturgolf-Club von 1963</v>
          </cell>
          <cell r="CA10201" t="str">
            <v/>
          </cell>
        </row>
        <row r="10202">
          <cell r="B10202" t="str">
            <v>Vittinghoff</v>
          </cell>
          <cell r="C10202" t="str">
            <v>Detlef</v>
          </cell>
          <cell r="D10202" t="str">
            <v>MGC Bottrop</v>
          </cell>
          <cell r="BZ10202" t="str">
            <v/>
          </cell>
          <cell r="CA10202" t="str">
            <v/>
          </cell>
        </row>
        <row r="10203">
          <cell r="B10203" t="str">
            <v>Vittinghoff</v>
          </cell>
          <cell r="C10203" t="str">
            <v>Ralf</v>
          </cell>
          <cell r="D10203" t="str">
            <v>1. Miniaturgolf-Club Ladenburg</v>
          </cell>
          <cell r="BZ10203" t="str">
            <v/>
          </cell>
          <cell r="CA10203" t="str">
            <v/>
          </cell>
        </row>
        <row r="10204">
          <cell r="B10204" t="str">
            <v>Vocht</v>
          </cell>
          <cell r="C10204" t="str">
            <v>Leonhard</v>
          </cell>
          <cell r="D10204" t="str">
            <v>Oberbayerische Minigolf-Club Ingolstadt</v>
          </cell>
          <cell r="G10204">
            <v>104.19499999999999</v>
          </cell>
          <cell r="H10204">
            <v>104.02200000000001</v>
          </cell>
          <cell r="I10204">
            <v>104.02200000000001</v>
          </cell>
          <cell r="J10204">
            <v>104.15</v>
          </cell>
          <cell r="K10204">
            <v>103.949</v>
          </cell>
          <cell r="L10204">
            <v>103.82899999999999</v>
          </cell>
          <cell r="M10204">
            <v>103.952</v>
          </cell>
          <cell r="N10204">
            <v>103.976</v>
          </cell>
          <cell r="O10204">
            <v>103.976</v>
          </cell>
          <cell r="P10204">
            <v>103.879</v>
          </cell>
          <cell r="Q10204">
            <v>103.739</v>
          </cell>
          <cell r="R10204">
            <v>104.03700000000001</v>
          </cell>
          <cell r="S10204">
            <v>103.64700000000001</v>
          </cell>
          <cell r="T10204">
            <v>103.852</v>
          </cell>
          <cell r="U10204">
            <v>103.852</v>
          </cell>
          <cell r="V10204">
            <v>103.879</v>
          </cell>
          <cell r="W10204">
            <v>103.925</v>
          </cell>
          <cell r="X10204">
            <v>103.70099999999999</v>
          </cell>
          <cell r="Y10204">
            <v>104.003</v>
          </cell>
          <cell r="Z10204">
            <v>103.995</v>
          </cell>
          <cell r="AA10204">
            <v>103.995</v>
          </cell>
          <cell r="AB10204">
            <v>104.129</v>
          </cell>
          <cell r="AC10204">
            <v>104.104</v>
          </cell>
          <cell r="AD10204">
            <v>104.22</v>
          </cell>
          <cell r="AE10204">
            <v>104.18899999999999</v>
          </cell>
          <cell r="AF10204">
            <v>104.254</v>
          </cell>
          <cell r="AG10204">
            <v>104.254</v>
          </cell>
          <cell r="AH10204">
            <v>104.267</v>
          </cell>
          <cell r="AI10204">
            <v>104.55</v>
          </cell>
          <cell r="AJ10204">
            <v>104.119</v>
          </cell>
          <cell r="AK10204">
            <v>103.524</v>
          </cell>
          <cell r="AL10204">
            <v>103.238</v>
          </cell>
          <cell r="AM10204">
            <v>103.238</v>
          </cell>
          <cell r="AN10204">
            <v>103.26600000000001</v>
          </cell>
          <cell r="AO10204">
            <v>103.426</v>
          </cell>
          <cell r="AP10204">
            <v>103.75700000000001</v>
          </cell>
          <cell r="AQ10204">
            <v>103.65900000000001</v>
          </cell>
          <cell r="AR10204">
            <v>103.273</v>
          </cell>
          <cell r="AS10204">
            <v>103.417</v>
          </cell>
          <cell r="AT10204">
            <v>103.417</v>
          </cell>
          <cell r="AU10204">
            <v>103.251</v>
          </cell>
          <cell r="AV10204">
            <v>103.065</v>
          </cell>
          <cell r="AW10204">
            <v>103.61499999999999</v>
          </cell>
          <cell r="AX10204">
            <v>103.334</v>
          </cell>
          <cell r="AY10204">
            <v>103.36799999999999</v>
          </cell>
          <cell r="AZ10204">
            <v>103.184</v>
          </cell>
          <cell r="BA10204">
            <v>103.40900000000001</v>
          </cell>
          <cell r="BB10204">
            <v>103.736</v>
          </cell>
          <cell r="BC10204">
            <v>102.88800000000001</v>
          </cell>
          <cell r="BD10204">
            <v>103.504</v>
          </cell>
          <cell r="BE10204">
            <v>103.33199999999999</v>
          </cell>
          <cell r="BF10204">
            <v>103.247</v>
          </cell>
          <cell r="BG10204">
            <v>103.459</v>
          </cell>
          <cell r="BH10204">
            <v>102.994</v>
          </cell>
          <cell r="BI10204">
            <v>103.46899999999999</v>
          </cell>
          <cell r="BJ10204">
            <v>103.66</v>
          </cell>
          <cell r="BK10204">
            <v>103.66</v>
          </cell>
          <cell r="BL10204">
            <v>103.661</v>
          </cell>
          <cell r="BM10204">
            <v>103.687</v>
          </cell>
          <cell r="BN10204">
            <v>103.93899999999999</v>
          </cell>
          <cell r="BO10204">
            <v>103.79300000000001</v>
          </cell>
          <cell r="BP10204">
            <v>103.057</v>
          </cell>
          <cell r="BQ10204">
            <v>103.057</v>
          </cell>
          <cell r="BR10204">
            <v>103.20699999999999</v>
          </cell>
          <cell r="BS10204">
            <v>102.81399999999999</v>
          </cell>
          <cell r="BT10204">
            <v>103.166</v>
          </cell>
          <cell r="BU10204">
            <v>102.85599999999999</v>
          </cell>
          <cell r="BV10204">
            <v>102.875</v>
          </cell>
          <cell r="BW10204">
            <v>102.875</v>
          </cell>
          <cell r="BX10204">
            <v>102.875</v>
          </cell>
          <cell r="BY10204">
            <v>102.875</v>
          </cell>
          <cell r="BZ10204">
            <v>102.875</v>
          </cell>
          <cell r="CA10204">
            <v>102.875</v>
          </cell>
        </row>
        <row r="10205">
          <cell r="B10205" t="str">
            <v>Voehringer</v>
          </cell>
          <cell r="C10205" t="str">
            <v>Tamino</v>
          </cell>
          <cell r="D10205" t="str">
            <v>MinigolfCard</v>
          </cell>
          <cell r="BZ10205" t="str">
            <v/>
          </cell>
          <cell r="CA10205" t="str">
            <v/>
          </cell>
        </row>
        <row r="10206">
          <cell r="B10206" t="str">
            <v>Voehringer</v>
          </cell>
          <cell r="C10206" t="str">
            <v>Tamino (Thomas)</v>
          </cell>
          <cell r="D10206" t="str">
            <v>MinigolfCard</v>
          </cell>
          <cell r="BZ10206" t="str">
            <v/>
          </cell>
          <cell r="CA10206" t="str">
            <v/>
          </cell>
        </row>
        <row r="10207">
          <cell r="B10207" t="str">
            <v>Vogel</v>
          </cell>
          <cell r="C10207" t="str">
            <v>Dieter</v>
          </cell>
          <cell r="D10207" t="str">
            <v>MGC Bad Soden-Salmünster</v>
          </cell>
          <cell r="AJ10207">
            <v>115.188</v>
          </cell>
          <cell r="AK10207">
            <v>115.188</v>
          </cell>
          <cell r="AL10207">
            <v>115.188</v>
          </cell>
          <cell r="AM10207">
            <v>115.188</v>
          </cell>
          <cell r="AN10207">
            <v>115.188</v>
          </cell>
          <cell r="AO10207">
            <v>116.255</v>
          </cell>
          <cell r="AP10207">
            <v>119.288</v>
          </cell>
          <cell r="AQ10207">
            <v>119.288</v>
          </cell>
          <cell r="AR10207">
            <v>119.288</v>
          </cell>
          <cell r="AS10207">
            <v>119.288</v>
          </cell>
          <cell r="AT10207">
            <v>119.288</v>
          </cell>
          <cell r="BZ10207" t="str">
            <v/>
          </cell>
          <cell r="CA10207" t="str">
            <v/>
          </cell>
        </row>
        <row r="10208">
          <cell r="B10208" t="str">
            <v>Vogel</v>
          </cell>
          <cell r="C10208" t="str">
            <v>Elmar</v>
          </cell>
          <cell r="D10208" t="str">
            <v>1. Bahnengolf-Club Singen</v>
          </cell>
          <cell r="BZ10208" t="str">
            <v/>
          </cell>
          <cell r="CA10208" t="str">
            <v/>
          </cell>
        </row>
        <row r="10209">
          <cell r="B10209" t="str">
            <v>Vogel</v>
          </cell>
          <cell r="C10209" t="str">
            <v>Frank</v>
          </cell>
          <cell r="D10209" t="str">
            <v>1. BGC Leipzig</v>
          </cell>
          <cell r="U10209">
            <v>116.117</v>
          </cell>
          <cell r="V10209">
            <v>116.117</v>
          </cell>
          <cell r="W10209">
            <v>113.70399999999999</v>
          </cell>
          <cell r="X10209">
            <v>110.533</v>
          </cell>
          <cell r="Y10209">
            <v>110.533</v>
          </cell>
          <cell r="Z10209">
            <v>110.533</v>
          </cell>
          <cell r="AA10209">
            <v>110.45699999999999</v>
          </cell>
          <cell r="AB10209">
            <v>110.45699999999999</v>
          </cell>
          <cell r="AC10209">
            <v>112.794</v>
          </cell>
          <cell r="AD10209">
            <v>112.486</v>
          </cell>
          <cell r="AE10209">
            <v>112.486</v>
          </cell>
          <cell r="AF10209">
            <v>107.91500000000001</v>
          </cell>
          <cell r="AG10209">
            <v>107.541</v>
          </cell>
          <cell r="AH10209">
            <v>107.541</v>
          </cell>
          <cell r="AI10209">
            <v>107.91500000000001</v>
          </cell>
          <cell r="AJ10209">
            <v>108.066</v>
          </cell>
          <cell r="AK10209">
            <v>107.74299999999999</v>
          </cell>
          <cell r="AL10209">
            <v>109.91500000000001</v>
          </cell>
          <cell r="AM10209">
            <v>109.91500000000001</v>
          </cell>
          <cell r="AN10209">
            <v>109.91500000000001</v>
          </cell>
          <cell r="AO10209">
            <v>112.55800000000001</v>
          </cell>
          <cell r="AP10209">
            <v>111.31</v>
          </cell>
          <cell r="AQ10209">
            <v>111.31</v>
          </cell>
          <cell r="AR10209">
            <v>112.726</v>
          </cell>
          <cell r="AS10209">
            <v>112.726</v>
          </cell>
          <cell r="AT10209">
            <v>112.726</v>
          </cell>
          <cell r="AU10209">
            <v>112.726</v>
          </cell>
          <cell r="AW10209">
            <v>114.736</v>
          </cell>
          <cell r="AX10209">
            <v>114.736</v>
          </cell>
          <cell r="AY10209">
            <v>114.736</v>
          </cell>
          <cell r="AZ10209">
            <v>114.736</v>
          </cell>
          <cell r="BA10209">
            <v>114.736</v>
          </cell>
          <cell r="BB10209">
            <v>112.622</v>
          </cell>
          <cell r="BC10209">
            <v>115.857</v>
          </cell>
          <cell r="BD10209">
            <v>112.617</v>
          </cell>
          <cell r="BE10209">
            <v>112.617</v>
          </cell>
          <cell r="BF10209">
            <v>112.617</v>
          </cell>
          <cell r="BG10209">
            <v>110.96899999999999</v>
          </cell>
          <cell r="BH10209">
            <v>112.267</v>
          </cell>
          <cell r="BI10209">
            <v>110.345</v>
          </cell>
          <cell r="BJ10209">
            <v>111.938</v>
          </cell>
          <cell r="BK10209">
            <v>111.938</v>
          </cell>
          <cell r="BL10209">
            <v>111.938</v>
          </cell>
          <cell r="BZ10209" t="str">
            <v/>
          </cell>
          <cell r="CA10209" t="str">
            <v/>
          </cell>
        </row>
        <row r="10210">
          <cell r="B10210" t="str">
            <v>Vogel</v>
          </cell>
          <cell r="C10210" t="str">
            <v>Gerd</v>
          </cell>
          <cell r="D10210" t="str">
            <v>MGC Homburger Land</v>
          </cell>
          <cell r="BZ10210" t="str">
            <v/>
          </cell>
          <cell r="CA10210" t="str">
            <v/>
          </cell>
        </row>
        <row r="10211">
          <cell r="B10211" t="str">
            <v>Vogel</v>
          </cell>
          <cell r="C10211" t="str">
            <v>Gerlinde</v>
          </cell>
          <cell r="D10211" t="str">
            <v>MinigolfCard</v>
          </cell>
          <cell r="BZ10211" t="str">
            <v/>
          </cell>
          <cell r="CA10211" t="str">
            <v/>
          </cell>
        </row>
        <row r="10212">
          <cell r="B10212" t="str">
            <v>Vogel</v>
          </cell>
          <cell r="C10212" t="str">
            <v>Herbert</v>
          </cell>
          <cell r="D10212" t="str">
            <v>BGC 90 Ottobrunn</v>
          </cell>
          <cell r="BZ10212" t="str">
            <v/>
          </cell>
          <cell r="CA10212" t="str">
            <v/>
          </cell>
        </row>
        <row r="10213">
          <cell r="B10213" t="str">
            <v>Vogel</v>
          </cell>
          <cell r="C10213" t="str">
            <v>Jörg</v>
          </cell>
          <cell r="D10213" t="str">
            <v>BGSC Bochum 1978</v>
          </cell>
          <cell r="M10213">
            <v>113.214</v>
          </cell>
          <cell r="N10213">
            <v>108.72499999999999</v>
          </cell>
          <cell r="O10213">
            <v>108.72499999999999</v>
          </cell>
          <cell r="P10213">
            <v>108.72499999999999</v>
          </cell>
          <cell r="Q10213">
            <v>108.72499999999999</v>
          </cell>
          <cell r="R10213">
            <v>108.72499999999999</v>
          </cell>
          <cell r="S10213">
            <v>110.22799999999999</v>
          </cell>
          <cell r="BZ10213" t="str">
            <v/>
          </cell>
          <cell r="CA10213" t="str">
            <v/>
          </cell>
        </row>
        <row r="10214">
          <cell r="B10214" t="str">
            <v>Vogel</v>
          </cell>
          <cell r="C10214" t="str">
            <v>Marc</v>
          </cell>
          <cell r="D10214" t="str">
            <v>Minigolf-Club Bergisch Gladbach Gierath</v>
          </cell>
          <cell r="BZ10214">
            <v>107.036</v>
          </cell>
          <cell r="CA10214">
            <v>104.895</v>
          </cell>
        </row>
        <row r="10215">
          <cell r="B10215" t="str">
            <v>Vogel</v>
          </cell>
          <cell r="C10215" t="str">
            <v>Maximilian</v>
          </cell>
          <cell r="D10215" t="str">
            <v>MGF Ottobrunn</v>
          </cell>
          <cell r="S10215">
            <v>115.523</v>
          </cell>
          <cell r="T10215">
            <v>112.389</v>
          </cell>
          <cell r="U10215">
            <v>112.389</v>
          </cell>
          <cell r="V10215">
            <v>112.389</v>
          </cell>
          <cell r="W10215">
            <v>111.678</v>
          </cell>
          <cell r="X10215">
            <v>112.432</v>
          </cell>
          <cell r="Y10215">
            <v>112.48099999999999</v>
          </cell>
          <cell r="Z10215">
            <v>112.476</v>
          </cell>
          <cell r="AA10215">
            <v>112.476</v>
          </cell>
          <cell r="AB10215">
            <v>112.476</v>
          </cell>
          <cell r="AC10215">
            <v>113.86799999999999</v>
          </cell>
          <cell r="AE10215">
            <v>109.491</v>
          </cell>
          <cell r="AF10215">
            <v>109.491</v>
          </cell>
          <cell r="AG10215">
            <v>109.182</v>
          </cell>
          <cell r="AH10215">
            <v>109.511</v>
          </cell>
          <cell r="AI10215">
            <v>109.742</v>
          </cell>
          <cell r="AJ10215">
            <v>109.479</v>
          </cell>
          <cell r="AK10215">
            <v>109.122</v>
          </cell>
          <cell r="AL10215">
            <v>109.04600000000001</v>
          </cell>
          <cell r="AM10215">
            <v>109.04600000000001</v>
          </cell>
          <cell r="AN10215">
            <v>108.22199999999999</v>
          </cell>
          <cell r="AO10215">
            <v>107.562</v>
          </cell>
          <cell r="AP10215">
            <v>107.176</v>
          </cell>
          <cell r="AQ10215">
            <v>106.661</v>
          </cell>
          <cell r="AR10215">
            <v>106.661</v>
          </cell>
          <cell r="AS10215">
            <v>106.661</v>
          </cell>
          <cell r="AT10215">
            <v>106.898</v>
          </cell>
          <cell r="AU10215">
            <v>107.77500000000001</v>
          </cell>
          <cell r="AV10215">
            <v>107.148</v>
          </cell>
          <cell r="AW10215">
            <v>106.797</v>
          </cell>
          <cell r="AX10215">
            <v>106.24299999999999</v>
          </cell>
          <cell r="AY10215">
            <v>106.24299999999999</v>
          </cell>
          <cell r="AZ10215">
            <v>106.24299999999999</v>
          </cell>
          <cell r="BA10215">
            <v>105.6</v>
          </cell>
          <cell r="BB10215">
            <v>107.363</v>
          </cell>
          <cell r="BC10215">
            <v>107.363</v>
          </cell>
          <cell r="BD10215">
            <v>107.877</v>
          </cell>
          <cell r="BE10215">
            <v>107.877</v>
          </cell>
          <cell r="BF10215">
            <v>107.10599999999999</v>
          </cell>
          <cell r="BG10215">
            <v>105.98699999999999</v>
          </cell>
          <cell r="BH10215">
            <v>106.93600000000001</v>
          </cell>
          <cell r="BI10215">
            <v>107.523</v>
          </cell>
          <cell r="BJ10215">
            <v>108.119</v>
          </cell>
          <cell r="BK10215">
            <v>108.119</v>
          </cell>
          <cell r="BL10215">
            <v>108.67700000000001</v>
          </cell>
          <cell r="BM10215">
            <v>107.245</v>
          </cell>
          <cell r="BN10215">
            <v>111.913</v>
          </cell>
          <cell r="BO10215">
            <v>108.34699999999999</v>
          </cell>
          <cell r="BP10215">
            <v>108.34699999999999</v>
          </cell>
          <cell r="BQ10215">
            <v>108.34699999999999</v>
          </cell>
          <cell r="BR10215">
            <v>108.34699999999999</v>
          </cell>
          <cell r="BZ10215" t="str">
            <v/>
          </cell>
          <cell r="CA10215" t="str">
            <v/>
          </cell>
        </row>
        <row r="10216">
          <cell r="B10216" t="str">
            <v>Vogel</v>
          </cell>
          <cell r="C10216" t="str">
            <v>Pascal</v>
          </cell>
          <cell r="D10216" t="str">
            <v>MSF Brilon</v>
          </cell>
          <cell r="F10216">
            <v>103.21</v>
          </cell>
          <cell r="G10216">
            <v>105.73399999999999</v>
          </cell>
          <cell r="H10216">
            <v>105.777</v>
          </cell>
          <cell r="I10216">
            <v>105.777</v>
          </cell>
          <cell r="J10216">
            <v>105.517</v>
          </cell>
          <cell r="K10216">
            <v>105.211</v>
          </cell>
          <cell r="L10216">
            <v>104.548</v>
          </cell>
          <cell r="M10216">
            <v>105.325</v>
          </cell>
          <cell r="N10216">
            <v>104.986</v>
          </cell>
          <cell r="O10216">
            <v>104.986</v>
          </cell>
          <cell r="P10216">
            <v>104.57599999999999</v>
          </cell>
          <cell r="Q10216">
            <v>103.729</v>
          </cell>
          <cell r="R10216">
            <v>102.889</v>
          </cell>
          <cell r="S10216">
            <v>102.889</v>
          </cell>
          <cell r="T10216">
            <v>102.446</v>
          </cell>
          <cell r="U10216">
            <v>102.446</v>
          </cell>
          <cell r="V10216">
            <v>102.40600000000001</v>
          </cell>
          <cell r="W10216">
            <v>102.964</v>
          </cell>
          <cell r="X10216">
            <v>103.834</v>
          </cell>
          <cell r="Y10216">
            <v>103.834</v>
          </cell>
          <cell r="Z10216">
            <v>105.19</v>
          </cell>
          <cell r="AA10216">
            <v>105.19</v>
          </cell>
          <cell r="AB10216">
            <v>105.19</v>
          </cell>
          <cell r="AC10216">
            <v>106.81699999999999</v>
          </cell>
          <cell r="AF10216">
            <v>110.032</v>
          </cell>
          <cell r="AG10216">
            <v>110.032</v>
          </cell>
          <cell r="AH10216">
            <v>110.032</v>
          </cell>
          <cell r="AI10216">
            <v>110.032</v>
          </cell>
          <cell r="AJ10216">
            <v>110.032</v>
          </cell>
          <cell r="AK10216">
            <v>110.032</v>
          </cell>
          <cell r="AM10216">
            <v>109.217</v>
          </cell>
          <cell r="AN10216">
            <v>109.217</v>
          </cell>
          <cell r="AO10216">
            <v>109.217</v>
          </cell>
          <cell r="AP10216">
            <v>109.217</v>
          </cell>
          <cell r="AQ10216">
            <v>109.217</v>
          </cell>
          <cell r="AV10216">
            <v>115.96299999999999</v>
          </cell>
          <cell r="AW10216">
            <v>115.96299999999999</v>
          </cell>
          <cell r="AX10216">
            <v>115.96299999999999</v>
          </cell>
          <cell r="AY10216">
            <v>115.96299999999999</v>
          </cell>
          <cell r="AZ10216">
            <v>115.96299999999999</v>
          </cell>
          <cell r="BA10216">
            <v>113.94199999999999</v>
          </cell>
          <cell r="BB10216">
            <v>114.898</v>
          </cell>
          <cell r="BC10216">
            <v>114.898</v>
          </cell>
          <cell r="BD10216">
            <v>114.898</v>
          </cell>
          <cell r="BE10216">
            <v>108.714</v>
          </cell>
          <cell r="BF10216">
            <v>108.714</v>
          </cell>
          <cell r="BG10216">
            <v>107.28400000000001</v>
          </cell>
          <cell r="BH10216">
            <v>107.328</v>
          </cell>
          <cell r="BI10216">
            <v>106.477</v>
          </cell>
          <cell r="BJ10216">
            <v>106.437</v>
          </cell>
          <cell r="BK10216">
            <v>106.437</v>
          </cell>
          <cell r="BL10216">
            <v>106.437</v>
          </cell>
          <cell r="BM10216">
            <v>108.566</v>
          </cell>
          <cell r="BN10216">
            <v>109.92400000000001</v>
          </cell>
          <cell r="BZ10216" t="str">
            <v/>
          </cell>
          <cell r="CA10216" t="str">
            <v/>
          </cell>
        </row>
        <row r="10217">
          <cell r="B10217" t="str">
            <v>Vogel</v>
          </cell>
          <cell r="C10217" t="str">
            <v>Sebastian</v>
          </cell>
          <cell r="D10217" t="str">
            <v>BGV Bergisch Land 1962 / 63</v>
          </cell>
          <cell r="F10217">
            <v>101.733</v>
          </cell>
          <cell r="G10217">
            <v>102.758</v>
          </cell>
          <cell r="H10217">
            <v>102.81699999999999</v>
          </cell>
          <cell r="I10217">
            <v>102.81699999999999</v>
          </cell>
          <cell r="J10217">
            <v>102.81699999999999</v>
          </cell>
          <cell r="K10217">
            <v>103.309</v>
          </cell>
          <cell r="L10217">
            <v>103.31399999999999</v>
          </cell>
          <cell r="M10217">
            <v>103.31399999999999</v>
          </cell>
          <cell r="N10217">
            <v>104.051</v>
          </cell>
          <cell r="O10217">
            <v>104.051</v>
          </cell>
          <cell r="P10217">
            <v>104.051</v>
          </cell>
          <cell r="Q10217">
            <v>104.02500000000001</v>
          </cell>
          <cell r="R10217">
            <v>103.13200000000001</v>
          </cell>
          <cell r="S10217">
            <v>103.13200000000001</v>
          </cell>
          <cell r="T10217">
            <v>102.06399999999999</v>
          </cell>
          <cell r="U10217">
            <v>102.06399999999999</v>
          </cell>
          <cell r="V10217">
            <v>102.06399999999999</v>
          </cell>
          <cell r="W10217">
            <v>100.89400000000001</v>
          </cell>
          <cell r="X10217">
            <v>101.18</v>
          </cell>
          <cell r="Y10217">
            <v>101.18</v>
          </cell>
          <cell r="Z10217">
            <v>102.30500000000001</v>
          </cell>
          <cell r="AA10217">
            <v>102.30500000000001</v>
          </cell>
          <cell r="AB10217">
            <v>102.30500000000001</v>
          </cell>
          <cell r="AC10217">
            <v>102.905</v>
          </cell>
          <cell r="AD10217">
            <v>102.95699999999999</v>
          </cell>
          <cell r="AE10217">
            <v>103.486</v>
          </cell>
          <cell r="AF10217">
            <v>105.27</v>
          </cell>
          <cell r="BZ10217" t="str">
            <v/>
          </cell>
          <cell r="CA10217" t="str">
            <v/>
          </cell>
        </row>
        <row r="10218">
          <cell r="B10218" t="str">
            <v>Vogel</v>
          </cell>
          <cell r="C10218" t="str">
            <v>Thomas</v>
          </cell>
          <cell r="D10218" t="str">
            <v>MGF Ottobrunn</v>
          </cell>
          <cell r="S10218">
            <v>114.29300000000001</v>
          </cell>
          <cell r="T10218">
            <v>109.902</v>
          </cell>
          <cell r="U10218">
            <v>109.902</v>
          </cell>
          <cell r="V10218">
            <v>109.902</v>
          </cell>
          <cell r="W10218">
            <v>109.604</v>
          </cell>
          <cell r="X10218">
            <v>108.956</v>
          </cell>
          <cell r="Y10218">
            <v>108.90900000000001</v>
          </cell>
          <cell r="Z10218">
            <v>107.473</v>
          </cell>
          <cell r="AA10218">
            <v>107.473</v>
          </cell>
          <cell r="AB10218">
            <v>107.473</v>
          </cell>
          <cell r="AC10218">
            <v>107.92400000000001</v>
          </cell>
          <cell r="AD10218">
            <v>107.879</v>
          </cell>
          <cell r="AE10218">
            <v>107.78</v>
          </cell>
          <cell r="AF10218">
            <v>108.47799999999999</v>
          </cell>
          <cell r="AG10218">
            <v>108.39700000000001</v>
          </cell>
          <cell r="AH10218">
            <v>108.675</v>
          </cell>
          <cell r="AI10218">
            <v>110.22199999999999</v>
          </cell>
          <cell r="AJ10218">
            <v>110.11499999999999</v>
          </cell>
          <cell r="AK10218">
            <v>108.286</v>
          </cell>
          <cell r="AL10218">
            <v>107.77500000000001</v>
          </cell>
          <cell r="AM10218">
            <v>107.77500000000001</v>
          </cell>
          <cell r="AN10218">
            <v>108.18300000000001</v>
          </cell>
          <cell r="AO10218">
            <v>106.858</v>
          </cell>
          <cell r="AP10218">
            <v>106.839</v>
          </cell>
          <cell r="AQ10218">
            <v>106.367</v>
          </cell>
          <cell r="AR10218">
            <v>106.708</v>
          </cell>
          <cell r="AS10218">
            <v>106.708</v>
          </cell>
          <cell r="AT10218">
            <v>106.173</v>
          </cell>
          <cell r="AU10218">
            <v>106.008</v>
          </cell>
          <cell r="AV10218">
            <v>106.008</v>
          </cell>
          <cell r="AW10218">
            <v>108.318</v>
          </cell>
          <cell r="AX10218">
            <v>107.63500000000001</v>
          </cell>
          <cell r="AY10218">
            <v>107.63500000000001</v>
          </cell>
          <cell r="AZ10218">
            <v>107.63500000000001</v>
          </cell>
          <cell r="BA10218">
            <v>108.539</v>
          </cell>
          <cell r="BB10218">
            <v>111.02200000000001</v>
          </cell>
          <cell r="BC10218">
            <v>111.02200000000001</v>
          </cell>
          <cell r="BD10218">
            <v>112.191</v>
          </cell>
          <cell r="BE10218">
            <v>112.191</v>
          </cell>
          <cell r="BF10218">
            <v>112.544</v>
          </cell>
          <cell r="BG10218">
            <v>115.22</v>
          </cell>
          <cell r="BH10218">
            <v>110.09099999999999</v>
          </cell>
          <cell r="BI10218">
            <v>110.09099999999999</v>
          </cell>
          <cell r="BJ10218">
            <v>110.09099999999999</v>
          </cell>
          <cell r="BK10218">
            <v>110.09099999999999</v>
          </cell>
          <cell r="BL10218">
            <v>111.06699999999999</v>
          </cell>
          <cell r="BM10218">
            <v>111.06699999999999</v>
          </cell>
          <cell r="BZ10218" t="str">
            <v/>
          </cell>
          <cell r="CA10218" t="str">
            <v/>
          </cell>
        </row>
        <row r="10219">
          <cell r="B10219" t="str">
            <v>Vogelpohl</v>
          </cell>
          <cell r="C10219" t="str">
            <v>Frank</v>
          </cell>
          <cell r="D10219" t="str">
            <v>MinigolfCard</v>
          </cell>
          <cell r="BZ10219" t="str">
            <v/>
          </cell>
          <cell r="CA10219" t="str">
            <v/>
          </cell>
        </row>
        <row r="10220">
          <cell r="B10220" t="str">
            <v>Vogelpohl</v>
          </cell>
          <cell r="C10220" t="str">
            <v>Frank</v>
          </cell>
          <cell r="D10220" t="str">
            <v>MinigolfCard</v>
          </cell>
          <cell r="BZ10220" t="str">
            <v/>
          </cell>
          <cell r="CA10220" t="str">
            <v/>
          </cell>
        </row>
        <row r="10221">
          <cell r="B10221" t="str">
            <v>Vogelpohl</v>
          </cell>
          <cell r="C10221" t="str">
            <v>Frank</v>
          </cell>
          <cell r="D10221" t="str">
            <v>MinigolfCard</v>
          </cell>
          <cell r="BZ10221" t="str">
            <v/>
          </cell>
          <cell r="CA10221" t="str">
            <v/>
          </cell>
        </row>
        <row r="10222">
          <cell r="B10222" t="str">
            <v>Vogelsberg</v>
          </cell>
          <cell r="C10222" t="str">
            <v>Sönke</v>
          </cell>
          <cell r="D10222" t="str">
            <v>Hamburger MC von 1965</v>
          </cell>
          <cell r="Z10222">
            <v>118.81100000000001</v>
          </cell>
          <cell r="AA10222">
            <v>118.81100000000001</v>
          </cell>
          <cell r="AB10222">
            <v>118.81100000000001</v>
          </cell>
          <cell r="AC10222">
            <v>118.81100000000001</v>
          </cell>
          <cell r="AD10222">
            <v>118.81100000000001</v>
          </cell>
          <cell r="AE10222">
            <v>118.81100000000001</v>
          </cell>
          <cell r="AI10222">
            <v>105.384</v>
          </cell>
          <cell r="AJ10222">
            <v>105.08</v>
          </cell>
          <cell r="AK10222">
            <v>105.08</v>
          </cell>
          <cell r="AL10222">
            <v>103.706</v>
          </cell>
          <cell r="AM10222">
            <v>103.706</v>
          </cell>
          <cell r="AN10222">
            <v>103.706</v>
          </cell>
          <cell r="AO10222">
            <v>105.06100000000001</v>
          </cell>
          <cell r="AP10222">
            <v>104.697</v>
          </cell>
          <cell r="AQ10222">
            <v>104.697</v>
          </cell>
          <cell r="AR10222">
            <v>106.28100000000001</v>
          </cell>
          <cell r="AS10222">
            <v>106.28100000000001</v>
          </cell>
          <cell r="AT10222">
            <v>106.28100000000001</v>
          </cell>
          <cell r="AU10222">
            <v>105.428</v>
          </cell>
          <cell r="AV10222">
            <v>106.489</v>
          </cell>
          <cell r="AW10222">
            <v>105.754</v>
          </cell>
          <cell r="AX10222">
            <v>105.339</v>
          </cell>
          <cell r="AY10222">
            <v>105.339</v>
          </cell>
          <cell r="AZ10222">
            <v>105.339</v>
          </cell>
          <cell r="BA10222">
            <v>105.509</v>
          </cell>
          <cell r="BB10222">
            <v>105.187</v>
          </cell>
          <cell r="BC10222">
            <v>105.187</v>
          </cell>
          <cell r="BD10222">
            <v>106.602</v>
          </cell>
          <cell r="BE10222">
            <v>106.602</v>
          </cell>
          <cell r="BF10222">
            <v>106.602</v>
          </cell>
          <cell r="BG10222">
            <v>108.19</v>
          </cell>
          <cell r="BH10222">
            <v>108.19</v>
          </cell>
          <cell r="BI10222">
            <v>108.19</v>
          </cell>
          <cell r="BJ10222">
            <v>111.846</v>
          </cell>
          <cell r="BK10222">
            <v>111.846</v>
          </cell>
          <cell r="BL10222">
            <v>111.846</v>
          </cell>
          <cell r="BZ10222" t="str">
            <v/>
          </cell>
          <cell r="CA10222" t="str">
            <v/>
          </cell>
        </row>
        <row r="10223">
          <cell r="B10223" t="str">
            <v>Vogentanz</v>
          </cell>
          <cell r="C10223" t="str">
            <v>Klaus</v>
          </cell>
          <cell r="D10223" t="str">
            <v>1. Minigolfclub Bamberg</v>
          </cell>
          <cell r="AC10223">
            <v>118.898</v>
          </cell>
          <cell r="AD10223">
            <v>111.268</v>
          </cell>
          <cell r="AE10223">
            <v>111.268</v>
          </cell>
          <cell r="AF10223">
            <v>111.268</v>
          </cell>
          <cell r="AG10223">
            <v>111.268</v>
          </cell>
          <cell r="AH10223">
            <v>111.268</v>
          </cell>
          <cell r="AI10223">
            <v>110.99299999999999</v>
          </cell>
          <cell r="AJ10223">
            <v>111.789</v>
          </cell>
          <cell r="AK10223">
            <v>111.789</v>
          </cell>
          <cell r="AL10223">
            <v>111.789</v>
          </cell>
          <cell r="AM10223">
            <v>111.789</v>
          </cell>
          <cell r="AN10223">
            <v>111.789</v>
          </cell>
          <cell r="AO10223">
            <v>111.789</v>
          </cell>
          <cell r="BZ10223" t="str">
            <v/>
          </cell>
          <cell r="CA10223" t="str">
            <v/>
          </cell>
        </row>
        <row r="10224">
          <cell r="B10224" t="str">
            <v>Vogl</v>
          </cell>
          <cell r="C10224" t="str">
            <v>Peter</v>
          </cell>
          <cell r="D10224" t="str">
            <v>Allgemeiner Sportverein Pegnitz Abteilung Minigolf</v>
          </cell>
          <cell r="G10224">
            <v>111.373</v>
          </cell>
          <cell r="H10224">
            <v>112.217</v>
          </cell>
          <cell r="I10224">
            <v>112.217</v>
          </cell>
          <cell r="J10224">
            <v>112.52500000000001</v>
          </cell>
          <cell r="K10224">
            <v>111.75700000000001</v>
          </cell>
          <cell r="L10224">
            <v>111.75700000000001</v>
          </cell>
          <cell r="M10224">
            <v>114.63800000000001</v>
          </cell>
          <cell r="N10224">
            <v>116.06699999999999</v>
          </cell>
          <cell r="O10224">
            <v>116.06699999999999</v>
          </cell>
          <cell r="P10224">
            <v>116.06699999999999</v>
          </cell>
          <cell r="Q10224">
            <v>115.08499999999999</v>
          </cell>
          <cell r="R10224">
            <v>115.08499999999999</v>
          </cell>
          <cell r="V10224">
            <v>112.274</v>
          </cell>
          <cell r="W10224">
            <v>112.274</v>
          </cell>
          <cell r="X10224">
            <v>114.904</v>
          </cell>
          <cell r="Y10224">
            <v>111.124</v>
          </cell>
          <cell r="Z10224">
            <v>109.294</v>
          </cell>
          <cell r="AA10224">
            <v>109.294</v>
          </cell>
          <cell r="AB10224">
            <v>111.44199999999999</v>
          </cell>
          <cell r="AC10224">
            <v>111.44199999999999</v>
          </cell>
          <cell r="AD10224">
            <v>111.279</v>
          </cell>
          <cell r="AE10224">
            <v>113.22799999999999</v>
          </cell>
          <cell r="BZ10224" t="str">
            <v/>
          </cell>
          <cell r="CA10224" t="str">
            <v/>
          </cell>
        </row>
        <row r="10225">
          <cell r="B10225" t="str">
            <v>Vogler</v>
          </cell>
          <cell r="C10225" t="str">
            <v>Hans-Jürgen</v>
          </cell>
          <cell r="D10225" t="str">
            <v>BGC Bremen</v>
          </cell>
          <cell r="X10225">
            <v>104.59699999999999</v>
          </cell>
          <cell r="Y10225">
            <v>104.59699999999999</v>
          </cell>
          <cell r="Z10225">
            <v>104.59699999999999</v>
          </cell>
          <cell r="AA10225">
            <v>104.59699999999999</v>
          </cell>
          <cell r="AB10225">
            <v>104.59699999999999</v>
          </cell>
          <cell r="AC10225">
            <v>104.59699999999999</v>
          </cell>
          <cell r="AE10225">
            <v>107.381</v>
          </cell>
          <cell r="BZ10225" t="str">
            <v/>
          </cell>
          <cell r="CA10225" t="str">
            <v/>
          </cell>
        </row>
        <row r="10226">
          <cell r="B10226" t="str">
            <v>Vogrin</v>
          </cell>
          <cell r="C10226" t="str">
            <v>Norbert</v>
          </cell>
          <cell r="D10226" t="str">
            <v>MCE Sindelfingen</v>
          </cell>
          <cell r="BZ10226" t="str">
            <v/>
          </cell>
          <cell r="CA10226" t="str">
            <v/>
          </cell>
        </row>
        <row r="10227">
          <cell r="B10227" t="str">
            <v>Vogt</v>
          </cell>
          <cell r="C10227" t="str">
            <v>Beate</v>
          </cell>
          <cell r="D10227" t="str">
            <v>MinigolfCard</v>
          </cell>
          <cell r="BZ10227" t="str">
            <v/>
          </cell>
          <cell r="CA10227" t="str">
            <v/>
          </cell>
        </row>
        <row r="10228">
          <cell r="B10228" t="str">
            <v>Vogt</v>
          </cell>
          <cell r="C10228" t="str">
            <v>Jörg</v>
          </cell>
          <cell r="D10228" t="str">
            <v>1. BGC Paderborn</v>
          </cell>
          <cell r="G10228">
            <v>105.128</v>
          </cell>
          <cell r="H10228">
            <v>105.684</v>
          </cell>
          <cell r="I10228">
            <v>105.684</v>
          </cell>
          <cell r="J10228">
            <v>105.10599999999999</v>
          </cell>
          <cell r="K10228">
            <v>105.193</v>
          </cell>
          <cell r="L10228">
            <v>104.473</v>
          </cell>
          <cell r="M10228">
            <v>104.473</v>
          </cell>
          <cell r="N10228">
            <v>103.791</v>
          </cell>
          <cell r="O10228">
            <v>103.791</v>
          </cell>
          <cell r="P10228">
            <v>104.08199999999999</v>
          </cell>
          <cell r="Q10228">
            <v>103.193</v>
          </cell>
          <cell r="R10228">
            <v>103.193</v>
          </cell>
          <cell r="S10228">
            <v>103.193</v>
          </cell>
          <cell r="T10228">
            <v>104.651</v>
          </cell>
          <cell r="U10228">
            <v>104.651</v>
          </cell>
          <cell r="V10228">
            <v>105.249</v>
          </cell>
          <cell r="W10228">
            <v>103.902</v>
          </cell>
          <cell r="X10228">
            <v>103.902</v>
          </cell>
          <cell r="Y10228">
            <v>103.902</v>
          </cell>
          <cell r="Z10228">
            <v>103.902</v>
          </cell>
          <cell r="AA10228">
            <v>103.902</v>
          </cell>
          <cell r="AB10228">
            <v>104.593</v>
          </cell>
          <cell r="AC10228">
            <v>107.813</v>
          </cell>
          <cell r="AD10228">
            <v>107.813</v>
          </cell>
          <cell r="AE10228">
            <v>107.813</v>
          </cell>
          <cell r="AF10228">
            <v>107.813</v>
          </cell>
          <cell r="AG10228">
            <v>107.813</v>
          </cell>
          <cell r="AH10228">
            <v>107.813</v>
          </cell>
          <cell r="AI10228">
            <v>107.892</v>
          </cell>
          <cell r="AJ10228">
            <v>107.892</v>
          </cell>
          <cell r="AK10228">
            <v>107.892</v>
          </cell>
          <cell r="AL10228">
            <v>107.892</v>
          </cell>
          <cell r="AM10228">
            <v>107.892</v>
          </cell>
          <cell r="AN10228">
            <v>105.66500000000001</v>
          </cell>
          <cell r="AO10228">
            <v>104.398</v>
          </cell>
          <cell r="AP10228">
            <v>104.398</v>
          </cell>
          <cell r="AQ10228">
            <v>104.398</v>
          </cell>
          <cell r="AR10228">
            <v>104.398</v>
          </cell>
          <cell r="AS10228">
            <v>104.398</v>
          </cell>
          <cell r="BZ10228" t="str">
            <v/>
          </cell>
          <cell r="CA10228" t="str">
            <v/>
          </cell>
        </row>
        <row r="10229">
          <cell r="B10229" t="str">
            <v>Vogt</v>
          </cell>
          <cell r="C10229" t="str">
            <v>Jürgen</v>
          </cell>
          <cell r="D10229" t="str">
            <v>BGC Illertissen</v>
          </cell>
          <cell r="BZ10229" t="str">
            <v/>
          </cell>
          <cell r="CA10229" t="str">
            <v/>
          </cell>
        </row>
        <row r="10230">
          <cell r="B10230" t="str">
            <v>Vogt</v>
          </cell>
          <cell r="C10230" t="str">
            <v>Karl-Heinz</v>
          </cell>
          <cell r="D10230" t="str">
            <v>Allgemeiner Sportverein Pegnitz Abteilung Minigolf</v>
          </cell>
          <cell r="G10230">
            <v>107.696</v>
          </cell>
          <cell r="H10230">
            <v>106.968</v>
          </cell>
          <cell r="I10230">
            <v>106.968</v>
          </cell>
          <cell r="J10230">
            <v>106.968</v>
          </cell>
          <cell r="K10230">
            <v>106.934</v>
          </cell>
          <cell r="L10230">
            <v>106.43899999999999</v>
          </cell>
          <cell r="M10230">
            <v>107.07599999999999</v>
          </cell>
          <cell r="N10230">
            <v>108.01900000000001</v>
          </cell>
          <cell r="O10230">
            <v>108.01900000000001</v>
          </cell>
          <cell r="P10230">
            <v>107.715</v>
          </cell>
          <cell r="Q10230">
            <v>107.008</v>
          </cell>
          <cell r="R10230">
            <v>112.214</v>
          </cell>
          <cell r="S10230">
            <v>108.851</v>
          </cell>
          <cell r="T10230">
            <v>105.871</v>
          </cell>
          <cell r="U10230">
            <v>105.871</v>
          </cell>
          <cell r="V10230">
            <v>105.952</v>
          </cell>
          <cell r="W10230">
            <v>105.952</v>
          </cell>
          <cell r="X10230">
            <v>105.952</v>
          </cell>
          <cell r="Y10230">
            <v>105.91800000000001</v>
          </cell>
          <cell r="Z10230">
            <v>106.005</v>
          </cell>
          <cell r="AA10230">
            <v>106.005</v>
          </cell>
          <cell r="AB10230">
            <v>105.474</v>
          </cell>
          <cell r="AC10230">
            <v>105.94499999999999</v>
          </cell>
          <cell r="AD10230">
            <v>105.467</v>
          </cell>
          <cell r="AE10230">
            <v>105.467</v>
          </cell>
          <cell r="AF10230">
            <v>108.289</v>
          </cell>
          <cell r="AG10230">
            <v>108.289</v>
          </cell>
          <cell r="AH10230">
            <v>110.69199999999999</v>
          </cell>
          <cell r="BZ10230" t="str">
            <v/>
          </cell>
          <cell r="CA10230" t="str">
            <v/>
          </cell>
        </row>
        <row r="10231">
          <cell r="B10231" t="str">
            <v>Vogt</v>
          </cell>
          <cell r="C10231" t="str">
            <v>Markus</v>
          </cell>
          <cell r="D10231" t="str">
            <v>Bahnengolf Club Schloß Paffendorf</v>
          </cell>
          <cell r="G10231">
            <v>106.098</v>
          </cell>
          <cell r="H10231">
            <v>106.129</v>
          </cell>
          <cell r="I10231">
            <v>106.129</v>
          </cell>
          <cell r="J10231">
            <v>106.129</v>
          </cell>
          <cell r="K10231">
            <v>105.922</v>
          </cell>
          <cell r="L10231">
            <v>105.83499999999999</v>
          </cell>
          <cell r="M10231">
            <v>105.955</v>
          </cell>
          <cell r="N10231">
            <v>105.871</v>
          </cell>
          <cell r="O10231">
            <v>105.871</v>
          </cell>
          <cell r="P10231">
            <v>105.871</v>
          </cell>
          <cell r="Q10231">
            <v>106.114</v>
          </cell>
          <cell r="R10231">
            <v>106.596</v>
          </cell>
          <cell r="S10231">
            <v>106.596</v>
          </cell>
          <cell r="T10231">
            <v>105.643</v>
          </cell>
          <cell r="U10231">
            <v>105.643</v>
          </cell>
          <cell r="V10231">
            <v>105.643</v>
          </cell>
          <cell r="W10231">
            <v>106.14400000000001</v>
          </cell>
          <cell r="X10231">
            <v>105.44</v>
          </cell>
          <cell r="Y10231">
            <v>105.029</v>
          </cell>
          <cell r="Z10231">
            <v>105.092</v>
          </cell>
          <cell r="AA10231">
            <v>105.092</v>
          </cell>
          <cell r="AB10231">
            <v>105.092</v>
          </cell>
          <cell r="AC10231">
            <v>104.631</v>
          </cell>
          <cell r="AD10231">
            <v>105.15300000000001</v>
          </cell>
          <cell r="AE10231">
            <v>105.59399999999999</v>
          </cell>
          <cell r="AF10231">
            <v>106.399</v>
          </cell>
          <cell r="AG10231">
            <v>106.399</v>
          </cell>
          <cell r="AH10231">
            <v>106.399</v>
          </cell>
          <cell r="AI10231">
            <v>106.009</v>
          </cell>
          <cell r="AJ10231">
            <v>106.235</v>
          </cell>
          <cell r="AK10231">
            <v>106.235</v>
          </cell>
          <cell r="AL10231">
            <v>103.604</v>
          </cell>
          <cell r="AM10231">
            <v>103.604</v>
          </cell>
          <cell r="AN10231">
            <v>103.604</v>
          </cell>
          <cell r="AO10231">
            <v>103.768</v>
          </cell>
          <cell r="AP10231">
            <v>103.431</v>
          </cell>
          <cell r="AQ10231">
            <v>103.431</v>
          </cell>
          <cell r="AR10231">
            <v>105.27</v>
          </cell>
          <cell r="AS10231">
            <v>105.27</v>
          </cell>
          <cell r="AT10231">
            <v>105.27</v>
          </cell>
          <cell r="AU10231">
            <v>108.611</v>
          </cell>
          <cell r="AV10231">
            <v>104.35299999999999</v>
          </cell>
          <cell r="AW10231">
            <v>104.35299999999999</v>
          </cell>
          <cell r="AX10231">
            <v>103.21299999999999</v>
          </cell>
          <cell r="AY10231">
            <v>103.563</v>
          </cell>
          <cell r="AZ10231">
            <v>103.563</v>
          </cell>
          <cell r="BA10231">
            <v>103.456</v>
          </cell>
          <cell r="BB10231">
            <v>103.60599999999999</v>
          </cell>
          <cell r="BC10231">
            <v>103.60599999999999</v>
          </cell>
          <cell r="BD10231">
            <v>107.32299999999999</v>
          </cell>
          <cell r="BE10231">
            <v>103.437</v>
          </cell>
          <cell r="BF10231">
            <v>103.437</v>
          </cell>
          <cell r="BG10231">
            <v>103.693</v>
          </cell>
          <cell r="BH10231">
            <v>102.76300000000001</v>
          </cell>
          <cell r="BI10231">
            <v>103.03700000000001</v>
          </cell>
          <cell r="BJ10231">
            <v>103.066</v>
          </cell>
          <cell r="BK10231">
            <v>103.066</v>
          </cell>
          <cell r="BL10231">
            <v>103.066</v>
          </cell>
          <cell r="BM10231">
            <v>101.94199999999999</v>
          </cell>
          <cell r="BN10231">
            <v>101.396</v>
          </cell>
          <cell r="BO10231">
            <v>100.405</v>
          </cell>
          <cell r="BP10231">
            <v>100.667</v>
          </cell>
          <cell r="BQ10231">
            <v>100.667</v>
          </cell>
          <cell r="BR10231">
            <v>100.667</v>
          </cell>
          <cell r="BS10231">
            <v>101.15900000000001</v>
          </cell>
          <cell r="BT10231">
            <v>101.026</v>
          </cell>
          <cell r="BU10231">
            <v>101.316</v>
          </cell>
          <cell r="BV10231">
            <v>101.699</v>
          </cell>
          <cell r="BW10231">
            <v>101.705</v>
          </cell>
          <cell r="BX10231">
            <v>101.705</v>
          </cell>
          <cell r="BY10231">
            <v>101.705</v>
          </cell>
          <cell r="BZ10231">
            <v>101.342</v>
          </cell>
          <cell r="CA10231">
            <v>100.86499999999999</v>
          </cell>
        </row>
        <row r="10232">
          <cell r="B10232" t="str">
            <v>Vogt</v>
          </cell>
          <cell r="C10232" t="str">
            <v>Michael</v>
          </cell>
          <cell r="D10232" t="str">
            <v>Minigolfclub Dormagen - Brechten</v>
          </cell>
          <cell r="Z10232">
            <v>104.884</v>
          </cell>
          <cell r="AA10232">
            <v>104.884</v>
          </cell>
          <cell r="AB10232">
            <v>104.884</v>
          </cell>
          <cell r="AC10232">
            <v>102.602</v>
          </cell>
          <cell r="AD10232">
            <v>102.72799999999999</v>
          </cell>
          <cell r="AE10232">
            <v>102.58799999999999</v>
          </cell>
          <cell r="AF10232">
            <v>102.94</v>
          </cell>
          <cell r="AG10232">
            <v>102.94</v>
          </cell>
          <cell r="AH10232">
            <v>102.94</v>
          </cell>
          <cell r="AI10232">
            <v>103.24299999999999</v>
          </cell>
          <cell r="AJ10232">
            <v>103.301</v>
          </cell>
          <cell r="AK10232">
            <v>104.078</v>
          </cell>
          <cell r="AL10232">
            <v>102.057</v>
          </cell>
          <cell r="AM10232">
            <v>102.057</v>
          </cell>
          <cell r="AN10232">
            <v>102.057</v>
          </cell>
          <cell r="AO10232">
            <v>102.06</v>
          </cell>
          <cell r="AP10232">
            <v>102.146</v>
          </cell>
          <cell r="AQ10232">
            <v>102.072</v>
          </cell>
          <cell r="AR10232">
            <v>101.61799999999999</v>
          </cell>
          <cell r="AS10232">
            <v>101.61799999999999</v>
          </cell>
          <cell r="AT10232">
            <v>101.61799999999999</v>
          </cell>
          <cell r="AU10232">
            <v>100.857</v>
          </cell>
          <cell r="AV10232">
            <v>100.59099999999999</v>
          </cell>
          <cell r="AW10232">
            <v>100.09699999999999</v>
          </cell>
          <cell r="AX10232">
            <v>100.14700000000001</v>
          </cell>
          <cell r="AY10232">
            <v>100.14700000000001</v>
          </cell>
          <cell r="AZ10232">
            <v>100.14700000000001</v>
          </cell>
          <cell r="BA10232">
            <v>100.12</v>
          </cell>
          <cell r="BB10232">
            <v>100.20399999999999</v>
          </cell>
          <cell r="BC10232">
            <v>100.426</v>
          </cell>
          <cell r="BD10232">
            <v>100.59</v>
          </cell>
          <cell r="BE10232">
            <v>100.59</v>
          </cell>
          <cell r="BF10232">
            <v>100.59</v>
          </cell>
          <cell r="BG10232">
            <v>100.755</v>
          </cell>
          <cell r="BH10232">
            <v>100.65</v>
          </cell>
          <cell r="BI10232">
            <v>100.19</v>
          </cell>
          <cell r="BJ10232">
            <v>100.66200000000001</v>
          </cell>
          <cell r="BK10232">
            <v>100.378</v>
          </cell>
          <cell r="BL10232">
            <v>100.378</v>
          </cell>
          <cell r="BM10232">
            <v>100.01600000000001</v>
          </cell>
          <cell r="BN10232">
            <v>99.790999999999997</v>
          </cell>
          <cell r="BO10232">
            <v>99.790999999999997</v>
          </cell>
          <cell r="BP10232">
            <v>99.159000000000006</v>
          </cell>
          <cell r="BQ10232">
            <v>99.159000000000006</v>
          </cell>
          <cell r="BR10232">
            <v>99.159000000000006</v>
          </cell>
          <cell r="BS10232">
            <v>99.427000000000007</v>
          </cell>
          <cell r="BT10232">
            <v>100.58</v>
          </cell>
          <cell r="BU10232">
            <v>100.58</v>
          </cell>
          <cell r="BV10232">
            <v>100.58</v>
          </cell>
          <cell r="BW10232">
            <v>100.752</v>
          </cell>
          <cell r="BX10232">
            <v>100.752</v>
          </cell>
          <cell r="BY10232">
            <v>100.752</v>
          </cell>
          <cell r="BZ10232">
            <v>100.752</v>
          </cell>
          <cell r="CA10232">
            <v>100.70399999999999</v>
          </cell>
        </row>
        <row r="10233">
          <cell r="B10233" t="str">
            <v>Voigt</v>
          </cell>
          <cell r="C10233" t="str">
            <v>Lutz</v>
          </cell>
          <cell r="D10233" t="str">
            <v>BSV Inzlingen 1979</v>
          </cell>
          <cell r="F10233">
            <v>100.803</v>
          </cell>
          <cell r="G10233">
            <v>103.023</v>
          </cell>
          <cell r="H10233">
            <v>102.941</v>
          </cell>
          <cell r="I10233">
            <v>102.941</v>
          </cell>
          <cell r="J10233">
            <v>102.941</v>
          </cell>
          <cell r="K10233">
            <v>103.83</v>
          </cell>
          <cell r="L10233">
            <v>103.658</v>
          </cell>
          <cell r="M10233">
            <v>103.471</v>
          </cell>
          <cell r="N10233">
            <v>103.325</v>
          </cell>
          <cell r="O10233">
            <v>103.325</v>
          </cell>
          <cell r="P10233">
            <v>103.325</v>
          </cell>
          <cell r="Q10233">
            <v>103.127</v>
          </cell>
          <cell r="R10233">
            <v>103.35599999999999</v>
          </cell>
          <cell r="S10233">
            <v>102.86199999999999</v>
          </cell>
          <cell r="T10233">
            <v>103.05</v>
          </cell>
          <cell r="U10233">
            <v>103.05</v>
          </cell>
          <cell r="V10233">
            <v>103.05</v>
          </cell>
          <cell r="W10233">
            <v>104.273</v>
          </cell>
          <cell r="X10233">
            <v>103.896</v>
          </cell>
          <cell r="Y10233">
            <v>104.99299999999999</v>
          </cell>
          <cell r="Z10233">
            <v>103.78700000000001</v>
          </cell>
          <cell r="AA10233">
            <v>103.78700000000001</v>
          </cell>
          <cell r="AB10233">
            <v>103.78700000000001</v>
          </cell>
          <cell r="AC10233">
            <v>103.78700000000001</v>
          </cell>
          <cell r="AD10233">
            <v>106.32899999999999</v>
          </cell>
          <cell r="AE10233">
            <v>106.32899999999999</v>
          </cell>
          <cell r="BZ10233" t="str">
            <v/>
          </cell>
          <cell r="CA10233" t="str">
            <v/>
          </cell>
        </row>
        <row r="10234">
          <cell r="B10234" t="str">
            <v>Voigt</v>
          </cell>
          <cell r="C10234" t="str">
            <v>Melani</v>
          </cell>
          <cell r="D10234" t="str">
            <v>MinigolfCard</v>
          </cell>
          <cell r="BZ10234" t="str">
            <v/>
          </cell>
          <cell r="CA10234" t="str">
            <v/>
          </cell>
        </row>
        <row r="10235">
          <cell r="B10235" t="str">
            <v>Voigt</v>
          </cell>
          <cell r="C10235" t="str">
            <v>Susanne</v>
          </cell>
          <cell r="D10235" t="str">
            <v>BSV Inzlingen 1979</v>
          </cell>
          <cell r="F10235">
            <v>102.313</v>
          </cell>
          <cell r="G10235">
            <v>106.828</v>
          </cell>
          <cell r="H10235">
            <v>106.044</v>
          </cell>
          <cell r="I10235">
            <v>106.044</v>
          </cell>
          <cell r="J10235">
            <v>106.044</v>
          </cell>
          <cell r="K10235">
            <v>106.185</v>
          </cell>
          <cell r="L10235">
            <v>106.295</v>
          </cell>
          <cell r="M10235">
            <v>105.82</v>
          </cell>
          <cell r="N10235">
            <v>106.84099999999999</v>
          </cell>
          <cell r="O10235">
            <v>106.84099999999999</v>
          </cell>
          <cell r="P10235">
            <v>106.84099999999999</v>
          </cell>
          <cell r="Q10235">
            <v>106.483</v>
          </cell>
          <cell r="R10235">
            <v>106.449</v>
          </cell>
          <cell r="S10235">
            <v>107.114</v>
          </cell>
          <cell r="T10235">
            <v>106.379</v>
          </cell>
          <cell r="U10235">
            <v>106.379</v>
          </cell>
          <cell r="V10235">
            <v>106.379</v>
          </cell>
          <cell r="W10235">
            <v>107.57</v>
          </cell>
          <cell r="X10235">
            <v>108.096</v>
          </cell>
          <cell r="Y10235">
            <v>107.625</v>
          </cell>
          <cell r="Z10235">
            <v>109.82599999999999</v>
          </cell>
          <cell r="AA10235">
            <v>109.82599999999999</v>
          </cell>
          <cell r="AB10235">
            <v>109.82599999999999</v>
          </cell>
          <cell r="AC10235">
            <v>112.858</v>
          </cell>
          <cell r="AD10235">
            <v>112.843</v>
          </cell>
          <cell r="AE10235">
            <v>112.38800000000001</v>
          </cell>
          <cell r="AF10235">
            <v>112.38800000000001</v>
          </cell>
          <cell r="AG10235">
            <v>112.38800000000001</v>
          </cell>
          <cell r="AH10235">
            <v>112.38800000000001</v>
          </cell>
          <cell r="AI10235">
            <v>112.38800000000001</v>
          </cell>
          <cell r="AJ10235">
            <v>111.619</v>
          </cell>
          <cell r="AK10235">
            <v>113.745</v>
          </cell>
          <cell r="AL10235">
            <v>113.745</v>
          </cell>
          <cell r="AM10235">
            <v>113.745</v>
          </cell>
          <cell r="AN10235">
            <v>113.745</v>
          </cell>
          <cell r="AO10235">
            <v>113.745</v>
          </cell>
          <cell r="BZ10235" t="str">
            <v/>
          </cell>
          <cell r="CA10235" t="str">
            <v/>
          </cell>
        </row>
        <row r="10236">
          <cell r="B10236" t="str">
            <v>Voirol</v>
          </cell>
          <cell r="C10236" t="str">
            <v>Regula</v>
          </cell>
          <cell r="D10236" t="str">
            <v>MinigolfCard</v>
          </cell>
          <cell r="BZ10236" t="str">
            <v/>
          </cell>
          <cell r="CA10236" t="str">
            <v/>
          </cell>
        </row>
        <row r="10237">
          <cell r="B10237" t="str">
            <v>Völk</v>
          </cell>
          <cell r="C10237" t="str">
            <v>Johannes</v>
          </cell>
          <cell r="D10237" t="str">
            <v>Minigolfclub Murnau am Staffelsee</v>
          </cell>
          <cell r="G10237">
            <v>109.23399999999999</v>
          </cell>
          <cell r="H10237">
            <v>109.642</v>
          </cell>
          <cell r="I10237">
            <v>109.642</v>
          </cell>
          <cell r="J10237">
            <v>109.33799999999999</v>
          </cell>
          <cell r="K10237">
            <v>108.68600000000001</v>
          </cell>
          <cell r="L10237">
            <v>109.274</v>
          </cell>
          <cell r="M10237">
            <v>109.20099999999999</v>
          </cell>
          <cell r="N10237">
            <v>108.19199999999999</v>
          </cell>
          <cell r="O10237">
            <v>108.19199999999999</v>
          </cell>
          <cell r="P10237">
            <v>108.18</v>
          </cell>
          <cell r="Q10237">
            <v>107.703</v>
          </cell>
          <cell r="R10237">
            <v>107.101</v>
          </cell>
          <cell r="S10237">
            <v>106.896</v>
          </cell>
          <cell r="T10237">
            <v>107.212</v>
          </cell>
          <cell r="U10237">
            <v>107.212</v>
          </cell>
          <cell r="V10237">
            <v>107.212</v>
          </cell>
          <cell r="W10237">
            <v>107.928</v>
          </cell>
          <cell r="X10237">
            <v>107.735</v>
          </cell>
          <cell r="Y10237">
            <v>107.589</v>
          </cell>
          <cell r="Z10237">
            <v>107.331</v>
          </cell>
          <cell r="AA10237">
            <v>107.331</v>
          </cell>
          <cell r="AB10237">
            <v>107.331</v>
          </cell>
          <cell r="AC10237">
            <v>106.67100000000001</v>
          </cell>
          <cell r="AD10237">
            <v>108.88500000000001</v>
          </cell>
          <cell r="AE10237">
            <v>116.291</v>
          </cell>
          <cell r="AI10237">
            <v>110.52500000000001</v>
          </cell>
          <cell r="AJ10237">
            <v>108.892</v>
          </cell>
          <cell r="AK10237">
            <v>107.91200000000001</v>
          </cell>
          <cell r="AL10237">
            <v>108.01</v>
          </cell>
          <cell r="AM10237">
            <v>108.01</v>
          </cell>
          <cell r="AN10237">
            <v>107.685</v>
          </cell>
          <cell r="AO10237">
            <v>107.35</v>
          </cell>
          <cell r="AP10237">
            <v>107.4</v>
          </cell>
          <cell r="AQ10237">
            <v>106.718</v>
          </cell>
          <cell r="AR10237">
            <v>106.718</v>
          </cell>
          <cell r="AS10237">
            <v>106.718</v>
          </cell>
          <cell r="AT10237">
            <v>106.68600000000001</v>
          </cell>
          <cell r="AU10237">
            <v>106.562</v>
          </cell>
          <cell r="AV10237">
            <v>106.639</v>
          </cell>
          <cell r="AW10237">
            <v>106.789</v>
          </cell>
          <cell r="AX10237">
            <v>106.748</v>
          </cell>
          <cell r="AY10237">
            <v>106.748</v>
          </cell>
          <cell r="AZ10237">
            <v>106.672</v>
          </cell>
          <cell r="BA10237">
            <v>106.36499999999999</v>
          </cell>
          <cell r="BB10237">
            <v>106.25</v>
          </cell>
          <cell r="BC10237">
            <v>106.626</v>
          </cell>
          <cell r="BD10237">
            <v>106.217</v>
          </cell>
          <cell r="BE10237">
            <v>106.217</v>
          </cell>
          <cell r="BF10237">
            <v>106.351</v>
          </cell>
          <cell r="BG10237">
            <v>106.252</v>
          </cell>
          <cell r="BH10237">
            <v>106.282</v>
          </cell>
          <cell r="BI10237">
            <v>106.483</v>
          </cell>
          <cell r="BJ10237">
            <v>105.901</v>
          </cell>
          <cell r="BK10237">
            <v>105.901</v>
          </cell>
          <cell r="BL10237">
            <v>105.645</v>
          </cell>
          <cell r="BM10237">
            <v>106.196</v>
          </cell>
          <cell r="BN10237">
            <v>106.277</v>
          </cell>
          <cell r="BO10237">
            <v>105.562</v>
          </cell>
          <cell r="BP10237">
            <v>106.471</v>
          </cell>
          <cell r="BQ10237">
            <v>106.458</v>
          </cell>
          <cell r="BR10237">
            <v>106.914</v>
          </cell>
          <cell r="BS10237">
            <v>106.271</v>
          </cell>
          <cell r="BT10237">
            <v>106.622</v>
          </cell>
          <cell r="BU10237">
            <v>106.217</v>
          </cell>
          <cell r="BV10237">
            <v>106.458</v>
          </cell>
          <cell r="BW10237">
            <v>106.458</v>
          </cell>
          <cell r="BX10237">
            <v>106.458</v>
          </cell>
          <cell r="BY10237">
            <v>106.458</v>
          </cell>
          <cell r="BZ10237">
            <v>106.458</v>
          </cell>
          <cell r="CA10237">
            <v>106.458</v>
          </cell>
        </row>
        <row r="10238">
          <cell r="B10238" t="str">
            <v>Völkel</v>
          </cell>
          <cell r="C10238" t="str">
            <v>Alexander</v>
          </cell>
          <cell r="D10238" t="str">
            <v>MGC Bad Salzuflen</v>
          </cell>
          <cell r="G10238">
            <v>105.69</v>
          </cell>
          <cell r="H10238">
            <v>105.76600000000001</v>
          </cell>
          <cell r="I10238">
            <v>105.76600000000001</v>
          </cell>
          <cell r="J10238">
            <v>105.962</v>
          </cell>
          <cell r="K10238">
            <v>105.458</v>
          </cell>
          <cell r="L10238">
            <v>104.919</v>
          </cell>
          <cell r="M10238">
            <v>104.42700000000001</v>
          </cell>
          <cell r="N10238">
            <v>104.322</v>
          </cell>
          <cell r="O10238">
            <v>104.428</v>
          </cell>
          <cell r="P10238">
            <v>104.428</v>
          </cell>
          <cell r="Q10238">
            <v>104.127</v>
          </cell>
          <cell r="R10238">
            <v>103.837</v>
          </cell>
          <cell r="S10238">
            <v>103.705</v>
          </cell>
          <cell r="T10238">
            <v>103.544</v>
          </cell>
          <cell r="U10238">
            <v>103.348</v>
          </cell>
          <cell r="V10238">
            <v>103.134</v>
          </cell>
          <cell r="W10238">
            <v>103.44499999999999</v>
          </cell>
          <cell r="X10238">
            <v>103.693</v>
          </cell>
          <cell r="Y10238">
            <v>106.36199999999999</v>
          </cell>
          <cell r="Z10238">
            <v>103.292</v>
          </cell>
          <cell r="AA10238">
            <v>103.292</v>
          </cell>
          <cell r="AB10238">
            <v>103.292</v>
          </cell>
          <cell r="AC10238">
            <v>103.292</v>
          </cell>
          <cell r="AD10238">
            <v>103.292</v>
          </cell>
          <cell r="AE10238">
            <v>103.292</v>
          </cell>
          <cell r="BZ10238" t="str">
            <v/>
          </cell>
          <cell r="CA10238" t="str">
            <v/>
          </cell>
        </row>
        <row r="10239">
          <cell r="B10239" t="str">
            <v>Völkel</v>
          </cell>
          <cell r="C10239" t="str">
            <v>Erhard</v>
          </cell>
          <cell r="D10239" t="str">
            <v>1. Niederbayerischer Minigolf-Club Kelheim</v>
          </cell>
          <cell r="F10239">
            <v>104.21899999999999</v>
          </cell>
          <cell r="G10239">
            <v>106.82299999999999</v>
          </cell>
          <cell r="H10239">
            <v>106.82299999999999</v>
          </cell>
          <cell r="I10239">
            <v>106.82299999999999</v>
          </cell>
          <cell r="J10239">
            <v>106.82299999999999</v>
          </cell>
          <cell r="K10239">
            <v>109.041</v>
          </cell>
          <cell r="X10239">
            <v>110.06</v>
          </cell>
          <cell r="Y10239">
            <v>110.06</v>
          </cell>
          <cell r="Z10239">
            <v>110.06</v>
          </cell>
          <cell r="AA10239">
            <v>110.06</v>
          </cell>
          <cell r="AB10239">
            <v>110.06</v>
          </cell>
          <cell r="AC10239">
            <v>110.06</v>
          </cell>
          <cell r="BZ10239" t="str">
            <v/>
          </cell>
          <cell r="CA10239" t="str">
            <v/>
          </cell>
        </row>
        <row r="10240">
          <cell r="B10240" t="str">
            <v>Völkel</v>
          </cell>
          <cell r="C10240" t="str">
            <v>Robert</v>
          </cell>
          <cell r="D10240" t="str">
            <v>Allgemeiner Sportverein Pegnitz Abteilung Minigolf</v>
          </cell>
          <cell r="G10240">
            <v>113.218</v>
          </cell>
          <cell r="H10240">
            <v>113.218</v>
          </cell>
          <cell r="I10240">
            <v>113.218</v>
          </cell>
          <cell r="J10240">
            <v>113.218</v>
          </cell>
          <cell r="BZ10240" t="str">
            <v/>
          </cell>
          <cell r="CA10240" t="str">
            <v/>
          </cell>
        </row>
        <row r="10241">
          <cell r="B10241" t="str">
            <v>Völkel</v>
          </cell>
          <cell r="C10241" t="str">
            <v>Thomas</v>
          </cell>
          <cell r="D10241" t="str">
            <v>BV Harsewinkel</v>
          </cell>
          <cell r="BZ10241" t="str">
            <v/>
          </cell>
          <cell r="CA10241" t="str">
            <v/>
          </cell>
        </row>
        <row r="10242">
          <cell r="B10242" t="str">
            <v>Völker</v>
          </cell>
          <cell r="C10242" t="str">
            <v>Christian</v>
          </cell>
          <cell r="D10242" t="str">
            <v>MinigolfCard</v>
          </cell>
          <cell r="BZ10242" t="str">
            <v/>
          </cell>
          <cell r="CA10242" t="str">
            <v/>
          </cell>
        </row>
        <row r="10243">
          <cell r="B10243" t="str">
            <v>Volkert</v>
          </cell>
          <cell r="C10243" t="str">
            <v>Bellina</v>
          </cell>
          <cell r="D10243" t="str">
            <v>MinigolfCard</v>
          </cell>
          <cell r="BZ10243" t="str">
            <v/>
          </cell>
          <cell r="CA10243" t="str">
            <v/>
          </cell>
        </row>
        <row r="10244">
          <cell r="B10244" t="str">
            <v>Volkert</v>
          </cell>
          <cell r="C10244" t="str">
            <v>Matthias</v>
          </cell>
          <cell r="D10244" t="str">
            <v>MinigolfCard</v>
          </cell>
          <cell r="BZ10244" t="str">
            <v/>
          </cell>
          <cell r="CA10244" t="str">
            <v/>
          </cell>
        </row>
        <row r="10245">
          <cell r="B10245" t="str">
            <v>Volkmann</v>
          </cell>
          <cell r="C10245" t="str">
            <v>Claudia</v>
          </cell>
          <cell r="D10245" t="str">
            <v>MinigolfCard</v>
          </cell>
          <cell r="BZ10245" t="str">
            <v/>
          </cell>
          <cell r="CA10245" t="str">
            <v/>
          </cell>
        </row>
        <row r="10246">
          <cell r="B10246" t="str">
            <v>Volkmer</v>
          </cell>
          <cell r="C10246" t="str">
            <v>Michael</v>
          </cell>
          <cell r="D10246" t="str">
            <v>BV Sennestadt</v>
          </cell>
          <cell r="BM10246">
            <v>114.803</v>
          </cell>
          <cell r="BN10246">
            <v>111.23099999999999</v>
          </cell>
          <cell r="BO10246">
            <v>111.23099999999999</v>
          </cell>
          <cell r="BP10246">
            <v>111.23099999999999</v>
          </cell>
          <cell r="BQ10246">
            <v>111.23099999999999</v>
          </cell>
          <cell r="BR10246">
            <v>111.23099999999999</v>
          </cell>
          <cell r="BS10246">
            <v>111.997</v>
          </cell>
          <cell r="BZ10246" t="str">
            <v/>
          </cell>
          <cell r="CA10246">
            <v>109.02500000000001</v>
          </cell>
        </row>
        <row r="10247">
          <cell r="B10247" t="str">
            <v>Volkmer-Ruben</v>
          </cell>
          <cell r="C10247" t="str">
            <v>Iris</v>
          </cell>
          <cell r="D10247" t="str">
            <v>BV Sennestadt</v>
          </cell>
          <cell r="BN10247">
            <v>113.825</v>
          </cell>
          <cell r="BO10247">
            <v>113.825</v>
          </cell>
          <cell r="BP10247">
            <v>113.825</v>
          </cell>
          <cell r="BQ10247">
            <v>113.825</v>
          </cell>
          <cell r="BR10247">
            <v>113.825</v>
          </cell>
          <cell r="BS10247">
            <v>113.825</v>
          </cell>
          <cell r="BZ10247" t="str">
            <v/>
          </cell>
          <cell r="CA10247" t="str">
            <v/>
          </cell>
        </row>
        <row r="10248">
          <cell r="B10248" t="str">
            <v>Vollmer</v>
          </cell>
          <cell r="C10248" t="str">
            <v>Jürgen</v>
          </cell>
          <cell r="D10248" t="str">
            <v>1. Bahnengolfclub Paderborn</v>
          </cell>
          <cell r="F10248">
            <v>101.53400000000001</v>
          </cell>
          <cell r="G10248">
            <v>105.96599999999999</v>
          </cell>
          <cell r="H10248">
            <v>105.96599999999999</v>
          </cell>
          <cell r="I10248">
            <v>105.96599999999999</v>
          </cell>
          <cell r="J10248">
            <v>106.223</v>
          </cell>
          <cell r="K10248">
            <v>106.358</v>
          </cell>
          <cell r="L10248">
            <v>106.249</v>
          </cell>
          <cell r="M10248">
            <v>106.31</v>
          </cell>
          <cell r="N10248">
            <v>106.413</v>
          </cell>
          <cell r="O10248">
            <v>106.4</v>
          </cell>
          <cell r="P10248">
            <v>106.10899999999999</v>
          </cell>
          <cell r="Q10248">
            <v>105.77200000000001</v>
          </cell>
          <cell r="R10248">
            <v>105.741</v>
          </cell>
          <cell r="S10248">
            <v>105.85899999999999</v>
          </cell>
          <cell r="T10248">
            <v>105.872</v>
          </cell>
          <cell r="U10248">
            <v>105.77500000000001</v>
          </cell>
          <cell r="V10248">
            <v>105.60899999999999</v>
          </cell>
          <cell r="W10248">
            <v>105.517</v>
          </cell>
          <cell r="X10248">
            <v>105.078</v>
          </cell>
          <cell r="Y10248">
            <v>104.68300000000001</v>
          </cell>
          <cell r="Z10248">
            <v>104.554</v>
          </cell>
          <cell r="AA10248">
            <v>104.559</v>
          </cell>
          <cell r="AB10248">
            <v>104.608</v>
          </cell>
          <cell r="AC10248">
            <v>104.661</v>
          </cell>
          <cell r="AD10248">
            <v>104.70099999999999</v>
          </cell>
          <cell r="AE10248">
            <v>104.489</v>
          </cell>
          <cell r="AF10248">
            <v>104.408</v>
          </cell>
          <cell r="AG10248">
            <v>104.411</v>
          </cell>
          <cell r="AH10248">
            <v>104.61199999999999</v>
          </cell>
          <cell r="AI10248">
            <v>104.205</v>
          </cell>
          <cell r="AJ10248">
            <v>104.39</v>
          </cell>
          <cell r="AK10248">
            <v>104.563</v>
          </cell>
          <cell r="AL10248">
            <v>104.422</v>
          </cell>
          <cell r="AM10248">
            <v>104.441</v>
          </cell>
          <cell r="AN10248">
            <v>104.271</v>
          </cell>
          <cell r="AO10248">
            <v>104.393</v>
          </cell>
          <cell r="AP10248">
            <v>104.45099999999999</v>
          </cell>
          <cell r="AQ10248">
            <v>104.498</v>
          </cell>
          <cell r="AR10248">
            <v>104.279</v>
          </cell>
          <cell r="AS10248">
            <v>104.261</v>
          </cell>
          <cell r="AT10248">
            <v>104.532</v>
          </cell>
          <cell r="AU10248">
            <v>104.851</v>
          </cell>
          <cell r="AV10248">
            <v>104.813</v>
          </cell>
          <cell r="AW10248">
            <v>104.626</v>
          </cell>
          <cell r="AX10248">
            <v>105.026</v>
          </cell>
          <cell r="AY10248">
            <v>105.00700000000001</v>
          </cell>
          <cell r="AZ10248">
            <v>105.01600000000001</v>
          </cell>
          <cell r="BA10248">
            <v>104.798</v>
          </cell>
          <cell r="BB10248">
            <v>104.417</v>
          </cell>
          <cell r="BC10248">
            <v>104.113</v>
          </cell>
          <cell r="BD10248">
            <v>103.81399999999999</v>
          </cell>
          <cell r="BE10248">
            <v>103.398</v>
          </cell>
          <cell r="BF10248">
            <v>103.282</v>
          </cell>
          <cell r="BG10248">
            <v>103.277</v>
          </cell>
          <cell r="BH10248">
            <v>103.453</v>
          </cell>
          <cell r="BI10248">
            <v>103.535</v>
          </cell>
          <cell r="BJ10248">
            <v>103.276</v>
          </cell>
          <cell r="BK10248">
            <v>103.764</v>
          </cell>
          <cell r="BL10248">
            <v>103.76300000000001</v>
          </cell>
          <cell r="BM10248">
            <v>103.657</v>
          </cell>
          <cell r="BN10248">
            <v>103.36799999999999</v>
          </cell>
          <cell r="BO10248">
            <v>103.54600000000001</v>
          </cell>
          <cell r="BP10248">
            <v>103.518</v>
          </cell>
          <cell r="BQ10248">
            <v>103.645</v>
          </cell>
          <cell r="BR10248">
            <v>103.748</v>
          </cell>
          <cell r="BS10248">
            <v>103.095</v>
          </cell>
          <cell r="BT10248">
            <v>103.40900000000001</v>
          </cell>
          <cell r="BU10248">
            <v>103.44499999999999</v>
          </cell>
          <cell r="BV10248">
            <v>103.73699999999999</v>
          </cell>
          <cell r="BW10248">
            <v>103.904</v>
          </cell>
          <cell r="BX10248">
            <v>103.904</v>
          </cell>
          <cell r="BY10248">
            <v>103.904</v>
          </cell>
          <cell r="BZ10248">
            <v>103.82599999999999</v>
          </cell>
          <cell r="CA10248">
            <v>104.072</v>
          </cell>
        </row>
        <row r="10249">
          <cell r="B10249" t="str">
            <v>Vollmer</v>
          </cell>
          <cell r="C10249" t="str">
            <v>Simone</v>
          </cell>
          <cell r="D10249" t="str">
            <v>MGF Hilzingen 80</v>
          </cell>
          <cell r="F10249">
            <v>101.767</v>
          </cell>
          <cell r="G10249">
            <v>107.82299999999999</v>
          </cell>
          <cell r="H10249">
            <v>107.82299999999999</v>
          </cell>
          <cell r="I10249">
            <v>107.82299999999999</v>
          </cell>
          <cell r="J10249">
            <v>107.82299999999999</v>
          </cell>
          <cell r="K10249">
            <v>107.82299999999999</v>
          </cell>
          <cell r="BZ10249" t="str">
            <v/>
          </cell>
          <cell r="CA10249" t="str">
            <v/>
          </cell>
        </row>
        <row r="10250">
          <cell r="B10250" t="str">
            <v>Vollmer</v>
          </cell>
          <cell r="C10250" t="str">
            <v>Werner</v>
          </cell>
          <cell r="D10250" t="str">
            <v>MinigolfCard</v>
          </cell>
          <cell r="BZ10250" t="str">
            <v/>
          </cell>
          <cell r="CA10250" t="str">
            <v/>
          </cell>
        </row>
        <row r="10251">
          <cell r="B10251" t="str">
            <v>Vollner</v>
          </cell>
          <cell r="C10251" t="str">
            <v>Horst</v>
          </cell>
          <cell r="D10251" t="str">
            <v>MGC Heven</v>
          </cell>
          <cell r="G10251">
            <v>107.09</v>
          </cell>
          <cell r="H10251">
            <v>107.062</v>
          </cell>
          <cell r="I10251">
            <v>107.062</v>
          </cell>
          <cell r="J10251">
            <v>107.18</v>
          </cell>
          <cell r="K10251">
            <v>106.9</v>
          </cell>
          <cell r="L10251">
            <v>107.07</v>
          </cell>
          <cell r="M10251">
            <v>106.501</v>
          </cell>
          <cell r="N10251">
            <v>106.339</v>
          </cell>
          <cell r="O10251">
            <v>106.339</v>
          </cell>
          <cell r="P10251">
            <v>106.339</v>
          </cell>
          <cell r="Q10251">
            <v>106.074</v>
          </cell>
          <cell r="R10251">
            <v>105.502</v>
          </cell>
          <cell r="S10251">
            <v>105.32299999999999</v>
          </cell>
          <cell r="T10251">
            <v>105.371</v>
          </cell>
          <cell r="U10251">
            <v>105.371</v>
          </cell>
          <cell r="V10251">
            <v>105.371</v>
          </cell>
          <cell r="W10251">
            <v>105.17400000000001</v>
          </cell>
          <cell r="X10251">
            <v>105.479</v>
          </cell>
          <cell r="Y10251">
            <v>105.608</v>
          </cell>
          <cell r="Z10251">
            <v>105.27800000000001</v>
          </cell>
          <cell r="AA10251">
            <v>105.27800000000001</v>
          </cell>
          <cell r="AB10251">
            <v>105.27800000000001</v>
          </cell>
          <cell r="AC10251">
            <v>105.259</v>
          </cell>
          <cell r="AD10251">
            <v>105.554</v>
          </cell>
          <cell r="AE10251">
            <v>105.42700000000001</v>
          </cell>
          <cell r="AF10251">
            <v>105.70399999999999</v>
          </cell>
          <cell r="AG10251">
            <v>105.70399999999999</v>
          </cell>
          <cell r="AH10251">
            <v>105.70399999999999</v>
          </cell>
          <cell r="AI10251">
            <v>106.74299999999999</v>
          </cell>
          <cell r="AJ10251">
            <v>108.94499999999999</v>
          </cell>
          <cell r="AK10251">
            <v>108.94499999999999</v>
          </cell>
          <cell r="AL10251">
            <v>106.041</v>
          </cell>
          <cell r="AM10251">
            <v>105.864</v>
          </cell>
          <cell r="AN10251">
            <v>105.864</v>
          </cell>
          <cell r="AO10251">
            <v>105.664</v>
          </cell>
          <cell r="AP10251">
            <v>105.931</v>
          </cell>
          <cell r="AQ10251">
            <v>105.96299999999999</v>
          </cell>
          <cell r="AR10251">
            <v>106.82599999999999</v>
          </cell>
          <cell r="AS10251">
            <v>106.82599999999999</v>
          </cell>
          <cell r="AT10251">
            <v>106.82599999999999</v>
          </cell>
          <cell r="BZ10251" t="str">
            <v/>
          </cell>
          <cell r="CA10251" t="str">
            <v/>
          </cell>
        </row>
        <row r="10252">
          <cell r="B10252" t="str">
            <v>Vollrath</v>
          </cell>
          <cell r="C10252" t="str">
            <v>Anja</v>
          </cell>
          <cell r="D10252" t="str">
            <v>Minigolf-Club Bad Homburg</v>
          </cell>
          <cell r="AY10252">
            <v>123.821</v>
          </cell>
          <cell r="AZ10252">
            <v>123.821</v>
          </cell>
          <cell r="BZ10252" t="str">
            <v/>
          </cell>
          <cell r="CA10252" t="str">
            <v/>
          </cell>
        </row>
        <row r="10253">
          <cell r="B10253" t="str">
            <v>Vollrath</v>
          </cell>
          <cell r="C10253" t="str">
            <v>Edeltraud</v>
          </cell>
          <cell r="D10253" t="str">
            <v>MinigolfCard</v>
          </cell>
          <cell r="BZ10253" t="str">
            <v/>
          </cell>
          <cell r="CA10253" t="str">
            <v/>
          </cell>
        </row>
        <row r="10254">
          <cell r="B10254" t="str">
            <v>Vollrath</v>
          </cell>
          <cell r="C10254" t="str">
            <v>Ellen</v>
          </cell>
          <cell r="D10254" t="str">
            <v>MinigolfCard</v>
          </cell>
          <cell r="BZ10254" t="str">
            <v/>
          </cell>
          <cell r="CA10254" t="str">
            <v/>
          </cell>
        </row>
        <row r="10255">
          <cell r="B10255" t="str">
            <v>Völzke</v>
          </cell>
          <cell r="C10255" t="str">
            <v>Frank</v>
          </cell>
          <cell r="D10255" t="str">
            <v>1. Klein-Golf-Club Mönchengladbach</v>
          </cell>
          <cell r="G10255">
            <v>103.86199999999999</v>
          </cell>
          <cell r="H10255">
            <v>103.79300000000001</v>
          </cell>
          <cell r="I10255">
            <v>103.79300000000001</v>
          </cell>
          <cell r="J10255">
            <v>104.071</v>
          </cell>
          <cell r="K10255">
            <v>103.629</v>
          </cell>
          <cell r="L10255">
            <v>102.876</v>
          </cell>
          <cell r="M10255">
            <v>103.34099999999999</v>
          </cell>
          <cell r="N10255">
            <v>103.22799999999999</v>
          </cell>
          <cell r="O10255">
            <v>103.22799999999999</v>
          </cell>
          <cell r="P10255">
            <v>103.22799999999999</v>
          </cell>
          <cell r="Q10255">
            <v>103.19499999999999</v>
          </cell>
          <cell r="R10255">
            <v>103.50700000000001</v>
          </cell>
          <cell r="S10255">
            <v>103.28400000000001</v>
          </cell>
          <cell r="T10255">
            <v>103.687</v>
          </cell>
          <cell r="U10255">
            <v>103.687</v>
          </cell>
          <cell r="V10255">
            <v>103.687</v>
          </cell>
          <cell r="W10255">
            <v>103.194</v>
          </cell>
          <cell r="X10255">
            <v>102.895</v>
          </cell>
          <cell r="Y10255">
            <v>103.03700000000001</v>
          </cell>
          <cell r="Z10255">
            <v>102.64100000000001</v>
          </cell>
          <cell r="AA10255">
            <v>102.64100000000001</v>
          </cell>
          <cell r="AB10255">
            <v>102.64100000000001</v>
          </cell>
          <cell r="AC10255">
            <v>102.128</v>
          </cell>
          <cell r="AD10255">
            <v>101.923</v>
          </cell>
          <cell r="AE10255">
            <v>102.14100000000001</v>
          </cell>
          <cell r="AF10255">
            <v>101.721</v>
          </cell>
          <cell r="AG10255">
            <v>101.52200000000001</v>
          </cell>
          <cell r="AH10255">
            <v>101.52200000000001</v>
          </cell>
          <cell r="AI10255">
            <v>101.714</v>
          </cell>
          <cell r="AJ10255">
            <v>101.746</v>
          </cell>
          <cell r="AK10255">
            <v>101.75700000000001</v>
          </cell>
          <cell r="AL10255">
            <v>101.992</v>
          </cell>
          <cell r="AM10255">
            <v>101.992</v>
          </cell>
          <cell r="AN10255">
            <v>101.992</v>
          </cell>
          <cell r="AO10255">
            <v>101.202</v>
          </cell>
          <cell r="AP10255">
            <v>101.21599999999999</v>
          </cell>
          <cell r="AQ10255">
            <v>101.02500000000001</v>
          </cell>
          <cell r="AR10255">
            <v>100.801</v>
          </cell>
          <cell r="AS10255">
            <v>100.801</v>
          </cell>
          <cell r="AT10255">
            <v>100.801</v>
          </cell>
          <cell r="AU10255">
            <v>101.00700000000001</v>
          </cell>
          <cell r="AV10255">
            <v>101.273</v>
          </cell>
          <cell r="AW10255">
            <v>101.541</v>
          </cell>
          <cell r="AX10255">
            <v>101.413</v>
          </cell>
          <cell r="AY10255">
            <v>101.413</v>
          </cell>
          <cell r="AZ10255">
            <v>101.413</v>
          </cell>
          <cell r="BA10255">
            <v>101.74</v>
          </cell>
          <cell r="BB10255">
            <v>101.003</v>
          </cell>
          <cell r="BC10255">
            <v>100.958</v>
          </cell>
          <cell r="BD10255">
            <v>100.726</v>
          </cell>
          <cell r="BE10255">
            <v>100.726</v>
          </cell>
          <cell r="BF10255">
            <v>100.726</v>
          </cell>
          <cell r="BG10255">
            <v>100.093</v>
          </cell>
          <cell r="BH10255">
            <v>100.117</v>
          </cell>
          <cell r="BI10255">
            <v>100.23699999999999</v>
          </cell>
          <cell r="BJ10255">
            <v>100.221</v>
          </cell>
          <cell r="BK10255">
            <v>100.221</v>
          </cell>
          <cell r="BL10255">
            <v>100.221</v>
          </cell>
          <cell r="BM10255">
            <v>100.212</v>
          </cell>
          <cell r="BN10255">
            <v>100.33499999999999</v>
          </cell>
          <cell r="BO10255">
            <v>99.855999999999995</v>
          </cell>
          <cell r="BP10255">
            <v>100.33499999999999</v>
          </cell>
          <cell r="BQ10255">
            <v>100.33499999999999</v>
          </cell>
          <cell r="BR10255">
            <v>100.33499999999999</v>
          </cell>
          <cell r="BS10255">
            <v>101.15</v>
          </cell>
          <cell r="BT10255">
            <v>101.39</v>
          </cell>
          <cell r="BU10255">
            <v>101.435</v>
          </cell>
          <cell r="BV10255">
            <v>101.694</v>
          </cell>
          <cell r="BW10255">
            <v>101.694</v>
          </cell>
          <cell r="BX10255">
            <v>101.694</v>
          </cell>
          <cell r="BY10255">
            <v>101.694</v>
          </cell>
          <cell r="BZ10255">
            <v>102.04300000000001</v>
          </cell>
          <cell r="CA10255">
            <v>101.78</v>
          </cell>
        </row>
        <row r="10256">
          <cell r="B10256" t="str">
            <v>vom Berg</v>
          </cell>
          <cell r="C10256" t="str">
            <v>Peter</v>
          </cell>
          <cell r="D10256" t="str">
            <v>Bahnengolf Club Schloß Paffendorf</v>
          </cell>
          <cell r="G10256">
            <v>109.539</v>
          </cell>
          <cell r="H10256">
            <v>109.361</v>
          </cell>
          <cell r="I10256">
            <v>109.361</v>
          </cell>
          <cell r="J10256">
            <v>109.361</v>
          </cell>
          <cell r="K10256">
            <v>109.02200000000001</v>
          </cell>
          <cell r="L10256">
            <v>108.447</v>
          </cell>
          <cell r="M10256">
            <v>108.11</v>
          </cell>
          <cell r="N10256">
            <v>107.556</v>
          </cell>
          <cell r="O10256">
            <v>107.556</v>
          </cell>
          <cell r="P10256">
            <v>107.556</v>
          </cell>
          <cell r="Q10256">
            <v>107.01600000000001</v>
          </cell>
          <cell r="R10256">
            <v>107.40600000000001</v>
          </cell>
          <cell r="S10256">
            <v>106.9</v>
          </cell>
          <cell r="T10256">
            <v>106.28</v>
          </cell>
          <cell r="U10256">
            <v>106.28</v>
          </cell>
          <cell r="V10256">
            <v>106.28</v>
          </cell>
          <cell r="W10256">
            <v>106.819</v>
          </cell>
          <cell r="X10256">
            <v>105.988</v>
          </cell>
          <cell r="Y10256">
            <v>106.178</v>
          </cell>
          <cell r="Z10256">
            <v>105.82</v>
          </cell>
          <cell r="AA10256">
            <v>105.82</v>
          </cell>
          <cell r="AB10256">
            <v>105.82</v>
          </cell>
          <cell r="AC10256">
            <v>105.251</v>
          </cell>
          <cell r="AD10256">
            <v>105.501</v>
          </cell>
          <cell r="AE10256">
            <v>104.93600000000001</v>
          </cell>
          <cell r="AF10256">
            <v>104.83</v>
          </cell>
          <cell r="AG10256">
            <v>104.82299999999999</v>
          </cell>
          <cell r="AH10256">
            <v>104.82299999999999</v>
          </cell>
          <cell r="AI10256">
            <v>105.036</v>
          </cell>
          <cell r="AJ10256">
            <v>105.001</v>
          </cell>
          <cell r="AK10256">
            <v>104.41500000000001</v>
          </cell>
          <cell r="AL10256">
            <v>106.88200000000001</v>
          </cell>
          <cell r="AM10256">
            <v>104.61</v>
          </cell>
          <cell r="AN10256">
            <v>104.61</v>
          </cell>
          <cell r="AO10256">
            <v>104.256</v>
          </cell>
          <cell r="AP10256">
            <v>104.902</v>
          </cell>
          <cell r="AQ10256">
            <v>104.746</v>
          </cell>
          <cell r="AR10256">
            <v>104.64700000000001</v>
          </cell>
          <cell r="AS10256">
            <v>104.64700000000001</v>
          </cell>
          <cell r="AT10256">
            <v>104.64700000000001</v>
          </cell>
          <cell r="AU10256">
            <v>104.792</v>
          </cell>
          <cell r="AV10256">
            <v>104.357</v>
          </cell>
          <cell r="AW10256">
            <v>104.708</v>
          </cell>
          <cell r="AX10256">
            <v>105.128</v>
          </cell>
          <cell r="AY10256">
            <v>104.054</v>
          </cell>
          <cell r="AZ10256">
            <v>104.054</v>
          </cell>
          <cell r="BA10256">
            <v>105.03</v>
          </cell>
          <cell r="BB10256">
            <v>105.271</v>
          </cell>
          <cell r="BC10256">
            <v>105.01900000000001</v>
          </cell>
          <cell r="BD10256">
            <v>105.842</v>
          </cell>
          <cell r="BE10256">
            <v>105.842</v>
          </cell>
          <cell r="BF10256">
            <v>105.842</v>
          </cell>
          <cell r="BG10256">
            <v>105.28100000000001</v>
          </cell>
          <cell r="BH10256">
            <v>105.6</v>
          </cell>
          <cell r="BI10256">
            <v>105.63200000000001</v>
          </cell>
          <cell r="BJ10256">
            <v>106.229</v>
          </cell>
          <cell r="BK10256">
            <v>106.229</v>
          </cell>
          <cell r="BL10256">
            <v>106.229</v>
          </cell>
          <cell r="BM10256">
            <v>107.01900000000001</v>
          </cell>
          <cell r="BN10256">
            <v>107.104</v>
          </cell>
          <cell r="BO10256">
            <v>106.505</v>
          </cell>
          <cell r="BP10256">
            <v>106.29</v>
          </cell>
          <cell r="BQ10256">
            <v>106.29</v>
          </cell>
          <cell r="BR10256">
            <v>106.29</v>
          </cell>
          <cell r="BS10256">
            <v>105.76300000000001</v>
          </cell>
          <cell r="BT10256">
            <v>105.04600000000001</v>
          </cell>
          <cell r="BU10256">
            <v>104.464</v>
          </cell>
          <cell r="BV10256">
            <v>103.983</v>
          </cell>
          <cell r="BW10256">
            <v>104.295</v>
          </cell>
          <cell r="BX10256">
            <v>104.295</v>
          </cell>
          <cell r="BY10256">
            <v>104.295</v>
          </cell>
          <cell r="BZ10256">
            <v>104.971</v>
          </cell>
          <cell r="CA10256">
            <v>104.96</v>
          </cell>
        </row>
        <row r="10257">
          <cell r="B10257" t="str">
            <v>vom Bruch</v>
          </cell>
          <cell r="C10257" t="str">
            <v>Achim</v>
          </cell>
          <cell r="D10257" t="str">
            <v>1. MGC Köln 1961</v>
          </cell>
          <cell r="G10257">
            <v>107.979</v>
          </cell>
          <cell r="H10257">
            <v>107.59</v>
          </cell>
          <cell r="I10257">
            <v>107.59</v>
          </cell>
          <cell r="J10257">
            <v>107.59</v>
          </cell>
          <cell r="K10257">
            <v>107.767</v>
          </cell>
          <cell r="L10257">
            <v>107.982</v>
          </cell>
          <cell r="M10257">
            <v>107.809</v>
          </cell>
          <cell r="N10257">
            <v>108.28700000000001</v>
          </cell>
          <cell r="O10257">
            <v>108.28700000000001</v>
          </cell>
          <cell r="P10257">
            <v>108.28700000000001</v>
          </cell>
          <cell r="Q10257">
            <v>108.004</v>
          </cell>
          <cell r="R10257">
            <v>107.94499999999999</v>
          </cell>
          <cell r="S10257">
            <v>107.9</v>
          </cell>
          <cell r="T10257">
            <v>107.248</v>
          </cell>
          <cell r="U10257">
            <v>107.248</v>
          </cell>
          <cell r="V10257">
            <v>107.248</v>
          </cell>
          <cell r="W10257">
            <v>106.52200000000001</v>
          </cell>
          <cell r="X10257">
            <v>105.994</v>
          </cell>
          <cell r="Y10257">
            <v>105.804</v>
          </cell>
          <cell r="Z10257">
            <v>105.904</v>
          </cell>
          <cell r="AA10257">
            <v>105.904</v>
          </cell>
          <cell r="AB10257">
            <v>105.904</v>
          </cell>
          <cell r="AC10257">
            <v>106.69799999999999</v>
          </cell>
          <cell r="AD10257">
            <v>106.622</v>
          </cell>
          <cell r="AE10257">
            <v>106.705</v>
          </cell>
          <cell r="AF10257">
            <v>106.61799999999999</v>
          </cell>
          <cell r="AG10257">
            <v>107.012</v>
          </cell>
          <cell r="AH10257">
            <v>107.012</v>
          </cell>
          <cell r="AI10257">
            <v>106.96599999999999</v>
          </cell>
          <cell r="AJ10257">
            <v>107.889</v>
          </cell>
          <cell r="AK10257">
            <v>107.64100000000001</v>
          </cell>
          <cell r="AL10257">
            <v>107.76900000000001</v>
          </cell>
          <cell r="AM10257">
            <v>107.76900000000001</v>
          </cell>
          <cell r="AN10257">
            <v>107.76900000000001</v>
          </cell>
          <cell r="AO10257">
            <v>107.363</v>
          </cell>
          <cell r="AP10257">
            <v>106.30500000000001</v>
          </cell>
          <cell r="AQ10257">
            <v>105.932</v>
          </cell>
          <cell r="AR10257">
            <v>106.063</v>
          </cell>
          <cell r="AS10257">
            <v>106.063</v>
          </cell>
          <cell r="AT10257">
            <v>106.063</v>
          </cell>
          <cell r="AU10257">
            <v>106.075</v>
          </cell>
          <cell r="AV10257">
            <v>107.708</v>
          </cell>
          <cell r="AW10257">
            <v>107.29300000000001</v>
          </cell>
          <cell r="AX10257">
            <v>107.2</v>
          </cell>
          <cell r="AY10257">
            <v>107.2</v>
          </cell>
          <cell r="AZ10257">
            <v>107.2</v>
          </cell>
          <cell r="BA10257">
            <v>107.607</v>
          </cell>
          <cell r="BB10257">
            <v>107.73399999999999</v>
          </cell>
          <cell r="BC10257">
            <v>107.73399999999999</v>
          </cell>
          <cell r="BD10257">
            <v>107.717</v>
          </cell>
          <cell r="BE10257">
            <v>105.723</v>
          </cell>
          <cell r="BF10257">
            <v>105.723</v>
          </cell>
          <cell r="BG10257">
            <v>105.545</v>
          </cell>
          <cell r="BH10257">
            <v>105.548</v>
          </cell>
          <cell r="BI10257">
            <v>106.19199999999999</v>
          </cell>
          <cell r="BJ10257">
            <v>106.419</v>
          </cell>
          <cell r="BK10257">
            <v>106.419</v>
          </cell>
          <cell r="BL10257">
            <v>106.419</v>
          </cell>
          <cell r="BM10257">
            <v>107.33499999999999</v>
          </cell>
          <cell r="BN10257">
            <v>108.771</v>
          </cell>
          <cell r="BO10257">
            <v>105.89100000000001</v>
          </cell>
          <cell r="BP10257">
            <v>103.625</v>
          </cell>
          <cell r="BQ10257">
            <v>103.625</v>
          </cell>
          <cell r="BR10257">
            <v>103.625</v>
          </cell>
          <cell r="BZ10257" t="str">
            <v/>
          </cell>
          <cell r="CA10257" t="str">
            <v/>
          </cell>
        </row>
        <row r="10258">
          <cell r="B10258" t="str">
            <v>vom Bruch</v>
          </cell>
          <cell r="C10258" t="str">
            <v>Felix</v>
          </cell>
          <cell r="D10258" t="str">
            <v>MINIGOLF-SPORT-KLUB Neheim-Hüsten</v>
          </cell>
          <cell r="G10258">
            <v>106.985</v>
          </cell>
          <cell r="H10258">
            <v>106.985</v>
          </cell>
          <cell r="I10258">
            <v>106.985</v>
          </cell>
          <cell r="J10258">
            <v>106.985</v>
          </cell>
          <cell r="K10258">
            <v>107.11499999999999</v>
          </cell>
          <cell r="L10258">
            <v>106.88800000000001</v>
          </cell>
          <cell r="M10258">
            <v>106.608</v>
          </cell>
          <cell r="N10258">
            <v>106.05</v>
          </cell>
          <cell r="O10258">
            <v>106.182</v>
          </cell>
          <cell r="P10258">
            <v>106.182</v>
          </cell>
          <cell r="Q10258">
            <v>105.90600000000001</v>
          </cell>
          <cell r="R10258">
            <v>105.004</v>
          </cell>
          <cell r="S10258">
            <v>105.155</v>
          </cell>
          <cell r="T10258">
            <v>105.238</v>
          </cell>
          <cell r="U10258">
            <v>105.021</v>
          </cell>
          <cell r="V10258">
            <v>105.021</v>
          </cell>
          <cell r="W10258">
            <v>104.92700000000001</v>
          </cell>
          <cell r="X10258">
            <v>103.854</v>
          </cell>
          <cell r="Y10258">
            <v>103.854</v>
          </cell>
          <cell r="Z10258">
            <v>103.095</v>
          </cell>
          <cell r="AA10258">
            <v>103.095</v>
          </cell>
          <cell r="AB10258">
            <v>103.095</v>
          </cell>
          <cell r="AC10258">
            <v>102.64400000000001</v>
          </cell>
          <cell r="AD10258">
            <v>102.741</v>
          </cell>
          <cell r="AE10258">
            <v>102.741</v>
          </cell>
          <cell r="AF10258">
            <v>102.56</v>
          </cell>
          <cell r="AG10258">
            <v>102.131</v>
          </cell>
          <cell r="AH10258">
            <v>102.131</v>
          </cell>
          <cell r="AI10258">
            <v>101.756</v>
          </cell>
          <cell r="AJ10258">
            <v>101.952</v>
          </cell>
          <cell r="AK10258">
            <v>101.774</v>
          </cell>
          <cell r="AL10258">
            <v>102.607</v>
          </cell>
          <cell r="AM10258">
            <v>102.68899999999999</v>
          </cell>
          <cell r="AN10258">
            <v>102.68899999999999</v>
          </cell>
          <cell r="AO10258">
            <v>102.12</v>
          </cell>
          <cell r="AP10258">
            <v>101.84099999999999</v>
          </cell>
          <cell r="AQ10258">
            <v>101.84099999999999</v>
          </cell>
          <cell r="AR10258">
            <v>102.13</v>
          </cell>
          <cell r="AS10258">
            <v>102.17700000000001</v>
          </cell>
          <cell r="AT10258">
            <v>102.17700000000001</v>
          </cell>
          <cell r="AU10258">
            <v>101.45</v>
          </cell>
          <cell r="AV10258">
            <v>101.34099999999999</v>
          </cell>
          <cell r="AW10258">
            <v>102.294</v>
          </cell>
          <cell r="AX10258">
            <v>101.542</v>
          </cell>
          <cell r="AY10258">
            <v>101.117</v>
          </cell>
          <cell r="AZ10258">
            <v>101.117</v>
          </cell>
          <cell r="BA10258">
            <v>100.956</v>
          </cell>
          <cell r="BB10258">
            <v>102.27</v>
          </cell>
          <cell r="BC10258">
            <v>100.923</v>
          </cell>
          <cell r="BD10258">
            <v>101.38</v>
          </cell>
          <cell r="BE10258">
            <v>101.38</v>
          </cell>
          <cell r="BF10258">
            <v>101.38</v>
          </cell>
          <cell r="BG10258">
            <v>101.42</v>
          </cell>
          <cell r="BH10258">
            <v>101.404</v>
          </cell>
          <cell r="BI10258">
            <v>101.51</v>
          </cell>
          <cell r="BJ10258">
            <v>102.02200000000001</v>
          </cell>
          <cell r="BK10258">
            <v>101.44799999999999</v>
          </cell>
          <cell r="BL10258">
            <v>101.44799999999999</v>
          </cell>
          <cell r="BM10258">
            <v>101.452</v>
          </cell>
          <cell r="BN10258">
            <v>102.679</v>
          </cell>
          <cell r="BO10258">
            <v>101.85599999999999</v>
          </cell>
          <cell r="BP10258">
            <v>101.92100000000001</v>
          </cell>
          <cell r="BQ10258">
            <v>101.92100000000001</v>
          </cell>
          <cell r="BR10258">
            <v>101.92100000000001</v>
          </cell>
          <cell r="BS10258">
            <v>101.455</v>
          </cell>
          <cell r="BT10258">
            <v>100.821</v>
          </cell>
          <cell r="BU10258">
            <v>100.976</v>
          </cell>
          <cell r="BV10258">
            <v>100.44199999999999</v>
          </cell>
          <cell r="BW10258">
            <v>100.44199999999999</v>
          </cell>
          <cell r="BX10258">
            <v>100.44199999999999</v>
          </cell>
          <cell r="BY10258">
            <v>100.44199999999999</v>
          </cell>
          <cell r="BZ10258">
            <v>99.882999999999996</v>
          </cell>
          <cell r="CA10258">
            <v>99.712000000000003</v>
          </cell>
        </row>
        <row r="10259">
          <cell r="B10259" t="str">
            <v>Vomhof</v>
          </cell>
          <cell r="C10259" t="str">
            <v>Lars</v>
          </cell>
          <cell r="D10259" t="str">
            <v>MINIGOLF-SPORT-KLUB Neheim-Hüsten</v>
          </cell>
          <cell r="G10259">
            <v>109.05500000000001</v>
          </cell>
          <cell r="H10259">
            <v>108.994</v>
          </cell>
          <cell r="I10259">
            <v>108.994</v>
          </cell>
          <cell r="J10259">
            <v>108.994</v>
          </cell>
          <cell r="K10259">
            <v>109.099</v>
          </cell>
          <cell r="L10259">
            <v>108.643</v>
          </cell>
          <cell r="M10259">
            <v>108.369</v>
          </cell>
          <cell r="N10259">
            <v>107.429</v>
          </cell>
          <cell r="O10259">
            <v>107.429</v>
          </cell>
          <cell r="P10259">
            <v>107.429</v>
          </cell>
          <cell r="Q10259">
            <v>105.39</v>
          </cell>
          <cell r="R10259">
            <v>106.94</v>
          </cell>
          <cell r="S10259">
            <v>106.241</v>
          </cell>
          <cell r="T10259">
            <v>106.819</v>
          </cell>
          <cell r="U10259">
            <v>106.819</v>
          </cell>
          <cell r="V10259">
            <v>106.819</v>
          </cell>
          <cell r="W10259">
            <v>107.733</v>
          </cell>
          <cell r="X10259">
            <v>106.73</v>
          </cell>
          <cell r="Y10259">
            <v>106.73</v>
          </cell>
          <cell r="Z10259">
            <v>106.468</v>
          </cell>
          <cell r="AA10259">
            <v>106.468</v>
          </cell>
          <cell r="AB10259">
            <v>106.468</v>
          </cell>
          <cell r="AC10259">
            <v>106.91200000000001</v>
          </cell>
          <cell r="AD10259">
            <v>107.538</v>
          </cell>
          <cell r="AE10259">
            <v>107.538</v>
          </cell>
          <cell r="AF10259">
            <v>106.925</v>
          </cell>
          <cell r="AG10259">
            <v>106.925</v>
          </cell>
          <cell r="AH10259">
            <v>106.925</v>
          </cell>
          <cell r="AI10259">
            <v>105.81100000000001</v>
          </cell>
          <cell r="AJ10259">
            <v>105.122</v>
          </cell>
          <cell r="AK10259">
            <v>105.122</v>
          </cell>
          <cell r="AL10259">
            <v>105.69199999999999</v>
          </cell>
          <cell r="AM10259">
            <v>105.69199999999999</v>
          </cell>
          <cell r="AN10259">
            <v>105.69199999999999</v>
          </cell>
          <cell r="AO10259">
            <v>106.373</v>
          </cell>
          <cell r="AP10259">
            <v>106.77</v>
          </cell>
          <cell r="AQ10259">
            <v>106.77</v>
          </cell>
          <cell r="AR10259">
            <v>107.199</v>
          </cell>
          <cell r="AS10259">
            <v>107.199</v>
          </cell>
          <cell r="AT10259">
            <v>107.199</v>
          </cell>
          <cell r="AU10259">
            <v>107.218</v>
          </cell>
          <cell r="AV10259">
            <v>106.651</v>
          </cell>
          <cell r="AW10259">
            <v>106.651</v>
          </cell>
          <cell r="AX10259">
            <v>106.651</v>
          </cell>
          <cell r="AY10259">
            <v>106.651</v>
          </cell>
          <cell r="AZ10259">
            <v>106.651</v>
          </cell>
          <cell r="BA10259">
            <v>107.568</v>
          </cell>
          <cell r="BM10259">
            <v>111.574</v>
          </cell>
          <cell r="BN10259">
            <v>109.31</v>
          </cell>
          <cell r="BO10259">
            <v>109.31</v>
          </cell>
          <cell r="BP10259">
            <v>109.31</v>
          </cell>
          <cell r="BQ10259">
            <v>109.31</v>
          </cell>
          <cell r="BR10259">
            <v>109.31</v>
          </cell>
          <cell r="BS10259">
            <v>108.953</v>
          </cell>
          <cell r="BT10259">
            <v>108.998</v>
          </cell>
          <cell r="BU10259">
            <v>108.998</v>
          </cell>
          <cell r="BV10259">
            <v>108.998</v>
          </cell>
          <cell r="BW10259">
            <v>108.998</v>
          </cell>
          <cell r="BX10259">
            <v>108.998</v>
          </cell>
          <cell r="BY10259">
            <v>108.998</v>
          </cell>
          <cell r="BZ10259">
            <v>106.333</v>
          </cell>
          <cell r="CA10259">
            <v>107.071</v>
          </cell>
        </row>
        <row r="10260">
          <cell r="B10260" t="str">
            <v>von Angern</v>
          </cell>
          <cell r="C10260" t="str">
            <v>Eva</v>
          </cell>
          <cell r="D10260" t="str">
            <v>MinigolfCard</v>
          </cell>
          <cell r="BZ10260" t="str">
            <v/>
          </cell>
          <cell r="CA10260" t="str">
            <v/>
          </cell>
        </row>
        <row r="10261">
          <cell r="B10261" t="str">
            <v>von Beuningen</v>
          </cell>
          <cell r="C10261" t="str">
            <v>Boto</v>
          </cell>
          <cell r="D10261" t="str">
            <v>Verein für Leibesübungen Lohbrügge von 1892 Abteilung Bahnengolf</v>
          </cell>
          <cell r="F10261">
            <v>105.093</v>
          </cell>
          <cell r="G10261">
            <v>103.657</v>
          </cell>
          <cell r="H10261">
            <v>103.97799999999999</v>
          </cell>
          <cell r="I10261">
            <v>103.97799999999999</v>
          </cell>
          <cell r="J10261">
            <v>103.97799999999999</v>
          </cell>
          <cell r="K10261">
            <v>105.137</v>
          </cell>
          <cell r="L10261">
            <v>104.937</v>
          </cell>
          <cell r="M10261">
            <v>104.489</v>
          </cell>
          <cell r="N10261">
            <v>104.345</v>
          </cell>
          <cell r="O10261">
            <v>104.345</v>
          </cell>
          <cell r="P10261">
            <v>104.345</v>
          </cell>
          <cell r="Q10261">
            <v>104.64</v>
          </cell>
          <cell r="R10261">
            <v>104.172</v>
          </cell>
          <cell r="S10261">
            <v>104.627</v>
          </cell>
          <cell r="T10261">
            <v>105.286</v>
          </cell>
          <cell r="U10261">
            <v>105.286</v>
          </cell>
          <cell r="V10261">
            <v>105.286</v>
          </cell>
          <cell r="W10261">
            <v>104.83199999999999</v>
          </cell>
          <cell r="X10261">
            <v>105.435</v>
          </cell>
          <cell r="Y10261">
            <v>105.435</v>
          </cell>
          <cell r="Z10261">
            <v>105.009</v>
          </cell>
          <cell r="AA10261">
            <v>105.009</v>
          </cell>
          <cell r="AB10261">
            <v>105.372</v>
          </cell>
          <cell r="AC10261">
            <v>104.616</v>
          </cell>
          <cell r="AD10261">
            <v>104.26600000000001</v>
          </cell>
          <cell r="AE10261">
            <v>104.26600000000001</v>
          </cell>
          <cell r="AF10261">
            <v>106.851</v>
          </cell>
          <cell r="AG10261">
            <v>106.851</v>
          </cell>
          <cell r="AH10261">
            <v>106.851</v>
          </cell>
          <cell r="AI10261">
            <v>110.61799999999999</v>
          </cell>
          <cell r="AO10261">
            <v>106.03</v>
          </cell>
          <cell r="AP10261">
            <v>106.03</v>
          </cell>
          <cell r="AQ10261">
            <v>106.03</v>
          </cell>
          <cell r="AR10261">
            <v>103.605</v>
          </cell>
          <cell r="AS10261">
            <v>103.605</v>
          </cell>
          <cell r="AT10261">
            <v>103.605</v>
          </cell>
          <cell r="AU10261">
            <v>102.98399999999999</v>
          </cell>
          <cell r="AV10261">
            <v>103.261</v>
          </cell>
          <cell r="AW10261">
            <v>104.29900000000001</v>
          </cell>
          <cell r="AX10261">
            <v>105.21299999999999</v>
          </cell>
          <cell r="AY10261">
            <v>105.21299999999999</v>
          </cell>
          <cell r="AZ10261">
            <v>105.21299999999999</v>
          </cell>
          <cell r="BA10261">
            <v>106.00700000000001</v>
          </cell>
          <cell r="BB10261">
            <v>107.057</v>
          </cell>
          <cell r="BC10261">
            <v>106.54</v>
          </cell>
          <cell r="BD10261">
            <v>104.898</v>
          </cell>
          <cell r="BE10261">
            <v>104.898</v>
          </cell>
          <cell r="BF10261">
            <v>104.898</v>
          </cell>
          <cell r="BG10261">
            <v>104.051</v>
          </cell>
          <cell r="BH10261">
            <v>103.545</v>
          </cell>
          <cell r="BI10261">
            <v>103.22</v>
          </cell>
          <cell r="BJ10261">
            <v>103.29900000000001</v>
          </cell>
          <cell r="BK10261">
            <v>103.29900000000001</v>
          </cell>
          <cell r="BL10261">
            <v>103.29900000000001</v>
          </cell>
          <cell r="BM10261">
            <v>103.488</v>
          </cell>
          <cell r="BN10261">
            <v>103.169</v>
          </cell>
          <cell r="BO10261">
            <v>103.538</v>
          </cell>
          <cell r="BP10261">
            <v>103.866</v>
          </cell>
          <cell r="BQ10261">
            <v>103.866</v>
          </cell>
          <cell r="BR10261">
            <v>103.866</v>
          </cell>
          <cell r="BS10261">
            <v>103.654</v>
          </cell>
          <cell r="BT10261">
            <v>104.04</v>
          </cell>
          <cell r="BU10261">
            <v>104.19499999999999</v>
          </cell>
          <cell r="BV10261">
            <v>103.51600000000001</v>
          </cell>
          <cell r="BW10261">
            <v>103.51600000000001</v>
          </cell>
          <cell r="BX10261">
            <v>103.51600000000001</v>
          </cell>
          <cell r="BY10261">
            <v>103.51600000000001</v>
          </cell>
          <cell r="BZ10261">
            <v>103.495</v>
          </cell>
          <cell r="CA10261">
            <v>103.69499999999999</v>
          </cell>
        </row>
        <row r="10262">
          <cell r="B10262" t="str">
            <v>von Beuningen</v>
          </cell>
          <cell r="C10262" t="str">
            <v>Dörthe</v>
          </cell>
          <cell r="D10262" t="str">
            <v>Verein für Leibesübungen Lohbrügge von 1892 Abteilung Bahnengolf</v>
          </cell>
          <cell r="AD10262">
            <v>128.41800000000001</v>
          </cell>
          <cell r="AE10262">
            <v>128.41800000000001</v>
          </cell>
          <cell r="AF10262">
            <v>128.41800000000001</v>
          </cell>
          <cell r="AG10262">
            <v>128.41800000000001</v>
          </cell>
          <cell r="AH10262">
            <v>128.41800000000001</v>
          </cell>
          <cell r="AI10262">
            <v>128.41800000000001</v>
          </cell>
          <cell r="BZ10262" t="str">
            <v/>
          </cell>
          <cell r="CA10262" t="str">
            <v/>
          </cell>
        </row>
        <row r="10263">
          <cell r="B10263" t="str">
            <v>von Beuningen</v>
          </cell>
          <cell r="C10263" t="str">
            <v>Kay</v>
          </cell>
          <cell r="D10263" t="str">
            <v>Verein für Leibesübungen Lohbrügge von 1892 Abteilung Bahnengolf</v>
          </cell>
          <cell r="G10263">
            <v>108.92400000000001</v>
          </cell>
          <cell r="H10263">
            <v>106.53400000000001</v>
          </cell>
          <cell r="I10263">
            <v>106.53400000000001</v>
          </cell>
          <cell r="J10263">
            <v>104.648</v>
          </cell>
          <cell r="K10263">
            <v>104.437</v>
          </cell>
          <cell r="L10263">
            <v>103.837</v>
          </cell>
          <cell r="M10263">
            <v>103.232</v>
          </cell>
          <cell r="N10263">
            <v>103.491</v>
          </cell>
          <cell r="O10263">
            <v>103.491</v>
          </cell>
          <cell r="P10263">
            <v>103.208</v>
          </cell>
          <cell r="Q10263">
            <v>102.831</v>
          </cell>
          <cell r="R10263">
            <v>102.79600000000001</v>
          </cell>
          <cell r="S10263">
            <v>102.69</v>
          </cell>
          <cell r="T10263">
            <v>103.803</v>
          </cell>
          <cell r="U10263">
            <v>103.803</v>
          </cell>
          <cell r="V10263">
            <v>104.35299999999999</v>
          </cell>
          <cell r="W10263">
            <v>104.663</v>
          </cell>
          <cell r="X10263">
            <v>103.199</v>
          </cell>
          <cell r="Y10263">
            <v>103.199</v>
          </cell>
          <cell r="Z10263">
            <v>103.199</v>
          </cell>
          <cell r="AA10263">
            <v>103.199</v>
          </cell>
          <cell r="AB10263">
            <v>105.068</v>
          </cell>
          <cell r="AC10263">
            <v>107.435</v>
          </cell>
          <cell r="BB10263">
            <v>106.069</v>
          </cell>
          <cell r="BC10263">
            <v>104.32299999999999</v>
          </cell>
          <cell r="BD10263">
            <v>102.926</v>
          </cell>
          <cell r="BE10263">
            <v>102.926</v>
          </cell>
          <cell r="BF10263">
            <v>102.926</v>
          </cell>
          <cell r="BG10263">
            <v>102.88500000000001</v>
          </cell>
          <cell r="BH10263">
            <v>102.89</v>
          </cell>
          <cell r="BI10263">
            <v>102.78</v>
          </cell>
          <cell r="BJ10263">
            <v>101.962</v>
          </cell>
          <cell r="BK10263">
            <v>101.962</v>
          </cell>
          <cell r="BL10263">
            <v>101.962</v>
          </cell>
          <cell r="BM10263">
            <v>101.13800000000001</v>
          </cell>
          <cell r="BN10263">
            <v>101.03700000000001</v>
          </cell>
          <cell r="BO10263">
            <v>100.86499999999999</v>
          </cell>
          <cell r="BP10263">
            <v>100.819</v>
          </cell>
          <cell r="BQ10263">
            <v>100.819</v>
          </cell>
          <cell r="BR10263">
            <v>100.819</v>
          </cell>
          <cell r="BS10263">
            <v>100.949</v>
          </cell>
          <cell r="BT10263">
            <v>100.52200000000001</v>
          </cell>
          <cell r="BU10263">
            <v>101.01300000000001</v>
          </cell>
          <cell r="BV10263">
            <v>101.914</v>
          </cell>
          <cell r="BW10263">
            <v>101.914</v>
          </cell>
          <cell r="BX10263">
            <v>101.914</v>
          </cell>
          <cell r="BY10263">
            <v>101.914</v>
          </cell>
          <cell r="BZ10263">
            <v>101.536</v>
          </cell>
          <cell r="CA10263">
            <v>101.65</v>
          </cell>
        </row>
        <row r="10264">
          <cell r="B10264" t="str">
            <v>von Block</v>
          </cell>
          <cell r="C10264" t="str">
            <v>Sebastian</v>
          </cell>
          <cell r="D10264" t="str">
            <v>Minigolf-Sport-Club Bad Godesberg</v>
          </cell>
          <cell r="F10264">
            <v>101.5</v>
          </cell>
          <cell r="G10264">
            <v>103.553</v>
          </cell>
          <cell r="H10264">
            <v>103.812</v>
          </cell>
          <cell r="I10264">
            <v>103.81699999999999</v>
          </cell>
          <cell r="J10264">
            <v>103.631</v>
          </cell>
          <cell r="K10264">
            <v>103.31399999999999</v>
          </cell>
          <cell r="L10264">
            <v>103.82</v>
          </cell>
          <cell r="M10264">
            <v>103.17700000000001</v>
          </cell>
          <cell r="N10264">
            <v>103.048</v>
          </cell>
          <cell r="O10264">
            <v>103.02800000000001</v>
          </cell>
          <cell r="P10264">
            <v>103.02800000000001</v>
          </cell>
          <cell r="Q10264">
            <v>102.54</v>
          </cell>
          <cell r="R10264">
            <v>102.34099999999999</v>
          </cell>
          <cell r="S10264">
            <v>102.47199999999999</v>
          </cell>
          <cell r="T10264">
            <v>102.645</v>
          </cell>
          <cell r="U10264">
            <v>102.42700000000001</v>
          </cell>
          <cell r="V10264">
            <v>102.367</v>
          </cell>
          <cell r="W10264">
            <v>102.39100000000001</v>
          </cell>
          <cell r="X10264">
            <v>102.367</v>
          </cell>
          <cell r="Y10264">
            <v>101.997</v>
          </cell>
          <cell r="Z10264">
            <v>102.042</v>
          </cell>
          <cell r="AA10264">
            <v>102.157</v>
          </cell>
          <cell r="AB10264">
            <v>102.30200000000001</v>
          </cell>
          <cell r="AC10264">
            <v>102.075</v>
          </cell>
          <cell r="AD10264">
            <v>102.062</v>
          </cell>
          <cell r="AE10264">
            <v>102.075</v>
          </cell>
          <cell r="AF10264">
            <v>101.758</v>
          </cell>
          <cell r="AG10264">
            <v>101.71299999999999</v>
          </cell>
          <cell r="AH10264">
            <v>101.71299999999999</v>
          </cell>
          <cell r="AI10264">
            <v>101.759</v>
          </cell>
          <cell r="AJ10264">
            <v>102.04900000000001</v>
          </cell>
          <cell r="AK10264">
            <v>102.18300000000001</v>
          </cell>
          <cell r="AL10264">
            <v>101.504</v>
          </cell>
          <cell r="AM10264">
            <v>101.648</v>
          </cell>
          <cell r="AN10264">
            <v>101.648</v>
          </cell>
          <cell r="AO10264">
            <v>101.65600000000001</v>
          </cell>
          <cell r="AP10264">
            <v>100.88</v>
          </cell>
          <cell r="AQ10264">
            <v>100.914</v>
          </cell>
          <cell r="AR10264">
            <v>101.227</v>
          </cell>
          <cell r="AS10264">
            <v>101.26900000000001</v>
          </cell>
          <cell r="AT10264">
            <v>101.26900000000001</v>
          </cell>
          <cell r="AU10264">
            <v>101.015</v>
          </cell>
          <cell r="AV10264">
            <v>101.512</v>
          </cell>
          <cell r="AW10264">
            <v>101.152</v>
          </cell>
          <cell r="AX10264">
            <v>101.367</v>
          </cell>
          <cell r="AY10264">
            <v>101.374</v>
          </cell>
          <cell r="AZ10264">
            <v>101.279</v>
          </cell>
          <cell r="BA10264">
            <v>101.068</v>
          </cell>
          <cell r="BB10264">
            <v>100.83</v>
          </cell>
          <cell r="BC10264">
            <v>100.831</v>
          </cell>
          <cell r="BD10264">
            <v>100.73</v>
          </cell>
          <cell r="BE10264">
            <v>100.55800000000001</v>
          </cell>
          <cell r="BF10264">
            <v>100.563</v>
          </cell>
          <cell r="BG10264">
            <v>100.94799999999999</v>
          </cell>
          <cell r="BH10264">
            <v>101.16500000000001</v>
          </cell>
          <cell r="BI10264">
            <v>102.111</v>
          </cell>
          <cell r="BJ10264">
            <v>102.44</v>
          </cell>
          <cell r="BK10264">
            <v>102.44</v>
          </cell>
          <cell r="BL10264">
            <v>102.44</v>
          </cell>
          <cell r="BM10264">
            <v>102.283</v>
          </cell>
          <cell r="BN10264">
            <v>102.55</v>
          </cell>
          <cell r="BO10264">
            <v>102.351</v>
          </cell>
          <cell r="BP10264">
            <v>102.313</v>
          </cell>
          <cell r="BQ10264">
            <v>102.313</v>
          </cell>
          <cell r="BR10264">
            <v>102.313</v>
          </cell>
          <cell r="BS10264">
            <v>102.875</v>
          </cell>
          <cell r="BT10264">
            <v>102.968</v>
          </cell>
          <cell r="BU10264">
            <v>102.52</v>
          </cell>
          <cell r="BV10264">
            <v>102.607</v>
          </cell>
          <cell r="BW10264">
            <v>102.607</v>
          </cell>
          <cell r="BX10264">
            <v>102.607</v>
          </cell>
          <cell r="BY10264">
            <v>102.607</v>
          </cell>
          <cell r="BZ10264">
            <v>102.607</v>
          </cell>
          <cell r="CA10264">
            <v>101.504</v>
          </cell>
        </row>
        <row r="10265">
          <cell r="B10265" t="str">
            <v>von Contzen</v>
          </cell>
          <cell r="C10265" t="str">
            <v>Gabriele</v>
          </cell>
          <cell r="D10265" t="str">
            <v>Sportverein Lurup-Hamburg von 1923 Abteilung Bahnengolf</v>
          </cell>
          <cell r="F10265">
            <v>100.502</v>
          </cell>
          <cell r="G10265">
            <v>99.635999999999996</v>
          </cell>
          <cell r="H10265">
            <v>99.588999999999999</v>
          </cell>
          <cell r="I10265">
            <v>99.588999999999999</v>
          </cell>
          <cell r="J10265">
            <v>99.465000000000003</v>
          </cell>
          <cell r="K10265">
            <v>99.405000000000001</v>
          </cell>
          <cell r="L10265">
            <v>99.430999999999997</v>
          </cell>
          <cell r="M10265">
            <v>99.191000000000003</v>
          </cell>
          <cell r="N10265">
            <v>99.366</v>
          </cell>
          <cell r="O10265">
            <v>99.366</v>
          </cell>
          <cell r="P10265">
            <v>99.366</v>
          </cell>
          <cell r="Q10265">
            <v>99.507000000000005</v>
          </cell>
          <cell r="R10265">
            <v>99.99</v>
          </cell>
          <cell r="S10265">
            <v>99.677999999999997</v>
          </cell>
          <cell r="T10265">
            <v>99.733999999999995</v>
          </cell>
          <cell r="U10265">
            <v>99.733999999999995</v>
          </cell>
          <cell r="V10265">
            <v>99.733999999999995</v>
          </cell>
          <cell r="W10265">
            <v>99.983000000000004</v>
          </cell>
          <cell r="X10265">
            <v>99.823999999999998</v>
          </cell>
          <cell r="Y10265">
            <v>99.885999999999996</v>
          </cell>
          <cell r="Z10265">
            <v>99.831999999999994</v>
          </cell>
          <cell r="AA10265">
            <v>99.831999999999994</v>
          </cell>
          <cell r="AB10265">
            <v>99.831999999999994</v>
          </cell>
          <cell r="AC10265">
            <v>99.741</v>
          </cell>
          <cell r="AD10265">
            <v>99.653000000000006</v>
          </cell>
          <cell r="AE10265">
            <v>99.573999999999998</v>
          </cell>
          <cell r="AF10265">
            <v>98.698999999999998</v>
          </cell>
          <cell r="AG10265">
            <v>98.822999999999993</v>
          </cell>
          <cell r="AH10265">
            <v>98.822999999999993</v>
          </cell>
          <cell r="AI10265">
            <v>98.9</v>
          </cell>
          <cell r="AJ10265">
            <v>98.947999999999993</v>
          </cell>
          <cell r="AK10265">
            <v>99.013999999999996</v>
          </cell>
          <cell r="AL10265">
            <v>98.918999999999997</v>
          </cell>
          <cell r="AM10265">
            <v>98.918999999999997</v>
          </cell>
          <cell r="AN10265">
            <v>98.989000000000004</v>
          </cell>
          <cell r="AO10265">
            <v>99.16</v>
          </cell>
          <cell r="AP10265">
            <v>99.058000000000007</v>
          </cell>
          <cell r="AQ10265">
            <v>100.17</v>
          </cell>
          <cell r="AR10265">
            <v>99.507999999999996</v>
          </cell>
          <cell r="AS10265">
            <v>99.507999999999996</v>
          </cell>
          <cell r="AT10265">
            <v>99.507999999999996</v>
          </cell>
          <cell r="AU10265">
            <v>100.899</v>
          </cell>
          <cell r="BZ10265" t="str">
            <v/>
          </cell>
          <cell r="CA10265" t="str">
            <v/>
          </cell>
        </row>
        <row r="10266">
          <cell r="B10266" t="str">
            <v>von dem Knesebeck</v>
          </cell>
          <cell r="C10266" t="str">
            <v>Alexandra</v>
          </cell>
          <cell r="D10266" t="str">
            <v>1. Miniatur-Golfsport-Club 1970 Göttingen</v>
          </cell>
          <cell r="F10266">
            <v>100.889</v>
          </cell>
          <cell r="G10266">
            <v>100.914</v>
          </cell>
          <cell r="H10266">
            <v>100.735</v>
          </cell>
          <cell r="I10266">
            <v>100.735</v>
          </cell>
          <cell r="J10266">
            <v>100.997</v>
          </cell>
          <cell r="K10266">
            <v>100.654</v>
          </cell>
          <cell r="L10266">
            <v>100.934</v>
          </cell>
          <cell r="M10266">
            <v>100.934</v>
          </cell>
          <cell r="N10266">
            <v>101.01900000000001</v>
          </cell>
          <cell r="O10266">
            <v>100.928</v>
          </cell>
          <cell r="P10266">
            <v>100.56699999999999</v>
          </cell>
          <cell r="Q10266">
            <v>101.27</v>
          </cell>
          <cell r="R10266">
            <v>100.589</v>
          </cell>
          <cell r="S10266">
            <v>100.21299999999999</v>
          </cell>
          <cell r="T10266">
            <v>100.839</v>
          </cell>
          <cell r="U10266">
            <v>100.896</v>
          </cell>
          <cell r="V10266">
            <v>100.845</v>
          </cell>
          <cell r="W10266">
            <v>100.714</v>
          </cell>
          <cell r="X10266">
            <v>101.114</v>
          </cell>
          <cell r="Y10266">
            <v>101.105</v>
          </cell>
          <cell r="Z10266">
            <v>101.004</v>
          </cell>
          <cell r="AA10266">
            <v>101.004</v>
          </cell>
          <cell r="AB10266">
            <v>100.84099999999999</v>
          </cell>
          <cell r="AC10266">
            <v>100.767</v>
          </cell>
          <cell r="AD10266">
            <v>100.994</v>
          </cell>
          <cell r="AE10266">
            <v>101.13800000000001</v>
          </cell>
          <cell r="AF10266">
            <v>100.788</v>
          </cell>
          <cell r="AG10266">
            <v>100.43899999999999</v>
          </cell>
          <cell r="AH10266">
            <v>100.283</v>
          </cell>
          <cell r="AI10266">
            <v>100.60899999999999</v>
          </cell>
          <cell r="AJ10266">
            <v>100.402</v>
          </cell>
          <cell r="AK10266">
            <v>100.82299999999999</v>
          </cell>
          <cell r="AL10266">
            <v>101.236</v>
          </cell>
          <cell r="AM10266">
            <v>101.185</v>
          </cell>
          <cell r="AN10266">
            <v>101.108</v>
          </cell>
          <cell r="AO10266">
            <v>100.813</v>
          </cell>
          <cell r="AP10266">
            <v>100.80200000000001</v>
          </cell>
          <cell r="AQ10266">
            <v>100.80200000000001</v>
          </cell>
          <cell r="AR10266">
            <v>100.614</v>
          </cell>
          <cell r="AS10266">
            <v>100.51600000000001</v>
          </cell>
          <cell r="AT10266">
            <v>100.34099999999999</v>
          </cell>
          <cell r="AU10266">
            <v>100.34699999999999</v>
          </cell>
          <cell r="AV10266">
            <v>101.02</v>
          </cell>
          <cell r="AW10266">
            <v>101.136</v>
          </cell>
          <cell r="AX10266">
            <v>101.071</v>
          </cell>
          <cell r="AY10266">
            <v>101.071</v>
          </cell>
          <cell r="AZ10266">
            <v>101.071</v>
          </cell>
          <cell r="BA10266">
            <v>100.64700000000001</v>
          </cell>
          <cell r="BB10266">
            <v>100.02500000000001</v>
          </cell>
          <cell r="BC10266">
            <v>99.748999999999995</v>
          </cell>
          <cell r="BD10266">
            <v>99.619</v>
          </cell>
          <cell r="BE10266">
            <v>99.257999999999996</v>
          </cell>
          <cell r="BF10266">
            <v>99.356999999999999</v>
          </cell>
          <cell r="BG10266">
            <v>99.338999999999999</v>
          </cell>
          <cell r="BH10266">
            <v>99.802000000000007</v>
          </cell>
          <cell r="BI10266">
            <v>99.822999999999993</v>
          </cell>
          <cell r="BJ10266">
            <v>99.822999999999993</v>
          </cell>
          <cell r="BK10266">
            <v>99.822999999999993</v>
          </cell>
          <cell r="BL10266">
            <v>99.826999999999998</v>
          </cell>
          <cell r="BM10266">
            <v>99.989000000000004</v>
          </cell>
          <cell r="BN10266">
            <v>99.563999999999993</v>
          </cell>
          <cell r="BO10266">
            <v>99.072999999999993</v>
          </cell>
          <cell r="BP10266">
            <v>99.072999999999993</v>
          </cell>
          <cell r="BQ10266">
            <v>99.072999999999993</v>
          </cell>
          <cell r="BR10266">
            <v>99.195999999999998</v>
          </cell>
          <cell r="BS10266">
            <v>98.881</v>
          </cell>
          <cell r="BT10266">
            <v>98.664000000000001</v>
          </cell>
          <cell r="BU10266">
            <v>99.55</v>
          </cell>
          <cell r="BV10266">
            <v>99.55</v>
          </cell>
          <cell r="BW10266">
            <v>99.497</v>
          </cell>
          <cell r="BX10266">
            <v>99.497</v>
          </cell>
          <cell r="BY10266">
            <v>99.497</v>
          </cell>
          <cell r="BZ10266">
            <v>99.337999999999994</v>
          </cell>
          <cell r="CA10266">
            <v>99.132999999999996</v>
          </cell>
        </row>
        <row r="10267">
          <cell r="B10267" t="str">
            <v>von dem Knesebeck</v>
          </cell>
          <cell r="C10267" t="str">
            <v>Andreas</v>
          </cell>
          <cell r="D10267" t="str">
            <v>1. Miniatur-Golfsport-Club 1970 Göttingen</v>
          </cell>
          <cell r="F10267">
            <v>104.941</v>
          </cell>
          <cell r="G10267">
            <v>102.384</v>
          </cell>
          <cell r="H10267">
            <v>102.023</v>
          </cell>
          <cell r="I10267">
            <v>102.023</v>
          </cell>
          <cell r="J10267">
            <v>102.026</v>
          </cell>
          <cell r="K10267">
            <v>101.45099999999999</v>
          </cell>
          <cell r="L10267">
            <v>101.648</v>
          </cell>
          <cell r="M10267">
            <v>101.648</v>
          </cell>
          <cell r="N10267">
            <v>101.83799999999999</v>
          </cell>
          <cell r="O10267">
            <v>101.83799999999999</v>
          </cell>
          <cell r="P10267">
            <v>101.99299999999999</v>
          </cell>
          <cell r="Q10267">
            <v>102.41500000000001</v>
          </cell>
          <cell r="R10267">
            <v>102.289</v>
          </cell>
          <cell r="S10267">
            <v>102.048</v>
          </cell>
          <cell r="T10267">
            <v>102.09699999999999</v>
          </cell>
          <cell r="U10267">
            <v>102.09699999999999</v>
          </cell>
          <cell r="V10267">
            <v>102.108</v>
          </cell>
          <cell r="W10267">
            <v>101.908</v>
          </cell>
          <cell r="X10267">
            <v>101.58</v>
          </cell>
          <cell r="Y10267">
            <v>101.636</v>
          </cell>
          <cell r="Z10267">
            <v>101.73699999999999</v>
          </cell>
          <cell r="AA10267">
            <v>101.73699999999999</v>
          </cell>
          <cell r="AB10267">
            <v>101.697</v>
          </cell>
          <cell r="AC10267">
            <v>101.681</v>
          </cell>
          <cell r="AD10267">
            <v>101.53700000000001</v>
          </cell>
          <cell r="AE10267">
            <v>101.498</v>
          </cell>
          <cell r="AF10267">
            <v>101.18</v>
          </cell>
          <cell r="AG10267">
            <v>101.18</v>
          </cell>
          <cell r="AH10267">
            <v>100.8</v>
          </cell>
          <cell r="AI10267">
            <v>101</v>
          </cell>
          <cell r="AJ10267">
            <v>100.849</v>
          </cell>
          <cell r="AK10267">
            <v>100.7</v>
          </cell>
          <cell r="AL10267">
            <v>100.741</v>
          </cell>
          <cell r="AM10267">
            <v>100.62</v>
          </cell>
          <cell r="AN10267">
            <v>100.48099999999999</v>
          </cell>
          <cell r="AO10267">
            <v>100.41</v>
          </cell>
          <cell r="AP10267">
            <v>100.345</v>
          </cell>
          <cell r="AQ10267">
            <v>100.235</v>
          </cell>
          <cell r="AR10267">
            <v>100.098</v>
          </cell>
          <cell r="AS10267">
            <v>100.098</v>
          </cell>
          <cell r="AT10267">
            <v>99.927999999999997</v>
          </cell>
          <cell r="AU10267">
            <v>100.012</v>
          </cell>
          <cell r="AV10267">
            <v>100.405</v>
          </cell>
          <cell r="AW10267">
            <v>100.773</v>
          </cell>
          <cell r="AX10267">
            <v>100.932</v>
          </cell>
          <cell r="AY10267">
            <v>100.932</v>
          </cell>
          <cell r="AZ10267">
            <v>100.932</v>
          </cell>
          <cell r="BA10267">
            <v>100.485</v>
          </cell>
          <cell r="BB10267">
            <v>100.14700000000001</v>
          </cell>
          <cell r="BC10267">
            <v>100.28700000000001</v>
          </cell>
          <cell r="BD10267">
            <v>99.82</v>
          </cell>
          <cell r="BE10267">
            <v>99.82</v>
          </cell>
          <cell r="BF10267">
            <v>99.82</v>
          </cell>
          <cell r="BG10267">
            <v>100.175</v>
          </cell>
          <cell r="BH10267">
            <v>99.783000000000001</v>
          </cell>
          <cell r="BI10267">
            <v>99.522999999999996</v>
          </cell>
          <cell r="BJ10267">
            <v>99.460999999999999</v>
          </cell>
          <cell r="BK10267">
            <v>99.513999999999996</v>
          </cell>
          <cell r="BL10267">
            <v>99.575000000000003</v>
          </cell>
          <cell r="BM10267">
            <v>99.528000000000006</v>
          </cell>
          <cell r="BN10267">
            <v>99.584999999999994</v>
          </cell>
          <cell r="BO10267">
            <v>99.861999999999995</v>
          </cell>
          <cell r="BP10267">
            <v>99.814999999999998</v>
          </cell>
          <cell r="BQ10267">
            <v>99.814999999999998</v>
          </cell>
          <cell r="BR10267">
            <v>99.856999999999999</v>
          </cell>
          <cell r="BS10267">
            <v>99.48</v>
          </cell>
          <cell r="BT10267">
            <v>99.369</v>
          </cell>
          <cell r="BU10267">
            <v>99.001000000000005</v>
          </cell>
          <cell r="BV10267">
            <v>98.933999999999997</v>
          </cell>
          <cell r="BW10267">
            <v>98.938000000000002</v>
          </cell>
          <cell r="BX10267">
            <v>98.938000000000002</v>
          </cell>
          <cell r="BY10267">
            <v>98.938000000000002</v>
          </cell>
          <cell r="BZ10267">
            <v>98.924999999999997</v>
          </cell>
          <cell r="CA10267">
            <v>98.879000000000005</v>
          </cell>
        </row>
        <row r="10268">
          <cell r="B10268" t="str">
            <v>von dem Knesebeck</v>
          </cell>
          <cell r="C10268" t="str">
            <v>Ingo</v>
          </cell>
          <cell r="D10268" t="str">
            <v>1. Miniatur-Golfsport-Club 1970 Göttingen</v>
          </cell>
          <cell r="F10268">
            <v>103.223</v>
          </cell>
          <cell r="G10268">
            <v>105.08</v>
          </cell>
          <cell r="H10268">
            <v>104.761</v>
          </cell>
          <cell r="I10268">
            <v>104.761</v>
          </cell>
          <cell r="J10268">
            <v>104.877</v>
          </cell>
          <cell r="K10268">
            <v>104.73099999999999</v>
          </cell>
          <cell r="L10268">
            <v>103.783</v>
          </cell>
          <cell r="M10268">
            <v>103.696</v>
          </cell>
          <cell r="N10268">
            <v>103.551</v>
          </cell>
          <cell r="O10268">
            <v>103.551</v>
          </cell>
          <cell r="P10268">
            <v>103.628</v>
          </cell>
          <cell r="Q10268">
            <v>103.72799999999999</v>
          </cell>
          <cell r="R10268">
            <v>103.598</v>
          </cell>
          <cell r="S10268">
            <v>103.43300000000001</v>
          </cell>
          <cell r="T10268">
            <v>103.53700000000001</v>
          </cell>
          <cell r="U10268">
            <v>103.53700000000001</v>
          </cell>
          <cell r="V10268">
            <v>103.57299999999999</v>
          </cell>
          <cell r="W10268">
            <v>103.461</v>
          </cell>
          <cell r="X10268">
            <v>103.462</v>
          </cell>
          <cell r="Y10268">
            <v>103.675</v>
          </cell>
          <cell r="Z10268">
            <v>103.652</v>
          </cell>
          <cell r="AA10268">
            <v>103.652</v>
          </cell>
          <cell r="AB10268">
            <v>103.601</v>
          </cell>
          <cell r="AC10268">
            <v>103.57599999999999</v>
          </cell>
          <cell r="AD10268">
            <v>102.85599999999999</v>
          </cell>
          <cell r="AE10268">
            <v>102.989</v>
          </cell>
          <cell r="AF10268">
            <v>102.78</v>
          </cell>
          <cell r="AG10268">
            <v>102.78</v>
          </cell>
          <cell r="AH10268">
            <v>102.738</v>
          </cell>
          <cell r="AI10268">
            <v>103.01600000000001</v>
          </cell>
          <cell r="AJ10268">
            <v>102.947</v>
          </cell>
          <cell r="AK10268">
            <v>102.80500000000001</v>
          </cell>
          <cell r="AL10268">
            <v>102.636</v>
          </cell>
          <cell r="AM10268">
            <v>102.636</v>
          </cell>
          <cell r="AN10268">
            <v>102.932</v>
          </cell>
          <cell r="AO10268">
            <v>103.06100000000001</v>
          </cell>
          <cell r="AP10268">
            <v>103.66</v>
          </cell>
          <cell r="AQ10268">
            <v>103.75</v>
          </cell>
          <cell r="AR10268">
            <v>104.239</v>
          </cell>
          <cell r="AS10268">
            <v>104.239</v>
          </cell>
          <cell r="AT10268">
            <v>104.309</v>
          </cell>
          <cell r="AU10268">
            <v>104.024</v>
          </cell>
          <cell r="AV10268">
            <v>103.496</v>
          </cell>
          <cell r="AW10268">
            <v>103.846</v>
          </cell>
          <cell r="AX10268">
            <v>103.82299999999999</v>
          </cell>
          <cell r="AY10268">
            <v>103.82299999999999</v>
          </cell>
          <cell r="AZ10268">
            <v>103.82299999999999</v>
          </cell>
          <cell r="BA10268">
            <v>104.251</v>
          </cell>
          <cell r="BB10268">
            <v>104.631</v>
          </cell>
          <cell r="BC10268">
            <v>103.932</v>
          </cell>
          <cell r="BD10268">
            <v>103.855</v>
          </cell>
          <cell r="BE10268">
            <v>103.855</v>
          </cell>
          <cell r="BF10268">
            <v>103.855</v>
          </cell>
          <cell r="BG10268">
            <v>103.518</v>
          </cell>
          <cell r="BH10268">
            <v>102.961</v>
          </cell>
          <cell r="BI10268">
            <v>103.61199999999999</v>
          </cell>
          <cell r="BJ10268">
            <v>103.774</v>
          </cell>
          <cell r="BK10268">
            <v>103.774</v>
          </cell>
          <cell r="BL10268">
            <v>103.48699999999999</v>
          </cell>
          <cell r="BM10268">
            <v>103.58799999999999</v>
          </cell>
          <cell r="BN10268">
            <v>103.944</v>
          </cell>
          <cell r="BO10268">
            <v>103.29300000000001</v>
          </cell>
          <cell r="BP10268">
            <v>103.011</v>
          </cell>
          <cell r="BQ10268">
            <v>103.011</v>
          </cell>
          <cell r="BR10268">
            <v>103.098</v>
          </cell>
          <cell r="BS10268">
            <v>103.04</v>
          </cell>
          <cell r="BT10268">
            <v>102.83499999999999</v>
          </cell>
          <cell r="BU10268">
            <v>102.857</v>
          </cell>
          <cell r="BV10268">
            <v>103.346</v>
          </cell>
          <cell r="BW10268">
            <v>103.346</v>
          </cell>
          <cell r="BX10268">
            <v>103.346</v>
          </cell>
          <cell r="BY10268">
            <v>103.346</v>
          </cell>
          <cell r="BZ10268">
            <v>103.169</v>
          </cell>
          <cell r="CA10268">
            <v>103.402</v>
          </cell>
        </row>
        <row r="10269">
          <cell r="B10269" t="str">
            <v>von der Heiden</v>
          </cell>
          <cell r="C10269" t="str">
            <v>Kerstin</v>
          </cell>
          <cell r="D10269" t="str">
            <v>BGV Backumer Tal Herten</v>
          </cell>
          <cell r="G10269">
            <v>111.55200000000001</v>
          </cell>
          <cell r="H10269">
            <v>111.884</v>
          </cell>
          <cell r="I10269">
            <v>111.884</v>
          </cell>
          <cell r="J10269">
            <v>111.559</v>
          </cell>
          <cell r="K10269">
            <v>112.13800000000001</v>
          </cell>
          <cell r="L10269">
            <v>112.593</v>
          </cell>
          <cell r="M10269">
            <v>112.84399999999999</v>
          </cell>
          <cell r="N10269">
            <v>116.31399999999999</v>
          </cell>
          <cell r="O10269">
            <v>116.31399999999999</v>
          </cell>
          <cell r="P10269">
            <v>116.31399999999999</v>
          </cell>
          <cell r="Q10269">
            <v>116.104</v>
          </cell>
          <cell r="R10269">
            <v>116.104</v>
          </cell>
          <cell r="BZ10269" t="str">
            <v/>
          </cell>
          <cell r="CA10269" t="str">
            <v/>
          </cell>
        </row>
        <row r="10270">
          <cell r="B10270" t="str">
            <v>von der Pütten</v>
          </cell>
          <cell r="C10270" t="str">
            <v>Stephan</v>
          </cell>
          <cell r="D10270" t="str">
            <v>Minigolfclub Traben-Trarbach</v>
          </cell>
          <cell r="G10270">
            <v>105.80800000000001</v>
          </cell>
          <cell r="H10270">
            <v>105.783</v>
          </cell>
          <cell r="I10270">
            <v>105.783</v>
          </cell>
          <cell r="J10270">
            <v>105.783</v>
          </cell>
          <cell r="K10270">
            <v>105.038</v>
          </cell>
          <cell r="L10270">
            <v>104.54600000000001</v>
          </cell>
          <cell r="M10270">
            <v>105.129</v>
          </cell>
          <cell r="N10270">
            <v>104.538</v>
          </cell>
          <cell r="O10270">
            <v>104.538</v>
          </cell>
          <cell r="P10270">
            <v>104.538</v>
          </cell>
          <cell r="Q10270">
            <v>105.82599999999999</v>
          </cell>
          <cell r="R10270">
            <v>104.69</v>
          </cell>
          <cell r="S10270">
            <v>104.52800000000001</v>
          </cell>
          <cell r="T10270">
            <v>104.654</v>
          </cell>
          <cell r="U10270">
            <v>104.654</v>
          </cell>
          <cell r="V10270">
            <v>104.654</v>
          </cell>
          <cell r="W10270">
            <v>104.08</v>
          </cell>
          <cell r="X10270">
            <v>103.15300000000001</v>
          </cell>
          <cell r="Y10270">
            <v>103.68300000000001</v>
          </cell>
          <cell r="Z10270">
            <v>104.95099999999999</v>
          </cell>
          <cell r="AA10270">
            <v>104.95099999999999</v>
          </cell>
          <cell r="AB10270">
            <v>104.95099999999999</v>
          </cell>
          <cell r="AC10270">
            <v>104.212</v>
          </cell>
          <cell r="AD10270">
            <v>104.849</v>
          </cell>
          <cell r="AE10270">
            <v>104.66</v>
          </cell>
          <cell r="AF10270">
            <v>104.047</v>
          </cell>
          <cell r="AG10270">
            <v>104.047</v>
          </cell>
          <cell r="AH10270">
            <v>104.047</v>
          </cell>
          <cell r="AI10270">
            <v>103.813</v>
          </cell>
          <cell r="AJ10270">
            <v>104.328</v>
          </cell>
          <cell r="AK10270">
            <v>104.182</v>
          </cell>
          <cell r="AL10270">
            <v>103.61499999999999</v>
          </cell>
          <cell r="AM10270">
            <v>103.61499999999999</v>
          </cell>
          <cell r="AN10270">
            <v>103.61499999999999</v>
          </cell>
          <cell r="AO10270">
            <v>103.806</v>
          </cell>
          <cell r="AP10270">
            <v>103.17700000000001</v>
          </cell>
          <cell r="AQ10270">
            <v>103.045</v>
          </cell>
          <cell r="AR10270">
            <v>102.77200000000001</v>
          </cell>
          <cell r="AS10270">
            <v>103</v>
          </cell>
          <cell r="AT10270">
            <v>103</v>
          </cell>
          <cell r="AU10270">
            <v>102.798</v>
          </cell>
          <cell r="AV10270">
            <v>102.444</v>
          </cell>
          <cell r="AW10270">
            <v>102.86499999999999</v>
          </cell>
          <cell r="AX10270">
            <v>103.39</v>
          </cell>
          <cell r="AY10270">
            <v>103.39</v>
          </cell>
          <cell r="AZ10270">
            <v>103.39</v>
          </cell>
          <cell r="BA10270">
            <v>104.354</v>
          </cell>
          <cell r="BB10270">
            <v>104.02500000000001</v>
          </cell>
          <cell r="BC10270">
            <v>103.499</v>
          </cell>
          <cell r="BD10270">
            <v>102.66200000000001</v>
          </cell>
          <cell r="BE10270">
            <v>102.66200000000001</v>
          </cell>
          <cell r="BF10270">
            <v>102.66200000000001</v>
          </cell>
          <cell r="BG10270">
            <v>102.78100000000001</v>
          </cell>
          <cell r="BH10270">
            <v>101.908</v>
          </cell>
          <cell r="BI10270">
            <v>101.821</v>
          </cell>
          <cell r="BJ10270">
            <v>101.557</v>
          </cell>
          <cell r="BK10270">
            <v>101.59099999999999</v>
          </cell>
          <cell r="BL10270">
            <v>101.59099999999999</v>
          </cell>
          <cell r="BM10270">
            <v>101.955</v>
          </cell>
          <cell r="BN10270">
            <v>102.351</v>
          </cell>
          <cell r="BO10270">
            <v>102.598</v>
          </cell>
          <cell r="BP10270">
            <v>103.18300000000001</v>
          </cell>
          <cell r="BQ10270">
            <v>103.18300000000001</v>
          </cell>
          <cell r="BR10270">
            <v>103.18300000000001</v>
          </cell>
          <cell r="BS10270">
            <v>103.027</v>
          </cell>
          <cell r="BT10270">
            <v>101.711</v>
          </cell>
          <cell r="BU10270">
            <v>102.919</v>
          </cell>
          <cell r="BV10270">
            <v>102.739</v>
          </cell>
          <cell r="BW10270">
            <v>102.739</v>
          </cell>
          <cell r="BX10270">
            <v>102.739</v>
          </cell>
          <cell r="BY10270">
            <v>102.739</v>
          </cell>
          <cell r="BZ10270">
            <v>102.739</v>
          </cell>
          <cell r="CA10270">
            <v>102.259</v>
          </cell>
        </row>
        <row r="10271">
          <cell r="B10271" t="str">
            <v>von der Schlippen</v>
          </cell>
          <cell r="C10271" t="str">
            <v>Ernst</v>
          </cell>
          <cell r="D10271" t="str">
            <v>BGS Hardenberg-Pötter</v>
          </cell>
          <cell r="G10271">
            <v>116.601</v>
          </cell>
          <cell r="H10271">
            <v>116.601</v>
          </cell>
          <cell r="I10271">
            <v>116.601</v>
          </cell>
          <cell r="J10271">
            <v>116.601</v>
          </cell>
          <cell r="BZ10271" t="str">
            <v/>
          </cell>
          <cell r="CA10271" t="str">
            <v/>
          </cell>
        </row>
        <row r="10272">
          <cell r="B10272" t="str">
            <v>von der Schlippen</v>
          </cell>
          <cell r="C10272" t="str">
            <v>Heiko</v>
          </cell>
          <cell r="D10272" t="str">
            <v>BGV Bergisch Land 1962 / 63</v>
          </cell>
          <cell r="K10272">
            <v>128.22999999999999</v>
          </cell>
          <cell r="L10272">
            <v>123.04900000000001</v>
          </cell>
          <cell r="M10272">
            <v>123.04900000000001</v>
          </cell>
          <cell r="N10272">
            <v>123.04900000000001</v>
          </cell>
          <cell r="O10272">
            <v>123.04900000000001</v>
          </cell>
          <cell r="P10272">
            <v>123.04900000000001</v>
          </cell>
          <cell r="Q10272">
            <v>117.685</v>
          </cell>
          <cell r="BZ10272" t="str">
            <v/>
          </cell>
          <cell r="CA10272" t="str">
            <v/>
          </cell>
        </row>
        <row r="10273">
          <cell r="B10273" t="str">
            <v>von Gablenz</v>
          </cell>
          <cell r="C10273" t="str">
            <v>Alexander</v>
          </cell>
          <cell r="D10273" t="str">
            <v>MinigolfCard</v>
          </cell>
          <cell r="BZ10273" t="str">
            <v/>
          </cell>
          <cell r="CA10273" t="str">
            <v/>
          </cell>
        </row>
        <row r="10274">
          <cell r="B10274" t="str">
            <v>von Hof</v>
          </cell>
          <cell r="C10274" t="str">
            <v>Günter</v>
          </cell>
          <cell r="D10274" t="str">
            <v>VfM Berlin</v>
          </cell>
          <cell r="F10274">
            <v>105.80199999999999</v>
          </cell>
          <cell r="BZ10274" t="str">
            <v/>
          </cell>
          <cell r="CA10274" t="str">
            <v/>
          </cell>
        </row>
        <row r="10275">
          <cell r="B10275" t="str">
            <v>von Hof</v>
          </cell>
          <cell r="C10275" t="str">
            <v>Heinz</v>
          </cell>
          <cell r="D10275" t="str">
            <v>VfM Berlin</v>
          </cell>
          <cell r="F10275">
            <v>105.518</v>
          </cell>
          <cell r="BZ10275" t="str">
            <v/>
          </cell>
          <cell r="CA10275" t="str">
            <v/>
          </cell>
        </row>
        <row r="10276">
          <cell r="B10276" t="str">
            <v>von Holten</v>
          </cell>
          <cell r="C10276" t="str">
            <v>Axel</v>
          </cell>
          <cell r="D10276" t="str">
            <v>Miniaturgolf-Club "Möve" Cuxhaven-Sahlenburg</v>
          </cell>
          <cell r="Q10276">
            <v>109.949</v>
          </cell>
          <cell r="R10276">
            <v>109.437</v>
          </cell>
          <cell r="S10276">
            <v>109.437</v>
          </cell>
          <cell r="T10276">
            <v>105.27200000000001</v>
          </cell>
          <cell r="U10276">
            <v>105.27200000000001</v>
          </cell>
          <cell r="V10276">
            <v>105.22</v>
          </cell>
          <cell r="W10276">
            <v>105.16800000000001</v>
          </cell>
          <cell r="X10276">
            <v>104.642</v>
          </cell>
          <cell r="Y10276">
            <v>104.52200000000001</v>
          </cell>
          <cell r="Z10276">
            <v>104.182</v>
          </cell>
          <cell r="AA10276">
            <v>104.182</v>
          </cell>
          <cell r="AB10276">
            <v>104.324</v>
          </cell>
          <cell r="AC10276">
            <v>103.899</v>
          </cell>
          <cell r="AD10276">
            <v>103.73099999999999</v>
          </cell>
          <cell r="AE10276">
            <v>103.61199999999999</v>
          </cell>
          <cell r="AF10276">
            <v>104.07599999999999</v>
          </cell>
          <cell r="AG10276">
            <v>104.07599999999999</v>
          </cell>
          <cell r="AH10276">
            <v>103.886</v>
          </cell>
          <cell r="AI10276">
            <v>104.054</v>
          </cell>
          <cell r="AJ10276">
            <v>104.696</v>
          </cell>
          <cell r="AK10276">
            <v>104.991</v>
          </cell>
          <cell r="AL10276">
            <v>103.694</v>
          </cell>
          <cell r="AM10276">
            <v>103.694</v>
          </cell>
          <cell r="AN10276">
            <v>103.694</v>
          </cell>
          <cell r="AO10276">
            <v>104.854</v>
          </cell>
          <cell r="AP10276">
            <v>102.79</v>
          </cell>
          <cell r="AQ10276">
            <v>102.79</v>
          </cell>
          <cell r="AR10276">
            <v>102.28400000000001</v>
          </cell>
          <cell r="AS10276">
            <v>102.28400000000001</v>
          </cell>
          <cell r="AT10276">
            <v>102.28400000000001</v>
          </cell>
          <cell r="AU10276">
            <v>102.28400000000001</v>
          </cell>
          <cell r="AV10276">
            <v>103.241</v>
          </cell>
          <cell r="AW10276">
            <v>102.666</v>
          </cell>
          <cell r="AX10276">
            <v>102.574</v>
          </cell>
          <cell r="AY10276">
            <v>102.56699999999999</v>
          </cell>
          <cell r="AZ10276">
            <v>102.56699999999999</v>
          </cell>
          <cell r="BA10276">
            <v>101.77</v>
          </cell>
          <cell r="BB10276">
            <v>101.321</v>
          </cell>
          <cell r="BC10276">
            <v>101.732</v>
          </cell>
          <cell r="BD10276">
            <v>102.02800000000001</v>
          </cell>
          <cell r="BE10276">
            <v>102.02800000000001</v>
          </cell>
          <cell r="BF10276">
            <v>102.02800000000001</v>
          </cell>
          <cell r="BG10276">
            <v>102.31399999999999</v>
          </cell>
          <cell r="BH10276">
            <v>103.28700000000001</v>
          </cell>
          <cell r="BI10276">
            <v>103.553</v>
          </cell>
          <cell r="BJ10276">
            <v>103.485</v>
          </cell>
          <cell r="BK10276">
            <v>103.485</v>
          </cell>
          <cell r="BL10276">
            <v>103.485</v>
          </cell>
          <cell r="BM10276">
            <v>102.899</v>
          </cell>
          <cell r="BN10276">
            <v>103.057</v>
          </cell>
          <cell r="BO10276">
            <v>103.504</v>
          </cell>
          <cell r="BP10276">
            <v>103.589</v>
          </cell>
          <cell r="BQ10276">
            <v>103.589</v>
          </cell>
          <cell r="BR10276">
            <v>103.589</v>
          </cell>
          <cell r="BS10276">
            <v>104.092</v>
          </cell>
          <cell r="BT10276">
            <v>103.75700000000001</v>
          </cell>
          <cell r="BU10276">
            <v>103.446</v>
          </cell>
          <cell r="BV10276">
            <v>102.65300000000001</v>
          </cell>
          <cell r="BW10276">
            <v>102.65300000000001</v>
          </cell>
          <cell r="BX10276">
            <v>102.65300000000001</v>
          </cell>
          <cell r="BY10276">
            <v>102.65300000000001</v>
          </cell>
          <cell r="BZ10276">
            <v>102.614</v>
          </cell>
          <cell r="CA10276">
            <v>102.374</v>
          </cell>
        </row>
        <row r="10277">
          <cell r="B10277" t="str">
            <v>von Kamp</v>
          </cell>
          <cell r="C10277" t="str">
            <v>Tim</v>
          </cell>
          <cell r="D10277" t="str">
            <v>MinigolfCard</v>
          </cell>
          <cell r="BZ10277" t="str">
            <v/>
          </cell>
          <cell r="CA10277" t="str">
            <v/>
          </cell>
        </row>
        <row r="10278">
          <cell r="B10278" t="str">
            <v>von Oertzen-Hofmann</v>
          </cell>
          <cell r="C10278" t="str">
            <v>Anja</v>
          </cell>
          <cell r="D10278" t="str">
            <v>MinigolfCard</v>
          </cell>
          <cell r="BZ10278" t="str">
            <v/>
          </cell>
          <cell r="CA10278" t="str">
            <v/>
          </cell>
        </row>
        <row r="10279">
          <cell r="B10279" t="str">
            <v>von Ostrowski</v>
          </cell>
          <cell r="C10279" t="str">
            <v>Renate</v>
          </cell>
          <cell r="D10279" t="str">
            <v>Niendorfer MC v. 1963</v>
          </cell>
          <cell r="H10279">
            <v>116.041</v>
          </cell>
          <cell r="I10279">
            <v>116.041</v>
          </cell>
          <cell r="J10279">
            <v>116.041</v>
          </cell>
          <cell r="K10279">
            <v>114.438</v>
          </cell>
          <cell r="L10279">
            <v>113.309</v>
          </cell>
          <cell r="M10279">
            <v>112.51600000000001</v>
          </cell>
          <cell r="N10279">
            <v>110.95099999999999</v>
          </cell>
          <cell r="O10279">
            <v>110.95099999999999</v>
          </cell>
          <cell r="P10279">
            <v>110.672</v>
          </cell>
          <cell r="Q10279">
            <v>109.675</v>
          </cell>
          <cell r="R10279">
            <v>108.726</v>
          </cell>
          <cell r="S10279">
            <v>108.661</v>
          </cell>
          <cell r="T10279">
            <v>108.309</v>
          </cell>
          <cell r="U10279">
            <v>108.309</v>
          </cell>
          <cell r="V10279">
            <v>107.76300000000001</v>
          </cell>
          <cell r="W10279">
            <v>107.248</v>
          </cell>
          <cell r="X10279">
            <v>107.416</v>
          </cell>
          <cell r="Y10279">
            <v>107.158</v>
          </cell>
          <cell r="Z10279">
            <v>106.476</v>
          </cell>
          <cell r="AA10279">
            <v>106.476</v>
          </cell>
          <cell r="AB10279">
            <v>106.663</v>
          </cell>
          <cell r="AC10279">
            <v>106.822</v>
          </cell>
          <cell r="AD10279">
            <v>106.563</v>
          </cell>
          <cell r="AE10279">
            <v>106.598</v>
          </cell>
          <cell r="AF10279">
            <v>106.794</v>
          </cell>
          <cell r="AG10279">
            <v>106.794</v>
          </cell>
          <cell r="AH10279">
            <v>106.806</v>
          </cell>
          <cell r="AI10279">
            <v>106.15600000000001</v>
          </cell>
          <cell r="AJ10279">
            <v>105.51600000000001</v>
          </cell>
          <cell r="AK10279">
            <v>105.124</v>
          </cell>
          <cell r="AL10279">
            <v>104.88200000000001</v>
          </cell>
          <cell r="AM10279">
            <v>104.88200000000001</v>
          </cell>
          <cell r="AN10279">
            <v>104.88200000000001</v>
          </cell>
          <cell r="AO10279">
            <v>104.724</v>
          </cell>
          <cell r="AP10279">
            <v>104.82599999999999</v>
          </cell>
          <cell r="AQ10279">
            <v>105.11199999999999</v>
          </cell>
          <cell r="AR10279">
            <v>105.373</v>
          </cell>
          <cell r="AS10279">
            <v>105.373</v>
          </cell>
          <cell r="AT10279">
            <v>105.33</v>
          </cell>
          <cell r="AU10279">
            <v>105.178</v>
          </cell>
          <cell r="AV10279">
            <v>105.161</v>
          </cell>
          <cell r="BZ10279" t="str">
            <v/>
          </cell>
          <cell r="CA10279" t="str">
            <v/>
          </cell>
        </row>
        <row r="10280">
          <cell r="B10280" t="str">
            <v>von Perbandt</v>
          </cell>
          <cell r="C10280" t="str">
            <v>Arwed</v>
          </cell>
          <cell r="D10280" t="str">
            <v>BGC Goslar</v>
          </cell>
          <cell r="G10280">
            <v>108.84</v>
          </cell>
          <cell r="H10280">
            <v>109.15</v>
          </cell>
          <cell r="I10280">
            <v>109.15</v>
          </cell>
          <cell r="J10280">
            <v>109.15</v>
          </cell>
          <cell r="K10280">
            <v>109.619</v>
          </cell>
          <cell r="L10280">
            <v>115.501</v>
          </cell>
          <cell r="M10280">
            <v>115.501</v>
          </cell>
          <cell r="AE10280">
            <v>111.581</v>
          </cell>
          <cell r="AF10280">
            <v>110.048</v>
          </cell>
          <cell r="AG10280">
            <v>110.048</v>
          </cell>
          <cell r="AH10280">
            <v>110.048</v>
          </cell>
          <cell r="AI10280">
            <v>106.83199999999999</v>
          </cell>
          <cell r="AJ10280">
            <v>106.408</v>
          </cell>
          <cell r="AK10280">
            <v>106.408</v>
          </cell>
          <cell r="AL10280">
            <v>106.004</v>
          </cell>
          <cell r="AM10280">
            <v>106.004</v>
          </cell>
          <cell r="AN10280">
            <v>106.004</v>
          </cell>
          <cell r="AO10280">
            <v>106.334</v>
          </cell>
          <cell r="BZ10280" t="str">
            <v/>
          </cell>
          <cell r="CA10280" t="str">
            <v/>
          </cell>
        </row>
        <row r="10281">
          <cell r="B10281" t="str">
            <v>von Rauchhaupt</v>
          </cell>
          <cell r="C10281" t="str">
            <v>Klaus</v>
          </cell>
          <cell r="D10281" t="str">
            <v>BGV Backumer Tal Herten</v>
          </cell>
          <cell r="BZ10281" t="str">
            <v/>
          </cell>
          <cell r="CA10281" t="str">
            <v/>
          </cell>
        </row>
        <row r="10282">
          <cell r="B10282" t="str">
            <v>von Rüden</v>
          </cell>
          <cell r="C10282" t="str">
            <v>Thorsten</v>
          </cell>
          <cell r="D10282" t="str">
            <v>MV Lankwitzer Dragons</v>
          </cell>
          <cell r="BZ10282" t="str">
            <v/>
          </cell>
          <cell r="CA10282" t="str">
            <v/>
          </cell>
        </row>
        <row r="10283">
          <cell r="B10283" t="str">
            <v>von Soest</v>
          </cell>
          <cell r="C10283" t="str">
            <v>Richard</v>
          </cell>
          <cell r="D10283" t="str">
            <v>1. BGC Hannover</v>
          </cell>
          <cell r="BZ10283" t="str">
            <v/>
          </cell>
          <cell r="CA10283" t="str">
            <v/>
          </cell>
        </row>
        <row r="10284">
          <cell r="B10284" t="str">
            <v>von Soest</v>
          </cell>
          <cell r="C10284" t="str">
            <v>Wilfriede</v>
          </cell>
          <cell r="D10284" t="str">
            <v>1. BGC Hannover</v>
          </cell>
          <cell r="BZ10284" t="str">
            <v/>
          </cell>
          <cell r="CA10284" t="str">
            <v/>
          </cell>
        </row>
        <row r="10285">
          <cell r="B10285" t="str">
            <v>von Steht</v>
          </cell>
          <cell r="C10285" t="str">
            <v>Erich</v>
          </cell>
          <cell r="D10285" t="str">
            <v>MGC Nußloch 1970</v>
          </cell>
          <cell r="F10285">
            <v>102.411</v>
          </cell>
          <cell r="G10285">
            <v>105.593</v>
          </cell>
          <cell r="H10285">
            <v>105.42400000000001</v>
          </cell>
          <cell r="I10285">
            <v>105.42400000000001</v>
          </cell>
          <cell r="J10285">
            <v>105.423</v>
          </cell>
          <cell r="K10285">
            <v>105.59</v>
          </cell>
          <cell r="L10285">
            <v>105.90900000000001</v>
          </cell>
          <cell r="M10285">
            <v>105.813</v>
          </cell>
          <cell r="N10285">
            <v>106.069</v>
          </cell>
          <cell r="O10285">
            <v>106.069</v>
          </cell>
          <cell r="P10285">
            <v>106.069</v>
          </cell>
          <cell r="Q10285">
            <v>106.137</v>
          </cell>
          <cell r="R10285">
            <v>104.79300000000001</v>
          </cell>
          <cell r="S10285">
            <v>104.622</v>
          </cell>
          <cell r="T10285">
            <v>105.17100000000001</v>
          </cell>
          <cell r="U10285">
            <v>105.17100000000001</v>
          </cell>
          <cell r="V10285">
            <v>105.17100000000001</v>
          </cell>
          <cell r="W10285">
            <v>106.71599999999999</v>
          </cell>
          <cell r="BZ10285" t="str">
            <v/>
          </cell>
          <cell r="CA10285" t="str">
            <v/>
          </cell>
        </row>
        <row r="10286">
          <cell r="B10286" t="str">
            <v>von Trümbach</v>
          </cell>
          <cell r="C10286" t="str">
            <v>Jens</v>
          </cell>
          <cell r="D10286" t="str">
            <v>Minigolfclub Karlshagen</v>
          </cell>
          <cell r="AW10286">
            <v>112.96</v>
          </cell>
          <cell r="AX10286">
            <v>112.96</v>
          </cell>
          <cell r="AY10286">
            <v>112.96</v>
          </cell>
          <cell r="AZ10286">
            <v>112.96</v>
          </cell>
          <cell r="BA10286">
            <v>108.01900000000001</v>
          </cell>
          <cell r="BB10286">
            <v>105.84699999999999</v>
          </cell>
          <cell r="BC10286">
            <v>104.746</v>
          </cell>
          <cell r="BD10286">
            <v>104.553</v>
          </cell>
          <cell r="BE10286">
            <v>104.553</v>
          </cell>
          <cell r="BF10286">
            <v>104.553</v>
          </cell>
          <cell r="BG10286">
            <v>104.066</v>
          </cell>
          <cell r="BH10286">
            <v>102.979</v>
          </cell>
          <cell r="BI10286">
            <v>102.785</v>
          </cell>
          <cell r="BJ10286">
            <v>102.88</v>
          </cell>
          <cell r="BK10286">
            <v>102.88</v>
          </cell>
          <cell r="BL10286">
            <v>102.88</v>
          </cell>
          <cell r="BM10286">
            <v>103.30200000000001</v>
          </cell>
          <cell r="BN10286">
            <v>103.31100000000001</v>
          </cell>
          <cell r="BO10286">
            <v>103.259</v>
          </cell>
          <cell r="BP10286">
            <v>103.08</v>
          </cell>
          <cell r="BQ10286">
            <v>103.08</v>
          </cell>
          <cell r="BR10286">
            <v>103.08</v>
          </cell>
          <cell r="BS10286">
            <v>101.193</v>
          </cell>
          <cell r="BT10286">
            <v>100.822</v>
          </cell>
          <cell r="BU10286">
            <v>101.148</v>
          </cell>
          <cell r="BV10286">
            <v>100.61199999999999</v>
          </cell>
          <cell r="BW10286">
            <v>100.61199999999999</v>
          </cell>
          <cell r="BX10286">
            <v>100.61199999999999</v>
          </cell>
          <cell r="BY10286">
            <v>100.61199999999999</v>
          </cell>
          <cell r="BZ10286">
            <v>100.994</v>
          </cell>
          <cell r="CA10286">
            <v>101.31399999999999</v>
          </cell>
        </row>
        <row r="10287">
          <cell r="B10287" t="str">
            <v>von Trümbach</v>
          </cell>
          <cell r="C10287" t="str">
            <v>Katarzyna</v>
          </cell>
          <cell r="D10287" t="str">
            <v>Minigolfclub Karlshagen</v>
          </cell>
          <cell r="AW10287">
            <v>117.89100000000001</v>
          </cell>
          <cell r="AX10287">
            <v>117.592</v>
          </cell>
          <cell r="AY10287">
            <v>117.592</v>
          </cell>
          <cell r="AZ10287">
            <v>117.592</v>
          </cell>
          <cell r="BA10287">
            <v>113.41800000000001</v>
          </cell>
          <cell r="BB10287">
            <v>110.947</v>
          </cell>
          <cell r="BC10287">
            <v>109.577</v>
          </cell>
          <cell r="BD10287">
            <v>109.502</v>
          </cell>
          <cell r="BE10287">
            <v>109.11499999999999</v>
          </cell>
          <cell r="BF10287">
            <v>109.11499999999999</v>
          </cell>
          <cell r="BG10287">
            <v>108.206</v>
          </cell>
          <cell r="BH10287">
            <v>108.36499999999999</v>
          </cell>
          <cell r="BI10287">
            <v>108.36499999999999</v>
          </cell>
          <cell r="BJ10287">
            <v>107.64700000000001</v>
          </cell>
          <cell r="BK10287">
            <v>108.11799999999999</v>
          </cell>
          <cell r="BL10287">
            <v>108.11799999999999</v>
          </cell>
          <cell r="BM10287">
            <v>105.848</v>
          </cell>
          <cell r="BN10287">
            <v>104.33199999999999</v>
          </cell>
          <cell r="BO10287">
            <v>104.914</v>
          </cell>
          <cell r="BP10287">
            <v>106.489</v>
          </cell>
          <cell r="BQ10287">
            <v>106.489</v>
          </cell>
          <cell r="BR10287">
            <v>106.489</v>
          </cell>
          <cell r="BS10287">
            <v>109.291</v>
          </cell>
          <cell r="BT10287">
            <v>109.435</v>
          </cell>
          <cell r="BU10287">
            <v>108.253</v>
          </cell>
          <cell r="BV10287">
            <v>108.572</v>
          </cell>
          <cell r="BW10287">
            <v>108.572</v>
          </cell>
          <cell r="BX10287">
            <v>108.572</v>
          </cell>
          <cell r="BY10287">
            <v>108.572</v>
          </cell>
          <cell r="BZ10287">
            <v>108.572</v>
          </cell>
          <cell r="CA10287">
            <v>108.572</v>
          </cell>
        </row>
        <row r="10288">
          <cell r="B10288" t="str">
            <v>Vonderbank</v>
          </cell>
          <cell r="C10288" t="str">
            <v>Tim</v>
          </cell>
          <cell r="D10288" t="str">
            <v>BGC Schloß Paffendorf</v>
          </cell>
          <cell r="M10288">
            <v>108.855</v>
          </cell>
          <cell r="N10288">
            <v>108.855</v>
          </cell>
          <cell r="O10288">
            <v>108.855</v>
          </cell>
          <cell r="P10288">
            <v>108.855</v>
          </cell>
          <cell r="Q10288">
            <v>108.666</v>
          </cell>
          <cell r="R10288">
            <v>108.288</v>
          </cell>
          <cell r="S10288">
            <v>106.783</v>
          </cell>
          <cell r="T10288">
            <v>106.914</v>
          </cell>
          <cell r="U10288">
            <v>106.914</v>
          </cell>
          <cell r="V10288">
            <v>106.914</v>
          </cell>
          <cell r="W10288">
            <v>106.631</v>
          </cell>
          <cell r="X10288">
            <v>107.51900000000001</v>
          </cell>
          <cell r="Y10288">
            <v>110.748</v>
          </cell>
          <cell r="Z10288">
            <v>113.303</v>
          </cell>
          <cell r="AA10288">
            <v>113.303</v>
          </cell>
          <cell r="AB10288">
            <v>113.303</v>
          </cell>
          <cell r="AC10288">
            <v>113.303</v>
          </cell>
          <cell r="AV10288">
            <v>109.568</v>
          </cell>
          <cell r="AW10288">
            <v>109.568</v>
          </cell>
          <cell r="AX10288">
            <v>110.027</v>
          </cell>
          <cell r="AY10288">
            <v>110.027</v>
          </cell>
          <cell r="AZ10288">
            <v>110.027</v>
          </cell>
          <cell r="BZ10288" t="str">
            <v/>
          </cell>
          <cell r="CA10288" t="str">
            <v/>
          </cell>
        </row>
        <row r="10289">
          <cell r="B10289" t="str">
            <v>Vonhof</v>
          </cell>
          <cell r="C10289" t="str">
            <v>Peter</v>
          </cell>
          <cell r="D10289" t="str">
            <v>MinigolfCard</v>
          </cell>
          <cell r="BZ10289" t="str">
            <v/>
          </cell>
          <cell r="CA10289" t="str">
            <v/>
          </cell>
        </row>
        <row r="10290">
          <cell r="B10290" t="str">
            <v>Vonier</v>
          </cell>
          <cell r="C10290" t="str">
            <v>Oliver</v>
          </cell>
          <cell r="D10290" t="str">
            <v>MCE Sindelfingen</v>
          </cell>
          <cell r="G10290">
            <v>115.66500000000001</v>
          </cell>
          <cell r="H10290">
            <v>115.66500000000001</v>
          </cell>
          <cell r="I10290">
            <v>115.66500000000001</v>
          </cell>
          <cell r="J10290">
            <v>115.66500000000001</v>
          </cell>
          <cell r="K10290">
            <v>115.66500000000001</v>
          </cell>
          <cell r="R10290">
            <v>112.244</v>
          </cell>
          <cell r="S10290">
            <v>112.244</v>
          </cell>
          <cell r="T10290">
            <v>111.755</v>
          </cell>
          <cell r="U10290">
            <v>111.755</v>
          </cell>
          <cell r="V10290">
            <v>111.755</v>
          </cell>
          <cell r="W10290">
            <v>111.755</v>
          </cell>
          <cell r="X10290">
            <v>114.01</v>
          </cell>
          <cell r="Y10290">
            <v>114.01</v>
          </cell>
          <cell r="BZ10290" t="str">
            <v/>
          </cell>
          <cell r="CA10290" t="str">
            <v/>
          </cell>
        </row>
        <row r="10291">
          <cell r="B10291" t="str">
            <v>Voos</v>
          </cell>
          <cell r="C10291" t="str">
            <v>Waldemar</v>
          </cell>
          <cell r="D10291" t="str">
            <v>Bahnengolf-Verein Bergisch Land 1962/63</v>
          </cell>
          <cell r="G10291">
            <v>109.34099999999999</v>
          </cell>
          <cell r="H10291">
            <v>109.34099999999999</v>
          </cell>
          <cell r="I10291">
            <v>109.34099999999999</v>
          </cell>
          <cell r="J10291">
            <v>109.59099999999999</v>
          </cell>
          <cell r="K10291">
            <v>109.202</v>
          </cell>
          <cell r="L10291">
            <v>108.232</v>
          </cell>
          <cell r="M10291">
            <v>108.163</v>
          </cell>
          <cell r="N10291">
            <v>108.163</v>
          </cell>
          <cell r="O10291">
            <v>108.163</v>
          </cell>
          <cell r="P10291">
            <v>108.01900000000001</v>
          </cell>
          <cell r="Q10291">
            <v>109.764</v>
          </cell>
          <cell r="T10291">
            <v>112.85</v>
          </cell>
          <cell r="U10291">
            <v>112.85</v>
          </cell>
          <cell r="V10291">
            <v>112.85</v>
          </cell>
          <cell r="W10291">
            <v>112.85</v>
          </cell>
          <cell r="X10291">
            <v>110.77800000000001</v>
          </cell>
          <cell r="Y10291">
            <v>110.77800000000001</v>
          </cell>
          <cell r="Z10291">
            <v>110.461</v>
          </cell>
          <cell r="AA10291">
            <v>110.461</v>
          </cell>
          <cell r="AB10291">
            <v>110.461</v>
          </cell>
          <cell r="AC10291">
            <v>110.461</v>
          </cell>
          <cell r="AD10291">
            <v>112.374</v>
          </cell>
          <cell r="AE10291">
            <v>112.374</v>
          </cell>
          <cell r="BM10291">
            <v>103.931</v>
          </cell>
          <cell r="BN10291">
            <v>103.88800000000001</v>
          </cell>
          <cell r="BO10291">
            <v>101.27800000000001</v>
          </cell>
          <cell r="BP10291">
            <v>101.572</v>
          </cell>
          <cell r="BQ10291">
            <v>101.572</v>
          </cell>
          <cell r="BR10291">
            <v>101.572</v>
          </cell>
          <cell r="BS10291">
            <v>101.93300000000001</v>
          </cell>
          <cell r="BT10291">
            <v>101.69</v>
          </cell>
          <cell r="BU10291">
            <v>101.452</v>
          </cell>
          <cell r="BV10291">
            <v>101.56100000000001</v>
          </cell>
          <cell r="BW10291">
            <v>101.56100000000001</v>
          </cell>
          <cell r="BX10291">
            <v>101.56100000000001</v>
          </cell>
          <cell r="BY10291">
            <v>101.56100000000001</v>
          </cell>
          <cell r="BZ10291">
            <v>101.56100000000001</v>
          </cell>
          <cell r="CA10291">
            <v>101.819</v>
          </cell>
        </row>
        <row r="10292">
          <cell r="B10292" t="str">
            <v>Voosen</v>
          </cell>
          <cell r="C10292" t="str">
            <v>Kerstin</v>
          </cell>
          <cell r="D10292" t="str">
            <v>1. Porzer MGC Grün-Weiß 1969</v>
          </cell>
          <cell r="BZ10292" t="str">
            <v/>
          </cell>
          <cell r="CA10292" t="str">
            <v/>
          </cell>
        </row>
        <row r="10293">
          <cell r="B10293" t="str">
            <v>Vopalensky</v>
          </cell>
          <cell r="C10293" t="str">
            <v>Mirko</v>
          </cell>
          <cell r="D10293" t="str">
            <v>MGC Bremen-Nord</v>
          </cell>
          <cell r="G10293">
            <v>112.67</v>
          </cell>
          <cell r="H10293">
            <v>112.67</v>
          </cell>
          <cell r="I10293">
            <v>112.67</v>
          </cell>
          <cell r="J10293">
            <v>112.67</v>
          </cell>
          <cell r="K10293">
            <v>112.69799999999999</v>
          </cell>
          <cell r="L10293">
            <v>114.185</v>
          </cell>
          <cell r="BZ10293" t="str">
            <v/>
          </cell>
          <cell r="CA10293" t="str">
            <v/>
          </cell>
        </row>
        <row r="10294">
          <cell r="B10294" t="str">
            <v>Vopalensky</v>
          </cell>
          <cell r="C10294" t="str">
            <v>Torben</v>
          </cell>
          <cell r="D10294" t="str">
            <v>MGC Bremen-Nord</v>
          </cell>
          <cell r="G10294">
            <v>115.584</v>
          </cell>
          <cell r="H10294">
            <v>115.584</v>
          </cell>
          <cell r="I10294">
            <v>115.584</v>
          </cell>
          <cell r="J10294">
            <v>117.39700000000001</v>
          </cell>
          <cell r="BZ10294" t="str">
            <v/>
          </cell>
          <cell r="CA10294" t="str">
            <v/>
          </cell>
        </row>
        <row r="10295">
          <cell r="B10295" t="str">
            <v>Vorbeck</v>
          </cell>
          <cell r="C10295" t="str">
            <v>Heidi</v>
          </cell>
          <cell r="D10295" t="str">
            <v>MGC Rot-Weiß Wanne-Eickel</v>
          </cell>
          <cell r="G10295">
            <v>112.836</v>
          </cell>
          <cell r="H10295">
            <v>112.91</v>
          </cell>
          <cell r="I10295">
            <v>112.91</v>
          </cell>
          <cell r="J10295">
            <v>112.91</v>
          </cell>
          <cell r="K10295">
            <v>113.01600000000001</v>
          </cell>
          <cell r="L10295">
            <v>114.06</v>
          </cell>
          <cell r="M10295">
            <v>114.06</v>
          </cell>
          <cell r="N10295">
            <v>113.904</v>
          </cell>
          <cell r="O10295">
            <v>113.904</v>
          </cell>
          <cell r="P10295">
            <v>113.904</v>
          </cell>
          <cell r="Q10295">
            <v>116.173</v>
          </cell>
          <cell r="R10295">
            <v>115.09099999999999</v>
          </cell>
          <cell r="S10295">
            <v>115.09099999999999</v>
          </cell>
          <cell r="T10295">
            <v>114.911</v>
          </cell>
          <cell r="U10295">
            <v>114.911</v>
          </cell>
          <cell r="V10295">
            <v>114.911</v>
          </cell>
          <cell r="W10295">
            <v>114.839</v>
          </cell>
          <cell r="X10295">
            <v>115.40600000000001</v>
          </cell>
          <cell r="Y10295">
            <v>115.40600000000001</v>
          </cell>
          <cell r="Z10295">
            <v>114.559</v>
          </cell>
          <cell r="AA10295">
            <v>114.559</v>
          </cell>
          <cell r="AB10295">
            <v>114.559</v>
          </cell>
          <cell r="AC10295">
            <v>114.172</v>
          </cell>
          <cell r="AD10295">
            <v>112.184</v>
          </cell>
          <cell r="AE10295">
            <v>112.184</v>
          </cell>
          <cell r="AF10295">
            <v>112.074</v>
          </cell>
          <cell r="AG10295">
            <v>112.074</v>
          </cell>
          <cell r="AH10295">
            <v>112.074</v>
          </cell>
          <cell r="AI10295">
            <v>112.074</v>
          </cell>
          <cell r="AJ10295">
            <v>111.248</v>
          </cell>
          <cell r="AK10295">
            <v>111.248</v>
          </cell>
          <cell r="AL10295">
            <v>113.07299999999999</v>
          </cell>
          <cell r="AM10295">
            <v>113.07299999999999</v>
          </cell>
          <cell r="AN10295">
            <v>113.07299999999999</v>
          </cell>
          <cell r="AO10295">
            <v>113.07299999999999</v>
          </cell>
          <cell r="BZ10295" t="str">
            <v/>
          </cell>
          <cell r="CA10295" t="str">
            <v/>
          </cell>
        </row>
        <row r="10296">
          <cell r="B10296" t="str">
            <v>Vorderwisch</v>
          </cell>
          <cell r="C10296" t="str">
            <v>Angelika</v>
          </cell>
          <cell r="D10296" t="str">
            <v>MinigolfCard</v>
          </cell>
          <cell r="BZ10296" t="str">
            <v/>
          </cell>
          <cell r="CA10296" t="str">
            <v/>
          </cell>
        </row>
        <row r="10297">
          <cell r="B10297" t="str">
            <v>Vorderwisch</v>
          </cell>
          <cell r="C10297" t="str">
            <v>Angelika</v>
          </cell>
          <cell r="D10297" t="str">
            <v>MinigolfCard</v>
          </cell>
          <cell r="BZ10297" t="str">
            <v/>
          </cell>
          <cell r="CA10297" t="str">
            <v/>
          </cell>
        </row>
        <row r="10298">
          <cell r="B10298" t="str">
            <v>Vosberg</v>
          </cell>
          <cell r="C10298" t="str">
            <v>Hans-Peter</v>
          </cell>
          <cell r="D10298" t="str">
            <v>Minigolfunion Neviges-Odenthal 1968</v>
          </cell>
          <cell r="G10298">
            <v>109.375</v>
          </cell>
          <cell r="H10298">
            <v>108.566</v>
          </cell>
          <cell r="I10298">
            <v>108.566</v>
          </cell>
          <cell r="J10298">
            <v>108.566</v>
          </cell>
          <cell r="K10298">
            <v>108.376</v>
          </cell>
          <cell r="L10298">
            <v>108.777</v>
          </cell>
          <cell r="M10298">
            <v>108.777</v>
          </cell>
          <cell r="N10298">
            <v>108.541</v>
          </cell>
          <cell r="O10298">
            <v>108.541</v>
          </cell>
          <cell r="P10298">
            <v>108.541</v>
          </cell>
          <cell r="Q10298">
            <v>109.048</v>
          </cell>
          <cell r="R10298">
            <v>108.054</v>
          </cell>
          <cell r="S10298">
            <v>108.054</v>
          </cell>
          <cell r="T10298">
            <v>109.825</v>
          </cell>
          <cell r="U10298">
            <v>109.825</v>
          </cell>
          <cell r="V10298">
            <v>109.825</v>
          </cell>
          <cell r="W10298">
            <v>109.999</v>
          </cell>
          <cell r="X10298">
            <v>108.14400000000001</v>
          </cell>
          <cell r="Y10298">
            <v>108.14400000000001</v>
          </cell>
          <cell r="Z10298">
            <v>106.83499999999999</v>
          </cell>
          <cell r="AA10298">
            <v>106.83499999999999</v>
          </cell>
          <cell r="AB10298">
            <v>106.83499999999999</v>
          </cell>
          <cell r="AC10298">
            <v>106.01300000000001</v>
          </cell>
          <cell r="AD10298">
            <v>107.749</v>
          </cell>
          <cell r="AE10298">
            <v>107.749</v>
          </cell>
          <cell r="AF10298">
            <v>107.40900000000001</v>
          </cell>
          <cell r="AG10298">
            <v>107.40900000000001</v>
          </cell>
          <cell r="AH10298">
            <v>107.40900000000001</v>
          </cell>
          <cell r="AI10298">
            <v>107.446</v>
          </cell>
          <cell r="AJ10298">
            <v>107.738</v>
          </cell>
          <cell r="AK10298">
            <v>107.715</v>
          </cell>
          <cell r="AL10298">
            <v>107.598</v>
          </cell>
          <cell r="AM10298">
            <v>107.598</v>
          </cell>
          <cell r="AN10298">
            <v>107.598</v>
          </cell>
          <cell r="AO10298">
            <v>106.761</v>
          </cell>
          <cell r="AP10298">
            <v>106.381</v>
          </cell>
          <cell r="AQ10298">
            <v>106.08</v>
          </cell>
          <cell r="AR10298">
            <v>105.867</v>
          </cell>
          <cell r="AS10298">
            <v>105.867</v>
          </cell>
          <cell r="AT10298">
            <v>105.867</v>
          </cell>
          <cell r="AU10298">
            <v>106.057</v>
          </cell>
          <cell r="AV10298">
            <v>107.39700000000001</v>
          </cell>
          <cell r="AW10298">
            <v>108.60299999999999</v>
          </cell>
          <cell r="AX10298">
            <v>108.60299999999999</v>
          </cell>
          <cell r="AY10298">
            <v>108.60299999999999</v>
          </cell>
          <cell r="AZ10298">
            <v>108.60299999999999</v>
          </cell>
          <cell r="BA10298">
            <v>110.44499999999999</v>
          </cell>
          <cell r="BG10298">
            <v>108.76</v>
          </cell>
          <cell r="BH10298">
            <v>108.76</v>
          </cell>
          <cell r="BI10298">
            <v>107.60899999999999</v>
          </cell>
          <cell r="BJ10298">
            <v>107.60899999999999</v>
          </cell>
          <cell r="BK10298">
            <v>107.60899999999999</v>
          </cell>
          <cell r="BL10298">
            <v>107.60899999999999</v>
          </cell>
          <cell r="BM10298">
            <v>108.767</v>
          </cell>
          <cell r="BN10298">
            <v>107.324</v>
          </cell>
          <cell r="BO10298">
            <v>108.494</v>
          </cell>
          <cell r="BP10298">
            <v>108.494</v>
          </cell>
          <cell r="BQ10298">
            <v>108.494</v>
          </cell>
          <cell r="BR10298">
            <v>108.494</v>
          </cell>
          <cell r="BS10298">
            <v>108.55800000000001</v>
          </cell>
          <cell r="BT10298">
            <v>109.73</v>
          </cell>
          <cell r="BU10298">
            <v>110.239</v>
          </cell>
          <cell r="BV10298">
            <v>110.239</v>
          </cell>
          <cell r="BW10298">
            <v>110.239</v>
          </cell>
          <cell r="BX10298">
            <v>110.239</v>
          </cell>
          <cell r="BY10298">
            <v>110.239</v>
          </cell>
          <cell r="BZ10298">
            <v>110.58199999999999</v>
          </cell>
          <cell r="CA10298">
            <v>110.122</v>
          </cell>
        </row>
        <row r="10299">
          <cell r="B10299" t="str">
            <v>Voß</v>
          </cell>
          <cell r="C10299" t="str">
            <v>Björn</v>
          </cell>
          <cell r="D10299" t="str">
            <v>Minigolf-Club Flora Elmshorn</v>
          </cell>
          <cell r="F10299">
            <v>101.235</v>
          </cell>
          <cell r="G10299">
            <v>101.355</v>
          </cell>
          <cell r="H10299">
            <v>101.16800000000001</v>
          </cell>
          <cell r="I10299">
            <v>101.16800000000001</v>
          </cell>
          <cell r="J10299">
            <v>101.16</v>
          </cell>
          <cell r="K10299">
            <v>101.12</v>
          </cell>
          <cell r="L10299">
            <v>100.908</v>
          </cell>
          <cell r="M10299">
            <v>100.858</v>
          </cell>
          <cell r="N10299">
            <v>101.059</v>
          </cell>
          <cell r="O10299">
            <v>101.059</v>
          </cell>
          <cell r="P10299">
            <v>101.086</v>
          </cell>
          <cell r="Q10299">
            <v>101.211</v>
          </cell>
          <cell r="R10299">
            <v>101.76600000000001</v>
          </cell>
          <cell r="S10299">
            <v>101.67400000000001</v>
          </cell>
          <cell r="T10299">
            <v>101.48399999999999</v>
          </cell>
          <cell r="U10299">
            <v>101.48399999999999</v>
          </cell>
          <cell r="V10299">
            <v>101.548</v>
          </cell>
          <cell r="W10299">
            <v>101.327</v>
          </cell>
          <cell r="X10299">
            <v>101.307</v>
          </cell>
          <cell r="Y10299">
            <v>101.224</v>
          </cell>
          <cell r="Z10299">
            <v>101.392</v>
          </cell>
          <cell r="AA10299">
            <v>101.392</v>
          </cell>
          <cell r="AB10299">
            <v>101.413</v>
          </cell>
          <cell r="AC10299">
            <v>101.79</v>
          </cell>
          <cell r="AD10299">
            <v>101.92</v>
          </cell>
          <cell r="AE10299">
            <v>101.992</v>
          </cell>
          <cell r="AF10299">
            <v>101.55200000000001</v>
          </cell>
          <cell r="AG10299">
            <v>101.55200000000001</v>
          </cell>
          <cell r="AH10299">
            <v>101.38500000000001</v>
          </cell>
          <cell r="AI10299">
            <v>101.29</v>
          </cell>
          <cell r="AJ10299">
            <v>101.05800000000001</v>
          </cell>
          <cell r="AK10299">
            <v>101.004</v>
          </cell>
          <cell r="AL10299">
            <v>101.23099999999999</v>
          </cell>
          <cell r="AM10299">
            <v>101.252</v>
          </cell>
          <cell r="AN10299">
            <v>101.252</v>
          </cell>
          <cell r="AO10299">
            <v>101.505</v>
          </cell>
          <cell r="AP10299">
            <v>101.429</v>
          </cell>
          <cell r="AQ10299">
            <v>101.334</v>
          </cell>
          <cell r="AR10299">
            <v>101.68300000000001</v>
          </cell>
          <cell r="AS10299">
            <v>101.68300000000001</v>
          </cell>
          <cell r="AT10299">
            <v>101.855</v>
          </cell>
          <cell r="AU10299">
            <v>102.357</v>
          </cell>
          <cell r="AV10299">
            <v>103.354</v>
          </cell>
          <cell r="AW10299">
            <v>103.298</v>
          </cell>
          <cell r="AX10299">
            <v>103.41800000000001</v>
          </cell>
          <cell r="AY10299">
            <v>103.41800000000001</v>
          </cell>
          <cell r="AZ10299">
            <v>103.41800000000001</v>
          </cell>
          <cell r="BA10299">
            <v>103.026</v>
          </cell>
          <cell r="BB10299">
            <v>101.848</v>
          </cell>
          <cell r="BC10299">
            <v>101.19799999999999</v>
          </cell>
          <cell r="BD10299">
            <v>101.13</v>
          </cell>
          <cell r="BE10299">
            <v>101.13</v>
          </cell>
          <cell r="BF10299">
            <v>101.13</v>
          </cell>
          <cell r="BG10299">
            <v>101.425</v>
          </cell>
          <cell r="BH10299">
            <v>101.917</v>
          </cell>
          <cell r="BI10299">
            <v>102.28</v>
          </cell>
          <cell r="BJ10299">
            <v>102.392</v>
          </cell>
          <cell r="BK10299">
            <v>102.392</v>
          </cell>
          <cell r="BL10299">
            <v>102.392</v>
          </cell>
          <cell r="BM10299">
            <v>102.212</v>
          </cell>
          <cell r="BN10299">
            <v>101.68</v>
          </cell>
          <cell r="BO10299">
            <v>101.021</v>
          </cell>
          <cell r="BP10299">
            <v>101.277</v>
          </cell>
          <cell r="BQ10299">
            <v>101.277</v>
          </cell>
          <cell r="BR10299">
            <v>101.277</v>
          </cell>
          <cell r="BS10299">
            <v>101.521</v>
          </cell>
          <cell r="BT10299">
            <v>101.685</v>
          </cell>
          <cell r="BU10299">
            <v>101.754</v>
          </cell>
          <cell r="BV10299">
            <v>101.08</v>
          </cell>
          <cell r="BW10299">
            <v>101.08</v>
          </cell>
          <cell r="BX10299">
            <v>101.08</v>
          </cell>
          <cell r="BY10299">
            <v>101.08</v>
          </cell>
          <cell r="BZ10299">
            <v>101.08</v>
          </cell>
          <cell r="CA10299">
            <v>101.06100000000001</v>
          </cell>
        </row>
        <row r="10300">
          <cell r="B10300" t="str">
            <v>Voß</v>
          </cell>
          <cell r="C10300" t="str">
            <v>Christian</v>
          </cell>
          <cell r="D10300" t="str">
            <v>1. Minigolf-Club Paderborn 1980</v>
          </cell>
          <cell r="BA10300">
            <v>112.82899999999999</v>
          </cell>
          <cell r="BB10300">
            <v>112.82899999999999</v>
          </cell>
          <cell r="BC10300">
            <v>112.82899999999999</v>
          </cell>
          <cell r="BD10300">
            <v>112.82899999999999</v>
          </cell>
          <cell r="BE10300">
            <v>113.325</v>
          </cell>
          <cell r="BF10300">
            <v>113.325</v>
          </cell>
          <cell r="BG10300">
            <v>114.381</v>
          </cell>
          <cell r="BH10300">
            <v>115.997</v>
          </cell>
          <cell r="BI10300">
            <v>115.997</v>
          </cell>
          <cell r="BJ10300">
            <v>115.997</v>
          </cell>
          <cell r="BK10300">
            <v>115.997</v>
          </cell>
          <cell r="BL10300">
            <v>115.997</v>
          </cell>
          <cell r="BZ10300" t="str">
            <v/>
          </cell>
          <cell r="CA10300" t="str">
            <v/>
          </cell>
        </row>
        <row r="10301">
          <cell r="B10301" t="str">
            <v>Voß</v>
          </cell>
          <cell r="C10301" t="str">
            <v>Ernst-Adolf</v>
          </cell>
          <cell r="D10301" t="str">
            <v>TV Trappenkamp - Minigolf -</v>
          </cell>
          <cell r="F10301">
            <v>103.389</v>
          </cell>
          <cell r="G10301">
            <v>103.736</v>
          </cell>
          <cell r="H10301">
            <v>104.114</v>
          </cell>
          <cell r="I10301">
            <v>104.114</v>
          </cell>
          <cell r="J10301">
            <v>104.114</v>
          </cell>
          <cell r="K10301">
            <v>104.54300000000001</v>
          </cell>
          <cell r="L10301">
            <v>108.959</v>
          </cell>
          <cell r="M10301">
            <v>108.959</v>
          </cell>
          <cell r="N10301">
            <v>107.83499999999999</v>
          </cell>
          <cell r="O10301">
            <v>107.83499999999999</v>
          </cell>
          <cell r="P10301">
            <v>107.83499999999999</v>
          </cell>
          <cell r="Q10301">
            <v>106.25700000000001</v>
          </cell>
          <cell r="R10301">
            <v>105.13200000000001</v>
          </cell>
          <cell r="S10301">
            <v>105.13200000000001</v>
          </cell>
          <cell r="T10301">
            <v>106.14400000000001</v>
          </cell>
          <cell r="U10301">
            <v>106.14400000000001</v>
          </cell>
          <cell r="V10301">
            <v>106.14400000000001</v>
          </cell>
          <cell r="W10301">
            <v>107.133</v>
          </cell>
          <cell r="X10301">
            <v>110.914</v>
          </cell>
          <cell r="Y10301">
            <v>110.914</v>
          </cell>
          <cell r="Z10301">
            <v>112.61499999999999</v>
          </cell>
          <cell r="AA10301">
            <v>112.61499999999999</v>
          </cell>
          <cell r="AB10301">
            <v>112.61499999999999</v>
          </cell>
          <cell r="AC10301">
            <v>112.61499999999999</v>
          </cell>
          <cell r="AD10301">
            <v>112.61499999999999</v>
          </cell>
          <cell r="AE10301">
            <v>112.61499999999999</v>
          </cell>
          <cell r="BZ10301" t="str">
            <v/>
          </cell>
          <cell r="CA10301" t="str">
            <v/>
          </cell>
        </row>
        <row r="10302">
          <cell r="B10302" t="str">
            <v>Voss</v>
          </cell>
          <cell r="C10302" t="str">
            <v>Fritz</v>
          </cell>
          <cell r="D10302" t="str">
            <v>Cobigolf-Verein Hamm 2019</v>
          </cell>
          <cell r="Y10302">
            <v>111.07899999999999</v>
          </cell>
          <cell r="Z10302">
            <v>111.07899999999999</v>
          </cell>
          <cell r="AA10302">
            <v>111.07899999999999</v>
          </cell>
          <cell r="AB10302">
            <v>111.07899999999999</v>
          </cell>
          <cell r="AC10302">
            <v>111.07899999999999</v>
          </cell>
          <cell r="AD10302">
            <v>111.07899999999999</v>
          </cell>
          <cell r="AE10302">
            <v>111.15900000000001</v>
          </cell>
          <cell r="AF10302">
            <v>107.386</v>
          </cell>
          <cell r="AG10302">
            <v>107.386</v>
          </cell>
          <cell r="AH10302">
            <v>107.386</v>
          </cell>
          <cell r="AI10302">
            <v>107.386</v>
          </cell>
          <cell r="AJ10302">
            <v>106.422</v>
          </cell>
          <cell r="AK10302">
            <v>106.545</v>
          </cell>
          <cell r="AL10302">
            <v>106.18300000000001</v>
          </cell>
          <cell r="AM10302">
            <v>106.18300000000001</v>
          </cell>
          <cell r="AN10302">
            <v>106.18300000000001</v>
          </cell>
          <cell r="AO10302">
            <v>106.06399999999999</v>
          </cell>
          <cell r="AP10302">
            <v>105.73</v>
          </cell>
          <cell r="AQ10302">
            <v>105.063</v>
          </cell>
          <cell r="AR10302">
            <v>104.759</v>
          </cell>
          <cell r="AS10302">
            <v>104.759</v>
          </cell>
          <cell r="AT10302">
            <v>104.759</v>
          </cell>
          <cell r="AU10302">
            <v>104.607</v>
          </cell>
          <cell r="AV10302">
            <v>104.44499999999999</v>
          </cell>
          <cell r="AW10302">
            <v>104.697</v>
          </cell>
          <cell r="AX10302">
            <v>104.476</v>
          </cell>
          <cell r="AY10302">
            <v>104.538</v>
          </cell>
          <cell r="AZ10302">
            <v>104.538</v>
          </cell>
          <cell r="BA10302">
            <v>104.086</v>
          </cell>
          <cell r="BB10302">
            <v>104.602</v>
          </cell>
          <cell r="BC10302">
            <v>104.489</v>
          </cell>
          <cell r="BD10302">
            <v>105.399</v>
          </cell>
          <cell r="BE10302">
            <v>104.29</v>
          </cell>
          <cell r="BF10302">
            <v>104.29</v>
          </cell>
          <cell r="BG10302">
            <v>104.80800000000001</v>
          </cell>
          <cell r="BH10302">
            <v>105.05200000000001</v>
          </cell>
          <cell r="BI10302">
            <v>104.212</v>
          </cell>
          <cell r="BJ10302">
            <v>104.212</v>
          </cell>
          <cell r="BK10302">
            <v>104.212</v>
          </cell>
          <cell r="BL10302">
            <v>104.212</v>
          </cell>
          <cell r="BM10302">
            <v>104.021</v>
          </cell>
          <cell r="BN10302">
            <v>103.652</v>
          </cell>
          <cell r="BO10302">
            <v>104.015</v>
          </cell>
          <cell r="BP10302">
            <v>104.015</v>
          </cell>
          <cell r="BQ10302">
            <v>104.015</v>
          </cell>
          <cell r="BR10302">
            <v>104.015</v>
          </cell>
          <cell r="BS10302">
            <v>104.80500000000001</v>
          </cell>
          <cell r="BT10302">
            <v>105.502</v>
          </cell>
          <cell r="BU10302">
            <v>105.645</v>
          </cell>
          <cell r="BV10302">
            <v>105.434</v>
          </cell>
          <cell r="BW10302">
            <v>105.434</v>
          </cell>
          <cell r="BX10302">
            <v>105.434</v>
          </cell>
          <cell r="BY10302">
            <v>105.434</v>
          </cell>
          <cell r="BZ10302">
            <v>105.102</v>
          </cell>
          <cell r="CA10302">
            <v>105.33199999999999</v>
          </cell>
        </row>
        <row r="10303">
          <cell r="B10303" t="str">
            <v>Voß</v>
          </cell>
          <cell r="C10303" t="str">
            <v>Norbert</v>
          </cell>
          <cell r="D10303" t="str">
            <v>MSK Olching</v>
          </cell>
          <cell r="G10303">
            <v>113.514</v>
          </cell>
          <cell r="H10303">
            <v>113.514</v>
          </cell>
          <cell r="I10303">
            <v>113.514</v>
          </cell>
          <cell r="J10303">
            <v>113.514</v>
          </cell>
          <cell r="K10303">
            <v>113.514</v>
          </cell>
          <cell r="L10303">
            <v>116.355</v>
          </cell>
          <cell r="M10303">
            <v>116.355</v>
          </cell>
          <cell r="N10303">
            <v>115.14400000000001</v>
          </cell>
          <cell r="O10303">
            <v>115.14400000000001</v>
          </cell>
          <cell r="P10303">
            <v>115.14400000000001</v>
          </cell>
          <cell r="Q10303">
            <v>112.923</v>
          </cell>
          <cell r="R10303">
            <v>114.818</v>
          </cell>
          <cell r="S10303">
            <v>114.818</v>
          </cell>
          <cell r="T10303">
            <v>115.376</v>
          </cell>
          <cell r="U10303">
            <v>115.376</v>
          </cell>
          <cell r="V10303">
            <v>115.376</v>
          </cell>
          <cell r="AG10303">
            <v>113.90600000000001</v>
          </cell>
          <cell r="AH10303">
            <v>113.90600000000001</v>
          </cell>
          <cell r="AI10303">
            <v>113.90600000000001</v>
          </cell>
          <cell r="AJ10303">
            <v>113.90600000000001</v>
          </cell>
          <cell r="AK10303">
            <v>113.90600000000001</v>
          </cell>
          <cell r="AL10303">
            <v>119.67</v>
          </cell>
          <cell r="AM10303">
            <v>119.67</v>
          </cell>
          <cell r="AN10303">
            <v>119.67</v>
          </cell>
          <cell r="AO10303">
            <v>119.67</v>
          </cell>
          <cell r="AP10303">
            <v>109.197</v>
          </cell>
          <cell r="AQ10303">
            <v>109.276</v>
          </cell>
          <cell r="AR10303">
            <v>109.154</v>
          </cell>
          <cell r="AS10303">
            <v>109.154</v>
          </cell>
          <cell r="AT10303">
            <v>109.154</v>
          </cell>
          <cell r="AU10303">
            <v>109.154</v>
          </cell>
          <cell r="AV10303">
            <v>111.381</v>
          </cell>
          <cell r="AW10303">
            <v>111.93</v>
          </cell>
          <cell r="AX10303">
            <v>111.93</v>
          </cell>
          <cell r="AY10303">
            <v>111.93</v>
          </cell>
          <cell r="AZ10303">
            <v>111.93</v>
          </cell>
          <cell r="BA10303">
            <v>113.821</v>
          </cell>
          <cell r="BB10303">
            <v>115.901</v>
          </cell>
          <cell r="BC10303">
            <v>111.294</v>
          </cell>
          <cell r="BD10303">
            <v>106.678</v>
          </cell>
          <cell r="BE10303">
            <v>106.678</v>
          </cell>
          <cell r="BF10303">
            <v>106.678</v>
          </cell>
          <cell r="BG10303">
            <v>106.471</v>
          </cell>
          <cell r="BH10303">
            <v>106.822</v>
          </cell>
          <cell r="BI10303">
            <v>107.253</v>
          </cell>
          <cell r="BJ10303">
            <v>106.80800000000001</v>
          </cell>
          <cell r="BK10303">
            <v>106.80800000000001</v>
          </cell>
          <cell r="BL10303">
            <v>106.80800000000001</v>
          </cell>
          <cell r="BM10303">
            <v>107.396</v>
          </cell>
          <cell r="BN10303">
            <v>106.70399999999999</v>
          </cell>
          <cell r="BO10303">
            <v>107.819</v>
          </cell>
          <cell r="BP10303">
            <v>108.402</v>
          </cell>
          <cell r="BQ10303">
            <v>108.402</v>
          </cell>
          <cell r="BR10303">
            <v>108.402</v>
          </cell>
          <cell r="BS10303">
            <v>109.47499999999999</v>
          </cell>
          <cell r="BT10303">
            <v>110.708</v>
          </cell>
          <cell r="BU10303">
            <v>109.32299999999999</v>
          </cell>
          <cell r="BV10303">
            <v>109.91800000000001</v>
          </cell>
          <cell r="BW10303">
            <v>109.91800000000001</v>
          </cell>
          <cell r="BZ10303" t="str">
            <v/>
          </cell>
          <cell r="CA10303" t="str">
            <v/>
          </cell>
        </row>
        <row r="10304">
          <cell r="B10304" t="str">
            <v>Voss</v>
          </cell>
          <cell r="C10304" t="str">
            <v>Norbert</v>
          </cell>
          <cell r="D10304" t="str">
            <v>TSV Kücknitz Abt. Bahnengolf</v>
          </cell>
          <cell r="Y10304">
            <v>115.05</v>
          </cell>
          <cell r="Z10304">
            <v>115.05</v>
          </cell>
          <cell r="AA10304">
            <v>115.05</v>
          </cell>
          <cell r="AB10304">
            <v>115.05</v>
          </cell>
          <cell r="AC10304">
            <v>115.05</v>
          </cell>
          <cell r="AD10304">
            <v>115.05</v>
          </cell>
          <cell r="BZ10304" t="str">
            <v/>
          </cell>
          <cell r="CA10304" t="str">
            <v/>
          </cell>
        </row>
        <row r="10305">
          <cell r="B10305" t="str">
            <v>Voß</v>
          </cell>
          <cell r="C10305" t="str">
            <v>Rüdiger</v>
          </cell>
          <cell r="D10305" t="str">
            <v>MinigolfCard</v>
          </cell>
          <cell r="BZ10305" t="str">
            <v/>
          </cell>
          <cell r="CA10305" t="str">
            <v/>
          </cell>
        </row>
        <row r="10306">
          <cell r="B10306" t="str">
            <v>Voß</v>
          </cell>
          <cell r="C10306" t="str">
            <v>Rüdiger</v>
          </cell>
          <cell r="D10306" t="str">
            <v>MinigolfCard</v>
          </cell>
          <cell r="BZ10306" t="str">
            <v/>
          </cell>
          <cell r="CA10306" t="str">
            <v/>
          </cell>
        </row>
        <row r="10307">
          <cell r="B10307" t="str">
            <v>Voß</v>
          </cell>
          <cell r="C10307" t="str">
            <v>Volker</v>
          </cell>
          <cell r="D10307" t="str">
            <v>MinigolfCard</v>
          </cell>
          <cell r="BZ10307" t="str">
            <v/>
          </cell>
          <cell r="CA10307" t="str">
            <v/>
          </cell>
        </row>
        <row r="10308">
          <cell r="B10308" t="str">
            <v>Vosschulte</v>
          </cell>
          <cell r="C10308" t="str">
            <v>Johannes</v>
          </cell>
          <cell r="D10308" t="str">
            <v>Cobigolf-Verein Hamm 2019</v>
          </cell>
          <cell r="G10308">
            <v>105.724</v>
          </cell>
          <cell r="H10308">
            <v>105.724</v>
          </cell>
          <cell r="I10308">
            <v>105.724</v>
          </cell>
          <cell r="J10308">
            <v>105.724</v>
          </cell>
          <cell r="K10308">
            <v>106.301</v>
          </cell>
          <cell r="L10308">
            <v>108.913</v>
          </cell>
          <cell r="T10308">
            <v>106.84399999999999</v>
          </cell>
          <cell r="U10308">
            <v>106.84399999999999</v>
          </cell>
          <cell r="V10308">
            <v>106.84399999999999</v>
          </cell>
          <cell r="W10308">
            <v>106.07</v>
          </cell>
          <cell r="X10308">
            <v>107.274</v>
          </cell>
          <cell r="Y10308">
            <v>107.274</v>
          </cell>
          <cell r="Z10308">
            <v>107.70399999999999</v>
          </cell>
          <cell r="AA10308">
            <v>107.70399999999999</v>
          </cell>
          <cell r="AB10308">
            <v>107.70399999999999</v>
          </cell>
          <cell r="AC10308">
            <v>113.863</v>
          </cell>
          <cell r="AE10308">
            <v>110.82599999999999</v>
          </cell>
          <cell r="AF10308">
            <v>107.973</v>
          </cell>
          <cell r="AG10308">
            <v>107.973</v>
          </cell>
          <cell r="AH10308">
            <v>107.973</v>
          </cell>
          <cell r="AI10308">
            <v>106.029</v>
          </cell>
          <cell r="AJ10308">
            <v>105.107</v>
          </cell>
          <cell r="AK10308">
            <v>104.815</v>
          </cell>
          <cell r="AL10308">
            <v>105.19</v>
          </cell>
          <cell r="AM10308">
            <v>105.19</v>
          </cell>
          <cell r="AN10308">
            <v>105.19</v>
          </cell>
          <cell r="AO10308">
            <v>104.13</v>
          </cell>
          <cell r="AP10308">
            <v>104.5</v>
          </cell>
          <cell r="AQ10308">
            <v>104.063</v>
          </cell>
          <cell r="AR10308">
            <v>103.324</v>
          </cell>
          <cell r="AS10308">
            <v>103.324</v>
          </cell>
          <cell r="AT10308">
            <v>103.324</v>
          </cell>
          <cell r="AU10308">
            <v>103.983</v>
          </cell>
          <cell r="AV10308">
            <v>103.28100000000001</v>
          </cell>
          <cell r="AW10308">
            <v>102.664</v>
          </cell>
          <cell r="AX10308">
            <v>102.717</v>
          </cell>
          <cell r="AY10308">
            <v>102.717</v>
          </cell>
          <cell r="AZ10308">
            <v>102.717</v>
          </cell>
          <cell r="BA10308">
            <v>103.565</v>
          </cell>
          <cell r="BB10308">
            <v>103.685</v>
          </cell>
          <cell r="BC10308">
            <v>107.96899999999999</v>
          </cell>
          <cell r="BD10308">
            <v>107.084</v>
          </cell>
          <cell r="BE10308">
            <v>105.798</v>
          </cell>
          <cell r="BF10308">
            <v>105.798</v>
          </cell>
          <cell r="BG10308">
            <v>105.989</v>
          </cell>
          <cell r="BH10308">
            <v>104.027</v>
          </cell>
          <cell r="BI10308">
            <v>104.08199999999999</v>
          </cell>
          <cell r="BJ10308">
            <v>104.08199999999999</v>
          </cell>
          <cell r="BK10308">
            <v>104.08199999999999</v>
          </cell>
          <cell r="BL10308">
            <v>104.08199999999999</v>
          </cell>
          <cell r="BM10308">
            <v>101.932</v>
          </cell>
          <cell r="BN10308">
            <v>102.97799999999999</v>
          </cell>
          <cell r="BO10308">
            <v>102.554</v>
          </cell>
          <cell r="BP10308">
            <v>102.554</v>
          </cell>
          <cell r="BQ10308">
            <v>102.554</v>
          </cell>
          <cell r="BR10308">
            <v>102.554</v>
          </cell>
          <cell r="BS10308">
            <v>104.292</v>
          </cell>
          <cell r="BT10308">
            <v>104.797</v>
          </cell>
          <cell r="BU10308">
            <v>104.797</v>
          </cell>
          <cell r="BV10308">
            <v>104.797</v>
          </cell>
          <cell r="BW10308">
            <v>104.797</v>
          </cell>
          <cell r="BX10308">
            <v>104.797</v>
          </cell>
          <cell r="BY10308">
            <v>104.797</v>
          </cell>
          <cell r="BZ10308">
            <v>104.333</v>
          </cell>
          <cell r="CA10308">
            <v>104.396</v>
          </cell>
        </row>
        <row r="10309">
          <cell r="B10309" t="str">
            <v>Voßmerbäumer</v>
          </cell>
          <cell r="C10309" t="str">
            <v>Klaus-Mario</v>
          </cell>
          <cell r="D10309" t="str">
            <v>MinigolfCard</v>
          </cell>
          <cell r="BZ10309" t="str">
            <v/>
          </cell>
          <cell r="CA10309" t="str">
            <v/>
          </cell>
        </row>
        <row r="10310">
          <cell r="B10310" t="str">
            <v>Voßmerbäumer</v>
          </cell>
          <cell r="C10310" t="str">
            <v>Klaus-Mario</v>
          </cell>
          <cell r="D10310" t="str">
            <v>MinigolfCard</v>
          </cell>
          <cell r="BZ10310" t="str">
            <v/>
          </cell>
          <cell r="CA10310" t="str">
            <v/>
          </cell>
        </row>
        <row r="10311">
          <cell r="B10311" t="str">
            <v>Vostrel</v>
          </cell>
          <cell r="C10311" t="str">
            <v>Stefanie</v>
          </cell>
          <cell r="D10311" t="str">
            <v>MinigolfCard</v>
          </cell>
          <cell r="BZ10311" t="str">
            <v/>
          </cell>
          <cell r="CA10311" t="str">
            <v/>
          </cell>
        </row>
        <row r="10312">
          <cell r="B10312" t="str">
            <v>Waap</v>
          </cell>
          <cell r="C10312" t="str">
            <v>Jessica</v>
          </cell>
          <cell r="D10312" t="str">
            <v>MinigolfCard</v>
          </cell>
          <cell r="BZ10312" t="str">
            <v/>
          </cell>
          <cell r="CA10312" t="str">
            <v/>
          </cell>
        </row>
        <row r="10313">
          <cell r="B10313" t="str">
            <v>Wache</v>
          </cell>
          <cell r="C10313" t="str">
            <v>Brigitte</v>
          </cell>
          <cell r="D10313" t="str">
            <v>MinigolfCard</v>
          </cell>
          <cell r="BZ10313" t="str">
            <v/>
          </cell>
          <cell r="CA10313" t="str">
            <v/>
          </cell>
        </row>
        <row r="10314">
          <cell r="B10314" t="str">
            <v>Wachowiak</v>
          </cell>
          <cell r="C10314" t="str">
            <v>Philip</v>
          </cell>
          <cell r="D10314" t="str">
            <v>BGSC "Gut Schlag" Gladbeck</v>
          </cell>
          <cell r="BZ10314" t="str">
            <v/>
          </cell>
          <cell r="CA10314" t="str">
            <v/>
          </cell>
        </row>
        <row r="10315">
          <cell r="B10315" t="str">
            <v>Wachtel</v>
          </cell>
          <cell r="C10315" t="str">
            <v>Madeleine</v>
          </cell>
          <cell r="D10315" t="str">
            <v>MGF Magdeburg 1995</v>
          </cell>
          <cell r="U10315">
            <v>116.617</v>
          </cell>
          <cell r="V10315">
            <v>116.617</v>
          </cell>
          <cell r="W10315">
            <v>116.617</v>
          </cell>
          <cell r="X10315">
            <v>116.617</v>
          </cell>
          <cell r="Y10315">
            <v>115.46</v>
          </cell>
          <cell r="Z10315">
            <v>112.545</v>
          </cell>
          <cell r="AA10315">
            <v>114.467</v>
          </cell>
          <cell r="AB10315">
            <v>114.467</v>
          </cell>
          <cell r="AC10315">
            <v>112.267</v>
          </cell>
          <cell r="AD10315">
            <v>111.654</v>
          </cell>
          <cell r="AE10315">
            <v>111.05800000000001</v>
          </cell>
          <cell r="AF10315">
            <v>112.10299999999999</v>
          </cell>
          <cell r="AG10315">
            <v>112.10299999999999</v>
          </cell>
          <cell r="AH10315">
            <v>112.10299999999999</v>
          </cell>
          <cell r="AI10315">
            <v>114.1</v>
          </cell>
          <cell r="BZ10315" t="str">
            <v/>
          </cell>
          <cell r="CA10315" t="str">
            <v/>
          </cell>
        </row>
        <row r="10316">
          <cell r="B10316" t="str">
            <v>Wachtel</v>
          </cell>
          <cell r="C10316" t="str">
            <v>Michelle</v>
          </cell>
          <cell r="D10316" t="str">
            <v>MGF Magdeburg 1995</v>
          </cell>
          <cell r="T10316">
            <v>119.479</v>
          </cell>
          <cell r="U10316">
            <v>119.479</v>
          </cell>
          <cell r="V10316">
            <v>119.479</v>
          </cell>
          <cell r="W10316">
            <v>117.05</v>
          </cell>
          <cell r="X10316">
            <v>113.70699999999999</v>
          </cell>
          <cell r="Y10316">
            <v>112.989</v>
          </cell>
          <cell r="Z10316">
            <v>112.199</v>
          </cell>
          <cell r="AA10316">
            <v>111.38800000000001</v>
          </cell>
          <cell r="AB10316">
            <v>111.38800000000001</v>
          </cell>
          <cell r="AC10316">
            <v>110.56399999999999</v>
          </cell>
          <cell r="AD10316">
            <v>111.877</v>
          </cell>
          <cell r="AE10316">
            <v>112.289</v>
          </cell>
          <cell r="BZ10316" t="str">
            <v/>
          </cell>
          <cell r="CA10316" t="str">
            <v/>
          </cell>
        </row>
        <row r="10317">
          <cell r="B10317" t="str">
            <v>Wachter</v>
          </cell>
          <cell r="C10317" t="str">
            <v>Björn</v>
          </cell>
          <cell r="D10317" t="str">
            <v>1. KC Homburg-Saar 1967</v>
          </cell>
          <cell r="F10317">
            <v>104.56</v>
          </cell>
          <cell r="G10317">
            <v>105.678</v>
          </cell>
          <cell r="H10317">
            <v>106.249</v>
          </cell>
          <cell r="I10317">
            <v>106.249</v>
          </cell>
          <cell r="J10317">
            <v>106.249</v>
          </cell>
          <cell r="K10317">
            <v>106.224</v>
          </cell>
          <cell r="L10317">
            <v>106.476</v>
          </cell>
          <cell r="M10317">
            <v>107.583</v>
          </cell>
          <cell r="N10317">
            <v>110.048</v>
          </cell>
          <cell r="O10317">
            <v>110.048</v>
          </cell>
          <cell r="P10317">
            <v>110.048</v>
          </cell>
          <cell r="Q10317">
            <v>110.048</v>
          </cell>
          <cell r="BZ10317" t="str">
            <v/>
          </cell>
          <cell r="CA10317" t="str">
            <v/>
          </cell>
        </row>
        <row r="10318">
          <cell r="B10318" t="str">
            <v>Wächter</v>
          </cell>
          <cell r="C10318" t="str">
            <v>Manuel André</v>
          </cell>
          <cell r="D10318" t="str">
            <v>MINIGOLF-SPORT-KLUB Neheim-Hüsten</v>
          </cell>
          <cell r="N10318">
            <v>113.97199999999999</v>
          </cell>
          <cell r="O10318">
            <v>113.97199999999999</v>
          </cell>
          <cell r="P10318">
            <v>113.97199999999999</v>
          </cell>
          <cell r="Q10318">
            <v>112.486</v>
          </cell>
          <cell r="R10318">
            <v>113.072</v>
          </cell>
          <cell r="S10318">
            <v>112.502</v>
          </cell>
          <cell r="T10318">
            <v>111.08</v>
          </cell>
          <cell r="U10318">
            <v>111.08</v>
          </cell>
          <cell r="V10318">
            <v>111.08</v>
          </cell>
          <cell r="W10318">
            <v>110.06399999999999</v>
          </cell>
          <cell r="X10318">
            <v>108.625</v>
          </cell>
          <cell r="Y10318">
            <v>108.145</v>
          </cell>
          <cell r="Z10318">
            <v>107.55200000000001</v>
          </cell>
          <cell r="AA10318">
            <v>107.55200000000001</v>
          </cell>
          <cell r="AB10318">
            <v>107.55200000000001</v>
          </cell>
          <cell r="AC10318">
            <v>107.696</v>
          </cell>
          <cell r="AD10318">
            <v>105.527</v>
          </cell>
          <cell r="AE10318">
            <v>105.70699999999999</v>
          </cell>
          <cell r="AF10318">
            <v>105.562</v>
          </cell>
          <cell r="AG10318">
            <v>105.562</v>
          </cell>
          <cell r="AH10318">
            <v>105.562</v>
          </cell>
          <cell r="AI10318">
            <v>104.99</v>
          </cell>
          <cell r="AJ10318">
            <v>105.77200000000001</v>
          </cell>
          <cell r="AK10318">
            <v>105.425</v>
          </cell>
          <cell r="AL10318">
            <v>105.67700000000001</v>
          </cell>
          <cell r="AM10318">
            <v>105.67700000000001</v>
          </cell>
          <cell r="AN10318">
            <v>105.602</v>
          </cell>
          <cell r="AO10318">
            <v>105.345</v>
          </cell>
          <cell r="AP10318">
            <v>106.499</v>
          </cell>
          <cell r="AQ10318">
            <v>106.88800000000001</v>
          </cell>
          <cell r="AR10318">
            <v>106.024</v>
          </cell>
          <cell r="AS10318">
            <v>106.024</v>
          </cell>
          <cell r="AT10318">
            <v>105.729</v>
          </cell>
          <cell r="AU10318">
            <v>105.61799999999999</v>
          </cell>
          <cell r="AV10318">
            <v>104.604</v>
          </cell>
          <cell r="AW10318">
            <v>104.819</v>
          </cell>
          <cell r="AX10318">
            <v>104.884</v>
          </cell>
          <cell r="AY10318">
            <v>104.444</v>
          </cell>
          <cell r="AZ10318">
            <v>104.444</v>
          </cell>
          <cell r="BA10318">
            <v>103.93899999999999</v>
          </cell>
          <cell r="BB10318">
            <v>105.57599999999999</v>
          </cell>
          <cell r="BC10318">
            <v>105.57599999999999</v>
          </cell>
          <cell r="BE10318">
            <v>105.518</v>
          </cell>
          <cell r="BF10318">
            <v>105.518</v>
          </cell>
          <cell r="BG10318">
            <v>105.518</v>
          </cell>
          <cell r="BH10318">
            <v>107.23099999999999</v>
          </cell>
          <cell r="BI10318">
            <v>107.23099999999999</v>
          </cell>
          <cell r="BJ10318">
            <v>107.23099999999999</v>
          </cell>
          <cell r="BK10318">
            <v>107.23099999999999</v>
          </cell>
          <cell r="BL10318">
            <v>107.23099999999999</v>
          </cell>
          <cell r="BM10318">
            <v>107.23099999999999</v>
          </cell>
          <cell r="BN10318">
            <v>113.578</v>
          </cell>
          <cell r="BO10318">
            <v>113.578</v>
          </cell>
          <cell r="BP10318">
            <v>113.578</v>
          </cell>
          <cell r="BQ10318">
            <v>113.578</v>
          </cell>
          <cell r="BR10318">
            <v>113.578</v>
          </cell>
          <cell r="BS10318">
            <v>113.578</v>
          </cell>
          <cell r="BZ10318" t="str">
            <v/>
          </cell>
          <cell r="CA10318" t="str">
            <v/>
          </cell>
        </row>
        <row r="10319">
          <cell r="B10319" t="str">
            <v>Wächter</v>
          </cell>
          <cell r="C10319" t="str">
            <v>Stefan</v>
          </cell>
          <cell r="D10319" t="str">
            <v>Oberbayerische Minigolf-Club Ingolstadt</v>
          </cell>
          <cell r="G10319">
            <v>106.77200000000001</v>
          </cell>
          <cell r="H10319">
            <v>106.77200000000001</v>
          </cell>
          <cell r="I10319">
            <v>106.77200000000001</v>
          </cell>
          <cell r="J10319">
            <v>106.77200000000001</v>
          </cell>
          <cell r="K10319">
            <v>106.78</v>
          </cell>
          <cell r="BZ10319" t="str">
            <v/>
          </cell>
          <cell r="CA10319" t="str">
            <v/>
          </cell>
        </row>
        <row r="10320">
          <cell r="B10320" t="str">
            <v>Wachtl</v>
          </cell>
          <cell r="C10320" t="str">
            <v>Reinhard</v>
          </cell>
          <cell r="D10320" t="str">
            <v>MGC Bad Homburg vdH</v>
          </cell>
          <cell r="G10320">
            <v>109.80500000000001</v>
          </cell>
          <cell r="H10320">
            <v>110.172</v>
          </cell>
          <cell r="I10320">
            <v>110.172</v>
          </cell>
          <cell r="J10320">
            <v>110.172</v>
          </cell>
          <cell r="K10320">
            <v>109.79300000000001</v>
          </cell>
          <cell r="L10320">
            <v>110.88</v>
          </cell>
          <cell r="M10320">
            <v>114.29300000000001</v>
          </cell>
          <cell r="N10320">
            <v>111.33</v>
          </cell>
          <cell r="O10320">
            <v>111.33</v>
          </cell>
          <cell r="P10320">
            <v>111.33</v>
          </cell>
          <cell r="Q10320">
            <v>111.53700000000001</v>
          </cell>
          <cell r="R10320">
            <v>111.53700000000001</v>
          </cell>
          <cell r="S10320">
            <v>111.331</v>
          </cell>
          <cell r="T10320">
            <v>112.991</v>
          </cell>
          <cell r="U10320">
            <v>112.991</v>
          </cell>
          <cell r="V10320">
            <v>112.991</v>
          </cell>
          <cell r="W10320">
            <v>115.21599999999999</v>
          </cell>
          <cell r="X10320">
            <v>115.21599999999999</v>
          </cell>
          <cell r="Y10320">
            <v>116.316</v>
          </cell>
          <cell r="Z10320">
            <v>115.087</v>
          </cell>
          <cell r="AA10320">
            <v>115.087</v>
          </cell>
          <cell r="AB10320">
            <v>115.087</v>
          </cell>
          <cell r="AC10320">
            <v>115.087</v>
          </cell>
          <cell r="AD10320">
            <v>115.087</v>
          </cell>
          <cell r="AE10320">
            <v>115.087</v>
          </cell>
          <cell r="AI10320">
            <v>123.482</v>
          </cell>
          <cell r="AJ10320">
            <v>123.482</v>
          </cell>
          <cell r="AK10320">
            <v>123.482</v>
          </cell>
          <cell r="AL10320">
            <v>123.482</v>
          </cell>
          <cell r="AM10320">
            <v>123.482</v>
          </cell>
          <cell r="AN10320">
            <v>123.482</v>
          </cell>
          <cell r="BZ10320" t="str">
            <v/>
          </cell>
          <cell r="CA10320" t="str">
            <v/>
          </cell>
        </row>
        <row r="10321">
          <cell r="B10321" t="str">
            <v>Wachtl</v>
          </cell>
          <cell r="C10321" t="str">
            <v>Renate</v>
          </cell>
          <cell r="D10321" t="str">
            <v>Minigolf-Club Bad Homburg</v>
          </cell>
          <cell r="G10321">
            <v>111.61199999999999</v>
          </cell>
          <cell r="H10321">
            <v>112.702</v>
          </cell>
          <cell r="I10321">
            <v>112.702</v>
          </cell>
          <cell r="J10321">
            <v>112.702</v>
          </cell>
          <cell r="K10321">
            <v>113.322</v>
          </cell>
          <cell r="L10321">
            <v>115.658</v>
          </cell>
          <cell r="M10321">
            <v>112.626</v>
          </cell>
          <cell r="N10321">
            <v>109.997</v>
          </cell>
          <cell r="O10321">
            <v>109.997</v>
          </cell>
          <cell r="P10321">
            <v>109.997</v>
          </cell>
          <cell r="Q10321">
            <v>110.352</v>
          </cell>
          <cell r="R10321">
            <v>110.352</v>
          </cell>
          <cell r="S10321">
            <v>110.664</v>
          </cell>
          <cell r="T10321">
            <v>111.991</v>
          </cell>
          <cell r="U10321">
            <v>111.991</v>
          </cell>
          <cell r="V10321">
            <v>111.991</v>
          </cell>
          <cell r="W10321">
            <v>109.831</v>
          </cell>
          <cell r="X10321">
            <v>109.831</v>
          </cell>
          <cell r="Y10321">
            <v>109.831</v>
          </cell>
          <cell r="Z10321">
            <v>112.24</v>
          </cell>
          <cell r="AA10321">
            <v>112.24</v>
          </cell>
          <cell r="AB10321">
            <v>112.24</v>
          </cell>
          <cell r="AC10321">
            <v>118.542</v>
          </cell>
          <cell r="AD10321">
            <v>118.542</v>
          </cell>
          <cell r="AE10321">
            <v>118.542</v>
          </cell>
          <cell r="AF10321">
            <v>116.223</v>
          </cell>
          <cell r="AG10321">
            <v>116.223</v>
          </cell>
          <cell r="AH10321">
            <v>116.223</v>
          </cell>
          <cell r="AI10321">
            <v>114.31</v>
          </cell>
          <cell r="AJ10321">
            <v>114.31</v>
          </cell>
          <cell r="AK10321">
            <v>114.31</v>
          </cell>
          <cell r="AL10321">
            <v>115.482</v>
          </cell>
          <cell r="AM10321">
            <v>115.482</v>
          </cell>
          <cell r="AN10321">
            <v>115.482</v>
          </cell>
          <cell r="BZ10321" t="str">
            <v/>
          </cell>
          <cell r="CA10321" t="str">
            <v/>
          </cell>
        </row>
        <row r="10322">
          <cell r="B10322" t="str">
            <v>Wachtl</v>
          </cell>
          <cell r="C10322" t="str">
            <v>Sven</v>
          </cell>
          <cell r="D10322" t="str">
            <v>Minigolf-Club Bad Homburg</v>
          </cell>
          <cell r="Q10322">
            <v>105.491</v>
          </cell>
          <cell r="R10322">
            <v>105.491</v>
          </cell>
          <cell r="S10322">
            <v>105.491</v>
          </cell>
          <cell r="T10322">
            <v>105.491</v>
          </cell>
          <cell r="U10322">
            <v>105.491</v>
          </cell>
          <cell r="V10322">
            <v>105.491</v>
          </cell>
          <cell r="W10322">
            <v>107.622</v>
          </cell>
          <cell r="X10322">
            <v>107.622</v>
          </cell>
          <cell r="Y10322">
            <v>107.622</v>
          </cell>
          <cell r="Z10322">
            <v>106.11799999999999</v>
          </cell>
          <cell r="AA10322">
            <v>106.11799999999999</v>
          </cell>
          <cell r="AB10322">
            <v>106.11799999999999</v>
          </cell>
          <cell r="AC10322">
            <v>110.86499999999999</v>
          </cell>
          <cell r="AD10322">
            <v>110.86499999999999</v>
          </cell>
          <cell r="AE10322">
            <v>110.86499999999999</v>
          </cell>
          <cell r="AI10322">
            <v>111.232</v>
          </cell>
          <cell r="AJ10322">
            <v>111.232</v>
          </cell>
          <cell r="AK10322">
            <v>111.232</v>
          </cell>
          <cell r="AL10322">
            <v>111.232</v>
          </cell>
          <cell r="AM10322">
            <v>111.232</v>
          </cell>
          <cell r="AN10322">
            <v>111.232</v>
          </cell>
          <cell r="AQ10322">
            <v>110.267</v>
          </cell>
          <cell r="AR10322">
            <v>110.267</v>
          </cell>
          <cell r="AS10322">
            <v>110.267</v>
          </cell>
          <cell r="AT10322">
            <v>110.267</v>
          </cell>
          <cell r="AY10322">
            <v>109.321</v>
          </cell>
          <cell r="AZ10322">
            <v>109.321</v>
          </cell>
          <cell r="BA10322">
            <v>111.52800000000001</v>
          </cell>
          <cell r="BB10322">
            <v>111.52800000000001</v>
          </cell>
          <cell r="BC10322">
            <v>111.52800000000001</v>
          </cell>
          <cell r="BD10322">
            <v>111.52800000000001</v>
          </cell>
          <cell r="BE10322">
            <v>111.52800000000001</v>
          </cell>
          <cell r="BF10322">
            <v>111.52800000000001</v>
          </cell>
          <cell r="BM10322">
            <v>107.15900000000001</v>
          </cell>
          <cell r="BN10322">
            <v>107.15900000000001</v>
          </cell>
          <cell r="BO10322">
            <v>107.15900000000001</v>
          </cell>
          <cell r="BP10322">
            <v>104.538</v>
          </cell>
          <cell r="BQ10322">
            <v>104.538</v>
          </cell>
          <cell r="BR10322">
            <v>104.538</v>
          </cell>
          <cell r="BS10322">
            <v>104.29600000000001</v>
          </cell>
          <cell r="BT10322">
            <v>104.29600000000001</v>
          </cell>
          <cell r="BU10322">
            <v>104.29600000000001</v>
          </cell>
          <cell r="BV10322">
            <v>111.69199999999999</v>
          </cell>
          <cell r="BW10322">
            <v>110.09099999999999</v>
          </cell>
          <cell r="BX10322">
            <v>110.09099999999999</v>
          </cell>
          <cell r="BY10322">
            <v>110.09099999999999</v>
          </cell>
          <cell r="BZ10322">
            <v>110.09099999999999</v>
          </cell>
          <cell r="CA10322">
            <v>110.09099999999999</v>
          </cell>
        </row>
        <row r="10323">
          <cell r="B10323" t="str">
            <v>Wäcke</v>
          </cell>
          <cell r="C10323" t="str">
            <v>Gertrud</v>
          </cell>
          <cell r="D10323" t="str">
            <v>Miniatur-Golf-Club "Stahlquelle", Bad Bocklet 1989</v>
          </cell>
          <cell r="G10323">
            <v>109.129</v>
          </cell>
          <cell r="H10323">
            <v>108.175</v>
          </cell>
          <cell r="I10323">
            <v>108.175</v>
          </cell>
          <cell r="J10323">
            <v>108.175</v>
          </cell>
          <cell r="K10323">
            <v>108.297</v>
          </cell>
          <cell r="L10323">
            <v>109.73699999999999</v>
          </cell>
          <cell r="M10323">
            <v>109.73699999999999</v>
          </cell>
          <cell r="N10323">
            <v>110.5</v>
          </cell>
          <cell r="O10323">
            <v>110.5</v>
          </cell>
          <cell r="P10323">
            <v>110.5</v>
          </cell>
          <cell r="Q10323">
            <v>110.44199999999999</v>
          </cell>
          <cell r="R10323">
            <v>109.187</v>
          </cell>
          <cell r="S10323">
            <v>108.931</v>
          </cell>
          <cell r="T10323">
            <v>107.956</v>
          </cell>
          <cell r="U10323">
            <v>107.956</v>
          </cell>
          <cell r="V10323">
            <v>107.956</v>
          </cell>
          <cell r="W10323">
            <v>107.509</v>
          </cell>
          <cell r="X10323">
            <v>107.381</v>
          </cell>
          <cell r="Y10323">
            <v>106.884</v>
          </cell>
          <cell r="Z10323">
            <v>106.59099999999999</v>
          </cell>
          <cell r="AA10323">
            <v>106.59099999999999</v>
          </cell>
          <cell r="AB10323">
            <v>106.59099999999999</v>
          </cell>
          <cell r="AC10323">
            <v>106.352</v>
          </cell>
          <cell r="AD10323">
            <v>107.06399999999999</v>
          </cell>
          <cell r="AE10323">
            <v>107.84399999999999</v>
          </cell>
          <cell r="AF10323">
            <v>107.875</v>
          </cell>
          <cell r="AG10323">
            <v>107.875</v>
          </cell>
          <cell r="AH10323">
            <v>107.875</v>
          </cell>
          <cell r="AI10323">
            <v>108.08499999999999</v>
          </cell>
          <cell r="AJ10323">
            <v>106.279</v>
          </cell>
          <cell r="AK10323">
            <v>105.79900000000001</v>
          </cell>
          <cell r="AL10323">
            <v>105.548</v>
          </cell>
          <cell r="AM10323">
            <v>105.548</v>
          </cell>
          <cell r="AN10323">
            <v>105.548</v>
          </cell>
          <cell r="AO10323">
            <v>105.307</v>
          </cell>
          <cell r="AP10323">
            <v>106.017</v>
          </cell>
          <cell r="AQ10323">
            <v>108.271</v>
          </cell>
          <cell r="AR10323">
            <v>110.751</v>
          </cell>
          <cell r="AS10323">
            <v>110.751</v>
          </cell>
          <cell r="AT10323">
            <v>110.751</v>
          </cell>
          <cell r="AU10323">
            <v>110.751</v>
          </cell>
          <cell r="BB10323">
            <v>110.95399999999999</v>
          </cell>
          <cell r="BC10323">
            <v>110.95399999999999</v>
          </cell>
          <cell r="BD10323">
            <v>110.95399999999999</v>
          </cell>
          <cell r="BE10323">
            <v>110.95399999999999</v>
          </cell>
          <cell r="BF10323">
            <v>110.95399999999999</v>
          </cell>
          <cell r="BG10323">
            <v>110.95399999999999</v>
          </cell>
          <cell r="BH10323">
            <v>114.024</v>
          </cell>
          <cell r="BI10323">
            <v>114.024</v>
          </cell>
          <cell r="BJ10323">
            <v>114.024</v>
          </cell>
          <cell r="BK10323">
            <v>114.024</v>
          </cell>
          <cell r="BL10323">
            <v>114.024</v>
          </cell>
          <cell r="BM10323">
            <v>114.024</v>
          </cell>
          <cell r="BZ10323" t="str">
            <v/>
          </cell>
          <cell r="CA10323" t="str">
            <v/>
          </cell>
        </row>
        <row r="10324">
          <cell r="B10324" t="str">
            <v>Wäcke</v>
          </cell>
          <cell r="C10324" t="str">
            <v>Wolfgang</v>
          </cell>
          <cell r="D10324" t="str">
            <v>MGC "Stahlquelle" Bad Bocklet</v>
          </cell>
          <cell r="G10324">
            <v>107.90300000000001</v>
          </cell>
          <cell r="H10324">
            <v>108.212</v>
          </cell>
          <cell r="I10324">
            <v>108.212</v>
          </cell>
          <cell r="J10324">
            <v>108.212</v>
          </cell>
          <cell r="K10324">
            <v>108.98</v>
          </cell>
          <cell r="L10324">
            <v>108.352</v>
          </cell>
          <cell r="M10324">
            <v>108.352</v>
          </cell>
          <cell r="N10324">
            <v>108.27500000000001</v>
          </cell>
          <cell r="O10324">
            <v>108.27500000000001</v>
          </cell>
          <cell r="P10324">
            <v>108.27500000000001</v>
          </cell>
          <cell r="Q10324">
            <v>107.63200000000001</v>
          </cell>
          <cell r="R10324">
            <v>106.91200000000001</v>
          </cell>
          <cell r="S10324">
            <v>107.14700000000001</v>
          </cell>
          <cell r="T10324">
            <v>106.919</v>
          </cell>
          <cell r="U10324">
            <v>106.919</v>
          </cell>
          <cell r="V10324">
            <v>106.919</v>
          </cell>
          <cell r="W10324">
            <v>106.532</v>
          </cell>
          <cell r="X10324">
            <v>106.752</v>
          </cell>
          <cell r="Y10324">
            <v>106.34399999999999</v>
          </cell>
          <cell r="Z10324">
            <v>105.922</v>
          </cell>
          <cell r="AA10324">
            <v>105.922</v>
          </cell>
          <cell r="AB10324">
            <v>105.922</v>
          </cell>
          <cell r="AC10324">
            <v>105.77200000000001</v>
          </cell>
          <cell r="AD10324">
            <v>105.68600000000001</v>
          </cell>
          <cell r="AE10324">
            <v>105.274</v>
          </cell>
          <cell r="AF10324">
            <v>105.285</v>
          </cell>
          <cell r="AG10324">
            <v>105.285</v>
          </cell>
          <cell r="AH10324">
            <v>105.285</v>
          </cell>
          <cell r="AI10324">
            <v>105.339</v>
          </cell>
          <cell r="AJ10324">
            <v>104.892</v>
          </cell>
          <cell r="AK10324">
            <v>104.67</v>
          </cell>
          <cell r="AL10324">
            <v>104.58499999999999</v>
          </cell>
          <cell r="AM10324">
            <v>104.58499999999999</v>
          </cell>
          <cell r="AN10324">
            <v>104.58499999999999</v>
          </cell>
          <cell r="AO10324">
            <v>104.563</v>
          </cell>
          <cell r="AP10324">
            <v>105.184</v>
          </cell>
          <cell r="AQ10324">
            <v>109.81100000000001</v>
          </cell>
          <cell r="BZ10324" t="str">
            <v/>
          </cell>
          <cell r="CA10324" t="str">
            <v/>
          </cell>
        </row>
        <row r="10325">
          <cell r="B10325" t="str">
            <v>Wacker</v>
          </cell>
          <cell r="C10325" t="str">
            <v>Theo</v>
          </cell>
          <cell r="D10325" t="str">
            <v>BGC Rheinau-Freistett</v>
          </cell>
          <cell r="F10325">
            <v>103.268</v>
          </cell>
          <cell r="G10325">
            <v>108.866</v>
          </cell>
          <cell r="H10325">
            <v>108.866</v>
          </cell>
          <cell r="I10325">
            <v>108.866</v>
          </cell>
          <cell r="J10325">
            <v>108.866</v>
          </cell>
          <cell r="BZ10325" t="str">
            <v/>
          </cell>
          <cell r="CA10325" t="str">
            <v/>
          </cell>
        </row>
        <row r="10326">
          <cell r="B10326" t="str">
            <v>Waegelein</v>
          </cell>
          <cell r="C10326" t="str">
            <v>Gabriele</v>
          </cell>
          <cell r="D10326" t="str">
            <v>Tempelhofer MV Berlin</v>
          </cell>
          <cell r="F10326">
            <v>108.459</v>
          </cell>
          <cell r="BZ10326" t="str">
            <v/>
          </cell>
          <cell r="CA10326" t="str">
            <v/>
          </cell>
        </row>
        <row r="10327">
          <cell r="B10327" t="str">
            <v>Wageck</v>
          </cell>
          <cell r="C10327" t="str">
            <v>Annemarie</v>
          </cell>
          <cell r="D10327" t="str">
            <v>1. BGC Rodalben 1977</v>
          </cell>
          <cell r="F10327">
            <v>105.961</v>
          </cell>
          <cell r="L10327">
            <v>114.851</v>
          </cell>
          <cell r="M10327">
            <v>114.851</v>
          </cell>
          <cell r="N10327">
            <v>113.997</v>
          </cell>
          <cell r="O10327">
            <v>113.997</v>
          </cell>
          <cell r="P10327">
            <v>113.997</v>
          </cell>
          <cell r="Q10327">
            <v>113.336</v>
          </cell>
          <cell r="R10327">
            <v>112.205</v>
          </cell>
          <cell r="S10327">
            <v>112.205</v>
          </cell>
          <cell r="T10327">
            <v>111.143</v>
          </cell>
          <cell r="U10327">
            <v>111.143</v>
          </cell>
          <cell r="V10327">
            <v>111.143</v>
          </cell>
          <cell r="W10327">
            <v>111.143</v>
          </cell>
          <cell r="X10327">
            <v>111.678</v>
          </cell>
          <cell r="Y10327">
            <v>111.678</v>
          </cell>
          <cell r="Z10327">
            <v>112.15600000000001</v>
          </cell>
          <cell r="AA10327">
            <v>112.15600000000001</v>
          </cell>
          <cell r="AB10327">
            <v>112.15600000000001</v>
          </cell>
          <cell r="AC10327">
            <v>112.15600000000001</v>
          </cell>
          <cell r="AD10327">
            <v>116.09</v>
          </cell>
          <cell r="AE10327">
            <v>116.09</v>
          </cell>
          <cell r="AF10327">
            <v>117.94</v>
          </cell>
          <cell r="AG10327">
            <v>117.94</v>
          </cell>
          <cell r="AH10327">
            <v>117.94</v>
          </cell>
          <cell r="AI10327">
            <v>116.48099999999999</v>
          </cell>
          <cell r="AJ10327">
            <v>116.05800000000001</v>
          </cell>
          <cell r="AK10327">
            <v>116.05800000000001</v>
          </cell>
          <cell r="AL10327">
            <v>118.792</v>
          </cell>
          <cell r="AM10327">
            <v>118.792</v>
          </cell>
          <cell r="AN10327">
            <v>118.792</v>
          </cell>
          <cell r="AO10327">
            <v>121.626</v>
          </cell>
          <cell r="AP10327">
            <v>120.17400000000001</v>
          </cell>
          <cell r="AQ10327">
            <v>120.17400000000001</v>
          </cell>
          <cell r="AR10327">
            <v>121.947</v>
          </cell>
          <cell r="AS10327">
            <v>121.947</v>
          </cell>
          <cell r="AT10327">
            <v>121.947</v>
          </cell>
          <cell r="BZ10327" t="str">
            <v/>
          </cell>
          <cell r="CA10327" t="str">
            <v/>
          </cell>
        </row>
        <row r="10328">
          <cell r="B10328" t="str">
            <v>Wageck</v>
          </cell>
          <cell r="C10328" t="str">
            <v>Hans Rolf</v>
          </cell>
          <cell r="D10328" t="str">
            <v>1. Miniatur-Golf-Club Ludwigshafen 1964</v>
          </cell>
          <cell r="F10328">
            <v>100.89100000000001</v>
          </cell>
          <cell r="G10328">
            <v>99.793999999999997</v>
          </cell>
          <cell r="H10328">
            <v>100.009</v>
          </cell>
          <cell r="I10328">
            <v>100.009</v>
          </cell>
          <cell r="J10328">
            <v>100.03100000000001</v>
          </cell>
          <cell r="K10328">
            <v>100.28700000000001</v>
          </cell>
          <cell r="L10328">
            <v>100.47499999999999</v>
          </cell>
          <cell r="M10328">
            <v>100.44499999999999</v>
          </cell>
          <cell r="N10328">
            <v>100.441</v>
          </cell>
          <cell r="O10328">
            <v>100.52200000000001</v>
          </cell>
          <cell r="P10328">
            <v>100.52200000000001</v>
          </cell>
          <cell r="Q10328">
            <v>100.69799999999999</v>
          </cell>
          <cell r="R10328">
            <v>100.774</v>
          </cell>
          <cell r="S10328">
            <v>100.58199999999999</v>
          </cell>
          <cell r="T10328">
            <v>100.411</v>
          </cell>
          <cell r="U10328">
            <v>100.197</v>
          </cell>
          <cell r="V10328">
            <v>100.166</v>
          </cell>
          <cell r="W10328">
            <v>100.175</v>
          </cell>
          <cell r="X10328">
            <v>100.139</v>
          </cell>
          <cell r="Y10328">
            <v>100.30800000000001</v>
          </cell>
          <cell r="Z10328">
            <v>100.44499999999999</v>
          </cell>
          <cell r="AA10328">
            <v>100.44</v>
          </cell>
          <cell r="AB10328">
            <v>100.492</v>
          </cell>
          <cell r="AC10328">
            <v>100.461</v>
          </cell>
          <cell r="AD10328">
            <v>100.4</v>
          </cell>
          <cell r="AE10328">
            <v>100.54300000000001</v>
          </cell>
          <cell r="AF10328">
            <v>100.241</v>
          </cell>
          <cell r="AG10328">
            <v>100.27200000000001</v>
          </cell>
          <cell r="AH10328">
            <v>100.27200000000001</v>
          </cell>
          <cell r="AI10328">
            <v>100.036</v>
          </cell>
          <cell r="AJ10328">
            <v>99.734999999999999</v>
          </cell>
          <cell r="AK10328">
            <v>99.757000000000005</v>
          </cell>
          <cell r="AL10328">
            <v>99.649000000000001</v>
          </cell>
          <cell r="AM10328">
            <v>99.66</v>
          </cell>
          <cell r="AN10328">
            <v>99.62</v>
          </cell>
          <cell r="AO10328">
            <v>99.533000000000001</v>
          </cell>
          <cell r="AP10328">
            <v>99.432000000000002</v>
          </cell>
          <cell r="AQ10328">
            <v>99.372</v>
          </cell>
          <cell r="AR10328">
            <v>99.475999999999999</v>
          </cell>
          <cell r="AS10328">
            <v>99.477000000000004</v>
          </cell>
          <cell r="AT10328">
            <v>99.340999999999994</v>
          </cell>
          <cell r="AU10328">
            <v>99.552000000000007</v>
          </cell>
          <cell r="AV10328">
            <v>99.929000000000002</v>
          </cell>
          <cell r="AW10328">
            <v>99.84</v>
          </cell>
          <cell r="AX10328">
            <v>99.891000000000005</v>
          </cell>
          <cell r="AY10328">
            <v>100.042</v>
          </cell>
          <cell r="AZ10328">
            <v>100.105</v>
          </cell>
          <cell r="BA10328">
            <v>100.288</v>
          </cell>
          <cell r="BB10328">
            <v>100.08</v>
          </cell>
          <cell r="BC10328">
            <v>100.015</v>
          </cell>
          <cell r="BD10328">
            <v>99.766000000000005</v>
          </cell>
          <cell r="BE10328">
            <v>99.647999999999996</v>
          </cell>
          <cell r="BF10328">
            <v>99.6</v>
          </cell>
          <cell r="BG10328">
            <v>99.453000000000003</v>
          </cell>
          <cell r="BH10328">
            <v>99.331000000000003</v>
          </cell>
          <cell r="BI10328">
            <v>99.623999999999995</v>
          </cell>
          <cell r="BJ10328">
            <v>99.893000000000001</v>
          </cell>
          <cell r="BK10328">
            <v>99.52</v>
          </cell>
          <cell r="BL10328">
            <v>99.626999999999995</v>
          </cell>
          <cell r="BM10328">
            <v>99.58</v>
          </cell>
          <cell r="BN10328">
            <v>99.611000000000004</v>
          </cell>
          <cell r="BO10328">
            <v>99.405000000000001</v>
          </cell>
          <cell r="BP10328">
            <v>99.81</v>
          </cell>
          <cell r="BQ10328">
            <v>99.644999999999996</v>
          </cell>
          <cell r="BR10328">
            <v>99.537000000000006</v>
          </cell>
          <cell r="BS10328">
            <v>99.555999999999997</v>
          </cell>
          <cell r="BT10328">
            <v>99.340999999999994</v>
          </cell>
          <cell r="BU10328">
            <v>98.849000000000004</v>
          </cell>
          <cell r="BV10328">
            <v>99.222999999999999</v>
          </cell>
          <cell r="BW10328">
            <v>99.129000000000005</v>
          </cell>
          <cell r="BX10328">
            <v>99.129000000000005</v>
          </cell>
          <cell r="BY10328">
            <v>99.129000000000005</v>
          </cell>
          <cell r="BZ10328">
            <v>99.129000000000005</v>
          </cell>
          <cell r="CA10328">
            <v>99.129000000000005</v>
          </cell>
        </row>
        <row r="10329">
          <cell r="B10329" t="str">
            <v>Wageck</v>
          </cell>
          <cell r="C10329" t="str">
            <v>Reinhold</v>
          </cell>
          <cell r="D10329" t="str">
            <v>1. BGC Rodalben 1977</v>
          </cell>
          <cell r="F10329">
            <v>104.869</v>
          </cell>
          <cell r="G10329">
            <v>104.21599999999999</v>
          </cell>
          <cell r="H10329">
            <v>105.672</v>
          </cell>
          <cell r="I10329">
            <v>105.672</v>
          </cell>
          <cell r="J10329">
            <v>105.672</v>
          </cell>
          <cell r="K10329">
            <v>110.238</v>
          </cell>
          <cell r="L10329">
            <v>110.265</v>
          </cell>
          <cell r="M10329">
            <v>110.265</v>
          </cell>
          <cell r="N10329">
            <v>109.539</v>
          </cell>
          <cell r="O10329">
            <v>109.539</v>
          </cell>
          <cell r="P10329">
            <v>109.539</v>
          </cell>
          <cell r="Q10329">
            <v>108.66200000000001</v>
          </cell>
          <cell r="R10329">
            <v>108.782</v>
          </cell>
          <cell r="S10329">
            <v>108.782</v>
          </cell>
          <cell r="T10329">
            <v>108.72499999999999</v>
          </cell>
          <cell r="U10329">
            <v>108.72499999999999</v>
          </cell>
          <cell r="V10329">
            <v>108.72499999999999</v>
          </cell>
          <cell r="W10329">
            <v>108.426</v>
          </cell>
          <cell r="X10329">
            <v>110.042</v>
          </cell>
          <cell r="Y10329">
            <v>110.042</v>
          </cell>
          <cell r="Z10329">
            <v>108.712</v>
          </cell>
          <cell r="AA10329">
            <v>108.712</v>
          </cell>
          <cell r="AB10329">
            <v>108.712</v>
          </cell>
          <cell r="AC10329">
            <v>108.596</v>
          </cell>
          <cell r="AD10329">
            <v>108.206</v>
          </cell>
          <cell r="AE10329">
            <v>108.206</v>
          </cell>
          <cell r="AF10329">
            <v>107.82599999999999</v>
          </cell>
          <cell r="AG10329">
            <v>107.82599999999999</v>
          </cell>
          <cell r="AH10329">
            <v>107.82599999999999</v>
          </cell>
          <cell r="AI10329">
            <v>108.617</v>
          </cell>
          <cell r="AJ10329">
            <v>108.617</v>
          </cell>
          <cell r="AK10329">
            <v>108.617</v>
          </cell>
          <cell r="AL10329">
            <v>109.715</v>
          </cell>
          <cell r="AM10329">
            <v>109.715</v>
          </cell>
          <cell r="AN10329">
            <v>109.715</v>
          </cell>
          <cell r="AO10329">
            <v>110.977</v>
          </cell>
          <cell r="AP10329">
            <v>110.078</v>
          </cell>
          <cell r="AQ10329">
            <v>110.078</v>
          </cell>
          <cell r="AR10329">
            <v>109.992</v>
          </cell>
          <cell r="AS10329">
            <v>109.992</v>
          </cell>
          <cell r="AT10329">
            <v>109.992</v>
          </cell>
          <cell r="AU10329">
            <v>111.58199999999999</v>
          </cell>
          <cell r="AV10329">
            <v>113.334</v>
          </cell>
          <cell r="AW10329">
            <v>110.98699999999999</v>
          </cell>
          <cell r="AX10329">
            <v>111.551</v>
          </cell>
          <cell r="AY10329">
            <v>111.551</v>
          </cell>
          <cell r="AZ10329">
            <v>111.551</v>
          </cell>
          <cell r="BG10329">
            <v>109.622</v>
          </cell>
          <cell r="BH10329">
            <v>109.599</v>
          </cell>
          <cell r="BI10329">
            <v>107.20399999999999</v>
          </cell>
          <cell r="BJ10329">
            <v>108.122</v>
          </cell>
          <cell r="BK10329">
            <v>107.747</v>
          </cell>
          <cell r="BL10329">
            <v>108.313</v>
          </cell>
          <cell r="BM10329">
            <v>107.658</v>
          </cell>
          <cell r="BN10329">
            <v>109.05500000000001</v>
          </cell>
          <cell r="BO10329">
            <v>111.955</v>
          </cell>
          <cell r="BP10329">
            <v>118.32</v>
          </cell>
          <cell r="BQ10329">
            <v>118.32</v>
          </cell>
          <cell r="BR10329">
            <v>121.89400000000001</v>
          </cell>
          <cell r="BZ10329" t="str">
            <v/>
          </cell>
          <cell r="CA10329" t="str">
            <v/>
          </cell>
        </row>
        <row r="10330">
          <cell r="B10330" t="str">
            <v>Wageck</v>
          </cell>
          <cell r="C10330" t="str">
            <v>Uwe</v>
          </cell>
          <cell r="D10330" t="str">
            <v>1. Bahnengolfverein Rodalben 1977</v>
          </cell>
          <cell r="G10330">
            <v>114.29</v>
          </cell>
          <cell r="H10330">
            <v>112.242</v>
          </cell>
          <cell r="I10330">
            <v>112.242</v>
          </cell>
          <cell r="J10330">
            <v>112.242</v>
          </cell>
          <cell r="K10330">
            <v>111.422</v>
          </cell>
          <cell r="L10330">
            <v>110.31100000000001</v>
          </cell>
          <cell r="M10330">
            <v>109.577</v>
          </cell>
          <cell r="N10330">
            <v>109.289</v>
          </cell>
          <cell r="O10330">
            <v>109.289</v>
          </cell>
          <cell r="P10330">
            <v>109.289</v>
          </cell>
          <cell r="Q10330">
            <v>109.032</v>
          </cell>
          <cell r="R10330">
            <v>109.303</v>
          </cell>
          <cell r="S10330">
            <v>109.303</v>
          </cell>
          <cell r="T10330">
            <v>108.73099999999999</v>
          </cell>
          <cell r="U10330">
            <v>108.73099999999999</v>
          </cell>
          <cell r="V10330">
            <v>108.73099999999999</v>
          </cell>
          <cell r="W10330">
            <v>109.167</v>
          </cell>
          <cell r="X10330">
            <v>108.31100000000001</v>
          </cell>
          <cell r="Y10330">
            <v>108.164</v>
          </cell>
          <cell r="Z10330">
            <v>109.107</v>
          </cell>
          <cell r="AA10330">
            <v>109.107</v>
          </cell>
          <cell r="AB10330">
            <v>109.107</v>
          </cell>
          <cell r="AC10330">
            <v>109.70399999999999</v>
          </cell>
          <cell r="AD10330">
            <v>109.976</v>
          </cell>
          <cell r="AE10330">
            <v>110.319</v>
          </cell>
          <cell r="AF10330">
            <v>109.197</v>
          </cell>
          <cell r="AG10330">
            <v>109.197</v>
          </cell>
          <cell r="AH10330">
            <v>109.197</v>
          </cell>
          <cell r="AI10330">
            <v>108.738</v>
          </cell>
          <cell r="AJ10330">
            <v>107.7</v>
          </cell>
          <cell r="AK10330">
            <v>107.7</v>
          </cell>
          <cell r="AL10330">
            <v>113.232</v>
          </cell>
          <cell r="AM10330">
            <v>113.232</v>
          </cell>
          <cell r="AN10330">
            <v>113.232</v>
          </cell>
          <cell r="AO10330">
            <v>116.161</v>
          </cell>
          <cell r="AP10330">
            <v>116.161</v>
          </cell>
          <cell r="AQ10330">
            <v>116.161</v>
          </cell>
          <cell r="AR10330">
            <v>109.121</v>
          </cell>
          <cell r="AS10330">
            <v>109.121</v>
          </cell>
          <cell r="AT10330">
            <v>109.121</v>
          </cell>
          <cell r="AU10330">
            <v>109.65300000000001</v>
          </cell>
          <cell r="AV10330">
            <v>109.167</v>
          </cell>
          <cell r="AW10330">
            <v>108.56100000000001</v>
          </cell>
          <cell r="AX10330">
            <v>108.054</v>
          </cell>
          <cell r="AY10330">
            <v>108.054</v>
          </cell>
          <cell r="AZ10330">
            <v>108.054</v>
          </cell>
          <cell r="BA10330">
            <v>107.259</v>
          </cell>
          <cell r="BB10330">
            <v>106.864</v>
          </cell>
          <cell r="BC10330">
            <v>107.545</v>
          </cell>
          <cell r="BD10330">
            <v>107.768</v>
          </cell>
          <cell r="BE10330">
            <v>107.768</v>
          </cell>
          <cell r="BF10330">
            <v>107.768</v>
          </cell>
          <cell r="BG10330">
            <v>107.87</v>
          </cell>
          <cell r="BH10330">
            <v>107.63</v>
          </cell>
          <cell r="BI10330">
            <v>106.961</v>
          </cell>
          <cell r="BJ10330">
            <v>107.178</v>
          </cell>
          <cell r="BK10330">
            <v>106.57899999999999</v>
          </cell>
          <cell r="BL10330">
            <v>106.57899999999999</v>
          </cell>
          <cell r="BM10330">
            <v>106.512</v>
          </cell>
          <cell r="BN10330">
            <v>106.235</v>
          </cell>
          <cell r="BO10330">
            <v>107.081</v>
          </cell>
          <cell r="BP10330">
            <v>107.11199999999999</v>
          </cell>
          <cell r="BQ10330">
            <v>107.605</v>
          </cell>
          <cell r="BR10330">
            <v>107.605</v>
          </cell>
          <cell r="BS10330">
            <v>106.42400000000001</v>
          </cell>
          <cell r="BT10330">
            <v>106.71299999999999</v>
          </cell>
          <cell r="BU10330">
            <v>106.71299999999999</v>
          </cell>
          <cell r="BV10330">
            <v>106.14700000000001</v>
          </cell>
          <cell r="BW10330">
            <v>106.14700000000001</v>
          </cell>
          <cell r="BX10330">
            <v>106.14700000000001</v>
          </cell>
          <cell r="BY10330">
            <v>106.14700000000001</v>
          </cell>
          <cell r="BZ10330">
            <v>106.42400000000001</v>
          </cell>
          <cell r="CA10330">
            <v>106.85299999999999</v>
          </cell>
        </row>
        <row r="10331">
          <cell r="B10331" t="str">
            <v>Wagener</v>
          </cell>
          <cell r="C10331" t="str">
            <v>Christoph</v>
          </cell>
          <cell r="D10331" t="str">
            <v>Minigolfclub Murnau am Staffelsee</v>
          </cell>
          <cell r="BB10331">
            <v>107.438</v>
          </cell>
          <cell r="BC10331">
            <v>105.67700000000001</v>
          </cell>
          <cell r="BD10331">
            <v>105.488</v>
          </cell>
          <cell r="BE10331">
            <v>105.488</v>
          </cell>
          <cell r="BF10331">
            <v>105.488</v>
          </cell>
          <cell r="BG10331">
            <v>105.488</v>
          </cell>
          <cell r="BH10331">
            <v>106.01900000000001</v>
          </cell>
          <cell r="BI10331">
            <v>108.075</v>
          </cell>
          <cell r="BN10331">
            <v>110.292</v>
          </cell>
          <cell r="BO10331">
            <v>110.292</v>
          </cell>
          <cell r="BP10331">
            <v>110.292</v>
          </cell>
          <cell r="BQ10331">
            <v>110.292</v>
          </cell>
          <cell r="BR10331">
            <v>110.292</v>
          </cell>
          <cell r="BS10331">
            <v>110.292</v>
          </cell>
          <cell r="BT10331">
            <v>110.681</v>
          </cell>
          <cell r="BU10331">
            <v>110.681</v>
          </cell>
          <cell r="BV10331">
            <v>110.681</v>
          </cell>
          <cell r="BW10331">
            <v>110.681</v>
          </cell>
          <cell r="BX10331">
            <v>110.681</v>
          </cell>
          <cell r="BY10331">
            <v>110.681</v>
          </cell>
          <cell r="BZ10331">
            <v>110.681</v>
          </cell>
          <cell r="CA10331">
            <v>109.785</v>
          </cell>
        </row>
        <row r="10332">
          <cell r="B10332" t="str">
            <v>Wagener</v>
          </cell>
          <cell r="C10332" t="str">
            <v>Tobias</v>
          </cell>
          <cell r="D10332" t="str">
            <v>Minigolfclub Murnau am Staffelsee</v>
          </cell>
          <cell r="BH10332">
            <v>113.196</v>
          </cell>
          <cell r="BI10332">
            <v>113.196</v>
          </cell>
          <cell r="BJ10332">
            <v>113.27200000000001</v>
          </cell>
          <cell r="BK10332">
            <v>113.27200000000001</v>
          </cell>
          <cell r="BL10332">
            <v>113.27200000000001</v>
          </cell>
          <cell r="BM10332">
            <v>113.24299999999999</v>
          </cell>
          <cell r="BN10332">
            <v>114.369</v>
          </cell>
          <cell r="BO10332">
            <v>113.54600000000001</v>
          </cell>
          <cell r="BP10332">
            <v>113.536</v>
          </cell>
          <cell r="BQ10332">
            <v>113.514</v>
          </cell>
          <cell r="BR10332">
            <v>113.514</v>
          </cell>
          <cell r="BS10332">
            <v>110.89</v>
          </cell>
          <cell r="BT10332">
            <v>110.101</v>
          </cell>
          <cell r="BU10332">
            <v>108.298</v>
          </cell>
          <cell r="BV10332">
            <v>107.131</v>
          </cell>
          <cell r="BW10332">
            <v>107.131</v>
          </cell>
          <cell r="BX10332">
            <v>107.131</v>
          </cell>
          <cell r="BY10332">
            <v>107.131</v>
          </cell>
          <cell r="BZ10332">
            <v>107.131</v>
          </cell>
          <cell r="CA10332">
            <v>105.569</v>
          </cell>
        </row>
        <row r="10333">
          <cell r="B10333" t="str">
            <v>Wagener</v>
          </cell>
          <cell r="C10333" t="str">
            <v>Volker</v>
          </cell>
          <cell r="D10333" t="str">
            <v>Minigolfclub Murnau am Staffelsee</v>
          </cell>
          <cell r="AJ10333">
            <v>112.35599999999999</v>
          </cell>
          <cell r="AK10333">
            <v>112.35599999999999</v>
          </cell>
          <cell r="AL10333">
            <v>108.502</v>
          </cell>
          <cell r="AM10333">
            <v>108.502</v>
          </cell>
          <cell r="AN10333">
            <v>107.47199999999999</v>
          </cell>
          <cell r="AO10333">
            <v>107.47199999999999</v>
          </cell>
          <cell r="AP10333">
            <v>105.065</v>
          </cell>
          <cell r="AQ10333">
            <v>106.01300000000001</v>
          </cell>
          <cell r="AR10333">
            <v>104.624</v>
          </cell>
          <cell r="AS10333">
            <v>104.624</v>
          </cell>
          <cell r="AT10333">
            <v>103.926</v>
          </cell>
          <cell r="AU10333">
            <v>104.461</v>
          </cell>
          <cell r="AV10333">
            <v>106.813</v>
          </cell>
          <cell r="AW10333">
            <v>105.934</v>
          </cell>
          <cell r="AX10333">
            <v>104.979</v>
          </cell>
          <cell r="AY10333">
            <v>104.979</v>
          </cell>
          <cell r="AZ10333">
            <v>104.979</v>
          </cell>
          <cell r="BA10333">
            <v>105.411</v>
          </cell>
          <cell r="BB10333">
            <v>104.154</v>
          </cell>
          <cell r="BC10333">
            <v>104.154</v>
          </cell>
          <cell r="BD10333">
            <v>104.056</v>
          </cell>
          <cell r="BE10333">
            <v>104.056</v>
          </cell>
          <cell r="BF10333">
            <v>104.056</v>
          </cell>
          <cell r="BG10333">
            <v>104.2</v>
          </cell>
          <cell r="BH10333">
            <v>101.393</v>
          </cell>
          <cell r="BI10333">
            <v>102.616</v>
          </cell>
          <cell r="BJ10333">
            <v>102.383</v>
          </cell>
          <cell r="BK10333">
            <v>102.383</v>
          </cell>
          <cell r="BL10333">
            <v>102.383</v>
          </cell>
          <cell r="BM10333">
            <v>102.319</v>
          </cell>
          <cell r="BN10333">
            <v>102.60899999999999</v>
          </cell>
          <cell r="BO10333">
            <v>102.727</v>
          </cell>
          <cell r="BP10333">
            <v>102.64700000000001</v>
          </cell>
          <cell r="BQ10333">
            <v>102.633</v>
          </cell>
          <cell r="BR10333">
            <v>102.633</v>
          </cell>
          <cell r="BS10333">
            <v>102.40900000000001</v>
          </cell>
          <cell r="BT10333">
            <v>102.553</v>
          </cell>
          <cell r="BU10333">
            <v>102.70099999999999</v>
          </cell>
          <cell r="BV10333">
            <v>102.801</v>
          </cell>
          <cell r="BW10333">
            <v>102.801</v>
          </cell>
          <cell r="BX10333">
            <v>102.801</v>
          </cell>
          <cell r="BY10333">
            <v>102.801</v>
          </cell>
          <cell r="BZ10333">
            <v>102.801</v>
          </cell>
          <cell r="CA10333">
            <v>103.03</v>
          </cell>
        </row>
        <row r="10334">
          <cell r="B10334" t="str">
            <v>Wagner</v>
          </cell>
          <cell r="C10334" t="str">
            <v>Andreas</v>
          </cell>
          <cell r="D10334" t="str">
            <v>MinigolfCard</v>
          </cell>
          <cell r="BZ10334" t="str">
            <v/>
          </cell>
          <cell r="CA10334" t="str">
            <v/>
          </cell>
        </row>
        <row r="10335">
          <cell r="B10335" t="str">
            <v>Wagner</v>
          </cell>
          <cell r="C10335" t="str">
            <v>Barbara</v>
          </cell>
          <cell r="D10335" t="str">
            <v>1. Kleingolf Club Homburg-Saar 1967</v>
          </cell>
          <cell r="F10335">
            <v>102.92700000000001</v>
          </cell>
          <cell r="G10335">
            <v>104.227</v>
          </cell>
          <cell r="H10335">
            <v>104.361</v>
          </cell>
          <cell r="I10335">
            <v>104.361</v>
          </cell>
          <cell r="J10335">
            <v>104.361</v>
          </cell>
          <cell r="K10335">
            <v>104.65</v>
          </cell>
          <cell r="L10335">
            <v>104.152</v>
          </cell>
          <cell r="M10335">
            <v>104.34699999999999</v>
          </cell>
          <cell r="N10335">
            <v>104.087</v>
          </cell>
          <cell r="O10335">
            <v>104.087</v>
          </cell>
          <cell r="P10335">
            <v>104.087</v>
          </cell>
          <cell r="Q10335">
            <v>104.279</v>
          </cell>
          <cell r="R10335">
            <v>104.273</v>
          </cell>
          <cell r="S10335">
            <v>104.488</v>
          </cell>
          <cell r="T10335">
            <v>105.90900000000001</v>
          </cell>
          <cell r="U10335">
            <v>105.90900000000001</v>
          </cell>
          <cell r="V10335">
            <v>105.90900000000001</v>
          </cell>
          <cell r="W10335">
            <v>105.761</v>
          </cell>
          <cell r="X10335">
            <v>106.09099999999999</v>
          </cell>
          <cell r="Y10335">
            <v>105.371</v>
          </cell>
          <cell r="Z10335">
            <v>105.307</v>
          </cell>
          <cell r="AA10335">
            <v>105.307</v>
          </cell>
          <cell r="AB10335">
            <v>105.307</v>
          </cell>
          <cell r="AC10335">
            <v>105.55800000000001</v>
          </cell>
          <cell r="AD10335">
            <v>105.089</v>
          </cell>
          <cell r="AE10335">
            <v>105.22</v>
          </cell>
          <cell r="AF10335">
            <v>104.441</v>
          </cell>
          <cell r="AG10335">
            <v>104.441</v>
          </cell>
          <cell r="AH10335">
            <v>104.441</v>
          </cell>
          <cell r="AI10335">
            <v>105.01900000000001</v>
          </cell>
          <cell r="AJ10335">
            <v>105.398</v>
          </cell>
          <cell r="AK10335">
            <v>105.80500000000001</v>
          </cell>
          <cell r="AL10335">
            <v>106.309</v>
          </cell>
          <cell r="AM10335">
            <v>106.309</v>
          </cell>
          <cell r="AN10335">
            <v>106.309</v>
          </cell>
          <cell r="AO10335">
            <v>106.294</v>
          </cell>
          <cell r="AP10335">
            <v>106.584</v>
          </cell>
          <cell r="AQ10335">
            <v>108.184</v>
          </cell>
          <cell r="AR10335">
            <v>110.721</v>
          </cell>
          <cell r="AS10335">
            <v>109.11799999999999</v>
          </cell>
          <cell r="AT10335">
            <v>109.11799999999999</v>
          </cell>
          <cell r="AU10335">
            <v>106.19499999999999</v>
          </cell>
          <cell r="AV10335">
            <v>106.19499999999999</v>
          </cell>
          <cell r="AW10335">
            <v>106.19499999999999</v>
          </cell>
          <cell r="AY10335">
            <v>106.746</v>
          </cell>
          <cell r="AZ10335">
            <v>106.746</v>
          </cell>
          <cell r="BA10335">
            <v>110.77</v>
          </cell>
          <cell r="BC10335">
            <v>111.56100000000001</v>
          </cell>
          <cell r="BD10335">
            <v>111.56100000000001</v>
          </cell>
          <cell r="BE10335">
            <v>108.968</v>
          </cell>
          <cell r="BF10335">
            <v>108.968</v>
          </cell>
          <cell r="BG10335">
            <v>109.137</v>
          </cell>
          <cell r="BH10335">
            <v>108.71</v>
          </cell>
          <cell r="BI10335">
            <v>108.39</v>
          </cell>
          <cell r="BJ10335">
            <v>108.39</v>
          </cell>
          <cell r="BK10335">
            <v>108.39</v>
          </cell>
          <cell r="BL10335">
            <v>108.39</v>
          </cell>
          <cell r="BM10335">
            <v>108.65900000000001</v>
          </cell>
          <cell r="BN10335">
            <v>110.602</v>
          </cell>
          <cell r="BZ10335" t="str">
            <v/>
          </cell>
          <cell r="CA10335" t="str">
            <v/>
          </cell>
        </row>
        <row r="10336">
          <cell r="B10336" t="str">
            <v>Wagner</v>
          </cell>
          <cell r="C10336" t="str">
            <v>Ben</v>
          </cell>
          <cell r="D10336" t="str">
            <v>Verein für Minigolf Bottrop</v>
          </cell>
          <cell r="BZ10336" t="str">
            <v/>
          </cell>
          <cell r="CA10336" t="str">
            <v/>
          </cell>
        </row>
        <row r="10337">
          <cell r="B10337" t="str">
            <v>Wagner</v>
          </cell>
          <cell r="C10337" t="str">
            <v>Christian</v>
          </cell>
          <cell r="D10337" t="str">
            <v>Post- und Telekom-Sportverein Hof Abteilung Minigolf</v>
          </cell>
          <cell r="BZ10337" t="str">
            <v/>
          </cell>
          <cell r="CA10337" t="str">
            <v/>
          </cell>
        </row>
        <row r="10338">
          <cell r="B10338" t="str">
            <v>Wagner</v>
          </cell>
          <cell r="C10338" t="str">
            <v>Christian</v>
          </cell>
          <cell r="D10338" t="str">
            <v>MinigolfCard</v>
          </cell>
          <cell r="BZ10338" t="str">
            <v/>
          </cell>
          <cell r="CA10338" t="str">
            <v/>
          </cell>
        </row>
        <row r="10339">
          <cell r="B10339" t="str">
            <v>Wagner</v>
          </cell>
          <cell r="C10339" t="str">
            <v>Christina</v>
          </cell>
          <cell r="D10339" t="str">
            <v>1. BGC Brücken</v>
          </cell>
          <cell r="G10339">
            <v>107.80200000000001</v>
          </cell>
          <cell r="H10339">
            <v>107.80200000000001</v>
          </cell>
          <cell r="I10339">
            <v>107.80200000000001</v>
          </cell>
          <cell r="J10339">
            <v>107.80200000000001</v>
          </cell>
          <cell r="K10339">
            <v>107.673</v>
          </cell>
          <cell r="BZ10339" t="str">
            <v/>
          </cell>
          <cell r="CA10339" t="str">
            <v/>
          </cell>
        </row>
        <row r="10340">
          <cell r="B10340" t="str">
            <v>Wagner</v>
          </cell>
          <cell r="C10340" t="str">
            <v>Claus</v>
          </cell>
          <cell r="D10340" t="str">
            <v>MSV Rammersweier</v>
          </cell>
          <cell r="G10340">
            <v>107.038</v>
          </cell>
          <cell r="H10340">
            <v>107.038</v>
          </cell>
          <cell r="I10340">
            <v>107.038</v>
          </cell>
          <cell r="J10340">
            <v>107.038</v>
          </cell>
          <cell r="K10340">
            <v>107.34399999999999</v>
          </cell>
          <cell r="L10340">
            <v>107.753</v>
          </cell>
          <cell r="M10340">
            <v>110.852</v>
          </cell>
          <cell r="N10340">
            <v>112.913</v>
          </cell>
          <cell r="O10340">
            <v>112.913</v>
          </cell>
          <cell r="P10340">
            <v>112.913</v>
          </cell>
          <cell r="Q10340">
            <v>114.98099999999999</v>
          </cell>
          <cell r="R10340">
            <v>118.63200000000001</v>
          </cell>
          <cell r="S10340">
            <v>118.63200000000001</v>
          </cell>
          <cell r="BZ10340" t="str">
            <v/>
          </cell>
          <cell r="CA10340" t="str">
            <v/>
          </cell>
        </row>
        <row r="10341">
          <cell r="B10341" t="str">
            <v>Wagner</v>
          </cell>
          <cell r="C10341" t="str">
            <v>Daniel</v>
          </cell>
          <cell r="D10341" t="str">
            <v>MinigolfCard</v>
          </cell>
          <cell r="BZ10341" t="str">
            <v/>
          </cell>
          <cell r="CA10341" t="str">
            <v/>
          </cell>
        </row>
        <row r="10342">
          <cell r="B10342" t="str">
            <v>Wagner</v>
          </cell>
          <cell r="C10342" t="str">
            <v>Detlef</v>
          </cell>
          <cell r="D10342" t="str">
            <v>MinigolfCard</v>
          </cell>
          <cell r="CA10342" t="str">
            <v/>
          </cell>
        </row>
        <row r="10343">
          <cell r="B10343" t="str">
            <v>Wagner</v>
          </cell>
          <cell r="C10343" t="str">
            <v>Finn</v>
          </cell>
          <cell r="D10343" t="str">
            <v>BSC Ennepetal</v>
          </cell>
          <cell r="AX10343">
            <v>117.373</v>
          </cell>
          <cell r="AY10343">
            <v>117.373</v>
          </cell>
          <cell r="AZ10343">
            <v>117.373</v>
          </cell>
          <cell r="BA10343">
            <v>117.373</v>
          </cell>
          <cell r="BB10343">
            <v>117.373</v>
          </cell>
          <cell r="BC10343">
            <v>117.373</v>
          </cell>
          <cell r="BZ10343" t="str">
            <v/>
          </cell>
          <cell r="CA10343" t="str">
            <v/>
          </cell>
        </row>
        <row r="10344">
          <cell r="B10344" t="str">
            <v>Wagner</v>
          </cell>
          <cell r="C10344" t="str">
            <v>Franz</v>
          </cell>
          <cell r="D10344" t="str">
            <v>1. Kleingolf Club Homburg-Saar 1967</v>
          </cell>
          <cell r="F10344">
            <v>101.486</v>
          </cell>
          <cell r="G10344">
            <v>101.182</v>
          </cell>
          <cell r="H10344">
            <v>101.36799999999999</v>
          </cell>
          <cell r="I10344">
            <v>101.36799999999999</v>
          </cell>
          <cell r="J10344">
            <v>101.36799999999999</v>
          </cell>
          <cell r="K10344">
            <v>102.187</v>
          </cell>
          <cell r="L10344">
            <v>101.809</v>
          </cell>
          <cell r="M10344">
            <v>101.67700000000001</v>
          </cell>
          <cell r="N10344">
            <v>101.67400000000001</v>
          </cell>
          <cell r="O10344">
            <v>101.67400000000001</v>
          </cell>
          <cell r="P10344">
            <v>101.67400000000001</v>
          </cell>
          <cell r="Q10344">
            <v>101.544</v>
          </cell>
          <cell r="R10344">
            <v>101.99</v>
          </cell>
          <cell r="S10344">
            <v>102.64100000000001</v>
          </cell>
          <cell r="T10344">
            <v>102.48099999999999</v>
          </cell>
          <cell r="U10344">
            <v>102.48099999999999</v>
          </cell>
          <cell r="V10344">
            <v>102.48099999999999</v>
          </cell>
          <cell r="W10344">
            <v>102.917</v>
          </cell>
          <cell r="X10344">
            <v>102.818</v>
          </cell>
          <cell r="Y10344">
            <v>102.64</v>
          </cell>
          <cell r="Z10344">
            <v>102.91200000000001</v>
          </cell>
          <cell r="AA10344">
            <v>102.91200000000001</v>
          </cell>
          <cell r="AB10344">
            <v>102.91200000000001</v>
          </cell>
          <cell r="AC10344">
            <v>102.358</v>
          </cell>
          <cell r="AD10344">
            <v>101.69799999999999</v>
          </cell>
          <cell r="AE10344">
            <v>101.878</v>
          </cell>
          <cell r="AF10344">
            <v>101.34</v>
          </cell>
          <cell r="AG10344">
            <v>101.34</v>
          </cell>
          <cell r="AH10344">
            <v>101.34</v>
          </cell>
          <cell r="AI10344">
            <v>101.848</v>
          </cell>
          <cell r="AJ10344">
            <v>101.35</v>
          </cell>
          <cell r="AK10344">
            <v>101.523</v>
          </cell>
          <cell r="AL10344">
            <v>102.242</v>
          </cell>
          <cell r="AM10344">
            <v>102.242</v>
          </cell>
          <cell r="AN10344">
            <v>102.242</v>
          </cell>
          <cell r="AO10344">
            <v>102.392</v>
          </cell>
          <cell r="AP10344">
            <v>103.372</v>
          </cell>
          <cell r="AQ10344">
            <v>105.04600000000001</v>
          </cell>
          <cell r="AR10344">
            <v>108.02200000000001</v>
          </cell>
          <cell r="AU10344">
            <v>106.845</v>
          </cell>
          <cell r="AV10344">
            <v>105.496</v>
          </cell>
          <cell r="AW10344">
            <v>105.496</v>
          </cell>
          <cell r="AY10344">
            <v>105.496</v>
          </cell>
          <cell r="AZ10344">
            <v>105.496</v>
          </cell>
          <cell r="BA10344">
            <v>110.27</v>
          </cell>
          <cell r="BC10344">
            <v>105.783</v>
          </cell>
          <cell r="BD10344">
            <v>105.783</v>
          </cell>
          <cell r="BE10344">
            <v>103.589</v>
          </cell>
          <cell r="BF10344">
            <v>103.589</v>
          </cell>
          <cell r="BG10344">
            <v>103.352</v>
          </cell>
          <cell r="BH10344">
            <v>103.071</v>
          </cell>
          <cell r="BI10344">
            <v>102.61799999999999</v>
          </cell>
          <cell r="BJ10344">
            <v>102.61799999999999</v>
          </cell>
          <cell r="BK10344">
            <v>102.61799999999999</v>
          </cell>
          <cell r="BL10344">
            <v>102.61799999999999</v>
          </cell>
          <cell r="BM10344">
            <v>102.617</v>
          </cell>
          <cell r="BN10344">
            <v>101.93300000000001</v>
          </cell>
          <cell r="BO10344">
            <v>102.41500000000001</v>
          </cell>
          <cell r="BP10344">
            <v>102.41500000000001</v>
          </cell>
          <cell r="BQ10344">
            <v>102.41500000000001</v>
          </cell>
          <cell r="BR10344">
            <v>102.41500000000001</v>
          </cell>
          <cell r="BS10344">
            <v>100.971</v>
          </cell>
          <cell r="BT10344">
            <v>101.58</v>
          </cell>
          <cell r="BU10344">
            <v>100.85</v>
          </cell>
          <cell r="BV10344">
            <v>101.069</v>
          </cell>
          <cell r="BW10344">
            <v>101.069</v>
          </cell>
          <cell r="BX10344">
            <v>101.069</v>
          </cell>
          <cell r="BY10344">
            <v>101.069</v>
          </cell>
          <cell r="BZ10344">
            <v>101.069</v>
          </cell>
          <cell r="CA10344">
            <v>100.771</v>
          </cell>
        </row>
        <row r="10345">
          <cell r="B10345" t="str">
            <v>Wagner</v>
          </cell>
          <cell r="C10345" t="str">
            <v>Gerald</v>
          </cell>
          <cell r="D10345" t="str">
            <v>Miniaturgolfsportverein Würzburg - Löwenbrücke</v>
          </cell>
          <cell r="G10345">
            <v>110.00700000000001</v>
          </cell>
          <cell r="H10345">
            <v>109.76300000000001</v>
          </cell>
          <cell r="I10345">
            <v>109.76300000000001</v>
          </cell>
          <cell r="J10345">
            <v>109.76300000000001</v>
          </cell>
          <cell r="K10345">
            <v>109.261</v>
          </cell>
          <cell r="L10345">
            <v>109.148</v>
          </cell>
          <cell r="M10345">
            <v>108.545</v>
          </cell>
          <cell r="N10345">
            <v>106.45399999999999</v>
          </cell>
          <cell r="O10345">
            <v>106.45399999999999</v>
          </cell>
          <cell r="P10345">
            <v>106.45399999999999</v>
          </cell>
          <cell r="Q10345">
            <v>105.901</v>
          </cell>
          <cell r="R10345">
            <v>105.876</v>
          </cell>
          <cell r="S10345">
            <v>105.876</v>
          </cell>
          <cell r="T10345">
            <v>114.565</v>
          </cell>
          <cell r="U10345">
            <v>114.565</v>
          </cell>
          <cell r="V10345">
            <v>114.565</v>
          </cell>
          <cell r="W10345">
            <v>115.544</v>
          </cell>
          <cell r="X10345">
            <v>115.544</v>
          </cell>
          <cell r="Y10345">
            <v>115.544</v>
          </cell>
          <cell r="Z10345">
            <v>109.67100000000001</v>
          </cell>
          <cell r="AA10345">
            <v>109.67100000000001</v>
          </cell>
          <cell r="AB10345">
            <v>109.67100000000001</v>
          </cell>
          <cell r="AC10345">
            <v>109.733</v>
          </cell>
          <cell r="AD10345">
            <v>109.733</v>
          </cell>
          <cell r="AE10345">
            <v>109.733</v>
          </cell>
          <cell r="AF10345">
            <v>109.536</v>
          </cell>
          <cell r="AG10345">
            <v>109.536</v>
          </cell>
          <cell r="AH10345">
            <v>109.536</v>
          </cell>
          <cell r="AI10345">
            <v>109.104</v>
          </cell>
          <cell r="AJ10345">
            <v>109.104</v>
          </cell>
          <cell r="AK10345">
            <v>109.104</v>
          </cell>
          <cell r="AL10345">
            <v>105.485</v>
          </cell>
          <cell r="AM10345">
            <v>105.485</v>
          </cell>
          <cell r="AN10345">
            <v>105.485</v>
          </cell>
          <cell r="AO10345">
            <v>104.82299999999999</v>
          </cell>
          <cell r="AP10345">
            <v>103.90600000000001</v>
          </cell>
          <cell r="AQ10345">
            <v>104.809</v>
          </cell>
          <cell r="AR10345">
            <v>105.414</v>
          </cell>
          <cell r="AS10345">
            <v>105.414</v>
          </cell>
          <cell r="AT10345">
            <v>105.414</v>
          </cell>
          <cell r="AU10345">
            <v>104.506</v>
          </cell>
          <cell r="AV10345">
            <v>105.048</v>
          </cell>
          <cell r="AW10345">
            <v>104.935</v>
          </cell>
          <cell r="AX10345">
            <v>104.91</v>
          </cell>
          <cell r="AY10345">
            <v>104.91</v>
          </cell>
          <cell r="AZ10345">
            <v>104.91</v>
          </cell>
          <cell r="BA10345">
            <v>105.44499999999999</v>
          </cell>
          <cell r="BB10345">
            <v>105.812</v>
          </cell>
          <cell r="BC10345">
            <v>105.298</v>
          </cell>
          <cell r="BD10345">
            <v>104.64</v>
          </cell>
          <cell r="BE10345">
            <v>104.64</v>
          </cell>
          <cell r="BF10345">
            <v>104.64</v>
          </cell>
          <cell r="BG10345">
            <v>104.22799999999999</v>
          </cell>
          <cell r="BH10345">
            <v>104.22799999999999</v>
          </cell>
          <cell r="BI10345">
            <v>104.065</v>
          </cell>
          <cell r="BJ10345">
            <v>103.556</v>
          </cell>
          <cell r="BK10345">
            <v>103.556</v>
          </cell>
          <cell r="BL10345">
            <v>103.556</v>
          </cell>
          <cell r="BM10345">
            <v>102.616</v>
          </cell>
          <cell r="BN10345">
            <v>102.78700000000001</v>
          </cell>
          <cell r="BO10345">
            <v>102.746</v>
          </cell>
          <cell r="BP10345">
            <v>103.679</v>
          </cell>
          <cell r="BQ10345">
            <v>103.679</v>
          </cell>
          <cell r="BR10345">
            <v>103.679</v>
          </cell>
          <cell r="BS10345">
            <v>104.60899999999999</v>
          </cell>
          <cell r="BT10345">
            <v>104.875</v>
          </cell>
          <cell r="BU10345">
            <v>104.246</v>
          </cell>
          <cell r="BV10345">
            <v>105.691</v>
          </cell>
          <cell r="BW10345">
            <v>105.691</v>
          </cell>
          <cell r="BX10345">
            <v>105.691</v>
          </cell>
          <cell r="BY10345">
            <v>105.691</v>
          </cell>
          <cell r="BZ10345">
            <v>105.691</v>
          </cell>
          <cell r="CA10345">
            <v>105.691</v>
          </cell>
        </row>
        <row r="10346">
          <cell r="B10346" t="str">
            <v>Wagner</v>
          </cell>
          <cell r="C10346" t="str">
            <v>Gisela</v>
          </cell>
          <cell r="D10346" t="str">
            <v>MinigolfCard</v>
          </cell>
          <cell r="BZ10346" t="str">
            <v/>
          </cell>
          <cell r="CA10346" t="str">
            <v/>
          </cell>
        </row>
        <row r="10347">
          <cell r="B10347" t="str">
            <v>Wagner</v>
          </cell>
          <cell r="C10347" t="str">
            <v>Günter</v>
          </cell>
          <cell r="D10347" t="str">
            <v>Minigolf-Sportclub Herscheid 1963</v>
          </cell>
          <cell r="G10347">
            <v>107.553</v>
          </cell>
          <cell r="H10347">
            <v>107.80500000000001</v>
          </cell>
          <cell r="I10347">
            <v>107.80500000000001</v>
          </cell>
          <cell r="J10347">
            <v>107.80500000000001</v>
          </cell>
          <cell r="K10347">
            <v>107.441</v>
          </cell>
          <cell r="L10347">
            <v>107.306</v>
          </cell>
          <cell r="M10347">
            <v>107.30200000000001</v>
          </cell>
          <cell r="N10347">
            <v>106.822</v>
          </cell>
          <cell r="O10347">
            <v>106.822</v>
          </cell>
          <cell r="P10347">
            <v>106.822</v>
          </cell>
          <cell r="Q10347">
            <v>106.324</v>
          </cell>
          <cell r="R10347">
            <v>106.977</v>
          </cell>
          <cell r="S10347">
            <v>106.849</v>
          </cell>
          <cell r="T10347">
            <v>105.861</v>
          </cell>
          <cell r="U10347">
            <v>105.861</v>
          </cell>
          <cell r="V10347">
            <v>105.861</v>
          </cell>
          <cell r="W10347">
            <v>105.48099999999999</v>
          </cell>
          <cell r="X10347">
            <v>105.369</v>
          </cell>
          <cell r="Y10347">
            <v>105.369</v>
          </cell>
          <cell r="Z10347">
            <v>105.935</v>
          </cell>
          <cell r="AA10347">
            <v>105.935</v>
          </cell>
          <cell r="AB10347">
            <v>105.935</v>
          </cell>
          <cell r="AC10347">
            <v>106.49299999999999</v>
          </cell>
          <cell r="AD10347">
            <v>106.262</v>
          </cell>
          <cell r="AE10347">
            <v>106.42100000000001</v>
          </cell>
          <cell r="AF10347">
            <v>105.91800000000001</v>
          </cell>
          <cell r="AG10347">
            <v>105.91800000000001</v>
          </cell>
          <cell r="AH10347">
            <v>105.91800000000001</v>
          </cell>
          <cell r="AI10347">
            <v>105.854</v>
          </cell>
          <cell r="AJ10347">
            <v>105.86199999999999</v>
          </cell>
          <cell r="AK10347">
            <v>105.498</v>
          </cell>
          <cell r="AL10347">
            <v>104.97199999999999</v>
          </cell>
          <cell r="AM10347">
            <v>104.97199999999999</v>
          </cell>
          <cell r="AN10347">
            <v>104.97199999999999</v>
          </cell>
          <cell r="AO10347">
            <v>105.18600000000001</v>
          </cell>
          <cell r="AP10347">
            <v>105.39</v>
          </cell>
          <cell r="AQ10347">
            <v>105.422</v>
          </cell>
          <cell r="AR10347">
            <v>106.70699999999999</v>
          </cell>
          <cell r="AS10347">
            <v>106.70699999999999</v>
          </cell>
          <cell r="AT10347">
            <v>106.70699999999999</v>
          </cell>
          <cell r="AU10347">
            <v>107.081</v>
          </cell>
          <cell r="AV10347">
            <v>106.428</v>
          </cell>
          <cell r="AW10347">
            <v>106.428</v>
          </cell>
          <cell r="AX10347">
            <v>106.00700000000001</v>
          </cell>
          <cell r="AY10347">
            <v>106.00700000000001</v>
          </cell>
          <cell r="AZ10347">
            <v>106.00700000000001</v>
          </cell>
          <cell r="BA10347">
            <v>105.56399999999999</v>
          </cell>
          <cell r="BB10347">
            <v>107.473</v>
          </cell>
          <cell r="BC10347">
            <v>107.473</v>
          </cell>
          <cell r="BD10347">
            <v>108.563</v>
          </cell>
          <cell r="BE10347">
            <v>103.64400000000001</v>
          </cell>
          <cell r="BF10347">
            <v>103.64400000000001</v>
          </cell>
          <cell r="BG10347">
            <v>104.801</v>
          </cell>
          <cell r="BH10347">
            <v>104.374</v>
          </cell>
          <cell r="BI10347">
            <v>104.57899999999999</v>
          </cell>
          <cell r="BJ10347">
            <v>104.7</v>
          </cell>
          <cell r="BK10347">
            <v>104.7</v>
          </cell>
          <cell r="BL10347">
            <v>104.7</v>
          </cell>
          <cell r="BM10347">
            <v>104.944</v>
          </cell>
          <cell r="BN10347">
            <v>105.917</v>
          </cell>
          <cell r="BO10347">
            <v>106.13500000000001</v>
          </cell>
          <cell r="BP10347">
            <v>105.188</v>
          </cell>
          <cell r="BQ10347">
            <v>105.14700000000001</v>
          </cell>
          <cell r="BR10347">
            <v>104.76300000000001</v>
          </cell>
          <cell r="BS10347">
            <v>103.91200000000001</v>
          </cell>
          <cell r="BT10347">
            <v>104.087</v>
          </cell>
          <cell r="BU10347">
            <v>103.82599999999999</v>
          </cell>
          <cell r="BV10347">
            <v>103.956</v>
          </cell>
          <cell r="BW10347">
            <v>103.73</v>
          </cell>
          <cell r="BX10347">
            <v>103.73</v>
          </cell>
          <cell r="BY10347">
            <v>103.73</v>
          </cell>
          <cell r="BZ10347">
            <v>103.73</v>
          </cell>
          <cell r="CA10347">
            <v>103.755</v>
          </cell>
        </row>
        <row r="10348">
          <cell r="B10348" t="str">
            <v>Wagner</v>
          </cell>
          <cell r="C10348" t="str">
            <v>Hans-Joachim</v>
          </cell>
          <cell r="D10348" t="str">
            <v>Erster Mainzer Minigolf-Club 1964</v>
          </cell>
          <cell r="BZ10348" t="str">
            <v/>
          </cell>
          <cell r="CA10348" t="str">
            <v/>
          </cell>
        </row>
        <row r="10349">
          <cell r="B10349" t="str">
            <v>Wagner</v>
          </cell>
          <cell r="C10349" t="str">
            <v>Imke</v>
          </cell>
          <cell r="D10349" t="str">
            <v>Miniaturgolf Sportclub Schriesheim</v>
          </cell>
          <cell r="AL10349">
            <v>111.669</v>
          </cell>
          <cell r="AM10349">
            <v>111.669</v>
          </cell>
          <cell r="AN10349">
            <v>111.669</v>
          </cell>
          <cell r="AO10349">
            <v>111.669</v>
          </cell>
          <cell r="AP10349">
            <v>108.02500000000001</v>
          </cell>
          <cell r="AQ10349">
            <v>108.02500000000001</v>
          </cell>
          <cell r="AR10349">
            <v>109.586</v>
          </cell>
          <cell r="AS10349">
            <v>109.586</v>
          </cell>
          <cell r="AT10349">
            <v>109.586</v>
          </cell>
          <cell r="AU10349">
            <v>109.586</v>
          </cell>
          <cell r="AV10349">
            <v>108.399</v>
          </cell>
          <cell r="AW10349">
            <v>106.291</v>
          </cell>
          <cell r="AX10349">
            <v>105.371</v>
          </cell>
          <cell r="AY10349">
            <v>105.371</v>
          </cell>
          <cell r="AZ10349">
            <v>105.371</v>
          </cell>
          <cell r="BA10349">
            <v>105.32599999999999</v>
          </cell>
          <cell r="BB10349">
            <v>105.91200000000001</v>
          </cell>
          <cell r="BC10349">
            <v>105.22799999999999</v>
          </cell>
          <cell r="BD10349">
            <v>105.54900000000001</v>
          </cell>
          <cell r="BE10349">
            <v>105.54900000000001</v>
          </cell>
          <cell r="BF10349">
            <v>105.54900000000001</v>
          </cell>
          <cell r="BG10349">
            <v>105.62</v>
          </cell>
          <cell r="BH10349">
            <v>105.744</v>
          </cell>
          <cell r="BI10349">
            <v>108.57299999999999</v>
          </cell>
          <cell r="BM10349">
            <v>110.23399999999999</v>
          </cell>
          <cell r="BN10349">
            <v>110.23399999999999</v>
          </cell>
          <cell r="BO10349">
            <v>110.23399999999999</v>
          </cell>
          <cell r="BP10349">
            <v>110.23399999999999</v>
          </cell>
          <cell r="BQ10349">
            <v>110.23399999999999</v>
          </cell>
          <cell r="BR10349">
            <v>110.23399999999999</v>
          </cell>
          <cell r="BZ10349" t="str">
            <v/>
          </cell>
          <cell r="CA10349" t="str">
            <v/>
          </cell>
        </row>
        <row r="10350">
          <cell r="B10350" t="str">
            <v>Wagner</v>
          </cell>
          <cell r="C10350" t="str">
            <v>Jochen</v>
          </cell>
          <cell r="D10350" t="str">
            <v>MGC Sulzfeld</v>
          </cell>
          <cell r="BZ10350" t="str">
            <v/>
          </cell>
          <cell r="CA10350" t="str">
            <v/>
          </cell>
        </row>
        <row r="10351">
          <cell r="B10351" t="str">
            <v>Wagner</v>
          </cell>
          <cell r="C10351" t="str">
            <v>Jürgen</v>
          </cell>
          <cell r="D10351" t="str">
            <v>Miniaturgolf Sportclub Schriesheim</v>
          </cell>
          <cell r="G10351">
            <v>105.622</v>
          </cell>
          <cell r="H10351">
            <v>105.154</v>
          </cell>
          <cell r="I10351">
            <v>105.154</v>
          </cell>
          <cell r="J10351">
            <v>105.154</v>
          </cell>
          <cell r="K10351">
            <v>104.69199999999999</v>
          </cell>
          <cell r="L10351">
            <v>104.97799999999999</v>
          </cell>
          <cell r="M10351">
            <v>105.187</v>
          </cell>
          <cell r="N10351">
            <v>104.774</v>
          </cell>
          <cell r="O10351">
            <v>104.774</v>
          </cell>
          <cell r="P10351">
            <v>104.774</v>
          </cell>
          <cell r="Q10351">
            <v>105.292</v>
          </cell>
          <cell r="R10351">
            <v>104.706</v>
          </cell>
          <cell r="S10351">
            <v>104.501</v>
          </cell>
          <cell r="T10351">
            <v>105.21299999999999</v>
          </cell>
          <cell r="U10351">
            <v>105.21299999999999</v>
          </cell>
          <cell r="V10351">
            <v>105.21299999999999</v>
          </cell>
          <cell r="W10351">
            <v>104.898</v>
          </cell>
          <cell r="X10351">
            <v>103.64400000000001</v>
          </cell>
          <cell r="Y10351">
            <v>104.17100000000001</v>
          </cell>
          <cell r="Z10351">
            <v>104.107</v>
          </cell>
          <cell r="AA10351">
            <v>104.107</v>
          </cell>
          <cell r="AB10351">
            <v>104.107</v>
          </cell>
          <cell r="AC10351">
            <v>103.988</v>
          </cell>
          <cell r="AD10351">
            <v>104.797</v>
          </cell>
          <cell r="AE10351">
            <v>104.73099999999999</v>
          </cell>
          <cell r="AF10351">
            <v>104.973</v>
          </cell>
          <cell r="AG10351">
            <v>104.32</v>
          </cell>
          <cell r="AH10351">
            <v>104.32</v>
          </cell>
          <cell r="AI10351">
            <v>104.699</v>
          </cell>
          <cell r="AJ10351">
            <v>104.983</v>
          </cell>
          <cell r="AK10351">
            <v>104.566</v>
          </cell>
          <cell r="AL10351">
            <v>103.72499999999999</v>
          </cell>
          <cell r="AM10351">
            <v>103.53400000000001</v>
          </cell>
          <cell r="AN10351">
            <v>103.53400000000001</v>
          </cell>
          <cell r="AO10351">
            <v>103.625</v>
          </cell>
          <cell r="AP10351">
            <v>103.379</v>
          </cell>
          <cell r="AQ10351">
            <v>103.291</v>
          </cell>
          <cell r="AR10351">
            <v>103.423</v>
          </cell>
          <cell r="AS10351">
            <v>103.423</v>
          </cell>
          <cell r="AT10351">
            <v>103.423</v>
          </cell>
          <cell r="AU10351">
            <v>104.16800000000001</v>
          </cell>
          <cell r="AV10351">
            <v>105.154</v>
          </cell>
          <cell r="AW10351">
            <v>104.578</v>
          </cell>
          <cell r="AX10351">
            <v>103.28700000000001</v>
          </cell>
          <cell r="AY10351">
            <v>103.28700000000001</v>
          </cell>
          <cell r="AZ10351">
            <v>103.28700000000001</v>
          </cell>
          <cell r="BA10351">
            <v>102.65900000000001</v>
          </cell>
          <cell r="BB10351">
            <v>102.67100000000001</v>
          </cell>
          <cell r="BC10351">
            <v>102.83799999999999</v>
          </cell>
          <cell r="BD10351">
            <v>102.943</v>
          </cell>
          <cell r="BE10351">
            <v>102.943</v>
          </cell>
          <cell r="BF10351">
            <v>102.943</v>
          </cell>
          <cell r="BG10351">
            <v>102.51900000000001</v>
          </cell>
          <cell r="BH10351">
            <v>102.378</v>
          </cell>
          <cell r="BI10351">
            <v>102.164</v>
          </cell>
          <cell r="BJ10351">
            <v>102.164</v>
          </cell>
          <cell r="BK10351">
            <v>102.405</v>
          </cell>
          <cell r="BL10351">
            <v>102.405</v>
          </cell>
          <cell r="BM10351">
            <v>103.51300000000001</v>
          </cell>
          <cell r="BN10351">
            <v>103.444</v>
          </cell>
          <cell r="BO10351">
            <v>104.069</v>
          </cell>
          <cell r="BP10351">
            <v>104.101</v>
          </cell>
          <cell r="BQ10351">
            <v>104.101</v>
          </cell>
          <cell r="BR10351">
            <v>104.101</v>
          </cell>
          <cell r="BS10351">
            <v>103.4</v>
          </cell>
          <cell r="BT10351">
            <v>104.44199999999999</v>
          </cell>
          <cell r="BU10351">
            <v>104.44199999999999</v>
          </cell>
          <cell r="BV10351">
            <v>106.407</v>
          </cell>
          <cell r="BW10351">
            <v>106.407</v>
          </cell>
          <cell r="BX10351">
            <v>106.407</v>
          </cell>
          <cell r="BY10351">
            <v>106.407</v>
          </cell>
          <cell r="BZ10351">
            <v>103.533</v>
          </cell>
          <cell r="CA10351">
            <v>103.533</v>
          </cell>
        </row>
        <row r="10352">
          <cell r="B10352" t="str">
            <v>Wagner</v>
          </cell>
          <cell r="C10352" t="str">
            <v>Lennart</v>
          </cell>
          <cell r="D10352" t="str">
            <v>MinigolfCard</v>
          </cell>
          <cell r="BZ10352" t="str">
            <v/>
          </cell>
          <cell r="CA10352" t="str">
            <v/>
          </cell>
        </row>
        <row r="10353">
          <cell r="B10353" t="str">
            <v>Wagner</v>
          </cell>
          <cell r="C10353" t="str">
            <v>Leon</v>
          </cell>
          <cell r="D10353" t="str">
            <v>MSK Olching</v>
          </cell>
          <cell r="BZ10353" t="str">
            <v/>
          </cell>
          <cell r="CA10353" t="str">
            <v/>
          </cell>
        </row>
        <row r="10354">
          <cell r="B10354" t="str">
            <v>Wagner</v>
          </cell>
          <cell r="C10354" t="str">
            <v>Lisa</v>
          </cell>
          <cell r="D10354" t="str">
            <v>1. BGC Brücken</v>
          </cell>
          <cell r="G10354">
            <v>113.045</v>
          </cell>
          <cell r="H10354">
            <v>113.045</v>
          </cell>
          <cell r="I10354">
            <v>113.045</v>
          </cell>
          <cell r="J10354">
            <v>113.045</v>
          </cell>
          <cell r="K10354">
            <v>117.27</v>
          </cell>
          <cell r="BZ10354" t="str">
            <v/>
          </cell>
          <cell r="CA10354" t="str">
            <v/>
          </cell>
        </row>
        <row r="10355">
          <cell r="B10355" t="str">
            <v>Wagner</v>
          </cell>
          <cell r="C10355" t="str">
            <v>Ludwig</v>
          </cell>
          <cell r="D10355" t="str">
            <v>MinigolfCard</v>
          </cell>
          <cell r="CA10355" t="str">
            <v/>
          </cell>
        </row>
        <row r="10356">
          <cell r="B10356" t="str">
            <v>Wagner</v>
          </cell>
          <cell r="C10356" t="str">
            <v>Ludwig</v>
          </cell>
          <cell r="D10356" t="str">
            <v>MinigolfCard</v>
          </cell>
          <cell r="BZ10356" t="str">
            <v/>
          </cell>
          <cell r="CA10356" t="str">
            <v/>
          </cell>
        </row>
        <row r="10357">
          <cell r="B10357" t="str">
            <v>Wagner</v>
          </cell>
          <cell r="C10357" t="str">
            <v>Manfred</v>
          </cell>
          <cell r="D10357" t="str">
            <v>MGC Bad Feilnbach</v>
          </cell>
          <cell r="G10357">
            <v>113.435</v>
          </cell>
          <cell r="H10357">
            <v>111.602</v>
          </cell>
          <cell r="I10357">
            <v>111.602</v>
          </cell>
          <cell r="J10357">
            <v>111.602</v>
          </cell>
          <cell r="K10357">
            <v>111.93899999999999</v>
          </cell>
          <cell r="L10357">
            <v>111.343</v>
          </cell>
          <cell r="M10357">
            <v>111.843</v>
          </cell>
          <cell r="N10357">
            <v>112.69</v>
          </cell>
          <cell r="O10357">
            <v>112.69</v>
          </cell>
          <cell r="P10357">
            <v>112.69</v>
          </cell>
          <cell r="Q10357">
            <v>112.69</v>
          </cell>
          <cell r="R10357">
            <v>110.983</v>
          </cell>
          <cell r="S10357">
            <v>110.196</v>
          </cell>
          <cell r="T10357">
            <v>111.42</v>
          </cell>
          <cell r="U10357">
            <v>111.42</v>
          </cell>
          <cell r="V10357">
            <v>111.42</v>
          </cell>
          <cell r="W10357">
            <v>111.419</v>
          </cell>
          <cell r="X10357">
            <v>114.42700000000001</v>
          </cell>
          <cell r="Y10357">
            <v>114.42700000000001</v>
          </cell>
          <cell r="Z10357">
            <v>113.60299999999999</v>
          </cell>
          <cell r="AA10357">
            <v>113.60299999999999</v>
          </cell>
          <cell r="AB10357">
            <v>113.60299999999999</v>
          </cell>
          <cell r="AC10357">
            <v>113.40900000000001</v>
          </cell>
          <cell r="AD10357">
            <v>109.443</v>
          </cell>
          <cell r="AE10357">
            <v>109.443</v>
          </cell>
          <cell r="AF10357">
            <v>111.574</v>
          </cell>
          <cell r="AG10357">
            <v>111.574</v>
          </cell>
          <cell r="AH10357">
            <v>111.574</v>
          </cell>
          <cell r="AI10357">
            <v>111.574</v>
          </cell>
          <cell r="BZ10357" t="str">
            <v/>
          </cell>
          <cell r="CA10357" t="str">
            <v/>
          </cell>
        </row>
        <row r="10358">
          <cell r="B10358" t="str">
            <v>Wagner</v>
          </cell>
          <cell r="C10358" t="str">
            <v>Mario</v>
          </cell>
          <cell r="D10358" t="str">
            <v>1. BGC Brücken</v>
          </cell>
          <cell r="BZ10358" t="str">
            <v/>
          </cell>
          <cell r="CA10358" t="str">
            <v/>
          </cell>
        </row>
        <row r="10359">
          <cell r="B10359" t="str">
            <v>Wagner</v>
          </cell>
          <cell r="C10359" t="str">
            <v>Marita</v>
          </cell>
          <cell r="D10359" t="str">
            <v>Minigolf-Sportclub Herscheid 1963</v>
          </cell>
          <cell r="T10359">
            <v>113.437</v>
          </cell>
          <cell r="U10359">
            <v>113.437</v>
          </cell>
          <cell r="V10359">
            <v>113.437</v>
          </cell>
          <cell r="W10359">
            <v>111.008</v>
          </cell>
          <cell r="X10359">
            <v>111.008</v>
          </cell>
          <cell r="Y10359">
            <v>111.008</v>
          </cell>
          <cell r="Z10359">
            <v>111.149</v>
          </cell>
          <cell r="AA10359">
            <v>111.149</v>
          </cell>
          <cell r="AB10359">
            <v>111.149</v>
          </cell>
          <cell r="AE10359">
            <v>113.66</v>
          </cell>
          <cell r="AF10359">
            <v>113.099</v>
          </cell>
          <cell r="AG10359">
            <v>113.099</v>
          </cell>
          <cell r="AH10359">
            <v>113.099</v>
          </cell>
          <cell r="AI10359">
            <v>110.24</v>
          </cell>
          <cell r="AJ10359">
            <v>110.24</v>
          </cell>
          <cell r="AK10359">
            <v>112.459</v>
          </cell>
          <cell r="AL10359">
            <v>111.74</v>
          </cell>
          <cell r="AM10359">
            <v>111.74</v>
          </cell>
          <cell r="AN10359">
            <v>111.74</v>
          </cell>
          <cell r="BZ10359" t="str">
            <v/>
          </cell>
          <cell r="CA10359" t="str">
            <v/>
          </cell>
        </row>
        <row r="10360">
          <cell r="B10360" t="str">
            <v>Wagner</v>
          </cell>
          <cell r="C10360" t="str">
            <v>Merijan</v>
          </cell>
          <cell r="D10360" t="str">
            <v>HMC Büttgen</v>
          </cell>
          <cell r="G10360">
            <v>107.895</v>
          </cell>
          <cell r="H10360">
            <v>107.61799999999999</v>
          </cell>
          <cell r="I10360">
            <v>107.61799999999999</v>
          </cell>
          <cell r="J10360">
            <v>107.61799999999999</v>
          </cell>
          <cell r="K10360">
            <v>107.473</v>
          </cell>
          <cell r="L10360">
            <v>106.937</v>
          </cell>
          <cell r="M10360">
            <v>106.937</v>
          </cell>
          <cell r="N10360">
            <v>108.69799999999999</v>
          </cell>
          <cell r="O10360">
            <v>108.69799999999999</v>
          </cell>
          <cell r="P10360">
            <v>108.69799999999999</v>
          </cell>
          <cell r="Q10360">
            <v>110.40300000000001</v>
          </cell>
          <cell r="T10360">
            <v>108.96599999999999</v>
          </cell>
          <cell r="U10360">
            <v>108.96599999999999</v>
          </cell>
          <cell r="V10360">
            <v>108.96599999999999</v>
          </cell>
          <cell r="W10360">
            <v>108.96599999999999</v>
          </cell>
          <cell r="X10360">
            <v>106.2</v>
          </cell>
          <cell r="Y10360">
            <v>106.2</v>
          </cell>
          <cell r="Z10360">
            <v>107.84399999999999</v>
          </cell>
          <cell r="AA10360">
            <v>107.84399999999999</v>
          </cell>
          <cell r="AB10360">
            <v>107.84399999999999</v>
          </cell>
          <cell r="AC10360">
            <v>107.84399999999999</v>
          </cell>
          <cell r="BZ10360" t="str">
            <v/>
          </cell>
          <cell r="CA10360" t="str">
            <v/>
          </cell>
        </row>
        <row r="10361">
          <cell r="B10361" t="str">
            <v>Wagner</v>
          </cell>
          <cell r="C10361" t="str">
            <v>Michael</v>
          </cell>
          <cell r="D10361" t="str">
            <v>1. BGC Brücken</v>
          </cell>
          <cell r="G10361">
            <v>105.67700000000001</v>
          </cell>
          <cell r="H10361">
            <v>105.67700000000001</v>
          </cell>
          <cell r="I10361">
            <v>105.67700000000001</v>
          </cell>
          <cell r="J10361">
            <v>105.67700000000001</v>
          </cell>
          <cell r="K10361">
            <v>105.173</v>
          </cell>
          <cell r="N10361">
            <v>108.04900000000001</v>
          </cell>
          <cell r="O10361">
            <v>108.04900000000001</v>
          </cell>
          <cell r="P10361">
            <v>108.04900000000001</v>
          </cell>
          <cell r="Q10361">
            <v>105.745</v>
          </cell>
          <cell r="R10361">
            <v>104.69499999999999</v>
          </cell>
          <cell r="S10361">
            <v>104.69499999999999</v>
          </cell>
          <cell r="T10361">
            <v>104.503</v>
          </cell>
          <cell r="U10361">
            <v>104.503</v>
          </cell>
          <cell r="V10361">
            <v>104.503</v>
          </cell>
          <cell r="W10361">
            <v>104.57899999999999</v>
          </cell>
          <cell r="X10361">
            <v>105.67</v>
          </cell>
          <cell r="Y10361">
            <v>105.67</v>
          </cell>
          <cell r="Z10361">
            <v>106.998</v>
          </cell>
          <cell r="AA10361">
            <v>106.998</v>
          </cell>
          <cell r="AB10361">
            <v>106.998</v>
          </cell>
          <cell r="AC10361">
            <v>107.32299999999999</v>
          </cell>
          <cell r="AD10361">
            <v>110.47499999999999</v>
          </cell>
          <cell r="AE10361">
            <v>110.47499999999999</v>
          </cell>
          <cell r="AF10361">
            <v>111.751</v>
          </cell>
          <cell r="AG10361">
            <v>111.751</v>
          </cell>
          <cell r="AH10361">
            <v>111.751</v>
          </cell>
          <cell r="BZ10361" t="str">
            <v/>
          </cell>
          <cell r="CA10361" t="str">
            <v/>
          </cell>
        </row>
        <row r="10362">
          <cell r="B10362" t="str">
            <v>Wagner</v>
          </cell>
          <cell r="C10362" t="str">
            <v>Ramona</v>
          </cell>
          <cell r="D10362" t="str">
            <v>MSV Würzburg-Löwenbrücke</v>
          </cell>
          <cell r="G10362">
            <v>110.20699999999999</v>
          </cell>
          <cell r="H10362">
            <v>109.386</v>
          </cell>
          <cell r="I10362">
            <v>109.386</v>
          </cell>
          <cell r="J10362">
            <v>109.386</v>
          </cell>
          <cell r="K10362">
            <v>108.884</v>
          </cell>
          <cell r="L10362">
            <v>108.164</v>
          </cell>
          <cell r="M10362">
            <v>107.69</v>
          </cell>
          <cell r="N10362">
            <v>108.46</v>
          </cell>
          <cell r="O10362">
            <v>108.46</v>
          </cell>
          <cell r="P10362">
            <v>108.46</v>
          </cell>
          <cell r="Q10362">
            <v>111.41800000000001</v>
          </cell>
          <cell r="BZ10362" t="str">
            <v/>
          </cell>
          <cell r="CA10362" t="str">
            <v/>
          </cell>
        </row>
        <row r="10363">
          <cell r="B10363" t="str">
            <v>Wagner</v>
          </cell>
          <cell r="C10363" t="str">
            <v>Robert</v>
          </cell>
          <cell r="D10363" t="str">
            <v>BSC Ennepetal</v>
          </cell>
          <cell r="AX10363">
            <v>111.373</v>
          </cell>
          <cell r="AY10363">
            <v>111.373</v>
          </cell>
          <cell r="AZ10363">
            <v>111.373</v>
          </cell>
          <cell r="BA10363">
            <v>111.373</v>
          </cell>
          <cell r="BB10363">
            <v>111.373</v>
          </cell>
          <cell r="BC10363">
            <v>111.373</v>
          </cell>
          <cell r="BZ10363" t="str">
            <v/>
          </cell>
          <cell r="CA10363" t="str">
            <v/>
          </cell>
        </row>
        <row r="10364">
          <cell r="B10364" t="str">
            <v>Wagner</v>
          </cell>
          <cell r="C10364" t="str">
            <v>Tanja</v>
          </cell>
          <cell r="D10364" t="str">
            <v>MGC Bad Homburg vdH</v>
          </cell>
          <cell r="BZ10364" t="str">
            <v/>
          </cell>
          <cell r="CA10364" t="str">
            <v/>
          </cell>
        </row>
        <row r="10365">
          <cell r="B10365" t="str">
            <v>Wagner</v>
          </cell>
          <cell r="C10365" t="str">
            <v>Thomas</v>
          </cell>
          <cell r="D10365" t="str">
            <v>MinigolfCard</v>
          </cell>
          <cell r="BZ10365" t="str">
            <v/>
          </cell>
          <cell r="CA10365" t="str">
            <v/>
          </cell>
        </row>
        <row r="10366">
          <cell r="B10366" t="str">
            <v>Wahl</v>
          </cell>
          <cell r="C10366" t="str">
            <v>Kay-Christoph</v>
          </cell>
          <cell r="D10366" t="str">
            <v>Minigolf-Club Kirchlengern</v>
          </cell>
          <cell r="Z10366">
            <v>115.673</v>
          </cell>
          <cell r="AA10366">
            <v>115.673</v>
          </cell>
          <cell r="AB10366">
            <v>115.673</v>
          </cell>
          <cell r="AC10366">
            <v>114.87</v>
          </cell>
          <cell r="AD10366">
            <v>114.18899999999999</v>
          </cell>
          <cell r="AE10366">
            <v>114.18899999999999</v>
          </cell>
          <cell r="AF10366">
            <v>117.31100000000001</v>
          </cell>
          <cell r="AG10366">
            <v>117.31100000000001</v>
          </cell>
          <cell r="AH10366">
            <v>117.31100000000001</v>
          </cell>
          <cell r="AI10366">
            <v>118.675</v>
          </cell>
          <cell r="AJ10366">
            <v>120.72</v>
          </cell>
          <cell r="AK10366">
            <v>120.72</v>
          </cell>
          <cell r="BZ10366" t="str">
            <v/>
          </cell>
          <cell r="CA10366" t="str">
            <v/>
          </cell>
        </row>
        <row r="10367">
          <cell r="B10367" t="str">
            <v>Waibel</v>
          </cell>
          <cell r="C10367" t="str">
            <v>Philipp</v>
          </cell>
          <cell r="D10367" t="str">
            <v>MGC Monrepos</v>
          </cell>
          <cell r="BZ10367" t="str">
            <v/>
          </cell>
          <cell r="CA10367" t="str">
            <v/>
          </cell>
        </row>
        <row r="10368">
          <cell r="B10368" t="str">
            <v>Waidele</v>
          </cell>
          <cell r="C10368" t="str">
            <v>Lothar</v>
          </cell>
          <cell r="D10368" t="str">
            <v>BSV 82 Ohlsbach</v>
          </cell>
          <cell r="AV10368">
            <v>114.46899999999999</v>
          </cell>
          <cell r="AW10368">
            <v>110.51300000000001</v>
          </cell>
          <cell r="AX10368">
            <v>110.51300000000001</v>
          </cell>
          <cell r="AY10368">
            <v>110.51300000000001</v>
          </cell>
          <cell r="AZ10368">
            <v>110.51300000000001</v>
          </cell>
          <cell r="BA10368">
            <v>107.658</v>
          </cell>
          <cell r="BB10368">
            <v>108.136</v>
          </cell>
          <cell r="BC10368">
            <v>108.99299999999999</v>
          </cell>
          <cell r="BD10368">
            <v>108.99299999999999</v>
          </cell>
          <cell r="BE10368">
            <v>108.99299999999999</v>
          </cell>
          <cell r="BF10368">
            <v>108.99299999999999</v>
          </cell>
          <cell r="BG10368">
            <v>110.17100000000001</v>
          </cell>
          <cell r="BH10368">
            <v>110.13200000000001</v>
          </cell>
          <cell r="BI10368">
            <v>112.61199999999999</v>
          </cell>
          <cell r="BJ10368">
            <v>112.61199999999999</v>
          </cell>
          <cell r="BK10368">
            <v>112.61199999999999</v>
          </cell>
          <cell r="BL10368">
            <v>112.61199999999999</v>
          </cell>
          <cell r="BZ10368" t="str">
            <v/>
          </cell>
          <cell r="CA10368" t="str">
            <v/>
          </cell>
        </row>
        <row r="10369">
          <cell r="B10369" t="str">
            <v>Wald</v>
          </cell>
          <cell r="C10369" t="str">
            <v>Gerrit</v>
          </cell>
          <cell r="D10369" t="str">
            <v>BGSV Castrop 1961</v>
          </cell>
          <cell r="G10369">
            <v>118.851</v>
          </cell>
          <cell r="H10369">
            <v>118.851</v>
          </cell>
          <cell r="I10369">
            <v>118.851</v>
          </cell>
          <cell r="J10369">
            <v>118.851</v>
          </cell>
          <cell r="K10369">
            <v>118.851</v>
          </cell>
          <cell r="BZ10369" t="str">
            <v/>
          </cell>
          <cell r="CA10369" t="str">
            <v/>
          </cell>
        </row>
        <row r="10370">
          <cell r="B10370" t="str">
            <v>Wald</v>
          </cell>
          <cell r="C10370" t="str">
            <v>Stefanie</v>
          </cell>
          <cell r="D10370" t="str">
            <v>MinigolfCard</v>
          </cell>
          <cell r="BZ10370" t="str">
            <v/>
          </cell>
          <cell r="CA10370" t="str">
            <v/>
          </cell>
        </row>
        <row r="10371">
          <cell r="B10371" t="str">
            <v>Waldeck</v>
          </cell>
          <cell r="C10371" t="str">
            <v>Michael</v>
          </cell>
          <cell r="D10371" t="str">
            <v>MinigolfCard</v>
          </cell>
          <cell r="BZ10371" t="str">
            <v/>
          </cell>
          <cell r="CA10371" t="str">
            <v/>
          </cell>
        </row>
        <row r="10372">
          <cell r="B10372" t="str">
            <v>Waldherr</v>
          </cell>
          <cell r="C10372" t="str">
            <v>Sandra</v>
          </cell>
          <cell r="D10372" t="str">
            <v>Minigolfclub Wertheim ´91</v>
          </cell>
          <cell r="F10372">
            <v>104.093</v>
          </cell>
          <cell r="G10372">
            <v>110.83799999999999</v>
          </cell>
          <cell r="H10372">
            <v>110.83799999999999</v>
          </cell>
          <cell r="I10372">
            <v>110.83799999999999</v>
          </cell>
          <cell r="J10372">
            <v>110.83799999999999</v>
          </cell>
          <cell r="M10372">
            <v>116.096</v>
          </cell>
          <cell r="N10372">
            <v>116.096</v>
          </cell>
          <cell r="O10372">
            <v>116.096</v>
          </cell>
          <cell r="P10372">
            <v>116.096</v>
          </cell>
          <cell r="Q10372">
            <v>116.096</v>
          </cell>
          <cell r="R10372">
            <v>116.096</v>
          </cell>
          <cell r="AL10372">
            <v>110.831</v>
          </cell>
          <cell r="AM10372">
            <v>110.831</v>
          </cell>
          <cell r="AN10372">
            <v>110.831</v>
          </cell>
          <cell r="AP10372">
            <v>107.492</v>
          </cell>
          <cell r="AQ10372">
            <v>107.202</v>
          </cell>
          <cell r="AR10372">
            <v>107.667</v>
          </cell>
          <cell r="AS10372">
            <v>107.667</v>
          </cell>
          <cell r="AT10372">
            <v>107.667</v>
          </cell>
          <cell r="AX10372">
            <v>107.36799999999999</v>
          </cell>
          <cell r="AY10372">
            <v>107.36799999999999</v>
          </cell>
          <cell r="AZ10372">
            <v>107.36799999999999</v>
          </cell>
          <cell r="BA10372">
            <v>107.143</v>
          </cell>
          <cell r="BB10372">
            <v>106.488</v>
          </cell>
          <cell r="BC10372">
            <v>105.283</v>
          </cell>
          <cell r="BD10372">
            <v>105.026</v>
          </cell>
          <cell r="BE10372">
            <v>105.026</v>
          </cell>
          <cell r="BF10372">
            <v>105.026</v>
          </cell>
          <cell r="BG10372">
            <v>104.441</v>
          </cell>
          <cell r="BH10372">
            <v>104.009</v>
          </cell>
          <cell r="BI10372">
            <v>104.00700000000001</v>
          </cell>
          <cell r="BJ10372">
            <v>104.102</v>
          </cell>
          <cell r="BK10372">
            <v>104.102</v>
          </cell>
          <cell r="BL10372">
            <v>104.102</v>
          </cell>
          <cell r="BM10372">
            <v>104.18</v>
          </cell>
          <cell r="BN10372">
            <v>104.639</v>
          </cell>
          <cell r="BO10372">
            <v>104.429</v>
          </cell>
          <cell r="BP10372">
            <v>104.577</v>
          </cell>
          <cell r="BQ10372">
            <v>104.577</v>
          </cell>
          <cell r="BR10372">
            <v>104.577</v>
          </cell>
          <cell r="BS10372">
            <v>105.211</v>
          </cell>
          <cell r="BT10372">
            <v>105.063</v>
          </cell>
          <cell r="BU10372">
            <v>105.377</v>
          </cell>
          <cell r="BV10372">
            <v>104.48</v>
          </cell>
          <cell r="BW10372">
            <v>104.48</v>
          </cell>
          <cell r="BX10372">
            <v>104.48</v>
          </cell>
          <cell r="BY10372">
            <v>104.48</v>
          </cell>
          <cell r="BZ10372">
            <v>104.68600000000001</v>
          </cell>
          <cell r="CA10372">
            <v>104.75700000000001</v>
          </cell>
        </row>
        <row r="10373">
          <cell r="B10373" t="str">
            <v>Waldinger</v>
          </cell>
          <cell r="C10373" t="str">
            <v>Andreas</v>
          </cell>
          <cell r="D10373" t="str">
            <v>SC-Wermelskirchen</v>
          </cell>
          <cell r="K10373">
            <v>115.645</v>
          </cell>
          <cell r="L10373">
            <v>111.52</v>
          </cell>
          <cell r="M10373">
            <v>111.52</v>
          </cell>
          <cell r="N10373">
            <v>112.48099999999999</v>
          </cell>
          <cell r="O10373">
            <v>112.48099999999999</v>
          </cell>
          <cell r="P10373">
            <v>112.48099999999999</v>
          </cell>
          <cell r="Q10373">
            <v>112.92700000000001</v>
          </cell>
          <cell r="R10373">
            <v>113.10899999999999</v>
          </cell>
          <cell r="S10373">
            <v>113.10899999999999</v>
          </cell>
          <cell r="T10373">
            <v>112.434</v>
          </cell>
          <cell r="U10373">
            <v>112.434</v>
          </cell>
          <cell r="V10373">
            <v>112.434</v>
          </cell>
          <cell r="W10373">
            <v>112.13</v>
          </cell>
          <cell r="X10373">
            <v>112.717</v>
          </cell>
          <cell r="Y10373">
            <v>112.717</v>
          </cell>
          <cell r="Z10373">
            <v>111.749</v>
          </cell>
          <cell r="AA10373">
            <v>111.749</v>
          </cell>
          <cell r="AB10373">
            <v>111.749</v>
          </cell>
          <cell r="AC10373">
            <v>111.69</v>
          </cell>
          <cell r="AD10373">
            <v>111.19799999999999</v>
          </cell>
          <cell r="AE10373">
            <v>111.19799999999999</v>
          </cell>
          <cell r="AF10373">
            <v>111.729</v>
          </cell>
          <cell r="AG10373">
            <v>111.729</v>
          </cell>
          <cell r="AH10373">
            <v>111.729</v>
          </cell>
          <cell r="AI10373">
            <v>111.789</v>
          </cell>
          <cell r="AJ10373">
            <v>112.54900000000001</v>
          </cell>
          <cell r="AK10373">
            <v>112.54900000000001</v>
          </cell>
          <cell r="BZ10373" t="str">
            <v/>
          </cell>
          <cell r="CA10373" t="str">
            <v/>
          </cell>
        </row>
        <row r="10374">
          <cell r="B10374" t="str">
            <v>Waldinger</v>
          </cell>
          <cell r="C10374" t="str">
            <v>Angela</v>
          </cell>
          <cell r="D10374" t="str">
            <v>SC-Wermelskirchen</v>
          </cell>
          <cell r="K10374">
            <v>119.645</v>
          </cell>
          <cell r="L10374">
            <v>114.40900000000001</v>
          </cell>
          <cell r="M10374">
            <v>114.40900000000001</v>
          </cell>
          <cell r="N10374">
            <v>115.111</v>
          </cell>
          <cell r="O10374">
            <v>115.111</v>
          </cell>
          <cell r="P10374">
            <v>115.111</v>
          </cell>
          <cell r="Q10374">
            <v>114.795</v>
          </cell>
          <cell r="R10374">
            <v>116.116</v>
          </cell>
          <cell r="S10374">
            <v>116.116</v>
          </cell>
          <cell r="T10374">
            <v>118.06100000000001</v>
          </cell>
          <cell r="U10374">
            <v>118.06100000000001</v>
          </cell>
          <cell r="V10374">
            <v>118.06100000000001</v>
          </cell>
          <cell r="BZ10374" t="str">
            <v/>
          </cell>
          <cell r="CA10374" t="str">
            <v/>
          </cell>
        </row>
        <row r="10375">
          <cell r="B10375" t="str">
            <v>Waldinger</v>
          </cell>
          <cell r="C10375" t="str">
            <v>Gabriele</v>
          </cell>
          <cell r="D10375" t="str">
            <v>SC-Wermelskirchen</v>
          </cell>
          <cell r="T10375">
            <v>116.462</v>
          </cell>
          <cell r="U10375">
            <v>116.462</v>
          </cell>
          <cell r="V10375">
            <v>116.462</v>
          </cell>
          <cell r="W10375">
            <v>116.241</v>
          </cell>
          <cell r="X10375">
            <v>115.554</v>
          </cell>
          <cell r="Y10375">
            <v>115.554</v>
          </cell>
          <cell r="Z10375">
            <v>116.919</v>
          </cell>
          <cell r="AA10375">
            <v>116.919</v>
          </cell>
          <cell r="AB10375">
            <v>116.919</v>
          </cell>
          <cell r="AC10375">
            <v>115.35299999999999</v>
          </cell>
          <cell r="AD10375">
            <v>114.371</v>
          </cell>
          <cell r="AE10375">
            <v>114.371</v>
          </cell>
          <cell r="AF10375">
            <v>111.86</v>
          </cell>
          <cell r="AG10375">
            <v>111.86</v>
          </cell>
          <cell r="AH10375">
            <v>111.86</v>
          </cell>
          <cell r="AI10375">
            <v>109.747</v>
          </cell>
          <cell r="AJ10375">
            <v>111.119</v>
          </cell>
          <cell r="AK10375">
            <v>111.119</v>
          </cell>
          <cell r="BZ10375" t="str">
            <v/>
          </cell>
          <cell r="CA10375" t="str">
            <v/>
          </cell>
        </row>
        <row r="10376">
          <cell r="B10376" t="str">
            <v>Waldmann</v>
          </cell>
          <cell r="C10376" t="str">
            <v>Peter</v>
          </cell>
          <cell r="D10376" t="str">
            <v>BGC Kiel West</v>
          </cell>
          <cell r="BZ10376" t="str">
            <v/>
          </cell>
          <cell r="CA10376" t="str">
            <v/>
          </cell>
        </row>
        <row r="10377">
          <cell r="B10377" t="str">
            <v>Waldmann</v>
          </cell>
          <cell r="C10377" t="str">
            <v>Renate</v>
          </cell>
          <cell r="D10377" t="str">
            <v>MGC Bad Feilnbach</v>
          </cell>
          <cell r="M10377">
            <v>116.676</v>
          </cell>
          <cell r="N10377">
            <v>116.14</v>
          </cell>
          <cell r="O10377">
            <v>116.14</v>
          </cell>
          <cell r="P10377">
            <v>116.14</v>
          </cell>
          <cell r="Q10377">
            <v>116.14</v>
          </cell>
          <cell r="R10377">
            <v>116.14</v>
          </cell>
          <cell r="S10377">
            <v>118.371</v>
          </cell>
          <cell r="BZ10377" t="str">
            <v/>
          </cell>
          <cell r="CA10377" t="str">
            <v/>
          </cell>
        </row>
        <row r="10378">
          <cell r="B10378" t="str">
            <v>Waldmann</v>
          </cell>
          <cell r="C10378" t="str">
            <v>Udo</v>
          </cell>
          <cell r="D10378" t="str">
            <v>1. Bahnengolf-Club Landshut</v>
          </cell>
          <cell r="M10378">
            <v>106.009</v>
          </cell>
          <cell r="N10378">
            <v>105.69499999999999</v>
          </cell>
          <cell r="O10378">
            <v>105.69499999999999</v>
          </cell>
          <cell r="P10378">
            <v>105.69499999999999</v>
          </cell>
          <cell r="Q10378">
            <v>103.80800000000001</v>
          </cell>
          <cell r="R10378">
            <v>103.80800000000001</v>
          </cell>
          <cell r="S10378">
            <v>106.151</v>
          </cell>
          <cell r="T10378">
            <v>102.886</v>
          </cell>
          <cell r="U10378">
            <v>102.886</v>
          </cell>
          <cell r="V10378">
            <v>102.886</v>
          </cell>
          <cell r="W10378">
            <v>102.486</v>
          </cell>
          <cell r="X10378">
            <v>102.018</v>
          </cell>
          <cell r="Y10378">
            <v>102.018</v>
          </cell>
          <cell r="Z10378">
            <v>104.31100000000001</v>
          </cell>
          <cell r="AA10378">
            <v>104.31100000000001</v>
          </cell>
          <cell r="AB10378">
            <v>104.31100000000001</v>
          </cell>
          <cell r="AC10378">
            <v>103.504</v>
          </cell>
          <cell r="AD10378">
            <v>104.35899999999999</v>
          </cell>
          <cell r="AE10378">
            <v>104.35899999999999</v>
          </cell>
          <cell r="AF10378">
            <v>104.35899999999999</v>
          </cell>
          <cell r="AG10378">
            <v>104.35899999999999</v>
          </cell>
          <cell r="AH10378">
            <v>104.35899999999999</v>
          </cell>
          <cell r="AI10378">
            <v>105.30200000000001</v>
          </cell>
          <cell r="AJ10378">
            <v>102.501</v>
          </cell>
          <cell r="AK10378">
            <v>102.066</v>
          </cell>
          <cell r="AL10378">
            <v>101.315</v>
          </cell>
          <cell r="AM10378">
            <v>101.315</v>
          </cell>
          <cell r="AN10378">
            <v>101.215</v>
          </cell>
          <cell r="AO10378">
            <v>100.89</v>
          </cell>
          <cell r="AP10378">
            <v>100.48699999999999</v>
          </cell>
          <cell r="AQ10378">
            <v>100.40600000000001</v>
          </cell>
          <cell r="AR10378">
            <v>100.97799999999999</v>
          </cell>
          <cell r="AS10378">
            <v>100.97799999999999</v>
          </cell>
          <cell r="AT10378">
            <v>100.762</v>
          </cell>
          <cell r="AU10378">
            <v>100.367</v>
          </cell>
          <cell r="AV10378">
            <v>100.395</v>
          </cell>
          <cell r="AW10378">
            <v>100.30500000000001</v>
          </cell>
          <cell r="AX10378">
            <v>100.157</v>
          </cell>
          <cell r="AY10378">
            <v>100.157</v>
          </cell>
          <cell r="AZ10378">
            <v>100.246</v>
          </cell>
          <cell r="BA10378">
            <v>100.334</v>
          </cell>
          <cell r="BB10378">
            <v>99.915999999999997</v>
          </cell>
          <cell r="BC10378">
            <v>99.882999999999996</v>
          </cell>
          <cell r="BD10378">
            <v>99.956999999999994</v>
          </cell>
          <cell r="BE10378">
            <v>99.956999999999994</v>
          </cell>
          <cell r="BF10378">
            <v>100.16</v>
          </cell>
          <cell r="BG10378">
            <v>99.578999999999994</v>
          </cell>
          <cell r="BH10378">
            <v>99.69</v>
          </cell>
          <cell r="BI10378">
            <v>99.566999999999993</v>
          </cell>
          <cell r="BJ10378">
            <v>99.69</v>
          </cell>
          <cell r="BK10378">
            <v>99.69</v>
          </cell>
          <cell r="BL10378">
            <v>99.578000000000003</v>
          </cell>
          <cell r="BM10378">
            <v>100.04300000000001</v>
          </cell>
          <cell r="BN10378">
            <v>99.875</v>
          </cell>
          <cell r="BO10378">
            <v>99.861999999999995</v>
          </cell>
          <cell r="BP10378">
            <v>99.861999999999995</v>
          </cell>
          <cell r="BQ10378">
            <v>99.861999999999995</v>
          </cell>
          <cell r="BR10378">
            <v>99.488</v>
          </cell>
          <cell r="BS10378">
            <v>98.878</v>
          </cell>
          <cell r="BT10378">
            <v>97.653999999999996</v>
          </cell>
          <cell r="BU10378">
            <v>98.012</v>
          </cell>
          <cell r="BV10378">
            <v>98.012</v>
          </cell>
          <cell r="BW10378">
            <v>98.012</v>
          </cell>
          <cell r="BX10378">
            <v>98.012</v>
          </cell>
          <cell r="BY10378">
            <v>98.012</v>
          </cell>
          <cell r="BZ10378">
            <v>97.82</v>
          </cell>
          <cell r="CA10378">
            <v>97.742999999999995</v>
          </cell>
        </row>
        <row r="10379">
          <cell r="B10379" t="str">
            <v>Waldow</v>
          </cell>
          <cell r="C10379" t="str">
            <v>Charlotte</v>
          </cell>
          <cell r="D10379" t="str">
            <v>VfM Berlin</v>
          </cell>
          <cell r="F10379">
            <v>105.82899999999999</v>
          </cell>
          <cell r="G10379">
            <v>114.658</v>
          </cell>
          <cell r="H10379">
            <v>114.658</v>
          </cell>
          <cell r="I10379">
            <v>114.658</v>
          </cell>
          <cell r="J10379">
            <v>114.658</v>
          </cell>
          <cell r="BZ10379" t="str">
            <v/>
          </cell>
          <cell r="CA10379" t="str">
            <v/>
          </cell>
        </row>
        <row r="10380">
          <cell r="B10380" t="str">
            <v>Waldschicht</v>
          </cell>
          <cell r="C10380" t="str">
            <v>Johann</v>
          </cell>
          <cell r="D10380" t="str">
            <v>BGC Rheinau-Freistett</v>
          </cell>
          <cell r="F10380">
            <v>103.28100000000001</v>
          </cell>
          <cell r="BZ10380" t="str">
            <v/>
          </cell>
          <cell r="CA10380" t="str">
            <v/>
          </cell>
        </row>
        <row r="10381">
          <cell r="B10381" t="str">
            <v>Waleska</v>
          </cell>
          <cell r="C10381" t="str">
            <v>Marcel</v>
          </cell>
          <cell r="D10381" t="str">
            <v>1. Miniatur-Golfsport-Club 1970 Göttingen</v>
          </cell>
          <cell r="F10381">
            <v>104.119</v>
          </cell>
          <cell r="G10381">
            <v>104.199</v>
          </cell>
          <cell r="H10381">
            <v>104.59099999999999</v>
          </cell>
          <cell r="I10381">
            <v>104.59099999999999</v>
          </cell>
          <cell r="J10381">
            <v>104.717</v>
          </cell>
          <cell r="K10381">
            <v>104.42700000000001</v>
          </cell>
          <cell r="L10381">
            <v>103.931</v>
          </cell>
          <cell r="M10381">
            <v>103.023</v>
          </cell>
          <cell r="N10381">
            <v>102.575</v>
          </cell>
          <cell r="O10381">
            <v>102.575</v>
          </cell>
          <cell r="P10381">
            <v>102.9</v>
          </cell>
          <cell r="Q10381">
            <v>102.66200000000001</v>
          </cell>
          <cell r="R10381">
            <v>102.449</v>
          </cell>
          <cell r="S10381">
            <v>102.078</v>
          </cell>
          <cell r="T10381">
            <v>101.82</v>
          </cell>
          <cell r="U10381">
            <v>101.82</v>
          </cell>
          <cell r="V10381">
            <v>101.429</v>
          </cell>
          <cell r="W10381">
            <v>101.45099999999999</v>
          </cell>
          <cell r="X10381">
            <v>101.154</v>
          </cell>
          <cell r="Y10381">
            <v>101.39100000000001</v>
          </cell>
          <cell r="Z10381">
            <v>101.21599999999999</v>
          </cell>
          <cell r="AA10381">
            <v>101.21599999999999</v>
          </cell>
          <cell r="AB10381">
            <v>101.304</v>
          </cell>
          <cell r="AC10381">
            <v>101.30800000000001</v>
          </cell>
          <cell r="AD10381">
            <v>101.07</v>
          </cell>
          <cell r="AE10381">
            <v>100.946</v>
          </cell>
          <cell r="AF10381">
            <v>100.86</v>
          </cell>
          <cell r="AG10381">
            <v>100.929</v>
          </cell>
          <cell r="AH10381">
            <v>100.795</v>
          </cell>
          <cell r="AI10381">
            <v>100.61499999999999</v>
          </cell>
          <cell r="AJ10381">
            <v>100.62</v>
          </cell>
          <cell r="AK10381">
            <v>100.821</v>
          </cell>
          <cell r="AL10381">
            <v>100.98699999999999</v>
          </cell>
          <cell r="AM10381">
            <v>100.98699999999999</v>
          </cell>
          <cell r="AN10381">
            <v>100.961</v>
          </cell>
          <cell r="AO10381">
            <v>100.648</v>
          </cell>
          <cell r="AP10381">
            <v>100.526</v>
          </cell>
          <cell r="AQ10381">
            <v>100.746</v>
          </cell>
          <cell r="AR10381">
            <v>100.32</v>
          </cell>
          <cell r="AS10381">
            <v>100.32</v>
          </cell>
          <cell r="AT10381">
            <v>100.283</v>
          </cell>
          <cell r="AU10381">
            <v>99.602000000000004</v>
          </cell>
          <cell r="AV10381">
            <v>99.432000000000002</v>
          </cell>
          <cell r="AW10381">
            <v>99.596999999999994</v>
          </cell>
          <cell r="AX10381">
            <v>99.596999999999994</v>
          </cell>
          <cell r="AY10381">
            <v>99.596999999999994</v>
          </cell>
          <cell r="AZ10381">
            <v>99.596999999999994</v>
          </cell>
          <cell r="BA10381">
            <v>99.388999999999996</v>
          </cell>
          <cell r="BB10381">
            <v>98.635000000000005</v>
          </cell>
          <cell r="BC10381">
            <v>98.522999999999996</v>
          </cell>
          <cell r="BD10381">
            <v>98.522999999999996</v>
          </cell>
          <cell r="BE10381">
            <v>98.522999999999996</v>
          </cell>
          <cell r="BF10381">
            <v>98.522999999999996</v>
          </cell>
          <cell r="BG10381">
            <v>98.563000000000002</v>
          </cell>
          <cell r="BH10381">
            <v>98.998000000000005</v>
          </cell>
          <cell r="BI10381">
            <v>101.339</v>
          </cell>
          <cell r="BJ10381">
            <v>101.339</v>
          </cell>
          <cell r="BK10381">
            <v>101.339</v>
          </cell>
          <cell r="BL10381">
            <v>101.339</v>
          </cell>
          <cell r="BM10381">
            <v>101.215</v>
          </cell>
          <cell r="BN10381">
            <v>99.039000000000001</v>
          </cell>
          <cell r="BO10381">
            <v>99.236999999999995</v>
          </cell>
          <cell r="BP10381">
            <v>99.091999999999999</v>
          </cell>
          <cell r="BQ10381">
            <v>99.091999999999999</v>
          </cell>
          <cell r="BR10381">
            <v>99.091999999999999</v>
          </cell>
          <cell r="BS10381">
            <v>97.805000000000007</v>
          </cell>
          <cell r="BT10381">
            <v>97.75</v>
          </cell>
          <cell r="BU10381">
            <v>97.228999999999999</v>
          </cell>
          <cell r="BV10381">
            <v>96.801000000000002</v>
          </cell>
          <cell r="BW10381">
            <v>97.155000000000001</v>
          </cell>
          <cell r="BX10381">
            <v>97.155000000000001</v>
          </cell>
          <cell r="BY10381">
            <v>97.155000000000001</v>
          </cell>
          <cell r="BZ10381">
            <v>97.224999999999994</v>
          </cell>
          <cell r="CA10381">
            <v>96.757999999999996</v>
          </cell>
        </row>
        <row r="10382">
          <cell r="B10382" t="str">
            <v>Waleska</v>
          </cell>
          <cell r="C10382" t="str">
            <v>Martin</v>
          </cell>
          <cell r="D10382" t="str">
            <v>1. BGC Hannover</v>
          </cell>
          <cell r="F10382">
            <v>103.366</v>
          </cell>
          <cell r="BZ10382" t="str">
            <v/>
          </cell>
          <cell r="CA10382" t="str">
            <v/>
          </cell>
        </row>
        <row r="10383">
          <cell r="B10383" t="str">
            <v>Walker</v>
          </cell>
          <cell r="C10383" t="str">
            <v>Andreas</v>
          </cell>
          <cell r="D10383" t="str">
            <v>Miniaturgolf-Club Ingolstadt</v>
          </cell>
          <cell r="G10383">
            <v>105.87</v>
          </cell>
          <cell r="H10383">
            <v>105.896</v>
          </cell>
          <cell r="I10383">
            <v>105.896</v>
          </cell>
          <cell r="J10383">
            <v>105.967</v>
          </cell>
          <cell r="K10383">
            <v>104.40900000000001</v>
          </cell>
          <cell r="L10383">
            <v>104.855</v>
          </cell>
          <cell r="M10383">
            <v>104.167</v>
          </cell>
          <cell r="N10383">
            <v>104.12</v>
          </cell>
          <cell r="O10383">
            <v>104.12</v>
          </cell>
          <cell r="P10383">
            <v>103.958</v>
          </cell>
          <cell r="Q10383">
            <v>105.18600000000001</v>
          </cell>
          <cell r="R10383">
            <v>104.134</v>
          </cell>
          <cell r="S10383">
            <v>104.095</v>
          </cell>
          <cell r="T10383">
            <v>103.999</v>
          </cell>
          <cell r="U10383">
            <v>103.999</v>
          </cell>
          <cell r="V10383">
            <v>104.36</v>
          </cell>
          <cell r="W10383">
            <v>104.012</v>
          </cell>
          <cell r="X10383">
            <v>104.68899999999999</v>
          </cell>
          <cell r="Y10383">
            <v>105.03700000000001</v>
          </cell>
          <cell r="Z10383">
            <v>108.026</v>
          </cell>
          <cell r="AA10383">
            <v>108.026</v>
          </cell>
          <cell r="AB10383">
            <v>112.83499999999999</v>
          </cell>
          <cell r="AC10383">
            <v>112.83499999999999</v>
          </cell>
          <cell r="AF10383">
            <v>112.48699999999999</v>
          </cell>
          <cell r="AG10383">
            <v>112.48699999999999</v>
          </cell>
          <cell r="AH10383">
            <v>106.07599999999999</v>
          </cell>
          <cell r="AI10383">
            <v>106.07599999999999</v>
          </cell>
          <cell r="AJ10383">
            <v>105.541</v>
          </cell>
          <cell r="AK10383">
            <v>105.541</v>
          </cell>
          <cell r="AL10383">
            <v>103.80800000000001</v>
          </cell>
          <cell r="AM10383">
            <v>103.80800000000001</v>
          </cell>
          <cell r="AN10383">
            <v>102.752</v>
          </cell>
          <cell r="AO10383">
            <v>102.752</v>
          </cell>
          <cell r="AP10383">
            <v>104.24299999999999</v>
          </cell>
          <cell r="AQ10383">
            <v>104.24299999999999</v>
          </cell>
          <cell r="AR10383">
            <v>104.24299999999999</v>
          </cell>
          <cell r="AS10383">
            <v>104.24299999999999</v>
          </cell>
          <cell r="AT10383">
            <v>109.96299999999999</v>
          </cell>
          <cell r="AU10383">
            <v>109.96299999999999</v>
          </cell>
          <cell r="AV10383">
            <v>109.96299999999999</v>
          </cell>
          <cell r="AW10383">
            <v>108.146</v>
          </cell>
          <cell r="AX10383">
            <v>108.146</v>
          </cell>
          <cell r="AY10383">
            <v>108.146</v>
          </cell>
          <cell r="AZ10383">
            <v>111.149</v>
          </cell>
          <cell r="BA10383">
            <v>111.149</v>
          </cell>
          <cell r="BB10383">
            <v>109.31</v>
          </cell>
          <cell r="BC10383">
            <v>105.991</v>
          </cell>
          <cell r="BD10383">
            <v>105.991</v>
          </cell>
          <cell r="BE10383">
            <v>105.991</v>
          </cell>
          <cell r="BF10383">
            <v>103.914</v>
          </cell>
          <cell r="BG10383">
            <v>103.914</v>
          </cell>
          <cell r="BH10383">
            <v>104.762</v>
          </cell>
          <cell r="BI10383">
            <v>106.36799999999999</v>
          </cell>
          <cell r="BJ10383">
            <v>106.36799999999999</v>
          </cell>
          <cell r="BK10383">
            <v>104.63</v>
          </cell>
          <cell r="BL10383">
            <v>105.81399999999999</v>
          </cell>
          <cell r="BM10383">
            <v>104.17100000000001</v>
          </cell>
          <cell r="BN10383">
            <v>104.17100000000001</v>
          </cell>
          <cell r="BO10383">
            <v>104.17100000000001</v>
          </cell>
          <cell r="BP10383">
            <v>105.929</v>
          </cell>
          <cell r="BQ10383">
            <v>105.929</v>
          </cell>
          <cell r="BZ10383" t="str">
            <v/>
          </cell>
          <cell r="CA10383" t="str">
            <v/>
          </cell>
        </row>
        <row r="10384">
          <cell r="B10384" t="str">
            <v>Walker</v>
          </cell>
          <cell r="C10384" t="str">
            <v>Anna-Maria</v>
          </cell>
          <cell r="D10384" t="str">
            <v>Miniaturgolf-Club Ingolstadt</v>
          </cell>
          <cell r="BZ10384" t="str">
            <v/>
          </cell>
          <cell r="CA10384" t="str">
            <v/>
          </cell>
        </row>
        <row r="10385">
          <cell r="B10385" t="str">
            <v>Walkowiak</v>
          </cell>
          <cell r="C10385" t="str">
            <v>Ingrit</v>
          </cell>
          <cell r="D10385" t="str">
            <v>Turn- und Sportverein Salzgitter Abteilung Bahnengolf</v>
          </cell>
          <cell r="G10385">
            <v>110.42</v>
          </cell>
          <cell r="H10385">
            <v>110.42</v>
          </cell>
          <cell r="I10385">
            <v>110.42</v>
          </cell>
          <cell r="J10385">
            <v>113.20399999999999</v>
          </cell>
          <cell r="K10385">
            <v>113.111</v>
          </cell>
          <cell r="L10385">
            <v>113.111</v>
          </cell>
          <cell r="M10385">
            <v>110.652</v>
          </cell>
          <cell r="N10385">
            <v>110.652</v>
          </cell>
          <cell r="O10385">
            <v>110.652</v>
          </cell>
          <cell r="P10385">
            <v>108.32299999999999</v>
          </cell>
          <cell r="Q10385">
            <v>109.32599999999999</v>
          </cell>
          <cell r="R10385">
            <v>109.32599999999999</v>
          </cell>
          <cell r="S10385">
            <v>111.122</v>
          </cell>
          <cell r="T10385">
            <v>111.122</v>
          </cell>
          <cell r="U10385">
            <v>111.122</v>
          </cell>
          <cell r="Z10385">
            <v>116.345</v>
          </cell>
          <cell r="AA10385">
            <v>116.345</v>
          </cell>
          <cell r="AB10385">
            <v>116.345</v>
          </cell>
          <cell r="AC10385">
            <v>116.345</v>
          </cell>
          <cell r="AD10385">
            <v>116.345</v>
          </cell>
          <cell r="AE10385">
            <v>116.345</v>
          </cell>
          <cell r="AW10385">
            <v>107.583</v>
          </cell>
          <cell r="AX10385">
            <v>107.583</v>
          </cell>
          <cell r="AY10385">
            <v>107.583</v>
          </cell>
          <cell r="AZ10385">
            <v>107.583</v>
          </cell>
          <cell r="BA10385">
            <v>107.583</v>
          </cell>
          <cell r="BB10385">
            <v>107.583</v>
          </cell>
          <cell r="BZ10385" t="str">
            <v/>
          </cell>
          <cell r="CA10385" t="str">
            <v/>
          </cell>
        </row>
        <row r="10386">
          <cell r="B10386" t="str">
            <v>Walkowiak</v>
          </cell>
          <cell r="C10386" t="str">
            <v>Peter</v>
          </cell>
          <cell r="D10386" t="str">
            <v>TSV Salzgitter Abt. Bahnengolf</v>
          </cell>
          <cell r="G10386">
            <v>109.49</v>
          </cell>
          <cell r="H10386">
            <v>109.49</v>
          </cell>
          <cell r="I10386">
            <v>109.49</v>
          </cell>
          <cell r="J10386">
            <v>110.20399999999999</v>
          </cell>
          <cell r="BZ10386" t="str">
            <v/>
          </cell>
          <cell r="CA10386" t="str">
            <v/>
          </cell>
        </row>
        <row r="10387">
          <cell r="B10387" t="str">
            <v>Wallbaum</v>
          </cell>
          <cell r="C10387" t="str">
            <v>Peter</v>
          </cell>
          <cell r="D10387" t="str">
            <v>Minigolfclub Rot-Weiß Wanne-Eickel</v>
          </cell>
          <cell r="BZ10387">
            <v>102.574</v>
          </cell>
          <cell r="CA10387">
            <v>105</v>
          </cell>
        </row>
        <row r="10388">
          <cell r="B10388" t="str">
            <v>Walle</v>
          </cell>
          <cell r="C10388" t="str">
            <v>Jeanette</v>
          </cell>
          <cell r="D10388" t="str">
            <v>MinigolfCard</v>
          </cell>
          <cell r="BZ10388" t="str">
            <v/>
          </cell>
          <cell r="CA10388" t="str">
            <v/>
          </cell>
        </row>
        <row r="10389">
          <cell r="B10389" t="str">
            <v>Wallenski</v>
          </cell>
          <cell r="C10389" t="str">
            <v>Volker</v>
          </cell>
          <cell r="D10389" t="str">
            <v>Turn - und Sportverein Kücknitz von 1911 Abteilung Bahnengolf</v>
          </cell>
          <cell r="H10389">
            <v>122.88500000000001</v>
          </cell>
          <cell r="I10389">
            <v>122.88500000000001</v>
          </cell>
          <cell r="J10389">
            <v>122.88500000000001</v>
          </cell>
          <cell r="K10389">
            <v>122.88500000000001</v>
          </cell>
          <cell r="L10389">
            <v>124.259</v>
          </cell>
          <cell r="M10389">
            <v>124.259</v>
          </cell>
          <cell r="N10389">
            <v>127.44499999999999</v>
          </cell>
          <cell r="O10389">
            <v>127.44499999999999</v>
          </cell>
          <cell r="P10389">
            <v>127.44499999999999</v>
          </cell>
          <cell r="Q10389">
            <v>127.44499999999999</v>
          </cell>
          <cell r="R10389">
            <v>114.61199999999999</v>
          </cell>
          <cell r="S10389">
            <v>114.61199999999999</v>
          </cell>
          <cell r="T10389">
            <v>111.851</v>
          </cell>
          <cell r="U10389">
            <v>111.851</v>
          </cell>
          <cell r="V10389">
            <v>111.851</v>
          </cell>
          <cell r="W10389">
            <v>111.851</v>
          </cell>
          <cell r="X10389">
            <v>111.327</v>
          </cell>
          <cell r="Y10389">
            <v>110.893</v>
          </cell>
          <cell r="Z10389">
            <v>110.95399999999999</v>
          </cell>
          <cell r="AA10389">
            <v>110.95399999999999</v>
          </cell>
          <cell r="AB10389">
            <v>110.95399999999999</v>
          </cell>
          <cell r="AC10389">
            <v>110.95399999999999</v>
          </cell>
          <cell r="AD10389">
            <v>110.95399999999999</v>
          </cell>
          <cell r="AE10389">
            <v>111.511</v>
          </cell>
          <cell r="BZ10389" t="str">
            <v/>
          </cell>
          <cell r="CA10389" t="str">
            <v/>
          </cell>
        </row>
        <row r="10390">
          <cell r="B10390" t="str">
            <v>Waller</v>
          </cell>
          <cell r="C10390" t="str">
            <v>Matthias</v>
          </cell>
          <cell r="D10390" t="str">
            <v>MSG Hamburg 75</v>
          </cell>
          <cell r="G10390">
            <v>106.98</v>
          </cell>
          <cell r="H10390">
            <v>106.86499999999999</v>
          </cell>
          <cell r="I10390">
            <v>106.86499999999999</v>
          </cell>
          <cell r="J10390">
            <v>106.86499999999999</v>
          </cell>
          <cell r="K10390">
            <v>110.776</v>
          </cell>
          <cell r="L10390">
            <v>107.351</v>
          </cell>
          <cell r="M10390">
            <v>106.51600000000001</v>
          </cell>
          <cell r="N10390">
            <v>104.958</v>
          </cell>
          <cell r="O10390">
            <v>104.958</v>
          </cell>
          <cell r="P10390">
            <v>104.958</v>
          </cell>
          <cell r="Q10390">
            <v>105.148</v>
          </cell>
          <cell r="R10390">
            <v>105.16200000000001</v>
          </cell>
          <cell r="S10390">
            <v>105.16200000000001</v>
          </cell>
          <cell r="T10390">
            <v>109.05</v>
          </cell>
          <cell r="U10390">
            <v>109.05</v>
          </cell>
          <cell r="V10390">
            <v>109.05</v>
          </cell>
          <cell r="BZ10390" t="str">
            <v/>
          </cell>
          <cell r="CA10390" t="str">
            <v/>
          </cell>
        </row>
        <row r="10391">
          <cell r="B10391" t="str">
            <v>Wallerand</v>
          </cell>
          <cell r="C10391" t="str">
            <v>Daniela</v>
          </cell>
          <cell r="D10391" t="str">
            <v>MinigolfCard</v>
          </cell>
          <cell r="BZ10391" t="str">
            <v/>
          </cell>
          <cell r="CA10391" t="str">
            <v/>
          </cell>
        </row>
        <row r="10392">
          <cell r="B10392" t="str">
            <v>Wallerand</v>
          </cell>
          <cell r="C10392" t="str">
            <v>Daniela</v>
          </cell>
          <cell r="D10392" t="str">
            <v>MinigolfCard</v>
          </cell>
          <cell r="BZ10392" t="str">
            <v/>
          </cell>
          <cell r="CA10392" t="str">
            <v/>
          </cell>
        </row>
        <row r="10393">
          <cell r="B10393" t="str">
            <v>Wallich</v>
          </cell>
          <cell r="C10393" t="str">
            <v>Daniel</v>
          </cell>
          <cell r="D10393" t="str">
            <v>Bahnen-Golf-Club Bildstock</v>
          </cell>
          <cell r="T10393">
            <v>109.788</v>
          </cell>
          <cell r="U10393">
            <v>109.788</v>
          </cell>
          <cell r="V10393">
            <v>109.788</v>
          </cell>
          <cell r="W10393">
            <v>109.788</v>
          </cell>
          <cell r="X10393">
            <v>105.744</v>
          </cell>
          <cell r="Y10393">
            <v>105.744</v>
          </cell>
          <cell r="Z10393">
            <v>105.13800000000001</v>
          </cell>
          <cell r="AA10393">
            <v>105.13800000000001</v>
          </cell>
          <cell r="AB10393">
            <v>105.13800000000001</v>
          </cell>
          <cell r="AC10393">
            <v>106.393</v>
          </cell>
          <cell r="AD10393">
            <v>109.05</v>
          </cell>
          <cell r="AE10393">
            <v>109.05</v>
          </cell>
          <cell r="AF10393">
            <v>111.896</v>
          </cell>
          <cell r="AG10393">
            <v>111.896</v>
          </cell>
          <cell r="AH10393">
            <v>111.896</v>
          </cell>
          <cell r="AI10393">
            <v>114.33499999999999</v>
          </cell>
          <cell r="BZ10393" t="str">
            <v/>
          </cell>
          <cell r="CA10393" t="str">
            <v/>
          </cell>
        </row>
        <row r="10394">
          <cell r="B10394" t="str">
            <v>Wallin</v>
          </cell>
          <cell r="C10394" t="str">
            <v>Fredrik</v>
          </cell>
          <cell r="D10394" t="str">
            <v>Niendorfer Miniaturgolf-Club von 1963</v>
          </cell>
          <cell r="BZ10394" t="str">
            <v/>
          </cell>
          <cell r="CA10394" t="str">
            <v/>
          </cell>
        </row>
        <row r="10395">
          <cell r="B10395" t="str">
            <v>Wallis</v>
          </cell>
          <cell r="C10395" t="str">
            <v>Brigitte</v>
          </cell>
          <cell r="D10395" t="str">
            <v>SV Glückauf 1901 Gebhardshagen</v>
          </cell>
          <cell r="Z10395">
            <v>123.012</v>
          </cell>
          <cell r="AA10395">
            <v>123.012</v>
          </cell>
          <cell r="AB10395">
            <v>123.012</v>
          </cell>
          <cell r="AC10395">
            <v>123.012</v>
          </cell>
          <cell r="AD10395">
            <v>122.126</v>
          </cell>
          <cell r="AE10395">
            <v>122.553</v>
          </cell>
          <cell r="AF10395">
            <v>125.08199999999999</v>
          </cell>
          <cell r="AG10395">
            <v>125.08199999999999</v>
          </cell>
          <cell r="AH10395">
            <v>125.08199999999999</v>
          </cell>
          <cell r="AI10395">
            <v>123.514</v>
          </cell>
          <cell r="AJ10395">
            <v>118.22499999999999</v>
          </cell>
          <cell r="AK10395">
            <v>118.22499999999999</v>
          </cell>
          <cell r="AL10395">
            <v>119.253</v>
          </cell>
          <cell r="AM10395">
            <v>119.253</v>
          </cell>
          <cell r="AN10395">
            <v>119.253</v>
          </cell>
          <cell r="AO10395">
            <v>119.324</v>
          </cell>
          <cell r="AP10395">
            <v>123.962</v>
          </cell>
          <cell r="AQ10395">
            <v>123.962</v>
          </cell>
          <cell r="AR10395">
            <v>126.90900000000001</v>
          </cell>
          <cell r="AS10395">
            <v>126.90900000000001</v>
          </cell>
          <cell r="AT10395">
            <v>126.90900000000001</v>
          </cell>
          <cell r="AU10395">
            <v>126.90900000000001</v>
          </cell>
          <cell r="AV10395">
            <v>129.11799999999999</v>
          </cell>
          <cell r="AW10395">
            <v>127.977</v>
          </cell>
          <cell r="AX10395">
            <v>122.574</v>
          </cell>
          <cell r="AY10395">
            <v>122.574</v>
          </cell>
          <cell r="AZ10395">
            <v>122.574</v>
          </cell>
          <cell r="BA10395">
            <v>122.574</v>
          </cell>
          <cell r="BB10395">
            <v>119.438</v>
          </cell>
          <cell r="BC10395">
            <v>119.438</v>
          </cell>
          <cell r="BD10395">
            <v>120.79600000000001</v>
          </cell>
          <cell r="BE10395">
            <v>120.79600000000001</v>
          </cell>
          <cell r="BF10395">
            <v>120.79600000000001</v>
          </cell>
          <cell r="BG10395">
            <v>122.102</v>
          </cell>
          <cell r="BH10395">
            <v>130.78100000000001</v>
          </cell>
          <cell r="BZ10395" t="str">
            <v/>
          </cell>
          <cell r="CA10395" t="str">
            <v/>
          </cell>
        </row>
        <row r="10396">
          <cell r="B10396" t="str">
            <v>Wallis</v>
          </cell>
          <cell r="C10396" t="str">
            <v>Udo</v>
          </cell>
          <cell r="D10396" t="str">
            <v>SV Glückauf 1901 Gebhardshagen</v>
          </cell>
          <cell r="Z10396">
            <v>116.069</v>
          </cell>
          <cell r="AA10396">
            <v>116.069</v>
          </cell>
          <cell r="AB10396">
            <v>116.069</v>
          </cell>
          <cell r="AC10396">
            <v>116.069</v>
          </cell>
          <cell r="AD10396">
            <v>112.379</v>
          </cell>
          <cell r="AE10396">
            <v>112.113</v>
          </cell>
          <cell r="AF10396">
            <v>112.679</v>
          </cell>
          <cell r="AG10396">
            <v>112.679</v>
          </cell>
          <cell r="AH10396">
            <v>112.679</v>
          </cell>
          <cell r="AI10396">
            <v>111.991</v>
          </cell>
          <cell r="AJ10396">
            <v>112.506</v>
          </cell>
          <cell r="AK10396">
            <v>111.679</v>
          </cell>
          <cell r="AL10396">
            <v>110.78100000000001</v>
          </cell>
          <cell r="AM10396">
            <v>110.78100000000001</v>
          </cell>
          <cell r="AN10396">
            <v>110.78100000000001</v>
          </cell>
          <cell r="AO10396">
            <v>110.217</v>
          </cell>
          <cell r="AP10396">
            <v>109.008</v>
          </cell>
          <cell r="AQ10396">
            <v>109.503</v>
          </cell>
          <cell r="AR10396">
            <v>110.827</v>
          </cell>
          <cell r="AS10396">
            <v>110.827</v>
          </cell>
          <cell r="AT10396">
            <v>110.827</v>
          </cell>
          <cell r="AU10396">
            <v>110.827</v>
          </cell>
          <cell r="AV10396">
            <v>113.824</v>
          </cell>
          <cell r="AW10396">
            <v>112.693</v>
          </cell>
          <cell r="AX10396">
            <v>111.611</v>
          </cell>
          <cell r="AY10396">
            <v>111.611</v>
          </cell>
          <cell r="AZ10396">
            <v>111.611</v>
          </cell>
          <cell r="BA10396">
            <v>111.611</v>
          </cell>
          <cell r="BB10396">
            <v>111.55</v>
          </cell>
          <cell r="BC10396">
            <v>112.69</v>
          </cell>
          <cell r="BD10396">
            <v>113.77200000000001</v>
          </cell>
          <cell r="BE10396">
            <v>113.77200000000001</v>
          </cell>
          <cell r="BF10396">
            <v>113.77200000000001</v>
          </cell>
          <cell r="BG10396">
            <v>113.435</v>
          </cell>
          <cell r="BH10396">
            <v>118.93600000000001</v>
          </cell>
          <cell r="BZ10396" t="str">
            <v/>
          </cell>
          <cell r="CA10396" t="str">
            <v/>
          </cell>
        </row>
        <row r="10397">
          <cell r="B10397" t="str">
            <v>Wallmeroth</v>
          </cell>
          <cell r="C10397" t="str">
            <v>Susanne</v>
          </cell>
          <cell r="D10397" t="str">
            <v>MinigolfCard</v>
          </cell>
          <cell r="BZ10397" t="str">
            <v/>
          </cell>
          <cell r="CA10397" t="str">
            <v/>
          </cell>
        </row>
        <row r="10398">
          <cell r="B10398" t="str">
            <v>Wallrabe</v>
          </cell>
          <cell r="C10398" t="str">
            <v>Jürgen</v>
          </cell>
          <cell r="D10398" t="str">
            <v>SU Annen Abt. Bahnengolf</v>
          </cell>
          <cell r="Z10398">
            <v>117.246</v>
          </cell>
          <cell r="AA10398">
            <v>117.246</v>
          </cell>
          <cell r="AB10398">
            <v>117.246</v>
          </cell>
          <cell r="AC10398">
            <v>113.26600000000001</v>
          </cell>
          <cell r="AD10398">
            <v>113.065</v>
          </cell>
          <cell r="AE10398">
            <v>112.758</v>
          </cell>
          <cell r="AF10398">
            <v>110.345</v>
          </cell>
          <cell r="AG10398">
            <v>110.345</v>
          </cell>
          <cell r="AH10398">
            <v>110.345</v>
          </cell>
          <cell r="AI10398">
            <v>110.057</v>
          </cell>
          <cell r="AJ10398">
            <v>108.738</v>
          </cell>
          <cell r="AK10398">
            <v>112.515</v>
          </cell>
          <cell r="BZ10398" t="str">
            <v/>
          </cell>
          <cell r="CA10398" t="str">
            <v/>
          </cell>
        </row>
        <row r="10399">
          <cell r="B10399" t="str">
            <v>Walluscheck</v>
          </cell>
          <cell r="C10399" t="str">
            <v>Nicola</v>
          </cell>
          <cell r="D10399" t="str">
            <v>1. Berliner Miniaturgolf-Sportclub 1960</v>
          </cell>
          <cell r="W10399">
            <v>111.589</v>
          </cell>
          <cell r="X10399">
            <v>107.892</v>
          </cell>
          <cell r="Y10399">
            <v>107.892</v>
          </cell>
          <cell r="Z10399">
            <v>107.892</v>
          </cell>
          <cell r="AA10399">
            <v>107.892</v>
          </cell>
          <cell r="AB10399">
            <v>107.892</v>
          </cell>
          <cell r="AC10399">
            <v>107.178</v>
          </cell>
          <cell r="AD10399">
            <v>108.752</v>
          </cell>
          <cell r="AE10399">
            <v>106.51600000000001</v>
          </cell>
          <cell r="AF10399">
            <v>106.176</v>
          </cell>
          <cell r="AG10399">
            <v>106.176</v>
          </cell>
          <cell r="AH10399">
            <v>106.176</v>
          </cell>
          <cell r="AI10399">
            <v>106.372</v>
          </cell>
          <cell r="AJ10399">
            <v>105.497</v>
          </cell>
          <cell r="AK10399">
            <v>105.58499999999999</v>
          </cell>
          <cell r="AL10399">
            <v>105.271</v>
          </cell>
          <cell r="AM10399">
            <v>105.271</v>
          </cell>
          <cell r="AN10399">
            <v>105.271</v>
          </cell>
          <cell r="AO10399">
            <v>105.43600000000001</v>
          </cell>
          <cell r="AQ10399">
            <v>107.71</v>
          </cell>
          <cell r="AR10399">
            <v>107.71</v>
          </cell>
          <cell r="AS10399">
            <v>107.71</v>
          </cell>
          <cell r="AT10399">
            <v>107.71</v>
          </cell>
          <cell r="BO10399">
            <v>110.64</v>
          </cell>
          <cell r="BP10399">
            <v>110.64</v>
          </cell>
          <cell r="BQ10399">
            <v>110.64</v>
          </cell>
          <cell r="BZ10399" t="str">
            <v/>
          </cell>
          <cell r="CA10399" t="str">
            <v/>
          </cell>
        </row>
        <row r="10400">
          <cell r="B10400" t="str">
            <v>Waltenberger</v>
          </cell>
          <cell r="C10400" t="str">
            <v>Tim</v>
          </cell>
          <cell r="D10400" t="str">
            <v>MinigolfCard</v>
          </cell>
          <cell r="BZ10400" t="str">
            <v/>
          </cell>
          <cell r="CA10400" t="str">
            <v/>
          </cell>
        </row>
        <row r="10401">
          <cell r="B10401" t="str">
            <v>Waltenberger</v>
          </cell>
          <cell r="C10401" t="str">
            <v>Tim</v>
          </cell>
          <cell r="D10401" t="str">
            <v>MinigolfCard</v>
          </cell>
          <cell r="BZ10401" t="str">
            <v/>
          </cell>
          <cell r="CA10401" t="str">
            <v/>
          </cell>
        </row>
        <row r="10402">
          <cell r="B10402" t="str">
            <v>Walter</v>
          </cell>
          <cell r="C10402" t="str">
            <v>Carsten</v>
          </cell>
          <cell r="D10402" t="str">
            <v>1. BGC Paderborn</v>
          </cell>
          <cell r="M10402">
            <v>117.67400000000001</v>
          </cell>
          <cell r="N10402">
            <v>113.494</v>
          </cell>
          <cell r="O10402">
            <v>113.494</v>
          </cell>
          <cell r="P10402">
            <v>113.494</v>
          </cell>
          <cell r="Q10402">
            <v>112.81100000000001</v>
          </cell>
          <cell r="R10402">
            <v>112.529</v>
          </cell>
          <cell r="S10402">
            <v>111.754</v>
          </cell>
          <cell r="T10402">
            <v>111.92100000000001</v>
          </cell>
          <cell r="U10402">
            <v>111.92100000000001</v>
          </cell>
          <cell r="V10402">
            <v>111.92100000000001</v>
          </cell>
          <cell r="W10402">
            <v>111.14700000000001</v>
          </cell>
          <cell r="X10402">
            <v>111.273</v>
          </cell>
          <cell r="Y10402">
            <v>111.58799999999999</v>
          </cell>
          <cell r="Z10402">
            <v>110.69</v>
          </cell>
          <cell r="AA10402">
            <v>110.69</v>
          </cell>
          <cell r="AB10402">
            <v>110.69</v>
          </cell>
          <cell r="AC10402">
            <v>110.69499999999999</v>
          </cell>
          <cell r="AD10402">
            <v>109.95699999999999</v>
          </cell>
          <cell r="AE10402">
            <v>109.95699999999999</v>
          </cell>
          <cell r="AF10402">
            <v>109.137</v>
          </cell>
          <cell r="AG10402">
            <v>109.137</v>
          </cell>
          <cell r="AH10402">
            <v>109.137</v>
          </cell>
          <cell r="AI10402">
            <v>108.983</v>
          </cell>
          <cell r="AJ10402">
            <v>109.167</v>
          </cell>
          <cell r="AK10402">
            <v>109.167</v>
          </cell>
          <cell r="AL10402">
            <v>107.303</v>
          </cell>
          <cell r="AM10402">
            <v>107.303</v>
          </cell>
          <cell r="AN10402">
            <v>107.303</v>
          </cell>
          <cell r="AO10402">
            <v>106.42700000000001</v>
          </cell>
          <cell r="AP10402">
            <v>105.848</v>
          </cell>
          <cell r="AQ10402">
            <v>105.848</v>
          </cell>
          <cell r="AR10402">
            <v>105.764</v>
          </cell>
          <cell r="AS10402">
            <v>105.764</v>
          </cell>
          <cell r="AT10402">
            <v>105.495</v>
          </cell>
          <cell r="AU10402">
            <v>104.371</v>
          </cell>
          <cell r="AV10402">
            <v>104.86499999999999</v>
          </cell>
          <cell r="AW10402">
            <v>104.626</v>
          </cell>
          <cell r="AX10402">
            <v>104.667</v>
          </cell>
          <cell r="AY10402">
            <v>104.09699999999999</v>
          </cell>
          <cell r="AZ10402">
            <v>104.09699999999999</v>
          </cell>
          <cell r="BA10402">
            <v>104.45699999999999</v>
          </cell>
          <cell r="BB10402">
            <v>103.325</v>
          </cell>
          <cell r="BC10402">
            <v>103.54300000000001</v>
          </cell>
          <cell r="BD10402">
            <v>105.73699999999999</v>
          </cell>
          <cell r="BE10402">
            <v>105.982</v>
          </cell>
          <cell r="BF10402">
            <v>105.982</v>
          </cell>
          <cell r="BG10402">
            <v>106.163</v>
          </cell>
          <cell r="BH10402">
            <v>106.444</v>
          </cell>
          <cell r="BI10402">
            <v>106.071</v>
          </cell>
          <cell r="BJ10402">
            <v>106.071</v>
          </cell>
          <cell r="BK10402">
            <v>106.071</v>
          </cell>
          <cell r="BZ10402" t="str">
            <v/>
          </cell>
          <cell r="CA10402" t="str">
            <v/>
          </cell>
        </row>
        <row r="10403">
          <cell r="B10403" t="str">
            <v>Walter</v>
          </cell>
          <cell r="C10403" t="str">
            <v>Christiane</v>
          </cell>
          <cell r="D10403" t="str">
            <v>MGC Friedrichshafen</v>
          </cell>
          <cell r="X10403">
            <v>131.374</v>
          </cell>
          <cell r="Y10403">
            <v>131.374</v>
          </cell>
          <cell r="Z10403">
            <v>131.374</v>
          </cell>
          <cell r="AA10403">
            <v>131.374</v>
          </cell>
          <cell r="AB10403">
            <v>131.374</v>
          </cell>
          <cell r="AC10403">
            <v>131.374</v>
          </cell>
          <cell r="BZ10403" t="str">
            <v/>
          </cell>
          <cell r="CA10403" t="str">
            <v/>
          </cell>
        </row>
        <row r="10404">
          <cell r="B10404" t="str">
            <v>Walter</v>
          </cell>
          <cell r="C10404" t="str">
            <v>David</v>
          </cell>
          <cell r="D10404" t="str">
            <v>1. Duisburger Minigolf Club 1962</v>
          </cell>
          <cell r="H10404">
            <v>115.502</v>
          </cell>
          <cell r="I10404">
            <v>115.502</v>
          </cell>
          <cell r="J10404">
            <v>115.502</v>
          </cell>
          <cell r="K10404">
            <v>115.502</v>
          </cell>
          <cell r="L10404">
            <v>115.502</v>
          </cell>
          <cell r="M10404">
            <v>115.502</v>
          </cell>
          <cell r="BZ10404" t="str">
            <v/>
          </cell>
          <cell r="CA10404" t="str">
            <v/>
          </cell>
        </row>
        <row r="10405">
          <cell r="B10405" t="str">
            <v>Walter</v>
          </cell>
          <cell r="C10405" t="str">
            <v>Dieter</v>
          </cell>
          <cell r="D10405" t="str">
            <v>1. MGC Metzingen</v>
          </cell>
          <cell r="F10405">
            <v>103.52800000000001</v>
          </cell>
          <cell r="G10405">
            <v>107.754</v>
          </cell>
          <cell r="H10405">
            <v>107.333</v>
          </cell>
          <cell r="I10405">
            <v>107.333</v>
          </cell>
          <cell r="J10405">
            <v>107.333</v>
          </cell>
          <cell r="K10405">
            <v>106.185</v>
          </cell>
          <cell r="L10405">
            <v>104.923</v>
          </cell>
          <cell r="M10405">
            <v>104.923</v>
          </cell>
          <cell r="N10405">
            <v>104.771</v>
          </cell>
          <cell r="O10405">
            <v>104.771</v>
          </cell>
          <cell r="P10405">
            <v>104.771</v>
          </cell>
          <cell r="Q10405">
            <v>104.283</v>
          </cell>
          <cell r="R10405">
            <v>108.77200000000001</v>
          </cell>
          <cell r="S10405">
            <v>108.77200000000001</v>
          </cell>
          <cell r="BZ10405" t="str">
            <v/>
          </cell>
          <cell r="CA10405" t="str">
            <v/>
          </cell>
        </row>
        <row r="10406">
          <cell r="B10406" t="str">
            <v>Walter</v>
          </cell>
          <cell r="C10406" t="str">
            <v>Jannick</v>
          </cell>
          <cell r="D10406" t="str">
            <v>1. Miniatur-Golfsport-Club Lohfelden</v>
          </cell>
          <cell r="BZ10406" t="str">
            <v/>
          </cell>
          <cell r="CA10406" t="str">
            <v/>
          </cell>
        </row>
        <row r="10407">
          <cell r="B10407" t="str">
            <v>Walter</v>
          </cell>
          <cell r="C10407" t="str">
            <v>Maik</v>
          </cell>
          <cell r="D10407" t="str">
            <v>BGC Seelze</v>
          </cell>
          <cell r="G10407">
            <v>109.56100000000001</v>
          </cell>
          <cell r="H10407">
            <v>109.56100000000001</v>
          </cell>
          <cell r="I10407">
            <v>109.56100000000001</v>
          </cell>
          <cell r="J10407">
            <v>109.56100000000001</v>
          </cell>
          <cell r="K10407">
            <v>112.70399999999999</v>
          </cell>
          <cell r="BZ10407" t="str">
            <v/>
          </cell>
          <cell r="CA10407" t="str">
            <v/>
          </cell>
        </row>
        <row r="10408">
          <cell r="B10408" t="str">
            <v>Walter</v>
          </cell>
          <cell r="C10408" t="str">
            <v>Michael</v>
          </cell>
          <cell r="D10408" t="str">
            <v>MinigolfCard</v>
          </cell>
          <cell r="BZ10408" t="str">
            <v/>
          </cell>
          <cell r="CA10408" t="str">
            <v/>
          </cell>
        </row>
        <row r="10409">
          <cell r="B10409" t="str">
            <v>Walter</v>
          </cell>
          <cell r="C10409" t="str">
            <v>Nicole</v>
          </cell>
          <cell r="D10409" t="str">
            <v>1. MGC Bamberg</v>
          </cell>
          <cell r="BZ10409" t="str">
            <v/>
          </cell>
          <cell r="CA10409" t="str">
            <v/>
          </cell>
        </row>
        <row r="10410">
          <cell r="B10410" t="str">
            <v>Walter</v>
          </cell>
          <cell r="C10410" t="str">
            <v>Raphael</v>
          </cell>
          <cell r="D10410" t="str">
            <v>Hamburger MC von 1965</v>
          </cell>
          <cell r="T10410">
            <v>118.744</v>
          </cell>
          <cell r="U10410">
            <v>118.744</v>
          </cell>
          <cell r="V10410">
            <v>118.744</v>
          </cell>
          <cell r="W10410">
            <v>118.744</v>
          </cell>
          <cell r="X10410">
            <v>118.744</v>
          </cell>
          <cell r="Y10410">
            <v>118.744</v>
          </cell>
          <cell r="BZ10410" t="str">
            <v/>
          </cell>
          <cell r="CA10410" t="str">
            <v/>
          </cell>
        </row>
        <row r="10411">
          <cell r="B10411" t="str">
            <v>Walter</v>
          </cell>
          <cell r="C10411" t="str">
            <v>Udo</v>
          </cell>
          <cell r="D10411" t="str">
            <v>Verein für Minigolf Bottrop</v>
          </cell>
          <cell r="R10411">
            <v>124.03400000000001</v>
          </cell>
          <cell r="S10411">
            <v>124.03400000000001</v>
          </cell>
          <cell r="T10411">
            <v>115.60299999999999</v>
          </cell>
          <cell r="U10411">
            <v>115.60299999999999</v>
          </cell>
          <cell r="V10411">
            <v>115.60299999999999</v>
          </cell>
          <cell r="W10411">
            <v>113.794</v>
          </cell>
          <cell r="X10411">
            <v>111.858</v>
          </cell>
          <cell r="Y10411">
            <v>111.858</v>
          </cell>
          <cell r="Z10411">
            <v>111.032</v>
          </cell>
          <cell r="AA10411">
            <v>111.032</v>
          </cell>
          <cell r="AB10411">
            <v>111.032</v>
          </cell>
          <cell r="AC10411">
            <v>110.419</v>
          </cell>
          <cell r="AD10411">
            <v>112.742</v>
          </cell>
          <cell r="AE10411">
            <v>112.742</v>
          </cell>
          <cell r="AF10411">
            <v>114.03</v>
          </cell>
          <cell r="AG10411">
            <v>114.03</v>
          </cell>
          <cell r="AH10411">
            <v>114.03</v>
          </cell>
          <cell r="AI10411">
            <v>128.55699999999999</v>
          </cell>
          <cell r="BZ10411" t="str">
            <v/>
          </cell>
          <cell r="CA10411" t="str">
            <v/>
          </cell>
        </row>
        <row r="10412">
          <cell r="B10412" t="str">
            <v>Walter</v>
          </cell>
          <cell r="C10412" t="str">
            <v>Wilfried</v>
          </cell>
          <cell r="D10412" t="str">
            <v>BGC Rheinau-Freistett</v>
          </cell>
          <cell r="BA10412">
            <v>114.90300000000001</v>
          </cell>
          <cell r="BB10412">
            <v>114.90300000000001</v>
          </cell>
          <cell r="BC10412">
            <v>114.90300000000001</v>
          </cell>
          <cell r="BD10412">
            <v>114.90300000000001</v>
          </cell>
          <cell r="BE10412">
            <v>114.90300000000001</v>
          </cell>
          <cell r="BF10412">
            <v>114.90300000000001</v>
          </cell>
          <cell r="BZ10412" t="str">
            <v/>
          </cell>
          <cell r="CA10412" t="str">
            <v/>
          </cell>
        </row>
        <row r="10413">
          <cell r="B10413" t="str">
            <v>Walter</v>
          </cell>
          <cell r="C10413" t="str">
            <v>Wolfgang</v>
          </cell>
          <cell r="D10413" t="str">
            <v>1. BGC Wolfsburg</v>
          </cell>
          <cell r="H10413">
            <v>109.093</v>
          </cell>
          <cell r="I10413">
            <v>109.093</v>
          </cell>
          <cell r="J10413">
            <v>109.093</v>
          </cell>
          <cell r="K10413">
            <v>106.91500000000001</v>
          </cell>
          <cell r="L10413">
            <v>106.75700000000001</v>
          </cell>
          <cell r="M10413">
            <v>106.26900000000001</v>
          </cell>
          <cell r="N10413">
            <v>106.06100000000001</v>
          </cell>
          <cell r="O10413">
            <v>106.06100000000001</v>
          </cell>
          <cell r="P10413">
            <v>106.06100000000001</v>
          </cell>
          <cell r="Q10413">
            <v>105.996</v>
          </cell>
          <cell r="R10413">
            <v>106.639</v>
          </cell>
          <cell r="S10413">
            <v>107.2</v>
          </cell>
          <cell r="T10413">
            <v>107.629</v>
          </cell>
          <cell r="U10413">
            <v>107.629</v>
          </cell>
          <cell r="V10413">
            <v>107.629</v>
          </cell>
          <cell r="W10413">
            <v>107.629</v>
          </cell>
          <cell r="BZ10413" t="str">
            <v/>
          </cell>
          <cell r="CA10413" t="str">
            <v/>
          </cell>
        </row>
        <row r="10414">
          <cell r="B10414" t="str">
            <v>Walther</v>
          </cell>
          <cell r="C10414" t="str">
            <v>Benjamin</v>
          </cell>
          <cell r="D10414" t="str">
            <v>1. MGC Süßen</v>
          </cell>
          <cell r="F10414">
            <v>105.756</v>
          </cell>
          <cell r="G10414">
            <v>103.756</v>
          </cell>
          <cell r="H10414">
            <v>103.729</v>
          </cell>
          <cell r="I10414">
            <v>103.729</v>
          </cell>
          <cell r="J10414">
            <v>104.04300000000001</v>
          </cell>
          <cell r="K10414">
            <v>103.449</v>
          </cell>
          <cell r="L10414">
            <v>102.861</v>
          </cell>
          <cell r="M10414">
            <v>102.69199999999999</v>
          </cell>
          <cell r="N10414">
            <v>102.413</v>
          </cell>
          <cell r="O10414">
            <v>102.413</v>
          </cell>
          <cell r="P10414">
            <v>102.413</v>
          </cell>
          <cell r="Q10414">
            <v>102.279</v>
          </cell>
          <cell r="R10414">
            <v>102.614</v>
          </cell>
          <cell r="S10414">
            <v>102.754</v>
          </cell>
          <cell r="T10414">
            <v>103.515</v>
          </cell>
          <cell r="U10414">
            <v>103.515</v>
          </cell>
          <cell r="V10414">
            <v>103.515</v>
          </cell>
          <cell r="W10414">
            <v>103.66800000000001</v>
          </cell>
          <cell r="X10414">
            <v>103.43</v>
          </cell>
          <cell r="Y10414">
            <v>103.67700000000001</v>
          </cell>
          <cell r="Z10414">
            <v>102.477</v>
          </cell>
          <cell r="AA10414">
            <v>102.477</v>
          </cell>
          <cell r="AB10414">
            <v>102.477</v>
          </cell>
          <cell r="AC10414">
            <v>102.477</v>
          </cell>
          <cell r="AD10414">
            <v>102.613</v>
          </cell>
          <cell r="AE10414">
            <v>102.113</v>
          </cell>
          <cell r="AF10414">
            <v>102.604</v>
          </cell>
          <cell r="AG10414">
            <v>102.604</v>
          </cell>
          <cell r="AH10414">
            <v>102.604</v>
          </cell>
          <cell r="AI10414">
            <v>102.69199999999999</v>
          </cell>
          <cell r="AJ10414">
            <v>102.336</v>
          </cell>
          <cell r="AK10414">
            <v>101.95099999999999</v>
          </cell>
          <cell r="AL10414">
            <v>101.91800000000001</v>
          </cell>
          <cell r="AM10414">
            <v>101.91800000000001</v>
          </cell>
          <cell r="AN10414">
            <v>101.91800000000001</v>
          </cell>
          <cell r="AO10414">
            <v>101.69199999999999</v>
          </cell>
          <cell r="AP10414">
            <v>101.895</v>
          </cell>
          <cell r="AQ10414">
            <v>102.52</v>
          </cell>
          <cell r="AR10414">
            <v>104.715</v>
          </cell>
          <cell r="AS10414">
            <v>104.715</v>
          </cell>
          <cell r="AT10414">
            <v>104.715</v>
          </cell>
          <cell r="AU10414">
            <v>104.715</v>
          </cell>
          <cell r="AV10414">
            <v>105.553</v>
          </cell>
          <cell r="AW10414">
            <v>103.127</v>
          </cell>
          <cell r="AX10414">
            <v>102.587</v>
          </cell>
          <cell r="AY10414">
            <v>102.587</v>
          </cell>
          <cell r="AZ10414">
            <v>102.587</v>
          </cell>
          <cell r="BA10414">
            <v>102.66800000000001</v>
          </cell>
          <cell r="BB10414">
            <v>101.901</v>
          </cell>
          <cell r="BC10414">
            <v>101.901</v>
          </cell>
          <cell r="BD10414">
            <v>102.30200000000001</v>
          </cell>
          <cell r="BE10414">
            <v>102.30200000000001</v>
          </cell>
          <cell r="BF10414">
            <v>102.30200000000001</v>
          </cell>
          <cell r="BG10414">
            <v>102.42400000000001</v>
          </cell>
          <cell r="BH10414">
            <v>102.64100000000001</v>
          </cell>
          <cell r="BI10414">
            <v>102.64100000000001</v>
          </cell>
          <cell r="BJ10414">
            <v>101.98</v>
          </cell>
          <cell r="BK10414">
            <v>101.98</v>
          </cell>
          <cell r="BL10414">
            <v>101.98</v>
          </cell>
          <cell r="BM10414">
            <v>101.52500000000001</v>
          </cell>
          <cell r="BN10414">
            <v>102.39</v>
          </cell>
          <cell r="BO10414">
            <v>101.03100000000001</v>
          </cell>
          <cell r="BP10414">
            <v>103.36799999999999</v>
          </cell>
          <cell r="BQ10414">
            <v>103.36799999999999</v>
          </cell>
          <cell r="BZ10414" t="str">
            <v/>
          </cell>
          <cell r="CA10414" t="str">
            <v/>
          </cell>
        </row>
        <row r="10415">
          <cell r="B10415" t="str">
            <v>Walther</v>
          </cell>
          <cell r="C10415" t="str">
            <v>Daniel</v>
          </cell>
          <cell r="D10415" t="str">
            <v>BGC Rheinau-Freistett</v>
          </cell>
          <cell r="Z10415">
            <v>118.104</v>
          </cell>
          <cell r="AA10415">
            <v>118.104</v>
          </cell>
          <cell r="AB10415">
            <v>118.104</v>
          </cell>
          <cell r="AC10415">
            <v>118.104</v>
          </cell>
          <cell r="AD10415">
            <v>118.104</v>
          </cell>
          <cell r="AE10415">
            <v>118.104</v>
          </cell>
          <cell r="BZ10415" t="str">
            <v/>
          </cell>
          <cell r="CA10415" t="str">
            <v/>
          </cell>
        </row>
        <row r="10416">
          <cell r="B10416" t="str">
            <v>Walther</v>
          </cell>
          <cell r="C10416" t="str">
            <v>Denis</v>
          </cell>
          <cell r="D10416" t="str">
            <v>Minigolfclub Karlshagen</v>
          </cell>
          <cell r="T10416">
            <v>104.119</v>
          </cell>
          <cell r="U10416">
            <v>104.119</v>
          </cell>
          <cell r="V10416">
            <v>104.119</v>
          </cell>
          <cell r="W10416">
            <v>104.59399999999999</v>
          </cell>
          <cell r="X10416">
            <v>103.654</v>
          </cell>
          <cell r="Y10416">
            <v>103.768</v>
          </cell>
          <cell r="Z10416">
            <v>103.788</v>
          </cell>
          <cell r="AA10416">
            <v>103.873</v>
          </cell>
          <cell r="AB10416">
            <v>103.873</v>
          </cell>
          <cell r="AC10416">
            <v>103.31</v>
          </cell>
          <cell r="AD10416">
            <v>103.574</v>
          </cell>
          <cell r="AE10416">
            <v>103.477</v>
          </cell>
          <cell r="AF10416">
            <v>103.107</v>
          </cell>
          <cell r="AG10416">
            <v>102.946</v>
          </cell>
          <cell r="AH10416">
            <v>102.946</v>
          </cell>
          <cell r="AI10416">
            <v>103.10599999999999</v>
          </cell>
          <cell r="AJ10416">
            <v>103.349</v>
          </cell>
          <cell r="AK10416">
            <v>103.349</v>
          </cell>
          <cell r="AL10416">
            <v>102.64</v>
          </cell>
          <cell r="AM10416">
            <v>102.64</v>
          </cell>
          <cell r="AN10416">
            <v>102.64</v>
          </cell>
          <cell r="AO10416">
            <v>102.40300000000001</v>
          </cell>
          <cell r="AP10416">
            <v>101.869</v>
          </cell>
          <cell r="AQ10416">
            <v>101.85599999999999</v>
          </cell>
          <cell r="AR10416">
            <v>102.15900000000001</v>
          </cell>
          <cell r="AS10416">
            <v>102.34</v>
          </cell>
          <cell r="AT10416">
            <v>102.34</v>
          </cell>
          <cell r="AU10416">
            <v>102.41500000000001</v>
          </cell>
          <cell r="AV10416">
            <v>103.01600000000001</v>
          </cell>
          <cell r="AW10416">
            <v>102.93899999999999</v>
          </cell>
          <cell r="AX10416">
            <v>102.45099999999999</v>
          </cell>
          <cell r="AY10416">
            <v>102.221</v>
          </cell>
          <cell r="AZ10416">
            <v>102.221</v>
          </cell>
          <cell r="BA10416">
            <v>101.834</v>
          </cell>
          <cell r="BB10416">
            <v>100.6</v>
          </cell>
          <cell r="BC10416">
            <v>100.363</v>
          </cell>
          <cell r="BD10416">
            <v>100.55200000000001</v>
          </cell>
          <cell r="BE10416">
            <v>100.633</v>
          </cell>
          <cell r="BF10416">
            <v>100.633</v>
          </cell>
          <cell r="BG10416">
            <v>100.41</v>
          </cell>
          <cell r="BH10416">
            <v>100.511</v>
          </cell>
          <cell r="BI10416">
            <v>100.492</v>
          </cell>
          <cell r="BJ10416">
            <v>100.321</v>
          </cell>
          <cell r="BK10416">
            <v>99.938000000000002</v>
          </cell>
          <cell r="BL10416">
            <v>100.015</v>
          </cell>
          <cell r="BM10416">
            <v>99.945999999999998</v>
          </cell>
          <cell r="BN10416">
            <v>99.884</v>
          </cell>
          <cell r="BO10416">
            <v>99.879000000000005</v>
          </cell>
          <cell r="BP10416">
            <v>99.921999999999997</v>
          </cell>
          <cell r="BQ10416">
            <v>99.971999999999994</v>
          </cell>
          <cell r="BR10416">
            <v>99.971999999999994</v>
          </cell>
          <cell r="BS10416">
            <v>100.10899999999999</v>
          </cell>
          <cell r="BT10416">
            <v>100.003</v>
          </cell>
          <cell r="BU10416">
            <v>99.68</v>
          </cell>
          <cell r="BV10416">
            <v>99.828000000000003</v>
          </cell>
          <cell r="BW10416">
            <v>99.662000000000006</v>
          </cell>
          <cell r="BX10416">
            <v>99.662000000000006</v>
          </cell>
          <cell r="BY10416">
            <v>99.662000000000006</v>
          </cell>
          <cell r="BZ10416">
            <v>99.349000000000004</v>
          </cell>
          <cell r="CA10416">
            <v>99.313000000000002</v>
          </cell>
        </row>
        <row r="10417">
          <cell r="B10417" t="str">
            <v>Walther</v>
          </cell>
          <cell r="C10417" t="str">
            <v>Dieter</v>
          </cell>
          <cell r="D10417" t="str">
            <v>MinigolfCard</v>
          </cell>
          <cell r="BZ10417" t="str">
            <v/>
          </cell>
          <cell r="CA10417" t="str">
            <v/>
          </cell>
        </row>
        <row r="10418">
          <cell r="B10418" t="str">
            <v>Walther</v>
          </cell>
          <cell r="C10418" t="str">
            <v>Friedhelm</v>
          </cell>
          <cell r="D10418" t="str">
            <v>MinigolfCard</v>
          </cell>
          <cell r="BZ10418" t="str">
            <v/>
          </cell>
          <cell r="CA10418" t="str">
            <v/>
          </cell>
        </row>
        <row r="10419">
          <cell r="B10419" t="str">
            <v>Walther</v>
          </cell>
          <cell r="C10419" t="str">
            <v>Hans-Jürgen</v>
          </cell>
          <cell r="D10419" t="str">
            <v>Bahnengolf - Club Assindia Essen</v>
          </cell>
          <cell r="G10419">
            <v>109.49</v>
          </cell>
          <cell r="H10419">
            <v>109.49</v>
          </cell>
          <cell r="I10419">
            <v>109.49</v>
          </cell>
          <cell r="J10419">
            <v>109.49</v>
          </cell>
          <cell r="K10419">
            <v>109.419</v>
          </cell>
          <cell r="L10419">
            <v>110.738</v>
          </cell>
          <cell r="T10419">
            <v>112.535</v>
          </cell>
          <cell r="U10419">
            <v>112.535</v>
          </cell>
          <cell r="V10419">
            <v>112.535</v>
          </cell>
          <cell r="W10419">
            <v>112.535</v>
          </cell>
          <cell r="X10419">
            <v>112.535</v>
          </cell>
          <cell r="Y10419">
            <v>110.842</v>
          </cell>
          <cell r="Z10419">
            <v>112.45399999999999</v>
          </cell>
          <cell r="AA10419">
            <v>112.45399999999999</v>
          </cell>
          <cell r="AB10419">
            <v>112.45399999999999</v>
          </cell>
          <cell r="AC10419">
            <v>112.45399999999999</v>
          </cell>
          <cell r="AD10419">
            <v>112.45399999999999</v>
          </cell>
          <cell r="AE10419">
            <v>113.937</v>
          </cell>
          <cell r="AF10419">
            <v>113.937</v>
          </cell>
          <cell r="AG10419">
            <v>113.937</v>
          </cell>
          <cell r="AH10419">
            <v>113.937</v>
          </cell>
          <cell r="AI10419">
            <v>109.86199999999999</v>
          </cell>
          <cell r="AJ10419">
            <v>109.45699999999999</v>
          </cell>
          <cell r="AK10419">
            <v>109.018</v>
          </cell>
          <cell r="AL10419">
            <v>108.027</v>
          </cell>
          <cell r="AM10419">
            <v>108.027</v>
          </cell>
          <cell r="AN10419">
            <v>108.027</v>
          </cell>
          <cell r="AO10419">
            <v>108.149</v>
          </cell>
          <cell r="AP10419">
            <v>106.74299999999999</v>
          </cell>
          <cell r="AQ10419">
            <v>106.916</v>
          </cell>
          <cell r="AR10419">
            <v>106.92400000000001</v>
          </cell>
          <cell r="AS10419">
            <v>106.92400000000001</v>
          </cell>
          <cell r="AT10419">
            <v>106.92400000000001</v>
          </cell>
          <cell r="AU10419">
            <v>106.92400000000001</v>
          </cell>
          <cell r="AV10419">
            <v>106.92400000000001</v>
          </cell>
          <cell r="AW10419">
            <v>111.252</v>
          </cell>
          <cell r="AX10419">
            <v>106.824</v>
          </cell>
          <cell r="AY10419">
            <v>106.824</v>
          </cell>
          <cell r="AZ10419">
            <v>106.824</v>
          </cell>
          <cell r="BA10419">
            <v>108.401</v>
          </cell>
          <cell r="BB10419">
            <v>111.57299999999999</v>
          </cell>
          <cell r="BC10419">
            <v>112.53</v>
          </cell>
          <cell r="BD10419">
            <v>112.53</v>
          </cell>
          <cell r="BE10419">
            <v>112.53</v>
          </cell>
          <cell r="BF10419">
            <v>112.53</v>
          </cell>
          <cell r="BG10419">
            <v>112.53</v>
          </cell>
          <cell r="BH10419">
            <v>112.53</v>
          </cell>
          <cell r="BO10419">
            <v>108.851</v>
          </cell>
          <cell r="BP10419">
            <v>108.851</v>
          </cell>
          <cell r="BQ10419">
            <v>108.851</v>
          </cell>
          <cell r="BR10419">
            <v>108.851</v>
          </cell>
          <cell r="BS10419">
            <v>108.851</v>
          </cell>
          <cell r="BT10419">
            <v>108.851</v>
          </cell>
          <cell r="BU10419">
            <v>109.15600000000001</v>
          </cell>
          <cell r="BV10419">
            <v>109.15600000000001</v>
          </cell>
          <cell r="BW10419">
            <v>109.15600000000001</v>
          </cell>
          <cell r="BX10419">
            <v>109.15600000000001</v>
          </cell>
          <cell r="BY10419">
            <v>109.15600000000001</v>
          </cell>
          <cell r="BZ10419">
            <v>109.15600000000001</v>
          </cell>
          <cell r="CA10419">
            <v>109.15600000000001</v>
          </cell>
        </row>
        <row r="10420">
          <cell r="B10420" t="str">
            <v>Walther</v>
          </cell>
          <cell r="C10420" t="str">
            <v>Klaus</v>
          </cell>
          <cell r="D10420" t="str">
            <v>BGC Rheinau-Freistett</v>
          </cell>
          <cell r="G10420">
            <v>110.477</v>
          </cell>
          <cell r="H10420">
            <v>110.477</v>
          </cell>
          <cell r="I10420">
            <v>110.477</v>
          </cell>
          <cell r="J10420">
            <v>110.477</v>
          </cell>
          <cell r="K10420">
            <v>110.255</v>
          </cell>
          <cell r="L10420">
            <v>113.27200000000001</v>
          </cell>
          <cell r="M10420">
            <v>113.173</v>
          </cell>
          <cell r="N10420">
            <v>111.49299999999999</v>
          </cell>
          <cell r="O10420">
            <v>111.49299999999999</v>
          </cell>
          <cell r="P10420">
            <v>111.49299999999999</v>
          </cell>
          <cell r="Q10420">
            <v>108.254</v>
          </cell>
          <cell r="R10420">
            <v>108.254</v>
          </cell>
          <cell r="S10420">
            <v>108.254</v>
          </cell>
          <cell r="T10420">
            <v>106.77500000000001</v>
          </cell>
          <cell r="U10420">
            <v>106.77500000000001</v>
          </cell>
          <cell r="V10420">
            <v>106.77500000000001</v>
          </cell>
          <cell r="W10420">
            <v>103.495</v>
          </cell>
          <cell r="X10420">
            <v>103.495</v>
          </cell>
          <cell r="Y10420">
            <v>104.23699999999999</v>
          </cell>
          <cell r="Z10420">
            <v>104.873</v>
          </cell>
          <cell r="AA10420">
            <v>104.873</v>
          </cell>
          <cell r="AB10420">
            <v>104.873</v>
          </cell>
          <cell r="AC10420">
            <v>107.057</v>
          </cell>
          <cell r="AD10420">
            <v>107.38200000000001</v>
          </cell>
          <cell r="AE10420">
            <v>107.38200000000001</v>
          </cell>
          <cell r="AF10420">
            <v>106.252</v>
          </cell>
          <cell r="AG10420">
            <v>106.252</v>
          </cell>
          <cell r="AH10420">
            <v>106.252</v>
          </cell>
          <cell r="AI10420">
            <v>106.465</v>
          </cell>
          <cell r="AJ10420">
            <v>106.59</v>
          </cell>
          <cell r="AK10420">
            <v>106.164</v>
          </cell>
          <cell r="AL10420">
            <v>108.53400000000001</v>
          </cell>
          <cell r="AM10420">
            <v>108.53400000000001</v>
          </cell>
          <cell r="AN10420">
            <v>108.53400000000001</v>
          </cell>
          <cell r="AO10420">
            <v>107.497</v>
          </cell>
          <cell r="AP10420">
            <v>107.16800000000001</v>
          </cell>
          <cell r="AQ10420">
            <v>106.824</v>
          </cell>
          <cell r="AR10420">
            <v>106.824</v>
          </cell>
          <cell r="AS10420">
            <v>106.824</v>
          </cell>
          <cell r="AT10420">
            <v>106.824</v>
          </cell>
          <cell r="AU10420">
            <v>107.681</v>
          </cell>
          <cell r="AV10420">
            <v>107.806</v>
          </cell>
          <cell r="AW10420">
            <v>107.806</v>
          </cell>
          <cell r="AX10420">
            <v>107.806</v>
          </cell>
          <cell r="AY10420">
            <v>107.806</v>
          </cell>
          <cell r="AZ10420">
            <v>107.806</v>
          </cell>
          <cell r="BA10420">
            <v>106.806</v>
          </cell>
          <cell r="BB10420">
            <v>104.961</v>
          </cell>
          <cell r="BC10420">
            <v>104.961</v>
          </cell>
          <cell r="BD10420">
            <v>104.961</v>
          </cell>
          <cell r="BE10420">
            <v>104.961</v>
          </cell>
          <cell r="BF10420">
            <v>104.961</v>
          </cell>
          <cell r="BG10420">
            <v>107.446</v>
          </cell>
          <cell r="BH10420">
            <v>108.542</v>
          </cell>
          <cell r="BI10420">
            <v>106.40900000000001</v>
          </cell>
          <cell r="BJ10420">
            <v>106.40900000000001</v>
          </cell>
          <cell r="BK10420">
            <v>106.40900000000001</v>
          </cell>
          <cell r="BL10420">
            <v>106.40900000000001</v>
          </cell>
          <cell r="BM10420">
            <v>105.461</v>
          </cell>
          <cell r="BN10420">
            <v>104.989</v>
          </cell>
          <cell r="BO10420">
            <v>104.27800000000001</v>
          </cell>
          <cell r="BP10420">
            <v>104.27800000000001</v>
          </cell>
          <cell r="BQ10420">
            <v>104.27800000000001</v>
          </cell>
          <cell r="BR10420">
            <v>104.27800000000001</v>
          </cell>
          <cell r="BS10420">
            <v>104.67100000000001</v>
          </cell>
          <cell r="BT10420">
            <v>104.286</v>
          </cell>
          <cell r="BU10420">
            <v>104.179</v>
          </cell>
          <cell r="BV10420">
            <v>104.179</v>
          </cell>
          <cell r="BW10420">
            <v>104.179</v>
          </cell>
          <cell r="BX10420">
            <v>104.179</v>
          </cell>
          <cell r="BY10420">
            <v>104.179</v>
          </cell>
          <cell r="BZ10420">
            <v>104.179</v>
          </cell>
          <cell r="CA10420">
            <v>105.52800000000001</v>
          </cell>
        </row>
        <row r="10421">
          <cell r="B10421" t="str">
            <v>Walther</v>
          </cell>
          <cell r="C10421" t="str">
            <v>Marco</v>
          </cell>
          <cell r="D10421" t="str">
            <v>BGC Assindia Essen</v>
          </cell>
          <cell r="G10421">
            <v>108.8</v>
          </cell>
          <cell r="H10421">
            <v>108.8</v>
          </cell>
          <cell r="I10421">
            <v>108.8</v>
          </cell>
          <cell r="J10421">
            <v>108.8</v>
          </cell>
          <cell r="K10421">
            <v>110.61</v>
          </cell>
          <cell r="BZ10421" t="str">
            <v/>
          </cell>
          <cell r="CA10421" t="str">
            <v/>
          </cell>
        </row>
        <row r="10422">
          <cell r="B10422" t="str">
            <v>Walther</v>
          </cell>
          <cell r="C10422" t="str">
            <v>Markus</v>
          </cell>
          <cell r="D10422" t="str">
            <v>Minigolfclub Karlshagen</v>
          </cell>
          <cell r="AE10422">
            <v>109.06699999999999</v>
          </cell>
          <cell r="AF10422">
            <v>105.995</v>
          </cell>
          <cell r="AG10422">
            <v>105.995</v>
          </cell>
          <cell r="AH10422">
            <v>105.995</v>
          </cell>
          <cell r="AI10422">
            <v>105.28400000000001</v>
          </cell>
          <cell r="AJ10422">
            <v>105.369</v>
          </cell>
          <cell r="AK10422">
            <v>105.369</v>
          </cell>
          <cell r="AL10422">
            <v>105.334</v>
          </cell>
          <cell r="AM10422">
            <v>105.334</v>
          </cell>
          <cell r="AN10422">
            <v>105.334</v>
          </cell>
          <cell r="AO10422">
            <v>105.202</v>
          </cell>
          <cell r="AP10422">
            <v>104.624</v>
          </cell>
          <cell r="AQ10422">
            <v>104.624</v>
          </cell>
          <cell r="AR10422">
            <v>104.004</v>
          </cell>
          <cell r="AS10422">
            <v>104.004</v>
          </cell>
          <cell r="AT10422">
            <v>104.004</v>
          </cell>
          <cell r="AU10422">
            <v>104.235</v>
          </cell>
          <cell r="AV10422">
            <v>104.774</v>
          </cell>
          <cell r="AW10422">
            <v>104.43</v>
          </cell>
          <cell r="AX10422">
            <v>104.254</v>
          </cell>
          <cell r="AY10422">
            <v>104.254</v>
          </cell>
          <cell r="AZ10422">
            <v>104.254</v>
          </cell>
          <cell r="BA10422">
            <v>104.31699999999999</v>
          </cell>
          <cell r="BB10422">
            <v>103.66</v>
          </cell>
          <cell r="BC10422">
            <v>103.64400000000001</v>
          </cell>
          <cell r="BD10422">
            <v>103.185</v>
          </cell>
          <cell r="BE10422">
            <v>103.185</v>
          </cell>
          <cell r="BF10422">
            <v>103.185</v>
          </cell>
          <cell r="BG10422">
            <v>103.041</v>
          </cell>
          <cell r="BH10422">
            <v>102.366</v>
          </cell>
          <cell r="BI10422">
            <v>102.366</v>
          </cell>
          <cell r="BJ10422">
            <v>102.592</v>
          </cell>
          <cell r="BK10422">
            <v>102.77200000000001</v>
          </cell>
          <cell r="BL10422">
            <v>102.77200000000001</v>
          </cell>
          <cell r="BM10422">
            <v>102.498</v>
          </cell>
          <cell r="BN10422">
            <v>102.33199999999999</v>
          </cell>
          <cell r="BO10422">
            <v>102.655</v>
          </cell>
          <cell r="BP10422">
            <v>102.48399999999999</v>
          </cell>
          <cell r="BQ10422">
            <v>102.48399999999999</v>
          </cell>
          <cell r="BR10422">
            <v>102.48399999999999</v>
          </cell>
          <cell r="BS10422">
            <v>102.87</v>
          </cell>
          <cell r="BT10422">
            <v>103.59</v>
          </cell>
          <cell r="BU10422">
            <v>103.655</v>
          </cell>
          <cell r="BV10422">
            <v>103.666</v>
          </cell>
          <cell r="BW10422">
            <v>103.666</v>
          </cell>
          <cell r="BX10422">
            <v>103.666</v>
          </cell>
          <cell r="BY10422">
            <v>103.666</v>
          </cell>
          <cell r="BZ10422">
            <v>103.666</v>
          </cell>
          <cell r="CA10422">
            <v>103.666</v>
          </cell>
        </row>
        <row r="10423">
          <cell r="B10423" t="str">
            <v>Walther</v>
          </cell>
          <cell r="C10423" t="str">
            <v>Markus</v>
          </cell>
          <cell r="D10423" t="str">
            <v>MinigolfCard</v>
          </cell>
          <cell r="AE10423">
            <v>109.06699999999999</v>
          </cell>
          <cell r="AF10423">
            <v>105.995</v>
          </cell>
          <cell r="AG10423">
            <v>105.995</v>
          </cell>
          <cell r="AH10423">
            <v>105.995</v>
          </cell>
          <cell r="AI10423">
            <v>105.28400000000001</v>
          </cell>
          <cell r="AJ10423">
            <v>105.369</v>
          </cell>
          <cell r="AK10423">
            <v>105.369</v>
          </cell>
          <cell r="AL10423">
            <v>105.334</v>
          </cell>
          <cell r="AM10423">
            <v>105.334</v>
          </cell>
          <cell r="AN10423">
            <v>105.334</v>
          </cell>
          <cell r="AO10423">
            <v>105.202</v>
          </cell>
          <cell r="AP10423">
            <v>104.624</v>
          </cell>
          <cell r="AQ10423">
            <v>104.624</v>
          </cell>
          <cell r="AR10423">
            <v>104.004</v>
          </cell>
          <cell r="AS10423">
            <v>104.004</v>
          </cell>
          <cell r="AT10423">
            <v>104.004</v>
          </cell>
          <cell r="AU10423">
            <v>104.235</v>
          </cell>
          <cell r="AV10423">
            <v>104.774</v>
          </cell>
          <cell r="BZ10423" t="str">
            <v/>
          </cell>
          <cell r="CA10423" t="str">
            <v/>
          </cell>
        </row>
        <row r="10424">
          <cell r="B10424" t="str">
            <v>Walther</v>
          </cell>
          <cell r="C10424" t="str">
            <v>Simone</v>
          </cell>
          <cell r="D10424" t="str">
            <v>BGC Rheinau-Freistett</v>
          </cell>
          <cell r="G10424">
            <v>127.77800000000001</v>
          </cell>
          <cell r="H10424">
            <v>127.77800000000001</v>
          </cell>
          <cell r="I10424">
            <v>127.77800000000001</v>
          </cell>
          <cell r="J10424">
            <v>127.77800000000001</v>
          </cell>
          <cell r="K10424">
            <v>127.77800000000001</v>
          </cell>
          <cell r="BZ10424" t="str">
            <v/>
          </cell>
          <cell r="CA10424" t="str">
            <v/>
          </cell>
        </row>
        <row r="10425">
          <cell r="B10425" t="str">
            <v>Walther</v>
          </cell>
          <cell r="C10425" t="str">
            <v>Uwe</v>
          </cell>
          <cell r="D10425" t="str">
            <v>1. MGC Süßen</v>
          </cell>
          <cell r="F10425">
            <v>104.61499999999999</v>
          </cell>
          <cell r="G10425">
            <v>103.608</v>
          </cell>
          <cell r="H10425">
            <v>103.205</v>
          </cell>
          <cell r="I10425">
            <v>103.205</v>
          </cell>
          <cell r="J10425">
            <v>103.31100000000001</v>
          </cell>
          <cell r="K10425">
            <v>102.745</v>
          </cell>
          <cell r="L10425">
            <v>102.202</v>
          </cell>
          <cell r="M10425">
            <v>102.218</v>
          </cell>
          <cell r="N10425">
            <v>101.94499999999999</v>
          </cell>
          <cell r="O10425">
            <v>101.94499999999999</v>
          </cell>
          <cell r="P10425">
            <v>101.94499999999999</v>
          </cell>
          <cell r="Q10425">
            <v>101.866</v>
          </cell>
          <cell r="R10425">
            <v>101.867</v>
          </cell>
          <cell r="S10425">
            <v>102.00700000000001</v>
          </cell>
          <cell r="T10425">
            <v>102.268</v>
          </cell>
          <cell r="U10425">
            <v>102.268</v>
          </cell>
          <cell r="V10425">
            <v>102.268</v>
          </cell>
          <cell r="W10425">
            <v>102.33799999999999</v>
          </cell>
          <cell r="X10425">
            <v>101.652</v>
          </cell>
          <cell r="Y10425">
            <v>101.437</v>
          </cell>
          <cell r="Z10425">
            <v>100.70399999999999</v>
          </cell>
          <cell r="AA10425">
            <v>100.70399999999999</v>
          </cell>
          <cell r="AB10425">
            <v>100.70399999999999</v>
          </cell>
          <cell r="AC10425">
            <v>100.792</v>
          </cell>
          <cell r="AD10425">
            <v>100.619</v>
          </cell>
          <cell r="AE10425">
            <v>100.616</v>
          </cell>
          <cell r="AF10425">
            <v>100.83799999999999</v>
          </cell>
          <cell r="AG10425">
            <v>100.83799999999999</v>
          </cell>
          <cell r="AH10425">
            <v>100.83799999999999</v>
          </cell>
          <cell r="AI10425">
            <v>100.48399999999999</v>
          </cell>
          <cell r="AJ10425">
            <v>99.784999999999997</v>
          </cell>
          <cell r="AK10425">
            <v>99.634</v>
          </cell>
          <cell r="AL10425">
            <v>99.531999999999996</v>
          </cell>
          <cell r="AM10425">
            <v>99.531999999999996</v>
          </cell>
          <cell r="AN10425">
            <v>99.462000000000003</v>
          </cell>
          <cell r="AO10425">
            <v>99.524000000000001</v>
          </cell>
          <cell r="AP10425">
            <v>100.366</v>
          </cell>
          <cell r="AQ10425">
            <v>100.518</v>
          </cell>
          <cell r="AR10425">
            <v>100.85299999999999</v>
          </cell>
          <cell r="AS10425">
            <v>100.85299999999999</v>
          </cell>
          <cell r="AT10425">
            <v>100.85299999999999</v>
          </cell>
          <cell r="AU10425">
            <v>100.90600000000001</v>
          </cell>
          <cell r="AV10425">
            <v>100.71299999999999</v>
          </cell>
          <cell r="AW10425">
            <v>100.46</v>
          </cell>
          <cell r="AX10425">
            <v>100.35299999999999</v>
          </cell>
          <cell r="AY10425">
            <v>100.35299999999999</v>
          </cell>
          <cell r="AZ10425">
            <v>100.35299999999999</v>
          </cell>
          <cell r="BA10425">
            <v>100.31399999999999</v>
          </cell>
          <cell r="BB10425">
            <v>100.375</v>
          </cell>
          <cell r="BO10425">
            <v>105.842</v>
          </cell>
          <cell r="BP10425">
            <v>105.842</v>
          </cell>
          <cell r="BQ10425">
            <v>105.842</v>
          </cell>
          <cell r="BR10425">
            <v>105.842</v>
          </cell>
          <cell r="BS10425">
            <v>105.842</v>
          </cell>
          <cell r="BT10425">
            <v>105.842</v>
          </cell>
          <cell r="BZ10425" t="str">
            <v/>
          </cell>
          <cell r="CA10425" t="str">
            <v/>
          </cell>
        </row>
        <row r="10426">
          <cell r="B10426" t="str">
            <v>Walther</v>
          </cell>
          <cell r="C10426" t="str">
            <v>Uwe</v>
          </cell>
          <cell r="D10426" t="str">
            <v>MinigolfCard</v>
          </cell>
          <cell r="BZ10426" t="str">
            <v/>
          </cell>
          <cell r="CA10426" t="str">
            <v/>
          </cell>
        </row>
        <row r="10427">
          <cell r="B10427" t="str">
            <v>Walz</v>
          </cell>
          <cell r="C10427" t="str">
            <v>Fabio</v>
          </cell>
          <cell r="D10427" t="str">
            <v>1. Bahnengolf-Club Landshut</v>
          </cell>
          <cell r="Q10427">
            <v>115.119</v>
          </cell>
          <cell r="R10427">
            <v>115.119</v>
          </cell>
          <cell r="S10427">
            <v>115.119</v>
          </cell>
          <cell r="T10427">
            <v>115.119</v>
          </cell>
          <cell r="U10427">
            <v>115.119</v>
          </cell>
          <cell r="V10427">
            <v>115.119</v>
          </cell>
          <cell r="W10427">
            <v>111.758</v>
          </cell>
          <cell r="X10427">
            <v>111.758</v>
          </cell>
          <cell r="Y10427">
            <v>111.758</v>
          </cell>
          <cell r="Z10427">
            <v>111.758</v>
          </cell>
          <cell r="AA10427">
            <v>111.758</v>
          </cell>
          <cell r="AB10427">
            <v>111.758</v>
          </cell>
          <cell r="BZ10427" t="str">
            <v/>
          </cell>
          <cell r="CA10427" t="str">
            <v/>
          </cell>
        </row>
        <row r="10428">
          <cell r="B10428" t="str">
            <v>Walz-Bernreuther</v>
          </cell>
          <cell r="C10428" t="str">
            <v>Christian</v>
          </cell>
          <cell r="D10428" t="str">
            <v>MinigolfCard</v>
          </cell>
          <cell r="BZ10428" t="str">
            <v/>
          </cell>
          <cell r="CA10428" t="str">
            <v/>
          </cell>
        </row>
        <row r="10429">
          <cell r="B10429" t="str">
            <v>Walz-Bernreuther</v>
          </cell>
          <cell r="C10429" t="str">
            <v>Christian</v>
          </cell>
          <cell r="D10429" t="str">
            <v>MinigolfCard</v>
          </cell>
          <cell r="BZ10429" t="str">
            <v/>
          </cell>
          <cell r="CA10429" t="str">
            <v/>
          </cell>
        </row>
        <row r="10430">
          <cell r="B10430" t="str">
            <v>Wamboldt</v>
          </cell>
          <cell r="C10430" t="str">
            <v>Christian</v>
          </cell>
          <cell r="D10430" t="str">
            <v>Olchinger Minigolf Sport Klub</v>
          </cell>
          <cell r="F10430">
            <v>101.18</v>
          </cell>
          <cell r="G10430">
            <v>102.923</v>
          </cell>
          <cell r="H10430">
            <v>102.873</v>
          </cell>
          <cell r="I10430">
            <v>102.873</v>
          </cell>
          <cell r="J10430">
            <v>102.873</v>
          </cell>
          <cell r="K10430">
            <v>103.291</v>
          </cell>
          <cell r="L10430">
            <v>103.242</v>
          </cell>
          <cell r="M10430">
            <v>102.63200000000001</v>
          </cell>
          <cell r="N10430">
            <v>102.986</v>
          </cell>
          <cell r="O10430">
            <v>102.986</v>
          </cell>
          <cell r="P10430">
            <v>102.986</v>
          </cell>
          <cell r="Q10430">
            <v>102.90300000000001</v>
          </cell>
          <cell r="R10430">
            <v>103.002</v>
          </cell>
          <cell r="S10430">
            <v>103.39700000000001</v>
          </cell>
          <cell r="T10430">
            <v>102.967</v>
          </cell>
          <cell r="U10430">
            <v>102.967</v>
          </cell>
          <cell r="V10430">
            <v>102.848</v>
          </cell>
          <cell r="W10430">
            <v>102.871</v>
          </cell>
          <cell r="X10430">
            <v>102.25</v>
          </cell>
          <cell r="Y10430">
            <v>101.998</v>
          </cell>
          <cell r="Z10430">
            <v>102.367</v>
          </cell>
          <cell r="AA10430">
            <v>102.367</v>
          </cell>
          <cell r="AB10430">
            <v>102.002</v>
          </cell>
          <cell r="AC10430">
            <v>101.999</v>
          </cell>
          <cell r="AD10430">
            <v>103.404</v>
          </cell>
          <cell r="AE10430">
            <v>103.283</v>
          </cell>
          <cell r="AF10430">
            <v>102.724</v>
          </cell>
          <cell r="AG10430">
            <v>102.724</v>
          </cell>
          <cell r="AH10430">
            <v>103.08</v>
          </cell>
          <cell r="AI10430">
            <v>102.514</v>
          </cell>
          <cell r="AJ10430">
            <v>101.157</v>
          </cell>
          <cell r="AK10430">
            <v>101.36</v>
          </cell>
          <cell r="AL10430">
            <v>101.18300000000001</v>
          </cell>
          <cell r="AM10430">
            <v>101.18300000000001</v>
          </cell>
          <cell r="AN10430">
            <v>101.247</v>
          </cell>
          <cell r="AO10430">
            <v>101.236</v>
          </cell>
          <cell r="AP10430">
            <v>101.489</v>
          </cell>
          <cell r="AQ10430">
            <v>101.327</v>
          </cell>
          <cell r="AR10430">
            <v>101.486</v>
          </cell>
          <cell r="AS10430">
            <v>101.486</v>
          </cell>
          <cell r="AT10430">
            <v>101.559</v>
          </cell>
          <cell r="AU10430">
            <v>101.136</v>
          </cell>
          <cell r="AV10430">
            <v>101.08799999999999</v>
          </cell>
          <cell r="AW10430">
            <v>101.468</v>
          </cell>
          <cell r="AX10430">
            <v>101.453</v>
          </cell>
          <cell r="AY10430">
            <v>101.453</v>
          </cell>
          <cell r="AZ10430">
            <v>101.633</v>
          </cell>
          <cell r="BA10430">
            <v>102.55500000000001</v>
          </cell>
          <cell r="BB10430">
            <v>102.456</v>
          </cell>
          <cell r="BC10430">
            <v>102.492</v>
          </cell>
          <cell r="BD10430">
            <v>101.559</v>
          </cell>
          <cell r="BE10430">
            <v>101.559</v>
          </cell>
          <cell r="BF10430">
            <v>101.29300000000001</v>
          </cell>
          <cell r="BG10430">
            <v>101.066</v>
          </cell>
          <cell r="BH10430">
            <v>101.122</v>
          </cell>
          <cell r="BI10430">
            <v>101.123</v>
          </cell>
          <cell r="BJ10430">
            <v>101.02500000000001</v>
          </cell>
          <cell r="BK10430">
            <v>101.02500000000001</v>
          </cell>
          <cell r="BL10430">
            <v>101.086</v>
          </cell>
          <cell r="BM10430">
            <v>101.117</v>
          </cell>
          <cell r="BN10430">
            <v>100.533</v>
          </cell>
          <cell r="BO10430">
            <v>100.377</v>
          </cell>
          <cell r="BP10430">
            <v>100.48099999999999</v>
          </cell>
          <cell r="BQ10430">
            <v>100.47199999999999</v>
          </cell>
          <cell r="BR10430">
            <v>100.36</v>
          </cell>
          <cell r="BS10430">
            <v>100.241</v>
          </cell>
          <cell r="BT10430">
            <v>100.309</v>
          </cell>
          <cell r="BU10430">
            <v>100.45699999999999</v>
          </cell>
          <cell r="BV10430">
            <v>100.735</v>
          </cell>
          <cell r="BW10430">
            <v>100.735</v>
          </cell>
          <cell r="BX10430">
            <v>100.735</v>
          </cell>
          <cell r="BY10430">
            <v>100.735</v>
          </cell>
          <cell r="BZ10430">
            <v>100.735</v>
          </cell>
          <cell r="CA10430">
            <v>100.247</v>
          </cell>
        </row>
        <row r="10431">
          <cell r="B10431" t="str">
            <v>Wamboldt</v>
          </cell>
          <cell r="C10431" t="str">
            <v>Christiane</v>
          </cell>
          <cell r="D10431" t="str">
            <v>Olchinger Minigolf Sport Klub</v>
          </cell>
          <cell r="F10431">
            <v>101.297</v>
          </cell>
          <cell r="G10431">
            <v>102.151</v>
          </cell>
          <cell r="H10431">
            <v>102.13500000000001</v>
          </cell>
          <cell r="I10431">
            <v>102.13500000000001</v>
          </cell>
          <cell r="J10431">
            <v>102.13500000000001</v>
          </cell>
          <cell r="K10431">
            <v>102.19</v>
          </cell>
          <cell r="L10431">
            <v>101.467</v>
          </cell>
          <cell r="M10431">
            <v>101.2</v>
          </cell>
          <cell r="N10431">
            <v>101.083</v>
          </cell>
          <cell r="O10431">
            <v>101.083</v>
          </cell>
          <cell r="P10431">
            <v>101.083</v>
          </cell>
          <cell r="Q10431">
            <v>100.78</v>
          </cell>
          <cell r="R10431">
            <v>105.312</v>
          </cell>
          <cell r="S10431">
            <v>105.312</v>
          </cell>
          <cell r="T10431">
            <v>104.765</v>
          </cell>
          <cell r="U10431">
            <v>104.765</v>
          </cell>
          <cell r="V10431">
            <v>102.63200000000001</v>
          </cell>
          <cell r="W10431">
            <v>103.258</v>
          </cell>
          <cell r="X10431">
            <v>101.83499999999999</v>
          </cell>
          <cell r="Y10431">
            <v>101.83499999999999</v>
          </cell>
          <cell r="Z10431">
            <v>101.28400000000001</v>
          </cell>
          <cell r="AA10431">
            <v>101.28400000000001</v>
          </cell>
          <cell r="AB10431">
            <v>101.17</v>
          </cell>
          <cell r="AC10431">
            <v>100.658</v>
          </cell>
          <cell r="AD10431">
            <v>100.83199999999999</v>
          </cell>
          <cell r="AE10431">
            <v>101.02800000000001</v>
          </cell>
          <cell r="AF10431">
            <v>101.13200000000001</v>
          </cell>
          <cell r="AG10431">
            <v>101.13200000000001</v>
          </cell>
          <cell r="AH10431">
            <v>101.134</v>
          </cell>
          <cell r="AI10431">
            <v>101.423</v>
          </cell>
          <cell r="AJ10431">
            <v>100.239</v>
          </cell>
          <cell r="AK10431">
            <v>100.239</v>
          </cell>
          <cell r="AL10431">
            <v>100.456</v>
          </cell>
          <cell r="AM10431">
            <v>100.435</v>
          </cell>
          <cell r="AN10431">
            <v>100.435</v>
          </cell>
          <cell r="AO10431">
            <v>100.738</v>
          </cell>
          <cell r="AP10431">
            <v>101.248</v>
          </cell>
          <cell r="AQ10431">
            <v>101.248</v>
          </cell>
          <cell r="AU10431">
            <v>102.958</v>
          </cell>
          <cell r="AV10431">
            <v>101.191</v>
          </cell>
          <cell r="AW10431">
            <v>101.236</v>
          </cell>
          <cell r="AX10431">
            <v>101.172</v>
          </cell>
          <cell r="AY10431">
            <v>101.172</v>
          </cell>
          <cell r="AZ10431">
            <v>100.535</v>
          </cell>
          <cell r="BA10431">
            <v>100.687</v>
          </cell>
          <cell r="BB10431">
            <v>100.60299999999999</v>
          </cell>
          <cell r="BC10431">
            <v>100.69799999999999</v>
          </cell>
          <cell r="BD10431">
            <v>100.96299999999999</v>
          </cell>
          <cell r="BE10431">
            <v>100.96299999999999</v>
          </cell>
          <cell r="BF10431">
            <v>101.313</v>
          </cell>
          <cell r="BG10431">
            <v>100.85</v>
          </cell>
          <cell r="BH10431">
            <v>100.104</v>
          </cell>
          <cell r="BI10431">
            <v>100.14</v>
          </cell>
          <cell r="BJ10431">
            <v>99.924000000000007</v>
          </cell>
          <cell r="BK10431">
            <v>99.924000000000007</v>
          </cell>
          <cell r="BL10431">
            <v>99.924000000000007</v>
          </cell>
          <cell r="BM10431">
            <v>100.095</v>
          </cell>
          <cell r="BN10431">
            <v>100.136</v>
          </cell>
          <cell r="BO10431">
            <v>100.24</v>
          </cell>
          <cell r="BP10431">
            <v>100.07599999999999</v>
          </cell>
          <cell r="BQ10431">
            <v>100.07599999999999</v>
          </cell>
          <cell r="BR10431">
            <v>100.245</v>
          </cell>
          <cell r="BS10431">
            <v>100.10299999999999</v>
          </cell>
          <cell r="BT10431">
            <v>100.143</v>
          </cell>
          <cell r="BU10431">
            <v>99.933000000000007</v>
          </cell>
          <cell r="BV10431">
            <v>100.352</v>
          </cell>
          <cell r="BW10431">
            <v>100.352</v>
          </cell>
          <cell r="BX10431">
            <v>100.352</v>
          </cell>
          <cell r="BY10431">
            <v>100.352</v>
          </cell>
          <cell r="BZ10431">
            <v>100.352</v>
          </cell>
          <cell r="CA10431">
            <v>100.401</v>
          </cell>
        </row>
        <row r="10432">
          <cell r="B10432" t="str">
            <v>Wanjek</v>
          </cell>
          <cell r="C10432" t="str">
            <v>Eric</v>
          </cell>
          <cell r="D10432" t="str">
            <v>Bahnengolfsportclub "Gut Schlag" Gladbeck</v>
          </cell>
          <cell r="AQ10432">
            <v>118.598</v>
          </cell>
          <cell r="AR10432">
            <v>118.598</v>
          </cell>
          <cell r="AS10432">
            <v>118.598</v>
          </cell>
          <cell r="AT10432">
            <v>118.598</v>
          </cell>
          <cell r="AU10432">
            <v>118.598</v>
          </cell>
          <cell r="AV10432">
            <v>118.598</v>
          </cell>
          <cell r="AX10432">
            <v>120.202</v>
          </cell>
          <cell r="AY10432">
            <v>120.202</v>
          </cell>
          <cell r="AZ10432">
            <v>120.202</v>
          </cell>
          <cell r="BA10432">
            <v>120.202</v>
          </cell>
          <cell r="BB10432">
            <v>120.202</v>
          </cell>
          <cell r="BC10432">
            <v>116.69199999999999</v>
          </cell>
          <cell r="BD10432">
            <v>115.008</v>
          </cell>
          <cell r="BE10432">
            <v>115.008</v>
          </cell>
          <cell r="BF10432">
            <v>115.008</v>
          </cell>
          <cell r="BG10432">
            <v>109.70399999999999</v>
          </cell>
          <cell r="BH10432">
            <v>109.886</v>
          </cell>
          <cell r="BI10432">
            <v>109.523</v>
          </cell>
          <cell r="BJ10432">
            <v>109.523</v>
          </cell>
          <cell r="BK10432">
            <v>109.523</v>
          </cell>
          <cell r="BL10432">
            <v>109.523</v>
          </cell>
          <cell r="BM10432">
            <v>109.256</v>
          </cell>
          <cell r="BN10432">
            <v>108.16800000000001</v>
          </cell>
          <cell r="BO10432">
            <v>108.131</v>
          </cell>
          <cell r="BP10432">
            <v>107.611</v>
          </cell>
          <cell r="BQ10432">
            <v>107.611</v>
          </cell>
          <cell r="BR10432">
            <v>107.611</v>
          </cell>
          <cell r="BS10432">
            <v>108.096</v>
          </cell>
          <cell r="BT10432">
            <v>107.105</v>
          </cell>
          <cell r="BU10432">
            <v>106.607</v>
          </cell>
          <cell r="BV10432">
            <v>106.607</v>
          </cell>
          <cell r="BW10432">
            <v>106.607</v>
          </cell>
          <cell r="BX10432">
            <v>106.607</v>
          </cell>
          <cell r="BY10432">
            <v>106.607</v>
          </cell>
          <cell r="BZ10432">
            <v>106.172</v>
          </cell>
          <cell r="CA10432">
            <v>105.274</v>
          </cell>
        </row>
        <row r="10433">
          <cell r="B10433" t="str">
            <v>Wanjek</v>
          </cell>
          <cell r="C10433" t="str">
            <v>Guido</v>
          </cell>
          <cell r="D10433" t="str">
            <v>Bahnengolfsportclub "Gut Schlag" Gladbeck</v>
          </cell>
          <cell r="G10433">
            <v>107.21</v>
          </cell>
          <cell r="H10433">
            <v>107.352</v>
          </cell>
          <cell r="I10433">
            <v>107.352</v>
          </cell>
          <cell r="J10433">
            <v>107.07299999999999</v>
          </cell>
          <cell r="K10433">
            <v>106.88800000000001</v>
          </cell>
          <cell r="L10433">
            <v>106.929</v>
          </cell>
          <cell r="M10433">
            <v>106.68600000000001</v>
          </cell>
          <cell r="N10433">
            <v>106.387</v>
          </cell>
          <cell r="O10433">
            <v>106.387</v>
          </cell>
          <cell r="P10433">
            <v>106.58</v>
          </cell>
          <cell r="Q10433">
            <v>106.416</v>
          </cell>
          <cell r="R10433">
            <v>105.733</v>
          </cell>
          <cell r="S10433">
            <v>105.621</v>
          </cell>
          <cell r="T10433">
            <v>105.375</v>
          </cell>
          <cell r="U10433">
            <v>105.375</v>
          </cell>
          <cell r="V10433">
            <v>105.375</v>
          </cell>
          <cell r="W10433">
            <v>104.84</v>
          </cell>
          <cell r="X10433">
            <v>105.342</v>
          </cell>
          <cell r="Y10433">
            <v>105.53</v>
          </cell>
          <cell r="Z10433">
            <v>105.556</v>
          </cell>
          <cell r="AA10433">
            <v>105.556</v>
          </cell>
          <cell r="AB10433">
            <v>105.556</v>
          </cell>
          <cell r="AC10433">
            <v>106.179</v>
          </cell>
          <cell r="AD10433">
            <v>106.277</v>
          </cell>
          <cell r="AE10433">
            <v>105.875</v>
          </cell>
          <cell r="AF10433">
            <v>105.85</v>
          </cell>
          <cell r="AG10433">
            <v>105.85</v>
          </cell>
          <cell r="AH10433">
            <v>105.85</v>
          </cell>
          <cell r="AI10433">
            <v>106.05200000000001</v>
          </cell>
          <cell r="AJ10433">
            <v>105.42400000000001</v>
          </cell>
          <cell r="AK10433">
            <v>108.077</v>
          </cell>
          <cell r="AL10433">
            <v>107.571</v>
          </cell>
          <cell r="AM10433">
            <v>104.824</v>
          </cell>
          <cell r="AN10433">
            <v>104.824</v>
          </cell>
          <cell r="AO10433">
            <v>103.938</v>
          </cell>
          <cell r="AP10433">
            <v>104.586</v>
          </cell>
          <cell r="AQ10433">
            <v>105.42400000000001</v>
          </cell>
          <cell r="AR10433">
            <v>104.953</v>
          </cell>
          <cell r="AS10433">
            <v>104.953</v>
          </cell>
          <cell r="AT10433">
            <v>104.961</v>
          </cell>
          <cell r="AU10433">
            <v>106.096</v>
          </cell>
          <cell r="AV10433">
            <v>105.718</v>
          </cell>
          <cell r="AW10433">
            <v>105.456</v>
          </cell>
          <cell r="AX10433">
            <v>105.402</v>
          </cell>
          <cell r="AY10433">
            <v>105.292</v>
          </cell>
          <cell r="AZ10433">
            <v>105.292</v>
          </cell>
          <cell r="BA10433">
            <v>104.371</v>
          </cell>
          <cell r="BB10433">
            <v>106.331</v>
          </cell>
          <cell r="BC10433">
            <v>106.27500000000001</v>
          </cell>
          <cell r="BD10433">
            <v>105.59</v>
          </cell>
          <cell r="BE10433">
            <v>103.61799999999999</v>
          </cell>
          <cell r="BF10433">
            <v>103.61799999999999</v>
          </cell>
          <cell r="BG10433">
            <v>103.071</v>
          </cell>
          <cell r="BH10433">
            <v>102.545</v>
          </cell>
          <cell r="BI10433">
            <v>102.261</v>
          </cell>
          <cell r="BJ10433">
            <v>102.158</v>
          </cell>
          <cell r="BK10433">
            <v>102.32299999999999</v>
          </cell>
          <cell r="BL10433">
            <v>102.32299999999999</v>
          </cell>
          <cell r="BM10433">
            <v>102.379</v>
          </cell>
          <cell r="BN10433">
            <v>102.52500000000001</v>
          </cell>
          <cell r="BO10433">
            <v>102.629</v>
          </cell>
          <cell r="BP10433">
            <v>102.651</v>
          </cell>
          <cell r="BQ10433">
            <v>102.651</v>
          </cell>
          <cell r="BR10433">
            <v>102.651</v>
          </cell>
          <cell r="BS10433">
            <v>102.651</v>
          </cell>
          <cell r="BT10433">
            <v>102.616</v>
          </cell>
          <cell r="BU10433">
            <v>102.36199999999999</v>
          </cell>
          <cell r="BV10433">
            <v>102.107</v>
          </cell>
          <cell r="BW10433">
            <v>102.107</v>
          </cell>
          <cell r="BX10433">
            <v>102.107</v>
          </cell>
          <cell r="BY10433">
            <v>102.107</v>
          </cell>
          <cell r="BZ10433">
            <v>102.03100000000001</v>
          </cell>
          <cell r="CA10433">
            <v>101.777</v>
          </cell>
        </row>
        <row r="10434">
          <cell r="B10434" t="str">
            <v>Wanjek</v>
          </cell>
          <cell r="C10434" t="str">
            <v>Mandy</v>
          </cell>
          <cell r="D10434" t="str">
            <v>Bahnengolfsportclub "Gut Schlag" Gladbeck</v>
          </cell>
          <cell r="G10434">
            <v>111.407</v>
          </cell>
          <cell r="H10434">
            <v>110.232</v>
          </cell>
          <cell r="I10434">
            <v>110.232</v>
          </cell>
          <cell r="J10434">
            <v>110.232</v>
          </cell>
          <cell r="K10434">
            <v>109.797</v>
          </cell>
          <cell r="L10434">
            <v>108.691</v>
          </cell>
          <cell r="M10434">
            <v>108.282</v>
          </cell>
          <cell r="N10434">
            <v>108.682</v>
          </cell>
          <cell r="O10434">
            <v>108.682</v>
          </cell>
          <cell r="P10434">
            <v>108.682</v>
          </cell>
          <cell r="Q10434">
            <v>109.5</v>
          </cell>
          <cell r="R10434">
            <v>107.90900000000001</v>
          </cell>
          <cell r="S10434">
            <v>108.45</v>
          </cell>
          <cell r="T10434">
            <v>106.985</v>
          </cell>
          <cell r="U10434">
            <v>106.985</v>
          </cell>
          <cell r="V10434">
            <v>106.985</v>
          </cell>
          <cell r="W10434">
            <v>106.65900000000001</v>
          </cell>
          <cell r="X10434">
            <v>106.63200000000001</v>
          </cell>
          <cell r="Y10434">
            <v>106.033</v>
          </cell>
          <cell r="Z10434">
            <v>106.072</v>
          </cell>
          <cell r="AA10434">
            <v>106.072</v>
          </cell>
          <cell r="AB10434">
            <v>106.072</v>
          </cell>
          <cell r="AC10434">
            <v>106.473</v>
          </cell>
          <cell r="AD10434">
            <v>106.675</v>
          </cell>
          <cell r="AE10434">
            <v>106.896</v>
          </cell>
          <cell r="AF10434">
            <v>107.166</v>
          </cell>
          <cell r="AG10434">
            <v>107.166</v>
          </cell>
          <cell r="AH10434">
            <v>107.166</v>
          </cell>
          <cell r="AI10434">
            <v>107.239</v>
          </cell>
          <cell r="AJ10434">
            <v>107.896</v>
          </cell>
          <cell r="AK10434">
            <v>109.744</v>
          </cell>
          <cell r="AL10434">
            <v>111.173</v>
          </cell>
          <cell r="AM10434">
            <v>108.893</v>
          </cell>
          <cell r="AN10434">
            <v>108.893</v>
          </cell>
          <cell r="AO10434">
            <v>108.893</v>
          </cell>
          <cell r="AP10434">
            <v>108.893</v>
          </cell>
          <cell r="AQ10434">
            <v>111.098</v>
          </cell>
          <cell r="AR10434">
            <v>111.098</v>
          </cell>
          <cell r="AS10434">
            <v>111.098</v>
          </cell>
          <cell r="AT10434">
            <v>111.098</v>
          </cell>
          <cell r="AU10434">
            <v>111.098</v>
          </cell>
          <cell r="AV10434">
            <v>111.098</v>
          </cell>
          <cell r="AX10434">
            <v>111.952</v>
          </cell>
          <cell r="AY10434">
            <v>111.952</v>
          </cell>
          <cell r="AZ10434">
            <v>111.952</v>
          </cell>
          <cell r="BA10434">
            <v>108.746</v>
          </cell>
          <cell r="BB10434">
            <v>108.746</v>
          </cell>
          <cell r="BC10434">
            <v>105.57</v>
          </cell>
          <cell r="BD10434">
            <v>105.81100000000001</v>
          </cell>
          <cell r="BE10434">
            <v>105.81100000000001</v>
          </cell>
          <cell r="BF10434">
            <v>105.81100000000001</v>
          </cell>
          <cell r="BG10434">
            <v>107.035</v>
          </cell>
          <cell r="BH10434">
            <v>106.215</v>
          </cell>
          <cell r="BI10434">
            <v>106.92400000000001</v>
          </cell>
          <cell r="BJ10434">
            <v>105.38500000000001</v>
          </cell>
          <cell r="BK10434">
            <v>105.38500000000001</v>
          </cell>
          <cell r="BL10434">
            <v>105.38500000000001</v>
          </cell>
          <cell r="BM10434">
            <v>106.068</v>
          </cell>
          <cell r="BN10434">
            <v>104.523</v>
          </cell>
          <cell r="BO10434">
            <v>104.523</v>
          </cell>
          <cell r="BP10434">
            <v>106.10299999999999</v>
          </cell>
          <cell r="BQ10434">
            <v>106.10299999999999</v>
          </cell>
          <cell r="BR10434">
            <v>106.10299999999999</v>
          </cell>
          <cell r="BS10434">
            <v>103.541</v>
          </cell>
          <cell r="BT10434">
            <v>104.758</v>
          </cell>
          <cell r="BU10434">
            <v>104.667</v>
          </cell>
          <cell r="BV10434">
            <v>104.084</v>
          </cell>
          <cell r="BW10434">
            <v>104.084</v>
          </cell>
          <cell r="BX10434">
            <v>104.084</v>
          </cell>
          <cell r="BY10434">
            <v>104.084</v>
          </cell>
          <cell r="BZ10434">
            <v>104.084</v>
          </cell>
          <cell r="CA10434">
            <v>104.084</v>
          </cell>
        </row>
        <row r="10435">
          <cell r="B10435" t="str">
            <v>Wanke</v>
          </cell>
          <cell r="C10435" t="str">
            <v>Ulrike</v>
          </cell>
          <cell r="D10435" t="str">
            <v>SC Bad Münder Abt. Bahnengolf</v>
          </cell>
          <cell r="BZ10435" t="str">
            <v/>
          </cell>
          <cell r="CA10435" t="str">
            <v/>
          </cell>
        </row>
        <row r="10436">
          <cell r="B10436" t="str">
            <v>Wannenmacher</v>
          </cell>
          <cell r="C10436" t="str">
            <v>Mary</v>
          </cell>
          <cell r="D10436" t="str">
            <v>MinigolfCard</v>
          </cell>
          <cell r="BZ10436" t="str">
            <v/>
          </cell>
          <cell r="CA10436" t="str">
            <v/>
          </cell>
        </row>
        <row r="10437">
          <cell r="B10437" t="str">
            <v>Wanner</v>
          </cell>
          <cell r="C10437" t="str">
            <v>Florian</v>
          </cell>
          <cell r="D10437" t="str">
            <v>MGF 77 Sickenhausen</v>
          </cell>
          <cell r="G10437">
            <v>122.276</v>
          </cell>
          <cell r="H10437">
            <v>122.276</v>
          </cell>
          <cell r="I10437">
            <v>122.276</v>
          </cell>
          <cell r="J10437">
            <v>122.276</v>
          </cell>
          <cell r="K10437">
            <v>122.276</v>
          </cell>
          <cell r="L10437">
            <v>119.92</v>
          </cell>
          <cell r="M10437">
            <v>119.92</v>
          </cell>
          <cell r="N10437">
            <v>119.92</v>
          </cell>
          <cell r="O10437">
            <v>119.92</v>
          </cell>
          <cell r="P10437">
            <v>119.92</v>
          </cell>
          <cell r="Q10437">
            <v>114.818</v>
          </cell>
          <cell r="R10437">
            <v>111.91500000000001</v>
          </cell>
          <cell r="S10437">
            <v>111.91500000000001</v>
          </cell>
          <cell r="T10437">
            <v>111.91500000000001</v>
          </cell>
          <cell r="U10437">
            <v>111.91500000000001</v>
          </cell>
          <cell r="V10437">
            <v>111.91500000000001</v>
          </cell>
          <cell r="W10437">
            <v>110.646</v>
          </cell>
          <cell r="X10437">
            <v>109.688</v>
          </cell>
          <cell r="Y10437">
            <v>109.688</v>
          </cell>
          <cell r="Z10437">
            <v>109.688</v>
          </cell>
          <cell r="AA10437">
            <v>109.688</v>
          </cell>
          <cell r="AB10437">
            <v>109.688</v>
          </cell>
          <cell r="AC10437">
            <v>109.874</v>
          </cell>
          <cell r="AD10437">
            <v>114.098</v>
          </cell>
          <cell r="AE10437">
            <v>114.098</v>
          </cell>
          <cell r="AF10437">
            <v>110.081</v>
          </cell>
          <cell r="AG10437">
            <v>110.081</v>
          </cell>
          <cell r="AH10437">
            <v>110.081</v>
          </cell>
          <cell r="AI10437">
            <v>110.081</v>
          </cell>
          <cell r="AJ10437">
            <v>111.41500000000001</v>
          </cell>
          <cell r="AK10437">
            <v>111.41500000000001</v>
          </cell>
          <cell r="AL10437">
            <v>113.55200000000001</v>
          </cell>
          <cell r="AM10437">
            <v>113.55200000000001</v>
          </cell>
          <cell r="AN10437">
            <v>113.55200000000001</v>
          </cell>
          <cell r="AO10437">
            <v>113.55200000000001</v>
          </cell>
          <cell r="AP10437">
            <v>112.568</v>
          </cell>
          <cell r="AQ10437">
            <v>111.461</v>
          </cell>
          <cell r="AR10437">
            <v>114.57599999999999</v>
          </cell>
          <cell r="AS10437">
            <v>114.57599999999999</v>
          </cell>
          <cell r="AT10437">
            <v>114.57599999999999</v>
          </cell>
          <cell r="AU10437">
            <v>114.57599999999999</v>
          </cell>
          <cell r="BZ10437" t="str">
            <v/>
          </cell>
          <cell r="CA10437" t="str">
            <v/>
          </cell>
        </row>
        <row r="10438">
          <cell r="B10438" t="str">
            <v>Wanner</v>
          </cell>
          <cell r="C10438" t="str">
            <v>Hans-Jörg</v>
          </cell>
          <cell r="D10438" t="str">
            <v>Miniaturgolffreunde Sickenhausen</v>
          </cell>
          <cell r="G10438">
            <v>107.41</v>
          </cell>
          <cell r="H10438">
            <v>107.821</v>
          </cell>
          <cell r="I10438">
            <v>107.821</v>
          </cell>
          <cell r="J10438">
            <v>107.821</v>
          </cell>
          <cell r="K10438">
            <v>107.70399999999999</v>
          </cell>
          <cell r="L10438">
            <v>107.629</v>
          </cell>
          <cell r="M10438">
            <v>107.629</v>
          </cell>
          <cell r="N10438">
            <v>107.063</v>
          </cell>
          <cell r="O10438">
            <v>107.063</v>
          </cell>
          <cell r="P10438">
            <v>107.063</v>
          </cell>
          <cell r="Q10438">
            <v>107.51900000000001</v>
          </cell>
          <cell r="R10438">
            <v>108.631</v>
          </cell>
          <cell r="S10438">
            <v>108.631</v>
          </cell>
          <cell r="T10438">
            <v>108.72199999999999</v>
          </cell>
          <cell r="U10438">
            <v>108.72199999999999</v>
          </cell>
          <cell r="V10438">
            <v>108.72199999999999</v>
          </cell>
          <cell r="W10438">
            <v>108.41</v>
          </cell>
          <cell r="X10438">
            <v>107.977</v>
          </cell>
          <cell r="Y10438">
            <v>107.977</v>
          </cell>
          <cell r="Z10438">
            <v>109.688</v>
          </cell>
          <cell r="AA10438">
            <v>109.688</v>
          </cell>
          <cell r="AB10438">
            <v>109.688</v>
          </cell>
          <cell r="AC10438">
            <v>110.874</v>
          </cell>
          <cell r="AD10438">
            <v>114.348</v>
          </cell>
          <cell r="AE10438">
            <v>114.348</v>
          </cell>
          <cell r="AF10438">
            <v>108.25700000000001</v>
          </cell>
          <cell r="AG10438">
            <v>108.25700000000001</v>
          </cell>
          <cell r="AH10438">
            <v>108.25700000000001</v>
          </cell>
          <cell r="AI10438">
            <v>108.25700000000001</v>
          </cell>
          <cell r="AJ10438">
            <v>107.33799999999999</v>
          </cell>
          <cell r="AK10438">
            <v>107.33799999999999</v>
          </cell>
          <cell r="AL10438">
            <v>117.30200000000001</v>
          </cell>
          <cell r="AM10438">
            <v>117.30200000000001</v>
          </cell>
          <cell r="AN10438">
            <v>117.30200000000001</v>
          </cell>
          <cell r="AO10438">
            <v>117.30200000000001</v>
          </cell>
          <cell r="AP10438">
            <v>114.727</v>
          </cell>
          <cell r="AQ10438">
            <v>112.878</v>
          </cell>
          <cell r="AR10438">
            <v>114.57599999999999</v>
          </cell>
          <cell r="AS10438">
            <v>114.57599999999999</v>
          </cell>
          <cell r="AT10438">
            <v>114.57599999999999</v>
          </cell>
          <cell r="AU10438">
            <v>114.57599999999999</v>
          </cell>
          <cell r="BZ10438" t="str">
            <v/>
          </cell>
          <cell r="CA10438" t="str">
            <v/>
          </cell>
        </row>
        <row r="10439">
          <cell r="B10439" t="str">
            <v>Wanninger</v>
          </cell>
          <cell r="C10439" t="str">
            <v>Jelena</v>
          </cell>
          <cell r="D10439" t="str">
            <v>MinigolfCard</v>
          </cell>
          <cell r="BZ10439" t="str">
            <v/>
          </cell>
          <cell r="CA10439" t="str">
            <v/>
          </cell>
        </row>
        <row r="10440">
          <cell r="B10440" t="str">
            <v>Waptis</v>
          </cell>
          <cell r="C10440" t="str">
            <v>Burkhard</v>
          </cell>
          <cell r="D10440" t="str">
            <v>Bahnengolfsportverein Castrop 1961</v>
          </cell>
          <cell r="G10440">
            <v>106.777</v>
          </cell>
          <cell r="H10440">
            <v>106.997</v>
          </cell>
          <cell r="I10440">
            <v>106.997</v>
          </cell>
          <cell r="J10440">
            <v>106.997</v>
          </cell>
          <cell r="K10440">
            <v>106.98099999999999</v>
          </cell>
          <cell r="L10440">
            <v>107.224</v>
          </cell>
          <cell r="M10440">
            <v>106.861</v>
          </cell>
          <cell r="N10440">
            <v>106.435</v>
          </cell>
          <cell r="O10440">
            <v>106.435</v>
          </cell>
          <cell r="P10440">
            <v>106.435</v>
          </cell>
          <cell r="Q10440">
            <v>105.664</v>
          </cell>
          <cell r="R10440">
            <v>105.732</v>
          </cell>
          <cell r="S10440">
            <v>105.745</v>
          </cell>
          <cell r="T10440">
            <v>105.83</v>
          </cell>
          <cell r="U10440">
            <v>105.83</v>
          </cell>
          <cell r="V10440">
            <v>105.595</v>
          </cell>
          <cell r="W10440">
            <v>105.58799999999999</v>
          </cell>
          <cell r="X10440">
            <v>105.202</v>
          </cell>
          <cell r="Y10440">
            <v>104.828</v>
          </cell>
          <cell r="Z10440">
            <v>103.998</v>
          </cell>
          <cell r="AA10440">
            <v>103.998</v>
          </cell>
          <cell r="AB10440">
            <v>103.782</v>
          </cell>
          <cell r="AC10440">
            <v>103.26600000000001</v>
          </cell>
          <cell r="AD10440">
            <v>103.3</v>
          </cell>
          <cell r="AE10440">
            <v>103.398</v>
          </cell>
          <cell r="AF10440">
            <v>103.999</v>
          </cell>
          <cell r="AG10440">
            <v>104.239</v>
          </cell>
          <cell r="AH10440">
            <v>104.411</v>
          </cell>
          <cell r="AI10440">
            <v>104.89100000000001</v>
          </cell>
          <cell r="AJ10440">
            <v>105.081</v>
          </cell>
          <cell r="AK10440">
            <v>105.414</v>
          </cell>
          <cell r="AL10440">
            <v>105.663</v>
          </cell>
          <cell r="AM10440">
            <v>105.455</v>
          </cell>
          <cell r="AN10440">
            <v>105.41800000000001</v>
          </cell>
          <cell r="AO10440">
            <v>104.93</v>
          </cell>
          <cell r="AP10440">
            <v>105.06</v>
          </cell>
          <cell r="AQ10440">
            <v>105.236</v>
          </cell>
          <cell r="AR10440">
            <v>105.04600000000001</v>
          </cell>
          <cell r="AS10440">
            <v>105.04600000000001</v>
          </cell>
          <cell r="AT10440">
            <v>105.517</v>
          </cell>
          <cell r="AU10440">
            <v>105.471</v>
          </cell>
          <cell r="AV10440">
            <v>104.46899999999999</v>
          </cell>
          <cell r="AW10440">
            <v>104.111</v>
          </cell>
          <cell r="AX10440">
            <v>104.21899999999999</v>
          </cell>
          <cell r="AY10440">
            <v>104.21899999999999</v>
          </cell>
          <cell r="AZ10440">
            <v>104.21899999999999</v>
          </cell>
          <cell r="BA10440">
            <v>105.193</v>
          </cell>
          <cell r="BB10440">
            <v>104.877</v>
          </cell>
          <cell r="BC10440">
            <v>104.291</v>
          </cell>
          <cell r="BD10440">
            <v>103.84699999999999</v>
          </cell>
          <cell r="BE10440">
            <v>103.84699999999999</v>
          </cell>
          <cell r="BF10440">
            <v>103.84699999999999</v>
          </cell>
          <cell r="BG10440">
            <v>103.84699999999999</v>
          </cell>
          <cell r="BH10440">
            <v>104.11199999999999</v>
          </cell>
          <cell r="BI10440">
            <v>104.42100000000001</v>
          </cell>
          <cell r="BJ10440">
            <v>105.056</v>
          </cell>
          <cell r="BK10440">
            <v>105.056</v>
          </cell>
          <cell r="BL10440">
            <v>105.056</v>
          </cell>
          <cell r="BM10440">
            <v>105.221</v>
          </cell>
          <cell r="BN10440">
            <v>106.726</v>
          </cell>
          <cell r="BO10440">
            <v>105.387</v>
          </cell>
          <cell r="BP10440">
            <v>105.437</v>
          </cell>
          <cell r="BQ10440">
            <v>105.437</v>
          </cell>
          <cell r="BR10440">
            <v>105.437</v>
          </cell>
          <cell r="BS10440">
            <v>104.91200000000001</v>
          </cell>
          <cell r="BT10440">
            <v>104.241</v>
          </cell>
          <cell r="BU10440">
            <v>104.229</v>
          </cell>
          <cell r="BV10440">
            <v>104.226</v>
          </cell>
          <cell r="BW10440">
            <v>104.226</v>
          </cell>
          <cell r="BX10440">
            <v>104.226</v>
          </cell>
          <cell r="BY10440">
            <v>104.226</v>
          </cell>
          <cell r="BZ10440">
            <v>104.226</v>
          </cell>
          <cell r="CA10440">
            <v>104.381</v>
          </cell>
        </row>
        <row r="10441">
          <cell r="B10441" t="str">
            <v>Warkentin</v>
          </cell>
          <cell r="C10441" t="str">
            <v>Silas</v>
          </cell>
          <cell r="D10441" t="str">
            <v>TSV Pfungstadt Abteilung Bahnengolf</v>
          </cell>
          <cell r="BA10441">
            <v>123.03400000000001</v>
          </cell>
          <cell r="BB10441">
            <v>117.79600000000001</v>
          </cell>
          <cell r="BC10441">
            <v>116.946</v>
          </cell>
          <cell r="BD10441">
            <v>116.946</v>
          </cell>
          <cell r="BE10441">
            <v>116.946</v>
          </cell>
          <cell r="BF10441">
            <v>116.946</v>
          </cell>
          <cell r="BG10441">
            <v>116.944</v>
          </cell>
          <cell r="BH10441">
            <v>117.072</v>
          </cell>
          <cell r="BI10441">
            <v>116.334</v>
          </cell>
          <cell r="BJ10441">
            <v>116.334</v>
          </cell>
          <cell r="BK10441">
            <v>116.334</v>
          </cell>
          <cell r="BL10441">
            <v>114.25700000000001</v>
          </cell>
          <cell r="BM10441">
            <v>113.01900000000001</v>
          </cell>
          <cell r="BN10441">
            <v>108.902</v>
          </cell>
          <cell r="BO10441">
            <v>108.404</v>
          </cell>
          <cell r="BP10441">
            <v>108.404</v>
          </cell>
          <cell r="BQ10441">
            <v>108.404</v>
          </cell>
          <cell r="BR10441">
            <v>108.735</v>
          </cell>
          <cell r="BS10441">
            <v>108.279</v>
          </cell>
          <cell r="BT10441">
            <v>109.44</v>
          </cell>
          <cell r="BU10441">
            <v>108.801</v>
          </cell>
          <cell r="BV10441">
            <v>108.485</v>
          </cell>
          <cell r="BW10441">
            <v>108.485</v>
          </cell>
          <cell r="BX10441">
            <v>108.485</v>
          </cell>
          <cell r="BY10441">
            <v>108.485</v>
          </cell>
          <cell r="BZ10441">
            <v>108.485</v>
          </cell>
          <cell r="CA10441">
            <v>108.485</v>
          </cell>
        </row>
        <row r="10442">
          <cell r="B10442" t="str">
            <v>Warland</v>
          </cell>
          <cell r="C10442" t="str">
            <v>Rainer</v>
          </cell>
          <cell r="D10442" t="str">
            <v>Tempelhofer MV Berlin</v>
          </cell>
          <cell r="BZ10442" t="str">
            <v/>
          </cell>
          <cell r="CA10442" t="str">
            <v/>
          </cell>
        </row>
        <row r="10443">
          <cell r="B10443" t="str">
            <v>Warnecke</v>
          </cell>
          <cell r="C10443" t="str">
            <v>Jenifer</v>
          </cell>
          <cell r="D10443" t="str">
            <v>1. Bahnen - Golf - Club Wolfsburg</v>
          </cell>
          <cell r="J10443">
            <v>117.30800000000001</v>
          </cell>
          <cell r="K10443">
            <v>117.121</v>
          </cell>
          <cell r="L10443">
            <v>114.916</v>
          </cell>
          <cell r="M10443">
            <v>114.396</v>
          </cell>
          <cell r="N10443">
            <v>113.34399999999999</v>
          </cell>
          <cell r="O10443">
            <v>113.34399999999999</v>
          </cell>
          <cell r="P10443">
            <v>110.785</v>
          </cell>
          <cell r="Q10443">
            <v>109.774</v>
          </cell>
          <cell r="R10443">
            <v>108.724</v>
          </cell>
          <cell r="S10443">
            <v>108.36</v>
          </cell>
          <cell r="T10443">
            <v>108.486</v>
          </cell>
          <cell r="U10443">
            <v>108.486</v>
          </cell>
          <cell r="V10443">
            <v>107.524</v>
          </cell>
          <cell r="W10443">
            <v>107.361</v>
          </cell>
          <cell r="X10443">
            <v>106.908</v>
          </cell>
          <cell r="Y10443">
            <v>106.486</v>
          </cell>
          <cell r="Z10443">
            <v>106.506</v>
          </cell>
          <cell r="AA10443">
            <v>106.506</v>
          </cell>
          <cell r="AB10443">
            <v>106.255</v>
          </cell>
          <cell r="AC10443">
            <v>106.1</v>
          </cell>
          <cell r="AD10443">
            <v>106.06399999999999</v>
          </cell>
          <cell r="AE10443">
            <v>105.41500000000001</v>
          </cell>
          <cell r="AF10443">
            <v>105.19799999999999</v>
          </cell>
          <cell r="AG10443">
            <v>105.431</v>
          </cell>
          <cell r="AH10443">
            <v>105.79</v>
          </cell>
          <cell r="AI10443">
            <v>105.07599999999999</v>
          </cell>
          <cell r="AJ10443">
            <v>104.77500000000001</v>
          </cell>
          <cell r="AK10443">
            <v>104.86</v>
          </cell>
          <cell r="AL10443">
            <v>104.381</v>
          </cell>
          <cell r="AM10443">
            <v>104.095</v>
          </cell>
          <cell r="AN10443">
            <v>104.09</v>
          </cell>
          <cell r="AO10443">
            <v>104.217</v>
          </cell>
          <cell r="AP10443">
            <v>104.133</v>
          </cell>
          <cell r="AQ10443">
            <v>103.964</v>
          </cell>
          <cell r="AR10443">
            <v>104.136</v>
          </cell>
          <cell r="AS10443">
            <v>104.16500000000001</v>
          </cell>
          <cell r="AT10443">
            <v>104.312</v>
          </cell>
          <cell r="AU10443">
            <v>104.251</v>
          </cell>
          <cell r="AV10443">
            <v>104.10899999999999</v>
          </cell>
          <cell r="AW10443">
            <v>103.959</v>
          </cell>
          <cell r="AX10443">
            <v>103.82</v>
          </cell>
          <cell r="AY10443">
            <v>103.52800000000001</v>
          </cell>
          <cell r="AZ10443">
            <v>103.557</v>
          </cell>
          <cell r="BA10443">
            <v>103.44199999999999</v>
          </cell>
          <cell r="BB10443">
            <v>103.038</v>
          </cell>
          <cell r="BC10443">
            <v>103.212</v>
          </cell>
          <cell r="BD10443">
            <v>103.482</v>
          </cell>
          <cell r="BE10443">
            <v>103.759</v>
          </cell>
          <cell r="BF10443">
            <v>103.792</v>
          </cell>
          <cell r="BG10443">
            <v>103.518</v>
          </cell>
          <cell r="BH10443">
            <v>103.294</v>
          </cell>
          <cell r="BI10443">
            <v>102.91800000000001</v>
          </cell>
          <cell r="BJ10443">
            <v>103.009</v>
          </cell>
          <cell r="BK10443">
            <v>103.173</v>
          </cell>
          <cell r="BL10443">
            <v>103.27500000000001</v>
          </cell>
          <cell r="BM10443">
            <v>103.14</v>
          </cell>
          <cell r="BN10443">
            <v>103.21599999999999</v>
          </cell>
          <cell r="BO10443">
            <v>103.253</v>
          </cell>
          <cell r="BP10443">
            <v>102.92</v>
          </cell>
          <cell r="BQ10443">
            <v>102.93</v>
          </cell>
          <cell r="BR10443">
            <v>102.708</v>
          </cell>
          <cell r="BS10443">
            <v>102.36199999999999</v>
          </cell>
          <cell r="BT10443">
            <v>102.461</v>
          </cell>
          <cell r="BU10443">
            <v>102.42700000000001</v>
          </cell>
          <cell r="BV10443">
            <v>102.503</v>
          </cell>
          <cell r="BW10443">
            <v>102.35599999999999</v>
          </cell>
          <cell r="BX10443">
            <v>102.35599999999999</v>
          </cell>
          <cell r="BY10443">
            <v>102.35599999999999</v>
          </cell>
          <cell r="BZ10443">
            <v>102.215</v>
          </cell>
          <cell r="CA10443">
            <v>102.453</v>
          </cell>
        </row>
        <row r="10444">
          <cell r="B10444" t="str">
            <v>Warnecke</v>
          </cell>
          <cell r="C10444" t="str">
            <v>Nicole</v>
          </cell>
          <cell r="D10444" t="str">
            <v>1. Bahnen - Golf - Club Wolfsburg</v>
          </cell>
          <cell r="G10444">
            <v>101.5</v>
          </cell>
          <cell r="H10444">
            <v>101.378</v>
          </cell>
          <cell r="I10444">
            <v>101.378</v>
          </cell>
          <cell r="J10444">
            <v>101.569</v>
          </cell>
          <cell r="K10444">
            <v>101.161</v>
          </cell>
          <cell r="L10444">
            <v>101.376</v>
          </cell>
          <cell r="M10444">
            <v>101.598</v>
          </cell>
          <cell r="N10444">
            <v>101.39</v>
          </cell>
          <cell r="O10444">
            <v>101.136</v>
          </cell>
          <cell r="P10444">
            <v>101.185</v>
          </cell>
          <cell r="Q10444">
            <v>101.31</v>
          </cell>
          <cell r="R10444">
            <v>101.167</v>
          </cell>
          <cell r="S10444">
            <v>101.194</v>
          </cell>
          <cell r="T10444">
            <v>101.13500000000001</v>
          </cell>
          <cell r="U10444">
            <v>101.21</v>
          </cell>
          <cell r="V10444">
            <v>101.14700000000001</v>
          </cell>
          <cell r="W10444">
            <v>101.193</v>
          </cell>
          <cell r="X10444">
            <v>101.381</v>
          </cell>
          <cell r="Y10444">
            <v>101.316</v>
          </cell>
          <cell r="Z10444">
            <v>101.663</v>
          </cell>
          <cell r="AA10444">
            <v>101.663</v>
          </cell>
          <cell r="AB10444">
            <v>101.206</v>
          </cell>
          <cell r="AC10444">
            <v>101.139</v>
          </cell>
          <cell r="AD10444">
            <v>101.014</v>
          </cell>
          <cell r="AE10444">
            <v>101.179</v>
          </cell>
          <cell r="AF10444">
            <v>101.128</v>
          </cell>
          <cell r="AG10444">
            <v>101.05800000000001</v>
          </cell>
          <cell r="AH10444">
            <v>101.143</v>
          </cell>
          <cell r="AI10444">
            <v>101.08799999999999</v>
          </cell>
          <cell r="AJ10444">
            <v>100.749</v>
          </cell>
          <cell r="AK10444">
            <v>100.43899999999999</v>
          </cell>
          <cell r="AL10444">
            <v>100.49</v>
          </cell>
          <cell r="AM10444">
            <v>100.486</v>
          </cell>
          <cell r="AN10444">
            <v>100.56399999999999</v>
          </cell>
          <cell r="AO10444">
            <v>100.488</v>
          </cell>
          <cell r="AP10444">
            <v>100.53400000000001</v>
          </cell>
          <cell r="AQ10444">
            <v>100.682</v>
          </cell>
          <cell r="AR10444">
            <v>100.786</v>
          </cell>
          <cell r="AS10444">
            <v>100.733</v>
          </cell>
          <cell r="AT10444">
            <v>100.611</v>
          </cell>
          <cell r="AU10444">
            <v>100.524</v>
          </cell>
          <cell r="AV10444">
            <v>100.59</v>
          </cell>
          <cell r="AW10444">
            <v>100.459</v>
          </cell>
          <cell r="AX10444">
            <v>100.321</v>
          </cell>
          <cell r="AY10444">
            <v>100.36199999999999</v>
          </cell>
          <cell r="AZ10444">
            <v>100.375</v>
          </cell>
          <cell r="BA10444">
            <v>100.202</v>
          </cell>
          <cell r="BB10444">
            <v>100.093</v>
          </cell>
          <cell r="BC10444">
            <v>100.292</v>
          </cell>
          <cell r="BD10444">
            <v>100.265</v>
          </cell>
          <cell r="BE10444">
            <v>100.187</v>
          </cell>
          <cell r="BF10444">
            <v>100.215</v>
          </cell>
          <cell r="BG10444">
            <v>100.065</v>
          </cell>
          <cell r="BH10444">
            <v>99.775000000000006</v>
          </cell>
          <cell r="BI10444">
            <v>99.802999999999997</v>
          </cell>
          <cell r="BJ10444">
            <v>99.891000000000005</v>
          </cell>
          <cell r="BK10444">
            <v>99.784999999999997</v>
          </cell>
          <cell r="BL10444">
            <v>99.715000000000003</v>
          </cell>
          <cell r="BM10444">
            <v>99.677000000000007</v>
          </cell>
          <cell r="BN10444">
            <v>99.875</v>
          </cell>
          <cell r="BO10444">
            <v>99.819000000000003</v>
          </cell>
          <cell r="BP10444">
            <v>99.757000000000005</v>
          </cell>
          <cell r="BQ10444">
            <v>99.841999999999999</v>
          </cell>
          <cell r="BR10444">
            <v>99.831000000000003</v>
          </cell>
          <cell r="BS10444">
            <v>99.813999999999993</v>
          </cell>
          <cell r="BT10444">
            <v>99.4</v>
          </cell>
          <cell r="BU10444">
            <v>99.516000000000005</v>
          </cell>
          <cell r="BV10444">
            <v>99.394999999999996</v>
          </cell>
          <cell r="BW10444">
            <v>99.236000000000004</v>
          </cell>
          <cell r="BX10444">
            <v>99.236000000000004</v>
          </cell>
          <cell r="BY10444">
            <v>99.236000000000004</v>
          </cell>
          <cell r="BZ10444">
            <v>99.075999999999993</v>
          </cell>
          <cell r="CA10444">
            <v>99.247</v>
          </cell>
        </row>
        <row r="10445">
          <cell r="B10445" t="str">
            <v>Warnkens</v>
          </cell>
          <cell r="C10445" t="str">
            <v>Manuel</v>
          </cell>
          <cell r="D10445" t="str">
            <v>BGC Bremen</v>
          </cell>
          <cell r="F10445">
            <v>101.72499999999999</v>
          </cell>
          <cell r="G10445">
            <v>101.51600000000001</v>
          </cell>
          <cell r="H10445">
            <v>101.27200000000001</v>
          </cell>
          <cell r="I10445">
            <v>101.27200000000001</v>
          </cell>
          <cell r="J10445">
            <v>101.24</v>
          </cell>
          <cell r="K10445">
            <v>101.29300000000001</v>
          </cell>
          <cell r="L10445">
            <v>100.858</v>
          </cell>
          <cell r="M10445">
            <v>100.643</v>
          </cell>
          <cell r="N10445">
            <v>100.98399999999999</v>
          </cell>
          <cell r="O10445">
            <v>100.98399999999999</v>
          </cell>
          <cell r="P10445">
            <v>101.032</v>
          </cell>
          <cell r="Q10445">
            <v>100.502</v>
          </cell>
          <cell r="R10445">
            <v>101.42100000000001</v>
          </cell>
          <cell r="S10445">
            <v>101.42100000000001</v>
          </cell>
          <cell r="T10445">
            <v>101.774</v>
          </cell>
          <cell r="U10445">
            <v>101.774</v>
          </cell>
          <cell r="V10445">
            <v>101.774</v>
          </cell>
          <cell r="W10445">
            <v>101.774</v>
          </cell>
          <cell r="X10445">
            <v>102.078</v>
          </cell>
          <cell r="Y10445">
            <v>102.078</v>
          </cell>
          <cell r="Z10445">
            <v>101.152</v>
          </cell>
          <cell r="AA10445">
            <v>101.152</v>
          </cell>
          <cell r="AB10445">
            <v>101.152</v>
          </cell>
          <cell r="AC10445">
            <v>101.152</v>
          </cell>
          <cell r="AD10445">
            <v>101.28</v>
          </cell>
          <cell r="AE10445">
            <v>101.261</v>
          </cell>
          <cell r="AF10445">
            <v>101.34399999999999</v>
          </cell>
          <cell r="AG10445">
            <v>101.34399999999999</v>
          </cell>
          <cell r="AH10445">
            <v>101.34399999999999</v>
          </cell>
          <cell r="AI10445">
            <v>101.121</v>
          </cell>
          <cell r="AJ10445">
            <v>100.617</v>
          </cell>
          <cell r="AK10445">
            <v>100.623</v>
          </cell>
          <cell r="AL10445">
            <v>100.002</v>
          </cell>
          <cell r="AM10445">
            <v>100.002</v>
          </cell>
          <cell r="AN10445">
            <v>100.002</v>
          </cell>
          <cell r="AO10445">
            <v>99.882000000000005</v>
          </cell>
          <cell r="AP10445">
            <v>99.992000000000004</v>
          </cell>
          <cell r="AQ10445">
            <v>99.828000000000003</v>
          </cell>
          <cell r="AR10445">
            <v>100.131</v>
          </cell>
          <cell r="AS10445">
            <v>100.131</v>
          </cell>
          <cell r="AT10445">
            <v>100.131</v>
          </cell>
          <cell r="AU10445">
            <v>100.53400000000001</v>
          </cell>
          <cell r="AV10445">
            <v>100.907</v>
          </cell>
          <cell r="AW10445">
            <v>100.072</v>
          </cell>
          <cell r="AX10445">
            <v>100.426</v>
          </cell>
          <cell r="AY10445">
            <v>100.426</v>
          </cell>
          <cell r="AZ10445">
            <v>100.426</v>
          </cell>
          <cell r="BA10445">
            <v>100.553</v>
          </cell>
          <cell r="BB10445">
            <v>100.429</v>
          </cell>
          <cell r="BC10445">
            <v>99.965000000000003</v>
          </cell>
          <cell r="BD10445">
            <v>99.456000000000003</v>
          </cell>
          <cell r="BE10445">
            <v>99.456000000000003</v>
          </cell>
          <cell r="BF10445">
            <v>99.456000000000003</v>
          </cell>
          <cell r="BG10445">
            <v>98.974000000000004</v>
          </cell>
          <cell r="BH10445">
            <v>99.040999999999997</v>
          </cell>
          <cell r="BI10445">
            <v>99.272000000000006</v>
          </cell>
          <cell r="BJ10445">
            <v>99.272000000000006</v>
          </cell>
          <cell r="BK10445">
            <v>99.272000000000006</v>
          </cell>
          <cell r="BL10445">
            <v>99.272000000000006</v>
          </cell>
          <cell r="BM10445">
            <v>100.68300000000001</v>
          </cell>
          <cell r="BN10445">
            <v>105.333</v>
          </cell>
          <cell r="BO10445">
            <v>108.36799999999999</v>
          </cell>
          <cell r="BP10445">
            <v>108.36799999999999</v>
          </cell>
          <cell r="BQ10445">
            <v>108.36799999999999</v>
          </cell>
          <cell r="BR10445">
            <v>108.36799999999999</v>
          </cell>
          <cell r="BZ10445" t="str">
            <v/>
          </cell>
          <cell r="CA10445" t="str">
            <v/>
          </cell>
        </row>
        <row r="10446">
          <cell r="B10446" t="str">
            <v>Warnkens</v>
          </cell>
          <cell r="C10446" t="str">
            <v>Martina</v>
          </cell>
          <cell r="D10446" t="str">
            <v>BGC Bremen</v>
          </cell>
          <cell r="Z10446">
            <v>113.486</v>
          </cell>
          <cell r="AA10446">
            <v>113.486</v>
          </cell>
          <cell r="AB10446">
            <v>113.486</v>
          </cell>
          <cell r="AC10446">
            <v>113.486</v>
          </cell>
          <cell r="AD10446">
            <v>112.786</v>
          </cell>
          <cell r="AE10446">
            <v>112.786</v>
          </cell>
          <cell r="AI10446">
            <v>118.41800000000001</v>
          </cell>
          <cell r="BZ10446" t="str">
            <v/>
          </cell>
          <cell r="CA10446" t="str">
            <v/>
          </cell>
        </row>
        <row r="10447">
          <cell r="B10447" t="str">
            <v>Warnkens</v>
          </cell>
          <cell r="C10447" t="str">
            <v>Thomas</v>
          </cell>
          <cell r="D10447" t="str">
            <v>Bahnen-Golf-Club Bremen</v>
          </cell>
          <cell r="F10447">
            <v>104.997</v>
          </cell>
          <cell r="G10447">
            <v>113.758</v>
          </cell>
          <cell r="H10447">
            <v>112.89</v>
          </cell>
          <cell r="I10447">
            <v>112.89</v>
          </cell>
          <cell r="J10447">
            <v>112.89</v>
          </cell>
          <cell r="K10447">
            <v>112.384</v>
          </cell>
          <cell r="L10447">
            <v>109.887</v>
          </cell>
          <cell r="M10447">
            <v>108.663</v>
          </cell>
          <cell r="N10447">
            <v>107.404</v>
          </cell>
          <cell r="O10447">
            <v>107.404</v>
          </cell>
          <cell r="P10447">
            <v>107.404</v>
          </cell>
          <cell r="Q10447">
            <v>105.871</v>
          </cell>
          <cell r="R10447">
            <v>106.27500000000001</v>
          </cell>
          <cell r="S10447">
            <v>106.27500000000001</v>
          </cell>
          <cell r="T10447">
            <v>106.40600000000001</v>
          </cell>
          <cell r="U10447">
            <v>106.40600000000001</v>
          </cell>
          <cell r="V10447">
            <v>106.40600000000001</v>
          </cell>
          <cell r="W10447">
            <v>107.38</v>
          </cell>
          <cell r="X10447">
            <v>108.22199999999999</v>
          </cell>
          <cell r="Y10447">
            <v>107.995</v>
          </cell>
          <cell r="Z10447">
            <v>107.761</v>
          </cell>
          <cell r="AA10447">
            <v>107.761</v>
          </cell>
          <cell r="AB10447">
            <v>107.761</v>
          </cell>
          <cell r="AC10447">
            <v>107.44199999999999</v>
          </cell>
          <cell r="AD10447">
            <v>106.94</v>
          </cell>
          <cell r="AE10447">
            <v>107.191</v>
          </cell>
          <cell r="AF10447">
            <v>106.377</v>
          </cell>
          <cell r="AG10447">
            <v>106.377</v>
          </cell>
          <cell r="AH10447">
            <v>106.377</v>
          </cell>
          <cell r="AI10447">
            <v>106.377</v>
          </cell>
          <cell r="AJ10447">
            <v>105.242</v>
          </cell>
          <cell r="AK10447">
            <v>105.242</v>
          </cell>
          <cell r="AL10447">
            <v>104.494</v>
          </cell>
          <cell r="AM10447">
            <v>104.494</v>
          </cell>
          <cell r="AN10447">
            <v>104.494</v>
          </cell>
          <cell r="AO10447">
            <v>103.98399999999999</v>
          </cell>
          <cell r="AP10447">
            <v>105.599</v>
          </cell>
          <cell r="AQ10447">
            <v>105.599</v>
          </cell>
          <cell r="AR10447">
            <v>106.387</v>
          </cell>
          <cell r="AS10447">
            <v>106.387</v>
          </cell>
          <cell r="AT10447">
            <v>106.387</v>
          </cell>
          <cell r="AU10447">
            <v>106.387</v>
          </cell>
          <cell r="AV10447">
            <v>107.68600000000001</v>
          </cell>
          <cell r="AW10447">
            <v>107.44199999999999</v>
          </cell>
          <cell r="AX10447">
            <v>107.35599999999999</v>
          </cell>
          <cell r="AY10447">
            <v>107.35599999999999</v>
          </cell>
          <cell r="AZ10447">
            <v>107.35599999999999</v>
          </cell>
          <cell r="BA10447">
            <v>107.203</v>
          </cell>
          <cell r="BB10447">
            <v>106.85</v>
          </cell>
          <cell r="BC10447">
            <v>106.916</v>
          </cell>
          <cell r="BD10447">
            <v>106.839</v>
          </cell>
          <cell r="BE10447">
            <v>106.839</v>
          </cell>
          <cell r="BF10447">
            <v>106.839</v>
          </cell>
          <cell r="BG10447">
            <v>107.23099999999999</v>
          </cell>
          <cell r="BH10447">
            <v>107.58799999999999</v>
          </cell>
          <cell r="BI10447">
            <v>106.477</v>
          </cell>
          <cell r="BJ10447">
            <v>106.58199999999999</v>
          </cell>
          <cell r="BK10447">
            <v>106.58199999999999</v>
          </cell>
          <cell r="BL10447">
            <v>106.58199999999999</v>
          </cell>
          <cell r="BM10447">
            <v>106.393</v>
          </cell>
          <cell r="BN10447">
            <v>106.093</v>
          </cell>
          <cell r="BO10447">
            <v>106.331</v>
          </cell>
          <cell r="BP10447">
            <v>105.813</v>
          </cell>
          <cell r="BQ10447">
            <v>105.813</v>
          </cell>
          <cell r="BR10447">
            <v>105.813</v>
          </cell>
          <cell r="BS10447">
            <v>105.68</v>
          </cell>
          <cell r="BT10447">
            <v>105.78400000000001</v>
          </cell>
          <cell r="BU10447">
            <v>105.657</v>
          </cell>
          <cell r="BV10447">
            <v>105.92100000000001</v>
          </cell>
          <cell r="BW10447">
            <v>105.92100000000001</v>
          </cell>
          <cell r="BX10447">
            <v>105.92100000000001</v>
          </cell>
          <cell r="BY10447">
            <v>105.92100000000001</v>
          </cell>
          <cell r="BZ10447">
            <v>105.607</v>
          </cell>
          <cell r="CA10447">
            <v>105.905</v>
          </cell>
        </row>
        <row r="10448">
          <cell r="B10448" t="str">
            <v>Warr</v>
          </cell>
          <cell r="C10448" t="str">
            <v>Micki</v>
          </cell>
          <cell r="D10448" t="str">
            <v>BGSV Cobras Harrislee</v>
          </cell>
          <cell r="BZ10448" t="str">
            <v/>
          </cell>
          <cell r="CA10448" t="str">
            <v/>
          </cell>
        </row>
        <row r="10449">
          <cell r="B10449" t="str">
            <v>Warschkau</v>
          </cell>
          <cell r="C10449" t="str">
            <v>Manuel</v>
          </cell>
          <cell r="D10449" t="str">
            <v>SC-Wermelskirchen</v>
          </cell>
          <cell r="AL10449">
            <v>114.57</v>
          </cell>
          <cell r="AM10449">
            <v>114.57</v>
          </cell>
          <cell r="AN10449">
            <v>114.57</v>
          </cell>
          <cell r="AO10449">
            <v>114.57</v>
          </cell>
          <cell r="AP10449">
            <v>114.57</v>
          </cell>
          <cell r="AQ10449">
            <v>114.57</v>
          </cell>
          <cell r="BZ10449" t="str">
            <v/>
          </cell>
          <cell r="CA10449" t="str">
            <v/>
          </cell>
        </row>
        <row r="10450">
          <cell r="B10450" t="str">
            <v>Warschkau</v>
          </cell>
          <cell r="C10450" t="str">
            <v>Patrick</v>
          </cell>
          <cell r="D10450" t="str">
            <v>SC-Wermelskirchen</v>
          </cell>
          <cell r="K10450">
            <v>115.367</v>
          </cell>
          <cell r="L10450">
            <v>111.673</v>
          </cell>
          <cell r="M10450">
            <v>111.673</v>
          </cell>
          <cell r="N10450">
            <v>111.72799999999999</v>
          </cell>
          <cell r="O10450">
            <v>111.72799999999999</v>
          </cell>
          <cell r="P10450">
            <v>111.72799999999999</v>
          </cell>
          <cell r="Q10450">
            <v>111.43300000000001</v>
          </cell>
          <cell r="R10450">
            <v>111.581</v>
          </cell>
          <cell r="S10450">
            <v>110.55800000000001</v>
          </cell>
          <cell r="T10450">
            <v>110.38</v>
          </cell>
          <cell r="U10450">
            <v>110.38</v>
          </cell>
          <cell r="V10450">
            <v>110.38</v>
          </cell>
          <cell r="W10450">
            <v>109.858</v>
          </cell>
          <cell r="X10450">
            <v>110.53400000000001</v>
          </cell>
          <cell r="Y10450">
            <v>111.21599999999999</v>
          </cell>
          <cell r="Z10450">
            <v>110.709</v>
          </cell>
          <cell r="AA10450">
            <v>110.709</v>
          </cell>
          <cell r="AB10450">
            <v>110.709</v>
          </cell>
          <cell r="AC10450">
            <v>111.248</v>
          </cell>
          <cell r="AD10450">
            <v>110.325</v>
          </cell>
          <cell r="AE10450">
            <v>109.98699999999999</v>
          </cell>
          <cell r="AF10450">
            <v>109.113</v>
          </cell>
          <cell r="AG10450">
            <v>109.113</v>
          </cell>
          <cell r="AH10450">
            <v>109.113</v>
          </cell>
          <cell r="AI10450">
            <v>109.113</v>
          </cell>
          <cell r="AJ10450">
            <v>108.602</v>
          </cell>
          <cell r="AK10450">
            <v>108.602</v>
          </cell>
          <cell r="AL10450">
            <v>110.312</v>
          </cell>
          <cell r="AM10450">
            <v>110.312</v>
          </cell>
          <cell r="AN10450">
            <v>110.312</v>
          </cell>
          <cell r="AO10450">
            <v>110.312</v>
          </cell>
          <cell r="BZ10450" t="str">
            <v/>
          </cell>
          <cell r="CA10450" t="str">
            <v/>
          </cell>
        </row>
        <row r="10451">
          <cell r="B10451" t="str">
            <v>Warschkau</v>
          </cell>
          <cell r="C10451" t="str">
            <v>Tobias</v>
          </cell>
          <cell r="D10451" t="str">
            <v>SC-Wermelskirchen</v>
          </cell>
          <cell r="N10451">
            <v>124.328</v>
          </cell>
          <cell r="O10451">
            <v>124.328</v>
          </cell>
          <cell r="P10451">
            <v>124.328</v>
          </cell>
          <cell r="Q10451">
            <v>118.31399999999999</v>
          </cell>
          <cell r="R10451">
            <v>115.896</v>
          </cell>
          <cell r="S10451">
            <v>114.84</v>
          </cell>
          <cell r="T10451">
            <v>112.253</v>
          </cell>
          <cell r="U10451">
            <v>112.253</v>
          </cell>
          <cell r="V10451">
            <v>112.253</v>
          </cell>
          <cell r="W10451">
            <v>111.114</v>
          </cell>
          <cell r="X10451">
            <v>110.482</v>
          </cell>
          <cell r="Y10451">
            <v>110.378</v>
          </cell>
          <cell r="Z10451">
            <v>111.623</v>
          </cell>
          <cell r="AA10451">
            <v>111.623</v>
          </cell>
          <cell r="AB10451">
            <v>111.623</v>
          </cell>
          <cell r="AC10451">
            <v>111.639</v>
          </cell>
          <cell r="AD10451">
            <v>111.857</v>
          </cell>
          <cell r="AE10451">
            <v>111.93300000000001</v>
          </cell>
          <cell r="AF10451">
            <v>111.31</v>
          </cell>
          <cell r="AG10451">
            <v>111.31</v>
          </cell>
          <cell r="AH10451">
            <v>111.31</v>
          </cell>
          <cell r="AI10451">
            <v>111.41200000000001</v>
          </cell>
          <cell r="AJ10451">
            <v>109.94199999999999</v>
          </cell>
          <cell r="AK10451">
            <v>109.94199999999999</v>
          </cell>
          <cell r="AL10451">
            <v>109.96299999999999</v>
          </cell>
          <cell r="AM10451">
            <v>109.96299999999999</v>
          </cell>
          <cell r="AN10451">
            <v>109.96299999999999</v>
          </cell>
          <cell r="AO10451">
            <v>109.544</v>
          </cell>
          <cell r="AP10451">
            <v>110.05800000000001</v>
          </cell>
          <cell r="AQ10451">
            <v>109.75</v>
          </cell>
          <cell r="AR10451">
            <v>109.111</v>
          </cell>
          <cell r="AS10451">
            <v>109.111</v>
          </cell>
          <cell r="AT10451">
            <v>109.111</v>
          </cell>
          <cell r="AU10451">
            <v>109.95699999999999</v>
          </cell>
          <cell r="AV10451">
            <v>108.51600000000001</v>
          </cell>
          <cell r="AW10451">
            <v>108.51600000000001</v>
          </cell>
          <cell r="AX10451">
            <v>109.413</v>
          </cell>
          <cell r="AY10451">
            <v>109.413</v>
          </cell>
          <cell r="AZ10451">
            <v>109.413</v>
          </cell>
          <cell r="BA10451">
            <v>108.68899999999999</v>
          </cell>
          <cell r="BB10451">
            <v>108.759</v>
          </cell>
          <cell r="BC10451">
            <v>108.443</v>
          </cell>
          <cell r="BD10451">
            <v>106.501</v>
          </cell>
          <cell r="BE10451">
            <v>106.501</v>
          </cell>
          <cell r="BF10451">
            <v>106.501</v>
          </cell>
          <cell r="BG10451">
            <v>107.589</v>
          </cell>
          <cell r="BH10451">
            <v>106.94199999999999</v>
          </cell>
          <cell r="BI10451">
            <v>106.857</v>
          </cell>
          <cell r="BJ10451">
            <v>106.78400000000001</v>
          </cell>
          <cell r="BK10451">
            <v>106.78400000000001</v>
          </cell>
          <cell r="BL10451">
            <v>106.78400000000001</v>
          </cell>
          <cell r="BM10451">
            <v>106.121</v>
          </cell>
          <cell r="BN10451">
            <v>106.735</v>
          </cell>
          <cell r="BO10451">
            <v>106.764</v>
          </cell>
          <cell r="BP10451">
            <v>106.878</v>
          </cell>
          <cell r="BQ10451">
            <v>106.878</v>
          </cell>
          <cell r="BR10451">
            <v>106.878</v>
          </cell>
          <cell r="BS10451">
            <v>105.777</v>
          </cell>
          <cell r="BT10451">
            <v>105.47799999999999</v>
          </cell>
          <cell r="BU10451">
            <v>105.61499999999999</v>
          </cell>
          <cell r="BV10451">
            <v>105.61499999999999</v>
          </cell>
          <cell r="BW10451">
            <v>105.61499999999999</v>
          </cell>
          <cell r="BX10451">
            <v>105.61499999999999</v>
          </cell>
          <cell r="BY10451">
            <v>105.61499999999999</v>
          </cell>
          <cell r="BZ10451">
            <v>105.61499999999999</v>
          </cell>
          <cell r="CA10451">
            <v>105.61499999999999</v>
          </cell>
        </row>
        <row r="10452">
          <cell r="B10452" t="str">
            <v>Warstat-Theede</v>
          </cell>
          <cell r="C10452" t="str">
            <v>Elke</v>
          </cell>
          <cell r="D10452" t="str">
            <v>MTV Soltau v. 1964</v>
          </cell>
          <cell r="G10452">
            <v>123.652</v>
          </cell>
          <cell r="H10452">
            <v>122.297</v>
          </cell>
          <cell r="I10452">
            <v>122.297</v>
          </cell>
          <cell r="J10452">
            <v>122.297</v>
          </cell>
          <cell r="K10452">
            <v>122.04300000000001</v>
          </cell>
          <cell r="L10452">
            <v>124.77</v>
          </cell>
          <cell r="M10452">
            <v>124.77</v>
          </cell>
          <cell r="N10452">
            <v>125.825</v>
          </cell>
          <cell r="O10452">
            <v>125.825</v>
          </cell>
          <cell r="P10452">
            <v>125.825</v>
          </cell>
          <cell r="Q10452">
            <v>125.825</v>
          </cell>
          <cell r="R10452">
            <v>120.99299999999999</v>
          </cell>
          <cell r="S10452">
            <v>120.99299999999999</v>
          </cell>
          <cell r="T10452">
            <v>120.54600000000001</v>
          </cell>
          <cell r="U10452">
            <v>120.54600000000001</v>
          </cell>
          <cell r="V10452">
            <v>120.54600000000001</v>
          </cell>
          <cell r="W10452">
            <v>119.039</v>
          </cell>
          <cell r="X10452">
            <v>121.30500000000001</v>
          </cell>
          <cell r="Y10452">
            <v>121.30500000000001</v>
          </cell>
          <cell r="Z10452">
            <v>121.30500000000001</v>
          </cell>
          <cell r="AA10452">
            <v>121.30500000000001</v>
          </cell>
          <cell r="AB10452">
            <v>121.30500000000001</v>
          </cell>
          <cell r="AC10452">
            <v>124.096</v>
          </cell>
          <cell r="AD10452">
            <v>115.858</v>
          </cell>
          <cell r="AE10452">
            <v>115.858</v>
          </cell>
          <cell r="AF10452">
            <v>115.858</v>
          </cell>
          <cell r="AG10452">
            <v>115.858</v>
          </cell>
          <cell r="AH10452">
            <v>115.858</v>
          </cell>
          <cell r="AI10452">
            <v>118.051</v>
          </cell>
          <cell r="AL10452">
            <v>118.667</v>
          </cell>
          <cell r="AM10452">
            <v>118.667</v>
          </cell>
          <cell r="AN10452">
            <v>118.667</v>
          </cell>
          <cell r="AO10452">
            <v>118.667</v>
          </cell>
          <cell r="AP10452">
            <v>118.667</v>
          </cell>
          <cell r="AQ10452">
            <v>118.667</v>
          </cell>
          <cell r="BZ10452" t="str">
            <v/>
          </cell>
          <cell r="CA10452" t="str">
            <v/>
          </cell>
        </row>
        <row r="10453">
          <cell r="B10453" t="str">
            <v>Warzok</v>
          </cell>
          <cell r="C10453" t="str">
            <v>Uwe</v>
          </cell>
          <cell r="D10453" t="str">
            <v>MinigolfCard</v>
          </cell>
          <cell r="BZ10453" t="str">
            <v/>
          </cell>
          <cell r="CA10453" t="str">
            <v/>
          </cell>
        </row>
        <row r="10454">
          <cell r="B10454" t="str">
            <v>Waschbusch</v>
          </cell>
          <cell r="C10454" t="str">
            <v>Hans-Werner</v>
          </cell>
          <cell r="D10454" t="str">
            <v>Freizeit Club Bliesen</v>
          </cell>
          <cell r="BE10454">
            <v>111.152</v>
          </cell>
          <cell r="BF10454">
            <v>111.152</v>
          </cell>
          <cell r="BG10454">
            <v>108.76300000000001</v>
          </cell>
          <cell r="BH10454">
            <v>107.69</v>
          </cell>
          <cell r="BI10454">
            <v>107.69</v>
          </cell>
          <cell r="BJ10454">
            <v>107.69</v>
          </cell>
          <cell r="BK10454">
            <v>107.69</v>
          </cell>
          <cell r="BL10454">
            <v>107.69</v>
          </cell>
          <cell r="BM10454">
            <v>109.542</v>
          </cell>
          <cell r="BZ10454" t="str">
            <v/>
          </cell>
          <cell r="CA10454" t="str">
            <v/>
          </cell>
        </row>
        <row r="10455">
          <cell r="B10455" t="str">
            <v>Waschbusch</v>
          </cell>
          <cell r="C10455" t="str">
            <v>Ursula</v>
          </cell>
          <cell r="D10455" t="str">
            <v>Freizeit Club Bliesen</v>
          </cell>
          <cell r="BG10455">
            <v>107.485</v>
          </cell>
          <cell r="BH10455">
            <v>107.69</v>
          </cell>
          <cell r="BI10455">
            <v>107.69</v>
          </cell>
          <cell r="BJ10455">
            <v>107.69</v>
          </cell>
          <cell r="BK10455">
            <v>107.69</v>
          </cell>
          <cell r="BL10455">
            <v>107.69</v>
          </cell>
          <cell r="BM10455">
            <v>110.292</v>
          </cell>
          <cell r="BZ10455" t="str">
            <v/>
          </cell>
          <cell r="CA10455" t="str">
            <v/>
          </cell>
        </row>
        <row r="10456">
          <cell r="B10456" t="str">
            <v>Waschke</v>
          </cell>
          <cell r="C10456" t="str">
            <v>Katrin</v>
          </cell>
          <cell r="D10456" t="str">
            <v>MTV Seesen Abt. Bahnengolf</v>
          </cell>
          <cell r="F10456">
            <v>101.94</v>
          </cell>
          <cell r="G10456">
            <v>105.81</v>
          </cell>
          <cell r="H10456">
            <v>105.545</v>
          </cell>
          <cell r="I10456">
            <v>105.545</v>
          </cell>
          <cell r="J10456">
            <v>105.372</v>
          </cell>
          <cell r="K10456">
            <v>105.458</v>
          </cell>
          <cell r="L10456">
            <v>105.364</v>
          </cell>
          <cell r="M10456">
            <v>105.137</v>
          </cell>
          <cell r="N10456">
            <v>105.148</v>
          </cell>
          <cell r="O10456">
            <v>105.148</v>
          </cell>
          <cell r="P10456">
            <v>105.10899999999999</v>
          </cell>
          <cell r="Q10456">
            <v>104.529</v>
          </cell>
          <cell r="R10456">
            <v>107.119</v>
          </cell>
          <cell r="BZ10456" t="str">
            <v/>
          </cell>
          <cell r="CA10456" t="str">
            <v/>
          </cell>
        </row>
        <row r="10457">
          <cell r="B10457" t="str">
            <v>Waskow</v>
          </cell>
          <cell r="C10457" t="str">
            <v>Alexander</v>
          </cell>
          <cell r="D10457" t="str">
            <v>1. KGC Mönchengladbach</v>
          </cell>
          <cell r="BM10457">
            <v>110.041</v>
          </cell>
          <cell r="BN10457">
            <v>110.041</v>
          </cell>
          <cell r="BO10457">
            <v>110.041</v>
          </cell>
          <cell r="BP10457">
            <v>110.041</v>
          </cell>
          <cell r="BQ10457">
            <v>110.041</v>
          </cell>
          <cell r="BR10457">
            <v>110.041</v>
          </cell>
          <cell r="BT10457">
            <v>105.26300000000001</v>
          </cell>
          <cell r="BU10457">
            <v>105.26300000000001</v>
          </cell>
          <cell r="BV10457">
            <v>105.26300000000001</v>
          </cell>
          <cell r="BW10457">
            <v>105.26300000000001</v>
          </cell>
          <cell r="BZ10457" t="str">
            <v/>
          </cell>
          <cell r="CA10457" t="str">
            <v/>
          </cell>
        </row>
        <row r="10458">
          <cell r="B10458" t="str">
            <v>Waskow</v>
          </cell>
          <cell r="C10458" t="str">
            <v>Alexander</v>
          </cell>
          <cell r="D10458" t="str">
            <v>MinigolfCard</v>
          </cell>
          <cell r="BZ10458" t="str">
            <v/>
          </cell>
          <cell r="CA10458" t="str">
            <v/>
          </cell>
        </row>
        <row r="10459">
          <cell r="B10459" t="str">
            <v>Wasmer</v>
          </cell>
          <cell r="C10459" t="str">
            <v>Monika</v>
          </cell>
          <cell r="D10459" t="str">
            <v>MGC Veitshöchheim</v>
          </cell>
          <cell r="G10459">
            <v>107.425</v>
          </cell>
          <cell r="H10459">
            <v>107.425</v>
          </cell>
          <cell r="I10459">
            <v>107.425</v>
          </cell>
          <cell r="J10459">
            <v>107.425</v>
          </cell>
          <cell r="K10459">
            <v>109.464</v>
          </cell>
          <cell r="BZ10459" t="str">
            <v/>
          </cell>
          <cell r="CA10459" t="str">
            <v/>
          </cell>
        </row>
        <row r="10460">
          <cell r="B10460" t="str">
            <v>Wasmer</v>
          </cell>
          <cell r="C10460" t="str">
            <v>Werner</v>
          </cell>
          <cell r="D10460" t="str">
            <v>MGC Veitshöchheim</v>
          </cell>
          <cell r="G10460">
            <v>110.191</v>
          </cell>
          <cell r="H10460">
            <v>110.191</v>
          </cell>
          <cell r="I10460">
            <v>110.191</v>
          </cell>
          <cell r="J10460">
            <v>110.191</v>
          </cell>
          <cell r="K10460">
            <v>111.11799999999999</v>
          </cell>
          <cell r="BZ10460" t="str">
            <v/>
          </cell>
          <cell r="CA10460" t="str">
            <v/>
          </cell>
        </row>
        <row r="10461">
          <cell r="B10461" t="str">
            <v>Wassberg</v>
          </cell>
          <cell r="C10461" t="str">
            <v>Michael</v>
          </cell>
          <cell r="D10461" t="str">
            <v>Minigolf-Club Bad Homburg</v>
          </cell>
          <cell r="BV10461">
            <v>110.55200000000001</v>
          </cell>
          <cell r="BW10461">
            <v>111.711</v>
          </cell>
          <cell r="BX10461">
            <v>111.711</v>
          </cell>
          <cell r="BY10461">
            <v>111.711</v>
          </cell>
          <cell r="BZ10461">
            <v>111.711</v>
          </cell>
          <cell r="CA10461">
            <v>111.648</v>
          </cell>
        </row>
        <row r="10462">
          <cell r="B10462" t="str">
            <v>Wassermann</v>
          </cell>
          <cell r="C10462" t="str">
            <v>Sven</v>
          </cell>
          <cell r="D10462" t="str">
            <v>1. Mini-Golfsport-Club Kassel-Vellmar 1964</v>
          </cell>
          <cell r="G10462">
            <v>104.78</v>
          </cell>
          <cell r="H10462">
            <v>104.473</v>
          </cell>
          <cell r="I10462">
            <v>104.473</v>
          </cell>
          <cell r="J10462">
            <v>104.11199999999999</v>
          </cell>
          <cell r="K10462">
            <v>103.809</v>
          </cell>
          <cell r="L10462">
            <v>102.71299999999999</v>
          </cell>
          <cell r="M10462">
            <v>102.502</v>
          </cell>
          <cell r="N10462">
            <v>102.28</v>
          </cell>
          <cell r="O10462">
            <v>102.28</v>
          </cell>
          <cell r="P10462">
            <v>102.11199999999999</v>
          </cell>
          <cell r="Q10462">
            <v>102.28100000000001</v>
          </cell>
          <cell r="R10462">
            <v>101.34</v>
          </cell>
          <cell r="S10462">
            <v>101.901</v>
          </cell>
          <cell r="T10462">
            <v>102.282</v>
          </cell>
          <cell r="U10462">
            <v>102.282</v>
          </cell>
          <cell r="V10462">
            <v>102.34099999999999</v>
          </cell>
          <cell r="W10462">
            <v>102.35299999999999</v>
          </cell>
          <cell r="X10462">
            <v>102.663</v>
          </cell>
          <cell r="Y10462">
            <v>102.526</v>
          </cell>
          <cell r="Z10462">
            <v>102.502</v>
          </cell>
          <cell r="AA10462">
            <v>102.502</v>
          </cell>
          <cell r="AB10462">
            <v>102.551</v>
          </cell>
          <cell r="AC10462">
            <v>102.371</v>
          </cell>
          <cell r="AD10462">
            <v>102.414</v>
          </cell>
          <cell r="AE10462">
            <v>101.718</v>
          </cell>
          <cell r="AF10462">
            <v>101.536</v>
          </cell>
          <cell r="AG10462">
            <v>101.536</v>
          </cell>
          <cell r="AH10462">
            <v>101.292</v>
          </cell>
          <cell r="AI10462">
            <v>100.95</v>
          </cell>
          <cell r="AJ10462">
            <v>101.358</v>
          </cell>
          <cell r="AK10462">
            <v>101.642</v>
          </cell>
          <cell r="AL10462">
            <v>101.152</v>
          </cell>
          <cell r="AM10462">
            <v>101.227</v>
          </cell>
          <cell r="AN10462">
            <v>101.227</v>
          </cell>
          <cell r="AO10462">
            <v>101.17100000000001</v>
          </cell>
          <cell r="AP10462">
            <v>100.32</v>
          </cell>
          <cell r="AQ10462">
            <v>100.32</v>
          </cell>
          <cell r="AR10462">
            <v>100.584</v>
          </cell>
          <cell r="AS10462">
            <v>100.584</v>
          </cell>
          <cell r="AT10462">
            <v>100.584</v>
          </cell>
          <cell r="AU10462">
            <v>100.64100000000001</v>
          </cell>
          <cell r="AV10462">
            <v>100.637</v>
          </cell>
          <cell r="AW10462">
            <v>100.521</v>
          </cell>
          <cell r="AX10462">
            <v>100.676</v>
          </cell>
          <cell r="AY10462">
            <v>100.676</v>
          </cell>
          <cell r="AZ10462">
            <v>100.676</v>
          </cell>
          <cell r="BA10462">
            <v>101.152</v>
          </cell>
          <cell r="BB10462">
            <v>100.544</v>
          </cell>
          <cell r="BC10462">
            <v>100.06399999999999</v>
          </cell>
          <cell r="BD10462">
            <v>99.807000000000002</v>
          </cell>
          <cell r="BE10462">
            <v>99.807000000000002</v>
          </cell>
          <cell r="BF10462">
            <v>99.807000000000002</v>
          </cell>
          <cell r="BG10462">
            <v>99.736999999999995</v>
          </cell>
          <cell r="BH10462">
            <v>99.42</v>
          </cell>
          <cell r="BI10462">
            <v>99.855999999999995</v>
          </cell>
          <cell r="BJ10462">
            <v>99.85</v>
          </cell>
          <cell r="BK10462">
            <v>99.808000000000007</v>
          </cell>
          <cell r="BL10462">
            <v>99.808000000000007</v>
          </cell>
          <cell r="BM10462">
            <v>100.129</v>
          </cell>
          <cell r="BN10462">
            <v>100.355</v>
          </cell>
          <cell r="BO10462">
            <v>100.27</v>
          </cell>
          <cell r="BP10462">
            <v>100.68300000000001</v>
          </cell>
          <cell r="BQ10462">
            <v>100.68300000000001</v>
          </cell>
          <cell r="BR10462">
            <v>100.68300000000001</v>
          </cell>
          <cell r="BS10462">
            <v>100.163</v>
          </cell>
          <cell r="BT10462">
            <v>100.371</v>
          </cell>
          <cell r="BU10462">
            <v>100.3</v>
          </cell>
          <cell r="BV10462">
            <v>100.28100000000001</v>
          </cell>
          <cell r="BW10462">
            <v>99.924999999999997</v>
          </cell>
          <cell r="BX10462">
            <v>99.924999999999997</v>
          </cell>
          <cell r="BY10462">
            <v>99.924999999999997</v>
          </cell>
          <cell r="BZ10462">
            <v>99.924999999999997</v>
          </cell>
          <cell r="CA10462">
            <v>100.084</v>
          </cell>
        </row>
        <row r="10463">
          <cell r="B10463" t="str">
            <v>Waßmer</v>
          </cell>
          <cell r="C10463" t="str">
            <v>Brigitte</v>
          </cell>
          <cell r="D10463" t="str">
            <v>Bahnengolf-Sportverein Inzlingen 1979</v>
          </cell>
          <cell r="T10463">
            <v>112.194</v>
          </cell>
          <cell r="U10463">
            <v>112.194</v>
          </cell>
          <cell r="V10463">
            <v>112.194</v>
          </cell>
          <cell r="W10463">
            <v>111.29300000000001</v>
          </cell>
          <cell r="X10463">
            <v>108.611</v>
          </cell>
          <cell r="Y10463">
            <v>108.611</v>
          </cell>
          <cell r="Z10463">
            <v>110.66</v>
          </cell>
          <cell r="AA10463">
            <v>110.66</v>
          </cell>
          <cell r="AB10463">
            <v>110.66</v>
          </cell>
          <cell r="AC10463">
            <v>112.773</v>
          </cell>
          <cell r="AD10463">
            <v>111.807</v>
          </cell>
          <cell r="AE10463">
            <v>106.05800000000001</v>
          </cell>
          <cell r="AF10463">
            <v>106.503</v>
          </cell>
          <cell r="AG10463">
            <v>106.503</v>
          </cell>
          <cell r="AH10463">
            <v>106.503</v>
          </cell>
          <cell r="AI10463">
            <v>106.128</v>
          </cell>
          <cell r="AJ10463">
            <v>105.995</v>
          </cell>
          <cell r="AK10463">
            <v>105.149</v>
          </cell>
          <cell r="AL10463">
            <v>104.89700000000001</v>
          </cell>
          <cell r="AM10463">
            <v>105.03400000000001</v>
          </cell>
          <cell r="AN10463">
            <v>105.03400000000001</v>
          </cell>
          <cell r="AO10463">
            <v>105.004</v>
          </cell>
          <cell r="AP10463">
            <v>105.131</v>
          </cell>
          <cell r="AQ10463">
            <v>105.395</v>
          </cell>
          <cell r="AR10463">
            <v>105.508</v>
          </cell>
          <cell r="AS10463">
            <v>105.508</v>
          </cell>
          <cell r="AT10463">
            <v>105.508</v>
          </cell>
          <cell r="AU10463">
            <v>104.864</v>
          </cell>
          <cell r="AV10463">
            <v>103.78400000000001</v>
          </cell>
          <cell r="AW10463">
            <v>103.91200000000001</v>
          </cell>
          <cell r="AX10463">
            <v>103.977</v>
          </cell>
          <cell r="AY10463">
            <v>103.977</v>
          </cell>
          <cell r="AZ10463">
            <v>103.977</v>
          </cell>
          <cell r="BA10463">
            <v>103.748</v>
          </cell>
          <cell r="BB10463">
            <v>104.46599999999999</v>
          </cell>
          <cell r="BC10463">
            <v>104.938</v>
          </cell>
          <cell r="BD10463">
            <v>103.947</v>
          </cell>
          <cell r="BE10463">
            <v>103.947</v>
          </cell>
          <cell r="BF10463">
            <v>103.947</v>
          </cell>
          <cell r="BG10463">
            <v>104.291</v>
          </cell>
          <cell r="BH10463">
            <v>104.313</v>
          </cell>
          <cell r="BI10463">
            <v>104.249</v>
          </cell>
          <cell r="BJ10463">
            <v>104.39</v>
          </cell>
          <cell r="BK10463">
            <v>104.613</v>
          </cell>
          <cell r="BL10463">
            <v>104.613</v>
          </cell>
          <cell r="BM10463">
            <v>104.495</v>
          </cell>
          <cell r="BN10463">
            <v>104.145</v>
          </cell>
          <cell r="BO10463">
            <v>104.541</v>
          </cell>
          <cell r="BP10463">
            <v>104.587</v>
          </cell>
          <cell r="BQ10463">
            <v>104.587</v>
          </cell>
          <cell r="BR10463">
            <v>104.593</v>
          </cell>
          <cell r="BS10463">
            <v>104.34099999999999</v>
          </cell>
          <cell r="BT10463">
            <v>103.86</v>
          </cell>
          <cell r="BU10463">
            <v>103.678</v>
          </cell>
          <cell r="BV10463">
            <v>103.511</v>
          </cell>
          <cell r="BW10463">
            <v>103.462</v>
          </cell>
          <cell r="BX10463">
            <v>103.462</v>
          </cell>
          <cell r="BY10463">
            <v>103.462</v>
          </cell>
          <cell r="BZ10463">
            <v>103.61799999999999</v>
          </cell>
          <cell r="CA10463">
            <v>103.877</v>
          </cell>
        </row>
        <row r="10464">
          <cell r="B10464" t="str">
            <v>Wassmer</v>
          </cell>
          <cell r="C10464" t="str">
            <v>Klaus</v>
          </cell>
          <cell r="D10464" t="str">
            <v>MGF Waldshut 74</v>
          </cell>
          <cell r="BZ10464" t="str">
            <v/>
          </cell>
          <cell r="CA10464" t="str">
            <v/>
          </cell>
        </row>
        <row r="10465">
          <cell r="B10465" t="str">
            <v>Waßmer</v>
          </cell>
          <cell r="C10465" t="str">
            <v>Peter</v>
          </cell>
          <cell r="D10465" t="str">
            <v>Bahnengolf-Sportverein Inzlingen 1979</v>
          </cell>
          <cell r="G10465">
            <v>104.075</v>
          </cell>
          <cell r="H10465">
            <v>104.175</v>
          </cell>
          <cell r="I10465">
            <v>104.175</v>
          </cell>
          <cell r="J10465">
            <v>104.175</v>
          </cell>
          <cell r="K10465">
            <v>104.15</v>
          </cell>
          <cell r="L10465">
            <v>104.36</v>
          </cell>
          <cell r="M10465">
            <v>103.792</v>
          </cell>
          <cell r="N10465">
            <v>102.848</v>
          </cell>
          <cell r="O10465">
            <v>102.848</v>
          </cell>
          <cell r="P10465">
            <v>102.848</v>
          </cell>
          <cell r="Q10465">
            <v>103.123</v>
          </cell>
          <cell r="R10465">
            <v>102.435</v>
          </cell>
          <cell r="S10465">
            <v>102.553</v>
          </cell>
          <cell r="T10465">
            <v>103.824</v>
          </cell>
          <cell r="U10465">
            <v>103.824</v>
          </cell>
          <cell r="V10465">
            <v>103.824</v>
          </cell>
          <cell r="W10465">
            <v>103.824</v>
          </cell>
          <cell r="X10465">
            <v>104.267</v>
          </cell>
          <cell r="Y10465">
            <v>104.361</v>
          </cell>
          <cell r="Z10465">
            <v>106.41</v>
          </cell>
          <cell r="AA10465">
            <v>106.41</v>
          </cell>
          <cell r="AB10465">
            <v>106.41</v>
          </cell>
          <cell r="AC10465">
            <v>108.045</v>
          </cell>
          <cell r="AD10465">
            <v>110.02200000000001</v>
          </cell>
          <cell r="AE10465">
            <v>106.072</v>
          </cell>
          <cell r="AF10465">
            <v>103.623</v>
          </cell>
          <cell r="AG10465">
            <v>103.623</v>
          </cell>
          <cell r="AH10465">
            <v>103.623</v>
          </cell>
          <cell r="AI10465">
            <v>103.875</v>
          </cell>
          <cell r="AJ10465">
            <v>103.395</v>
          </cell>
          <cell r="AK10465">
            <v>102.634</v>
          </cell>
          <cell r="AL10465">
            <v>102.91800000000001</v>
          </cell>
          <cell r="AM10465">
            <v>102.91800000000001</v>
          </cell>
          <cell r="AN10465">
            <v>102.91800000000001</v>
          </cell>
          <cell r="AO10465">
            <v>102.482</v>
          </cell>
          <cell r="AP10465">
            <v>102.783</v>
          </cell>
          <cell r="AQ10465">
            <v>103.937</v>
          </cell>
          <cell r="AR10465">
            <v>106.849</v>
          </cell>
          <cell r="AS10465">
            <v>104.654</v>
          </cell>
          <cell r="AT10465">
            <v>104.654</v>
          </cell>
          <cell r="AU10465">
            <v>104.654</v>
          </cell>
          <cell r="AV10465">
            <v>103.486</v>
          </cell>
          <cell r="AW10465">
            <v>103.38200000000001</v>
          </cell>
          <cell r="AX10465">
            <v>102.29900000000001</v>
          </cell>
          <cell r="AY10465">
            <v>101.819</v>
          </cell>
          <cell r="AZ10465">
            <v>101.819</v>
          </cell>
          <cell r="BA10465">
            <v>101.65900000000001</v>
          </cell>
          <cell r="BB10465">
            <v>101.474</v>
          </cell>
          <cell r="BC10465">
            <v>101.474</v>
          </cell>
          <cell r="BD10465">
            <v>102.657</v>
          </cell>
          <cell r="BE10465">
            <v>102.657</v>
          </cell>
          <cell r="BF10465">
            <v>102.657</v>
          </cell>
          <cell r="BG10465">
            <v>102.657</v>
          </cell>
          <cell r="BH10465">
            <v>101.566</v>
          </cell>
          <cell r="BI10465">
            <v>102.101</v>
          </cell>
          <cell r="BJ10465">
            <v>101.39400000000001</v>
          </cell>
          <cell r="BK10465">
            <v>101.599</v>
          </cell>
          <cell r="BL10465">
            <v>101.599</v>
          </cell>
          <cell r="BM10465">
            <v>101.599</v>
          </cell>
          <cell r="BN10465">
            <v>102.741</v>
          </cell>
          <cell r="BO10465">
            <v>102.211</v>
          </cell>
          <cell r="BP10465">
            <v>101.697</v>
          </cell>
          <cell r="BQ10465">
            <v>101.697</v>
          </cell>
          <cell r="BR10465">
            <v>101.59399999999999</v>
          </cell>
          <cell r="BS10465">
            <v>101.63200000000001</v>
          </cell>
          <cell r="BT10465">
            <v>101.437</v>
          </cell>
          <cell r="BU10465">
            <v>101.85</v>
          </cell>
          <cell r="BV10465">
            <v>101.303</v>
          </cell>
          <cell r="BW10465">
            <v>101.044</v>
          </cell>
          <cell r="BX10465">
            <v>101.044</v>
          </cell>
          <cell r="BY10465">
            <v>101.044</v>
          </cell>
          <cell r="BZ10465">
            <v>101.044</v>
          </cell>
          <cell r="CA10465">
            <v>101.499</v>
          </cell>
        </row>
        <row r="10466">
          <cell r="B10466" t="str">
            <v>Waßmuth</v>
          </cell>
          <cell r="C10466" t="str">
            <v>Sascha</v>
          </cell>
          <cell r="D10466" t="str">
            <v>MinigolfCard</v>
          </cell>
          <cell r="BZ10466" t="str">
            <v/>
          </cell>
          <cell r="CA10466" t="str">
            <v/>
          </cell>
        </row>
        <row r="10467">
          <cell r="B10467" t="str">
            <v>Watermann</v>
          </cell>
          <cell r="C10467" t="str">
            <v>Angelika</v>
          </cell>
          <cell r="D10467" t="str">
            <v>MinigolfCard</v>
          </cell>
          <cell r="BZ10467" t="str">
            <v/>
          </cell>
          <cell r="CA10467" t="str">
            <v/>
          </cell>
        </row>
        <row r="10468">
          <cell r="B10468" t="str">
            <v>Watzlawek</v>
          </cell>
          <cell r="C10468" t="str">
            <v>Werner</v>
          </cell>
          <cell r="D10468" t="str">
            <v>MGC Oberkochen</v>
          </cell>
          <cell r="G10468">
            <v>106.773</v>
          </cell>
          <cell r="H10468">
            <v>105.95</v>
          </cell>
          <cell r="I10468">
            <v>105.95</v>
          </cell>
          <cell r="J10468">
            <v>105.95</v>
          </cell>
          <cell r="K10468">
            <v>105.764</v>
          </cell>
          <cell r="L10468">
            <v>107.16</v>
          </cell>
          <cell r="M10468">
            <v>107.16</v>
          </cell>
          <cell r="BZ10468" t="str">
            <v/>
          </cell>
          <cell r="CA10468" t="str">
            <v/>
          </cell>
        </row>
        <row r="10469">
          <cell r="B10469" t="str">
            <v>Waxmann</v>
          </cell>
          <cell r="C10469" t="str">
            <v>Dirk</v>
          </cell>
          <cell r="D10469" t="str">
            <v>Minigolfclub Traben-Trarbach</v>
          </cell>
          <cell r="Y10469">
            <v>116.96</v>
          </cell>
          <cell r="Z10469">
            <v>111.77500000000001</v>
          </cell>
          <cell r="AA10469">
            <v>111.77500000000001</v>
          </cell>
          <cell r="AB10469">
            <v>111.77500000000001</v>
          </cell>
          <cell r="AC10469">
            <v>112.67700000000001</v>
          </cell>
          <cell r="AD10469">
            <v>110.27</v>
          </cell>
          <cell r="AE10469">
            <v>109.50700000000001</v>
          </cell>
          <cell r="AF10469">
            <v>107.884</v>
          </cell>
          <cell r="AG10469">
            <v>107.884</v>
          </cell>
          <cell r="AH10469">
            <v>107.884</v>
          </cell>
          <cell r="AI10469">
            <v>107.61</v>
          </cell>
          <cell r="AJ10469">
            <v>106.747</v>
          </cell>
          <cell r="AK10469">
            <v>106.89</v>
          </cell>
          <cell r="AL10469">
            <v>106.753</v>
          </cell>
          <cell r="AM10469">
            <v>106.40900000000001</v>
          </cell>
          <cell r="AN10469">
            <v>106.40900000000001</v>
          </cell>
          <cell r="AO10469">
            <v>106.452</v>
          </cell>
          <cell r="AP10469">
            <v>105.042</v>
          </cell>
          <cell r="AQ10469">
            <v>105.077</v>
          </cell>
          <cell r="AR10469">
            <v>105.124</v>
          </cell>
          <cell r="AS10469">
            <v>105.431</v>
          </cell>
          <cell r="AT10469">
            <v>105.67</v>
          </cell>
          <cell r="AU10469">
            <v>104.63</v>
          </cell>
          <cell r="AV10469">
            <v>104.727</v>
          </cell>
          <cell r="AW10469">
            <v>104.015</v>
          </cell>
          <cell r="AX10469">
            <v>104.015</v>
          </cell>
          <cell r="AY10469">
            <v>104.601</v>
          </cell>
          <cell r="AZ10469">
            <v>104.601</v>
          </cell>
          <cell r="BA10469">
            <v>106.31399999999999</v>
          </cell>
          <cell r="BB10469">
            <v>107.383</v>
          </cell>
          <cell r="BC10469">
            <v>107.773</v>
          </cell>
          <cell r="BD10469">
            <v>105.212</v>
          </cell>
          <cell r="BE10469">
            <v>105.212</v>
          </cell>
          <cell r="BF10469">
            <v>105.212</v>
          </cell>
          <cell r="BG10469">
            <v>105.212</v>
          </cell>
          <cell r="BH10469">
            <v>107.907</v>
          </cell>
          <cell r="BP10469">
            <v>112.30500000000001</v>
          </cell>
          <cell r="BQ10469">
            <v>112.30500000000001</v>
          </cell>
          <cell r="BR10469">
            <v>112.30500000000001</v>
          </cell>
          <cell r="BS10469">
            <v>112.30500000000001</v>
          </cell>
          <cell r="BT10469">
            <v>112.30500000000001</v>
          </cell>
          <cell r="BU10469">
            <v>112.30500000000001</v>
          </cell>
          <cell r="BZ10469" t="str">
            <v/>
          </cell>
          <cell r="CA10469" t="str">
            <v/>
          </cell>
        </row>
        <row r="10470">
          <cell r="B10470" t="str">
            <v>Waxmann</v>
          </cell>
          <cell r="C10470" t="str">
            <v>Sven</v>
          </cell>
          <cell r="D10470" t="str">
            <v>Minigolfclub Traben-Trarbach</v>
          </cell>
          <cell r="Y10470">
            <v>115.29300000000001</v>
          </cell>
          <cell r="Z10470">
            <v>112.229</v>
          </cell>
          <cell r="AA10470">
            <v>112.229</v>
          </cell>
          <cell r="AB10470">
            <v>112.229</v>
          </cell>
          <cell r="AC10470">
            <v>111.78400000000001</v>
          </cell>
          <cell r="AD10470">
            <v>110.036</v>
          </cell>
          <cell r="AE10470">
            <v>109.35599999999999</v>
          </cell>
          <cell r="AF10470">
            <v>107.38</v>
          </cell>
          <cell r="AG10470">
            <v>107.38</v>
          </cell>
          <cell r="AH10470">
            <v>107.38</v>
          </cell>
          <cell r="AI10470">
            <v>106.684</v>
          </cell>
          <cell r="AJ10470">
            <v>106.29</v>
          </cell>
          <cell r="AK10470">
            <v>106.4</v>
          </cell>
          <cell r="AL10470">
            <v>106.11</v>
          </cell>
          <cell r="AM10470">
            <v>106.107</v>
          </cell>
          <cell r="AN10470">
            <v>106.107</v>
          </cell>
          <cell r="AO10470">
            <v>106.84099999999999</v>
          </cell>
          <cell r="AP10470">
            <v>105.794</v>
          </cell>
          <cell r="AQ10470">
            <v>106.26300000000001</v>
          </cell>
          <cell r="AR10470">
            <v>106.286</v>
          </cell>
          <cell r="AS10470">
            <v>106.045</v>
          </cell>
          <cell r="AT10470">
            <v>106.342</v>
          </cell>
          <cell r="AU10470">
            <v>106.092</v>
          </cell>
          <cell r="AV10470">
            <v>106.532</v>
          </cell>
          <cell r="AW10470">
            <v>106.532</v>
          </cell>
          <cell r="AX10470">
            <v>108.096</v>
          </cell>
          <cell r="AY10470">
            <v>108.17400000000001</v>
          </cell>
          <cell r="AZ10470">
            <v>108.17400000000001</v>
          </cell>
          <cell r="BB10470">
            <v>108.71599999999999</v>
          </cell>
          <cell r="BC10470">
            <v>108.71599999999999</v>
          </cell>
          <cell r="BD10470">
            <v>107.03100000000001</v>
          </cell>
          <cell r="BE10470">
            <v>107.03100000000001</v>
          </cell>
          <cell r="BF10470">
            <v>107.03100000000001</v>
          </cell>
          <cell r="BG10470">
            <v>107.03100000000001</v>
          </cell>
          <cell r="BH10470">
            <v>111.45099999999999</v>
          </cell>
          <cell r="BK10470">
            <v>107.629</v>
          </cell>
          <cell r="BL10470">
            <v>107.629</v>
          </cell>
          <cell r="BM10470">
            <v>107.629</v>
          </cell>
          <cell r="BN10470">
            <v>107.629</v>
          </cell>
          <cell r="BO10470">
            <v>107.629</v>
          </cell>
          <cell r="BP10470">
            <v>104.30500000000001</v>
          </cell>
          <cell r="BQ10470">
            <v>104.30500000000001</v>
          </cell>
          <cell r="BR10470">
            <v>104.30500000000001</v>
          </cell>
          <cell r="BS10470">
            <v>104.30500000000001</v>
          </cell>
          <cell r="BT10470">
            <v>104.30500000000001</v>
          </cell>
          <cell r="BU10470">
            <v>104.30500000000001</v>
          </cell>
          <cell r="BZ10470" t="str">
            <v/>
          </cell>
          <cell r="CA10470">
            <v>108.613</v>
          </cell>
        </row>
        <row r="10471">
          <cell r="B10471" t="str">
            <v>Webel</v>
          </cell>
          <cell r="C10471" t="str">
            <v>Claus-Dieter</v>
          </cell>
          <cell r="D10471" t="str">
            <v>TuS Westfalia Werdohl 1920, Abt. Sterngolf</v>
          </cell>
          <cell r="K10471">
            <v>117.18600000000001</v>
          </cell>
          <cell r="L10471">
            <v>116.44499999999999</v>
          </cell>
          <cell r="M10471">
            <v>116.44499999999999</v>
          </cell>
          <cell r="N10471">
            <v>117.26600000000001</v>
          </cell>
          <cell r="O10471">
            <v>117.26600000000001</v>
          </cell>
          <cell r="P10471">
            <v>117.26600000000001</v>
          </cell>
          <cell r="Q10471">
            <v>118.40900000000001</v>
          </cell>
          <cell r="R10471">
            <v>116.104</v>
          </cell>
          <cell r="S10471">
            <v>116.104</v>
          </cell>
          <cell r="T10471">
            <v>116.226</v>
          </cell>
          <cell r="U10471">
            <v>116.226</v>
          </cell>
          <cell r="V10471">
            <v>116.226</v>
          </cell>
          <cell r="W10471">
            <v>116.23399999999999</v>
          </cell>
          <cell r="X10471">
            <v>121.212</v>
          </cell>
          <cell r="Y10471">
            <v>121.212</v>
          </cell>
          <cell r="Z10471">
            <v>121.78400000000001</v>
          </cell>
          <cell r="AA10471">
            <v>121.78400000000001</v>
          </cell>
          <cell r="AB10471">
            <v>121.78400000000001</v>
          </cell>
          <cell r="BZ10471" t="str">
            <v/>
          </cell>
          <cell r="CA10471" t="str">
            <v/>
          </cell>
        </row>
        <row r="10472">
          <cell r="B10472" t="str">
            <v>Weber</v>
          </cell>
          <cell r="C10472" t="str">
            <v>Adrian</v>
          </cell>
          <cell r="D10472" t="str">
            <v>1. MGC Bamberg</v>
          </cell>
          <cell r="T10472">
            <v>112.46599999999999</v>
          </cell>
          <cell r="U10472">
            <v>112.46599999999999</v>
          </cell>
          <cell r="V10472">
            <v>112.46599999999999</v>
          </cell>
          <cell r="W10472">
            <v>112.46599999999999</v>
          </cell>
          <cell r="X10472">
            <v>112.46599999999999</v>
          </cell>
          <cell r="Y10472">
            <v>112.46599999999999</v>
          </cell>
          <cell r="AD10472">
            <v>111.70699999999999</v>
          </cell>
          <cell r="AE10472">
            <v>111.70699999999999</v>
          </cell>
          <cell r="AF10472">
            <v>107.828</v>
          </cell>
          <cell r="AG10472">
            <v>107.828</v>
          </cell>
          <cell r="AH10472">
            <v>107.828</v>
          </cell>
          <cell r="AI10472">
            <v>107.828</v>
          </cell>
          <cell r="AJ10472">
            <v>105.069</v>
          </cell>
          <cell r="AK10472">
            <v>105.069</v>
          </cell>
          <cell r="BZ10472" t="str">
            <v/>
          </cell>
          <cell r="CA10472" t="str">
            <v/>
          </cell>
        </row>
        <row r="10473">
          <cell r="B10473" t="str">
            <v>Weber</v>
          </cell>
          <cell r="C10473" t="str">
            <v>Andreas</v>
          </cell>
          <cell r="D10473" t="str">
            <v>KSV Baltrum</v>
          </cell>
          <cell r="G10473">
            <v>108.791</v>
          </cell>
          <cell r="H10473">
            <v>108.791</v>
          </cell>
          <cell r="I10473">
            <v>108.791</v>
          </cell>
          <cell r="J10473">
            <v>108.791</v>
          </cell>
          <cell r="K10473">
            <v>108.605</v>
          </cell>
          <cell r="L10473">
            <v>115.26900000000001</v>
          </cell>
          <cell r="T10473">
            <v>119.57</v>
          </cell>
          <cell r="U10473">
            <v>119.57</v>
          </cell>
          <cell r="V10473">
            <v>119.57</v>
          </cell>
          <cell r="W10473">
            <v>116.965</v>
          </cell>
          <cell r="X10473">
            <v>113.622</v>
          </cell>
          <cell r="Y10473">
            <v>113.065</v>
          </cell>
          <cell r="Z10473">
            <v>113.065</v>
          </cell>
          <cell r="AA10473">
            <v>113.065</v>
          </cell>
          <cell r="AB10473">
            <v>113.065</v>
          </cell>
          <cell r="AC10473">
            <v>115.114</v>
          </cell>
          <cell r="AD10473">
            <v>117.9</v>
          </cell>
          <cell r="AF10473">
            <v>114.06399999999999</v>
          </cell>
          <cell r="AG10473">
            <v>114.06399999999999</v>
          </cell>
          <cell r="AH10473">
            <v>114.06399999999999</v>
          </cell>
          <cell r="AI10473">
            <v>112.023</v>
          </cell>
          <cell r="AJ10473">
            <v>112.023</v>
          </cell>
          <cell r="AK10473">
            <v>112.023</v>
          </cell>
          <cell r="AL10473">
            <v>112.941</v>
          </cell>
          <cell r="AM10473">
            <v>112.941</v>
          </cell>
          <cell r="AN10473">
            <v>112.941</v>
          </cell>
          <cell r="AO10473">
            <v>116.511</v>
          </cell>
          <cell r="AP10473">
            <v>116.511</v>
          </cell>
          <cell r="AQ10473">
            <v>116.511</v>
          </cell>
          <cell r="AR10473">
            <v>116.511</v>
          </cell>
          <cell r="AS10473">
            <v>116.511</v>
          </cell>
          <cell r="AT10473">
            <v>116.511</v>
          </cell>
          <cell r="BZ10473" t="str">
            <v/>
          </cell>
          <cell r="CA10473" t="str">
            <v/>
          </cell>
        </row>
        <row r="10474">
          <cell r="B10474" t="str">
            <v>Weber</v>
          </cell>
          <cell r="C10474" t="str">
            <v>Anton</v>
          </cell>
          <cell r="D10474" t="str">
            <v>BGC Illertissen</v>
          </cell>
          <cell r="F10474">
            <v>103.807</v>
          </cell>
          <cell r="G10474">
            <v>108.92700000000001</v>
          </cell>
          <cell r="H10474">
            <v>108.60899999999999</v>
          </cell>
          <cell r="I10474">
            <v>108.60899999999999</v>
          </cell>
          <cell r="J10474">
            <v>108.60899999999999</v>
          </cell>
          <cell r="K10474">
            <v>107.501</v>
          </cell>
          <cell r="L10474">
            <v>107.93</v>
          </cell>
          <cell r="M10474">
            <v>108.425</v>
          </cell>
          <cell r="N10474">
            <v>108.66800000000001</v>
          </cell>
          <cell r="O10474">
            <v>108.66800000000001</v>
          </cell>
          <cell r="P10474">
            <v>108.66800000000001</v>
          </cell>
          <cell r="Q10474">
            <v>108.804</v>
          </cell>
          <cell r="R10474">
            <v>108.401</v>
          </cell>
          <cell r="S10474">
            <v>107.44799999999999</v>
          </cell>
          <cell r="T10474">
            <v>108.042</v>
          </cell>
          <cell r="U10474">
            <v>108.042</v>
          </cell>
          <cell r="V10474">
            <v>108.042</v>
          </cell>
          <cell r="W10474">
            <v>108.482</v>
          </cell>
          <cell r="X10474">
            <v>107.968</v>
          </cell>
          <cell r="Y10474">
            <v>107.896</v>
          </cell>
          <cell r="Z10474">
            <v>107.24299999999999</v>
          </cell>
          <cell r="AA10474">
            <v>107.24299999999999</v>
          </cell>
          <cell r="AB10474">
            <v>107.24299999999999</v>
          </cell>
          <cell r="AC10474">
            <v>106.575</v>
          </cell>
          <cell r="AD10474">
            <v>106.667</v>
          </cell>
          <cell r="AE10474">
            <v>106.79300000000001</v>
          </cell>
          <cell r="AF10474">
            <v>106.63200000000001</v>
          </cell>
          <cell r="AG10474">
            <v>106.63200000000001</v>
          </cell>
          <cell r="AH10474">
            <v>106.63200000000001</v>
          </cell>
          <cell r="AI10474">
            <v>107.371</v>
          </cell>
          <cell r="AJ10474">
            <v>107.444</v>
          </cell>
          <cell r="AK10474">
            <v>107.345</v>
          </cell>
          <cell r="AL10474">
            <v>107.58499999999999</v>
          </cell>
          <cell r="AM10474">
            <v>107.58499999999999</v>
          </cell>
          <cell r="AN10474">
            <v>107.58499999999999</v>
          </cell>
          <cell r="AO10474">
            <v>107.58499999999999</v>
          </cell>
          <cell r="AP10474">
            <v>107.13200000000001</v>
          </cell>
          <cell r="AQ10474">
            <v>107.273</v>
          </cell>
          <cell r="AV10474">
            <v>110.94799999999999</v>
          </cell>
          <cell r="AW10474">
            <v>110.94799999999999</v>
          </cell>
          <cell r="AX10474">
            <v>110.94799999999999</v>
          </cell>
          <cell r="AY10474">
            <v>110.94799999999999</v>
          </cell>
          <cell r="AZ10474">
            <v>110.94799999999999</v>
          </cell>
          <cell r="BA10474">
            <v>110.94799999999999</v>
          </cell>
          <cell r="BZ10474" t="str">
            <v/>
          </cell>
          <cell r="CA10474" t="str">
            <v/>
          </cell>
        </row>
        <row r="10475">
          <cell r="B10475" t="str">
            <v>Weber</v>
          </cell>
          <cell r="C10475" t="str">
            <v>Bernd</v>
          </cell>
          <cell r="D10475" t="str">
            <v>Verein für Minigolf Bottrop</v>
          </cell>
          <cell r="G10475">
            <v>106.97</v>
          </cell>
          <cell r="H10475">
            <v>106.607</v>
          </cell>
          <cell r="I10475">
            <v>106.607</v>
          </cell>
          <cell r="J10475">
            <v>106.607</v>
          </cell>
          <cell r="K10475">
            <v>106.527</v>
          </cell>
          <cell r="L10475">
            <v>106.416</v>
          </cell>
          <cell r="M10475">
            <v>107.05</v>
          </cell>
          <cell r="N10475">
            <v>107.06100000000001</v>
          </cell>
          <cell r="O10475">
            <v>107.06100000000001</v>
          </cell>
          <cell r="P10475">
            <v>107.06100000000001</v>
          </cell>
          <cell r="Q10475">
            <v>106.709</v>
          </cell>
          <cell r="R10475">
            <v>105.413</v>
          </cell>
          <cell r="S10475">
            <v>105.64400000000001</v>
          </cell>
          <cell r="T10475">
            <v>105.59099999999999</v>
          </cell>
          <cell r="U10475">
            <v>105.59099999999999</v>
          </cell>
          <cell r="V10475">
            <v>105.59099999999999</v>
          </cell>
          <cell r="W10475">
            <v>105.791</v>
          </cell>
          <cell r="X10475">
            <v>106.497</v>
          </cell>
          <cell r="Y10475">
            <v>104.89100000000001</v>
          </cell>
          <cell r="Z10475">
            <v>104.581</v>
          </cell>
          <cell r="AA10475">
            <v>104.581</v>
          </cell>
          <cell r="AB10475">
            <v>104.581</v>
          </cell>
          <cell r="AC10475">
            <v>104.14700000000001</v>
          </cell>
          <cell r="AD10475">
            <v>103.901</v>
          </cell>
          <cell r="AE10475">
            <v>104.63200000000001</v>
          </cell>
          <cell r="AF10475">
            <v>105.20099999999999</v>
          </cell>
          <cell r="AG10475">
            <v>105.20099999999999</v>
          </cell>
          <cell r="AH10475">
            <v>105.20099999999999</v>
          </cell>
          <cell r="AI10475">
            <v>105.054</v>
          </cell>
          <cell r="AJ10475">
            <v>104.23399999999999</v>
          </cell>
          <cell r="AK10475">
            <v>104.017</v>
          </cell>
          <cell r="AL10475">
            <v>103.72</v>
          </cell>
          <cell r="AM10475">
            <v>103.75700000000001</v>
          </cell>
          <cell r="AN10475">
            <v>103.75700000000001</v>
          </cell>
          <cell r="AO10475">
            <v>103.583</v>
          </cell>
          <cell r="AP10475">
            <v>103.753</v>
          </cell>
          <cell r="AQ10475">
            <v>104</v>
          </cell>
          <cell r="AR10475">
            <v>104.33</v>
          </cell>
          <cell r="AS10475">
            <v>104.578</v>
          </cell>
          <cell r="AT10475">
            <v>104.756</v>
          </cell>
          <cell r="AU10475">
            <v>104.536</v>
          </cell>
          <cell r="AV10475">
            <v>104.127</v>
          </cell>
          <cell r="AW10475">
            <v>103.89100000000001</v>
          </cell>
          <cell r="AX10475">
            <v>104.017</v>
          </cell>
          <cell r="AY10475">
            <v>103.76900000000001</v>
          </cell>
          <cell r="AZ10475">
            <v>103.383</v>
          </cell>
          <cell r="BA10475">
            <v>103.455</v>
          </cell>
          <cell r="BB10475">
            <v>104.002</v>
          </cell>
          <cell r="BC10475">
            <v>102.622</v>
          </cell>
          <cell r="BD10475">
            <v>102.123</v>
          </cell>
          <cell r="BE10475">
            <v>102.123</v>
          </cell>
          <cell r="BF10475">
            <v>102.098</v>
          </cell>
          <cell r="BG10475">
            <v>102.539</v>
          </cell>
          <cell r="BH10475">
            <v>102.288</v>
          </cell>
          <cell r="BI10475">
            <v>102.36199999999999</v>
          </cell>
          <cell r="BJ10475">
            <v>102.084</v>
          </cell>
          <cell r="BK10475">
            <v>102.084</v>
          </cell>
          <cell r="BL10475">
            <v>102.084</v>
          </cell>
          <cell r="BM10475">
            <v>102.527</v>
          </cell>
          <cell r="BN10475">
            <v>102.873</v>
          </cell>
          <cell r="BO10475">
            <v>102.691</v>
          </cell>
          <cell r="BP10475">
            <v>102.691</v>
          </cell>
          <cell r="BQ10475">
            <v>102.691</v>
          </cell>
          <cell r="BR10475">
            <v>102.691</v>
          </cell>
          <cell r="BS10475">
            <v>101.131</v>
          </cell>
          <cell r="BT10475">
            <v>101.16200000000001</v>
          </cell>
          <cell r="BU10475">
            <v>102.075</v>
          </cell>
          <cell r="BV10475">
            <v>102.10299999999999</v>
          </cell>
          <cell r="BW10475">
            <v>102.10299999999999</v>
          </cell>
          <cell r="BX10475">
            <v>102.10299999999999</v>
          </cell>
          <cell r="BY10475">
            <v>102.10299999999999</v>
          </cell>
          <cell r="BZ10475">
            <v>101.846</v>
          </cell>
          <cell r="CA10475">
            <v>101.758</v>
          </cell>
        </row>
        <row r="10476">
          <cell r="B10476" t="str">
            <v>Weber</v>
          </cell>
          <cell r="C10476" t="str">
            <v>Dennis</v>
          </cell>
          <cell r="D10476" t="str">
            <v>MGC Do-Syburg</v>
          </cell>
          <cell r="G10476">
            <v>107.09</v>
          </cell>
          <cell r="H10476">
            <v>107.053</v>
          </cell>
          <cell r="I10476">
            <v>107.053</v>
          </cell>
          <cell r="J10476">
            <v>107.053</v>
          </cell>
          <cell r="K10476">
            <v>106.43600000000001</v>
          </cell>
          <cell r="L10476">
            <v>105.27800000000001</v>
          </cell>
          <cell r="M10476">
            <v>105.377</v>
          </cell>
          <cell r="N10476">
            <v>105.249</v>
          </cell>
          <cell r="O10476">
            <v>105.249</v>
          </cell>
          <cell r="P10476">
            <v>105.249</v>
          </cell>
          <cell r="Q10476">
            <v>105.26900000000001</v>
          </cell>
          <cell r="R10476">
            <v>105.292</v>
          </cell>
          <cell r="S10476">
            <v>105.01600000000001</v>
          </cell>
          <cell r="T10476">
            <v>104.95</v>
          </cell>
          <cell r="U10476">
            <v>104.95</v>
          </cell>
          <cell r="V10476">
            <v>104.95</v>
          </cell>
          <cell r="W10476">
            <v>105.133</v>
          </cell>
          <cell r="X10476">
            <v>105.245</v>
          </cell>
          <cell r="Y10476">
            <v>105.47199999999999</v>
          </cell>
          <cell r="Z10476">
            <v>105.19</v>
          </cell>
          <cell r="AA10476">
            <v>105.19</v>
          </cell>
          <cell r="AB10476">
            <v>105.19</v>
          </cell>
          <cell r="AC10476">
            <v>105.71299999999999</v>
          </cell>
          <cell r="AD10476">
            <v>104.813</v>
          </cell>
          <cell r="AE10476">
            <v>104.267</v>
          </cell>
          <cell r="AF10476">
            <v>104.06</v>
          </cell>
          <cell r="AG10476">
            <v>104.06</v>
          </cell>
          <cell r="AH10476">
            <v>104.06</v>
          </cell>
          <cell r="AI10476">
            <v>103.855</v>
          </cell>
          <cell r="AJ10476">
            <v>103.405</v>
          </cell>
          <cell r="AK10476">
            <v>106.36199999999999</v>
          </cell>
          <cell r="AL10476">
            <v>108.673</v>
          </cell>
          <cell r="AM10476">
            <v>105.727</v>
          </cell>
          <cell r="AN10476">
            <v>105.727</v>
          </cell>
          <cell r="AO10476">
            <v>105.488</v>
          </cell>
          <cell r="AP10476">
            <v>105.053</v>
          </cell>
          <cell r="AQ10476">
            <v>105.124</v>
          </cell>
          <cell r="AR10476">
            <v>105.06</v>
          </cell>
          <cell r="AS10476">
            <v>105.06</v>
          </cell>
          <cell r="AT10476">
            <v>104.947</v>
          </cell>
          <cell r="AU10476">
            <v>104.467</v>
          </cell>
          <cell r="AV10476">
            <v>104.85599999999999</v>
          </cell>
          <cell r="AW10476">
            <v>104.73399999999999</v>
          </cell>
          <cell r="AX10476">
            <v>104.70399999999999</v>
          </cell>
          <cell r="AY10476">
            <v>104.919</v>
          </cell>
          <cell r="AZ10476">
            <v>104.919</v>
          </cell>
          <cell r="BA10476">
            <v>104.438</v>
          </cell>
          <cell r="BB10476">
            <v>103.949</v>
          </cell>
          <cell r="BC10476">
            <v>104.402</v>
          </cell>
          <cell r="BD10476">
            <v>104.15900000000001</v>
          </cell>
          <cell r="BE10476">
            <v>104.324</v>
          </cell>
          <cell r="BF10476">
            <v>104.324</v>
          </cell>
          <cell r="BG10476">
            <v>105.06</v>
          </cell>
          <cell r="BH10476">
            <v>105.09699999999999</v>
          </cell>
          <cell r="BI10476">
            <v>104.833</v>
          </cell>
          <cell r="BJ10476">
            <v>104.789</v>
          </cell>
          <cell r="BK10476">
            <v>104.789</v>
          </cell>
          <cell r="BL10476">
            <v>104.789</v>
          </cell>
          <cell r="BM10476">
            <v>103.871</v>
          </cell>
          <cell r="BN10476">
            <v>105.01300000000001</v>
          </cell>
          <cell r="BO10476">
            <v>104.848</v>
          </cell>
          <cell r="BP10476">
            <v>104.848</v>
          </cell>
          <cell r="BQ10476">
            <v>104.848</v>
          </cell>
          <cell r="BR10476">
            <v>104.848</v>
          </cell>
          <cell r="BS10476">
            <v>104.01900000000001</v>
          </cell>
          <cell r="BT10476">
            <v>103.739</v>
          </cell>
          <cell r="BU10476">
            <v>104.099</v>
          </cell>
          <cell r="BV10476">
            <v>104.099</v>
          </cell>
          <cell r="BW10476">
            <v>104.099</v>
          </cell>
          <cell r="BX10476">
            <v>104.099</v>
          </cell>
          <cell r="BY10476">
            <v>104.099</v>
          </cell>
          <cell r="BZ10476">
            <v>104.099</v>
          </cell>
          <cell r="CA10476">
            <v>103.74</v>
          </cell>
        </row>
        <row r="10477">
          <cell r="B10477" t="str">
            <v>Weber</v>
          </cell>
          <cell r="C10477" t="str">
            <v>Dominik</v>
          </cell>
          <cell r="D10477" t="str">
            <v>Cobigolf-Verein Hamm 2019</v>
          </cell>
          <cell r="G10477">
            <v>108.127</v>
          </cell>
          <cell r="H10477">
            <v>108.127</v>
          </cell>
          <cell r="I10477">
            <v>108.127</v>
          </cell>
          <cell r="J10477">
            <v>108.127</v>
          </cell>
          <cell r="K10477">
            <v>108.542</v>
          </cell>
          <cell r="L10477">
            <v>112.30200000000001</v>
          </cell>
          <cell r="T10477">
            <v>109.91</v>
          </cell>
          <cell r="U10477">
            <v>109.91</v>
          </cell>
          <cell r="V10477">
            <v>109.91</v>
          </cell>
          <cell r="W10477">
            <v>109.001</v>
          </cell>
          <cell r="X10477">
            <v>108.053</v>
          </cell>
          <cell r="Y10477">
            <v>108.29600000000001</v>
          </cell>
          <cell r="Z10477">
            <v>107.169</v>
          </cell>
          <cell r="AA10477">
            <v>107.169</v>
          </cell>
          <cell r="AB10477">
            <v>107.169</v>
          </cell>
          <cell r="AC10477">
            <v>107.35299999999999</v>
          </cell>
          <cell r="AD10477">
            <v>107.431</v>
          </cell>
          <cell r="AE10477">
            <v>107.306</v>
          </cell>
          <cell r="AF10477">
            <v>109.52800000000001</v>
          </cell>
          <cell r="AG10477">
            <v>109.52800000000001</v>
          </cell>
          <cell r="AH10477">
            <v>109.52800000000001</v>
          </cell>
          <cell r="AI10477">
            <v>108.874</v>
          </cell>
          <cell r="AJ10477">
            <v>107.18899999999999</v>
          </cell>
          <cell r="AK10477">
            <v>106.72799999999999</v>
          </cell>
          <cell r="AL10477">
            <v>106.17400000000001</v>
          </cell>
          <cell r="AM10477">
            <v>106.17400000000001</v>
          </cell>
          <cell r="AN10477">
            <v>106.17400000000001</v>
          </cell>
          <cell r="AO10477">
            <v>105.697</v>
          </cell>
          <cell r="AP10477">
            <v>105.639</v>
          </cell>
          <cell r="AQ10477">
            <v>106.401</v>
          </cell>
          <cell r="AR10477">
            <v>106.121</v>
          </cell>
          <cell r="AS10477">
            <v>106.121</v>
          </cell>
          <cell r="AT10477">
            <v>106.121</v>
          </cell>
          <cell r="AU10477">
            <v>106.535</v>
          </cell>
          <cell r="AV10477">
            <v>107.232</v>
          </cell>
          <cell r="AW10477">
            <v>106.515</v>
          </cell>
          <cell r="AX10477">
            <v>105.285</v>
          </cell>
          <cell r="AY10477">
            <v>105.285</v>
          </cell>
          <cell r="AZ10477">
            <v>105.285</v>
          </cell>
          <cell r="BA10477">
            <v>104.866</v>
          </cell>
          <cell r="BB10477">
            <v>106.33499999999999</v>
          </cell>
          <cell r="BC10477">
            <v>111.752</v>
          </cell>
          <cell r="BD10477">
            <v>111.752</v>
          </cell>
          <cell r="BE10477">
            <v>111.752</v>
          </cell>
          <cell r="BF10477">
            <v>111.752</v>
          </cell>
          <cell r="BG10477">
            <v>111.752</v>
          </cell>
          <cell r="BH10477">
            <v>111.752</v>
          </cell>
          <cell r="BI10477">
            <v>108.358</v>
          </cell>
          <cell r="BJ10477">
            <v>108.358</v>
          </cell>
          <cell r="BK10477">
            <v>108.358</v>
          </cell>
          <cell r="BL10477">
            <v>108.358</v>
          </cell>
          <cell r="BM10477">
            <v>108.358</v>
          </cell>
          <cell r="BN10477">
            <v>108.358</v>
          </cell>
          <cell r="BO10477">
            <v>109.851</v>
          </cell>
          <cell r="BP10477">
            <v>109.851</v>
          </cell>
          <cell r="BQ10477">
            <v>109.851</v>
          </cell>
          <cell r="BR10477">
            <v>109.851</v>
          </cell>
          <cell r="BS10477">
            <v>109.851</v>
          </cell>
          <cell r="BT10477">
            <v>109.851</v>
          </cell>
          <cell r="BU10477">
            <v>107.15600000000001</v>
          </cell>
          <cell r="BV10477">
            <v>107.15600000000001</v>
          </cell>
          <cell r="BW10477">
            <v>107.15600000000001</v>
          </cell>
          <cell r="BX10477">
            <v>107.15600000000001</v>
          </cell>
          <cell r="BY10477">
            <v>107.15600000000001</v>
          </cell>
          <cell r="BZ10477">
            <v>107.15600000000001</v>
          </cell>
          <cell r="CA10477">
            <v>107.15600000000001</v>
          </cell>
        </row>
        <row r="10478">
          <cell r="B10478" t="str">
            <v>Weber</v>
          </cell>
          <cell r="C10478" t="str">
            <v>Elena</v>
          </cell>
          <cell r="D10478" t="str">
            <v>Minigolfclub Murnau am Staffelsee</v>
          </cell>
          <cell r="AW10478">
            <v>123.10899999999999</v>
          </cell>
          <cell r="AX10478">
            <v>116.509</v>
          </cell>
          <cell r="AY10478">
            <v>116.509</v>
          </cell>
          <cell r="AZ10478">
            <v>116.509</v>
          </cell>
          <cell r="BA10478">
            <v>109.07599999999999</v>
          </cell>
          <cell r="BB10478">
            <v>110.02</v>
          </cell>
          <cell r="BC10478">
            <v>109.39700000000001</v>
          </cell>
          <cell r="BD10478">
            <v>108.89400000000001</v>
          </cell>
          <cell r="BE10478">
            <v>108.89400000000001</v>
          </cell>
          <cell r="BF10478">
            <v>108.471</v>
          </cell>
          <cell r="BG10478">
            <v>107.307</v>
          </cell>
          <cell r="BH10478">
            <v>105.899</v>
          </cell>
          <cell r="BI10478">
            <v>105.34</v>
          </cell>
          <cell r="BJ10478">
            <v>104.973</v>
          </cell>
          <cell r="BK10478">
            <v>104.973</v>
          </cell>
          <cell r="BL10478">
            <v>105.218</v>
          </cell>
          <cell r="BM10478">
            <v>104.938</v>
          </cell>
          <cell r="BN10478">
            <v>104.364</v>
          </cell>
          <cell r="BO10478">
            <v>103.88500000000001</v>
          </cell>
          <cell r="BP10478">
            <v>103.437</v>
          </cell>
          <cell r="BQ10478">
            <v>103.42400000000001</v>
          </cell>
          <cell r="BR10478">
            <v>103.122</v>
          </cell>
          <cell r="BS10478">
            <v>102.98699999999999</v>
          </cell>
          <cell r="BT10478">
            <v>102.01300000000001</v>
          </cell>
          <cell r="BU10478">
            <v>101.842</v>
          </cell>
          <cell r="BV10478">
            <v>101.96899999999999</v>
          </cell>
          <cell r="BW10478">
            <v>101.96899999999999</v>
          </cell>
          <cell r="BX10478">
            <v>101.96899999999999</v>
          </cell>
          <cell r="BY10478">
            <v>101.96899999999999</v>
          </cell>
          <cell r="BZ10478">
            <v>101.752</v>
          </cell>
          <cell r="CA10478">
            <v>101.188</v>
          </cell>
        </row>
        <row r="10479">
          <cell r="B10479" t="str">
            <v>Weber</v>
          </cell>
          <cell r="C10479" t="str">
            <v>Elisabeth</v>
          </cell>
          <cell r="D10479" t="str">
            <v>KSV Baltrum</v>
          </cell>
          <cell r="BZ10479" t="str">
            <v/>
          </cell>
          <cell r="CA10479" t="str">
            <v/>
          </cell>
        </row>
        <row r="10480">
          <cell r="B10480" t="str">
            <v>Weber</v>
          </cell>
          <cell r="C10480" t="str">
            <v>Eva</v>
          </cell>
          <cell r="D10480" t="str">
            <v>KSV Baltrum</v>
          </cell>
          <cell r="BZ10480" t="str">
            <v/>
          </cell>
          <cell r="CA10480" t="str">
            <v/>
          </cell>
        </row>
        <row r="10481">
          <cell r="B10481" t="str">
            <v>Weber</v>
          </cell>
          <cell r="C10481" t="str">
            <v>Gerhard</v>
          </cell>
          <cell r="D10481" t="str">
            <v>BGC Bildstock</v>
          </cell>
          <cell r="F10481">
            <v>106.008</v>
          </cell>
          <cell r="BZ10481" t="str">
            <v/>
          </cell>
          <cell r="CA10481" t="str">
            <v/>
          </cell>
        </row>
        <row r="10482">
          <cell r="B10482" t="str">
            <v>Weber</v>
          </cell>
          <cell r="C10482" t="str">
            <v>Hans-Dieter</v>
          </cell>
          <cell r="D10482" t="str">
            <v>Minigolf-Sport-Club Bad Godesberg</v>
          </cell>
          <cell r="F10482">
            <v>102.682</v>
          </cell>
          <cell r="G10482">
            <v>102.721</v>
          </cell>
          <cell r="H10482">
            <v>103.471</v>
          </cell>
          <cell r="I10482">
            <v>103.471</v>
          </cell>
          <cell r="J10482">
            <v>103.471</v>
          </cell>
          <cell r="K10482">
            <v>103.47799999999999</v>
          </cell>
          <cell r="L10482">
            <v>104.16800000000001</v>
          </cell>
          <cell r="M10482">
            <v>104.265</v>
          </cell>
          <cell r="N10482">
            <v>104.233</v>
          </cell>
          <cell r="O10482">
            <v>104.233</v>
          </cell>
          <cell r="P10482">
            <v>104.233</v>
          </cell>
          <cell r="Q10482">
            <v>104.288</v>
          </cell>
          <cell r="R10482">
            <v>104.18</v>
          </cell>
          <cell r="S10482">
            <v>103.99</v>
          </cell>
          <cell r="T10482">
            <v>103.99</v>
          </cell>
          <cell r="U10482">
            <v>103.99</v>
          </cell>
          <cell r="V10482">
            <v>103.99</v>
          </cell>
          <cell r="W10482">
            <v>103.703</v>
          </cell>
          <cell r="X10482">
            <v>103.69</v>
          </cell>
          <cell r="Y10482">
            <v>103.33499999999999</v>
          </cell>
          <cell r="Z10482">
            <v>103.584</v>
          </cell>
          <cell r="AA10482">
            <v>103.584</v>
          </cell>
          <cell r="AB10482">
            <v>103.584</v>
          </cell>
          <cell r="AC10482">
            <v>103.81699999999999</v>
          </cell>
          <cell r="AD10482">
            <v>103.84099999999999</v>
          </cell>
          <cell r="AE10482">
            <v>103.81</v>
          </cell>
          <cell r="AF10482">
            <v>104.401</v>
          </cell>
          <cell r="AG10482">
            <v>104.401</v>
          </cell>
          <cell r="AH10482">
            <v>104.401</v>
          </cell>
          <cell r="AI10482">
            <v>103.65600000000001</v>
          </cell>
          <cell r="AJ10482">
            <v>103.48699999999999</v>
          </cell>
          <cell r="AK10482">
            <v>103.48699999999999</v>
          </cell>
          <cell r="AL10482">
            <v>102.8</v>
          </cell>
          <cell r="AM10482">
            <v>102.8</v>
          </cell>
          <cell r="AN10482">
            <v>102.8</v>
          </cell>
          <cell r="AO10482">
            <v>103.47799999999999</v>
          </cell>
          <cell r="AP10482">
            <v>106.571</v>
          </cell>
          <cell r="AQ10482">
            <v>106.571</v>
          </cell>
          <cell r="AR10482">
            <v>106.86</v>
          </cell>
          <cell r="AS10482">
            <v>106.86</v>
          </cell>
          <cell r="AT10482">
            <v>106.86</v>
          </cell>
          <cell r="AV10482">
            <v>104.452</v>
          </cell>
          <cell r="AW10482">
            <v>104.349</v>
          </cell>
          <cell r="AX10482">
            <v>104.419</v>
          </cell>
          <cell r="AY10482">
            <v>104.569</v>
          </cell>
          <cell r="AZ10482">
            <v>104.569</v>
          </cell>
          <cell r="BA10482">
            <v>104.693</v>
          </cell>
          <cell r="BB10482">
            <v>104.935</v>
          </cell>
          <cell r="BC10482">
            <v>105.32299999999999</v>
          </cell>
          <cell r="BD10482">
            <v>103.67100000000001</v>
          </cell>
          <cell r="BE10482">
            <v>103.67100000000001</v>
          </cell>
          <cell r="BF10482">
            <v>103.67100000000001</v>
          </cell>
          <cell r="BG10482">
            <v>104.04</v>
          </cell>
          <cell r="BH10482">
            <v>104.842</v>
          </cell>
          <cell r="BI10482">
            <v>104.666</v>
          </cell>
          <cell r="BJ10482">
            <v>104.666</v>
          </cell>
          <cell r="BK10482">
            <v>104.666</v>
          </cell>
          <cell r="BL10482">
            <v>104.666</v>
          </cell>
          <cell r="BM10482">
            <v>104.384</v>
          </cell>
          <cell r="BN10482">
            <v>105.71899999999999</v>
          </cell>
          <cell r="BZ10482" t="str">
            <v/>
          </cell>
          <cell r="CA10482" t="str">
            <v/>
          </cell>
        </row>
        <row r="10483">
          <cell r="B10483" t="str">
            <v>Weber</v>
          </cell>
          <cell r="C10483" t="str">
            <v>Herbert</v>
          </cell>
          <cell r="D10483" t="str">
            <v>BGSC "Stettiner Haff"</v>
          </cell>
          <cell r="G10483">
            <v>106.39400000000001</v>
          </cell>
          <cell r="H10483">
            <v>106.078</v>
          </cell>
          <cell r="I10483">
            <v>105.922</v>
          </cell>
          <cell r="J10483">
            <v>105.315</v>
          </cell>
          <cell r="K10483">
            <v>105.233</v>
          </cell>
          <cell r="L10483">
            <v>105.27</v>
          </cell>
          <cell r="M10483">
            <v>105.405</v>
          </cell>
          <cell r="N10483">
            <v>105.914</v>
          </cell>
          <cell r="O10483">
            <v>105.604</v>
          </cell>
          <cell r="P10483">
            <v>105.875</v>
          </cell>
          <cell r="Q10483">
            <v>105.986</v>
          </cell>
          <cell r="R10483">
            <v>107.21899999999999</v>
          </cell>
          <cell r="S10483">
            <v>106.226</v>
          </cell>
          <cell r="T10483">
            <v>104.782</v>
          </cell>
          <cell r="U10483">
            <v>106.069</v>
          </cell>
          <cell r="V10483">
            <v>106.648</v>
          </cell>
          <cell r="W10483">
            <v>106.648</v>
          </cell>
          <cell r="X10483">
            <v>107.298</v>
          </cell>
          <cell r="Y10483">
            <v>107.298</v>
          </cell>
          <cell r="Z10483">
            <v>107.315</v>
          </cell>
          <cell r="AA10483">
            <v>107.042</v>
          </cell>
          <cell r="AB10483">
            <v>107.551</v>
          </cell>
          <cell r="AC10483">
            <v>107.551</v>
          </cell>
          <cell r="AD10483">
            <v>107.009</v>
          </cell>
          <cell r="AE10483">
            <v>106.93600000000001</v>
          </cell>
          <cell r="AF10483">
            <v>110.61799999999999</v>
          </cell>
          <cell r="AG10483">
            <v>110.61799999999999</v>
          </cell>
          <cell r="AH10483">
            <v>110.61799999999999</v>
          </cell>
          <cell r="AI10483">
            <v>110.61799999999999</v>
          </cell>
          <cell r="AJ10483">
            <v>112.61799999999999</v>
          </cell>
          <cell r="AK10483">
            <v>112.61799999999999</v>
          </cell>
          <cell r="BZ10483" t="str">
            <v/>
          </cell>
          <cell r="CA10483" t="str">
            <v/>
          </cell>
        </row>
        <row r="10484">
          <cell r="B10484" t="str">
            <v>Weber</v>
          </cell>
          <cell r="C10484" t="str">
            <v>Herbert</v>
          </cell>
          <cell r="D10484" t="str">
            <v>MinigolfCard</v>
          </cell>
          <cell r="BZ10484" t="str">
            <v/>
          </cell>
          <cell r="CA10484" t="str">
            <v/>
          </cell>
        </row>
        <row r="10485">
          <cell r="B10485" t="str">
            <v>Weber</v>
          </cell>
          <cell r="C10485" t="str">
            <v>Horst</v>
          </cell>
          <cell r="D10485" t="str">
            <v>MinigolfCard</v>
          </cell>
          <cell r="BZ10485" t="str">
            <v/>
          </cell>
          <cell r="CA10485" t="str">
            <v/>
          </cell>
        </row>
        <row r="10486">
          <cell r="B10486" t="str">
            <v>Weber</v>
          </cell>
          <cell r="C10486" t="str">
            <v>Irmtraud</v>
          </cell>
          <cell r="D10486" t="str">
            <v>MinigolfCard</v>
          </cell>
          <cell r="BZ10486" t="str">
            <v/>
          </cell>
          <cell r="CA10486" t="str">
            <v/>
          </cell>
        </row>
        <row r="10487">
          <cell r="B10487" t="str">
            <v>Weber</v>
          </cell>
          <cell r="C10487" t="str">
            <v>Janina</v>
          </cell>
          <cell r="D10487" t="str">
            <v>Minigolf-Sport-Club Bad Godesberg</v>
          </cell>
          <cell r="BA10487">
            <v>133.31200000000001</v>
          </cell>
          <cell r="BB10487">
            <v>133.31200000000001</v>
          </cell>
          <cell r="BC10487">
            <v>133.31200000000001</v>
          </cell>
          <cell r="BD10487">
            <v>138.065</v>
          </cell>
          <cell r="BE10487">
            <v>138.065</v>
          </cell>
          <cell r="BF10487">
            <v>138.065</v>
          </cell>
          <cell r="BG10487">
            <v>137.66399999999999</v>
          </cell>
          <cell r="BH10487">
            <v>131.13499999999999</v>
          </cell>
          <cell r="BI10487">
            <v>128.76</v>
          </cell>
          <cell r="BJ10487">
            <v>128.76</v>
          </cell>
          <cell r="BK10487">
            <v>128.76</v>
          </cell>
          <cell r="BL10487">
            <v>128.76</v>
          </cell>
          <cell r="BM10487">
            <v>132.529</v>
          </cell>
          <cell r="BZ10487" t="str">
            <v/>
          </cell>
          <cell r="CA10487" t="str">
            <v/>
          </cell>
        </row>
        <row r="10488">
          <cell r="B10488" t="str">
            <v>Weber</v>
          </cell>
          <cell r="C10488" t="str">
            <v>Jörg Markus</v>
          </cell>
          <cell r="D10488" t="str">
            <v>BGSV Bad Homburg</v>
          </cell>
          <cell r="AF10488">
            <v>102.26900000000001</v>
          </cell>
          <cell r="AG10488">
            <v>102.26900000000001</v>
          </cell>
          <cell r="AH10488">
            <v>102.26900000000001</v>
          </cell>
          <cell r="AI10488">
            <v>102.26900000000001</v>
          </cell>
          <cell r="AJ10488">
            <v>102.642</v>
          </cell>
          <cell r="AK10488">
            <v>102.563</v>
          </cell>
          <cell r="AL10488">
            <v>101.70099999999999</v>
          </cell>
          <cell r="AM10488">
            <v>101.70099999999999</v>
          </cell>
          <cell r="AN10488">
            <v>101.70099999999999</v>
          </cell>
          <cell r="AO10488">
            <v>101.70099999999999</v>
          </cell>
          <cell r="AP10488">
            <v>101.502</v>
          </cell>
          <cell r="AQ10488">
            <v>101.502</v>
          </cell>
          <cell r="AR10488">
            <v>102.64400000000001</v>
          </cell>
          <cell r="AS10488">
            <v>102.64400000000001</v>
          </cell>
          <cell r="AT10488">
            <v>102.64400000000001</v>
          </cell>
          <cell r="AU10488">
            <v>102.64400000000001</v>
          </cell>
          <cell r="AX10488">
            <v>106.361</v>
          </cell>
          <cell r="AY10488">
            <v>106.361</v>
          </cell>
          <cell r="AZ10488">
            <v>106.361</v>
          </cell>
          <cell r="BA10488">
            <v>106.361</v>
          </cell>
          <cell r="BB10488">
            <v>106.361</v>
          </cell>
          <cell r="BC10488">
            <v>106.361</v>
          </cell>
          <cell r="BS10488">
            <v>106.756</v>
          </cell>
          <cell r="BT10488">
            <v>106.756</v>
          </cell>
          <cell r="BU10488">
            <v>106.756</v>
          </cell>
          <cell r="BV10488">
            <v>106.756</v>
          </cell>
          <cell r="BW10488">
            <v>106.756</v>
          </cell>
          <cell r="BZ10488" t="str">
            <v/>
          </cell>
          <cell r="CA10488" t="str">
            <v/>
          </cell>
        </row>
        <row r="10489">
          <cell r="B10489" t="str">
            <v>Weber</v>
          </cell>
          <cell r="C10489" t="str">
            <v>Joris</v>
          </cell>
          <cell r="D10489" t="str">
            <v>MinigolfCard</v>
          </cell>
          <cell r="BZ10489" t="str">
            <v/>
          </cell>
          <cell r="CA10489" t="str">
            <v/>
          </cell>
        </row>
        <row r="10490">
          <cell r="B10490" t="str">
            <v>Weber</v>
          </cell>
          <cell r="C10490" t="str">
            <v>Jutta</v>
          </cell>
          <cell r="D10490" t="str">
            <v>1. Bahnengolf-Club Landshut</v>
          </cell>
          <cell r="BA10490">
            <v>118.858</v>
          </cell>
          <cell r="BB10490">
            <v>114.992</v>
          </cell>
          <cell r="BC10490">
            <v>110.203</v>
          </cell>
          <cell r="BD10490">
            <v>110.633</v>
          </cell>
          <cell r="BE10490">
            <v>110.633</v>
          </cell>
          <cell r="BF10490">
            <v>110.633</v>
          </cell>
          <cell r="BG10490">
            <v>109.60299999999999</v>
          </cell>
          <cell r="BH10490">
            <v>110.273</v>
          </cell>
          <cell r="BI10490">
            <v>110.042</v>
          </cell>
          <cell r="BJ10490">
            <v>108.91</v>
          </cell>
          <cell r="BK10490">
            <v>108.91</v>
          </cell>
          <cell r="BL10490">
            <v>108.65900000000001</v>
          </cell>
          <cell r="BM10490">
            <v>108.00700000000001</v>
          </cell>
          <cell r="BN10490">
            <v>107.621</v>
          </cell>
          <cell r="BO10490">
            <v>107.23699999999999</v>
          </cell>
          <cell r="BP10490">
            <v>106.057</v>
          </cell>
          <cell r="BQ10490">
            <v>106.039</v>
          </cell>
          <cell r="BR10490">
            <v>105.956</v>
          </cell>
          <cell r="BS10490">
            <v>106.26</v>
          </cell>
          <cell r="BT10490">
            <v>106.14400000000001</v>
          </cell>
          <cell r="BU10490">
            <v>106.456</v>
          </cell>
          <cell r="BV10490">
            <v>107.02800000000001</v>
          </cell>
          <cell r="BW10490">
            <v>107.02800000000001</v>
          </cell>
          <cell r="BX10490">
            <v>107.02800000000001</v>
          </cell>
          <cell r="BY10490">
            <v>107.02800000000001</v>
          </cell>
          <cell r="BZ10490">
            <v>107.245</v>
          </cell>
          <cell r="CA10490">
            <v>107.408</v>
          </cell>
        </row>
        <row r="10491">
          <cell r="B10491" t="str">
            <v>Weber</v>
          </cell>
          <cell r="C10491" t="str">
            <v>Karin</v>
          </cell>
          <cell r="D10491" t="str">
            <v>MinigolfCard</v>
          </cell>
          <cell r="BZ10491" t="str">
            <v/>
          </cell>
          <cell r="CA10491" t="str">
            <v/>
          </cell>
        </row>
        <row r="10492">
          <cell r="B10492" t="str">
            <v>Weber</v>
          </cell>
          <cell r="C10492" t="str">
            <v>Karin</v>
          </cell>
          <cell r="D10492" t="str">
            <v>MinigolfCard</v>
          </cell>
          <cell r="BZ10492" t="str">
            <v/>
          </cell>
          <cell r="CA10492" t="str">
            <v/>
          </cell>
        </row>
        <row r="10493">
          <cell r="B10493" t="str">
            <v>Weber</v>
          </cell>
          <cell r="C10493" t="str">
            <v>Karl-Otto</v>
          </cell>
          <cell r="D10493" t="str">
            <v>Bahnen-Golf-Club Bad Mergentheim</v>
          </cell>
          <cell r="G10493">
            <v>108.139</v>
          </cell>
          <cell r="H10493">
            <v>109.158</v>
          </cell>
          <cell r="I10493">
            <v>109.158</v>
          </cell>
          <cell r="J10493">
            <v>109.158</v>
          </cell>
          <cell r="K10493">
            <v>109.532</v>
          </cell>
          <cell r="L10493">
            <v>109.474</v>
          </cell>
          <cell r="M10493">
            <v>109.307</v>
          </cell>
          <cell r="N10493">
            <v>109.25</v>
          </cell>
          <cell r="O10493">
            <v>109.25</v>
          </cell>
          <cell r="P10493">
            <v>109.25</v>
          </cell>
          <cell r="Q10493">
            <v>109.16800000000001</v>
          </cell>
          <cell r="R10493">
            <v>108.797</v>
          </cell>
          <cell r="S10493">
            <v>109.935</v>
          </cell>
          <cell r="T10493">
            <v>109.15900000000001</v>
          </cell>
          <cell r="U10493">
            <v>109.15900000000001</v>
          </cell>
          <cell r="V10493">
            <v>109.15900000000001</v>
          </cell>
          <cell r="W10493">
            <v>109.371</v>
          </cell>
          <cell r="X10493">
            <v>109.142</v>
          </cell>
          <cell r="Y10493">
            <v>109.142</v>
          </cell>
          <cell r="Z10493">
            <v>109.30200000000001</v>
          </cell>
          <cell r="AA10493">
            <v>109.30200000000001</v>
          </cell>
          <cell r="AB10493">
            <v>109.30200000000001</v>
          </cell>
          <cell r="AC10493">
            <v>111.077</v>
          </cell>
          <cell r="AD10493">
            <v>109.502</v>
          </cell>
          <cell r="AE10493">
            <v>109.502</v>
          </cell>
          <cell r="AF10493">
            <v>109.55200000000001</v>
          </cell>
          <cell r="AG10493">
            <v>109.55200000000001</v>
          </cell>
          <cell r="AH10493">
            <v>109.55200000000001</v>
          </cell>
          <cell r="AI10493">
            <v>110.09099999999999</v>
          </cell>
          <cell r="AJ10493">
            <v>108.878</v>
          </cell>
          <cell r="AK10493">
            <v>108.251</v>
          </cell>
          <cell r="AL10493">
            <v>107.62</v>
          </cell>
          <cell r="AM10493">
            <v>107.62</v>
          </cell>
          <cell r="AN10493">
            <v>107.62</v>
          </cell>
          <cell r="AO10493">
            <v>107.438</v>
          </cell>
          <cell r="AP10493">
            <v>107.229</v>
          </cell>
          <cell r="AQ10493">
            <v>107.624</v>
          </cell>
          <cell r="AR10493">
            <v>107.399</v>
          </cell>
          <cell r="AS10493">
            <v>107.399</v>
          </cell>
          <cell r="AT10493">
            <v>107.399</v>
          </cell>
          <cell r="AU10493">
            <v>107.26300000000001</v>
          </cell>
          <cell r="AV10493">
            <v>108.226</v>
          </cell>
          <cell r="AW10493">
            <v>108.62</v>
          </cell>
          <cell r="AX10493">
            <v>108.943</v>
          </cell>
          <cell r="AY10493">
            <v>108.943</v>
          </cell>
          <cell r="AZ10493">
            <v>108.943</v>
          </cell>
          <cell r="BA10493">
            <v>108.307</v>
          </cell>
          <cell r="BB10493">
            <v>108.691</v>
          </cell>
          <cell r="BC10493">
            <v>108.03400000000001</v>
          </cell>
          <cell r="BD10493">
            <v>108.16500000000001</v>
          </cell>
          <cell r="BE10493">
            <v>108.16500000000001</v>
          </cell>
          <cell r="BF10493">
            <v>108.16500000000001</v>
          </cell>
          <cell r="BG10493">
            <v>106.706</v>
          </cell>
          <cell r="BH10493">
            <v>106.15</v>
          </cell>
          <cell r="BI10493">
            <v>105.58199999999999</v>
          </cell>
          <cell r="BJ10493">
            <v>105.505</v>
          </cell>
          <cell r="BK10493">
            <v>105.505</v>
          </cell>
          <cell r="BL10493">
            <v>105.505</v>
          </cell>
          <cell r="BM10493">
            <v>105.69199999999999</v>
          </cell>
          <cell r="BN10493">
            <v>105.34</v>
          </cell>
          <cell r="BO10493">
            <v>105.76600000000001</v>
          </cell>
          <cell r="BP10493">
            <v>105.40900000000001</v>
          </cell>
          <cell r="BQ10493">
            <v>105.40900000000001</v>
          </cell>
          <cell r="BR10493">
            <v>105.40900000000001</v>
          </cell>
          <cell r="BS10493">
            <v>106.14700000000001</v>
          </cell>
          <cell r="BT10493">
            <v>105.53100000000001</v>
          </cell>
          <cell r="BU10493">
            <v>105.608</v>
          </cell>
          <cell r="BV10493">
            <v>105.846</v>
          </cell>
          <cell r="BW10493">
            <v>105.846</v>
          </cell>
          <cell r="BX10493">
            <v>105.846</v>
          </cell>
          <cell r="BY10493">
            <v>105.846</v>
          </cell>
          <cell r="BZ10493">
            <v>105.733</v>
          </cell>
          <cell r="CA10493">
            <v>105.56</v>
          </cell>
        </row>
        <row r="10494">
          <cell r="B10494" t="str">
            <v>Weber</v>
          </cell>
          <cell r="C10494" t="str">
            <v>Karsten</v>
          </cell>
          <cell r="D10494" t="str">
            <v>BGSC "Stettiner Haff"</v>
          </cell>
          <cell r="G10494">
            <v>107.443</v>
          </cell>
          <cell r="H10494">
            <v>107.443</v>
          </cell>
          <cell r="I10494">
            <v>107.443</v>
          </cell>
          <cell r="J10494">
            <v>107.56399999999999</v>
          </cell>
          <cell r="K10494">
            <v>107.56399999999999</v>
          </cell>
          <cell r="M10494">
            <v>108.66500000000001</v>
          </cell>
          <cell r="N10494">
            <v>108.66500000000001</v>
          </cell>
          <cell r="O10494">
            <v>108.66500000000001</v>
          </cell>
          <cell r="P10494">
            <v>108.66500000000001</v>
          </cell>
          <cell r="Q10494">
            <v>108.66500000000001</v>
          </cell>
          <cell r="R10494">
            <v>108.66500000000001</v>
          </cell>
          <cell r="X10494">
            <v>110.66800000000001</v>
          </cell>
          <cell r="Y10494">
            <v>110.66800000000001</v>
          </cell>
          <cell r="Z10494">
            <v>110.66800000000001</v>
          </cell>
          <cell r="AA10494">
            <v>110.66800000000001</v>
          </cell>
          <cell r="AB10494">
            <v>110.66800000000001</v>
          </cell>
          <cell r="AC10494">
            <v>110.66800000000001</v>
          </cell>
          <cell r="AD10494">
            <v>108.41800000000001</v>
          </cell>
          <cell r="AE10494">
            <v>108.41800000000001</v>
          </cell>
          <cell r="AF10494">
            <v>108.41800000000001</v>
          </cell>
          <cell r="AG10494">
            <v>108.41800000000001</v>
          </cell>
          <cell r="AH10494">
            <v>108.41800000000001</v>
          </cell>
          <cell r="AI10494">
            <v>108.41800000000001</v>
          </cell>
          <cell r="BZ10494" t="str">
            <v/>
          </cell>
          <cell r="CA10494" t="str">
            <v/>
          </cell>
        </row>
        <row r="10495">
          <cell r="B10495" t="str">
            <v>Weber</v>
          </cell>
          <cell r="C10495" t="str">
            <v>Karsten</v>
          </cell>
          <cell r="D10495" t="str">
            <v>MinigolfCard</v>
          </cell>
          <cell r="G10495">
            <v>107.443</v>
          </cell>
          <cell r="H10495">
            <v>107.443</v>
          </cell>
          <cell r="I10495">
            <v>107.443</v>
          </cell>
          <cell r="J10495">
            <v>107.56399999999999</v>
          </cell>
          <cell r="K10495">
            <v>107.56399999999999</v>
          </cell>
          <cell r="M10495">
            <v>108.66500000000001</v>
          </cell>
          <cell r="N10495">
            <v>108.66500000000001</v>
          </cell>
          <cell r="O10495">
            <v>108.66500000000001</v>
          </cell>
          <cell r="P10495">
            <v>108.66500000000001</v>
          </cell>
          <cell r="Q10495">
            <v>108.66500000000001</v>
          </cell>
          <cell r="R10495">
            <v>108.66500000000001</v>
          </cell>
          <cell r="X10495">
            <v>110.66800000000001</v>
          </cell>
          <cell r="Y10495">
            <v>110.66800000000001</v>
          </cell>
          <cell r="Z10495">
            <v>110.66800000000001</v>
          </cell>
          <cell r="AA10495">
            <v>110.66800000000001</v>
          </cell>
          <cell r="AB10495">
            <v>110.66800000000001</v>
          </cell>
          <cell r="AC10495">
            <v>110.66800000000001</v>
          </cell>
          <cell r="AD10495">
            <v>108.41800000000001</v>
          </cell>
          <cell r="AE10495">
            <v>108.41800000000001</v>
          </cell>
          <cell r="AF10495">
            <v>108.41800000000001</v>
          </cell>
          <cell r="AG10495">
            <v>108.41800000000001</v>
          </cell>
          <cell r="AH10495">
            <v>108.41800000000001</v>
          </cell>
          <cell r="AI10495">
            <v>108.41800000000001</v>
          </cell>
          <cell r="BZ10495" t="str">
            <v/>
          </cell>
          <cell r="CA10495" t="str">
            <v/>
          </cell>
        </row>
        <row r="10496">
          <cell r="B10496" t="str">
            <v>Weber</v>
          </cell>
          <cell r="C10496" t="str">
            <v>Katja</v>
          </cell>
          <cell r="D10496" t="str">
            <v>BGSC "Stettiner Haff"</v>
          </cell>
          <cell r="L10496">
            <v>113.756</v>
          </cell>
          <cell r="M10496">
            <v>110.76</v>
          </cell>
          <cell r="N10496">
            <v>110.76</v>
          </cell>
          <cell r="O10496">
            <v>110.76</v>
          </cell>
          <cell r="P10496">
            <v>110.76</v>
          </cell>
          <cell r="Q10496">
            <v>110.76</v>
          </cell>
          <cell r="R10496">
            <v>113.16500000000001</v>
          </cell>
          <cell r="X10496">
            <v>115.66800000000001</v>
          </cell>
          <cell r="Y10496">
            <v>111.90600000000001</v>
          </cell>
          <cell r="Z10496">
            <v>111.90600000000001</v>
          </cell>
          <cell r="AA10496">
            <v>111.90600000000001</v>
          </cell>
          <cell r="AB10496">
            <v>111.90600000000001</v>
          </cell>
          <cell r="AC10496">
            <v>111.90600000000001</v>
          </cell>
          <cell r="AD10496">
            <v>108.517</v>
          </cell>
          <cell r="AE10496">
            <v>110.58499999999999</v>
          </cell>
          <cell r="AF10496">
            <v>110.58499999999999</v>
          </cell>
          <cell r="AG10496">
            <v>110.58499999999999</v>
          </cell>
          <cell r="AH10496">
            <v>110.58499999999999</v>
          </cell>
          <cell r="AI10496">
            <v>110.58499999999999</v>
          </cell>
          <cell r="BZ10496" t="str">
            <v/>
          </cell>
          <cell r="CA10496" t="str">
            <v/>
          </cell>
        </row>
        <row r="10497">
          <cell r="B10497" t="str">
            <v>Weber</v>
          </cell>
          <cell r="C10497" t="str">
            <v>Kurt</v>
          </cell>
          <cell r="D10497" t="str">
            <v>MGC 1978 Remseck</v>
          </cell>
          <cell r="BZ10497" t="str">
            <v/>
          </cell>
          <cell r="CA10497" t="str">
            <v/>
          </cell>
        </row>
        <row r="10498">
          <cell r="B10498" t="str">
            <v>Weber</v>
          </cell>
          <cell r="C10498" t="str">
            <v>Marco</v>
          </cell>
          <cell r="D10498" t="str">
            <v>Miniaturgolf Sportclub Schriesheim</v>
          </cell>
          <cell r="AX10498">
            <v>109.117</v>
          </cell>
          <cell r="AY10498">
            <v>109.117</v>
          </cell>
          <cell r="AZ10498">
            <v>109.117</v>
          </cell>
          <cell r="BA10498">
            <v>105.809</v>
          </cell>
          <cell r="BB10498">
            <v>103.816</v>
          </cell>
          <cell r="BC10498">
            <v>103.881</v>
          </cell>
          <cell r="BD10498">
            <v>102.625</v>
          </cell>
          <cell r="BE10498">
            <v>102.625</v>
          </cell>
          <cell r="BF10498">
            <v>102.625</v>
          </cell>
          <cell r="BG10498">
            <v>102.42</v>
          </cell>
          <cell r="BH10498">
            <v>102.36499999999999</v>
          </cell>
          <cell r="BI10498">
            <v>100.97199999999999</v>
          </cell>
          <cell r="BJ10498">
            <v>100.804</v>
          </cell>
          <cell r="BK10498">
            <v>100.52500000000001</v>
          </cell>
          <cell r="BL10498">
            <v>100.52500000000001</v>
          </cell>
          <cell r="BM10498">
            <v>100.512</v>
          </cell>
          <cell r="BN10498">
            <v>100.658</v>
          </cell>
          <cell r="BO10498">
            <v>101.36</v>
          </cell>
          <cell r="BP10498">
            <v>100.931</v>
          </cell>
          <cell r="BQ10498">
            <v>100.931</v>
          </cell>
          <cell r="BR10498">
            <v>100.931</v>
          </cell>
          <cell r="BS10498">
            <v>99.903000000000006</v>
          </cell>
          <cell r="BT10498">
            <v>99.641999999999996</v>
          </cell>
          <cell r="BU10498">
            <v>100.152</v>
          </cell>
          <cell r="BV10498">
            <v>101.447</v>
          </cell>
          <cell r="BW10498">
            <v>101.447</v>
          </cell>
          <cell r="BX10498">
            <v>101.447</v>
          </cell>
          <cell r="BY10498">
            <v>101.447</v>
          </cell>
          <cell r="BZ10498">
            <v>100.408</v>
          </cell>
          <cell r="CA10498">
            <v>100.36499999999999</v>
          </cell>
        </row>
        <row r="10499">
          <cell r="B10499" t="str">
            <v>Weber</v>
          </cell>
          <cell r="C10499" t="str">
            <v>Marianne</v>
          </cell>
          <cell r="D10499" t="str">
            <v>Bahnen-Golf-Club Bad Mergentheim</v>
          </cell>
          <cell r="K10499">
            <v>117.163</v>
          </cell>
          <cell r="L10499">
            <v>114.23099999999999</v>
          </cell>
          <cell r="M10499">
            <v>111.616</v>
          </cell>
          <cell r="N10499">
            <v>111.616</v>
          </cell>
          <cell r="O10499">
            <v>111.616</v>
          </cell>
          <cell r="P10499">
            <v>111.616</v>
          </cell>
          <cell r="Q10499">
            <v>112.64</v>
          </cell>
          <cell r="R10499">
            <v>116.59699999999999</v>
          </cell>
          <cell r="S10499">
            <v>117.193</v>
          </cell>
          <cell r="T10499">
            <v>110.018</v>
          </cell>
          <cell r="U10499">
            <v>110.018</v>
          </cell>
          <cell r="V10499">
            <v>110.018</v>
          </cell>
          <cell r="W10499">
            <v>109.486</v>
          </cell>
          <cell r="X10499">
            <v>109.79600000000001</v>
          </cell>
          <cell r="Y10499">
            <v>109.051</v>
          </cell>
          <cell r="Z10499">
            <v>111.38500000000001</v>
          </cell>
          <cell r="AA10499">
            <v>111.38500000000001</v>
          </cell>
          <cell r="AB10499">
            <v>111.38500000000001</v>
          </cell>
          <cell r="AC10499">
            <v>114.402</v>
          </cell>
          <cell r="AD10499">
            <v>115.611</v>
          </cell>
          <cell r="AE10499">
            <v>115.611</v>
          </cell>
          <cell r="AF10499">
            <v>111.2</v>
          </cell>
          <cell r="AG10499">
            <v>111.2</v>
          </cell>
          <cell r="AH10499">
            <v>111.2</v>
          </cell>
          <cell r="AI10499">
            <v>110.89</v>
          </cell>
          <cell r="AJ10499">
            <v>109.919</v>
          </cell>
          <cell r="AK10499">
            <v>109.34</v>
          </cell>
          <cell r="AL10499">
            <v>109.048</v>
          </cell>
          <cell r="AM10499">
            <v>109.048</v>
          </cell>
          <cell r="AN10499">
            <v>109.048</v>
          </cell>
          <cell r="AO10499">
            <v>108.306</v>
          </cell>
          <cell r="AP10499">
            <v>107.756</v>
          </cell>
          <cell r="AQ10499">
            <v>107.69499999999999</v>
          </cell>
          <cell r="AR10499">
            <v>106.997</v>
          </cell>
          <cell r="AS10499">
            <v>106.997</v>
          </cell>
          <cell r="AT10499">
            <v>106.997</v>
          </cell>
          <cell r="AU10499">
            <v>107.039</v>
          </cell>
          <cell r="AV10499">
            <v>107.595</v>
          </cell>
          <cell r="AW10499">
            <v>107.041</v>
          </cell>
          <cell r="AX10499">
            <v>107.599</v>
          </cell>
          <cell r="AY10499">
            <v>107.599</v>
          </cell>
          <cell r="AZ10499">
            <v>107.599</v>
          </cell>
          <cell r="BA10499">
            <v>107.447</v>
          </cell>
          <cell r="BB10499">
            <v>107.90600000000001</v>
          </cell>
          <cell r="BC10499">
            <v>107.367</v>
          </cell>
          <cell r="BD10499">
            <v>106.572</v>
          </cell>
          <cell r="BE10499">
            <v>106.572</v>
          </cell>
          <cell r="BF10499">
            <v>106.572</v>
          </cell>
          <cell r="BG10499">
            <v>106.754</v>
          </cell>
          <cell r="BH10499">
            <v>105.024</v>
          </cell>
          <cell r="BI10499">
            <v>105.706</v>
          </cell>
          <cell r="BJ10499">
            <v>105.706</v>
          </cell>
          <cell r="BK10499">
            <v>105.706</v>
          </cell>
          <cell r="BL10499">
            <v>105.706</v>
          </cell>
          <cell r="BM10499">
            <v>106.28700000000001</v>
          </cell>
          <cell r="BN10499">
            <v>108.28</v>
          </cell>
          <cell r="BO10499">
            <v>108.869</v>
          </cell>
          <cell r="BP10499">
            <v>108.958</v>
          </cell>
          <cell r="BQ10499">
            <v>108.958</v>
          </cell>
          <cell r="BR10499">
            <v>108.958</v>
          </cell>
          <cell r="BS10499">
            <v>108.56399999999999</v>
          </cell>
          <cell r="BT10499">
            <v>106.94799999999999</v>
          </cell>
          <cell r="BU10499">
            <v>106.29600000000001</v>
          </cell>
          <cell r="BV10499">
            <v>106.497</v>
          </cell>
          <cell r="BW10499">
            <v>106.497</v>
          </cell>
          <cell r="BX10499">
            <v>106.497</v>
          </cell>
          <cell r="BY10499">
            <v>106.497</v>
          </cell>
          <cell r="BZ10499">
            <v>106.68300000000001</v>
          </cell>
          <cell r="CA10499">
            <v>106.14100000000001</v>
          </cell>
        </row>
        <row r="10500">
          <cell r="B10500" t="str">
            <v>Weber</v>
          </cell>
          <cell r="C10500" t="str">
            <v>Melanie</v>
          </cell>
          <cell r="D10500" t="str">
            <v>MinigolfCard</v>
          </cell>
          <cell r="BZ10500" t="str">
            <v/>
          </cell>
          <cell r="CA10500" t="str">
            <v/>
          </cell>
        </row>
        <row r="10501">
          <cell r="B10501" t="str">
            <v>Weber</v>
          </cell>
          <cell r="C10501" t="str">
            <v>Michael</v>
          </cell>
          <cell r="D10501" t="str">
            <v>MinigolfCard</v>
          </cell>
          <cell r="BZ10501" t="str">
            <v/>
          </cell>
          <cell r="CA10501" t="str">
            <v/>
          </cell>
        </row>
        <row r="10502">
          <cell r="B10502" t="str">
            <v>Weber</v>
          </cell>
          <cell r="C10502" t="str">
            <v>Patrick</v>
          </cell>
          <cell r="D10502" t="str">
            <v>MGC Do-Syburg</v>
          </cell>
          <cell r="BZ10502" t="str">
            <v/>
          </cell>
          <cell r="CA10502" t="str">
            <v/>
          </cell>
        </row>
        <row r="10503">
          <cell r="B10503" t="str">
            <v>Weber</v>
          </cell>
          <cell r="C10503" t="str">
            <v>Patrick</v>
          </cell>
          <cell r="D10503" t="str">
            <v>MinigolfCard</v>
          </cell>
          <cell r="BZ10503" t="str">
            <v/>
          </cell>
          <cell r="CA10503" t="str">
            <v/>
          </cell>
        </row>
        <row r="10504">
          <cell r="B10504" t="str">
            <v>Weber</v>
          </cell>
          <cell r="C10504" t="str">
            <v>Peter</v>
          </cell>
          <cell r="D10504" t="str">
            <v>BGC Illertissen</v>
          </cell>
          <cell r="F10504">
            <v>104.666</v>
          </cell>
          <cell r="G10504">
            <v>109.729</v>
          </cell>
          <cell r="H10504">
            <v>108.816</v>
          </cell>
          <cell r="I10504">
            <v>108.816</v>
          </cell>
          <cell r="J10504">
            <v>108.816</v>
          </cell>
          <cell r="K10504">
            <v>109.477</v>
          </cell>
          <cell r="L10504">
            <v>107.896</v>
          </cell>
          <cell r="M10504">
            <v>108.354</v>
          </cell>
          <cell r="N10504">
            <v>108.23099999999999</v>
          </cell>
          <cell r="O10504">
            <v>108.23099999999999</v>
          </cell>
          <cell r="P10504">
            <v>108.23099999999999</v>
          </cell>
          <cell r="Q10504">
            <v>107.908</v>
          </cell>
          <cell r="R10504">
            <v>108.152</v>
          </cell>
          <cell r="S10504">
            <v>106.848</v>
          </cell>
          <cell r="T10504">
            <v>106.848</v>
          </cell>
          <cell r="U10504">
            <v>106.848</v>
          </cell>
          <cell r="V10504">
            <v>106.848</v>
          </cell>
          <cell r="W10504">
            <v>107.627</v>
          </cell>
          <cell r="X10504">
            <v>107.509</v>
          </cell>
          <cell r="Y10504">
            <v>107.779</v>
          </cell>
          <cell r="Z10504">
            <v>108.145</v>
          </cell>
          <cell r="AA10504">
            <v>108.145</v>
          </cell>
          <cell r="AB10504">
            <v>108.145</v>
          </cell>
          <cell r="AC10504">
            <v>106.999</v>
          </cell>
          <cell r="AD10504">
            <v>107.32</v>
          </cell>
          <cell r="AE10504">
            <v>107.83</v>
          </cell>
          <cell r="AF10504">
            <v>106.045</v>
          </cell>
          <cell r="AG10504">
            <v>106.045</v>
          </cell>
          <cell r="AH10504">
            <v>106.045</v>
          </cell>
          <cell r="AI10504">
            <v>106.617</v>
          </cell>
          <cell r="AJ10504">
            <v>106.23399999999999</v>
          </cell>
          <cell r="AK10504">
            <v>104.565</v>
          </cell>
          <cell r="AL10504">
            <v>108.572</v>
          </cell>
          <cell r="AM10504">
            <v>108.572</v>
          </cell>
          <cell r="AN10504">
            <v>108.572</v>
          </cell>
          <cell r="AO10504">
            <v>108.572</v>
          </cell>
          <cell r="AP10504">
            <v>107.13500000000001</v>
          </cell>
          <cell r="AQ10504">
            <v>109.2</v>
          </cell>
          <cell r="AR10504">
            <v>109.2</v>
          </cell>
          <cell r="AS10504">
            <v>109.2</v>
          </cell>
          <cell r="AT10504">
            <v>109.2</v>
          </cell>
          <cell r="AU10504">
            <v>109.2</v>
          </cell>
          <cell r="BZ10504" t="str">
            <v/>
          </cell>
          <cell r="CA10504" t="str">
            <v/>
          </cell>
        </row>
        <row r="10505">
          <cell r="B10505" t="str">
            <v>Weber</v>
          </cell>
          <cell r="C10505" t="str">
            <v>Reiner</v>
          </cell>
          <cell r="D10505" t="str">
            <v>MinigolfCard</v>
          </cell>
          <cell r="BZ10505" t="str">
            <v/>
          </cell>
          <cell r="CA10505" t="str">
            <v/>
          </cell>
        </row>
        <row r="10506">
          <cell r="B10506" t="str">
            <v>Weber</v>
          </cell>
          <cell r="C10506" t="str">
            <v>Reiner</v>
          </cell>
          <cell r="D10506" t="str">
            <v>MinigolfCard</v>
          </cell>
          <cell r="BZ10506" t="str">
            <v/>
          </cell>
          <cell r="CA10506" t="str">
            <v/>
          </cell>
        </row>
        <row r="10507">
          <cell r="B10507" t="str">
            <v>Weber</v>
          </cell>
          <cell r="C10507" t="str">
            <v>Reinhold</v>
          </cell>
          <cell r="D10507" t="str">
            <v>MGC Do-Syburg</v>
          </cell>
          <cell r="H10507">
            <v>113.646</v>
          </cell>
          <cell r="I10507">
            <v>113.646</v>
          </cell>
          <cell r="J10507">
            <v>113.646</v>
          </cell>
          <cell r="K10507">
            <v>111.92700000000001</v>
          </cell>
          <cell r="L10507">
            <v>112.53</v>
          </cell>
          <cell r="M10507">
            <v>111.66500000000001</v>
          </cell>
          <cell r="N10507">
            <v>111.95</v>
          </cell>
          <cell r="O10507">
            <v>111.95</v>
          </cell>
          <cell r="P10507">
            <v>111.95</v>
          </cell>
          <cell r="Q10507">
            <v>111.444</v>
          </cell>
          <cell r="R10507">
            <v>112.68</v>
          </cell>
          <cell r="BZ10507" t="str">
            <v/>
          </cell>
          <cell r="CA10507" t="str">
            <v/>
          </cell>
        </row>
        <row r="10508">
          <cell r="B10508" t="str">
            <v>Weber</v>
          </cell>
          <cell r="C10508" t="str">
            <v>Sylvia</v>
          </cell>
          <cell r="D10508" t="str">
            <v>MGC Olympia Kiel</v>
          </cell>
          <cell r="BZ10508" t="str">
            <v/>
          </cell>
          <cell r="CA10508" t="str">
            <v/>
          </cell>
        </row>
        <row r="10509">
          <cell r="B10509" t="str">
            <v>Weber</v>
          </cell>
          <cell r="C10509" t="str">
            <v>Thomas</v>
          </cell>
          <cell r="D10509" t="str">
            <v>Miniaturgolfclub Olympia Kiel</v>
          </cell>
          <cell r="L10509">
            <v>114.563</v>
          </cell>
          <cell r="M10509">
            <v>114.563</v>
          </cell>
          <cell r="N10509">
            <v>114.563</v>
          </cell>
          <cell r="O10509">
            <v>114.563</v>
          </cell>
          <cell r="P10509">
            <v>114.563</v>
          </cell>
          <cell r="Q10509">
            <v>114.563</v>
          </cell>
          <cell r="BZ10509" t="str">
            <v/>
          </cell>
          <cell r="CA10509" t="str">
            <v/>
          </cell>
        </row>
        <row r="10510">
          <cell r="B10510" t="str">
            <v>Weber</v>
          </cell>
          <cell r="C10510" t="str">
            <v>Thomas</v>
          </cell>
          <cell r="D10510" t="str">
            <v>1. MGC Mannheim 1968</v>
          </cell>
          <cell r="G10510">
            <v>110.852</v>
          </cell>
          <cell r="H10510">
            <v>108.94199999999999</v>
          </cell>
          <cell r="I10510">
            <v>108.94199999999999</v>
          </cell>
          <cell r="J10510">
            <v>108.94199999999999</v>
          </cell>
          <cell r="K10510">
            <v>108.94199999999999</v>
          </cell>
          <cell r="L10510">
            <v>108.33499999999999</v>
          </cell>
          <cell r="M10510">
            <v>108.33499999999999</v>
          </cell>
          <cell r="N10510">
            <v>105.78</v>
          </cell>
          <cell r="O10510">
            <v>105.78</v>
          </cell>
          <cell r="P10510">
            <v>105.78</v>
          </cell>
          <cell r="Q10510">
            <v>105.658</v>
          </cell>
          <cell r="R10510">
            <v>105.248</v>
          </cell>
          <cell r="S10510">
            <v>105.248</v>
          </cell>
          <cell r="T10510">
            <v>105.145</v>
          </cell>
          <cell r="U10510">
            <v>105.145</v>
          </cell>
          <cell r="V10510">
            <v>105.145</v>
          </cell>
          <cell r="W10510">
            <v>105.23099999999999</v>
          </cell>
          <cell r="Z10510">
            <v>108.586</v>
          </cell>
          <cell r="AA10510">
            <v>108.586</v>
          </cell>
          <cell r="AB10510">
            <v>108.586</v>
          </cell>
          <cell r="AC10510">
            <v>106.47499999999999</v>
          </cell>
          <cell r="AD10510">
            <v>106.47499999999999</v>
          </cell>
          <cell r="AE10510">
            <v>106.47499999999999</v>
          </cell>
          <cell r="AF10510">
            <v>107.251</v>
          </cell>
          <cell r="AG10510">
            <v>107.251</v>
          </cell>
          <cell r="AH10510">
            <v>107.251</v>
          </cell>
          <cell r="AK10510">
            <v>107.533</v>
          </cell>
          <cell r="AL10510">
            <v>107.533</v>
          </cell>
          <cell r="AM10510">
            <v>107.533</v>
          </cell>
          <cell r="AN10510">
            <v>107.533</v>
          </cell>
          <cell r="AO10510">
            <v>107.533</v>
          </cell>
          <cell r="AP10510">
            <v>107.533</v>
          </cell>
          <cell r="BZ10510" t="str">
            <v/>
          </cell>
          <cell r="CA10510" t="str">
            <v/>
          </cell>
        </row>
        <row r="10511">
          <cell r="B10511" t="str">
            <v>Weber</v>
          </cell>
          <cell r="C10511" t="str">
            <v>Thomas</v>
          </cell>
          <cell r="D10511" t="str">
            <v>MGC Murnau am Staffelsee</v>
          </cell>
          <cell r="BZ10511" t="str">
            <v/>
          </cell>
          <cell r="CA10511" t="str">
            <v/>
          </cell>
        </row>
        <row r="10512">
          <cell r="B10512" t="str">
            <v>Weber</v>
          </cell>
          <cell r="C10512" t="str">
            <v>Tobias</v>
          </cell>
          <cell r="D10512" t="str">
            <v>Bahnen-Golf-Club Bad Mergentheim</v>
          </cell>
          <cell r="BZ10512" t="str">
            <v/>
          </cell>
          <cell r="CA10512" t="str">
            <v/>
          </cell>
        </row>
        <row r="10513">
          <cell r="B10513" t="str">
            <v>Weber-Fehlmann</v>
          </cell>
          <cell r="C10513" t="str">
            <v>Christine</v>
          </cell>
          <cell r="D10513" t="str">
            <v>MinigolfCard</v>
          </cell>
          <cell r="CA10513" t="str">
            <v/>
          </cell>
        </row>
        <row r="10514">
          <cell r="B10514" t="str">
            <v>Weber-Fehlmann</v>
          </cell>
          <cell r="C10514" t="str">
            <v>Christine</v>
          </cell>
          <cell r="D10514" t="str">
            <v>MinigolfCard</v>
          </cell>
          <cell r="BZ10514" t="str">
            <v/>
          </cell>
          <cell r="CA10514" t="str">
            <v/>
          </cell>
        </row>
        <row r="10515">
          <cell r="B10515" t="str">
            <v>Weberling</v>
          </cell>
          <cell r="C10515" t="str">
            <v>Julia</v>
          </cell>
          <cell r="D10515" t="str">
            <v>MinigolfCard</v>
          </cell>
          <cell r="BZ10515" t="str">
            <v/>
          </cell>
          <cell r="CA10515" t="str">
            <v/>
          </cell>
        </row>
        <row r="10516">
          <cell r="B10516" t="str">
            <v>Wechselberger</v>
          </cell>
          <cell r="C10516" t="str">
            <v>Barbara</v>
          </cell>
          <cell r="D10516" t="str">
            <v>MGC Bad Feilnbach</v>
          </cell>
          <cell r="G10516">
            <v>119.73699999999999</v>
          </cell>
          <cell r="H10516">
            <v>119.73699999999999</v>
          </cell>
          <cell r="I10516">
            <v>119.73699999999999</v>
          </cell>
          <cell r="J10516">
            <v>119.73699999999999</v>
          </cell>
          <cell r="K10516">
            <v>118.518</v>
          </cell>
          <cell r="L10516">
            <v>116.062</v>
          </cell>
          <cell r="M10516">
            <v>114.446</v>
          </cell>
          <cell r="N10516">
            <v>113.67700000000001</v>
          </cell>
          <cell r="O10516">
            <v>113.67700000000001</v>
          </cell>
          <cell r="P10516">
            <v>113.67700000000001</v>
          </cell>
          <cell r="Q10516">
            <v>112.71299999999999</v>
          </cell>
          <cell r="R10516">
            <v>113.16</v>
          </cell>
          <cell r="S10516">
            <v>114.70399999999999</v>
          </cell>
          <cell r="BZ10516" t="str">
            <v/>
          </cell>
          <cell r="CA10516" t="str">
            <v/>
          </cell>
        </row>
        <row r="10517">
          <cell r="B10517" t="str">
            <v>Weczerek</v>
          </cell>
          <cell r="C10517" t="str">
            <v>Wilhelm</v>
          </cell>
          <cell r="D10517" t="str">
            <v>MinigolfCard</v>
          </cell>
          <cell r="BZ10517" t="str">
            <v/>
          </cell>
          <cell r="CA10517" t="str">
            <v/>
          </cell>
        </row>
        <row r="10518">
          <cell r="B10518" t="str">
            <v>Weczerek</v>
          </cell>
          <cell r="C10518" t="str">
            <v>Wilhelm</v>
          </cell>
          <cell r="D10518" t="str">
            <v>MinigolfCard</v>
          </cell>
          <cell r="BZ10518" t="str">
            <v/>
          </cell>
          <cell r="CA10518" t="str">
            <v/>
          </cell>
        </row>
        <row r="10519">
          <cell r="B10519" t="str">
            <v>Weczerek</v>
          </cell>
          <cell r="C10519" t="str">
            <v>Wilhelm</v>
          </cell>
          <cell r="D10519" t="str">
            <v>MinigolfCard</v>
          </cell>
          <cell r="BZ10519" t="str">
            <v/>
          </cell>
          <cell r="CA10519" t="str">
            <v/>
          </cell>
        </row>
        <row r="10520">
          <cell r="B10520" t="str">
            <v>Wedekind</v>
          </cell>
          <cell r="C10520" t="str">
            <v>Ralf</v>
          </cell>
          <cell r="D10520" t="str">
            <v>MinigolfCard</v>
          </cell>
          <cell r="BZ10520" t="str">
            <v/>
          </cell>
          <cell r="CA10520" t="str">
            <v/>
          </cell>
        </row>
        <row r="10521">
          <cell r="B10521" t="str">
            <v>Wedekind</v>
          </cell>
          <cell r="C10521" t="str">
            <v>Ralf</v>
          </cell>
          <cell r="D10521" t="str">
            <v>MinigolfCard</v>
          </cell>
          <cell r="BZ10521" t="str">
            <v/>
          </cell>
          <cell r="CA10521" t="str">
            <v/>
          </cell>
        </row>
        <row r="10522">
          <cell r="B10522" t="str">
            <v>Wedel</v>
          </cell>
          <cell r="C10522" t="str">
            <v>Carmen</v>
          </cell>
          <cell r="D10522" t="str">
            <v>Bahnengolf-Sportverein Bad Homburg v. d.H.</v>
          </cell>
          <cell r="BZ10522">
            <v>113.077</v>
          </cell>
          <cell r="CA10522">
            <v>106.005</v>
          </cell>
        </row>
        <row r="10523">
          <cell r="B10523" t="str">
            <v>Wedmann</v>
          </cell>
          <cell r="C10523" t="str">
            <v>Dagmar</v>
          </cell>
          <cell r="D10523" t="str">
            <v>BGC Bad Nenndorf</v>
          </cell>
          <cell r="F10523">
            <v>104.214</v>
          </cell>
          <cell r="G10523">
            <v>106.73699999999999</v>
          </cell>
          <cell r="H10523">
            <v>106.485</v>
          </cell>
          <cell r="I10523">
            <v>106.485</v>
          </cell>
          <cell r="J10523">
            <v>106.55</v>
          </cell>
          <cell r="K10523">
            <v>106.575</v>
          </cell>
          <cell r="L10523">
            <v>106.889</v>
          </cell>
          <cell r="M10523">
            <v>106.883</v>
          </cell>
          <cell r="N10523">
            <v>107.292</v>
          </cell>
          <cell r="O10523">
            <v>107.292</v>
          </cell>
          <cell r="P10523">
            <v>107.249</v>
          </cell>
          <cell r="Q10523">
            <v>108.34699999999999</v>
          </cell>
          <cell r="R10523">
            <v>115.949</v>
          </cell>
          <cell r="BZ10523" t="str">
            <v/>
          </cell>
          <cell r="CA10523" t="str">
            <v/>
          </cell>
        </row>
        <row r="10524">
          <cell r="B10524" t="str">
            <v>Wedmann</v>
          </cell>
          <cell r="C10524" t="str">
            <v>Rudolf</v>
          </cell>
          <cell r="D10524" t="str">
            <v>BGC Bad Nenndorf</v>
          </cell>
          <cell r="G10524">
            <v>104.64400000000001</v>
          </cell>
          <cell r="H10524">
            <v>104.82</v>
          </cell>
          <cell r="I10524">
            <v>104.82</v>
          </cell>
          <cell r="J10524">
            <v>105.33199999999999</v>
          </cell>
          <cell r="K10524">
            <v>105.93</v>
          </cell>
          <cell r="L10524">
            <v>105.9</v>
          </cell>
          <cell r="M10524">
            <v>105.92700000000001</v>
          </cell>
          <cell r="N10524">
            <v>106.127</v>
          </cell>
          <cell r="O10524">
            <v>106.127</v>
          </cell>
          <cell r="P10524">
            <v>105.991</v>
          </cell>
          <cell r="Q10524">
            <v>105.92100000000001</v>
          </cell>
          <cell r="R10524">
            <v>105.667</v>
          </cell>
          <cell r="S10524">
            <v>105.486</v>
          </cell>
          <cell r="T10524">
            <v>105.38800000000001</v>
          </cell>
          <cell r="U10524">
            <v>105.38800000000001</v>
          </cell>
          <cell r="V10524">
            <v>105.40300000000001</v>
          </cell>
          <cell r="W10524">
            <v>105.407</v>
          </cell>
          <cell r="X10524">
            <v>106.17100000000001</v>
          </cell>
          <cell r="Y10524">
            <v>106.23099999999999</v>
          </cell>
          <cell r="BZ10524" t="str">
            <v/>
          </cell>
          <cell r="CA10524" t="str">
            <v/>
          </cell>
        </row>
        <row r="10525">
          <cell r="B10525" t="str">
            <v>Wedmann</v>
          </cell>
          <cell r="C10525" t="str">
            <v>Sven</v>
          </cell>
          <cell r="D10525" t="str">
            <v>Bahnen-Golf-Club Bad Nenndorf</v>
          </cell>
          <cell r="F10525">
            <v>102.58199999999999</v>
          </cell>
          <cell r="G10525">
            <v>106.05800000000001</v>
          </cell>
          <cell r="H10525">
            <v>106.16500000000001</v>
          </cell>
          <cell r="I10525">
            <v>106.16500000000001</v>
          </cell>
          <cell r="J10525">
            <v>106.108</v>
          </cell>
          <cell r="K10525">
            <v>105.97</v>
          </cell>
          <cell r="L10525">
            <v>106.224</v>
          </cell>
          <cell r="M10525">
            <v>106.458</v>
          </cell>
          <cell r="N10525">
            <v>106.2</v>
          </cell>
          <cell r="O10525">
            <v>106.2</v>
          </cell>
          <cell r="P10525">
            <v>106.093</v>
          </cell>
          <cell r="Q10525">
            <v>106.18600000000001</v>
          </cell>
          <cell r="R10525">
            <v>106.071</v>
          </cell>
          <cell r="S10525">
            <v>106.071</v>
          </cell>
          <cell r="T10525">
            <v>106.105</v>
          </cell>
          <cell r="U10525">
            <v>106.105</v>
          </cell>
          <cell r="V10525">
            <v>106.419</v>
          </cell>
          <cell r="W10525">
            <v>106.18</v>
          </cell>
          <cell r="X10525">
            <v>108.04</v>
          </cell>
          <cell r="Y10525">
            <v>108.04</v>
          </cell>
          <cell r="Z10525">
            <v>110.279</v>
          </cell>
          <cell r="AA10525">
            <v>110.279</v>
          </cell>
          <cell r="AB10525">
            <v>110.279</v>
          </cell>
          <cell r="AC10525">
            <v>110.279</v>
          </cell>
          <cell r="AD10525">
            <v>106.672</v>
          </cell>
          <cell r="AE10525">
            <v>107.021</v>
          </cell>
          <cell r="AF10525">
            <v>107.855</v>
          </cell>
          <cell r="AG10525">
            <v>107.855</v>
          </cell>
          <cell r="AH10525">
            <v>107.855</v>
          </cell>
          <cell r="AI10525">
            <v>107.49</v>
          </cell>
          <cell r="AJ10525">
            <v>108.081</v>
          </cell>
          <cell r="AK10525">
            <v>107.773</v>
          </cell>
          <cell r="AL10525">
            <v>107.286</v>
          </cell>
          <cell r="AM10525">
            <v>107.286</v>
          </cell>
          <cell r="AN10525">
            <v>106.934</v>
          </cell>
          <cell r="AO10525">
            <v>106.233</v>
          </cell>
          <cell r="AP10525">
            <v>107.065</v>
          </cell>
          <cell r="AQ10525">
            <v>107.065</v>
          </cell>
          <cell r="AR10525">
            <v>107.065</v>
          </cell>
          <cell r="AS10525">
            <v>107.065</v>
          </cell>
          <cell r="AV10525">
            <v>110.021</v>
          </cell>
          <cell r="AW10525">
            <v>109.42</v>
          </cell>
          <cell r="AX10525">
            <v>108.102</v>
          </cell>
          <cell r="AY10525">
            <v>108.102</v>
          </cell>
          <cell r="AZ10525">
            <v>108.102</v>
          </cell>
          <cell r="BA10525">
            <v>108.102</v>
          </cell>
          <cell r="BB10525">
            <v>108.392</v>
          </cell>
          <cell r="BC10525">
            <v>106.857</v>
          </cell>
          <cell r="BD10525">
            <v>107.081</v>
          </cell>
          <cell r="BE10525">
            <v>107.081</v>
          </cell>
          <cell r="BF10525">
            <v>107.081</v>
          </cell>
          <cell r="BG10525">
            <v>107.081</v>
          </cell>
          <cell r="BH10525">
            <v>106.229</v>
          </cell>
          <cell r="BI10525">
            <v>105.965</v>
          </cell>
          <cell r="BJ10525">
            <v>105.96599999999999</v>
          </cell>
          <cell r="BK10525">
            <v>105.96599999999999</v>
          </cell>
          <cell r="BL10525">
            <v>105.96599999999999</v>
          </cell>
          <cell r="BM10525">
            <v>106.19</v>
          </cell>
          <cell r="BN10525">
            <v>106.18300000000001</v>
          </cell>
          <cell r="BO10525">
            <v>107.124</v>
          </cell>
          <cell r="BP10525">
            <v>107.355</v>
          </cell>
          <cell r="BQ10525">
            <v>107.355</v>
          </cell>
          <cell r="BR10525">
            <v>107.355</v>
          </cell>
          <cell r="BS10525">
            <v>106.31399999999999</v>
          </cell>
          <cell r="BT10525">
            <v>112.425</v>
          </cell>
          <cell r="BZ10525" t="str">
            <v/>
          </cell>
          <cell r="CA10525" t="str">
            <v/>
          </cell>
        </row>
        <row r="10526">
          <cell r="B10526" t="str">
            <v>Wege</v>
          </cell>
          <cell r="C10526" t="str">
            <v>Frank</v>
          </cell>
          <cell r="D10526" t="str">
            <v>BGV Backumer Tal Herten</v>
          </cell>
          <cell r="F10526">
            <v>102.193</v>
          </cell>
          <cell r="G10526">
            <v>105.931</v>
          </cell>
          <cell r="H10526">
            <v>105.59</v>
          </cell>
          <cell r="I10526">
            <v>105.59</v>
          </cell>
          <cell r="J10526">
            <v>105.59</v>
          </cell>
          <cell r="K10526">
            <v>105.678</v>
          </cell>
          <cell r="L10526">
            <v>104.658</v>
          </cell>
          <cell r="M10526">
            <v>104.5</v>
          </cell>
          <cell r="N10526">
            <v>104.57899999999999</v>
          </cell>
          <cell r="O10526">
            <v>104.57899999999999</v>
          </cell>
          <cell r="P10526">
            <v>104.57899999999999</v>
          </cell>
          <cell r="Q10526">
            <v>104.02200000000001</v>
          </cell>
          <cell r="R10526">
            <v>104.541</v>
          </cell>
          <cell r="S10526">
            <v>104.58799999999999</v>
          </cell>
          <cell r="T10526">
            <v>104.17700000000001</v>
          </cell>
          <cell r="U10526">
            <v>104.17700000000001</v>
          </cell>
          <cell r="V10526">
            <v>104.17700000000001</v>
          </cell>
          <cell r="W10526">
            <v>103.971</v>
          </cell>
          <cell r="X10526">
            <v>103.574</v>
          </cell>
          <cell r="Y10526">
            <v>103.574</v>
          </cell>
          <cell r="Z10526">
            <v>104.06399999999999</v>
          </cell>
          <cell r="AA10526">
            <v>104.06399999999999</v>
          </cell>
          <cell r="AB10526">
            <v>104.06399999999999</v>
          </cell>
          <cell r="AC10526">
            <v>104.453</v>
          </cell>
          <cell r="AD10526">
            <v>103.693</v>
          </cell>
          <cell r="AE10526">
            <v>103.693</v>
          </cell>
          <cell r="AF10526">
            <v>103.38</v>
          </cell>
          <cell r="AG10526">
            <v>103.38</v>
          </cell>
          <cell r="AH10526">
            <v>103.38</v>
          </cell>
          <cell r="AI10526">
            <v>102.81699999999999</v>
          </cell>
          <cell r="AJ10526">
            <v>103.947</v>
          </cell>
          <cell r="AK10526">
            <v>103.947</v>
          </cell>
          <cell r="AL10526">
            <v>103.42700000000001</v>
          </cell>
          <cell r="AM10526">
            <v>103.42700000000001</v>
          </cell>
          <cell r="AN10526">
            <v>103.42700000000001</v>
          </cell>
          <cell r="AO10526">
            <v>103.583</v>
          </cell>
          <cell r="AP10526">
            <v>103.441</v>
          </cell>
          <cell r="AQ10526">
            <v>103.617</v>
          </cell>
          <cell r="AR10526">
            <v>103.806</v>
          </cell>
          <cell r="AS10526">
            <v>103.806</v>
          </cell>
          <cell r="AT10526">
            <v>103.806</v>
          </cell>
          <cell r="AU10526">
            <v>103.999</v>
          </cell>
          <cell r="AV10526">
            <v>103.78100000000001</v>
          </cell>
          <cell r="AW10526">
            <v>103.32</v>
          </cell>
          <cell r="AX10526">
            <v>103.32</v>
          </cell>
          <cell r="AY10526">
            <v>103.15600000000001</v>
          </cell>
          <cell r="AZ10526">
            <v>103.15600000000001</v>
          </cell>
          <cell r="BA10526">
            <v>102.491</v>
          </cell>
          <cell r="BB10526">
            <v>102.31</v>
          </cell>
          <cell r="BC10526">
            <v>102.31</v>
          </cell>
          <cell r="BD10526">
            <v>104.40300000000001</v>
          </cell>
          <cell r="BE10526">
            <v>103.349</v>
          </cell>
          <cell r="BF10526">
            <v>103.349</v>
          </cell>
          <cell r="BG10526">
            <v>103.071</v>
          </cell>
          <cell r="BH10526">
            <v>101.81399999999999</v>
          </cell>
          <cell r="BI10526">
            <v>101.39</v>
          </cell>
          <cell r="BJ10526">
            <v>101.39</v>
          </cell>
          <cell r="BK10526">
            <v>101.39</v>
          </cell>
          <cell r="BL10526">
            <v>101.39</v>
          </cell>
          <cell r="BM10526">
            <v>101.57</v>
          </cell>
          <cell r="BN10526">
            <v>101.117</v>
          </cell>
          <cell r="BO10526">
            <v>100.79900000000001</v>
          </cell>
          <cell r="BP10526">
            <v>100.79900000000001</v>
          </cell>
          <cell r="BQ10526">
            <v>100.79900000000001</v>
          </cell>
          <cell r="BR10526">
            <v>100.79900000000001</v>
          </cell>
          <cell r="BS10526">
            <v>101.07299999999999</v>
          </cell>
          <cell r="BT10526">
            <v>101.187</v>
          </cell>
          <cell r="BU10526">
            <v>101.223</v>
          </cell>
          <cell r="BV10526">
            <v>101.458</v>
          </cell>
          <cell r="BW10526">
            <v>101.458</v>
          </cell>
          <cell r="BX10526">
            <v>101.458</v>
          </cell>
          <cell r="BY10526">
            <v>101.458</v>
          </cell>
          <cell r="BZ10526">
            <v>101.458</v>
          </cell>
          <cell r="CA10526">
            <v>101.458</v>
          </cell>
        </row>
        <row r="10527">
          <cell r="B10527" t="str">
            <v>Wege</v>
          </cell>
          <cell r="C10527" t="str">
            <v>Verena</v>
          </cell>
          <cell r="D10527" t="str">
            <v>BGV Berger Feld</v>
          </cell>
          <cell r="F10527">
            <v>105.81399999999999</v>
          </cell>
          <cell r="G10527">
            <v>108.45</v>
          </cell>
          <cell r="H10527">
            <v>108.364</v>
          </cell>
          <cell r="I10527">
            <v>108.364</v>
          </cell>
          <cell r="J10527">
            <v>108.364</v>
          </cell>
          <cell r="K10527">
            <v>108.203</v>
          </cell>
          <cell r="L10527">
            <v>108.059</v>
          </cell>
          <cell r="M10527">
            <v>108.88800000000001</v>
          </cell>
          <cell r="BZ10527" t="str">
            <v/>
          </cell>
          <cell r="CA10527" t="str">
            <v/>
          </cell>
        </row>
        <row r="10528">
          <cell r="B10528" t="str">
            <v>Wegener</v>
          </cell>
          <cell r="C10528" t="str">
            <v>Andreas</v>
          </cell>
          <cell r="D10528" t="str">
            <v>MGC Biebertal</v>
          </cell>
          <cell r="BZ10528" t="str">
            <v/>
          </cell>
          <cell r="CA10528" t="str">
            <v/>
          </cell>
        </row>
        <row r="10529">
          <cell r="B10529" t="str">
            <v>Wegerhoff</v>
          </cell>
          <cell r="C10529" t="str">
            <v>Torsten</v>
          </cell>
          <cell r="D10529" t="str">
            <v>MinigolfCard</v>
          </cell>
          <cell r="BZ10529" t="str">
            <v/>
          </cell>
          <cell r="CA10529" t="str">
            <v/>
          </cell>
        </row>
        <row r="10530">
          <cell r="B10530" t="str">
            <v>Wegfahrt</v>
          </cell>
          <cell r="C10530" t="str">
            <v>Alexandra</v>
          </cell>
          <cell r="D10530" t="str">
            <v>MinigolfCard</v>
          </cell>
          <cell r="BZ10530" t="str">
            <v/>
          </cell>
          <cell r="CA10530" t="str">
            <v/>
          </cell>
        </row>
        <row r="10531">
          <cell r="B10531" t="str">
            <v>Wegmershausen</v>
          </cell>
          <cell r="C10531" t="str">
            <v>Thomas</v>
          </cell>
          <cell r="D10531" t="str">
            <v>MinigolfCard</v>
          </cell>
          <cell r="BZ10531" t="str">
            <v/>
          </cell>
          <cell r="CA10531" t="str">
            <v/>
          </cell>
        </row>
        <row r="10532">
          <cell r="B10532" t="str">
            <v>Wegner</v>
          </cell>
          <cell r="C10532" t="str">
            <v>Gunther</v>
          </cell>
          <cell r="D10532" t="str">
            <v>Hamburger Minigolf Club von 1965</v>
          </cell>
          <cell r="BZ10532" t="str">
            <v/>
          </cell>
          <cell r="CA10532">
            <v>108.334</v>
          </cell>
        </row>
        <row r="10533">
          <cell r="B10533" t="str">
            <v>Wegner</v>
          </cell>
          <cell r="C10533" t="str">
            <v>Gunther</v>
          </cell>
          <cell r="D10533" t="str">
            <v>MinigolfCard</v>
          </cell>
          <cell r="BZ10533" t="str">
            <v/>
          </cell>
          <cell r="CA10533" t="str">
            <v/>
          </cell>
        </row>
        <row r="10534">
          <cell r="B10534" t="str">
            <v>Wehe</v>
          </cell>
          <cell r="C10534" t="str">
            <v>Hannelore</v>
          </cell>
          <cell r="D10534" t="str">
            <v>MGC Bad Homburg vdH</v>
          </cell>
          <cell r="BZ10534" t="str">
            <v/>
          </cell>
          <cell r="CA10534" t="str">
            <v/>
          </cell>
        </row>
        <row r="10535">
          <cell r="B10535" t="str">
            <v>Wehe</v>
          </cell>
          <cell r="C10535" t="str">
            <v>Ulrich</v>
          </cell>
          <cell r="D10535" t="str">
            <v>MGC Bad Homburg vdH</v>
          </cell>
          <cell r="BZ10535" t="str">
            <v/>
          </cell>
          <cell r="CA10535" t="str">
            <v/>
          </cell>
        </row>
        <row r="10536">
          <cell r="B10536" t="str">
            <v>Wehlmann</v>
          </cell>
          <cell r="C10536" t="str">
            <v>Hugo</v>
          </cell>
          <cell r="D10536" t="str">
            <v>Miniatur Golf Club Sulzfeld</v>
          </cell>
          <cell r="F10536">
            <v>104.16</v>
          </cell>
          <cell r="G10536">
            <v>109.34699999999999</v>
          </cell>
          <cell r="H10536">
            <v>109.042</v>
          </cell>
          <cell r="I10536">
            <v>109.042</v>
          </cell>
          <cell r="J10536">
            <v>109.042</v>
          </cell>
          <cell r="K10536">
            <v>108.82</v>
          </cell>
          <cell r="L10536">
            <v>108.44</v>
          </cell>
          <cell r="M10536">
            <v>107.968</v>
          </cell>
          <cell r="N10536">
            <v>108.676</v>
          </cell>
          <cell r="O10536">
            <v>108.676</v>
          </cell>
          <cell r="P10536">
            <v>108.676</v>
          </cell>
          <cell r="Q10536">
            <v>109.489</v>
          </cell>
          <cell r="R10536">
            <v>110.58199999999999</v>
          </cell>
          <cell r="S10536">
            <v>113.65900000000001</v>
          </cell>
          <cell r="T10536">
            <v>108.401</v>
          </cell>
          <cell r="U10536">
            <v>108.401</v>
          </cell>
          <cell r="V10536">
            <v>108.401</v>
          </cell>
          <cell r="W10536">
            <v>108.401</v>
          </cell>
          <cell r="X10536">
            <v>109.298</v>
          </cell>
          <cell r="Y10536">
            <v>108.57599999999999</v>
          </cell>
          <cell r="Z10536">
            <v>107.062</v>
          </cell>
          <cell r="AA10536">
            <v>107.062</v>
          </cell>
          <cell r="AB10536">
            <v>107.062</v>
          </cell>
          <cell r="AC10536">
            <v>107.062</v>
          </cell>
          <cell r="AD10536">
            <v>105.371</v>
          </cell>
          <cell r="AE10536">
            <v>105.371</v>
          </cell>
          <cell r="AI10536">
            <v>107.736</v>
          </cell>
          <cell r="AJ10536">
            <v>105.773</v>
          </cell>
          <cell r="AK10536">
            <v>105.773</v>
          </cell>
          <cell r="AL10536">
            <v>106.44499999999999</v>
          </cell>
          <cell r="AM10536">
            <v>106.44499999999999</v>
          </cell>
          <cell r="AN10536">
            <v>106.44499999999999</v>
          </cell>
          <cell r="AO10536">
            <v>107.157</v>
          </cell>
          <cell r="AP10536">
            <v>107.093</v>
          </cell>
          <cell r="AQ10536">
            <v>107.093</v>
          </cell>
          <cell r="AR10536">
            <v>106.88</v>
          </cell>
          <cell r="AS10536">
            <v>106.88</v>
          </cell>
          <cell r="AT10536">
            <v>106.88</v>
          </cell>
          <cell r="AU10536">
            <v>105.82299999999999</v>
          </cell>
          <cell r="AV10536">
            <v>106.66200000000001</v>
          </cell>
          <cell r="AW10536">
            <v>106.685</v>
          </cell>
          <cell r="AX10536">
            <v>107.43300000000001</v>
          </cell>
          <cell r="AY10536">
            <v>107.43300000000001</v>
          </cell>
          <cell r="AZ10536">
            <v>107.43300000000001</v>
          </cell>
          <cell r="BA10536">
            <v>107.759</v>
          </cell>
          <cell r="BB10536">
            <v>107.202</v>
          </cell>
          <cell r="BC10536">
            <v>107.021</v>
          </cell>
          <cell r="BD10536">
            <v>107.021</v>
          </cell>
          <cell r="BE10536">
            <v>107.021</v>
          </cell>
          <cell r="BF10536">
            <v>107.021</v>
          </cell>
          <cell r="BG10536">
            <v>106.393</v>
          </cell>
          <cell r="BH10536">
            <v>106.393</v>
          </cell>
          <cell r="BI10536">
            <v>107.015</v>
          </cell>
          <cell r="BJ10536">
            <v>107.015</v>
          </cell>
          <cell r="BK10536">
            <v>106.652</v>
          </cell>
          <cell r="BL10536">
            <v>106.652</v>
          </cell>
          <cell r="BM10536">
            <v>106.831</v>
          </cell>
          <cell r="BN10536">
            <v>105.64100000000001</v>
          </cell>
          <cell r="BO10536">
            <v>106.236</v>
          </cell>
          <cell r="BP10536">
            <v>105.64100000000001</v>
          </cell>
          <cell r="BQ10536">
            <v>105.64100000000001</v>
          </cell>
          <cell r="BR10536">
            <v>105.64100000000001</v>
          </cell>
          <cell r="BS10536">
            <v>108.60899999999999</v>
          </cell>
          <cell r="BT10536">
            <v>111.355</v>
          </cell>
          <cell r="BZ10536" t="str">
            <v/>
          </cell>
          <cell r="CA10536" t="str">
            <v/>
          </cell>
        </row>
        <row r="10537">
          <cell r="B10537" t="str">
            <v>Wehmeyer</v>
          </cell>
          <cell r="C10537" t="str">
            <v>Markus</v>
          </cell>
          <cell r="D10537" t="str">
            <v>1. Minigolfclub Epe 1978</v>
          </cell>
          <cell r="G10537">
            <v>109.245</v>
          </cell>
          <cell r="H10537">
            <v>108.749</v>
          </cell>
          <cell r="I10537">
            <v>108.749</v>
          </cell>
          <cell r="J10537">
            <v>108.749</v>
          </cell>
          <cell r="K10537">
            <v>109.28</v>
          </cell>
          <cell r="L10537">
            <v>108.535</v>
          </cell>
          <cell r="M10537">
            <v>108.54300000000001</v>
          </cell>
          <cell r="N10537">
            <v>108.345</v>
          </cell>
          <cell r="O10537">
            <v>108.345</v>
          </cell>
          <cell r="P10537">
            <v>108.345</v>
          </cell>
          <cell r="Q10537">
            <v>107.098</v>
          </cell>
          <cell r="R10537">
            <v>109.55</v>
          </cell>
          <cell r="S10537">
            <v>113.11</v>
          </cell>
          <cell r="T10537">
            <v>105.691</v>
          </cell>
          <cell r="U10537">
            <v>105.691</v>
          </cell>
          <cell r="V10537">
            <v>105.691</v>
          </cell>
          <cell r="W10537">
            <v>105.643</v>
          </cell>
          <cell r="X10537">
            <v>105.627</v>
          </cell>
          <cell r="Y10537">
            <v>105.627</v>
          </cell>
          <cell r="Z10537">
            <v>106.146</v>
          </cell>
          <cell r="AA10537">
            <v>106.146</v>
          </cell>
          <cell r="AB10537">
            <v>106.146</v>
          </cell>
          <cell r="AC10537">
            <v>105.866</v>
          </cell>
          <cell r="AD10537">
            <v>105.636</v>
          </cell>
          <cell r="AE10537">
            <v>105.636</v>
          </cell>
          <cell r="AF10537">
            <v>105.431</v>
          </cell>
          <cell r="AG10537">
            <v>105.431</v>
          </cell>
          <cell r="AH10537">
            <v>105.431</v>
          </cell>
          <cell r="AI10537">
            <v>105.431</v>
          </cell>
          <cell r="AJ10537">
            <v>106.378</v>
          </cell>
          <cell r="AK10537">
            <v>106.453</v>
          </cell>
          <cell r="AL10537">
            <v>106.22799999999999</v>
          </cell>
          <cell r="AM10537">
            <v>106.22799999999999</v>
          </cell>
          <cell r="AN10537">
            <v>106.22799999999999</v>
          </cell>
          <cell r="AO10537">
            <v>106.13200000000001</v>
          </cell>
          <cell r="AP10537">
            <v>105.69</v>
          </cell>
          <cell r="AQ10537">
            <v>105.407</v>
          </cell>
          <cell r="AR10537">
            <v>106.166</v>
          </cell>
          <cell r="AS10537">
            <v>106.166</v>
          </cell>
          <cell r="AT10537">
            <v>106.166</v>
          </cell>
          <cell r="AU10537">
            <v>108.149</v>
          </cell>
          <cell r="AV10537">
            <v>107.58199999999999</v>
          </cell>
          <cell r="AW10537">
            <v>107.58199999999999</v>
          </cell>
          <cell r="AX10537">
            <v>107.58199999999999</v>
          </cell>
          <cell r="AY10537">
            <v>107.58199999999999</v>
          </cell>
          <cell r="AZ10537">
            <v>107.58199999999999</v>
          </cell>
          <cell r="BA10537">
            <v>107.146</v>
          </cell>
          <cell r="BB10537">
            <v>108.881</v>
          </cell>
          <cell r="BC10537">
            <v>108.881</v>
          </cell>
          <cell r="BD10537">
            <v>108.881</v>
          </cell>
          <cell r="BE10537">
            <v>105.241</v>
          </cell>
          <cell r="BF10537">
            <v>105.241</v>
          </cell>
          <cell r="BG10537">
            <v>105.54300000000001</v>
          </cell>
          <cell r="BH10537">
            <v>105.304</v>
          </cell>
          <cell r="BI10537">
            <v>105.633</v>
          </cell>
          <cell r="BJ10537">
            <v>105.633</v>
          </cell>
          <cell r="BK10537">
            <v>105.633</v>
          </cell>
          <cell r="BL10537">
            <v>105.633</v>
          </cell>
          <cell r="BM10537">
            <v>105.60599999999999</v>
          </cell>
          <cell r="BN10537">
            <v>104.297</v>
          </cell>
          <cell r="BO10537">
            <v>103.959</v>
          </cell>
          <cell r="BP10537">
            <v>103.959</v>
          </cell>
          <cell r="BQ10537">
            <v>103.959</v>
          </cell>
          <cell r="BR10537">
            <v>103.959</v>
          </cell>
          <cell r="BS10537">
            <v>103.907</v>
          </cell>
          <cell r="BT10537">
            <v>105.309</v>
          </cell>
          <cell r="BU10537">
            <v>105.57</v>
          </cell>
          <cell r="BV10537">
            <v>105.85899999999999</v>
          </cell>
          <cell r="BW10537">
            <v>105.85899999999999</v>
          </cell>
          <cell r="BX10537">
            <v>105.85899999999999</v>
          </cell>
          <cell r="BY10537">
            <v>105.85899999999999</v>
          </cell>
          <cell r="BZ10537">
            <v>104.66</v>
          </cell>
          <cell r="CA10537">
            <v>104.309</v>
          </cell>
        </row>
        <row r="10538">
          <cell r="B10538" t="str">
            <v>Wehn</v>
          </cell>
          <cell r="C10538" t="str">
            <v>Dieter</v>
          </cell>
          <cell r="D10538" t="str">
            <v>Miniatur-Golf-Club "Stahlquelle", Bad Bocklet 1989</v>
          </cell>
          <cell r="G10538">
            <v>116.863</v>
          </cell>
          <cell r="H10538">
            <v>115.983</v>
          </cell>
          <cell r="I10538">
            <v>115.983</v>
          </cell>
          <cell r="J10538">
            <v>115.983</v>
          </cell>
          <cell r="K10538">
            <v>115.544</v>
          </cell>
          <cell r="L10538">
            <v>116.10599999999999</v>
          </cell>
          <cell r="M10538">
            <v>116.10599999999999</v>
          </cell>
          <cell r="N10538">
            <v>117.407</v>
          </cell>
          <cell r="O10538">
            <v>117.407</v>
          </cell>
          <cell r="P10538">
            <v>117.407</v>
          </cell>
          <cell r="Q10538">
            <v>116.17</v>
          </cell>
          <cell r="R10538">
            <v>113.967</v>
          </cell>
          <cell r="S10538">
            <v>113.967</v>
          </cell>
          <cell r="T10538">
            <v>114.255</v>
          </cell>
          <cell r="U10538">
            <v>114.255</v>
          </cell>
          <cell r="V10538">
            <v>114.255</v>
          </cell>
          <cell r="W10538">
            <v>113.61199999999999</v>
          </cell>
          <cell r="X10538">
            <v>113.63</v>
          </cell>
          <cell r="Y10538">
            <v>112.71599999999999</v>
          </cell>
          <cell r="Z10538">
            <v>112.24</v>
          </cell>
          <cell r="AA10538">
            <v>112.24</v>
          </cell>
          <cell r="AB10538">
            <v>112.24</v>
          </cell>
          <cell r="AC10538">
            <v>112.709</v>
          </cell>
          <cell r="AD10538">
            <v>113.517</v>
          </cell>
          <cell r="AE10538">
            <v>112.036</v>
          </cell>
          <cell r="AF10538">
            <v>111.41200000000001</v>
          </cell>
          <cell r="AG10538">
            <v>111.41200000000001</v>
          </cell>
          <cell r="AH10538">
            <v>111.41200000000001</v>
          </cell>
          <cell r="AI10538">
            <v>110.624</v>
          </cell>
          <cell r="AJ10538">
            <v>110.072</v>
          </cell>
          <cell r="AK10538">
            <v>110.486</v>
          </cell>
          <cell r="AL10538">
            <v>110.64700000000001</v>
          </cell>
          <cell r="AM10538">
            <v>110.64700000000001</v>
          </cell>
          <cell r="AN10538">
            <v>110.64700000000001</v>
          </cell>
          <cell r="AO10538">
            <v>111.35</v>
          </cell>
          <cell r="AP10538">
            <v>112.166</v>
          </cell>
          <cell r="AQ10538">
            <v>112.259</v>
          </cell>
          <cell r="AR10538">
            <v>110.989</v>
          </cell>
          <cell r="AS10538">
            <v>110.989</v>
          </cell>
          <cell r="AT10538">
            <v>110.989</v>
          </cell>
          <cell r="AU10538">
            <v>108.70099999999999</v>
          </cell>
          <cell r="AV10538">
            <v>107.985</v>
          </cell>
          <cell r="AW10538">
            <v>107.66</v>
          </cell>
          <cell r="AX10538">
            <v>108.621</v>
          </cell>
          <cell r="AY10538">
            <v>108.621</v>
          </cell>
          <cell r="AZ10538">
            <v>108.621</v>
          </cell>
          <cell r="BA10538">
            <v>109.324</v>
          </cell>
          <cell r="BB10538">
            <v>108.01</v>
          </cell>
          <cell r="BC10538">
            <v>107.703</v>
          </cell>
          <cell r="BD10538">
            <v>107.446</v>
          </cell>
          <cell r="BE10538">
            <v>107.446</v>
          </cell>
          <cell r="BF10538">
            <v>107.446</v>
          </cell>
          <cell r="BG10538">
            <v>108.28100000000001</v>
          </cell>
          <cell r="BH10538">
            <v>108.907</v>
          </cell>
          <cell r="BI10538">
            <v>109.44199999999999</v>
          </cell>
          <cell r="BJ10538">
            <v>109.40600000000001</v>
          </cell>
          <cell r="BK10538">
            <v>109.40600000000001</v>
          </cell>
          <cell r="BL10538">
            <v>109.40600000000001</v>
          </cell>
          <cell r="BM10538">
            <v>109.056</v>
          </cell>
          <cell r="BN10538">
            <v>108.79900000000001</v>
          </cell>
          <cell r="BO10538">
            <v>108.79900000000001</v>
          </cell>
          <cell r="BP10538">
            <v>108.32</v>
          </cell>
          <cell r="BQ10538">
            <v>108.32</v>
          </cell>
          <cell r="BR10538">
            <v>108.32</v>
          </cell>
          <cell r="BS10538">
            <v>109.078</v>
          </cell>
          <cell r="BT10538">
            <v>109.16</v>
          </cell>
          <cell r="BU10538">
            <v>107.959</v>
          </cell>
          <cell r="BV10538">
            <v>107.777</v>
          </cell>
          <cell r="BW10538">
            <v>107.682</v>
          </cell>
          <cell r="BX10538">
            <v>107.682</v>
          </cell>
          <cell r="BY10538">
            <v>107.682</v>
          </cell>
          <cell r="BZ10538">
            <v>107.682</v>
          </cell>
          <cell r="CA10538">
            <v>107.788</v>
          </cell>
        </row>
        <row r="10539">
          <cell r="B10539" t="str">
            <v>Wehner</v>
          </cell>
          <cell r="C10539" t="str">
            <v>Martina</v>
          </cell>
          <cell r="D10539" t="str">
            <v>Hobbysport Miniaturgolfclub Büttgen</v>
          </cell>
          <cell r="G10539">
            <v>112.17400000000001</v>
          </cell>
          <cell r="H10539">
            <v>111.01600000000001</v>
          </cell>
          <cell r="I10539">
            <v>111.01600000000001</v>
          </cell>
          <cell r="J10539">
            <v>111.01600000000001</v>
          </cell>
          <cell r="K10539">
            <v>110.495</v>
          </cell>
          <cell r="L10539">
            <v>109.405</v>
          </cell>
          <cell r="M10539">
            <v>109.26300000000001</v>
          </cell>
          <cell r="N10539">
            <v>109.833</v>
          </cell>
          <cell r="O10539">
            <v>109.833</v>
          </cell>
          <cell r="P10539">
            <v>109.833</v>
          </cell>
          <cell r="Q10539">
            <v>109.318</v>
          </cell>
          <cell r="R10539">
            <v>108.616</v>
          </cell>
          <cell r="S10539">
            <v>108.64100000000001</v>
          </cell>
          <cell r="T10539">
            <v>108.583</v>
          </cell>
          <cell r="U10539">
            <v>108.583</v>
          </cell>
          <cell r="V10539">
            <v>108.583</v>
          </cell>
          <cell r="W10539">
            <v>108.649</v>
          </cell>
          <cell r="X10539">
            <v>108.452</v>
          </cell>
          <cell r="Y10539">
            <v>108.428</v>
          </cell>
          <cell r="Z10539">
            <v>107.96599999999999</v>
          </cell>
          <cell r="AA10539">
            <v>107.96599999999999</v>
          </cell>
          <cell r="AB10539">
            <v>107.96599999999999</v>
          </cell>
          <cell r="AC10539">
            <v>107.871</v>
          </cell>
          <cell r="AD10539">
            <v>107.361</v>
          </cell>
          <cell r="AE10539">
            <v>107.35299999999999</v>
          </cell>
          <cell r="AF10539">
            <v>106.102</v>
          </cell>
          <cell r="AG10539">
            <v>106.18600000000001</v>
          </cell>
          <cell r="AH10539">
            <v>106.18600000000001</v>
          </cell>
          <cell r="AI10539">
            <v>105.83799999999999</v>
          </cell>
          <cell r="AJ10539">
            <v>105.57899999999999</v>
          </cell>
          <cell r="AK10539">
            <v>104.614</v>
          </cell>
          <cell r="AL10539">
            <v>104.666</v>
          </cell>
          <cell r="AM10539">
            <v>104.813</v>
          </cell>
          <cell r="AN10539">
            <v>104.813</v>
          </cell>
          <cell r="AO10539">
            <v>104.813</v>
          </cell>
          <cell r="AP10539">
            <v>105.128</v>
          </cell>
          <cell r="AQ10539">
            <v>105.22</v>
          </cell>
          <cell r="AR10539">
            <v>105.598</v>
          </cell>
          <cell r="AS10539">
            <v>105.247</v>
          </cell>
          <cell r="AT10539">
            <v>105.09699999999999</v>
          </cell>
          <cell r="AU10539">
            <v>105.09699999999999</v>
          </cell>
          <cell r="AV10539">
            <v>105.074</v>
          </cell>
          <cell r="AW10539">
            <v>105.209</v>
          </cell>
          <cell r="AX10539">
            <v>105.05500000000001</v>
          </cell>
          <cell r="AY10539">
            <v>105.122</v>
          </cell>
          <cell r="AZ10539">
            <v>105.122</v>
          </cell>
          <cell r="BA10539">
            <v>104.926</v>
          </cell>
          <cell r="BB10539">
            <v>104.64100000000001</v>
          </cell>
          <cell r="BC10539">
            <v>104.43300000000001</v>
          </cell>
          <cell r="BD10539">
            <v>104.821</v>
          </cell>
          <cell r="BE10539">
            <v>104.81699999999999</v>
          </cell>
          <cell r="BF10539">
            <v>104.705</v>
          </cell>
          <cell r="BG10539">
            <v>104.349</v>
          </cell>
          <cell r="BH10539">
            <v>104.527</v>
          </cell>
          <cell r="BI10539">
            <v>104.319</v>
          </cell>
          <cell r="BJ10539">
            <v>103.804</v>
          </cell>
          <cell r="BK10539">
            <v>103.218</v>
          </cell>
          <cell r="BL10539">
            <v>103.169</v>
          </cell>
          <cell r="BM10539">
            <v>103.39100000000001</v>
          </cell>
          <cell r="BN10539">
            <v>102.947</v>
          </cell>
          <cell r="BO10539">
            <v>103.41800000000001</v>
          </cell>
          <cell r="BP10539">
            <v>103.512</v>
          </cell>
          <cell r="BQ10539">
            <v>103.512</v>
          </cell>
          <cell r="BR10539">
            <v>103.512</v>
          </cell>
          <cell r="BS10539">
            <v>104.17700000000001</v>
          </cell>
          <cell r="BT10539">
            <v>102.869</v>
          </cell>
          <cell r="BU10539">
            <v>102.755</v>
          </cell>
          <cell r="BV10539">
            <v>103.142</v>
          </cell>
          <cell r="BW10539">
            <v>103.142</v>
          </cell>
          <cell r="BX10539">
            <v>103.142</v>
          </cell>
          <cell r="BY10539">
            <v>103.142</v>
          </cell>
          <cell r="BZ10539">
            <v>103.10599999999999</v>
          </cell>
          <cell r="CA10539">
            <v>102.682</v>
          </cell>
        </row>
        <row r="10540">
          <cell r="B10540" t="str">
            <v>Wehner</v>
          </cell>
          <cell r="C10540" t="str">
            <v>Patrick</v>
          </cell>
          <cell r="D10540" t="str">
            <v>MinigolfCard</v>
          </cell>
          <cell r="BZ10540" t="str">
            <v/>
          </cell>
          <cell r="CA10540" t="str">
            <v/>
          </cell>
        </row>
        <row r="10541">
          <cell r="B10541" t="str">
            <v>Wehner</v>
          </cell>
          <cell r="C10541" t="str">
            <v>Petra</v>
          </cell>
          <cell r="D10541" t="str">
            <v>Verein für Minigolfsport Berlin Spandau (VfM Berlin Spandau)</v>
          </cell>
          <cell r="AW10541">
            <v>109.16500000000001</v>
          </cell>
          <cell r="AX10541">
            <v>108.024</v>
          </cell>
          <cell r="AY10541">
            <v>108.024</v>
          </cell>
          <cell r="AZ10541">
            <v>108.024</v>
          </cell>
          <cell r="BA10541">
            <v>108.66500000000001</v>
          </cell>
          <cell r="BB10541">
            <v>108.249</v>
          </cell>
          <cell r="BC10541">
            <v>107.779</v>
          </cell>
          <cell r="BD10541">
            <v>106.489</v>
          </cell>
          <cell r="BE10541">
            <v>106.489</v>
          </cell>
          <cell r="BF10541">
            <v>106.489</v>
          </cell>
          <cell r="BG10541">
            <v>106.33499999999999</v>
          </cell>
          <cell r="BH10541">
            <v>105.892</v>
          </cell>
          <cell r="BI10541">
            <v>106.235</v>
          </cell>
          <cell r="BJ10541">
            <v>106.136</v>
          </cell>
          <cell r="BK10541">
            <v>106.136</v>
          </cell>
          <cell r="BL10541">
            <v>106.136</v>
          </cell>
          <cell r="BM10541">
            <v>105.93899999999999</v>
          </cell>
          <cell r="BN10541">
            <v>105.396</v>
          </cell>
          <cell r="BO10541">
            <v>105.14100000000001</v>
          </cell>
          <cell r="BP10541">
            <v>104.684</v>
          </cell>
          <cell r="BQ10541">
            <v>104.684</v>
          </cell>
          <cell r="BR10541">
            <v>104.684</v>
          </cell>
          <cell r="BS10541">
            <v>104.809</v>
          </cell>
          <cell r="BT10541">
            <v>105.271</v>
          </cell>
          <cell r="BU10541">
            <v>104.839</v>
          </cell>
          <cell r="BV10541">
            <v>104.76900000000001</v>
          </cell>
          <cell r="BW10541">
            <v>104.76900000000001</v>
          </cell>
          <cell r="BX10541">
            <v>104.76900000000001</v>
          </cell>
          <cell r="BY10541">
            <v>104.76900000000001</v>
          </cell>
          <cell r="BZ10541">
            <v>104.227</v>
          </cell>
          <cell r="CA10541">
            <v>103.501</v>
          </cell>
        </row>
        <row r="10542">
          <cell r="B10542" t="str">
            <v>Wehner</v>
          </cell>
          <cell r="C10542" t="str">
            <v>Svenja</v>
          </cell>
          <cell r="D10542" t="str">
            <v>Hobbysport Miniaturgolfclub Büttgen</v>
          </cell>
          <cell r="BM10542">
            <v>119.374</v>
          </cell>
          <cell r="BN10542">
            <v>108.117</v>
          </cell>
          <cell r="BO10542">
            <v>106.744</v>
          </cell>
          <cell r="BP10542">
            <v>106.279</v>
          </cell>
          <cell r="BQ10542">
            <v>106.279</v>
          </cell>
          <cell r="BR10542">
            <v>106.279</v>
          </cell>
          <cell r="BS10542">
            <v>105.21299999999999</v>
          </cell>
          <cell r="BT10542">
            <v>104.535</v>
          </cell>
          <cell r="BU10542">
            <v>104.331</v>
          </cell>
          <cell r="BV10542">
            <v>103.941</v>
          </cell>
          <cell r="BW10542">
            <v>103.941</v>
          </cell>
          <cell r="BX10542">
            <v>103.941</v>
          </cell>
          <cell r="BY10542">
            <v>103.941</v>
          </cell>
          <cell r="BZ10542">
            <v>103.899</v>
          </cell>
          <cell r="CA10542">
            <v>103.40900000000001</v>
          </cell>
        </row>
        <row r="10543">
          <cell r="B10543" t="str">
            <v>Wehner</v>
          </cell>
          <cell r="C10543" t="str">
            <v>Thomas</v>
          </cell>
          <cell r="D10543" t="str">
            <v>Hobbysport Miniaturgolfclub Büttgen</v>
          </cell>
          <cell r="G10543">
            <v>106.47499999999999</v>
          </cell>
          <cell r="H10543">
            <v>106.833</v>
          </cell>
          <cell r="I10543">
            <v>107.069</v>
          </cell>
          <cell r="J10543">
            <v>107.04300000000001</v>
          </cell>
          <cell r="K10543">
            <v>106.812</v>
          </cell>
          <cell r="L10543">
            <v>106.69199999999999</v>
          </cell>
          <cell r="M10543">
            <v>105.749</v>
          </cell>
          <cell r="N10543">
            <v>104.871</v>
          </cell>
          <cell r="O10543">
            <v>104.726</v>
          </cell>
          <cell r="P10543">
            <v>104.508</v>
          </cell>
          <cell r="Q10543">
            <v>104.60299999999999</v>
          </cell>
          <cell r="R10543">
            <v>103.997</v>
          </cell>
          <cell r="S10543">
            <v>104.114</v>
          </cell>
          <cell r="T10543">
            <v>103.634</v>
          </cell>
          <cell r="U10543">
            <v>103.479</v>
          </cell>
          <cell r="V10543">
            <v>103.479</v>
          </cell>
          <cell r="W10543">
            <v>102.52500000000001</v>
          </cell>
          <cell r="X10543">
            <v>102.55500000000001</v>
          </cell>
          <cell r="Y10543">
            <v>102.27</v>
          </cell>
          <cell r="Z10543">
            <v>102.768</v>
          </cell>
          <cell r="AA10543">
            <v>102.768</v>
          </cell>
          <cell r="AB10543">
            <v>102.768</v>
          </cell>
          <cell r="AC10543">
            <v>103.221</v>
          </cell>
          <cell r="AD10543">
            <v>102.889</v>
          </cell>
          <cell r="AE10543">
            <v>102.91500000000001</v>
          </cell>
          <cell r="AF10543">
            <v>103.045</v>
          </cell>
          <cell r="AG10543">
            <v>103.128</v>
          </cell>
          <cell r="AH10543">
            <v>103.128</v>
          </cell>
          <cell r="AI10543">
            <v>103.256</v>
          </cell>
          <cell r="AJ10543">
            <v>102.89</v>
          </cell>
          <cell r="AK10543">
            <v>102.80500000000001</v>
          </cell>
          <cell r="AL10543">
            <v>102.08199999999999</v>
          </cell>
          <cell r="AM10543">
            <v>101.94</v>
          </cell>
          <cell r="AN10543">
            <v>101.94</v>
          </cell>
          <cell r="AO10543">
            <v>101.746</v>
          </cell>
          <cell r="AP10543">
            <v>102.26</v>
          </cell>
          <cell r="AQ10543">
            <v>102.11</v>
          </cell>
          <cell r="AR10543">
            <v>102.461</v>
          </cell>
          <cell r="AS10543">
            <v>102.45099999999999</v>
          </cell>
          <cell r="AT10543">
            <v>102.45099999999999</v>
          </cell>
          <cell r="AU10543">
            <v>102.80500000000001</v>
          </cell>
          <cell r="AV10543">
            <v>102.57599999999999</v>
          </cell>
          <cell r="AW10543">
            <v>102.608</v>
          </cell>
          <cell r="AX10543">
            <v>102.003</v>
          </cell>
          <cell r="AY10543">
            <v>102.113</v>
          </cell>
          <cell r="AZ10543">
            <v>102.113</v>
          </cell>
          <cell r="BA10543">
            <v>102.17100000000001</v>
          </cell>
          <cell r="BB10543">
            <v>102.2</v>
          </cell>
          <cell r="BC10543">
            <v>101.858</v>
          </cell>
          <cell r="BD10543">
            <v>102.32899999999999</v>
          </cell>
          <cell r="BE10543">
            <v>102.252</v>
          </cell>
          <cell r="BF10543">
            <v>102.384</v>
          </cell>
          <cell r="BG10543">
            <v>102.09099999999999</v>
          </cell>
          <cell r="BH10543">
            <v>101.717</v>
          </cell>
          <cell r="BI10543">
            <v>102.03100000000001</v>
          </cell>
          <cell r="BJ10543">
            <v>101.937</v>
          </cell>
          <cell r="BK10543">
            <v>101.95</v>
          </cell>
          <cell r="BL10543">
            <v>101.836</v>
          </cell>
          <cell r="BM10543">
            <v>101.66500000000001</v>
          </cell>
          <cell r="BN10543">
            <v>101.687</v>
          </cell>
          <cell r="BO10543">
            <v>101.47199999999999</v>
          </cell>
          <cell r="BP10543">
            <v>100.58</v>
          </cell>
          <cell r="BQ10543">
            <v>100.58</v>
          </cell>
          <cell r="BR10543">
            <v>100.58</v>
          </cell>
          <cell r="BS10543">
            <v>101.29</v>
          </cell>
          <cell r="BT10543">
            <v>101.375</v>
          </cell>
          <cell r="BU10543">
            <v>101.43300000000001</v>
          </cell>
          <cell r="BV10543">
            <v>102.07299999999999</v>
          </cell>
          <cell r="BW10543">
            <v>102.07299999999999</v>
          </cell>
          <cell r="BX10543">
            <v>102.07299999999999</v>
          </cell>
          <cell r="BY10543">
            <v>102.07299999999999</v>
          </cell>
          <cell r="BZ10543">
            <v>102.128</v>
          </cell>
          <cell r="CA10543">
            <v>102.02800000000001</v>
          </cell>
        </row>
        <row r="10544">
          <cell r="B10544" t="str">
            <v>Wehner</v>
          </cell>
          <cell r="C10544" t="str">
            <v>Uwe</v>
          </cell>
          <cell r="D10544" t="str">
            <v>Verein für Minigolfsport Berlin Spandau (VfM Berlin Spandau)</v>
          </cell>
          <cell r="F10544">
            <v>103.44200000000001</v>
          </cell>
          <cell r="G10544">
            <v>102.55800000000001</v>
          </cell>
          <cell r="H10544">
            <v>102.691</v>
          </cell>
          <cell r="I10544">
            <v>102.691</v>
          </cell>
          <cell r="J10544">
            <v>102.764</v>
          </cell>
          <cell r="K10544">
            <v>102.66800000000001</v>
          </cell>
          <cell r="L10544">
            <v>102.79300000000001</v>
          </cell>
          <cell r="M10544">
            <v>102.703</v>
          </cell>
          <cell r="N10544">
            <v>102.43</v>
          </cell>
          <cell r="O10544">
            <v>102.43</v>
          </cell>
          <cell r="P10544">
            <v>102.32299999999999</v>
          </cell>
          <cell r="Q10544">
            <v>102.203</v>
          </cell>
          <cell r="R10544">
            <v>102.009</v>
          </cell>
          <cell r="S10544">
            <v>101.991</v>
          </cell>
          <cell r="T10544">
            <v>101.691</v>
          </cell>
          <cell r="U10544">
            <v>101.691</v>
          </cell>
          <cell r="V10544">
            <v>101.691</v>
          </cell>
          <cell r="W10544">
            <v>102.169</v>
          </cell>
          <cell r="X10544">
            <v>102.273</v>
          </cell>
          <cell r="Y10544">
            <v>102.273</v>
          </cell>
          <cell r="Z10544">
            <v>102.718</v>
          </cell>
          <cell r="AA10544">
            <v>102.718</v>
          </cell>
          <cell r="AB10544">
            <v>102.718</v>
          </cell>
          <cell r="AC10544">
            <v>102.509</v>
          </cell>
          <cell r="AD10544">
            <v>102.48099999999999</v>
          </cell>
          <cell r="AE10544">
            <v>102.197</v>
          </cell>
          <cell r="AF10544">
            <v>101.66200000000001</v>
          </cell>
          <cell r="AG10544">
            <v>101.66200000000001</v>
          </cell>
          <cell r="AH10544">
            <v>101.66200000000001</v>
          </cell>
          <cell r="AI10544">
            <v>101.996</v>
          </cell>
          <cell r="AJ10544">
            <v>101.905</v>
          </cell>
          <cell r="AK10544">
            <v>101.813</v>
          </cell>
          <cell r="AL10544">
            <v>102.279</v>
          </cell>
          <cell r="AM10544">
            <v>102.279</v>
          </cell>
          <cell r="AN10544">
            <v>102.279</v>
          </cell>
          <cell r="AO10544">
            <v>102.41800000000001</v>
          </cell>
          <cell r="AP10544">
            <v>102.676</v>
          </cell>
          <cell r="AQ10544">
            <v>102.821</v>
          </cell>
          <cell r="AR10544">
            <v>103.105</v>
          </cell>
          <cell r="AS10544">
            <v>102.84399999999999</v>
          </cell>
          <cell r="AT10544">
            <v>102.845</v>
          </cell>
          <cell r="AU10544">
            <v>102.392</v>
          </cell>
          <cell r="AV10544">
            <v>102.411</v>
          </cell>
          <cell r="AW10544">
            <v>102.78700000000001</v>
          </cell>
          <cell r="AX10544">
            <v>102.77500000000001</v>
          </cell>
          <cell r="AY10544">
            <v>102.899</v>
          </cell>
          <cell r="AZ10544">
            <v>102.899</v>
          </cell>
          <cell r="BA10544">
            <v>103.411</v>
          </cell>
          <cell r="BB10544">
            <v>102.95399999999999</v>
          </cell>
          <cell r="BC10544">
            <v>102.536</v>
          </cell>
          <cell r="BD10544">
            <v>102.327</v>
          </cell>
          <cell r="BE10544">
            <v>102.327</v>
          </cell>
          <cell r="BF10544">
            <v>102.327</v>
          </cell>
          <cell r="BG10544">
            <v>102.152</v>
          </cell>
          <cell r="BH10544">
            <v>102.033</v>
          </cell>
          <cell r="BI10544">
            <v>102.44199999999999</v>
          </cell>
          <cell r="BJ10544">
            <v>102.303</v>
          </cell>
          <cell r="BK10544">
            <v>102.303</v>
          </cell>
          <cell r="BL10544">
            <v>102.303</v>
          </cell>
          <cell r="BM10544">
            <v>101.697</v>
          </cell>
          <cell r="BN10544">
            <v>101.976</v>
          </cell>
          <cell r="BO10544">
            <v>101.95</v>
          </cell>
          <cell r="BP10544">
            <v>101.94499999999999</v>
          </cell>
          <cell r="BQ10544">
            <v>101.94499999999999</v>
          </cell>
          <cell r="BR10544">
            <v>101.94499999999999</v>
          </cell>
          <cell r="BS10544">
            <v>102.045</v>
          </cell>
          <cell r="BT10544">
            <v>101.31</v>
          </cell>
          <cell r="BU10544">
            <v>100.65300000000001</v>
          </cell>
          <cell r="BV10544">
            <v>100.246</v>
          </cell>
          <cell r="BW10544">
            <v>100.246</v>
          </cell>
          <cell r="BX10544">
            <v>100.246</v>
          </cell>
          <cell r="BY10544">
            <v>100.246</v>
          </cell>
          <cell r="BZ10544">
            <v>100.315</v>
          </cell>
          <cell r="CA10544">
            <v>100.33799999999999</v>
          </cell>
        </row>
        <row r="10545">
          <cell r="B10545" t="str">
            <v>Wehrheim</v>
          </cell>
          <cell r="C10545" t="str">
            <v>Christofer</v>
          </cell>
          <cell r="D10545" t="str">
            <v>Minigolf-Club Bad Homburg</v>
          </cell>
          <cell r="BZ10545">
            <v>115.99299999999999</v>
          </cell>
          <cell r="CA10545">
            <v>113.845</v>
          </cell>
        </row>
        <row r="10546">
          <cell r="B10546" t="str">
            <v>Wehrmann</v>
          </cell>
          <cell r="C10546" t="str">
            <v>Thorsten</v>
          </cell>
          <cell r="D10546" t="str">
            <v>Minigolf-Club Bad Salzuflen</v>
          </cell>
          <cell r="G10546">
            <v>114.212</v>
          </cell>
          <cell r="H10546">
            <v>109.2</v>
          </cell>
          <cell r="I10546">
            <v>109.2</v>
          </cell>
          <cell r="J10546">
            <v>109.2</v>
          </cell>
          <cell r="K10546">
            <v>108.496</v>
          </cell>
          <cell r="L10546">
            <v>108.416</v>
          </cell>
          <cell r="M10546">
            <v>108.271</v>
          </cell>
          <cell r="N10546">
            <v>108.619</v>
          </cell>
          <cell r="O10546">
            <v>108.619</v>
          </cell>
          <cell r="P10546">
            <v>108.619</v>
          </cell>
          <cell r="Q10546">
            <v>109.003</v>
          </cell>
          <cell r="R10546">
            <v>109.071</v>
          </cell>
          <cell r="S10546">
            <v>109.376</v>
          </cell>
          <cell r="T10546">
            <v>109.706</v>
          </cell>
          <cell r="U10546">
            <v>109.706</v>
          </cell>
          <cell r="V10546">
            <v>109.706</v>
          </cell>
          <cell r="W10546">
            <v>109.121</v>
          </cell>
          <cell r="X10546">
            <v>107.39700000000001</v>
          </cell>
          <cell r="Y10546">
            <v>107.39700000000001</v>
          </cell>
          <cell r="Z10546">
            <v>106.02800000000001</v>
          </cell>
          <cell r="AA10546">
            <v>106.02800000000001</v>
          </cell>
          <cell r="AB10546">
            <v>106.02800000000001</v>
          </cell>
          <cell r="AC10546">
            <v>106.045</v>
          </cell>
          <cell r="AD10546">
            <v>106.77500000000001</v>
          </cell>
          <cell r="AE10546">
            <v>106.77500000000001</v>
          </cell>
          <cell r="AF10546">
            <v>107.536</v>
          </cell>
          <cell r="AG10546">
            <v>107.536</v>
          </cell>
          <cell r="AH10546">
            <v>107.536</v>
          </cell>
          <cell r="AI10546">
            <v>107.932</v>
          </cell>
          <cell r="AJ10546">
            <v>109.898</v>
          </cell>
          <cell r="AK10546">
            <v>109.898</v>
          </cell>
          <cell r="AL10546">
            <v>109.754</v>
          </cell>
          <cell r="AM10546">
            <v>109.754</v>
          </cell>
          <cell r="AN10546">
            <v>109.754</v>
          </cell>
          <cell r="AO10546">
            <v>110.926</v>
          </cell>
          <cell r="AP10546">
            <v>108.35899999999999</v>
          </cell>
          <cell r="AQ10546">
            <v>108.35899999999999</v>
          </cell>
          <cell r="AR10546">
            <v>110.702</v>
          </cell>
          <cell r="AS10546">
            <v>110.702</v>
          </cell>
          <cell r="AT10546">
            <v>110.702</v>
          </cell>
          <cell r="AU10546">
            <v>106.48</v>
          </cell>
          <cell r="AV10546">
            <v>107.44499999999999</v>
          </cell>
          <cell r="AW10546">
            <v>107.44499999999999</v>
          </cell>
          <cell r="AX10546">
            <v>107.44499999999999</v>
          </cell>
          <cell r="AY10546">
            <v>107.44499999999999</v>
          </cell>
          <cell r="AZ10546">
            <v>107.44499999999999</v>
          </cell>
          <cell r="BA10546">
            <v>108.79</v>
          </cell>
          <cell r="BM10546">
            <v>115.46899999999999</v>
          </cell>
          <cell r="BN10546">
            <v>110.56399999999999</v>
          </cell>
          <cell r="BO10546">
            <v>110.1</v>
          </cell>
          <cell r="BP10546">
            <v>110.1</v>
          </cell>
          <cell r="BQ10546">
            <v>110.1</v>
          </cell>
          <cell r="BR10546">
            <v>110.1</v>
          </cell>
          <cell r="BS10546">
            <v>110.363</v>
          </cell>
          <cell r="BT10546">
            <v>110.693</v>
          </cell>
          <cell r="BU10546">
            <v>111.355</v>
          </cell>
          <cell r="BV10546">
            <v>111.355</v>
          </cell>
          <cell r="BW10546">
            <v>111.355</v>
          </cell>
          <cell r="BX10546">
            <v>111.355</v>
          </cell>
          <cell r="BY10546">
            <v>111.355</v>
          </cell>
          <cell r="BZ10546">
            <v>111.355</v>
          </cell>
          <cell r="CA10546">
            <v>111.355</v>
          </cell>
        </row>
        <row r="10547">
          <cell r="B10547" t="str">
            <v>Wehrsdorf</v>
          </cell>
          <cell r="C10547" t="str">
            <v>Jennifer</v>
          </cell>
          <cell r="D10547" t="str">
            <v>1. MGC Tuttlingen</v>
          </cell>
          <cell r="BZ10547" t="str">
            <v/>
          </cell>
          <cell r="CA10547" t="str">
            <v/>
          </cell>
        </row>
        <row r="10548">
          <cell r="B10548" t="str">
            <v>Wehrsdorf</v>
          </cell>
          <cell r="C10548" t="str">
            <v>Klaus</v>
          </cell>
          <cell r="D10548" t="str">
            <v>1. MGC Tuttlingen</v>
          </cell>
          <cell r="BZ10548" t="str">
            <v/>
          </cell>
          <cell r="CA10548" t="str">
            <v/>
          </cell>
        </row>
        <row r="10549">
          <cell r="B10549" t="str">
            <v>Weibbrecht</v>
          </cell>
          <cell r="C10549" t="str">
            <v>Petra</v>
          </cell>
          <cell r="D10549" t="str">
            <v>1. Fränkischer Minigolfclub Lichtenfels 1961</v>
          </cell>
          <cell r="F10549">
            <v>102.84699999999999</v>
          </cell>
          <cell r="G10549">
            <v>105.124</v>
          </cell>
          <cell r="H10549">
            <v>105.117</v>
          </cell>
          <cell r="I10549">
            <v>105.117</v>
          </cell>
          <cell r="J10549">
            <v>105.117</v>
          </cell>
          <cell r="K10549">
            <v>105.02800000000001</v>
          </cell>
          <cell r="L10549">
            <v>106.438</v>
          </cell>
          <cell r="M10549">
            <v>106.065</v>
          </cell>
          <cell r="N10549">
            <v>106.667</v>
          </cell>
          <cell r="O10549">
            <v>106.667</v>
          </cell>
          <cell r="P10549">
            <v>106.667</v>
          </cell>
          <cell r="Q10549">
            <v>104.223</v>
          </cell>
          <cell r="R10549">
            <v>104.223</v>
          </cell>
          <cell r="S10549">
            <v>103.816</v>
          </cell>
          <cell r="T10549">
            <v>103.95099999999999</v>
          </cell>
          <cell r="U10549">
            <v>103.95099999999999</v>
          </cell>
          <cell r="V10549">
            <v>103.95099999999999</v>
          </cell>
          <cell r="W10549">
            <v>104.009</v>
          </cell>
          <cell r="X10549">
            <v>102.191</v>
          </cell>
          <cell r="Y10549">
            <v>102.745</v>
          </cell>
          <cell r="Z10549">
            <v>103.02500000000001</v>
          </cell>
          <cell r="AA10549">
            <v>103.02500000000001</v>
          </cell>
          <cell r="AB10549">
            <v>103.02500000000001</v>
          </cell>
          <cell r="AC10549">
            <v>102.90600000000001</v>
          </cell>
          <cell r="AD10549">
            <v>104.056</v>
          </cell>
          <cell r="AE10549">
            <v>104.111</v>
          </cell>
          <cell r="AF10549">
            <v>103.649</v>
          </cell>
          <cell r="AG10549">
            <v>103.649</v>
          </cell>
          <cell r="AH10549">
            <v>103.649</v>
          </cell>
          <cell r="AI10549">
            <v>103.649</v>
          </cell>
          <cell r="AJ10549">
            <v>104.94</v>
          </cell>
          <cell r="AK10549">
            <v>104.09699999999999</v>
          </cell>
          <cell r="AL10549">
            <v>105.10599999999999</v>
          </cell>
          <cell r="AM10549">
            <v>105.10599999999999</v>
          </cell>
          <cell r="AN10549">
            <v>105.10599999999999</v>
          </cell>
          <cell r="AO10549">
            <v>105.10599999999999</v>
          </cell>
          <cell r="AP10549">
            <v>105.10599999999999</v>
          </cell>
          <cell r="AQ10549">
            <v>107.527</v>
          </cell>
          <cell r="AR10549">
            <v>107.527</v>
          </cell>
          <cell r="AS10549">
            <v>107.527</v>
          </cell>
          <cell r="AT10549">
            <v>107.527</v>
          </cell>
          <cell r="AU10549">
            <v>107.527</v>
          </cell>
          <cell r="AV10549">
            <v>105.44199999999999</v>
          </cell>
          <cell r="AW10549">
            <v>103.48699999999999</v>
          </cell>
          <cell r="AX10549">
            <v>103.48699999999999</v>
          </cell>
          <cell r="AY10549">
            <v>103.48699999999999</v>
          </cell>
          <cell r="AZ10549">
            <v>103.48699999999999</v>
          </cell>
          <cell r="BA10549">
            <v>103.48699999999999</v>
          </cell>
          <cell r="BB10549">
            <v>104.044</v>
          </cell>
          <cell r="BC10549">
            <v>104.428</v>
          </cell>
          <cell r="BD10549">
            <v>104.428</v>
          </cell>
          <cell r="BE10549">
            <v>104.428</v>
          </cell>
          <cell r="BF10549">
            <v>104.428</v>
          </cell>
          <cell r="BG10549">
            <v>105.1</v>
          </cell>
          <cell r="BH10549">
            <v>107.592</v>
          </cell>
          <cell r="BZ10549" t="str">
            <v/>
          </cell>
          <cell r="CA10549" t="str">
            <v/>
          </cell>
        </row>
        <row r="10550">
          <cell r="B10550" t="str">
            <v>Weibold</v>
          </cell>
          <cell r="C10550" t="str">
            <v>Julian</v>
          </cell>
          <cell r="D10550" t="str">
            <v>Oberbayerische Minigolf-Club Ingolstadt</v>
          </cell>
          <cell r="BZ10550" t="str">
            <v/>
          </cell>
          <cell r="CA10550">
            <v>100.929</v>
          </cell>
        </row>
        <row r="10551">
          <cell r="B10551" t="str">
            <v>Weich</v>
          </cell>
          <cell r="C10551" t="str">
            <v>Martina</v>
          </cell>
          <cell r="D10551" t="str">
            <v>MinigolfCard</v>
          </cell>
          <cell r="BZ10551" t="str">
            <v/>
          </cell>
          <cell r="CA10551" t="str">
            <v/>
          </cell>
        </row>
        <row r="10552">
          <cell r="B10552" t="str">
            <v>Weicker</v>
          </cell>
          <cell r="C10552" t="str">
            <v>Anna</v>
          </cell>
          <cell r="D10552" t="str">
            <v>TSV Pfungstadt Abt. Bahnengolf</v>
          </cell>
          <cell r="G10552">
            <v>130.101</v>
          </cell>
          <cell r="H10552">
            <v>129.65700000000001</v>
          </cell>
          <cell r="I10552">
            <v>129.65700000000001</v>
          </cell>
          <cell r="J10552">
            <v>129.65700000000001</v>
          </cell>
          <cell r="K10552">
            <v>129.65700000000001</v>
          </cell>
          <cell r="L10552">
            <v>129.65700000000001</v>
          </cell>
          <cell r="M10552">
            <v>132.547</v>
          </cell>
          <cell r="BZ10552" t="str">
            <v/>
          </cell>
          <cell r="CA10552" t="str">
            <v/>
          </cell>
        </row>
        <row r="10553">
          <cell r="B10553" t="str">
            <v>Weickl</v>
          </cell>
          <cell r="C10553" t="str">
            <v>Corina</v>
          </cell>
          <cell r="D10553" t="str">
            <v>Bahnengolf-Club Neutraubling</v>
          </cell>
          <cell r="F10553">
            <v>104.349</v>
          </cell>
          <cell r="G10553">
            <v>109.21899999999999</v>
          </cell>
          <cell r="H10553">
            <v>109.402</v>
          </cell>
          <cell r="I10553">
            <v>109.402</v>
          </cell>
          <cell r="J10553">
            <v>109.21899999999999</v>
          </cell>
          <cell r="K10553">
            <v>108.98399999999999</v>
          </cell>
          <cell r="L10553">
            <v>109.152</v>
          </cell>
          <cell r="M10553">
            <v>109.184</v>
          </cell>
          <cell r="N10553">
            <v>108.494</v>
          </cell>
          <cell r="O10553">
            <v>108.494</v>
          </cell>
          <cell r="P10553">
            <v>108.494</v>
          </cell>
          <cell r="Q10553">
            <v>108.985</v>
          </cell>
          <cell r="R10553">
            <v>108.75700000000001</v>
          </cell>
          <cell r="S10553">
            <v>107.68899999999999</v>
          </cell>
          <cell r="T10553">
            <v>107.054</v>
          </cell>
          <cell r="U10553">
            <v>107.054</v>
          </cell>
          <cell r="V10553">
            <v>107.054</v>
          </cell>
          <cell r="W10553">
            <v>106.798</v>
          </cell>
          <cell r="X10553">
            <v>106.381</v>
          </cell>
          <cell r="Y10553">
            <v>106.684</v>
          </cell>
          <cell r="Z10553">
            <v>109.279</v>
          </cell>
          <cell r="AA10553">
            <v>109.279</v>
          </cell>
          <cell r="AB10553">
            <v>109.279</v>
          </cell>
          <cell r="AC10553">
            <v>110.13500000000001</v>
          </cell>
          <cell r="AD10553">
            <v>113.127</v>
          </cell>
          <cell r="AE10553">
            <v>110.759</v>
          </cell>
          <cell r="AF10553">
            <v>110.759</v>
          </cell>
          <cell r="AG10553">
            <v>110.759</v>
          </cell>
          <cell r="AH10553">
            <v>110.759</v>
          </cell>
          <cell r="AI10553">
            <v>110.759</v>
          </cell>
          <cell r="AJ10553">
            <v>111.983</v>
          </cell>
          <cell r="AK10553">
            <v>114.96299999999999</v>
          </cell>
          <cell r="AL10553">
            <v>114.96299999999999</v>
          </cell>
          <cell r="AM10553">
            <v>114.96299999999999</v>
          </cell>
          <cell r="AN10553">
            <v>114.96299999999999</v>
          </cell>
          <cell r="AO10553">
            <v>114.96299999999999</v>
          </cell>
          <cell r="AQ10553">
            <v>113.75700000000001</v>
          </cell>
          <cell r="AR10553">
            <v>113.75700000000001</v>
          </cell>
          <cell r="AS10553">
            <v>113.75700000000001</v>
          </cell>
          <cell r="AT10553">
            <v>113.75700000000001</v>
          </cell>
          <cell r="AU10553">
            <v>113.75700000000001</v>
          </cell>
          <cell r="AV10553">
            <v>113.75700000000001</v>
          </cell>
          <cell r="AW10553">
            <v>117.93</v>
          </cell>
          <cell r="AX10553">
            <v>117.93</v>
          </cell>
          <cell r="AY10553">
            <v>117.93</v>
          </cell>
          <cell r="AZ10553">
            <v>117.93</v>
          </cell>
          <cell r="BA10553">
            <v>114.17</v>
          </cell>
          <cell r="BB10553">
            <v>114.17</v>
          </cell>
          <cell r="BC10553">
            <v>111.649</v>
          </cell>
          <cell r="BD10553">
            <v>111.649</v>
          </cell>
          <cell r="BE10553">
            <v>111.649</v>
          </cell>
          <cell r="BF10553">
            <v>111.649</v>
          </cell>
          <cell r="BZ10553" t="str">
            <v/>
          </cell>
          <cell r="CA10553" t="str">
            <v/>
          </cell>
        </row>
        <row r="10554">
          <cell r="B10554" t="str">
            <v>Weide</v>
          </cell>
          <cell r="C10554" t="str">
            <v>Günter</v>
          </cell>
          <cell r="D10554" t="str">
            <v>1. MGC Kassel 1964</v>
          </cell>
          <cell r="G10554">
            <v>109.44499999999999</v>
          </cell>
          <cell r="H10554">
            <v>109.44499999999999</v>
          </cell>
          <cell r="I10554">
            <v>109.44499999999999</v>
          </cell>
          <cell r="J10554">
            <v>109.44499999999999</v>
          </cell>
          <cell r="K10554">
            <v>108.907</v>
          </cell>
          <cell r="L10554">
            <v>108.55800000000001</v>
          </cell>
          <cell r="M10554">
            <v>108.55800000000001</v>
          </cell>
          <cell r="N10554">
            <v>108.428</v>
          </cell>
          <cell r="O10554">
            <v>108.428</v>
          </cell>
          <cell r="P10554">
            <v>108.428</v>
          </cell>
          <cell r="Q10554">
            <v>110.131</v>
          </cell>
          <cell r="R10554">
            <v>108.373</v>
          </cell>
          <cell r="S10554">
            <v>108.373</v>
          </cell>
          <cell r="T10554">
            <v>108.126</v>
          </cell>
          <cell r="U10554">
            <v>108.126</v>
          </cell>
          <cell r="V10554">
            <v>108.126</v>
          </cell>
          <cell r="W10554">
            <v>106.944</v>
          </cell>
          <cell r="X10554">
            <v>109.877</v>
          </cell>
          <cell r="Y10554">
            <v>109.877</v>
          </cell>
          <cell r="Z10554">
            <v>109.179</v>
          </cell>
          <cell r="AA10554">
            <v>109.179</v>
          </cell>
          <cell r="AB10554">
            <v>109.179</v>
          </cell>
          <cell r="AD10554">
            <v>110.339</v>
          </cell>
          <cell r="AE10554">
            <v>107.983</v>
          </cell>
          <cell r="AF10554">
            <v>107.983</v>
          </cell>
          <cell r="AG10554">
            <v>107.983</v>
          </cell>
          <cell r="AH10554">
            <v>107.983</v>
          </cell>
          <cell r="AI10554">
            <v>108.26900000000001</v>
          </cell>
          <cell r="AJ10554">
            <v>105.375</v>
          </cell>
          <cell r="AK10554">
            <v>106.002</v>
          </cell>
          <cell r="AL10554">
            <v>106.002</v>
          </cell>
          <cell r="AM10554">
            <v>106.002</v>
          </cell>
          <cell r="AN10554">
            <v>106.002</v>
          </cell>
          <cell r="AO10554">
            <v>105.71899999999999</v>
          </cell>
          <cell r="AP10554">
            <v>105.636</v>
          </cell>
          <cell r="AQ10554">
            <v>105.636</v>
          </cell>
          <cell r="AR10554">
            <v>105.636</v>
          </cell>
          <cell r="AS10554">
            <v>105.636</v>
          </cell>
          <cell r="AT10554">
            <v>105.636</v>
          </cell>
          <cell r="AU10554">
            <v>105.84699999999999</v>
          </cell>
          <cell r="AV10554">
            <v>110.726</v>
          </cell>
          <cell r="AW10554">
            <v>109.096</v>
          </cell>
          <cell r="AX10554">
            <v>109.096</v>
          </cell>
          <cell r="AY10554">
            <v>109.096</v>
          </cell>
          <cell r="AZ10554">
            <v>109.096</v>
          </cell>
          <cell r="BA10554">
            <v>109.096</v>
          </cell>
          <cell r="BB10554">
            <v>109.67400000000001</v>
          </cell>
          <cell r="BC10554">
            <v>109.67400000000001</v>
          </cell>
          <cell r="BD10554">
            <v>109.67400000000001</v>
          </cell>
          <cell r="BE10554">
            <v>109.67400000000001</v>
          </cell>
          <cell r="BF10554">
            <v>109.67400000000001</v>
          </cell>
          <cell r="BG10554">
            <v>109.67400000000001</v>
          </cell>
          <cell r="BZ10554" t="str">
            <v/>
          </cell>
          <cell r="CA10554" t="str">
            <v/>
          </cell>
        </row>
        <row r="10555">
          <cell r="B10555" t="str">
            <v>Weide</v>
          </cell>
          <cell r="C10555" t="str">
            <v>Thusnelda</v>
          </cell>
          <cell r="D10555" t="str">
            <v>1. MGC Kassel 1964</v>
          </cell>
          <cell r="BZ10555" t="str">
            <v/>
          </cell>
          <cell r="CA10555" t="str">
            <v/>
          </cell>
        </row>
        <row r="10556">
          <cell r="B10556" t="str">
            <v>Weidel</v>
          </cell>
          <cell r="C10556" t="str">
            <v>Andreas</v>
          </cell>
          <cell r="D10556" t="str">
            <v>Bahnengolf-Club Neutraubling</v>
          </cell>
          <cell r="G10556">
            <v>101.98399999999999</v>
          </cell>
          <cell r="H10556">
            <v>102.06</v>
          </cell>
          <cell r="I10556">
            <v>102.06</v>
          </cell>
          <cell r="J10556">
            <v>102.19799999999999</v>
          </cell>
          <cell r="K10556">
            <v>102.255</v>
          </cell>
          <cell r="L10556">
            <v>102.703</v>
          </cell>
          <cell r="M10556">
            <v>103.154</v>
          </cell>
          <cell r="N10556">
            <v>102.645</v>
          </cell>
          <cell r="O10556">
            <v>102.645</v>
          </cell>
          <cell r="P10556">
            <v>102.55500000000001</v>
          </cell>
          <cell r="Q10556">
            <v>102.56399999999999</v>
          </cell>
          <cell r="R10556">
            <v>102.071</v>
          </cell>
          <cell r="S10556">
            <v>101.90300000000001</v>
          </cell>
          <cell r="T10556">
            <v>101.346</v>
          </cell>
          <cell r="U10556">
            <v>101.346</v>
          </cell>
          <cell r="V10556">
            <v>100.958</v>
          </cell>
          <cell r="W10556">
            <v>101.446</v>
          </cell>
          <cell r="X10556">
            <v>101.605</v>
          </cell>
          <cell r="Y10556">
            <v>101.979</v>
          </cell>
          <cell r="Z10556">
            <v>102.34699999999999</v>
          </cell>
          <cell r="AA10556">
            <v>102.34699999999999</v>
          </cell>
          <cell r="AB10556">
            <v>102.60299999999999</v>
          </cell>
          <cell r="AC10556">
            <v>102.706</v>
          </cell>
          <cell r="AD10556">
            <v>102.611</v>
          </cell>
          <cell r="AE10556">
            <v>102.405</v>
          </cell>
          <cell r="AF10556">
            <v>102.363</v>
          </cell>
          <cell r="AG10556">
            <v>102.363</v>
          </cell>
          <cell r="AH10556">
            <v>102.087</v>
          </cell>
          <cell r="AI10556">
            <v>101.967</v>
          </cell>
          <cell r="AJ10556">
            <v>102.011</v>
          </cell>
          <cell r="AK10556">
            <v>102.236</v>
          </cell>
          <cell r="AL10556">
            <v>102.461</v>
          </cell>
          <cell r="AM10556">
            <v>102.461</v>
          </cell>
          <cell r="AN10556">
            <v>102.461</v>
          </cell>
          <cell r="AO10556">
            <v>102.236</v>
          </cell>
          <cell r="AP10556">
            <v>102.515</v>
          </cell>
          <cell r="AQ10556">
            <v>101.83799999999999</v>
          </cell>
          <cell r="AR10556">
            <v>104.605</v>
          </cell>
          <cell r="AS10556">
            <v>104.605</v>
          </cell>
          <cell r="AT10556">
            <v>104.605</v>
          </cell>
          <cell r="AU10556">
            <v>104.605</v>
          </cell>
          <cell r="AW10556">
            <v>108.253</v>
          </cell>
          <cell r="AX10556">
            <v>108.253</v>
          </cell>
          <cell r="AY10556">
            <v>108.253</v>
          </cell>
          <cell r="AZ10556">
            <v>108.253</v>
          </cell>
          <cell r="BA10556">
            <v>108.253</v>
          </cell>
          <cell r="BB10556">
            <v>108.253</v>
          </cell>
          <cell r="BZ10556" t="str">
            <v/>
          </cell>
          <cell r="CA10556" t="str">
            <v/>
          </cell>
        </row>
        <row r="10557">
          <cell r="B10557" t="str">
            <v>Weidemann</v>
          </cell>
          <cell r="C10557" t="str">
            <v>Bernhard</v>
          </cell>
          <cell r="D10557" t="str">
            <v>Turn - und Sportverein Kücknitz von 1911 Abteilung Bahnengolf</v>
          </cell>
          <cell r="AR10557">
            <v>115.178</v>
          </cell>
          <cell r="AS10557">
            <v>115.178</v>
          </cell>
          <cell r="AT10557">
            <v>115.178</v>
          </cell>
          <cell r="AU10557">
            <v>115.178</v>
          </cell>
          <cell r="AV10557">
            <v>113.06699999999999</v>
          </cell>
          <cell r="AW10557">
            <v>111.867</v>
          </cell>
          <cell r="AX10557">
            <v>111.867</v>
          </cell>
          <cell r="AY10557">
            <v>111.867</v>
          </cell>
          <cell r="AZ10557">
            <v>111.867</v>
          </cell>
          <cell r="BA10557">
            <v>111.867</v>
          </cell>
          <cell r="BB10557">
            <v>112.911</v>
          </cell>
          <cell r="BZ10557" t="str">
            <v/>
          </cell>
          <cell r="CA10557" t="str">
            <v/>
          </cell>
        </row>
        <row r="10558">
          <cell r="B10558" t="str">
            <v>Weidemann</v>
          </cell>
          <cell r="C10558" t="str">
            <v>Matthias</v>
          </cell>
          <cell r="D10558" t="str">
            <v>1. MAGC Kümmersbruck</v>
          </cell>
          <cell r="BZ10558" t="str">
            <v/>
          </cell>
          <cell r="CA10558" t="str">
            <v/>
          </cell>
        </row>
        <row r="10559">
          <cell r="B10559" t="str">
            <v>Weidinger</v>
          </cell>
          <cell r="C10559" t="str">
            <v>Michael</v>
          </cell>
          <cell r="D10559" t="str">
            <v>BSV 86 München</v>
          </cell>
          <cell r="L10559">
            <v>120.547</v>
          </cell>
          <cell r="M10559">
            <v>117.651</v>
          </cell>
          <cell r="N10559">
            <v>117.651</v>
          </cell>
          <cell r="O10559">
            <v>117.651</v>
          </cell>
          <cell r="P10559">
            <v>117.651</v>
          </cell>
          <cell r="Q10559">
            <v>117.651</v>
          </cell>
          <cell r="R10559">
            <v>116.858</v>
          </cell>
          <cell r="BZ10559" t="str">
            <v/>
          </cell>
          <cell r="CA10559" t="str">
            <v/>
          </cell>
        </row>
        <row r="10560">
          <cell r="B10560" t="str">
            <v>Weidl</v>
          </cell>
          <cell r="C10560" t="str">
            <v>Edit</v>
          </cell>
          <cell r="D10560" t="str">
            <v>MSG Kempten</v>
          </cell>
          <cell r="AP10560">
            <v>119.786</v>
          </cell>
          <cell r="AQ10560">
            <v>119.786</v>
          </cell>
          <cell r="AR10560">
            <v>119.786</v>
          </cell>
          <cell r="AS10560">
            <v>119.786</v>
          </cell>
          <cell r="AT10560">
            <v>119.786</v>
          </cell>
          <cell r="AU10560">
            <v>119.786</v>
          </cell>
          <cell r="BZ10560" t="str">
            <v/>
          </cell>
          <cell r="CA10560" t="str">
            <v/>
          </cell>
        </row>
        <row r="10561">
          <cell r="B10561" t="str">
            <v>Weidl</v>
          </cell>
          <cell r="C10561" t="str">
            <v>Stefan</v>
          </cell>
          <cell r="D10561" t="str">
            <v>Minigolf-Sport-Gemeinschaft Kempten</v>
          </cell>
          <cell r="AF10561">
            <v>115.267</v>
          </cell>
          <cell r="AG10561">
            <v>115.267</v>
          </cell>
          <cell r="AH10561">
            <v>115.267</v>
          </cell>
          <cell r="AI10561">
            <v>115.267</v>
          </cell>
          <cell r="AJ10561">
            <v>113.66</v>
          </cell>
          <cell r="AK10561">
            <v>113.66</v>
          </cell>
          <cell r="AL10561">
            <v>111.78400000000001</v>
          </cell>
          <cell r="AM10561">
            <v>111.78400000000001</v>
          </cell>
          <cell r="AN10561">
            <v>111.78400000000001</v>
          </cell>
          <cell r="AO10561">
            <v>111.78400000000001</v>
          </cell>
          <cell r="AP10561">
            <v>109.44</v>
          </cell>
          <cell r="AQ10561">
            <v>109.44</v>
          </cell>
          <cell r="AR10561">
            <v>109.509</v>
          </cell>
          <cell r="AS10561">
            <v>109.509</v>
          </cell>
          <cell r="AT10561">
            <v>109.509</v>
          </cell>
          <cell r="AU10561">
            <v>111.139</v>
          </cell>
          <cell r="AV10561">
            <v>109.845</v>
          </cell>
          <cell r="AW10561">
            <v>106.795</v>
          </cell>
          <cell r="AX10561">
            <v>105.523</v>
          </cell>
          <cell r="AY10561">
            <v>105.523</v>
          </cell>
          <cell r="AZ10561">
            <v>105.523</v>
          </cell>
          <cell r="BA10561">
            <v>103.727</v>
          </cell>
          <cell r="BB10561">
            <v>104.607</v>
          </cell>
          <cell r="BC10561">
            <v>104.754</v>
          </cell>
          <cell r="BD10561">
            <v>107.172</v>
          </cell>
          <cell r="BE10561">
            <v>107.172</v>
          </cell>
          <cell r="BF10561">
            <v>107.172</v>
          </cell>
          <cell r="BG10561">
            <v>110.71599999999999</v>
          </cell>
          <cell r="BH10561">
            <v>113.282</v>
          </cell>
          <cell r="BI10561">
            <v>113.282</v>
          </cell>
          <cell r="BO10561">
            <v>114.654</v>
          </cell>
          <cell r="BP10561">
            <v>114.654</v>
          </cell>
          <cell r="BQ10561">
            <v>114.654</v>
          </cell>
          <cell r="BR10561">
            <v>114.654</v>
          </cell>
          <cell r="BS10561">
            <v>114.654</v>
          </cell>
          <cell r="BT10561">
            <v>114.654</v>
          </cell>
          <cell r="BZ10561" t="str">
            <v/>
          </cell>
          <cell r="CA10561" t="str">
            <v/>
          </cell>
        </row>
        <row r="10562">
          <cell r="B10562" t="str">
            <v>Weidner</v>
          </cell>
          <cell r="C10562" t="str">
            <v>Hartmut</v>
          </cell>
          <cell r="D10562" t="str">
            <v>1. BGC Hannover</v>
          </cell>
          <cell r="BZ10562" t="str">
            <v/>
          </cell>
          <cell r="CA10562" t="str">
            <v/>
          </cell>
        </row>
        <row r="10563">
          <cell r="B10563" t="str">
            <v>Weidner</v>
          </cell>
          <cell r="C10563" t="str">
            <v>Ingo</v>
          </cell>
          <cell r="D10563" t="str">
            <v>1. Bahnen-Golf-Club Hannover</v>
          </cell>
          <cell r="G10563">
            <v>111.151</v>
          </cell>
          <cell r="H10563">
            <v>111.151</v>
          </cell>
          <cell r="I10563">
            <v>111.151</v>
          </cell>
          <cell r="J10563">
            <v>111.151</v>
          </cell>
          <cell r="K10563">
            <v>112.126</v>
          </cell>
          <cell r="R10563">
            <v>111.514</v>
          </cell>
          <cell r="S10563">
            <v>111.514</v>
          </cell>
          <cell r="T10563">
            <v>107.931</v>
          </cell>
          <cell r="U10563">
            <v>107.931</v>
          </cell>
          <cell r="V10563">
            <v>107.931</v>
          </cell>
          <cell r="W10563">
            <v>107.164</v>
          </cell>
          <cell r="X10563">
            <v>108.16</v>
          </cell>
          <cell r="Y10563">
            <v>108.64700000000001</v>
          </cell>
          <cell r="Z10563">
            <v>108.65300000000001</v>
          </cell>
          <cell r="AA10563">
            <v>108.65300000000001</v>
          </cell>
          <cell r="AB10563">
            <v>108.65300000000001</v>
          </cell>
          <cell r="AC10563">
            <v>108.627</v>
          </cell>
          <cell r="AD10563">
            <v>108.628</v>
          </cell>
          <cell r="AE10563">
            <v>108.294</v>
          </cell>
          <cell r="AF10563">
            <v>109.414</v>
          </cell>
          <cell r="AG10563">
            <v>109.414</v>
          </cell>
          <cell r="AH10563">
            <v>109.414</v>
          </cell>
          <cell r="AI10563">
            <v>108.70699999999999</v>
          </cell>
          <cell r="AJ10563">
            <v>107.73099999999999</v>
          </cell>
          <cell r="AK10563">
            <v>107.098</v>
          </cell>
          <cell r="AL10563">
            <v>106.827</v>
          </cell>
          <cell r="AM10563">
            <v>106.827</v>
          </cell>
          <cell r="AN10563">
            <v>106.827</v>
          </cell>
          <cell r="AO10563">
            <v>106.339</v>
          </cell>
          <cell r="AP10563">
            <v>106.834</v>
          </cell>
          <cell r="AQ10563">
            <v>107.111</v>
          </cell>
          <cell r="AR10563">
            <v>106.84399999999999</v>
          </cell>
          <cell r="AS10563">
            <v>106.84399999999999</v>
          </cell>
          <cell r="AT10563">
            <v>106.84399999999999</v>
          </cell>
          <cell r="AU10563">
            <v>107.672</v>
          </cell>
          <cell r="AV10563">
            <v>109.319</v>
          </cell>
          <cell r="AW10563">
            <v>109.087</v>
          </cell>
          <cell r="AX10563">
            <v>109.417</v>
          </cell>
          <cell r="AY10563">
            <v>109.417</v>
          </cell>
          <cell r="AZ10563">
            <v>109.417</v>
          </cell>
          <cell r="BA10563">
            <v>108.852</v>
          </cell>
          <cell r="BB10563">
            <v>110.45</v>
          </cell>
          <cell r="BC10563">
            <v>110.14700000000001</v>
          </cell>
          <cell r="BD10563">
            <v>109.355</v>
          </cell>
          <cell r="BE10563">
            <v>109.355</v>
          </cell>
          <cell r="BF10563">
            <v>109.355</v>
          </cell>
          <cell r="BG10563">
            <v>109.005</v>
          </cell>
          <cell r="BH10563">
            <v>106.565</v>
          </cell>
          <cell r="BI10563">
            <v>105.6</v>
          </cell>
          <cell r="BJ10563">
            <v>105.84</v>
          </cell>
          <cell r="BK10563">
            <v>105.352</v>
          </cell>
          <cell r="BL10563">
            <v>105.352</v>
          </cell>
          <cell r="BM10563">
            <v>104.67700000000001</v>
          </cell>
          <cell r="BN10563">
            <v>104.94499999999999</v>
          </cell>
          <cell r="BO10563">
            <v>104.575</v>
          </cell>
          <cell r="BP10563">
            <v>104.032</v>
          </cell>
          <cell r="BQ10563">
            <v>104.032</v>
          </cell>
          <cell r="BR10563">
            <v>104.032</v>
          </cell>
          <cell r="BS10563">
            <v>103.88200000000001</v>
          </cell>
          <cell r="BT10563">
            <v>104.004</v>
          </cell>
          <cell r="BU10563">
            <v>103.63</v>
          </cell>
          <cell r="BV10563">
            <v>104.66800000000001</v>
          </cell>
          <cell r="BW10563">
            <v>104.66800000000001</v>
          </cell>
          <cell r="BX10563">
            <v>104.66800000000001</v>
          </cell>
          <cell r="BY10563">
            <v>104.66800000000001</v>
          </cell>
          <cell r="BZ10563">
            <v>105.253</v>
          </cell>
          <cell r="CA10563">
            <v>104.627</v>
          </cell>
        </row>
        <row r="10564">
          <cell r="B10564" t="str">
            <v>Weiermüller</v>
          </cell>
          <cell r="C10564" t="str">
            <v>Wenke</v>
          </cell>
          <cell r="D10564" t="str">
            <v>MinigolfCard</v>
          </cell>
          <cell r="BZ10564" t="str">
            <v/>
          </cell>
          <cell r="CA10564" t="str">
            <v/>
          </cell>
        </row>
        <row r="10565">
          <cell r="B10565" t="str">
            <v>Weiermüller</v>
          </cell>
          <cell r="C10565" t="str">
            <v>Wenke</v>
          </cell>
          <cell r="D10565" t="str">
            <v>MinigolfCard</v>
          </cell>
          <cell r="BZ10565" t="str">
            <v/>
          </cell>
          <cell r="CA10565" t="str">
            <v/>
          </cell>
        </row>
        <row r="10566">
          <cell r="B10566" t="str">
            <v>Weiermüller</v>
          </cell>
          <cell r="C10566" t="str">
            <v>Wenke</v>
          </cell>
          <cell r="D10566" t="str">
            <v>MinigolfCard</v>
          </cell>
          <cell r="BZ10566" t="str">
            <v/>
          </cell>
          <cell r="CA10566" t="str">
            <v/>
          </cell>
        </row>
        <row r="10567">
          <cell r="B10567" t="str">
            <v>Weigand</v>
          </cell>
          <cell r="C10567" t="str">
            <v>Stephan</v>
          </cell>
          <cell r="D10567" t="str">
            <v>SG Arheilgen Abt. Bahnengolf</v>
          </cell>
          <cell r="H10567">
            <v>104.33199999999999</v>
          </cell>
          <cell r="I10567">
            <v>104.33199999999999</v>
          </cell>
          <cell r="J10567">
            <v>104.33199999999999</v>
          </cell>
          <cell r="K10567">
            <v>103.628</v>
          </cell>
          <cell r="L10567">
            <v>103.92100000000001</v>
          </cell>
          <cell r="M10567">
            <v>102.84</v>
          </cell>
          <cell r="N10567">
            <v>103.078</v>
          </cell>
          <cell r="O10567">
            <v>103.078</v>
          </cell>
          <cell r="P10567">
            <v>103.078</v>
          </cell>
          <cell r="Q10567">
            <v>102.32899999999999</v>
          </cell>
          <cell r="R10567">
            <v>102.32899999999999</v>
          </cell>
          <cell r="S10567">
            <v>103.423</v>
          </cell>
          <cell r="T10567">
            <v>103.129</v>
          </cell>
          <cell r="U10567">
            <v>103.129</v>
          </cell>
          <cell r="V10567">
            <v>103.129</v>
          </cell>
          <cell r="W10567">
            <v>104.322</v>
          </cell>
          <cell r="X10567">
            <v>103.46299999999999</v>
          </cell>
          <cell r="Y10567">
            <v>103.46299999999999</v>
          </cell>
          <cell r="Z10567">
            <v>103.30800000000001</v>
          </cell>
          <cell r="AA10567">
            <v>103.30800000000001</v>
          </cell>
          <cell r="AB10567">
            <v>103.30800000000001</v>
          </cell>
          <cell r="AC10567">
            <v>103.30800000000001</v>
          </cell>
          <cell r="AD10567">
            <v>105.86499999999999</v>
          </cell>
          <cell r="AE10567">
            <v>105.86499999999999</v>
          </cell>
          <cell r="BZ10567" t="str">
            <v/>
          </cell>
          <cell r="CA10567" t="str">
            <v/>
          </cell>
        </row>
        <row r="10568">
          <cell r="B10568" t="str">
            <v>Weigang</v>
          </cell>
          <cell r="C10568" t="str">
            <v>Barbara</v>
          </cell>
          <cell r="D10568" t="str">
            <v>1. Bahnen-Golf-Club Hannover</v>
          </cell>
          <cell r="AL10568">
            <v>105.702</v>
          </cell>
          <cell r="AM10568">
            <v>105.702</v>
          </cell>
          <cell r="AN10568">
            <v>105.702</v>
          </cell>
          <cell r="AO10568">
            <v>104.48699999999999</v>
          </cell>
          <cell r="AP10568">
            <v>104.32899999999999</v>
          </cell>
          <cell r="AQ10568">
            <v>103.53100000000001</v>
          </cell>
          <cell r="AR10568">
            <v>103.492</v>
          </cell>
          <cell r="AS10568">
            <v>103.492</v>
          </cell>
          <cell r="AT10568">
            <v>103.492</v>
          </cell>
          <cell r="AU10568">
            <v>103.479</v>
          </cell>
          <cell r="AV10568">
            <v>103.21599999999999</v>
          </cell>
          <cell r="AW10568">
            <v>103.559</v>
          </cell>
          <cell r="AX10568">
            <v>103.639</v>
          </cell>
          <cell r="AY10568">
            <v>103.679</v>
          </cell>
          <cell r="AZ10568">
            <v>103.679</v>
          </cell>
          <cell r="BA10568">
            <v>103.52800000000001</v>
          </cell>
          <cell r="BB10568">
            <v>103.306</v>
          </cell>
          <cell r="BC10568">
            <v>102.745</v>
          </cell>
          <cell r="BD10568">
            <v>102.352</v>
          </cell>
          <cell r="BE10568">
            <v>102.352</v>
          </cell>
          <cell r="BF10568">
            <v>102.352</v>
          </cell>
          <cell r="BG10568">
            <v>102.515</v>
          </cell>
          <cell r="BH10568">
            <v>103.301</v>
          </cell>
          <cell r="BI10568">
            <v>103.759</v>
          </cell>
          <cell r="BJ10568">
            <v>103.628</v>
          </cell>
          <cell r="BK10568">
            <v>103.628</v>
          </cell>
          <cell r="BL10568">
            <v>103.401</v>
          </cell>
          <cell r="BM10568">
            <v>102.797</v>
          </cell>
          <cell r="BN10568">
            <v>102.863</v>
          </cell>
          <cell r="BO10568">
            <v>102.803</v>
          </cell>
          <cell r="BP10568">
            <v>102.976</v>
          </cell>
          <cell r="BQ10568">
            <v>102.976</v>
          </cell>
          <cell r="BR10568">
            <v>102.976</v>
          </cell>
          <cell r="BS10568">
            <v>103.746</v>
          </cell>
          <cell r="BT10568">
            <v>103.648</v>
          </cell>
          <cell r="BU10568">
            <v>103.259</v>
          </cell>
          <cell r="BV10568">
            <v>103.337</v>
          </cell>
          <cell r="BW10568">
            <v>103.337</v>
          </cell>
          <cell r="BZ10568" t="str">
            <v/>
          </cell>
          <cell r="CA10568" t="str">
            <v/>
          </cell>
        </row>
        <row r="10569">
          <cell r="B10569" t="str">
            <v>Weigang</v>
          </cell>
          <cell r="C10569" t="str">
            <v>Klaus-Dieter</v>
          </cell>
          <cell r="D10569" t="str">
            <v>1. Bahnen-Golf-Club Hannover</v>
          </cell>
          <cell r="F10569">
            <v>103.70099999999999</v>
          </cell>
          <cell r="AL10569">
            <v>105.952</v>
          </cell>
          <cell r="AM10569">
            <v>105.952</v>
          </cell>
          <cell r="AN10569">
            <v>105.952</v>
          </cell>
          <cell r="AO10569">
            <v>104.324</v>
          </cell>
          <cell r="AP10569">
            <v>103.703</v>
          </cell>
          <cell r="AQ10569">
            <v>103.798</v>
          </cell>
          <cell r="AR10569">
            <v>103.354</v>
          </cell>
          <cell r="AS10569">
            <v>103.354</v>
          </cell>
          <cell r="AT10569">
            <v>103.354</v>
          </cell>
          <cell r="AU10569">
            <v>103.199</v>
          </cell>
          <cell r="AV10569">
            <v>103.55800000000001</v>
          </cell>
          <cell r="AW10569">
            <v>103.258</v>
          </cell>
          <cell r="AX10569">
            <v>103.545</v>
          </cell>
          <cell r="AY10569">
            <v>103.542</v>
          </cell>
          <cell r="AZ10569">
            <v>103.542</v>
          </cell>
          <cell r="BA10569">
            <v>104.042</v>
          </cell>
          <cell r="BB10569">
            <v>104.068</v>
          </cell>
          <cell r="BC10569">
            <v>104.685</v>
          </cell>
          <cell r="BD10569">
            <v>104.211</v>
          </cell>
          <cell r="BE10569">
            <v>104.211</v>
          </cell>
          <cell r="BF10569">
            <v>104.211</v>
          </cell>
          <cell r="BG10569">
            <v>103.837</v>
          </cell>
          <cell r="BH10569">
            <v>103.636</v>
          </cell>
          <cell r="BI10569">
            <v>103.61499999999999</v>
          </cell>
          <cell r="BJ10569">
            <v>103.98099999999999</v>
          </cell>
          <cell r="BK10569">
            <v>103.98099999999999</v>
          </cell>
          <cell r="BL10569">
            <v>103.88800000000001</v>
          </cell>
          <cell r="BM10569">
            <v>104.124</v>
          </cell>
          <cell r="BN10569">
            <v>103.768</v>
          </cell>
          <cell r="BO10569">
            <v>103.98099999999999</v>
          </cell>
          <cell r="BP10569">
            <v>103.636</v>
          </cell>
          <cell r="BQ10569">
            <v>103.636</v>
          </cell>
          <cell r="BR10569">
            <v>103.636</v>
          </cell>
          <cell r="BS10569">
            <v>104.105</v>
          </cell>
          <cell r="BT10569">
            <v>104.702</v>
          </cell>
          <cell r="BU10569">
            <v>104.392</v>
          </cell>
          <cell r="BV10569">
            <v>103.74299999999999</v>
          </cell>
          <cell r="BW10569">
            <v>103.74299999999999</v>
          </cell>
          <cell r="BX10569">
            <v>103.74299999999999</v>
          </cell>
          <cell r="BY10569">
            <v>103.74299999999999</v>
          </cell>
          <cell r="BZ10569">
            <v>103.74299999999999</v>
          </cell>
          <cell r="CA10569">
            <v>103.934</v>
          </cell>
        </row>
        <row r="10570">
          <cell r="B10570" t="str">
            <v>Weigel</v>
          </cell>
          <cell r="C10570" t="str">
            <v>Julian</v>
          </cell>
          <cell r="D10570" t="str">
            <v>MGC Bremen-Nord</v>
          </cell>
          <cell r="BZ10570" t="str">
            <v/>
          </cell>
          <cell r="CA10570" t="str">
            <v/>
          </cell>
        </row>
        <row r="10571">
          <cell r="B10571" t="str">
            <v>Weigenand</v>
          </cell>
          <cell r="C10571" t="str">
            <v>Karlheinz</v>
          </cell>
          <cell r="D10571" t="str">
            <v>Miniaturgolf-Club Ilvesheim</v>
          </cell>
          <cell r="N10571">
            <v>117.63200000000001</v>
          </cell>
          <cell r="O10571">
            <v>117.63200000000001</v>
          </cell>
          <cell r="P10571">
            <v>117.63200000000001</v>
          </cell>
          <cell r="Q10571">
            <v>116.723</v>
          </cell>
          <cell r="R10571">
            <v>116.723</v>
          </cell>
          <cell r="S10571">
            <v>116.723</v>
          </cell>
          <cell r="T10571">
            <v>118.768</v>
          </cell>
          <cell r="U10571">
            <v>118.768</v>
          </cell>
          <cell r="V10571">
            <v>118.768</v>
          </cell>
          <cell r="Y10571">
            <v>114.23399999999999</v>
          </cell>
          <cell r="Z10571">
            <v>114.23399999999999</v>
          </cell>
          <cell r="AA10571">
            <v>114.23399999999999</v>
          </cell>
          <cell r="AB10571">
            <v>114.23399999999999</v>
          </cell>
          <cell r="AC10571">
            <v>114.23399999999999</v>
          </cell>
          <cell r="AD10571">
            <v>114.23399999999999</v>
          </cell>
          <cell r="AE10571">
            <v>112.119</v>
          </cell>
          <cell r="AF10571">
            <v>112.119</v>
          </cell>
          <cell r="AG10571">
            <v>112.119</v>
          </cell>
          <cell r="AH10571">
            <v>112.119</v>
          </cell>
          <cell r="AI10571">
            <v>112.119</v>
          </cell>
          <cell r="AJ10571">
            <v>112.119</v>
          </cell>
          <cell r="BZ10571" t="str">
            <v/>
          </cell>
          <cell r="CA10571" t="str">
            <v/>
          </cell>
        </row>
        <row r="10572">
          <cell r="B10572" t="str">
            <v>Weigl</v>
          </cell>
          <cell r="C10572" t="str">
            <v>Christian</v>
          </cell>
          <cell r="D10572" t="str">
            <v>Bahnengolf-Sportverein Inzlingen 1979</v>
          </cell>
          <cell r="F10572">
            <v>101.529</v>
          </cell>
          <cell r="G10572">
            <v>102.18600000000001</v>
          </cell>
          <cell r="H10572">
            <v>102.559</v>
          </cell>
          <cell r="I10572">
            <v>102.559</v>
          </cell>
          <cell r="J10572">
            <v>102.559</v>
          </cell>
          <cell r="K10572">
            <v>103.57</v>
          </cell>
          <cell r="L10572">
            <v>103.331</v>
          </cell>
          <cell r="M10572">
            <v>103.331</v>
          </cell>
          <cell r="N10572">
            <v>103.029</v>
          </cell>
          <cell r="O10572">
            <v>103.029</v>
          </cell>
          <cell r="P10572">
            <v>103.029</v>
          </cell>
          <cell r="Q10572">
            <v>102.59399999999999</v>
          </cell>
          <cell r="R10572">
            <v>102.529</v>
          </cell>
          <cell r="S10572">
            <v>102.529</v>
          </cell>
          <cell r="T10572">
            <v>102.833</v>
          </cell>
          <cell r="U10572">
            <v>102.833</v>
          </cell>
          <cell r="V10572">
            <v>102.833</v>
          </cell>
          <cell r="W10572">
            <v>103.22</v>
          </cell>
          <cell r="X10572">
            <v>104.84399999999999</v>
          </cell>
          <cell r="Y10572">
            <v>104.79300000000001</v>
          </cell>
          <cell r="Z10572">
            <v>104.849</v>
          </cell>
          <cell r="AA10572">
            <v>104.849</v>
          </cell>
          <cell r="AB10572">
            <v>104.849</v>
          </cell>
          <cell r="AC10572">
            <v>104.843</v>
          </cell>
          <cell r="AD10572">
            <v>103.05</v>
          </cell>
          <cell r="AE10572">
            <v>103.033</v>
          </cell>
          <cell r="AF10572">
            <v>102.998</v>
          </cell>
          <cell r="AG10572">
            <v>102.919</v>
          </cell>
          <cell r="AH10572">
            <v>102.919</v>
          </cell>
          <cell r="AI10572">
            <v>102.667</v>
          </cell>
          <cell r="AJ10572">
            <v>103.34399999999999</v>
          </cell>
          <cell r="AK10572">
            <v>103.309</v>
          </cell>
          <cell r="AL10572">
            <v>103.904</v>
          </cell>
          <cell r="AM10572">
            <v>103.904</v>
          </cell>
          <cell r="AN10572">
            <v>103.904</v>
          </cell>
          <cell r="AO10572">
            <v>104.148</v>
          </cell>
          <cell r="AP10572">
            <v>102.548</v>
          </cell>
          <cell r="AQ10572">
            <v>102.255</v>
          </cell>
          <cell r="AR10572">
            <v>101.779</v>
          </cell>
          <cell r="AS10572">
            <v>101.779</v>
          </cell>
          <cell r="AT10572">
            <v>101.779</v>
          </cell>
          <cell r="AU10572">
            <v>101.496</v>
          </cell>
          <cell r="AV10572">
            <v>101.51300000000001</v>
          </cell>
          <cell r="AW10572">
            <v>100.941</v>
          </cell>
          <cell r="AX10572">
            <v>101.051</v>
          </cell>
          <cell r="AY10572">
            <v>101.051</v>
          </cell>
          <cell r="AZ10572">
            <v>101.051</v>
          </cell>
          <cell r="BA10572">
            <v>100.904</v>
          </cell>
          <cell r="BB10572">
            <v>101.517</v>
          </cell>
          <cell r="BC10572">
            <v>101.636</v>
          </cell>
          <cell r="BD10572">
            <v>102.196</v>
          </cell>
          <cell r="BE10572">
            <v>102.196</v>
          </cell>
          <cell r="BF10572">
            <v>102.196</v>
          </cell>
          <cell r="BG10572">
            <v>102.767</v>
          </cell>
          <cell r="BH10572">
            <v>102.096</v>
          </cell>
          <cell r="BI10572">
            <v>101.98099999999999</v>
          </cell>
          <cell r="BJ10572">
            <v>101.36799999999999</v>
          </cell>
          <cell r="BK10572">
            <v>101.36799999999999</v>
          </cell>
          <cell r="BL10572">
            <v>101.36799999999999</v>
          </cell>
          <cell r="BM10572">
            <v>101.184</v>
          </cell>
          <cell r="BN10572">
            <v>101.44499999999999</v>
          </cell>
          <cell r="BO10572">
            <v>101.253</v>
          </cell>
          <cell r="BP10572">
            <v>101.253</v>
          </cell>
          <cell r="BQ10572">
            <v>101.253</v>
          </cell>
          <cell r="BR10572">
            <v>101.253</v>
          </cell>
          <cell r="BS10572">
            <v>101.67700000000001</v>
          </cell>
          <cell r="BT10572">
            <v>101.16</v>
          </cell>
          <cell r="BU10572">
            <v>101.361</v>
          </cell>
          <cell r="BV10572">
            <v>101.361</v>
          </cell>
          <cell r="BW10572">
            <v>101.361</v>
          </cell>
          <cell r="BX10572">
            <v>101.361</v>
          </cell>
          <cell r="BY10572">
            <v>101.361</v>
          </cell>
          <cell r="BZ10572">
            <v>101.348</v>
          </cell>
          <cell r="CA10572">
            <v>101.089</v>
          </cell>
        </row>
        <row r="10573">
          <cell r="B10573" t="str">
            <v>Weihs</v>
          </cell>
          <cell r="C10573" t="str">
            <v>Dominik</v>
          </cell>
          <cell r="D10573" t="str">
            <v>MINIGOLF-SPORT-KLUB Neheim-Hüsten</v>
          </cell>
          <cell r="BG10573">
            <v>120.196</v>
          </cell>
          <cell r="BH10573">
            <v>120.196</v>
          </cell>
          <cell r="BI10573">
            <v>120.196</v>
          </cell>
          <cell r="BJ10573">
            <v>120.196</v>
          </cell>
          <cell r="BK10573">
            <v>120.196</v>
          </cell>
          <cell r="BL10573">
            <v>120.196</v>
          </cell>
          <cell r="BM10573">
            <v>114.084</v>
          </cell>
          <cell r="BN10573">
            <v>112.15300000000001</v>
          </cell>
          <cell r="BO10573">
            <v>111.822</v>
          </cell>
          <cell r="BP10573">
            <v>111.139</v>
          </cell>
          <cell r="BQ10573">
            <v>111.139</v>
          </cell>
          <cell r="BR10573">
            <v>111.139</v>
          </cell>
          <cell r="BS10573">
            <v>110.48</v>
          </cell>
          <cell r="BT10573">
            <v>108.172</v>
          </cell>
          <cell r="BU10573">
            <v>106.465</v>
          </cell>
          <cell r="BV10573">
            <v>106.72</v>
          </cell>
          <cell r="BW10573">
            <v>106.72</v>
          </cell>
          <cell r="BX10573">
            <v>106.72</v>
          </cell>
          <cell r="BY10573">
            <v>106.72</v>
          </cell>
          <cell r="BZ10573">
            <v>107.077</v>
          </cell>
          <cell r="CA10573">
            <v>106.94</v>
          </cell>
        </row>
        <row r="10574">
          <cell r="B10574" t="str">
            <v>Weil</v>
          </cell>
          <cell r="C10574" t="str">
            <v>Wolfgang</v>
          </cell>
          <cell r="D10574" t="str">
            <v>BGT Olympia Bad Soden-Salmünster</v>
          </cell>
          <cell r="L10574">
            <v>113.84099999999999</v>
          </cell>
          <cell r="M10574">
            <v>111.983</v>
          </cell>
          <cell r="N10574">
            <v>111.983</v>
          </cell>
          <cell r="O10574">
            <v>111.983</v>
          </cell>
          <cell r="P10574">
            <v>111.983</v>
          </cell>
          <cell r="Q10574">
            <v>111.983</v>
          </cell>
          <cell r="R10574">
            <v>113.267</v>
          </cell>
          <cell r="T10574">
            <v>110.134</v>
          </cell>
          <cell r="U10574">
            <v>110.134</v>
          </cell>
          <cell r="V10574">
            <v>110.134</v>
          </cell>
          <cell r="W10574">
            <v>108.18600000000001</v>
          </cell>
          <cell r="X10574">
            <v>108.64700000000001</v>
          </cell>
          <cell r="Y10574">
            <v>108.52</v>
          </cell>
          <cell r="Z10574">
            <v>107.82599999999999</v>
          </cell>
          <cell r="AA10574">
            <v>107.82599999999999</v>
          </cell>
          <cell r="AB10574">
            <v>107.82599999999999</v>
          </cell>
          <cell r="AC10574">
            <v>107.66500000000001</v>
          </cell>
          <cell r="AD10574">
            <v>106.923</v>
          </cell>
          <cell r="AE10574">
            <v>107.36</v>
          </cell>
          <cell r="AF10574">
            <v>108.8</v>
          </cell>
          <cell r="AG10574">
            <v>108.8</v>
          </cell>
          <cell r="AH10574">
            <v>108.8</v>
          </cell>
          <cell r="AI10574">
            <v>108.8</v>
          </cell>
          <cell r="AJ10574">
            <v>109.062</v>
          </cell>
          <cell r="AK10574">
            <v>108.199</v>
          </cell>
          <cell r="AL10574">
            <v>108.074</v>
          </cell>
          <cell r="AM10574">
            <v>108.074</v>
          </cell>
          <cell r="AN10574">
            <v>108.074</v>
          </cell>
          <cell r="AO10574">
            <v>108.065</v>
          </cell>
          <cell r="AP10574">
            <v>107.327</v>
          </cell>
          <cell r="AQ10574">
            <v>107.85299999999999</v>
          </cell>
          <cell r="AR10574">
            <v>107.764</v>
          </cell>
          <cell r="AS10574">
            <v>107.764</v>
          </cell>
          <cell r="AT10574">
            <v>107.764</v>
          </cell>
          <cell r="BZ10574" t="str">
            <v/>
          </cell>
          <cell r="CA10574" t="str">
            <v/>
          </cell>
        </row>
        <row r="10575">
          <cell r="B10575" t="str">
            <v>Weiland</v>
          </cell>
          <cell r="C10575" t="str">
            <v>Peter</v>
          </cell>
          <cell r="D10575" t="str">
            <v>Miniaturgolf-Club Ingolstadt</v>
          </cell>
          <cell r="G10575">
            <v>103.13200000000001</v>
          </cell>
          <cell r="H10575">
            <v>103.238</v>
          </cell>
          <cell r="I10575">
            <v>103.238</v>
          </cell>
          <cell r="J10575">
            <v>103.152</v>
          </cell>
          <cell r="K10575">
            <v>102.86799999999999</v>
          </cell>
          <cell r="L10575">
            <v>103.337</v>
          </cell>
          <cell r="M10575">
            <v>103.13</v>
          </cell>
          <cell r="N10575">
            <v>103.158</v>
          </cell>
          <cell r="O10575">
            <v>103.158</v>
          </cell>
          <cell r="P10575">
            <v>103.328</v>
          </cell>
          <cell r="Q10575">
            <v>103.267</v>
          </cell>
          <cell r="R10575">
            <v>106.13500000000001</v>
          </cell>
          <cell r="BZ10575" t="str">
            <v/>
          </cell>
          <cell r="CA10575" t="str">
            <v/>
          </cell>
        </row>
        <row r="10576">
          <cell r="B10576" t="str">
            <v>Weiler</v>
          </cell>
          <cell r="C10576" t="str">
            <v>Elke</v>
          </cell>
          <cell r="D10576" t="str">
            <v>MinigolfCard</v>
          </cell>
          <cell r="BZ10576" t="str">
            <v/>
          </cell>
          <cell r="CA10576" t="str">
            <v/>
          </cell>
        </row>
        <row r="10577">
          <cell r="B10577" t="str">
            <v>Weill</v>
          </cell>
          <cell r="C10577" t="str">
            <v>Simone</v>
          </cell>
          <cell r="D10577" t="str">
            <v>MinigolfCard</v>
          </cell>
          <cell r="BZ10577" t="str">
            <v/>
          </cell>
          <cell r="CA10577" t="str">
            <v/>
          </cell>
        </row>
        <row r="10578">
          <cell r="B10578" t="str">
            <v>Weill</v>
          </cell>
          <cell r="C10578" t="str">
            <v>Simone</v>
          </cell>
          <cell r="D10578" t="str">
            <v>MinigolfCard</v>
          </cell>
          <cell r="BZ10578" t="str">
            <v/>
          </cell>
          <cell r="CA10578" t="str">
            <v/>
          </cell>
        </row>
        <row r="10579">
          <cell r="B10579" t="str">
            <v>Weilnböck</v>
          </cell>
          <cell r="C10579" t="str">
            <v>Stefan</v>
          </cell>
          <cell r="D10579" t="str">
            <v>MinigolfCard</v>
          </cell>
          <cell r="BZ10579" t="str">
            <v/>
          </cell>
          <cell r="CA10579" t="str">
            <v/>
          </cell>
        </row>
        <row r="10580">
          <cell r="B10580" t="str">
            <v>Weinberger</v>
          </cell>
          <cell r="C10580" t="str">
            <v>Gisela</v>
          </cell>
          <cell r="D10580" t="str">
            <v>1. MGC Gelsenkirchen</v>
          </cell>
          <cell r="G10580">
            <v>112.069</v>
          </cell>
          <cell r="H10580">
            <v>112.069</v>
          </cell>
          <cell r="I10580">
            <v>112.069</v>
          </cell>
          <cell r="J10580">
            <v>112.069</v>
          </cell>
          <cell r="K10580">
            <v>115.614</v>
          </cell>
          <cell r="BZ10580" t="str">
            <v/>
          </cell>
          <cell r="CA10580" t="str">
            <v/>
          </cell>
        </row>
        <row r="10581">
          <cell r="B10581" t="str">
            <v>Weinberger</v>
          </cell>
          <cell r="C10581" t="str">
            <v>Inge</v>
          </cell>
          <cell r="D10581" t="str">
            <v>Bahnengolf-Club Neutraubling</v>
          </cell>
          <cell r="F10581">
            <v>104.498</v>
          </cell>
          <cell r="G10581">
            <v>110</v>
          </cell>
          <cell r="H10581">
            <v>109.529</v>
          </cell>
          <cell r="I10581">
            <v>109.529</v>
          </cell>
          <cell r="J10581">
            <v>109.529</v>
          </cell>
          <cell r="K10581">
            <v>109.099</v>
          </cell>
          <cell r="L10581">
            <v>109.21299999999999</v>
          </cell>
          <cell r="M10581">
            <v>109.624</v>
          </cell>
          <cell r="N10581">
            <v>109.82899999999999</v>
          </cell>
          <cell r="O10581">
            <v>109.82899999999999</v>
          </cell>
          <cell r="P10581">
            <v>109.82899999999999</v>
          </cell>
          <cell r="Q10581">
            <v>110.99</v>
          </cell>
          <cell r="R10581">
            <v>110.959</v>
          </cell>
          <cell r="S10581">
            <v>110.819</v>
          </cell>
          <cell r="T10581">
            <v>111.249</v>
          </cell>
          <cell r="U10581">
            <v>111.249</v>
          </cell>
          <cell r="V10581">
            <v>111.249</v>
          </cell>
          <cell r="W10581">
            <v>110.88800000000001</v>
          </cell>
          <cell r="X10581">
            <v>110.908</v>
          </cell>
          <cell r="Y10581">
            <v>110.413</v>
          </cell>
          <cell r="Z10581">
            <v>109.565</v>
          </cell>
          <cell r="AA10581">
            <v>109.565</v>
          </cell>
          <cell r="AB10581">
            <v>109.565</v>
          </cell>
          <cell r="AC10581">
            <v>110.515</v>
          </cell>
          <cell r="AD10581">
            <v>113.87</v>
          </cell>
          <cell r="AE10581">
            <v>113.307</v>
          </cell>
          <cell r="AF10581">
            <v>113.307</v>
          </cell>
          <cell r="AG10581">
            <v>113.307</v>
          </cell>
          <cell r="AH10581">
            <v>113.307</v>
          </cell>
          <cell r="AI10581">
            <v>110.03700000000001</v>
          </cell>
          <cell r="AJ10581">
            <v>109.66800000000001</v>
          </cell>
          <cell r="AK10581">
            <v>109.354</v>
          </cell>
          <cell r="AL10581">
            <v>109.354</v>
          </cell>
          <cell r="AM10581">
            <v>109.354</v>
          </cell>
          <cell r="AN10581">
            <v>109.354</v>
          </cell>
          <cell r="AO10581">
            <v>111.54900000000001</v>
          </cell>
          <cell r="AP10581">
            <v>111.54900000000001</v>
          </cell>
          <cell r="AQ10581">
            <v>118.00700000000001</v>
          </cell>
          <cell r="AR10581">
            <v>118.00700000000001</v>
          </cell>
          <cell r="AS10581">
            <v>118.00700000000001</v>
          </cell>
          <cell r="AT10581">
            <v>118.00700000000001</v>
          </cell>
          <cell r="AU10581">
            <v>115.765</v>
          </cell>
          <cell r="AV10581">
            <v>115.765</v>
          </cell>
          <cell r="AW10581">
            <v>117.27</v>
          </cell>
          <cell r="AX10581">
            <v>114.73099999999999</v>
          </cell>
          <cell r="AY10581">
            <v>114.73099999999999</v>
          </cell>
          <cell r="AZ10581">
            <v>114.73099999999999</v>
          </cell>
          <cell r="BA10581">
            <v>114.85299999999999</v>
          </cell>
          <cell r="BB10581">
            <v>114.85299999999999</v>
          </cell>
          <cell r="BC10581">
            <v>115.64700000000001</v>
          </cell>
          <cell r="BD10581">
            <v>116.649</v>
          </cell>
          <cell r="BE10581">
            <v>116.649</v>
          </cell>
          <cell r="BF10581">
            <v>116.649</v>
          </cell>
          <cell r="BZ10581" t="str">
            <v/>
          </cell>
          <cell r="CA10581" t="str">
            <v/>
          </cell>
        </row>
        <row r="10582">
          <cell r="B10582" t="str">
            <v>Weinberger</v>
          </cell>
          <cell r="C10582" t="str">
            <v>Reiner</v>
          </cell>
          <cell r="D10582" t="str">
            <v>Bahnengolf-Club Neutraubling</v>
          </cell>
          <cell r="F10582">
            <v>100.91200000000001</v>
          </cell>
          <cell r="G10582">
            <v>101.556</v>
          </cell>
          <cell r="H10582">
            <v>101.33499999999999</v>
          </cell>
          <cell r="I10582">
            <v>101.33499999999999</v>
          </cell>
          <cell r="J10582">
            <v>101.24</v>
          </cell>
          <cell r="K10582">
            <v>101.26</v>
          </cell>
          <cell r="L10582">
            <v>101.517</v>
          </cell>
          <cell r="M10582">
            <v>101.48399999999999</v>
          </cell>
          <cell r="N10582">
            <v>101.694</v>
          </cell>
          <cell r="O10582">
            <v>101.694</v>
          </cell>
          <cell r="P10582">
            <v>101.694</v>
          </cell>
          <cell r="Q10582">
            <v>101.755</v>
          </cell>
          <cell r="R10582">
            <v>101.739</v>
          </cell>
          <cell r="S10582">
            <v>101.688</v>
          </cell>
          <cell r="T10582">
            <v>101.67700000000001</v>
          </cell>
          <cell r="U10582">
            <v>101.67700000000001</v>
          </cell>
          <cell r="V10582">
            <v>101.67700000000001</v>
          </cell>
          <cell r="W10582">
            <v>101.679</v>
          </cell>
          <cell r="X10582">
            <v>101.12</v>
          </cell>
          <cell r="Y10582">
            <v>100.702</v>
          </cell>
          <cell r="Z10582">
            <v>100.828</v>
          </cell>
          <cell r="AA10582">
            <v>100.828</v>
          </cell>
          <cell r="AB10582">
            <v>100.578</v>
          </cell>
          <cell r="AC10582">
            <v>100.53400000000001</v>
          </cell>
          <cell r="AD10582">
            <v>100.58499999999999</v>
          </cell>
          <cell r="AE10582">
            <v>100.76600000000001</v>
          </cell>
          <cell r="AF10582">
            <v>100.49</v>
          </cell>
          <cell r="AG10582">
            <v>100.489</v>
          </cell>
          <cell r="AH10582">
            <v>100.498</v>
          </cell>
          <cell r="AI10582">
            <v>100.298</v>
          </cell>
          <cell r="AJ10582">
            <v>100.669</v>
          </cell>
          <cell r="AK10582">
            <v>100.706</v>
          </cell>
          <cell r="AL10582">
            <v>100.80200000000001</v>
          </cell>
          <cell r="AM10582">
            <v>100.696</v>
          </cell>
          <cell r="AN10582">
            <v>100.786</v>
          </cell>
          <cell r="AO10582">
            <v>100.84</v>
          </cell>
          <cell r="AP10582">
            <v>100.517</v>
          </cell>
          <cell r="AQ10582">
            <v>100.265</v>
          </cell>
          <cell r="AR10582">
            <v>100.20699999999999</v>
          </cell>
          <cell r="AS10582">
            <v>100.105</v>
          </cell>
          <cell r="AT10582">
            <v>100.33199999999999</v>
          </cell>
          <cell r="AU10582">
            <v>100.054</v>
          </cell>
          <cell r="AV10582">
            <v>99.870999999999995</v>
          </cell>
          <cell r="AW10582">
            <v>100.08199999999999</v>
          </cell>
          <cell r="AX10582">
            <v>100.11799999999999</v>
          </cell>
          <cell r="AY10582">
            <v>100.113</v>
          </cell>
          <cell r="AZ10582">
            <v>99.974000000000004</v>
          </cell>
          <cell r="BA10582">
            <v>100.10899999999999</v>
          </cell>
          <cell r="BB10582">
            <v>99.772999999999996</v>
          </cell>
          <cell r="BC10582">
            <v>99.707999999999998</v>
          </cell>
          <cell r="BD10582">
            <v>99.570999999999998</v>
          </cell>
          <cell r="BE10582">
            <v>99.406000000000006</v>
          </cell>
          <cell r="BF10582">
            <v>99.575000000000003</v>
          </cell>
          <cell r="BG10582">
            <v>99.411000000000001</v>
          </cell>
          <cell r="BH10582">
            <v>99.552000000000007</v>
          </cell>
          <cell r="BI10582">
            <v>99.501000000000005</v>
          </cell>
          <cell r="BJ10582">
            <v>99.350999999999999</v>
          </cell>
          <cell r="BK10582">
            <v>99.350999999999999</v>
          </cell>
          <cell r="BL10582">
            <v>99.257000000000005</v>
          </cell>
          <cell r="BM10582">
            <v>98.915000000000006</v>
          </cell>
          <cell r="BN10582">
            <v>98.793999999999997</v>
          </cell>
          <cell r="BO10582">
            <v>98.876000000000005</v>
          </cell>
          <cell r="BP10582">
            <v>99.013999999999996</v>
          </cell>
          <cell r="BQ10582">
            <v>99.013999999999996</v>
          </cell>
          <cell r="BR10582">
            <v>98.926000000000002</v>
          </cell>
          <cell r="BS10582">
            <v>98.971999999999994</v>
          </cell>
          <cell r="BT10582">
            <v>99.275999999999996</v>
          </cell>
          <cell r="BU10582">
            <v>99.054000000000002</v>
          </cell>
          <cell r="BV10582">
            <v>99.126999999999995</v>
          </cell>
          <cell r="BW10582">
            <v>99.126999999999995</v>
          </cell>
          <cell r="BX10582">
            <v>99.126999999999995</v>
          </cell>
          <cell r="BY10582">
            <v>99.126999999999995</v>
          </cell>
          <cell r="BZ10582">
            <v>98.503</v>
          </cell>
          <cell r="CA10582">
            <v>98.52</v>
          </cell>
        </row>
        <row r="10583">
          <cell r="B10583" t="str">
            <v>Weinberger</v>
          </cell>
          <cell r="C10583" t="str">
            <v>Reinhold</v>
          </cell>
          <cell r="D10583" t="str">
            <v>1. Minigolf Club Gelsenkirchen</v>
          </cell>
          <cell r="G10583">
            <v>106.11499999999999</v>
          </cell>
          <cell r="H10583">
            <v>106.16500000000001</v>
          </cell>
          <cell r="I10583">
            <v>106.16500000000001</v>
          </cell>
          <cell r="J10583">
            <v>106.16500000000001</v>
          </cell>
          <cell r="K10583">
            <v>106.658</v>
          </cell>
          <cell r="L10583">
            <v>106.477</v>
          </cell>
          <cell r="M10583">
            <v>105.955</v>
          </cell>
          <cell r="N10583">
            <v>105.16800000000001</v>
          </cell>
          <cell r="O10583">
            <v>105.16800000000001</v>
          </cell>
          <cell r="P10583">
            <v>105.16800000000001</v>
          </cell>
          <cell r="Q10583">
            <v>104.863</v>
          </cell>
          <cell r="R10583">
            <v>105.318</v>
          </cell>
          <cell r="S10583">
            <v>105.834</v>
          </cell>
          <cell r="T10583">
            <v>106.423</v>
          </cell>
          <cell r="U10583">
            <v>106.423</v>
          </cell>
          <cell r="V10583">
            <v>106.423</v>
          </cell>
          <cell r="W10583">
            <v>105.976</v>
          </cell>
          <cell r="X10583">
            <v>105.55200000000001</v>
          </cell>
          <cell r="Y10583">
            <v>104.986</v>
          </cell>
          <cell r="Z10583">
            <v>105.20399999999999</v>
          </cell>
          <cell r="AA10583">
            <v>105.20399999999999</v>
          </cell>
          <cell r="AB10583">
            <v>105.20399999999999</v>
          </cell>
          <cell r="AC10583">
            <v>106.01600000000001</v>
          </cell>
          <cell r="AD10583">
            <v>105.45099999999999</v>
          </cell>
          <cell r="AE10583">
            <v>105.45099999999999</v>
          </cell>
          <cell r="AF10583">
            <v>105.215</v>
          </cell>
          <cell r="AG10583">
            <v>105.215</v>
          </cell>
          <cell r="AH10583">
            <v>105.215</v>
          </cell>
          <cell r="AI10583">
            <v>104.71299999999999</v>
          </cell>
          <cell r="AJ10583">
            <v>105.202</v>
          </cell>
          <cell r="AK10583">
            <v>104.815</v>
          </cell>
          <cell r="AL10583">
            <v>104.61199999999999</v>
          </cell>
          <cell r="AM10583">
            <v>104.61199999999999</v>
          </cell>
          <cell r="AN10583">
            <v>104.61199999999999</v>
          </cell>
          <cell r="AO10583">
            <v>104.55</v>
          </cell>
          <cell r="AP10583">
            <v>104.313</v>
          </cell>
          <cell r="AQ10583">
            <v>104.642</v>
          </cell>
          <cell r="AR10583">
            <v>104.46899999999999</v>
          </cell>
          <cell r="AS10583">
            <v>104.46899999999999</v>
          </cell>
          <cell r="AT10583">
            <v>104.46899999999999</v>
          </cell>
          <cell r="AU10583">
            <v>103.848</v>
          </cell>
          <cell r="AV10583">
            <v>103.307</v>
          </cell>
          <cell r="AW10583">
            <v>103.307</v>
          </cell>
          <cell r="AX10583">
            <v>103.307</v>
          </cell>
          <cell r="AY10583">
            <v>104.072</v>
          </cell>
          <cell r="AZ10583">
            <v>104.072</v>
          </cell>
          <cell r="BA10583">
            <v>103.848</v>
          </cell>
          <cell r="BB10583">
            <v>107.105</v>
          </cell>
          <cell r="BC10583">
            <v>107.105</v>
          </cell>
          <cell r="BD10583">
            <v>106.785</v>
          </cell>
          <cell r="BE10583">
            <v>103.504</v>
          </cell>
          <cell r="BF10583">
            <v>103.504</v>
          </cell>
          <cell r="BG10583">
            <v>104.253</v>
          </cell>
          <cell r="BH10583">
            <v>104.898</v>
          </cell>
          <cell r="BI10583">
            <v>105.116</v>
          </cell>
          <cell r="BJ10583">
            <v>105.113</v>
          </cell>
          <cell r="BK10583">
            <v>105.113</v>
          </cell>
          <cell r="BL10583">
            <v>105.113</v>
          </cell>
          <cell r="BM10583">
            <v>104.221</v>
          </cell>
          <cell r="BN10583">
            <v>103.786</v>
          </cell>
          <cell r="BO10583">
            <v>104.44799999999999</v>
          </cell>
          <cell r="BP10583">
            <v>104.44799999999999</v>
          </cell>
          <cell r="BQ10583">
            <v>104.44799999999999</v>
          </cell>
          <cell r="BR10583">
            <v>104.44799999999999</v>
          </cell>
          <cell r="BS10583">
            <v>106.033</v>
          </cell>
          <cell r="BT10583">
            <v>106.503</v>
          </cell>
          <cell r="BU10583">
            <v>106.089</v>
          </cell>
          <cell r="BV10583">
            <v>105.801</v>
          </cell>
          <cell r="BW10583">
            <v>105.801</v>
          </cell>
          <cell r="BX10583">
            <v>105.801</v>
          </cell>
          <cell r="BY10583">
            <v>105.801</v>
          </cell>
          <cell r="BZ10583">
            <v>105.801</v>
          </cell>
          <cell r="CA10583">
            <v>105.011</v>
          </cell>
        </row>
        <row r="10584">
          <cell r="B10584" t="str">
            <v>Weinberger</v>
          </cell>
          <cell r="C10584" t="str">
            <v>Sabine</v>
          </cell>
          <cell r="D10584" t="str">
            <v>1. Minigolf Club Gelsenkirchen</v>
          </cell>
          <cell r="G10584">
            <v>108.289</v>
          </cell>
          <cell r="H10584">
            <v>107.29900000000001</v>
          </cell>
          <cell r="I10584">
            <v>107.29900000000001</v>
          </cell>
          <cell r="J10584">
            <v>107.29900000000001</v>
          </cell>
          <cell r="K10584">
            <v>106.623</v>
          </cell>
          <cell r="L10584">
            <v>106.521</v>
          </cell>
          <cell r="M10584">
            <v>106.366</v>
          </cell>
          <cell r="N10584">
            <v>107.26600000000001</v>
          </cell>
          <cell r="O10584">
            <v>107.26600000000001</v>
          </cell>
          <cell r="P10584">
            <v>107.26600000000001</v>
          </cell>
          <cell r="Q10584">
            <v>108.79</v>
          </cell>
          <cell r="R10584">
            <v>108.31399999999999</v>
          </cell>
          <cell r="S10584">
            <v>108.017</v>
          </cell>
          <cell r="T10584">
            <v>107.155</v>
          </cell>
          <cell r="U10584">
            <v>107.155</v>
          </cell>
          <cell r="V10584">
            <v>107.155</v>
          </cell>
          <cell r="W10584">
            <v>106.33499999999999</v>
          </cell>
          <cell r="X10584">
            <v>105.501</v>
          </cell>
          <cell r="Y10584">
            <v>105.501</v>
          </cell>
          <cell r="Z10584">
            <v>105.628</v>
          </cell>
          <cell r="AA10584">
            <v>105.628</v>
          </cell>
          <cell r="AB10584">
            <v>105.628</v>
          </cell>
          <cell r="AC10584">
            <v>106.301</v>
          </cell>
          <cell r="AD10584">
            <v>106.958</v>
          </cell>
          <cell r="AE10584">
            <v>106.48399999999999</v>
          </cell>
          <cell r="AF10584">
            <v>105.864</v>
          </cell>
          <cell r="AG10584">
            <v>105.864</v>
          </cell>
          <cell r="AH10584">
            <v>105.864</v>
          </cell>
          <cell r="AI10584">
            <v>105.31100000000001</v>
          </cell>
          <cell r="AJ10584">
            <v>106.435</v>
          </cell>
          <cell r="AK10584">
            <v>106.086</v>
          </cell>
          <cell r="AL10584">
            <v>106.669</v>
          </cell>
          <cell r="AM10584">
            <v>106.669</v>
          </cell>
          <cell r="AN10584">
            <v>106.669</v>
          </cell>
          <cell r="AO10584">
            <v>105.95699999999999</v>
          </cell>
          <cell r="AP10584">
            <v>105.098</v>
          </cell>
          <cell r="AQ10584">
            <v>105.29600000000001</v>
          </cell>
          <cell r="AR10584">
            <v>104.49</v>
          </cell>
          <cell r="AS10584">
            <v>104.49</v>
          </cell>
          <cell r="AT10584">
            <v>104.49</v>
          </cell>
          <cell r="AU10584">
            <v>104.709</v>
          </cell>
          <cell r="AV10584">
            <v>104.58499999999999</v>
          </cell>
          <cell r="AW10584">
            <v>104.58499999999999</v>
          </cell>
          <cell r="AX10584">
            <v>104.58499999999999</v>
          </cell>
          <cell r="AY10584">
            <v>105.047</v>
          </cell>
          <cell r="AZ10584">
            <v>105.047</v>
          </cell>
          <cell r="BA10584">
            <v>105.34099999999999</v>
          </cell>
          <cell r="BB10584">
            <v>109</v>
          </cell>
          <cell r="BC10584">
            <v>109</v>
          </cell>
          <cell r="BD10584">
            <v>111.11799999999999</v>
          </cell>
          <cell r="BE10584">
            <v>105.541</v>
          </cell>
          <cell r="BF10584">
            <v>105.541</v>
          </cell>
          <cell r="BG10584">
            <v>105.684</v>
          </cell>
          <cell r="BH10584">
            <v>107.003</v>
          </cell>
          <cell r="BI10584">
            <v>106.366</v>
          </cell>
          <cell r="BJ10584">
            <v>106.363</v>
          </cell>
          <cell r="BK10584">
            <v>106.363</v>
          </cell>
          <cell r="BL10584">
            <v>106.363</v>
          </cell>
          <cell r="BM10584">
            <v>104.65300000000001</v>
          </cell>
          <cell r="BN10584">
            <v>105.60899999999999</v>
          </cell>
          <cell r="BO10584">
            <v>106.682</v>
          </cell>
          <cell r="BP10584">
            <v>106.682</v>
          </cell>
          <cell r="BQ10584">
            <v>106.682</v>
          </cell>
          <cell r="BR10584">
            <v>106.682</v>
          </cell>
          <cell r="BS10584">
            <v>106.792</v>
          </cell>
          <cell r="BT10584">
            <v>107.123</v>
          </cell>
          <cell r="BU10584">
            <v>106.26</v>
          </cell>
          <cell r="BV10584">
            <v>106.19499999999999</v>
          </cell>
          <cell r="BW10584">
            <v>106.19499999999999</v>
          </cell>
          <cell r="BX10584">
            <v>106.19499999999999</v>
          </cell>
          <cell r="BY10584">
            <v>106.19499999999999</v>
          </cell>
          <cell r="BZ10584">
            <v>106.80800000000001</v>
          </cell>
          <cell r="CA10584">
            <v>106.375</v>
          </cell>
        </row>
        <row r="10585">
          <cell r="B10585" t="str">
            <v>Weindl</v>
          </cell>
          <cell r="C10585" t="str">
            <v>Harald</v>
          </cell>
          <cell r="D10585" t="str">
            <v>MinigolfCard</v>
          </cell>
          <cell r="BZ10585" t="str">
            <v/>
          </cell>
          <cell r="CA10585" t="str">
            <v/>
          </cell>
        </row>
        <row r="10586">
          <cell r="B10586" t="str">
            <v>Weindl</v>
          </cell>
          <cell r="C10586" t="str">
            <v>Harald</v>
          </cell>
          <cell r="D10586" t="str">
            <v>MinigolfCard</v>
          </cell>
          <cell r="BZ10586" t="str">
            <v/>
          </cell>
          <cell r="CA10586" t="str">
            <v/>
          </cell>
        </row>
        <row r="10587">
          <cell r="B10587" t="str">
            <v>Weindorf</v>
          </cell>
          <cell r="C10587" t="str">
            <v>Matthias</v>
          </cell>
          <cell r="D10587" t="str">
            <v>MGC Dormagen-Brechten</v>
          </cell>
          <cell r="G10587">
            <v>113.095</v>
          </cell>
          <cell r="H10587">
            <v>113.095</v>
          </cell>
          <cell r="I10587">
            <v>113.095</v>
          </cell>
          <cell r="J10587">
            <v>113.095</v>
          </cell>
          <cell r="K10587">
            <v>114.937</v>
          </cell>
          <cell r="R10587">
            <v>115.003</v>
          </cell>
          <cell r="S10587">
            <v>115.003</v>
          </cell>
          <cell r="T10587">
            <v>115.003</v>
          </cell>
          <cell r="U10587">
            <v>115.003</v>
          </cell>
          <cell r="V10587">
            <v>115.003</v>
          </cell>
          <cell r="W10587">
            <v>115.003</v>
          </cell>
          <cell r="BZ10587" t="str">
            <v/>
          </cell>
          <cell r="CA10587" t="str">
            <v/>
          </cell>
        </row>
        <row r="10588">
          <cell r="B10588" t="str">
            <v>Weinert</v>
          </cell>
          <cell r="C10588" t="str">
            <v>Heike</v>
          </cell>
          <cell r="D10588" t="str">
            <v>MinigolfCard</v>
          </cell>
          <cell r="BZ10588" t="str">
            <v/>
          </cell>
          <cell r="CA10588" t="str">
            <v/>
          </cell>
        </row>
        <row r="10589">
          <cell r="B10589" t="str">
            <v>Weinert</v>
          </cell>
          <cell r="C10589" t="str">
            <v>Udo</v>
          </cell>
          <cell r="D10589" t="str">
            <v>Bochumer Minigolf-Club 1960</v>
          </cell>
          <cell r="F10589">
            <v>103.16</v>
          </cell>
          <cell r="G10589">
            <v>104.79900000000001</v>
          </cell>
          <cell r="H10589">
            <v>104.685</v>
          </cell>
          <cell r="I10589">
            <v>104.685</v>
          </cell>
          <cell r="J10589">
            <v>104.685</v>
          </cell>
          <cell r="K10589">
            <v>104.943</v>
          </cell>
          <cell r="L10589">
            <v>108.75700000000001</v>
          </cell>
          <cell r="M10589">
            <v>108.75700000000001</v>
          </cell>
          <cell r="BZ10589" t="str">
            <v/>
          </cell>
          <cell r="CA10589" t="str">
            <v/>
          </cell>
        </row>
        <row r="10590">
          <cell r="B10590" t="str">
            <v>Weingand</v>
          </cell>
          <cell r="C10590" t="str">
            <v>Edelgard</v>
          </cell>
          <cell r="D10590" t="str">
            <v>Niendorfer MC v. 1963</v>
          </cell>
          <cell r="F10590">
            <v>108.17699999999999</v>
          </cell>
          <cell r="G10590">
            <v>109.672</v>
          </cell>
          <cell r="H10590">
            <v>109.672</v>
          </cell>
          <cell r="I10590">
            <v>109.672</v>
          </cell>
          <cell r="J10590">
            <v>109.672</v>
          </cell>
          <cell r="K10590">
            <v>112.977</v>
          </cell>
          <cell r="L10590">
            <v>112.02500000000001</v>
          </cell>
          <cell r="M10590">
            <v>114.51600000000001</v>
          </cell>
          <cell r="N10590">
            <v>116.89700000000001</v>
          </cell>
          <cell r="O10590">
            <v>116.89700000000001</v>
          </cell>
          <cell r="P10590">
            <v>116.89700000000001</v>
          </cell>
          <cell r="Q10590">
            <v>116.89700000000001</v>
          </cell>
          <cell r="BZ10590" t="str">
            <v/>
          </cell>
          <cell r="CA10590" t="str">
            <v/>
          </cell>
        </row>
        <row r="10591">
          <cell r="B10591" t="str">
            <v>Weingart</v>
          </cell>
          <cell r="C10591" t="str">
            <v>Gernot</v>
          </cell>
          <cell r="D10591" t="str">
            <v>1. BGC Brücken</v>
          </cell>
          <cell r="G10591">
            <v>105.874</v>
          </cell>
          <cell r="H10591">
            <v>105.874</v>
          </cell>
          <cell r="I10591">
            <v>105.874</v>
          </cell>
          <cell r="J10591">
            <v>105.874</v>
          </cell>
          <cell r="K10591">
            <v>108.258</v>
          </cell>
          <cell r="BZ10591" t="str">
            <v/>
          </cell>
          <cell r="CA10591" t="str">
            <v/>
          </cell>
        </row>
        <row r="10592">
          <cell r="B10592" t="str">
            <v>Weingarten</v>
          </cell>
          <cell r="C10592" t="str">
            <v>Mike</v>
          </cell>
          <cell r="D10592" t="str">
            <v>MGC Nümbrecht</v>
          </cell>
          <cell r="BZ10592" t="str">
            <v/>
          </cell>
          <cell r="CA10592" t="str">
            <v/>
          </cell>
        </row>
        <row r="10593">
          <cell r="B10593" t="str">
            <v>Weinhold</v>
          </cell>
          <cell r="C10593" t="str">
            <v>Antje</v>
          </cell>
          <cell r="D10593" t="str">
            <v>BSV AOK Leipzig</v>
          </cell>
          <cell r="G10593">
            <v>111.202</v>
          </cell>
          <cell r="H10593">
            <v>111.202</v>
          </cell>
          <cell r="I10593">
            <v>111.202</v>
          </cell>
          <cell r="J10593">
            <v>111.202</v>
          </cell>
          <cell r="BZ10593" t="str">
            <v/>
          </cell>
          <cell r="CA10593" t="str">
            <v/>
          </cell>
        </row>
        <row r="10594">
          <cell r="B10594" t="str">
            <v>Weinhold</v>
          </cell>
          <cell r="C10594" t="str">
            <v>Kathrin</v>
          </cell>
          <cell r="D10594" t="str">
            <v>MinigolfCard</v>
          </cell>
          <cell r="BZ10594" t="str">
            <v/>
          </cell>
          <cell r="CA10594" t="str">
            <v/>
          </cell>
        </row>
        <row r="10595">
          <cell r="B10595" t="str">
            <v>Weinhold</v>
          </cell>
          <cell r="C10595" t="str">
            <v>Klaus</v>
          </cell>
          <cell r="D10595" t="str">
            <v>1. BGC Leipzig</v>
          </cell>
          <cell r="G10595">
            <v>108.875</v>
          </cell>
          <cell r="H10595">
            <v>109.158</v>
          </cell>
          <cell r="I10595">
            <v>109.09399999999999</v>
          </cell>
          <cell r="J10595">
            <v>108.494</v>
          </cell>
          <cell r="K10595">
            <v>108.764</v>
          </cell>
          <cell r="L10595">
            <v>107.971</v>
          </cell>
          <cell r="M10595">
            <v>108.134</v>
          </cell>
          <cell r="N10595">
            <v>107.767</v>
          </cell>
          <cell r="O10595">
            <v>107.581</v>
          </cell>
          <cell r="P10595">
            <v>107.786</v>
          </cell>
          <cell r="Q10595">
            <v>107.40300000000001</v>
          </cell>
          <cell r="R10595">
            <v>107.211</v>
          </cell>
          <cell r="S10595">
            <v>106.919</v>
          </cell>
          <cell r="T10595">
            <v>106.919</v>
          </cell>
          <cell r="U10595">
            <v>106.813</v>
          </cell>
          <cell r="V10595">
            <v>106.289</v>
          </cell>
          <cell r="W10595">
            <v>106.16800000000001</v>
          </cell>
          <cell r="X10595">
            <v>106.32</v>
          </cell>
          <cell r="Y10595">
            <v>105.88</v>
          </cell>
          <cell r="Z10595">
            <v>105.88</v>
          </cell>
          <cell r="AA10595">
            <v>105.88</v>
          </cell>
          <cell r="AB10595">
            <v>106.078</v>
          </cell>
          <cell r="AC10595">
            <v>106.83</v>
          </cell>
          <cell r="AD10595">
            <v>112.678</v>
          </cell>
          <cell r="AE10595">
            <v>112.678</v>
          </cell>
          <cell r="AF10595">
            <v>112.678</v>
          </cell>
          <cell r="AG10595">
            <v>112.678</v>
          </cell>
          <cell r="AH10595">
            <v>112.678</v>
          </cell>
          <cell r="AI10595">
            <v>110.958</v>
          </cell>
          <cell r="AJ10595">
            <v>108.82</v>
          </cell>
          <cell r="AK10595">
            <v>108.82</v>
          </cell>
          <cell r="AL10595">
            <v>108.316</v>
          </cell>
          <cell r="AM10595">
            <v>108.316</v>
          </cell>
          <cell r="AN10595">
            <v>108.316</v>
          </cell>
          <cell r="AO10595">
            <v>108.316</v>
          </cell>
          <cell r="AP10595">
            <v>106.911</v>
          </cell>
          <cell r="AQ10595">
            <v>108.682</v>
          </cell>
          <cell r="AR10595">
            <v>108.682</v>
          </cell>
          <cell r="AS10595">
            <v>108.682</v>
          </cell>
          <cell r="AT10595">
            <v>108.682</v>
          </cell>
          <cell r="AU10595">
            <v>106.053</v>
          </cell>
          <cell r="AV10595">
            <v>106.69799999999999</v>
          </cell>
          <cell r="AW10595">
            <v>105.589</v>
          </cell>
          <cell r="AX10595">
            <v>105.17700000000001</v>
          </cell>
          <cell r="AY10595">
            <v>105.679</v>
          </cell>
          <cell r="AZ10595">
            <v>105.679</v>
          </cell>
          <cell r="BA10595">
            <v>105.776</v>
          </cell>
          <cell r="BB10595">
            <v>106.386</v>
          </cell>
          <cell r="BC10595">
            <v>108.181</v>
          </cell>
          <cell r="BD10595">
            <v>110.383</v>
          </cell>
          <cell r="BE10595">
            <v>112.06100000000001</v>
          </cell>
          <cell r="BF10595">
            <v>112.06100000000001</v>
          </cell>
          <cell r="BG10595">
            <v>112.06100000000001</v>
          </cell>
          <cell r="BH10595">
            <v>109.08499999999999</v>
          </cell>
          <cell r="BI10595">
            <v>108.131</v>
          </cell>
          <cell r="BJ10595">
            <v>108.646</v>
          </cell>
          <cell r="BK10595">
            <v>108.646</v>
          </cell>
          <cell r="BL10595">
            <v>108.646</v>
          </cell>
          <cell r="BM10595">
            <v>108.646</v>
          </cell>
          <cell r="BN10595">
            <v>111.40300000000001</v>
          </cell>
          <cell r="BO10595">
            <v>111.40300000000001</v>
          </cell>
          <cell r="BV10595">
            <v>110.995</v>
          </cell>
          <cell r="BW10595">
            <v>110.995</v>
          </cell>
          <cell r="BZ10595" t="str">
            <v/>
          </cell>
          <cell r="CA10595" t="str">
            <v/>
          </cell>
        </row>
        <row r="10596">
          <cell r="B10596" t="str">
            <v>Weinhold</v>
          </cell>
          <cell r="C10596" t="str">
            <v>Martina</v>
          </cell>
          <cell r="D10596" t="str">
            <v>1. BGC Leipzig</v>
          </cell>
          <cell r="G10596">
            <v>109</v>
          </cell>
          <cell r="H10596">
            <v>109.49</v>
          </cell>
          <cell r="I10596">
            <v>109.49</v>
          </cell>
          <cell r="J10596">
            <v>109.49</v>
          </cell>
          <cell r="K10596">
            <v>111.831</v>
          </cell>
          <cell r="L10596">
            <v>109.93</v>
          </cell>
          <cell r="M10596">
            <v>109.93</v>
          </cell>
          <cell r="N10596">
            <v>110.919</v>
          </cell>
          <cell r="O10596">
            <v>110.919</v>
          </cell>
          <cell r="P10596">
            <v>110.919</v>
          </cell>
          <cell r="Q10596">
            <v>109.461</v>
          </cell>
          <cell r="W10596">
            <v>115.628</v>
          </cell>
          <cell r="X10596">
            <v>116.279</v>
          </cell>
          <cell r="Y10596">
            <v>116.279</v>
          </cell>
          <cell r="Z10596">
            <v>116.279</v>
          </cell>
          <cell r="AA10596">
            <v>113.14100000000001</v>
          </cell>
          <cell r="AB10596">
            <v>113.14100000000001</v>
          </cell>
          <cell r="AC10596">
            <v>115.96599999999999</v>
          </cell>
          <cell r="AD10596">
            <v>114.68899999999999</v>
          </cell>
          <cell r="AE10596">
            <v>114.68899999999999</v>
          </cell>
          <cell r="AF10596">
            <v>114.68899999999999</v>
          </cell>
          <cell r="AI10596">
            <v>112.76600000000001</v>
          </cell>
          <cell r="AJ10596">
            <v>112.76600000000001</v>
          </cell>
          <cell r="AK10596">
            <v>112.76600000000001</v>
          </cell>
          <cell r="AL10596">
            <v>110.43600000000001</v>
          </cell>
          <cell r="AM10596">
            <v>110.43600000000001</v>
          </cell>
          <cell r="AN10596">
            <v>110.43600000000001</v>
          </cell>
          <cell r="AO10596">
            <v>110.774</v>
          </cell>
          <cell r="AP10596">
            <v>110.774</v>
          </cell>
          <cell r="AQ10596">
            <v>110.774</v>
          </cell>
          <cell r="AV10596">
            <v>117.262</v>
          </cell>
          <cell r="AW10596">
            <v>117.262</v>
          </cell>
          <cell r="AX10596">
            <v>117.262</v>
          </cell>
          <cell r="AY10596">
            <v>117.262</v>
          </cell>
          <cell r="AZ10596">
            <v>117.262</v>
          </cell>
          <cell r="BA10596">
            <v>113.96599999999999</v>
          </cell>
          <cell r="BB10596">
            <v>112.7</v>
          </cell>
          <cell r="BC10596">
            <v>112.7</v>
          </cell>
          <cell r="BD10596">
            <v>109.914</v>
          </cell>
          <cell r="BE10596">
            <v>109.914</v>
          </cell>
          <cell r="BF10596">
            <v>109.914</v>
          </cell>
          <cell r="BG10596">
            <v>112.578</v>
          </cell>
          <cell r="BH10596">
            <v>110.32899999999999</v>
          </cell>
          <cell r="BI10596">
            <v>109.574</v>
          </cell>
          <cell r="BJ10596">
            <v>110.21899999999999</v>
          </cell>
          <cell r="BK10596">
            <v>110.21899999999999</v>
          </cell>
          <cell r="BL10596">
            <v>110.21899999999999</v>
          </cell>
          <cell r="BM10596">
            <v>110.21899999999999</v>
          </cell>
          <cell r="BN10596">
            <v>112.809</v>
          </cell>
          <cell r="BO10596">
            <v>113.94199999999999</v>
          </cell>
          <cell r="BZ10596" t="str">
            <v/>
          </cell>
          <cell r="CA10596" t="str">
            <v/>
          </cell>
        </row>
        <row r="10597">
          <cell r="B10597" t="str">
            <v>Weinhold</v>
          </cell>
          <cell r="C10597" t="str">
            <v>Stefan</v>
          </cell>
          <cell r="D10597" t="str">
            <v>Allgemeiner Sportverein Pegnitz Abteilung Minigolf</v>
          </cell>
          <cell r="F10597">
            <v>103.72799999999999</v>
          </cell>
          <cell r="G10597">
            <v>103.446</v>
          </cell>
          <cell r="H10597">
            <v>103.104</v>
          </cell>
          <cell r="I10597">
            <v>103.136</v>
          </cell>
          <cell r="J10597">
            <v>103.096</v>
          </cell>
          <cell r="K10597">
            <v>103.086</v>
          </cell>
          <cell r="L10597">
            <v>103.437</v>
          </cell>
          <cell r="M10597">
            <v>102.992</v>
          </cell>
          <cell r="N10597">
            <v>103.27800000000001</v>
          </cell>
          <cell r="O10597">
            <v>103.05</v>
          </cell>
          <cell r="P10597">
            <v>102.876</v>
          </cell>
          <cell r="Q10597">
            <v>102.989</v>
          </cell>
          <cell r="R10597">
            <v>103.13</v>
          </cell>
          <cell r="S10597">
            <v>103.444</v>
          </cell>
          <cell r="T10597">
            <v>103.435</v>
          </cell>
          <cell r="U10597">
            <v>103.55</v>
          </cell>
          <cell r="V10597">
            <v>103.539</v>
          </cell>
          <cell r="W10597">
            <v>103.473</v>
          </cell>
          <cell r="X10597">
            <v>103.21299999999999</v>
          </cell>
          <cell r="Y10597">
            <v>102.90900000000001</v>
          </cell>
          <cell r="Z10597">
            <v>102.851</v>
          </cell>
          <cell r="AA10597">
            <v>103.21899999999999</v>
          </cell>
          <cell r="AB10597">
            <v>103.27</v>
          </cell>
          <cell r="AC10597">
            <v>103.1</v>
          </cell>
          <cell r="AD10597">
            <v>102.345</v>
          </cell>
          <cell r="AE10597">
            <v>102.252</v>
          </cell>
          <cell r="AF10597">
            <v>101.64100000000001</v>
          </cell>
          <cell r="AG10597">
            <v>101.64100000000001</v>
          </cell>
          <cell r="AH10597">
            <v>101.345</v>
          </cell>
          <cell r="AI10597">
            <v>101.65900000000001</v>
          </cell>
          <cell r="AJ10597">
            <v>101.491</v>
          </cell>
          <cell r="AK10597">
            <v>101.51900000000001</v>
          </cell>
          <cell r="AL10597">
            <v>101.19</v>
          </cell>
          <cell r="AM10597">
            <v>101.21299999999999</v>
          </cell>
          <cell r="AN10597">
            <v>101.40300000000001</v>
          </cell>
          <cell r="AO10597">
            <v>100.815</v>
          </cell>
          <cell r="AP10597">
            <v>100.86799999999999</v>
          </cell>
          <cell r="AQ10597">
            <v>100.86799999999999</v>
          </cell>
          <cell r="AR10597">
            <v>101.46</v>
          </cell>
          <cell r="AS10597">
            <v>101.46</v>
          </cell>
          <cell r="AT10597">
            <v>101.40300000000001</v>
          </cell>
          <cell r="AU10597">
            <v>100.997</v>
          </cell>
          <cell r="AV10597">
            <v>99.878</v>
          </cell>
          <cell r="AW10597">
            <v>100.49</v>
          </cell>
          <cell r="AX10597">
            <v>101.126</v>
          </cell>
          <cell r="AY10597">
            <v>100.929</v>
          </cell>
          <cell r="AZ10597">
            <v>100.929</v>
          </cell>
          <cell r="BA10597">
            <v>101.191</v>
          </cell>
          <cell r="BB10597">
            <v>102.13500000000001</v>
          </cell>
          <cell r="BC10597">
            <v>101.383</v>
          </cell>
          <cell r="BD10597">
            <v>101.142</v>
          </cell>
          <cell r="BE10597">
            <v>100.736</v>
          </cell>
          <cell r="BF10597">
            <v>100.366</v>
          </cell>
          <cell r="BG10597">
            <v>100.283</v>
          </cell>
          <cell r="BH10597">
            <v>99.933999999999997</v>
          </cell>
          <cell r="BI10597">
            <v>100.23099999999999</v>
          </cell>
          <cell r="BJ10597">
            <v>99.644000000000005</v>
          </cell>
          <cell r="BK10597">
            <v>99.56</v>
          </cell>
          <cell r="BL10597">
            <v>99.361999999999995</v>
          </cell>
          <cell r="BM10597">
            <v>99.432000000000002</v>
          </cell>
          <cell r="BN10597">
            <v>99.289000000000001</v>
          </cell>
          <cell r="BO10597">
            <v>98.915999999999997</v>
          </cell>
          <cell r="BP10597">
            <v>99.215000000000003</v>
          </cell>
          <cell r="BQ10597">
            <v>99.224999999999994</v>
          </cell>
          <cell r="BR10597">
            <v>99.436000000000007</v>
          </cell>
          <cell r="BS10597">
            <v>99.45</v>
          </cell>
          <cell r="BT10597">
            <v>99.494</v>
          </cell>
          <cell r="BU10597">
            <v>99.224000000000004</v>
          </cell>
          <cell r="BV10597">
            <v>99.129000000000005</v>
          </cell>
          <cell r="BW10597">
            <v>99.195999999999998</v>
          </cell>
          <cell r="BX10597">
            <v>99.195999999999998</v>
          </cell>
          <cell r="BY10597">
            <v>99.195999999999998</v>
          </cell>
          <cell r="BZ10597">
            <v>99.195999999999998</v>
          </cell>
          <cell r="CA10597">
            <v>99.106999999999999</v>
          </cell>
        </row>
        <row r="10598">
          <cell r="B10598" t="str">
            <v>Weinmann</v>
          </cell>
          <cell r="C10598" t="str">
            <v>Bernd</v>
          </cell>
          <cell r="D10598" t="str">
            <v>MinigolfCard</v>
          </cell>
          <cell r="CA10598" t="str">
            <v/>
          </cell>
        </row>
        <row r="10599">
          <cell r="B10599" t="str">
            <v>Weinmann</v>
          </cell>
          <cell r="C10599" t="str">
            <v>Bernd</v>
          </cell>
          <cell r="D10599" t="str">
            <v>MinigolfCard</v>
          </cell>
          <cell r="CA10599" t="str">
            <v/>
          </cell>
        </row>
        <row r="10600">
          <cell r="B10600" t="str">
            <v>Weinstein</v>
          </cell>
          <cell r="C10600" t="str">
            <v>Helga</v>
          </cell>
          <cell r="D10600" t="str">
            <v>Kleingolfclub Waldstadion Frankfurt am Main</v>
          </cell>
          <cell r="BZ10600" t="str">
            <v/>
          </cell>
          <cell r="CA10600" t="str">
            <v/>
          </cell>
        </row>
        <row r="10601">
          <cell r="B10601" t="str">
            <v>Weintz</v>
          </cell>
          <cell r="C10601" t="str">
            <v>Gerhard</v>
          </cell>
          <cell r="D10601" t="str">
            <v>1. MGC Neustadt</v>
          </cell>
          <cell r="N10601">
            <v>116.402</v>
          </cell>
          <cell r="O10601">
            <v>116.402</v>
          </cell>
          <cell r="P10601">
            <v>116.402</v>
          </cell>
          <cell r="Q10601">
            <v>113.964</v>
          </cell>
          <cell r="R10601">
            <v>113.964</v>
          </cell>
          <cell r="S10601">
            <v>113.964</v>
          </cell>
          <cell r="T10601">
            <v>114.087</v>
          </cell>
          <cell r="U10601">
            <v>114.087</v>
          </cell>
          <cell r="V10601">
            <v>114.087</v>
          </cell>
          <cell r="BZ10601" t="str">
            <v/>
          </cell>
          <cell r="CA10601" t="str">
            <v/>
          </cell>
        </row>
        <row r="10602">
          <cell r="B10602" t="str">
            <v>Weinzierl</v>
          </cell>
          <cell r="C10602" t="str">
            <v>Claudia</v>
          </cell>
          <cell r="D10602" t="str">
            <v>1. Niederbayerischer Minigolf-Club Kelheim</v>
          </cell>
          <cell r="F10602">
            <v>101.851</v>
          </cell>
          <cell r="G10602">
            <v>103.24</v>
          </cell>
          <cell r="H10602">
            <v>102.893</v>
          </cell>
          <cell r="I10602">
            <v>102.893</v>
          </cell>
          <cell r="J10602">
            <v>102.82</v>
          </cell>
          <cell r="K10602">
            <v>102.428</v>
          </cell>
          <cell r="L10602">
            <v>102.283</v>
          </cell>
          <cell r="M10602">
            <v>102.283</v>
          </cell>
          <cell r="N10602">
            <v>102.45399999999999</v>
          </cell>
          <cell r="O10602">
            <v>102.45399999999999</v>
          </cell>
          <cell r="P10602">
            <v>102.059</v>
          </cell>
          <cell r="Q10602">
            <v>102.64400000000001</v>
          </cell>
          <cell r="R10602">
            <v>102.825</v>
          </cell>
          <cell r="S10602">
            <v>102.322</v>
          </cell>
          <cell r="T10602">
            <v>102.622</v>
          </cell>
          <cell r="U10602">
            <v>102.622</v>
          </cell>
          <cell r="V10602">
            <v>102.746</v>
          </cell>
          <cell r="W10602">
            <v>102.913</v>
          </cell>
          <cell r="X10602">
            <v>102.485</v>
          </cell>
          <cell r="Y10602">
            <v>102.652</v>
          </cell>
          <cell r="Z10602">
            <v>102.779</v>
          </cell>
          <cell r="AA10602">
            <v>102.779</v>
          </cell>
          <cell r="AB10602">
            <v>102.958</v>
          </cell>
          <cell r="AC10602">
            <v>103.16</v>
          </cell>
          <cell r="AD10602">
            <v>103.11199999999999</v>
          </cell>
          <cell r="AE10602">
            <v>103.43</v>
          </cell>
          <cell r="AF10602">
            <v>103.482</v>
          </cell>
          <cell r="AG10602">
            <v>103.32</v>
          </cell>
          <cell r="AH10602">
            <v>103.252</v>
          </cell>
          <cell r="AI10602">
            <v>102.617</v>
          </cell>
          <cell r="AJ10602">
            <v>103.21299999999999</v>
          </cell>
          <cell r="AK10602">
            <v>103.065</v>
          </cell>
          <cell r="AL10602">
            <v>102.764</v>
          </cell>
          <cell r="AM10602">
            <v>102.764</v>
          </cell>
          <cell r="AN10602">
            <v>102.72499999999999</v>
          </cell>
          <cell r="AO10602">
            <v>102.94</v>
          </cell>
          <cell r="AP10602">
            <v>102.669</v>
          </cell>
          <cell r="AQ10602">
            <v>101.99299999999999</v>
          </cell>
          <cell r="AR10602">
            <v>102.17700000000001</v>
          </cell>
          <cell r="AS10602">
            <v>102.17700000000001</v>
          </cell>
          <cell r="AT10602">
            <v>102.19</v>
          </cell>
          <cell r="AU10602">
            <v>101.38800000000001</v>
          </cell>
          <cell r="AV10602">
            <v>101.343</v>
          </cell>
          <cell r="AW10602">
            <v>101.69499999999999</v>
          </cell>
          <cell r="AX10602">
            <v>101.461</v>
          </cell>
          <cell r="AY10602">
            <v>101.461</v>
          </cell>
          <cell r="AZ10602">
            <v>101.273</v>
          </cell>
          <cell r="BA10602">
            <v>101.206</v>
          </cell>
          <cell r="BB10602">
            <v>101.245</v>
          </cell>
          <cell r="BC10602">
            <v>100.86799999999999</v>
          </cell>
          <cell r="BD10602">
            <v>100.88</v>
          </cell>
          <cell r="BE10602">
            <v>100.88</v>
          </cell>
          <cell r="BF10602">
            <v>100.751</v>
          </cell>
          <cell r="BG10602">
            <v>100.563</v>
          </cell>
          <cell r="BH10602">
            <v>100.29</v>
          </cell>
          <cell r="BI10602">
            <v>100.68899999999999</v>
          </cell>
          <cell r="BJ10602">
            <v>100.68899999999999</v>
          </cell>
          <cell r="BK10602">
            <v>100.68899999999999</v>
          </cell>
          <cell r="BL10602">
            <v>100.8</v>
          </cell>
          <cell r="BM10602">
            <v>100.682</v>
          </cell>
          <cell r="BN10602">
            <v>100.755</v>
          </cell>
          <cell r="BO10602">
            <v>100.432</v>
          </cell>
          <cell r="BP10602">
            <v>100.476</v>
          </cell>
          <cell r="BQ10602">
            <v>100.476</v>
          </cell>
          <cell r="BR10602">
            <v>100.392</v>
          </cell>
          <cell r="BS10602">
            <v>100.4</v>
          </cell>
          <cell r="BT10602">
            <v>99.620999999999995</v>
          </cell>
          <cell r="BU10602">
            <v>99.944999999999993</v>
          </cell>
          <cell r="BV10602">
            <v>99.486000000000004</v>
          </cell>
          <cell r="BW10602">
            <v>99.486000000000004</v>
          </cell>
          <cell r="BX10602">
            <v>99.486000000000004</v>
          </cell>
          <cell r="BY10602">
            <v>99.486000000000004</v>
          </cell>
          <cell r="BZ10602">
            <v>100.105</v>
          </cell>
          <cell r="CA10602">
            <v>99.988</v>
          </cell>
        </row>
        <row r="10603">
          <cell r="B10603" t="str">
            <v>Weinzierl</v>
          </cell>
          <cell r="C10603" t="str">
            <v>Peter</v>
          </cell>
          <cell r="D10603" t="str">
            <v>1. BGC Landshut</v>
          </cell>
          <cell r="F10603">
            <v>102.527</v>
          </cell>
          <cell r="BZ10603" t="str">
            <v/>
          </cell>
          <cell r="CA10603" t="str">
            <v/>
          </cell>
        </row>
        <row r="10604">
          <cell r="B10604" t="str">
            <v>Weirich</v>
          </cell>
          <cell r="C10604" t="str">
            <v>Jörg</v>
          </cell>
          <cell r="D10604" t="str">
            <v>Minigolf-Sport-Club Bensheim-Auerbach</v>
          </cell>
          <cell r="F10604">
            <v>101.259</v>
          </cell>
          <cell r="K10604">
            <v>105.116</v>
          </cell>
          <cell r="L10604">
            <v>105.116</v>
          </cell>
          <cell r="M10604">
            <v>105.116</v>
          </cell>
          <cell r="N10604">
            <v>105.116</v>
          </cell>
          <cell r="O10604">
            <v>105.116</v>
          </cell>
          <cell r="P10604">
            <v>105.116</v>
          </cell>
          <cell r="X10604">
            <v>104.568</v>
          </cell>
          <cell r="Y10604">
            <v>102.866</v>
          </cell>
          <cell r="Z10604">
            <v>102.536</v>
          </cell>
          <cell r="AA10604">
            <v>102.536</v>
          </cell>
          <cell r="AB10604">
            <v>102.536</v>
          </cell>
          <cell r="AC10604">
            <v>102.536</v>
          </cell>
          <cell r="AD10604">
            <v>105.54</v>
          </cell>
          <cell r="AE10604">
            <v>108.57899999999999</v>
          </cell>
          <cell r="AF10604">
            <v>104.142</v>
          </cell>
          <cell r="AG10604">
            <v>101.81699999999999</v>
          </cell>
          <cell r="AH10604">
            <v>101.81699999999999</v>
          </cell>
          <cell r="AI10604">
            <v>101.227</v>
          </cell>
          <cell r="AJ10604">
            <v>101.11199999999999</v>
          </cell>
          <cell r="AK10604">
            <v>100.828</v>
          </cell>
          <cell r="AL10604">
            <v>100.649</v>
          </cell>
          <cell r="AM10604">
            <v>100.256</v>
          </cell>
          <cell r="AN10604">
            <v>100.256</v>
          </cell>
          <cell r="AO10604">
            <v>100.086</v>
          </cell>
          <cell r="AP10604">
            <v>100.306</v>
          </cell>
          <cell r="AQ10604">
            <v>101.139</v>
          </cell>
          <cell r="AR10604">
            <v>102.861</v>
          </cell>
          <cell r="AS10604">
            <v>102.861</v>
          </cell>
          <cell r="AT10604">
            <v>102.861</v>
          </cell>
          <cell r="AU10604">
            <v>101.65300000000001</v>
          </cell>
          <cell r="AV10604">
            <v>99.870999999999995</v>
          </cell>
          <cell r="AW10604">
            <v>99.981999999999999</v>
          </cell>
          <cell r="AX10604">
            <v>100.032</v>
          </cell>
          <cell r="AY10604">
            <v>100.032</v>
          </cell>
          <cell r="AZ10604">
            <v>100.032</v>
          </cell>
          <cell r="BA10604">
            <v>99.251999999999995</v>
          </cell>
          <cell r="BB10604">
            <v>99.587999999999994</v>
          </cell>
          <cell r="BC10604">
            <v>99.585999999999999</v>
          </cell>
          <cell r="BD10604">
            <v>99.471000000000004</v>
          </cell>
          <cell r="BE10604">
            <v>99.471000000000004</v>
          </cell>
          <cell r="BF10604">
            <v>99.471000000000004</v>
          </cell>
          <cell r="BG10604">
            <v>99.924999999999997</v>
          </cell>
          <cell r="BH10604">
            <v>99.911000000000001</v>
          </cell>
          <cell r="BI10604">
            <v>99.855000000000004</v>
          </cell>
          <cell r="BJ10604">
            <v>100.014</v>
          </cell>
          <cell r="BK10604">
            <v>100.014</v>
          </cell>
          <cell r="BL10604">
            <v>100.12</v>
          </cell>
          <cell r="BM10604">
            <v>100.02500000000001</v>
          </cell>
          <cell r="BN10604">
            <v>99.807000000000002</v>
          </cell>
          <cell r="BO10604">
            <v>99.710999999999999</v>
          </cell>
          <cell r="BP10604">
            <v>99.600999999999999</v>
          </cell>
          <cell r="BQ10604">
            <v>99.429000000000002</v>
          </cell>
          <cell r="BR10604">
            <v>99.429000000000002</v>
          </cell>
          <cell r="BS10604">
            <v>99.376999999999995</v>
          </cell>
          <cell r="BT10604">
            <v>98.906999999999996</v>
          </cell>
          <cell r="BU10604">
            <v>99.043000000000006</v>
          </cell>
          <cell r="BV10604">
            <v>98.956000000000003</v>
          </cell>
          <cell r="BW10604">
            <v>98.956000000000003</v>
          </cell>
          <cell r="BX10604">
            <v>98.956000000000003</v>
          </cell>
          <cell r="BY10604">
            <v>98.956000000000003</v>
          </cell>
          <cell r="BZ10604">
            <v>98.992999999999995</v>
          </cell>
          <cell r="CA10604">
            <v>98.710999999999999</v>
          </cell>
        </row>
        <row r="10605">
          <cell r="B10605" t="str">
            <v>Weis</v>
          </cell>
          <cell r="C10605" t="str">
            <v>Norbert</v>
          </cell>
          <cell r="D10605" t="str">
            <v>Bahnengolfclub Schweinfurt</v>
          </cell>
          <cell r="F10605">
            <v>101.449</v>
          </cell>
          <cell r="G10605">
            <v>104.124</v>
          </cell>
          <cell r="H10605">
            <v>104.547</v>
          </cell>
          <cell r="I10605">
            <v>104.547</v>
          </cell>
          <cell r="J10605">
            <v>104.547</v>
          </cell>
          <cell r="K10605">
            <v>104.879</v>
          </cell>
          <cell r="L10605">
            <v>103.95699999999999</v>
          </cell>
          <cell r="M10605">
            <v>104.07</v>
          </cell>
          <cell r="N10605">
            <v>103.82</v>
          </cell>
          <cell r="O10605">
            <v>103.82</v>
          </cell>
          <cell r="P10605">
            <v>103.82</v>
          </cell>
          <cell r="Q10605">
            <v>103.697</v>
          </cell>
          <cell r="R10605">
            <v>104.989</v>
          </cell>
          <cell r="S10605">
            <v>107.488</v>
          </cell>
          <cell r="T10605">
            <v>108.196</v>
          </cell>
          <cell r="U10605">
            <v>108.196</v>
          </cell>
          <cell r="V10605">
            <v>108.196</v>
          </cell>
          <cell r="W10605">
            <v>105.232</v>
          </cell>
          <cell r="X10605">
            <v>104.831</v>
          </cell>
          <cell r="Y10605">
            <v>104.831</v>
          </cell>
          <cell r="Z10605">
            <v>104.185</v>
          </cell>
          <cell r="AA10605">
            <v>104.185</v>
          </cell>
          <cell r="AB10605">
            <v>104.185</v>
          </cell>
          <cell r="AC10605">
            <v>103.979</v>
          </cell>
          <cell r="AD10605">
            <v>105.837</v>
          </cell>
          <cell r="AE10605">
            <v>103.482</v>
          </cell>
          <cell r="AF10605">
            <v>104.196</v>
          </cell>
          <cell r="AG10605">
            <v>104.196</v>
          </cell>
          <cell r="AH10605">
            <v>104.196</v>
          </cell>
          <cell r="AI10605">
            <v>104.4</v>
          </cell>
          <cell r="AJ10605">
            <v>104.53</v>
          </cell>
          <cell r="AK10605">
            <v>104.755</v>
          </cell>
          <cell r="AL10605">
            <v>107.248</v>
          </cell>
          <cell r="AM10605">
            <v>107.248</v>
          </cell>
          <cell r="AN10605">
            <v>107.248</v>
          </cell>
          <cell r="AO10605">
            <v>103.871</v>
          </cell>
          <cell r="AP10605">
            <v>103.93</v>
          </cell>
          <cell r="AQ10605">
            <v>103.93</v>
          </cell>
          <cell r="AR10605">
            <v>103.93</v>
          </cell>
          <cell r="AS10605">
            <v>103.93</v>
          </cell>
          <cell r="AT10605">
            <v>103.93</v>
          </cell>
          <cell r="AU10605">
            <v>105.687</v>
          </cell>
          <cell r="AV10605">
            <v>105.976</v>
          </cell>
          <cell r="AW10605">
            <v>104.949</v>
          </cell>
          <cell r="AX10605">
            <v>104.949</v>
          </cell>
          <cell r="AY10605">
            <v>104.949</v>
          </cell>
          <cell r="AZ10605">
            <v>104.949</v>
          </cell>
          <cell r="BA10605">
            <v>103.07599999999999</v>
          </cell>
          <cell r="BB10605">
            <v>102.907</v>
          </cell>
          <cell r="BC10605">
            <v>104.252</v>
          </cell>
          <cell r="BD10605">
            <v>102.02500000000001</v>
          </cell>
          <cell r="BE10605">
            <v>102.02500000000001</v>
          </cell>
          <cell r="BF10605">
            <v>102.02500000000001</v>
          </cell>
          <cell r="BG10605">
            <v>102.577</v>
          </cell>
          <cell r="BH10605">
            <v>102.773</v>
          </cell>
          <cell r="BI10605">
            <v>102.773</v>
          </cell>
          <cell r="BJ10605">
            <v>105.19499999999999</v>
          </cell>
          <cell r="BK10605">
            <v>105.19499999999999</v>
          </cell>
          <cell r="BL10605">
            <v>105.19499999999999</v>
          </cell>
          <cell r="BM10605">
            <v>101.84399999999999</v>
          </cell>
          <cell r="BN10605">
            <v>101.84399999999999</v>
          </cell>
          <cell r="BO10605">
            <v>101.84399999999999</v>
          </cell>
          <cell r="BP10605">
            <v>101.84399999999999</v>
          </cell>
          <cell r="BQ10605">
            <v>101.84399999999999</v>
          </cell>
          <cell r="BR10605">
            <v>101.84399999999999</v>
          </cell>
          <cell r="BS10605">
            <v>109.503</v>
          </cell>
          <cell r="BZ10605" t="str">
            <v/>
          </cell>
          <cell r="CA10605" t="str">
            <v/>
          </cell>
        </row>
        <row r="10606">
          <cell r="B10606" t="str">
            <v>Weis</v>
          </cell>
          <cell r="C10606" t="str">
            <v>Ralf</v>
          </cell>
          <cell r="D10606" t="str">
            <v>1. Münchener Minigolf-Club 1962</v>
          </cell>
          <cell r="G10606">
            <v>104.586</v>
          </cell>
          <cell r="H10606">
            <v>104.589</v>
          </cell>
          <cell r="I10606">
            <v>104.589</v>
          </cell>
          <cell r="J10606">
            <v>104.589</v>
          </cell>
          <cell r="K10606">
            <v>104.175</v>
          </cell>
          <cell r="L10606">
            <v>103.78400000000001</v>
          </cell>
          <cell r="M10606">
            <v>103.86</v>
          </cell>
          <cell r="N10606">
            <v>103.873</v>
          </cell>
          <cell r="O10606">
            <v>103.873</v>
          </cell>
          <cell r="P10606">
            <v>103.873</v>
          </cell>
          <cell r="Q10606">
            <v>104.577</v>
          </cell>
          <cell r="R10606">
            <v>105.19199999999999</v>
          </cell>
          <cell r="S10606">
            <v>105.96599999999999</v>
          </cell>
          <cell r="T10606">
            <v>106.33199999999999</v>
          </cell>
          <cell r="U10606">
            <v>106.33199999999999</v>
          </cell>
          <cell r="V10606">
            <v>104.374</v>
          </cell>
          <cell r="W10606">
            <v>104.374</v>
          </cell>
          <cell r="X10606">
            <v>104.792</v>
          </cell>
          <cell r="Y10606">
            <v>105.185</v>
          </cell>
          <cell r="Z10606">
            <v>104.95699999999999</v>
          </cell>
          <cell r="AA10606">
            <v>104.95699999999999</v>
          </cell>
          <cell r="AB10606">
            <v>104.825</v>
          </cell>
          <cell r="AC10606">
            <v>104.825</v>
          </cell>
          <cell r="AD10606">
            <v>105.253</v>
          </cell>
          <cell r="AE10606">
            <v>104.497</v>
          </cell>
          <cell r="AF10606">
            <v>105.01600000000001</v>
          </cell>
          <cell r="AG10606">
            <v>105.01600000000001</v>
          </cell>
          <cell r="AH10606">
            <v>104.92100000000001</v>
          </cell>
          <cell r="AI10606">
            <v>104.92100000000001</v>
          </cell>
          <cell r="AJ10606">
            <v>103.596</v>
          </cell>
          <cell r="AK10606">
            <v>103.295</v>
          </cell>
          <cell r="AL10606">
            <v>103.881</v>
          </cell>
          <cell r="AM10606">
            <v>103.881</v>
          </cell>
          <cell r="AN10606">
            <v>104.34399999999999</v>
          </cell>
          <cell r="AO10606">
            <v>104.739</v>
          </cell>
          <cell r="AP10606">
            <v>105.727</v>
          </cell>
          <cell r="AQ10606">
            <v>105.955</v>
          </cell>
          <cell r="AR10606">
            <v>104.825</v>
          </cell>
          <cell r="AS10606">
            <v>104.825</v>
          </cell>
          <cell r="AT10606">
            <v>104.904</v>
          </cell>
          <cell r="AU10606">
            <v>104.614</v>
          </cell>
          <cell r="AV10606">
            <v>103.968</v>
          </cell>
          <cell r="AW10606">
            <v>102.989</v>
          </cell>
          <cell r="AX10606">
            <v>103.256</v>
          </cell>
          <cell r="AY10606">
            <v>103.256</v>
          </cell>
          <cell r="AZ10606">
            <v>102.782</v>
          </cell>
          <cell r="BA10606">
            <v>102.104</v>
          </cell>
          <cell r="BB10606">
            <v>102.104</v>
          </cell>
          <cell r="BC10606">
            <v>106.04600000000001</v>
          </cell>
          <cell r="BD10606">
            <v>103.977</v>
          </cell>
          <cell r="BE10606">
            <v>103.977</v>
          </cell>
          <cell r="BF10606">
            <v>101.736</v>
          </cell>
          <cell r="BG10606">
            <v>101.666</v>
          </cell>
          <cell r="BH10606">
            <v>101.37</v>
          </cell>
          <cell r="BI10606">
            <v>100.858</v>
          </cell>
          <cell r="BJ10606">
            <v>100.815</v>
          </cell>
          <cell r="BK10606">
            <v>100.815</v>
          </cell>
          <cell r="BL10606">
            <v>101.083</v>
          </cell>
          <cell r="BM10606">
            <v>101.206</v>
          </cell>
          <cell r="BN10606">
            <v>101.871</v>
          </cell>
          <cell r="BO10606">
            <v>101.976</v>
          </cell>
          <cell r="BP10606">
            <v>102.172</v>
          </cell>
          <cell r="BQ10606">
            <v>102.15300000000001</v>
          </cell>
          <cell r="BR10606">
            <v>102.401</v>
          </cell>
          <cell r="BS10606">
            <v>102.63500000000001</v>
          </cell>
          <cell r="BT10606">
            <v>103.00700000000001</v>
          </cell>
          <cell r="BU10606">
            <v>103.06100000000001</v>
          </cell>
          <cell r="BV10606">
            <v>103.021</v>
          </cell>
          <cell r="BW10606">
            <v>103.021</v>
          </cell>
          <cell r="BX10606">
            <v>103.021</v>
          </cell>
          <cell r="BY10606">
            <v>103.021</v>
          </cell>
          <cell r="BZ10606">
            <v>103.021</v>
          </cell>
          <cell r="CA10606">
            <v>103.48099999999999</v>
          </cell>
        </row>
        <row r="10607">
          <cell r="B10607" t="str">
            <v>Weisbrod</v>
          </cell>
          <cell r="C10607" t="str">
            <v>Bernd</v>
          </cell>
          <cell r="D10607" t="str">
            <v>BGC Illertissen</v>
          </cell>
          <cell r="F10607">
            <v>102.81</v>
          </cell>
          <cell r="G10607">
            <v>108.61499999999999</v>
          </cell>
          <cell r="H10607">
            <v>108.202</v>
          </cell>
          <cell r="I10607">
            <v>108.202</v>
          </cell>
          <cell r="J10607">
            <v>108.202</v>
          </cell>
          <cell r="K10607">
            <v>108.202</v>
          </cell>
          <cell r="L10607">
            <v>112.154</v>
          </cell>
          <cell r="M10607">
            <v>112.154</v>
          </cell>
          <cell r="BZ10607" t="str">
            <v/>
          </cell>
          <cell r="CA10607" t="str">
            <v/>
          </cell>
        </row>
        <row r="10608">
          <cell r="B10608" t="str">
            <v>Weise</v>
          </cell>
          <cell r="C10608" t="str">
            <v>Kathleen</v>
          </cell>
          <cell r="D10608" t="str">
            <v>MGF Magdeburg 1995</v>
          </cell>
          <cell r="T10608">
            <v>125.979</v>
          </cell>
          <cell r="U10608">
            <v>125.979</v>
          </cell>
          <cell r="V10608">
            <v>125.979</v>
          </cell>
          <cell r="W10608">
            <v>121.384</v>
          </cell>
          <cell r="X10608">
            <v>114.373</v>
          </cell>
          <cell r="Y10608">
            <v>114.07299999999999</v>
          </cell>
          <cell r="Z10608">
            <v>111.871</v>
          </cell>
          <cell r="AA10608">
            <v>111.52800000000001</v>
          </cell>
          <cell r="AB10608">
            <v>111.52800000000001</v>
          </cell>
          <cell r="AC10608">
            <v>110.584</v>
          </cell>
          <cell r="AD10608">
            <v>109.49</v>
          </cell>
          <cell r="AE10608">
            <v>109.49</v>
          </cell>
          <cell r="AF10608">
            <v>109.889</v>
          </cell>
          <cell r="AG10608">
            <v>109.836</v>
          </cell>
          <cell r="AH10608">
            <v>109.836</v>
          </cell>
          <cell r="AI10608">
            <v>110.065</v>
          </cell>
          <cell r="AJ10608">
            <v>111.616</v>
          </cell>
          <cell r="AK10608">
            <v>111.616</v>
          </cell>
          <cell r="AL10608">
            <v>112.65300000000001</v>
          </cell>
          <cell r="AM10608">
            <v>112.65300000000001</v>
          </cell>
          <cell r="AN10608">
            <v>112.65300000000001</v>
          </cell>
          <cell r="AO10608">
            <v>114.40900000000001</v>
          </cell>
          <cell r="AP10608">
            <v>115.819</v>
          </cell>
          <cell r="AQ10608">
            <v>115.819</v>
          </cell>
          <cell r="AR10608">
            <v>115.819</v>
          </cell>
          <cell r="AS10608">
            <v>115.819</v>
          </cell>
          <cell r="AT10608">
            <v>115.819</v>
          </cell>
          <cell r="BZ10608" t="str">
            <v/>
          </cell>
          <cell r="CA10608" t="str">
            <v/>
          </cell>
        </row>
        <row r="10609">
          <cell r="B10609" t="str">
            <v>Weise</v>
          </cell>
          <cell r="C10609" t="str">
            <v>Lukas</v>
          </cell>
          <cell r="D10609" t="str">
            <v>MGF Magdeburg 1995</v>
          </cell>
          <cell r="T10609">
            <v>116.979</v>
          </cell>
          <cell r="U10609">
            <v>116.979</v>
          </cell>
          <cell r="V10609">
            <v>116.979</v>
          </cell>
          <cell r="W10609">
            <v>113.423</v>
          </cell>
          <cell r="X10609">
            <v>112.88</v>
          </cell>
          <cell r="Y10609">
            <v>112.651</v>
          </cell>
          <cell r="Z10609">
            <v>111.71899999999999</v>
          </cell>
          <cell r="AA10609">
            <v>111.184</v>
          </cell>
          <cell r="AB10609">
            <v>110.639</v>
          </cell>
          <cell r="AC10609">
            <v>109.125</v>
          </cell>
          <cell r="AD10609">
            <v>108.203</v>
          </cell>
          <cell r="AE10609">
            <v>107.953</v>
          </cell>
          <cell r="AF10609">
            <v>108.224</v>
          </cell>
          <cell r="AG10609">
            <v>107.93600000000001</v>
          </cell>
          <cell r="AH10609">
            <v>108.366</v>
          </cell>
          <cell r="AI10609">
            <v>108.652</v>
          </cell>
          <cell r="AJ10609">
            <v>113.503</v>
          </cell>
          <cell r="AK10609">
            <v>113.503</v>
          </cell>
          <cell r="AL10609">
            <v>111.40900000000001</v>
          </cell>
          <cell r="AM10609">
            <v>111.40900000000001</v>
          </cell>
          <cell r="AN10609">
            <v>111.40900000000001</v>
          </cell>
          <cell r="AO10609">
            <v>111.40900000000001</v>
          </cell>
          <cell r="BZ10609" t="str">
            <v/>
          </cell>
          <cell r="CA10609" t="str">
            <v/>
          </cell>
        </row>
        <row r="10610">
          <cell r="B10610" t="str">
            <v>Weiser</v>
          </cell>
          <cell r="C10610" t="str">
            <v>Franz</v>
          </cell>
          <cell r="D10610" t="str">
            <v>Minigolfclub Murnau am Staffelsee</v>
          </cell>
          <cell r="BB10610">
            <v>107.227</v>
          </cell>
          <cell r="BC10610">
            <v>105.61</v>
          </cell>
          <cell r="BD10610">
            <v>105.015</v>
          </cell>
          <cell r="BE10610">
            <v>105.015</v>
          </cell>
          <cell r="BF10610">
            <v>105.015</v>
          </cell>
          <cell r="BG10610">
            <v>104.68</v>
          </cell>
          <cell r="BH10610">
            <v>104.431</v>
          </cell>
          <cell r="BI10610">
            <v>105.548</v>
          </cell>
          <cell r="BJ10610">
            <v>105.81</v>
          </cell>
          <cell r="BK10610">
            <v>105.81</v>
          </cell>
          <cell r="BL10610">
            <v>105.81</v>
          </cell>
          <cell r="BM10610">
            <v>109.259</v>
          </cell>
          <cell r="BN10610">
            <v>108.307</v>
          </cell>
          <cell r="BO10610">
            <v>109.367</v>
          </cell>
          <cell r="BP10610">
            <v>111.547</v>
          </cell>
          <cell r="BQ10610">
            <v>111.547</v>
          </cell>
          <cell r="BR10610">
            <v>111.547</v>
          </cell>
          <cell r="BS10610">
            <v>113.431</v>
          </cell>
          <cell r="BT10610">
            <v>113.431</v>
          </cell>
          <cell r="BU10610">
            <v>110.20399999999999</v>
          </cell>
          <cell r="BV10610">
            <v>110.20399999999999</v>
          </cell>
          <cell r="BW10610">
            <v>110.20399999999999</v>
          </cell>
          <cell r="BX10610">
            <v>110.20399999999999</v>
          </cell>
          <cell r="BY10610">
            <v>110.20399999999999</v>
          </cell>
          <cell r="BZ10610">
            <v>110.20399999999999</v>
          </cell>
          <cell r="CA10610">
            <v>105.675</v>
          </cell>
        </row>
        <row r="10611">
          <cell r="B10611" t="str">
            <v>Weiser</v>
          </cell>
          <cell r="C10611" t="str">
            <v>Silvia</v>
          </cell>
          <cell r="D10611" t="str">
            <v>Minigolfclub Murnau am Staffelsee</v>
          </cell>
          <cell r="BB10611">
            <v>108.92700000000001</v>
          </cell>
          <cell r="BC10611">
            <v>106.22</v>
          </cell>
          <cell r="BD10611">
            <v>107.568</v>
          </cell>
          <cell r="BE10611">
            <v>107.568</v>
          </cell>
          <cell r="BF10611">
            <v>107.568</v>
          </cell>
          <cell r="BG10611">
            <v>107.85</v>
          </cell>
          <cell r="BH10611">
            <v>108.254</v>
          </cell>
          <cell r="BI10611">
            <v>108.48099999999999</v>
          </cell>
          <cell r="BJ10611">
            <v>108.718</v>
          </cell>
          <cell r="BK10611">
            <v>108.718</v>
          </cell>
          <cell r="BL10611">
            <v>108.718</v>
          </cell>
          <cell r="BM10611">
            <v>110.05800000000001</v>
          </cell>
          <cell r="BN10611">
            <v>110.05800000000001</v>
          </cell>
          <cell r="BO10611">
            <v>110.011</v>
          </cell>
          <cell r="BP10611">
            <v>110.301</v>
          </cell>
          <cell r="BQ10611">
            <v>110.301</v>
          </cell>
          <cell r="BR10611">
            <v>110.301</v>
          </cell>
          <cell r="BS10611">
            <v>111.71299999999999</v>
          </cell>
          <cell r="BT10611">
            <v>109.907</v>
          </cell>
          <cell r="BU10611">
            <v>111.633</v>
          </cell>
          <cell r="BV10611">
            <v>111.633</v>
          </cell>
          <cell r="BW10611">
            <v>111.633</v>
          </cell>
          <cell r="BX10611">
            <v>111.633</v>
          </cell>
          <cell r="BY10611">
            <v>111.633</v>
          </cell>
          <cell r="BZ10611">
            <v>111.633</v>
          </cell>
          <cell r="CA10611">
            <v>109.685</v>
          </cell>
        </row>
        <row r="10612">
          <cell r="B10612" t="str">
            <v>Weiser</v>
          </cell>
          <cell r="C10612" t="str">
            <v>Wolfgang</v>
          </cell>
          <cell r="D10612" t="str">
            <v>TSV Pfungstadt Abteilung Bahnengolf</v>
          </cell>
          <cell r="BS10612">
            <v>108.086</v>
          </cell>
          <cell r="BT10612">
            <v>106.038</v>
          </cell>
          <cell r="BU10612">
            <v>106.038</v>
          </cell>
          <cell r="BV10612">
            <v>105.527</v>
          </cell>
          <cell r="BW10612">
            <v>105.527</v>
          </cell>
          <cell r="BX10612">
            <v>105.527</v>
          </cell>
          <cell r="BY10612">
            <v>105.527</v>
          </cell>
          <cell r="BZ10612">
            <v>104.121</v>
          </cell>
          <cell r="CA10612">
            <v>103.52800000000001</v>
          </cell>
        </row>
        <row r="10613">
          <cell r="B10613" t="str">
            <v>Weisgerber</v>
          </cell>
          <cell r="C10613" t="str">
            <v>Harald</v>
          </cell>
          <cell r="D10613" t="str">
            <v>MinigolfCard</v>
          </cell>
          <cell r="BZ10613" t="str">
            <v/>
          </cell>
          <cell r="CA10613" t="str">
            <v/>
          </cell>
        </row>
        <row r="10614">
          <cell r="B10614" t="str">
            <v>Weishaar</v>
          </cell>
          <cell r="C10614" t="str">
            <v>Manfred</v>
          </cell>
          <cell r="D10614" t="str">
            <v>1. BGC Rodalben 1977</v>
          </cell>
          <cell r="BZ10614" t="str">
            <v/>
          </cell>
          <cell r="CA10614" t="str">
            <v/>
          </cell>
        </row>
        <row r="10615">
          <cell r="B10615" t="str">
            <v>Weishäupl</v>
          </cell>
          <cell r="C10615" t="str">
            <v>Andreas</v>
          </cell>
          <cell r="D10615" t="str">
            <v>MinigolfCard</v>
          </cell>
          <cell r="BZ10615" t="str">
            <v/>
          </cell>
          <cell r="CA10615" t="str">
            <v/>
          </cell>
        </row>
        <row r="10616">
          <cell r="B10616" t="str">
            <v>Weiß</v>
          </cell>
          <cell r="C10616" t="str">
            <v>Christian</v>
          </cell>
          <cell r="D10616" t="str">
            <v>Turnverein Niederstetten 1862 Abteilung Minigolf</v>
          </cell>
          <cell r="AV10616">
            <v>130.45400000000001</v>
          </cell>
          <cell r="AW10616">
            <v>130.45400000000001</v>
          </cell>
          <cell r="AX10616">
            <v>126.739</v>
          </cell>
          <cell r="AY10616">
            <v>126.739</v>
          </cell>
          <cell r="AZ10616">
            <v>126.739</v>
          </cell>
          <cell r="BA10616">
            <v>126.739</v>
          </cell>
          <cell r="BB10616">
            <v>124.30800000000001</v>
          </cell>
          <cell r="BZ10616" t="str">
            <v/>
          </cell>
          <cell r="CA10616" t="str">
            <v/>
          </cell>
        </row>
        <row r="10617">
          <cell r="B10617" t="str">
            <v>Weiß</v>
          </cell>
          <cell r="C10617" t="str">
            <v>Damon</v>
          </cell>
          <cell r="D10617" t="str">
            <v>Miniaturgolf Sportclub Schriesheim</v>
          </cell>
          <cell r="BO10617">
            <v>113.211</v>
          </cell>
          <cell r="BP10617">
            <v>113.211</v>
          </cell>
          <cell r="BQ10617">
            <v>113.211</v>
          </cell>
          <cell r="BR10617">
            <v>113.211</v>
          </cell>
          <cell r="BS10617">
            <v>110.3</v>
          </cell>
          <cell r="BT10617">
            <v>108.506</v>
          </cell>
          <cell r="BU10617">
            <v>106.407</v>
          </cell>
          <cell r="BV10617">
            <v>106.407</v>
          </cell>
          <cell r="BW10617">
            <v>106.407</v>
          </cell>
          <cell r="BX10617">
            <v>106.407</v>
          </cell>
          <cell r="BY10617">
            <v>106.407</v>
          </cell>
          <cell r="BZ10617">
            <v>104.075</v>
          </cell>
          <cell r="CA10617">
            <v>103.551</v>
          </cell>
        </row>
        <row r="10618">
          <cell r="B10618" t="str">
            <v>Weiß</v>
          </cell>
          <cell r="C10618" t="str">
            <v>Felix</v>
          </cell>
          <cell r="D10618" t="str">
            <v>MGF Magdeburg 1995</v>
          </cell>
          <cell r="BZ10618" t="str">
            <v/>
          </cell>
          <cell r="CA10618" t="str">
            <v/>
          </cell>
        </row>
        <row r="10619">
          <cell r="B10619" t="str">
            <v>Weiß</v>
          </cell>
          <cell r="C10619" t="str">
            <v>Jasmin</v>
          </cell>
          <cell r="D10619" t="str">
            <v>1. MAGC Kümmersbruck</v>
          </cell>
          <cell r="BZ10619" t="str">
            <v/>
          </cell>
          <cell r="CA10619" t="str">
            <v/>
          </cell>
        </row>
        <row r="10620">
          <cell r="B10620" t="str">
            <v>Weiß</v>
          </cell>
          <cell r="C10620" t="str">
            <v>Jeannette</v>
          </cell>
          <cell r="D10620" t="str">
            <v>Miniaturgolf Sportclub Schriesheim</v>
          </cell>
          <cell r="M10620">
            <v>112.08499999999999</v>
          </cell>
          <cell r="N10620">
            <v>110.70699999999999</v>
          </cell>
          <cell r="O10620">
            <v>110.70699999999999</v>
          </cell>
          <cell r="P10620">
            <v>110.70699999999999</v>
          </cell>
          <cell r="Q10620">
            <v>110.70699999999999</v>
          </cell>
          <cell r="R10620">
            <v>110.70699999999999</v>
          </cell>
          <cell r="S10620">
            <v>112.517</v>
          </cell>
          <cell r="AG10620">
            <v>121.254</v>
          </cell>
          <cell r="AH10620">
            <v>121.254</v>
          </cell>
          <cell r="AI10620">
            <v>117.196</v>
          </cell>
          <cell r="AJ10620">
            <v>117.196</v>
          </cell>
          <cell r="AK10620">
            <v>117.196</v>
          </cell>
          <cell r="AL10620">
            <v>117.196</v>
          </cell>
          <cell r="AM10620">
            <v>110.10599999999999</v>
          </cell>
          <cell r="AN10620">
            <v>109.566</v>
          </cell>
          <cell r="AO10620">
            <v>109.173</v>
          </cell>
          <cell r="AP10620">
            <v>109.173</v>
          </cell>
          <cell r="AQ10620">
            <v>109.181</v>
          </cell>
          <cell r="AR10620">
            <v>109.181</v>
          </cell>
          <cell r="AS10620">
            <v>108.63800000000001</v>
          </cell>
          <cell r="AT10620">
            <v>110.08</v>
          </cell>
          <cell r="AU10620">
            <v>106.239</v>
          </cell>
          <cell r="AV10620">
            <v>106.239</v>
          </cell>
          <cell r="AW10620">
            <v>105.342</v>
          </cell>
          <cell r="AX10620">
            <v>105.342</v>
          </cell>
          <cell r="AY10620">
            <v>105.39400000000001</v>
          </cell>
          <cell r="AZ10620">
            <v>105.39400000000001</v>
          </cell>
          <cell r="BA10620">
            <v>108.494</v>
          </cell>
          <cell r="BB10620">
            <v>108.494</v>
          </cell>
          <cell r="BC10620">
            <v>109.71299999999999</v>
          </cell>
          <cell r="BD10620">
            <v>111.911</v>
          </cell>
          <cell r="BE10620">
            <v>109.59399999999999</v>
          </cell>
          <cell r="BF10620">
            <v>109.59399999999999</v>
          </cell>
          <cell r="BG10620">
            <v>109.59399999999999</v>
          </cell>
          <cell r="BH10620">
            <v>109.59399999999999</v>
          </cell>
          <cell r="BI10620">
            <v>107.86199999999999</v>
          </cell>
          <cell r="BJ10620">
            <v>107.86199999999999</v>
          </cell>
          <cell r="BK10620">
            <v>107.348</v>
          </cell>
          <cell r="BM10620">
            <v>104.261</v>
          </cell>
          <cell r="BN10620">
            <v>104.261</v>
          </cell>
          <cell r="BO10620">
            <v>103.33</v>
          </cell>
          <cell r="BP10620">
            <v>103.33</v>
          </cell>
          <cell r="BQ10620">
            <v>104.28100000000001</v>
          </cell>
          <cell r="BR10620">
            <v>104.303</v>
          </cell>
          <cell r="BS10620">
            <v>104.239</v>
          </cell>
          <cell r="BT10620">
            <v>103.221</v>
          </cell>
          <cell r="BU10620">
            <v>103.191</v>
          </cell>
          <cell r="BV10620">
            <v>103.191</v>
          </cell>
          <cell r="BW10620">
            <v>102.81</v>
          </cell>
          <cell r="BX10620">
            <v>102.81</v>
          </cell>
          <cell r="BY10620">
            <v>102.81</v>
          </cell>
          <cell r="BZ10620">
            <v>102.988</v>
          </cell>
          <cell r="CA10620">
            <v>103.38</v>
          </cell>
        </row>
        <row r="10621">
          <cell r="B10621" t="str">
            <v>Weiß</v>
          </cell>
          <cell r="C10621" t="str">
            <v>Julia</v>
          </cell>
          <cell r="D10621" t="str">
            <v>MinigolfCard</v>
          </cell>
          <cell r="BZ10621" t="str">
            <v/>
          </cell>
          <cell r="CA10621" t="str">
            <v/>
          </cell>
        </row>
        <row r="10622">
          <cell r="B10622" t="str">
            <v>Weiß</v>
          </cell>
          <cell r="C10622" t="str">
            <v>Klaus</v>
          </cell>
          <cell r="D10622" t="str">
            <v>BGC Bremen</v>
          </cell>
          <cell r="AX10622">
            <v>116.97</v>
          </cell>
          <cell r="AY10622">
            <v>116.97</v>
          </cell>
          <cell r="AZ10622">
            <v>116.97</v>
          </cell>
          <cell r="BA10622">
            <v>116.97</v>
          </cell>
          <cell r="BB10622">
            <v>112.148</v>
          </cell>
          <cell r="BC10622">
            <v>111.961</v>
          </cell>
          <cell r="BD10622">
            <v>111.542</v>
          </cell>
          <cell r="BE10622">
            <v>111.542</v>
          </cell>
          <cell r="BF10622">
            <v>111.542</v>
          </cell>
          <cell r="BG10622">
            <v>110.232</v>
          </cell>
          <cell r="BH10622">
            <v>114.548</v>
          </cell>
          <cell r="BZ10622" t="str">
            <v/>
          </cell>
          <cell r="CA10622" t="str">
            <v/>
          </cell>
        </row>
        <row r="10623">
          <cell r="B10623" t="str">
            <v>Weiß</v>
          </cell>
          <cell r="C10623" t="str">
            <v>Maike</v>
          </cell>
          <cell r="D10623" t="str">
            <v>1. Münchener MGC</v>
          </cell>
          <cell r="BZ10623" t="str">
            <v/>
          </cell>
          <cell r="CA10623" t="str">
            <v/>
          </cell>
        </row>
        <row r="10624">
          <cell r="B10624" t="str">
            <v>Weiss</v>
          </cell>
          <cell r="C10624" t="str">
            <v>Marco</v>
          </cell>
          <cell r="D10624" t="str">
            <v>BGSV Bad Homburg</v>
          </cell>
          <cell r="AO10624">
            <v>120.154</v>
          </cell>
          <cell r="AP10624">
            <v>114.617</v>
          </cell>
          <cell r="AQ10624">
            <v>114.617</v>
          </cell>
          <cell r="AR10624">
            <v>110.90300000000001</v>
          </cell>
          <cell r="AS10624">
            <v>112.009</v>
          </cell>
          <cell r="AT10624">
            <v>111.28</v>
          </cell>
          <cell r="AU10624">
            <v>110.822</v>
          </cell>
          <cell r="AV10624">
            <v>109.712</v>
          </cell>
          <cell r="AW10624">
            <v>109.712</v>
          </cell>
          <cell r="AX10624">
            <v>110.721</v>
          </cell>
          <cell r="AY10624">
            <v>109.417</v>
          </cell>
          <cell r="AZ10624">
            <v>111.50700000000001</v>
          </cell>
          <cell r="BZ10624" t="str">
            <v/>
          </cell>
          <cell r="CA10624" t="str">
            <v/>
          </cell>
        </row>
        <row r="10625">
          <cell r="B10625" t="str">
            <v>Weiß</v>
          </cell>
          <cell r="C10625" t="str">
            <v>Michael</v>
          </cell>
          <cell r="D10625" t="str">
            <v>Miniaturgolf Sportclub Schriesheim</v>
          </cell>
          <cell r="K10625">
            <v>107.91500000000001</v>
          </cell>
          <cell r="L10625">
            <v>106.188</v>
          </cell>
          <cell r="M10625">
            <v>106.188</v>
          </cell>
          <cell r="N10625">
            <v>105.22199999999999</v>
          </cell>
          <cell r="O10625">
            <v>105.104</v>
          </cell>
          <cell r="P10625">
            <v>105.104</v>
          </cell>
          <cell r="Q10625">
            <v>104.48</v>
          </cell>
          <cell r="R10625">
            <v>104.294</v>
          </cell>
          <cell r="S10625">
            <v>104.294</v>
          </cell>
          <cell r="T10625">
            <v>103.087</v>
          </cell>
          <cell r="U10625">
            <v>102.60599999999999</v>
          </cell>
          <cell r="V10625">
            <v>102.60599999999999</v>
          </cell>
          <cell r="W10625">
            <v>103.127</v>
          </cell>
          <cell r="X10625">
            <v>104.664</v>
          </cell>
          <cell r="Y10625">
            <v>104.664</v>
          </cell>
          <cell r="Z10625">
            <v>104.664</v>
          </cell>
          <cell r="AC10625">
            <v>106.751</v>
          </cell>
          <cell r="AD10625">
            <v>106.751</v>
          </cell>
          <cell r="AE10625">
            <v>106.751</v>
          </cell>
          <cell r="AF10625">
            <v>106.751</v>
          </cell>
          <cell r="AG10625">
            <v>102.953</v>
          </cell>
          <cell r="AH10625">
            <v>102.953</v>
          </cell>
          <cell r="AI10625">
            <v>103.996</v>
          </cell>
          <cell r="AJ10625">
            <v>103.996</v>
          </cell>
          <cell r="AK10625">
            <v>103.13200000000001</v>
          </cell>
          <cell r="AL10625">
            <v>103.80200000000001</v>
          </cell>
          <cell r="AM10625">
            <v>102.76900000000001</v>
          </cell>
          <cell r="AN10625">
            <v>102.429</v>
          </cell>
          <cell r="AO10625">
            <v>101.985</v>
          </cell>
          <cell r="AP10625">
            <v>101.881</v>
          </cell>
          <cell r="AQ10625">
            <v>101.574</v>
          </cell>
          <cell r="AR10625">
            <v>101.383</v>
          </cell>
          <cell r="AS10625">
            <v>101.06699999999999</v>
          </cell>
          <cell r="AT10625">
            <v>100.776</v>
          </cell>
          <cell r="AU10625">
            <v>100.73</v>
          </cell>
          <cell r="AV10625">
            <v>100.047</v>
          </cell>
          <cell r="AW10625">
            <v>101.298</v>
          </cell>
          <cell r="AX10625">
            <v>100.761</v>
          </cell>
          <cell r="AY10625">
            <v>101.32299999999999</v>
          </cell>
          <cell r="AZ10625">
            <v>100.602</v>
          </cell>
          <cell r="BA10625">
            <v>101.05</v>
          </cell>
          <cell r="BB10625">
            <v>101.13</v>
          </cell>
          <cell r="BC10625">
            <v>101.321</v>
          </cell>
          <cell r="BD10625">
            <v>101.321</v>
          </cell>
          <cell r="BE10625">
            <v>101.45</v>
          </cell>
          <cell r="BF10625">
            <v>102.07</v>
          </cell>
          <cell r="BG10625">
            <v>101.65300000000001</v>
          </cell>
          <cell r="BH10625">
            <v>101.55200000000001</v>
          </cell>
          <cell r="BI10625">
            <v>101.622</v>
          </cell>
          <cell r="BJ10625">
            <v>102.712</v>
          </cell>
          <cell r="BK10625">
            <v>103.21899999999999</v>
          </cell>
          <cell r="BM10625">
            <v>100.46599999999999</v>
          </cell>
          <cell r="BN10625">
            <v>100.53400000000001</v>
          </cell>
          <cell r="BO10625">
            <v>100.369</v>
          </cell>
          <cell r="BP10625">
            <v>100.369</v>
          </cell>
          <cell r="BQ10625">
            <v>100.76900000000001</v>
          </cell>
          <cell r="BR10625">
            <v>100.955</v>
          </cell>
          <cell r="BS10625">
            <v>99.700999999999993</v>
          </cell>
          <cell r="BT10625">
            <v>99.438999999999993</v>
          </cell>
          <cell r="BU10625">
            <v>99.421000000000006</v>
          </cell>
          <cell r="BV10625">
            <v>99.421000000000006</v>
          </cell>
          <cell r="BW10625">
            <v>99.629000000000005</v>
          </cell>
          <cell r="BX10625">
            <v>99.629000000000005</v>
          </cell>
          <cell r="BY10625">
            <v>99.629000000000005</v>
          </cell>
          <cell r="BZ10625">
            <v>98.673000000000002</v>
          </cell>
          <cell r="CA10625">
            <v>99.450999999999993</v>
          </cell>
        </row>
        <row r="10626">
          <cell r="B10626" t="str">
            <v>Weiß</v>
          </cell>
          <cell r="C10626" t="str">
            <v>Michael</v>
          </cell>
          <cell r="D10626" t="str">
            <v>MinigolfCard</v>
          </cell>
          <cell r="BZ10626" t="str">
            <v/>
          </cell>
          <cell r="CA10626" t="str">
            <v/>
          </cell>
        </row>
        <row r="10627">
          <cell r="B10627" t="str">
            <v>Weiß</v>
          </cell>
          <cell r="C10627" t="str">
            <v>Rolf</v>
          </cell>
          <cell r="D10627" t="str">
            <v>Turnverein Niederstetten 1862 Abteilung Minigolf</v>
          </cell>
          <cell r="G10627">
            <v>114.06</v>
          </cell>
          <cell r="H10627">
            <v>108.011</v>
          </cell>
          <cell r="I10627">
            <v>108.011</v>
          </cell>
          <cell r="J10627">
            <v>108.011</v>
          </cell>
          <cell r="K10627">
            <v>108.011</v>
          </cell>
          <cell r="L10627">
            <v>106.97499999999999</v>
          </cell>
          <cell r="M10627">
            <v>106.97499999999999</v>
          </cell>
          <cell r="N10627">
            <v>109.366</v>
          </cell>
          <cell r="O10627">
            <v>109.366</v>
          </cell>
          <cell r="P10627">
            <v>109.366</v>
          </cell>
          <cell r="Q10627">
            <v>109.366</v>
          </cell>
          <cell r="R10627">
            <v>110.51300000000001</v>
          </cell>
          <cell r="S10627">
            <v>110.51300000000001</v>
          </cell>
          <cell r="T10627">
            <v>106.393</v>
          </cell>
          <cell r="U10627">
            <v>106.393</v>
          </cell>
          <cell r="V10627">
            <v>106.393</v>
          </cell>
          <cell r="W10627">
            <v>107.15300000000001</v>
          </cell>
          <cell r="X10627">
            <v>106.48399999999999</v>
          </cell>
          <cell r="Y10627">
            <v>106.48399999999999</v>
          </cell>
          <cell r="Z10627">
            <v>105.258</v>
          </cell>
          <cell r="AA10627">
            <v>105.258</v>
          </cell>
          <cell r="AB10627">
            <v>105.258</v>
          </cell>
          <cell r="AC10627">
            <v>105.258</v>
          </cell>
          <cell r="AD10627">
            <v>104.378</v>
          </cell>
          <cell r="AE10627">
            <v>104.378</v>
          </cell>
          <cell r="AF10627">
            <v>109.169</v>
          </cell>
          <cell r="AG10627">
            <v>109.169</v>
          </cell>
          <cell r="AH10627">
            <v>109.169</v>
          </cell>
          <cell r="AI10627">
            <v>112.44499999999999</v>
          </cell>
          <cell r="AV10627">
            <v>103.758</v>
          </cell>
          <cell r="AW10627">
            <v>101.78400000000001</v>
          </cell>
          <cell r="AX10627">
            <v>102.22499999999999</v>
          </cell>
          <cell r="AY10627">
            <v>102.22499999999999</v>
          </cell>
          <cell r="AZ10627">
            <v>102.22499999999999</v>
          </cell>
          <cell r="BA10627">
            <v>101.77</v>
          </cell>
          <cell r="BB10627">
            <v>103.08799999999999</v>
          </cell>
          <cell r="BC10627">
            <v>102.10599999999999</v>
          </cell>
          <cell r="BD10627">
            <v>102.631</v>
          </cell>
          <cell r="BE10627">
            <v>102.631</v>
          </cell>
          <cell r="BF10627">
            <v>102.631</v>
          </cell>
          <cell r="BG10627">
            <v>102.89400000000001</v>
          </cell>
          <cell r="BH10627">
            <v>101.36799999999999</v>
          </cell>
          <cell r="BI10627">
            <v>102.151</v>
          </cell>
          <cell r="BJ10627">
            <v>101.672</v>
          </cell>
          <cell r="BK10627">
            <v>101.672</v>
          </cell>
          <cell r="BL10627">
            <v>101.672</v>
          </cell>
          <cell r="BM10627">
            <v>100.42100000000001</v>
          </cell>
          <cell r="BN10627">
            <v>102.227</v>
          </cell>
          <cell r="BO10627">
            <v>102.83</v>
          </cell>
          <cell r="BP10627">
            <v>100.503</v>
          </cell>
          <cell r="BQ10627">
            <v>100.503</v>
          </cell>
          <cell r="BR10627">
            <v>100.503</v>
          </cell>
          <cell r="BS10627">
            <v>102.559</v>
          </cell>
          <cell r="BT10627">
            <v>102.559</v>
          </cell>
          <cell r="BU10627">
            <v>102.559</v>
          </cell>
          <cell r="BV10627">
            <v>104.83499999999999</v>
          </cell>
          <cell r="BW10627">
            <v>104.83499999999999</v>
          </cell>
          <cell r="BX10627">
            <v>104.83499999999999</v>
          </cell>
          <cell r="BY10627">
            <v>104.83499999999999</v>
          </cell>
          <cell r="BZ10627">
            <v>104.83499999999999</v>
          </cell>
          <cell r="CA10627">
            <v>104.83499999999999</v>
          </cell>
        </row>
        <row r="10628">
          <cell r="B10628" t="str">
            <v>Weiß</v>
          </cell>
          <cell r="C10628" t="str">
            <v>Steven</v>
          </cell>
          <cell r="D10628" t="str">
            <v>Erster Mainzer Minigolf-Club 1964</v>
          </cell>
          <cell r="L10628">
            <v>111.98399999999999</v>
          </cell>
          <cell r="M10628">
            <v>111.98399999999999</v>
          </cell>
          <cell r="N10628">
            <v>109.99</v>
          </cell>
          <cell r="O10628">
            <v>109.99</v>
          </cell>
          <cell r="P10628">
            <v>109.99</v>
          </cell>
          <cell r="Q10628">
            <v>108.126</v>
          </cell>
          <cell r="R10628">
            <v>106.399</v>
          </cell>
          <cell r="S10628">
            <v>106.399</v>
          </cell>
          <cell r="T10628">
            <v>105.56100000000001</v>
          </cell>
          <cell r="U10628">
            <v>104.569</v>
          </cell>
          <cell r="V10628">
            <v>104.569</v>
          </cell>
          <cell r="W10628">
            <v>104.34699999999999</v>
          </cell>
          <cell r="X10628">
            <v>105.03100000000001</v>
          </cell>
          <cell r="Y10628">
            <v>105.03100000000001</v>
          </cell>
          <cell r="Z10628">
            <v>104.57599999999999</v>
          </cell>
          <cell r="AA10628">
            <v>106.747</v>
          </cell>
          <cell r="AB10628">
            <v>106.747</v>
          </cell>
          <cell r="AC10628">
            <v>105.155</v>
          </cell>
          <cell r="AD10628">
            <v>105.155</v>
          </cell>
          <cell r="AE10628">
            <v>105.155</v>
          </cell>
          <cell r="AF10628">
            <v>105.262</v>
          </cell>
          <cell r="AG10628">
            <v>104.907</v>
          </cell>
          <cell r="AH10628">
            <v>104.907</v>
          </cell>
          <cell r="AI10628">
            <v>104.60599999999999</v>
          </cell>
          <cell r="AJ10628">
            <v>104.075</v>
          </cell>
          <cell r="AK10628">
            <v>104.17100000000001</v>
          </cell>
          <cell r="AL10628">
            <v>103.997</v>
          </cell>
          <cell r="AM10628">
            <v>103.407</v>
          </cell>
          <cell r="AN10628">
            <v>103.407</v>
          </cell>
          <cell r="AO10628">
            <v>103.379</v>
          </cell>
          <cell r="AP10628">
            <v>103.467</v>
          </cell>
          <cell r="AQ10628">
            <v>102.523</v>
          </cell>
          <cell r="AR10628">
            <v>102.53</v>
          </cell>
          <cell r="AS10628">
            <v>101.38</v>
          </cell>
          <cell r="AT10628">
            <v>101.378</v>
          </cell>
          <cell r="AU10628">
            <v>101.517</v>
          </cell>
          <cell r="AV10628">
            <v>102.089</v>
          </cell>
          <cell r="AW10628">
            <v>102.197</v>
          </cell>
          <cell r="AX10628">
            <v>102.48699999999999</v>
          </cell>
          <cell r="AY10628">
            <v>103.455</v>
          </cell>
          <cell r="AZ10628">
            <v>102.673</v>
          </cell>
          <cell r="BA10628">
            <v>101.961</v>
          </cell>
          <cell r="BB10628">
            <v>101.23</v>
          </cell>
          <cell r="BC10628">
            <v>100.815</v>
          </cell>
          <cell r="BD10628">
            <v>100.496</v>
          </cell>
          <cell r="BE10628">
            <v>100.38800000000001</v>
          </cell>
          <cell r="BF10628">
            <v>100.72799999999999</v>
          </cell>
          <cell r="BG10628">
            <v>101.285</v>
          </cell>
          <cell r="BH10628">
            <v>101.697</v>
          </cell>
          <cell r="BI10628">
            <v>102.161</v>
          </cell>
          <cell r="BJ10628">
            <v>102.754</v>
          </cell>
          <cell r="BK10628">
            <v>102.91800000000001</v>
          </cell>
          <cell r="BL10628">
            <v>102.25</v>
          </cell>
          <cell r="BM10628">
            <v>101.53100000000001</v>
          </cell>
          <cell r="BN10628">
            <v>100.82599999999999</v>
          </cell>
          <cell r="BO10628">
            <v>100.69499999999999</v>
          </cell>
          <cell r="BP10628">
            <v>100.417</v>
          </cell>
          <cell r="BQ10628">
            <v>100.348</v>
          </cell>
          <cell r="BR10628">
            <v>100.143</v>
          </cell>
          <cell r="BS10628">
            <v>100.02500000000001</v>
          </cell>
          <cell r="BT10628">
            <v>100.145</v>
          </cell>
          <cell r="BU10628">
            <v>99.974000000000004</v>
          </cell>
          <cell r="BV10628">
            <v>100.22799999999999</v>
          </cell>
          <cell r="BW10628">
            <v>100.22799999999999</v>
          </cell>
          <cell r="BX10628">
            <v>100.22799999999999</v>
          </cell>
          <cell r="BY10628">
            <v>100.22799999999999</v>
          </cell>
          <cell r="BZ10628">
            <v>100.22799999999999</v>
          </cell>
          <cell r="CA10628">
            <v>100.22799999999999</v>
          </cell>
        </row>
        <row r="10629">
          <cell r="B10629" t="str">
            <v>Weiß</v>
          </cell>
          <cell r="C10629" t="str">
            <v>Susanne</v>
          </cell>
          <cell r="D10629" t="str">
            <v>1. Münchener MGC</v>
          </cell>
          <cell r="BZ10629" t="str">
            <v/>
          </cell>
          <cell r="CA10629" t="str">
            <v/>
          </cell>
        </row>
        <row r="10630">
          <cell r="B10630" t="str">
            <v>Weiss</v>
          </cell>
          <cell r="C10630" t="str">
            <v>Ulrich</v>
          </cell>
          <cell r="D10630" t="str">
            <v>1. BGC Landshut</v>
          </cell>
          <cell r="AI10630">
            <v>114.80200000000001</v>
          </cell>
          <cell r="AJ10630">
            <v>114.80200000000001</v>
          </cell>
          <cell r="AK10630">
            <v>114.80200000000001</v>
          </cell>
          <cell r="AL10630">
            <v>111.5</v>
          </cell>
          <cell r="AM10630">
            <v>111.5</v>
          </cell>
          <cell r="AN10630">
            <v>111.5</v>
          </cell>
          <cell r="AO10630">
            <v>109.895</v>
          </cell>
          <cell r="AP10630">
            <v>109.895</v>
          </cell>
          <cell r="AQ10630">
            <v>109.895</v>
          </cell>
          <cell r="BZ10630" t="str">
            <v/>
          </cell>
          <cell r="CA10630" t="str">
            <v/>
          </cell>
        </row>
        <row r="10631">
          <cell r="B10631" t="str">
            <v>Weiß</v>
          </cell>
          <cell r="C10631" t="str">
            <v>Uwe</v>
          </cell>
          <cell r="D10631" t="str">
            <v>Niendorfer MC v. 1963</v>
          </cell>
          <cell r="F10631">
            <v>101.611</v>
          </cell>
          <cell r="G10631">
            <v>102.03100000000001</v>
          </cell>
          <cell r="H10631">
            <v>102.255</v>
          </cell>
          <cell r="I10631">
            <v>102.255</v>
          </cell>
          <cell r="J10631">
            <v>102.255</v>
          </cell>
          <cell r="K10631">
            <v>103.139</v>
          </cell>
          <cell r="L10631">
            <v>103.58</v>
          </cell>
          <cell r="M10631">
            <v>103.58</v>
          </cell>
          <cell r="N10631">
            <v>103.136</v>
          </cell>
          <cell r="O10631">
            <v>103.136</v>
          </cell>
          <cell r="P10631">
            <v>103.136</v>
          </cell>
          <cell r="Q10631">
            <v>102.364</v>
          </cell>
          <cell r="R10631">
            <v>102.113</v>
          </cell>
          <cell r="S10631">
            <v>102.113</v>
          </cell>
          <cell r="T10631">
            <v>102.485</v>
          </cell>
          <cell r="U10631">
            <v>102.485</v>
          </cell>
          <cell r="V10631">
            <v>102.485</v>
          </cell>
          <cell r="W10631">
            <v>103.233</v>
          </cell>
          <cell r="X10631">
            <v>103.077</v>
          </cell>
          <cell r="Y10631">
            <v>103.077</v>
          </cell>
          <cell r="Z10631">
            <v>102.926</v>
          </cell>
          <cell r="AA10631">
            <v>102.926</v>
          </cell>
          <cell r="AB10631">
            <v>102.926</v>
          </cell>
          <cell r="AC10631">
            <v>105.68600000000001</v>
          </cell>
          <cell r="BZ10631" t="str">
            <v/>
          </cell>
          <cell r="CA10631" t="str">
            <v/>
          </cell>
        </row>
        <row r="10632">
          <cell r="B10632" t="str">
            <v>Weißenberger</v>
          </cell>
          <cell r="C10632" t="str">
            <v>Pascal</v>
          </cell>
          <cell r="D10632" t="str">
            <v>MSV Würzburg-Löwenbrücke</v>
          </cell>
          <cell r="M10632">
            <v>111.667</v>
          </cell>
          <cell r="N10632">
            <v>108.553</v>
          </cell>
          <cell r="O10632">
            <v>108.553</v>
          </cell>
          <cell r="P10632">
            <v>108.553</v>
          </cell>
          <cell r="Q10632">
            <v>109.095</v>
          </cell>
          <cell r="R10632">
            <v>108.54300000000001</v>
          </cell>
          <cell r="S10632">
            <v>108.901</v>
          </cell>
          <cell r="T10632">
            <v>110.30800000000001</v>
          </cell>
          <cell r="U10632">
            <v>110.30800000000001</v>
          </cell>
          <cell r="V10632">
            <v>110.30800000000001</v>
          </cell>
          <cell r="W10632">
            <v>110.259</v>
          </cell>
          <cell r="BZ10632" t="str">
            <v/>
          </cell>
          <cell r="CA10632" t="str">
            <v/>
          </cell>
        </row>
        <row r="10633">
          <cell r="B10633" t="str">
            <v>Weißenberger</v>
          </cell>
          <cell r="C10633" t="str">
            <v>Paul</v>
          </cell>
          <cell r="D10633" t="str">
            <v>BGC Schweinfurt</v>
          </cell>
          <cell r="M10633">
            <v>111.334</v>
          </cell>
          <cell r="N10633">
            <v>109.43899999999999</v>
          </cell>
          <cell r="O10633">
            <v>109.43899999999999</v>
          </cell>
          <cell r="P10633">
            <v>109.43899999999999</v>
          </cell>
          <cell r="Q10633">
            <v>109.43</v>
          </cell>
          <cell r="R10633">
            <v>109.43</v>
          </cell>
          <cell r="S10633">
            <v>109.985</v>
          </cell>
          <cell r="T10633">
            <v>109.17</v>
          </cell>
          <cell r="U10633">
            <v>109.17</v>
          </cell>
          <cell r="V10633">
            <v>109.17</v>
          </cell>
          <cell r="W10633">
            <v>109.09699999999999</v>
          </cell>
          <cell r="X10633">
            <v>109.09699999999999</v>
          </cell>
          <cell r="Y10633">
            <v>109.09699999999999</v>
          </cell>
          <cell r="BZ10633" t="str">
            <v/>
          </cell>
          <cell r="CA10633" t="str">
            <v/>
          </cell>
        </row>
        <row r="10634">
          <cell r="B10634" t="str">
            <v>Weißenberger</v>
          </cell>
          <cell r="C10634" t="str">
            <v>Stefan</v>
          </cell>
          <cell r="D10634" t="str">
            <v>Turngemeinde Höchberg von 1862 Bahnengolf</v>
          </cell>
          <cell r="AD10634">
            <v>104.125</v>
          </cell>
          <cell r="AE10634">
            <v>104.125</v>
          </cell>
          <cell r="AF10634">
            <v>104.125</v>
          </cell>
          <cell r="AG10634">
            <v>104.125</v>
          </cell>
          <cell r="AH10634">
            <v>104.125</v>
          </cell>
          <cell r="AI10634">
            <v>104.125</v>
          </cell>
          <cell r="BN10634">
            <v>104.5</v>
          </cell>
          <cell r="BO10634">
            <v>104.5</v>
          </cell>
          <cell r="BP10634">
            <v>104.5</v>
          </cell>
          <cell r="BQ10634">
            <v>104.5</v>
          </cell>
          <cell r="BR10634">
            <v>104.5</v>
          </cell>
          <cell r="BS10634">
            <v>104.5</v>
          </cell>
          <cell r="BZ10634" t="str">
            <v/>
          </cell>
          <cell r="CA10634" t="str">
            <v/>
          </cell>
        </row>
        <row r="10635">
          <cell r="B10635" t="str">
            <v>Weissenbilder</v>
          </cell>
          <cell r="C10635" t="str">
            <v>André</v>
          </cell>
          <cell r="D10635" t="str">
            <v>SV Olympia 92 Braunschweig</v>
          </cell>
          <cell r="G10635">
            <v>105.48699999999999</v>
          </cell>
          <cell r="H10635">
            <v>104.67100000000001</v>
          </cell>
          <cell r="I10635">
            <v>104.67100000000001</v>
          </cell>
          <cell r="J10635">
            <v>104.67100000000001</v>
          </cell>
          <cell r="K10635">
            <v>104.31399999999999</v>
          </cell>
          <cell r="L10635">
            <v>104.417</v>
          </cell>
          <cell r="M10635">
            <v>106.261</v>
          </cell>
          <cell r="N10635">
            <v>112.53</v>
          </cell>
          <cell r="O10635">
            <v>112.53</v>
          </cell>
          <cell r="P10635">
            <v>112.53</v>
          </cell>
          <cell r="Q10635">
            <v>112.53</v>
          </cell>
          <cell r="BZ10635" t="str">
            <v/>
          </cell>
          <cell r="CA10635" t="str">
            <v/>
          </cell>
        </row>
        <row r="10636">
          <cell r="B10636" t="str">
            <v>Weißenborn</v>
          </cell>
          <cell r="C10636" t="str">
            <v>Karin</v>
          </cell>
          <cell r="D10636" t="str">
            <v>MinigolfCard</v>
          </cell>
          <cell r="BZ10636" t="str">
            <v/>
          </cell>
          <cell r="CA10636" t="str">
            <v/>
          </cell>
        </row>
        <row r="10637">
          <cell r="B10637" t="str">
            <v>Weisser</v>
          </cell>
          <cell r="C10637" t="str">
            <v>Andrea</v>
          </cell>
          <cell r="D10637" t="str">
            <v>Miniaturgolf-Club "Möve" Cuxhaven-Sahlenburg</v>
          </cell>
          <cell r="BZ10637">
            <v>121.005</v>
          </cell>
          <cell r="CA10637">
            <v>114.33499999999999</v>
          </cell>
        </row>
        <row r="10638">
          <cell r="B10638" t="str">
            <v>Weißer</v>
          </cell>
          <cell r="C10638" t="str">
            <v>Angela</v>
          </cell>
          <cell r="D10638" t="str">
            <v>Bahnengolf Interessen-Gemeinschaft Ingelfingen 2020</v>
          </cell>
          <cell r="G10638">
            <v>108.48399999999999</v>
          </cell>
          <cell r="H10638">
            <v>108.48399999999999</v>
          </cell>
          <cell r="I10638">
            <v>108.48399999999999</v>
          </cell>
          <cell r="J10638">
            <v>108.48399999999999</v>
          </cell>
          <cell r="K10638">
            <v>109.38800000000001</v>
          </cell>
          <cell r="M10638">
            <v>107.645</v>
          </cell>
          <cell r="N10638">
            <v>106.289</v>
          </cell>
          <cell r="O10638">
            <v>106.289</v>
          </cell>
          <cell r="P10638">
            <v>106.289</v>
          </cell>
          <cell r="Q10638">
            <v>106.289</v>
          </cell>
          <cell r="R10638">
            <v>106.289</v>
          </cell>
          <cell r="S10638">
            <v>108.304</v>
          </cell>
          <cell r="T10638">
            <v>108.90900000000001</v>
          </cell>
          <cell r="U10638">
            <v>108.90900000000001</v>
          </cell>
          <cell r="V10638">
            <v>108.90900000000001</v>
          </cell>
          <cell r="W10638">
            <v>107.227</v>
          </cell>
          <cell r="X10638">
            <v>107.227</v>
          </cell>
          <cell r="Y10638">
            <v>108.86199999999999</v>
          </cell>
          <cell r="Z10638">
            <v>108.86199999999999</v>
          </cell>
          <cell r="AA10638">
            <v>108.86199999999999</v>
          </cell>
          <cell r="AB10638">
            <v>108.86199999999999</v>
          </cell>
          <cell r="BG10638">
            <v>109.65</v>
          </cell>
          <cell r="BH10638">
            <v>109.65</v>
          </cell>
          <cell r="BI10638">
            <v>109.65</v>
          </cell>
          <cell r="BJ10638">
            <v>109.65</v>
          </cell>
          <cell r="BK10638">
            <v>109.65</v>
          </cell>
          <cell r="BL10638">
            <v>109.65</v>
          </cell>
          <cell r="BM10638">
            <v>103.468</v>
          </cell>
          <cell r="BN10638">
            <v>103.105</v>
          </cell>
          <cell r="BO10638">
            <v>103.105</v>
          </cell>
          <cell r="BP10638">
            <v>103.105</v>
          </cell>
          <cell r="BQ10638">
            <v>103.105</v>
          </cell>
          <cell r="BR10638">
            <v>103.105</v>
          </cell>
          <cell r="BS10638">
            <v>103.32</v>
          </cell>
          <cell r="BT10638">
            <v>104.184</v>
          </cell>
          <cell r="BU10638">
            <v>104.184</v>
          </cell>
          <cell r="BV10638">
            <v>104.184</v>
          </cell>
          <cell r="BW10638">
            <v>103.19499999999999</v>
          </cell>
          <cell r="BX10638">
            <v>103.19499999999999</v>
          </cell>
          <cell r="BY10638">
            <v>103.19499999999999</v>
          </cell>
          <cell r="BZ10638">
            <v>103.607</v>
          </cell>
          <cell r="CA10638">
            <v>103.518</v>
          </cell>
        </row>
        <row r="10639">
          <cell r="B10639" t="str">
            <v>Weißer</v>
          </cell>
          <cell r="C10639" t="str">
            <v>Marvin</v>
          </cell>
          <cell r="D10639" t="str">
            <v>BGV Backumer Tal Herten</v>
          </cell>
          <cell r="BZ10639" t="str">
            <v/>
          </cell>
          <cell r="CA10639" t="str">
            <v/>
          </cell>
        </row>
        <row r="10640">
          <cell r="B10640" t="str">
            <v>Weißer</v>
          </cell>
          <cell r="C10640" t="str">
            <v>Stephan</v>
          </cell>
          <cell r="D10640" t="str">
            <v>Bahnengolf Interessen-Gemeinschaft Ingelfingen 2020</v>
          </cell>
          <cell r="F10640">
            <v>103.142</v>
          </cell>
          <cell r="G10640">
            <v>104.655</v>
          </cell>
          <cell r="H10640">
            <v>104.48699999999999</v>
          </cell>
          <cell r="I10640">
            <v>104.48699999999999</v>
          </cell>
          <cell r="J10640">
            <v>104.593</v>
          </cell>
          <cell r="K10640">
            <v>104.497</v>
          </cell>
          <cell r="L10640">
            <v>104.06100000000001</v>
          </cell>
          <cell r="M10640">
            <v>103.85</v>
          </cell>
          <cell r="N10640">
            <v>104.17400000000001</v>
          </cell>
          <cell r="O10640">
            <v>104.17400000000001</v>
          </cell>
          <cell r="P10640">
            <v>104.17400000000001</v>
          </cell>
          <cell r="Q10640">
            <v>103.502</v>
          </cell>
          <cell r="R10640">
            <v>103.464</v>
          </cell>
          <cell r="S10640">
            <v>103.155</v>
          </cell>
          <cell r="T10640">
            <v>102.83499999999999</v>
          </cell>
          <cell r="U10640">
            <v>102.83499999999999</v>
          </cell>
          <cell r="V10640">
            <v>102.83499999999999</v>
          </cell>
          <cell r="W10640">
            <v>103.124</v>
          </cell>
          <cell r="X10640">
            <v>102.82599999999999</v>
          </cell>
          <cell r="Y10640">
            <v>102.90600000000001</v>
          </cell>
          <cell r="Z10640">
            <v>102.267</v>
          </cell>
          <cell r="AA10640">
            <v>102.267</v>
          </cell>
          <cell r="AB10640">
            <v>102.51</v>
          </cell>
          <cell r="AC10640">
            <v>102.342</v>
          </cell>
          <cell r="AD10640">
            <v>102.07</v>
          </cell>
          <cell r="AE10640">
            <v>102.149</v>
          </cell>
          <cell r="AF10640">
            <v>102.354</v>
          </cell>
          <cell r="AG10640">
            <v>102.354</v>
          </cell>
          <cell r="AH10640">
            <v>102.08499999999999</v>
          </cell>
          <cell r="AI10640">
            <v>101.893</v>
          </cell>
          <cell r="AJ10640">
            <v>101.497</v>
          </cell>
          <cell r="AK10640">
            <v>101.46599999999999</v>
          </cell>
          <cell r="AL10640">
            <v>101.289</v>
          </cell>
          <cell r="AM10640">
            <v>101.36199999999999</v>
          </cell>
          <cell r="AN10640">
            <v>101.36199999999999</v>
          </cell>
          <cell r="AO10640">
            <v>101.381</v>
          </cell>
          <cell r="AP10640">
            <v>100.952</v>
          </cell>
          <cell r="AQ10640">
            <v>100.935</v>
          </cell>
          <cell r="AR10640">
            <v>100.584</v>
          </cell>
          <cell r="AS10640">
            <v>100.584</v>
          </cell>
          <cell r="AT10640">
            <v>100.346</v>
          </cell>
          <cell r="AU10640">
            <v>99.991</v>
          </cell>
          <cell r="AV10640">
            <v>99.204999999999998</v>
          </cell>
          <cell r="AW10640">
            <v>99.387</v>
          </cell>
          <cell r="AX10640">
            <v>99.35</v>
          </cell>
          <cell r="AY10640">
            <v>99.396000000000001</v>
          </cell>
          <cell r="AZ10640">
            <v>99.498000000000005</v>
          </cell>
          <cell r="BA10640">
            <v>99.349000000000004</v>
          </cell>
          <cell r="BB10640">
            <v>99.656999999999996</v>
          </cell>
          <cell r="BC10640">
            <v>99.885999999999996</v>
          </cell>
          <cell r="BD10640">
            <v>99.876999999999995</v>
          </cell>
          <cell r="BE10640">
            <v>99.924000000000007</v>
          </cell>
          <cell r="BF10640">
            <v>99.995999999999995</v>
          </cell>
          <cell r="BG10640">
            <v>99.933000000000007</v>
          </cell>
          <cell r="BH10640">
            <v>100.199</v>
          </cell>
          <cell r="BI10640">
            <v>100.419</v>
          </cell>
          <cell r="BJ10640">
            <v>100.29</v>
          </cell>
          <cell r="BK10640">
            <v>100.41</v>
          </cell>
          <cell r="BL10640">
            <v>100.248</v>
          </cell>
          <cell r="BM10640">
            <v>100.395</v>
          </cell>
          <cell r="BN10640">
            <v>100.238</v>
          </cell>
          <cell r="BO10640">
            <v>100.233</v>
          </cell>
          <cell r="BP10640">
            <v>100.56100000000001</v>
          </cell>
          <cell r="BQ10640">
            <v>100.91200000000001</v>
          </cell>
          <cell r="BR10640">
            <v>100.628</v>
          </cell>
          <cell r="BS10640">
            <v>100.777</v>
          </cell>
          <cell r="BT10640">
            <v>101.004</v>
          </cell>
          <cell r="BU10640">
            <v>101.072</v>
          </cell>
          <cell r="BV10640">
            <v>100.82599999999999</v>
          </cell>
          <cell r="BW10640">
            <v>100.834</v>
          </cell>
          <cell r="BX10640">
            <v>100.834</v>
          </cell>
          <cell r="BY10640">
            <v>100.834</v>
          </cell>
          <cell r="BZ10640">
            <v>100.479</v>
          </cell>
          <cell r="CA10640">
            <v>100.533</v>
          </cell>
        </row>
        <row r="10641">
          <cell r="B10641" t="str">
            <v>Weißgerber</v>
          </cell>
          <cell r="C10641" t="str">
            <v>Hans Werner</v>
          </cell>
          <cell r="D10641" t="str">
            <v>1. MGC Oberthal</v>
          </cell>
          <cell r="AF10641">
            <v>119.622</v>
          </cell>
          <cell r="AG10641">
            <v>119.622</v>
          </cell>
          <cell r="AH10641">
            <v>119.622</v>
          </cell>
          <cell r="AI10641">
            <v>119.622</v>
          </cell>
          <cell r="AJ10641">
            <v>119.622</v>
          </cell>
          <cell r="AK10641">
            <v>119.622</v>
          </cell>
          <cell r="BZ10641" t="str">
            <v/>
          </cell>
          <cell r="CA10641" t="str">
            <v/>
          </cell>
        </row>
        <row r="10642">
          <cell r="B10642" t="str">
            <v>Weißmann</v>
          </cell>
          <cell r="C10642" t="str">
            <v>Henning</v>
          </cell>
          <cell r="D10642" t="str">
            <v>1. Miniatur-Golfsport-Club 1970 Göttingen</v>
          </cell>
          <cell r="F10642">
            <v>101.14100000000001</v>
          </cell>
          <cell r="G10642">
            <v>102.25</v>
          </cell>
          <cell r="H10642">
            <v>102.42700000000001</v>
          </cell>
          <cell r="I10642">
            <v>102.42700000000001</v>
          </cell>
          <cell r="J10642">
            <v>102.801</v>
          </cell>
          <cell r="K10642">
            <v>102.35299999999999</v>
          </cell>
          <cell r="L10642">
            <v>102.31</v>
          </cell>
          <cell r="M10642">
            <v>102.31</v>
          </cell>
          <cell r="N10642">
            <v>101.876</v>
          </cell>
          <cell r="O10642">
            <v>101.876</v>
          </cell>
          <cell r="P10642">
            <v>101.575</v>
          </cell>
          <cell r="Q10642">
            <v>101.928</v>
          </cell>
          <cell r="R10642">
            <v>101.56100000000001</v>
          </cell>
          <cell r="S10642">
            <v>101.58799999999999</v>
          </cell>
          <cell r="T10642">
            <v>101.783</v>
          </cell>
          <cell r="U10642">
            <v>101.783</v>
          </cell>
          <cell r="V10642">
            <v>101.587</v>
          </cell>
          <cell r="W10642">
            <v>101.226</v>
          </cell>
          <cell r="X10642">
            <v>101.276</v>
          </cell>
          <cell r="Y10642">
            <v>100.82599999999999</v>
          </cell>
          <cell r="Z10642">
            <v>100.476</v>
          </cell>
          <cell r="AA10642">
            <v>100.476</v>
          </cell>
          <cell r="AB10642">
            <v>100.51900000000001</v>
          </cell>
          <cell r="AC10642">
            <v>100.60899999999999</v>
          </cell>
          <cell r="AD10642">
            <v>100.68</v>
          </cell>
          <cell r="AE10642">
            <v>100.943</v>
          </cell>
          <cell r="AF10642">
            <v>101.104</v>
          </cell>
          <cell r="AG10642">
            <v>101.104</v>
          </cell>
          <cell r="AH10642">
            <v>101.02</v>
          </cell>
          <cell r="AI10642">
            <v>101.224</v>
          </cell>
          <cell r="AJ10642">
            <v>100.462</v>
          </cell>
          <cell r="AK10642">
            <v>100.131</v>
          </cell>
          <cell r="AL10642">
            <v>99.754999999999995</v>
          </cell>
          <cell r="AM10642">
            <v>99.754999999999995</v>
          </cell>
          <cell r="AN10642">
            <v>99.695999999999998</v>
          </cell>
          <cell r="AO10642">
            <v>99.766000000000005</v>
          </cell>
          <cell r="AP10642">
            <v>99.932000000000002</v>
          </cell>
          <cell r="AQ10642">
            <v>100.315</v>
          </cell>
          <cell r="AR10642">
            <v>100.337</v>
          </cell>
          <cell r="AS10642">
            <v>100.337</v>
          </cell>
          <cell r="AT10642">
            <v>100.622</v>
          </cell>
          <cell r="AU10642">
            <v>100.355</v>
          </cell>
          <cell r="AV10642">
            <v>100.01900000000001</v>
          </cell>
          <cell r="AW10642">
            <v>100.396</v>
          </cell>
          <cell r="AX10642">
            <v>100.432</v>
          </cell>
          <cell r="AY10642">
            <v>100.432</v>
          </cell>
          <cell r="AZ10642">
            <v>100.432</v>
          </cell>
          <cell r="BA10642">
            <v>100.22499999999999</v>
          </cell>
          <cell r="BB10642">
            <v>100.176</v>
          </cell>
          <cell r="BC10642">
            <v>98.722999999999999</v>
          </cell>
          <cell r="BD10642">
            <v>98.804000000000002</v>
          </cell>
          <cell r="BE10642">
            <v>98.804000000000002</v>
          </cell>
          <cell r="BF10642">
            <v>98.804000000000002</v>
          </cell>
          <cell r="BG10642">
            <v>98.980999999999995</v>
          </cell>
          <cell r="BH10642">
            <v>99.567999999999998</v>
          </cell>
          <cell r="BI10642">
            <v>100.396</v>
          </cell>
          <cell r="BJ10642">
            <v>100.187</v>
          </cell>
          <cell r="BK10642">
            <v>100.187</v>
          </cell>
          <cell r="BL10642">
            <v>100.187</v>
          </cell>
          <cell r="BM10642">
            <v>101.262</v>
          </cell>
          <cell r="BN10642">
            <v>101.709</v>
          </cell>
          <cell r="BO10642">
            <v>99.81</v>
          </cell>
          <cell r="BP10642">
            <v>99.772999999999996</v>
          </cell>
          <cell r="BQ10642">
            <v>99.772999999999996</v>
          </cell>
          <cell r="BR10642">
            <v>99.772999999999996</v>
          </cell>
          <cell r="BS10642">
            <v>99.772999999999996</v>
          </cell>
          <cell r="BT10642">
            <v>99.772999999999996</v>
          </cell>
          <cell r="BU10642">
            <v>99.721000000000004</v>
          </cell>
          <cell r="BV10642">
            <v>99.772999999999996</v>
          </cell>
          <cell r="BW10642">
            <v>99.591999999999999</v>
          </cell>
          <cell r="BX10642">
            <v>99.591999999999999</v>
          </cell>
          <cell r="BY10642">
            <v>99.591999999999999</v>
          </cell>
          <cell r="BZ10642">
            <v>99.811999999999998</v>
          </cell>
          <cell r="CA10642">
            <v>99.307000000000002</v>
          </cell>
        </row>
        <row r="10643">
          <cell r="B10643" t="str">
            <v>Weitemeier</v>
          </cell>
          <cell r="C10643" t="str">
            <v>Jens</v>
          </cell>
          <cell r="D10643" t="str">
            <v>MinigolfCard</v>
          </cell>
          <cell r="BZ10643" t="str">
            <v/>
          </cell>
          <cell r="CA10643" t="str">
            <v/>
          </cell>
        </row>
        <row r="10644">
          <cell r="B10644" t="str">
            <v>Weitemeier</v>
          </cell>
          <cell r="C10644" t="str">
            <v>Jens</v>
          </cell>
          <cell r="D10644" t="str">
            <v>MinigolfCard</v>
          </cell>
          <cell r="BZ10644" t="str">
            <v/>
          </cell>
          <cell r="CA10644" t="str">
            <v/>
          </cell>
        </row>
        <row r="10645">
          <cell r="B10645" t="str">
            <v>Weitemeier</v>
          </cell>
          <cell r="C10645" t="str">
            <v>Jens</v>
          </cell>
          <cell r="D10645" t="str">
            <v>MinigolfCard</v>
          </cell>
          <cell r="BZ10645" t="str">
            <v/>
          </cell>
          <cell r="CA10645" t="str">
            <v/>
          </cell>
        </row>
        <row r="10646">
          <cell r="B10646" t="str">
            <v>Weithase</v>
          </cell>
          <cell r="C10646" t="str">
            <v>Fabrice</v>
          </cell>
          <cell r="D10646" t="str">
            <v>MinigolfCard</v>
          </cell>
          <cell r="BZ10646" t="str">
            <v/>
          </cell>
          <cell r="CA10646" t="str">
            <v/>
          </cell>
        </row>
        <row r="10647">
          <cell r="B10647" t="str">
            <v>Weithase</v>
          </cell>
          <cell r="C10647" t="str">
            <v>Fabrice</v>
          </cell>
          <cell r="D10647" t="str">
            <v>MinigolfCard</v>
          </cell>
          <cell r="BZ10647" t="str">
            <v/>
          </cell>
          <cell r="CA10647" t="str">
            <v/>
          </cell>
        </row>
        <row r="10648">
          <cell r="B10648" t="str">
            <v>Welge</v>
          </cell>
          <cell r="C10648" t="str">
            <v>Ingelore</v>
          </cell>
          <cell r="D10648" t="str">
            <v>1. BGC Celle von 1964</v>
          </cell>
          <cell r="BZ10648" t="str">
            <v/>
          </cell>
          <cell r="CA10648" t="str">
            <v/>
          </cell>
        </row>
        <row r="10649">
          <cell r="B10649" t="str">
            <v>Wellein</v>
          </cell>
          <cell r="C10649" t="str">
            <v>Sonja</v>
          </cell>
          <cell r="D10649" t="str">
            <v>MinigolfCard</v>
          </cell>
          <cell r="BZ10649" t="str">
            <v/>
          </cell>
          <cell r="CA10649" t="str">
            <v/>
          </cell>
        </row>
        <row r="10650">
          <cell r="B10650" t="str">
            <v>Weller</v>
          </cell>
          <cell r="C10650" t="str">
            <v>Björn</v>
          </cell>
          <cell r="D10650" t="str">
            <v>MinigolfCard</v>
          </cell>
          <cell r="BZ10650" t="str">
            <v/>
          </cell>
          <cell r="CA10650" t="str">
            <v/>
          </cell>
        </row>
        <row r="10651">
          <cell r="B10651" t="str">
            <v>Weller</v>
          </cell>
          <cell r="C10651" t="str">
            <v>Cornelia</v>
          </cell>
          <cell r="D10651" t="str">
            <v>1. MGC Metzingen</v>
          </cell>
          <cell r="F10651">
            <v>104.675</v>
          </cell>
          <cell r="BZ10651" t="str">
            <v/>
          </cell>
          <cell r="CA10651" t="str">
            <v/>
          </cell>
        </row>
        <row r="10652">
          <cell r="B10652" t="str">
            <v>Weller</v>
          </cell>
          <cell r="C10652" t="str">
            <v>Jessica</v>
          </cell>
          <cell r="D10652" t="str">
            <v>MGV 88 Wendlingen</v>
          </cell>
          <cell r="H10652">
            <v>116.18</v>
          </cell>
          <cell r="I10652">
            <v>116.18</v>
          </cell>
          <cell r="J10652">
            <v>116.18</v>
          </cell>
          <cell r="K10652">
            <v>114.18</v>
          </cell>
          <cell r="L10652">
            <v>112.595</v>
          </cell>
          <cell r="M10652">
            <v>112.595</v>
          </cell>
          <cell r="N10652">
            <v>111.783</v>
          </cell>
          <cell r="O10652">
            <v>111.783</v>
          </cell>
          <cell r="P10652">
            <v>111.783</v>
          </cell>
          <cell r="Q10652">
            <v>112.05800000000001</v>
          </cell>
          <cell r="R10652">
            <v>111.187</v>
          </cell>
          <cell r="S10652">
            <v>111.187</v>
          </cell>
          <cell r="T10652">
            <v>110.054</v>
          </cell>
          <cell r="U10652">
            <v>110.054</v>
          </cell>
          <cell r="V10652">
            <v>110.054</v>
          </cell>
          <cell r="W10652">
            <v>109.351</v>
          </cell>
          <cell r="X10652">
            <v>109.137</v>
          </cell>
          <cell r="Y10652">
            <v>109.137</v>
          </cell>
          <cell r="Z10652">
            <v>109.09399999999999</v>
          </cell>
          <cell r="AA10652">
            <v>109.09399999999999</v>
          </cell>
          <cell r="AB10652">
            <v>109.09399999999999</v>
          </cell>
          <cell r="AC10652">
            <v>109.371</v>
          </cell>
          <cell r="AD10652">
            <v>109.19</v>
          </cell>
          <cell r="AE10652">
            <v>109.19</v>
          </cell>
          <cell r="AF10652">
            <v>109.925</v>
          </cell>
          <cell r="AG10652">
            <v>109.925</v>
          </cell>
          <cell r="AH10652">
            <v>109.925</v>
          </cell>
          <cell r="AI10652">
            <v>108.67400000000001</v>
          </cell>
          <cell r="AJ10652">
            <v>106.441</v>
          </cell>
          <cell r="AK10652">
            <v>106.568</v>
          </cell>
          <cell r="AL10652">
            <v>105.39</v>
          </cell>
          <cell r="AM10652">
            <v>105.39</v>
          </cell>
          <cell r="AN10652">
            <v>105.39</v>
          </cell>
          <cell r="AO10652">
            <v>105.85</v>
          </cell>
          <cell r="AP10652">
            <v>106.648</v>
          </cell>
          <cell r="AQ10652">
            <v>106.39</v>
          </cell>
          <cell r="AR10652">
            <v>108.63800000000001</v>
          </cell>
          <cell r="AS10652">
            <v>108.63800000000001</v>
          </cell>
          <cell r="AT10652">
            <v>108.63800000000001</v>
          </cell>
          <cell r="AU10652">
            <v>107.965</v>
          </cell>
          <cell r="AV10652">
            <v>110.563</v>
          </cell>
          <cell r="AW10652">
            <v>110.563</v>
          </cell>
          <cell r="AX10652">
            <v>110.563</v>
          </cell>
          <cell r="AY10652">
            <v>110.563</v>
          </cell>
          <cell r="AZ10652">
            <v>110.563</v>
          </cell>
          <cell r="BB10652">
            <v>105.114</v>
          </cell>
          <cell r="BC10652">
            <v>105.114</v>
          </cell>
          <cell r="BD10652">
            <v>105.114</v>
          </cell>
          <cell r="BE10652">
            <v>105.114</v>
          </cell>
          <cell r="BF10652">
            <v>105.114</v>
          </cell>
          <cell r="BG10652">
            <v>105.114</v>
          </cell>
          <cell r="BZ10652" t="str">
            <v/>
          </cell>
          <cell r="CA10652" t="str">
            <v/>
          </cell>
        </row>
        <row r="10653">
          <cell r="B10653" t="str">
            <v>Weller</v>
          </cell>
          <cell r="C10653" t="str">
            <v>Nico</v>
          </cell>
          <cell r="D10653" t="str">
            <v>MGV 88 Wendlingen</v>
          </cell>
          <cell r="BZ10653" t="str">
            <v/>
          </cell>
          <cell r="CA10653" t="str">
            <v/>
          </cell>
        </row>
        <row r="10654">
          <cell r="B10654" t="str">
            <v>Weller</v>
          </cell>
          <cell r="C10654" t="str">
            <v>Peter</v>
          </cell>
          <cell r="D10654" t="str">
            <v>1. MGC Metzingen</v>
          </cell>
          <cell r="F10654">
            <v>104.928</v>
          </cell>
          <cell r="G10654">
            <v>104.774</v>
          </cell>
          <cell r="H10654">
            <v>104.965</v>
          </cell>
          <cell r="I10654">
            <v>104.965</v>
          </cell>
          <cell r="J10654">
            <v>104.965</v>
          </cell>
          <cell r="K10654">
            <v>105.075</v>
          </cell>
          <cell r="L10654">
            <v>106.777</v>
          </cell>
          <cell r="M10654">
            <v>108.872</v>
          </cell>
          <cell r="BZ10654" t="str">
            <v/>
          </cell>
          <cell r="CA10654" t="str">
            <v/>
          </cell>
        </row>
        <row r="10655">
          <cell r="B10655" t="str">
            <v>Wellmann</v>
          </cell>
          <cell r="C10655" t="str">
            <v>Michael</v>
          </cell>
          <cell r="D10655" t="str">
            <v>MGV Bremen</v>
          </cell>
          <cell r="G10655">
            <v>110.16</v>
          </cell>
          <cell r="H10655">
            <v>108.65600000000001</v>
          </cell>
          <cell r="I10655">
            <v>108.65600000000001</v>
          </cell>
          <cell r="J10655">
            <v>108.65600000000001</v>
          </cell>
          <cell r="K10655">
            <v>108.873</v>
          </cell>
          <cell r="L10655">
            <v>111.121</v>
          </cell>
          <cell r="M10655">
            <v>111.121</v>
          </cell>
          <cell r="N10655">
            <v>117.435</v>
          </cell>
          <cell r="O10655">
            <v>117.435</v>
          </cell>
          <cell r="P10655">
            <v>117.435</v>
          </cell>
          <cell r="BZ10655" t="str">
            <v/>
          </cell>
          <cell r="CA10655" t="str">
            <v/>
          </cell>
        </row>
        <row r="10656">
          <cell r="B10656" t="str">
            <v>Welpmann</v>
          </cell>
          <cell r="C10656" t="str">
            <v>Dennis</v>
          </cell>
          <cell r="D10656" t="str">
            <v>Miniaturgolf Club Tigers Künsebeck</v>
          </cell>
          <cell r="G10656">
            <v>109.50700000000001</v>
          </cell>
          <cell r="H10656">
            <v>109.50700000000001</v>
          </cell>
          <cell r="I10656">
            <v>109.50700000000001</v>
          </cell>
          <cell r="J10656">
            <v>109.50700000000001</v>
          </cell>
          <cell r="K10656">
            <v>108.15600000000001</v>
          </cell>
          <cell r="L10656">
            <v>106.52200000000001</v>
          </cell>
          <cell r="M10656">
            <v>109.952</v>
          </cell>
          <cell r="N10656">
            <v>107.063</v>
          </cell>
          <cell r="O10656">
            <v>107.063</v>
          </cell>
          <cell r="P10656">
            <v>107.063</v>
          </cell>
          <cell r="Q10656">
            <v>107.69199999999999</v>
          </cell>
          <cell r="R10656">
            <v>106.15600000000001</v>
          </cell>
          <cell r="S10656">
            <v>106.15600000000001</v>
          </cell>
          <cell r="T10656">
            <v>105.306</v>
          </cell>
          <cell r="U10656">
            <v>105.306</v>
          </cell>
          <cell r="V10656">
            <v>105.306</v>
          </cell>
          <cell r="W10656">
            <v>104.879</v>
          </cell>
          <cell r="X10656">
            <v>104.655</v>
          </cell>
          <cell r="Y10656">
            <v>104.655</v>
          </cell>
          <cell r="Z10656">
            <v>104.005</v>
          </cell>
          <cell r="AA10656">
            <v>104.005</v>
          </cell>
          <cell r="AB10656">
            <v>104.005</v>
          </cell>
          <cell r="AC10656">
            <v>103.688</v>
          </cell>
          <cell r="AD10656">
            <v>102.949</v>
          </cell>
          <cell r="AE10656">
            <v>102.949</v>
          </cell>
          <cell r="AF10656">
            <v>103.16800000000001</v>
          </cell>
          <cell r="AG10656">
            <v>103.16800000000001</v>
          </cell>
          <cell r="AH10656">
            <v>103.16800000000001</v>
          </cell>
          <cell r="AI10656">
            <v>103.755</v>
          </cell>
          <cell r="AJ10656">
            <v>104.64400000000001</v>
          </cell>
          <cell r="AK10656">
            <v>104.64400000000001</v>
          </cell>
          <cell r="AL10656">
            <v>104.876</v>
          </cell>
          <cell r="AM10656">
            <v>104.876</v>
          </cell>
          <cell r="AN10656">
            <v>104.876</v>
          </cell>
          <cell r="AO10656">
            <v>103.87</v>
          </cell>
          <cell r="AP10656">
            <v>103.202</v>
          </cell>
          <cell r="AQ10656">
            <v>103.202</v>
          </cell>
          <cell r="AR10656">
            <v>102.265</v>
          </cell>
          <cell r="AS10656">
            <v>102.265</v>
          </cell>
          <cell r="AT10656">
            <v>102.265</v>
          </cell>
          <cell r="AU10656">
            <v>105.087</v>
          </cell>
          <cell r="AV10656">
            <v>104.303</v>
          </cell>
          <cell r="AW10656">
            <v>102.471</v>
          </cell>
          <cell r="AX10656">
            <v>102.163</v>
          </cell>
          <cell r="AY10656">
            <v>102.163</v>
          </cell>
          <cell r="AZ10656">
            <v>102.163</v>
          </cell>
          <cell r="BA10656">
            <v>102.163</v>
          </cell>
          <cell r="BB10656">
            <v>101.592</v>
          </cell>
          <cell r="BC10656">
            <v>101.246</v>
          </cell>
          <cell r="BD10656">
            <v>101.852</v>
          </cell>
          <cell r="BE10656">
            <v>101.852</v>
          </cell>
          <cell r="BF10656">
            <v>101.852</v>
          </cell>
          <cell r="BG10656">
            <v>101.92400000000001</v>
          </cell>
          <cell r="BH10656">
            <v>101.75</v>
          </cell>
          <cell r="BI10656">
            <v>101.75</v>
          </cell>
          <cell r="BJ10656">
            <v>101.75</v>
          </cell>
          <cell r="BK10656">
            <v>101.48699999999999</v>
          </cell>
          <cell r="BL10656">
            <v>101.48699999999999</v>
          </cell>
          <cell r="BM10656">
            <v>101.48699999999999</v>
          </cell>
          <cell r="BN10656">
            <v>104.68300000000001</v>
          </cell>
          <cell r="BO10656">
            <v>104.68300000000001</v>
          </cell>
          <cell r="BS10656">
            <v>105.715</v>
          </cell>
          <cell r="BT10656">
            <v>102.386</v>
          </cell>
          <cell r="BU10656">
            <v>102.386</v>
          </cell>
          <cell r="BV10656">
            <v>102.386</v>
          </cell>
          <cell r="BW10656">
            <v>102.386</v>
          </cell>
          <cell r="BX10656">
            <v>102.386</v>
          </cell>
          <cell r="BY10656">
            <v>102.386</v>
          </cell>
          <cell r="BZ10656">
            <v>102.386</v>
          </cell>
          <cell r="CA10656">
            <v>102.386</v>
          </cell>
        </row>
        <row r="10657">
          <cell r="B10657" t="str">
            <v>Welpmann</v>
          </cell>
          <cell r="C10657" t="str">
            <v>Patrick</v>
          </cell>
          <cell r="D10657" t="str">
            <v>Miniaturgolf Club Tigers Künsebeck</v>
          </cell>
          <cell r="G10657">
            <v>121.81399999999999</v>
          </cell>
          <cell r="H10657">
            <v>121.81399999999999</v>
          </cell>
          <cell r="I10657">
            <v>121.81399999999999</v>
          </cell>
          <cell r="J10657">
            <v>121.81399999999999</v>
          </cell>
          <cell r="K10657">
            <v>121.81399999999999</v>
          </cell>
          <cell r="L10657">
            <v>121.634</v>
          </cell>
          <cell r="N10657">
            <v>122.67400000000001</v>
          </cell>
          <cell r="O10657">
            <v>122.67400000000001</v>
          </cell>
          <cell r="P10657">
            <v>122.67400000000001</v>
          </cell>
          <cell r="Q10657">
            <v>122.67400000000001</v>
          </cell>
          <cell r="R10657">
            <v>116.96899999999999</v>
          </cell>
          <cell r="S10657">
            <v>116.96899999999999</v>
          </cell>
          <cell r="T10657">
            <v>115.048</v>
          </cell>
          <cell r="U10657">
            <v>115.048</v>
          </cell>
          <cell r="V10657">
            <v>115.048</v>
          </cell>
          <cell r="W10657">
            <v>115.048</v>
          </cell>
          <cell r="X10657">
            <v>116.76</v>
          </cell>
          <cell r="Y10657">
            <v>116.76</v>
          </cell>
          <cell r="Z10657">
            <v>117.081</v>
          </cell>
          <cell r="AA10657">
            <v>117.081</v>
          </cell>
          <cell r="AB10657">
            <v>117.081</v>
          </cell>
          <cell r="AC10657">
            <v>117.081</v>
          </cell>
          <cell r="AD10657">
            <v>112.407</v>
          </cell>
          <cell r="AE10657">
            <v>112.407</v>
          </cell>
          <cell r="AF10657">
            <v>113.07</v>
          </cell>
          <cell r="AG10657">
            <v>113.07</v>
          </cell>
          <cell r="AH10657">
            <v>113.07</v>
          </cell>
          <cell r="AI10657">
            <v>113.07</v>
          </cell>
          <cell r="BZ10657" t="str">
            <v/>
          </cell>
          <cell r="CA10657" t="str">
            <v/>
          </cell>
        </row>
        <row r="10658">
          <cell r="B10658" t="str">
            <v>Welz</v>
          </cell>
          <cell r="C10658" t="str">
            <v>Daniela</v>
          </cell>
          <cell r="D10658" t="str">
            <v>Minigolfclub Rot-Weiß Wanne-Eickel</v>
          </cell>
          <cell r="BZ10658" t="str">
            <v/>
          </cell>
          <cell r="CA10658" t="str">
            <v/>
          </cell>
        </row>
        <row r="10659">
          <cell r="B10659" t="str">
            <v>Wendenburg</v>
          </cell>
          <cell r="C10659" t="str">
            <v>Ludger</v>
          </cell>
          <cell r="D10659" t="str">
            <v>1. MGV Spandau Berlin</v>
          </cell>
          <cell r="BZ10659" t="str">
            <v/>
          </cell>
          <cell r="CA10659" t="str">
            <v/>
          </cell>
        </row>
        <row r="10660">
          <cell r="B10660" t="str">
            <v>Wendland</v>
          </cell>
          <cell r="C10660" t="str">
            <v>Ralf</v>
          </cell>
          <cell r="D10660" t="str">
            <v>COBI-GOLF-CLUB Blau-Gelb Grötzingen 1968</v>
          </cell>
          <cell r="BO10660">
            <v>114.486</v>
          </cell>
          <cell r="BP10660">
            <v>114.486</v>
          </cell>
          <cell r="BQ10660">
            <v>114.486</v>
          </cell>
          <cell r="BR10660">
            <v>114.486</v>
          </cell>
          <cell r="BS10660">
            <v>111.44499999999999</v>
          </cell>
          <cell r="BT10660">
            <v>110.288</v>
          </cell>
          <cell r="BU10660">
            <v>110.68600000000001</v>
          </cell>
          <cell r="BV10660">
            <v>110.71299999999999</v>
          </cell>
          <cell r="BW10660">
            <v>110.71299999999999</v>
          </cell>
          <cell r="BX10660">
            <v>110.71299999999999</v>
          </cell>
          <cell r="BY10660">
            <v>110.71299999999999</v>
          </cell>
          <cell r="BZ10660">
            <v>110.71299999999999</v>
          </cell>
          <cell r="CA10660">
            <v>110.71299999999999</v>
          </cell>
        </row>
        <row r="10661">
          <cell r="B10661" t="str">
            <v>Wendlandt</v>
          </cell>
          <cell r="C10661" t="str">
            <v>Dieter</v>
          </cell>
          <cell r="D10661" t="str">
            <v>Miniaturgolf-Club "Möve" Cuxhaven-Sahlenburg</v>
          </cell>
          <cell r="G10661">
            <v>104.28</v>
          </cell>
          <cell r="H10661">
            <v>104.39700000000001</v>
          </cell>
          <cell r="I10661">
            <v>104.39700000000001</v>
          </cell>
          <cell r="J10661">
            <v>104.39700000000001</v>
          </cell>
          <cell r="K10661">
            <v>104.123</v>
          </cell>
          <cell r="L10661">
            <v>104.358</v>
          </cell>
          <cell r="M10661">
            <v>104.358</v>
          </cell>
          <cell r="N10661">
            <v>104.256</v>
          </cell>
          <cell r="O10661">
            <v>104.256</v>
          </cell>
          <cell r="P10661">
            <v>104.256</v>
          </cell>
          <cell r="Q10661">
            <v>104.333</v>
          </cell>
          <cell r="R10661">
            <v>104.01</v>
          </cell>
          <cell r="S10661">
            <v>104.01</v>
          </cell>
          <cell r="T10661">
            <v>103.446</v>
          </cell>
          <cell r="U10661">
            <v>103.446</v>
          </cell>
          <cell r="V10661">
            <v>103.446</v>
          </cell>
          <cell r="W10661">
            <v>103.673</v>
          </cell>
          <cell r="X10661">
            <v>103.648</v>
          </cell>
          <cell r="Y10661">
            <v>103.378</v>
          </cell>
          <cell r="Z10661">
            <v>103.86799999999999</v>
          </cell>
          <cell r="AA10661">
            <v>103.86799999999999</v>
          </cell>
          <cell r="AB10661">
            <v>103.86799999999999</v>
          </cell>
          <cell r="AC10661">
            <v>103.899</v>
          </cell>
          <cell r="AD10661">
            <v>103.291</v>
          </cell>
          <cell r="AE10661">
            <v>103.9</v>
          </cell>
          <cell r="AF10661">
            <v>104.33</v>
          </cell>
          <cell r="AG10661">
            <v>104.33</v>
          </cell>
          <cell r="AH10661">
            <v>104.33</v>
          </cell>
          <cell r="AI10661">
            <v>104.129</v>
          </cell>
          <cell r="AJ10661">
            <v>103.45399999999999</v>
          </cell>
          <cell r="AK10661">
            <v>103.839</v>
          </cell>
          <cell r="AL10661">
            <v>103.3</v>
          </cell>
          <cell r="AM10661">
            <v>103.3</v>
          </cell>
          <cell r="AN10661">
            <v>103.3</v>
          </cell>
          <cell r="AO10661">
            <v>103.3</v>
          </cell>
          <cell r="AP10661">
            <v>103.348</v>
          </cell>
          <cell r="AQ10661">
            <v>103.348</v>
          </cell>
          <cell r="AR10661">
            <v>103.465</v>
          </cell>
          <cell r="AS10661">
            <v>103.465</v>
          </cell>
          <cell r="AT10661">
            <v>103.465</v>
          </cell>
          <cell r="AU10661">
            <v>103.53400000000001</v>
          </cell>
          <cell r="AV10661">
            <v>104.24</v>
          </cell>
          <cell r="AW10661">
            <v>104.24</v>
          </cell>
          <cell r="AX10661">
            <v>104.178</v>
          </cell>
          <cell r="AY10661">
            <v>104.178</v>
          </cell>
          <cell r="AZ10661">
            <v>104.178</v>
          </cell>
          <cell r="BA10661">
            <v>104.721</v>
          </cell>
          <cell r="BB10661">
            <v>105.065</v>
          </cell>
          <cell r="BC10661">
            <v>104.771</v>
          </cell>
          <cell r="BD10661">
            <v>105.152</v>
          </cell>
          <cell r="BE10661">
            <v>105.152</v>
          </cell>
          <cell r="BF10661">
            <v>105.152</v>
          </cell>
          <cell r="BG10661">
            <v>105.006</v>
          </cell>
          <cell r="BH10661">
            <v>104.479</v>
          </cell>
          <cell r="BI10661">
            <v>103.67100000000001</v>
          </cell>
          <cell r="BJ10661">
            <v>103.73099999999999</v>
          </cell>
          <cell r="BK10661">
            <v>103.73099999999999</v>
          </cell>
          <cell r="BL10661">
            <v>103.73099999999999</v>
          </cell>
          <cell r="BM10661">
            <v>103.51600000000001</v>
          </cell>
          <cell r="BN10661">
            <v>103.315</v>
          </cell>
          <cell r="BO10661">
            <v>103.732</v>
          </cell>
          <cell r="BP10661">
            <v>103.583</v>
          </cell>
          <cell r="BQ10661">
            <v>103.583</v>
          </cell>
          <cell r="BR10661">
            <v>103.583</v>
          </cell>
          <cell r="BS10661">
            <v>103.919</v>
          </cell>
          <cell r="BT10661">
            <v>104.137</v>
          </cell>
          <cell r="BU10661">
            <v>103.711</v>
          </cell>
          <cell r="BV10661">
            <v>103.883</v>
          </cell>
          <cell r="BW10661">
            <v>103.883</v>
          </cell>
          <cell r="BX10661">
            <v>103.883</v>
          </cell>
          <cell r="BY10661">
            <v>103.883</v>
          </cell>
          <cell r="BZ10661">
            <v>103.889</v>
          </cell>
          <cell r="CA10661">
            <v>103.747</v>
          </cell>
        </row>
        <row r="10662">
          <cell r="B10662" t="str">
            <v>Wendling</v>
          </cell>
          <cell r="C10662" t="str">
            <v>Oliver</v>
          </cell>
          <cell r="D10662" t="str">
            <v>Niendorfer Miniaturgolf-Club von 1963</v>
          </cell>
          <cell r="G10662">
            <v>105.98099999999999</v>
          </cell>
          <cell r="H10662">
            <v>105.893</v>
          </cell>
          <cell r="I10662">
            <v>105.893</v>
          </cell>
          <cell r="J10662">
            <v>105.893</v>
          </cell>
          <cell r="K10662">
            <v>105.5</v>
          </cell>
          <cell r="L10662">
            <v>104.952</v>
          </cell>
          <cell r="M10662">
            <v>105.143</v>
          </cell>
          <cell r="N10662">
            <v>105.127</v>
          </cell>
          <cell r="O10662">
            <v>105.127</v>
          </cell>
          <cell r="P10662">
            <v>105.127</v>
          </cell>
          <cell r="Q10662">
            <v>104.694</v>
          </cell>
          <cell r="R10662">
            <v>105.035</v>
          </cell>
          <cell r="S10662">
            <v>104.80500000000001</v>
          </cell>
          <cell r="T10662">
            <v>103.988</v>
          </cell>
          <cell r="U10662">
            <v>103.988</v>
          </cell>
          <cell r="V10662">
            <v>103.988</v>
          </cell>
          <cell r="W10662">
            <v>104.48399999999999</v>
          </cell>
          <cell r="X10662">
            <v>102.613</v>
          </cell>
          <cell r="Y10662">
            <v>103.032</v>
          </cell>
          <cell r="Z10662">
            <v>102.84099999999999</v>
          </cell>
          <cell r="AA10662">
            <v>102.84099999999999</v>
          </cell>
          <cell r="AB10662">
            <v>102.84099999999999</v>
          </cell>
          <cell r="AC10662">
            <v>102.542</v>
          </cell>
          <cell r="AD10662">
            <v>101.869</v>
          </cell>
          <cell r="AE10662">
            <v>101.116</v>
          </cell>
          <cell r="AF10662">
            <v>101.102</v>
          </cell>
          <cell r="AG10662">
            <v>101.102</v>
          </cell>
          <cell r="AH10662">
            <v>101.102</v>
          </cell>
          <cell r="AI10662">
            <v>101.01600000000001</v>
          </cell>
          <cell r="AJ10662">
            <v>101.89700000000001</v>
          </cell>
          <cell r="AK10662">
            <v>101.87</v>
          </cell>
          <cell r="AL10662">
            <v>101.7</v>
          </cell>
          <cell r="AM10662">
            <v>101.7</v>
          </cell>
          <cell r="AN10662">
            <v>101.7</v>
          </cell>
          <cell r="AO10662">
            <v>101.7</v>
          </cell>
          <cell r="AP10662">
            <v>101.268</v>
          </cell>
          <cell r="AQ10662">
            <v>101.24</v>
          </cell>
          <cell r="AR10662">
            <v>101.536</v>
          </cell>
          <cell r="AS10662">
            <v>101.536</v>
          </cell>
          <cell r="AT10662">
            <v>101.536</v>
          </cell>
          <cell r="AU10662">
            <v>101.196</v>
          </cell>
          <cell r="AV10662">
            <v>101.07299999999999</v>
          </cell>
          <cell r="AW10662">
            <v>100.384</v>
          </cell>
          <cell r="AX10662">
            <v>100.169</v>
          </cell>
          <cell r="AY10662">
            <v>100.169</v>
          </cell>
          <cell r="AZ10662">
            <v>100.169</v>
          </cell>
          <cell r="BA10662">
            <v>99.98</v>
          </cell>
          <cell r="BB10662">
            <v>100.07</v>
          </cell>
          <cell r="BC10662">
            <v>100.66</v>
          </cell>
          <cell r="BD10662">
            <v>101.123</v>
          </cell>
          <cell r="BE10662">
            <v>101.123</v>
          </cell>
          <cell r="BF10662">
            <v>101.123</v>
          </cell>
          <cell r="BG10662">
            <v>100.706</v>
          </cell>
          <cell r="BH10662">
            <v>99.801000000000002</v>
          </cell>
          <cell r="BI10662">
            <v>99.801000000000002</v>
          </cell>
          <cell r="BJ10662">
            <v>99.801000000000002</v>
          </cell>
          <cell r="BK10662">
            <v>99.459000000000003</v>
          </cell>
          <cell r="BL10662">
            <v>99.459000000000003</v>
          </cell>
          <cell r="BM10662">
            <v>99.203000000000003</v>
          </cell>
          <cell r="BN10662">
            <v>98.847999999999999</v>
          </cell>
          <cell r="BO10662">
            <v>98.847999999999999</v>
          </cell>
          <cell r="BP10662">
            <v>98.649000000000001</v>
          </cell>
          <cell r="BQ10662">
            <v>98.649000000000001</v>
          </cell>
          <cell r="BR10662">
            <v>98.649000000000001</v>
          </cell>
          <cell r="BW10662">
            <v>102.358</v>
          </cell>
          <cell r="BZ10662">
            <v>100.476</v>
          </cell>
          <cell r="CA10662">
            <v>100.334</v>
          </cell>
        </row>
        <row r="10663">
          <cell r="B10663" t="str">
            <v>Wendt</v>
          </cell>
          <cell r="C10663" t="str">
            <v>Amelie</v>
          </cell>
          <cell r="D10663" t="str">
            <v>Minigolf-Sport-Gemeinschaft Kempten</v>
          </cell>
          <cell r="Y10663">
            <v>133.226</v>
          </cell>
          <cell r="Z10663">
            <v>130.16200000000001</v>
          </cell>
          <cell r="AA10663">
            <v>130.16200000000001</v>
          </cell>
          <cell r="AB10663">
            <v>130.16200000000001</v>
          </cell>
          <cell r="AC10663">
            <v>130.16200000000001</v>
          </cell>
          <cell r="AD10663">
            <v>128.80199999999999</v>
          </cell>
          <cell r="AE10663">
            <v>123.82599999999999</v>
          </cell>
          <cell r="AF10663">
            <v>120.881</v>
          </cell>
          <cell r="AG10663">
            <v>120.881</v>
          </cell>
          <cell r="AH10663">
            <v>120.881</v>
          </cell>
          <cell r="AI10663">
            <v>120.098</v>
          </cell>
          <cell r="AJ10663">
            <v>117.21</v>
          </cell>
          <cell r="AK10663">
            <v>116.79600000000001</v>
          </cell>
          <cell r="AL10663">
            <v>112.854</v>
          </cell>
          <cell r="AM10663">
            <v>112.854</v>
          </cell>
          <cell r="AN10663">
            <v>112.854</v>
          </cell>
          <cell r="AO10663">
            <v>112.18899999999999</v>
          </cell>
          <cell r="AP10663">
            <v>110.908</v>
          </cell>
          <cell r="AQ10663">
            <v>108.419</v>
          </cell>
          <cell r="AR10663">
            <v>116.17400000000001</v>
          </cell>
          <cell r="AS10663">
            <v>116.17400000000001</v>
          </cell>
          <cell r="AT10663">
            <v>116.17400000000001</v>
          </cell>
          <cell r="AU10663">
            <v>114.545</v>
          </cell>
          <cell r="AV10663">
            <v>116.628</v>
          </cell>
          <cell r="AW10663">
            <v>113.974</v>
          </cell>
          <cell r="AX10663">
            <v>113.652</v>
          </cell>
          <cell r="AY10663">
            <v>113.652</v>
          </cell>
          <cell r="AZ10663">
            <v>113.652</v>
          </cell>
          <cell r="BA10663">
            <v>111.902</v>
          </cell>
          <cell r="BB10663">
            <v>111.461</v>
          </cell>
          <cell r="BC10663">
            <v>109.10899999999999</v>
          </cell>
          <cell r="BD10663">
            <v>108.56</v>
          </cell>
          <cell r="BE10663">
            <v>108.56</v>
          </cell>
          <cell r="BF10663">
            <v>108.56</v>
          </cell>
          <cell r="BG10663">
            <v>109.232</v>
          </cell>
          <cell r="BH10663">
            <v>108.706</v>
          </cell>
          <cell r="BI10663">
            <v>109.42100000000001</v>
          </cell>
          <cell r="BJ10663">
            <v>109.372</v>
          </cell>
          <cell r="BK10663">
            <v>109.372</v>
          </cell>
          <cell r="BL10663">
            <v>109.372</v>
          </cell>
          <cell r="BM10663">
            <v>109.471</v>
          </cell>
          <cell r="BN10663">
            <v>109.736</v>
          </cell>
          <cell r="BO10663">
            <v>113.17100000000001</v>
          </cell>
          <cell r="BP10663">
            <v>113.17100000000001</v>
          </cell>
          <cell r="BQ10663">
            <v>113.17100000000001</v>
          </cell>
          <cell r="BR10663">
            <v>113.17100000000001</v>
          </cell>
          <cell r="BT10663">
            <v>114.77</v>
          </cell>
          <cell r="BU10663">
            <v>114.77</v>
          </cell>
          <cell r="BV10663">
            <v>112.73699999999999</v>
          </cell>
          <cell r="BW10663">
            <v>112.73699999999999</v>
          </cell>
          <cell r="BZ10663" t="str">
            <v/>
          </cell>
          <cell r="CA10663" t="str">
            <v/>
          </cell>
        </row>
        <row r="10664">
          <cell r="B10664" t="str">
            <v>Wendt</v>
          </cell>
          <cell r="C10664" t="str">
            <v>Cindy</v>
          </cell>
          <cell r="D10664" t="str">
            <v>MGF Magdeburg 1995</v>
          </cell>
          <cell r="G10664">
            <v>112.995</v>
          </cell>
          <cell r="H10664">
            <v>113.60299999999999</v>
          </cell>
          <cell r="I10664">
            <v>113.60299999999999</v>
          </cell>
          <cell r="J10664">
            <v>113.60299999999999</v>
          </cell>
          <cell r="K10664">
            <v>112.429</v>
          </cell>
          <cell r="L10664">
            <v>113.253</v>
          </cell>
          <cell r="M10664">
            <v>113.253</v>
          </cell>
          <cell r="N10664">
            <v>114.18899999999999</v>
          </cell>
          <cell r="O10664">
            <v>114.18899999999999</v>
          </cell>
          <cell r="P10664">
            <v>114.18899999999999</v>
          </cell>
          <cell r="Q10664">
            <v>113.93300000000001</v>
          </cell>
          <cell r="R10664">
            <v>111.02200000000001</v>
          </cell>
          <cell r="S10664">
            <v>111.02200000000001</v>
          </cell>
          <cell r="T10664">
            <v>111.02200000000001</v>
          </cell>
          <cell r="U10664">
            <v>111.02200000000001</v>
          </cell>
          <cell r="V10664">
            <v>111.02200000000001</v>
          </cell>
          <cell r="W10664">
            <v>114.721</v>
          </cell>
          <cell r="BZ10664" t="str">
            <v/>
          </cell>
          <cell r="CA10664" t="str">
            <v/>
          </cell>
        </row>
        <row r="10665">
          <cell r="B10665" t="str">
            <v>Wendt</v>
          </cell>
          <cell r="C10665" t="str">
            <v>Elfi</v>
          </cell>
          <cell r="D10665" t="str">
            <v>Bahnengolfclub Illertissen</v>
          </cell>
          <cell r="Z10665">
            <v>130.291</v>
          </cell>
          <cell r="AA10665">
            <v>130.291</v>
          </cell>
          <cell r="AB10665">
            <v>130.291</v>
          </cell>
          <cell r="AC10665">
            <v>130.291</v>
          </cell>
          <cell r="AD10665">
            <v>128.57300000000001</v>
          </cell>
          <cell r="AE10665">
            <v>125.40900000000001</v>
          </cell>
          <cell r="AF10665">
            <v>121.181</v>
          </cell>
          <cell r="AG10665">
            <v>121.181</v>
          </cell>
          <cell r="AH10665">
            <v>121.181</v>
          </cell>
          <cell r="AI10665">
            <v>120.765</v>
          </cell>
          <cell r="AJ10665">
            <v>119.779</v>
          </cell>
          <cell r="AK10665">
            <v>118.741</v>
          </cell>
          <cell r="AL10665">
            <v>116.75</v>
          </cell>
          <cell r="AM10665">
            <v>116.75</v>
          </cell>
          <cell r="AN10665">
            <v>116.75</v>
          </cell>
          <cell r="AO10665">
            <v>116.267</v>
          </cell>
          <cell r="AP10665">
            <v>115.65600000000001</v>
          </cell>
          <cell r="AQ10665">
            <v>113.78</v>
          </cell>
          <cell r="AR10665">
            <v>119.42400000000001</v>
          </cell>
          <cell r="AS10665">
            <v>119.42400000000001</v>
          </cell>
          <cell r="AT10665">
            <v>119.42400000000001</v>
          </cell>
          <cell r="AU10665">
            <v>118.295</v>
          </cell>
          <cell r="AV10665">
            <v>119.822</v>
          </cell>
          <cell r="AW10665">
            <v>115.839</v>
          </cell>
          <cell r="AX10665">
            <v>115.839</v>
          </cell>
          <cell r="AY10665">
            <v>115.839</v>
          </cell>
          <cell r="AZ10665">
            <v>115.839</v>
          </cell>
          <cell r="BA10665">
            <v>115.47</v>
          </cell>
          <cell r="BB10665">
            <v>114.50700000000001</v>
          </cell>
          <cell r="BC10665">
            <v>112.42700000000001</v>
          </cell>
          <cell r="BD10665">
            <v>111.80800000000001</v>
          </cell>
          <cell r="BE10665">
            <v>111.80800000000001</v>
          </cell>
          <cell r="BF10665">
            <v>111.80800000000001</v>
          </cell>
          <cell r="BG10665">
            <v>111.521</v>
          </cell>
          <cell r="BH10665">
            <v>112.73699999999999</v>
          </cell>
          <cell r="BI10665">
            <v>114.01300000000001</v>
          </cell>
          <cell r="BJ10665">
            <v>115.367</v>
          </cell>
          <cell r="BK10665">
            <v>115.367</v>
          </cell>
          <cell r="BL10665">
            <v>115.367</v>
          </cell>
          <cell r="BM10665">
            <v>117.514</v>
          </cell>
          <cell r="BN10665">
            <v>118.29900000000001</v>
          </cell>
          <cell r="BO10665">
            <v>117.127</v>
          </cell>
          <cell r="BP10665">
            <v>117.127</v>
          </cell>
          <cell r="BQ10665">
            <v>117.127</v>
          </cell>
          <cell r="BR10665">
            <v>117.127</v>
          </cell>
          <cell r="BS10665">
            <v>116.40300000000001</v>
          </cell>
          <cell r="BT10665">
            <v>115.319</v>
          </cell>
          <cell r="BU10665">
            <v>117.461</v>
          </cell>
          <cell r="BV10665">
            <v>116.80500000000001</v>
          </cell>
          <cell r="BW10665">
            <v>116.80500000000001</v>
          </cell>
          <cell r="BX10665">
            <v>116.80500000000001</v>
          </cell>
          <cell r="BY10665">
            <v>116.80500000000001</v>
          </cell>
          <cell r="BZ10665">
            <v>116.80500000000001</v>
          </cell>
          <cell r="CA10665">
            <v>116.57599999999999</v>
          </cell>
        </row>
        <row r="10666">
          <cell r="B10666" t="str">
            <v>Wendt</v>
          </cell>
          <cell r="C10666" t="str">
            <v>Heike</v>
          </cell>
          <cell r="D10666" t="str">
            <v>MinigolfCard</v>
          </cell>
          <cell r="BZ10666" t="str">
            <v/>
          </cell>
          <cell r="CA10666" t="str">
            <v/>
          </cell>
        </row>
        <row r="10667">
          <cell r="B10667" t="str">
            <v>Wendt</v>
          </cell>
          <cell r="C10667" t="str">
            <v>Klaus</v>
          </cell>
          <cell r="D10667" t="str">
            <v>Minigolf-Sport-Gemeinschaft Kempten</v>
          </cell>
          <cell r="Y10667">
            <v>115.559</v>
          </cell>
          <cell r="Z10667">
            <v>111.93899999999999</v>
          </cell>
          <cell r="AA10667">
            <v>111.93899999999999</v>
          </cell>
          <cell r="AB10667">
            <v>111.93899999999999</v>
          </cell>
          <cell r="AC10667">
            <v>111.93899999999999</v>
          </cell>
          <cell r="AD10667">
            <v>111.93899999999999</v>
          </cell>
          <cell r="AE10667">
            <v>109.43600000000001</v>
          </cell>
          <cell r="AF10667">
            <v>109.798</v>
          </cell>
          <cell r="AG10667">
            <v>109.798</v>
          </cell>
          <cell r="AH10667">
            <v>109.798</v>
          </cell>
          <cell r="AI10667">
            <v>110.02800000000001</v>
          </cell>
          <cell r="AJ10667">
            <v>109.491</v>
          </cell>
          <cell r="AK10667">
            <v>109.78100000000001</v>
          </cell>
          <cell r="AL10667">
            <v>108.699</v>
          </cell>
          <cell r="AM10667">
            <v>108.699</v>
          </cell>
          <cell r="AN10667">
            <v>108.699</v>
          </cell>
          <cell r="AO10667">
            <v>107.872</v>
          </cell>
          <cell r="AP10667">
            <v>107.872</v>
          </cell>
          <cell r="AQ10667">
            <v>118.76</v>
          </cell>
          <cell r="AW10667">
            <v>108.039</v>
          </cell>
          <cell r="AX10667">
            <v>110.81100000000001</v>
          </cell>
          <cell r="AY10667">
            <v>110.81100000000001</v>
          </cell>
          <cell r="AZ10667">
            <v>110.81100000000001</v>
          </cell>
          <cell r="BA10667">
            <v>107.684</v>
          </cell>
          <cell r="BB10667">
            <v>106.563</v>
          </cell>
          <cell r="BC10667">
            <v>107.386</v>
          </cell>
          <cell r="BD10667">
            <v>106.411</v>
          </cell>
          <cell r="BE10667">
            <v>106.411</v>
          </cell>
          <cell r="BF10667">
            <v>106.411</v>
          </cell>
          <cell r="BG10667">
            <v>106.68300000000001</v>
          </cell>
          <cell r="BH10667">
            <v>107.29300000000001</v>
          </cell>
          <cell r="BI10667">
            <v>107.236</v>
          </cell>
          <cell r="BJ10667">
            <v>108.331</v>
          </cell>
          <cell r="BK10667">
            <v>108.331</v>
          </cell>
          <cell r="BL10667">
            <v>108.331</v>
          </cell>
          <cell r="BM10667">
            <v>108.19499999999999</v>
          </cell>
          <cell r="BN10667">
            <v>107.21899999999999</v>
          </cell>
          <cell r="BO10667">
            <v>106.83499999999999</v>
          </cell>
          <cell r="BP10667">
            <v>106.83499999999999</v>
          </cell>
          <cell r="BQ10667">
            <v>106.83499999999999</v>
          </cell>
          <cell r="BR10667">
            <v>106.83499999999999</v>
          </cell>
          <cell r="BS10667">
            <v>106.514</v>
          </cell>
          <cell r="BT10667">
            <v>106.55200000000001</v>
          </cell>
          <cell r="BU10667">
            <v>110.532</v>
          </cell>
          <cell r="BV10667">
            <v>107.166</v>
          </cell>
          <cell r="BW10667">
            <v>107.166</v>
          </cell>
          <cell r="BZ10667" t="str">
            <v/>
          </cell>
          <cell r="CA10667" t="str">
            <v/>
          </cell>
        </row>
        <row r="10668">
          <cell r="B10668" t="str">
            <v>Wendt</v>
          </cell>
          <cell r="C10668" t="str">
            <v>Volkar</v>
          </cell>
          <cell r="D10668" t="str">
            <v>MinigolfCard</v>
          </cell>
          <cell r="BZ10668" t="str">
            <v/>
          </cell>
          <cell r="CA10668" t="str">
            <v/>
          </cell>
        </row>
        <row r="10669">
          <cell r="B10669" t="str">
            <v>Wenig</v>
          </cell>
          <cell r="C10669" t="str">
            <v>Matthias</v>
          </cell>
          <cell r="D10669" t="str">
            <v>MinigolfCard</v>
          </cell>
          <cell r="BZ10669" t="str">
            <v/>
          </cell>
          <cell r="CA10669" t="str">
            <v/>
          </cell>
        </row>
        <row r="10670">
          <cell r="B10670" t="str">
            <v>Weniger</v>
          </cell>
          <cell r="C10670" t="str">
            <v>Daniel</v>
          </cell>
          <cell r="D10670" t="str">
            <v>1. MGC Peine von 1965</v>
          </cell>
          <cell r="F10670">
            <v>103.637</v>
          </cell>
          <cell r="G10670">
            <v>110.45699999999999</v>
          </cell>
          <cell r="H10670">
            <v>110.45699999999999</v>
          </cell>
          <cell r="I10670">
            <v>110.45699999999999</v>
          </cell>
          <cell r="J10670">
            <v>110.06699999999999</v>
          </cell>
          <cell r="K10670">
            <v>111.708</v>
          </cell>
          <cell r="Z10670">
            <v>109.678</v>
          </cell>
          <cell r="AA10670">
            <v>109.678</v>
          </cell>
          <cell r="AB10670">
            <v>109.678</v>
          </cell>
          <cell r="AC10670">
            <v>109.678</v>
          </cell>
          <cell r="AD10670">
            <v>109.678</v>
          </cell>
          <cell r="AE10670">
            <v>110.85299999999999</v>
          </cell>
          <cell r="AF10670">
            <v>111.25</v>
          </cell>
          <cell r="AG10670">
            <v>111.25</v>
          </cell>
          <cell r="AH10670">
            <v>111.25</v>
          </cell>
          <cell r="AI10670">
            <v>111.25</v>
          </cell>
          <cell r="AJ10670">
            <v>110.869</v>
          </cell>
          <cell r="AK10670">
            <v>110.869</v>
          </cell>
          <cell r="BZ10670" t="str">
            <v/>
          </cell>
          <cell r="CA10670" t="str">
            <v/>
          </cell>
        </row>
        <row r="10671">
          <cell r="B10671" t="str">
            <v>Weniger</v>
          </cell>
          <cell r="C10671" t="str">
            <v>Gottholde</v>
          </cell>
          <cell r="D10671" t="str">
            <v>Cobigolf-Club Rauschenberg</v>
          </cell>
          <cell r="F10671">
            <v>105.379</v>
          </cell>
          <cell r="G10671">
            <v>107.577</v>
          </cell>
          <cell r="H10671">
            <v>107.577</v>
          </cell>
          <cell r="I10671">
            <v>107.577</v>
          </cell>
          <cell r="J10671">
            <v>107.577</v>
          </cell>
          <cell r="K10671">
            <v>109.9</v>
          </cell>
          <cell r="L10671">
            <v>109.9</v>
          </cell>
          <cell r="N10671">
            <v>116.682</v>
          </cell>
          <cell r="O10671">
            <v>116.682</v>
          </cell>
          <cell r="P10671">
            <v>116.682</v>
          </cell>
          <cell r="Q10671">
            <v>116.682</v>
          </cell>
          <cell r="R10671">
            <v>116.682</v>
          </cell>
          <cell r="S10671">
            <v>116.682</v>
          </cell>
          <cell r="T10671">
            <v>114.667</v>
          </cell>
          <cell r="U10671">
            <v>114.667</v>
          </cell>
          <cell r="V10671">
            <v>114.667</v>
          </cell>
          <cell r="W10671">
            <v>114.667</v>
          </cell>
          <cell r="X10671">
            <v>112.07299999999999</v>
          </cell>
          <cell r="Y10671">
            <v>110.55500000000001</v>
          </cell>
          <cell r="Z10671">
            <v>110.071</v>
          </cell>
          <cell r="AA10671">
            <v>110.071</v>
          </cell>
          <cell r="AB10671">
            <v>110.071</v>
          </cell>
          <cell r="AC10671">
            <v>109.15600000000001</v>
          </cell>
          <cell r="AD10671">
            <v>108.316</v>
          </cell>
          <cell r="AE10671">
            <v>108.27800000000001</v>
          </cell>
          <cell r="AF10671">
            <v>108.09099999999999</v>
          </cell>
          <cell r="AG10671">
            <v>108.351</v>
          </cell>
          <cell r="AH10671">
            <v>108.351</v>
          </cell>
          <cell r="AI10671">
            <v>108.505</v>
          </cell>
          <cell r="AJ10671">
            <v>106.69499999999999</v>
          </cell>
          <cell r="AK10671">
            <v>107.27500000000001</v>
          </cell>
          <cell r="AL10671">
            <v>106.99299999999999</v>
          </cell>
          <cell r="AM10671">
            <v>106.99299999999999</v>
          </cell>
          <cell r="AN10671">
            <v>107.367</v>
          </cell>
          <cell r="AO10671">
            <v>107.904</v>
          </cell>
          <cell r="AP10671">
            <v>107.791</v>
          </cell>
          <cell r="AQ10671">
            <v>107.29300000000001</v>
          </cell>
          <cell r="AR10671">
            <v>107.643</v>
          </cell>
          <cell r="AS10671">
            <v>107.21899999999999</v>
          </cell>
          <cell r="AT10671">
            <v>107.31</v>
          </cell>
          <cell r="AU10671">
            <v>106.717</v>
          </cell>
          <cell r="AV10671">
            <v>106.211</v>
          </cell>
          <cell r="AW10671">
            <v>106.202</v>
          </cell>
          <cell r="AX10671">
            <v>106.30500000000001</v>
          </cell>
          <cell r="AY10671">
            <v>106.30500000000001</v>
          </cell>
          <cell r="AZ10671">
            <v>106.30500000000001</v>
          </cell>
          <cell r="BA10671">
            <v>107.682</v>
          </cell>
          <cell r="BB10671">
            <v>113.437</v>
          </cell>
          <cell r="BC10671">
            <v>108.166</v>
          </cell>
          <cell r="BD10671">
            <v>107.788</v>
          </cell>
          <cell r="BE10671">
            <v>107.788</v>
          </cell>
          <cell r="BF10671">
            <v>107.788</v>
          </cell>
          <cell r="BG10671">
            <v>107.788</v>
          </cell>
          <cell r="BH10671">
            <v>107.788</v>
          </cell>
          <cell r="BI10671">
            <v>107.72</v>
          </cell>
          <cell r="BJ10671">
            <v>108.60899999999999</v>
          </cell>
          <cell r="BK10671">
            <v>108.60899999999999</v>
          </cell>
          <cell r="BL10671">
            <v>108.60899999999999</v>
          </cell>
          <cell r="BM10671">
            <v>108.60899999999999</v>
          </cell>
          <cell r="BN10671">
            <v>108.60899999999999</v>
          </cell>
          <cell r="BO10671">
            <v>108.11199999999999</v>
          </cell>
          <cell r="BP10671">
            <v>107.96299999999999</v>
          </cell>
          <cell r="BQ10671">
            <v>107.386</v>
          </cell>
          <cell r="BR10671">
            <v>107.386</v>
          </cell>
          <cell r="BS10671">
            <v>107.386</v>
          </cell>
          <cell r="BT10671">
            <v>106.75</v>
          </cell>
          <cell r="BU10671">
            <v>108.99</v>
          </cell>
          <cell r="BZ10671" t="str">
            <v/>
          </cell>
          <cell r="CA10671" t="str">
            <v/>
          </cell>
        </row>
        <row r="10672">
          <cell r="B10672" t="str">
            <v>Wenk</v>
          </cell>
          <cell r="C10672" t="str">
            <v>Oliver</v>
          </cell>
          <cell r="D10672" t="str">
            <v>MinigolfCard</v>
          </cell>
          <cell r="BZ10672" t="str">
            <v/>
          </cell>
          <cell r="CA10672" t="str">
            <v/>
          </cell>
        </row>
        <row r="10673">
          <cell r="B10673" t="str">
            <v>Wenke</v>
          </cell>
          <cell r="C10673" t="str">
            <v>Stephanie</v>
          </cell>
          <cell r="D10673" t="str">
            <v>MinigolfCard</v>
          </cell>
          <cell r="BZ10673" t="str">
            <v/>
          </cell>
          <cell r="CA10673" t="str">
            <v/>
          </cell>
        </row>
        <row r="10674">
          <cell r="B10674" t="str">
            <v>Wenkel</v>
          </cell>
          <cell r="C10674" t="str">
            <v>Kai-Andreas</v>
          </cell>
          <cell r="D10674" t="str">
            <v>VfL Lohbrügge Abt. Bahnengolf</v>
          </cell>
          <cell r="F10674">
            <v>107.355</v>
          </cell>
          <cell r="G10674">
            <v>111.15900000000001</v>
          </cell>
          <cell r="H10674">
            <v>117.05500000000001</v>
          </cell>
          <cell r="I10674">
            <v>117.05500000000001</v>
          </cell>
          <cell r="J10674">
            <v>117.05500000000001</v>
          </cell>
          <cell r="K10674">
            <v>119.68300000000001</v>
          </cell>
          <cell r="L10674">
            <v>119.68300000000001</v>
          </cell>
          <cell r="M10674">
            <v>119.68300000000001</v>
          </cell>
          <cell r="N10674">
            <v>119.041</v>
          </cell>
          <cell r="O10674">
            <v>119.041</v>
          </cell>
          <cell r="P10674">
            <v>119.041</v>
          </cell>
          <cell r="Q10674">
            <v>113.15300000000001</v>
          </cell>
          <cell r="R10674">
            <v>113.15300000000001</v>
          </cell>
          <cell r="S10674">
            <v>113.15300000000001</v>
          </cell>
          <cell r="T10674">
            <v>113.15300000000001</v>
          </cell>
          <cell r="U10674">
            <v>113.15300000000001</v>
          </cell>
          <cell r="V10674">
            <v>113.15300000000001</v>
          </cell>
          <cell r="W10674">
            <v>114.584</v>
          </cell>
          <cell r="X10674">
            <v>114.584</v>
          </cell>
          <cell r="Y10674">
            <v>114.584</v>
          </cell>
          <cell r="Z10674">
            <v>114.584</v>
          </cell>
          <cell r="AA10674">
            <v>114.584</v>
          </cell>
          <cell r="AB10674">
            <v>114.584</v>
          </cell>
          <cell r="AC10674">
            <v>117.815</v>
          </cell>
          <cell r="AD10674">
            <v>117.815</v>
          </cell>
          <cell r="AE10674">
            <v>117.815</v>
          </cell>
          <cell r="AF10674">
            <v>117.815</v>
          </cell>
          <cell r="AG10674">
            <v>117.815</v>
          </cell>
          <cell r="AH10674">
            <v>117.815</v>
          </cell>
          <cell r="BZ10674" t="str">
            <v/>
          </cell>
          <cell r="CA10674" t="str">
            <v/>
          </cell>
        </row>
        <row r="10675">
          <cell r="B10675" t="str">
            <v>Wenner</v>
          </cell>
          <cell r="C10675" t="str">
            <v>Timo</v>
          </cell>
          <cell r="D10675" t="str">
            <v>COBI-GOLF-CLUB Blau-Gelb Grötzingen 1968</v>
          </cell>
          <cell r="AK10675">
            <v>110.90300000000001</v>
          </cell>
          <cell r="AL10675">
            <v>110.90300000000001</v>
          </cell>
          <cell r="AM10675">
            <v>110.90300000000001</v>
          </cell>
          <cell r="AN10675">
            <v>110.90300000000001</v>
          </cell>
          <cell r="AO10675">
            <v>108.477</v>
          </cell>
          <cell r="AP10675">
            <v>107.262</v>
          </cell>
          <cell r="AQ10675">
            <v>109.381</v>
          </cell>
          <cell r="AR10675">
            <v>106.72</v>
          </cell>
          <cell r="AS10675">
            <v>106.72</v>
          </cell>
          <cell r="AT10675">
            <v>106.72</v>
          </cell>
          <cell r="AU10675">
            <v>105.693</v>
          </cell>
          <cell r="AV10675">
            <v>105.093</v>
          </cell>
          <cell r="AW10675">
            <v>105.479</v>
          </cell>
          <cell r="AX10675">
            <v>105.479</v>
          </cell>
          <cell r="AY10675">
            <v>105.479</v>
          </cell>
          <cell r="AZ10675">
            <v>106.801</v>
          </cell>
          <cell r="BA10675">
            <v>107.691</v>
          </cell>
          <cell r="BB10675">
            <v>108.06</v>
          </cell>
          <cell r="BC10675">
            <v>106.82299999999999</v>
          </cell>
          <cell r="BD10675">
            <v>106.82299999999999</v>
          </cell>
          <cell r="BE10675">
            <v>106.82299999999999</v>
          </cell>
          <cell r="BF10675">
            <v>106.35599999999999</v>
          </cell>
          <cell r="BG10675">
            <v>108.122</v>
          </cell>
          <cell r="BH10675">
            <v>109.154</v>
          </cell>
          <cell r="BZ10675" t="str">
            <v/>
          </cell>
          <cell r="CA10675" t="str">
            <v/>
          </cell>
        </row>
        <row r="10676">
          <cell r="B10676" t="str">
            <v>Wenning</v>
          </cell>
          <cell r="C10676" t="str">
            <v>Paul</v>
          </cell>
          <cell r="D10676" t="str">
            <v>MinigolfCard</v>
          </cell>
          <cell r="BZ10676" t="str">
            <v/>
          </cell>
          <cell r="CA10676" t="str">
            <v/>
          </cell>
        </row>
        <row r="10677">
          <cell r="B10677" t="str">
            <v>Wennrich</v>
          </cell>
          <cell r="C10677" t="str">
            <v>Claudia</v>
          </cell>
          <cell r="D10677" t="str">
            <v>SC Bad Münder Abt. Bahnengolf</v>
          </cell>
          <cell r="F10677">
            <v>104.009</v>
          </cell>
          <cell r="G10677">
            <v>107.599</v>
          </cell>
          <cell r="H10677">
            <v>108.316</v>
          </cell>
          <cell r="I10677">
            <v>108.316</v>
          </cell>
          <cell r="J10677">
            <v>108.316</v>
          </cell>
          <cell r="K10677">
            <v>108.729</v>
          </cell>
          <cell r="L10677">
            <v>108.767</v>
          </cell>
          <cell r="M10677">
            <v>108.767</v>
          </cell>
          <cell r="N10677">
            <v>108.387</v>
          </cell>
          <cell r="O10677">
            <v>108.387</v>
          </cell>
          <cell r="P10677">
            <v>108.387</v>
          </cell>
          <cell r="Q10677">
            <v>112.283</v>
          </cell>
          <cell r="R10677">
            <v>112.283</v>
          </cell>
          <cell r="S10677">
            <v>112.283</v>
          </cell>
          <cell r="T10677">
            <v>116.745</v>
          </cell>
          <cell r="U10677">
            <v>116.745</v>
          </cell>
          <cell r="V10677">
            <v>116.745</v>
          </cell>
          <cell r="W10677">
            <v>114.09</v>
          </cell>
          <cell r="X10677">
            <v>112.572</v>
          </cell>
          <cell r="Y10677">
            <v>112.41800000000001</v>
          </cell>
          <cell r="Z10677">
            <v>109.98099999999999</v>
          </cell>
          <cell r="AA10677">
            <v>109.98099999999999</v>
          </cell>
          <cell r="AB10677">
            <v>109.98099999999999</v>
          </cell>
          <cell r="AC10677">
            <v>109.86499999999999</v>
          </cell>
          <cell r="AD10677">
            <v>108.14700000000001</v>
          </cell>
          <cell r="AE10677">
            <v>108.14700000000001</v>
          </cell>
          <cell r="AF10677">
            <v>114.128</v>
          </cell>
          <cell r="AG10677">
            <v>114.128</v>
          </cell>
          <cell r="AH10677">
            <v>114.128</v>
          </cell>
          <cell r="AI10677">
            <v>114.128</v>
          </cell>
          <cell r="BZ10677" t="str">
            <v/>
          </cell>
          <cell r="CA10677" t="str">
            <v/>
          </cell>
        </row>
        <row r="10678">
          <cell r="B10678" t="str">
            <v>Wennrich</v>
          </cell>
          <cell r="C10678" t="str">
            <v>Henry</v>
          </cell>
          <cell r="D10678" t="str">
            <v>Sportclub Bad Münder Abteilung Bahnengolf</v>
          </cell>
          <cell r="G10678">
            <v>105.863</v>
          </cell>
          <cell r="H10678">
            <v>106.18600000000001</v>
          </cell>
          <cell r="I10678">
            <v>106.18600000000001</v>
          </cell>
          <cell r="J10678">
            <v>106.18600000000001</v>
          </cell>
          <cell r="K10678">
            <v>106.14400000000001</v>
          </cell>
          <cell r="L10678">
            <v>107.25</v>
          </cell>
          <cell r="M10678">
            <v>107.25</v>
          </cell>
          <cell r="N10678">
            <v>105.506</v>
          </cell>
          <cell r="O10678">
            <v>105.506</v>
          </cell>
          <cell r="P10678">
            <v>105.506</v>
          </cell>
          <cell r="Q10678">
            <v>105.298</v>
          </cell>
          <cell r="R10678">
            <v>104.26900000000001</v>
          </cell>
          <cell r="S10678">
            <v>104.26900000000001</v>
          </cell>
          <cell r="T10678">
            <v>106.27800000000001</v>
          </cell>
          <cell r="U10678">
            <v>106.27800000000001</v>
          </cell>
          <cell r="V10678">
            <v>106.27800000000001</v>
          </cell>
          <cell r="W10678">
            <v>105.71899999999999</v>
          </cell>
          <cell r="X10678">
            <v>107.155</v>
          </cell>
          <cell r="Y10678">
            <v>105.86199999999999</v>
          </cell>
          <cell r="Z10678">
            <v>104.008</v>
          </cell>
          <cell r="AA10678">
            <v>104.008</v>
          </cell>
          <cell r="AB10678">
            <v>104.008</v>
          </cell>
          <cell r="AC10678">
            <v>103.74</v>
          </cell>
          <cell r="AD10678">
            <v>103.90600000000001</v>
          </cell>
          <cell r="AE10678">
            <v>104.36199999999999</v>
          </cell>
          <cell r="AF10678">
            <v>105.074</v>
          </cell>
          <cell r="AG10678">
            <v>105.074</v>
          </cell>
          <cell r="AH10678">
            <v>105.074</v>
          </cell>
          <cell r="AI10678">
            <v>105.298</v>
          </cell>
          <cell r="AJ10678">
            <v>105.81399999999999</v>
          </cell>
          <cell r="AK10678">
            <v>105.81399999999999</v>
          </cell>
          <cell r="AL10678">
            <v>110.17400000000001</v>
          </cell>
          <cell r="AM10678">
            <v>110.17400000000001</v>
          </cell>
          <cell r="AN10678">
            <v>110.17400000000001</v>
          </cell>
          <cell r="AO10678">
            <v>110.17400000000001</v>
          </cell>
          <cell r="AP10678">
            <v>105.422</v>
          </cell>
          <cell r="AQ10678">
            <v>105.422</v>
          </cell>
          <cell r="AR10678">
            <v>105.422</v>
          </cell>
          <cell r="AS10678">
            <v>105.422</v>
          </cell>
          <cell r="AT10678">
            <v>105.422</v>
          </cell>
          <cell r="AU10678">
            <v>105.422</v>
          </cell>
          <cell r="AV10678">
            <v>107.044</v>
          </cell>
          <cell r="AW10678">
            <v>105.86</v>
          </cell>
          <cell r="AX10678">
            <v>105.86</v>
          </cell>
          <cell r="AY10678">
            <v>105.86</v>
          </cell>
          <cell r="AZ10678">
            <v>105.86</v>
          </cell>
          <cell r="BA10678">
            <v>109.794</v>
          </cell>
          <cell r="BB10678">
            <v>106.726</v>
          </cell>
          <cell r="BC10678">
            <v>106.726</v>
          </cell>
          <cell r="BD10678">
            <v>106.726</v>
          </cell>
          <cell r="BE10678">
            <v>106.726</v>
          </cell>
          <cell r="BF10678">
            <v>106.726</v>
          </cell>
          <cell r="BG10678">
            <v>106.63500000000001</v>
          </cell>
          <cell r="BH10678">
            <v>108.773</v>
          </cell>
          <cell r="BI10678">
            <v>108.773</v>
          </cell>
          <cell r="BJ10678">
            <v>108.773</v>
          </cell>
          <cell r="BK10678">
            <v>107.27200000000001</v>
          </cell>
          <cell r="BL10678">
            <v>107.27200000000001</v>
          </cell>
          <cell r="BM10678">
            <v>107.54900000000001</v>
          </cell>
          <cell r="BN10678">
            <v>107.39700000000001</v>
          </cell>
          <cell r="BO10678">
            <v>107.39700000000001</v>
          </cell>
          <cell r="BP10678">
            <v>106.876</v>
          </cell>
          <cell r="BQ10678">
            <v>106.876</v>
          </cell>
          <cell r="BR10678">
            <v>106.876</v>
          </cell>
          <cell r="BS10678">
            <v>106.108</v>
          </cell>
          <cell r="BT10678">
            <v>105.36</v>
          </cell>
          <cell r="BU10678">
            <v>105.36</v>
          </cell>
          <cell r="BV10678">
            <v>105.33</v>
          </cell>
          <cell r="BW10678">
            <v>105.33</v>
          </cell>
          <cell r="BZ10678" t="str">
            <v/>
          </cell>
          <cell r="CA10678" t="str">
            <v/>
          </cell>
        </row>
        <row r="10679">
          <cell r="B10679" t="str">
            <v>Wentzel</v>
          </cell>
          <cell r="C10679" t="str">
            <v>Dominik</v>
          </cell>
          <cell r="D10679" t="str">
            <v>1. MGC Tuttlingen</v>
          </cell>
          <cell r="G10679">
            <v>108.07599999999999</v>
          </cell>
          <cell r="H10679">
            <v>108.07599999999999</v>
          </cell>
          <cell r="I10679">
            <v>108.07599999999999</v>
          </cell>
          <cell r="J10679">
            <v>108.07599999999999</v>
          </cell>
          <cell r="K10679">
            <v>110.98</v>
          </cell>
          <cell r="BZ10679" t="str">
            <v/>
          </cell>
          <cell r="CA10679" t="str">
            <v/>
          </cell>
        </row>
        <row r="10680">
          <cell r="B10680" t="str">
            <v>Wentzel</v>
          </cell>
          <cell r="C10680" t="str">
            <v>Dominik</v>
          </cell>
          <cell r="D10680" t="str">
            <v>Miniaturgolfclub Bad Oldesloe von 1964</v>
          </cell>
          <cell r="G10680">
            <v>116.59</v>
          </cell>
          <cell r="H10680">
            <v>112.41500000000001</v>
          </cell>
          <cell r="I10680">
            <v>112.41500000000001</v>
          </cell>
          <cell r="J10680">
            <v>112.41500000000001</v>
          </cell>
          <cell r="K10680">
            <v>110.88800000000001</v>
          </cell>
          <cell r="L10680">
            <v>108.661</v>
          </cell>
          <cell r="M10680">
            <v>108.453</v>
          </cell>
          <cell r="N10680">
            <v>106.94499999999999</v>
          </cell>
          <cell r="O10680">
            <v>106.94499999999999</v>
          </cell>
          <cell r="P10680">
            <v>106.988</v>
          </cell>
          <cell r="Q10680">
            <v>105.343</v>
          </cell>
          <cell r="R10680">
            <v>105.17400000000001</v>
          </cell>
          <cell r="S10680">
            <v>105.045</v>
          </cell>
          <cell r="T10680">
            <v>103.988</v>
          </cell>
          <cell r="U10680">
            <v>103.988</v>
          </cell>
          <cell r="V10680">
            <v>103.988</v>
          </cell>
          <cell r="W10680">
            <v>103.937</v>
          </cell>
          <cell r="X10680">
            <v>104.246</v>
          </cell>
          <cell r="Y10680">
            <v>104.226</v>
          </cell>
          <cell r="Z10680">
            <v>104.127</v>
          </cell>
          <cell r="AA10680">
            <v>104.127</v>
          </cell>
          <cell r="AB10680">
            <v>104.01600000000001</v>
          </cell>
          <cell r="AC10680">
            <v>103.72499999999999</v>
          </cell>
          <cell r="AD10680">
            <v>103.143</v>
          </cell>
          <cell r="AE10680">
            <v>102.67100000000001</v>
          </cell>
          <cell r="AF10680">
            <v>101.735</v>
          </cell>
          <cell r="AG10680">
            <v>101.735</v>
          </cell>
          <cell r="AH10680">
            <v>101.735</v>
          </cell>
          <cell r="AI10680">
            <v>101.65</v>
          </cell>
          <cell r="AJ10680">
            <v>101.779</v>
          </cell>
          <cell r="AK10680">
            <v>101.32</v>
          </cell>
          <cell r="AO10680">
            <v>106.274</v>
          </cell>
          <cell r="AP10680">
            <v>102.46599999999999</v>
          </cell>
          <cell r="AQ10680">
            <v>102.46599999999999</v>
          </cell>
          <cell r="AR10680">
            <v>102.491</v>
          </cell>
          <cell r="AS10680">
            <v>102.491</v>
          </cell>
          <cell r="AT10680">
            <v>102.491</v>
          </cell>
          <cell r="AU10680">
            <v>101.93300000000001</v>
          </cell>
          <cell r="AV10680">
            <v>102.289</v>
          </cell>
          <cell r="AW10680">
            <v>102.84699999999999</v>
          </cell>
          <cell r="AX10680">
            <v>103.68</v>
          </cell>
          <cell r="AY10680">
            <v>103.68</v>
          </cell>
          <cell r="AZ10680">
            <v>103.68</v>
          </cell>
          <cell r="BA10680">
            <v>102.60599999999999</v>
          </cell>
          <cell r="BB10680">
            <v>101.717</v>
          </cell>
          <cell r="BC10680">
            <v>101.465</v>
          </cell>
          <cell r="BD10680">
            <v>101.245</v>
          </cell>
          <cell r="BE10680">
            <v>101.245</v>
          </cell>
          <cell r="BF10680">
            <v>101.245</v>
          </cell>
          <cell r="BG10680">
            <v>100.96299999999999</v>
          </cell>
          <cell r="BH10680">
            <v>101.10299999999999</v>
          </cell>
          <cell r="BI10680">
            <v>101.098</v>
          </cell>
          <cell r="BJ10680">
            <v>101.22</v>
          </cell>
          <cell r="BK10680">
            <v>101.22</v>
          </cell>
          <cell r="BL10680">
            <v>101.22</v>
          </cell>
          <cell r="BM10680">
            <v>101.08499999999999</v>
          </cell>
          <cell r="BN10680">
            <v>101.539</v>
          </cell>
          <cell r="BO10680">
            <v>101.539</v>
          </cell>
          <cell r="BP10680">
            <v>101.23099999999999</v>
          </cell>
          <cell r="BQ10680">
            <v>101.23099999999999</v>
          </cell>
          <cell r="BR10680">
            <v>101.23099999999999</v>
          </cell>
          <cell r="BS10680">
            <v>100.49299999999999</v>
          </cell>
          <cell r="BT10680">
            <v>100.425</v>
          </cell>
          <cell r="BU10680">
            <v>100.425</v>
          </cell>
          <cell r="BV10680">
            <v>100.79</v>
          </cell>
          <cell r="BW10680">
            <v>100.79</v>
          </cell>
          <cell r="BX10680">
            <v>100.79</v>
          </cell>
          <cell r="BY10680">
            <v>100.79</v>
          </cell>
          <cell r="BZ10680">
            <v>100.79</v>
          </cell>
          <cell r="CA10680">
            <v>100.82599999999999</v>
          </cell>
        </row>
        <row r="10681">
          <cell r="B10681" t="str">
            <v>Wentzel</v>
          </cell>
          <cell r="C10681" t="str">
            <v>Marcel</v>
          </cell>
          <cell r="D10681" t="str">
            <v>Verein für Leibesübungen Lohbrügge von 1892 Abteilung Bahnengolf</v>
          </cell>
          <cell r="G10681">
            <v>119.42400000000001</v>
          </cell>
          <cell r="H10681">
            <v>115.193</v>
          </cell>
          <cell r="I10681">
            <v>115.193</v>
          </cell>
          <cell r="J10681">
            <v>115.193</v>
          </cell>
          <cell r="K10681">
            <v>113.928</v>
          </cell>
          <cell r="L10681">
            <v>113.926</v>
          </cell>
          <cell r="M10681">
            <v>113.616</v>
          </cell>
          <cell r="N10681">
            <v>113.666</v>
          </cell>
          <cell r="O10681">
            <v>113.666</v>
          </cell>
          <cell r="P10681">
            <v>113.666</v>
          </cell>
          <cell r="Q10681">
            <v>113.03100000000001</v>
          </cell>
          <cell r="R10681">
            <v>112.65300000000001</v>
          </cell>
          <cell r="S10681">
            <v>112.65300000000001</v>
          </cell>
          <cell r="T10681">
            <v>112.65300000000001</v>
          </cell>
          <cell r="U10681">
            <v>112.65300000000001</v>
          </cell>
          <cell r="V10681">
            <v>112.65300000000001</v>
          </cell>
          <cell r="W10681">
            <v>109.709</v>
          </cell>
          <cell r="X10681">
            <v>109.709</v>
          </cell>
          <cell r="Y10681">
            <v>109.709</v>
          </cell>
          <cell r="Z10681">
            <v>113.146</v>
          </cell>
          <cell r="AA10681">
            <v>113.146</v>
          </cell>
          <cell r="AB10681">
            <v>113.146</v>
          </cell>
          <cell r="AC10681">
            <v>113.64</v>
          </cell>
          <cell r="AD10681">
            <v>113.64</v>
          </cell>
          <cell r="AE10681">
            <v>113.64</v>
          </cell>
          <cell r="AF10681">
            <v>111.19</v>
          </cell>
          <cell r="AG10681">
            <v>111.19</v>
          </cell>
          <cell r="AH10681">
            <v>111.19</v>
          </cell>
          <cell r="AK10681">
            <v>113.176</v>
          </cell>
          <cell r="AL10681">
            <v>108.94</v>
          </cell>
          <cell r="AM10681">
            <v>108.94</v>
          </cell>
          <cell r="AN10681">
            <v>108.94</v>
          </cell>
          <cell r="AO10681">
            <v>109.116</v>
          </cell>
          <cell r="AP10681">
            <v>108.28700000000001</v>
          </cell>
          <cell r="AQ10681">
            <v>108.99</v>
          </cell>
          <cell r="AR10681">
            <v>109.295</v>
          </cell>
          <cell r="AS10681">
            <v>109.295</v>
          </cell>
          <cell r="AT10681">
            <v>108.33499999999999</v>
          </cell>
          <cell r="AU10681">
            <v>106.444</v>
          </cell>
          <cell r="AV10681">
            <v>105.973</v>
          </cell>
          <cell r="AW10681">
            <v>106.005</v>
          </cell>
          <cell r="AX10681">
            <v>105.31</v>
          </cell>
          <cell r="AY10681">
            <v>105.31</v>
          </cell>
          <cell r="AZ10681">
            <v>105.31</v>
          </cell>
          <cell r="BA10681">
            <v>105.45699999999999</v>
          </cell>
          <cell r="BB10681">
            <v>105.25700000000001</v>
          </cell>
          <cell r="BC10681">
            <v>105.267</v>
          </cell>
          <cell r="BD10681">
            <v>105.051</v>
          </cell>
          <cell r="BE10681">
            <v>105.051</v>
          </cell>
          <cell r="BF10681">
            <v>105.051</v>
          </cell>
          <cell r="BG10681">
            <v>105.17100000000001</v>
          </cell>
          <cell r="BH10681">
            <v>104.44199999999999</v>
          </cell>
          <cell r="BI10681">
            <v>104.283</v>
          </cell>
          <cell r="BJ10681">
            <v>104.316</v>
          </cell>
          <cell r="BK10681">
            <v>104.316</v>
          </cell>
          <cell r="BL10681">
            <v>104.316</v>
          </cell>
          <cell r="BM10681">
            <v>104.31699999999999</v>
          </cell>
          <cell r="BN10681">
            <v>103.902</v>
          </cell>
          <cell r="BO10681">
            <v>103.94499999999999</v>
          </cell>
          <cell r="BP10681">
            <v>103.804</v>
          </cell>
          <cell r="BQ10681">
            <v>103.804</v>
          </cell>
          <cell r="BR10681">
            <v>103.804</v>
          </cell>
          <cell r="BS10681">
            <v>103.41200000000001</v>
          </cell>
          <cell r="BT10681">
            <v>104.069</v>
          </cell>
          <cell r="BU10681">
            <v>104.042</v>
          </cell>
          <cell r="BV10681">
            <v>103.524</v>
          </cell>
          <cell r="BW10681">
            <v>103.524</v>
          </cell>
          <cell r="BX10681">
            <v>103.524</v>
          </cell>
          <cell r="BY10681">
            <v>103.524</v>
          </cell>
          <cell r="BZ10681">
            <v>103.574</v>
          </cell>
          <cell r="CA10681">
            <v>103.535</v>
          </cell>
        </row>
        <row r="10682">
          <cell r="B10682" t="str">
            <v>Wentzel</v>
          </cell>
          <cell r="C10682" t="str">
            <v>Sylvia</v>
          </cell>
          <cell r="D10682" t="str">
            <v>MinigolfCard</v>
          </cell>
          <cell r="BZ10682" t="str">
            <v/>
          </cell>
          <cell r="CA10682" t="str">
            <v/>
          </cell>
        </row>
        <row r="10683">
          <cell r="B10683" t="str">
            <v>Wentzel</v>
          </cell>
          <cell r="C10683" t="str">
            <v>Veronika</v>
          </cell>
          <cell r="D10683" t="str">
            <v>VfL Lohbrügge Abt. Bahnengolf</v>
          </cell>
          <cell r="G10683">
            <v>119.92400000000001</v>
          </cell>
          <cell r="H10683">
            <v>117.78400000000001</v>
          </cell>
          <cell r="I10683">
            <v>117.78400000000001</v>
          </cell>
          <cell r="J10683">
            <v>117.78400000000001</v>
          </cell>
          <cell r="K10683">
            <v>117.78400000000001</v>
          </cell>
          <cell r="L10683">
            <v>117.78400000000001</v>
          </cell>
          <cell r="M10683">
            <v>118.503</v>
          </cell>
          <cell r="W10683">
            <v>113.834</v>
          </cell>
          <cell r="X10683">
            <v>112.851</v>
          </cell>
          <cell r="Y10683">
            <v>112.851</v>
          </cell>
          <cell r="Z10683">
            <v>110.10299999999999</v>
          </cell>
          <cell r="AA10683">
            <v>110.10299999999999</v>
          </cell>
          <cell r="AB10683">
            <v>110.10299999999999</v>
          </cell>
          <cell r="AC10683">
            <v>110.221</v>
          </cell>
          <cell r="AD10683">
            <v>108.749</v>
          </cell>
          <cell r="AE10683">
            <v>108.749</v>
          </cell>
          <cell r="AF10683">
            <v>110.22499999999999</v>
          </cell>
          <cell r="AG10683">
            <v>110.22499999999999</v>
          </cell>
          <cell r="AH10683">
            <v>110.22499999999999</v>
          </cell>
          <cell r="AI10683">
            <v>110.44199999999999</v>
          </cell>
          <cell r="AJ10683">
            <v>115.206</v>
          </cell>
          <cell r="AK10683">
            <v>112.164</v>
          </cell>
          <cell r="AL10683">
            <v>112.001</v>
          </cell>
          <cell r="AM10683">
            <v>112.001</v>
          </cell>
          <cell r="AN10683">
            <v>112.001</v>
          </cell>
          <cell r="AO10683">
            <v>111.14</v>
          </cell>
          <cell r="AP10683">
            <v>109.401</v>
          </cell>
          <cell r="AQ10683">
            <v>109.36199999999999</v>
          </cell>
          <cell r="AR10683">
            <v>108.316</v>
          </cell>
          <cell r="AS10683">
            <v>108.316</v>
          </cell>
          <cell r="AT10683">
            <v>108.92100000000001</v>
          </cell>
          <cell r="AU10683">
            <v>108.88</v>
          </cell>
          <cell r="AV10683">
            <v>108.265</v>
          </cell>
          <cell r="AW10683">
            <v>108.265</v>
          </cell>
          <cell r="AX10683">
            <v>108.642</v>
          </cell>
          <cell r="AY10683">
            <v>108.642</v>
          </cell>
          <cell r="AZ10683">
            <v>108.642</v>
          </cell>
          <cell r="BA10683">
            <v>108.574</v>
          </cell>
          <cell r="BB10683">
            <v>108.81699999999999</v>
          </cell>
          <cell r="BC10683">
            <v>108.16500000000001</v>
          </cell>
          <cell r="BD10683">
            <v>107.425</v>
          </cell>
          <cell r="BE10683">
            <v>107.425</v>
          </cell>
          <cell r="BF10683">
            <v>107.425</v>
          </cell>
          <cell r="BG10683">
            <v>107.133</v>
          </cell>
          <cell r="BH10683">
            <v>107.099</v>
          </cell>
          <cell r="BI10683">
            <v>107.724</v>
          </cell>
          <cell r="BJ10683">
            <v>107.178</v>
          </cell>
          <cell r="BK10683">
            <v>107.178</v>
          </cell>
          <cell r="BL10683">
            <v>107.178</v>
          </cell>
          <cell r="BM10683">
            <v>106.5</v>
          </cell>
          <cell r="BN10683">
            <v>105.623</v>
          </cell>
          <cell r="BO10683">
            <v>105.8</v>
          </cell>
          <cell r="BP10683">
            <v>106.352</v>
          </cell>
          <cell r="BQ10683">
            <v>106.352</v>
          </cell>
          <cell r="BR10683">
            <v>106.352</v>
          </cell>
          <cell r="BS10683">
            <v>107.092</v>
          </cell>
          <cell r="BT10683">
            <v>107.968</v>
          </cell>
          <cell r="BU10683">
            <v>108.123</v>
          </cell>
          <cell r="BV10683">
            <v>107.69799999999999</v>
          </cell>
          <cell r="BW10683">
            <v>107.69799999999999</v>
          </cell>
          <cell r="BZ10683" t="str">
            <v/>
          </cell>
          <cell r="CA10683" t="str">
            <v/>
          </cell>
        </row>
        <row r="10684">
          <cell r="B10684" t="str">
            <v>Wenz</v>
          </cell>
          <cell r="C10684" t="str">
            <v>Felix</v>
          </cell>
          <cell r="D10684" t="str">
            <v>Bahnen-Golf-Sport-Vereinigung Kerpen</v>
          </cell>
          <cell r="G10684">
            <v>108.706</v>
          </cell>
          <cell r="H10684">
            <v>108.535</v>
          </cell>
          <cell r="I10684">
            <v>108.535</v>
          </cell>
          <cell r="J10684">
            <v>108.535</v>
          </cell>
          <cell r="K10684">
            <v>108.535</v>
          </cell>
          <cell r="L10684">
            <v>109.919</v>
          </cell>
          <cell r="M10684">
            <v>110.887</v>
          </cell>
          <cell r="Q10684">
            <v>110.614</v>
          </cell>
          <cell r="R10684">
            <v>110.614</v>
          </cell>
          <cell r="S10684">
            <v>110.614</v>
          </cell>
          <cell r="T10684">
            <v>110.614</v>
          </cell>
          <cell r="U10684">
            <v>110.614</v>
          </cell>
          <cell r="V10684">
            <v>110.614</v>
          </cell>
          <cell r="AQ10684">
            <v>107.285</v>
          </cell>
          <cell r="AR10684">
            <v>107.285</v>
          </cell>
          <cell r="AS10684">
            <v>107.285</v>
          </cell>
          <cell r="AT10684">
            <v>107.285</v>
          </cell>
          <cell r="AU10684">
            <v>107.285</v>
          </cell>
          <cell r="AV10684">
            <v>107.285</v>
          </cell>
          <cell r="AX10684">
            <v>112.55500000000001</v>
          </cell>
          <cell r="AY10684">
            <v>112.55500000000001</v>
          </cell>
          <cell r="AZ10684">
            <v>112.55500000000001</v>
          </cell>
          <cell r="BA10684">
            <v>112.55500000000001</v>
          </cell>
          <cell r="BB10684">
            <v>112.55500000000001</v>
          </cell>
          <cell r="BC10684">
            <v>112.55500000000001</v>
          </cell>
          <cell r="BZ10684" t="str">
            <v/>
          </cell>
          <cell r="CA10684" t="str">
            <v/>
          </cell>
        </row>
        <row r="10685">
          <cell r="B10685" t="str">
            <v>Wenz</v>
          </cell>
          <cell r="C10685" t="str">
            <v>Tobias</v>
          </cell>
          <cell r="D10685" t="str">
            <v>Bahnen-Golf-Sport-Vereinigung Kerpen</v>
          </cell>
          <cell r="F10685">
            <v>103.624</v>
          </cell>
          <cell r="G10685">
            <v>106.48099999999999</v>
          </cell>
          <cell r="H10685">
            <v>105.932</v>
          </cell>
          <cell r="I10685">
            <v>105.932</v>
          </cell>
          <cell r="J10685">
            <v>105.932</v>
          </cell>
          <cell r="K10685">
            <v>105.17</v>
          </cell>
          <cell r="L10685">
            <v>104.127</v>
          </cell>
          <cell r="M10685">
            <v>103.733</v>
          </cell>
          <cell r="N10685">
            <v>103.246</v>
          </cell>
          <cell r="O10685">
            <v>103.246</v>
          </cell>
          <cell r="P10685">
            <v>103.246</v>
          </cell>
          <cell r="Q10685">
            <v>102.904</v>
          </cell>
          <cell r="R10685">
            <v>102.35599999999999</v>
          </cell>
          <cell r="S10685">
            <v>102.35599999999999</v>
          </cell>
          <cell r="T10685">
            <v>102.143</v>
          </cell>
          <cell r="U10685">
            <v>102.143</v>
          </cell>
          <cell r="V10685">
            <v>102.143</v>
          </cell>
          <cell r="W10685">
            <v>102.23699999999999</v>
          </cell>
          <cell r="X10685">
            <v>102.035</v>
          </cell>
          <cell r="Y10685">
            <v>101.435</v>
          </cell>
          <cell r="Z10685">
            <v>100.97499999999999</v>
          </cell>
          <cell r="AA10685">
            <v>100.97499999999999</v>
          </cell>
          <cell r="AB10685">
            <v>100.97499999999999</v>
          </cell>
          <cell r="AC10685">
            <v>101.16500000000001</v>
          </cell>
          <cell r="AD10685">
            <v>101.23099999999999</v>
          </cell>
          <cell r="AE10685">
            <v>101.57599999999999</v>
          </cell>
          <cell r="AF10685">
            <v>102.637</v>
          </cell>
          <cell r="AG10685">
            <v>102.621</v>
          </cell>
          <cell r="AH10685">
            <v>102.621</v>
          </cell>
          <cell r="AI10685">
            <v>102.602</v>
          </cell>
          <cell r="AJ10685">
            <v>101.667</v>
          </cell>
          <cell r="AK10685">
            <v>101.685</v>
          </cell>
          <cell r="AL10685">
            <v>101.786</v>
          </cell>
          <cell r="AM10685">
            <v>101.657</v>
          </cell>
          <cell r="AN10685">
            <v>101.657</v>
          </cell>
          <cell r="AO10685">
            <v>101.657</v>
          </cell>
          <cell r="AP10685">
            <v>101.69499999999999</v>
          </cell>
          <cell r="AQ10685">
            <v>101.301</v>
          </cell>
          <cell r="AR10685">
            <v>101.08</v>
          </cell>
          <cell r="AS10685">
            <v>100.90900000000001</v>
          </cell>
          <cell r="AT10685">
            <v>100.90900000000001</v>
          </cell>
          <cell r="AU10685">
            <v>100.90900000000001</v>
          </cell>
          <cell r="AV10685">
            <v>100.693</v>
          </cell>
          <cell r="AW10685">
            <v>100.94199999999999</v>
          </cell>
          <cell r="AX10685">
            <v>100.691</v>
          </cell>
          <cell r="AY10685">
            <v>100.691</v>
          </cell>
          <cell r="AZ10685">
            <v>100.691</v>
          </cell>
          <cell r="BA10685">
            <v>100.364</v>
          </cell>
          <cell r="BB10685">
            <v>100.44</v>
          </cell>
          <cell r="BC10685">
            <v>100.648</v>
          </cell>
          <cell r="BD10685">
            <v>100.645</v>
          </cell>
          <cell r="BE10685">
            <v>100.645</v>
          </cell>
          <cell r="BF10685">
            <v>100.645</v>
          </cell>
          <cell r="BG10685">
            <v>100.44499999999999</v>
          </cell>
          <cell r="BH10685">
            <v>100.212</v>
          </cell>
          <cell r="BI10685">
            <v>100.33799999999999</v>
          </cell>
          <cell r="BJ10685">
            <v>100.687</v>
          </cell>
          <cell r="BK10685">
            <v>100.48</v>
          </cell>
          <cell r="BL10685">
            <v>100.48</v>
          </cell>
          <cell r="BM10685">
            <v>100.38800000000001</v>
          </cell>
          <cell r="BN10685">
            <v>100.69499999999999</v>
          </cell>
          <cell r="BO10685">
            <v>100.43600000000001</v>
          </cell>
          <cell r="BP10685">
            <v>100.76900000000001</v>
          </cell>
          <cell r="BQ10685">
            <v>100.76900000000001</v>
          </cell>
          <cell r="BR10685">
            <v>100.76900000000001</v>
          </cell>
          <cell r="BS10685">
            <v>100.95099999999999</v>
          </cell>
          <cell r="BT10685">
            <v>100.73699999999999</v>
          </cell>
          <cell r="BU10685">
            <v>100.65600000000001</v>
          </cell>
          <cell r="BV10685">
            <v>100.79600000000001</v>
          </cell>
          <cell r="BW10685">
            <v>100.79600000000001</v>
          </cell>
          <cell r="BX10685">
            <v>100.79600000000001</v>
          </cell>
          <cell r="BY10685">
            <v>100.79600000000001</v>
          </cell>
          <cell r="BZ10685">
            <v>100.79600000000001</v>
          </cell>
          <cell r="CA10685">
            <v>100.645</v>
          </cell>
        </row>
        <row r="10686">
          <cell r="B10686" t="str">
            <v>Wenzel</v>
          </cell>
          <cell r="C10686" t="str">
            <v>Anne</v>
          </cell>
          <cell r="D10686" t="str">
            <v>BGC Schleswig</v>
          </cell>
          <cell r="BZ10686" t="str">
            <v/>
          </cell>
          <cell r="CA10686" t="str">
            <v/>
          </cell>
        </row>
        <row r="10687">
          <cell r="B10687" t="str">
            <v>Wenzel</v>
          </cell>
          <cell r="C10687" t="str">
            <v>Detlef</v>
          </cell>
          <cell r="D10687" t="str">
            <v>BGV Backumer Tal Herten</v>
          </cell>
          <cell r="BZ10687">
            <v>114.574</v>
          </cell>
          <cell r="CA10687">
            <v>112.514</v>
          </cell>
        </row>
        <row r="10688">
          <cell r="B10688" t="str">
            <v>Wenzel</v>
          </cell>
          <cell r="C10688" t="str">
            <v>Franz</v>
          </cell>
          <cell r="D10688" t="str">
            <v>MinigolfCard</v>
          </cell>
          <cell r="BZ10688" t="str">
            <v/>
          </cell>
          <cell r="CA10688" t="str">
            <v/>
          </cell>
        </row>
        <row r="10689">
          <cell r="B10689" t="str">
            <v>Wenzel</v>
          </cell>
          <cell r="C10689" t="str">
            <v>Franz</v>
          </cell>
          <cell r="D10689" t="str">
            <v>MinigolfCard</v>
          </cell>
          <cell r="BZ10689" t="str">
            <v/>
          </cell>
          <cell r="CA10689" t="str">
            <v/>
          </cell>
        </row>
        <row r="10690">
          <cell r="B10690" t="str">
            <v>Wenzel</v>
          </cell>
          <cell r="C10690" t="str">
            <v>Norbert</v>
          </cell>
          <cell r="D10690" t="str">
            <v>1. Bahnen-Golf-Club Hannover</v>
          </cell>
          <cell r="BT10690">
            <v>109.92700000000001</v>
          </cell>
          <cell r="BU10690">
            <v>109.92700000000001</v>
          </cell>
          <cell r="BV10690">
            <v>107.316</v>
          </cell>
          <cell r="BW10690">
            <v>107.316</v>
          </cell>
          <cell r="BX10690">
            <v>107.316</v>
          </cell>
          <cell r="BY10690">
            <v>107.316</v>
          </cell>
          <cell r="BZ10690">
            <v>107.316</v>
          </cell>
          <cell r="CA10690">
            <v>107.316</v>
          </cell>
        </row>
        <row r="10691">
          <cell r="B10691" t="str">
            <v>Wenzel</v>
          </cell>
          <cell r="C10691" t="str">
            <v>Sabine</v>
          </cell>
          <cell r="D10691" t="str">
            <v>BG Pfullingen</v>
          </cell>
          <cell r="BZ10691" t="str">
            <v/>
          </cell>
          <cell r="CA10691" t="str">
            <v/>
          </cell>
        </row>
        <row r="10692">
          <cell r="B10692" t="str">
            <v>Wenzel</v>
          </cell>
          <cell r="C10692" t="str">
            <v>Tom-Frederik</v>
          </cell>
          <cell r="D10692" t="str">
            <v>MSK Neheim-Hüsten</v>
          </cell>
          <cell r="BZ10692" t="str">
            <v/>
          </cell>
          <cell r="CA10692" t="str">
            <v/>
          </cell>
        </row>
        <row r="10693">
          <cell r="B10693" t="str">
            <v>Wenzke</v>
          </cell>
          <cell r="C10693" t="str">
            <v>Karl</v>
          </cell>
          <cell r="D10693" t="str">
            <v>Miniatur-Golf-Club "Stahlquelle", Bad Bocklet 1989</v>
          </cell>
          <cell r="N10693">
            <v>114.27200000000001</v>
          </cell>
          <cell r="O10693">
            <v>114.27200000000001</v>
          </cell>
          <cell r="P10693">
            <v>114.27200000000001</v>
          </cell>
          <cell r="Q10693">
            <v>113.447</v>
          </cell>
          <cell r="R10693">
            <v>111.55200000000001</v>
          </cell>
          <cell r="S10693">
            <v>110.569</v>
          </cell>
          <cell r="T10693">
            <v>110.489</v>
          </cell>
          <cell r="U10693">
            <v>110.489</v>
          </cell>
          <cell r="V10693">
            <v>110.489</v>
          </cell>
          <cell r="W10693">
            <v>108.42</v>
          </cell>
          <cell r="X10693">
            <v>108.01300000000001</v>
          </cell>
          <cell r="Y10693">
            <v>108.867</v>
          </cell>
          <cell r="Z10693">
            <v>108.26900000000001</v>
          </cell>
          <cell r="AA10693">
            <v>108.26900000000001</v>
          </cell>
          <cell r="AB10693">
            <v>108.26900000000001</v>
          </cell>
          <cell r="AC10693">
            <v>109.922</v>
          </cell>
          <cell r="AD10693">
            <v>112.24299999999999</v>
          </cell>
          <cell r="AE10693">
            <v>114.252</v>
          </cell>
          <cell r="AF10693">
            <v>115.503</v>
          </cell>
          <cell r="AG10693">
            <v>115.503</v>
          </cell>
          <cell r="AH10693">
            <v>115.503</v>
          </cell>
          <cell r="AI10693">
            <v>118.55800000000001</v>
          </cell>
          <cell r="AJ10693">
            <v>110.926</v>
          </cell>
          <cell r="AK10693">
            <v>108.223</v>
          </cell>
          <cell r="AL10693">
            <v>105.268</v>
          </cell>
          <cell r="AM10693">
            <v>105.268</v>
          </cell>
          <cell r="AN10693">
            <v>105.268</v>
          </cell>
          <cell r="AO10693">
            <v>105.268</v>
          </cell>
          <cell r="AP10693">
            <v>104.876</v>
          </cell>
          <cell r="AQ10693">
            <v>107.188</v>
          </cell>
          <cell r="AR10693">
            <v>109.751</v>
          </cell>
          <cell r="AS10693">
            <v>109.751</v>
          </cell>
          <cell r="AT10693">
            <v>109.751</v>
          </cell>
          <cell r="AU10693">
            <v>109.751</v>
          </cell>
          <cell r="BZ10693" t="str">
            <v/>
          </cell>
          <cell r="CA10693" t="str">
            <v/>
          </cell>
        </row>
        <row r="10694">
          <cell r="B10694" t="str">
            <v>Wenzlaff</v>
          </cell>
          <cell r="C10694" t="str">
            <v>Axel</v>
          </cell>
          <cell r="D10694" t="str">
            <v>TV Trappenkamp - Minigolf -</v>
          </cell>
          <cell r="F10694">
            <v>103.88500000000001</v>
          </cell>
          <cell r="G10694">
            <v>105.00700000000001</v>
          </cell>
          <cell r="H10694">
            <v>105.00700000000001</v>
          </cell>
          <cell r="I10694">
            <v>105.00700000000001</v>
          </cell>
          <cell r="J10694">
            <v>105.00700000000001</v>
          </cell>
          <cell r="K10694">
            <v>105.776</v>
          </cell>
          <cell r="L10694">
            <v>112.155</v>
          </cell>
          <cell r="BZ10694" t="str">
            <v/>
          </cell>
          <cell r="CA10694" t="str">
            <v/>
          </cell>
        </row>
        <row r="10695">
          <cell r="B10695" t="str">
            <v>Wenzlaff</v>
          </cell>
          <cell r="C10695" t="str">
            <v>Hannelore</v>
          </cell>
          <cell r="D10695" t="str">
            <v>TV Trappenkamp - Minigolf -</v>
          </cell>
          <cell r="F10695">
            <v>104.33799999999999</v>
          </cell>
          <cell r="G10695">
            <v>106.621</v>
          </cell>
          <cell r="H10695">
            <v>106.621</v>
          </cell>
          <cell r="I10695">
            <v>106.621</v>
          </cell>
          <cell r="J10695">
            <v>106.749</v>
          </cell>
          <cell r="K10695">
            <v>106.47199999999999</v>
          </cell>
          <cell r="L10695">
            <v>109.905</v>
          </cell>
          <cell r="BZ10695" t="str">
            <v/>
          </cell>
          <cell r="CA10695" t="str">
            <v/>
          </cell>
        </row>
        <row r="10696">
          <cell r="B10696" t="str">
            <v>Werkmann</v>
          </cell>
          <cell r="C10696" t="str">
            <v>Jessica</v>
          </cell>
          <cell r="D10696" t="str">
            <v>BGC Neutraubling</v>
          </cell>
          <cell r="F10696">
            <v>101.849</v>
          </cell>
          <cell r="G10696">
            <v>102.24299999999999</v>
          </cell>
          <cell r="H10696">
            <v>101.965</v>
          </cell>
          <cell r="I10696">
            <v>101.965</v>
          </cell>
          <cell r="J10696">
            <v>101.965</v>
          </cell>
          <cell r="K10696">
            <v>101.83799999999999</v>
          </cell>
          <cell r="L10696">
            <v>102.44199999999999</v>
          </cell>
          <cell r="M10696">
            <v>102.44199999999999</v>
          </cell>
          <cell r="N10696">
            <v>102.604</v>
          </cell>
          <cell r="O10696">
            <v>102.604</v>
          </cell>
          <cell r="P10696">
            <v>102.604</v>
          </cell>
          <cell r="Q10696">
            <v>106.40900000000001</v>
          </cell>
          <cell r="BZ10696" t="str">
            <v/>
          </cell>
          <cell r="CA10696" t="str">
            <v/>
          </cell>
        </row>
        <row r="10697">
          <cell r="B10697" t="str">
            <v>Werkmeister</v>
          </cell>
          <cell r="C10697" t="str">
            <v>Herbert</v>
          </cell>
          <cell r="D10697" t="str">
            <v>MinigolfCard</v>
          </cell>
          <cell r="BZ10697" t="str">
            <v/>
          </cell>
          <cell r="CA10697" t="str">
            <v/>
          </cell>
        </row>
        <row r="10698">
          <cell r="B10698" t="str">
            <v>Werle</v>
          </cell>
          <cell r="C10698" t="str">
            <v>Patrick</v>
          </cell>
          <cell r="D10698" t="str">
            <v>1. MC Weinheim</v>
          </cell>
          <cell r="H10698">
            <v>115.79300000000001</v>
          </cell>
          <cell r="I10698">
            <v>115.79300000000001</v>
          </cell>
          <cell r="J10698">
            <v>115.79300000000001</v>
          </cell>
          <cell r="K10698">
            <v>115.79300000000001</v>
          </cell>
          <cell r="L10698">
            <v>113.273</v>
          </cell>
          <cell r="M10698">
            <v>113.273</v>
          </cell>
          <cell r="N10698">
            <v>115.04</v>
          </cell>
          <cell r="O10698">
            <v>115.04</v>
          </cell>
          <cell r="P10698">
            <v>115.04</v>
          </cell>
          <cell r="Q10698">
            <v>113.21299999999999</v>
          </cell>
          <cell r="R10698">
            <v>114.557</v>
          </cell>
          <cell r="S10698">
            <v>114.557</v>
          </cell>
          <cell r="T10698">
            <v>112.827</v>
          </cell>
          <cell r="U10698">
            <v>112.827</v>
          </cell>
          <cell r="V10698">
            <v>112.827</v>
          </cell>
          <cell r="W10698">
            <v>113.78100000000001</v>
          </cell>
          <cell r="X10698">
            <v>113.78100000000001</v>
          </cell>
          <cell r="Y10698">
            <v>113.78100000000001</v>
          </cell>
          <cell r="Z10698">
            <v>115.988</v>
          </cell>
          <cell r="AA10698">
            <v>115.988</v>
          </cell>
          <cell r="AB10698">
            <v>115.988</v>
          </cell>
          <cell r="AC10698">
            <v>109.76300000000001</v>
          </cell>
          <cell r="AD10698">
            <v>109.76300000000001</v>
          </cell>
          <cell r="AE10698">
            <v>109.76300000000001</v>
          </cell>
          <cell r="AF10698">
            <v>113.71</v>
          </cell>
          <cell r="AG10698">
            <v>113.71</v>
          </cell>
          <cell r="AH10698">
            <v>113.71</v>
          </cell>
          <cell r="AI10698">
            <v>118.18300000000001</v>
          </cell>
          <cell r="AJ10698">
            <v>118.18300000000001</v>
          </cell>
          <cell r="AK10698">
            <v>118.18300000000001</v>
          </cell>
          <cell r="AL10698">
            <v>116.976</v>
          </cell>
          <cell r="AM10698">
            <v>116.976</v>
          </cell>
          <cell r="AN10698">
            <v>116.976</v>
          </cell>
          <cell r="AO10698">
            <v>116.976</v>
          </cell>
          <cell r="AP10698">
            <v>116.976</v>
          </cell>
          <cell r="AQ10698">
            <v>116.976</v>
          </cell>
          <cell r="BZ10698" t="str">
            <v/>
          </cell>
          <cell r="CA10698" t="str">
            <v/>
          </cell>
        </row>
        <row r="10699">
          <cell r="B10699" t="str">
            <v>Werlisch</v>
          </cell>
          <cell r="C10699" t="str">
            <v>Tim</v>
          </cell>
          <cell r="D10699" t="str">
            <v>MinigolfCard</v>
          </cell>
          <cell r="BZ10699" t="str">
            <v/>
          </cell>
          <cell r="CA10699" t="str">
            <v/>
          </cell>
        </row>
        <row r="10700">
          <cell r="B10700" t="str">
            <v>Wermke</v>
          </cell>
          <cell r="C10700" t="str">
            <v>Günter</v>
          </cell>
          <cell r="D10700" t="str">
            <v>MinigolfCard</v>
          </cell>
          <cell r="BZ10700" t="str">
            <v/>
          </cell>
          <cell r="CA10700" t="str">
            <v/>
          </cell>
        </row>
        <row r="10701">
          <cell r="B10701" t="str">
            <v>Wermke</v>
          </cell>
          <cell r="C10701" t="str">
            <v>Günter</v>
          </cell>
          <cell r="D10701" t="str">
            <v>MinigolfCard</v>
          </cell>
          <cell r="BZ10701" t="str">
            <v/>
          </cell>
          <cell r="CA10701" t="str">
            <v/>
          </cell>
        </row>
        <row r="10702">
          <cell r="B10702" t="str">
            <v>Wernecke</v>
          </cell>
          <cell r="C10702" t="str">
            <v>Ulrich</v>
          </cell>
          <cell r="D10702" t="str">
            <v>Miniaturgolfclub Bad Oldesloe von 1964</v>
          </cell>
          <cell r="G10702">
            <v>109.524</v>
          </cell>
          <cell r="H10702">
            <v>105.116</v>
          </cell>
          <cell r="I10702">
            <v>105.116</v>
          </cell>
          <cell r="J10702">
            <v>105.116</v>
          </cell>
          <cell r="K10702">
            <v>105.116</v>
          </cell>
          <cell r="L10702">
            <v>105.116</v>
          </cell>
          <cell r="M10702">
            <v>104.57899999999999</v>
          </cell>
          <cell r="N10702">
            <v>106.43300000000001</v>
          </cell>
          <cell r="O10702">
            <v>106.43300000000001</v>
          </cell>
          <cell r="P10702">
            <v>106.43300000000001</v>
          </cell>
          <cell r="Q10702">
            <v>106.43300000000001</v>
          </cell>
          <cell r="R10702">
            <v>106.43300000000001</v>
          </cell>
          <cell r="T10702">
            <v>106.369</v>
          </cell>
          <cell r="U10702">
            <v>106.369</v>
          </cell>
          <cell r="V10702">
            <v>106.369</v>
          </cell>
          <cell r="W10702">
            <v>104.063</v>
          </cell>
          <cell r="X10702">
            <v>104.393</v>
          </cell>
          <cell r="Y10702">
            <v>104.104</v>
          </cell>
          <cell r="Z10702">
            <v>103.92100000000001</v>
          </cell>
          <cell r="AA10702">
            <v>103.92100000000001</v>
          </cell>
          <cell r="AB10702">
            <v>103.92100000000001</v>
          </cell>
          <cell r="AC10702">
            <v>103.476</v>
          </cell>
          <cell r="AD10702">
            <v>103.517</v>
          </cell>
          <cell r="AE10702">
            <v>103.401</v>
          </cell>
          <cell r="AF10702">
            <v>103.11799999999999</v>
          </cell>
          <cell r="AG10702">
            <v>103.063</v>
          </cell>
          <cell r="AH10702">
            <v>103.063</v>
          </cell>
          <cell r="AI10702">
            <v>103.05500000000001</v>
          </cell>
          <cell r="AJ10702">
            <v>103.363</v>
          </cell>
          <cell r="AK10702">
            <v>103.886</v>
          </cell>
          <cell r="AL10702">
            <v>104.712</v>
          </cell>
          <cell r="AM10702">
            <v>104.712</v>
          </cell>
          <cell r="AN10702">
            <v>104.712</v>
          </cell>
          <cell r="AO10702">
            <v>104.712</v>
          </cell>
          <cell r="AP10702">
            <v>108.36</v>
          </cell>
          <cell r="AR10702">
            <v>107.553</v>
          </cell>
          <cell r="AS10702">
            <v>107.553</v>
          </cell>
          <cell r="AT10702">
            <v>104.02200000000001</v>
          </cell>
          <cell r="AU10702">
            <v>104.905</v>
          </cell>
          <cell r="AV10702">
            <v>104.563</v>
          </cell>
          <cell r="AW10702">
            <v>103.45099999999999</v>
          </cell>
          <cell r="AX10702">
            <v>103.19499999999999</v>
          </cell>
          <cell r="AY10702">
            <v>103.19499999999999</v>
          </cell>
          <cell r="AZ10702">
            <v>103.19499999999999</v>
          </cell>
          <cell r="BA10702">
            <v>103.19499999999999</v>
          </cell>
          <cell r="BB10702">
            <v>103.298</v>
          </cell>
          <cell r="BC10702">
            <v>103.438</v>
          </cell>
          <cell r="BD10702">
            <v>103.749</v>
          </cell>
          <cell r="BE10702">
            <v>103.749</v>
          </cell>
          <cell r="BF10702">
            <v>103.749</v>
          </cell>
          <cell r="BG10702">
            <v>103.535</v>
          </cell>
          <cell r="BH10702">
            <v>103.86499999999999</v>
          </cell>
          <cell r="BI10702">
            <v>107.828</v>
          </cell>
          <cell r="BJ10702">
            <v>105.524</v>
          </cell>
          <cell r="BK10702">
            <v>105.524</v>
          </cell>
          <cell r="BL10702">
            <v>105.524</v>
          </cell>
          <cell r="BM10702">
            <v>105.524</v>
          </cell>
          <cell r="BN10702">
            <v>105.099</v>
          </cell>
          <cell r="BO10702">
            <v>102.503</v>
          </cell>
          <cell r="BP10702">
            <v>102.592</v>
          </cell>
          <cell r="BQ10702">
            <v>102.592</v>
          </cell>
          <cell r="BR10702">
            <v>102.592</v>
          </cell>
          <cell r="BS10702">
            <v>102.592</v>
          </cell>
          <cell r="BT10702">
            <v>102.85899999999999</v>
          </cell>
          <cell r="BU10702">
            <v>105.721</v>
          </cell>
          <cell r="BV10702">
            <v>108.185</v>
          </cell>
          <cell r="BW10702">
            <v>108.185</v>
          </cell>
          <cell r="BX10702">
            <v>108.185</v>
          </cell>
          <cell r="BY10702">
            <v>108.185</v>
          </cell>
          <cell r="BZ10702">
            <v>108.185</v>
          </cell>
          <cell r="CA10702">
            <v>106.119</v>
          </cell>
        </row>
        <row r="10703">
          <cell r="B10703" t="str">
            <v>Wernecke</v>
          </cell>
          <cell r="C10703" t="str">
            <v>Uwe</v>
          </cell>
          <cell r="D10703" t="str">
            <v>Miniaturgolfclub Bad Oldesloe von 1964</v>
          </cell>
          <cell r="AE10703">
            <v>119.044</v>
          </cell>
          <cell r="AF10703">
            <v>119.044</v>
          </cell>
          <cell r="AG10703">
            <v>119.044</v>
          </cell>
          <cell r="AH10703">
            <v>119.044</v>
          </cell>
          <cell r="AI10703">
            <v>119.044</v>
          </cell>
          <cell r="AJ10703">
            <v>119.044</v>
          </cell>
          <cell r="BH10703">
            <v>119.684</v>
          </cell>
          <cell r="BI10703">
            <v>119.684</v>
          </cell>
          <cell r="BJ10703">
            <v>119.684</v>
          </cell>
          <cell r="BK10703">
            <v>119.684</v>
          </cell>
          <cell r="BL10703">
            <v>119.684</v>
          </cell>
          <cell r="BM10703">
            <v>119.684</v>
          </cell>
          <cell r="BZ10703" t="str">
            <v/>
          </cell>
          <cell r="CA10703" t="str">
            <v/>
          </cell>
        </row>
        <row r="10704">
          <cell r="B10704" t="str">
            <v>Werner</v>
          </cell>
          <cell r="C10704" t="str">
            <v>Benny Sascha</v>
          </cell>
          <cell r="D10704" t="str">
            <v>MSC Bensheim-Auerbach</v>
          </cell>
          <cell r="BZ10704" t="str">
            <v/>
          </cell>
          <cell r="CA10704" t="str">
            <v/>
          </cell>
        </row>
        <row r="10705">
          <cell r="B10705" t="str">
            <v>Werner</v>
          </cell>
          <cell r="C10705" t="str">
            <v>Daniel</v>
          </cell>
          <cell r="D10705" t="str">
            <v>MinigolfCard</v>
          </cell>
          <cell r="BZ10705" t="str">
            <v/>
          </cell>
          <cell r="CA10705" t="str">
            <v/>
          </cell>
        </row>
        <row r="10706">
          <cell r="B10706" t="str">
            <v>Werner</v>
          </cell>
          <cell r="C10706" t="str">
            <v>Dietmar</v>
          </cell>
          <cell r="D10706" t="str">
            <v>MinigolfCard</v>
          </cell>
          <cell r="BZ10706" t="str">
            <v/>
          </cell>
          <cell r="CA10706" t="str">
            <v/>
          </cell>
        </row>
        <row r="10707">
          <cell r="B10707" t="str">
            <v>Werner</v>
          </cell>
          <cell r="C10707" t="str">
            <v>Dirk</v>
          </cell>
          <cell r="D10707" t="str">
            <v>LBV Blau-Gold Lippstadt 1961</v>
          </cell>
          <cell r="G10707">
            <v>107.958</v>
          </cell>
          <cell r="H10707">
            <v>109.599</v>
          </cell>
          <cell r="I10707">
            <v>109.599</v>
          </cell>
          <cell r="J10707">
            <v>109.599</v>
          </cell>
          <cell r="K10707">
            <v>109.801</v>
          </cell>
          <cell r="L10707">
            <v>110.938</v>
          </cell>
          <cell r="M10707">
            <v>110.938</v>
          </cell>
          <cell r="N10707">
            <v>109.78400000000001</v>
          </cell>
          <cell r="O10707">
            <v>109.78400000000001</v>
          </cell>
          <cell r="P10707">
            <v>109.78400000000001</v>
          </cell>
          <cell r="Q10707">
            <v>109.239</v>
          </cell>
          <cell r="R10707">
            <v>110.357</v>
          </cell>
          <cell r="S10707">
            <v>110.357</v>
          </cell>
          <cell r="T10707">
            <v>110.035</v>
          </cell>
          <cell r="U10707">
            <v>110.035</v>
          </cell>
          <cell r="V10707">
            <v>110.035</v>
          </cell>
          <cell r="W10707">
            <v>110.244</v>
          </cell>
          <cell r="X10707">
            <v>110.584</v>
          </cell>
          <cell r="Y10707">
            <v>110.584</v>
          </cell>
          <cell r="Z10707">
            <v>111.557</v>
          </cell>
          <cell r="AA10707">
            <v>111.557</v>
          </cell>
          <cell r="AB10707">
            <v>111.557</v>
          </cell>
          <cell r="AC10707">
            <v>111.71299999999999</v>
          </cell>
          <cell r="AD10707">
            <v>111.86</v>
          </cell>
          <cell r="AE10707">
            <v>111.86</v>
          </cell>
          <cell r="AF10707">
            <v>110.925</v>
          </cell>
          <cell r="AG10707">
            <v>110.925</v>
          </cell>
          <cell r="AH10707">
            <v>110.925</v>
          </cell>
          <cell r="AI10707">
            <v>110.867</v>
          </cell>
          <cell r="AJ10707">
            <v>110.125</v>
          </cell>
          <cell r="AK10707">
            <v>110.125</v>
          </cell>
          <cell r="AL10707">
            <v>110.14400000000001</v>
          </cell>
          <cell r="AM10707">
            <v>110.14400000000001</v>
          </cell>
          <cell r="AN10707">
            <v>110.14400000000001</v>
          </cell>
          <cell r="AO10707">
            <v>110.273</v>
          </cell>
          <cell r="AP10707">
            <v>109.892</v>
          </cell>
          <cell r="AQ10707">
            <v>109.892</v>
          </cell>
          <cell r="AR10707">
            <v>114.254</v>
          </cell>
          <cell r="AS10707">
            <v>114.254</v>
          </cell>
          <cell r="AT10707">
            <v>114.254</v>
          </cell>
          <cell r="AU10707">
            <v>110.90900000000001</v>
          </cell>
          <cell r="AV10707">
            <v>111.509</v>
          </cell>
          <cell r="AW10707">
            <v>111.509</v>
          </cell>
          <cell r="AX10707">
            <v>111.509</v>
          </cell>
          <cell r="AY10707">
            <v>111.509</v>
          </cell>
          <cell r="AZ10707">
            <v>111.509</v>
          </cell>
          <cell r="BZ10707" t="str">
            <v/>
          </cell>
          <cell r="CA10707" t="str">
            <v/>
          </cell>
        </row>
        <row r="10708">
          <cell r="B10708" t="str">
            <v>Werner</v>
          </cell>
          <cell r="C10708" t="str">
            <v>Günther</v>
          </cell>
          <cell r="D10708" t="str">
            <v>1. MGC Peine von 1965</v>
          </cell>
          <cell r="F10708">
            <v>104.092</v>
          </cell>
          <cell r="G10708">
            <v>108.245</v>
          </cell>
          <cell r="H10708">
            <v>108.57599999999999</v>
          </cell>
          <cell r="I10708">
            <v>108.57599999999999</v>
          </cell>
          <cell r="J10708">
            <v>108.679</v>
          </cell>
          <cell r="K10708">
            <v>108.904</v>
          </cell>
          <cell r="L10708">
            <v>109.928</v>
          </cell>
          <cell r="M10708">
            <v>109.928</v>
          </cell>
          <cell r="BZ10708" t="str">
            <v/>
          </cell>
          <cell r="CA10708" t="str">
            <v/>
          </cell>
        </row>
        <row r="10709">
          <cell r="B10709" t="str">
            <v>Werner</v>
          </cell>
          <cell r="C10709" t="str">
            <v>Hans Jürgen</v>
          </cell>
          <cell r="D10709" t="str">
            <v>Minigolf-Sport-Club Bensheim-Auerbach</v>
          </cell>
          <cell r="F10709">
            <v>103.879</v>
          </cell>
          <cell r="G10709">
            <v>106.884</v>
          </cell>
          <cell r="H10709">
            <v>105.447</v>
          </cell>
          <cell r="I10709">
            <v>105.447</v>
          </cell>
          <cell r="J10709">
            <v>105.447</v>
          </cell>
          <cell r="K10709">
            <v>105.616</v>
          </cell>
          <cell r="L10709">
            <v>104.428</v>
          </cell>
          <cell r="M10709">
            <v>104.428</v>
          </cell>
          <cell r="N10709">
            <v>107.98099999999999</v>
          </cell>
          <cell r="O10709">
            <v>107.98099999999999</v>
          </cell>
          <cell r="P10709">
            <v>107.98099999999999</v>
          </cell>
          <cell r="Q10709">
            <v>110.726</v>
          </cell>
          <cell r="R10709">
            <v>109.384</v>
          </cell>
          <cell r="S10709">
            <v>109.384</v>
          </cell>
          <cell r="T10709">
            <v>107.904</v>
          </cell>
          <cell r="U10709">
            <v>107.904</v>
          </cell>
          <cell r="V10709">
            <v>107.904</v>
          </cell>
          <cell r="W10709">
            <v>107.175</v>
          </cell>
          <cell r="X10709">
            <v>105.699</v>
          </cell>
          <cell r="Y10709">
            <v>105.699</v>
          </cell>
          <cell r="Z10709">
            <v>105.94199999999999</v>
          </cell>
          <cell r="AA10709">
            <v>105.94199999999999</v>
          </cell>
          <cell r="AB10709">
            <v>105.94199999999999</v>
          </cell>
          <cell r="AC10709">
            <v>105.907</v>
          </cell>
          <cell r="AD10709">
            <v>106.343</v>
          </cell>
          <cell r="AE10709">
            <v>106.343</v>
          </cell>
          <cell r="AF10709">
            <v>105.259</v>
          </cell>
          <cell r="AG10709">
            <v>105.259</v>
          </cell>
          <cell r="AH10709">
            <v>105.259</v>
          </cell>
          <cell r="AI10709">
            <v>105.518</v>
          </cell>
          <cell r="AJ10709">
            <v>106.05800000000001</v>
          </cell>
          <cell r="AK10709">
            <v>106.056</v>
          </cell>
          <cell r="AL10709">
            <v>106.607</v>
          </cell>
          <cell r="AM10709">
            <v>106.607</v>
          </cell>
          <cell r="AN10709">
            <v>106.607</v>
          </cell>
          <cell r="AO10709">
            <v>106.967</v>
          </cell>
          <cell r="AP10709">
            <v>106.73099999999999</v>
          </cell>
          <cell r="AQ10709">
            <v>106.73099999999999</v>
          </cell>
          <cell r="AR10709">
            <v>106.83799999999999</v>
          </cell>
          <cell r="AS10709">
            <v>106.83799999999999</v>
          </cell>
          <cell r="AT10709">
            <v>106.83799999999999</v>
          </cell>
          <cell r="AU10709">
            <v>105.623</v>
          </cell>
          <cell r="AV10709">
            <v>106.19799999999999</v>
          </cell>
          <cell r="AW10709">
            <v>106.19799999999999</v>
          </cell>
          <cell r="AX10709">
            <v>105.628</v>
          </cell>
          <cell r="AY10709">
            <v>105.628</v>
          </cell>
          <cell r="AZ10709">
            <v>105.628</v>
          </cell>
          <cell r="BA10709">
            <v>105.20399999999999</v>
          </cell>
          <cell r="BB10709">
            <v>104.75</v>
          </cell>
          <cell r="BC10709">
            <v>104.583</v>
          </cell>
          <cell r="BD10709">
            <v>105.03400000000001</v>
          </cell>
          <cell r="BE10709">
            <v>105.03400000000001</v>
          </cell>
          <cell r="BF10709">
            <v>105.03400000000001</v>
          </cell>
          <cell r="BG10709">
            <v>105.78700000000001</v>
          </cell>
          <cell r="BH10709">
            <v>106.837</v>
          </cell>
          <cell r="BI10709">
            <v>107.121</v>
          </cell>
          <cell r="BJ10709">
            <v>107.589</v>
          </cell>
          <cell r="BK10709">
            <v>107.589</v>
          </cell>
          <cell r="BL10709">
            <v>107.589</v>
          </cell>
          <cell r="BM10709">
            <v>107.325</v>
          </cell>
          <cell r="BN10709">
            <v>106.29600000000001</v>
          </cell>
          <cell r="BO10709">
            <v>107.765</v>
          </cell>
          <cell r="BP10709">
            <v>108.006</v>
          </cell>
          <cell r="BQ10709">
            <v>108.006</v>
          </cell>
          <cell r="BR10709">
            <v>108.006</v>
          </cell>
          <cell r="BS10709">
            <v>110.593</v>
          </cell>
          <cell r="BT10709">
            <v>110.881</v>
          </cell>
          <cell r="BU10709">
            <v>110.881</v>
          </cell>
          <cell r="BV10709">
            <v>108.297</v>
          </cell>
          <cell r="BW10709">
            <v>108.297</v>
          </cell>
          <cell r="BX10709">
            <v>108.297</v>
          </cell>
          <cell r="BY10709">
            <v>108.297</v>
          </cell>
          <cell r="BZ10709">
            <v>108.297</v>
          </cell>
          <cell r="CA10709">
            <v>108.297</v>
          </cell>
        </row>
        <row r="10710">
          <cell r="B10710" t="str">
            <v>Werner</v>
          </cell>
          <cell r="C10710" t="str">
            <v>Hartmut</v>
          </cell>
          <cell r="D10710" t="str">
            <v>LBV Blau-Gold Lippstadt 1961</v>
          </cell>
          <cell r="BZ10710" t="str">
            <v/>
          </cell>
          <cell r="CA10710" t="str">
            <v/>
          </cell>
        </row>
        <row r="10711">
          <cell r="B10711" t="str">
            <v>Werner</v>
          </cell>
          <cell r="C10711" t="str">
            <v>Jörg</v>
          </cell>
          <cell r="D10711" t="str">
            <v>MinigolfCard</v>
          </cell>
          <cell r="BZ10711" t="str">
            <v/>
          </cell>
          <cell r="CA10711" t="str">
            <v/>
          </cell>
        </row>
        <row r="10712">
          <cell r="B10712" t="str">
            <v>Werner</v>
          </cell>
          <cell r="C10712" t="str">
            <v>Lars</v>
          </cell>
          <cell r="D10712" t="str">
            <v>Miniatur-Golf-Club Freizeitzentrum Biebertal</v>
          </cell>
          <cell r="G10712">
            <v>108.49299999999999</v>
          </cell>
          <cell r="H10712">
            <v>108.502</v>
          </cell>
          <cell r="I10712">
            <v>108.502</v>
          </cell>
          <cell r="J10712">
            <v>108.98399999999999</v>
          </cell>
          <cell r="K10712">
            <v>108.035</v>
          </cell>
          <cell r="L10712">
            <v>107.435</v>
          </cell>
          <cell r="M10712">
            <v>107.435</v>
          </cell>
          <cell r="N10712">
            <v>107.31100000000001</v>
          </cell>
          <cell r="O10712">
            <v>107.31100000000001</v>
          </cell>
          <cell r="P10712">
            <v>107.104</v>
          </cell>
          <cell r="Q10712">
            <v>107.31</v>
          </cell>
          <cell r="R10712">
            <v>107.479</v>
          </cell>
          <cell r="S10712">
            <v>107.479</v>
          </cell>
          <cell r="T10712">
            <v>107.208</v>
          </cell>
          <cell r="U10712">
            <v>107.208</v>
          </cell>
          <cell r="V10712">
            <v>107.307</v>
          </cell>
          <cell r="W10712">
            <v>107.14400000000001</v>
          </cell>
          <cell r="X10712">
            <v>106.845</v>
          </cell>
          <cell r="Y10712">
            <v>106.604</v>
          </cell>
          <cell r="Z10712">
            <v>108.26600000000001</v>
          </cell>
          <cell r="AA10712">
            <v>108.26600000000001</v>
          </cell>
          <cell r="AB10712">
            <v>111.09</v>
          </cell>
          <cell r="AC10712">
            <v>113.764</v>
          </cell>
          <cell r="AD10712">
            <v>110.746</v>
          </cell>
          <cell r="AE10712">
            <v>110.295</v>
          </cell>
          <cell r="AF10712">
            <v>108.54900000000001</v>
          </cell>
          <cell r="AG10712">
            <v>108.54900000000001</v>
          </cell>
          <cell r="AH10712">
            <v>108.54900000000001</v>
          </cell>
          <cell r="AI10712">
            <v>107.85899999999999</v>
          </cell>
          <cell r="AJ10712">
            <v>106.37</v>
          </cell>
          <cell r="AK10712">
            <v>106.37</v>
          </cell>
          <cell r="AL10712">
            <v>107.80200000000001</v>
          </cell>
          <cell r="AM10712">
            <v>107.649</v>
          </cell>
          <cell r="AN10712">
            <v>107.649</v>
          </cell>
          <cell r="AO10712">
            <v>107.16</v>
          </cell>
          <cell r="AP10712">
            <v>107.15600000000001</v>
          </cell>
          <cell r="AQ10712">
            <v>106.929</v>
          </cell>
          <cell r="AR10712">
            <v>106.462</v>
          </cell>
          <cell r="AS10712">
            <v>106.462</v>
          </cell>
          <cell r="AT10712">
            <v>106.462</v>
          </cell>
          <cell r="AU10712">
            <v>106.913</v>
          </cell>
          <cell r="AV10712">
            <v>108.288</v>
          </cell>
          <cell r="AW10712">
            <v>108.702</v>
          </cell>
          <cell r="AX10712">
            <v>109.70099999999999</v>
          </cell>
          <cell r="AY10712">
            <v>109.70099999999999</v>
          </cell>
          <cell r="AZ10712">
            <v>109.70099999999999</v>
          </cell>
          <cell r="BA10712">
            <v>109.38</v>
          </cell>
          <cell r="BB10712">
            <v>112.565</v>
          </cell>
          <cell r="BC10712">
            <v>112.565</v>
          </cell>
          <cell r="BD10712">
            <v>112.565</v>
          </cell>
          <cell r="BE10712">
            <v>106.167</v>
          </cell>
          <cell r="BF10712">
            <v>106.167</v>
          </cell>
          <cell r="BG10712">
            <v>105.867</v>
          </cell>
          <cell r="BH10712">
            <v>104.499</v>
          </cell>
          <cell r="BI10712">
            <v>103.91</v>
          </cell>
          <cell r="BJ10712">
            <v>103.91</v>
          </cell>
          <cell r="BK10712">
            <v>103.91</v>
          </cell>
          <cell r="BL10712">
            <v>103.91</v>
          </cell>
          <cell r="BM10712">
            <v>103.46299999999999</v>
          </cell>
          <cell r="BN10712">
            <v>104.76600000000001</v>
          </cell>
          <cell r="BO10712">
            <v>104.82899999999999</v>
          </cell>
          <cell r="BP10712">
            <v>104.82899999999999</v>
          </cell>
          <cell r="BQ10712">
            <v>104.82899999999999</v>
          </cell>
          <cell r="BR10712">
            <v>104.82899999999999</v>
          </cell>
          <cell r="BS10712">
            <v>105.32299999999999</v>
          </cell>
          <cell r="BT10712">
            <v>104.857</v>
          </cell>
          <cell r="BU10712">
            <v>105.074</v>
          </cell>
          <cell r="BV10712">
            <v>105.074</v>
          </cell>
          <cell r="BW10712">
            <v>105.074</v>
          </cell>
          <cell r="BX10712">
            <v>105.074</v>
          </cell>
          <cell r="BY10712">
            <v>105.074</v>
          </cell>
          <cell r="BZ10712">
            <v>105.074</v>
          </cell>
          <cell r="CA10712">
            <v>104.56100000000001</v>
          </cell>
        </row>
        <row r="10713">
          <cell r="B10713" t="str">
            <v>Werner</v>
          </cell>
          <cell r="C10713" t="str">
            <v>Petra</v>
          </cell>
          <cell r="D10713" t="str">
            <v>SG Weiterstadt 1886</v>
          </cell>
          <cell r="AU10713">
            <v>128.97300000000001</v>
          </cell>
          <cell r="AV10713">
            <v>114.05800000000001</v>
          </cell>
          <cell r="AW10713">
            <v>114.05800000000001</v>
          </cell>
          <cell r="AX10713">
            <v>114.09699999999999</v>
          </cell>
          <cell r="AY10713">
            <v>114.09699999999999</v>
          </cell>
          <cell r="AZ10713">
            <v>114.09699999999999</v>
          </cell>
          <cell r="BA10713">
            <v>113.56399999999999</v>
          </cell>
          <cell r="BB10713">
            <v>112.855</v>
          </cell>
          <cell r="BC10713">
            <v>112.033</v>
          </cell>
          <cell r="BD10713">
            <v>113.14100000000001</v>
          </cell>
          <cell r="BE10713">
            <v>113.14100000000001</v>
          </cell>
          <cell r="BF10713">
            <v>113.14100000000001</v>
          </cell>
          <cell r="BG10713">
            <v>113.14100000000001</v>
          </cell>
          <cell r="BH10713">
            <v>115.41800000000001</v>
          </cell>
          <cell r="BZ10713" t="str">
            <v/>
          </cell>
          <cell r="CA10713" t="str">
            <v/>
          </cell>
        </row>
        <row r="10714">
          <cell r="B10714" t="str">
            <v>Werner</v>
          </cell>
          <cell r="C10714" t="str">
            <v>Regina</v>
          </cell>
          <cell r="D10714" t="str">
            <v>MinigolfCard</v>
          </cell>
          <cell r="BZ10714" t="str">
            <v/>
          </cell>
          <cell r="CA10714" t="str">
            <v/>
          </cell>
        </row>
        <row r="10715">
          <cell r="B10715" t="str">
            <v>Werner</v>
          </cell>
          <cell r="C10715" t="str">
            <v>Silke</v>
          </cell>
          <cell r="D10715" t="str">
            <v>MinigolfCard</v>
          </cell>
          <cell r="BZ10715" t="str">
            <v/>
          </cell>
          <cell r="CA10715" t="str">
            <v/>
          </cell>
        </row>
        <row r="10716">
          <cell r="B10716" t="str">
            <v>Werner</v>
          </cell>
          <cell r="C10716" t="str">
            <v>Simone</v>
          </cell>
          <cell r="D10716" t="str">
            <v>Minigolfclub Murnau am Staffelsee</v>
          </cell>
          <cell r="G10716">
            <v>111.685</v>
          </cell>
          <cell r="H10716">
            <v>111.42100000000001</v>
          </cell>
          <cell r="I10716">
            <v>111.42100000000001</v>
          </cell>
          <cell r="J10716">
            <v>111.42100000000001</v>
          </cell>
          <cell r="K10716">
            <v>110.779</v>
          </cell>
          <cell r="L10716">
            <v>110.65</v>
          </cell>
          <cell r="M10716">
            <v>110.502</v>
          </cell>
          <cell r="N10716">
            <v>109.643</v>
          </cell>
          <cell r="O10716">
            <v>109.643</v>
          </cell>
          <cell r="P10716">
            <v>109.643</v>
          </cell>
          <cell r="Q10716">
            <v>109.783</v>
          </cell>
          <cell r="R10716">
            <v>108.11</v>
          </cell>
          <cell r="S10716">
            <v>107.151</v>
          </cell>
          <cell r="T10716">
            <v>107.27200000000001</v>
          </cell>
          <cell r="U10716">
            <v>107.27200000000001</v>
          </cell>
          <cell r="V10716">
            <v>107.27200000000001</v>
          </cell>
          <cell r="W10716">
            <v>106.044</v>
          </cell>
          <cell r="X10716">
            <v>107.017</v>
          </cell>
          <cell r="Y10716">
            <v>106.702</v>
          </cell>
          <cell r="Z10716">
            <v>107.31399999999999</v>
          </cell>
          <cell r="AA10716">
            <v>107.31399999999999</v>
          </cell>
          <cell r="AB10716">
            <v>107.31399999999999</v>
          </cell>
          <cell r="AC10716">
            <v>108.526</v>
          </cell>
          <cell r="AD10716">
            <v>108.893</v>
          </cell>
          <cell r="AE10716">
            <v>109.074</v>
          </cell>
          <cell r="AF10716">
            <v>108.854</v>
          </cell>
          <cell r="AG10716">
            <v>108.854</v>
          </cell>
          <cell r="AH10716">
            <v>108.854</v>
          </cell>
          <cell r="AI10716">
            <v>108.25700000000001</v>
          </cell>
          <cell r="AJ10716">
            <v>108.595</v>
          </cell>
          <cell r="AK10716">
            <v>107.56399999999999</v>
          </cell>
          <cell r="AL10716">
            <v>107.217</v>
          </cell>
          <cell r="AM10716">
            <v>107.217</v>
          </cell>
          <cell r="AN10716">
            <v>107.361</v>
          </cell>
          <cell r="AO10716">
            <v>107.05800000000001</v>
          </cell>
          <cell r="AP10716">
            <v>106.449</v>
          </cell>
          <cell r="AQ10716">
            <v>106.902</v>
          </cell>
          <cell r="AR10716">
            <v>107.14</v>
          </cell>
          <cell r="AS10716">
            <v>107.14</v>
          </cell>
          <cell r="AT10716">
            <v>106.855</v>
          </cell>
          <cell r="AU10716">
            <v>106.768</v>
          </cell>
          <cell r="AV10716">
            <v>105.755</v>
          </cell>
          <cell r="AW10716">
            <v>104.929</v>
          </cell>
          <cell r="AX10716">
            <v>104.462</v>
          </cell>
          <cell r="AY10716">
            <v>104.462</v>
          </cell>
          <cell r="AZ10716">
            <v>104.54</v>
          </cell>
          <cell r="BA10716">
            <v>104.79</v>
          </cell>
          <cell r="BB10716">
            <v>105.42700000000001</v>
          </cell>
          <cell r="BC10716">
            <v>105.23399999999999</v>
          </cell>
          <cell r="BD10716">
            <v>104.953</v>
          </cell>
          <cell r="BE10716">
            <v>104.953</v>
          </cell>
          <cell r="BF10716">
            <v>104.953</v>
          </cell>
          <cell r="BG10716">
            <v>104.999</v>
          </cell>
          <cell r="BH10716">
            <v>105.83499999999999</v>
          </cell>
          <cell r="BI10716">
            <v>104.755</v>
          </cell>
          <cell r="BP10716">
            <v>115.259</v>
          </cell>
          <cell r="BQ10716">
            <v>115.14700000000001</v>
          </cell>
          <cell r="BR10716">
            <v>115.14700000000001</v>
          </cell>
          <cell r="BS10716">
            <v>115.14700000000001</v>
          </cell>
          <cell r="BT10716">
            <v>112.946</v>
          </cell>
          <cell r="BU10716">
            <v>110.999</v>
          </cell>
          <cell r="BV10716">
            <v>108.626</v>
          </cell>
          <cell r="BW10716">
            <v>108.626</v>
          </cell>
          <cell r="BX10716">
            <v>108.626</v>
          </cell>
          <cell r="BY10716">
            <v>108.626</v>
          </cell>
          <cell r="BZ10716">
            <v>108.626</v>
          </cell>
          <cell r="CA10716">
            <v>108.626</v>
          </cell>
        </row>
        <row r="10717">
          <cell r="B10717" t="str">
            <v>Werner</v>
          </cell>
          <cell r="C10717" t="str">
            <v>Susanne</v>
          </cell>
          <cell r="D10717" t="str">
            <v>MinigolfCard</v>
          </cell>
          <cell r="BZ10717" t="str">
            <v/>
          </cell>
          <cell r="CA10717" t="str">
            <v/>
          </cell>
        </row>
        <row r="10718">
          <cell r="B10718" t="str">
            <v>Werner</v>
          </cell>
          <cell r="C10718" t="str">
            <v>Tobias</v>
          </cell>
          <cell r="D10718" t="str">
            <v>MSK Olching</v>
          </cell>
          <cell r="L10718">
            <v>118.28400000000001</v>
          </cell>
          <cell r="M10718">
            <v>118.28400000000001</v>
          </cell>
          <cell r="N10718">
            <v>115.61</v>
          </cell>
          <cell r="O10718">
            <v>115.61</v>
          </cell>
          <cell r="P10718">
            <v>115.61</v>
          </cell>
          <cell r="Q10718">
            <v>117.081</v>
          </cell>
          <cell r="R10718">
            <v>114.41200000000001</v>
          </cell>
          <cell r="S10718">
            <v>114.456</v>
          </cell>
          <cell r="T10718">
            <v>114.94199999999999</v>
          </cell>
          <cell r="U10718">
            <v>114.94199999999999</v>
          </cell>
          <cell r="V10718">
            <v>115.27200000000001</v>
          </cell>
          <cell r="W10718">
            <v>114.512</v>
          </cell>
          <cell r="X10718">
            <v>112.52200000000001</v>
          </cell>
          <cell r="Y10718">
            <v>111.833</v>
          </cell>
          <cell r="Z10718">
            <v>111.068</v>
          </cell>
          <cell r="AA10718">
            <v>111.068</v>
          </cell>
          <cell r="AB10718">
            <v>109.336</v>
          </cell>
          <cell r="AC10718">
            <v>109.858</v>
          </cell>
          <cell r="AD10718">
            <v>109.19499999999999</v>
          </cell>
          <cell r="AE10718">
            <v>109.19499999999999</v>
          </cell>
          <cell r="AF10718">
            <v>110.08</v>
          </cell>
          <cell r="AG10718">
            <v>110.08</v>
          </cell>
          <cell r="AH10718">
            <v>110.08</v>
          </cell>
          <cell r="AI10718">
            <v>110.142</v>
          </cell>
          <cell r="AJ10718">
            <v>114.518</v>
          </cell>
          <cell r="AK10718">
            <v>109.16</v>
          </cell>
          <cell r="AL10718">
            <v>109.09099999999999</v>
          </cell>
          <cell r="AM10718">
            <v>109.09099999999999</v>
          </cell>
          <cell r="AN10718">
            <v>109.136</v>
          </cell>
          <cell r="AO10718">
            <v>108.586</v>
          </cell>
          <cell r="AP10718">
            <v>108.381</v>
          </cell>
          <cell r="AQ10718">
            <v>108.782</v>
          </cell>
          <cell r="AR10718">
            <v>108.7</v>
          </cell>
          <cell r="AS10718">
            <v>108.7</v>
          </cell>
          <cell r="AT10718">
            <v>108.7</v>
          </cell>
          <cell r="AU10718">
            <v>108.7</v>
          </cell>
          <cell r="AV10718">
            <v>110.325</v>
          </cell>
          <cell r="BZ10718" t="str">
            <v/>
          </cell>
          <cell r="CA10718" t="str">
            <v/>
          </cell>
        </row>
        <row r="10719">
          <cell r="B10719" t="str">
            <v>Wernicke</v>
          </cell>
          <cell r="C10719" t="str">
            <v>Jana</v>
          </cell>
          <cell r="D10719" t="str">
            <v>Bahnengolf-Club Neutraubling</v>
          </cell>
          <cell r="F10719">
            <v>103.76900000000001</v>
          </cell>
          <cell r="G10719">
            <v>105.396</v>
          </cell>
          <cell r="H10719">
            <v>105.038</v>
          </cell>
          <cell r="I10719">
            <v>105.038</v>
          </cell>
          <cell r="J10719">
            <v>105.038</v>
          </cell>
          <cell r="K10719">
            <v>105.19499999999999</v>
          </cell>
          <cell r="L10719">
            <v>105.387</v>
          </cell>
          <cell r="M10719">
            <v>104.86499999999999</v>
          </cell>
          <cell r="N10719">
            <v>104.76</v>
          </cell>
          <cell r="O10719">
            <v>104.76</v>
          </cell>
          <cell r="P10719">
            <v>104.76</v>
          </cell>
          <cell r="Q10719">
            <v>106.01</v>
          </cell>
          <cell r="R10719">
            <v>111.786</v>
          </cell>
          <cell r="S10719">
            <v>108.908</v>
          </cell>
          <cell r="T10719">
            <v>107.495</v>
          </cell>
          <cell r="U10719">
            <v>107.495</v>
          </cell>
          <cell r="V10719">
            <v>107.495</v>
          </cell>
          <cell r="W10719">
            <v>109.41500000000001</v>
          </cell>
          <cell r="X10719">
            <v>106.917</v>
          </cell>
          <cell r="Y10719">
            <v>110.04900000000001</v>
          </cell>
          <cell r="Z10719">
            <v>110.05200000000001</v>
          </cell>
          <cell r="AA10719">
            <v>110.05200000000001</v>
          </cell>
          <cell r="AB10719">
            <v>110.05200000000001</v>
          </cell>
          <cell r="AC10719">
            <v>108.26600000000001</v>
          </cell>
          <cell r="AD10719">
            <v>109.69199999999999</v>
          </cell>
          <cell r="AE10719">
            <v>109.69199999999999</v>
          </cell>
          <cell r="AF10719">
            <v>109.69199999999999</v>
          </cell>
          <cell r="AG10719">
            <v>109.69199999999999</v>
          </cell>
          <cell r="AH10719">
            <v>109.69199999999999</v>
          </cell>
          <cell r="BZ10719" t="str">
            <v/>
          </cell>
          <cell r="CA10719" t="str">
            <v/>
          </cell>
        </row>
        <row r="10720">
          <cell r="B10720" t="str">
            <v>Werntges</v>
          </cell>
          <cell r="C10720" t="str">
            <v>Heinz-Günter</v>
          </cell>
          <cell r="D10720" t="str">
            <v>CGC Illertal Kellmünz</v>
          </cell>
          <cell r="BC10720">
            <v>118.419</v>
          </cell>
          <cell r="BD10720">
            <v>118.419</v>
          </cell>
          <cell r="BE10720">
            <v>118.419</v>
          </cell>
          <cell r="BF10720">
            <v>118.419</v>
          </cell>
          <cell r="BG10720">
            <v>118.419</v>
          </cell>
          <cell r="BH10720">
            <v>118.419</v>
          </cell>
          <cell r="BZ10720" t="str">
            <v/>
          </cell>
          <cell r="CA10720" t="str">
            <v/>
          </cell>
        </row>
        <row r="10721">
          <cell r="B10721" t="str">
            <v>Werres</v>
          </cell>
          <cell r="C10721" t="str">
            <v>Clemens</v>
          </cell>
          <cell r="D10721" t="str">
            <v>MinigolfCard</v>
          </cell>
          <cell r="BZ10721" t="str">
            <v/>
          </cell>
          <cell r="CA10721" t="str">
            <v/>
          </cell>
        </row>
        <row r="10722">
          <cell r="B10722" t="str">
            <v>Werres</v>
          </cell>
          <cell r="C10722" t="str">
            <v>Karlheinz</v>
          </cell>
          <cell r="D10722" t="str">
            <v>1. Klein-Golf-Club Mönchengladbach</v>
          </cell>
          <cell r="N10722">
            <v>112.372</v>
          </cell>
          <cell r="O10722">
            <v>110.017</v>
          </cell>
          <cell r="P10722">
            <v>110.017</v>
          </cell>
          <cell r="Q10722">
            <v>110.017</v>
          </cell>
          <cell r="R10722">
            <v>110.017</v>
          </cell>
          <cell r="S10722">
            <v>110.017</v>
          </cell>
          <cell r="T10722">
            <v>107.077</v>
          </cell>
          <cell r="U10722">
            <v>109.05500000000001</v>
          </cell>
          <cell r="V10722">
            <v>109.05500000000001</v>
          </cell>
          <cell r="W10722">
            <v>106.113</v>
          </cell>
          <cell r="X10722">
            <v>106.514</v>
          </cell>
          <cell r="Y10722">
            <v>106.276</v>
          </cell>
          <cell r="Z10722">
            <v>106.15</v>
          </cell>
          <cell r="AA10722">
            <v>106.15</v>
          </cell>
          <cell r="AB10722">
            <v>106.15</v>
          </cell>
          <cell r="AC10722">
            <v>105.90300000000001</v>
          </cell>
          <cell r="AD10722">
            <v>105.19799999999999</v>
          </cell>
          <cell r="AE10722">
            <v>105.167</v>
          </cell>
          <cell r="AF10722">
            <v>105.14</v>
          </cell>
          <cell r="AG10722">
            <v>105.36499999999999</v>
          </cell>
          <cell r="AH10722">
            <v>105.36499999999999</v>
          </cell>
          <cell r="AI10722">
            <v>106.902</v>
          </cell>
          <cell r="AJ10722">
            <v>107.158</v>
          </cell>
          <cell r="AK10722">
            <v>107.158</v>
          </cell>
          <cell r="AL10722">
            <v>109.515</v>
          </cell>
          <cell r="AM10722">
            <v>112.086</v>
          </cell>
          <cell r="AN10722">
            <v>112.086</v>
          </cell>
          <cell r="AU10722">
            <v>110.508</v>
          </cell>
          <cell r="AV10722">
            <v>106.937</v>
          </cell>
          <cell r="AW10722">
            <v>106.937</v>
          </cell>
          <cell r="AX10722">
            <v>107.252</v>
          </cell>
          <cell r="AY10722">
            <v>107.252</v>
          </cell>
          <cell r="AZ10722">
            <v>107.252</v>
          </cell>
          <cell r="BA10722">
            <v>107.434</v>
          </cell>
          <cell r="BB10722">
            <v>108.28100000000001</v>
          </cell>
          <cell r="BC10722">
            <v>108.292</v>
          </cell>
          <cell r="BD10722">
            <v>108.32299999999999</v>
          </cell>
          <cell r="BE10722">
            <v>108.32299999999999</v>
          </cell>
          <cell r="BF10722">
            <v>108.32299999999999</v>
          </cell>
          <cell r="BG10722">
            <v>107.199</v>
          </cell>
          <cell r="BH10722">
            <v>108.161</v>
          </cell>
          <cell r="BI10722">
            <v>108.161</v>
          </cell>
          <cell r="BJ10722">
            <v>108.161</v>
          </cell>
          <cell r="BK10722">
            <v>108.161</v>
          </cell>
          <cell r="BL10722">
            <v>108.161</v>
          </cell>
          <cell r="BM10722">
            <v>112.239</v>
          </cell>
          <cell r="BN10722">
            <v>109.232</v>
          </cell>
          <cell r="BO10722">
            <v>106.70099999999999</v>
          </cell>
          <cell r="BP10722">
            <v>106.70099999999999</v>
          </cell>
          <cell r="BQ10722">
            <v>106.70099999999999</v>
          </cell>
          <cell r="BR10722">
            <v>106.70099999999999</v>
          </cell>
          <cell r="BS10722">
            <v>107.09099999999999</v>
          </cell>
          <cell r="BT10722">
            <v>106.104</v>
          </cell>
          <cell r="BU10722">
            <v>106.15600000000001</v>
          </cell>
          <cell r="BV10722">
            <v>106.15600000000001</v>
          </cell>
          <cell r="BW10722">
            <v>106.15600000000001</v>
          </cell>
          <cell r="BX10722">
            <v>106.15600000000001</v>
          </cell>
          <cell r="BY10722">
            <v>106.15600000000001</v>
          </cell>
          <cell r="BZ10722">
            <v>106.15600000000001</v>
          </cell>
          <cell r="CA10722">
            <v>106.256</v>
          </cell>
        </row>
        <row r="10723">
          <cell r="B10723" t="str">
            <v>Werter</v>
          </cell>
          <cell r="C10723" t="str">
            <v>Marcus</v>
          </cell>
          <cell r="D10723" t="str">
            <v>MinigolfCard</v>
          </cell>
          <cell r="BZ10723" t="str">
            <v/>
          </cell>
          <cell r="CA10723" t="str">
            <v/>
          </cell>
        </row>
        <row r="10724">
          <cell r="B10724" t="str">
            <v>Werth</v>
          </cell>
          <cell r="C10724" t="str">
            <v>Martin</v>
          </cell>
          <cell r="D10724" t="str">
            <v>1. MGC Tuttlingen</v>
          </cell>
          <cell r="BZ10724" t="str">
            <v/>
          </cell>
          <cell r="CA10724" t="str">
            <v/>
          </cell>
        </row>
        <row r="10725">
          <cell r="B10725" t="str">
            <v>Werwie</v>
          </cell>
          <cell r="C10725" t="str">
            <v>Markus</v>
          </cell>
          <cell r="D10725" t="str">
            <v>MinigolfCard</v>
          </cell>
          <cell r="BZ10725" t="str">
            <v/>
          </cell>
          <cell r="CA10725" t="str">
            <v/>
          </cell>
        </row>
        <row r="10726">
          <cell r="B10726" t="str">
            <v>Werwie</v>
          </cell>
          <cell r="C10726" t="str">
            <v>Markus</v>
          </cell>
          <cell r="D10726" t="str">
            <v>MinigolfCard</v>
          </cell>
          <cell r="BZ10726" t="str">
            <v/>
          </cell>
          <cell r="CA10726" t="str">
            <v/>
          </cell>
        </row>
        <row r="10727">
          <cell r="B10727" t="str">
            <v>Wesemann</v>
          </cell>
          <cell r="C10727" t="str">
            <v>Eike-Fabian</v>
          </cell>
          <cell r="D10727" t="str">
            <v>Bahnen-Golf-Club Diepholz</v>
          </cell>
          <cell r="G10727">
            <v>105.29600000000001</v>
          </cell>
          <cell r="H10727">
            <v>106.194</v>
          </cell>
          <cell r="I10727">
            <v>106.194</v>
          </cell>
          <cell r="J10727">
            <v>106.194</v>
          </cell>
          <cell r="K10727">
            <v>106.17</v>
          </cell>
          <cell r="L10727">
            <v>107.265</v>
          </cell>
          <cell r="M10727">
            <v>107.265</v>
          </cell>
          <cell r="N10727">
            <v>106.63200000000001</v>
          </cell>
          <cell r="O10727">
            <v>106.63200000000001</v>
          </cell>
          <cell r="P10727">
            <v>106.63200000000001</v>
          </cell>
          <cell r="Q10727">
            <v>106.613</v>
          </cell>
          <cell r="R10727">
            <v>108.491</v>
          </cell>
          <cell r="S10727">
            <v>108.491</v>
          </cell>
          <cell r="T10727">
            <v>109.384</v>
          </cell>
          <cell r="U10727">
            <v>109.384</v>
          </cell>
          <cell r="V10727">
            <v>109.384</v>
          </cell>
          <cell r="W10727">
            <v>109.384</v>
          </cell>
          <cell r="Y10727">
            <v>104.15600000000001</v>
          </cell>
          <cell r="Z10727">
            <v>108.736</v>
          </cell>
          <cell r="AA10727">
            <v>108.736</v>
          </cell>
          <cell r="AB10727">
            <v>108.736</v>
          </cell>
          <cell r="AC10727">
            <v>108.736</v>
          </cell>
          <cell r="AD10727">
            <v>102.94</v>
          </cell>
          <cell r="AE10727">
            <v>104.292</v>
          </cell>
          <cell r="AF10727">
            <v>104.15300000000001</v>
          </cell>
          <cell r="AG10727">
            <v>104.15300000000001</v>
          </cell>
          <cell r="AH10727">
            <v>104.15300000000001</v>
          </cell>
          <cell r="AI10727">
            <v>103.952</v>
          </cell>
          <cell r="AJ10727">
            <v>103.78700000000001</v>
          </cell>
          <cell r="AK10727">
            <v>103.23</v>
          </cell>
          <cell r="AL10727">
            <v>102.96599999999999</v>
          </cell>
          <cell r="AM10727">
            <v>102.96599999999999</v>
          </cell>
          <cell r="AN10727">
            <v>102.96599999999999</v>
          </cell>
          <cell r="AO10727">
            <v>102.761</v>
          </cell>
          <cell r="AP10727">
            <v>101.602</v>
          </cell>
          <cell r="AQ10727">
            <v>101.89100000000001</v>
          </cell>
          <cell r="AR10727">
            <v>101.798</v>
          </cell>
          <cell r="AS10727">
            <v>101.798</v>
          </cell>
          <cell r="AT10727">
            <v>101.798</v>
          </cell>
          <cell r="AU10727">
            <v>104.121</v>
          </cell>
          <cell r="AV10727">
            <v>104.402</v>
          </cell>
          <cell r="AW10727">
            <v>104.157</v>
          </cell>
          <cell r="AX10727">
            <v>104.307</v>
          </cell>
          <cell r="AY10727">
            <v>104.307</v>
          </cell>
          <cell r="AZ10727">
            <v>104.307</v>
          </cell>
          <cell r="BA10727">
            <v>104.119</v>
          </cell>
          <cell r="BB10727">
            <v>104.047</v>
          </cell>
          <cell r="BC10727">
            <v>104.047</v>
          </cell>
          <cell r="BD10727">
            <v>103.875</v>
          </cell>
          <cell r="BE10727">
            <v>103.875</v>
          </cell>
          <cell r="BF10727">
            <v>103.875</v>
          </cell>
          <cell r="BG10727">
            <v>104.142</v>
          </cell>
          <cell r="BH10727">
            <v>104.405</v>
          </cell>
          <cell r="BI10727">
            <v>103.294</v>
          </cell>
          <cell r="BJ10727">
            <v>103.294</v>
          </cell>
          <cell r="BS10727">
            <v>104.889</v>
          </cell>
          <cell r="BT10727">
            <v>102.67700000000001</v>
          </cell>
          <cell r="BU10727">
            <v>102.67700000000001</v>
          </cell>
          <cell r="BV10727">
            <v>102.69799999999999</v>
          </cell>
          <cell r="BW10727">
            <v>102.69799999999999</v>
          </cell>
          <cell r="BX10727">
            <v>102.69799999999999</v>
          </cell>
          <cell r="BY10727">
            <v>102.69799999999999</v>
          </cell>
          <cell r="BZ10727">
            <v>102.69799999999999</v>
          </cell>
          <cell r="CA10727">
            <v>102.854</v>
          </cell>
        </row>
        <row r="10728">
          <cell r="B10728" t="str">
            <v>Wesemann</v>
          </cell>
          <cell r="C10728" t="str">
            <v>Erwin</v>
          </cell>
          <cell r="D10728" t="str">
            <v>BGC Diepholz</v>
          </cell>
          <cell r="G10728">
            <v>107.733</v>
          </cell>
          <cell r="H10728">
            <v>107.551</v>
          </cell>
          <cell r="I10728">
            <v>107.551</v>
          </cell>
          <cell r="J10728">
            <v>107.551</v>
          </cell>
          <cell r="K10728">
            <v>107.60599999999999</v>
          </cell>
          <cell r="L10728">
            <v>108.07299999999999</v>
          </cell>
          <cell r="M10728">
            <v>108.07299999999999</v>
          </cell>
          <cell r="N10728">
            <v>107.58199999999999</v>
          </cell>
          <cell r="O10728">
            <v>107.58199999999999</v>
          </cell>
          <cell r="P10728">
            <v>107.58199999999999</v>
          </cell>
          <cell r="Q10728">
            <v>107.509</v>
          </cell>
          <cell r="R10728">
            <v>106.663</v>
          </cell>
          <cell r="S10728">
            <v>106.663</v>
          </cell>
          <cell r="T10728">
            <v>112.384</v>
          </cell>
          <cell r="U10728">
            <v>112.384</v>
          </cell>
          <cell r="V10728">
            <v>112.384</v>
          </cell>
          <cell r="W10728">
            <v>112.384</v>
          </cell>
          <cell r="Z10728">
            <v>118.486</v>
          </cell>
          <cell r="AA10728">
            <v>118.486</v>
          </cell>
          <cell r="AB10728">
            <v>118.486</v>
          </cell>
          <cell r="AC10728">
            <v>118.486</v>
          </cell>
          <cell r="AD10728">
            <v>118.486</v>
          </cell>
          <cell r="AE10728">
            <v>118.486</v>
          </cell>
          <cell r="BZ10728" t="str">
            <v/>
          </cell>
          <cell r="CA10728" t="str">
            <v/>
          </cell>
        </row>
        <row r="10729">
          <cell r="B10729" t="str">
            <v>Wesemann</v>
          </cell>
          <cell r="C10729" t="str">
            <v>Florian</v>
          </cell>
          <cell r="D10729" t="str">
            <v>Bahnen-Golf-Club Diepholz</v>
          </cell>
          <cell r="F10729">
            <v>103.867</v>
          </cell>
          <cell r="G10729">
            <v>108.129</v>
          </cell>
          <cell r="H10729">
            <v>107.511</v>
          </cell>
          <cell r="I10729">
            <v>107.511</v>
          </cell>
          <cell r="J10729">
            <v>107.511</v>
          </cell>
          <cell r="K10729">
            <v>106.85299999999999</v>
          </cell>
          <cell r="L10729">
            <v>105.336</v>
          </cell>
          <cell r="M10729">
            <v>105.336</v>
          </cell>
          <cell r="N10729">
            <v>104.75</v>
          </cell>
          <cell r="O10729">
            <v>104.75</v>
          </cell>
          <cell r="P10729">
            <v>104.75</v>
          </cell>
          <cell r="Q10729">
            <v>103.792</v>
          </cell>
          <cell r="R10729">
            <v>105.998</v>
          </cell>
          <cell r="S10729">
            <v>105.998</v>
          </cell>
          <cell r="T10729">
            <v>108.742</v>
          </cell>
          <cell r="U10729">
            <v>108.742</v>
          </cell>
          <cell r="V10729">
            <v>108.742</v>
          </cell>
          <cell r="W10729">
            <v>106.46</v>
          </cell>
          <cell r="X10729">
            <v>103.47799999999999</v>
          </cell>
          <cell r="Y10729">
            <v>103.59699999999999</v>
          </cell>
          <cell r="Z10729">
            <v>104.02500000000001</v>
          </cell>
          <cell r="AA10729">
            <v>104.02500000000001</v>
          </cell>
          <cell r="AB10729">
            <v>104.02500000000001</v>
          </cell>
          <cell r="AC10729">
            <v>104.11799999999999</v>
          </cell>
          <cell r="AD10729">
            <v>104.861</v>
          </cell>
          <cell r="AE10729">
            <v>105.209</v>
          </cell>
          <cell r="AF10729">
            <v>104.77200000000001</v>
          </cell>
          <cell r="AG10729">
            <v>104.77200000000001</v>
          </cell>
          <cell r="AH10729">
            <v>104.77200000000001</v>
          </cell>
          <cell r="AI10729">
            <v>104.858</v>
          </cell>
          <cell r="AJ10729">
            <v>103.675</v>
          </cell>
          <cell r="AK10729">
            <v>103.604</v>
          </cell>
          <cell r="AL10729">
            <v>103.449</v>
          </cell>
          <cell r="AM10729">
            <v>103.449</v>
          </cell>
          <cell r="AN10729">
            <v>103.449</v>
          </cell>
          <cell r="AO10729">
            <v>103.336</v>
          </cell>
          <cell r="AP10729">
            <v>103.461</v>
          </cell>
          <cell r="AQ10729">
            <v>103.504</v>
          </cell>
          <cell r="AR10729">
            <v>103.381</v>
          </cell>
          <cell r="AS10729">
            <v>103.381</v>
          </cell>
          <cell r="AT10729">
            <v>103.381</v>
          </cell>
          <cell r="AU10729">
            <v>103.53400000000001</v>
          </cell>
          <cell r="AV10729">
            <v>103.83499999999999</v>
          </cell>
          <cell r="AW10729">
            <v>104.30800000000001</v>
          </cell>
          <cell r="AX10729">
            <v>104.571</v>
          </cell>
          <cell r="AY10729">
            <v>104.571</v>
          </cell>
          <cell r="AZ10729">
            <v>104.489</v>
          </cell>
          <cell r="BA10729">
            <v>104.86499999999999</v>
          </cell>
          <cell r="BB10729">
            <v>104.727</v>
          </cell>
          <cell r="BC10729">
            <v>104.572</v>
          </cell>
          <cell r="BD10729">
            <v>104.392</v>
          </cell>
          <cell r="BE10729">
            <v>104.392</v>
          </cell>
          <cell r="BF10729">
            <v>104.392</v>
          </cell>
          <cell r="BG10729">
            <v>103.95</v>
          </cell>
          <cell r="BH10729">
            <v>103.99299999999999</v>
          </cell>
          <cell r="BI10729">
            <v>103.76600000000001</v>
          </cell>
          <cell r="BJ10729">
            <v>103.65</v>
          </cell>
          <cell r="BK10729">
            <v>103.65</v>
          </cell>
          <cell r="BL10729">
            <v>103.65</v>
          </cell>
          <cell r="BM10729">
            <v>103.354</v>
          </cell>
          <cell r="BN10729">
            <v>103.235</v>
          </cell>
          <cell r="BO10729">
            <v>102.893</v>
          </cell>
          <cell r="BP10729">
            <v>103.249</v>
          </cell>
          <cell r="BQ10729">
            <v>103.249</v>
          </cell>
          <cell r="BR10729">
            <v>103.249</v>
          </cell>
          <cell r="BS10729">
            <v>104.32899999999999</v>
          </cell>
          <cell r="BT10729">
            <v>103.627</v>
          </cell>
          <cell r="BU10729">
            <v>103.39400000000001</v>
          </cell>
          <cell r="BV10729">
            <v>102.501</v>
          </cell>
          <cell r="BW10729">
            <v>102.501</v>
          </cell>
          <cell r="BX10729">
            <v>102.501</v>
          </cell>
          <cell r="BY10729">
            <v>102.501</v>
          </cell>
          <cell r="BZ10729">
            <v>102.363</v>
          </cell>
          <cell r="CA10729">
            <v>102.24</v>
          </cell>
        </row>
        <row r="10730">
          <cell r="B10730" t="str">
            <v>Wess</v>
          </cell>
          <cell r="C10730" t="str">
            <v>Christoph</v>
          </cell>
          <cell r="D10730" t="str">
            <v>Minigolfclub putter Künzell 1970</v>
          </cell>
          <cell r="F10730">
            <v>102.15300000000001</v>
          </cell>
          <cell r="G10730">
            <v>102.901</v>
          </cell>
          <cell r="H10730">
            <v>102.41500000000001</v>
          </cell>
          <cell r="I10730">
            <v>102.41500000000001</v>
          </cell>
          <cell r="J10730">
            <v>102.41500000000001</v>
          </cell>
          <cell r="K10730">
            <v>102.345</v>
          </cell>
          <cell r="L10730">
            <v>102.381</v>
          </cell>
          <cell r="M10730">
            <v>102.86199999999999</v>
          </cell>
          <cell r="N10730">
            <v>103.194</v>
          </cell>
          <cell r="O10730">
            <v>103.194</v>
          </cell>
          <cell r="P10730">
            <v>103.194</v>
          </cell>
          <cell r="Q10730">
            <v>102.90600000000001</v>
          </cell>
          <cell r="R10730">
            <v>102.447</v>
          </cell>
          <cell r="S10730">
            <v>104.48099999999999</v>
          </cell>
          <cell r="T10730">
            <v>104.48099999999999</v>
          </cell>
          <cell r="U10730">
            <v>104.48099999999999</v>
          </cell>
          <cell r="V10730">
            <v>104.48099999999999</v>
          </cell>
          <cell r="Z10730">
            <v>101.664</v>
          </cell>
          <cell r="AA10730">
            <v>101.664</v>
          </cell>
          <cell r="AB10730">
            <v>101.664</v>
          </cell>
          <cell r="AC10730">
            <v>100.42700000000001</v>
          </cell>
          <cell r="AD10730">
            <v>100.717</v>
          </cell>
          <cell r="AE10730">
            <v>100.696</v>
          </cell>
          <cell r="AF10730">
            <v>100.374</v>
          </cell>
          <cell r="AG10730">
            <v>100.374</v>
          </cell>
          <cell r="AH10730">
            <v>100.374</v>
          </cell>
          <cell r="AI10730">
            <v>100.13200000000001</v>
          </cell>
          <cell r="AJ10730">
            <v>99.772999999999996</v>
          </cell>
          <cell r="AK10730">
            <v>99.772999999999996</v>
          </cell>
          <cell r="AL10730">
            <v>99.906999999999996</v>
          </cell>
          <cell r="AM10730">
            <v>99.92</v>
          </cell>
          <cell r="AN10730">
            <v>99.92</v>
          </cell>
          <cell r="AO10730">
            <v>100.116</v>
          </cell>
          <cell r="AP10730">
            <v>100.14</v>
          </cell>
          <cell r="AQ10730">
            <v>100.14</v>
          </cell>
          <cell r="AR10730">
            <v>100.664</v>
          </cell>
          <cell r="AS10730">
            <v>100.667</v>
          </cell>
          <cell r="AT10730">
            <v>100.667</v>
          </cell>
          <cell r="AU10730">
            <v>100.184</v>
          </cell>
          <cell r="AV10730">
            <v>100.17700000000001</v>
          </cell>
          <cell r="AW10730">
            <v>100.187</v>
          </cell>
          <cell r="AX10730">
            <v>100.371</v>
          </cell>
          <cell r="AY10730">
            <v>100.371</v>
          </cell>
          <cell r="AZ10730">
            <v>100.371</v>
          </cell>
          <cell r="BA10730">
            <v>100.46299999999999</v>
          </cell>
          <cell r="BB10730">
            <v>100.47499999999999</v>
          </cell>
          <cell r="BC10730">
            <v>100.434</v>
          </cell>
          <cell r="BD10730">
            <v>100.265</v>
          </cell>
          <cell r="BE10730">
            <v>100.265</v>
          </cell>
          <cell r="BF10730">
            <v>100.265</v>
          </cell>
          <cell r="BG10730">
            <v>100.277</v>
          </cell>
          <cell r="BH10730">
            <v>99.444000000000003</v>
          </cell>
          <cell r="BI10730">
            <v>98.817999999999998</v>
          </cell>
          <cell r="BJ10730">
            <v>99.314999999999998</v>
          </cell>
          <cell r="BK10730">
            <v>99.314999999999998</v>
          </cell>
          <cell r="BL10730">
            <v>99.314999999999998</v>
          </cell>
          <cell r="BM10730">
            <v>98.712999999999994</v>
          </cell>
          <cell r="BN10730">
            <v>99.626999999999995</v>
          </cell>
          <cell r="BO10730">
            <v>100.334</v>
          </cell>
          <cell r="BP10730">
            <v>100.09099999999999</v>
          </cell>
          <cell r="BQ10730">
            <v>100.09099999999999</v>
          </cell>
          <cell r="BR10730">
            <v>100.09099999999999</v>
          </cell>
          <cell r="BS10730">
            <v>100.175</v>
          </cell>
          <cell r="BT10730">
            <v>100.75700000000001</v>
          </cell>
          <cell r="BU10730">
            <v>99.492999999999995</v>
          </cell>
          <cell r="BV10730">
            <v>99.492999999999995</v>
          </cell>
          <cell r="BW10730">
            <v>99.078999999999994</v>
          </cell>
          <cell r="BX10730">
            <v>99.078999999999994</v>
          </cell>
          <cell r="BY10730">
            <v>99.078999999999994</v>
          </cell>
          <cell r="BZ10730">
            <v>99.379000000000005</v>
          </cell>
          <cell r="CA10730">
            <v>98.632999999999996</v>
          </cell>
        </row>
        <row r="10731">
          <cell r="B10731" t="str">
            <v>Wesselmäcking</v>
          </cell>
          <cell r="C10731" t="str">
            <v>Volker</v>
          </cell>
          <cell r="D10731" t="str">
            <v>Turn- und Sportverein Salzgitter Abteilung Bahnengolf</v>
          </cell>
          <cell r="G10731">
            <v>101.749</v>
          </cell>
          <cell r="H10731">
            <v>101.837</v>
          </cell>
          <cell r="I10731">
            <v>101.837</v>
          </cell>
          <cell r="J10731">
            <v>102.004</v>
          </cell>
          <cell r="K10731">
            <v>102.114</v>
          </cell>
          <cell r="L10731">
            <v>102.072</v>
          </cell>
          <cell r="M10731">
            <v>102.108</v>
          </cell>
          <cell r="N10731">
            <v>101.773</v>
          </cell>
          <cell r="O10731">
            <v>101.773</v>
          </cell>
          <cell r="P10731">
            <v>101.85899999999999</v>
          </cell>
          <cell r="Q10731">
            <v>101.908</v>
          </cell>
          <cell r="R10731">
            <v>101.776</v>
          </cell>
          <cell r="S10731">
            <v>101.779</v>
          </cell>
          <cell r="T10731">
            <v>102.03</v>
          </cell>
          <cell r="U10731">
            <v>102.03</v>
          </cell>
          <cell r="V10731">
            <v>101.94</v>
          </cell>
          <cell r="W10731">
            <v>102.027</v>
          </cell>
          <cell r="X10731">
            <v>101.887</v>
          </cell>
          <cell r="Y10731">
            <v>101.73399999999999</v>
          </cell>
          <cell r="Z10731">
            <v>101.702</v>
          </cell>
          <cell r="AA10731">
            <v>101.702</v>
          </cell>
          <cell r="AB10731">
            <v>101.673</v>
          </cell>
          <cell r="AC10731">
            <v>101.66500000000001</v>
          </cell>
          <cell r="AD10731">
            <v>101.62</v>
          </cell>
          <cell r="AE10731">
            <v>101.51</v>
          </cell>
          <cell r="AF10731">
            <v>100.858</v>
          </cell>
          <cell r="AG10731">
            <v>100.858</v>
          </cell>
          <cell r="AH10731">
            <v>100.875</v>
          </cell>
          <cell r="AI10731">
            <v>100.946</v>
          </cell>
          <cell r="AJ10731">
            <v>101.131</v>
          </cell>
          <cell r="AK10731">
            <v>101.246</v>
          </cell>
          <cell r="AL10731">
            <v>101.21299999999999</v>
          </cell>
          <cell r="AM10731">
            <v>101.23399999999999</v>
          </cell>
          <cell r="AN10731">
            <v>101.23399999999999</v>
          </cell>
          <cell r="AO10731">
            <v>100.72499999999999</v>
          </cell>
          <cell r="AP10731">
            <v>100.02800000000001</v>
          </cell>
          <cell r="AQ10731">
            <v>99.855999999999995</v>
          </cell>
          <cell r="AR10731">
            <v>99.619</v>
          </cell>
          <cell r="AS10731">
            <v>99.619</v>
          </cell>
          <cell r="AT10731">
            <v>99.619</v>
          </cell>
          <cell r="AU10731">
            <v>99.88</v>
          </cell>
          <cell r="AV10731">
            <v>100.455</v>
          </cell>
          <cell r="AW10731">
            <v>100.52200000000001</v>
          </cell>
          <cell r="AX10731">
            <v>100.4</v>
          </cell>
          <cell r="AY10731">
            <v>100.39700000000001</v>
          </cell>
          <cell r="AZ10731">
            <v>100.455</v>
          </cell>
          <cell r="BA10731">
            <v>100.437</v>
          </cell>
          <cell r="BB10731">
            <v>100.182</v>
          </cell>
          <cell r="BC10731">
            <v>99.944999999999993</v>
          </cell>
          <cell r="BD10731">
            <v>100.002</v>
          </cell>
          <cell r="BE10731">
            <v>100.002</v>
          </cell>
          <cell r="BF10731">
            <v>100.002</v>
          </cell>
          <cell r="BG10731">
            <v>99.864999999999995</v>
          </cell>
          <cell r="BH10731">
            <v>100.063</v>
          </cell>
          <cell r="BI10731">
            <v>100.33199999999999</v>
          </cell>
          <cell r="BJ10731">
            <v>100.371</v>
          </cell>
          <cell r="BK10731">
            <v>100.416</v>
          </cell>
          <cell r="BL10731">
            <v>100.416</v>
          </cell>
          <cell r="BM10731">
            <v>100.83199999999999</v>
          </cell>
          <cell r="BN10731">
            <v>100.58799999999999</v>
          </cell>
          <cell r="BO10731">
            <v>100.33199999999999</v>
          </cell>
          <cell r="BP10731">
            <v>100.26900000000001</v>
          </cell>
          <cell r="BQ10731">
            <v>100.26900000000001</v>
          </cell>
          <cell r="BR10731">
            <v>100.26900000000001</v>
          </cell>
          <cell r="BS10731">
            <v>100.018</v>
          </cell>
          <cell r="BT10731">
            <v>100.304</v>
          </cell>
          <cell r="BU10731">
            <v>100.438</v>
          </cell>
          <cell r="BV10731">
            <v>99.968000000000004</v>
          </cell>
          <cell r="BW10731">
            <v>99.968000000000004</v>
          </cell>
          <cell r="BX10731">
            <v>99.968000000000004</v>
          </cell>
          <cell r="BY10731">
            <v>99.968000000000004</v>
          </cell>
          <cell r="BZ10731">
            <v>99.897999999999996</v>
          </cell>
          <cell r="CA10731">
            <v>100.33</v>
          </cell>
        </row>
        <row r="10732">
          <cell r="B10732" t="str">
            <v>Wessendorf</v>
          </cell>
          <cell r="C10732" t="str">
            <v>Klaus</v>
          </cell>
          <cell r="D10732" t="str">
            <v>Minigolf-Club Georgsmarienhütte</v>
          </cell>
          <cell r="G10732">
            <v>112.854</v>
          </cell>
          <cell r="H10732">
            <v>112.004</v>
          </cell>
          <cell r="I10732">
            <v>112.004</v>
          </cell>
          <cell r="J10732">
            <v>112.004</v>
          </cell>
          <cell r="K10732">
            <v>111</v>
          </cell>
          <cell r="L10732">
            <v>110.586</v>
          </cell>
          <cell r="M10732">
            <v>110.586</v>
          </cell>
          <cell r="N10732">
            <v>111.11199999999999</v>
          </cell>
          <cell r="O10732">
            <v>111.11199999999999</v>
          </cell>
          <cell r="P10732">
            <v>111.11199999999999</v>
          </cell>
          <cell r="Q10732">
            <v>111.90900000000001</v>
          </cell>
          <cell r="R10732">
            <v>111.15900000000001</v>
          </cell>
          <cell r="S10732">
            <v>111.15900000000001</v>
          </cell>
          <cell r="T10732">
            <v>110.142</v>
          </cell>
          <cell r="U10732">
            <v>110.142</v>
          </cell>
          <cell r="V10732">
            <v>110.142</v>
          </cell>
          <cell r="W10732">
            <v>108.639</v>
          </cell>
          <cell r="X10732">
            <v>111.458</v>
          </cell>
          <cell r="Y10732">
            <v>111.458</v>
          </cell>
          <cell r="Z10732">
            <v>110.607</v>
          </cell>
          <cell r="AA10732">
            <v>110.607</v>
          </cell>
          <cell r="AB10732">
            <v>110.607</v>
          </cell>
          <cell r="AC10732">
            <v>109.18</v>
          </cell>
          <cell r="AD10732">
            <v>109.70099999999999</v>
          </cell>
          <cell r="AE10732">
            <v>109.70099999999999</v>
          </cell>
          <cell r="AF10732">
            <v>110.473</v>
          </cell>
          <cell r="AG10732">
            <v>110.473</v>
          </cell>
          <cell r="AH10732">
            <v>110.473</v>
          </cell>
          <cell r="AI10732">
            <v>110.551</v>
          </cell>
          <cell r="AJ10732">
            <v>111.48099999999999</v>
          </cell>
          <cell r="AK10732">
            <v>110.934</v>
          </cell>
          <cell r="AL10732">
            <v>110.73699999999999</v>
          </cell>
          <cell r="AM10732">
            <v>110.73699999999999</v>
          </cell>
          <cell r="AN10732">
            <v>110.73699999999999</v>
          </cell>
          <cell r="AO10732">
            <v>110.581</v>
          </cell>
          <cell r="AP10732">
            <v>110.46299999999999</v>
          </cell>
          <cell r="AQ10732">
            <v>110.917</v>
          </cell>
          <cell r="AR10732">
            <v>109.944</v>
          </cell>
          <cell r="AS10732">
            <v>109.944</v>
          </cell>
          <cell r="AT10732">
            <v>109.5</v>
          </cell>
          <cell r="AU10732">
            <v>107.604</v>
          </cell>
          <cell r="AV10732">
            <v>109.191</v>
          </cell>
          <cell r="AW10732">
            <v>109.191</v>
          </cell>
          <cell r="AX10732">
            <v>109.447</v>
          </cell>
          <cell r="AY10732">
            <v>109.447</v>
          </cell>
          <cell r="AZ10732">
            <v>109.447</v>
          </cell>
          <cell r="BG10732">
            <v>112.31399999999999</v>
          </cell>
          <cell r="BH10732">
            <v>110.465</v>
          </cell>
          <cell r="BI10732">
            <v>110.084</v>
          </cell>
          <cell r="BJ10732">
            <v>110.084</v>
          </cell>
          <cell r="BK10732">
            <v>110.084</v>
          </cell>
          <cell r="BL10732">
            <v>110.084</v>
          </cell>
          <cell r="BM10732">
            <v>110.22799999999999</v>
          </cell>
          <cell r="BN10732">
            <v>110.06399999999999</v>
          </cell>
          <cell r="BO10732">
            <v>110.64700000000001</v>
          </cell>
          <cell r="BP10732">
            <v>110.64700000000001</v>
          </cell>
          <cell r="BQ10732">
            <v>110.64700000000001</v>
          </cell>
          <cell r="BR10732">
            <v>110.64700000000001</v>
          </cell>
          <cell r="BS10732">
            <v>111.24</v>
          </cell>
          <cell r="BT10732">
            <v>111.232</v>
          </cell>
          <cell r="BU10732">
            <v>109.316</v>
          </cell>
          <cell r="BV10732">
            <v>109.316</v>
          </cell>
          <cell r="BW10732">
            <v>109.316</v>
          </cell>
          <cell r="BX10732">
            <v>109.316</v>
          </cell>
          <cell r="BY10732">
            <v>109.316</v>
          </cell>
          <cell r="BZ10732">
            <v>110.35599999999999</v>
          </cell>
          <cell r="CA10732">
            <v>111.423</v>
          </cell>
        </row>
        <row r="10733">
          <cell r="B10733" t="str">
            <v>Wessendorf</v>
          </cell>
          <cell r="C10733" t="str">
            <v>Ralf</v>
          </cell>
          <cell r="D10733" t="str">
            <v>BGV Backumer Tal Herten</v>
          </cell>
          <cell r="BZ10733" t="str">
            <v/>
          </cell>
          <cell r="CA10733" t="str">
            <v/>
          </cell>
        </row>
        <row r="10734">
          <cell r="B10734" t="str">
            <v>Westerfeld</v>
          </cell>
          <cell r="C10734" t="str">
            <v>Stefan</v>
          </cell>
          <cell r="D10734" t="str">
            <v>VfB Osnabrück</v>
          </cell>
          <cell r="AF10734">
            <v>112.542</v>
          </cell>
          <cell r="AG10734">
            <v>112.542</v>
          </cell>
          <cell r="AH10734">
            <v>112.542</v>
          </cell>
          <cell r="AI10734">
            <v>112.542</v>
          </cell>
          <cell r="AJ10734">
            <v>109.819</v>
          </cell>
          <cell r="AK10734">
            <v>109.819</v>
          </cell>
          <cell r="AL10734">
            <v>112.188</v>
          </cell>
          <cell r="AM10734">
            <v>112.188</v>
          </cell>
          <cell r="AN10734">
            <v>112.188</v>
          </cell>
          <cell r="AO10734">
            <v>112.188</v>
          </cell>
          <cell r="AU10734">
            <v>108.467</v>
          </cell>
          <cell r="AV10734">
            <v>108.467</v>
          </cell>
          <cell r="AW10734">
            <v>106.363</v>
          </cell>
          <cell r="AX10734">
            <v>106.363</v>
          </cell>
          <cell r="AY10734">
            <v>106.363</v>
          </cell>
          <cell r="AZ10734">
            <v>106.363</v>
          </cell>
          <cell r="BA10734">
            <v>107.15300000000001</v>
          </cell>
          <cell r="BZ10734" t="str">
            <v/>
          </cell>
          <cell r="CA10734" t="str">
            <v/>
          </cell>
        </row>
        <row r="10735">
          <cell r="B10735" t="str">
            <v>Westerheide</v>
          </cell>
          <cell r="C10735" t="str">
            <v>André</v>
          </cell>
          <cell r="D10735" t="str">
            <v>BV Harsewinkel</v>
          </cell>
          <cell r="G10735">
            <v>108.515</v>
          </cell>
          <cell r="H10735">
            <v>108.515</v>
          </cell>
          <cell r="I10735">
            <v>108.515</v>
          </cell>
          <cell r="J10735">
            <v>108.515</v>
          </cell>
          <cell r="K10735">
            <v>108.07299999999999</v>
          </cell>
          <cell r="L10735">
            <v>108.462</v>
          </cell>
          <cell r="M10735">
            <v>108.462</v>
          </cell>
          <cell r="N10735">
            <v>108.19199999999999</v>
          </cell>
          <cell r="O10735">
            <v>108.19199999999999</v>
          </cell>
          <cell r="P10735">
            <v>108.19199999999999</v>
          </cell>
          <cell r="Q10735">
            <v>107.188</v>
          </cell>
          <cell r="R10735">
            <v>106.58199999999999</v>
          </cell>
          <cell r="S10735">
            <v>106.58199999999999</v>
          </cell>
          <cell r="T10735">
            <v>105.851</v>
          </cell>
          <cell r="U10735">
            <v>105.851</v>
          </cell>
          <cell r="V10735">
            <v>105.851</v>
          </cell>
          <cell r="W10735">
            <v>105.46599999999999</v>
          </cell>
          <cell r="X10735">
            <v>105.33499999999999</v>
          </cell>
          <cell r="Y10735">
            <v>105.33499999999999</v>
          </cell>
          <cell r="Z10735">
            <v>105.33499999999999</v>
          </cell>
          <cell r="AA10735">
            <v>105.33499999999999</v>
          </cell>
          <cell r="AB10735">
            <v>105.33499999999999</v>
          </cell>
          <cell r="AC10735">
            <v>107.44199999999999</v>
          </cell>
          <cell r="BZ10735" t="str">
            <v/>
          </cell>
          <cell r="CA10735" t="str">
            <v/>
          </cell>
        </row>
        <row r="10736">
          <cell r="B10736" t="str">
            <v>Westermann</v>
          </cell>
          <cell r="C10736" t="str">
            <v>Lars</v>
          </cell>
          <cell r="D10736" t="str">
            <v>1. Porzer Minigolfclub Grün-Weiß 1969</v>
          </cell>
          <cell r="H10736">
            <v>113.845</v>
          </cell>
          <cell r="I10736">
            <v>113.845</v>
          </cell>
          <cell r="J10736">
            <v>113.845</v>
          </cell>
          <cell r="K10736">
            <v>113.845</v>
          </cell>
          <cell r="L10736">
            <v>113.845</v>
          </cell>
          <cell r="M10736">
            <v>113.845</v>
          </cell>
          <cell r="BZ10736" t="str">
            <v/>
          </cell>
          <cell r="CA10736" t="str">
            <v/>
          </cell>
        </row>
        <row r="10737">
          <cell r="B10737" t="str">
            <v>Westerwelle</v>
          </cell>
          <cell r="C10737" t="str">
            <v>Stefanie</v>
          </cell>
          <cell r="D10737" t="str">
            <v>Verein für Bahnengolf Osnabrück von 1984</v>
          </cell>
          <cell r="BS10737">
            <v>120.133</v>
          </cell>
          <cell r="BT10737">
            <v>120.693</v>
          </cell>
          <cell r="BU10737">
            <v>120.693</v>
          </cell>
          <cell r="BV10737">
            <v>120.693</v>
          </cell>
          <cell r="BW10737">
            <v>120.693</v>
          </cell>
          <cell r="BX10737">
            <v>120.693</v>
          </cell>
          <cell r="BY10737">
            <v>120.693</v>
          </cell>
          <cell r="BZ10737">
            <v>120.693</v>
          </cell>
          <cell r="CA10737">
            <v>113.19499999999999</v>
          </cell>
        </row>
        <row r="10738">
          <cell r="B10738" t="str">
            <v>Westphal</v>
          </cell>
          <cell r="C10738" t="str">
            <v>Andrea</v>
          </cell>
          <cell r="D10738" t="str">
            <v>MinigolfCard</v>
          </cell>
          <cell r="BZ10738" t="str">
            <v/>
          </cell>
          <cell r="CA10738" t="str">
            <v/>
          </cell>
        </row>
        <row r="10739">
          <cell r="B10739" t="str">
            <v>Westphal</v>
          </cell>
          <cell r="C10739" t="str">
            <v>Holger</v>
          </cell>
          <cell r="D10739" t="str">
            <v>KSV Baltrum</v>
          </cell>
          <cell r="G10739">
            <v>107.89400000000001</v>
          </cell>
          <cell r="H10739">
            <v>107.46599999999999</v>
          </cell>
          <cell r="I10739">
            <v>107.46599999999999</v>
          </cell>
          <cell r="J10739">
            <v>107.46599999999999</v>
          </cell>
          <cell r="K10739">
            <v>106.40600000000001</v>
          </cell>
          <cell r="L10739">
            <v>105.89700000000001</v>
          </cell>
          <cell r="M10739">
            <v>106.05500000000001</v>
          </cell>
          <cell r="N10739">
            <v>105.49</v>
          </cell>
          <cell r="O10739">
            <v>105.49</v>
          </cell>
          <cell r="P10739">
            <v>105.49</v>
          </cell>
          <cell r="Q10739">
            <v>105.943</v>
          </cell>
          <cell r="R10739">
            <v>106.117</v>
          </cell>
          <cell r="S10739">
            <v>105.821</v>
          </cell>
          <cell r="T10739">
            <v>106.161</v>
          </cell>
          <cell r="U10739">
            <v>106.161</v>
          </cell>
          <cell r="V10739">
            <v>106.161</v>
          </cell>
          <cell r="W10739">
            <v>106.608</v>
          </cell>
          <cell r="X10739">
            <v>105.82</v>
          </cell>
          <cell r="Y10739">
            <v>106.017</v>
          </cell>
          <cell r="Z10739">
            <v>106.69</v>
          </cell>
          <cell r="AA10739">
            <v>106.69</v>
          </cell>
          <cell r="AB10739">
            <v>106.69</v>
          </cell>
          <cell r="AC10739">
            <v>105.883</v>
          </cell>
          <cell r="AD10739">
            <v>106.13500000000001</v>
          </cell>
          <cell r="AE10739">
            <v>106.13500000000001</v>
          </cell>
          <cell r="AF10739">
            <v>106.13500000000001</v>
          </cell>
          <cell r="AG10739">
            <v>106.13500000000001</v>
          </cell>
          <cell r="AH10739">
            <v>106.13500000000001</v>
          </cell>
          <cell r="AI10739">
            <v>109.977</v>
          </cell>
          <cell r="AJ10739">
            <v>106.831</v>
          </cell>
          <cell r="AK10739">
            <v>106.831</v>
          </cell>
          <cell r="AL10739">
            <v>105.703</v>
          </cell>
          <cell r="AM10739">
            <v>105.703</v>
          </cell>
          <cell r="AN10739">
            <v>105.703</v>
          </cell>
          <cell r="AO10739">
            <v>105.703</v>
          </cell>
          <cell r="AP10739">
            <v>109.267</v>
          </cell>
          <cell r="AQ10739">
            <v>109.267</v>
          </cell>
          <cell r="AU10739">
            <v>108.90300000000001</v>
          </cell>
          <cell r="AV10739">
            <v>108.90300000000001</v>
          </cell>
          <cell r="AW10739">
            <v>108.90300000000001</v>
          </cell>
          <cell r="AX10739">
            <v>108.90300000000001</v>
          </cell>
          <cell r="AY10739">
            <v>108.90300000000001</v>
          </cell>
          <cell r="AZ10739">
            <v>108.90300000000001</v>
          </cell>
          <cell r="BA10739">
            <v>107.584</v>
          </cell>
          <cell r="BB10739">
            <v>107.584</v>
          </cell>
          <cell r="BC10739">
            <v>107.584</v>
          </cell>
          <cell r="BD10739">
            <v>107.584</v>
          </cell>
          <cell r="BE10739">
            <v>107.584</v>
          </cell>
          <cell r="BF10739">
            <v>107.584</v>
          </cell>
          <cell r="BZ10739" t="str">
            <v/>
          </cell>
          <cell r="CA10739" t="str">
            <v/>
          </cell>
        </row>
        <row r="10740">
          <cell r="B10740" t="str">
            <v>Westphal</v>
          </cell>
          <cell r="C10740" t="str">
            <v>Margarete</v>
          </cell>
          <cell r="D10740" t="str">
            <v>VfM Berlin</v>
          </cell>
          <cell r="G10740">
            <v>110.161</v>
          </cell>
          <cell r="H10740">
            <v>110.161</v>
          </cell>
          <cell r="I10740">
            <v>110.161</v>
          </cell>
          <cell r="J10740">
            <v>110.161</v>
          </cell>
          <cell r="K10740">
            <v>110.161</v>
          </cell>
          <cell r="L10740">
            <v>110.161</v>
          </cell>
          <cell r="BZ10740" t="str">
            <v/>
          </cell>
          <cell r="CA10740" t="str">
            <v/>
          </cell>
        </row>
        <row r="10741">
          <cell r="B10741" t="str">
            <v>Westphal</v>
          </cell>
          <cell r="C10741" t="str">
            <v>Pascal</v>
          </cell>
          <cell r="D10741" t="str">
            <v>KSV Baltrum</v>
          </cell>
          <cell r="G10741">
            <v>110.324</v>
          </cell>
          <cell r="H10741">
            <v>110.381</v>
          </cell>
          <cell r="I10741">
            <v>110.381</v>
          </cell>
          <cell r="J10741">
            <v>110.381</v>
          </cell>
          <cell r="K10741">
            <v>109.77500000000001</v>
          </cell>
          <cell r="L10741">
            <v>109.447</v>
          </cell>
          <cell r="M10741">
            <v>109.196</v>
          </cell>
          <cell r="N10741">
            <v>109.11199999999999</v>
          </cell>
          <cell r="O10741">
            <v>109.11199999999999</v>
          </cell>
          <cell r="P10741">
            <v>109.11199999999999</v>
          </cell>
          <cell r="Q10741">
            <v>109.59</v>
          </cell>
          <cell r="R10741">
            <v>108.60599999999999</v>
          </cell>
          <cell r="S10741">
            <v>108.471</v>
          </cell>
          <cell r="T10741">
            <v>108.139</v>
          </cell>
          <cell r="U10741">
            <v>108.139</v>
          </cell>
          <cell r="V10741">
            <v>108.139</v>
          </cell>
          <cell r="W10741">
            <v>108.093</v>
          </cell>
          <cell r="X10741">
            <v>108.35899999999999</v>
          </cell>
          <cell r="Y10741">
            <v>108.547</v>
          </cell>
          <cell r="Z10741">
            <v>111.46899999999999</v>
          </cell>
          <cell r="AA10741">
            <v>111.46899999999999</v>
          </cell>
          <cell r="AB10741">
            <v>111.46899999999999</v>
          </cell>
          <cell r="AC10741">
            <v>108.399</v>
          </cell>
          <cell r="AD10741">
            <v>108.399</v>
          </cell>
          <cell r="AE10741">
            <v>108.399</v>
          </cell>
          <cell r="AF10741">
            <v>106.74</v>
          </cell>
          <cell r="AH10741">
            <v>106.74</v>
          </cell>
          <cell r="AI10741">
            <v>108.55200000000001</v>
          </cell>
          <cell r="AJ10741">
            <v>106.884</v>
          </cell>
          <cell r="AK10741">
            <v>106.633</v>
          </cell>
          <cell r="AL10741">
            <v>106.99299999999999</v>
          </cell>
          <cell r="AM10741">
            <v>106.99299999999999</v>
          </cell>
          <cell r="AN10741">
            <v>106.99299999999999</v>
          </cell>
          <cell r="AO10741">
            <v>106.521</v>
          </cell>
          <cell r="AP10741">
            <v>105.7</v>
          </cell>
          <cell r="AQ10741">
            <v>105.821</v>
          </cell>
          <cell r="AR10741">
            <v>104.779</v>
          </cell>
          <cell r="AS10741">
            <v>104.779</v>
          </cell>
          <cell r="AT10741">
            <v>104.779</v>
          </cell>
          <cell r="AU10741">
            <v>104.61799999999999</v>
          </cell>
          <cell r="AV10741">
            <v>104.39400000000001</v>
          </cell>
          <cell r="AW10741">
            <v>104.187</v>
          </cell>
          <cell r="AX10741">
            <v>103.911</v>
          </cell>
          <cell r="AY10741">
            <v>103.911</v>
          </cell>
          <cell r="AZ10741">
            <v>103.911</v>
          </cell>
          <cell r="BA10741">
            <v>103.693</v>
          </cell>
          <cell r="BB10741">
            <v>103.77</v>
          </cell>
          <cell r="BC10741">
            <v>107.244</v>
          </cell>
          <cell r="BE10741">
            <v>109.471</v>
          </cell>
          <cell r="BF10741">
            <v>109.471</v>
          </cell>
          <cell r="BG10741">
            <v>109.471</v>
          </cell>
          <cell r="BZ10741" t="str">
            <v/>
          </cell>
          <cell r="CA10741" t="str">
            <v/>
          </cell>
        </row>
        <row r="10742">
          <cell r="B10742" t="str">
            <v>Westphal</v>
          </cell>
          <cell r="C10742" t="str">
            <v>Tobias</v>
          </cell>
          <cell r="D10742" t="str">
            <v>1. BGC Celle von 1964</v>
          </cell>
          <cell r="BZ10742" t="str">
            <v/>
          </cell>
          <cell r="CA10742" t="str">
            <v/>
          </cell>
        </row>
        <row r="10743">
          <cell r="B10743" t="str">
            <v>Westrup</v>
          </cell>
          <cell r="C10743" t="str">
            <v>Jonas</v>
          </cell>
          <cell r="D10743" t="str">
            <v>MGC Lippe-Detmold</v>
          </cell>
          <cell r="T10743">
            <v>122.34399999999999</v>
          </cell>
          <cell r="U10743">
            <v>122.34399999999999</v>
          </cell>
          <cell r="V10743">
            <v>122.34399999999999</v>
          </cell>
          <cell r="W10743">
            <v>118.13</v>
          </cell>
          <cell r="X10743">
            <v>117.197</v>
          </cell>
          <cell r="Y10743">
            <v>117.197</v>
          </cell>
          <cell r="Z10743">
            <v>112.959</v>
          </cell>
          <cell r="AA10743">
            <v>112.959</v>
          </cell>
          <cell r="AB10743">
            <v>112.959</v>
          </cell>
          <cell r="AC10743">
            <v>110.60599999999999</v>
          </cell>
          <cell r="AD10743">
            <v>110.33499999999999</v>
          </cell>
          <cell r="AE10743">
            <v>110.33499999999999</v>
          </cell>
          <cell r="AF10743">
            <v>110.09</v>
          </cell>
          <cell r="AG10743">
            <v>110.09</v>
          </cell>
          <cell r="AH10743">
            <v>110.09</v>
          </cell>
          <cell r="AI10743">
            <v>112.94</v>
          </cell>
          <cell r="AK10743">
            <v>112.379</v>
          </cell>
          <cell r="AL10743">
            <v>112.379</v>
          </cell>
          <cell r="AM10743">
            <v>111.40600000000001</v>
          </cell>
          <cell r="AN10743">
            <v>111.40600000000001</v>
          </cell>
          <cell r="AO10743">
            <v>111.40600000000001</v>
          </cell>
          <cell r="AP10743">
            <v>111.40600000000001</v>
          </cell>
          <cell r="AQ10743">
            <v>114.71</v>
          </cell>
          <cell r="BZ10743" t="str">
            <v/>
          </cell>
          <cell r="CA10743" t="str">
            <v/>
          </cell>
        </row>
        <row r="10744">
          <cell r="B10744" t="str">
            <v>Westrup</v>
          </cell>
          <cell r="C10744" t="str">
            <v>Karin</v>
          </cell>
          <cell r="D10744" t="str">
            <v>MGC Lippe-Detmold</v>
          </cell>
          <cell r="T10744">
            <v>114.02800000000001</v>
          </cell>
          <cell r="U10744">
            <v>114.02800000000001</v>
          </cell>
          <cell r="V10744">
            <v>114.02800000000001</v>
          </cell>
          <cell r="W10744">
            <v>113.80200000000001</v>
          </cell>
          <cell r="X10744">
            <v>114.312</v>
          </cell>
          <cell r="Y10744">
            <v>114.312</v>
          </cell>
          <cell r="Z10744">
            <v>115.383</v>
          </cell>
          <cell r="AA10744">
            <v>115.383</v>
          </cell>
          <cell r="AB10744">
            <v>115.383</v>
          </cell>
          <cell r="AC10744">
            <v>113.81399999999999</v>
          </cell>
          <cell r="AD10744">
            <v>112.75</v>
          </cell>
          <cell r="AE10744">
            <v>112.75</v>
          </cell>
          <cell r="AF10744">
            <v>112.312</v>
          </cell>
          <cell r="BH10744">
            <v>110.92400000000001</v>
          </cell>
          <cell r="BI10744">
            <v>108.904</v>
          </cell>
          <cell r="BJ10744">
            <v>108.904</v>
          </cell>
          <cell r="BK10744">
            <v>108.904</v>
          </cell>
          <cell r="BL10744">
            <v>108.904</v>
          </cell>
          <cell r="BM10744">
            <v>109.086</v>
          </cell>
          <cell r="BN10744">
            <v>107.301</v>
          </cell>
          <cell r="BO10744">
            <v>107.80500000000001</v>
          </cell>
          <cell r="BP10744">
            <v>107.80500000000001</v>
          </cell>
          <cell r="BQ10744">
            <v>107.80500000000001</v>
          </cell>
          <cell r="BR10744">
            <v>107.80500000000001</v>
          </cell>
          <cell r="BS10744">
            <v>108.72</v>
          </cell>
          <cell r="BT10744">
            <v>110.52500000000001</v>
          </cell>
          <cell r="BU10744">
            <v>111.218</v>
          </cell>
          <cell r="BV10744">
            <v>111.218</v>
          </cell>
          <cell r="BW10744">
            <v>111.218</v>
          </cell>
          <cell r="BZ10744" t="str">
            <v/>
          </cell>
          <cell r="CA10744" t="str">
            <v/>
          </cell>
        </row>
        <row r="10745">
          <cell r="B10745" t="str">
            <v>Wettstädt</v>
          </cell>
          <cell r="C10745" t="str">
            <v>Rainer</v>
          </cell>
          <cell r="D10745" t="str">
            <v>MV Lankwitzer Dragons</v>
          </cell>
          <cell r="AU10745">
            <v>109.598</v>
          </cell>
          <cell r="AV10745">
            <v>109.572</v>
          </cell>
          <cell r="AW10745">
            <v>109.221</v>
          </cell>
          <cell r="AX10745">
            <v>109.051</v>
          </cell>
          <cell r="AY10745">
            <v>109.051</v>
          </cell>
          <cell r="AZ10745">
            <v>109.051</v>
          </cell>
          <cell r="BA10745">
            <v>108.182</v>
          </cell>
          <cell r="BB10745">
            <v>107.70399999999999</v>
          </cell>
          <cell r="BC10745">
            <v>106.133</v>
          </cell>
          <cell r="BD10745">
            <v>106.461</v>
          </cell>
          <cell r="BE10745">
            <v>106.461</v>
          </cell>
          <cell r="BF10745">
            <v>106.461</v>
          </cell>
          <cell r="BG10745">
            <v>106.58799999999999</v>
          </cell>
          <cell r="BH10745">
            <v>107.634</v>
          </cell>
          <cell r="BI10745">
            <v>108.348</v>
          </cell>
          <cell r="BJ10745">
            <v>107.72199999999999</v>
          </cell>
          <cell r="BK10745">
            <v>107.72199999999999</v>
          </cell>
          <cell r="BL10745">
            <v>107.72199999999999</v>
          </cell>
          <cell r="BM10745">
            <v>107.59699999999999</v>
          </cell>
          <cell r="BN10745">
            <v>108.07599999999999</v>
          </cell>
          <cell r="BO10745">
            <v>107.94799999999999</v>
          </cell>
          <cell r="BP10745">
            <v>107.17</v>
          </cell>
          <cell r="BQ10745">
            <v>107.17</v>
          </cell>
          <cell r="BR10745">
            <v>107.17</v>
          </cell>
          <cell r="BS10745">
            <v>107.42</v>
          </cell>
          <cell r="BT10745">
            <v>105.839</v>
          </cell>
          <cell r="BU10745">
            <v>105.78</v>
          </cell>
          <cell r="BV10745">
            <v>105.45</v>
          </cell>
          <cell r="BW10745">
            <v>105.45</v>
          </cell>
          <cell r="BX10745">
            <v>105.45</v>
          </cell>
          <cell r="BY10745">
            <v>105.45</v>
          </cell>
          <cell r="BZ10745">
            <v>105.673</v>
          </cell>
          <cell r="CA10745">
            <v>105.417</v>
          </cell>
        </row>
        <row r="10746">
          <cell r="B10746" t="str">
            <v>Wetzel</v>
          </cell>
          <cell r="C10746" t="str">
            <v>Cornelia</v>
          </cell>
          <cell r="D10746" t="str">
            <v>COBI-GOLF-CLUB Blau-Gelb Grötzingen 1968</v>
          </cell>
          <cell r="BI10746">
            <v>114.075</v>
          </cell>
          <cell r="BJ10746">
            <v>114.075</v>
          </cell>
          <cell r="BK10746">
            <v>114.075</v>
          </cell>
          <cell r="BL10746">
            <v>114.075</v>
          </cell>
          <cell r="BM10746">
            <v>111.393</v>
          </cell>
          <cell r="BN10746">
            <v>109.248</v>
          </cell>
          <cell r="BO10746">
            <v>108.116</v>
          </cell>
          <cell r="BP10746">
            <v>108.116</v>
          </cell>
          <cell r="BQ10746">
            <v>108.116</v>
          </cell>
          <cell r="BR10746">
            <v>108.116</v>
          </cell>
          <cell r="BS10746">
            <v>107.157</v>
          </cell>
          <cell r="BT10746">
            <v>108.417</v>
          </cell>
          <cell r="BU10746">
            <v>111.431</v>
          </cell>
          <cell r="BV10746">
            <v>109.01600000000001</v>
          </cell>
          <cell r="BW10746">
            <v>109.01600000000001</v>
          </cell>
          <cell r="BX10746">
            <v>109.01600000000001</v>
          </cell>
          <cell r="BY10746">
            <v>109.01600000000001</v>
          </cell>
          <cell r="BZ10746">
            <v>109.01600000000001</v>
          </cell>
          <cell r="CA10746">
            <v>109.01600000000001</v>
          </cell>
        </row>
        <row r="10747">
          <cell r="B10747" t="str">
            <v>Wetzel</v>
          </cell>
          <cell r="C10747" t="str">
            <v>Heike</v>
          </cell>
          <cell r="D10747" t="str">
            <v>Bahnengolf-Club Dormagen</v>
          </cell>
          <cell r="G10747">
            <v>110.383</v>
          </cell>
          <cell r="H10747">
            <v>110.30200000000001</v>
          </cell>
          <cell r="I10747">
            <v>110.30200000000001</v>
          </cell>
          <cell r="J10747">
            <v>110.30200000000001</v>
          </cell>
          <cell r="K10747">
            <v>109.875</v>
          </cell>
          <cell r="L10747">
            <v>108.47799999999999</v>
          </cell>
          <cell r="M10747">
            <v>107.974</v>
          </cell>
          <cell r="N10747">
            <v>107.773</v>
          </cell>
          <cell r="O10747">
            <v>107.773</v>
          </cell>
          <cell r="P10747">
            <v>107.773</v>
          </cell>
          <cell r="Q10747">
            <v>108.223</v>
          </cell>
          <cell r="R10747">
            <v>108.27</v>
          </cell>
          <cell r="S10747">
            <v>108.45399999999999</v>
          </cell>
          <cell r="T10747">
            <v>108.372</v>
          </cell>
          <cell r="U10747">
            <v>108.372</v>
          </cell>
          <cell r="V10747">
            <v>108.372</v>
          </cell>
          <cell r="W10747">
            <v>107.593</v>
          </cell>
          <cell r="X10747">
            <v>107.563</v>
          </cell>
          <cell r="Y10747">
            <v>107.785</v>
          </cell>
          <cell r="Z10747">
            <v>107.40600000000001</v>
          </cell>
          <cell r="AA10747">
            <v>107.40600000000001</v>
          </cell>
          <cell r="AB10747">
            <v>107.40600000000001</v>
          </cell>
          <cell r="AC10747">
            <v>107.30800000000001</v>
          </cell>
          <cell r="AD10747">
            <v>106.913</v>
          </cell>
          <cell r="AE10747">
            <v>106.318</v>
          </cell>
          <cell r="AF10747">
            <v>105.629</v>
          </cell>
          <cell r="AG10747">
            <v>105.458</v>
          </cell>
          <cell r="AH10747">
            <v>105.458</v>
          </cell>
          <cell r="AI10747">
            <v>105.12</v>
          </cell>
          <cell r="AJ10747">
            <v>105.629</v>
          </cell>
          <cell r="AK10747">
            <v>108.43300000000001</v>
          </cell>
          <cell r="AL10747">
            <v>108.601</v>
          </cell>
          <cell r="AM10747">
            <v>108.601</v>
          </cell>
          <cell r="AN10747">
            <v>108.601</v>
          </cell>
          <cell r="AO10747">
            <v>108.218</v>
          </cell>
          <cell r="AP10747">
            <v>107.17400000000001</v>
          </cell>
          <cell r="AQ10747">
            <v>107.581</v>
          </cell>
          <cell r="AR10747">
            <v>107.639</v>
          </cell>
          <cell r="AS10747">
            <v>107.639</v>
          </cell>
          <cell r="AT10747">
            <v>107.639</v>
          </cell>
          <cell r="AU10747">
            <v>108.36199999999999</v>
          </cell>
          <cell r="AV10747">
            <v>110.70399999999999</v>
          </cell>
          <cell r="AW10747">
            <v>110.104</v>
          </cell>
          <cell r="AX10747">
            <v>110.104</v>
          </cell>
          <cell r="AY10747">
            <v>110.104</v>
          </cell>
          <cell r="AZ10747">
            <v>110.104</v>
          </cell>
          <cell r="BA10747">
            <v>111.151</v>
          </cell>
          <cell r="BZ10747" t="str">
            <v/>
          </cell>
          <cell r="CA10747" t="str">
            <v/>
          </cell>
        </row>
        <row r="10748">
          <cell r="B10748" t="str">
            <v>Wetzel</v>
          </cell>
          <cell r="C10748" t="str">
            <v>Jonas</v>
          </cell>
          <cell r="D10748" t="str">
            <v>Bahnengolf-Club Dormagen</v>
          </cell>
          <cell r="G10748">
            <v>113.611</v>
          </cell>
          <cell r="H10748">
            <v>115.67700000000001</v>
          </cell>
          <cell r="I10748">
            <v>115.67700000000001</v>
          </cell>
          <cell r="J10748">
            <v>115.67700000000001</v>
          </cell>
          <cell r="K10748">
            <v>115.61799999999999</v>
          </cell>
          <cell r="L10748">
            <v>115.042</v>
          </cell>
          <cell r="M10748">
            <v>115.22</v>
          </cell>
          <cell r="N10748">
            <v>113.304</v>
          </cell>
          <cell r="O10748">
            <v>113.304</v>
          </cell>
          <cell r="P10748">
            <v>113.304</v>
          </cell>
          <cell r="Q10748">
            <v>112.44799999999999</v>
          </cell>
          <cell r="R10748">
            <v>110.982</v>
          </cell>
          <cell r="S10748">
            <v>110.762</v>
          </cell>
          <cell r="T10748">
            <v>110.443</v>
          </cell>
          <cell r="U10748">
            <v>110.443</v>
          </cell>
          <cell r="V10748">
            <v>110.443</v>
          </cell>
          <cell r="W10748">
            <v>110.831</v>
          </cell>
          <cell r="X10748">
            <v>110.292</v>
          </cell>
          <cell r="Y10748">
            <v>110.819</v>
          </cell>
          <cell r="Z10748">
            <v>109.435</v>
          </cell>
          <cell r="AA10748">
            <v>109.435</v>
          </cell>
          <cell r="AB10748">
            <v>109.435</v>
          </cell>
          <cell r="AC10748">
            <v>107.962</v>
          </cell>
          <cell r="AD10748">
            <v>107.83199999999999</v>
          </cell>
          <cell r="AE10748">
            <v>109.05800000000001</v>
          </cell>
          <cell r="AF10748">
            <v>111.149</v>
          </cell>
          <cell r="AG10748">
            <v>111.123</v>
          </cell>
          <cell r="AH10748">
            <v>111.123</v>
          </cell>
          <cell r="AI10748">
            <v>113.61</v>
          </cell>
          <cell r="AJ10748">
            <v>113.61</v>
          </cell>
          <cell r="AL10748">
            <v>113.169</v>
          </cell>
          <cell r="AM10748">
            <v>113.169</v>
          </cell>
          <cell r="AN10748">
            <v>113.169</v>
          </cell>
          <cell r="AO10748">
            <v>110.321</v>
          </cell>
          <cell r="AP10748">
            <v>108.032</v>
          </cell>
          <cell r="AQ10748">
            <v>108.032</v>
          </cell>
          <cell r="AR10748">
            <v>108.639</v>
          </cell>
          <cell r="AS10748">
            <v>108.639</v>
          </cell>
          <cell r="AT10748">
            <v>108.639</v>
          </cell>
          <cell r="AU10748">
            <v>112.09399999999999</v>
          </cell>
          <cell r="AV10748">
            <v>109.834</v>
          </cell>
          <cell r="AW10748">
            <v>109.63</v>
          </cell>
          <cell r="AX10748">
            <v>108.57599999999999</v>
          </cell>
          <cell r="AY10748">
            <v>108.57599999999999</v>
          </cell>
          <cell r="AZ10748">
            <v>108.57599999999999</v>
          </cell>
          <cell r="BA10748">
            <v>110.855</v>
          </cell>
          <cell r="BB10748">
            <v>113.86499999999999</v>
          </cell>
          <cell r="BC10748">
            <v>113.86499999999999</v>
          </cell>
          <cell r="BM10748">
            <v>114.849</v>
          </cell>
          <cell r="BN10748">
            <v>105.71</v>
          </cell>
          <cell r="BO10748">
            <v>106.78700000000001</v>
          </cell>
          <cell r="BP10748">
            <v>106.78700000000001</v>
          </cell>
          <cell r="BQ10748">
            <v>106.78700000000001</v>
          </cell>
          <cell r="BR10748">
            <v>106.78700000000001</v>
          </cell>
          <cell r="BS10748">
            <v>105.71</v>
          </cell>
          <cell r="BT10748">
            <v>113.35</v>
          </cell>
          <cell r="BZ10748" t="str">
            <v/>
          </cell>
          <cell r="CA10748" t="str">
            <v/>
          </cell>
        </row>
        <row r="10749">
          <cell r="B10749" t="str">
            <v>Wetzel</v>
          </cell>
          <cell r="C10749" t="str">
            <v>Justus</v>
          </cell>
          <cell r="D10749" t="str">
            <v>MinigolfCard</v>
          </cell>
          <cell r="BZ10749" t="str">
            <v/>
          </cell>
          <cell r="CA10749" t="str">
            <v/>
          </cell>
        </row>
        <row r="10750">
          <cell r="B10750" t="str">
            <v>Wetzel</v>
          </cell>
          <cell r="C10750" t="str">
            <v>Klaus</v>
          </cell>
          <cell r="D10750" t="str">
            <v>Bahnengolf-Club Dormagen</v>
          </cell>
          <cell r="G10750">
            <v>106.81699999999999</v>
          </cell>
          <cell r="H10750">
            <v>106.916</v>
          </cell>
          <cell r="I10750">
            <v>106.916</v>
          </cell>
          <cell r="J10750">
            <v>106.916</v>
          </cell>
          <cell r="K10750">
            <v>106.741</v>
          </cell>
          <cell r="L10750">
            <v>106.425</v>
          </cell>
          <cell r="M10750">
            <v>106.53100000000001</v>
          </cell>
          <cell r="N10750">
            <v>105.9</v>
          </cell>
          <cell r="O10750">
            <v>105.9</v>
          </cell>
          <cell r="P10750">
            <v>105.9</v>
          </cell>
          <cell r="Q10750">
            <v>105.539</v>
          </cell>
          <cell r="R10750">
            <v>105.175</v>
          </cell>
          <cell r="S10750">
            <v>104.952</v>
          </cell>
          <cell r="T10750">
            <v>105.236</v>
          </cell>
          <cell r="U10750">
            <v>105.236</v>
          </cell>
          <cell r="V10750">
            <v>105.236</v>
          </cell>
          <cell r="W10750">
            <v>105.32299999999999</v>
          </cell>
          <cell r="X10750">
            <v>105.32299999999999</v>
          </cell>
          <cell r="Y10750">
            <v>105.265</v>
          </cell>
          <cell r="Z10750">
            <v>104.913</v>
          </cell>
          <cell r="AA10750">
            <v>104.913</v>
          </cell>
          <cell r="AB10750">
            <v>104.913</v>
          </cell>
          <cell r="AC10750">
            <v>104.741</v>
          </cell>
          <cell r="AD10750">
            <v>105.10899999999999</v>
          </cell>
          <cell r="AE10750">
            <v>105.101</v>
          </cell>
          <cell r="AF10750">
            <v>105.31</v>
          </cell>
          <cell r="AG10750">
            <v>105.413</v>
          </cell>
          <cell r="AH10750">
            <v>105.413</v>
          </cell>
          <cell r="AI10750">
            <v>105.961</v>
          </cell>
          <cell r="AJ10750">
            <v>106.08199999999999</v>
          </cell>
          <cell r="AK10750">
            <v>105.18600000000001</v>
          </cell>
          <cell r="AL10750">
            <v>105.042</v>
          </cell>
          <cell r="AM10750">
            <v>105.042</v>
          </cell>
          <cell r="AN10750">
            <v>105.042</v>
          </cell>
          <cell r="AO10750">
            <v>104.917</v>
          </cell>
          <cell r="AP10750">
            <v>104.79900000000001</v>
          </cell>
          <cell r="AQ10750">
            <v>104.468</v>
          </cell>
          <cell r="AR10750">
            <v>104.506</v>
          </cell>
          <cell r="AS10750">
            <v>104.506</v>
          </cell>
          <cell r="AT10750">
            <v>105.32599999999999</v>
          </cell>
          <cell r="AU10750">
            <v>104.498</v>
          </cell>
          <cell r="AV10750">
            <v>105.608</v>
          </cell>
          <cell r="AW10750">
            <v>107.78700000000001</v>
          </cell>
          <cell r="AX10750">
            <v>106.658</v>
          </cell>
          <cell r="AY10750">
            <v>107.066</v>
          </cell>
          <cell r="AZ10750">
            <v>107.066</v>
          </cell>
          <cell r="BA10750">
            <v>107.32299999999999</v>
          </cell>
          <cell r="BB10750">
            <v>107.087</v>
          </cell>
          <cell r="BC10750">
            <v>107.01300000000001</v>
          </cell>
          <cell r="BD10750">
            <v>106.801</v>
          </cell>
          <cell r="BE10750">
            <v>106.47199999999999</v>
          </cell>
          <cell r="BF10750">
            <v>106.47199999999999</v>
          </cell>
          <cell r="BG10750">
            <v>106.18600000000001</v>
          </cell>
          <cell r="BH10750">
            <v>106.563</v>
          </cell>
          <cell r="BI10750">
            <v>105.834</v>
          </cell>
          <cell r="BJ10750">
            <v>107.116</v>
          </cell>
          <cell r="BK10750">
            <v>107.116</v>
          </cell>
          <cell r="BL10750">
            <v>107.116</v>
          </cell>
          <cell r="BM10750">
            <v>108.16500000000001</v>
          </cell>
          <cell r="BN10750">
            <v>105.81399999999999</v>
          </cell>
          <cell r="BO10750">
            <v>107.381</v>
          </cell>
          <cell r="BP10750">
            <v>111.815</v>
          </cell>
          <cell r="BQ10750">
            <v>111.815</v>
          </cell>
          <cell r="BR10750">
            <v>111.815</v>
          </cell>
          <cell r="BS10750">
            <v>105.648</v>
          </cell>
          <cell r="BT10750">
            <v>106.047</v>
          </cell>
          <cell r="BU10750">
            <v>105.93600000000001</v>
          </cell>
          <cell r="BV10750">
            <v>106.70099999999999</v>
          </cell>
          <cell r="BW10750">
            <v>106.70099999999999</v>
          </cell>
          <cell r="BX10750">
            <v>106.70099999999999</v>
          </cell>
          <cell r="BY10750">
            <v>106.70099999999999</v>
          </cell>
          <cell r="BZ10750">
            <v>105.965</v>
          </cell>
          <cell r="CA10750">
            <v>106.289</v>
          </cell>
        </row>
        <row r="10751">
          <cell r="B10751" t="str">
            <v>Wetzel</v>
          </cell>
          <cell r="C10751" t="str">
            <v>Markus</v>
          </cell>
          <cell r="D10751" t="str">
            <v>Bahnengolf-Club Dormagen</v>
          </cell>
          <cell r="G10751">
            <v>110.64700000000001</v>
          </cell>
          <cell r="H10751">
            <v>109.46</v>
          </cell>
          <cell r="I10751">
            <v>109.46</v>
          </cell>
          <cell r="J10751">
            <v>109.46</v>
          </cell>
          <cell r="K10751">
            <v>107.255</v>
          </cell>
          <cell r="L10751">
            <v>106.54300000000001</v>
          </cell>
          <cell r="M10751">
            <v>106.184</v>
          </cell>
          <cell r="N10751">
            <v>106.217</v>
          </cell>
          <cell r="O10751">
            <v>106.217</v>
          </cell>
          <cell r="P10751">
            <v>106.217</v>
          </cell>
          <cell r="Q10751">
            <v>106.205</v>
          </cell>
          <cell r="R10751">
            <v>105.89400000000001</v>
          </cell>
          <cell r="S10751">
            <v>106.245</v>
          </cell>
          <cell r="T10751">
            <v>105.711</v>
          </cell>
          <cell r="U10751">
            <v>105.711</v>
          </cell>
          <cell r="V10751">
            <v>105.711</v>
          </cell>
          <cell r="W10751">
            <v>105.08</v>
          </cell>
          <cell r="X10751">
            <v>105.18899999999999</v>
          </cell>
          <cell r="Y10751">
            <v>104.646</v>
          </cell>
          <cell r="Z10751">
            <v>104.29</v>
          </cell>
          <cell r="AA10751">
            <v>104.29</v>
          </cell>
          <cell r="AB10751">
            <v>104.29</v>
          </cell>
          <cell r="AC10751">
            <v>104.923</v>
          </cell>
          <cell r="AD10751">
            <v>105.583</v>
          </cell>
          <cell r="AE10751">
            <v>105.91200000000001</v>
          </cell>
          <cell r="AF10751">
            <v>106.408</v>
          </cell>
          <cell r="AG10751">
            <v>106.72799999999999</v>
          </cell>
          <cell r="AH10751">
            <v>106.72799999999999</v>
          </cell>
          <cell r="AI10751">
            <v>108.104</v>
          </cell>
          <cell r="AJ10751">
            <v>112.36</v>
          </cell>
          <cell r="AV10751">
            <v>110.91200000000001</v>
          </cell>
          <cell r="AW10751">
            <v>109.151</v>
          </cell>
          <cell r="AX10751">
            <v>108.57899999999999</v>
          </cell>
          <cell r="AY10751">
            <v>108.57899999999999</v>
          </cell>
          <cell r="AZ10751">
            <v>108.57899999999999</v>
          </cell>
          <cell r="BA10751">
            <v>108.265</v>
          </cell>
          <cell r="BB10751">
            <v>109.895</v>
          </cell>
          <cell r="BC10751">
            <v>107.44499999999999</v>
          </cell>
          <cell r="BD10751">
            <v>110.227</v>
          </cell>
          <cell r="BE10751">
            <v>110.227</v>
          </cell>
          <cell r="BF10751">
            <v>110.227</v>
          </cell>
          <cell r="BG10751">
            <v>110.227</v>
          </cell>
          <cell r="BZ10751" t="str">
            <v/>
          </cell>
          <cell r="CA10751" t="str">
            <v/>
          </cell>
        </row>
        <row r="10752">
          <cell r="B10752" t="str">
            <v>Wetzel</v>
          </cell>
          <cell r="C10752" t="str">
            <v>Paul</v>
          </cell>
          <cell r="D10752" t="str">
            <v>1. Miniaturgolfclub Süßen</v>
          </cell>
          <cell r="F10752">
            <v>101.45099999999999</v>
          </cell>
          <cell r="G10752">
            <v>101.43600000000001</v>
          </cell>
          <cell r="H10752">
            <v>101.38500000000001</v>
          </cell>
          <cell r="I10752">
            <v>101.38500000000001</v>
          </cell>
          <cell r="J10752">
            <v>101.16500000000001</v>
          </cell>
          <cell r="K10752">
            <v>101.43300000000001</v>
          </cell>
          <cell r="L10752">
            <v>101.971</v>
          </cell>
          <cell r="M10752">
            <v>101.774</v>
          </cell>
          <cell r="N10752">
            <v>101.795</v>
          </cell>
          <cell r="O10752">
            <v>102.117</v>
          </cell>
          <cell r="P10752">
            <v>102.117</v>
          </cell>
          <cell r="Q10752">
            <v>102.206</v>
          </cell>
          <cell r="R10752">
            <v>102.523</v>
          </cell>
          <cell r="S10752">
            <v>102.669</v>
          </cell>
          <cell r="T10752">
            <v>103.15</v>
          </cell>
          <cell r="U10752">
            <v>103.15</v>
          </cell>
          <cell r="V10752">
            <v>103.15</v>
          </cell>
          <cell r="W10752">
            <v>103.02500000000001</v>
          </cell>
          <cell r="X10752">
            <v>103.569</v>
          </cell>
          <cell r="Y10752">
            <v>102.898</v>
          </cell>
          <cell r="Z10752">
            <v>103.60899999999999</v>
          </cell>
          <cell r="AA10752">
            <v>103.55</v>
          </cell>
          <cell r="AB10752">
            <v>103.55</v>
          </cell>
          <cell r="AC10752">
            <v>102.94799999999999</v>
          </cell>
          <cell r="AD10752">
            <v>103.01</v>
          </cell>
          <cell r="AE10752">
            <v>103.017</v>
          </cell>
          <cell r="AF10752">
            <v>102.63800000000001</v>
          </cell>
          <cell r="AG10752">
            <v>102.53</v>
          </cell>
          <cell r="AH10752">
            <v>102.53</v>
          </cell>
          <cell r="AI10752">
            <v>102.584</v>
          </cell>
          <cell r="AJ10752">
            <v>102.937</v>
          </cell>
          <cell r="AK10752">
            <v>102.508</v>
          </cell>
          <cell r="AL10752">
            <v>102.732</v>
          </cell>
          <cell r="AM10752">
            <v>102.55500000000001</v>
          </cell>
          <cell r="AN10752">
            <v>102.464</v>
          </cell>
          <cell r="AO10752">
            <v>102.133</v>
          </cell>
          <cell r="AP10752">
            <v>101.777</v>
          </cell>
          <cell r="AQ10752">
            <v>101.426</v>
          </cell>
          <cell r="AR10752">
            <v>101.691</v>
          </cell>
          <cell r="AS10752">
            <v>101.574</v>
          </cell>
          <cell r="AT10752">
            <v>101.574</v>
          </cell>
          <cell r="AU10752">
            <v>101.71</v>
          </cell>
          <cell r="AV10752">
            <v>102.146</v>
          </cell>
          <cell r="AW10752">
            <v>101.81399999999999</v>
          </cell>
          <cell r="AX10752">
            <v>101.95099999999999</v>
          </cell>
          <cell r="AY10752">
            <v>101.95099999999999</v>
          </cell>
          <cell r="AZ10752">
            <v>101.95099999999999</v>
          </cell>
          <cell r="BA10752">
            <v>101.459</v>
          </cell>
          <cell r="BB10752">
            <v>100.58499999999999</v>
          </cell>
          <cell r="BC10752">
            <v>100.50700000000001</v>
          </cell>
          <cell r="BD10752">
            <v>100.444</v>
          </cell>
          <cell r="BE10752">
            <v>100.444</v>
          </cell>
          <cell r="BF10752">
            <v>100.444</v>
          </cell>
          <cell r="BG10752">
            <v>100.84099999999999</v>
          </cell>
          <cell r="BH10752">
            <v>100.977</v>
          </cell>
          <cell r="BI10752">
            <v>101.175</v>
          </cell>
          <cell r="BJ10752">
            <v>101.11499999999999</v>
          </cell>
          <cell r="BK10752">
            <v>101.11499999999999</v>
          </cell>
          <cell r="BL10752">
            <v>101.11499999999999</v>
          </cell>
          <cell r="BM10752">
            <v>100.958</v>
          </cell>
          <cell r="BN10752">
            <v>100.80200000000001</v>
          </cell>
          <cell r="BO10752">
            <v>100.73699999999999</v>
          </cell>
          <cell r="BP10752">
            <v>100.776</v>
          </cell>
          <cell r="BQ10752">
            <v>100.776</v>
          </cell>
          <cell r="BR10752">
            <v>100.776</v>
          </cell>
          <cell r="BS10752">
            <v>100.77</v>
          </cell>
          <cell r="BT10752">
            <v>101.703</v>
          </cell>
          <cell r="BU10752">
            <v>101.733</v>
          </cell>
          <cell r="BV10752">
            <v>101.92400000000001</v>
          </cell>
          <cell r="BW10752">
            <v>101.587</v>
          </cell>
          <cell r="BX10752">
            <v>101.587</v>
          </cell>
          <cell r="BY10752">
            <v>101.587</v>
          </cell>
          <cell r="BZ10752">
            <v>101.74299999999999</v>
          </cell>
          <cell r="CA10752">
            <v>101.982</v>
          </cell>
        </row>
        <row r="10753">
          <cell r="B10753" t="str">
            <v>Wever</v>
          </cell>
          <cell r="C10753" t="str">
            <v>Sonja</v>
          </cell>
          <cell r="D10753" t="str">
            <v>MinigolfCard</v>
          </cell>
          <cell r="BZ10753" t="str">
            <v/>
          </cell>
          <cell r="CA10753" t="str">
            <v/>
          </cell>
        </row>
        <row r="10754">
          <cell r="B10754" t="str">
            <v>Wewers</v>
          </cell>
          <cell r="C10754" t="str">
            <v>Jörg</v>
          </cell>
          <cell r="D10754" t="str">
            <v>MGC Rot-Weiß Wanne-Eickel</v>
          </cell>
          <cell r="BZ10754" t="str">
            <v/>
          </cell>
          <cell r="CA10754" t="str">
            <v/>
          </cell>
        </row>
        <row r="10755">
          <cell r="B10755" t="str">
            <v>Weyandt</v>
          </cell>
          <cell r="C10755" t="str">
            <v>Christian</v>
          </cell>
          <cell r="D10755" t="str">
            <v>Schwimm- und Sportverein Ulm 1846 Abteilung Bahnengolf</v>
          </cell>
          <cell r="F10755">
            <v>103.633</v>
          </cell>
          <cell r="G10755">
            <v>105.625</v>
          </cell>
          <cell r="H10755">
            <v>105.608</v>
          </cell>
          <cell r="I10755">
            <v>105.608</v>
          </cell>
          <cell r="J10755">
            <v>105.608</v>
          </cell>
          <cell r="K10755">
            <v>106.898</v>
          </cell>
          <cell r="L10755">
            <v>106.526</v>
          </cell>
          <cell r="M10755">
            <v>107.495</v>
          </cell>
          <cell r="N10755">
            <v>108.14700000000001</v>
          </cell>
          <cell r="O10755">
            <v>108.14700000000001</v>
          </cell>
          <cell r="P10755">
            <v>108.14700000000001</v>
          </cell>
          <cell r="Q10755">
            <v>108.194</v>
          </cell>
          <cell r="R10755">
            <v>110.547</v>
          </cell>
          <cell r="S10755">
            <v>109.699</v>
          </cell>
          <cell r="T10755">
            <v>109.699</v>
          </cell>
          <cell r="U10755">
            <v>109.699</v>
          </cell>
          <cell r="V10755">
            <v>109.699</v>
          </cell>
          <cell r="W10755">
            <v>109.699</v>
          </cell>
          <cell r="X10755">
            <v>110.849</v>
          </cell>
          <cell r="Y10755">
            <v>111.73</v>
          </cell>
          <cell r="Z10755">
            <v>111.73</v>
          </cell>
          <cell r="AA10755">
            <v>111.73</v>
          </cell>
          <cell r="AB10755">
            <v>111.73</v>
          </cell>
          <cell r="AC10755">
            <v>111.73</v>
          </cell>
          <cell r="AD10755">
            <v>111.208</v>
          </cell>
          <cell r="AE10755">
            <v>110.312</v>
          </cell>
          <cell r="AF10755">
            <v>110.312</v>
          </cell>
          <cell r="AG10755">
            <v>110.312</v>
          </cell>
          <cell r="AH10755">
            <v>110.312</v>
          </cell>
          <cell r="AI10755">
            <v>110.312</v>
          </cell>
          <cell r="AJ10755">
            <v>110.148</v>
          </cell>
          <cell r="AK10755">
            <v>110.346</v>
          </cell>
          <cell r="AL10755">
            <v>110.346</v>
          </cell>
          <cell r="AM10755">
            <v>110.346</v>
          </cell>
          <cell r="AN10755">
            <v>110.346</v>
          </cell>
          <cell r="AO10755">
            <v>110.346</v>
          </cell>
          <cell r="AP10755">
            <v>111.929</v>
          </cell>
          <cell r="AQ10755">
            <v>108.91500000000001</v>
          </cell>
          <cell r="AR10755">
            <v>108.91500000000001</v>
          </cell>
          <cell r="AS10755">
            <v>108.91500000000001</v>
          </cell>
          <cell r="AT10755">
            <v>108.91500000000001</v>
          </cell>
          <cell r="AU10755">
            <v>108.91500000000001</v>
          </cell>
          <cell r="AV10755">
            <v>107.04</v>
          </cell>
          <cell r="AW10755">
            <v>108.871</v>
          </cell>
          <cell r="AX10755">
            <v>107.4</v>
          </cell>
          <cell r="AY10755">
            <v>107.4</v>
          </cell>
          <cell r="AZ10755">
            <v>107.4</v>
          </cell>
          <cell r="BA10755">
            <v>107.4</v>
          </cell>
          <cell r="BB10755">
            <v>108.303</v>
          </cell>
          <cell r="BC10755">
            <v>107.44</v>
          </cell>
          <cell r="BD10755">
            <v>109.10299999999999</v>
          </cell>
          <cell r="BE10755">
            <v>109.10299999999999</v>
          </cell>
          <cell r="BF10755">
            <v>109.10299999999999</v>
          </cell>
          <cell r="BG10755">
            <v>109.10299999999999</v>
          </cell>
          <cell r="BH10755">
            <v>108.77800000000001</v>
          </cell>
          <cell r="BI10755">
            <v>110.607</v>
          </cell>
          <cell r="BJ10755">
            <v>110.607</v>
          </cell>
          <cell r="BK10755">
            <v>110.607</v>
          </cell>
          <cell r="BL10755">
            <v>110.607</v>
          </cell>
          <cell r="BM10755">
            <v>110.607</v>
          </cell>
          <cell r="BN10755">
            <v>110.07599999999999</v>
          </cell>
          <cell r="BO10755">
            <v>108.658</v>
          </cell>
          <cell r="BP10755">
            <v>108.658</v>
          </cell>
          <cell r="BQ10755">
            <v>108.658</v>
          </cell>
          <cell r="BR10755">
            <v>108.658</v>
          </cell>
          <cell r="BS10755">
            <v>108.658</v>
          </cell>
          <cell r="BT10755">
            <v>108.47799999999999</v>
          </cell>
          <cell r="BU10755">
            <v>109.44799999999999</v>
          </cell>
          <cell r="BV10755">
            <v>109.44799999999999</v>
          </cell>
          <cell r="BW10755">
            <v>109.44799999999999</v>
          </cell>
          <cell r="BX10755">
            <v>109.44799999999999</v>
          </cell>
          <cell r="BY10755">
            <v>109.44799999999999</v>
          </cell>
          <cell r="BZ10755">
            <v>109.44799999999999</v>
          </cell>
          <cell r="CA10755">
            <v>106.05500000000001</v>
          </cell>
        </row>
        <row r="10756">
          <cell r="B10756" t="str">
            <v>Weyell</v>
          </cell>
          <cell r="C10756" t="str">
            <v>Claus</v>
          </cell>
          <cell r="D10756" t="str">
            <v>MinigolfCard</v>
          </cell>
          <cell r="BZ10756" t="str">
            <v/>
          </cell>
          <cell r="CA10756" t="str">
            <v/>
          </cell>
        </row>
        <row r="10757">
          <cell r="B10757" t="str">
            <v>Weyers</v>
          </cell>
          <cell r="C10757" t="str">
            <v>Stefan</v>
          </cell>
          <cell r="D10757" t="str">
            <v>Bahnengolf-Club Uerdingen</v>
          </cell>
          <cell r="AL10757">
            <v>111.002</v>
          </cell>
          <cell r="AM10757">
            <v>111.002</v>
          </cell>
          <cell r="AN10757">
            <v>111.002</v>
          </cell>
          <cell r="AO10757">
            <v>107.979</v>
          </cell>
          <cell r="AP10757">
            <v>108.33799999999999</v>
          </cell>
          <cell r="AQ10757">
            <v>108.33799999999999</v>
          </cell>
          <cell r="AR10757">
            <v>108.94499999999999</v>
          </cell>
          <cell r="AS10757">
            <v>108.94499999999999</v>
          </cell>
          <cell r="AT10757">
            <v>108.94499999999999</v>
          </cell>
          <cell r="AU10757">
            <v>113.086</v>
          </cell>
          <cell r="AV10757">
            <v>109.717</v>
          </cell>
          <cell r="AW10757">
            <v>109.717</v>
          </cell>
          <cell r="AX10757">
            <v>109.973</v>
          </cell>
          <cell r="AY10757">
            <v>109.973</v>
          </cell>
          <cell r="AZ10757">
            <v>109.973</v>
          </cell>
          <cell r="BA10757">
            <v>109.336</v>
          </cell>
          <cell r="BB10757">
            <v>111.352</v>
          </cell>
          <cell r="BC10757">
            <v>108.732</v>
          </cell>
          <cell r="BD10757">
            <v>108.747</v>
          </cell>
          <cell r="BE10757">
            <v>108.747</v>
          </cell>
          <cell r="BF10757">
            <v>108.747</v>
          </cell>
          <cell r="BG10757">
            <v>110.512</v>
          </cell>
          <cell r="BH10757">
            <v>110.678</v>
          </cell>
          <cell r="BI10757">
            <v>110.991</v>
          </cell>
          <cell r="BJ10757">
            <v>110.991</v>
          </cell>
          <cell r="BK10757">
            <v>110.991</v>
          </cell>
          <cell r="BL10757">
            <v>110.991</v>
          </cell>
          <cell r="BM10757">
            <v>109.71599999999999</v>
          </cell>
          <cell r="BN10757">
            <v>108.185</v>
          </cell>
          <cell r="BO10757">
            <v>109.187</v>
          </cell>
          <cell r="BP10757">
            <v>109.187</v>
          </cell>
          <cell r="BQ10757">
            <v>109.187</v>
          </cell>
          <cell r="BR10757">
            <v>109.187</v>
          </cell>
          <cell r="BS10757">
            <v>111.782</v>
          </cell>
          <cell r="BZ10757" t="str">
            <v/>
          </cell>
          <cell r="CA10757" t="str">
            <v/>
          </cell>
        </row>
        <row r="10758">
          <cell r="B10758" t="str">
            <v>Weygold</v>
          </cell>
          <cell r="C10758" t="str">
            <v>Frank</v>
          </cell>
          <cell r="D10758" t="str">
            <v>1. Miniaturgolf-Club Ladenburg</v>
          </cell>
          <cell r="G10758">
            <v>105.877</v>
          </cell>
          <cell r="H10758">
            <v>105.50700000000001</v>
          </cell>
          <cell r="I10758">
            <v>105.50700000000001</v>
          </cell>
          <cell r="J10758">
            <v>105.50700000000001</v>
          </cell>
          <cell r="K10758">
            <v>105.313</v>
          </cell>
          <cell r="L10758">
            <v>105.319</v>
          </cell>
          <cell r="M10758">
            <v>104.886</v>
          </cell>
          <cell r="N10758">
            <v>104.91200000000001</v>
          </cell>
          <cell r="O10758">
            <v>104.91200000000001</v>
          </cell>
          <cell r="P10758">
            <v>104.91200000000001</v>
          </cell>
          <cell r="Q10758">
            <v>104.852</v>
          </cell>
          <cell r="R10758">
            <v>103.973</v>
          </cell>
          <cell r="S10758">
            <v>103.833</v>
          </cell>
          <cell r="T10758">
            <v>103.771</v>
          </cell>
          <cell r="U10758">
            <v>103.771</v>
          </cell>
          <cell r="V10758">
            <v>103.771</v>
          </cell>
          <cell r="W10758">
            <v>103.38200000000001</v>
          </cell>
          <cell r="X10758">
            <v>103.158</v>
          </cell>
          <cell r="Y10758">
            <v>103.761</v>
          </cell>
          <cell r="Z10758">
            <v>103.218</v>
          </cell>
          <cell r="AA10758">
            <v>103.218</v>
          </cell>
          <cell r="AB10758">
            <v>103.218</v>
          </cell>
          <cell r="AC10758">
            <v>103.28700000000001</v>
          </cell>
          <cell r="AD10758">
            <v>102.45</v>
          </cell>
          <cell r="AE10758">
            <v>102.30500000000001</v>
          </cell>
          <cell r="AF10758">
            <v>103.557</v>
          </cell>
          <cell r="AG10758">
            <v>103.557</v>
          </cell>
          <cell r="AH10758">
            <v>103.557</v>
          </cell>
          <cell r="AI10758">
            <v>104.547</v>
          </cell>
          <cell r="AJ10758">
            <v>104.59399999999999</v>
          </cell>
          <cell r="AK10758">
            <v>104.756</v>
          </cell>
          <cell r="AL10758">
            <v>104.392</v>
          </cell>
          <cell r="AM10758">
            <v>104.349</v>
          </cell>
          <cell r="AN10758">
            <v>104.349</v>
          </cell>
          <cell r="AO10758">
            <v>103.86499999999999</v>
          </cell>
          <cell r="AP10758">
            <v>103.16500000000001</v>
          </cell>
          <cell r="AQ10758">
            <v>103.16500000000001</v>
          </cell>
          <cell r="AR10758">
            <v>102.79300000000001</v>
          </cell>
          <cell r="AS10758">
            <v>102.79300000000001</v>
          </cell>
          <cell r="AT10758">
            <v>102.79300000000001</v>
          </cell>
          <cell r="AU10758">
            <v>103.051</v>
          </cell>
          <cell r="AV10758">
            <v>102.46</v>
          </cell>
          <cell r="AW10758">
            <v>102.82</v>
          </cell>
          <cell r="AX10758">
            <v>102.919</v>
          </cell>
          <cell r="AY10758">
            <v>102.919</v>
          </cell>
          <cell r="AZ10758">
            <v>102.919</v>
          </cell>
          <cell r="BA10758">
            <v>102.47</v>
          </cell>
          <cell r="BB10758">
            <v>102.666</v>
          </cell>
          <cell r="BC10758">
            <v>102.666</v>
          </cell>
          <cell r="BD10758">
            <v>102.449</v>
          </cell>
          <cell r="BE10758">
            <v>102.449</v>
          </cell>
          <cell r="BF10758">
            <v>102.449</v>
          </cell>
          <cell r="BG10758">
            <v>102.866</v>
          </cell>
          <cell r="BH10758">
            <v>102.438</v>
          </cell>
          <cell r="BI10758">
            <v>102.48</v>
          </cell>
          <cell r="BJ10758">
            <v>102.48</v>
          </cell>
          <cell r="BK10758">
            <v>102.48</v>
          </cell>
          <cell r="BL10758">
            <v>102.48</v>
          </cell>
          <cell r="BM10758">
            <v>102.625</v>
          </cell>
          <cell r="BN10758">
            <v>103.42400000000001</v>
          </cell>
          <cell r="BO10758">
            <v>103.22799999999999</v>
          </cell>
          <cell r="BP10758">
            <v>102.37</v>
          </cell>
          <cell r="BQ10758">
            <v>102.37</v>
          </cell>
          <cell r="BR10758">
            <v>102.37</v>
          </cell>
          <cell r="BS10758">
            <v>102.36199999999999</v>
          </cell>
          <cell r="BT10758">
            <v>102.36199999999999</v>
          </cell>
          <cell r="BU10758">
            <v>101.89</v>
          </cell>
          <cell r="BV10758">
            <v>103.47199999999999</v>
          </cell>
          <cell r="BW10758">
            <v>103.47199999999999</v>
          </cell>
          <cell r="BX10758">
            <v>103.47199999999999</v>
          </cell>
          <cell r="BY10758">
            <v>103.47199999999999</v>
          </cell>
          <cell r="BZ10758">
            <v>101.977</v>
          </cell>
          <cell r="CA10758">
            <v>101.977</v>
          </cell>
        </row>
        <row r="10759">
          <cell r="B10759" t="str">
            <v>Weygoldt</v>
          </cell>
          <cell r="C10759" t="str">
            <v>Thomas</v>
          </cell>
          <cell r="D10759" t="str">
            <v>1. Miniaturgolf-Club Ladenburg</v>
          </cell>
          <cell r="G10759">
            <v>109.217</v>
          </cell>
          <cell r="H10759">
            <v>107.47199999999999</v>
          </cell>
          <cell r="I10759">
            <v>107.47199999999999</v>
          </cell>
          <cell r="J10759">
            <v>107.47199999999999</v>
          </cell>
          <cell r="K10759">
            <v>107.18300000000001</v>
          </cell>
          <cell r="L10759">
            <v>106.834</v>
          </cell>
          <cell r="M10759">
            <v>106.834</v>
          </cell>
          <cell r="N10759">
            <v>106.093</v>
          </cell>
          <cell r="O10759">
            <v>106.093</v>
          </cell>
          <cell r="P10759">
            <v>106.093</v>
          </cell>
          <cell r="Q10759">
            <v>105.733</v>
          </cell>
          <cell r="R10759">
            <v>105.208</v>
          </cell>
          <cell r="S10759">
            <v>105.208</v>
          </cell>
          <cell r="T10759">
            <v>106.568</v>
          </cell>
          <cell r="U10759">
            <v>106.568</v>
          </cell>
          <cell r="V10759">
            <v>106.568</v>
          </cell>
          <cell r="W10759">
            <v>106.35599999999999</v>
          </cell>
          <cell r="X10759">
            <v>105.11799999999999</v>
          </cell>
          <cell r="Y10759">
            <v>104.099</v>
          </cell>
          <cell r="Z10759">
            <v>104.706</v>
          </cell>
          <cell r="AA10759">
            <v>104.706</v>
          </cell>
          <cell r="AB10759">
            <v>104.706</v>
          </cell>
          <cell r="AC10759">
            <v>104.12</v>
          </cell>
          <cell r="AD10759">
            <v>110.82299999999999</v>
          </cell>
          <cell r="AE10759">
            <v>115.333</v>
          </cell>
          <cell r="AF10759">
            <v>111.621</v>
          </cell>
          <cell r="AG10759">
            <v>111.621</v>
          </cell>
          <cell r="AH10759">
            <v>111.621</v>
          </cell>
          <cell r="AI10759">
            <v>109.746</v>
          </cell>
          <cell r="AJ10759">
            <v>109.746</v>
          </cell>
          <cell r="AK10759">
            <v>109.746</v>
          </cell>
          <cell r="AL10759">
            <v>109.55200000000001</v>
          </cell>
          <cell r="AM10759">
            <v>106.9</v>
          </cell>
          <cell r="AN10759">
            <v>106.9</v>
          </cell>
          <cell r="AO10759">
            <v>105.941</v>
          </cell>
          <cell r="AP10759">
            <v>105.941</v>
          </cell>
          <cell r="AQ10759">
            <v>105.941</v>
          </cell>
          <cell r="AR10759">
            <v>110.087</v>
          </cell>
          <cell r="AS10759">
            <v>110.087</v>
          </cell>
          <cell r="AT10759">
            <v>110.087</v>
          </cell>
          <cell r="AU10759">
            <v>106.64</v>
          </cell>
          <cell r="AV10759">
            <v>105.57899999999999</v>
          </cell>
          <cell r="AW10759">
            <v>104.998</v>
          </cell>
          <cell r="AX10759">
            <v>105.062</v>
          </cell>
          <cell r="AY10759">
            <v>105.062</v>
          </cell>
          <cell r="AZ10759">
            <v>105.062</v>
          </cell>
          <cell r="BA10759">
            <v>105.133</v>
          </cell>
          <cell r="BB10759">
            <v>104.979</v>
          </cell>
          <cell r="BC10759">
            <v>105.959</v>
          </cell>
          <cell r="BD10759">
            <v>107.033</v>
          </cell>
          <cell r="BE10759">
            <v>107.033</v>
          </cell>
          <cell r="BF10759">
            <v>107.033</v>
          </cell>
          <cell r="BG10759">
            <v>107.033</v>
          </cell>
          <cell r="BH10759">
            <v>111.01900000000001</v>
          </cell>
          <cell r="BI10759">
            <v>114.265</v>
          </cell>
          <cell r="BM10759">
            <v>107.02500000000001</v>
          </cell>
          <cell r="BN10759">
            <v>107.02500000000001</v>
          </cell>
          <cell r="BO10759">
            <v>107.02500000000001</v>
          </cell>
          <cell r="BP10759">
            <v>107.02500000000001</v>
          </cell>
          <cell r="BQ10759">
            <v>107.02500000000001</v>
          </cell>
          <cell r="BR10759">
            <v>107.02500000000001</v>
          </cell>
          <cell r="BS10759">
            <v>109.624</v>
          </cell>
          <cell r="BT10759">
            <v>107.758</v>
          </cell>
          <cell r="BU10759">
            <v>107.758</v>
          </cell>
          <cell r="BV10759">
            <v>106.176</v>
          </cell>
          <cell r="BW10759">
            <v>106.176</v>
          </cell>
          <cell r="BX10759">
            <v>106.176</v>
          </cell>
          <cell r="BY10759">
            <v>106.176</v>
          </cell>
          <cell r="BZ10759">
            <v>106.176</v>
          </cell>
          <cell r="CA10759">
            <v>106.176</v>
          </cell>
        </row>
        <row r="10760">
          <cell r="B10760" t="str">
            <v>Weyk</v>
          </cell>
          <cell r="C10760" t="str">
            <v>Susanne</v>
          </cell>
          <cell r="D10760" t="str">
            <v>MinigolfCard</v>
          </cell>
          <cell r="BZ10760" t="str">
            <v/>
          </cell>
          <cell r="CA10760" t="str">
            <v/>
          </cell>
        </row>
        <row r="10761">
          <cell r="B10761" t="str">
            <v>Weyl-Redick</v>
          </cell>
          <cell r="C10761" t="str">
            <v>Matthias</v>
          </cell>
          <cell r="D10761" t="str">
            <v>MinigolfCard</v>
          </cell>
          <cell r="BZ10761" t="str">
            <v/>
          </cell>
          <cell r="CA10761" t="str">
            <v/>
          </cell>
        </row>
        <row r="10762">
          <cell r="B10762" t="str">
            <v>Weyl-Redick</v>
          </cell>
          <cell r="C10762" t="str">
            <v>Matthias</v>
          </cell>
          <cell r="D10762" t="str">
            <v>MinigolfCard</v>
          </cell>
          <cell r="BZ10762" t="str">
            <v/>
          </cell>
          <cell r="CA10762" t="str">
            <v/>
          </cell>
        </row>
        <row r="10763">
          <cell r="B10763" t="str">
            <v>Weyl-Redick</v>
          </cell>
          <cell r="C10763" t="str">
            <v>Matthias</v>
          </cell>
          <cell r="D10763" t="str">
            <v>MinigolfCard</v>
          </cell>
          <cell r="BZ10763" t="str">
            <v/>
          </cell>
          <cell r="CA10763" t="str">
            <v/>
          </cell>
        </row>
        <row r="10764">
          <cell r="B10764" t="str">
            <v>Wiards</v>
          </cell>
          <cell r="C10764" t="str">
            <v>Andreas</v>
          </cell>
          <cell r="D10764" t="str">
            <v>Cobigolf-Verein Hamm 2019</v>
          </cell>
          <cell r="G10764">
            <v>104.79300000000001</v>
          </cell>
          <cell r="H10764">
            <v>104.79300000000001</v>
          </cell>
          <cell r="I10764">
            <v>104.79300000000001</v>
          </cell>
          <cell r="J10764">
            <v>104.79300000000001</v>
          </cell>
          <cell r="K10764">
            <v>106.324</v>
          </cell>
          <cell r="L10764">
            <v>109.324</v>
          </cell>
          <cell r="R10764">
            <v>103.229</v>
          </cell>
          <cell r="S10764">
            <v>103.78</v>
          </cell>
          <cell r="T10764">
            <v>103.97</v>
          </cell>
          <cell r="U10764">
            <v>103.97</v>
          </cell>
          <cell r="V10764">
            <v>103.97</v>
          </cell>
          <cell r="W10764">
            <v>103.97</v>
          </cell>
          <cell r="X10764">
            <v>104.91</v>
          </cell>
          <cell r="Y10764">
            <v>105.827</v>
          </cell>
          <cell r="Z10764">
            <v>103.304</v>
          </cell>
          <cell r="AA10764">
            <v>103.304</v>
          </cell>
          <cell r="AB10764">
            <v>103.304</v>
          </cell>
          <cell r="AC10764">
            <v>103.59099999999999</v>
          </cell>
          <cell r="AD10764">
            <v>103.979</v>
          </cell>
          <cell r="AE10764">
            <v>104.43600000000001</v>
          </cell>
          <cell r="AF10764">
            <v>105.58199999999999</v>
          </cell>
          <cell r="AG10764">
            <v>105.58199999999999</v>
          </cell>
          <cell r="AH10764">
            <v>105.58199999999999</v>
          </cell>
          <cell r="AI10764">
            <v>104.986</v>
          </cell>
          <cell r="AJ10764">
            <v>103.559</v>
          </cell>
          <cell r="AK10764">
            <v>103.081</v>
          </cell>
          <cell r="AL10764">
            <v>102.902</v>
          </cell>
          <cell r="AM10764">
            <v>102.902</v>
          </cell>
          <cell r="AN10764">
            <v>102.902</v>
          </cell>
          <cell r="AO10764">
            <v>102.669</v>
          </cell>
          <cell r="AP10764">
            <v>102.477</v>
          </cell>
          <cell r="AQ10764">
            <v>102.08799999999999</v>
          </cell>
          <cell r="AR10764">
            <v>101.67100000000001</v>
          </cell>
          <cell r="AS10764">
            <v>101.67100000000001</v>
          </cell>
          <cell r="AT10764">
            <v>101.67100000000001</v>
          </cell>
          <cell r="AU10764">
            <v>102.66800000000001</v>
          </cell>
          <cell r="AV10764">
            <v>102.227</v>
          </cell>
          <cell r="AW10764">
            <v>102.777</v>
          </cell>
          <cell r="AX10764">
            <v>101.87</v>
          </cell>
          <cell r="AY10764">
            <v>101.87</v>
          </cell>
          <cell r="AZ10764">
            <v>101.87</v>
          </cell>
          <cell r="BA10764">
            <v>101.233</v>
          </cell>
          <cell r="BB10764">
            <v>102.45</v>
          </cell>
          <cell r="BO10764">
            <v>106.748</v>
          </cell>
          <cell r="BP10764">
            <v>105.009</v>
          </cell>
          <cell r="BQ10764">
            <v>105.009</v>
          </cell>
          <cell r="BR10764">
            <v>104.399</v>
          </cell>
          <cell r="BS10764">
            <v>103.762</v>
          </cell>
          <cell r="BT10764">
            <v>103.738</v>
          </cell>
          <cell r="BU10764">
            <v>104.23399999999999</v>
          </cell>
          <cell r="BV10764">
            <v>104.44199999999999</v>
          </cell>
          <cell r="BW10764">
            <v>104.44199999999999</v>
          </cell>
          <cell r="BX10764">
            <v>104.44199999999999</v>
          </cell>
          <cell r="BY10764">
            <v>104.44199999999999</v>
          </cell>
          <cell r="BZ10764">
            <v>104.44199999999999</v>
          </cell>
          <cell r="CA10764" t="str">
            <v/>
          </cell>
        </row>
        <row r="10765">
          <cell r="B10765" t="str">
            <v>Wiards</v>
          </cell>
          <cell r="C10765" t="str">
            <v>Beate</v>
          </cell>
          <cell r="D10765" t="str">
            <v>KSV Baltrum</v>
          </cell>
          <cell r="G10765">
            <v>111.568</v>
          </cell>
          <cell r="H10765">
            <v>111.568</v>
          </cell>
          <cell r="I10765">
            <v>111.568</v>
          </cell>
          <cell r="J10765">
            <v>111.568</v>
          </cell>
          <cell r="K10765">
            <v>111.709</v>
          </cell>
          <cell r="L10765">
            <v>113.14700000000001</v>
          </cell>
          <cell r="S10765">
            <v>112.51900000000001</v>
          </cell>
          <cell r="T10765">
            <v>110.461</v>
          </cell>
          <cell r="U10765">
            <v>110.461</v>
          </cell>
          <cell r="V10765">
            <v>110.461</v>
          </cell>
          <cell r="W10765">
            <v>110.461</v>
          </cell>
          <cell r="X10765">
            <v>110.461</v>
          </cell>
          <cell r="Y10765">
            <v>111.255</v>
          </cell>
          <cell r="Z10765">
            <v>112.3</v>
          </cell>
          <cell r="AA10765">
            <v>112.3</v>
          </cell>
          <cell r="AB10765">
            <v>112.3</v>
          </cell>
          <cell r="AC10765">
            <v>110.407</v>
          </cell>
          <cell r="AD10765">
            <v>110.60899999999999</v>
          </cell>
          <cell r="AE10765">
            <v>110.407</v>
          </cell>
          <cell r="AF10765">
            <v>110.605</v>
          </cell>
          <cell r="AG10765">
            <v>110.605</v>
          </cell>
          <cell r="AH10765">
            <v>110.605</v>
          </cell>
          <cell r="AI10765">
            <v>114.547</v>
          </cell>
          <cell r="AJ10765">
            <v>118.854</v>
          </cell>
          <cell r="AK10765">
            <v>118.854</v>
          </cell>
          <cell r="AL10765">
            <v>118.854</v>
          </cell>
          <cell r="AM10765">
            <v>118.854</v>
          </cell>
          <cell r="AN10765">
            <v>118.854</v>
          </cell>
          <cell r="AO10765">
            <v>118.854</v>
          </cell>
          <cell r="BZ10765" t="str">
            <v/>
          </cell>
          <cell r="CA10765" t="str">
            <v/>
          </cell>
        </row>
        <row r="10766">
          <cell r="B10766" t="str">
            <v>Wibbeke</v>
          </cell>
          <cell r="C10766" t="str">
            <v>Hans Erwin</v>
          </cell>
          <cell r="D10766" t="str">
            <v>MV Paderborn</v>
          </cell>
          <cell r="G10766">
            <v>107.61</v>
          </cell>
          <cell r="H10766">
            <v>107.708</v>
          </cell>
          <cell r="I10766">
            <v>107.708</v>
          </cell>
          <cell r="J10766">
            <v>107.708</v>
          </cell>
          <cell r="K10766">
            <v>108.06100000000001</v>
          </cell>
          <cell r="L10766">
            <v>108.46599999999999</v>
          </cell>
          <cell r="M10766">
            <v>108.46599999999999</v>
          </cell>
          <cell r="N10766">
            <v>109.566</v>
          </cell>
          <cell r="O10766">
            <v>109.566</v>
          </cell>
          <cell r="P10766">
            <v>109.566</v>
          </cell>
          <cell r="Q10766">
            <v>111.405</v>
          </cell>
          <cell r="R10766">
            <v>110.157</v>
          </cell>
          <cell r="S10766">
            <v>110.157</v>
          </cell>
          <cell r="T10766">
            <v>109.95</v>
          </cell>
          <cell r="U10766">
            <v>109.95</v>
          </cell>
          <cell r="V10766">
            <v>109.95</v>
          </cell>
          <cell r="W10766">
            <v>109.73399999999999</v>
          </cell>
          <cell r="X10766">
            <v>111.108</v>
          </cell>
          <cell r="Y10766">
            <v>111.108</v>
          </cell>
          <cell r="Z10766">
            <v>112.146</v>
          </cell>
          <cell r="AA10766">
            <v>112.146</v>
          </cell>
          <cell r="AB10766">
            <v>112.146</v>
          </cell>
          <cell r="AC10766">
            <v>115.78100000000001</v>
          </cell>
          <cell r="BZ10766" t="str">
            <v/>
          </cell>
          <cell r="CA10766" t="str">
            <v/>
          </cell>
        </row>
        <row r="10767">
          <cell r="B10767" t="str">
            <v>Wibbeke</v>
          </cell>
          <cell r="C10767" t="str">
            <v>Martina</v>
          </cell>
          <cell r="D10767" t="str">
            <v>MV Paderborn</v>
          </cell>
          <cell r="N10767">
            <v>120.004</v>
          </cell>
          <cell r="O10767">
            <v>120.004</v>
          </cell>
          <cell r="P10767">
            <v>120.004</v>
          </cell>
          <cell r="Q10767">
            <v>115.739</v>
          </cell>
          <cell r="R10767">
            <v>112.407</v>
          </cell>
          <cell r="S10767">
            <v>112.407</v>
          </cell>
          <cell r="T10767">
            <v>113.21599999999999</v>
          </cell>
          <cell r="U10767">
            <v>113.21599999999999</v>
          </cell>
          <cell r="V10767">
            <v>113.21599999999999</v>
          </cell>
          <cell r="W10767">
            <v>113.298</v>
          </cell>
          <cell r="X10767">
            <v>117.65</v>
          </cell>
          <cell r="Y10767">
            <v>117.65</v>
          </cell>
          <cell r="Z10767">
            <v>120.569</v>
          </cell>
          <cell r="AA10767">
            <v>120.569</v>
          </cell>
          <cell r="AB10767">
            <v>120.569</v>
          </cell>
          <cell r="AC10767">
            <v>120.569</v>
          </cell>
          <cell r="BZ10767" t="str">
            <v/>
          </cell>
          <cell r="CA10767" t="str">
            <v/>
          </cell>
        </row>
        <row r="10768">
          <cell r="B10768" t="str">
            <v>Wibbeke</v>
          </cell>
          <cell r="C10768" t="str">
            <v>Melanie</v>
          </cell>
          <cell r="D10768" t="str">
            <v>MV Paderborn</v>
          </cell>
          <cell r="G10768">
            <v>112.29</v>
          </cell>
          <cell r="H10768">
            <v>112.801</v>
          </cell>
          <cell r="I10768">
            <v>112.801</v>
          </cell>
          <cell r="J10768">
            <v>112.801</v>
          </cell>
          <cell r="K10768">
            <v>114.003</v>
          </cell>
          <cell r="L10768">
            <v>115.05500000000001</v>
          </cell>
          <cell r="M10768">
            <v>115.05500000000001</v>
          </cell>
          <cell r="N10768">
            <v>114.10899999999999</v>
          </cell>
          <cell r="O10768">
            <v>114.10899999999999</v>
          </cell>
          <cell r="P10768">
            <v>114.10899999999999</v>
          </cell>
          <cell r="Q10768">
            <v>112.18300000000001</v>
          </cell>
          <cell r="R10768">
            <v>113.05</v>
          </cell>
          <cell r="S10768">
            <v>113.05</v>
          </cell>
          <cell r="T10768">
            <v>114.19499999999999</v>
          </cell>
          <cell r="U10768">
            <v>114.19499999999999</v>
          </cell>
          <cell r="V10768">
            <v>114.19499999999999</v>
          </cell>
          <cell r="W10768">
            <v>114.771</v>
          </cell>
          <cell r="X10768">
            <v>117.02200000000001</v>
          </cell>
          <cell r="Y10768">
            <v>117.02200000000001</v>
          </cell>
          <cell r="BZ10768" t="str">
            <v/>
          </cell>
          <cell r="CA10768" t="str">
            <v/>
          </cell>
        </row>
        <row r="10769">
          <cell r="B10769" t="str">
            <v>Wiche</v>
          </cell>
          <cell r="C10769" t="str">
            <v>Marcus</v>
          </cell>
          <cell r="D10769" t="str">
            <v>Minigolf-Sport-Club Bad Godesberg</v>
          </cell>
          <cell r="G10769">
            <v>108.539</v>
          </cell>
          <cell r="H10769">
            <v>108.958</v>
          </cell>
          <cell r="I10769">
            <v>108.72</v>
          </cell>
          <cell r="J10769">
            <v>109.197</v>
          </cell>
          <cell r="K10769">
            <v>109.54300000000001</v>
          </cell>
          <cell r="L10769">
            <v>110.34399999999999</v>
          </cell>
          <cell r="M10769">
            <v>109.896</v>
          </cell>
          <cell r="N10769">
            <v>109.931</v>
          </cell>
          <cell r="O10769">
            <v>111.294</v>
          </cell>
          <cell r="P10769">
            <v>111.294</v>
          </cell>
          <cell r="Q10769">
            <v>113.202</v>
          </cell>
          <cell r="R10769">
            <v>111.833</v>
          </cell>
          <cell r="S10769">
            <v>112.104</v>
          </cell>
          <cell r="T10769">
            <v>111.455</v>
          </cell>
          <cell r="U10769">
            <v>110.867</v>
          </cell>
          <cell r="V10769">
            <v>110.867</v>
          </cell>
          <cell r="W10769">
            <v>111.146</v>
          </cell>
          <cell r="X10769">
            <v>111.91200000000001</v>
          </cell>
          <cell r="Y10769">
            <v>112.004</v>
          </cell>
          <cell r="Z10769">
            <v>112.673</v>
          </cell>
          <cell r="AA10769">
            <v>112.89400000000001</v>
          </cell>
          <cell r="AB10769">
            <v>112.89400000000001</v>
          </cell>
          <cell r="AC10769">
            <v>113.566</v>
          </cell>
          <cell r="AD10769">
            <v>113.15300000000001</v>
          </cell>
          <cell r="AE10769">
            <v>113.334</v>
          </cell>
          <cell r="AF10769">
            <v>112.854</v>
          </cell>
          <cell r="AG10769">
            <v>112.63200000000001</v>
          </cell>
          <cell r="AH10769">
            <v>112.63200000000001</v>
          </cell>
          <cell r="AI10769">
            <v>111.346</v>
          </cell>
          <cell r="AJ10769">
            <v>111.887</v>
          </cell>
          <cell r="AK10769">
            <v>111.396</v>
          </cell>
          <cell r="AL10769">
            <v>111.24</v>
          </cell>
          <cell r="AM10769">
            <v>110.83</v>
          </cell>
          <cell r="AN10769">
            <v>110.83</v>
          </cell>
          <cell r="AO10769">
            <v>111.16</v>
          </cell>
          <cell r="AP10769">
            <v>110.58</v>
          </cell>
          <cell r="AQ10769">
            <v>110.702</v>
          </cell>
          <cell r="AR10769">
            <v>111.166</v>
          </cell>
          <cell r="AS10769">
            <v>111.166</v>
          </cell>
          <cell r="AT10769">
            <v>111.166</v>
          </cell>
          <cell r="AU10769">
            <v>111.774</v>
          </cell>
          <cell r="AV10769">
            <v>108.997</v>
          </cell>
          <cell r="AW10769">
            <v>108.997</v>
          </cell>
          <cell r="AX10769">
            <v>110.298</v>
          </cell>
          <cell r="AY10769">
            <v>110.78700000000001</v>
          </cell>
          <cell r="AZ10769">
            <v>110.78700000000001</v>
          </cell>
          <cell r="BA10769">
            <v>110.73699999999999</v>
          </cell>
          <cell r="BB10769">
            <v>111.11199999999999</v>
          </cell>
          <cell r="BC10769">
            <v>111.11199999999999</v>
          </cell>
          <cell r="BD10769">
            <v>108.89400000000001</v>
          </cell>
          <cell r="BE10769">
            <v>108.89400000000001</v>
          </cell>
          <cell r="BF10769">
            <v>108.89400000000001</v>
          </cell>
          <cell r="BG10769">
            <v>110.687</v>
          </cell>
          <cell r="BH10769">
            <v>111.307</v>
          </cell>
          <cell r="BI10769">
            <v>111.307</v>
          </cell>
          <cell r="BJ10769">
            <v>111.307</v>
          </cell>
          <cell r="BK10769">
            <v>111.307</v>
          </cell>
          <cell r="BL10769">
            <v>111.307</v>
          </cell>
          <cell r="BM10769">
            <v>110.437</v>
          </cell>
          <cell r="BN10769">
            <v>109.536</v>
          </cell>
          <cell r="BO10769">
            <v>109.536</v>
          </cell>
          <cell r="BP10769">
            <v>109.536</v>
          </cell>
          <cell r="BQ10769">
            <v>109.536</v>
          </cell>
          <cell r="BR10769">
            <v>109.536</v>
          </cell>
          <cell r="BS10769">
            <v>110.43</v>
          </cell>
          <cell r="BT10769">
            <v>113.21299999999999</v>
          </cell>
          <cell r="BU10769">
            <v>113.21299999999999</v>
          </cell>
          <cell r="BV10769">
            <v>113.21299999999999</v>
          </cell>
          <cell r="BW10769">
            <v>113.21299999999999</v>
          </cell>
          <cell r="BX10769">
            <v>113.21299999999999</v>
          </cell>
          <cell r="BY10769">
            <v>113.21299999999999</v>
          </cell>
          <cell r="BZ10769">
            <v>113.21299999999999</v>
          </cell>
          <cell r="CA10769">
            <v>113.21299999999999</v>
          </cell>
        </row>
        <row r="10770">
          <cell r="B10770" t="str">
            <v>Wichmann</v>
          </cell>
          <cell r="C10770" t="str">
            <v>Christa</v>
          </cell>
          <cell r="D10770" t="str">
            <v>Niendorfer MC v. 1963</v>
          </cell>
          <cell r="F10770">
            <v>105.65300000000001</v>
          </cell>
          <cell r="G10770">
            <v>108.40900000000001</v>
          </cell>
          <cell r="H10770">
            <v>109.396</v>
          </cell>
          <cell r="I10770">
            <v>109.396</v>
          </cell>
          <cell r="J10770">
            <v>109.396</v>
          </cell>
          <cell r="K10770">
            <v>110.072</v>
          </cell>
          <cell r="L10770">
            <v>109.27</v>
          </cell>
          <cell r="M10770">
            <v>109.27</v>
          </cell>
          <cell r="N10770">
            <v>108.19199999999999</v>
          </cell>
          <cell r="O10770">
            <v>108.19199999999999</v>
          </cell>
          <cell r="P10770">
            <v>108.19199999999999</v>
          </cell>
          <cell r="Q10770">
            <v>108.71899999999999</v>
          </cell>
          <cell r="R10770">
            <v>109.169</v>
          </cell>
          <cell r="S10770">
            <v>109.169</v>
          </cell>
          <cell r="T10770">
            <v>109.374</v>
          </cell>
          <cell r="U10770">
            <v>109.374</v>
          </cell>
          <cell r="V10770">
            <v>109.374</v>
          </cell>
          <cell r="W10770">
            <v>110.85</v>
          </cell>
          <cell r="X10770">
            <v>110.89</v>
          </cell>
          <cell r="Y10770">
            <v>110.89</v>
          </cell>
          <cell r="Z10770">
            <v>110.648</v>
          </cell>
          <cell r="AA10770">
            <v>110.648</v>
          </cell>
          <cell r="AB10770">
            <v>110.648</v>
          </cell>
          <cell r="AC10770">
            <v>110.503</v>
          </cell>
          <cell r="AD10770">
            <v>110.12</v>
          </cell>
          <cell r="AE10770">
            <v>109.758</v>
          </cell>
          <cell r="AF10770">
            <v>110.863</v>
          </cell>
          <cell r="AG10770">
            <v>110.91800000000001</v>
          </cell>
          <cell r="AH10770">
            <v>110.91800000000001</v>
          </cell>
          <cell r="AI10770">
            <v>110.20399999999999</v>
          </cell>
          <cell r="AJ10770">
            <v>109.411</v>
          </cell>
          <cell r="AK10770">
            <v>109.142</v>
          </cell>
          <cell r="AL10770">
            <v>109.377</v>
          </cell>
          <cell r="AM10770">
            <v>109.377</v>
          </cell>
          <cell r="AN10770">
            <v>109.377</v>
          </cell>
          <cell r="AO10770">
            <v>109.96</v>
          </cell>
          <cell r="AP10770">
            <v>110.944</v>
          </cell>
          <cell r="AQ10770">
            <v>111.139</v>
          </cell>
          <cell r="AR10770">
            <v>110.80500000000001</v>
          </cell>
          <cell r="AS10770">
            <v>110.80500000000001</v>
          </cell>
          <cell r="AT10770">
            <v>110.80500000000001</v>
          </cell>
          <cell r="AU10770">
            <v>111.218</v>
          </cell>
          <cell r="AV10770">
            <v>110.235</v>
          </cell>
          <cell r="AW10770">
            <v>110.235</v>
          </cell>
          <cell r="AX10770">
            <v>110.55200000000001</v>
          </cell>
          <cell r="AY10770">
            <v>109.854</v>
          </cell>
          <cell r="AZ10770">
            <v>109.854</v>
          </cell>
          <cell r="BA10770">
            <v>110.054</v>
          </cell>
          <cell r="BB10770">
            <v>110.38500000000001</v>
          </cell>
          <cell r="BC10770">
            <v>109.917</v>
          </cell>
          <cell r="BD10770">
            <v>110.624</v>
          </cell>
          <cell r="BE10770">
            <v>110.742</v>
          </cell>
          <cell r="BF10770">
            <v>110.742</v>
          </cell>
          <cell r="BG10770">
            <v>109.512</v>
          </cell>
          <cell r="BH10770">
            <v>108.938</v>
          </cell>
          <cell r="BI10770">
            <v>109.60299999999999</v>
          </cell>
          <cell r="BJ10770">
            <v>108.797</v>
          </cell>
          <cell r="BK10770">
            <v>108.361</v>
          </cell>
          <cell r="BL10770">
            <v>108.361</v>
          </cell>
          <cell r="BM10770">
            <v>109.55500000000001</v>
          </cell>
          <cell r="BN10770">
            <v>110.011</v>
          </cell>
          <cell r="BO10770">
            <v>110.011</v>
          </cell>
          <cell r="BP10770">
            <v>111.628</v>
          </cell>
          <cell r="BQ10770">
            <v>111.628</v>
          </cell>
          <cell r="BR10770">
            <v>111.628</v>
          </cell>
          <cell r="BS10770">
            <v>111.72199999999999</v>
          </cell>
          <cell r="BT10770">
            <v>116.929</v>
          </cell>
          <cell r="BZ10770" t="str">
            <v/>
          </cell>
          <cell r="CA10770" t="str">
            <v/>
          </cell>
        </row>
        <row r="10771">
          <cell r="B10771" t="str">
            <v>Wichmann</v>
          </cell>
          <cell r="C10771" t="str">
            <v>Peter</v>
          </cell>
          <cell r="D10771" t="str">
            <v>Niendorfer Miniaturgolf-Club von 1963</v>
          </cell>
          <cell r="F10771">
            <v>101.86499999999999</v>
          </cell>
          <cell r="G10771">
            <v>103.322</v>
          </cell>
          <cell r="H10771">
            <v>103.63</v>
          </cell>
          <cell r="I10771">
            <v>103.63</v>
          </cell>
          <cell r="J10771">
            <v>103.63</v>
          </cell>
          <cell r="K10771">
            <v>104.473</v>
          </cell>
          <cell r="L10771">
            <v>105.654</v>
          </cell>
          <cell r="M10771">
            <v>105.654</v>
          </cell>
          <cell r="N10771">
            <v>104.742</v>
          </cell>
          <cell r="O10771">
            <v>104.742</v>
          </cell>
          <cell r="P10771">
            <v>104.742</v>
          </cell>
          <cell r="Q10771">
            <v>105.101</v>
          </cell>
          <cell r="R10771">
            <v>104.73099999999999</v>
          </cell>
          <cell r="S10771">
            <v>104.73099999999999</v>
          </cell>
          <cell r="T10771">
            <v>104.599</v>
          </cell>
          <cell r="U10771">
            <v>104.599</v>
          </cell>
          <cell r="V10771">
            <v>104.599</v>
          </cell>
          <cell r="W10771">
            <v>104.702</v>
          </cell>
          <cell r="X10771">
            <v>104.843</v>
          </cell>
          <cell r="Y10771">
            <v>104.843</v>
          </cell>
          <cell r="Z10771">
            <v>104.59</v>
          </cell>
          <cell r="AA10771">
            <v>104.773</v>
          </cell>
          <cell r="AB10771">
            <v>104.773</v>
          </cell>
          <cell r="AC10771">
            <v>104.383</v>
          </cell>
          <cell r="AD10771">
            <v>103.363</v>
          </cell>
          <cell r="AE10771">
            <v>103.499</v>
          </cell>
          <cell r="AF10771">
            <v>102.95399999999999</v>
          </cell>
          <cell r="AG10771">
            <v>102.751</v>
          </cell>
          <cell r="AH10771">
            <v>102.751</v>
          </cell>
          <cell r="AI10771">
            <v>102.15600000000001</v>
          </cell>
          <cell r="AJ10771">
            <v>101.999</v>
          </cell>
          <cell r="AK10771">
            <v>101.999</v>
          </cell>
          <cell r="AL10771">
            <v>102.773</v>
          </cell>
          <cell r="AM10771">
            <v>102.773</v>
          </cell>
          <cell r="AN10771">
            <v>102.773</v>
          </cell>
          <cell r="AO10771">
            <v>102.71599999999999</v>
          </cell>
          <cell r="AP10771">
            <v>102.82299999999999</v>
          </cell>
          <cell r="AQ10771">
            <v>102.57</v>
          </cell>
          <cell r="AR10771">
            <v>102.157</v>
          </cell>
          <cell r="AS10771">
            <v>102.157</v>
          </cell>
          <cell r="AT10771">
            <v>102.157</v>
          </cell>
          <cell r="AU10771">
            <v>102.477</v>
          </cell>
          <cell r="AV10771">
            <v>103.185</v>
          </cell>
          <cell r="AW10771">
            <v>103.185</v>
          </cell>
          <cell r="AX10771">
            <v>103.21299999999999</v>
          </cell>
          <cell r="AY10771">
            <v>103.41200000000001</v>
          </cell>
          <cell r="AZ10771">
            <v>103.41200000000001</v>
          </cell>
          <cell r="BA10771">
            <v>103.20399999999999</v>
          </cell>
          <cell r="BB10771">
            <v>103.108</v>
          </cell>
          <cell r="BC10771">
            <v>103.19499999999999</v>
          </cell>
          <cell r="BD10771">
            <v>103.82</v>
          </cell>
          <cell r="BE10771">
            <v>103.355</v>
          </cell>
          <cell r="BF10771">
            <v>103.355</v>
          </cell>
          <cell r="BG10771">
            <v>103.127</v>
          </cell>
          <cell r="BH10771">
            <v>102.51600000000001</v>
          </cell>
          <cell r="BI10771">
            <v>102.631</v>
          </cell>
          <cell r="BJ10771">
            <v>102.246</v>
          </cell>
          <cell r="BK10771">
            <v>102.081</v>
          </cell>
          <cell r="BL10771">
            <v>102.081</v>
          </cell>
          <cell r="BM10771">
            <v>102.34</v>
          </cell>
          <cell r="BN10771">
            <v>102.04600000000001</v>
          </cell>
          <cell r="BO10771">
            <v>102.04600000000001</v>
          </cell>
          <cell r="BP10771">
            <v>102.33</v>
          </cell>
          <cell r="BQ10771">
            <v>102.33</v>
          </cell>
          <cell r="BR10771">
            <v>102.33</v>
          </cell>
          <cell r="BS10771">
            <v>102.252</v>
          </cell>
          <cell r="BT10771">
            <v>103.16500000000001</v>
          </cell>
          <cell r="BU10771">
            <v>103.16500000000001</v>
          </cell>
          <cell r="BV10771">
            <v>102.98</v>
          </cell>
          <cell r="BW10771">
            <v>102.98</v>
          </cell>
          <cell r="BX10771">
            <v>102.98</v>
          </cell>
          <cell r="BY10771">
            <v>102.98</v>
          </cell>
          <cell r="BZ10771">
            <v>103.001</v>
          </cell>
          <cell r="CA10771">
            <v>103.532</v>
          </cell>
        </row>
        <row r="10772">
          <cell r="B10772" t="str">
            <v>Wick</v>
          </cell>
          <cell r="C10772" t="str">
            <v>Daniel</v>
          </cell>
          <cell r="D10772" t="str">
            <v>Minigolfclub Traben-Trarbach</v>
          </cell>
          <cell r="N10772">
            <v>113.372</v>
          </cell>
          <cell r="O10772">
            <v>110.93300000000001</v>
          </cell>
          <cell r="P10772">
            <v>110.93300000000001</v>
          </cell>
          <cell r="Q10772">
            <v>108.934</v>
          </cell>
          <cell r="R10772">
            <v>108.136</v>
          </cell>
          <cell r="S10772">
            <v>108.136</v>
          </cell>
          <cell r="T10772">
            <v>106.968</v>
          </cell>
          <cell r="U10772">
            <v>106.995</v>
          </cell>
          <cell r="V10772">
            <v>106.995</v>
          </cell>
          <cell r="W10772">
            <v>105.80800000000001</v>
          </cell>
          <cell r="X10772">
            <v>104.235</v>
          </cell>
          <cell r="Y10772">
            <v>104.235</v>
          </cell>
          <cell r="Z10772">
            <v>102.744</v>
          </cell>
          <cell r="AA10772">
            <v>102.973</v>
          </cell>
          <cell r="AB10772">
            <v>102.973</v>
          </cell>
          <cell r="AC10772">
            <v>103.236</v>
          </cell>
          <cell r="AD10772">
            <v>103.45399999999999</v>
          </cell>
          <cell r="AE10772">
            <v>103.45399999999999</v>
          </cell>
          <cell r="AF10772">
            <v>104.16200000000001</v>
          </cell>
          <cell r="AG10772">
            <v>103.926</v>
          </cell>
          <cell r="AH10772">
            <v>103.926</v>
          </cell>
          <cell r="AI10772">
            <v>103.49</v>
          </cell>
          <cell r="AJ10772">
            <v>102.958</v>
          </cell>
          <cell r="AK10772">
            <v>102.56</v>
          </cell>
          <cell r="AL10772">
            <v>102.217</v>
          </cell>
          <cell r="AM10772">
            <v>102.17400000000001</v>
          </cell>
          <cell r="AN10772">
            <v>102.17400000000001</v>
          </cell>
          <cell r="AO10772">
            <v>102.17400000000001</v>
          </cell>
          <cell r="AP10772">
            <v>102.706</v>
          </cell>
          <cell r="AQ10772">
            <v>102.91500000000001</v>
          </cell>
          <cell r="AR10772">
            <v>103.07899999999999</v>
          </cell>
          <cell r="AS10772">
            <v>103.039</v>
          </cell>
          <cell r="AT10772">
            <v>103.039</v>
          </cell>
          <cell r="AU10772">
            <v>102.821</v>
          </cell>
          <cell r="AV10772">
            <v>102.72499999999999</v>
          </cell>
          <cell r="AW10772">
            <v>102.64</v>
          </cell>
          <cell r="AX10772">
            <v>102.38200000000001</v>
          </cell>
          <cell r="AY10772">
            <v>102.38200000000001</v>
          </cell>
          <cell r="AZ10772">
            <v>102.38200000000001</v>
          </cell>
          <cell r="BA10772">
            <v>102.36499999999999</v>
          </cell>
          <cell r="BB10772">
            <v>102.095</v>
          </cell>
          <cell r="BC10772">
            <v>101.925</v>
          </cell>
          <cell r="BD10772">
            <v>101.827</v>
          </cell>
          <cell r="BE10772">
            <v>101.827</v>
          </cell>
          <cell r="BF10772">
            <v>101.827</v>
          </cell>
          <cell r="BG10772">
            <v>102.259</v>
          </cell>
          <cell r="BH10772">
            <v>101.879</v>
          </cell>
          <cell r="BI10772">
            <v>101.471</v>
          </cell>
          <cell r="BJ10772">
            <v>101.73699999999999</v>
          </cell>
          <cell r="BK10772">
            <v>100.768</v>
          </cell>
          <cell r="BL10772">
            <v>100.768</v>
          </cell>
          <cell r="BM10772">
            <v>101.43300000000001</v>
          </cell>
          <cell r="BN10772">
            <v>101.205</v>
          </cell>
          <cell r="BO10772">
            <v>101.127</v>
          </cell>
          <cell r="BP10772">
            <v>102.729</v>
          </cell>
          <cell r="BQ10772">
            <v>102.729</v>
          </cell>
          <cell r="BR10772">
            <v>102.729</v>
          </cell>
          <cell r="BS10772">
            <v>101.134</v>
          </cell>
          <cell r="BT10772">
            <v>102.069</v>
          </cell>
          <cell r="BU10772">
            <v>102.276</v>
          </cell>
          <cell r="BV10772">
            <v>101.715</v>
          </cell>
          <cell r="BW10772">
            <v>101.715</v>
          </cell>
          <cell r="BX10772">
            <v>101.715</v>
          </cell>
          <cell r="BY10772">
            <v>101.715</v>
          </cell>
          <cell r="BZ10772">
            <v>101.715</v>
          </cell>
          <cell r="CA10772">
            <v>101.643</v>
          </cell>
        </row>
        <row r="10773">
          <cell r="B10773" t="str">
            <v>Wick</v>
          </cell>
          <cell r="C10773" t="str">
            <v>Detlef</v>
          </cell>
          <cell r="D10773" t="str">
            <v>Bahnengolf-Verein Bad Ems</v>
          </cell>
          <cell r="N10773">
            <v>114.872</v>
          </cell>
          <cell r="O10773">
            <v>114.872</v>
          </cell>
          <cell r="P10773">
            <v>114.872</v>
          </cell>
          <cell r="Q10773">
            <v>114.872</v>
          </cell>
          <cell r="R10773">
            <v>112.324</v>
          </cell>
          <cell r="S10773">
            <v>112.324</v>
          </cell>
          <cell r="T10773">
            <v>105.884</v>
          </cell>
          <cell r="U10773">
            <v>105.884</v>
          </cell>
          <cell r="V10773">
            <v>105.884</v>
          </cell>
          <cell r="W10773">
            <v>105.68300000000001</v>
          </cell>
          <cell r="X10773">
            <v>105.67100000000001</v>
          </cell>
          <cell r="Y10773">
            <v>104.92100000000001</v>
          </cell>
          <cell r="Z10773">
            <v>106.006</v>
          </cell>
          <cell r="AA10773">
            <v>105.657</v>
          </cell>
          <cell r="AB10773">
            <v>105.657</v>
          </cell>
          <cell r="AC10773">
            <v>105.8</v>
          </cell>
          <cell r="AD10773">
            <v>106.501</v>
          </cell>
          <cell r="AE10773">
            <v>106.43600000000001</v>
          </cell>
          <cell r="AF10773">
            <v>106.193</v>
          </cell>
          <cell r="AG10773">
            <v>106.193</v>
          </cell>
          <cell r="AH10773">
            <v>106.193</v>
          </cell>
          <cell r="AI10773">
            <v>106.816</v>
          </cell>
          <cell r="AJ10773">
            <v>108.688</v>
          </cell>
          <cell r="AK10773">
            <v>108.166</v>
          </cell>
          <cell r="AL10773">
            <v>109.056</v>
          </cell>
          <cell r="AM10773">
            <v>109.056</v>
          </cell>
          <cell r="AN10773">
            <v>109.056</v>
          </cell>
          <cell r="AO10773">
            <v>108.49299999999999</v>
          </cell>
          <cell r="AP10773">
            <v>108.646</v>
          </cell>
          <cell r="AQ10773">
            <v>108.646</v>
          </cell>
          <cell r="AR10773">
            <v>108.646</v>
          </cell>
          <cell r="AS10773">
            <v>107.455</v>
          </cell>
          <cell r="AT10773">
            <v>107.455</v>
          </cell>
          <cell r="AU10773">
            <v>107.423</v>
          </cell>
          <cell r="AV10773">
            <v>106.15900000000001</v>
          </cell>
          <cell r="AW10773">
            <v>106.499</v>
          </cell>
          <cell r="AX10773">
            <v>106.633</v>
          </cell>
          <cell r="AY10773">
            <v>106.633</v>
          </cell>
          <cell r="AZ10773">
            <v>106.633</v>
          </cell>
          <cell r="BA10773">
            <v>106.447</v>
          </cell>
          <cell r="BB10773">
            <v>107.547</v>
          </cell>
          <cell r="BC10773">
            <v>107.547</v>
          </cell>
          <cell r="BD10773">
            <v>108.04300000000001</v>
          </cell>
          <cell r="BE10773">
            <v>108.04300000000001</v>
          </cell>
          <cell r="BF10773">
            <v>108.04300000000001</v>
          </cell>
          <cell r="BG10773">
            <v>108.066</v>
          </cell>
          <cell r="BH10773">
            <v>109.82599999999999</v>
          </cell>
          <cell r="BI10773">
            <v>110.175</v>
          </cell>
          <cell r="BZ10773" t="str">
            <v/>
          </cell>
          <cell r="CA10773" t="str">
            <v/>
          </cell>
        </row>
        <row r="10774">
          <cell r="B10774" t="str">
            <v>Wick</v>
          </cell>
          <cell r="C10774" t="str">
            <v>Marita</v>
          </cell>
          <cell r="D10774" t="str">
            <v>Bahnengolf-Verein Bad Ems</v>
          </cell>
          <cell r="Z10774">
            <v>119.342</v>
          </cell>
          <cell r="AA10774">
            <v>119.342</v>
          </cell>
          <cell r="AB10774">
            <v>119.342</v>
          </cell>
          <cell r="AC10774">
            <v>119.342</v>
          </cell>
          <cell r="AD10774">
            <v>116.32599999999999</v>
          </cell>
          <cell r="AE10774">
            <v>116.32599999999999</v>
          </cell>
          <cell r="AF10774">
            <v>118.194</v>
          </cell>
          <cell r="AG10774">
            <v>118.194</v>
          </cell>
          <cell r="AH10774">
            <v>118.194</v>
          </cell>
          <cell r="AI10774">
            <v>118.02200000000001</v>
          </cell>
          <cell r="AJ10774">
            <v>115.39400000000001</v>
          </cell>
          <cell r="AK10774">
            <v>115.881</v>
          </cell>
          <cell r="AL10774">
            <v>114.495</v>
          </cell>
          <cell r="AM10774">
            <v>114.495</v>
          </cell>
          <cell r="AN10774">
            <v>114.495</v>
          </cell>
          <cell r="AO10774">
            <v>114.41500000000001</v>
          </cell>
          <cell r="AP10774">
            <v>113.976</v>
          </cell>
          <cell r="AQ10774">
            <v>113.976</v>
          </cell>
          <cell r="AR10774">
            <v>112.896</v>
          </cell>
          <cell r="AS10774">
            <v>112.896</v>
          </cell>
          <cell r="AT10774">
            <v>112.896</v>
          </cell>
          <cell r="AU10774">
            <v>112.78</v>
          </cell>
          <cell r="AV10774">
            <v>115.994</v>
          </cell>
          <cell r="AW10774">
            <v>115.324</v>
          </cell>
          <cell r="AX10774">
            <v>114.51</v>
          </cell>
          <cell r="AY10774">
            <v>114.51</v>
          </cell>
          <cell r="AZ10774">
            <v>114.51</v>
          </cell>
          <cell r="BA10774">
            <v>114.7</v>
          </cell>
          <cell r="BB10774">
            <v>114.59399999999999</v>
          </cell>
          <cell r="BC10774">
            <v>113.908</v>
          </cell>
          <cell r="BD10774">
            <v>113.816</v>
          </cell>
          <cell r="BE10774">
            <v>113.816</v>
          </cell>
          <cell r="BF10774">
            <v>113.816</v>
          </cell>
          <cell r="BG10774">
            <v>113.78100000000001</v>
          </cell>
          <cell r="BH10774">
            <v>115.363</v>
          </cell>
          <cell r="BI10774">
            <v>114.10299999999999</v>
          </cell>
          <cell r="BJ10774">
            <v>113.521</v>
          </cell>
          <cell r="BK10774">
            <v>113.521</v>
          </cell>
          <cell r="BL10774">
            <v>113.521</v>
          </cell>
          <cell r="BZ10774" t="str">
            <v/>
          </cell>
          <cell r="CA10774" t="str">
            <v/>
          </cell>
        </row>
        <row r="10775">
          <cell r="B10775" t="str">
            <v>Wicke</v>
          </cell>
          <cell r="C10775" t="str">
            <v>Anja</v>
          </cell>
          <cell r="D10775" t="str">
            <v>1. MGC Lohfelden 1997</v>
          </cell>
          <cell r="BZ10775" t="str">
            <v/>
          </cell>
          <cell r="CA10775" t="str">
            <v/>
          </cell>
        </row>
        <row r="10776">
          <cell r="B10776" t="str">
            <v>Wicke</v>
          </cell>
          <cell r="C10776" t="str">
            <v>Axel</v>
          </cell>
          <cell r="D10776" t="str">
            <v>1. MGC Lohfelden 1997</v>
          </cell>
          <cell r="BZ10776" t="str">
            <v/>
          </cell>
          <cell r="CA10776" t="str">
            <v/>
          </cell>
        </row>
        <row r="10777">
          <cell r="B10777" t="str">
            <v>Wicke</v>
          </cell>
          <cell r="C10777" t="str">
            <v>Stefan</v>
          </cell>
          <cell r="D10777" t="str">
            <v>1. MGC Lohfelden 1997</v>
          </cell>
          <cell r="G10777">
            <v>110.214</v>
          </cell>
          <cell r="H10777">
            <v>109.69499999999999</v>
          </cell>
          <cell r="I10777">
            <v>109.69499999999999</v>
          </cell>
          <cell r="J10777">
            <v>109.788</v>
          </cell>
          <cell r="K10777">
            <v>109.845</v>
          </cell>
          <cell r="L10777">
            <v>108.947</v>
          </cell>
          <cell r="M10777">
            <v>109.017</v>
          </cell>
          <cell r="N10777">
            <v>108.56</v>
          </cell>
          <cell r="O10777">
            <v>108.56</v>
          </cell>
          <cell r="P10777">
            <v>107.99299999999999</v>
          </cell>
          <cell r="Q10777">
            <v>107.658</v>
          </cell>
          <cell r="R10777">
            <v>106.45399999999999</v>
          </cell>
          <cell r="S10777">
            <v>106.45399999999999</v>
          </cell>
          <cell r="T10777">
            <v>106.127</v>
          </cell>
          <cell r="U10777">
            <v>106.127</v>
          </cell>
          <cell r="V10777">
            <v>106.446</v>
          </cell>
          <cell r="W10777">
            <v>105.86</v>
          </cell>
          <cell r="X10777">
            <v>105.68600000000001</v>
          </cell>
          <cell r="Y10777">
            <v>105.474</v>
          </cell>
          <cell r="Z10777">
            <v>105.014</v>
          </cell>
          <cell r="AA10777">
            <v>105.014</v>
          </cell>
          <cell r="AB10777">
            <v>105.20699999999999</v>
          </cell>
          <cell r="AC10777">
            <v>105.479</v>
          </cell>
          <cell r="AD10777">
            <v>105.23399999999999</v>
          </cell>
          <cell r="AE10777">
            <v>104.996</v>
          </cell>
          <cell r="AF10777">
            <v>104.87</v>
          </cell>
          <cell r="AG10777">
            <v>104.87</v>
          </cell>
          <cell r="AH10777">
            <v>104.87</v>
          </cell>
          <cell r="AI10777">
            <v>105.027</v>
          </cell>
          <cell r="AJ10777">
            <v>105.574</v>
          </cell>
          <cell r="AK10777">
            <v>105.85899999999999</v>
          </cell>
          <cell r="AL10777">
            <v>105.351</v>
          </cell>
          <cell r="AM10777">
            <v>105.351</v>
          </cell>
          <cell r="AN10777">
            <v>105.351</v>
          </cell>
          <cell r="AO10777">
            <v>104.842</v>
          </cell>
          <cell r="AP10777">
            <v>104.18899999999999</v>
          </cell>
          <cell r="AQ10777">
            <v>104.18899999999999</v>
          </cell>
          <cell r="AR10777">
            <v>104.105</v>
          </cell>
          <cell r="AS10777">
            <v>104.105</v>
          </cell>
          <cell r="AT10777">
            <v>104.105</v>
          </cell>
          <cell r="AU10777">
            <v>104.291</v>
          </cell>
          <cell r="BI10777">
            <v>112.23099999999999</v>
          </cell>
          <cell r="BJ10777">
            <v>112.23099999999999</v>
          </cell>
          <cell r="BK10777">
            <v>112.23099999999999</v>
          </cell>
          <cell r="BL10777">
            <v>112.23099999999999</v>
          </cell>
          <cell r="BM10777">
            <v>112.23099999999999</v>
          </cell>
          <cell r="BN10777">
            <v>112.23099999999999</v>
          </cell>
          <cell r="BV10777">
            <v>113.17</v>
          </cell>
          <cell r="BW10777">
            <v>113.17</v>
          </cell>
          <cell r="BZ10777" t="str">
            <v/>
          </cell>
          <cell r="CA10777" t="str">
            <v/>
          </cell>
        </row>
        <row r="10778">
          <cell r="B10778" t="str">
            <v>Wickel</v>
          </cell>
          <cell r="C10778" t="str">
            <v>Frank</v>
          </cell>
          <cell r="D10778" t="str">
            <v>Miniatur - Golf - Club Heven</v>
          </cell>
          <cell r="G10778">
            <v>107.66500000000001</v>
          </cell>
          <cell r="H10778">
            <v>108.032</v>
          </cell>
          <cell r="I10778">
            <v>108.032</v>
          </cell>
          <cell r="J10778">
            <v>108.032</v>
          </cell>
          <cell r="K10778">
            <v>108.795</v>
          </cell>
          <cell r="L10778">
            <v>108.687</v>
          </cell>
          <cell r="M10778">
            <v>107.443</v>
          </cell>
          <cell r="N10778">
            <v>106.491</v>
          </cell>
          <cell r="O10778">
            <v>106.491</v>
          </cell>
          <cell r="P10778">
            <v>106.491</v>
          </cell>
          <cell r="Q10778">
            <v>106.491</v>
          </cell>
          <cell r="R10778">
            <v>106.44799999999999</v>
          </cell>
          <cell r="S10778">
            <v>107.054</v>
          </cell>
          <cell r="T10778">
            <v>106.94499999999999</v>
          </cell>
          <cell r="U10778">
            <v>106.94499999999999</v>
          </cell>
          <cell r="V10778">
            <v>106.94499999999999</v>
          </cell>
          <cell r="W10778">
            <v>106.82299999999999</v>
          </cell>
          <cell r="X10778">
            <v>106.348</v>
          </cell>
          <cell r="Y10778">
            <v>105.717</v>
          </cell>
          <cell r="Z10778">
            <v>105.453</v>
          </cell>
          <cell r="AA10778">
            <v>105.453</v>
          </cell>
          <cell r="AB10778">
            <v>105.453</v>
          </cell>
          <cell r="AC10778">
            <v>105.154</v>
          </cell>
          <cell r="AD10778">
            <v>105.227</v>
          </cell>
          <cell r="AE10778">
            <v>105.251</v>
          </cell>
          <cell r="AF10778">
            <v>105.694</v>
          </cell>
          <cell r="AG10778">
            <v>105.694</v>
          </cell>
          <cell r="AH10778">
            <v>105.694</v>
          </cell>
          <cell r="AI10778">
            <v>106.205</v>
          </cell>
          <cell r="AJ10778">
            <v>106.992</v>
          </cell>
          <cell r="AK10778">
            <v>112.084</v>
          </cell>
          <cell r="AL10778">
            <v>108.486</v>
          </cell>
          <cell r="AM10778">
            <v>106.05500000000001</v>
          </cell>
          <cell r="AN10778">
            <v>106.05500000000001</v>
          </cell>
          <cell r="AO10778">
            <v>106.39</v>
          </cell>
          <cell r="AP10778">
            <v>105.96899999999999</v>
          </cell>
          <cell r="AQ10778">
            <v>106.56699999999999</v>
          </cell>
          <cell r="AR10778">
            <v>106.494</v>
          </cell>
          <cell r="AS10778">
            <v>106.494</v>
          </cell>
          <cell r="AT10778">
            <v>106.494</v>
          </cell>
          <cell r="AU10778">
            <v>106.051</v>
          </cell>
          <cell r="AV10778">
            <v>105.569</v>
          </cell>
          <cell r="AW10778">
            <v>105.85</v>
          </cell>
          <cell r="AX10778">
            <v>104.846</v>
          </cell>
          <cell r="AY10778">
            <v>105.203</v>
          </cell>
          <cell r="AZ10778">
            <v>105.203</v>
          </cell>
          <cell r="BA10778">
            <v>104.688</v>
          </cell>
          <cell r="BB10778">
            <v>104.383</v>
          </cell>
          <cell r="BC10778">
            <v>104.761</v>
          </cell>
          <cell r="BD10778">
            <v>105.904</v>
          </cell>
          <cell r="BE10778">
            <v>106.621</v>
          </cell>
          <cell r="BF10778">
            <v>106.621</v>
          </cell>
          <cell r="BG10778">
            <v>106.93899999999999</v>
          </cell>
          <cell r="BH10778">
            <v>106.48099999999999</v>
          </cell>
          <cell r="BI10778">
            <v>106.223</v>
          </cell>
          <cell r="BJ10778">
            <v>106.245</v>
          </cell>
          <cell r="BK10778">
            <v>106.245</v>
          </cell>
          <cell r="BL10778">
            <v>106.245</v>
          </cell>
          <cell r="BM10778">
            <v>106.27200000000001</v>
          </cell>
          <cell r="BN10778">
            <v>106.34</v>
          </cell>
          <cell r="BO10778">
            <v>106.139</v>
          </cell>
          <cell r="BP10778">
            <v>106.16200000000001</v>
          </cell>
          <cell r="BQ10778">
            <v>106.16200000000001</v>
          </cell>
          <cell r="BR10778">
            <v>106.16200000000001</v>
          </cell>
          <cell r="BS10778">
            <v>106.017</v>
          </cell>
          <cell r="BT10778">
            <v>104.871</v>
          </cell>
          <cell r="BU10778">
            <v>104.57599999999999</v>
          </cell>
          <cell r="BV10778">
            <v>105.476</v>
          </cell>
          <cell r="BW10778">
            <v>105.476</v>
          </cell>
          <cell r="BX10778">
            <v>105.476</v>
          </cell>
          <cell r="BY10778">
            <v>105.476</v>
          </cell>
          <cell r="BZ10778">
            <v>105.476</v>
          </cell>
          <cell r="CA10778">
            <v>105.476</v>
          </cell>
        </row>
        <row r="10779">
          <cell r="B10779" t="str">
            <v>Wickel-Paffrath</v>
          </cell>
          <cell r="C10779" t="str">
            <v>Melanie</v>
          </cell>
          <cell r="D10779" t="str">
            <v>Miniatur - Golf - Club Heven</v>
          </cell>
          <cell r="G10779">
            <v>107.75</v>
          </cell>
          <cell r="H10779">
            <v>108.199</v>
          </cell>
          <cell r="I10779">
            <v>108.199</v>
          </cell>
          <cell r="J10779">
            <v>108.199</v>
          </cell>
          <cell r="K10779">
            <v>107.637</v>
          </cell>
          <cell r="L10779">
            <v>107.336</v>
          </cell>
          <cell r="M10779">
            <v>107.31100000000001</v>
          </cell>
          <cell r="N10779">
            <v>107.01300000000001</v>
          </cell>
          <cell r="O10779">
            <v>107.01300000000001</v>
          </cell>
          <cell r="P10779">
            <v>106.81</v>
          </cell>
          <cell r="Q10779">
            <v>106.89100000000001</v>
          </cell>
          <cell r="R10779">
            <v>106.496</v>
          </cell>
          <cell r="S10779">
            <v>105.872</v>
          </cell>
          <cell r="T10779">
            <v>105.55800000000001</v>
          </cell>
          <cell r="U10779">
            <v>105.55800000000001</v>
          </cell>
          <cell r="V10779">
            <v>105.55800000000001</v>
          </cell>
          <cell r="W10779">
            <v>105.36499999999999</v>
          </cell>
          <cell r="X10779">
            <v>105.535</v>
          </cell>
          <cell r="Y10779">
            <v>105.98099999999999</v>
          </cell>
          <cell r="Z10779">
            <v>105.67</v>
          </cell>
          <cell r="AA10779">
            <v>105.67</v>
          </cell>
          <cell r="AB10779">
            <v>105.67</v>
          </cell>
          <cell r="AC10779">
            <v>105.496</v>
          </cell>
          <cell r="AD10779">
            <v>105.309</v>
          </cell>
          <cell r="AE10779">
            <v>105.46899999999999</v>
          </cell>
          <cell r="AF10779">
            <v>106.747</v>
          </cell>
          <cell r="AG10779">
            <v>106.747</v>
          </cell>
          <cell r="AH10779">
            <v>106.747</v>
          </cell>
          <cell r="AI10779">
            <v>108.491</v>
          </cell>
          <cell r="AJ10779">
            <v>108.491</v>
          </cell>
          <cell r="AK10779">
            <v>110.181</v>
          </cell>
          <cell r="AL10779">
            <v>105.374</v>
          </cell>
          <cell r="AM10779">
            <v>105.374</v>
          </cell>
          <cell r="AN10779">
            <v>105.374</v>
          </cell>
          <cell r="AO10779">
            <v>105.354</v>
          </cell>
          <cell r="AP10779">
            <v>105.244</v>
          </cell>
          <cell r="AQ10779">
            <v>105.41</v>
          </cell>
          <cell r="AR10779">
            <v>104.848</v>
          </cell>
          <cell r="AS10779">
            <v>104.848</v>
          </cell>
          <cell r="AT10779">
            <v>104.848</v>
          </cell>
          <cell r="AU10779">
            <v>104.874</v>
          </cell>
          <cell r="AV10779">
            <v>104.324</v>
          </cell>
          <cell r="AW10779">
            <v>104.617</v>
          </cell>
          <cell r="AX10779">
            <v>104.542</v>
          </cell>
          <cell r="AY10779">
            <v>104.113</v>
          </cell>
          <cell r="AZ10779">
            <v>104.113</v>
          </cell>
          <cell r="BA10779">
            <v>104.113</v>
          </cell>
          <cell r="BB10779">
            <v>104.015</v>
          </cell>
          <cell r="BC10779">
            <v>103.777</v>
          </cell>
          <cell r="BD10779">
            <v>104.709</v>
          </cell>
          <cell r="BE10779">
            <v>104.989</v>
          </cell>
          <cell r="BF10779">
            <v>104.989</v>
          </cell>
          <cell r="BG10779">
            <v>105.30500000000001</v>
          </cell>
          <cell r="BH10779">
            <v>104.61499999999999</v>
          </cell>
          <cell r="BI10779">
            <v>104.959</v>
          </cell>
          <cell r="BJ10779">
            <v>104.639</v>
          </cell>
          <cell r="BK10779">
            <v>104.639</v>
          </cell>
          <cell r="BL10779">
            <v>104.639</v>
          </cell>
          <cell r="BM10779">
            <v>104.27800000000001</v>
          </cell>
          <cell r="BN10779">
            <v>104.377</v>
          </cell>
          <cell r="BO10779">
            <v>104.52800000000001</v>
          </cell>
          <cell r="BP10779">
            <v>104.5</v>
          </cell>
          <cell r="BQ10779">
            <v>104.5</v>
          </cell>
          <cell r="BR10779">
            <v>104.5</v>
          </cell>
          <cell r="BS10779">
            <v>104.209</v>
          </cell>
          <cell r="BT10779">
            <v>103.393</v>
          </cell>
          <cell r="BU10779">
            <v>102.925</v>
          </cell>
          <cell r="BV10779">
            <v>102.797</v>
          </cell>
          <cell r="BW10779">
            <v>102.797</v>
          </cell>
          <cell r="BX10779">
            <v>102.797</v>
          </cell>
          <cell r="BY10779">
            <v>102.797</v>
          </cell>
          <cell r="BZ10779">
            <v>102.881</v>
          </cell>
          <cell r="CA10779">
            <v>102.76</v>
          </cell>
        </row>
        <row r="10780">
          <cell r="B10780" t="str">
            <v>Wickermann</v>
          </cell>
          <cell r="C10780" t="str">
            <v>Heinrich</v>
          </cell>
          <cell r="D10780" t="str">
            <v>1. MGC Gelsenkirchen</v>
          </cell>
          <cell r="BZ10780" t="str">
            <v/>
          </cell>
          <cell r="CA10780" t="str">
            <v/>
          </cell>
        </row>
        <row r="10781">
          <cell r="B10781" t="str">
            <v>Wickermann</v>
          </cell>
          <cell r="C10781" t="str">
            <v>Helmi</v>
          </cell>
          <cell r="D10781" t="str">
            <v>1. MGC Gelsenkirchen</v>
          </cell>
          <cell r="BZ10781" t="str">
            <v/>
          </cell>
          <cell r="CA10781" t="str">
            <v/>
          </cell>
        </row>
        <row r="10782">
          <cell r="B10782" t="str">
            <v>Widdekind</v>
          </cell>
          <cell r="C10782" t="str">
            <v>Hermann</v>
          </cell>
          <cell r="D10782" t="str">
            <v>ACR Bahnengolfclub Köln</v>
          </cell>
          <cell r="H10782">
            <v>114.625</v>
          </cell>
          <cell r="I10782">
            <v>114.625</v>
          </cell>
          <cell r="J10782">
            <v>114.625</v>
          </cell>
          <cell r="K10782">
            <v>108.575</v>
          </cell>
          <cell r="L10782">
            <v>108.932</v>
          </cell>
          <cell r="M10782">
            <v>108.932</v>
          </cell>
          <cell r="N10782">
            <v>108.983</v>
          </cell>
          <cell r="O10782">
            <v>108.983</v>
          </cell>
          <cell r="P10782">
            <v>108.983</v>
          </cell>
          <cell r="Q10782">
            <v>113.33499999999999</v>
          </cell>
          <cell r="W10782">
            <v>114.327</v>
          </cell>
          <cell r="X10782">
            <v>114.327</v>
          </cell>
          <cell r="Y10782">
            <v>114.327</v>
          </cell>
          <cell r="Z10782">
            <v>114.327</v>
          </cell>
          <cell r="AA10782">
            <v>114.327</v>
          </cell>
          <cell r="AB10782">
            <v>114.327</v>
          </cell>
          <cell r="BZ10782" t="str">
            <v/>
          </cell>
          <cell r="CA10782" t="str">
            <v/>
          </cell>
        </row>
        <row r="10783">
          <cell r="B10783" t="str">
            <v>Widdekind</v>
          </cell>
          <cell r="C10783" t="str">
            <v>Ingrid</v>
          </cell>
          <cell r="D10783" t="str">
            <v>ACR Bahnengolfclub Köln</v>
          </cell>
          <cell r="G10783">
            <v>112.60599999999999</v>
          </cell>
          <cell r="H10783">
            <v>112.569</v>
          </cell>
          <cell r="I10783">
            <v>112.569</v>
          </cell>
          <cell r="J10783">
            <v>112.569</v>
          </cell>
          <cell r="K10783">
            <v>112.133</v>
          </cell>
          <cell r="L10783">
            <v>112.14100000000001</v>
          </cell>
          <cell r="M10783">
            <v>110.705</v>
          </cell>
          <cell r="N10783">
            <v>109.824</v>
          </cell>
          <cell r="O10783">
            <v>109.824</v>
          </cell>
          <cell r="P10783">
            <v>109.824</v>
          </cell>
          <cell r="Q10783">
            <v>110.31100000000001</v>
          </cell>
          <cell r="R10783">
            <v>110.789</v>
          </cell>
          <cell r="S10783">
            <v>110.624</v>
          </cell>
          <cell r="T10783">
            <v>110.65</v>
          </cell>
          <cell r="U10783">
            <v>110.65</v>
          </cell>
          <cell r="V10783">
            <v>110.65</v>
          </cell>
          <cell r="W10783">
            <v>110.07899999999999</v>
          </cell>
          <cell r="X10783">
            <v>108.83799999999999</v>
          </cell>
          <cell r="Y10783">
            <v>109.586</v>
          </cell>
          <cell r="Z10783">
            <v>109.586</v>
          </cell>
          <cell r="AA10783">
            <v>109.586</v>
          </cell>
          <cell r="AB10783">
            <v>109.586</v>
          </cell>
          <cell r="AC10783">
            <v>111.747</v>
          </cell>
          <cell r="AD10783">
            <v>111.965</v>
          </cell>
          <cell r="AE10783">
            <v>113.018</v>
          </cell>
          <cell r="AF10783">
            <v>112.9</v>
          </cell>
          <cell r="AG10783">
            <v>112.9</v>
          </cell>
          <cell r="AH10783">
            <v>112.9</v>
          </cell>
          <cell r="AI10783">
            <v>111.697</v>
          </cell>
          <cell r="AJ10783">
            <v>112.819</v>
          </cell>
          <cell r="AK10783">
            <v>112.214</v>
          </cell>
          <cell r="AL10783">
            <v>110.839</v>
          </cell>
          <cell r="AM10783">
            <v>110.839</v>
          </cell>
          <cell r="AN10783">
            <v>110.839</v>
          </cell>
          <cell r="AO10783">
            <v>114.914</v>
          </cell>
          <cell r="BZ10783" t="str">
            <v/>
          </cell>
          <cell r="CA10783" t="str">
            <v/>
          </cell>
        </row>
        <row r="10784">
          <cell r="B10784" t="str">
            <v>Widera</v>
          </cell>
          <cell r="C10784" t="str">
            <v>Bernd</v>
          </cell>
          <cell r="D10784" t="str">
            <v>1. Bahnen - Golf - Club Wolfsburg</v>
          </cell>
          <cell r="AB10784">
            <v>109.50700000000001</v>
          </cell>
          <cell r="AC10784">
            <v>109.50700000000001</v>
          </cell>
          <cell r="AD10784">
            <v>109.50700000000001</v>
          </cell>
          <cell r="AE10784">
            <v>109.50700000000001</v>
          </cell>
          <cell r="AF10784">
            <v>109.50700000000001</v>
          </cell>
          <cell r="AG10784">
            <v>109.50700000000001</v>
          </cell>
          <cell r="AO10784">
            <v>105.806</v>
          </cell>
          <cell r="AP10784">
            <v>105.806</v>
          </cell>
          <cell r="AQ10784">
            <v>105.806</v>
          </cell>
          <cell r="AR10784">
            <v>105.806</v>
          </cell>
          <cell r="AS10784">
            <v>105.806</v>
          </cell>
          <cell r="AT10784">
            <v>105.806</v>
          </cell>
          <cell r="AU10784">
            <v>105.447</v>
          </cell>
          <cell r="AV10784">
            <v>104.136</v>
          </cell>
          <cell r="AW10784">
            <v>103.94</v>
          </cell>
          <cell r="AX10784">
            <v>103.634</v>
          </cell>
          <cell r="AY10784">
            <v>103.634</v>
          </cell>
          <cell r="AZ10784">
            <v>103.806</v>
          </cell>
          <cell r="BA10784">
            <v>103.50700000000001</v>
          </cell>
          <cell r="BB10784">
            <v>103.001</v>
          </cell>
          <cell r="BC10784">
            <v>103.22</v>
          </cell>
          <cell r="BD10784">
            <v>103.23</v>
          </cell>
          <cell r="BE10784">
            <v>103.23</v>
          </cell>
          <cell r="BF10784">
            <v>103.23</v>
          </cell>
          <cell r="BG10784">
            <v>103.31100000000001</v>
          </cell>
          <cell r="BH10784">
            <v>103.745</v>
          </cell>
          <cell r="BI10784">
            <v>103.745</v>
          </cell>
          <cell r="BJ10784">
            <v>103.745</v>
          </cell>
          <cell r="BK10784">
            <v>103.745</v>
          </cell>
          <cell r="BL10784">
            <v>103.745</v>
          </cell>
          <cell r="BM10784">
            <v>107.026</v>
          </cell>
          <cell r="BS10784">
            <v>108.51</v>
          </cell>
          <cell r="BT10784">
            <v>108.51</v>
          </cell>
          <cell r="BU10784">
            <v>108.51</v>
          </cell>
          <cell r="BV10784">
            <v>108.51</v>
          </cell>
          <cell r="BW10784">
            <v>108.51</v>
          </cell>
          <cell r="BX10784">
            <v>108.51</v>
          </cell>
          <cell r="BY10784">
            <v>108.51</v>
          </cell>
          <cell r="BZ10784">
            <v>104.148</v>
          </cell>
          <cell r="CA10784">
            <v>103.453</v>
          </cell>
        </row>
        <row r="10785">
          <cell r="B10785" t="str">
            <v>Widmair</v>
          </cell>
          <cell r="C10785" t="str">
            <v>Hildegard</v>
          </cell>
          <cell r="D10785" t="str">
            <v>1. Münchener MGC</v>
          </cell>
          <cell r="G10785">
            <v>108.465</v>
          </cell>
          <cell r="H10785">
            <v>108.184</v>
          </cell>
          <cell r="I10785">
            <v>108.184</v>
          </cell>
          <cell r="J10785">
            <v>108.328</v>
          </cell>
          <cell r="K10785">
            <v>107.346</v>
          </cell>
          <cell r="L10785">
            <v>108.27200000000001</v>
          </cell>
          <cell r="M10785">
            <v>110.294</v>
          </cell>
          <cell r="N10785">
            <v>111.488</v>
          </cell>
          <cell r="O10785">
            <v>111.488</v>
          </cell>
          <cell r="P10785">
            <v>111.488</v>
          </cell>
          <cell r="Q10785">
            <v>110.536</v>
          </cell>
          <cell r="R10785">
            <v>109.027</v>
          </cell>
          <cell r="S10785">
            <v>108.732</v>
          </cell>
          <cell r="T10785">
            <v>107.991</v>
          </cell>
          <cell r="U10785">
            <v>107.991</v>
          </cell>
          <cell r="V10785">
            <v>107.991</v>
          </cell>
          <cell r="W10785">
            <v>107.806</v>
          </cell>
          <cell r="X10785">
            <v>109.559</v>
          </cell>
          <cell r="Y10785">
            <v>110.09099999999999</v>
          </cell>
          <cell r="Z10785">
            <v>114.56399999999999</v>
          </cell>
          <cell r="AA10785">
            <v>114.56399999999999</v>
          </cell>
          <cell r="AB10785">
            <v>114.56399999999999</v>
          </cell>
          <cell r="AC10785">
            <v>119.3</v>
          </cell>
          <cell r="AD10785">
            <v>119.3</v>
          </cell>
          <cell r="AE10785">
            <v>119.3</v>
          </cell>
          <cell r="BZ10785" t="str">
            <v/>
          </cell>
          <cell r="CA10785" t="str">
            <v/>
          </cell>
        </row>
        <row r="10786">
          <cell r="B10786" t="str">
            <v>Widmair</v>
          </cell>
          <cell r="C10786" t="str">
            <v>Peter</v>
          </cell>
          <cell r="D10786" t="str">
            <v>Minigolfclub Bad Feilnbach</v>
          </cell>
          <cell r="F10786">
            <v>102.89100000000001</v>
          </cell>
          <cell r="G10786">
            <v>104.212</v>
          </cell>
          <cell r="H10786">
            <v>104.164</v>
          </cell>
          <cell r="I10786">
            <v>104.164</v>
          </cell>
          <cell r="J10786">
            <v>104.164</v>
          </cell>
          <cell r="K10786">
            <v>103.824</v>
          </cell>
          <cell r="L10786">
            <v>103.167</v>
          </cell>
          <cell r="M10786">
            <v>103.126</v>
          </cell>
          <cell r="N10786">
            <v>103.07299999999999</v>
          </cell>
          <cell r="O10786">
            <v>103.07299999999999</v>
          </cell>
          <cell r="P10786">
            <v>102.92100000000001</v>
          </cell>
          <cell r="Q10786">
            <v>103.313</v>
          </cell>
          <cell r="R10786">
            <v>103.378</v>
          </cell>
          <cell r="S10786">
            <v>103.53100000000001</v>
          </cell>
          <cell r="T10786">
            <v>103.9</v>
          </cell>
          <cell r="U10786">
            <v>103.9</v>
          </cell>
          <cell r="V10786">
            <v>103.9</v>
          </cell>
          <cell r="W10786">
            <v>103.99</v>
          </cell>
          <cell r="X10786">
            <v>104.667</v>
          </cell>
          <cell r="Y10786">
            <v>104.748</v>
          </cell>
          <cell r="Z10786">
            <v>104.76</v>
          </cell>
          <cell r="AA10786">
            <v>104.76</v>
          </cell>
          <cell r="AB10786">
            <v>104.282</v>
          </cell>
          <cell r="AC10786">
            <v>104.373</v>
          </cell>
          <cell r="AD10786">
            <v>104.373</v>
          </cell>
          <cell r="AE10786">
            <v>103.35</v>
          </cell>
          <cell r="AF10786">
            <v>103.11499999999999</v>
          </cell>
          <cell r="AG10786">
            <v>102.922</v>
          </cell>
          <cell r="AH10786">
            <v>102.86199999999999</v>
          </cell>
          <cell r="AI10786">
            <v>101.64400000000001</v>
          </cell>
          <cell r="AJ10786">
            <v>101.965</v>
          </cell>
          <cell r="AK10786">
            <v>101.765</v>
          </cell>
          <cell r="AL10786">
            <v>101.877</v>
          </cell>
          <cell r="AM10786">
            <v>101.877</v>
          </cell>
          <cell r="AN10786">
            <v>102.01600000000001</v>
          </cell>
          <cell r="AO10786">
            <v>102.96299999999999</v>
          </cell>
          <cell r="AP10786">
            <v>102.67400000000001</v>
          </cell>
          <cell r="AQ10786">
            <v>103.488</v>
          </cell>
          <cell r="AR10786">
            <v>103.22</v>
          </cell>
          <cell r="AS10786">
            <v>103.22</v>
          </cell>
          <cell r="AT10786">
            <v>103.188</v>
          </cell>
          <cell r="AU10786">
            <v>102.846</v>
          </cell>
          <cell r="AV10786">
            <v>102.824</v>
          </cell>
          <cell r="AW10786">
            <v>102.23</v>
          </cell>
          <cell r="AX10786">
            <v>101.812</v>
          </cell>
          <cell r="AY10786">
            <v>101.812</v>
          </cell>
          <cell r="AZ10786">
            <v>101.58799999999999</v>
          </cell>
          <cell r="BA10786">
            <v>101.816</v>
          </cell>
          <cell r="BB10786">
            <v>101.809</v>
          </cell>
          <cell r="BC10786">
            <v>101.52800000000001</v>
          </cell>
          <cell r="BD10786">
            <v>101.65900000000001</v>
          </cell>
          <cell r="BE10786">
            <v>101.65900000000001</v>
          </cell>
          <cell r="BF10786">
            <v>101.586</v>
          </cell>
          <cell r="BG10786">
            <v>101.907</v>
          </cell>
          <cell r="BH10786">
            <v>101.947</v>
          </cell>
          <cell r="BI10786">
            <v>102.443</v>
          </cell>
          <cell r="BJ10786">
            <v>102.968</v>
          </cell>
          <cell r="BK10786">
            <v>102.968</v>
          </cell>
          <cell r="BL10786">
            <v>103.16200000000001</v>
          </cell>
          <cell r="BM10786">
            <v>103.57899999999999</v>
          </cell>
          <cell r="BN10786">
            <v>103.874</v>
          </cell>
          <cell r="BO10786">
            <v>103.139</v>
          </cell>
          <cell r="BP10786">
            <v>103.232</v>
          </cell>
          <cell r="BQ10786">
            <v>103.232</v>
          </cell>
          <cell r="BR10786">
            <v>103.232</v>
          </cell>
          <cell r="BS10786">
            <v>102.625</v>
          </cell>
          <cell r="BT10786">
            <v>102.07</v>
          </cell>
          <cell r="BU10786">
            <v>102.76300000000001</v>
          </cell>
          <cell r="BV10786">
            <v>102.738</v>
          </cell>
          <cell r="BW10786">
            <v>102.738</v>
          </cell>
          <cell r="BX10786">
            <v>102.738</v>
          </cell>
          <cell r="BY10786">
            <v>102.738</v>
          </cell>
          <cell r="BZ10786">
            <v>102.738</v>
          </cell>
          <cell r="CA10786">
            <v>102.913</v>
          </cell>
        </row>
        <row r="10787">
          <cell r="B10787" t="str">
            <v>Widmair</v>
          </cell>
          <cell r="C10787" t="str">
            <v>Roland</v>
          </cell>
          <cell r="D10787" t="str">
            <v>Minigolfclub Bad Feilnbach</v>
          </cell>
          <cell r="F10787">
            <v>104.15900000000001</v>
          </cell>
          <cell r="G10787">
            <v>104.705</v>
          </cell>
          <cell r="H10787">
            <v>104.849</v>
          </cell>
          <cell r="I10787">
            <v>104.849</v>
          </cell>
          <cell r="J10787">
            <v>104.849</v>
          </cell>
          <cell r="K10787">
            <v>104.28</v>
          </cell>
          <cell r="L10787">
            <v>104.598</v>
          </cell>
          <cell r="M10787">
            <v>104.651</v>
          </cell>
          <cell r="N10787">
            <v>104.46899999999999</v>
          </cell>
          <cell r="O10787">
            <v>104.46899999999999</v>
          </cell>
          <cell r="P10787">
            <v>104.46899999999999</v>
          </cell>
          <cell r="Q10787">
            <v>105.15900000000001</v>
          </cell>
          <cell r="R10787">
            <v>104.6</v>
          </cell>
          <cell r="S10787">
            <v>104.78700000000001</v>
          </cell>
          <cell r="T10787">
            <v>104.803</v>
          </cell>
          <cell r="U10787">
            <v>104.803</v>
          </cell>
          <cell r="V10787">
            <v>104.803</v>
          </cell>
          <cell r="W10787">
            <v>105.708</v>
          </cell>
          <cell r="X10787">
            <v>108.718</v>
          </cell>
          <cell r="Y10787">
            <v>108.718</v>
          </cell>
          <cell r="Z10787">
            <v>111.428</v>
          </cell>
          <cell r="AA10787">
            <v>111.428</v>
          </cell>
          <cell r="AB10787">
            <v>111.428</v>
          </cell>
          <cell r="AE10787">
            <v>107.831</v>
          </cell>
          <cell r="AF10787">
            <v>107.831</v>
          </cell>
          <cell r="AG10787">
            <v>107.831</v>
          </cell>
          <cell r="AH10787">
            <v>107.831</v>
          </cell>
          <cell r="AI10787">
            <v>107.831</v>
          </cell>
          <cell r="AJ10787">
            <v>104.72499999999999</v>
          </cell>
          <cell r="AK10787">
            <v>105.18600000000001</v>
          </cell>
          <cell r="AL10787">
            <v>105.18600000000001</v>
          </cell>
          <cell r="AM10787">
            <v>105.18600000000001</v>
          </cell>
          <cell r="AN10787">
            <v>105.18600000000001</v>
          </cell>
          <cell r="AO10787">
            <v>107.501</v>
          </cell>
          <cell r="AP10787">
            <v>104.081</v>
          </cell>
          <cell r="AQ10787">
            <v>103.355</v>
          </cell>
          <cell r="AR10787">
            <v>102.619</v>
          </cell>
          <cell r="AS10787">
            <v>102.619</v>
          </cell>
          <cell r="AT10787">
            <v>102.619</v>
          </cell>
          <cell r="AU10787">
            <v>102.925</v>
          </cell>
          <cell r="AV10787">
            <v>103.19799999999999</v>
          </cell>
          <cell r="AW10787">
            <v>103.419</v>
          </cell>
          <cell r="AX10787">
            <v>104.021</v>
          </cell>
          <cell r="AY10787">
            <v>104.021</v>
          </cell>
          <cell r="AZ10787">
            <v>104.021</v>
          </cell>
          <cell r="BA10787">
            <v>104.199</v>
          </cell>
          <cell r="BB10787">
            <v>107.297</v>
          </cell>
          <cell r="BC10787">
            <v>103.71299999999999</v>
          </cell>
          <cell r="BD10787">
            <v>104.72799999999999</v>
          </cell>
          <cell r="BE10787">
            <v>104.72799999999999</v>
          </cell>
          <cell r="BF10787">
            <v>104.72799999999999</v>
          </cell>
          <cell r="BG10787">
            <v>101.881</v>
          </cell>
          <cell r="BH10787">
            <v>102.511</v>
          </cell>
          <cell r="BI10787">
            <v>102.251</v>
          </cell>
          <cell r="BJ10787">
            <v>101.533</v>
          </cell>
          <cell r="BK10787">
            <v>101.533</v>
          </cell>
          <cell r="BL10787">
            <v>101.533</v>
          </cell>
          <cell r="BM10787">
            <v>103.279</v>
          </cell>
          <cell r="BN10787">
            <v>101.867</v>
          </cell>
          <cell r="BO10787">
            <v>104.271</v>
          </cell>
          <cell r="BP10787">
            <v>104.271</v>
          </cell>
          <cell r="BQ10787">
            <v>104.271</v>
          </cell>
          <cell r="BR10787">
            <v>104.271</v>
          </cell>
          <cell r="BS10787">
            <v>103.29900000000001</v>
          </cell>
          <cell r="BT10787">
            <v>103.873</v>
          </cell>
          <cell r="BU10787">
            <v>102.09099999999999</v>
          </cell>
          <cell r="BV10787">
            <v>102.09099999999999</v>
          </cell>
          <cell r="BW10787">
            <v>102.09099999999999</v>
          </cell>
          <cell r="BX10787">
            <v>102.09099999999999</v>
          </cell>
          <cell r="BY10787">
            <v>102.09099999999999</v>
          </cell>
          <cell r="BZ10787">
            <v>102.09099999999999</v>
          </cell>
          <cell r="CA10787">
            <v>101.751</v>
          </cell>
        </row>
        <row r="10788">
          <cell r="B10788" t="str">
            <v>Widmann</v>
          </cell>
          <cell r="C10788" t="str">
            <v>Anita</v>
          </cell>
          <cell r="D10788" t="str">
            <v>MGC Friedrichshafen</v>
          </cell>
          <cell r="H10788">
            <v>130.31899999999999</v>
          </cell>
          <cell r="I10788">
            <v>130.31899999999999</v>
          </cell>
          <cell r="J10788">
            <v>130.31899999999999</v>
          </cell>
          <cell r="K10788">
            <v>130.31899999999999</v>
          </cell>
          <cell r="L10788">
            <v>126.964</v>
          </cell>
          <cell r="M10788">
            <v>126.964</v>
          </cell>
          <cell r="N10788">
            <v>119.09</v>
          </cell>
          <cell r="O10788">
            <v>119.09</v>
          </cell>
          <cell r="P10788">
            <v>119.09</v>
          </cell>
          <cell r="Q10788">
            <v>116.143</v>
          </cell>
          <cell r="R10788">
            <v>114.562</v>
          </cell>
          <cell r="S10788">
            <v>114.562</v>
          </cell>
          <cell r="T10788">
            <v>111.84099999999999</v>
          </cell>
          <cell r="U10788">
            <v>111.84099999999999</v>
          </cell>
          <cell r="V10788">
            <v>111.84099999999999</v>
          </cell>
          <cell r="W10788">
            <v>110.825</v>
          </cell>
          <cell r="X10788">
            <v>111.845</v>
          </cell>
          <cell r="Y10788">
            <v>111.845</v>
          </cell>
          <cell r="Z10788">
            <v>113.74299999999999</v>
          </cell>
          <cell r="AA10788">
            <v>113.74299999999999</v>
          </cell>
          <cell r="AB10788">
            <v>113.74299999999999</v>
          </cell>
          <cell r="AC10788">
            <v>114.059</v>
          </cell>
          <cell r="AD10788">
            <v>120.32599999999999</v>
          </cell>
          <cell r="AE10788">
            <v>120.32599999999999</v>
          </cell>
          <cell r="AF10788">
            <v>120.32599999999999</v>
          </cell>
          <cell r="AG10788">
            <v>120.32599999999999</v>
          </cell>
          <cell r="AH10788">
            <v>120.32599999999999</v>
          </cell>
          <cell r="AI10788">
            <v>126.348</v>
          </cell>
          <cell r="BZ10788" t="str">
            <v/>
          </cell>
          <cell r="CA10788" t="str">
            <v/>
          </cell>
        </row>
        <row r="10789">
          <cell r="B10789" t="str">
            <v>Widynski</v>
          </cell>
          <cell r="C10789" t="str">
            <v>Werner</v>
          </cell>
          <cell r="D10789" t="str">
            <v>Bochumer Minigolf-Club 1960</v>
          </cell>
          <cell r="G10789">
            <v>113.58799999999999</v>
          </cell>
          <cell r="H10789">
            <v>113.065</v>
          </cell>
          <cell r="I10789">
            <v>113.065</v>
          </cell>
          <cell r="J10789">
            <v>113.065</v>
          </cell>
          <cell r="K10789">
            <v>114.80800000000001</v>
          </cell>
          <cell r="L10789">
            <v>115.133</v>
          </cell>
          <cell r="M10789">
            <v>115.133</v>
          </cell>
          <cell r="N10789">
            <v>116.282</v>
          </cell>
          <cell r="O10789">
            <v>116.282</v>
          </cell>
          <cell r="P10789">
            <v>116.282</v>
          </cell>
          <cell r="Q10789">
            <v>117.03700000000001</v>
          </cell>
          <cell r="R10789">
            <v>114.117</v>
          </cell>
          <cell r="S10789">
            <v>114.117</v>
          </cell>
          <cell r="T10789">
            <v>113.63200000000001</v>
          </cell>
          <cell r="U10789">
            <v>113.63200000000001</v>
          </cell>
          <cell r="V10789">
            <v>113.63200000000001</v>
          </cell>
          <cell r="W10789">
            <v>114.861</v>
          </cell>
          <cell r="X10789">
            <v>120.565</v>
          </cell>
          <cell r="Y10789">
            <v>120.565</v>
          </cell>
          <cell r="Z10789">
            <v>120.565</v>
          </cell>
          <cell r="AA10789">
            <v>120.565</v>
          </cell>
          <cell r="AB10789">
            <v>120.565</v>
          </cell>
          <cell r="BZ10789" t="str">
            <v/>
          </cell>
          <cell r="CA10789" t="str">
            <v/>
          </cell>
        </row>
        <row r="10790">
          <cell r="B10790" t="str">
            <v>Wiebauer</v>
          </cell>
          <cell r="C10790" t="str">
            <v>Christine</v>
          </cell>
          <cell r="D10790" t="str">
            <v>1. Miniatur-Golf-Club Ludwigshafen 1964</v>
          </cell>
          <cell r="BZ10790" t="str">
            <v/>
          </cell>
          <cell r="CA10790" t="str">
            <v/>
          </cell>
        </row>
        <row r="10791">
          <cell r="B10791" t="str">
            <v>Wiebauer</v>
          </cell>
          <cell r="C10791" t="str">
            <v>Peter</v>
          </cell>
          <cell r="D10791" t="str">
            <v>1. Miniatur-Golf-Club Ludwigshafen 1964</v>
          </cell>
          <cell r="BS10791">
            <v>119.76600000000001</v>
          </cell>
          <cell r="BT10791">
            <v>119.76600000000001</v>
          </cell>
          <cell r="BU10791">
            <v>119.76600000000001</v>
          </cell>
          <cell r="BV10791">
            <v>119.76600000000001</v>
          </cell>
          <cell r="BW10791">
            <v>119.76600000000001</v>
          </cell>
          <cell r="BX10791">
            <v>119.76600000000001</v>
          </cell>
          <cell r="BY10791">
            <v>119.76600000000001</v>
          </cell>
          <cell r="BZ10791">
            <v>119.76600000000001</v>
          </cell>
          <cell r="CA10791">
            <v>119.76600000000001</v>
          </cell>
        </row>
        <row r="10792">
          <cell r="B10792" t="str">
            <v>Wiebusch</v>
          </cell>
          <cell r="C10792" t="str">
            <v>Friedrich</v>
          </cell>
          <cell r="D10792" t="str">
            <v>SC-Wermelskirchen</v>
          </cell>
          <cell r="G10792">
            <v>111.313</v>
          </cell>
          <cell r="H10792">
            <v>111.313</v>
          </cell>
          <cell r="I10792">
            <v>111.313</v>
          </cell>
          <cell r="J10792">
            <v>111.313</v>
          </cell>
          <cell r="K10792">
            <v>111.23699999999999</v>
          </cell>
          <cell r="L10792">
            <v>111.28400000000001</v>
          </cell>
          <cell r="M10792">
            <v>110.977</v>
          </cell>
          <cell r="N10792">
            <v>110.42100000000001</v>
          </cell>
          <cell r="O10792">
            <v>110.42100000000001</v>
          </cell>
          <cell r="P10792">
            <v>110.42100000000001</v>
          </cell>
          <cell r="Q10792">
            <v>110.605</v>
          </cell>
          <cell r="R10792">
            <v>111.41</v>
          </cell>
          <cell r="S10792">
            <v>111.245</v>
          </cell>
          <cell r="T10792">
            <v>111.92100000000001</v>
          </cell>
          <cell r="U10792">
            <v>111.92100000000001</v>
          </cell>
          <cell r="V10792">
            <v>111.92100000000001</v>
          </cell>
          <cell r="W10792">
            <v>112.893</v>
          </cell>
          <cell r="X10792">
            <v>112.122</v>
          </cell>
          <cell r="Y10792">
            <v>112.378</v>
          </cell>
          <cell r="Z10792">
            <v>112.017</v>
          </cell>
          <cell r="AA10792">
            <v>112.017</v>
          </cell>
          <cell r="AB10792">
            <v>112.017</v>
          </cell>
          <cell r="AC10792">
            <v>111.131</v>
          </cell>
          <cell r="AD10792">
            <v>110.797</v>
          </cell>
          <cell r="AE10792">
            <v>110.797</v>
          </cell>
          <cell r="AF10792">
            <v>111.28400000000001</v>
          </cell>
          <cell r="AG10792">
            <v>111.28400000000001</v>
          </cell>
          <cell r="AH10792">
            <v>111.28400000000001</v>
          </cell>
          <cell r="AI10792">
            <v>111.55</v>
          </cell>
          <cell r="AJ10792">
            <v>110.682</v>
          </cell>
          <cell r="AK10792">
            <v>110.682</v>
          </cell>
          <cell r="AL10792">
            <v>110.13</v>
          </cell>
          <cell r="AM10792">
            <v>109.98699999999999</v>
          </cell>
          <cell r="AN10792">
            <v>109.98699999999999</v>
          </cell>
          <cell r="AO10792">
            <v>109.997</v>
          </cell>
          <cell r="AP10792">
            <v>109.821</v>
          </cell>
          <cell r="AQ10792">
            <v>109.913</v>
          </cell>
          <cell r="AR10792">
            <v>109.883</v>
          </cell>
          <cell r="AS10792">
            <v>109.67400000000001</v>
          </cell>
          <cell r="AT10792">
            <v>109.684</v>
          </cell>
          <cell r="AU10792">
            <v>109.619</v>
          </cell>
          <cell r="AV10792">
            <v>108.181</v>
          </cell>
          <cell r="AW10792">
            <v>108.181</v>
          </cell>
          <cell r="AX10792">
            <v>108.767</v>
          </cell>
          <cell r="AY10792">
            <v>108.767</v>
          </cell>
          <cell r="AZ10792">
            <v>108.767</v>
          </cell>
          <cell r="BA10792">
            <v>109.601</v>
          </cell>
          <cell r="BB10792">
            <v>110.877</v>
          </cell>
          <cell r="BC10792">
            <v>110.47</v>
          </cell>
          <cell r="BD10792">
            <v>109.068</v>
          </cell>
          <cell r="BE10792">
            <v>109.068</v>
          </cell>
          <cell r="BF10792">
            <v>109.068</v>
          </cell>
          <cell r="BG10792">
            <v>108.57899999999999</v>
          </cell>
          <cell r="BH10792">
            <v>108.508</v>
          </cell>
          <cell r="BI10792">
            <v>108.30200000000001</v>
          </cell>
          <cell r="BJ10792">
            <v>109.057</v>
          </cell>
          <cell r="BK10792">
            <v>109.057</v>
          </cell>
          <cell r="BL10792">
            <v>109.057</v>
          </cell>
          <cell r="BM10792">
            <v>108.65600000000001</v>
          </cell>
          <cell r="BN10792">
            <v>109.369</v>
          </cell>
          <cell r="BO10792">
            <v>111.783</v>
          </cell>
          <cell r="BZ10792" t="str">
            <v/>
          </cell>
          <cell r="CA10792" t="str">
            <v/>
          </cell>
        </row>
        <row r="10793">
          <cell r="B10793" t="str">
            <v>Wiecha</v>
          </cell>
          <cell r="C10793" t="str">
            <v>Olaf</v>
          </cell>
          <cell r="D10793" t="str">
            <v>MinigolfCard</v>
          </cell>
          <cell r="BZ10793" t="str">
            <v/>
          </cell>
          <cell r="CA10793" t="str">
            <v/>
          </cell>
        </row>
        <row r="10794">
          <cell r="B10794" t="str">
            <v>Wiechert</v>
          </cell>
          <cell r="C10794" t="str">
            <v>Daniel</v>
          </cell>
          <cell r="D10794" t="str">
            <v>MGV Bremen</v>
          </cell>
          <cell r="G10794">
            <v>111.88200000000001</v>
          </cell>
          <cell r="H10794">
            <v>111.822</v>
          </cell>
          <cell r="I10794">
            <v>111.822</v>
          </cell>
          <cell r="J10794">
            <v>111.822</v>
          </cell>
          <cell r="K10794">
            <v>111.164</v>
          </cell>
          <cell r="L10794">
            <v>115.35299999999999</v>
          </cell>
          <cell r="M10794">
            <v>115.35299999999999</v>
          </cell>
          <cell r="BZ10794" t="str">
            <v/>
          </cell>
          <cell r="CA10794" t="str">
            <v/>
          </cell>
        </row>
        <row r="10795">
          <cell r="B10795" t="str">
            <v>Wiechmann</v>
          </cell>
          <cell r="C10795" t="str">
            <v>Christiane</v>
          </cell>
          <cell r="D10795" t="str">
            <v>MinigolfCard</v>
          </cell>
          <cell r="BZ10795" t="str">
            <v/>
          </cell>
          <cell r="CA10795" t="str">
            <v/>
          </cell>
        </row>
        <row r="10796">
          <cell r="B10796" t="str">
            <v>Wiechmann</v>
          </cell>
          <cell r="C10796" t="str">
            <v>Torsten</v>
          </cell>
          <cell r="D10796" t="str">
            <v>SC Bad Münder Abt. Bahnengolf</v>
          </cell>
          <cell r="G10796">
            <v>104.979</v>
          </cell>
          <cell r="H10796">
            <v>103.913</v>
          </cell>
          <cell r="I10796">
            <v>103.913</v>
          </cell>
          <cell r="J10796">
            <v>103.913</v>
          </cell>
          <cell r="K10796">
            <v>103.88500000000001</v>
          </cell>
          <cell r="L10796">
            <v>105.236</v>
          </cell>
          <cell r="M10796">
            <v>105.236</v>
          </cell>
          <cell r="N10796">
            <v>107.13500000000001</v>
          </cell>
          <cell r="O10796">
            <v>107.13500000000001</v>
          </cell>
          <cell r="P10796">
            <v>107.13500000000001</v>
          </cell>
          <cell r="AF10796">
            <v>107.01900000000001</v>
          </cell>
          <cell r="AG10796">
            <v>107.01900000000001</v>
          </cell>
          <cell r="AH10796">
            <v>107.01900000000001</v>
          </cell>
          <cell r="AI10796">
            <v>107.01900000000001</v>
          </cell>
          <cell r="AJ10796">
            <v>107.01900000000001</v>
          </cell>
          <cell r="AK10796">
            <v>107.01900000000001</v>
          </cell>
          <cell r="BZ10796" t="str">
            <v/>
          </cell>
          <cell r="CA10796" t="str">
            <v/>
          </cell>
        </row>
        <row r="10797">
          <cell r="B10797" t="str">
            <v>Wieck</v>
          </cell>
          <cell r="C10797" t="str">
            <v>Annemarie</v>
          </cell>
          <cell r="D10797" t="str">
            <v>VfL Lüneburg Abt. Bahnengolf</v>
          </cell>
          <cell r="F10797">
            <v>102.524</v>
          </cell>
          <cell r="G10797">
            <v>105.28100000000001</v>
          </cell>
          <cell r="H10797">
            <v>105.40600000000001</v>
          </cell>
          <cell r="I10797">
            <v>105.40600000000001</v>
          </cell>
          <cell r="J10797">
            <v>106.262</v>
          </cell>
          <cell r="K10797">
            <v>105.727</v>
          </cell>
          <cell r="L10797">
            <v>105.72</v>
          </cell>
          <cell r="M10797">
            <v>105.565</v>
          </cell>
          <cell r="N10797">
            <v>105.455</v>
          </cell>
          <cell r="O10797">
            <v>105.455</v>
          </cell>
          <cell r="P10797">
            <v>105.467</v>
          </cell>
          <cell r="Q10797">
            <v>105.755</v>
          </cell>
          <cell r="R10797">
            <v>105.791</v>
          </cell>
          <cell r="S10797">
            <v>106.54600000000001</v>
          </cell>
          <cell r="T10797">
            <v>106.675</v>
          </cell>
          <cell r="U10797">
            <v>106.675</v>
          </cell>
          <cell r="V10797">
            <v>106.991</v>
          </cell>
          <cell r="W10797">
            <v>106.425</v>
          </cell>
          <cell r="X10797">
            <v>106.468</v>
          </cell>
          <cell r="Y10797">
            <v>106.11799999999999</v>
          </cell>
          <cell r="Z10797">
            <v>105.774</v>
          </cell>
          <cell r="AA10797">
            <v>105.774</v>
          </cell>
          <cell r="AB10797">
            <v>105.619</v>
          </cell>
          <cell r="AC10797">
            <v>105.46299999999999</v>
          </cell>
          <cell r="AD10797">
            <v>105.322</v>
          </cell>
          <cell r="AE10797">
            <v>105.366</v>
          </cell>
          <cell r="AF10797">
            <v>105.46599999999999</v>
          </cell>
          <cell r="AG10797">
            <v>105.46599999999999</v>
          </cell>
          <cell r="AH10797">
            <v>105.56</v>
          </cell>
          <cell r="AI10797">
            <v>106.18</v>
          </cell>
          <cell r="AJ10797">
            <v>106.548</v>
          </cell>
          <cell r="AK10797">
            <v>106.578</v>
          </cell>
          <cell r="AL10797">
            <v>107.33799999999999</v>
          </cell>
          <cell r="AM10797">
            <v>107.33799999999999</v>
          </cell>
          <cell r="AN10797">
            <v>109.431</v>
          </cell>
          <cell r="AO10797">
            <v>109.405</v>
          </cell>
          <cell r="AP10797">
            <v>109.405</v>
          </cell>
          <cell r="AQ10797">
            <v>110.056</v>
          </cell>
          <cell r="AR10797">
            <v>110.056</v>
          </cell>
          <cell r="AS10797">
            <v>110.056</v>
          </cell>
          <cell r="AT10797">
            <v>110.056</v>
          </cell>
          <cell r="AV10797">
            <v>111.88200000000001</v>
          </cell>
          <cell r="AW10797">
            <v>108.919</v>
          </cell>
          <cell r="AX10797">
            <v>108.867</v>
          </cell>
          <cell r="AY10797">
            <v>108.867</v>
          </cell>
          <cell r="AZ10797">
            <v>108.867</v>
          </cell>
          <cell r="BA10797">
            <v>108.105</v>
          </cell>
          <cell r="BB10797">
            <v>107.78700000000001</v>
          </cell>
          <cell r="BC10797">
            <v>110.69799999999999</v>
          </cell>
          <cell r="BD10797">
            <v>109.15300000000001</v>
          </cell>
          <cell r="BE10797">
            <v>109.15300000000001</v>
          </cell>
          <cell r="BF10797">
            <v>109.15300000000001</v>
          </cell>
          <cell r="BZ10797" t="str">
            <v/>
          </cell>
          <cell r="CA10797" t="str">
            <v/>
          </cell>
        </row>
        <row r="10798">
          <cell r="B10798" t="str">
            <v>Wieck</v>
          </cell>
          <cell r="C10798" t="str">
            <v>Günter</v>
          </cell>
          <cell r="D10798" t="str">
            <v>MinigolfCard</v>
          </cell>
          <cell r="BZ10798" t="str">
            <v/>
          </cell>
          <cell r="CA10798" t="str">
            <v/>
          </cell>
        </row>
        <row r="10799">
          <cell r="B10799" t="str">
            <v>Wieck</v>
          </cell>
          <cell r="C10799" t="str">
            <v>Herbert</v>
          </cell>
          <cell r="D10799" t="str">
            <v>Verein für Leibesübungen Lüneburg Abteilung Bahnengolf</v>
          </cell>
          <cell r="F10799">
            <v>101.18</v>
          </cell>
          <cell r="G10799">
            <v>101.502</v>
          </cell>
          <cell r="H10799">
            <v>101.59</v>
          </cell>
          <cell r="I10799">
            <v>101.59</v>
          </cell>
          <cell r="J10799">
            <v>101.739</v>
          </cell>
          <cell r="K10799">
            <v>101.871</v>
          </cell>
          <cell r="L10799">
            <v>101.895</v>
          </cell>
          <cell r="M10799">
            <v>102.063</v>
          </cell>
          <cell r="N10799">
            <v>101.795</v>
          </cell>
          <cell r="O10799">
            <v>101.795</v>
          </cell>
          <cell r="P10799">
            <v>101.822</v>
          </cell>
          <cell r="Q10799">
            <v>101.898</v>
          </cell>
          <cell r="R10799">
            <v>101.968</v>
          </cell>
          <cell r="S10799">
            <v>101.95699999999999</v>
          </cell>
          <cell r="T10799">
            <v>102.224</v>
          </cell>
          <cell r="U10799">
            <v>102.224</v>
          </cell>
          <cell r="V10799">
            <v>102.21</v>
          </cell>
          <cell r="W10799">
            <v>102.08199999999999</v>
          </cell>
          <cell r="X10799">
            <v>102.152</v>
          </cell>
          <cell r="Y10799">
            <v>102.07599999999999</v>
          </cell>
          <cell r="Z10799">
            <v>101.928</v>
          </cell>
          <cell r="AA10799">
            <v>101.928</v>
          </cell>
          <cell r="AB10799">
            <v>101.676</v>
          </cell>
          <cell r="AC10799">
            <v>101.527</v>
          </cell>
          <cell r="AD10799">
            <v>101.282</v>
          </cell>
          <cell r="AE10799">
            <v>101.047</v>
          </cell>
          <cell r="AF10799">
            <v>101.05500000000001</v>
          </cell>
          <cell r="AG10799">
            <v>101.05500000000001</v>
          </cell>
          <cell r="AH10799">
            <v>101.3</v>
          </cell>
          <cell r="AI10799">
            <v>101.351</v>
          </cell>
          <cell r="AJ10799">
            <v>101.679</v>
          </cell>
          <cell r="AK10799">
            <v>101.92400000000001</v>
          </cell>
          <cell r="AL10799">
            <v>102.176</v>
          </cell>
          <cell r="AM10799">
            <v>102.166</v>
          </cell>
          <cell r="AN10799">
            <v>102.042</v>
          </cell>
          <cell r="AO10799">
            <v>101.883</v>
          </cell>
          <cell r="AP10799">
            <v>101.869</v>
          </cell>
          <cell r="AQ10799">
            <v>101.833</v>
          </cell>
          <cell r="AR10799">
            <v>104.806</v>
          </cell>
          <cell r="AS10799">
            <v>104.806</v>
          </cell>
          <cell r="AT10799">
            <v>104.806</v>
          </cell>
          <cell r="AV10799">
            <v>101.843</v>
          </cell>
          <cell r="AW10799">
            <v>102.383</v>
          </cell>
          <cell r="AX10799">
            <v>102.551</v>
          </cell>
          <cell r="AY10799">
            <v>102.551</v>
          </cell>
          <cell r="AZ10799">
            <v>102.551</v>
          </cell>
          <cell r="BA10799">
            <v>102.434</v>
          </cell>
          <cell r="BB10799">
            <v>102.23699999999999</v>
          </cell>
          <cell r="BC10799">
            <v>101.413</v>
          </cell>
          <cell r="BD10799">
            <v>101.124</v>
          </cell>
          <cell r="BE10799">
            <v>101.124</v>
          </cell>
          <cell r="BF10799">
            <v>101.124</v>
          </cell>
          <cell r="BG10799">
            <v>100.907</v>
          </cell>
          <cell r="BH10799">
            <v>100.798</v>
          </cell>
          <cell r="BI10799">
            <v>100.797</v>
          </cell>
          <cell r="BJ10799">
            <v>100.839</v>
          </cell>
          <cell r="BK10799">
            <v>100.839</v>
          </cell>
          <cell r="BL10799">
            <v>100.839</v>
          </cell>
          <cell r="BM10799">
            <v>101.47799999999999</v>
          </cell>
          <cell r="BN10799">
            <v>101.66800000000001</v>
          </cell>
          <cell r="BO10799">
            <v>102.352</v>
          </cell>
          <cell r="BP10799">
            <v>102.352</v>
          </cell>
          <cell r="BQ10799">
            <v>102.352</v>
          </cell>
          <cell r="BR10799">
            <v>102.352</v>
          </cell>
          <cell r="BS10799">
            <v>101.91</v>
          </cell>
          <cell r="BT10799">
            <v>102.877</v>
          </cell>
          <cell r="BU10799">
            <v>103.29</v>
          </cell>
          <cell r="BV10799">
            <v>103.29</v>
          </cell>
          <cell r="BW10799">
            <v>103.29</v>
          </cell>
          <cell r="BZ10799" t="str">
            <v/>
          </cell>
          <cell r="CA10799" t="str">
            <v/>
          </cell>
        </row>
        <row r="10800">
          <cell r="B10800" t="str">
            <v>Wieckenberg</v>
          </cell>
          <cell r="C10800" t="str">
            <v>Andrea</v>
          </cell>
          <cell r="D10800" t="str">
            <v>1. BGC Celle von 1964</v>
          </cell>
          <cell r="BZ10800" t="str">
            <v/>
          </cell>
          <cell r="CA10800" t="str">
            <v/>
          </cell>
        </row>
        <row r="10801">
          <cell r="B10801" t="str">
            <v>Wieczorek</v>
          </cell>
          <cell r="C10801" t="str">
            <v>Daniela</v>
          </cell>
          <cell r="D10801" t="str">
            <v>MGSC Wernau</v>
          </cell>
          <cell r="AJ10801">
            <v>113.304</v>
          </cell>
          <cell r="AK10801">
            <v>113.304</v>
          </cell>
          <cell r="AL10801">
            <v>113.304</v>
          </cell>
          <cell r="AM10801">
            <v>113.304</v>
          </cell>
          <cell r="AN10801">
            <v>113.304</v>
          </cell>
          <cell r="AO10801">
            <v>113.304</v>
          </cell>
          <cell r="BZ10801" t="str">
            <v/>
          </cell>
          <cell r="CA10801" t="str">
            <v/>
          </cell>
        </row>
        <row r="10802">
          <cell r="B10802" t="str">
            <v>Wieczorrek</v>
          </cell>
          <cell r="C10802" t="str">
            <v>Leon</v>
          </cell>
          <cell r="D10802" t="str">
            <v>MGC Rot-Weiß Wanne-Eickel</v>
          </cell>
          <cell r="BZ10802" t="str">
            <v/>
          </cell>
          <cell r="CA10802" t="str">
            <v/>
          </cell>
        </row>
        <row r="10803">
          <cell r="B10803" t="str">
            <v>Wied</v>
          </cell>
          <cell r="C10803" t="str">
            <v>Patrick</v>
          </cell>
          <cell r="D10803" t="str">
            <v>1. MGC Mannheim 1968</v>
          </cell>
          <cell r="G10803">
            <v>109.443</v>
          </cell>
          <cell r="H10803">
            <v>109.965</v>
          </cell>
          <cell r="I10803">
            <v>109.965</v>
          </cell>
          <cell r="J10803">
            <v>109.965</v>
          </cell>
          <cell r="K10803">
            <v>109.81699999999999</v>
          </cell>
          <cell r="L10803">
            <v>109.783</v>
          </cell>
          <cell r="M10803">
            <v>109.524</v>
          </cell>
          <cell r="N10803">
            <v>108.91</v>
          </cell>
          <cell r="O10803">
            <v>108.91</v>
          </cell>
          <cell r="P10803">
            <v>108.91</v>
          </cell>
          <cell r="Q10803">
            <v>108.91</v>
          </cell>
          <cell r="R10803">
            <v>107.726</v>
          </cell>
          <cell r="S10803">
            <v>108.17700000000001</v>
          </cell>
          <cell r="T10803">
            <v>107.824</v>
          </cell>
          <cell r="U10803">
            <v>107.444</v>
          </cell>
          <cell r="V10803">
            <v>107.111</v>
          </cell>
          <cell r="W10803">
            <v>106.93899999999999</v>
          </cell>
          <cell r="X10803">
            <v>106.33199999999999</v>
          </cell>
          <cell r="Y10803">
            <v>105.91800000000001</v>
          </cell>
          <cell r="Z10803">
            <v>105.86499999999999</v>
          </cell>
          <cell r="AA10803">
            <v>105.955</v>
          </cell>
          <cell r="AB10803">
            <v>105.82299999999999</v>
          </cell>
          <cell r="AC10803">
            <v>105.703</v>
          </cell>
          <cell r="AD10803">
            <v>106.209</v>
          </cell>
          <cell r="AE10803">
            <v>106.336</v>
          </cell>
          <cell r="AF10803">
            <v>106.384</v>
          </cell>
          <cell r="AG10803">
            <v>105.05500000000001</v>
          </cell>
          <cell r="AH10803">
            <v>105.05500000000001</v>
          </cell>
          <cell r="AI10803">
            <v>105.10299999999999</v>
          </cell>
          <cell r="AJ10803">
            <v>104.387</v>
          </cell>
          <cell r="AK10803">
            <v>104.416</v>
          </cell>
          <cell r="AL10803">
            <v>103.718</v>
          </cell>
          <cell r="AM10803">
            <v>102.855</v>
          </cell>
          <cell r="AN10803">
            <v>103.056</v>
          </cell>
          <cell r="AO10803">
            <v>102.89700000000001</v>
          </cell>
          <cell r="AP10803">
            <v>102.93300000000001</v>
          </cell>
          <cell r="AQ10803">
            <v>102.934</v>
          </cell>
          <cell r="AR10803">
            <v>102.6</v>
          </cell>
          <cell r="AS10803">
            <v>102.819</v>
          </cell>
          <cell r="AT10803">
            <v>103.21599999999999</v>
          </cell>
          <cell r="AU10803">
            <v>103.279</v>
          </cell>
          <cell r="AV10803">
            <v>103.538</v>
          </cell>
          <cell r="AW10803">
            <v>103.54600000000001</v>
          </cell>
          <cell r="AX10803">
            <v>103.127</v>
          </cell>
          <cell r="AY10803">
            <v>103.059</v>
          </cell>
          <cell r="AZ10803">
            <v>103.283</v>
          </cell>
          <cell r="BA10803">
            <v>104.02</v>
          </cell>
          <cell r="BB10803">
            <v>103.417</v>
          </cell>
          <cell r="BC10803">
            <v>102.959</v>
          </cell>
          <cell r="BD10803">
            <v>103.17100000000001</v>
          </cell>
          <cell r="BE10803">
            <v>104.33199999999999</v>
          </cell>
          <cell r="BZ10803" t="str">
            <v/>
          </cell>
          <cell r="CA10803" t="str">
            <v/>
          </cell>
        </row>
        <row r="10804">
          <cell r="B10804" t="str">
            <v>Wied</v>
          </cell>
          <cell r="C10804" t="str">
            <v>Tatjana</v>
          </cell>
          <cell r="D10804" t="str">
            <v>1. MGC Mannheim 1968</v>
          </cell>
          <cell r="L10804">
            <v>118.34</v>
          </cell>
          <cell r="M10804">
            <v>110.69499999999999</v>
          </cell>
          <cell r="N10804">
            <v>109.72199999999999</v>
          </cell>
          <cell r="O10804">
            <v>109.72199999999999</v>
          </cell>
          <cell r="P10804">
            <v>109.72199999999999</v>
          </cell>
          <cell r="Q10804">
            <v>110.065</v>
          </cell>
          <cell r="R10804">
            <v>110.116</v>
          </cell>
          <cell r="S10804">
            <v>110.694</v>
          </cell>
          <cell r="T10804">
            <v>110.479</v>
          </cell>
          <cell r="U10804">
            <v>110.706</v>
          </cell>
          <cell r="V10804">
            <v>110.277</v>
          </cell>
          <cell r="W10804">
            <v>110.065</v>
          </cell>
          <cell r="X10804">
            <v>108.851</v>
          </cell>
          <cell r="Y10804">
            <v>109.002</v>
          </cell>
          <cell r="Z10804">
            <v>108.351</v>
          </cell>
          <cell r="AA10804">
            <v>108.351</v>
          </cell>
          <cell r="AB10804">
            <v>108.19799999999999</v>
          </cell>
          <cell r="AC10804">
            <v>107.425</v>
          </cell>
          <cell r="AD10804">
            <v>107.071</v>
          </cell>
          <cell r="AE10804">
            <v>106.605</v>
          </cell>
          <cell r="AF10804">
            <v>105.407</v>
          </cell>
          <cell r="AG10804">
            <v>105.63500000000001</v>
          </cell>
          <cell r="AH10804">
            <v>105.63500000000001</v>
          </cell>
          <cell r="AI10804">
            <v>105.51300000000001</v>
          </cell>
          <cell r="AJ10804">
            <v>105.825</v>
          </cell>
          <cell r="AK10804">
            <v>105.631</v>
          </cell>
          <cell r="AL10804">
            <v>105.506</v>
          </cell>
          <cell r="AM10804">
            <v>104.88</v>
          </cell>
          <cell r="AN10804">
            <v>105.203</v>
          </cell>
          <cell r="AO10804">
            <v>105.002</v>
          </cell>
          <cell r="AP10804">
            <v>105.13500000000001</v>
          </cell>
          <cell r="AQ10804">
            <v>105.00700000000001</v>
          </cell>
          <cell r="AR10804">
            <v>105.093</v>
          </cell>
          <cell r="AS10804">
            <v>105.55800000000001</v>
          </cell>
          <cell r="AT10804">
            <v>105.61499999999999</v>
          </cell>
          <cell r="AU10804">
            <v>105.605</v>
          </cell>
          <cell r="AV10804">
            <v>104.86499999999999</v>
          </cell>
          <cell r="AW10804">
            <v>104.624</v>
          </cell>
          <cell r="AX10804">
            <v>104.57899999999999</v>
          </cell>
          <cell r="AY10804">
            <v>104.187</v>
          </cell>
          <cell r="AZ10804">
            <v>104.069</v>
          </cell>
          <cell r="BA10804">
            <v>104.172</v>
          </cell>
          <cell r="BB10804">
            <v>104.593</v>
          </cell>
          <cell r="BC10804">
            <v>104.848</v>
          </cell>
          <cell r="BD10804">
            <v>105.498</v>
          </cell>
          <cell r="BE10804">
            <v>107.67400000000001</v>
          </cell>
          <cell r="BZ10804" t="str">
            <v/>
          </cell>
          <cell r="CA10804" t="str">
            <v/>
          </cell>
        </row>
        <row r="10805">
          <cell r="B10805" t="str">
            <v>Wiedei</v>
          </cell>
          <cell r="C10805" t="str">
            <v>Reinhold</v>
          </cell>
          <cell r="D10805" t="str">
            <v>BGC Hamm 1959</v>
          </cell>
          <cell r="G10805">
            <v>111.717</v>
          </cell>
          <cell r="H10805">
            <v>111.437</v>
          </cell>
          <cell r="I10805">
            <v>111.437</v>
          </cell>
          <cell r="J10805">
            <v>111.437</v>
          </cell>
          <cell r="K10805">
            <v>112.053</v>
          </cell>
          <cell r="L10805">
            <v>113.51600000000001</v>
          </cell>
          <cell r="M10805">
            <v>113.51600000000001</v>
          </cell>
          <cell r="N10805">
            <v>111.502</v>
          </cell>
          <cell r="O10805">
            <v>111.502</v>
          </cell>
          <cell r="P10805">
            <v>111.502</v>
          </cell>
          <cell r="Q10805">
            <v>110.011</v>
          </cell>
          <cell r="R10805">
            <v>110.81100000000001</v>
          </cell>
          <cell r="S10805">
            <v>110.81100000000001</v>
          </cell>
          <cell r="T10805">
            <v>111.223</v>
          </cell>
          <cell r="U10805">
            <v>111.223</v>
          </cell>
          <cell r="V10805">
            <v>111.223</v>
          </cell>
          <cell r="W10805">
            <v>111.30500000000001</v>
          </cell>
          <cell r="X10805">
            <v>113.22799999999999</v>
          </cell>
          <cell r="Y10805">
            <v>113.22799999999999</v>
          </cell>
          <cell r="BZ10805" t="str">
            <v/>
          </cell>
          <cell r="CA10805" t="str">
            <v/>
          </cell>
        </row>
        <row r="10806">
          <cell r="B10806" t="str">
            <v>Wiedemann</v>
          </cell>
          <cell r="C10806" t="str">
            <v>Klaus-Heinrich</v>
          </cell>
          <cell r="D10806" t="str">
            <v>Verein für Minigolfsport Berlin Spandau (VfM Berlin Spandau)</v>
          </cell>
          <cell r="Q10806">
            <v>116.062</v>
          </cell>
          <cell r="R10806">
            <v>108.283</v>
          </cell>
          <cell r="S10806">
            <v>108.283</v>
          </cell>
          <cell r="T10806">
            <v>108.354</v>
          </cell>
          <cell r="U10806">
            <v>108.354</v>
          </cell>
          <cell r="V10806">
            <v>108.354</v>
          </cell>
          <cell r="W10806">
            <v>108.471</v>
          </cell>
          <cell r="X10806">
            <v>110.694</v>
          </cell>
          <cell r="Y10806">
            <v>110.694</v>
          </cell>
          <cell r="Z10806">
            <v>107.898</v>
          </cell>
          <cell r="AA10806">
            <v>107.898</v>
          </cell>
          <cell r="AB10806">
            <v>107.898</v>
          </cell>
          <cell r="AC10806">
            <v>107.494</v>
          </cell>
          <cell r="AD10806">
            <v>105.446</v>
          </cell>
          <cell r="AE10806">
            <v>105.45699999999999</v>
          </cell>
          <cell r="AF10806">
            <v>105.949</v>
          </cell>
          <cell r="AG10806">
            <v>105.949</v>
          </cell>
          <cell r="AH10806">
            <v>105.949</v>
          </cell>
          <cell r="AI10806">
            <v>106.23399999999999</v>
          </cell>
          <cell r="AJ10806">
            <v>106.679</v>
          </cell>
          <cell r="AK10806">
            <v>106.836</v>
          </cell>
          <cell r="AL10806">
            <v>106.968</v>
          </cell>
          <cell r="AM10806">
            <v>106.968</v>
          </cell>
          <cell r="AN10806">
            <v>106.968</v>
          </cell>
          <cell r="AO10806">
            <v>107.404</v>
          </cell>
          <cell r="AP10806">
            <v>106.816</v>
          </cell>
          <cell r="AQ10806">
            <v>106.616</v>
          </cell>
          <cell r="AR10806">
            <v>106.527</v>
          </cell>
          <cell r="AS10806">
            <v>106.527</v>
          </cell>
          <cell r="AT10806">
            <v>106.527</v>
          </cell>
          <cell r="AU10806">
            <v>106.401</v>
          </cell>
          <cell r="AV10806">
            <v>106.47799999999999</v>
          </cell>
          <cell r="AW10806">
            <v>106.703</v>
          </cell>
          <cell r="AX10806">
            <v>106.54900000000001</v>
          </cell>
          <cell r="AY10806">
            <v>106.54900000000001</v>
          </cell>
          <cell r="AZ10806">
            <v>106.54900000000001</v>
          </cell>
          <cell r="BA10806">
            <v>107.06699999999999</v>
          </cell>
          <cell r="BB10806">
            <v>107.515</v>
          </cell>
          <cell r="BC10806">
            <v>106.55800000000001</v>
          </cell>
          <cell r="BD10806">
            <v>106.048</v>
          </cell>
          <cell r="BE10806">
            <v>106.048</v>
          </cell>
          <cell r="BF10806">
            <v>106.048</v>
          </cell>
          <cell r="BG10806">
            <v>106.03100000000001</v>
          </cell>
          <cell r="BH10806">
            <v>105.35</v>
          </cell>
          <cell r="BI10806">
            <v>105.074</v>
          </cell>
          <cell r="BJ10806">
            <v>104.83499999999999</v>
          </cell>
          <cell r="BK10806">
            <v>105.078</v>
          </cell>
          <cell r="BL10806">
            <v>105.078</v>
          </cell>
          <cell r="BM10806">
            <v>104.961</v>
          </cell>
          <cell r="BN10806">
            <v>105.42100000000001</v>
          </cell>
          <cell r="BO10806">
            <v>105.709</v>
          </cell>
          <cell r="BP10806">
            <v>105.694</v>
          </cell>
          <cell r="BQ10806">
            <v>105.694</v>
          </cell>
          <cell r="BR10806">
            <v>105.694</v>
          </cell>
          <cell r="BS10806">
            <v>105.935</v>
          </cell>
          <cell r="BT10806">
            <v>105.422</v>
          </cell>
          <cell r="BU10806">
            <v>105.13</v>
          </cell>
          <cell r="BV10806">
            <v>104.943</v>
          </cell>
          <cell r="BW10806">
            <v>104.943</v>
          </cell>
          <cell r="BX10806">
            <v>104.943</v>
          </cell>
          <cell r="BY10806">
            <v>104.943</v>
          </cell>
          <cell r="BZ10806">
            <v>105.32899999999999</v>
          </cell>
          <cell r="CA10806">
            <v>105.395</v>
          </cell>
        </row>
        <row r="10807">
          <cell r="B10807" t="str">
            <v>Wiedemann</v>
          </cell>
          <cell r="C10807" t="str">
            <v>Michael</v>
          </cell>
          <cell r="D10807" t="str">
            <v>TTC Kahl 1946</v>
          </cell>
          <cell r="BZ10807" t="str">
            <v/>
          </cell>
          <cell r="CA10807" t="str">
            <v/>
          </cell>
        </row>
        <row r="10808">
          <cell r="B10808" t="str">
            <v>Wiedemann</v>
          </cell>
          <cell r="C10808" t="str">
            <v>Peter</v>
          </cell>
          <cell r="D10808" t="str">
            <v>Oberbayerische Minigolf-Club Ingolstadt</v>
          </cell>
          <cell r="BZ10808">
            <v>115.617</v>
          </cell>
          <cell r="CA10808">
            <v>114.166</v>
          </cell>
        </row>
        <row r="10809">
          <cell r="B10809" t="str">
            <v>Wiedemann</v>
          </cell>
          <cell r="C10809" t="str">
            <v>Ulla</v>
          </cell>
          <cell r="D10809" t="str">
            <v>TTC Kahl 1946</v>
          </cell>
          <cell r="BZ10809" t="str">
            <v/>
          </cell>
          <cell r="CA10809" t="str">
            <v/>
          </cell>
        </row>
        <row r="10810">
          <cell r="B10810" t="str">
            <v>Wieder</v>
          </cell>
          <cell r="C10810" t="str">
            <v>Oliver</v>
          </cell>
          <cell r="D10810" t="str">
            <v>Minigolffreunde Magdeburg</v>
          </cell>
          <cell r="F10810">
            <v>106.874</v>
          </cell>
          <cell r="G10810">
            <v>105.34099999999999</v>
          </cell>
          <cell r="H10810">
            <v>105.255</v>
          </cell>
          <cell r="I10810">
            <v>105.255</v>
          </cell>
          <cell r="J10810">
            <v>105.458</v>
          </cell>
          <cell r="K10810">
            <v>105.33</v>
          </cell>
          <cell r="L10810">
            <v>104.669</v>
          </cell>
          <cell r="M10810">
            <v>104.19199999999999</v>
          </cell>
          <cell r="N10810">
            <v>103.657</v>
          </cell>
          <cell r="O10810">
            <v>103.657</v>
          </cell>
          <cell r="P10810">
            <v>103.83799999999999</v>
          </cell>
          <cell r="Q10810">
            <v>103.71899999999999</v>
          </cell>
          <cell r="R10810">
            <v>103.705</v>
          </cell>
          <cell r="S10810">
            <v>103.977</v>
          </cell>
          <cell r="T10810">
            <v>104.38200000000001</v>
          </cell>
          <cell r="U10810">
            <v>104.38200000000001</v>
          </cell>
          <cell r="V10810">
            <v>104.084</v>
          </cell>
          <cell r="W10810">
            <v>103.705</v>
          </cell>
          <cell r="X10810">
            <v>103.727</v>
          </cell>
          <cell r="Y10810">
            <v>103.624</v>
          </cell>
          <cell r="Z10810">
            <v>103.572</v>
          </cell>
          <cell r="AA10810">
            <v>103.572</v>
          </cell>
          <cell r="AB10810">
            <v>103.562</v>
          </cell>
          <cell r="AC10810">
            <v>103.36199999999999</v>
          </cell>
          <cell r="AD10810">
            <v>102.148</v>
          </cell>
          <cell r="AE10810">
            <v>102.364</v>
          </cell>
          <cell r="AF10810">
            <v>101.946</v>
          </cell>
          <cell r="AG10810">
            <v>101.946</v>
          </cell>
          <cell r="AH10810">
            <v>101.949</v>
          </cell>
          <cell r="AI10810">
            <v>102.041</v>
          </cell>
          <cell r="AJ10810">
            <v>101.779</v>
          </cell>
          <cell r="AK10810">
            <v>101.331</v>
          </cell>
          <cell r="AL10810">
            <v>101.25</v>
          </cell>
          <cell r="AM10810">
            <v>101.274</v>
          </cell>
          <cell r="AN10810">
            <v>101.15900000000001</v>
          </cell>
          <cell r="AO10810">
            <v>101.482</v>
          </cell>
          <cell r="AP10810">
            <v>101.23699999999999</v>
          </cell>
          <cell r="AQ10810">
            <v>101.468</v>
          </cell>
          <cell r="AR10810">
            <v>101.74</v>
          </cell>
          <cell r="AS10810">
            <v>101.74</v>
          </cell>
          <cell r="AT10810">
            <v>101.696</v>
          </cell>
          <cell r="AU10810">
            <v>101.58499999999999</v>
          </cell>
          <cell r="AV10810">
            <v>101.318</v>
          </cell>
          <cell r="AW10810">
            <v>101.02500000000001</v>
          </cell>
          <cell r="AX10810">
            <v>101.223</v>
          </cell>
          <cell r="AY10810">
            <v>101.223</v>
          </cell>
          <cell r="AZ10810">
            <v>101.28</v>
          </cell>
          <cell r="BA10810">
            <v>100.946</v>
          </cell>
          <cell r="BB10810">
            <v>100.846</v>
          </cell>
          <cell r="BC10810">
            <v>100.667</v>
          </cell>
          <cell r="BD10810">
            <v>100.41200000000001</v>
          </cell>
          <cell r="BE10810">
            <v>100.41200000000001</v>
          </cell>
          <cell r="BF10810">
            <v>100.41200000000001</v>
          </cell>
          <cell r="BG10810">
            <v>100.639</v>
          </cell>
          <cell r="BH10810">
            <v>100.669</v>
          </cell>
          <cell r="BI10810">
            <v>100.241</v>
          </cell>
          <cell r="BJ10810">
            <v>100.58499999999999</v>
          </cell>
          <cell r="BK10810">
            <v>100.58499999999999</v>
          </cell>
          <cell r="BN10810">
            <v>100.515</v>
          </cell>
          <cell r="BO10810">
            <v>100.81</v>
          </cell>
          <cell r="BP10810">
            <v>100.845</v>
          </cell>
          <cell r="BQ10810">
            <v>100.845</v>
          </cell>
          <cell r="BR10810">
            <v>100.845</v>
          </cell>
          <cell r="BS10810">
            <v>100.83</v>
          </cell>
          <cell r="BT10810">
            <v>100.696</v>
          </cell>
          <cell r="BU10810">
            <v>100.66200000000001</v>
          </cell>
          <cell r="BV10810">
            <v>99.935000000000002</v>
          </cell>
          <cell r="BW10810">
            <v>99.935000000000002</v>
          </cell>
          <cell r="BX10810">
            <v>99.935000000000002</v>
          </cell>
          <cell r="BY10810">
            <v>99.935000000000002</v>
          </cell>
          <cell r="BZ10810">
            <v>99.97</v>
          </cell>
          <cell r="CA10810">
            <v>100.241</v>
          </cell>
        </row>
        <row r="10811">
          <cell r="B10811" t="str">
            <v>Wieder</v>
          </cell>
          <cell r="C10811" t="str">
            <v>Ramona</v>
          </cell>
          <cell r="D10811" t="str">
            <v>1. MGC Peine von 1965</v>
          </cell>
          <cell r="G10811">
            <v>107.151</v>
          </cell>
          <cell r="H10811">
            <v>107.07899999999999</v>
          </cell>
          <cell r="I10811">
            <v>107.07899999999999</v>
          </cell>
          <cell r="J10811">
            <v>107.07899999999999</v>
          </cell>
          <cell r="K10811">
            <v>106.524</v>
          </cell>
          <cell r="L10811">
            <v>110.464</v>
          </cell>
          <cell r="M10811">
            <v>110.464</v>
          </cell>
          <cell r="N10811">
            <v>108.491</v>
          </cell>
          <cell r="O10811">
            <v>108.491</v>
          </cell>
          <cell r="P10811">
            <v>108.491</v>
          </cell>
          <cell r="Q10811">
            <v>108.491</v>
          </cell>
          <cell r="R10811">
            <v>110.315</v>
          </cell>
          <cell r="S10811">
            <v>110.315</v>
          </cell>
          <cell r="W10811">
            <v>110.27200000000001</v>
          </cell>
          <cell r="X10811">
            <v>110.27200000000001</v>
          </cell>
          <cell r="Y10811">
            <v>110.27200000000001</v>
          </cell>
          <cell r="Z10811">
            <v>108.502</v>
          </cell>
          <cell r="AA10811">
            <v>108.502</v>
          </cell>
          <cell r="AB10811">
            <v>107.577</v>
          </cell>
          <cell r="AC10811">
            <v>108.405</v>
          </cell>
          <cell r="AD10811">
            <v>107.846</v>
          </cell>
          <cell r="AE10811">
            <v>107.846</v>
          </cell>
          <cell r="AF10811">
            <v>108.988</v>
          </cell>
          <cell r="AG10811">
            <v>108.988</v>
          </cell>
          <cell r="AH10811">
            <v>109.925</v>
          </cell>
          <cell r="AI10811">
            <v>108.718</v>
          </cell>
          <cell r="AJ10811">
            <v>109.779</v>
          </cell>
          <cell r="AK10811">
            <v>107.721</v>
          </cell>
          <cell r="AL10811">
            <v>107.633</v>
          </cell>
          <cell r="AM10811">
            <v>107.633</v>
          </cell>
          <cell r="AN10811">
            <v>107.633</v>
          </cell>
          <cell r="AO10811">
            <v>106.51600000000001</v>
          </cell>
          <cell r="AP10811">
            <v>106.51600000000001</v>
          </cell>
          <cell r="AQ10811">
            <v>106.867</v>
          </cell>
          <cell r="AR10811">
            <v>107.53</v>
          </cell>
          <cell r="AS10811">
            <v>107.53</v>
          </cell>
          <cell r="AT10811">
            <v>107.53</v>
          </cell>
          <cell r="AU10811">
            <v>109.40900000000001</v>
          </cell>
          <cell r="AV10811">
            <v>105.968</v>
          </cell>
          <cell r="AW10811">
            <v>104.992</v>
          </cell>
          <cell r="AX10811">
            <v>104.992</v>
          </cell>
          <cell r="AY10811">
            <v>104.992</v>
          </cell>
          <cell r="AZ10811">
            <v>104.992</v>
          </cell>
          <cell r="BA10811">
            <v>104.992</v>
          </cell>
          <cell r="BZ10811" t="str">
            <v/>
          </cell>
          <cell r="CA10811" t="str">
            <v/>
          </cell>
        </row>
        <row r="10812">
          <cell r="B10812" t="str">
            <v>Wiedl</v>
          </cell>
          <cell r="C10812" t="str">
            <v>Marvin</v>
          </cell>
          <cell r="D10812" t="str">
            <v>Post- und Telekom-Sportverein Hof Abteilung Minigolf</v>
          </cell>
          <cell r="CA10812" t="str">
            <v/>
          </cell>
        </row>
        <row r="10813">
          <cell r="B10813" t="str">
            <v>Wiedmaier</v>
          </cell>
          <cell r="C10813" t="str">
            <v>Peter</v>
          </cell>
          <cell r="D10813" t="str">
            <v>MCE Sindelfingen</v>
          </cell>
          <cell r="T10813">
            <v>117.01</v>
          </cell>
          <cell r="U10813">
            <v>117.01</v>
          </cell>
          <cell r="V10813">
            <v>117.01</v>
          </cell>
          <cell r="W10813">
            <v>113.428</v>
          </cell>
          <cell r="X10813">
            <v>110.26</v>
          </cell>
          <cell r="Y10813">
            <v>110.26</v>
          </cell>
          <cell r="Z10813">
            <v>110.464</v>
          </cell>
          <cell r="AA10813">
            <v>110.464</v>
          </cell>
          <cell r="AB10813">
            <v>110.464</v>
          </cell>
          <cell r="AC10813">
            <v>110.70699999999999</v>
          </cell>
          <cell r="AD10813">
            <v>110.6</v>
          </cell>
          <cell r="AE10813">
            <v>110.6</v>
          </cell>
          <cell r="AF10813">
            <v>110.6</v>
          </cell>
          <cell r="AG10813">
            <v>110.6</v>
          </cell>
          <cell r="AH10813">
            <v>110.6</v>
          </cell>
          <cell r="AI10813">
            <v>113.718</v>
          </cell>
          <cell r="AJ10813">
            <v>112.01300000000001</v>
          </cell>
          <cell r="AK10813">
            <v>112.01300000000001</v>
          </cell>
          <cell r="AL10813">
            <v>109.97499999999999</v>
          </cell>
          <cell r="AM10813">
            <v>109.97499999999999</v>
          </cell>
          <cell r="AN10813">
            <v>109.97499999999999</v>
          </cell>
          <cell r="AO10813">
            <v>109.97499999999999</v>
          </cell>
          <cell r="AP10813">
            <v>111.309</v>
          </cell>
          <cell r="AQ10813">
            <v>108.962</v>
          </cell>
          <cell r="AR10813">
            <v>112.628</v>
          </cell>
          <cell r="AS10813">
            <v>112.628</v>
          </cell>
          <cell r="AT10813">
            <v>112.628</v>
          </cell>
          <cell r="AU10813">
            <v>109.5</v>
          </cell>
          <cell r="AV10813">
            <v>106.236</v>
          </cell>
          <cell r="AW10813">
            <v>106.236</v>
          </cell>
          <cell r="AX10813">
            <v>107.652</v>
          </cell>
          <cell r="AY10813">
            <v>107.652</v>
          </cell>
          <cell r="AZ10813">
            <v>107.652</v>
          </cell>
          <cell r="BA10813">
            <v>107.768</v>
          </cell>
          <cell r="BB10813">
            <v>106.55500000000001</v>
          </cell>
          <cell r="BC10813">
            <v>106.762</v>
          </cell>
          <cell r="BD10813">
            <v>106.557</v>
          </cell>
          <cell r="BE10813">
            <v>106.557</v>
          </cell>
          <cell r="BF10813">
            <v>106.557</v>
          </cell>
          <cell r="BG10813">
            <v>107.035</v>
          </cell>
          <cell r="BH10813">
            <v>107.19199999999999</v>
          </cell>
          <cell r="BI10813">
            <v>107.05800000000001</v>
          </cell>
          <cell r="BJ10813">
            <v>107.05800000000001</v>
          </cell>
          <cell r="BK10813">
            <v>106.733</v>
          </cell>
          <cell r="BL10813">
            <v>106.983</v>
          </cell>
          <cell r="BM10813">
            <v>106.992</v>
          </cell>
          <cell r="BN10813">
            <v>106.61</v>
          </cell>
          <cell r="BO10813">
            <v>106.976</v>
          </cell>
          <cell r="BP10813">
            <v>107.569</v>
          </cell>
          <cell r="BQ10813">
            <v>107.569</v>
          </cell>
          <cell r="BR10813">
            <v>107.10299999999999</v>
          </cell>
          <cell r="BS10813">
            <v>106.179</v>
          </cell>
          <cell r="BT10813">
            <v>106.84</v>
          </cell>
          <cell r="BU10813">
            <v>105.98699999999999</v>
          </cell>
          <cell r="BV10813">
            <v>104.973</v>
          </cell>
          <cell r="BW10813">
            <v>105.96299999999999</v>
          </cell>
          <cell r="BZ10813" t="str">
            <v/>
          </cell>
          <cell r="CA10813" t="str">
            <v/>
          </cell>
        </row>
        <row r="10814">
          <cell r="B10814" t="str">
            <v>Wiedmann</v>
          </cell>
          <cell r="C10814" t="str">
            <v>Dieter</v>
          </cell>
          <cell r="D10814" t="str">
            <v>Turnverein Niederstetten 1862 Abteilung Minigolf</v>
          </cell>
          <cell r="G10814">
            <v>105.95099999999999</v>
          </cell>
          <cell r="H10814">
            <v>106.18300000000001</v>
          </cell>
          <cell r="I10814">
            <v>106.18300000000001</v>
          </cell>
          <cell r="J10814">
            <v>106.18300000000001</v>
          </cell>
          <cell r="K10814">
            <v>106.51</v>
          </cell>
          <cell r="L10814">
            <v>108.346</v>
          </cell>
          <cell r="M10814">
            <v>108.346</v>
          </cell>
          <cell r="N10814">
            <v>107.145</v>
          </cell>
          <cell r="O10814">
            <v>107.145</v>
          </cell>
          <cell r="P10814">
            <v>107.145</v>
          </cell>
          <cell r="Q10814">
            <v>107.145</v>
          </cell>
          <cell r="R10814">
            <v>106.935</v>
          </cell>
          <cell r="S10814">
            <v>106.935</v>
          </cell>
          <cell r="T10814">
            <v>104.294</v>
          </cell>
          <cell r="U10814">
            <v>104.294</v>
          </cell>
          <cell r="V10814">
            <v>104.294</v>
          </cell>
          <cell r="W10814">
            <v>104.294</v>
          </cell>
          <cell r="X10814">
            <v>103.572</v>
          </cell>
          <cell r="Y10814">
            <v>104.048</v>
          </cell>
          <cell r="Z10814">
            <v>102.973</v>
          </cell>
          <cell r="AA10814">
            <v>102.973</v>
          </cell>
          <cell r="AB10814">
            <v>102.973</v>
          </cell>
          <cell r="AC10814">
            <v>103.03400000000001</v>
          </cell>
          <cell r="AD10814">
            <v>102.934</v>
          </cell>
          <cell r="AE10814">
            <v>102.419</v>
          </cell>
          <cell r="AF10814">
            <v>102.25</v>
          </cell>
          <cell r="AG10814">
            <v>102.25</v>
          </cell>
          <cell r="AH10814">
            <v>102.25</v>
          </cell>
          <cell r="AI10814">
            <v>102.56699999999999</v>
          </cell>
          <cell r="AJ10814">
            <v>103.173</v>
          </cell>
          <cell r="AK10814">
            <v>103.173</v>
          </cell>
          <cell r="AL10814">
            <v>103.81</v>
          </cell>
          <cell r="AM10814">
            <v>103.81</v>
          </cell>
          <cell r="AN10814">
            <v>103.81</v>
          </cell>
          <cell r="AO10814">
            <v>103.81</v>
          </cell>
          <cell r="AP10814">
            <v>106.78700000000001</v>
          </cell>
          <cell r="AV10814">
            <v>106.629</v>
          </cell>
          <cell r="AW10814">
            <v>106.629</v>
          </cell>
          <cell r="AX10814">
            <v>106.629</v>
          </cell>
          <cell r="AY10814">
            <v>106.629</v>
          </cell>
          <cell r="AZ10814">
            <v>106.629</v>
          </cell>
          <cell r="BA10814">
            <v>105.343</v>
          </cell>
          <cell r="BB10814">
            <v>101.968</v>
          </cell>
          <cell r="BC10814">
            <v>101.50700000000001</v>
          </cell>
          <cell r="BD10814">
            <v>101.852</v>
          </cell>
          <cell r="BE10814">
            <v>101.852</v>
          </cell>
          <cell r="BF10814">
            <v>101.852</v>
          </cell>
          <cell r="BG10814">
            <v>101.59099999999999</v>
          </cell>
          <cell r="BH10814">
            <v>101.012</v>
          </cell>
          <cell r="BI10814">
            <v>101.605</v>
          </cell>
          <cell r="BJ10814">
            <v>101.527</v>
          </cell>
          <cell r="BK10814">
            <v>101.527</v>
          </cell>
          <cell r="BL10814">
            <v>101.527</v>
          </cell>
          <cell r="BM10814">
            <v>101.78100000000001</v>
          </cell>
          <cell r="BN10814">
            <v>101.345</v>
          </cell>
          <cell r="BO10814">
            <v>100.678</v>
          </cell>
          <cell r="BP10814">
            <v>100.35</v>
          </cell>
          <cell r="BQ10814">
            <v>100.35</v>
          </cell>
          <cell r="BR10814">
            <v>100.35</v>
          </cell>
          <cell r="BS10814">
            <v>100.381</v>
          </cell>
          <cell r="BT10814">
            <v>100.858</v>
          </cell>
          <cell r="BU10814">
            <v>100.517</v>
          </cell>
          <cell r="BV10814">
            <v>102.071</v>
          </cell>
          <cell r="BW10814">
            <v>102.071</v>
          </cell>
          <cell r="BX10814">
            <v>102.071</v>
          </cell>
          <cell r="BY10814">
            <v>102.071</v>
          </cell>
          <cell r="BZ10814">
            <v>102.071</v>
          </cell>
          <cell r="CA10814">
            <v>102.071</v>
          </cell>
        </row>
        <row r="10815">
          <cell r="B10815" t="str">
            <v>Wiedmann</v>
          </cell>
          <cell r="C10815" t="str">
            <v>Stephan</v>
          </cell>
          <cell r="D10815" t="str">
            <v>Sportgemeinschaft Arheilgen 1876/1945 Abteilung Bahnengolf</v>
          </cell>
          <cell r="H10815">
            <v>113.196</v>
          </cell>
          <cell r="I10815">
            <v>113.196</v>
          </cell>
          <cell r="J10815">
            <v>113.196</v>
          </cell>
          <cell r="K10815">
            <v>110.929</v>
          </cell>
          <cell r="L10815">
            <v>110.655</v>
          </cell>
          <cell r="M10815">
            <v>110.315</v>
          </cell>
          <cell r="N10815">
            <v>110.124</v>
          </cell>
          <cell r="O10815">
            <v>110.124</v>
          </cell>
          <cell r="P10815">
            <v>110.124</v>
          </cell>
          <cell r="Q10815">
            <v>109.87</v>
          </cell>
          <cell r="R10815">
            <v>109.70099999999999</v>
          </cell>
          <cell r="S10815">
            <v>110.267</v>
          </cell>
          <cell r="T10815">
            <v>109.982</v>
          </cell>
          <cell r="U10815">
            <v>109.982</v>
          </cell>
          <cell r="V10815">
            <v>109.982</v>
          </cell>
          <cell r="W10815">
            <v>110.867</v>
          </cell>
          <cell r="X10815">
            <v>110.91200000000001</v>
          </cell>
          <cell r="Y10815">
            <v>110.91200000000001</v>
          </cell>
          <cell r="Z10815">
            <v>110.3</v>
          </cell>
          <cell r="AA10815">
            <v>110.3</v>
          </cell>
          <cell r="AB10815">
            <v>110.3</v>
          </cell>
          <cell r="AC10815">
            <v>111.14700000000001</v>
          </cell>
          <cell r="AD10815">
            <v>111.782</v>
          </cell>
          <cell r="AE10815">
            <v>111.467</v>
          </cell>
          <cell r="AF10815">
            <v>110.462</v>
          </cell>
          <cell r="AG10815">
            <v>110.462</v>
          </cell>
          <cell r="AH10815">
            <v>110.462</v>
          </cell>
          <cell r="AI10815">
            <v>110.357</v>
          </cell>
          <cell r="AJ10815">
            <v>109.464</v>
          </cell>
          <cell r="AK10815">
            <v>109.643</v>
          </cell>
          <cell r="AL10815">
            <v>107.622</v>
          </cell>
          <cell r="AM10815">
            <v>107.622</v>
          </cell>
          <cell r="AN10815">
            <v>107.622</v>
          </cell>
          <cell r="AO10815">
            <v>108.742</v>
          </cell>
          <cell r="AP10815">
            <v>110.197</v>
          </cell>
          <cell r="AQ10815">
            <v>110.197</v>
          </cell>
          <cell r="AR10815">
            <v>111.35899999999999</v>
          </cell>
          <cell r="AS10815">
            <v>111.35899999999999</v>
          </cell>
          <cell r="AT10815">
            <v>111.35899999999999</v>
          </cell>
          <cell r="AU10815">
            <v>112.038</v>
          </cell>
          <cell r="AV10815">
            <v>111.976</v>
          </cell>
          <cell r="AW10815">
            <v>111.976</v>
          </cell>
          <cell r="AX10815">
            <v>111.976</v>
          </cell>
          <cell r="AY10815">
            <v>111.976</v>
          </cell>
          <cell r="AZ10815">
            <v>111.976</v>
          </cell>
          <cell r="BA10815">
            <v>111.976</v>
          </cell>
          <cell r="BB10815">
            <v>111.756</v>
          </cell>
          <cell r="BC10815">
            <v>111.756</v>
          </cell>
          <cell r="BD10815">
            <v>111.756</v>
          </cell>
          <cell r="BE10815">
            <v>111.756</v>
          </cell>
          <cell r="BF10815">
            <v>111.756</v>
          </cell>
          <cell r="BG10815">
            <v>111.756</v>
          </cell>
          <cell r="BH10815">
            <v>117.047</v>
          </cell>
          <cell r="BI10815">
            <v>117.047</v>
          </cell>
          <cell r="BJ10815">
            <v>117.047</v>
          </cell>
          <cell r="BK10815">
            <v>117.047</v>
          </cell>
          <cell r="BL10815">
            <v>117.047</v>
          </cell>
          <cell r="BM10815">
            <v>111.471</v>
          </cell>
          <cell r="BN10815">
            <v>110.438</v>
          </cell>
          <cell r="BO10815">
            <v>110.438</v>
          </cell>
          <cell r="BP10815">
            <v>110.438</v>
          </cell>
          <cell r="BQ10815">
            <v>110.438</v>
          </cell>
          <cell r="BR10815">
            <v>110.438</v>
          </cell>
          <cell r="BS10815">
            <v>113.949</v>
          </cell>
          <cell r="BZ10815" t="str">
            <v/>
          </cell>
          <cell r="CA10815" t="str">
            <v/>
          </cell>
        </row>
        <row r="10816">
          <cell r="B10816" t="str">
            <v>Wiegand</v>
          </cell>
          <cell r="C10816" t="str">
            <v>Dieter</v>
          </cell>
          <cell r="D10816" t="str">
            <v>1. Bahnen-Golf-Club Hannover</v>
          </cell>
          <cell r="BZ10816" t="str">
            <v/>
          </cell>
          <cell r="CA10816" t="str">
            <v/>
          </cell>
        </row>
        <row r="10817">
          <cell r="B10817" t="str">
            <v>Wiegand</v>
          </cell>
          <cell r="C10817" t="str">
            <v>Lothar</v>
          </cell>
          <cell r="D10817" t="str">
            <v>MinigolfCard</v>
          </cell>
          <cell r="BZ10817" t="str">
            <v/>
          </cell>
          <cell r="CA10817" t="str">
            <v/>
          </cell>
        </row>
        <row r="10818">
          <cell r="B10818" t="str">
            <v>Wiegand</v>
          </cell>
          <cell r="C10818" t="str">
            <v>Lothar</v>
          </cell>
          <cell r="D10818" t="str">
            <v>MinigolfCard</v>
          </cell>
          <cell r="BZ10818" t="str">
            <v/>
          </cell>
          <cell r="CA10818" t="str">
            <v/>
          </cell>
        </row>
        <row r="10819">
          <cell r="B10819" t="str">
            <v>Wiegand</v>
          </cell>
          <cell r="C10819" t="str">
            <v>Manfred</v>
          </cell>
          <cell r="D10819" t="str">
            <v>MinigolfCard</v>
          </cell>
          <cell r="BZ10819" t="str">
            <v/>
          </cell>
          <cell r="CA10819" t="str">
            <v/>
          </cell>
        </row>
        <row r="10820">
          <cell r="B10820" t="str">
            <v>Wiegard</v>
          </cell>
          <cell r="C10820" t="str">
            <v>Florian</v>
          </cell>
          <cell r="D10820" t="str">
            <v>Minigolfclub putter Künzell 1970</v>
          </cell>
          <cell r="L10820">
            <v>114.59099999999999</v>
          </cell>
          <cell r="M10820">
            <v>114.59099999999999</v>
          </cell>
          <cell r="N10820">
            <v>107.967</v>
          </cell>
          <cell r="O10820">
            <v>107.967</v>
          </cell>
          <cell r="P10820">
            <v>107.967</v>
          </cell>
          <cell r="Q10820">
            <v>106.06399999999999</v>
          </cell>
          <cell r="R10820">
            <v>106.06399999999999</v>
          </cell>
          <cell r="S10820">
            <v>106.06399999999999</v>
          </cell>
          <cell r="T10820">
            <v>108.098</v>
          </cell>
          <cell r="U10820">
            <v>108.098</v>
          </cell>
          <cell r="V10820">
            <v>108.098</v>
          </cell>
          <cell r="W10820">
            <v>108.01900000000001</v>
          </cell>
          <cell r="X10820">
            <v>106.33499999999999</v>
          </cell>
          <cell r="Y10820">
            <v>106.67</v>
          </cell>
          <cell r="Z10820">
            <v>106.33199999999999</v>
          </cell>
          <cell r="AA10820">
            <v>106.33199999999999</v>
          </cell>
          <cell r="AB10820">
            <v>106.33199999999999</v>
          </cell>
          <cell r="AC10820">
            <v>107.233</v>
          </cell>
          <cell r="AD10820">
            <v>109.577</v>
          </cell>
          <cell r="AE10820">
            <v>113.34099999999999</v>
          </cell>
          <cell r="AF10820">
            <v>113.34099999999999</v>
          </cell>
          <cell r="AG10820">
            <v>113.34099999999999</v>
          </cell>
          <cell r="AH10820">
            <v>113.34099999999999</v>
          </cell>
          <cell r="AI10820">
            <v>113.34099999999999</v>
          </cell>
          <cell r="BB10820">
            <v>106.70099999999999</v>
          </cell>
          <cell r="BC10820">
            <v>105.325</v>
          </cell>
          <cell r="BD10820">
            <v>104.128</v>
          </cell>
          <cell r="BE10820">
            <v>104.128</v>
          </cell>
          <cell r="BF10820">
            <v>104.128</v>
          </cell>
          <cell r="BG10820">
            <v>103.94</v>
          </cell>
          <cell r="BH10820">
            <v>102.773</v>
          </cell>
          <cell r="BI10820">
            <v>102.374</v>
          </cell>
          <cell r="BJ10820">
            <v>101.792</v>
          </cell>
          <cell r="BK10820">
            <v>101.792</v>
          </cell>
          <cell r="BL10820">
            <v>101.792</v>
          </cell>
          <cell r="BM10820">
            <v>101.803</v>
          </cell>
          <cell r="BN10820">
            <v>101.09399999999999</v>
          </cell>
          <cell r="BO10820">
            <v>101.09399999999999</v>
          </cell>
          <cell r="BP10820">
            <v>100.785</v>
          </cell>
          <cell r="BQ10820">
            <v>100.785</v>
          </cell>
          <cell r="BR10820">
            <v>100.785</v>
          </cell>
          <cell r="BS10820">
            <v>100.73699999999999</v>
          </cell>
          <cell r="BT10820">
            <v>100.30500000000001</v>
          </cell>
          <cell r="BU10820">
            <v>100.30500000000001</v>
          </cell>
          <cell r="BZ10820" t="str">
            <v/>
          </cell>
          <cell r="CA10820" t="str">
            <v/>
          </cell>
        </row>
        <row r="10821">
          <cell r="B10821" t="str">
            <v>Wiegard</v>
          </cell>
          <cell r="C10821" t="str">
            <v>Michael</v>
          </cell>
          <cell r="D10821" t="str">
            <v>Minigolfclub putter Künzell 1970</v>
          </cell>
          <cell r="G10821">
            <v>110.331</v>
          </cell>
          <cell r="H10821">
            <v>105.071</v>
          </cell>
          <cell r="I10821">
            <v>105.071</v>
          </cell>
          <cell r="J10821">
            <v>105.071</v>
          </cell>
          <cell r="K10821">
            <v>104.366</v>
          </cell>
          <cell r="L10821">
            <v>103.244</v>
          </cell>
          <cell r="M10821">
            <v>103.244</v>
          </cell>
          <cell r="N10821">
            <v>103.47</v>
          </cell>
          <cell r="O10821">
            <v>103.47</v>
          </cell>
          <cell r="P10821">
            <v>103.47</v>
          </cell>
          <cell r="Q10821">
            <v>103.624</v>
          </cell>
          <cell r="R10821">
            <v>104.373</v>
          </cell>
          <cell r="S10821">
            <v>104.373</v>
          </cell>
          <cell r="T10821">
            <v>105.121</v>
          </cell>
          <cell r="U10821">
            <v>105.121</v>
          </cell>
          <cell r="V10821">
            <v>105.121</v>
          </cell>
          <cell r="W10821">
            <v>104.209</v>
          </cell>
          <cell r="X10821">
            <v>103.77200000000001</v>
          </cell>
          <cell r="Y10821">
            <v>103.92</v>
          </cell>
          <cell r="Z10821">
            <v>104.002</v>
          </cell>
          <cell r="AA10821">
            <v>104.002</v>
          </cell>
          <cell r="AB10821">
            <v>104.002</v>
          </cell>
          <cell r="AC10821">
            <v>104.149</v>
          </cell>
          <cell r="AD10821">
            <v>105.16</v>
          </cell>
          <cell r="AE10821">
            <v>105.557</v>
          </cell>
          <cell r="AF10821">
            <v>107.21</v>
          </cell>
          <cell r="AG10821">
            <v>107.21</v>
          </cell>
          <cell r="AH10821">
            <v>107.21</v>
          </cell>
          <cell r="AI10821">
            <v>107.21</v>
          </cell>
          <cell r="AL10821">
            <v>109.502</v>
          </cell>
          <cell r="AM10821">
            <v>109.502</v>
          </cell>
          <cell r="AN10821">
            <v>109.502</v>
          </cell>
          <cell r="AO10821">
            <v>107.681</v>
          </cell>
          <cell r="AP10821">
            <v>104.758</v>
          </cell>
          <cell r="AQ10821">
            <v>104.758</v>
          </cell>
          <cell r="AR10821">
            <v>104.44199999999999</v>
          </cell>
          <cell r="AS10821">
            <v>104.44199999999999</v>
          </cell>
          <cell r="AT10821">
            <v>104.44199999999999</v>
          </cell>
          <cell r="AU10821">
            <v>104.44199999999999</v>
          </cell>
          <cell r="BB10821">
            <v>103.867</v>
          </cell>
          <cell r="BC10821">
            <v>103.867</v>
          </cell>
          <cell r="BD10821">
            <v>103.61799999999999</v>
          </cell>
          <cell r="BE10821">
            <v>103.61799999999999</v>
          </cell>
          <cell r="BF10821">
            <v>103.61799999999999</v>
          </cell>
          <cell r="BG10821">
            <v>102.932</v>
          </cell>
          <cell r="BH10821">
            <v>101.89700000000001</v>
          </cell>
          <cell r="BI10821">
            <v>101.38</v>
          </cell>
          <cell r="BJ10821">
            <v>99.891999999999996</v>
          </cell>
          <cell r="BK10821">
            <v>99.891999999999996</v>
          </cell>
          <cell r="BL10821">
            <v>99.891999999999996</v>
          </cell>
          <cell r="BM10821">
            <v>100.483</v>
          </cell>
          <cell r="BN10821">
            <v>99.611999999999995</v>
          </cell>
          <cell r="BO10821">
            <v>99.215000000000003</v>
          </cell>
          <cell r="BP10821">
            <v>101.039</v>
          </cell>
          <cell r="BQ10821">
            <v>101.039</v>
          </cell>
          <cell r="BR10821">
            <v>101.039</v>
          </cell>
          <cell r="BS10821">
            <v>104.842</v>
          </cell>
          <cell r="BT10821">
            <v>108.05500000000001</v>
          </cell>
          <cell r="BU10821">
            <v>108.05500000000001</v>
          </cell>
          <cell r="BZ10821" t="str">
            <v/>
          </cell>
          <cell r="CA10821" t="str">
            <v/>
          </cell>
        </row>
        <row r="10822">
          <cell r="B10822" t="str">
            <v>Wiegel</v>
          </cell>
          <cell r="C10822" t="str">
            <v>Marvin</v>
          </cell>
          <cell r="D10822" t="str">
            <v>Bochumer Minigolf-Club 1960</v>
          </cell>
          <cell r="H10822">
            <v>113.352</v>
          </cell>
          <cell r="I10822">
            <v>113.352</v>
          </cell>
          <cell r="J10822">
            <v>113.352</v>
          </cell>
          <cell r="K10822">
            <v>108.328</v>
          </cell>
          <cell r="L10822">
            <v>108.797</v>
          </cell>
          <cell r="M10822">
            <v>108.797</v>
          </cell>
          <cell r="N10822">
            <v>107.986</v>
          </cell>
          <cell r="O10822">
            <v>107.986</v>
          </cell>
          <cell r="P10822">
            <v>107.986</v>
          </cell>
          <cell r="Q10822">
            <v>111.402</v>
          </cell>
          <cell r="R10822">
            <v>110.807</v>
          </cell>
          <cell r="S10822">
            <v>110.807</v>
          </cell>
          <cell r="T10822">
            <v>108.087</v>
          </cell>
          <cell r="U10822">
            <v>108.087</v>
          </cell>
          <cell r="V10822">
            <v>108.087</v>
          </cell>
          <cell r="W10822">
            <v>108.087</v>
          </cell>
          <cell r="X10822">
            <v>108.498</v>
          </cell>
          <cell r="Y10822">
            <v>108.498</v>
          </cell>
          <cell r="Z10822">
            <v>112.319</v>
          </cell>
          <cell r="AA10822">
            <v>112.319</v>
          </cell>
          <cell r="AB10822">
            <v>112.319</v>
          </cell>
          <cell r="AC10822">
            <v>108.453</v>
          </cell>
          <cell r="AD10822">
            <v>108.453</v>
          </cell>
          <cell r="AE10822">
            <v>108.453</v>
          </cell>
          <cell r="AF10822">
            <v>107.124</v>
          </cell>
          <cell r="AG10822">
            <v>107.124</v>
          </cell>
          <cell r="AH10822">
            <v>107.124</v>
          </cell>
          <cell r="AI10822">
            <v>108.896</v>
          </cell>
          <cell r="AJ10822">
            <v>106.964</v>
          </cell>
          <cell r="AK10822">
            <v>106.964</v>
          </cell>
          <cell r="AL10822">
            <v>109.878</v>
          </cell>
          <cell r="AM10822">
            <v>109.878</v>
          </cell>
          <cell r="AN10822">
            <v>109.878</v>
          </cell>
          <cell r="AO10822">
            <v>109.878</v>
          </cell>
          <cell r="BA10822">
            <v>105.854</v>
          </cell>
          <cell r="BB10822">
            <v>104.536</v>
          </cell>
          <cell r="BC10822">
            <v>102.628</v>
          </cell>
          <cell r="BD10822">
            <v>101.94199999999999</v>
          </cell>
          <cell r="BE10822">
            <v>101.94199999999999</v>
          </cell>
          <cell r="BF10822">
            <v>101.94199999999999</v>
          </cell>
          <cell r="BG10822">
            <v>101.492</v>
          </cell>
          <cell r="BH10822">
            <v>101.21599999999999</v>
          </cell>
          <cell r="BI10822">
            <v>101.21599999999999</v>
          </cell>
          <cell r="BJ10822">
            <v>101.27500000000001</v>
          </cell>
          <cell r="BK10822">
            <v>100.895</v>
          </cell>
          <cell r="BL10822">
            <v>100.895</v>
          </cell>
          <cell r="BM10822">
            <v>100.61799999999999</v>
          </cell>
          <cell r="BN10822">
            <v>100.66</v>
          </cell>
          <cell r="BO10822">
            <v>100.66</v>
          </cell>
          <cell r="BP10822">
            <v>101.331</v>
          </cell>
          <cell r="BQ10822">
            <v>101.331</v>
          </cell>
          <cell r="BR10822">
            <v>101.331</v>
          </cell>
          <cell r="BS10822">
            <v>101.563</v>
          </cell>
          <cell r="BT10822">
            <v>102.61199999999999</v>
          </cell>
          <cell r="BU10822">
            <v>100.86799999999999</v>
          </cell>
          <cell r="BV10822">
            <v>100.467</v>
          </cell>
          <cell r="BW10822">
            <v>100.467</v>
          </cell>
          <cell r="BX10822">
            <v>100.467</v>
          </cell>
          <cell r="BY10822">
            <v>100.467</v>
          </cell>
          <cell r="BZ10822">
            <v>100.467</v>
          </cell>
          <cell r="CA10822">
            <v>100.467</v>
          </cell>
        </row>
        <row r="10823">
          <cell r="B10823" t="str">
            <v>Wiegelmann</v>
          </cell>
          <cell r="C10823" t="str">
            <v>Reinhold</v>
          </cell>
          <cell r="D10823" t="str">
            <v>Rad- und Kraftfahrervereins "Solidarität" Mörsch Abteilung Minigolf Wölfe Rheinstetten 02</v>
          </cell>
          <cell r="F10823">
            <v>103.121</v>
          </cell>
          <cell r="G10823">
            <v>104.264</v>
          </cell>
          <cell r="H10823">
            <v>104.39100000000001</v>
          </cell>
          <cell r="I10823">
            <v>104.39100000000001</v>
          </cell>
          <cell r="J10823">
            <v>104.43899999999999</v>
          </cell>
          <cell r="K10823">
            <v>104.791</v>
          </cell>
          <cell r="L10823">
            <v>104.845</v>
          </cell>
          <cell r="M10823">
            <v>104.205</v>
          </cell>
          <cell r="N10823">
            <v>104.18899999999999</v>
          </cell>
          <cell r="O10823">
            <v>104.18899999999999</v>
          </cell>
          <cell r="P10823">
            <v>104.18899999999999</v>
          </cell>
          <cell r="Q10823">
            <v>104.352</v>
          </cell>
          <cell r="R10823">
            <v>104.185</v>
          </cell>
          <cell r="S10823">
            <v>104.754</v>
          </cell>
          <cell r="T10823">
            <v>104.581</v>
          </cell>
          <cell r="U10823">
            <v>104.581</v>
          </cell>
          <cell r="V10823">
            <v>104.581</v>
          </cell>
          <cell r="W10823">
            <v>104.842</v>
          </cell>
          <cell r="X10823">
            <v>104.771</v>
          </cell>
          <cell r="Y10823">
            <v>104.711</v>
          </cell>
          <cell r="Z10823">
            <v>104.71599999999999</v>
          </cell>
          <cell r="AA10823">
            <v>104.71599999999999</v>
          </cell>
          <cell r="AB10823">
            <v>104.71599999999999</v>
          </cell>
          <cell r="AC10823">
            <v>104.857</v>
          </cell>
          <cell r="AD10823">
            <v>104.73399999999999</v>
          </cell>
          <cell r="AE10823">
            <v>105.1</v>
          </cell>
          <cell r="AF10823">
            <v>104.96899999999999</v>
          </cell>
          <cell r="AG10823">
            <v>104.96899999999999</v>
          </cell>
          <cell r="AH10823">
            <v>104.96899999999999</v>
          </cell>
          <cell r="AI10823">
            <v>104.413</v>
          </cell>
          <cell r="AJ10823">
            <v>104.18300000000001</v>
          </cell>
          <cell r="AK10823">
            <v>104.27800000000001</v>
          </cell>
          <cell r="AL10823">
            <v>103.661</v>
          </cell>
          <cell r="AM10823">
            <v>103.43</v>
          </cell>
          <cell r="AN10823">
            <v>103.43</v>
          </cell>
          <cell r="AO10823">
            <v>103.173</v>
          </cell>
          <cell r="AP10823">
            <v>103.456</v>
          </cell>
          <cell r="AQ10823">
            <v>103.538</v>
          </cell>
          <cell r="AR10823">
            <v>103.50700000000001</v>
          </cell>
          <cell r="AS10823">
            <v>103.50700000000001</v>
          </cell>
          <cell r="AT10823">
            <v>103.50700000000001</v>
          </cell>
          <cell r="AU10823">
            <v>103.52200000000001</v>
          </cell>
          <cell r="AV10823">
            <v>103.55200000000001</v>
          </cell>
          <cell r="AW10823">
            <v>102.866</v>
          </cell>
          <cell r="AX10823">
            <v>103.27200000000001</v>
          </cell>
          <cell r="AY10823">
            <v>103.27200000000001</v>
          </cell>
          <cell r="AZ10823">
            <v>103.27200000000001</v>
          </cell>
          <cell r="BA10823">
            <v>103.983</v>
          </cell>
          <cell r="BB10823">
            <v>103.474</v>
          </cell>
          <cell r="BC10823">
            <v>104.282</v>
          </cell>
          <cell r="BD10823">
            <v>104.142</v>
          </cell>
          <cell r="BE10823">
            <v>104.142</v>
          </cell>
          <cell r="BF10823">
            <v>104.142</v>
          </cell>
          <cell r="BG10823">
            <v>103.16500000000001</v>
          </cell>
          <cell r="BH10823">
            <v>102.657</v>
          </cell>
          <cell r="BI10823">
            <v>102.52500000000001</v>
          </cell>
          <cell r="BJ10823">
            <v>102.52500000000001</v>
          </cell>
          <cell r="BK10823">
            <v>102.48</v>
          </cell>
          <cell r="BL10823">
            <v>102.584</v>
          </cell>
          <cell r="BM10823">
            <v>102.15300000000001</v>
          </cell>
          <cell r="BN10823">
            <v>102.46</v>
          </cell>
          <cell r="BO10823">
            <v>102.554</v>
          </cell>
          <cell r="BP10823">
            <v>102.554</v>
          </cell>
          <cell r="BQ10823">
            <v>102.554</v>
          </cell>
          <cell r="BR10823">
            <v>102.58499999999999</v>
          </cell>
          <cell r="BS10823">
            <v>102.83799999999999</v>
          </cell>
          <cell r="BT10823">
            <v>102.11499999999999</v>
          </cell>
          <cell r="BU10823">
            <v>102.267</v>
          </cell>
          <cell r="BV10823">
            <v>101.59699999999999</v>
          </cell>
          <cell r="BW10823">
            <v>101.258</v>
          </cell>
          <cell r="BX10823">
            <v>101.258</v>
          </cell>
          <cell r="BY10823">
            <v>101.258</v>
          </cell>
          <cell r="BZ10823">
            <v>101.57</v>
          </cell>
          <cell r="CA10823">
            <v>101.261</v>
          </cell>
        </row>
        <row r="10824">
          <cell r="B10824" t="str">
            <v>Wiegmann</v>
          </cell>
          <cell r="C10824" t="str">
            <v>Dieter</v>
          </cell>
          <cell r="D10824" t="str">
            <v>BGC Seelze</v>
          </cell>
          <cell r="G10824">
            <v>108.694</v>
          </cell>
          <cell r="H10824">
            <v>108.694</v>
          </cell>
          <cell r="I10824">
            <v>108.694</v>
          </cell>
          <cell r="J10824">
            <v>108.694</v>
          </cell>
          <cell r="K10824">
            <v>109.2</v>
          </cell>
          <cell r="L10824">
            <v>109.94199999999999</v>
          </cell>
          <cell r="M10824">
            <v>109.94199999999999</v>
          </cell>
          <cell r="N10824">
            <v>109.837</v>
          </cell>
          <cell r="O10824">
            <v>109.837</v>
          </cell>
          <cell r="P10824">
            <v>109.837</v>
          </cell>
          <cell r="Q10824">
            <v>109.837</v>
          </cell>
          <cell r="R10824">
            <v>118.01</v>
          </cell>
          <cell r="S10824">
            <v>118.01</v>
          </cell>
          <cell r="BZ10824" t="str">
            <v/>
          </cell>
          <cell r="CA10824" t="str">
            <v/>
          </cell>
        </row>
        <row r="10825">
          <cell r="B10825" t="str">
            <v>Wiegner</v>
          </cell>
          <cell r="C10825" t="str">
            <v>Ralf</v>
          </cell>
          <cell r="D10825" t="str">
            <v>MSF Brilon</v>
          </cell>
          <cell r="BZ10825" t="str">
            <v/>
          </cell>
          <cell r="CA10825" t="str">
            <v/>
          </cell>
        </row>
        <row r="10826">
          <cell r="B10826" t="str">
            <v>Wiehe</v>
          </cell>
          <cell r="C10826" t="str">
            <v>Marina</v>
          </cell>
          <cell r="D10826" t="str">
            <v>MinigolfCard</v>
          </cell>
          <cell r="BZ10826" t="str">
            <v/>
          </cell>
          <cell r="CA10826" t="str">
            <v/>
          </cell>
        </row>
        <row r="10827">
          <cell r="B10827" t="str">
            <v>Wieland</v>
          </cell>
          <cell r="C10827" t="str">
            <v>Cetric</v>
          </cell>
          <cell r="D10827" t="str">
            <v>BGC Bremen</v>
          </cell>
          <cell r="BZ10827" t="str">
            <v/>
          </cell>
          <cell r="CA10827" t="str">
            <v/>
          </cell>
        </row>
        <row r="10828">
          <cell r="B10828" t="str">
            <v>Wieland</v>
          </cell>
          <cell r="C10828" t="str">
            <v>Corinna</v>
          </cell>
          <cell r="D10828" t="str">
            <v>BGC Schloß Paffendorf</v>
          </cell>
          <cell r="G10828">
            <v>114.42700000000001</v>
          </cell>
          <cell r="H10828">
            <v>113.589</v>
          </cell>
          <cell r="I10828">
            <v>113.589</v>
          </cell>
          <cell r="J10828">
            <v>113.589</v>
          </cell>
          <cell r="K10828">
            <v>114.18600000000001</v>
          </cell>
          <cell r="L10828">
            <v>113.733</v>
          </cell>
          <cell r="M10828">
            <v>110.93899999999999</v>
          </cell>
          <cell r="N10828">
            <v>109.529</v>
          </cell>
          <cell r="O10828">
            <v>109.529</v>
          </cell>
          <cell r="P10828">
            <v>109.529</v>
          </cell>
          <cell r="Q10828">
            <v>108.547</v>
          </cell>
          <cell r="R10828">
            <v>108.904</v>
          </cell>
          <cell r="S10828">
            <v>109.267</v>
          </cell>
          <cell r="T10828">
            <v>108.29900000000001</v>
          </cell>
          <cell r="U10828">
            <v>108.29900000000001</v>
          </cell>
          <cell r="V10828">
            <v>108.29900000000001</v>
          </cell>
          <cell r="W10828">
            <v>108.584</v>
          </cell>
          <cell r="X10828">
            <v>108.238</v>
          </cell>
          <cell r="Y10828">
            <v>107.866</v>
          </cell>
          <cell r="Z10828">
            <v>107.661</v>
          </cell>
          <cell r="AA10828">
            <v>107.661</v>
          </cell>
          <cell r="AB10828">
            <v>107.661</v>
          </cell>
          <cell r="AC10828">
            <v>107.143</v>
          </cell>
          <cell r="AD10828">
            <v>107.143</v>
          </cell>
          <cell r="AE10828">
            <v>109.224</v>
          </cell>
          <cell r="AF10828">
            <v>107.687</v>
          </cell>
          <cell r="AG10828">
            <v>107.687</v>
          </cell>
          <cell r="AH10828">
            <v>107.687</v>
          </cell>
          <cell r="AI10828">
            <v>107.687</v>
          </cell>
          <cell r="AJ10828">
            <v>107.687</v>
          </cell>
          <cell r="AK10828">
            <v>107.687</v>
          </cell>
          <cell r="BZ10828" t="str">
            <v/>
          </cell>
          <cell r="CA10828" t="str">
            <v/>
          </cell>
        </row>
        <row r="10829">
          <cell r="B10829" t="str">
            <v>Wieland</v>
          </cell>
          <cell r="C10829" t="str">
            <v>Ilka</v>
          </cell>
          <cell r="D10829" t="str">
            <v>BGC Bremen</v>
          </cell>
          <cell r="BZ10829" t="str">
            <v/>
          </cell>
          <cell r="CA10829" t="str">
            <v/>
          </cell>
        </row>
        <row r="10830">
          <cell r="B10830" t="str">
            <v>Wielink-Pol</v>
          </cell>
          <cell r="C10830" t="str">
            <v>Joy</v>
          </cell>
          <cell r="D10830" t="str">
            <v>Sport-Club Olympia Dortmund</v>
          </cell>
          <cell r="BZ10830">
            <v>106.908</v>
          </cell>
          <cell r="CA10830">
            <v>104.134</v>
          </cell>
        </row>
        <row r="10831">
          <cell r="B10831" t="str">
            <v>Wiemer</v>
          </cell>
          <cell r="C10831" t="str">
            <v>Beate</v>
          </cell>
          <cell r="D10831" t="str">
            <v>TSV Pfungstadt Abteilung Bahnengolf</v>
          </cell>
          <cell r="G10831">
            <v>103.89700000000001</v>
          </cell>
          <cell r="H10831">
            <v>103.604</v>
          </cell>
          <cell r="I10831">
            <v>103.604</v>
          </cell>
          <cell r="J10831">
            <v>103.604</v>
          </cell>
          <cell r="K10831">
            <v>103.68600000000001</v>
          </cell>
          <cell r="L10831">
            <v>103.899</v>
          </cell>
          <cell r="M10831">
            <v>103.345</v>
          </cell>
          <cell r="N10831">
            <v>103.521</v>
          </cell>
          <cell r="O10831">
            <v>103.392</v>
          </cell>
          <cell r="P10831">
            <v>103.392</v>
          </cell>
          <cell r="Q10831">
            <v>103.557</v>
          </cell>
          <cell r="R10831">
            <v>103.22</v>
          </cell>
          <cell r="S10831">
            <v>103.46899999999999</v>
          </cell>
          <cell r="T10831">
            <v>102.867</v>
          </cell>
          <cell r="U10831">
            <v>102.89700000000001</v>
          </cell>
          <cell r="V10831">
            <v>102.89700000000001</v>
          </cell>
          <cell r="W10831">
            <v>102.51300000000001</v>
          </cell>
          <cell r="X10831">
            <v>102.631</v>
          </cell>
          <cell r="Y10831">
            <v>102.746</v>
          </cell>
          <cell r="Z10831">
            <v>102.988</v>
          </cell>
          <cell r="AA10831">
            <v>102.988</v>
          </cell>
          <cell r="AB10831">
            <v>102.988</v>
          </cell>
          <cell r="AC10831">
            <v>102.873</v>
          </cell>
          <cell r="AD10831">
            <v>103.633</v>
          </cell>
          <cell r="AE10831">
            <v>104.182</v>
          </cell>
          <cell r="AF10831">
            <v>104.003</v>
          </cell>
          <cell r="AG10831">
            <v>104.003</v>
          </cell>
          <cell r="AH10831">
            <v>104.003</v>
          </cell>
          <cell r="AI10831">
            <v>102.334</v>
          </cell>
          <cell r="AJ10831">
            <v>102.334</v>
          </cell>
          <cell r="AK10831">
            <v>101.896</v>
          </cell>
          <cell r="AL10831">
            <v>101.29600000000001</v>
          </cell>
          <cell r="AM10831">
            <v>101.29600000000001</v>
          </cell>
          <cell r="AN10831">
            <v>101.55800000000001</v>
          </cell>
          <cell r="AO10831">
            <v>102.697</v>
          </cell>
          <cell r="AP10831">
            <v>103.291</v>
          </cell>
          <cell r="AQ10831">
            <v>103.218</v>
          </cell>
          <cell r="AR10831">
            <v>102.744</v>
          </cell>
          <cell r="AS10831">
            <v>102.744</v>
          </cell>
          <cell r="AT10831">
            <v>102.744</v>
          </cell>
          <cell r="AU10831">
            <v>103.22499999999999</v>
          </cell>
          <cell r="AV10831">
            <v>102.869</v>
          </cell>
          <cell r="AW10831">
            <v>102.97</v>
          </cell>
          <cell r="AX10831">
            <v>103.199</v>
          </cell>
          <cell r="AY10831">
            <v>103.199</v>
          </cell>
          <cell r="AZ10831">
            <v>103.199</v>
          </cell>
          <cell r="BA10831">
            <v>102.798</v>
          </cell>
          <cell r="BB10831">
            <v>103.038</v>
          </cell>
          <cell r="BC10831">
            <v>103.238</v>
          </cell>
          <cell r="BD10831">
            <v>103.027</v>
          </cell>
          <cell r="BE10831">
            <v>103.027</v>
          </cell>
          <cell r="BF10831">
            <v>103.027</v>
          </cell>
          <cell r="BG10831">
            <v>103.06699999999999</v>
          </cell>
          <cell r="BH10831">
            <v>102.16800000000001</v>
          </cell>
          <cell r="BI10831">
            <v>102.011</v>
          </cell>
          <cell r="BJ10831">
            <v>102.011</v>
          </cell>
          <cell r="BK10831">
            <v>102.011</v>
          </cell>
          <cell r="BL10831">
            <v>102.011</v>
          </cell>
          <cell r="BM10831">
            <v>102.41200000000001</v>
          </cell>
          <cell r="BN10831">
            <v>103.7</v>
          </cell>
          <cell r="BO10831">
            <v>103.797</v>
          </cell>
          <cell r="BP10831">
            <v>103.60899999999999</v>
          </cell>
          <cell r="BQ10831">
            <v>103.60899999999999</v>
          </cell>
          <cell r="BR10831">
            <v>103.60899999999999</v>
          </cell>
          <cell r="BS10831">
            <v>103.928</v>
          </cell>
          <cell r="BT10831">
            <v>103.79900000000001</v>
          </cell>
          <cell r="BU10831">
            <v>103.527</v>
          </cell>
          <cell r="BV10831">
            <v>102.023</v>
          </cell>
          <cell r="BW10831">
            <v>102.023</v>
          </cell>
          <cell r="BX10831">
            <v>102.023</v>
          </cell>
          <cell r="BY10831">
            <v>102.023</v>
          </cell>
          <cell r="BZ10831">
            <v>101.331</v>
          </cell>
          <cell r="CA10831">
            <v>101.544</v>
          </cell>
        </row>
        <row r="10832">
          <cell r="B10832" t="str">
            <v>Wiemer</v>
          </cell>
          <cell r="C10832" t="str">
            <v>Rainer</v>
          </cell>
          <cell r="D10832" t="str">
            <v>1. MGC Peine von 1965</v>
          </cell>
          <cell r="G10832">
            <v>105.373</v>
          </cell>
          <cell r="H10832">
            <v>105.373</v>
          </cell>
          <cell r="I10832">
            <v>105.373</v>
          </cell>
          <cell r="J10832">
            <v>105.373</v>
          </cell>
          <cell r="K10832">
            <v>105.373</v>
          </cell>
          <cell r="L10832">
            <v>111.74299999999999</v>
          </cell>
          <cell r="M10832">
            <v>111.74299999999999</v>
          </cell>
          <cell r="N10832">
            <v>108.703</v>
          </cell>
          <cell r="O10832">
            <v>108.703</v>
          </cell>
          <cell r="P10832">
            <v>108.703</v>
          </cell>
          <cell r="Q10832">
            <v>106.339</v>
          </cell>
          <cell r="R10832">
            <v>107.30800000000001</v>
          </cell>
          <cell r="S10832">
            <v>107.30800000000001</v>
          </cell>
          <cell r="T10832">
            <v>107.574</v>
          </cell>
          <cell r="U10832">
            <v>107.574</v>
          </cell>
          <cell r="V10832">
            <v>107.574</v>
          </cell>
          <cell r="W10832">
            <v>108.69499999999999</v>
          </cell>
          <cell r="X10832">
            <v>108.69499999999999</v>
          </cell>
          <cell r="Y10832">
            <v>108.69499999999999</v>
          </cell>
          <cell r="Z10832">
            <v>111.33199999999999</v>
          </cell>
          <cell r="AA10832">
            <v>111.33199999999999</v>
          </cell>
          <cell r="AB10832">
            <v>111.33199999999999</v>
          </cell>
          <cell r="BZ10832" t="str">
            <v/>
          </cell>
          <cell r="CA10832" t="str">
            <v/>
          </cell>
        </row>
        <row r="10833">
          <cell r="B10833" t="str">
            <v>Wiemer</v>
          </cell>
          <cell r="C10833" t="str">
            <v>Thomas</v>
          </cell>
          <cell r="D10833" t="str">
            <v>Minigolf-Sport-Club Bensheim-Auerbach</v>
          </cell>
          <cell r="F10833">
            <v>100.58</v>
          </cell>
          <cell r="G10833">
            <v>101.11199999999999</v>
          </cell>
          <cell r="H10833">
            <v>101.15300000000001</v>
          </cell>
          <cell r="I10833">
            <v>101.15300000000001</v>
          </cell>
          <cell r="J10833">
            <v>101.15300000000001</v>
          </cell>
          <cell r="K10833">
            <v>101.009</v>
          </cell>
          <cell r="L10833">
            <v>101.233</v>
          </cell>
          <cell r="M10833">
            <v>101.059</v>
          </cell>
          <cell r="N10833">
            <v>100.578</v>
          </cell>
          <cell r="O10833">
            <v>100.578</v>
          </cell>
          <cell r="P10833">
            <v>100.578</v>
          </cell>
          <cell r="Q10833">
            <v>100.123</v>
          </cell>
          <cell r="R10833">
            <v>99.77</v>
          </cell>
          <cell r="S10833">
            <v>99.77</v>
          </cell>
          <cell r="T10833">
            <v>99.775000000000006</v>
          </cell>
          <cell r="U10833">
            <v>99.775000000000006</v>
          </cell>
          <cell r="V10833">
            <v>99.775000000000006</v>
          </cell>
          <cell r="W10833">
            <v>100.21299999999999</v>
          </cell>
          <cell r="X10833">
            <v>100.51900000000001</v>
          </cell>
          <cell r="Y10833">
            <v>100.355</v>
          </cell>
          <cell r="Z10833">
            <v>100.193</v>
          </cell>
          <cell r="AA10833">
            <v>100.193</v>
          </cell>
          <cell r="AB10833">
            <v>100.193</v>
          </cell>
          <cell r="AC10833">
            <v>99.998000000000005</v>
          </cell>
          <cell r="AD10833">
            <v>99.96</v>
          </cell>
          <cell r="AE10833">
            <v>100.068</v>
          </cell>
          <cell r="AF10833">
            <v>99.903000000000006</v>
          </cell>
          <cell r="AG10833">
            <v>99.903000000000006</v>
          </cell>
          <cell r="AH10833">
            <v>99.903000000000006</v>
          </cell>
          <cell r="AI10833">
            <v>99.665999999999997</v>
          </cell>
          <cell r="AJ10833">
            <v>99.665999999999997</v>
          </cell>
          <cell r="AK10833">
            <v>99.807000000000002</v>
          </cell>
          <cell r="AL10833">
            <v>100.187</v>
          </cell>
          <cell r="AM10833">
            <v>100.187</v>
          </cell>
          <cell r="AN10833">
            <v>100.22</v>
          </cell>
          <cell r="AO10833">
            <v>100.517</v>
          </cell>
          <cell r="AP10833">
            <v>100.065</v>
          </cell>
          <cell r="AQ10833">
            <v>100.01600000000001</v>
          </cell>
          <cell r="AR10833">
            <v>100.081</v>
          </cell>
          <cell r="AS10833">
            <v>100.081</v>
          </cell>
          <cell r="AT10833">
            <v>100.559</v>
          </cell>
          <cell r="AU10833">
            <v>99.763000000000005</v>
          </cell>
          <cell r="AV10833">
            <v>99.063999999999993</v>
          </cell>
          <cell r="AW10833">
            <v>99.322999999999993</v>
          </cell>
          <cell r="AX10833">
            <v>99.442999999999998</v>
          </cell>
          <cell r="AY10833">
            <v>99.442999999999998</v>
          </cell>
          <cell r="AZ10833">
            <v>99.442999999999998</v>
          </cell>
          <cell r="BA10833">
            <v>99.518000000000001</v>
          </cell>
          <cell r="BB10833">
            <v>100.24299999999999</v>
          </cell>
          <cell r="BC10833">
            <v>100.39700000000001</v>
          </cell>
          <cell r="BD10833">
            <v>100.41200000000001</v>
          </cell>
          <cell r="BE10833">
            <v>100.41200000000001</v>
          </cell>
          <cell r="BF10833">
            <v>100.41200000000001</v>
          </cell>
          <cell r="BG10833">
            <v>100.599</v>
          </cell>
          <cell r="BH10833">
            <v>100.73699999999999</v>
          </cell>
          <cell r="BI10833">
            <v>100.48699999999999</v>
          </cell>
          <cell r="BJ10833">
            <v>100.215</v>
          </cell>
          <cell r="BK10833">
            <v>100.215</v>
          </cell>
          <cell r="BL10833">
            <v>100.215</v>
          </cell>
          <cell r="BM10833">
            <v>99.581999999999994</v>
          </cell>
          <cell r="BN10833">
            <v>99.581000000000003</v>
          </cell>
          <cell r="BO10833">
            <v>99.581000000000003</v>
          </cell>
          <cell r="BP10833">
            <v>99.915000000000006</v>
          </cell>
          <cell r="BQ10833">
            <v>99.915000000000006</v>
          </cell>
          <cell r="BR10833">
            <v>99.915000000000006</v>
          </cell>
          <cell r="BS10833">
            <v>100.023</v>
          </cell>
          <cell r="BT10833">
            <v>99.415999999999997</v>
          </cell>
          <cell r="BU10833">
            <v>98.792000000000002</v>
          </cell>
          <cell r="BV10833">
            <v>98.569000000000003</v>
          </cell>
          <cell r="BW10833">
            <v>98.569000000000003</v>
          </cell>
          <cell r="BX10833">
            <v>98.569000000000003</v>
          </cell>
          <cell r="BY10833">
            <v>98.569000000000003</v>
          </cell>
          <cell r="BZ10833">
            <v>98.731999999999999</v>
          </cell>
          <cell r="CA10833">
            <v>98.822999999999993</v>
          </cell>
        </row>
        <row r="10834">
          <cell r="B10834" t="str">
            <v>Wien</v>
          </cell>
          <cell r="C10834" t="str">
            <v>Alexander</v>
          </cell>
          <cell r="D10834" t="str">
            <v>1. Minigolf-Sportclub Wesel 66 66</v>
          </cell>
          <cell r="G10834">
            <v>117.99</v>
          </cell>
          <cell r="H10834">
            <v>117.99</v>
          </cell>
          <cell r="I10834">
            <v>117.99</v>
          </cell>
          <cell r="J10834">
            <v>117.99</v>
          </cell>
          <cell r="K10834">
            <v>117.99</v>
          </cell>
          <cell r="BZ10834" t="str">
            <v/>
          </cell>
          <cell r="CA10834" t="str">
            <v/>
          </cell>
        </row>
        <row r="10835">
          <cell r="B10835" t="str">
            <v>Wienand</v>
          </cell>
          <cell r="C10835" t="str">
            <v>Ellen</v>
          </cell>
          <cell r="D10835" t="str">
            <v>1. Bahnengolfclub Paderborn</v>
          </cell>
          <cell r="G10835">
            <v>108.10599999999999</v>
          </cell>
          <cell r="H10835">
            <v>108.334</v>
          </cell>
          <cell r="I10835">
            <v>108.334</v>
          </cell>
          <cell r="J10835">
            <v>108.334</v>
          </cell>
          <cell r="K10835">
            <v>108.19499999999999</v>
          </cell>
          <cell r="L10835">
            <v>107.911</v>
          </cell>
          <cell r="M10835">
            <v>108.083</v>
          </cell>
          <cell r="N10835">
            <v>107.367</v>
          </cell>
          <cell r="O10835">
            <v>106.91500000000001</v>
          </cell>
          <cell r="P10835">
            <v>106.91500000000001</v>
          </cell>
          <cell r="Q10835">
            <v>106.578</v>
          </cell>
          <cell r="R10835">
            <v>106.86</v>
          </cell>
          <cell r="S10835">
            <v>106.50700000000001</v>
          </cell>
          <cell r="T10835">
            <v>106.724</v>
          </cell>
          <cell r="U10835">
            <v>106.724</v>
          </cell>
          <cell r="V10835">
            <v>106.724</v>
          </cell>
          <cell r="W10835">
            <v>106.81100000000001</v>
          </cell>
          <cell r="X10835">
            <v>106.66</v>
          </cell>
          <cell r="Y10835">
            <v>106.92</v>
          </cell>
          <cell r="Z10835">
            <v>106.166</v>
          </cell>
          <cell r="AA10835">
            <v>106.166</v>
          </cell>
          <cell r="AB10835">
            <v>106.166</v>
          </cell>
          <cell r="AC10835">
            <v>105.974</v>
          </cell>
          <cell r="AD10835">
            <v>105.43600000000001</v>
          </cell>
          <cell r="AE10835">
            <v>106.107</v>
          </cell>
          <cell r="AF10835">
            <v>106.744</v>
          </cell>
          <cell r="AG10835">
            <v>106.744</v>
          </cell>
          <cell r="AH10835">
            <v>106.744</v>
          </cell>
          <cell r="AI10835">
            <v>107.51600000000001</v>
          </cell>
          <cell r="AJ10835">
            <v>107.389</v>
          </cell>
          <cell r="AK10835">
            <v>106.532</v>
          </cell>
          <cell r="AL10835">
            <v>105.47799999999999</v>
          </cell>
          <cell r="AM10835">
            <v>105.733</v>
          </cell>
          <cell r="AN10835">
            <v>105.733</v>
          </cell>
          <cell r="AO10835">
            <v>105.41500000000001</v>
          </cell>
          <cell r="AP10835">
            <v>104.273</v>
          </cell>
          <cell r="AQ10835">
            <v>104.236</v>
          </cell>
          <cell r="AR10835">
            <v>103.96599999999999</v>
          </cell>
          <cell r="AS10835">
            <v>103.96599999999999</v>
          </cell>
          <cell r="AT10835">
            <v>104.242</v>
          </cell>
          <cell r="AU10835">
            <v>104.282</v>
          </cell>
          <cell r="AV10835">
            <v>105.059</v>
          </cell>
          <cell r="AW10835">
            <v>105.18600000000001</v>
          </cell>
          <cell r="AX10835">
            <v>105.023</v>
          </cell>
          <cell r="AY10835">
            <v>105.023</v>
          </cell>
          <cell r="AZ10835">
            <v>105.023</v>
          </cell>
          <cell r="BA10835">
            <v>105.535</v>
          </cell>
          <cell r="BB10835">
            <v>106.214</v>
          </cell>
          <cell r="BC10835">
            <v>106.056</v>
          </cell>
          <cell r="BD10835">
            <v>106.15</v>
          </cell>
          <cell r="BE10835">
            <v>106.83</v>
          </cell>
          <cell r="BF10835">
            <v>106.83</v>
          </cell>
          <cell r="BG10835">
            <v>105.869</v>
          </cell>
          <cell r="BH10835">
            <v>105.17700000000001</v>
          </cell>
          <cell r="BI10835">
            <v>105.361</v>
          </cell>
          <cell r="BJ10835">
            <v>105.361</v>
          </cell>
          <cell r="BK10835">
            <v>105.361</v>
          </cell>
          <cell r="BL10835">
            <v>105.361</v>
          </cell>
          <cell r="BM10835">
            <v>105.56100000000001</v>
          </cell>
          <cell r="BN10835">
            <v>105.78</v>
          </cell>
          <cell r="BO10835">
            <v>106.127</v>
          </cell>
          <cell r="BP10835">
            <v>106.127</v>
          </cell>
          <cell r="BQ10835">
            <v>106.127</v>
          </cell>
          <cell r="BR10835">
            <v>106.127</v>
          </cell>
          <cell r="BS10835">
            <v>105.605</v>
          </cell>
          <cell r="BT10835">
            <v>106.218</v>
          </cell>
          <cell r="BU10835">
            <v>106.06399999999999</v>
          </cell>
          <cell r="BV10835">
            <v>106.06399999999999</v>
          </cell>
          <cell r="BW10835">
            <v>106.06399999999999</v>
          </cell>
          <cell r="BX10835">
            <v>106.06399999999999</v>
          </cell>
          <cell r="BY10835">
            <v>106.06399999999999</v>
          </cell>
          <cell r="BZ10835">
            <v>106.06399999999999</v>
          </cell>
          <cell r="CA10835">
            <v>106.06399999999999</v>
          </cell>
        </row>
        <row r="10836">
          <cell r="B10836" t="str">
            <v>Wienecke</v>
          </cell>
          <cell r="C10836" t="str">
            <v>Gertrud</v>
          </cell>
          <cell r="D10836" t="str">
            <v>1. BGC Paderborn</v>
          </cell>
          <cell r="G10836">
            <v>107.872</v>
          </cell>
          <cell r="H10836">
            <v>107.18899999999999</v>
          </cell>
          <cell r="I10836">
            <v>107.18899999999999</v>
          </cell>
          <cell r="J10836">
            <v>107.18899999999999</v>
          </cell>
          <cell r="K10836">
            <v>106.886</v>
          </cell>
          <cell r="L10836">
            <v>106.642</v>
          </cell>
          <cell r="M10836">
            <v>106.509</v>
          </cell>
          <cell r="N10836">
            <v>106.68</v>
          </cell>
          <cell r="O10836">
            <v>106.68</v>
          </cell>
          <cell r="P10836">
            <v>106.68</v>
          </cell>
          <cell r="Q10836">
            <v>111.012</v>
          </cell>
          <cell r="R10836">
            <v>109.176</v>
          </cell>
          <cell r="BZ10836" t="str">
            <v/>
          </cell>
          <cell r="CA10836" t="str">
            <v/>
          </cell>
        </row>
        <row r="10837">
          <cell r="B10837" t="str">
            <v>Wienecke</v>
          </cell>
          <cell r="C10837" t="str">
            <v>Manfred</v>
          </cell>
          <cell r="D10837" t="str">
            <v>1. BGC Paderborn</v>
          </cell>
          <cell r="BZ10837" t="str">
            <v/>
          </cell>
          <cell r="CA10837" t="str">
            <v/>
          </cell>
        </row>
        <row r="10838">
          <cell r="B10838" t="str">
            <v>Wienhold</v>
          </cell>
          <cell r="C10838" t="str">
            <v>Doris</v>
          </cell>
          <cell r="D10838" t="str">
            <v>MinigolfCard</v>
          </cell>
          <cell r="BZ10838" t="str">
            <v/>
          </cell>
          <cell r="CA10838" t="str">
            <v/>
          </cell>
        </row>
        <row r="10839">
          <cell r="B10839" t="str">
            <v>Wienhold</v>
          </cell>
          <cell r="C10839" t="str">
            <v>Frank</v>
          </cell>
          <cell r="D10839" t="str">
            <v>MinigolfCard</v>
          </cell>
          <cell r="BZ10839" t="str">
            <v/>
          </cell>
          <cell r="CA10839" t="str">
            <v/>
          </cell>
        </row>
        <row r="10840">
          <cell r="B10840" t="str">
            <v>Wieprecht</v>
          </cell>
          <cell r="C10840" t="str">
            <v>Mandy</v>
          </cell>
          <cell r="D10840" t="str">
            <v>1. MGC Kassel 1964</v>
          </cell>
          <cell r="S10840">
            <v>118.43300000000001</v>
          </cell>
          <cell r="T10840">
            <v>110.322</v>
          </cell>
          <cell r="U10840">
            <v>110.322</v>
          </cell>
          <cell r="V10840">
            <v>110.322</v>
          </cell>
          <cell r="W10840">
            <v>109.883</v>
          </cell>
          <cell r="X10840">
            <v>109.932</v>
          </cell>
          <cell r="Y10840">
            <v>109.596</v>
          </cell>
          <cell r="Z10840">
            <v>111.273</v>
          </cell>
          <cell r="AA10840">
            <v>111.273</v>
          </cell>
          <cell r="AB10840">
            <v>111.273</v>
          </cell>
          <cell r="AC10840">
            <v>113.461</v>
          </cell>
          <cell r="BZ10840" t="str">
            <v/>
          </cell>
          <cell r="CA10840" t="str">
            <v/>
          </cell>
        </row>
        <row r="10841">
          <cell r="B10841" t="str">
            <v>Wierbrügge</v>
          </cell>
          <cell r="C10841" t="str">
            <v>Dirk</v>
          </cell>
          <cell r="D10841" t="str">
            <v>KSV Baltrum</v>
          </cell>
          <cell r="AK10841">
            <v>103.961</v>
          </cell>
          <cell r="AL10841">
            <v>105.131</v>
          </cell>
          <cell r="AM10841">
            <v>105.131</v>
          </cell>
          <cell r="AN10841">
            <v>105.131</v>
          </cell>
          <cell r="AO10841">
            <v>104.44199999999999</v>
          </cell>
          <cell r="AP10841">
            <v>105.625</v>
          </cell>
          <cell r="AQ10841">
            <v>107.291</v>
          </cell>
          <cell r="AR10841">
            <v>110.4</v>
          </cell>
          <cell r="AS10841">
            <v>110.4</v>
          </cell>
          <cell r="AT10841">
            <v>110.4</v>
          </cell>
          <cell r="AU10841">
            <v>112.88</v>
          </cell>
          <cell r="AX10841">
            <v>115.839</v>
          </cell>
          <cell r="AY10841">
            <v>115.839</v>
          </cell>
          <cell r="AZ10841">
            <v>115.839</v>
          </cell>
          <cell r="BA10841">
            <v>115.839</v>
          </cell>
          <cell r="BB10841">
            <v>115.839</v>
          </cell>
          <cell r="BZ10841" t="str">
            <v/>
          </cell>
          <cell r="CA10841" t="str">
            <v/>
          </cell>
        </row>
        <row r="10842">
          <cell r="B10842" t="str">
            <v>Wiertz</v>
          </cell>
          <cell r="C10842" t="str">
            <v>Thomas</v>
          </cell>
          <cell r="D10842" t="str">
            <v>Minigolf-Club Bad Salzuflen</v>
          </cell>
          <cell r="G10842">
            <v>113.64</v>
          </cell>
          <cell r="H10842">
            <v>113.31</v>
          </cell>
          <cell r="I10842">
            <v>113.31</v>
          </cell>
          <cell r="J10842">
            <v>113.31</v>
          </cell>
          <cell r="K10842">
            <v>113.851</v>
          </cell>
          <cell r="L10842">
            <v>113.52</v>
          </cell>
          <cell r="M10842">
            <v>113.52</v>
          </cell>
          <cell r="N10842">
            <v>121.81399999999999</v>
          </cell>
          <cell r="O10842">
            <v>121.81399999999999</v>
          </cell>
          <cell r="P10842">
            <v>121.81399999999999</v>
          </cell>
          <cell r="Q10842">
            <v>126.961</v>
          </cell>
          <cell r="R10842">
            <v>123.407</v>
          </cell>
          <cell r="S10842">
            <v>123.407</v>
          </cell>
          <cell r="T10842">
            <v>120.123</v>
          </cell>
          <cell r="U10842">
            <v>120.123</v>
          </cell>
          <cell r="V10842">
            <v>120.123</v>
          </cell>
          <cell r="W10842">
            <v>118.592</v>
          </cell>
          <cell r="X10842">
            <v>117.291</v>
          </cell>
          <cell r="Y10842">
            <v>117.291</v>
          </cell>
          <cell r="Z10842">
            <v>118.304</v>
          </cell>
          <cell r="AA10842">
            <v>118.304</v>
          </cell>
          <cell r="AB10842">
            <v>118.304</v>
          </cell>
          <cell r="AC10842">
            <v>118.375</v>
          </cell>
          <cell r="AD10842">
            <v>118.07299999999999</v>
          </cell>
          <cell r="AE10842">
            <v>118.07299999999999</v>
          </cell>
          <cell r="AF10842">
            <v>117.621</v>
          </cell>
          <cell r="AG10842">
            <v>117.621</v>
          </cell>
          <cell r="AH10842">
            <v>117.621</v>
          </cell>
          <cell r="AI10842">
            <v>116.827</v>
          </cell>
          <cell r="AJ10842">
            <v>113.236</v>
          </cell>
          <cell r="AK10842">
            <v>113.236</v>
          </cell>
          <cell r="AL10842">
            <v>113.236</v>
          </cell>
          <cell r="AM10842">
            <v>113.236</v>
          </cell>
          <cell r="AN10842">
            <v>113.236</v>
          </cell>
          <cell r="AO10842">
            <v>115.18600000000001</v>
          </cell>
          <cell r="AP10842">
            <v>115.946</v>
          </cell>
          <cell r="AQ10842">
            <v>115.946</v>
          </cell>
          <cell r="AR10842">
            <v>115.946</v>
          </cell>
          <cell r="AS10842">
            <v>115.946</v>
          </cell>
          <cell r="AT10842">
            <v>115.946</v>
          </cell>
          <cell r="AU10842">
            <v>116.514</v>
          </cell>
          <cell r="BZ10842" t="str">
            <v/>
          </cell>
          <cell r="CA10842" t="str">
            <v/>
          </cell>
        </row>
        <row r="10843">
          <cell r="B10843" t="str">
            <v>Wierum</v>
          </cell>
          <cell r="C10843" t="str">
            <v>Lutz</v>
          </cell>
          <cell r="D10843" t="str">
            <v>Bahnengolf-Verein Bergisch Land 1962/63</v>
          </cell>
          <cell r="F10843">
            <v>100.83499999999999</v>
          </cell>
          <cell r="G10843">
            <v>102.485</v>
          </cell>
          <cell r="H10843">
            <v>102.44</v>
          </cell>
          <cell r="I10843">
            <v>102.44</v>
          </cell>
          <cell r="J10843">
            <v>102.68899999999999</v>
          </cell>
          <cell r="K10843">
            <v>103.343</v>
          </cell>
          <cell r="L10843">
            <v>102.631</v>
          </cell>
          <cell r="M10843">
            <v>102.053</v>
          </cell>
          <cell r="N10843">
            <v>101.786</v>
          </cell>
          <cell r="O10843">
            <v>101.786</v>
          </cell>
          <cell r="P10843">
            <v>100.93600000000001</v>
          </cell>
          <cell r="Q10843">
            <v>101.39700000000001</v>
          </cell>
          <cell r="R10843">
            <v>101.905</v>
          </cell>
          <cell r="S10843">
            <v>101.905</v>
          </cell>
          <cell r="T10843">
            <v>102.104</v>
          </cell>
          <cell r="U10843">
            <v>102.104</v>
          </cell>
          <cell r="V10843">
            <v>102.104</v>
          </cell>
          <cell r="W10843">
            <v>102.075</v>
          </cell>
          <cell r="X10843">
            <v>101.996</v>
          </cell>
          <cell r="Y10843">
            <v>101.913</v>
          </cell>
          <cell r="Z10843">
            <v>102.193</v>
          </cell>
          <cell r="AA10843">
            <v>102.193</v>
          </cell>
          <cell r="AB10843">
            <v>102.193</v>
          </cell>
          <cell r="AC10843">
            <v>102.685</v>
          </cell>
          <cell r="AD10843">
            <v>102.47199999999999</v>
          </cell>
          <cell r="AE10843">
            <v>101.964</v>
          </cell>
          <cell r="AF10843">
            <v>101.523</v>
          </cell>
          <cell r="AG10843">
            <v>101.949</v>
          </cell>
          <cell r="AH10843">
            <v>101.949</v>
          </cell>
          <cell r="AI10843">
            <v>101.33</v>
          </cell>
          <cell r="AJ10843">
            <v>102.05800000000001</v>
          </cell>
          <cell r="AK10843">
            <v>102.221</v>
          </cell>
          <cell r="AL10843">
            <v>102.468</v>
          </cell>
          <cell r="AM10843">
            <v>102.468</v>
          </cell>
          <cell r="AN10843">
            <v>102.468</v>
          </cell>
          <cell r="AO10843">
            <v>102.536</v>
          </cell>
          <cell r="AP10843">
            <v>102.63</v>
          </cell>
          <cell r="AQ10843">
            <v>101.858</v>
          </cell>
          <cell r="AR10843">
            <v>101.605</v>
          </cell>
          <cell r="AS10843">
            <v>101.605</v>
          </cell>
          <cell r="AT10843">
            <v>101.605</v>
          </cell>
          <cell r="AU10843">
            <v>100.893</v>
          </cell>
          <cell r="AV10843">
            <v>100.764</v>
          </cell>
          <cell r="AW10843">
            <v>100.324</v>
          </cell>
          <cell r="AX10843">
            <v>100.64100000000001</v>
          </cell>
          <cell r="AY10843">
            <v>100.64100000000001</v>
          </cell>
          <cell r="AZ10843">
            <v>100.64100000000001</v>
          </cell>
          <cell r="BA10843">
            <v>101.655</v>
          </cell>
          <cell r="BB10843">
            <v>101.979</v>
          </cell>
          <cell r="BC10843">
            <v>102.11799999999999</v>
          </cell>
          <cell r="BD10843">
            <v>101.51</v>
          </cell>
          <cell r="BE10843">
            <v>101.51</v>
          </cell>
          <cell r="BF10843">
            <v>101.51</v>
          </cell>
          <cell r="BG10843">
            <v>100.89</v>
          </cell>
          <cell r="BH10843">
            <v>100.848</v>
          </cell>
          <cell r="BI10843">
            <v>100.99</v>
          </cell>
          <cell r="BJ10843">
            <v>100.999</v>
          </cell>
          <cell r="BK10843">
            <v>100.999</v>
          </cell>
          <cell r="BL10843">
            <v>100.999</v>
          </cell>
          <cell r="BM10843">
            <v>100.93600000000001</v>
          </cell>
          <cell r="BN10843">
            <v>101.245</v>
          </cell>
          <cell r="BO10843">
            <v>101.205</v>
          </cell>
          <cell r="BP10843">
            <v>101.309</v>
          </cell>
          <cell r="BQ10843">
            <v>101.309</v>
          </cell>
          <cell r="BR10843">
            <v>101.309</v>
          </cell>
          <cell r="BS10843">
            <v>101.836</v>
          </cell>
          <cell r="BT10843">
            <v>101.45</v>
          </cell>
          <cell r="BU10843">
            <v>101.252</v>
          </cell>
          <cell r="BV10843">
            <v>101.3</v>
          </cell>
          <cell r="BW10843">
            <v>101.3</v>
          </cell>
          <cell r="BX10843">
            <v>101.3</v>
          </cell>
          <cell r="BY10843">
            <v>101.3</v>
          </cell>
          <cell r="BZ10843">
            <v>101.3</v>
          </cell>
          <cell r="CA10843">
            <v>101.145</v>
          </cell>
        </row>
        <row r="10844">
          <cell r="B10844" t="str">
            <v>Wiese</v>
          </cell>
          <cell r="C10844" t="str">
            <v>Lukas</v>
          </cell>
          <cell r="D10844" t="str">
            <v>MGF Magdeburg 1995</v>
          </cell>
          <cell r="BG10844">
            <v>115.119</v>
          </cell>
          <cell r="BH10844">
            <v>115.119</v>
          </cell>
          <cell r="BI10844">
            <v>115.119</v>
          </cell>
          <cell r="BJ10844">
            <v>115.119</v>
          </cell>
          <cell r="BK10844">
            <v>115.119</v>
          </cell>
          <cell r="BL10844">
            <v>115.119</v>
          </cell>
          <cell r="BZ10844" t="str">
            <v/>
          </cell>
          <cell r="CA10844" t="str">
            <v/>
          </cell>
        </row>
        <row r="10845">
          <cell r="B10845" t="str">
            <v>Wiesekopsieker</v>
          </cell>
          <cell r="C10845" t="str">
            <v>Maik Jannik</v>
          </cell>
          <cell r="D10845" t="str">
            <v>MGC Lippe-Detmold</v>
          </cell>
          <cell r="G10845">
            <v>111.88</v>
          </cell>
          <cell r="H10845">
            <v>110.756</v>
          </cell>
          <cell r="I10845">
            <v>110.756</v>
          </cell>
          <cell r="J10845">
            <v>110.09</v>
          </cell>
          <cell r="K10845">
            <v>110.09</v>
          </cell>
          <cell r="L10845">
            <v>110.09</v>
          </cell>
          <cell r="M10845">
            <v>113.42700000000001</v>
          </cell>
          <cell r="N10845">
            <v>113.75700000000001</v>
          </cell>
          <cell r="O10845">
            <v>113.75700000000001</v>
          </cell>
          <cell r="P10845">
            <v>116.797</v>
          </cell>
          <cell r="Q10845">
            <v>116.797</v>
          </cell>
          <cell r="R10845">
            <v>117.113</v>
          </cell>
          <cell r="S10845">
            <v>112.279</v>
          </cell>
          <cell r="T10845">
            <v>114.937</v>
          </cell>
          <cell r="U10845">
            <v>114.937</v>
          </cell>
          <cell r="V10845">
            <v>114.937</v>
          </cell>
          <cell r="W10845">
            <v>114.937</v>
          </cell>
          <cell r="X10845">
            <v>110.27</v>
          </cell>
          <cell r="AF10845">
            <v>109.875</v>
          </cell>
          <cell r="AG10845">
            <v>109.875</v>
          </cell>
          <cell r="AH10845">
            <v>109.875</v>
          </cell>
          <cell r="AI10845">
            <v>109.875</v>
          </cell>
          <cell r="AJ10845">
            <v>109.875</v>
          </cell>
          <cell r="AK10845">
            <v>108.678</v>
          </cell>
          <cell r="AL10845">
            <v>110.57899999999999</v>
          </cell>
          <cell r="AM10845">
            <v>108.584</v>
          </cell>
          <cell r="AN10845">
            <v>108.584</v>
          </cell>
          <cell r="AO10845">
            <v>108.413</v>
          </cell>
          <cell r="AP10845">
            <v>108.88200000000001</v>
          </cell>
          <cell r="AQ10845">
            <v>109.428</v>
          </cell>
          <cell r="AR10845">
            <v>111.89400000000001</v>
          </cell>
          <cell r="AS10845">
            <v>111.89400000000001</v>
          </cell>
          <cell r="AT10845">
            <v>111.89400000000001</v>
          </cell>
          <cell r="AU10845">
            <v>113.947</v>
          </cell>
          <cell r="AV10845">
            <v>113.194</v>
          </cell>
          <cell r="AW10845">
            <v>111.444</v>
          </cell>
          <cell r="AX10845">
            <v>111.19799999999999</v>
          </cell>
          <cell r="AY10845">
            <v>111.19799999999999</v>
          </cell>
          <cell r="AZ10845">
            <v>111.19799999999999</v>
          </cell>
          <cell r="BA10845">
            <v>111.19799999999999</v>
          </cell>
          <cell r="BB10845">
            <v>115.483</v>
          </cell>
          <cell r="BC10845">
            <v>115.483</v>
          </cell>
          <cell r="BD10845">
            <v>117.82899999999999</v>
          </cell>
          <cell r="BE10845">
            <v>117.82899999999999</v>
          </cell>
          <cell r="BZ10845" t="str">
            <v/>
          </cell>
          <cell r="CA10845" t="str">
            <v/>
          </cell>
        </row>
        <row r="10846">
          <cell r="B10846" t="str">
            <v>Wiesensee</v>
          </cell>
          <cell r="C10846" t="str">
            <v>Gerda</v>
          </cell>
          <cell r="D10846" t="str">
            <v>SV Glückauf 1901 Gebhardshagen</v>
          </cell>
          <cell r="H10846">
            <v>115.501</v>
          </cell>
          <cell r="I10846">
            <v>115.501</v>
          </cell>
          <cell r="J10846">
            <v>115.501</v>
          </cell>
          <cell r="K10846">
            <v>116.813</v>
          </cell>
          <cell r="L10846">
            <v>116.813</v>
          </cell>
          <cell r="M10846">
            <v>116.813</v>
          </cell>
          <cell r="N10846">
            <v>119.96899999999999</v>
          </cell>
          <cell r="O10846">
            <v>119.96899999999999</v>
          </cell>
          <cell r="P10846">
            <v>119.96899999999999</v>
          </cell>
          <cell r="R10846">
            <v>115.85899999999999</v>
          </cell>
          <cell r="S10846">
            <v>115.85899999999999</v>
          </cell>
          <cell r="T10846">
            <v>115.85899999999999</v>
          </cell>
          <cell r="U10846">
            <v>115.85899999999999</v>
          </cell>
          <cell r="V10846">
            <v>115.85899999999999</v>
          </cell>
          <cell r="W10846">
            <v>115.85899999999999</v>
          </cell>
          <cell r="X10846">
            <v>119.718</v>
          </cell>
          <cell r="Y10846">
            <v>119.718</v>
          </cell>
          <cell r="Z10846">
            <v>119.718</v>
          </cell>
          <cell r="AA10846">
            <v>119.718</v>
          </cell>
          <cell r="AB10846">
            <v>119.718</v>
          </cell>
          <cell r="AC10846">
            <v>119.718</v>
          </cell>
          <cell r="BZ10846" t="str">
            <v/>
          </cell>
          <cell r="CA10846" t="str">
            <v/>
          </cell>
        </row>
        <row r="10847">
          <cell r="B10847" t="str">
            <v>Wiesensee</v>
          </cell>
          <cell r="C10847" t="str">
            <v>Helmut</v>
          </cell>
          <cell r="D10847" t="str">
            <v>SV Glückauf 1901 Gebhardshagen</v>
          </cell>
          <cell r="K10847">
            <v>114.71899999999999</v>
          </cell>
          <cell r="L10847">
            <v>114.71899999999999</v>
          </cell>
          <cell r="M10847">
            <v>114.71899999999999</v>
          </cell>
          <cell r="N10847">
            <v>114.71899999999999</v>
          </cell>
          <cell r="O10847">
            <v>114.71899999999999</v>
          </cell>
          <cell r="P10847">
            <v>114.71899999999999</v>
          </cell>
          <cell r="Q10847">
            <v>114.892</v>
          </cell>
          <cell r="R10847">
            <v>112.33</v>
          </cell>
          <cell r="S10847">
            <v>112.33</v>
          </cell>
          <cell r="T10847">
            <v>112.33</v>
          </cell>
          <cell r="U10847">
            <v>112.33</v>
          </cell>
          <cell r="V10847">
            <v>112.33</v>
          </cell>
          <cell r="W10847">
            <v>113.63200000000001</v>
          </cell>
          <cell r="BZ10847" t="str">
            <v/>
          </cell>
          <cell r="CA10847" t="str">
            <v/>
          </cell>
        </row>
        <row r="10848">
          <cell r="B10848" t="str">
            <v>Wieser</v>
          </cell>
          <cell r="C10848" t="str">
            <v>René</v>
          </cell>
          <cell r="D10848" t="str">
            <v>Hobbysport Miniaturgolfclub Büttgen</v>
          </cell>
          <cell r="G10848">
            <v>116.907</v>
          </cell>
          <cell r="H10848">
            <v>116.00700000000001</v>
          </cell>
          <cell r="I10848">
            <v>116.00700000000001</v>
          </cell>
          <cell r="J10848">
            <v>116.389</v>
          </cell>
          <cell r="K10848">
            <v>114.77800000000001</v>
          </cell>
          <cell r="L10848">
            <v>114.411</v>
          </cell>
          <cell r="M10848">
            <v>113.096</v>
          </cell>
          <cell r="N10848">
            <v>111.313</v>
          </cell>
          <cell r="O10848">
            <v>111.313</v>
          </cell>
          <cell r="P10848">
            <v>111.001</v>
          </cell>
          <cell r="Q10848">
            <v>109.91</v>
          </cell>
          <cell r="R10848">
            <v>108.627</v>
          </cell>
          <cell r="S10848">
            <v>108.10899999999999</v>
          </cell>
          <cell r="T10848">
            <v>107.551</v>
          </cell>
          <cell r="U10848">
            <v>107.551</v>
          </cell>
          <cell r="V10848">
            <v>107.551</v>
          </cell>
          <cell r="W10848">
            <v>107.44</v>
          </cell>
          <cell r="X10848">
            <v>107.15</v>
          </cell>
          <cell r="Y10848">
            <v>107.012</v>
          </cell>
          <cell r="Z10848">
            <v>106.75700000000001</v>
          </cell>
          <cell r="AA10848">
            <v>106.75700000000001</v>
          </cell>
          <cell r="AB10848">
            <v>106.75700000000001</v>
          </cell>
          <cell r="AC10848">
            <v>106.779</v>
          </cell>
          <cell r="AD10848">
            <v>106.694</v>
          </cell>
          <cell r="AE10848">
            <v>106.727</v>
          </cell>
          <cell r="AF10848">
            <v>106.694</v>
          </cell>
          <cell r="AG10848">
            <v>106.44499999999999</v>
          </cell>
          <cell r="AH10848">
            <v>106.44499999999999</v>
          </cell>
          <cell r="AI10848">
            <v>106.68</v>
          </cell>
          <cell r="AJ10848">
            <v>106.249</v>
          </cell>
          <cell r="AK10848">
            <v>106.14400000000001</v>
          </cell>
          <cell r="AL10848">
            <v>106.23399999999999</v>
          </cell>
          <cell r="AM10848">
            <v>106.23699999999999</v>
          </cell>
          <cell r="AN10848">
            <v>106.23699999999999</v>
          </cell>
          <cell r="AO10848">
            <v>106.369</v>
          </cell>
          <cell r="AP10848">
            <v>107.089</v>
          </cell>
          <cell r="AQ10848">
            <v>107.129</v>
          </cell>
          <cell r="AR10848">
            <v>106.968</v>
          </cell>
          <cell r="AS10848">
            <v>106.968</v>
          </cell>
          <cell r="AT10848">
            <v>106.968</v>
          </cell>
          <cell r="AU10848">
            <v>108.687</v>
          </cell>
          <cell r="AV10848">
            <v>107.46</v>
          </cell>
          <cell r="AW10848">
            <v>105.471</v>
          </cell>
          <cell r="AX10848">
            <v>105.57</v>
          </cell>
          <cell r="AY10848">
            <v>105.452</v>
          </cell>
          <cell r="AZ10848">
            <v>105.452</v>
          </cell>
          <cell r="BA10848">
            <v>105.66200000000001</v>
          </cell>
          <cell r="BB10848">
            <v>105.863</v>
          </cell>
          <cell r="BC10848">
            <v>105.667</v>
          </cell>
          <cell r="BD10848">
            <v>105.577</v>
          </cell>
          <cell r="BE10848">
            <v>105.577</v>
          </cell>
          <cell r="BF10848">
            <v>105.577</v>
          </cell>
          <cell r="BG10848">
            <v>105.208</v>
          </cell>
          <cell r="BH10848">
            <v>105.218</v>
          </cell>
          <cell r="BI10848">
            <v>105.22799999999999</v>
          </cell>
          <cell r="BJ10848">
            <v>105.303</v>
          </cell>
          <cell r="BK10848">
            <v>104.745</v>
          </cell>
          <cell r="BL10848">
            <v>104.745</v>
          </cell>
          <cell r="BM10848">
            <v>105.15600000000001</v>
          </cell>
          <cell r="BN10848">
            <v>104.182</v>
          </cell>
          <cell r="BO10848">
            <v>103.547</v>
          </cell>
          <cell r="BP10848">
            <v>104.15300000000001</v>
          </cell>
          <cell r="BQ10848">
            <v>104.15300000000001</v>
          </cell>
          <cell r="BR10848">
            <v>104.15300000000001</v>
          </cell>
          <cell r="BS10848">
            <v>104.24</v>
          </cell>
          <cell r="BT10848">
            <v>104.175</v>
          </cell>
          <cell r="BU10848">
            <v>104.577</v>
          </cell>
          <cell r="BV10848">
            <v>105.256</v>
          </cell>
          <cell r="BW10848">
            <v>105.256</v>
          </cell>
          <cell r="BX10848">
            <v>105.256</v>
          </cell>
          <cell r="BY10848">
            <v>105.256</v>
          </cell>
          <cell r="BZ10848">
            <v>104.637</v>
          </cell>
          <cell r="CA10848">
            <v>104.61499999999999</v>
          </cell>
        </row>
        <row r="10849">
          <cell r="B10849" t="str">
            <v>Wiesinger</v>
          </cell>
          <cell r="C10849" t="str">
            <v>Jasmin</v>
          </cell>
          <cell r="D10849" t="str">
            <v>MGF Ottobrunn</v>
          </cell>
          <cell r="AU10849">
            <v>119.81399999999999</v>
          </cell>
          <cell r="AV10849">
            <v>120.762</v>
          </cell>
          <cell r="AW10849">
            <v>115.744</v>
          </cell>
          <cell r="AX10849">
            <v>113.919</v>
          </cell>
          <cell r="AY10849">
            <v>113.919</v>
          </cell>
          <cell r="AZ10849">
            <v>113.919</v>
          </cell>
          <cell r="BA10849">
            <v>112.593</v>
          </cell>
          <cell r="BB10849">
            <v>111.11</v>
          </cell>
          <cell r="BC10849">
            <v>110.54600000000001</v>
          </cell>
          <cell r="BD10849">
            <v>109.648</v>
          </cell>
          <cell r="BE10849">
            <v>109.648</v>
          </cell>
          <cell r="BF10849">
            <v>109.648</v>
          </cell>
          <cell r="BG10849">
            <v>110.30200000000001</v>
          </cell>
          <cell r="BH10849">
            <v>110.53100000000001</v>
          </cell>
          <cell r="BI10849">
            <v>109.605</v>
          </cell>
          <cell r="BJ10849">
            <v>110.301</v>
          </cell>
          <cell r="BK10849">
            <v>110.301</v>
          </cell>
          <cell r="BZ10849" t="str">
            <v/>
          </cell>
          <cell r="CA10849" t="str">
            <v/>
          </cell>
        </row>
        <row r="10850">
          <cell r="B10850" t="str">
            <v>Wiesinger</v>
          </cell>
          <cell r="C10850" t="str">
            <v>Julian</v>
          </cell>
          <cell r="D10850" t="str">
            <v>Olchinger Minigolf Sport Klub</v>
          </cell>
          <cell r="AT10850">
            <v>124.565</v>
          </cell>
          <cell r="AU10850">
            <v>118.10899999999999</v>
          </cell>
          <cell r="AV10850">
            <v>115.687</v>
          </cell>
          <cell r="AW10850">
            <v>111.63800000000001</v>
          </cell>
          <cell r="AX10850">
            <v>109.83499999999999</v>
          </cell>
          <cell r="AY10850">
            <v>109.83499999999999</v>
          </cell>
          <cell r="AZ10850">
            <v>109.83499999999999</v>
          </cell>
          <cell r="BA10850">
            <v>107.568</v>
          </cell>
          <cell r="BB10850">
            <v>106.89400000000001</v>
          </cell>
          <cell r="BC10850">
            <v>107.28700000000001</v>
          </cell>
          <cell r="BD10850">
            <v>108.54600000000001</v>
          </cell>
          <cell r="BE10850">
            <v>108.54600000000001</v>
          </cell>
          <cell r="BF10850">
            <v>108.563</v>
          </cell>
          <cell r="BG10850">
            <v>108.247</v>
          </cell>
          <cell r="BH10850">
            <v>108.075</v>
          </cell>
          <cell r="BI10850">
            <v>106.55200000000001</v>
          </cell>
          <cell r="BJ10850">
            <v>106.002</v>
          </cell>
          <cell r="BK10850">
            <v>106.002</v>
          </cell>
          <cell r="BL10850">
            <v>105.699</v>
          </cell>
          <cell r="BM10850">
            <v>103.34399999999999</v>
          </cell>
          <cell r="BN10850">
            <v>103.248</v>
          </cell>
          <cell r="BO10850">
            <v>104.215</v>
          </cell>
          <cell r="BP10850">
            <v>103.855</v>
          </cell>
          <cell r="BQ10850">
            <v>103.855</v>
          </cell>
          <cell r="BR10850">
            <v>103.70399999999999</v>
          </cell>
          <cell r="BS10850">
            <v>105.009</v>
          </cell>
          <cell r="BT10850">
            <v>104.76900000000001</v>
          </cell>
          <cell r="BU10850">
            <v>103.483</v>
          </cell>
          <cell r="BV10850">
            <v>103.114</v>
          </cell>
          <cell r="BW10850">
            <v>103.114</v>
          </cell>
          <cell r="BX10850">
            <v>103.114</v>
          </cell>
          <cell r="BY10850">
            <v>103.114</v>
          </cell>
          <cell r="BZ10850">
            <v>103.114</v>
          </cell>
          <cell r="CA10850">
            <v>103.304</v>
          </cell>
        </row>
        <row r="10851">
          <cell r="B10851" t="str">
            <v>Wiesinger</v>
          </cell>
          <cell r="C10851" t="str">
            <v>Nicole</v>
          </cell>
          <cell r="D10851" t="str">
            <v>Olchinger Minigolf Sport Klub</v>
          </cell>
          <cell r="AW10851">
            <v>112.52200000000001</v>
          </cell>
          <cell r="AX10851">
            <v>111.38500000000001</v>
          </cell>
          <cell r="AY10851">
            <v>111.38500000000001</v>
          </cell>
          <cell r="AZ10851">
            <v>111.38500000000001</v>
          </cell>
          <cell r="BA10851">
            <v>111.51900000000001</v>
          </cell>
          <cell r="BB10851">
            <v>110.33199999999999</v>
          </cell>
          <cell r="BC10851">
            <v>110.08499999999999</v>
          </cell>
          <cell r="BD10851">
            <v>110.35899999999999</v>
          </cell>
          <cell r="BE10851">
            <v>110.35899999999999</v>
          </cell>
          <cell r="BF10851">
            <v>110.52</v>
          </cell>
          <cell r="BG10851">
            <v>110.18</v>
          </cell>
          <cell r="BH10851">
            <v>109.39400000000001</v>
          </cell>
          <cell r="BI10851">
            <v>108.43300000000001</v>
          </cell>
          <cell r="BJ10851">
            <v>107.572</v>
          </cell>
          <cell r="BK10851">
            <v>107.572</v>
          </cell>
          <cell r="BL10851">
            <v>106.788</v>
          </cell>
          <cell r="BM10851">
            <v>106.455</v>
          </cell>
          <cell r="BN10851">
            <v>107.313</v>
          </cell>
          <cell r="BO10851">
            <v>107.33499999999999</v>
          </cell>
          <cell r="BP10851">
            <v>106.937</v>
          </cell>
          <cell r="BQ10851">
            <v>106.937</v>
          </cell>
          <cell r="BR10851">
            <v>106.94799999999999</v>
          </cell>
          <cell r="BS10851">
            <v>106.271</v>
          </cell>
          <cell r="BT10851">
            <v>105.747</v>
          </cell>
          <cell r="BU10851">
            <v>105.474</v>
          </cell>
          <cell r="BV10851">
            <v>106.066</v>
          </cell>
          <cell r="BW10851">
            <v>106.066</v>
          </cell>
          <cell r="BX10851">
            <v>106.066</v>
          </cell>
          <cell r="BY10851">
            <v>106.066</v>
          </cell>
          <cell r="BZ10851">
            <v>106.066</v>
          </cell>
          <cell r="CA10851">
            <v>106.066</v>
          </cell>
        </row>
        <row r="10852">
          <cell r="B10852" t="str">
            <v>Wiesinger</v>
          </cell>
          <cell r="C10852" t="str">
            <v>Peter</v>
          </cell>
          <cell r="D10852" t="str">
            <v>Olchinger Minigolf Sport Klub</v>
          </cell>
          <cell r="AU10852">
            <v>112.81399999999999</v>
          </cell>
          <cell r="AV10852">
            <v>110.538</v>
          </cell>
          <cell r="AW10852">
            <v>107.812</v>
          </cell>
          <cell r="AX10852">
            <v>108.09</v>
          </cell>
          <cell r="AY10852">
            <v>108.09</v>
          </cell>
          <cell r="AZ10852">
            <v>108.09</v>
          </cell>
          <cell r="BA10852">
            <v>108.09399999999999</v>
          </cell>
          <cell r="BB10852">
            <v>108.03400000000001</v>
          </cell>
          <cell r="BC10852">
            <v>108.041</v>
          </cell>
          <cell r="BD10852">
            <v>107.328</v>
          </cell>
          <cell r="BE10852">
            <v>107.328</v>
          </cell>
          <cell r="BF10852">
            <v>107.379</v>
          </cell>
          <cell r="BG10852">
            <v>106.643</v>
          </cell>
          <cell r="BH10852">
            <v>106.254</v>
          </cell>
          <cell r="BI10852">
            <v>106.48</v>
          </cell>
          <cell r="BJ10852">
            <v>106.38</v>
          </cell>
          <cell r="BK10852">
            <v>106.38</v>
          </cell>
          <cell r="BL10852">
            <v>106.107</v>
          </cell>
          <cell r="BM10852">
            <v>106.486</v>
          </cell>
          <cell r="BN10852">
            <v>106.461</v>
          </cell>
          <cell r="BO10852">
            <v>105.34099999999999</v>
          </cell>
          <cell r="BP10852">
            <v>105.34099999999999</v>
          </cell>
          <cell r="BQ10852">
            <v>105.34099999999999</v>
          </cell>
          <cell r="BR10852">
            <v>104.991</v>
          </cell>
          <cell r="BS10852">
            <v>105.126</v>
          </cell>
          <cell r="BT10852">
            <v>104.98</v>
          </cell>
          <cell r="BU10852">
            <v>105.425</v>
          </cell>
          <cell r="BV10852">
            <v>105.17100000000001</v>
          </cell>
          <cell r="BW10852">
            <v>105.17100000000001</v>
          </cell>
          <cell r="BX10852">
            <v>105.17100000000001</v>
          </cell>
          <cell r="BY10852">
            <v>105.17100000000001</v>
          </cell>
          <cell r="BZ10852">
            <v>105.17100000000001</v>
          </cell>
          <cell r="CA10852">
            <v>105.17100000000001</v>
          </cell>
        </row>
        <row r="10853">
          <cell r="B10853" t="str">
            <v>Wiesmiller</v>
          </cell>
          <cell r="C10853" t="str">
            <v>Erika</v>
          </cell>
          <cell r="D10853" t="str">
            <v>CGC Kupferdächle Krumbach</v>
          </cell>
          <cell r="S10853">
            <v>113.131</v>
          </cell>
          <cell r="T10853">
            <v>113.131</v>
          </cell>
          <cell r="U10853">
            <v>113.131</v>
          </cell>
          <cell r="V10853">
            <v>113.131</v>
          </cell>
          <cell r="W10853">
            <v>113.131</v>
          </cell>
          <cell r="X10853">
            <v>113.131</v>
          </cell>
          <cell r="Y10853">
            <v>115.32899999999999</v>
          </cell>
          <cell r="Z10853">
            <v>115.32899999999999</v>
          </cell>
          <cell r="AA10853">
            <v>115.32899999999999</v>
          </cell>
          <cell r="AB10853">
            <v>115.32899999999999</v>
          </cell>
          <cell r="AC10853">
            <v>115.32899999999999</v>
          </cell>
          <cell r="AD10853">
            <v>115.32899999999999</v>
          </cell>
          <cell r="BZ10853" t="str">
            <v/>
          </cell>
          <cell r="CA10853" t="str">
            <v/>
          </cell>
        </row>
        <row r="10854">
          <cell r="B10854" t="str">
            <v>Wießner</v>
          </cell>
          <cell r="C10854" t="str">
            <v>Reinhard</v>
          </cell>
          <cell r="D10854" t="str">
            <v>1. MGC Bamberg</v>
          </cell>
          <cell r="BZ10854" t="str">
            <v/>
          </cell>
          <cell r="CA10854" t="str">
            <v/>
          </cell>
        </row>
        <row r="10855">
          <cell r="B10855" t="str">
            <v>Wietz</v>
          </cell>
          <cell r="C10855" t="str">
            <v>Florian</v>
          </cell>
          <cell r="D10855" t="str">
            <v>Niendorfer Miniaturgolf-Club von 1963</v>
          </cell>
          <cell r="F10855">
            <v>101.068</v>
          </cell>
          <cell r="G10855">
            <v>100.363</v>
          </cell>
          <cell r="H10855">
            <v>100.30500000000001</v>
          </cell>
          <cell r="I10855">
            <v>100.30500000000001</v>
          </cell>
          <cell r="J10855">
            <v>100.39100000000001</v>
          </cell>
          <cell r="K10855">
            <v>100.547</v>
          </cell>
          <cell r="L10855">
            <v>100.79</v>
          </cell>
          <cell r="M10855">
            <v>100.68300000000001</v>
          </cell>
          <cell r="N10855">
            <v>100.59099999999999</v>
          </cell>
          <cell r="O10855">
            <v>100.443</v>
          </cell>
          <cell r="P10855">
            <v>100.46899999999999</v>
          </cell>
          <cell r="Q10855">
            <v>100.211</v>
          </cell>
          <cell r="R10855">
            <v>100.221</v>
          </cell>
          <cell r="S10855">
            <v>100.16500000000001</v>
          </cell>
          <cell r="T10855">
            <v>100.15300000000001</v>
          </cell>
          <cell r="U10855">
            <v>100.15900000000001</v>
          </cell>
          <cell r="V10855">
            <v>100.09099999999999</v>
          </cell>
          <cell r="W10855">
            <v>100.071</v>
          </cell>
          <cell r="X10855">
            <v>99.938000000000002</v>
          </cell>
          <cell r="Y10855">
            <v>100.081</v>
          </cell>
          <cell r="Z10855">
            <v>100.319</v>
          </cell>
          <cell r="AA10855">
            <v>100.319</v>
          </cell>
          <cell r="AB10855">
            <v>100.333</v>
          </cell>
          <cell r="AC10855">
            <v>100.292</v>
          </cell>
          <cell r="AD10855">
            <v>99.713999999999999</v>
          </cell>
          <cell r="AE10855">
            <v>99.56</v>
          </cell>
          <cell r="AF10855">
            <v>99.216999999999999</v>
          </cell>
          <cell r="AG10855">
            <v>99.17</v>
          </cell>
          <cell r="AH10855">
            <v>99.17</v>
          </cell>
          <cell r="AI10855">
            <v>99.233000000000004</v>
          </cell>
          <cell r="AJ10855">
            <v>99.347999999999999</v>
          </cell>
          <cell r="AK10855">
            <v>99.650999999999996</v>
          </cell>
          <cell r="AL10855">
            <v>100.202</v>
          </cell>
          <cell r="AM10855">
            <v>100.143</v>
          </cell>
          <cell r="AN10855">
            <v>100.143</v>
          </cell>
          <cell r="AO10855">
            <v>99.78</v>
          </cell>
          <cell r="AP10855">
            <v>99.116</v>
          </cell>
          <cell r="AQ10855">
            <v>98.897999999999996</v>
          </cell>
          <cell r="AR10855">
            <v>98.575000000000003</v>
          </cell>
          <cell r="AS10855">
            <v>98.677000000000007</v>
          </cell>
          <cell r="AT10855">
            <v>98.677000000000007</v>
          </cell>
          <cell r="AU10855">
            <v>99.293999999999997</v>
          </cell>
          <cell r="AV10855">
            <v>99.929000000000002</v>
          </cell>
          <cell r="AW10855">
            <v>99.516000000000005</v>
          </cell>
          <cell r="AX10855">
            <v>99.504999999999995</v>
          </cell>
          <cell r="AY10855">
            <v>99.504999999999995</v>
          </cell>
          <cell r="AZ10855">
            <v>99.504999999999995</v>
          </cell>
          <cell r="BA10855">
            <v>99.325000000000003</v>
          </cell>
          <cell r="BB10855">
            <v>99.216999999999999</v>
          </cell>
          <cell r="BC10855">
            <v>99.385000000000005</v>
          </cell>
          <cell r="BD10855">
            <v>99.47</v>
          </cell>
          <cell r="BE10855">
            <v>99.47</v>
          </cell>
          <cell r="BF10855">
            <v>99.47</v>
          </cell>
          <cell r="BG10855">
            <v>99.399000000000001</v>
          </cell>
          <cell r="BH10855">
            <v>99.501000000000005</v>
          </cell>
          <cell r="BI10855">
            <v>99.316999999999993</v>
          </cell>
          <cell r="BJ10855">
            <v>98.811000000000007</v>
          </cell>
          <cell r="BK10855">
            <v>98.811000000000007</v>
          </cell>
          <cell r="BL10855">
            <v>98.811000000000007</v>
          </cell>
          <cell r="BM10855">
            <v>98.19</v>
          </cell>
          <cell r="BN10855">
            <v>97.638000000000005</v>
          </cell>
          <cell r="BO10855">
            <v>97.584999999999994</v>
          </cell>
          <cell r="BP10855">
            <v>97.617999999999995</v>
          </cell>
          <cell r="BQ10855">
            <v>97.617999999999995</v>
          </cell>
          <cell r="BR10855">
            <v>97.617999999999995</v>
          </cell>
          <cell r="BS10855">
            <v>97.89</v>
          </cell>
          <cell r="BT10855">
            <v>98.656999999999996</v>
          </cell>
          <cell r="BU10855">
            <v>98.546000000000006</v>
          </cell>
          <cell r="BV10855">
            <v>98.483000000000004</v>
          </cell>
          <cell r="BW10855">
            <v>98.269000000000005</v>
          </cell>
          <cell r="BX10855">
            <v>98.269000000000005</v>
          </cell>
          <cell r="BY10855">
            <v>98.269000000000005</v>
          </cell>
          <cell r="BZ10855">
            <v>98.335999999999999</v>
          </cell>
          <cell r="CA10855">
            <v>98.275999999999996</v>
          </cell>
        </row>
        <row r="10856">
          <cell r="B10856" t="str">
            <v>Wigand</v>
          </cell>
          <cell r="C10856" t="str">
            <v>Rui</v>
          </cell>
          <cell r="D10856" t="str">
            <v>MinigolfCard</v>
          </cell>
          <cell r="BZ10856" t="str">
            <v/>
          </cell>
          <cell r="CA10856" t="str">
            <v/>
          </cell>
        </row>
        <row r="10857">
          <cell r="B10857" t="str">
            <v>Wigand</v>
          </cell>
          <cell r="C10857" t="str">
            <v>Rui</v>
          </cell>
          <cell r="D10857" t="str">
            <v>MinigolfCard</v>
          </cell>
          <cell r="BZ10857" t="str">
            <v/>
          </cell>
          <cell r="CA10857" t="str">
            <v/>
          </cell>
        </row>
        <row r="10858">
          <cell r="B10858" t="str">
            <v>Wihler</v>
          </cell>
          <cell r="C10858" t="str">
            <v>Barbara</v>
          </cell>
          <cell r="D10858" t="str">
            <v>2. MGC Worms</v>
          </cell>
          <cell r="BG10858">
            <v>121.827</v>
          </cell>
          <cell r="BH10858">
            <v>121.827</v>
          </cell>
          <cell r="BI10858">
            <v>124.01900000000001</v>
          </cell>
          <cell r="BJ10858">
            <v>124.01900000000001</v>
          </cell>
          <cell r="BK10858">
            <v>124.01900000000001</v>
          </cell>
          <cell r="BL10858">
            <v>124.01900000000001</v>
          </cell>
          <cell r="BM10858">
            <v>127.614</v>
          </cell>
          <cell r="BN10858">
            <v>127.614</v>
          </cell>
          <cell r="BZ10858" t="str">
            <v/>
          </cell>
          <cell r="CA10858" t="str">
            <v/>
          </cell>
        </row>
        <row r="10859">
          <cell r="B10859" t="str">
            <v>Wihler</v>
          </cell>
          <cell r="C10859" t="str">
            <v>Horst jun.</v>
          </cell>
          <cell r="D10859" t="str">
            <v>2. MGC Worms</v>
          </cell>
          <cell r="G10859">
            <v>106.944</v>
          </cell>
          <cell r="H10859">
            <v>107.01300000000001</v>
          </cell>
          <cell r="I10859">
            <v>107.01300000000001</v>
          </cell>
          <cell r="J10859">
            <v>107.01300000000001</v>
          </cell>
          <cell r="K10859">
            <v>106.834</v>
          </cell>
          <cell r="L10859">
            <v>107.03400000000001</v>
          </cell>
          <cell r="M10859">
            <v>107.511</v>
          </cell>
          <cell r="N10859">
            <v>106.413</v>
          </cell>
          <cell r="O10859">
            <v>106.413</v>
          </cell>
          <cell r="P10859">
            <v>106.413</v>
          </cell>
          <cell r="Q10859">
            <v>106.71599999999999</v>
          </cell>
          <cell r="R10859">
            <v>106.238</v>
          </cell>
          <cell r="S10859">
            <v>106.238</v>
          </cell>
          <cell r="T10859">
            <v>106.13800000000001</v>
          </cell>
          <cell r="U10859">
            <v>106.13800000000001</v>
          </cell>
          <cell r="V10859">
            <v>106.13800000000001</v>
          </cell>
          <cell r="W10859">
            <v>105.84</v>
          </cell>
          <cell r="X10859">
            <v>105.63200000000001</v>
          </cell>
          <cell r="Y10859">
            <v>106.056</v>
          </cell>
          <cell r="Z10859">
            <v>106.503</v>
          </cell>
          <cell r="AA10859">
            <v>106.503</v>
          </cell>
          <cell r="AB10859">
            <v>106.503</v>
          </cell>
          <cell r="AC10859">
            <v>106.383</v>
          </cell>
          <cell r="AD10859">
            <v>106.10599999999999</v>
          </cell>
          <cell r="AE10859">
            <v>106.343</v>
          </cell>
          <cell r="AF10859">
            <v>109.937</v>
          </cell>
          <cell r="AG10859">
            <v>109.937</v>
          </cell>
          <cell r="AH10859">
            <v>109.937</v>
          </cell>
          <cell r="AI10859">
            <v>113.124</v>
          </cell>
          <cell r="AJ10859">
            <v>113.124</v>
          </cell>
          <cell r="AK10859">
            <v>113.124</v>
          </cell>
          <cell r="AL10859">
            <v>109.125</v>
          </cell>
          <cell r="AM10859">
            <v>109.125</v>
          </cell>
          <cell r="AN10859">
            <v>109.125</v>
          </cell>
          <cell r="AO10859">
            <v>106.126</v>
          </cell>
          <cell r="AP10859">
            <v>106.50700000000001</v>
          </cell>
          <cell r="AQ10859">
            <v>106.50700000000001</v>
          </cell>
          <cell r="AR10859">
            <v>109.197</v>
          </cell>
          <cell r="AS10859">
            <v>109.197</v>
          </cell>
          <cell r="AT10859">
            <v>109.197</v>
          </cell>
          <cell r="AU10859">
            <v>109.06699999999999</v>
          </cell>
          <cell r="AV10859">
            <v>107.73</v>
          </cell>
          <cell r="AW10859">
            <v>107.73</v>
          </cell>
          <cell r="AX10859">
            <v>107.73</v>
          </cell>
          <cell r="AY10859">
            <v>107.73</v>
          </cell>
          <cell r="AZ10859">
            <v>107.73</v>
          </cell>
          <cell r="BA10859">
            <v>108.29900000000001</v>
          </cell>
          <cell r="BB10859">
            <v>107.997</v>
          </cell>
          <cell r="BC10859">
            <v>106.405</v>
          </cell>
          <cell r="BD10859">
            <v>106.405</v>
          </cell>
          <cell r="BE10859">
            <v>106.405</v>
          </cell>
          <cell r="BF10859">
            <v>106.405</v>
          </cell>
          <cell r="BG10859">
            <v>106.14100000000001</v>
          </cell>
          <cell r="BH10859">
            <v>110.077</v>
          </cell>
          <cell r="BI10859">
            <v>110.077</v>
          </cell>
          <cell r="BJ10859">
            <v>110.077</v>
          </cell>
          <cell r="BK10859">
            <v>110.077</v>
          </cell>
          <cell r="BL10859">
            <v>110.077</v>
          </cell>
          <cell r="BZ10859" t="str">
            <v/>
          </cell>
          <cell r="CA10859" t="str">
            <v/>
          </cell>
        </row>
        <row r="10860">
          <cell r="B10860" t="str">
            <v>Wihler</v>
          </cell>
          <cell r="C10860" t="str">
            <v>Horst sen.</v>
          </cell>
          <cell r="D10860" t="str">
            <v>2. MGC Worms</v>
          </cell>
          <cell r="F10860">
            <v>105.551</v>
          </cell>
          <cell r="G10860">
            <v>109.71299999999999</v>
          </cell>
          <cell r="H10860">
            <v>109.678</v>
          </cell>
          <cell r="I10860">
            <v>109.678</v>
          </cell>
          <cell r="J10860">
            <v>109.678</v>
          </cell>
          <cell r="K10860">
            <v>110.28</v>
          </cell>
          <cell r="L10860">
            <v>109.71899999999999</v>
          </cell>
          <cell r="M10860">
            <v>110.241</v>
          </cell>
          <cell r="N10860">
            <v>110.41800000000001</v>
          </cell>
          <cell r="O10860">
            <v>110.41800000000001</v>
          </cell>
          <cell r="P10860">
            <v>110.41800000000001</v>
          </cell>
          <cell r="Q10860">
            <v>110.41800000000001</v>
          </cell>
          <cell r="R10860">
            <v>111.258</v>
          </cell>
          <cell r="S10860">
            <v>110.86799999999999</v>
          </cell>
          <cell r="T10860">
            <v>112.179</v>
          </cell>
          <cell r="U10860">
            <v>112.179</v>
          </cell>
          <cell r="V10860">
            <v>112.179</v>
          </cell>
          <cell r="W10860">
            <v>111.336</v>
          </cell>
          <cell r="X10860">
            <v>110.82299999999999</v>
          </cell>
          <cell r="Y10860">
            <v>110.916</v>
          </cell>
          <cell r="Z10860">
            <v>109.133</v>
          </cell>
          <cell r="AA10860">
            <v>109.133</v>
          </cell>
          <cell r="AB10860">
            <v>109.133</v>
          </cell>
          <cell r="AC10860">
            <v>110.10299999999999</v>
          </cell>
          <cell r="AD10860">
            <v>110.655</v>
          </cell>
          <cell r="AE10860">
            <v>110.655</v>
          </cell>
          <cell r="AF10860">
            <v>112.336</v>
          </cell>
          <cell r="AG10860">
            <v>112.336</v>
          </cell>
          <cell r="AH10860">
            <v>112.336</v>
          </cell>
          <cell r="AI10860">
            <v>111.11199999999999</v>
          </cell>
          <cell r="AJ10860">
            <v>110.292</v>
          </cell>
          <cell r="AK10860">
            <v>110.292</v>
          </cell>
          <cell r="AL10860">
            <v>107.693</v>
          </cell>
          <cell r="AM10860">
            <v>107.693</v>
          </cell>
          <cell r="AN10860">
            <v>107.693</v>
          </cell>
          <cell r="AO10860">
            <v>109.92700000000001</v>
          </cell>
          <cell r="AP10860">
            <v>112.34</v>
          </cell>
          <cell r="AQ10860">
            <v>110.788</v>
          </cell>
          <cell r="AR10860">
            <v>114.059</v>
          </cell>
          <cell r="AS10860">
            <v>114.059</v>
          </cell>
          <cell r="AT10860">
            <v>114.059</v>
          </cell>
          <cell r="AU10860">
            <v>112.93300000000001</v>
          </cell>
          <cell r="AV10860">
            <v>111.642</v>
          </cell>
          <cell r="AW10860">
            <v>111.88200000000001</v>
          </cell>
          <cell r="AX10860">
            <v>112.85</v>
          </cell>
          <cell r="AY10860">
            <v>112.85</v>
          </cell>
          <cell r="BZ10860" t="str">
            <v/>
          </cell>
          <cell r="CA10860" t="str">
            <v/>
          </cell>
        </row>
        <row r="10861">
          <cell r="B10861" t="str">
            <v>Wilbrand</v>
          </cell>
          <cell r="C10861" t="str">
            <v>Sascha</v>
          </cell>
          <cell r="D10861" t="str">
            <v>MGC Do-Syburg</v>
          </cell>
          <cell r="G10861">
            <v>110.916</v>
          </cell>
          <cell r="H10861">
            <v>111.41500000000001</v>
          </cell>
          <cell r="I10861">
            <v>111.057</v>
          </cell>
          <cell r="J10861">
            <v>111.169</v>
          </cell>
          <cell r="K10861">
            <v>110.467</v>
          </cell>
          <cell r="L10861">
            <v>109.83</v>
          </cell>
          <cell r="M10861">
            <v>108.873</v>
          </cell>
          <cell r="N10861">
            <v>108.309</v>
          </cell>
          <cell r="O10861">
            <v>107.73099999999999</v>
          </cell>
          <cell r="P10861">
            <v>107.73099999999999</v>
          </cell>
          <cell r="Q10861">
            <v>105.86499999999999</v>
          </cell>
          <cell r="R10861">
            <v>105.136</v>
          </cell>
          <cell r="S10861">
            <v>105.178</v>
          </cell>
          <cell r="T10861">
            <v>104.86199999999999</v>
          </cell>
          <cell r="U10861">
            <v>104.88</v>
          </cell>
          <cell r="V10861">
            <v>104.88</v>
          </cell>
          <cell r="W10861">
            <v>105.089</v>
          </cell>
          <cell r="X10861">
            <v>104.70699999999999</v>
          </cell>
          <cell r="Y10861">
            <v>104.024</v>
          </cell>
          <cell r="Z10861">
            <v>104.14100000000001</v>
          </cell>
          <cell r="AA10861">
            <v>104.283</v>
          </cell>
          <cell r="AB10861">
            <v>104.283</v>
          </cell>
          <cell r="AC10861">
            <v>104.08199999999999</v>
          </cell>
          <cell r="AD10861">
            <v>103.56</v>
          </cell>
          <cell r="AE10861">
            <v>103.343</v>
          </cell>
          <cell r="AF10861">
            <v>102.56399999999999</v>
          </cell>
          <cell r="AG10861">
            <v>102.342</v>
          </cell>
          <cell r="AH10861">
            <v>102.342</v>
          </cell>
          <cell r="AI10861">
            <v>102.336</v>
          </cell>
          <cell r="AJ10861">
            <v>102.36</v>
          </cell>
          <cell r="AK10861">
            <v>101.947</v>
          </cell>
          <cell r="AL10861">
            <v>102.20399999999999</v>
          </cell>
          <cell r="AM10861">
            <v>101.886</v>
          </cell>
          <cell r="AN10861">
            <v>101.886</v>
          </cell>
          <cell r="AO10861">
            <v>101.97799999999999</v>
          </cell>
          <cell r="AP10861">
            <v>102.18600000000001</v>
          </cell>
          <cell r="AQ10861">
            <v>102.453</v>
          </cell>
          <cell r="AR10861">
            <v>102.46899999999999</v>
          </cell>
          <cell r="AS10861">
            <v>102.366</v>
          </cell>
          <cell r="AT10861">
            <v>102.366</v>
          </cell>
          <cell r="AU10861">
            <v>102.681</v>
          </cell>
          <cell r="AV10861">
            <v>103.009</v>
          </cell>
          <cell r="AW10861">
            <v>102.72</v>
          </cell>
          <cell r="AX10861">
            <v>103.19499999999999</v>
          </cell>
          <cell r="AY10861">
            <v>103.569</v>
          </cell>
          <cell r="AZ10861">
            <v>103.569</v>
          </cell>
          <cell r="BA10861">
            <v>103.366</v>
          </cell>
          <cell r="BB10861">
            <v>103.60299999999999</v>
          </cell>
          <cell r="BC10861">
            <v>102.846</v>
          </cell>
          <cell r="BD10861">
            <v>104.74299999999999</v>
          </cell>
          <cell r="BE10861">
            <v>102.20099999999999</v>
          </cell>
          <cell r="BF10861">
            <v>102.20099999999999</v>
          </cell>
          <cell r="BG10861">
            <v>101.92400000000001</v>
          </cell>
          <cell r="BH10861">
            <v>102.253</v>
          </cell>
          <cell r="BI10861">
            <v>102.252</v>
          </cell>
          <cell r="BJ10861">
            <v>102.252</v>
          </cell>
          <cell r="BK10861">
            <v>102.252</v>
          </cell>
          <cell r="BL10861">
            <v>102.252</v>
          </cell>
          <cell r="BM10861">
            <v>104.797</v>
          </cell>
          <cell r="BN10861">
            <v>104.628</v>
          </cell>
          <cell r="BO10861">
            <v>102.771</v>
          </cell>
          <cell r="BP10861">
            <v>102.771</v>
          </cell>
          <cell r="BQ10861">
            <v>102.771</v>
          </cell>
          <cell r="BT10861">
            <v>103.839</v>
          </cell>
          <cell r="BU10861">
            <v>104.254</v>
          </cell>
          <cell r="BV10861">
            <v>104.254</v>
          </cell>
          <cell r="BW10861">
            <v>104.254</v>
          </cell>
          <cell r="BX10861">
            <v>104.254</v>
          </cell>
          <cell r="BY10861">
            <v>104.254</v>
          </cell>
          <cell r="BZ10861">
            <v>104.78700000000001</v>
          </cell>
          <cell r="CA10861">
            <v>104.726</v>
          </cell>
        </row>
        <row r="10862">
          <cell r="B10862" t="str">
            <v>Wilcken</v>
          </cell>
          <cell r="C10862" t="str">
            <v>Merlin</v>
          </cell>
          <cell r="D10862" t="str">
            <v>SV Lurup Abt. Bahnengolf</v>
          </cell>
          <cell r="G10862">
            <v>106.003</v>
          </cell>
          <cell r="H10862">
            <v>106.003</v>
          </cell>
          <cell r="I10862">
            <v>106.003</v>
          </cell>
          <cell r="J10862">
            <v>106.2</v>
          </cell>
          <cell r="K10862">
            <v>106.71599999999999</v>
          </cell>
          <cell r="L10862">
            <v>106.66200000000001</v>
          </cell>
          <cell r="M10862">
            <v>105.678</v>
          </cell>
          <cell r="N10862">
            <v>106.199</v>
          </cell>
          <cell r="O10862">
            <v>106.199</v>
          </cell>
          <cell r="P10862">
            <v>106.002</v>
          </cell>
          <cell r="Q10862">
            <v>105.801</v>
          </cell>
          <cell r="R10862">
            <v>106.613</v>
          </cell>
          <cell r="S10862">
            <v>110.41500000000001</v>
          </cell>
          <cell r="T10862">
            <v>108.17400000000001</v>
          </cell>
          <cell r="U10862">
            <v>108.17400000000001</v>
          </cell>
          <cell r="V10862">
            <v>108.17400000000001</v>
          </cell>
          <cell r="W10862">
            <v>108.17400000000001</v>
          </cell>
          <cell r="BZ10862" t="str">
            <v/>
          </cell>
          <cell r="CA10862" t="str">
            <v/>
          </cell>
        </row>
        <row r="10863">
          <cell r="B10863" t="str">
            <v>Wild</v>
          </cell>
          <cell r="C10863" t="str">
            <v>Annemarie</v>
          </cell>
          <cell r="D10863" t="str">
            <v>1. Miniaturgolfclub Süßen</v>
          </cell>
          <cell r="F10863">
            <v>104.279</v>
          </cell>
          <cell r="G10863">
            <v>105.124</v>
          </cell>
          <cell r="H10863">
            <v>105.57899999999999</v>
          </cell>
          <cell r="I10863">
            <v>105.57899999999999</v>
          </cell>
          <cell r="J10863">
            <v>105.57899999999999</v>
          </cell>
          <cell r="K10863">
            <v>105.605</v>
          </cell>
          <cell r="L10863">
            <v>105.538</v>
          </cell>
          <cell r="M10863">
            <v>105.563</v>
          </cell>
          <cell r="N10863">
            <v>104.526</v>
          </cell>
          <cell r="O10863">
            <v>104.526</v>
          </cell>
          <cell r="P10863">
            <v>104.526</v>
          </cell>
          <cell r="Q10863">
            <v>104.455</v>
          </cell>
          <cell r="R10863">
            <v>104.70399999999999</v>
          </cell>
          <cell r="S10863">
            <v>104.545</v>
          </cell>
          <cell r="T10863">
            <v>105.47199999999999</v>
          </cell>
          <cell r="U10863">
            <v>105.47199999999999</v>
          </cell>
          <cell r="V10863">
            <v>105.47199999999999</v>
          </cell>
          <cell r="W10863">
            <v>105.905</v>
          </cell>
          <cell r="X10863">
            <v>105.274</v>
          </cell>
          <cell r="Y10863">
            <v>105.099</v>
          </cell>
          <cell r="Z10863">
            <v>105.209</v>
          </cell>
          <cell r="AA10863">
            <v>105.209</v>
          </cell>
          <cell r="AB10863">
            <v>105.209</v>
          </cell>
          <cell r="AC10863">
            <v>104.92700000000001</v>
          </cell>
          <cell r="AD10863">
            <v>105.047</v>
          </cell>
          <cell r="AE10863">
            <v>105.164</v>
          </cell>
          <cell r="AF10863">
            <v>104.26</v>
          </cell>
          <cell r="AG10863">
            <v>104.26</v>
          </cell>
          <cell r="AH10863">
            <v>104.26</v>
          </cell>
          <cell r="AI10863">
            <v>105.164</v>
          </cell>
          <cell r="AJ10863">
            <v>105.042</v>
          </cell>
          <cell r="AK10863">
            <v>105.042</v>
          </cell>
          <cell r="AL10863">
            <v>104.617</v>
          </cell>
          <cell r="AM10863">
            <v>104.617</v>
          </cell>
          <cell r="AN10863">
            <v>104.617</v>
          </cell>
          <cell r="AO10863">
            <v>102.956</v>
          </cell>
          <cell r="AP10863">
            <v>103.533</v>
          </cell>
          <cell r="AQ10863">
            <v>104.25</v>
          </cell>
          <cell r="AR10863">
            <v>104.44799999999999</v>
          </cell>
          <cell r="AS10863">
            <v>104.44799999999999</v>
          </cell>
          <cell r="AT10863">
            <v>104.44799999999999</v>
          </cell>
          <cell r="AU10863">
            <v>105.419</v>
          </cell>
          <cell r="AV10863">
            <v>105.193</v>
          </cell>
          <cell r="AW10863">
            <v>104.69199999999999</v>
          </cell>
          <cell r="AX10863">
            <v>104.854</v>
          </cell>
          <cell r="AY10863">
            <v>104.854</v>
          </cell>
          <cell r="AZ10863">
            <v>104.854</v>
          </cell>
          <cell r="BA10863">
            <v>105.042</v>
          </cell>
          <cell r="BB10863">
            <v>105.429</v>
          </cell>
          <cell r="BC10863">
            <v>105.242</v>
          </cell>
          <cell r="BD10863">
            <v>105.286</v>
          </cell>
          <cell r="BE10863">
            <v>105.286</v>
          </cell>
          <cell r="BF10863">
            <v>105.286</v>
          </cell>
          <cell r="BG10863">
            <v>104.68</v>
          </cell>
          <cell r="BH10863">
            <v>103.574</v>
          </cell>
          <cell r="BI10863">
            <v>103.899</v>
          </cell>
          <cell r="BJ10863">
            <v>103.539</v>
          </cell>
          <cell r="BK10863">
            <v>103.527</v>
          </cell>
          <cell r="BL10863">
            <v>103.527</v>
          </cell>
          <cell r="BM10863">
            <v>103.842</v>
          </cell>
          <cell r="BN10863">
            <v>103.09699999999999</v>
          </cell>
          <cell r="BO10863">
            <v>103.09699999999999</v>
          </cell>
          <cell r="BP10863">
            <v>103.342</v>
          </cell>
          <cell r="BQ10863">
            <v>103.342</v>
          </cell>
          <cell r="BR10863">
            <v>103.342</v>
          </cell>
          <cell r="BS10863">
            <v>103.068</v>
          </cell>
          <cell r="BT10863">
            <v>103.79</v>
          </cell>
          <cell r="BU10863">
            <v>103.514</v>
          </cell>
          <cell r="BV10863">
            <v>103.217</v>
          </cell>
          <cell r="BW10863">
            <v>103.217</v>
          </cell>
          <cell r="BX10863">
            <v>103.217</v>
          </cell>
          <cell r="BY10863">
            <v>103.217</v>
          </cell>
          <cell r="BZ10863">
            <v>103.571</v>
          </cell>
          <cell r="CA10863">
            <v>103.50700000000001</v>
          </cell>
        </row>
        <row r="10864">
          <cell r="B10864" t="str">
            <v>Wild</v>
          </cell>
          <cell r="C10864" t="str">
            <v>Dieter</v>
          </cell>
          <cell r="D10864" t="str">
            <v>1. Miniaturgolfclub Süßen</v>
          </cell>
          <cell r="G10864">
            <v>104.20399999999999</v>
          </cell>
          <cell r="H10864">
            <v>104.309</v>
          </cell>
          <cell r="I10864">
            <v>104.309</v>
          </cell>
          <cell r="J10864">
            <v>104.309</v>
          </cell>
          <cell r="K10864">
            <v>104.521</v>
          </cell>
          <cell r="L10864">
            <v>104.664</v>
          </cell>
          <cell r="M10864">
            <v>104.664</v>
          </cell>
          <cell r="N10864">
            <v>104.91500000000001</v>
          </cell>
          <cell r="O10864">
            <v>104.91500000000001</v>
          </cell>
          <cell r="P10864">
            <v>104.91500000000001</v>
          </cell>
          <cell r="Q10864">
            <v>105.014</v>
          </cell>
          <cell r="R10864">
            <v>105.145</v>
          </cell>
          <cell r="S10864">
            <v>105.145</v>
          </cell>
          <cell r="T10864">
            <v>105.702</v>
          </cell>
          <cell r="U10864">
            <v>105.702</v>
          </cell>
          <cell r="V10864">
            <v>105.702</v>
          </cell>
          <cell r="W10864">
            <v>106.072</v>
          </cell>
          <cell r="X10864">
            <v>106.953</v>
          </cell>
          <cell r="Y10864">
            <v>106.58199999999999</v>
          </cell>
          <cell r="Z10864">
            <v>105.788</v>
          </cell>
          <cell r="AA10864">
            <v>105.788</v>
          </cell>
          <cell r="AB10864">
            <v>105.788</v>
          </cell>
          <cell r="AC10864">
            <v>105.852</v>
          </cell>
          <cell r="AD10864">
            <v>105.506</v>
          </cell>
          <cell r="AE10864">
            <v>105.617</v>
          </cell>
          <cell r="AF10864">
            <v>105.688</v>
          </cell>
          <cell r="AG10864">
            <v>105.688</v>
          </cell>
          <cell r="AH10864">
            <v>105.688</v>
          </cell>
          <cell r="AI10864">
            <v>105.393</v>
          </cell>
          <cell r="AJ10864">
            <v>105.31</v>
          </cell>
          <cell r="AK10864">
            <v>105.31</v>
          </cell>
          <cell r="AL10864">
            <v>105.367</v>
          </cell>
          <cell r="AM10864">
            <v>105.367</v>
          </cell>
          <cell r="AN10864">
            <v>105.367</v>
          </cell>
          <cell r="AO10864">
            <v>104.495</v>
          </cell>
          <cell r="AP10864">
            <v>104.16200000000001</v>
          </cell>
          <cell r="AQ10864">
            <v>104.718</v>
          </cell>
          <cell r="AR10864">
            <v>103.84399999999999</v>
          </cell>
          <cell r="AS10864">
            <v>103.84399999999999</v>
          </cell>
          <cell r="AT10864">
            <v>103.84399999999999</v>
          </cell>
          <cell r="AU10864">
            <v>103.595</v>
          </cell>
          <cell r="AV10864">
            <v>104.31100000000001</v>
          </cell>
          <cell r="AW10864">
            <v>104.28400000000001</v>
          </cell>
          <cell r="AX10864">
            <v>104.431</v>
          </cell>
          <cell r="AY10864">
            <v>104.431</v>
          </cell>
          <cell r="AZ10864">
            <v>104.431</v>
          </cell>
          <cell r="BA10864">
            <v>103.98399999999999</v>
          </cell>
          <cell r="BB10864">
            <v>103.77800000000001</v>
          </cell>
          <cell r="BC10864">
            <v>103.77800000000001</v>
          </cell>
          <cell r="BD10864">
            <v>103.512</v>
          </cell>
          <cell r="BE10864">
            <v>103.512</v>
          </cell>
          <cell r="BF10864">
            <v>103.512</v>
          </cell>
          <cell r="BG10864">
            <v>104.08</v>
          </cell>
          <cell r="BH10864">
            <v>106.57899999999999</v>
          </cell>
          <cell r="BI10864">
            <v>106.57899999999999</v>
          </cell>
          <cell r="BJ10864">
            <v>106.57899999999999</v>
          </cell>
          <cell r="BK10864">
            <v>105.633</v>
          </cell>
          <cell r="BL10864">
            <v>105.633</v>
          </cell>
          <cell r="BM10864">
            <v>105.91500000000001</v>
          </cell>
          <cell r="BN10864">
            <v>105.91500000000001</v>
          </cell>
          <cell r="BO10864">
            <v>105.54600000000001</v>
          </cell>
          <cell r="BP10864">
            <v>105.908</v>
          </cell>
          <cell r="BQ10864">
            <v>105.908</v>
          </cell>
          <cell r="BR10864">
            <v>105.908</v>
          </cell>
          <cell r="BS10864">
            <v>118.44</v>
          </cell>
          <cell r="BT10864">
            <v>111.916</v>
          </cell>
          <cell r="BU10864">
            <v>111.916</v>
          </cell>
          <cell r="BV10864">
            <v>109.145</v>
          </cell>
          <cell r="BW10864">
            <v>109.145</v>
          </cell>
          <cell r="BX10864">
            <v>109.145</v>
          </cell>
          <cell r="BY10864">
            <v>109.145</v>
          </cell>
          <cell r="BZ10864">
            <v>109.145</v>
          </cell>
          <cell r="CA10864">
            <v>108.318</v>
          </cell>
        </row>
        <row r="10865">
          <cell r="B10865" t="str">
            <v>Wild</v>
          </cell>
          <cell r="C10865" t="str">
            <v>Horst</v>
          </cell>
          <cell r="D10865" t="str">
            <v>TV Niederstetten 1862 Abt. Minigolf</v>
          </cell>
          <cell r="G10865">
            <v>108.116</v>
          </cell>
          <cell r="H10865">
            <v>108.86199999999999</v>
          </cell>
          <cell r="I10865">
            <v>108.86199999999999</v>
          </cell>
          <cell r="J10865">
            <v>108.86199999999999</v>
          </cell>
          <cell r="K10865">
            <v>108.58799999999999</v>
          </cell>
          <cell r="L10865">
            <v>109.375</v>
          </cell>
          <cell r="M10865">
            <v>109.375</v>
          </cell>
          <cell r="N10865">
            <v>108.871</v>
          </cell>
          <cell r="O10865">
            <v>108.871</v>
          </cell>
          <cell r="P10865">
            <v>108.871</v>
          </cell>
          <cell r="Q10865">
            <v>109.562</v>
          </cell>
          <cell r="R10865">
            <v>108.949</v>
          </cell>
          <cell r="S10865">
            <v>108.949</v>
          </cell>
          <cell r="T10865">
            <v>107.461</v>
          </cell>
          <cell r="U10865">
            <v>107.461</v>
          </cell>
          <cell r="V10865">
            <v>107.461</v>
          </cell>
          <cell r="W10865">
            <v>107.461</v>
          </cell>
          <cell r="X10865">
            <v>108.78400000000001</v>
          </cell>
          <cell r="Y10865">
            <v>108.78400000000001</v>
          </cell>
          <cell r="Z10865">
            <v>115.456</v>
          </cell>
          <cell r="AA10865">
            <v>115.456</v>
          </cell>
          <cell r="AB10865">
            <v>115.456</v>
          </cell>
          <cell r="AC10865">
            <v>115.456</v>
          </cell>
          <cell r="BZ10865" t="str">
            <v/>
          </cell>
          <cell r="CA10865" t="str">
            <v/>
          </cell>
        </row>
        <row r="10866">
          <cell r="B10866" t="str">
            <v>Wild</v>
          </cell>
          <cell r="C10866" t="str">
            <v>Markus</v>
          </cell>
          <cell r="D10866" t="str">
            <v>TV Niederstetten 1862 Abt. Minigolf</v>
          </cell>
          <cell r="H10866">
            <v>112.968</v>
          </cell>
          <cell r="I10866">
            <v>112.968</v>
          </cell>
          <cell r="J10866">
            <v>112.968</v>
          </cell>
          <cell r="K10866">
            <v>110.824</v>
          </cell>
          <cell r="L10866">
            <v>110.824</v>
          </cell>
          <cell r="M10866">
            <v>110.824</v>
          </cell>
          <cell r="N10866">
            <v>110.422</v>
          </cell>
          <cell r="O10866">
            <v>110.422</v>
          </cell>
          <cell r="P10866">
            <v>110.422</v>
          </cell>
          <cell r="Q10866">
            <v>112.57299999999999</v>
          </cell>
          <cell r="R10866">
            <v>111.486</v>
          </cell>
          <cell r="S10866">
            <v>111.486</v>
          </cell>
          <cell r="T10866">
            <v>109.051</v>
          </cell>
          <cell r="U10866">
            <v>109.051</v>
          </cell>
          <cell r="V10866">
            <v>109.051</v>
          </cell>
          <cell r="W10866">
            <v>109.051</v>
          </cell>
          <cell r="X10866">
            <v>109.14400000000001</v>
          </cell>
          <cell r="Y10866">
            <v>109.14400000000001</v>
          </cell>
          <cell r="Z10866">
            <v>108.598</v>
          </cell>
          <cell r="AA10866">
            <v>108.598</v>
          </cell>
          <cell r="AB10866">
            <v>108.598</v>
          </cell>
          <cell r="AC10866">
            <v>108.101</v>
          </cell>
          <cell r="AD10866">
            <v>107.306</v>
          </cell>
          <cell r="AE10866">
            <v>107.306</v>
          </cell>
          <cell r="AF10866">
            <v>112.84099999999999</v>
          </cell>
          <cell r="AG10866">
            <v>112.84099999999999</v>
          </cell>
          <cell r="AH10866">
            <v>112.84099999999999</v>
          </cell>
          <cell r="AI10866">
            <v>116.789</v>
          </cell>
          <cell r="BZ10866" t="str">
            <v/>
          </cell>
          <cell r="CA10866" t="str">
            <v/>
          </cell>
        </row>
        <row r="10867">
          <cell r="B10867" t="str">
            <v>Wildemann</v>
          </cell>
          <cell r="C10867" t="str">
            <v>Monika</v>
          </cell>
          <cell r="D10867" t="str">
            <v>MinigolfCard</v>
          </cell>
          <cell r="BZ10867" t="str">
            <v/>
          </cell>
          <cell r="CA10867" t="str">
            <v/>
          </cell>
        </row>
        <row r="10868">
          <cell r="B10868" t="str">
            <v>Wildhagen</v>
          </cell>
          <cell r="C10868" t="str">
            <v>Edith</v>
          </cell>
          <cell r="D10868" t="str">
            <v>MinigolfCard</v>
          </cell>
          <cell r="BZ10868" t="str">
            <v/>
          </cell>
          <cell r="CA10868" t="str">
            <v/>
          </cell>
        </row>
        <row r="10869">
          <cell r="B10869" t="str">
            <v>Wildhagen</v>
          </cell>
          <cell r="C10869" t="str">
            <v>Edith</v>
          </cell>
          <cell r="D10869" t="str">
            <v>MinigolfCard</v>
          </cell>
          <cell r="BZ10869" t="str">
            <v/>
          </cell>
          <cell r="CA10869" t="str">
            <v/>
          </cell>
        </row>
        <row r="10870">
          <cell r="B10870" t="str">
            <v>Wildt</v>
          </cell>
          <cell r="C10870" t="str">
            <v>Walter</v>
          </cell>
          <cell r="D10870" t="str">
            <v>Minigolffreunde Hammer</v>
          </cell>
          <cell r="AW10870">
            <v>106.55500000000001</v>
          </cell>
          <cell r="AX10870">
            <v>104.254</v>
          </cell>
          <cell r="AY10870">
            <v>104.254</v>
          </cell>
          <cell r="AZ10870">
            <v>102.249</v>
          </cell>
          <cell r="BA10870">
            <v>102.249</v>
          </cell>
          <cell r="BB10870">
            <v>102.256</v>
          </cell>
          <cell r="BC10870">
            <v>102.624</v>
          </cell>
          <cell r="BD10870">
            <v>102.468</v>
          </cell>
          <cell r="BE10870">
            <v>102.468</v>
          </cell>
          <cell r="BF10870">
            <v>103.19799999999999</v>
          </cell>
          <cell r="BG10870">
            <v>103.587</v>
          </cell>
          <cell r="BH10870">
            <v>103.587</v>
          </cell>
          <cell r="BI10870">
            <v>103.542</v>
          </cell>
          <cell r="BJ10870">
            <v>103.696</v>
          </cell>
          <cell r="BK10870">
            <v>103.696</v>
          </cell>
          <cell r="BL10870">
            <v>104.05</v>
          </cell>
          <cell r="BM10870">
            <v>103.556</v>
          </cell>
          <cell r="BN10870">
            <v>101.593</v>
          </cell>
          <cell r="BO10870">
            <v>102.127</v>
          </cell>
          <cell r="BP10870">
            <v>102.245</v>
          </cell>
          <cell r="BQ10870">
            <v>102.343</v>
          </cell>
          <cell r="BR10870">
            <v>101.861</v>
          </cell>
          <cell r="BS10870">
            <v>101.60899999999999</v>
          </cell>
          <cell r="BT10870">
            <v>101.672</v>
          </cell>
          <cell r="BU10870">
            <v>101.389</v>
          </cell>
          <cell r="BV10870">
            <v>101.526</v>
          </cell>
          <cell r="BW10870">
            <v>101.301</v>
          </cell>
          <cell r="BX10870">
            <v>101.301</v>
          </cell>
          <cell r="BY10870">
            <v>101.301</v>
          </cell>
          <cell r="BZ10870">
            <v>100.922</v>
          </cell>
          <cell r="CA10870">
            <v>101.07299999999999</v>
          </cell>
        </row>
        <row r="10871">
          <cell r="B10871" t="str">
            <v>Wilhelm</v>
          </cell>
          <cell r="C10871" t="str">
            <v>Carsten</v>
          </cell>
          <cell r="D10871" t="str">
            <v>BGC Bildstock</v>
          </cell>
          <cell r="AL10871">
            <v>112.494</v>
          </cell>
          <cell r="AM10871">
            <v>112.494</v>
          </cell>
          <cell r="AN10871">
            <v>112.494</v>
          </cell>
          <cell r="AO10871">
            <v>112.494</v>
          </cell>
          <cell r="AP10871">
            <v>112.494</v>
          </cell>
          <cell r="AQ10871">
            <v>112.494</v>
          </cell>
          <cell r="AT10871">
            <v>110.529</v>
          </cell>
          <cell r="AU10871">
            <v>110.529</v>
          </cell>
          <cell r="AV10871">
            <v>110.529</v>
          </cell>
          <cell r="AW10871">
            <v>110.529</v>
          </cell>
          <cell r="BG10871">
            <v>114.985</v>
          </cell>
          <cell r="BH10871">
            <v>113.08799999999999</v>
          </cell>
          <cell r="BI10871">
            <v>113.08799999999999</v>
          </cell>
          <cell r="BJ10871">
            <v>113.08799999999999</v>
          </cell>
          <cell r="BK10871">
            <v>113.08799999999999</v>
          </cell>
          <cell r="BL10871">
            <v>113.08799999999999</v>
          </cell>
          <cell r="BM10871">
            <v>114.292</v>
          </cell>
          <cell r="BZ10871" t="str">
            <v/>
          </cell>
          <cell r="CA10871" t="str">
            <v/>
          </cell>
        </row>
        <row r="10872">
          <cell r="B10872" t="str">
            <v>Wilhelm</v>
          </cell>
          <cell r="C10872" t="str">
            <v>Gerhard</v>
          </cell>
          <cell r="D10872" t="str">
            <v>1. BGC Brücken</v>
          </cell>
          <cell r="F10872">
            <v>104.102</v>
          </cell>
          <cell r="G10872">
            <v>106.80200000000001</v>
          </cell>
          <cell r="H10872">
            <v>106.646</v>
          </cell>
          <cell r="I10872">
            <v>106.646</v>
          </cell>
          <cell r="J10872">
            <v>106.646</v>
          </cell>
          <cell r="K10872">
            <v>106.03</v>
          </cell>
          <cell r="L10872">
            <v>105.905</v>
          </cell>
          <cell r="M10872">
            <v>105.905</v>
          </cell>
          <cell r="N10872">
            <v>106.672</v>
          </cell>
          <cell r="O10872">
            <v>106.672</v>
          </cell>
          <cell r="P10872">
            <v>106.672</v>
          </cell>
          <cell r="Q10872">
            <v>107.343</v>
          </cell>
          <cell r="R10872">
            <v>106.90900000000001</v>
          </cell>
          <cell r="S10872">
            <v>106.90900000000001</v>
          </cell>
          <cell r="T10872">
            <v>105.235</v>
          </cell>
          <cell r="U10872">
            <v>105.235</v>
          </cell>
          <cell r="V10872">
            <v>105.235</v>
          </cell>
          <cell r="W10872">
            <v>105.44</v>
          </cell>
          <cell r="X10872">
            <v>106.678</v>
          </cell>
          <cell r="Y10872">
            <v>106.678</v>
          </cell>
          <cell r="Z10872">
            <v>107.57899999999999</v>
          </cell>
          <cell r="AA10872">
            <v>107.57899999999999</v>
          </cell>
          <cell r="AB10872">
            <v>107.57899999999999</v>
          </cell>
          <cell r="AC10872">
            <v>106.76300000000001</v>
          </cell>
          <cell r="AD10872">
            <v>105.744</v>
          </cell>
          <cell r="AE10872">
            <v>105.744</v>
          </cell>
          <cell r="AF10872">
            <v>104.857</v>
          </cell>
          <cell r="AG10872">
            <v>104.857</v>
          </cell>
          <cell r="AH10872">
            <v>104.857</v>
          </cell>
          <cell r="AI10872">
            <v>104.48099999999999</v>
          </cell>
          <cell r="AJ10872">
            <v>105.89100000000001</v>
          </cell>
          <cell r="AK10872">
            <v>105.89100000000001</v>
          </cell>
          <cell r="AL10872">
            <v>108.959</v>
          </cell>
          <cell r="AM10872">
            <v>108.959</v>
          </cell>
          <cell r="AN10872">
            <v>108.959</v>
          </cell>
          <cell r="AO10872">
            <v>112.126</v>
          </cell>
          <cell r="AP10872">
            <v>110.15</v>
          </cell>
          <cell r="AQ10872">
            <v>110.15</v>
          </cell>
          <cell r="AR10872">
            <v>111.197</v>
          </cell>
          <cell r="AS10872">
            <v>111.197</v>
          </cell>
          <cell r="AT10872">
            <v>111.197</v>
          </cell>
          <cell r="AU10872">
            <v>110.06699999999999</v>
          </cell>
          <cell r="AV10872">
            <v>105.146</v>
          </cell>
          <cell r="AW10872">
            <v>105.146</v>
          </cell>
          <cell r="AY10872">
            <v>105.146</v>
          </cell>
          <cell r="BZ10872" t="str">
            <v/>
          </cell>
          <cell r="CA10872" t="str">
            <v/>
          </cell>
        </row>
        <row r="10873">
          <cell r="B10873" t="str">
            <v>Wilhelm</v>
          </cell>
          <cell r="C10873" t="str">
            <v>Horst-Peter</v>
          </cell>
          <cell r="D10873" t="str">
            <v>Reinickendorfer Miniatur - Golfsport - Club</v>
          </cell>
          <cell r="Q10873">
            <v>110.28100000000001</v>
          </cell>
          <cell r="R10873">
            <v>106.004</v>
          </cell>
          <cell r="S10873">
            <v>106.004</v>
          </cell>
          <cell r="T10873">
            <v>107.03</v>
          </cell>
          <cell r="U10873">
            <v>107.03</v>
          </cell>
          <cell r="V10873">
            <v>107.03</v>
          </cell>
          <cell r="W10873">
            <v>107.303</v>
          </cell>
          <cell r="X10873">
            <v>108.503</v>
          </cell>
          <cell r="Y10873">
            <v>108.503</v>
          </cell>
          <cell r="Z10873">
            <v>113.589</v>
          </cell>
          <cell r="AA10873">
            <v>113.589</v>
          </cell>
          <cell r="AB10873">
            <v>113.589</v>
          </cell>
          <cell r="AD10873">
            <v>106.879</v>
          </cell>
          <cell r="AE10873">
            <v>106.402</v>
          </cell>
          <cell r="AF10873">
            <v>106.64700000000001</v>
          </cell>
          <cell r="AG10873">
            <v>106.64700000000001</v>
          </cell>
          <cell r="AH10873">
            <v>106.64700000000001</v>
          </cell>
          <cell r="AI10873">
            <v>107.282</v>
          </cell>
          <cell r="AJ10873">
            <v>107.202</v>
          </cell>
          <cell r="AK10873">
            <v>109.577</v>
          </cell>
          <cell r="AP10873">
            <v>109.402</v>
          </cell>
          <cell r="AQ10873">
            <v>109.402</v>
          </cell>
          <cell r="AR10873">
            <v>109.402</v>
          </cell>
          <cell r="AS10873">
            <v>109.402</v>
          </cell>
          <cell r="AT10873">
            <v>109.402</v>
          </cell>
          <cell r="AU10873">
            <v>109.402</v>
          </cell>
          <cell r="BZ10873" t="str">
            <v/>
          </cell>
          <cell r="CA10873" t="str">
            <v/>
          </cell>
        </row>
        <row r="10874">
          <cell r="B10874" t="str">
            <v>Wilhelm</v>
          </cell>
          <cell r="C10874" t="str">
            <v>Markus</v>
          </cell>
          <cell r="D10874" t="str">
            <v>1. MGC Mannheim 1968</v>
          </cell>
          <cell r="BZ10874" t="str">
            <v/>
          </cell>
          <cell r="CA10874" t="str">
            <v/>
          </cell>
        </row>
        <row r="10875">
          <cell r="B10875" t="str">
            <v>Wilhelm</v>
          </cell>
          <cell r="C10875" t="str">
            <v>Nils</v>
          </cell>
          <cell r="D10875" t="str">
            <v>BGC Bildstock</v>
          </cell>
          <cell r="BZ10875" t="str">
            <v/>
          </cell>
          <cell r="CA10875" t="str">
            <v/>
          </cell>
        </row>
        <row r="10876">
          <cell r="B10876" t="str">
            <v>Wilhelm</v>
          </cell>
          <cell r="C10876" t="str">
            <v>Uwe</v>
          </cell>
          <cell r="D10876" t="str">
            <v>1. BGC Brücken</v>
          </cell>
          <cell r="G10876">
            <v>106.595</v>
          </cell>
          <cell r="H10876">
            <v>106.624</v>
          </cell>
          <cell r="I10876">
            <v>106.624</v>
          </cell>
          <cell r="J10876">
            <v>106.624</v>
          </cell>
          <cell r="K10876">
            <v>106.76900000000001</v>
          </cell>
          <cell r="L10876">
            <v>107.21899999999999</v>
          </cell>
          <cell r="M10876">
            <v>107.21899999999999</v>
          </cell>
          <cell r="N10876">
            <v>109.312</v>
          </cell>
          <cell r="O10876">
            <v>109.312</v>
          </cell>
          <cell r="P10876">
            <v>109.312</v>
          </cell>
          <cell r="Q10876">
            <v>110.29</v>
          </cell>
          <cell r="AL10876">
            <v>107.876</v>
          </cell>
          <cell r="AM10876">
            <v>107.876</v>
          </cell>
          <cell r="AN10876">
            <v>107.876</v>
          </cell>
          <cell r="AO10876">
            <v>107.876</v>
          </cell>
          <cell r="AP10876">
            <v>106.92400000000001</v>
          </cell>
          <cell r="AQ10876">
            <v>106.92400000000001</v>
          </cell>
          <cell r="AR10876">
            <v>108.947</v>
          </cell>
          <cell r="AS10876">
            <v>108.947</v>
          </cell>
          <cell r="AT10876">
            <v>108.947</v>
          </cell>
          <cell r="AU10876">
            <v>109.56699999999999</v>
          </cell>
          <cell r="AV10876">
            <v>107.313</v>
          </cell>
          <cell r="AW10876">
            <v>107.313</v>
          </cell>
          <cell r="AX10876">
            <v>107.313</v>
          </cell>
          <cell r="AY10876">
            <v>107.313</v>
          </cell>
          <cell r="AZ10876">
            <v>107.313</v>
          </cell>
          <cell r="BA10876">
            <v>109.824</v>
          </cell>
          <cell r="BZ10876" t="str">
            <v/>
          </cell>
          <cell r="CA10876" t="str">
            <v/>
          </cell>
        </row>
        <row r="10877">
          <cell r="B10877" t="str">
            <v>Wilhelms</v>
          </cell>
          <cell r="C10877" t="str">
            <v>Alexandra</v>
          </cell>
          <cell r="D10877" t="str">
            <v>Bahngolf-Sport-Club Ennepetal</v>
          </cell>
          <cell r="G10877">
            <v>112.819</v>
          </cell>
          <cell r="H10877">
            <v>112.819</v>
          </cell>
          <cell r="I10877">
            <v>112.819</v>
          </cell>
          <cell r="J10877">
            <v>112.819</v>
          </cell>
          <cell r="K10877">
            <v>111.527</v>
          </cell>
          <cell r="L10877">
            <v>109.767</v>
          </cell>
          <cell r="M10877">
            <v>109.767</v>
          </cell>
          <cell r="N10877">
            <v>109.95099999999999</v>
          </cell>
          <cell r="O10877">
            <v>109.95099999999999</v>
          </cell>
          <cell r="P10877">
            <v>109.95099999999999</v>
          </cell>
          <cell r="Q10877">
            <v>108.60899999999999</v>
          </cell>
          <cell r="R10877">
            <v>108.854</v>
          </cell>
          <cell r="S10877">
            <v>108.502</v>
          </cell>
          <cell r="T10877">
            <v>108.667</v>
          </cell>
          <cell r="U10877">
            <v>108.667</v>
          </cell>
          <cell r="V10877">
            <v>108.667</v>
          </cell>
          <cell r="W10877">
            <v>109.444</v>
          </cell>
          <cell r="X10877">
            <v>108.723</v>
          </cell>
          <cell r="Y10877">
            <v>108.878</v>
          </cell>
          <cell r="Z10877">
            <v>107.997</v>
          </cell>
          <cell r="AA10877">
            <v>107.997</v>
          </cell>
          <cell r="AB10877">
            <v>107.997</v>
          </cell>
          <cell r="AC10877">
            <v>108.23399999999999</v>
          </cell>
          <cell r="AD10877">
            <v>107.441</v>
          </cell>
          <cell r="AE10877">
            <v>107.441</v>
          </cell>
          <cell r="AF10877">
            <v>107.30800000000001</v>
          </cell>
          <cell r="AG10877">
            <v>107.30800000000001</v>
          </cell>
          <cell r="AH10877">
            <v>107.30800000000001</v>
          </cell>
          <cell r="AI10877">
            <v>106.863</v>
          </cell>
          <cell r="AJ10877">
            <v>105.788</v>
          </cell>
          <cell r="AK10877">
            <v>105.986</v>
          </cell>
          <cell r="AL10877">
            <v>105.63200000000001</v>
          </cell>
          <cell r="AM10877">
            <v>105.63200000000001</v>
          </cell>
          <cell r="AN10877">
            <v>105.63200000000001</v>
          </cell>
          <cell r="AO10877">
            <v>105.57599999999999</v>
          </cell>
          <cell r="AP10877">
            <v>106.438</v>
          </cell>
          <cell r="AQ10877">
            <v>106.64</v>
          </cell>
          <cell r="AR10877">
            <v>106.181</v>
          </cell>
          <cell r="AS10877">
            <v>106</v>
          </cell>
          <cell r="AT10877">
            <v>106</v>
          </cell>
          <cell r="AU10877">
            <v>105.553</v>
          </cell>
          <cell r="AV10877">
            <v>105.089</v>
          </cell>
          <cell r="AW10877">
            <v>104.9</v>
          </cell>
          <cell r="AX10877">
            <v>104.154</v>
          </cell>
          <cell r="AY10877">
            <v>103.309</v>
          </cell>
          <cell r="AZ10877">
            <v>103.309</v>
          </cell>
          <cell r="BA10877">
            <v>103.309</v>
          </cell>
          <cell r="BB10877">
            <v>103.286</v>
          </cell>
          <cell r="BC10877">
            <v>103.081</v>
          </cell>
          <cell r="BD10877">
            <v>103.012</v>
          </cell>
          <cell r="BE10877">
            <v>103.45</v>
          </cell>
          <cell r="BF10877">
            <v>103.001</v>
          </cell>
          <cell r="BG10877">
            <v>103.077</v>
          </cell>
          <cell r="BH10877">
            <v>103.16</v>
          </cell>
          <cell r="BI10877">
            <v>103.333</v>
          </cell>
          <cell r="BJ10877">
            <v>103.41500000000001</v>
          </cell>
          <cell r="BK10877">
            <v>103.057</v>
          </cell>
          <cell r="BL10877">
            <v>103.52800000000001</v>
          </cell>
          <cell r="BM10877">
            <v>102.807</v>
          </cell>
          <cell r="BN10877">
            <v>103.029</v>
          </cell>
          <cell r="BO10877">
            <v>103.333</v>
          </cell>
          <cell r="BP10877">
            <v>103.473</v>
          </cell>
          <cell r="BQ10877">
            <v>103.756</v>
          </cell>
          <cell r="BR10877">
            <v>103.697</v>
          </cell>
          <cell r="BS10877">
            <v>103.82599999999999</v>
          </cell>
          <cell r="BT10877">
            <v>104.033</v>
          </cell>
          <cell r="BU10877">
            <v>103.747</v>
          </cell>
          <cell r="BV10877">
            <v>103.57599999999999</v>
          </cell>
          <cell r="BW10877">
            <v>103.515</v>
          </cell>
          <cell r="BX10877">
            <v>103.515</v>
          </cell>
          <cell r="BY10877">
            <v>103.515</v>
          </cell>
          <cell r="BZ10877">
            <v>103.73399999999999</v>
          </cell>
          <cell r="CA10877">
            <v>103.64100000000001</v>
          </cell>
        </row>
        <row r="10878">
          <cell r="B10878" t="str">
            <v>Wilhelms</v>
          </cell>
          <cell r="C10878" t="str">
            <v>Helmut</v>
          </cell>
          <cell r="D10878" t="str">
            <v>MinigolfCard</v>
          </cell>
          <cell r="BZ10878" t="str">
            <v/>
          </cell>
          <cell r="CA10878" t="str">
            <v/>
          </cell>
        </row>
        <row r="10879">
          <cell r="B10879" t="str">
            <v>Wilhelms</v>
          </cell>
          <cell r="C10879" t="str">
            <v>Petra</v>
          </cell>
          <cell r="D10879" t="str">
            <v>MinigolfCard</v>
          </cell>
          <cell r="BZ10879" t="str">
            <v/>
          </cell>
          <cell r="CA10879" t="str">
            <v/>
          </cell>
        </row>
        <row r="10880">
          <cell r="B10880" t="str">
            <v>Wilhelms</v>
          </cell>
          <cell r="C10880" t="str">
            <v>Ralf</v>
          </cell>
          <cell r="D10880" t="str">
            <v>Bahngolf-Sport-Club Ennepetal</v>
          </cell>
          <cell r="G10880">
            <v>106.824</v>
          </cell>
          <cell r="H10880">
            <v>106.824</v>
          </cell>
          <cell r="I10880">
            <v>106.824</v>
          </cell>
          <cell r="J10880">
            <v>106.824</v>
          </cell>
          <cell r="K10880">
            <v>107.327</v>
          </cell>
          <cell r="L10880">
            <v>107.58199999999999</v>
          </cell>
          <cell r="M10880">
            <v>107.371</v>
          </cell>
          <cell r="N10880">
            <v>107.75</v>
          </cell>
          <cell r="O10880">
            <v>107.75</v>
          </cell>
          <cell r="P10880">
            <v>107.75</v>
          </cell>
          <cell r="Q10880">
            <v>108.04900000000001</v>
          </cell>
          <cell r="R10880">
            <v>107.68300000000001</v>
          </cell>
          <cell r="S10880">
            <v>107.63200000000001</v>
          </cell>
          <cell r="T10880">
            <v>106.49299999999999</v>
          </cell>
          <cell r="U10880">
            <v>106.49299999999999</v>
          </cell>
          <cell r="V10880">
            <v>106.49299999999999</v>
          </cell>
          <cell r="W10880">
            <v>106.544</v>
          </cell>
          <cell r="X10880">
            <v>106.727</v>
          </cell>
          <cell r="Y10880">
            <v>106.502</v>
          </cell>
          <cell r="Z10880">
            <v>107.17</v>
          </cell>
          <cell r="AA10880">
            <v>107.17</v>
          </cell>
          <cell r="AB10880">
            <v>107.17</v>
          </cell>
          <cell r="AC10880">
            <v>107.21299999999999</v>
          </cell>
          <cell r="AD10880">
            <v>106.83799999999999</v>
          </cell>
          <cell r="AE10880">
            <v>106.899</v>
          </cell>
          <cell r="AF10880">
            <v>106.907</v>
          </cell>
          <cell r="AG10880">
            <v>106.907</v>
          </cell>
          <cell r="AH10880">
            <v>106.907</v>
          </cell>
          <cell r="AI10880">
            <v>106.724</v>
          </cell>
          <cell r="AJ10880">
            <v>106.759</v>
          </cell>
          <cell r="AK10880">
            <v>106.97499999999999</v>
          </cell>
          <cell r="AL10880">
            <v>107.254</v>
          </cell>
          <cell r="AM10880">
            <v>106.64700000000001</v>
          </cell>
          <cell r="AN10880">
            <v>106.64700000000001</v>
          </cell>
          <cell r="AO10880">
            <v>106.45399999999999</v>
          </cell>
          <cell r="AP10880">
            <v>106.194</v>
          </cell>
          <cell r="AQ10880">
            <v>105.881</v>
          </cell>
          <cell r="AR10880">
            <v>105.604</v>
          </cell>
          <cell r="AS10880">
            <v>105.8</v>
          </cell>
          <cell r="AT10880">
            <v>105.544</v>
          </cell>
          <cell r="AU10880">
            <v>105.26</v>
          </cell>
          <cell r="AV10880">
            <v>105.08499999999999</v>
          </cell>
          <cell r="AW10880">
            <v>105.05</v>
          </cell>
          <cell r="AX10880">
            <v>104.87</v>
          </cell>
          <cell r="AY10880">
            <v>104.512</v>
          </cell>
          <cell r="AZ10880">
            <v>104.512</v>
          </cell>
          <cell r="BA10880">
            <v>104.42700000000001</v>
          </cell>
          <cell r="BB10880">
            <v>104.38500000000001</v>
          </cell>
          <cell r="BC10880">
            <v>103.547</v>
          </cell>
          <cell r="BD10880">
            <v>102.54900000000001</v>
          </cell>
          <cell r="BE10880">
            <v>103.111</v>
          </cell>
          <cell r="BF10880">
            <v>102.801</v>
          </cell>
          <cell r="BG10880">
            <v>102.872</v>
          </cell>
          <cell r="BH10880">
            <v>102.42700000000001</v>
          </cell>
          <cell r="BI10880">
            <v>102.654</v>
          </cell>
          <cell r="BJ10880">
            <v>102.613</v>
          </cell>
          <cell r="BK10880">
            <v>102.61799999999999</v>
          </cell>
          <cell r="BL10880">
            <v>102.568</v>
          </cell>
          <cell r="BM10880">
            <v>102.096</v>
          </cell>
          <cell r="BN10880">
            <v>102.116</v>
          </cell>
          <cell r="BO10880">
            <v>102.024</v>
          </cell>
          <cell r="BP10880">
            <v>101.90300000000001</v>
          </cell>
          <cell r="BQ10880">
            <v>102.069</v>
          </cell>
          <cell r="BR10880">
            <v>101.60599999999999</v>
          </cell>
          <cell r="BS10880">
            <v>101.76</v>
          </cell>
          <cell r="BT10880">
            <v>101.657</v>
          </cell>
          <cell r="BU10880">
            <v>100.96599999999999</v>
          </cell>
          <cell r="BV10880">
            <v>100.651</v>
          </cell>
          <cell r="BW10880">
            <v>100.41800000000001</v>
          </cell>
          <cell r="BX10880">
            <v>100.41800000000001</v>
          </cell>
          <cell r="BY10880">
            <v>100.41800000000001</v>
          </cell>
          <cell r="BZ10880">
            <v>100.309</v>
          </cell>
          <cell r="CA10880">
            <v>100.828</v>
          </cell>
        </row>
        <row r="10881">
          <cell r="B10881" t="str">
            <v>Wilhelms</v>
          </cell>
          <cell r="C10881" t="str">
            <v>Valerie</v>
          </cell>
          <cell r="D10881" t="str">
            <v>Bahngolf-Sport-Club Ennepetal</v>
          </cell>
          <cell r="AF10881">
            <v>118.425</v>
          </cell>
          <cell r="AG10881">
            <v>118.425</v>
          </cell>
          <cell r="AH10881">
            <v>118.425</v>
          </cell>
          <cell r="AI10881">
            <v>115.914</v>
          </cell>
          <cell r="AJ10881">
            <v>115.02800000000001</v>
          </cell>
          <cell r="AK10881">
            <v>113.83</v>
          </cell>
          <cell r="AL10881">
            <v>112.021</v>
          </cell>
          <cell r="AM10881">
            <v>112.17100000000001</v>
          </cell>
          <cell r="AN10881">
            <v>112.18899999999999</v>
          </cell>
          <cell r="AO10881">
            <v>111.23399999999999</v>
          </cell>
          <cell r="AP10881">
            <v>109.39700000000001</v>
          </cell>
          <cell r="AQ10881">
            <v>108.84699999999999</v>
          </cell>
          <cell r="AR10881">
            <v>106.33499999999999</v>
          </cell>
          <cell r="AS10881">
            <v>106.291</v>
          </cell>
          <cell r="AT10881">
            <v>106.291</v>
          </cell>
          <cell r="AU10881">
            <v>106.182</v>
          </cell>
          <cell r="AV10881">
            <v>107.086</v>
          </cell>
          <cell r="AW10881">
            <v>107.40600000000001</v>
          </cell>
          <cell r="AX10881">
            <v>108.319</v>
          </cell>
          <cell r="AY10881">
            <v>108.843</v>
          </cell>
          <cell r="AZ10881">
            <v>108.843</v>
          </cell>
          <cell r="BA10881">
            <v>108.07599999999999</v>
          </cell>
          <cell r="BB10881">
            <v>107.197</v>
          </cell>
          <cell r="BC10881">
            <v>106.523</v>
          </cell>
          <cell r="BD10881">
            <v>106.29300000000001</v>
          </cell>
          <cell r="BE10881">
            <v>106.465</v>
          </cell>
          <cell r="BF10881">
            <v>106.465</v>
          </cell>
          <cell r="BG10881">
            <v>106.504</v>
          </cell>
          <cell r="BH10881">
            <v>105.657</v>
          </cell>
          <cell r="BI10881">
            <v>104.526</v>
          </cell>
          <cell r="BJ10881">
            <v>103.72799999999999</v>
          </cell>
          <cell r="BK10881">
            <v>103.95</v>
          </cell>
          <cell r="BL10881">
            <v>104.199</v>
          </cell>
          <cell r="BM10881">
            <v>103.64</v>
          </cell>
          <cell r="BN10881">
            <v>103.61499999999999</v>
          </cell>
          <cell r="BO10881">
            <v>103.47199999999999</v>
          </cell>
          <cell r="BP10881">
            <v>103.545</v>
          </cell>
          <cell r="BQ10881">
            <v>103.47</v>
          </cell>
          <cell r="BR10881">
            <v>103.47</v>
          </cell>
          <cell r="BS10881">
            <v>103.526</v>
          </cell>
          <cell r="BT10881">
            <v>103.40900000000001</v>
          </cell>
          <cell r="BU10881">
            <v>103.15600000000001</v>
          </cell>
          <cell r="BV10881">
            <v>103.366</v>
          </cell>
          <cell r="BW10881">
            <v>103.366</v>
          </cell>
          <cell r="BX10881">
            <v>103.366</v>
          </cell>
          <cell r="BY10881">
            <v>103.366</v>
          </cell>
          <cell r="BZ10881">
            <v>103.462</v>
          </cell>
          <cell r="CA10881">
            <v>103.696</v>
          </cell>
        </row>
        <row r="10882">
          <cell r="B10882" t="str">
            <v>Wilke</v>
          </cell>
          <cell r="C10882" t="str">
            <v>Anna</v>
          </cell>
          <cell r="D10882" t="str">
            <v>MSK Olching</v>
          </cell>
          <cell r="G10882">
            <v>110.752</v>
          </cell>
          <cell r="H10882">
            <v>110.60899999999999</v>
          </cell>
          <cell r="I10882">
            <v>110.60899999999999</v>
          </cell>
          <cell r="J10882">
            <v>110.60899999999999</v>
          </cell>
          <cell r="K10882">
            <v>110.182</v>
          </cell>
          <cell r="L10882">
            <v>113.512</v>
          </cell>
          <cell r="M10882">
            <v>113.512</v>
          </cell>
          <cell r="BZ10882" t="str">
            <v/>
          </cell>
          <cell r="CA10882" t="str">
            <v/>
          </cell>
        </row>
        <row r="10883">
          <cell r="B10883" t="str">
            <v>Wilke</v>
          </cell>
          <cell r="C10883" t="str">
            <v>Jörg</v>
          </cell>
          <cell r="D10883" t="str">
            <v>BGC 90 Ottobrunn</v>
          </cell>
          <cell r="BZ10883" t="str">
            <v/>
          </cell>
          <cell r="CA10883" t="str">
            <v/>
          </cell>
        </row>
        <row r="10884">
          <cell r="B10884" t="str">
            <v>Wilke</v>
          </cell>
          <cell r="C10884" t="str">
            <v>Karin</v>
          </cell>
          <cell r="D10884" t="str">
            <v>BGC 90 Ottobrunn</v>
          </cell>
          <cell r="BZ10884" t="str">
            <v/>
          </cell>
          <cell r="CA10884" t="str">
            <v/>
          </cell>
        </row>
        <row r="10885">
          <cell r="B10885" t="str">
            <v>Wilke</v>
          </cell>
          <cell r="C10885" t="str">
            <v>Sven</v>
          </cell>
          <cell r="D10885" t="str">
            <v>BGC Schleswig</v>
          </cell>
          <cell r="BZ10885" t="str">
            <v/>
          </cell>
          <cell r="CA10885" t="str">
            <v/>
          </cell>
        </row>
        <row r="10886">
          <cell r="B10886" t="str">
            <v>Wilke-Klingelhöfer</v>
          </cell>
          <cell r="C10886" t="str">
            <v>Jutta</v>
          </cell>
          <cell r="D10886" t="str">
            <v>CGC Rauschenberg</v>
          </cell>
          <cell r="AE10886">
            <v>120.381</v>
          </cell>
          <cell r="AF10886">
            <v>120.381</v>
          </cell>
          <cell r="AG10886">
            <v>120.381</v>
          </cell>
          <cell r="AH10886">
            <v>120.381</v>
          </cell>
          <cell r="AI10886">
            <v>120.381</v>
          </cell>
          <cell r="AJ10886">
            <v>119.137</v>
          </cell>
          <cell r="AK10886">
            <v>118.127</v>
          </cell>
          <cell r="AL10886">
            <v>114.81399999999999</v>
          </cell>
          <cell r="AM10886">
            <v>114.81399999999999</v>
          </cell>
          <cell r="AN10886">
            <v>114.81399999999999</v>
          </cell>
          <cell r="AO10886">
            <v>114.81399999999999</v>
          </cell>
          <cell r="AP10886">
            <v>115.26</v>
          </cell>
          <cell r="AQ10886">
            <v>111.63800000000001</v>
          </cell>
          <cell r="AR10886">
            <v>111.839</v>
          </cell>
          <cell r="AS10886">
            <v>111.839</v>
          </cell>
          <cell r="AT10886">
            <v>111.839</v>
          </cell>
          <cell r="AU10886">
            <v>111.839</v>
          </cell>
          <cell r="AV10886">
            <v>111.839</v>
          </cell>
          <cell r="AW10886">
            <v>116.67700000000001</v>
          </cell>
          <cell r="AX10886">
            <v>117.008</v>
          </cell>
          <cell r="AY10886">
            <v>117.008</v>
          </cell>
          <cell r="AZ10886">
            <v>117.008</v>
          </cell>
          <cell r="BA10886">
            <v>117.008</v>
          </cell>
          <cell r="BC10886">
            <v>114.752</v>
          </cell>
          <cell r="BD10886">
            <v>114.752</v>
          </cell>
          <cell r="BE10886">
            <v>114.752</v>
          </cell>
          <cell r="BF10886">
            <v>114.752</v>
          </cell>
          <cell r="BG10886">
            <v>114.752</v>
          </cell>
          <cell r="BH10886">
            <v>114.752</v>
          </cell>
          <cell r="BZ10886" t="str">
            <v/>
          </cell>
          <cell r="CA10886" t="str">
            <v/>
          </cell>
        </row>
        <row r="10887">
          <cell r="B10887" t="str">
            <v>Wilken</v>
          </cell>
          <cell r="C10887" t="str">
            <v>Mike</v>
          </cell>
          <cell r="D10887" t="str">
            <v>MGV Bremen</v>
          </cell>
          <cell r="BZ10887" t="str">
            <v/>
          </cell>
          <cell r="CA10887" t="str">
            <v/>
          </cell>
        </row>
        <row r="10888">
          <cell r="B10888" t="str">
            <v>Wilkening</v>
          </cell>
          <cell r="C10888" t="str">
            <v>Andreas</v>
          </cell>
          <cell r="D10888" t="str">
            <v>BGC Schweinfurt</v>
          </cell>
          <cell r="G10888">
            <v>103.95399999999999</v>
          </cell>
          <cell r="H10888">
            <v>103.95399999999999</v>
          </cell>
          <cell r="I10888">
            <v>103.95399999999999</v>
          </cell>
          <cell r="J10888">
            <v>103.795</v>
          </cell>
          <cell r="K10888">
            <v>104.28400000000001</v>
          </cell>
          <cell r="AJ10888">
            <v>111.325</v>
          </cell>
          <cell r="AK10888">
            <v>111.325</v>
          </cell>
          <cell r="AL10888">
            <v>111.325</v>
          </cell>
          <cell r="AM10888">
            <v>111.325</v>
          </cell>
          <cell r="AN10888">
            <v>111.325</v>
          </cell>
          <cell r="AO10888">
            <v>111.325</v>
          </cell>
          <cell r="BZ10888" t="str">
            <v/>
          </cell>
          <cell r="CA10888" t="str">
            <v/>
          </cell>
        </row>
        <row r="10889">
          <cell r="B10889" t="str">
            <v>Wilkens</v>
          </cell>
          <cell r="C10889" t="str">
            <v>Ralf</v>
          </cell>
          <cell r="D10889" t="str">
            <v>BGC Diepholz</v>
          </cell>
          <cell r="BZ10889" t="str">
            <v/>
          </cell>
          <cell r="CA10889" t="str">
            <v/>
          </cell>
        </row>
        <row r="10890">
          <cell r="B10890" t="str">
            <v>Wilkens</v>
          </cell>
          <cell r="C10890" t="str">
            <v>Rudolf</v>
          </cell>
          <cell r="D10890" t="str">
            <v>BGC Diepholz</v>
          </cell>
          <cell r="G10890">
            <v>111.69</v>
          </cell>
          <cell r="H10890">
            <v>111.408</v>
          </cell>
          <cell r="I10890">
            <v>111.408</v>
          </cell>
          <cell r="J10890">
            <v>110.602</v>
          </cell>
          <cell r="K10890">
            <v>110.819</v>
          </cell>
          <cell r="L10890">
            <v>110.738</v>
          </cell>
          <cell r="M10890">
            <v>111.155</v>
          </cell>
          <cell r="N10890">
            <v>111.23</v>
          </cell>
          <cell r="O10890">
            <v>111.23</v>
          </cell>
          <cell r="P10890">
            <v>111.494</v>
          </cell>
          <cell r="Q10890">
            <v>110.846</v>
          </cell>
          <cell r="R10890">
            <v>111.721</v>
          </cell>
          <cell r="S10890">
            <v>110.892</v>
          </cell>
          <cell r="T10890">
            <v>111.089</v>
          </cell>
          <cell r="U10890">
            <v>111.089</v>
          </cell>
          <cell r="V10890">
            <v>110.339</v>
          </cell>
          <cell r="W10890">
            <v>110.685</v>
          </cell>
          <cell r="X10890">
            <v>109.655</v>
          </cell>
          <cell r="Y10890">
            <v>110.039</v>
          </cell>
          <cell r="Z10890">
            <v>110.273</v>
          </cell>
          <cell r="AA10890">
            <v>110.273</v>
          </cell>
          <cell r="AB10890">
            <v>110.273</v>
          </cell>
          <cell r="AC10890">
            <v>110.14700000000001</v>
          </cell>
          <cell r="AD10890">
            <v>113.41500000000001</v>
          </cell>
          <cell r="AE10890">
            <v>116.47199999999999</v>
          </cell>
          <cell r="AF10890">
            <v>109.26300000000001</v>
          </cell>
          <cell r="AG10890">
            <v>109.26300000000001</v>
          </cell>
          <cell r="AH10890">
            <v>109.26300000000001</v>
          </cell>
          <cell r="AI10890">
            <v>109.446</v>
          </cell>
          <cell r="AJ10890">
            <v>109.446</v>
          </cell>
          <cell r="AK10890">
            <v>110.086</v>
          </cell>
          <cell r="AL10890">
            <v>112.989</v>
          </cell>
          <cell r="AM10890">
            <v>112.989</v>
          </cell>
          <cell r="AN10890">
            <v>112.989</v>
          </cell>
          <cell r="AO10890">
            <v>116.767</v>
          </cell>
          <cell r="AP10890">
            <v>115.979</v>
          </cell>
          <cell r="BZ10890" t="str">
            <v/>
          </cell>
          <cell r="CA10890" t="str">
            <v/>
          </cell>
        </row>
        <row r="10891">
          <cell r="B10891" t="str">
            <v>Wilkes</v>
          </cell>
          <cell r="C10891" t="str">
            <v>Henry Jeremy</v>
          </cell>
          <cell r="D10891" t="str">
            <v>Bahngolf-Sport-Club Ennepetal</v>
          </cell>
          <cell r="BZ10891" t="str">
            <v/>
          </cell>
          <cell r="CA10891" t="str">
            <v/>
          </cell>
        </row>
        <row r="10892">
          <cell r="B10892" t="str">
            <v>Wilkesmann</v>
          </cell>
          <cell r="C10892" t="str">
            <v>Hans-Peter</v>
          </cell>
          <cell r="D10892" t="str">
            <v>Bahnengolf-Club Dormagen</v>
          </cell>
          <cell r="G10892">
            <v>107.768</v>
          </cell>
          <cell r="H10892">
            <v>108.056</v>
          </cell>
          <cell r="I10892">
            <v>108.056</v>
          </cell>
          <cell r="J10892">
            <v>108.056</v>
          </cell>
          <cell r="K10892">
            <v>107.676</v>
          </cell>
          <cell r="L10892">
            <v>107.313</v>
          </cell>
          <cell r="M10892">
            <v>107.82899999999999</v>
          </cell>
          <cell r="N10892">
            <v>106.045</v>
          </cell>
          <cell r="O10892">
            <v>106.045</v>
          </cell>
          <cell r="P10892">
            <v>106.045</v>
          </cell>
          <cell r="Q10892">
            <v>106.267</v>
          </cell>
          <cell r="R10892">
            <v>106.425</v>
          </cell>
          <cell r="S10892">
            <v>106.59699999999999</v>
          </cell>
          <cell r="T10892">
            <v>107.06399999999999</v>
          </cell>
          <cell r="U10892">
            <v>107.06399999999999</v>
          </cell>
          <cell r="V10892">
            <v>107.06399999999999</v>
          </cell>
          <cell r="W10892">
            <v>107.52200000000001</v>
          </cell>
          <cell r="X10892">
            <v>106.44499999999999</v>
          </cell>
          <cell r="Y10892">
            <v>106.09699999999999</v>
          </cell>
          <cell r="Z10892">
            <v>106.559</v>
          </cell>
          <cell r="AA10892">
            <v>106.559</v>
          </cell>
          <cell r="AB10892">
            <v>106.559</v>
          </cell>
          <cell r="AC10892">
            <v>106.961</v>
          </cell>
          <cell r="AD10892">
            <v>106.28700000000001</v>
          </cell>
          <cell r="AE10892">
            <v>106.512</v>
          </cell>
          <cell r="AF10892">
            <v>106.843</v>
          </cell>
          <cell r="AG10892">
            <v>106.843</v>
          </cell>
          <cell r="AH10892">
            <v>106.843</v>
          </cell>
          <cell r="AI10892">
            <v>106.694</v>
          </cell>
          <cell r="AJ10892">
            <v>109.20399999999999</v>
          </cell>
          <cell r="AK10892">
            <v>109.20399999999999</v>
          </cell>
          <cell r="AL10892">
            <v>113.316</v>
          </cell>
          <cell r="AM10892">
            <v>113.316</v>
          </cell>
          <cell r="AN10892">
            <v>113.316</v>
          </cell>
          <cell r="AO10892">
            <v>109.197</v>
          </cell>
          <cell r="AP10892">
            <v>108.438</v>
          </cell>
          <cell r="AQ10892">
            <v>108.438</v>
          </cell>
          <cell r="AR10892">
            <v>107.81699999999999</v>
          </cell>
          <cell r="AS10892">
            <v>107.81699999999999</v>
          </cell>
          <cell r="AT10892">
            <v>107.81699999999999</v>
          </cell>
          <cell r="AU10892">
            <v>109.17400000000001</v>
          </cell>
          <cell r="AV10892">
            <v>112.212</v>
          </cell>
          <cell r="AW10892">
            <v>107.027</v>
          </cell>
          <cell r="AX10892">
            <v>106.90300000000001</v>
          </cell>
          <cell r="AY10892">
            <v>106.51900000000001</v>
          </cell>
          <cell r="AZ10892">
            <v>106.51900000000001</v>
          </cell>
          <cell r="BA10892">
            <v>106.89400000000001</v>
          </cell>
          <cell r="BB10892">
            <v>107.25</v>
          </cell>
          <cell r="BC10892">
            <v>105.961</v>
          </cell>
          <cell r="BD10892">
            <v>106.51900000000001</v>
          </cell>
          <cell r="BE10892">
            <v>106.51900000000001</v>
          </cell>
          <cell r="BF10892">
            <v>106.51900000000001</v>
          </cell>
          <cell r="BG10892">
            <v>105.532</v>
          </cell>
          <cell r="BH10892">
            <v>105.14700000000001</v>
          </cell>
          <cell r="BI10892">
            <v>105.14100000000001</v>
          </cell>
          <cell r="BJ10892">
            <v>104.834</v>
          </cell>
          <cell r="BK10892">
            <v>104.834</v>
          </cell>
          <cell r="BL10892">
            <v>104.834</v>
          </cell>
          <cell r="BM10892">
            <v>105.446</v>
          </cell>
          <cell r="BN10892">
            <v>107.35299999999999</v>
          </cell>
          <cell r="BO10892">
            <v>108.43</v>
          </cell>
          <cell r="BP10892">
            <v>108.43</v>
          </cell>
          <cell r="BQ10892">
            <v>108.43</v>
          </cell>
          <cell r="BR10892">
            <v>108.43</v>
          </cell>
          <cell r="BS10892">
            <v>107.593</v>
          </cell>
          <cell r="BT10892">
            <v>107.01300000000001</v>
          </cell>
          <cell r="BU10892">
            <v>105.09699999999999</v>
          </cell>
          <cell r="BV10892">
            <v>105.09699999999999</v>
          </cell>
          <cell r="BW10892">
            <v>105.09699999999999</v>
          </cell>
          <cell r="BX10892">
            <v>105.09699999999999</v>
          </cell>
          <cell r="BY10892">
            <v>105.09699999999999</v>
          </cell>
          <cell r="BZ10892">
            <v>105.09699999999999</v>
          </cell>
          <cell r="CA10892">
            <v>105.09699999999999</v>
          </cell>
        </row>
        <row r="10893">
          <cell r="B10893" t="str">
            <v>Will</v>
          </cell>
          <cell r="C10893" t="str">
            <v>Alexander</v>
          </cell>
          <cell r="D10893" t="str">
            <v>MSV Berliner Bär</v>
          </cell>
          <cell r="N10893">
            <v>109.42100000000001</v>
          </cell>
          <cell r="O10893">
            <v>109.42100000000001</v>
          </cell>
          <cell r="P10893">
            <v>109.42100000000001</v>
          </cell>
          <cell r="Q10893">
            <v>109.42100000000001</v>
          </cell>
          <cell r="R10893">
            <v>109.42100000000001</v>
          </cell>
          <cell r="S10893">
            <v>109.42100000000001</v>
          </cell>
          <cell r="BZ10893" t="str">
            <v/>
          </cell>
          <cell r="CA10893" t="str">
            <v/>
          </cell>
        </row>
        <row r="10894">
          <cell r="B10894" t="str">
            <v>Will</v>
          </cell>
          <cell r="C10894" t="str">
            <v>Klaus</v>
          </cell>
          <cell r="D10894" t="str">
            <v>BGC Ditzingen 1990</v>
          </cell>
          <cell r="F10894">
            <v>105.727</v>
          </cell>
          <cell r="G10894">
            <v>108.004</v>
          </cell>
          <cell r="H10894">
            <v>106.065</v>
          </cell>
          <cell r="I10894">
            <v>106.065</v>
          </cell>
          <cell r="J10894">
            <v>106.065</v>
          </cell>
          <cell r="K10894">
            <v>106.065</v>
          </cell>
          <cell r="L10894">
            <v>106.065</v>
          </cell>
          <cell r="M10894">
            <v>107.187</v>
          </cell>
          <cell r="N10894">
            <v>110.17100000000001</v>
          </cell>
          <cell r="O10894">
            <v>110.17100000000001</v>
          </cell>
          <cell r="P10894">
            <v>110.17100000000001</v>
          </cell>
          <cell r="Q10894">
            <v>107.785</v>
          </cell>
          <cell r="R10894">
            <v>105.563</v>
          </cell>
          <cell r="S10894">
            <v>105.563</v>
          </cell>
          <cell r="T10894">
            <v>105.05800000000001</v>
          </cell>
          <cell r="U10894">
            <v>105.05800000000001</v>
          </cell>
          <cell r="V10894">
            <v>105.05800000000001</v>
          </cell>
          <cell r="W10894">
            <v>106.93899999999999</v>
          </cell>
          <cell r="X10894">
            <v>108.655</v>
          </cell>
          <cell r="Y10894">
            <v>108.655</v>
          </cell>
          <cell r="BZ10894" t="str">
            <v/>
          </cell>
          <cell r="CA10894" t="str">
            <v/>
          </cell>
        </row>
        <row r="10895">
          <cell r="B10895" t="str">
            <v>Wille</v>
          </cell>
          <cell r="C10895" t="str">
            <v>Jan</v>
          </cell>
          <cell r="D10895" t="str">
            <v>Bahnengolf-Sportclub Bochum 1978</v>
          </cell>
          <cell r="BO10895">
            <v>116.94799999999999</v>
          </cell>
          <cell r="BP10895">
            <v>116.94799999999999</v>
          </cell>
          <cell r="BQ10895">
            <v>116.94799999999999</v>
          </cell>
          <cell r="BR10895">
            <v>116.94799999999999</v>
          </cell>
          <cell r="BS10895">
            <v>116.94799999999999</v>
          </cell>
          <cell r="BT10895">
            <v>116.94799999999999</v>
          </cell>
          <cell r="BZ10895" t="str">
            <v/>
          </cell>
          <cell r="CA10895" t="str">
            <v/>
          </cell>
        </row>
        <row r="10896">
          <cell r="B10896" t="str">
            <v>Willeke</v>
          </cell>
          <cell r="C10896" t="str">
            <v>Michael</v>
          </cell>
          <cell r="D10896" t="str">
            <v>MC 62 Lüdenscheid</v>
          </cell>
          <cell r="AF10896">
            <v>109.178</v>
          </cell>
          <cell r="AG10896">
            <v>109.178</v>
          </cell>
          <cell r="AH10896">
            <v>109.178</v>
          </cell>
          <cell r="AI10896">
            <v>106.85</v>
          </cell>
          <cell r="AJ10896">
            <v>107.15</v>
          </cell>
          <cell r="AK10896">
            <v>107.133</v>
          </cell>
          <cell r="AL10896">
            <v>106.77800000000001</v>
          </cell>
          <cell r="AM10896">
            <v>106.77800000000001</v>
          </cell>
          <cell r="AN10896">
            <v>106.61799999999999</v>
          </cell>
          <cell r="AO10896">
            <v>105.899</v>
          </cell>
          <cell r="AP10896">
            <v>105.16800000000001</v>
          </cell>
          <cell r="AQ10896">
            <v>104.884</v>
          </cell>
          <cell r="AR10896">
            <v>104.54900000000001</v>
          </cell>
          <cell r="AS10896">
            <v>104.27800000000001</v>
          </cell>
          <cell r="AT10896">
            <v>104.32299999999999</v>
          </cell>
          <cell r="AU10896">
            <v>104.51900000000001</v>
          </cell>
          <cell r="AV10896">
            <v>105.227</v>
          </cell>
          <cell r="AW10896">
            <v>105.227</v>
          </cell>
          <cell r="AX10896">
            <v>105.227</v>
          </cell>
          <cell r="AY10896">
            <v>105.301</v>
          </cell>
          <cell r="AZ10896">
            <v>105.301</v>
          </cell>
          <cell r="BA10896">
            <v>104.973</v>
          </cell>
          <cell r="BB10896">
            <v>106.321</v>
          </cell>
          <cell r="BC10896">
            <v>106.321</v>
          </cell>
          <cell r="BD10896">
            <v>108.273</v>
          </cell>
          <cell r="BE10896">
            <v>105.39100000000001</v>
          </cell>
          <cell r="BF10896">
            <v>105.39100000000001</v>
          </cell>
          <cell r="BG10896">
            <v>105.16500000000001</v>
          </cell>
          <cell r="BH10896">
            <v>105.039</v>
          </cell>
          <cell r="BI10896">
            <v>105.124</v>
          </cell>
          <cell r="BJ10896">
            <v>105.124</v>
          </cell>
          <cell r="BK10896">
            <v>105.124</v>
          </cell>
          <cell r="BL10896">
            <v>105.124</v>
          </cell>
          <cell r="BM10896">
            <v>107.336</v>
          </cell>
          <cell r="BN10896">
            <v>108.998</v>
          </cell>
          <cell r="BZ10896" t="str">
            <v/>
          </cell>
          <cell r="CA10896" t="str">
            <v/>
          </cell>
        </row>
        <row r="10897">
          <cell r="B10897" t="str">
            <v>Willeke</v>
          </cell>
          <cell r="C10897" t="str">
            <v>Stephanie</v>
          </cell>
          <cell r="D10897" t="str">
            <v>MinigolfCard</v>
          </cell>
          <cell r="BZ10897" t="str">
            <v/>
          </cell>
          <cell r="CA10897" t="str">
            <v/>
          </cell>
        </row>
        <row r="10898">
          <cell r="B10898" t="str">
            <v>Willems</v>
          </cell>
          <cell r="C10898" t="str">
            <v>Marcus</v>
          </cell>
          <cell r="D10898" t="str">
            <v>1. Bahnen-Golf-Club Wesseling 1975</v>
          </cell>
          <cell r="N10898">
            <v>108.628</v>
          </cell>
          <cell r="O10898">
            <v>108.628</v>
          </cell>
          <cell r="P10898">
            <v>108.628</v>
          </cell>
          <cell r="Q10898">
            <v>111.72199999999999</v>
          </cell>
          <cell r="R10898">
            <v>106.133</v>
          </cell>
          <cell r="S10898">
            <v>106.81399999999999</v>
          </cell>
          <cell r="T10898">
            <v>107.779</v>
          </cell>
          <cell r="U10898">
            <v>107.779</v>
          </cell>
          <cell r="V10898">
            <v>107.779</v>
          </cell>
          <cell r="W10898">
            <v>107.926</v>
          </cell>
          <cell r="X10898">
            <v>107.321</v>
          </cell>
          <cell r="Y10898">
            <v>107.01300000000001</v>
          </cell>
          <cell r="Z10898">
            <v>106.69799999999999</v>
          </cell>
          <cell r="AA10898">
            <v>106.292</v>
          </cell>
          <cell r="AB10898">
            <v>106.292</v>
          </cell>
          <cell r="AC10898">
            <v>105.036</v>
          </cell>
          <cell r="AD10898">
            <v>105.75</v>
          </cell>
          <cell r="AE10898">
            <v>105.75</v>
          </cell>
          <cell r="AF10898">
            <v>105.367</v>
          </cell>
          <cell r="AG10898">
            <v>105.599</v>
          </cell>
          <cell r="AH10898">
            <v>105.599</v>
          </cell>
          <cell r="AI10898">
            <v>105.66200000000001</v>
          </cell>
          <cell r="AJ10898">
            <v>105.66200000000001</v>
          </cell>
          <cell r="AK10898">
            <v>105.66200000000001</v>
          </cell>
          <cell r="AL10898">
            <v>109.524</v>
          </cell>
          <cell r="AM10898">
            <v>109.524</v>
          </cell>
          <cell r="AN10898">
            <v>109.524</v>
          </cell>
          <cell r="BZ10898" t="str">
            <v/>
          </cell>
          <cell r="CA10898" t="str">
            <v/>
          </cell>
        </row>
        <row r="10899">
          <cell r="B10899" t="str">
            <v>Willenbockel</v>
          </cell>
          <cell r="C10899" t="str">
            <v>Anke</v>
          </cell>
          <cell r="D10899" t="str">
            <v>Minigolfclub Karlshagen</v>
          </cell>
          <cell r="F10899">
            <v>104.15900000000001</v>
          </cell>
          <cell r="G10899">
            <v>103.77500000000001</v>
          </cell>
          <cell r="H10899">
            <v>103.51</v>
          </cell>
          <cell r="I10899">
            <v>103.44799999999999</v>
          </cell>
          <cell r="J10899">
            <v>103.239</v>
          </cell>
          <cell r="K10899">
            <v>103.44499999999999</v>
          </cell>
          <cell r="L10899">
            <v>103.28400000000001</v>
          </cell>
          <cell r="M10899">
            <v>103.202</v>
          </cell>
          <cell r="N10899">
            <v>103.31399999999999</v>
          </cell>
          <cell r="O10899">
            <v>103.38200000000001</v>
          </cell>
          <cell r="P10899">
            <v>103.441</v>
          </cell>
          <cell r="Q10899">
            <v>103.295</v>
          </cell>
          <cell r="R10899">
            <v>103.10899999999999</v>
          </cell>
          <cell r="S10899">
            <v>103.29600000000001</v>
          </cell>
          <cell r="T10899">
            <v>103.232</v>
          </cell>
          <cell r="U10899">
            <v>103.232</v>
          </cell>
          <cell r="V10899">
            <v>103.371</v>
          </cell>
          <cell r="W10899">
            <v>102.846</v>
          </cell>
          <cell r="X10899">
            <v>102.714</v>
          </cell>
          <cell r="Y10899">
            <v>102.568</v>
          </cell>
          <cell r="Z10899">
            <v>102.506</v>
          </cell>
          <cell r="AA10899">
            <v>102.506</v>
          </cell>
          <cell r="AB10899">
            <v>102.318</v>
          </cell>
          <cell r="AC10899">
            <v>102.488</v>
          </cell>
          <cell r="AD10899">
            <v>103.145</v>
          </cell>
          <cell r="AE10899">
            <v>103.251</v>
          </cell>
          <cell r="AF10899">
            <v>103.717</v>
          </cell>
          <cell r="AG10899">
            <v>103.717</v>
          </cell>
          <cell r="AH10899">
            <v>103.717</v>
          </cell>
          <cell r="AI10899">
            <v>100.864</v>
          </cell>
          <cell r="AJ10899">
            <v>100.699</v>
          </cell>
          <cell r="AK10899">
            <v>100.699</v>
          </cell>
          <cell r="AL10899">
            <v>100.848</v>
          </cell>
          <cell r="AM10899">
            <v>100.988</v>
          </cell>
          <cell r="AN10899">
            <v>100.988</v>
          </cell>
          <cell r="AO10899">
            <v>101.55200000000001</v>
          </cell>
          <cell r="AP10899">
            <v>102.35299999999999</v>
          </cell>
          <cell r="AQ10899">
            <v>102.52</v>
          </cell>
          <cell r="AR10899">
            <v>102.408</v>
          </cell>
          <cell r="AS10899">
            <v>102.429</v>
          </cell>
          <cell r="AT10899">
            <v>102.32</v>
          </cell>
          <cell r="AU10899">
            <v>102.726</v>
          </cell>
          <cell r="AV10899">
            <v>103.861</v>
          </cell>
          <cell r="AW10899">
            <v>105.533</v>
          </cell>
          <cell r="AX10899">
            <v>105.533</v>
          </cell>
          <cell r="AY10899">
            <v>105.533</v>
          </cell>
          <cell r="AZ10899">
            <v>105.533</v>
          </cell>
          <cell r="BA10899">
            <v>111.017</v>
          </cell>
          <cell r="BH10899">
            <v>107.134</v>
          </cell>
          <cell r="BI10899">
            <v>107.134</v>
          </cell>
          <cell r="BJ10899">
            <v>107.134</v>
          </cell>
          <cell r="BK10899">
            <v>107.134</v>
          </cell>
          <cell r="BL10899">
            <v>107.134</v>
          </cell>
          <cell r="BM10899">
            <v>107.134</v>
          </cell>
          <cell r="BS10899">
            <v>101.901</v>
          </cell>
          <cell r="BT10899">
            <v>102.31699999999999</v>
          </cell>
          <cell r="BU10899">
            <v>102.31699999999999</v>
          </cell>
          <cell r="BV10899">
            <v>102.004</v>
          </cell>
          <cell r="BW10899">
            <v>102.20399999999999</v>
          </cell>
          <cell r="BX10899">
            <v>102.20399999999999</v>
          </cell>
          <cell r="BY10899">
            <v>102.20399999999999</v>
          </cell>
          <cell r="BZ10899">
            <v>102.101</v>
          </cell>
          <cell r="CA10899">
            <v>102.16</v>
          </cell>
        </row>
        <row r="10900">
          <cell r="B10900" t="str">
            <v>Willenbockel</v>
          </cell>
          <cell r="C10900" t="str">
            <v>Eike</v>
          </cell>
          <cell r="D10900" t="str">
            <v>MC "Möve" Cuxhaven-Sahlenburg</v>
          </cell>
          <cell r="F10900">
            <v>108.446</v>
          </cell>
          <cell r="G10900">
            <v>110.514</v>
          </cell>
          <cell r="H10900">
            <v>110.736</v>
          </cell>
          <cell r="I10900">
            <v>110.736</v>
          </cell>
          <cell r="J10900">
            <v>110.736</v>
          </cell>
          <cell r="K10900">
            <v>111.73699999999999</v>
          </cell>
          <cell r="L10900">
            <v>112.482</v>
          </cell>
          <cell r="M10900">
            <v>112.482</v>
          </cell>
          <cell r="N10900">
            <v>113.941</v>
          </cell>
          <cell r="O10900">
            <v>113.941</v>
          </cell>
          <cell r="P10900">
            <v>113.941</v>
          </cell>
          <cell r="Q10900">
            <v>114.69199999999999</v>
          </cell>
          <cell r="R10900">
            <v>114.163</v>
          </cell>
          <cell r="S10900">
            <v>111.44799999999999</v>
          </cell>
          <cell r="T10900">
            <v>110.928</v>
          </cell>
          <cell r="U10900">
            <v>110.928</v>
          </cell>
          <cell r="V10900">
            <v>110.928</v>
          </cell>
          <cell r="W10900">
            <v>110.69</v>
          </cell>
          <cell r="X10900">
            <v>110.43899999999999</v>
          </cell>
          <cell r="Y10900">
            <v>110.479</v>
          </cell>
          <cell r="Z10900">
            <v>111.133</v>
          </cell>
          <cell r="AA10900">
            <v>111.133</v>
          </cell>
          <cell r="AB10900">
            <v>111.133</v>
          </cell>
          <cell r="AC10900">
            <v>113.619</v>
          </cell>
          <cell r="AD10900">
            <v>113.069</v>
          </cell>
          <cell r="AE10900">
            <v>111.01600000000001</v>
          </cell>
          <cell r="AF10900">
            <v>110.672</v>
          </cell>
          <cell r="AG10900">
            <v>110.672</v>
          </cell>
          <cell r="AH10900">
            <v>110.672</v>
          </cell>
          <cell r="AI10900">
            <v>111.148</v>
          </cell>
          <cell r="AJ10900">
            <v>113.346</v>
          </cell>
          <cell r="AK10900">
            <v>113.346</v>
          </cell>
          <cell r="AP10900">
            <v>112.146</v>
          </cell>
          <cell r="AQ10900">
            <v>112.146</v>
          </cell>
          <cell r="AR10900">
            <v>112.146</v>
          </cell>
          <cell r="AS10900">
            <v>112.146</v>
          </cell>
          <cell r="AT10900">
            <v>112.146</v>
          </cell>
          <cell r="AU10900">
            <v>112.342</v>
          </cell>
          <cell r="AV10900">
            <v>111.508</v>
          </cell>
          <cell r="AW10900">
            <v>111.508</v>
          </cell>
          <cell r="AX10900">
            <v>111.508</v>
          </cell>
          <cell r="AY10900">
            <v>111.508</v>
          </cell>
          <cell r="AZ10900">
            <v>111.508</v>
          </cell>
          <cell r="BA10900">
            <v>113.107</v>
          </cell>
          <cell r="BB10900">
            <v>115.574</v>
          </cell>
          <cell r="BC10900">
            <v>115.574</v>
          </cell>
          <cell r="BD10900">
            <v>115.574</v>
          </cell>
          <cell r="BE10900">
            <v>115.574</v>
          </cell>
          <cell r="BF10900">
            <v>115.574</v>
          </cell>
          <cell r="BG10900">
            <v>115.574</v>
          </cell>
          <cell r="BH10900">
            <v>117.24</v>
          </cell>
          <cell r="BI10900">
            <v>112.762</v>
          </cell>
          <cell r="BJ10900">
            <v>112.93300000000001</v>
          </cell>
          <cell r="BK10900">
            <v>112.93300000000001</v>
          </cell>
          <cell r="BL10900">
            <v>112.93300000000001</v>
          </cell>
          <cell r="BM10900">
            <v>111.154</v>
          </cell>
          <cell r="BN10900">
            <v>110.43600000000001</v>
          </cell>
          <cell r="BO10900">
            <v>111.932</v>
          </cell>
          <cell r="BP10900">
            <v>113.142</v>
          </cell>
          <cell r="BQ10900">
            <v>113.142</v>
          </cell>
          <cell r="BR10900">
            <v>113.142</v>
          </cell>
          <cell r="BS10900">
            <v>115.583</v>
          </cell>
          <cell r="BU10900">
            <v>115.59099999999999</v>
          </cell>
          <cell r="BV10900">
            <v>115.59099999999999</v>
          </cell>
          <cell r="BW10900">
            <v>115.59099999999999</v>
          </cell>
          <cell r="BZ10900" t="str">
            <v/>
          </cell>
          <cell r="CA10900" t="str">
            <v/>
          </cell>
        </row>
        <row r="10901">
          <cell r="B10901" t="str">
            <v>Willenbockel</v>
          </cell>
          <cell r="C10901" t="str">
            <v>Marion</v>
          </cell>
          <cell r="D10901" t="str">
            <v>Miniaturgolf-Club "Möve" Cuxhaven-Sahlenburg</v>
          </cell>
          <cell r="F10901">
            <v>102.703</v>
          </cell>
          <cell r="G10901">
            <v>103.925</v>
          </cell>
          <cell r="H10901">
            <v>103.857</v>
          </cell>
          <cell r="I10901">
            <v>103.857</v>
          </cell>
          <cell r="J10901">
            <v>103.539</v>
          </cell>
          <cell r="K10901">
            <v>103.479</v>
          </cell>
          <cell r="L10901">
            <v>102.675</v>
          </cell>
          <cell r="M10901">
            <v>103.12</v>
          </cell>
          <cell r="N10901">
            <v>102.523</v>
          </cell>
          <cell r="O10901">
            <v>102.523</v>
          </cell>
          <cell r="P10901">
            <v>102.68899999999999</v>
          </cell>
          <cell r="Q10901">
            <v>102.54300000000001</v>
          </cell>
          <cell r="R10901">
            <v>102.788</v>
          </cell>
          <cell r="S10901">
            <v>102.70099999999999</v>
          </cell>
          <cell r="T10901">
            <v>102.745</v>
          </cell>
          <cell r="U10901">
            <v>102.745</v>
          </cell>
          <cell r="V10901">
            <v>102.581</v>
          </cell>
          <cell r="W10901">
            <v>102.245</v>
          </cell>
          <cell r="X10901">
            <v>102.124</v>
          </cell>
          <cell r="Y10901">
            <v>102.084</v>
          </cell>
          <cell r="Z10901">
            <v>102.08799999999999</v>
          </cell>
          <cell r="AA10901">
            <v>102.08799999999999</v>
          </cell>
          <cell r="AB10901">
            <v>102.26900000000001</v>
          </cell>
          <cell r="AC10901">
            <v>101.783</v>
          </cell>
          <cell r="AD10901">
            <v>100.959</v>
          </cell>
          <cell r="AE10901">
            <v>101.176</v>
          </cell>
          <cell r="AF10901">
            <v>102.14400000000001</v>
          </cell>
          <cell r="AG10901">
            <v>102.16500000000001</v>
          </cell>
          <cell r="AH10901">
            <v>102.193</v>
          </cell>
          <cell r="AI10901">
            <v>102.502</v>
          </cell>
          <cell r="AJ10901">
            <v>101.85299999999999</v>
          </cell>
          <cell r="AK10901">
            <v>101.85299999999999</v>
          </cell>
          <cell r="AL10901">
            <v>101.983</v>
          </cell>
          <cell r="AM10901">
            <v>101.93600000000001</v>
          </cell>
          <cell r="AN10901">
            <v>101.93600000000001</v>
          </cell>
          <cell r="AO10901">
            <v>101.709</v>
          </cell>
          <cell r="AP10901">
            <v>102.35599999999999</v>
          </cell>
          <cell r="AQ10901">
            <v>102.13200000000001</v>
          </cell>
          <cell r="AR10901">
            <v>101.691</v>
          </cell>
          <cell r="AS10901">
            <v>101.691</v>
          </cell>
          <cell r="AT10901">
            <v>101.691</v>
          </cell>
          <cell r="AU10901">
            <v>101.735</v>
          </cell>
          <cell r="AV10901">
            <v>100.523</v>
          </cell>
          <cell r="AW10901">
            <v>101.492</v>
          </cell>
          <cell r="AX10901">
            <v>101.492</v>
          </cell>
          <cell r="AY10901">
            <v>101.492</v>
          </cell>
          <cell r="AZ10901">
            <v>101.492</v>
          </cell>
          <cell r="BA10901">
            <v>104.354</v>
          </cell>
          <cell r="BB10901">
            <v>104.074</v>
          </cell>
          <cell r="BC10901">
            <v>102.244</v>
          </cell>
          <cell r="BD10901">
            <v>102.244</v>
          </cell>
          <cell r="BE10901">
            <v>102.244</v>
          </cell>
          <cell r="BF10901">
            <v>102.244</v>
          </cell>
          <cell r="BG10901">
            <v>102.57599999999999</v>
          </cell>
          <cell r="BH10901">
            <v>102.523</v>
          </cell>
          <cell r="BI10901">
            <v>104.104</v>
          </cell>
          <cell r="BJ10901">
            <v>104.20699999999999</v>
          </cell>
          <cell r="BK10901">
            <v>104.20699999999999</v>
          </cell>
          <cell r="BL10901">
            <v>104.20699999999999</v>
          </cell>
          <cell r="BM10901">
            <v>104.15600000000001</v>
          </cell>
          <cell r="BN10901">
            <v>102.476</v>
          </cell>
          <cell r="BO10901">
            <v>102.181</v>
          </cell>
          <cell r="BP10901">
            <v>102.181</v>
          </cell>
          <cell r="BQ10901">
            <v>102.181</v>
          </cell>
          <cell r="BR10901">
            <v>102.285</v>
          </cell>
          <cell r="BS10901">
            <v>101.855</v>
          </cell>
          <cell r="BT10901">
            <v>102.774</v>
          </cell>
          <cell r="BU10901">
            <v>102.571</v>
          </cell>
          <cell r="BV10901">
            <v>101.83799999999999</v>
          </cell>
          <cell r="BW10901">
            <v>101.83799999999999</v>
          </cell>
          <cell r="BX10901">
            <v>101.83799999999999</v>
          </cell>
          <cell r="BY10901">
            <v>101.83799999999999</v>
          </cell>
          <cell r="BZ10901">
            <v>101.679</v>
          </cell>
          <cell r="CA10901">
            <v>101.407</v>
          </cell>
        </row>
        <row r="10902">
          <cell r="B10902" t="str">
            <v>Willfroth</v>
          </cell>
          <cell r="C10902" t="str">
            <v>Melanie</v>
          </cell>
          <cell r="D10902" t="str">
            <v>Cobigolf-Verein Hamm 2019</v>
          </cell>
          <cell r="I10902">
            <v>108.52800000000001</v>
          </cell>
          <cell r="J10902">
            <v>108.881</v>
          </cell>
          <cell r="K10902">
            <v>108.881</v>
          </cell>
          <cell r="L10902">
            <v>108.881</v>
          </cell>
          <cell r="M10902">
            <v>108.881</v>
          </cell>
          <cell r="N10902">
            <v>108.881</v>
          </cell>
          <cell r="O10902">
            <v>107.428</v>
          </cell>
          <cell r="P10902">
            <v>108.8</v>
          </cell>
          <cell r="Q10902">
            <v>108.8</v>
          </cell>
          <cell r="R10902">
            <v>106.541</v>
          </cell>
          <cell r="S10902">
            <v>106.807</v>
          </cell>
          <cell r="T10902">
            <v>106.358</v>
          </cell>
          <cell r="U10902">
            <v>106.39700000000001</v>
          </cell>
          <cell r="V10902">
            <v>106.39700000000001</v>
          </cell>
          <cell r="W10902">
            <v>105.053</v>
          </cell>
          <cell r="X10902">
            <v>105.026</v>
          </cell>
          <cell r="Y10902">
            <v>104.89700000000001</v>
          </cell>
          <cell r="Z10902">
            <v>104.349</v>
          </cell>
          <cell r="AA10902">
            <v>104.349</v>
          </cell>
          <cell r="AB10902">
            <v>104.349</v>
          </cell>
          <cell r="AC10902">
            <v>105.758</v>
          </cell>
          <cell r="AD10902">
            <v>105.744</v>
          </cell>
          <cell r="AE10902">
            <v>105.85599999999999</v>
          </cell>
          <cell r="AF10902">
            <v>106.235</v>
          </cell>
          <cell r="AG10902">
            <v>105.60899999999999</v>
          </cell>
          <cell r="AH10902">
            <v>105.60899999999999</v>
          </cell>
          <cell r="AI10902">
            <v>105.45699999999999</v>
          </cell>
          <cell r="AJ10902">
            <v>104.57899999999999</v>
          </cell>
          <cell r="AK10902">
            <v>104.57899999999999</v>
          </cell>
          <cell r="AL10902">
            <v>104.499</v>
          </cell>
          <cell r="AM10902">
            <v>104.524</v>
          </cell>
          <cell r="AN10902">
            <v>104.524</v>
          </cell>
          <cell r="AO10902">
            <v>103.497</v>
          </cell>
          <cell r="AP10902">
            <v>103.866</v>
          </cell>
          <cell r="AQ10902">
            <v>103.944</v>
          </cell>
          <cell r="AR10902">
            <v>103.988</v>
          </cell>
          <cell r="AS10902">
            <v>103.792</v>
          </cell>
          <cell r="AT10902">
            <v>103.792</v>
          </cell>
          <cell r="AU10902">
            <v>104.06699999999999</v>
          </cell>
          <cell r="AV10902">
            <v>103.742</v>
          </cell>
          <cell r="AW10902">
            <v>103.259</v>
          </cell>
          <cell r="AX10902">
            <v>102.855</v>
          </cell>
          <cell r="AY10902">
            <v>103.384</v>
          </cell>
          <cell r="AZ10902">
            <v>103.384</v>
          </cell>
          <cell r="BA10902">
            <v>103.60599999999999</v>
          </cell>
          <cell r="BB10902">
            <v>103.04600000000001</v>
          </cell>
          <cell r="BC10902">
            <v>107.05200000000001</v>
          </cell>
          <cell r="BD10902">
            <v>108.334</v>
          </cell>
          <cell r="BE10902">
            <v>103.13200000000001</v>
          </cell>
          <cell r="BF10902">
            <v>103.13200000000001</v>
          </cell>
          <cell r="BG10902">
            <v>102.93899999999999</v>
          </cell>
          <cell r="BH10902">
            <v>102.399</v>
          </cell>
          <cell r="BI10902">
            <v>102.399</v>
          </cell>
          <cell r="BJ10902">
            <v>103.09</v>
          </cell>
          <cell r="BK10902">
            <v>103.09</v>
          </cell>
          <cell r="BL10902">
            <v>103.09</v>
          </cell>
          <cell r="BM10902">
            <v>102.488</v>
          </cell>
          <cell r="BN10902">
            <v>102.98399999999999</v>
          </cell>
          <cell r="BO10902">
            <v>102.43899999999999</v>
          </cell>
          <cell r="BP10902">
            <v>101.761</v>
          </cell>
          <cell r="BQ10902">
            <v>101.761</v>
          </cell>
          <cell r="BR10902">
            <v>101.761</v>
          </cell>
          <cell r="BS10902">
            <v>101.947</v>
          </cell>
          <cell r="BT10902">
            <v>101.866</v>
          </cell>
          <cell r="BU10902">
            <v>102.328</v>
          </cell>
          <cell r="BV10902">
            <v>102.642</v>
          </cell>
          <cell r="BW10902">
            <v>102.642</v>
          </cell>
          <cell r="BX10902">
            <v>102.642</v>
          </cell>
          <cell r="BY10902">
            <v>102.642</v>
          </cell>
          <cell r="BZ10902">
            <v>102.901</v>
          </cell>
          <cell r="CA10902">
            <v>102.869</v>
          </cell>
        </row>
        <row r="10903">
          <cell r="B10903" t="str">
            <v>Willkommen</v>
          </cell>
          <cell r="C10903" t="str">
            <v>Lothar</v>
          </cell>
          <cell r="D10903" t="str">
            <v>Turn- und Sportverein Arendsee Abteilung Minigolf</v>
          </cell>
          <cell r="H10903">
            <v>111.443</v>
          </cell>
          <cell r="I10903">
            <v>115.801</v>
          </cell>
          <cell r="J10903">
            <v>113.063</v>
          </cell>
          <cell r="K10903">
            <v>112.843</v>
          </cell>
          <cell r="L10903">
            <v>112.754</v>
          </cell>
          <cell r="M10903">
            <v>111.66800000000001</v>
          </cell>
          <cell r="N10903">
            <v>112.08799999999999</v>
          </cell>
          <cell r="O10903">
            <v>112.08799999999999</v>
          </cell>
          <cell r="P10903">
            <v>111.044</v>
          </cell>
          <cell r="Q10903">
            <v>108.896</v>
          </cell>
          <cell r="R10903">
            <v>108.67400000000001</v>
          </cell>
          <cell r="S10903">
            <v>108.89100000000001</v>
          </cell>
          <cell r="T10903">
            <v>108.919</v>
          </cell>
          <cell r="U10903">
            <v>108.444</v>
          </cell>
          <cell r="V10903">
            <v>108.965</v>
          </cell>
          <cell r="W10903">
            <v>109.264</v>
          </cell>
          <cell r="X10903">
            <v>108.467</v>
          </cell>
          <cell r="Y10903">
            <v>107.77200000000001</v>
          </cell>
          <cell r="Z10903">
            <v>107.77200000000001</v>
          </cell>
          <cell r="AA10903">
            <v>107.57299999999999</v>
          </cell>
          <cell r="AB10903">
            <v>107.623</v>
          </cell>
          <cell r="AC10903">
            <v>107.45699999999999</v>
          </cell>
          <cell r="AD10903">
            <v>106.98399999999999</v>
          </cell>
          <cell r="AE10903">
            <v>107.04</v>
          </cell>
          <cell r="AF10903">
            <v>106.554</v>
          </cell>
          <cell r="AG10903">
            <v>106.943</v>
          </cell>
          <cell r="AH10903">
            <v>108.124</v>
          </cell>
          <cell r="AI10903">
            <v>107.23699999999999</v>
          </cell>
          <cell r="AJ10903">
            <v>106.616</v>
          </cell>
          <cell r="AK10903">
            <v>106.616</v>
          </cell>
          <cell r="AL10903">
            <v>109.063</v>
          </cell>
          <cell r="AM10903">
            <v>109.063</v>
          </cell>
          <cell r="AN10903">
            <v>109.063</v>
          </cell>
          <cell r="AO10903">
            <v>107.90900000000001</v>
          </cell>
          <cell r="AP10903">
            <v>107.211</v>
          </cell>
          <cell r="AQ10903">
            <v>105.658</v>
          </cell>
          <cell r="AR10903">
            <v>105.694</v>
          </cell>
          <cell r="AS10903">
            <v>105.694</v>
          </cell>
          <cell r="AT10903">
            <v>105.694</v>
          </cell>
          <cell r="AU10903">
            <v>106.26300000000001</v>
          </cell>
          <cell r="AV10903">
            <v>105.78100000000001</v>
          </cell>
          <cell r="AW10903">
            <v>107.52200000000001</v>
          </cell>
          <cell r="AX10903">
            <v>109.67100000000001</v>
          </cell>
          <cell r="AY10903">
            <v>109.67100000000001</v>
          </cell>
          <cell r="AZ10903">
            <v>109.67100000000001</v>
          </cell>
          <cell r="BA10903">
            <v>109.131</v>
          </cell>
          <cell r="BC10903">
            <v>107.33799999999999</v>
          </cell>
          <cell r="BD10903">
            <v>108.28400000000001</v>
          </cell>
          <cell r="BE10903">
            <v>108.28400000000001</v>
          </cell>
          <cell r="BF10903">
            <v>108.28400000000001</v>
          </cell>
          <cell r="BG10903">
            <v>108.28400000000001</v>
          </cell>
          <cell r="BH10903">
            <v>108.28400000000001</v>
          </cell>
          <cell r="BI10903">
            <v>106.605</v>
          </cell>
          <cell r="BJ10903">
            <v>105.583</v>
          </cell>
          <cell r="BK10903">
            <v>105.583</v>
          </cell>
          <cell r="BL10903">
            <v>105.583</v>
          </cell>
          <cell r="BM10903">
            <v>105.583</v>
          </cell>
          <cell r="BN10903">
            <v>105.583</v>
          </cell>
          <cell r="BO10903">
            <v>107.002</v>
          </cell>
          <cell r="BP10903">
            <v>110.29300000000001</v>
          </cell>
          <cell r="BQ10903">
            <v>110.29300000000001</v>
          </cell>
          <cell r="BR10903">
            <v>110.29300000000001</v>
          </cell>
          <cell r="BS10903">
            <v>110.29300000000001</v>
          </cell>
          <cell r="BT10903">
            <v>110.29300000000001</v>
          </cell>
          <cell r="BZ10903" t="str">
            <v/>
          </cell>
          <cell r="CA10903" t="str">
            <v/>
          </cell>
        </row>
        <row r="10904">
          <cell r="B10904" t="str">
            <v>Willmann</v>
          </cell>
          <cell r="C10904" t="str">
            <v>Katharina</v>
          </cell>
          <cell r="D10904" t="str">
            <v>MinigolfCard</v>
          </cell>
          <cell r="BZ10904" t="str">
            <v/>
          </cell>
          <cell r="CA10904" t="str">
            <v/>
          </cell>
        </row>
        <row r="10905">
          <cell r="B10905" t="str">
            <v>Willmann</v>
          </cell>
          <cell r="C10905" t="str">
            <v>Lars</v>
          </cell>
          <cell r="D10905" t="str">
            <v>MinigolfCard</v>
          </cell>
          <cell r="BZ10905" t="str">
            <v/>
          </cell>
          <cell r="CA10905" t="str">
            <v/>
          </cell>
        </row>
        <row r="10906">
          <cell r="B10906" t="str">
            <v>Willmer</v>
          </cell>
          <cell r="C10906" t="str">
            <v>Eberhard</v>
          </cell>
          <cell r="D10906" t="str">
            <v>MinigolfCard</v>
          </cell>
          <cell r="BZ10906" t="str">
            <v/>
          </cell>
          <cell r="CA10906" t="str">
            <v/>
          </cell>
        </row>
        <row r="10907">
          <cell r="B10907" t="str">
            <v>Willnus</v>
          </cell>
          <cell r="C10907" t="str">
            <v>Björn</v>
          </cell>
          <cell r="D10907" t="str">
            <v>1. BGC Celle von 1964</v>
          </cell>
          <cell r="R10907">
            <v>103.809</v>
          </cell>
          <cell r="S10907">
            <v>103.809</v>
          </cell>
          <cell r="T10907">
            <v>104.229</v>
          </cell>
          <cell r="U10907">
            <v>104.229</v>
          </cell>
          <cell r="V10907">
            <v>104.229</v>
          </cell>
          <cell r="W10907">
            <v>104.229</v>
          </cell>
          <cell r="X10907">
            <v>109.32899999999999</v>
          </cell>
          <cell r="Y10907">
            <v>109.32899999999999</v>
          </cell>
          <cell r="BZ10907" t="str">
            <v/>
          </cell>
          <cell r="CA10907" t="str">
            <v/>
          </cell>
        </row>
        <row r="10908">
          <cell r="B10908" t="str">
            <v>Willnus</v>
          </cell>
          <cell r="C10908" t="str">
            <v>Jacqueline</v>
          </cell>
          <cell r="D10908" t="str">
            <v>1. BGC Wolfsburg</v>
          </cell>
          <cell r="G10908">
            <v>109.387</v>
          </cell>
          <cell r="H10908">
            <v>109.387</v>
          </cell>
          <cell r="I10908">
            <v>109.387</v>
          </cell>
          <cell r="J10908">
            <v>109.387</v>
          </cell>
          <cell r="K10908">
            <v>109.387</v>
          </cell>
          <cell r="L10908">
            <v>108.20099999999999</v>
          </cell>
          <cell r="M10908">
            <v>108.20099999999999</v>
          </cell>
          <cell r="N10908">
            <v>104.40600000000001</v>
          </cell>
          <cell r="O10908">
            <v>104.40600000000001</v>
          </cell>
          <cell r="P10908">
            <v>103.077</v>
          </cell>
          <cell r="Q10908">
            <v>103.18</v>
          </cell>
          <cell r="R10908">
            <v>102.791</v>
          </cell>
          <cell r="S10908">
            <v>102.822</v>
          </cell>
          <cell r="T10908">
            <v>102.627</v>
          </cell>
          <cell r="U10908">
            <v>102.627</v>
          </cell>
          <cell r="V10908">
            <v>102.631</v>
          </cell>
          <cell r="W10908">
            <v>102.541</v>
          </cell>
          <cell r="X10908">
            <v>102.842</v>
          </cell>
          <cell r="Y10908">
            <v>103.03400000000001</v>
          </cell>
          <cell r="Z10908">
            <v>103.139</v>
          </cell>
          <cell r="AA10908">
            <v>103.139</v>
          </cell>
          <cell r="AB10908">
            <v>104.157</v>
          </cell>
          <cell r="AC10908">
            <v>105.024</v>
          </cell>
          <cell r="AD10908">
            <v>107.85599999999999</v>
          </cell>
          <cell r="AE10908">
            <v>109.14</v>
          </cell>
          <cell r="AI10908">
            <v>110.384</v>
          </cell>
          <cell r="AJ10908">
            <v>110.384</v>
          </cell>
          <cell r="AK10908">
            <v>110.384</v>
          </cell>
          <cell r="AL10908">
            <v>110.384</v>
          </cell>
          <cell r="AM10908">
            <v>110.384</v>
          </cell>
          <cell r="AN10908">
            <v>110.384</v>
          </cell>
          <cell r="BZ10908" t="str">
            <v/>
          </cell>
          <cell r="CA10908" t="str">
            <v/>
          </cell>
        </row>
        <row r="10909">
          <cell r="B10909" t="str">
            <v>Willnus</v>
          </cell>
          <cell r="C10909" t="str">
            <v>Jana</v>
          </cell>
          <cell r="D10909" t="str">
            <v>BGC Diepholz</v>
          </cell>
          <cell r="P10909">
            <v>113.372</v>
          </cell>
          <cell r="Q10909">
            <v>113.372</v>
          </cell>
          <cell r="R10909">
            <v>110.572</v>
          </cell>
          <cell r="S10909">
            <v>110.134</v>
          </cell>
          <cell r="T10909">
            <v>109.35599999999999</v>
          </cell>
          <cell r="U10909">
            <v>109.35599999999999</v>
          </cell>
          <cell r="V10909">
            <v>108.364</v>
          </cell>
          <cell r="W10909">
            <v>108.18300000000001</v>
          </cell>
          <cell r="X10909">
            <v>106.889</v>
          </cell>
          <cell r="Y10909">
            <v>106.893</v>
          </cell>
          <cell r="Z10909">
            <v>106.41800000000001</v>
          </cell>
          <cell r="AA10909">
            <v>106.41800000000001</v>
          </cell>
          <cell r="AB10909">
            <v>106.21299999999999</v>
          </cell>
          <cell r="AC10909">
            <v>105.768</v>
          </cell>
          <cell r="AD10909">
            <v>106.203</v>
          </cell>
          <cell r="AE10909">
            <v>106.008</v>
          </cell>
          <cell r="AF10909">
            <v>105.741</v>
          </cell>
          <cell r="AG10909">
            <v>105.741</v>
          </cell>
          <cell r="AH10909">
            <v>105.711</v>
          </cell>
          <cell r="AI10909">
            <v>105.392</v>
          </cell>
          <cell r="AJ10909">
            <v>105.20399999999999</v>
          </cell>
          <cell r="AK10909">
            <v>105.279</v>
          </cell>
          <cell r="AL10909">
            <v>105.29</v>
          </cell>
          <cell r="AM10909">
            <v>105.29</v>
          </cell>
          <cell r="AN10909">
            <v>105.349</v>
          </cell>
          <cell r="AO10909">
            <v>105.164</v>
          </cell>
          <cell r="AP10909">
            <v>104.938</v>
          </cell>
          <cell r="AQ10909">
            <v>104.82899999999999</v>
          </cell>
          <cell r="AR10909">
            <v>104.836</v>
          </cell>
          <cell r="AS10909">
            <v>104.836</v>
          </cell>
          <cell r="AT10909">
            <v>104.68600000000001</v>
          </cell>
          <cell r="AU10909">
            <v>104.803</v>
          </cell>
          <cell r="AV10909">
            <v>106.43600000000001</v>
          </cell>
          <cell r="AW10909">
            <v>106.34099999999999</v>
          </cell>
          <cell r="AX10909">
            <v>106.34099999999999</v>
          </cell>
          <cell r="AY10909">
            <v>106.34099999999999</v>
          </cell>
          <cell r="AZ10909">
            <v>106.79600000000001</v>
          </cell>
          <cell r="BA10909">
            <v>106.79600000000001</v>
          </cell>
          <cell r="BZ10909" t="str">
            <v/>
          </cell>
          <cell r="CA10909" t="str">
            <v/>
          </cell>
        </row>
        <row r="10910">
          <cell r="B10910" t="str">
            <v>Willnus</v>
          </cell>
          <cell r="C10910" t="str">
            <v>Marco</v>
          </cell>
          <cell r="D10910" t="str">
            <v>1. MGC 1970 Göttingen</v>
          </cell>
          <cell r="G10910">
            <v>110.535</v>
          </cell>
          <cell r="H10910">
            <v>110.374</v>
          </cell>
          <cell r="I10910">
            <v>110.374</v>
          </cell>
          <cell r="J10910">
            <v>109.78100000000001</v>
          </cell>
          <cell r="K10910">
            <v>109.66200000000001</v>
          </cell>
          <cell r="L10910">
            <v>108.396</v>
          </cell>
          <cell r="M10910">
            <v>107.358</v>
          </cell>
          <cell r="N10910">
            <v>106.697</v>
          </cell>
          <cell r="O10910">
            <v>106.697</v>
          </cell>
          <cell r="P10910">
            <v>105.785</v>
          </cell>
          <cell r="Q10910">
            <v>105.041</v>
          </cell>
          <cell r="R10910">
            <v>104.203</v>
          </cell>
          <cell r="S10910">
            <v>104.328</v>
          </cell>
          <cell r="T10910">
            <v>103.95699999999999</v>
          </cell>
          <cell r="U10910">
            <v>103.95699999999999</v>
          </cell>
          <cell r="V10910">
            <v>103.46599999999999</v>
          </cell>
          <cell r="W10910">
            <v>103.527</v>
          </cell>
          <cell r="X10910">
            <v>103.471</v>
          </cell>
          <cell r="Y10910">
            <v>103.306</v>
          </cell>
          <cell r="Z10910">
            <v>103.342</v>
          </cell>
          <cell r="AA10910">
            <v>103.342</v>
          </cell>
          <cell r="AB10910">
            <v>103.431</v>
          </cell>
          <cell r="AC10910">
            <v>103.02500000000001</v>
          </cell>
          <cell r="AD10910">
            <v>102.751</v>
          </cell>
          <cell r="AE10910">
            <v>102.492</v>
          </cell>
          <cell r="AF10910">
            <v>102.34099999999999</v>
          </cell>
          <cell r="AG10910">
            <v>102.34099999999999</v>
          </cell>
          <cell r="AH10910">
            <v>102.443</v>
          </cell>
          <cell r="AI10910">
            <v>102.218</v>
          </cell>
          <cell r="AJ10910">
            <v>101.926</v>
          </cell>
          <cell r="AK10910">
            <v>101.919</v>
          </cell>
          <cell r="AL10910">
            <v>101.724</v>
          </cell>
          <cell r="AM10910">
            <v>101.724</v>
          </cell>
          <cell r="AN10910">
            <v>101.72</v>
          </cell>
          <cell r="AO10910">
            <v>101.60599999999999</v>
          </cell>
          <cell r="AP10910">
            <v>101.42700000000001</v>
          </cell>
          <cell r="AQ10910">
            <v>101.078</v>
          </cell>
          <cell r="AR10910">
            <v>101.111</v>
          </cell>
          <cell r="AS10910">
            <v>101.111</v>
          </cell>
          <cell r="AT10910">
            <v>101.00700000000001</v>
          </cell>
          <cell r="AU10910">
            <v>100.69</v>
          </cell>
          <cell r="AV10910">
            <v>100.01600000000001</v>
          </cell>
          <cell r="AW10910">
            <v>99.575000000000003</v>
          </cell>
          <cell r="AX10910">
            <v>99.593000000000004</v>
          </cell>
          <cell r="AY10910">
            <v>99.593000000000004</v>
          </cell>
          <cell r="AZ10910">
            <v>99.320999999999998</v>
          </cell>
          <cell r="BA10910">
            <v>99.784000000000006</v>
          </cell>
          <cell r="BB10910">
            <v>100.196</v>
          </cell>
          <cell r="BC10910">
            <v>102.70699999999999</v>
          </cell>
          <cell r="BD10910">
            <v>105.04300000000001</v>
          </cell>
          <cell r="BE10910">
            <v>105.04300000000001</v>
          </cell>
          <cell r="BF10910">
            <v>105.04300000000001</v>
          </cell>
          <cell r="BG10910">
            <v>103.911</v>
          </cell>
          <cell r="BH10910">
            <v>101.566</v>
          </cell>
          <cell r="BI10910">
            <v>102.224</v>
          </cell>
          <cell r="BJ10910">
            <v>102.224</v>
          </cell>
          <cell r="BK10910">
            <v>102.224</v>
          </cell>
          <cell r="BL10910">
            <v>102.224</v>
          </cell>
          <cell r="BM10910">
            <v>104.28100000000001</v>
          </cell>
          <cell r="BN10910">
            <v>107.017</v>
          </cell>
          <cell r="BZ10910" t="str">
            <v/>
          </cell>
          <cell r="CA10910" t="str">
            <v/>
          </cell>
        </row>
        <row r="10911">
          <cell r="B10911" t="str">
            <v>Willnus</v>
          </cell>
          <cell r="C10911" t="str">
            <v>Simon</v>
          </cell>
          <cell r="D10911" t="str">
            <v>BGC Diepholz</v>
          </cell>
          <cell r="P10911">
            <v>110.209</v>
          </cell>
          <cell r="Q10911">
            <v>110.209</v>
          </cell>
          <cell r="R10911">
            <v>107.941</v>
          </cell>
          <cell r="S10911">
            <v>107.925</v>
          </cell>
          <cell r="T10911">
            <v>107.55</v>
          </cell>
          <cell r="U10911">
            <v>107.55</v>
          </cell>
          <cell r="V10911">
            <v>107.34099999999999</v>
          </cell>
          <cell r="W10911">
            <v>107.03</v>
          </cell>
          <cell r="X10911">
            <v>105.087</v>
          </cell>
          <cell r="Y10911">
            <v>105.087</v>
          </cell>
          <cell r="Z10911">
            <v>104.679</v>
          </cell>
          <cell r="AA10911">
            <v>104.679</v>
          </cell>
          <cell r="AB10911">
            <v>104.169</v>
          </cell>
          <cell r="AC10911">
            <v>103.782</v>
          </cell>
          <cell r="AD10911">
            <v>104.03700000000001</v>
          </cell>
          <cell r="AE10911">
            <v>103.753</v>
          </cell>
          <cell r="AF10911">
            <v>104.002</v>
          </cell>
          <cell r="AG10911">
            <v>104.002</v>
          </cell>
          <cell r="AH10911">
            <v>104.518</v>
          </cell>
          <cell r="AI10911">
            <v>103.375</v>
          </cell>
          <cell r="AJ10911">
            <v>103.732</v>
          </cell>
          <cell r="AK10911">
            <v>103.569</v>
          </cell>
          <cell r="AL10911">
            <v>103.297</v>
          </cell>
          <cell r="AM10911">
            <v>103.297</v>
          </cell>
          <cell r="AN10911">
            <v>103.297</v>
          </cell>
          <cell r="AO10911">
            <v>104.246</v>
          </cell>
          <cell r="AP10911">
            <v>104.514</v>
          </cell>
          <cell r="AQ10911">
            <v>104.791</v>
          </cell>
          <cell r="AR10911">
            <v>105.158</v>
          </cell>
          <cell r="AS10911">
            <v>105.158</v>
          </cell>
          <cell r="AT10911">
            <v>105.033</v>
          </cell>
          <cell r="AU10911">
            <v>103.61799999999999</v>
          </cell>
          <cell r="AV10911">
            <v>103.111</v>
          </cell>
          <cell r="AW10911">
            <v>102.735</v>
          </cell>
          <cell r="AX10911">
            <v>103.111</v>
          </cell>
          <cell r="AY10911">
            <v>103.111</v>
          </cell>
          <cell r="AZ10911">
            <v>103.304</v>
          </cell>
          <cell r="BA10911">
            <v>103.60299999999999</v>
          </cell>
          <cell r="BZ10911" t="str">
            <v/>
          </cell>
          <cell r="CA10911" t="str">
            <v/>
          </cell>
        </row>
        <row r="10912">
          <cell r="B10912" t="str">
            <v>Willnus</v>
          </cell>
          <cell r="C10912" t="str">
            <v>Thomas</v>
          </cell>
          <cell r="D10912" t="str">
            <v>BGC Diepholz</v>
          </cell>
          <cell r="G10912">
            <v>109.492</v>
          </cell>
          <cell r="H10912">
            <v>109.492</v>
          </cell>
          <cell r="I10912">
            <v>109.492</v>
          </cell>
          <cell r="J10912">
            <v>105.044</v>
          </cell>
          <cell r="K10912">
            <v>105.044</v>
          </cell>
          <cell r="L10912">
            <v>105.337</v>
          </cell>
          <cell r="M10912">
            <v>104.602</v>
          </cell>
          <cell r="N10912">
            <v>104.621</v>
          </cell>
          <cell r="O10912">
            <v>104.621</v>
          </cell>
          <cell r="P10912">
            <v>104.34399999999999</v>
          </cell>
          <cell r="Q10912">
            <v>104.34399999999999</v>
          </cell>
          <cell r="R10912">
            <v>103.601</v>
          </cell>
          <cell r="S10912">
            <v>103.76300000000001</v>
          </cell>
          <cell r="T10912">
            <v>103.825</v>
          </cell>
          <cell r="U10912">
            <v>103.825</v>
          </cell>
          <cell r="V10912">
            <v>103.27200000000001</v>
          </cell>
          <cell r="W10912">
            <v>103.248</v>
          </cell>
          <cell r="X10912">
            <v>103.363</v>
          </cell>
          <cell r="Y10912">
            <v>103.636</v>
          </cell>
          <cell r="Z10912">
            <v>103.31</v>
          </cell>
          <cell r="AA10912">
            <v>103.31</v>
          </cell>
          <cell r="AB10912">
            <v>103.342</v>
          </cell>
          <cell r="AC10912">
            <v>103.774</v>
          </cell>
          <cell r="AD10912">
            <v>103.73099999999999</v>
          </cell>
          <cell r="AE10912">
            <v>102.889</v>
          </cell>
          <cell r="AF10912">
            <v>102.97199999999999</v>
          </cell>
          <cell r="AG10912">
            <v>102.97199999999999</v>
          </cell>
          <cell r="AH10912">
            <v>103.376</v>
          </cell>
          <cell r="AI10912">
            <v>104.792</v>
          </cell>
          <cell r="AJ10912">
            <v>108.182</v>
          </cell>
          <cell r="AK10912">
            <v>108.182</v>
          </cell>
          <cell r="AL10912">
            <v>108.182</v>
          </cell>
          <cell r="AM10912">
            <v>108.182</v>
          </cell>
          <cell r="AN10912">
            <v>108.182</v>
          </cell>
          <cell r="AO10912">
            <v>108.182</v>
          </cell>
          <cell r="BZ10912" t="str">
            <v/>
          </cell>
          <cell r="CA10912" t="str">
            <v/>
          </cell>
        </row>
        <row r="10913">
          <cell r="B10913" t="str">
            <v>Willy</v>
          </cell>
          <cell r="C10913" t="str">
            <v>Pascal</v>
          </cell>
          <cell r="D10913" t="str">
            <v>Bahnengolfsportverein 82 Ohlsbach</v>
          </cell>
          <cell r="AM10913">
            <v>116.69799999999999</v>
          </cell>
          <cell r="AN10913">
            <v>119.655</v>
          </cell>
          <cell r="AO10913">
            <v>115.895</v>
          </cell>
          <cell r="AP10913">
            <v>111.43</v>
          </cell>
          <cell r="AQ10913">
            <v>111.43</v>
          </cell>
          <cell r="AR10913">
            <v>111.43</v>
          </cell>
          <cell r="AS10913">
            <v>108.402</v>
          </cell>
          <cell r="AT10913">
            <v>107.842</v>
          </cell>
          <cell r="AU10913">
            <v>107.857</v>
          </cell>
          <cell r="AV10913">
            <v>107.53700000000001</v>
          </cell>
          <cell r="AW10913">
            <v>107.53700000000001</v>
          </cell>
          <cell r="AX10913">
            <v>107.53700000000001</v>
          </cell>
          <cell r="AY10913">
            <v>107.27200000000001</v>
          </cell>
          <cell r="AZ10913">
            <v>106.895</v>
          </cell>
          <cell r="BA10913">
            <v>105.568</v>
          </cell>
          <cell r="BB10913">
            <v>104.04900000000001</v>
          </cell>
          <cell r="BC10913">
            <v>104.09699999999999</v>
          </cell>
          <cell r="BD10913">
            <v>104.09699999999999</v>
          </cell>
          <cell r="BE10913">
            <v>103.669</v>
          </cell>
          <cell r="BF10913">
            <v>103.747</v>
          </cell>
          <cell r="BG10913">
            <v>103.194</v>
          </cell>
          <cell r="BH10913">
            <v>104.131</v>
          </cell>
          <cell r="BI10913">
            <v>104.09</v>
          </cell>
          <cell r="BJ10913">
            <v>104.09</v>
          </cell>
          <cell r="BK10913">
            <v>104.276</v>
          </cell>
          <cell r="BL10913">
            <v>104.033</v>
          </cell>
          <cell r="BM10913">
            <v>103.92100000000001</v>
          </cell>
          <cell r="BN10913">
            <v>103.71299999999999</v>
          </cell>
          <cell r="BO10913">
            <v>103.029</v>
          </cell>
          <cell r="BP10913">
            <v>103.029</v>
          </cell>
          <cell r="BQ10913">
            <v>103.029</v>
          </cell>
          <cell r="BR10913">
            <v>103.023</v>
          </cell>
          <cell r="BS10913">
            <v>102.956</v>
          </cell>
          <cell r="BT10913">
            <v>102.913</v>
          </cell>
          <cell r="BU10913">
            <v>104.375</v>
          </cell>
          <cell r="BV10913">
            <v>104.375</v>
          </cell>
          <cell r="BW10913">
            <v>104.375</v>
          </cell>
          <cell r="BX10913">
            <v>104.375</v>
          </cell>
          <cell r="BY10913">
            <v>104.375</v>
          </cell>
          <cell r="BZ10913">
            <v>104.375</v>
          </cell>
          <cell r="CA10913">
            <v>104.375</v>
          </cell>
        </row>
        <row r="10914">
          <cell r="B10914" t="str">
            <v>Wilm</v>
          </cell>
          <cell r="C10914" t="str">
            <v>Nick</v>
          </cell>
          <cell r="D10914" t="str">
            <v>MinigolfCard</v>
          </cell>
          <cell r="BZ10914" t="str">
            <v/>
          </cell>
          <cell r="CA10914" t="str">
            <v/>
          </cell>
        </row>
        <row r="10915">
          <cell r="B10915" t="str">
            <v>Wilms</v>
          </cell>
          <cell r="C10915" t="str">
            <v>Katrin</v>
          </cell>
          <cell r="D10915" t="str">
            <v>Cobigolf-Club "Grün-Gold" Bad Hamm</v>
          </cell>
          <cell r="G10915">
            <v>123.426</v>
          </cell>
          <cell r="H10915">
            <v>123.426</v>
          </cell>
          <cell r="I10915">
            <v>123.426</v>
          </cell>
          <cell r="J10915">
            <v>123.426</v>
          </cell>
          <cell r="K10915">
            <v>121.452</v>
          </cell>
          <cell r="N10915">
            <v>124.67400000000001</v>
          </cell>
          <cell r="O10915">
            <v>124.67400000000001</v>
          </cell>
          <cell r="P10915">
            <v>124.67400000000001</v>
          </cell>
          <cell r="Q10915">
            <v>124.67400000000001</v>
          </cell>
          <cell r="R10915">
            <v>121.873</v>
          </cell>
          <cell r="S10915">
            <v>121.873</v>
          </cell>
          <cell r="T10915">
            <v>121.27</v>
          </cell>
          <cell r="U10915">
            <v>121.27</v>
          </cell>
          <cell r="V10915">
            <v>121.27</v>
          </cell>
          <cell r="W10915">
            <v>121.27</v>
          </cell>
          <cell r="AL10915">
            <v>120.09</v>
          </cell>
          <cell r="AM10915">
            <v>120.09</v>
          </cell>
          <cell r="AN10915">
            <v>120.09</v>
          </cell>
          <cell r="AO10915">
            <v>120.09</v>
          </cell>
          <cell r="AP10915">
            <v>120.09</v>
          </cell>
          <cell r="AQ10915">
            <v>117.94199999999999</v>
          </cell>
          <cell r="AR10915">
            <v>120.395</v>
          </cell>
          <cell r="AS10915">
            <v>120.395</v>
          </cell>
          <cell r="AT10915">
            <v>120.395</v>
          </cell>
          <cell r="AU10915">
            <v>120.395</v>
          </cell>
          <cell r="AV10915">
            <v>120.395</v>
          </cell>
          <cell r="AX10915">
            <v>132.172</v>
          </cell>
          <cell r="AY10915">
            <v>132.172</v>
          </cell>
          <cell r="AZ10915">
            <v>132.172</v>
          </cell>
          <cell r="BA10915">
            <v>132.172</v>
          </cell>
          <cell r="BB10915">
            <v>132.172</v>
          </cell>
          <cell r="BZ10915" t="str">
            <v/>
          </cell>
          <cell r="CA10915" t="str">
            <v/>
          </cell>
        </row>
        <row r="10916">
          <cell r="B10916" t="str">
            <v>Wilsch</v>
          </cell>
          <cell r="C10916" t="str">
            <v>Joachim</v>
          </cell>
          <cell r="D10916" t="str">
            <v>Hobbysport Miniaturgolfclub Büttgen</v>
          </cell>
          <cell r="G10916">
            <v>115.73099999999999</v>
          </cell>
          <cell r="H10916">
            <v>115.005</v>
          </cell>
          <cell r="I10916">
            <v>115.005</v>
          </cell>
          <cell r="J10916">
            <v>115.005</v>
          </cell>
          <cell r="K10916">
            <v>113.48</v>
          </cell>
          <cell r="L10916">
            <v>112.779</v>
          </cell>
          <cell r="M10916">
            <v>111.746</v>
          </cell>
          <cell r="N10916">
            <v>111.795</v>
          </cell>
          <cell r="O10916">
            <v>111.795</v>
          </cell>
          <cell r="P10916">
            <v>111.795</v>
          </cell>
          <cell r="Q10916">
            <v>111.096</v>
          </cell>
          <cell r="R10916">
            <v>111.613</v>
          </cell>
          <cell r="S10916">
            <v>111.459</v>
          </cell>
          <cell r="T10916">
            <v>110.46</v>
          </cell>
          <cell r="U10916">
            <v>110.46</v>
          </cell>
          <cell r="V10916">
            <v>110.46</v>
          </cell>
          <cell r="W10916">
            <v>110.749</v>
          </cell>
          <cell r="X10916">
            <v>109.38200000000001</v>
          </cell>
          <cell r="Y10916">
            <v>110</v>
          </cell>
          <cell r="Z10916">
            <v>109.925</v>
          </cell>
          <cell r="AA10916">
            <v>109.813</v>
          </cell>
          <cell r="AB10916">
            <v>109.813</v>
          </cell>
          <cell r="AC10916">
            <v>109.568</v>
          </cell>
          <cell r="AD10916">
            <v>110.449</v>
          </cell>
          <cell r="AE10916">
            <v>109.535</v>
          </cell>
          <cell r="AF10916">
            <v>110.304</v>
          </cell>
          <cell r="AG10916">
            <v>110.477</v>
          </cell>
          <cell r="AH10916">
            <v>110.477</v>
          </cell>
          <cell r="AI10916">
            <v>110.07899999999999</v>
          </cell>
          <cell r="AJ10916">
            <v>109.65600000000001</v>
          </cell>
          <cell r="AK10916">
            <v>110.485</v>
          </cell>
          <cell r="AL10916">
            <v>110.57</v>
          </cell>
          <cell r="AM10916">
            <v>107.53</v>
          </cell>
          <cell r="AN10916">
            <v>107.53</v>
          </cell>
          <cell r="AO10916">
            <v>107.95</v>
          </cell>
          <cell r="AP10916">
            <v>108.384</v>
          </cell>
          <cell r="AQ10916">
            <v>108.611</v>
          </cell>
          <cell r="AR10916">
            <v>109.76</v>
          </cell>
          <cell r="AS10916">
            <v>109.514</v>
          </cell>
          <cell r="AT10916">
            <v>109.095</v>
          </cell>
          <cell r="AU10916">
            <v>109.246</v>
          </cell>
          <cell r="AV10916">
            <v>108.039</v>
          </cell>
          <cell r="AW10916">
            <v>107.215</v>
          </cell>
          <cell r="AX10916">
            <v>109.687</v>
          </cell>
          <cell r="AY10916">
            <v>108.542</v>
          </cell>
          <cell r="AZ10916">
            <v>108.542</v>
          </cell>
          <cell r="BA10916">
            <v>109.176</v>
          </cell>
          <cell r="BB10916">
            <v>108.512</v>
          </cell>
          <cell r="BC10916">
            <v>110.072</v>
          </cell>
          <cell r="BD10916">
            <v>107.935</v>
          </cell>
          <cell r="BE10916">
            <v>109.23099999999999</v>
          </cell>
          <cell r="BF10916">
            <v>109.23099999999999</v>
          </cell>
          <cell r="BG10916">
            <v>108.21299999999999</v>
          </cell>
          <cell r="BH10916">
            <v>107.779</v>
          </cell>
          <cell r="BI10916">
            <v>107.52800000000001</v>
          </cell>
          <cell r="BJ10916">
            <v>108.477</v>
          </cell>
          <cell r="BK10916">
            <v>108.477</v>
          </cell>
          <cell r="BL10916">
            <v>108.477</v>
          </cell>
          <cell r="BM10916">
            <v>108.221</v>
          </cell>
          <cell r="BN10916">
            <v>108.80500000000001</v>
          </cell>
          <cell r="BO10916">
            <v>110.376</v>
          </cell>
          <cell r="BP10916">
            <v>111.833</v>
          </cell>
          <cell r="BQ10916">
            <v>111.833</v>
          </cell>
          <cell r="BR10916">
            <v>110.887</v>
          </cell>
          <cell r="BS10916">
            <v>109.747</v>
          </cell>
          <cell r="BT10916">
            <v>109.747</v>
          </cell>
          <cell r="BU10916">
            <v>108.857</v>
          </cell>
          <cell r="BV10916">
            <v>109.90900000000001</v>
          </cell>
          <cell r="BW10916">
            <v>109.07299999999999</v>
          </cell>
          <cell r="BX10916">
            <v>109.07299999999999</v>
          </cell>
          <cell r="BY10916">
            <v>109.07299999999999</v>
          </cell>
          <cell r="BZ10916">
            <v>109.19799999999999</v>
          </cell>
          <cell r="CA10916">
            <v>108.732</v>
          </cell>
        </row>
        <row r="10917">
          <cell r="B10917" t="str">
            <v>Wilsch</v>
          </cell>
          <cell r="C10917" t="str">
            <v>Petra</v>
          </cell>
          <cell r="D10917" t="str">
            <v>Hobbysport Miniaturgolfclub Büttgen</v>
          </cell>
          <cell r="G10917">
            <v>118.82599999999999</v>
          </cell>
          <cell r="H10917">
            <v>112.57299999999999</v>
          </cell>
          <cell r="I10917">
            <v>112.57299999999999</v>
          </cell>
          <cell r="J10917">
            <v>112.831</v>
          </cell>
          <cell r="K10917">
            <v>112.92400000000001</v>
          </cell>
          <cell r="L10917">
            <v>112.85299999999999</v>
          </cell>
          <cell r="M10917">
            <v>112.111</v>
          </cell>
          <cell r="N10917">
            <v>112.001</v>
          </cell>
          <cell r="O10917">
            <v>112.001</v>
          </cell>
          <cell r="P10917">
            <v>111.77200000000001</v>
          </cell>
          <cell r="Q10917">
            <v>111.25700000000001</v>
          </cell>
          <cell r="R10917">
            <v>110.958</v>
          </cell>
          <cell r="S10917">
            <v>110.643</v>
          </cell>
          <cell r="T10917">
            <v>110.866</v>
          </cell>
          <cell r="U10917">
            <v>110.866</v>
          </cell>
          <cell r="V10917">
            <v>110.866</v>
          </cell>
          <cell r="W10917">
            <v>111.245</v>
          </cell>
          <cell r="X10917">
            <v>112.52500000000001</v>
          </cell>
          <cell r="Y10917">
            <v>111.626</v>
          </cell>
          <cell r="Z10917">
            <v>111.486</v>
          </cell>
          <cell r="AA10917">
            <v>111.486</v>
          </cell>
          <cell r="AB10917">
            <v>111.486</v>
          </cell>
          <cell r="AC10917">
            <v>111.488</v>
          </cell>
          <cell r="AD10917">
            <v>111.33</v>
          </cell>
          <cell r="AE10917">
            <v>111.697</v>
          </cell>
          <cell r="AF10917">
            <v>111.69</v>
          </cell>
          <cell r="AG10917">
            <v>111.69</v>
          </cell>
          <cell r="AH10917">
            <v>111.69</v>
          </cell>
          <cell r="AI10917">
            <v>111.896</v>
          </cell>
          <cell r="AJ10917">
            <v>111.569</v>
          </cell>
          <cell r="AK10917">
            <v>110.22799999999999</v>
          </cell>
          <cell r="AL10917">
            <v>111.325</v>
          </cell>
          <cell r="AM10917">
            <v>107.35299999999999</v>
          </cell>
          <cell r="AN10917">
            <v>107.35299999999999</v>
          </cell>
          <cell r="AO10917">
            <v>107.646</v>
          </cell>
          <cell r="AP10917">
            <v>108.669</v>
          </cell>
          <cell r="AQ10917">
            <v>108.78100000000001</v>
          </cell>
          <cell r="AR10917">
            <v>108.672</v>
          </cell>
          <cell r="AS10917">
            <v>108.672</v>
          </cell>
          <cell r="AT10917">
            <v>109.101</v>
          </cell>
          <cell r="AU10917">
            <v>108.756</v>
          </cell>
          <cell r="AV10917">
            <v>108.494</v>
          </cell>
          <cell r="AW10917">
            <v>109.02</v>
          </cell>
          <cell r="AX10917">
            <v>110.03700000000001</v>
          </cell>
          <cell r="AY10917">
            <v>110.03700000000001</v>
          </cell>
          <cell r="AZ10917">
            <v>110.03700000000001</v>
          </cell>
          <cell r="BA10917">
            <v>110.08</v>
          </cell>
          <cell r="BB10917">
            <v>113.446</v>
          </cell>
          <cell r="BC10917">
            <v>109.224</v>
          </cell>
          <cell r="BD10917">
            <v>107.026</v>
          </cell>
          <cell r="BE10917">
            <v>107.026</v>
          </cell>
          <cell r="BF10917">
            <v>107.026</v>
          </cell>
          <cell r="BG10917">
            <v>106.849</v>
          </cell>
          <cell r="BH10917">
            <v>106.54600000000001</v>
          </cell>
          <cell r="BI10917">
            <v>106.489</v>
          </cell>
          <cell r="BJ10917">
            <v>106.6</v>
          </cell>
          <cell r="BK10917">
            <v>106.6</v>
          </cell>
          <cell r="BL10917">
            <v>106.6</v>
          </cell>
          <cell r="BM10917">
            <v>107.065</v>
          </cell>
          <cell r="BN10917">
            <v>106.538</v>
          </cell>
          <cell r="BO10917">
            <v>105.578</v>
          </cell>
          <cell r="BP10917">
            <v>104.696</v>
          </cell>
          <cell r="BQ10917">
            <v>104.696</v>
          </cell>
          <cell r="BR10917">
            <v>104.935</v>
          </cell>
          <cell r="BS10917">
            <v>104.81399999999999</v>
          </cell>
          <cell r="BT10917">
            <v>104.062</v>
          </cell>
          <cell r="BU10917">
            <v>104.443</v>
          </cell>
          <cell r="BV10917">
            <v>104.712</v>
          </cell>
          <cell r="BW10917">
            <v>104.614</v>
          </cell>
          <cell r="BX10917">
            <v>104.614</v>
          </cell>
          <cell r="BY10917">
            <v>104.614</v>
          </cell>
          <cell r="BZ10917">
            <v>104.614</v>
          </cell>
          <cell r="CA10917">
            <v>104.548</v>
          </cell>
        </row>
        <row r="10918">
          <cell r="B10918" t="str">
            <v>Wilske</v>
          </cell>
          <cell r="C10918" t="str">
            <v>Celine-Cecilia</v>
          </cell>
          <cell r="D10918" t="str">
            <v>1. MGC 1970 Göttingen</v>
          </cell>
          <cell r="G10918">
            <v>134.98500000000001</v>
          </cell>
          <cell r="H10918">
            <v>134.98500000000001</v>
          </cell>
          <cell r="I10918">
            <v>134.98500000000001</v>
          </cell>
          <cell r="J10918">
            <v>142.24</v>
          </cell>
          <cell r="BZ10918" t="str">
            <v/>
          </cell>
          <cell r="CA10918" t="str">
            <v/>
          </cell>
        </row>
        <row r="10919">
          <cell r="B10919" t="str">
            <v>Wilske</v>
          </cell>
          <cell r="C10919" t="str">
            <v>Inge-Marina</v>
          </cell>
          <cell r="D10919" t="str">
            <v>1. MGC 1970 Göttingen</v>
          </cell>
          <cell r="G10919">
            <v>119.453</v>
          </cell>
          <cell r="H10919">
            <v>119.453</v>
          </cell>
          <cell r="I10919">
            <v>119.453</v>
          </cell>
          <cell r="J10919">
            <v>119.453</v>
          </cell>
          <cell r="K10919">
            <v>122.309</v>
          </cell>
          <cell r="BZ10919" t="str">
            <v/>
          </cell>
          <cell r="CA10919" t="str">
            <v/>
          </cell>
        </row>
        <row r="10920">
          <cell r="B10920" t="str">
            <v>Wilske</v>
          </cell>
          <cell r="C10920" t="str">
            <v>Joachim</v>
          </cell>
          <cell r="D10920" t="str">
            <v>1. MGC 1970 Göttingen</v>
          </cell>
          <cell r="G10920">
            <v>103.923</v>
          </cell>
          <cell r="H10920">
            <v>103.754</v>
          </cell>
          <cell r="I10920">
            <v>103.754</v>
          </cell>
          <cell r="J10920">
            <v>103.816</v>
          </cell>
          <cell r="K10920">
            <v>103.913</v>
          </cell>
          <cell r="L10920">
            <v>104.08499999999999</v>
          </cell>
          <cell r="M10920">
            <v>104.08499999999999</v>
          </cell>
          <cell r="N10920">
            <v>104.21299999999999</v>
          </cell>
          <cell r="O10920">
            <v>104.21299999999999</v>
          </cell>
          <cell r="P10920">
            <v>104.62</v>
          </cell>
          <cell r="Q10920">
            <v>104.43</v>
          </cell>
          <cell r="R10920">
            <v>107.821</v>
          </cell>
          <cell r="S10920">
            <v>107.821</v>
          </cell>
          <cell r="BZ10920" t="str">
            <v/>
          </cell>
          <cell r="CA10920" t="str">
            <v/>
          </cell>
        </row>
        <row r="10921">
          <cell r="B10921" t="str">
            <v>Wiltafsky</v>
          </cell>
          <cell r="C10921" t="str">
            <v>Stefan</v>
          </cell>
          <cell r="D10921" t="str">
            <v>Niendorfer MC v. 1963</v>
          </cell>
          <cell r="F10921">
            <v>101.47</v>
          </cell>
          <cell r="G10921">
            <v>101.06</v>
          </cell>
          <cell r="H10921">
            <v>100.872</v>
          </cell>
          <cell r="I10921">
            <v>100.872</v>
          </cell>
          <cell r="J10921">
            <v>100.872</v>
          </cell>
          <cell r="K10921">
            <v>99.8</v>
          </cell>
          <cell r="L10921">
            <v>100.13</v>
          </cell>
          <cell r="M10921">
            <v>100.13</v>
          </cell>
          <cell r="N10921">
            <v>100.16200000000001</v>
          </cell>
          <cell r="O10921">
            <v>100.16200000000001</v>
          </cell>
          <cell r="P10921">
            <v>100.16200000000001</v>
          </cell>
          <cell r="Q10921">
            <v>100.637</v>
          </cell>
          <cell r="R10921">
            <v>101.307</v>
          </cell>
          <cell r="S10921">
            <v>101.307</v>
          </cell>
          <cell r="T10921">
            <v>103.148</v>
          </cell>
          <cell r="U10921">
            <v>103.148</v>
          </cell>
          <cell r="V10921">
            <v>103.148</v>
          </cell>
          <cell r="W10921">
            <v>101.61499999999999</v>
          </cell>
          <cell r="X10921">
            <v>101.735</v>
          </cell>
          <cell r="Y10921">
            <v>101.084</v>
          </cell>
          <cell r="Z10921">
            <v>101.848</v>
          </cell>
          <cell r="AA10921">
            <v>101.848</v>
          </cell>
          <cell r="AB10921">
            <v>101.848</v>
          </cell>
          <cell r="AC10921">
            <v>101.596</v>
          </cell>
          <cell r="AD10921">
            <v>101.501</v>
          </cell>
          <cell r="AE10921">
            <v>101.988</v>
          </cell>
          <cell r="AF10921">
            <v>101.26300000000001</v>
          </cell>
          <cell r="AG10921">
            <v>101.26300000000001</v>
          </cell>
          <cell r="AH10921">
            <v>101.26300000000001</v>
          </cell>
          <cell r="AI10921">
            <v>100.928</v>
          </cell>
          <cell r="AJ10921">
            <v>100.47499999999999</v>
          </cell>
          <cell r="AK10921">
            <v>100.598</v>
          </cell>
          <cell r="AL10921">
            <v>99.903999999999996</v>
          </cell>
          <cell r="AM10921">
            <v>99.938999999999993</v>
          </cell>
          <cell r="AN10921">
            <v>99.938999999999993</v>
          </cell>
          <cell r="AO10921">
            <v>100.09399999999999</v>
          </cell>
          <cell r="AP10921">
            <v>100.422</v>
          </cell>
          <cell r="AQ10921">
            <v>100.161</v>
          </cell>
          <cell r="AR10921">
            <v>101.429</v>
          </cell>
          <cell r="AS10921">
            <v>101.429</v>
          </cell>
          <cell r="AT10921">
            <v>101.429</v>
          </cell>
          <cell r="BZ10921" t="str">
            <v/>
          </cell>
          <cell r="CA10921" t="str">
            <v/>
          </cell>
        </row>
        <row r="10922">
          <cell r="B10922" t="str">
            <v>Wilts</v>
          </cell>
          <cell r="C10922" t="str">
            <v>Andreas</v>
          </cell>
          <cell r="D10922" t="str">
            <v>1. MGC 1970 Göttingen</v>
          </cell>
          <cell r="G10922">
            <v>108.214</v>
          </cell>
          <cell r="H10922">
            <v>108.18300000000001</v>
          </cell>
          <cell r="I10922">
            <v>108.18300000000001</v>
          </cell>
          <cell r="J10922">
            <v>109.114</v>
          </cell>
          <cell r="K10922">
            <v>111.889</v>
          </cell>
          <cell r="L10922">
            <v>111.361</v>
          </cell>
          <cell r="M10922">
            <v>111.361</v>
          </cell>
          <cell r="BZ10922" t="str">
            <v/>
          </cell>
          <cell r="CA10922" t="str">
            <v/>
          </cell>
        </row>
        <row r="10923">
          <cell r="B10923" t="str">
            <v>Wimmer</v>
          </cell>
          <cell r="C10923" t="str">
            <v>Günther</v>
          </cell>
          <cell r="D10923" t="str">
            <v>MGC Bad Waldsee 1990</v>
          </cell>
          <cell r="BZ10923" t="str">
            <v/>
          </cell>
          <cell r="CA10923" t="str">
            <v/>
          </cell>
        </row>
        <row r="10924">
          <cell r="B10924" t="str">
            <v>Wimmer</v>
          </cell>
          <cell r="C10924" t="str">
            <v>Heike</v>
          </cell>
          <cell r="D10924" t="str">
            <v>1. MGC Mannheim 1968</v>
          </cell>
          <cell r="BZ10924" t="str">
            <v/>
          </cell>
          <cell r="CA10924" t="str">
            <v/>
          </cell>
        </row>
        <row r="10925">
          <cell r="B10925" t="str">
            <v>Wimmer</v>
          </cell>
          <cell r="C10925" t="str">
            <v>Kirsten</v>
          </cell>
          <cell r="D10925" t="str">
            <v>Minigolf-Sport-Club Bensheim-Auerbach</v>
          </cell>
          <cell r="F10925">
            <v>103.67400000000001</v>
          </cell>
          <cell r="G10925">
            <v>106.083</v>
          </cell>
          <cell r="H10925">
            <v>106.256</v>
          </cell>
          <cell r="I10925">
            <v>106.256</v>
          </cell>
          <cell r="J10925">
            <v>106.295</v>
          </cell>
          <cell r="K10925">
            <v>106.11799999999999</v>
          </cell>
          <cell r="L10925">
            <v>106.575</v>
          </cell>
          <cell r="M10925">
            <v>106.477</v>
          </cell>
          <cell r="N10925">
            <v>105.809</v>
          </cell>
          <cell r="O10925">
            <v>105.72</v>
          </cell>
          <cell r="P10925">
            <v>105.72</v>
          </cell>
          <cell r="Q10925">
            <v>106.014</v>
          </cell>
          <cell r="R10925">
            <v>105.681</v>
          </cell>
          <cell r="S10925">
            <v>105.196</v>
          </cell>
          <cell r="T10925">
            <v>105.51300000000001</v>
          </cell>
          <cell r="U10925">
            <v>105.27500000000001</v>
          </cell>
          <cell r="V10925">
            <v>105.548</v>
          </cell>
          <cell r="W10925">
            <v>105.79300000000001</v>
          </cell>
          <cell r="X10925">
            <v>106.15900000000001</v>
          </cell>
          <cell r="Y10925">
            <v>105.935</v>
          </cell>
          <cell r="Z10925">
            <v>105.86499999999999</v>
          </cell>
          <cell r="AA10925">
            <v>106.179</v>
          </cell>
          <cell r="AB10925">
            <v>106.06</v>
          </cell>
          <cell r="AC10925">
            <v>105.949</v>
          </cell>
          <cell r="AD10925">
            <v>105.899</v>
          </cell>
          <cell r="AE10925">
            <v>106.532</v>
          </cell>
          <cell r="AF10925">
            <v>106.934</v>
          </cell>
          <cell r="AG10925">
            <v>106.66800000000001</v>
          </cell>
          <cell r="AH10925">
            <v>106.66800000000001</v>
          </cell>
          <cell r="AI10925">
            <v>106.839</v>
          </cell>
          <cell r="AJ10925">
            <v>106.81399999999999</v>
          </cell>
          <cell r="AK10925">
            <v>106.59399999999999</v>
          </cell>
          <cell r="AL10925">
            <v>107.67400000000001</v>
          </cell>
          <cell r="AM10925">
            <v>107.92400000000001</v>
          </cell>
          <cell r="AN10925">
            <v>107.944</v>
          </cell>
          <cell r="AO10925">
            <v>106.622</v>
          </cell>
          <cell r="AP10925">
            <v>106.51600000000001</v>
          </cell>
          <cell r="AQ10925">
            <v>106.672</v>
          </cell>
          <cell r="AR10925">
            <v>106.127</v>
          </cell>
          <cell r="AS10925">
            <v>106.127</v>
          </cell>
          <cell r="AT10925">
            <v>106.273</v>
          </cell>
          <cell r="AU10925">
            <v>106.95699999999999</v>
          </cell>
          <cell r="AV10925">
            <v>106.206</v>
          </cell>
          <cell r="AW10925">
            <v>105.717</v>
          </cell>
          <cell r="AX10925">
            <v>105.68</v>
          </cell>
          <cell r="AY10925">
            <v>105.68</v>
          </cell>
          <cell r="AZ10925">
            <v>105.798</v>
          </cell>
          <cell r="BA10925">
            <v>105.97199999999999</v>
          </cell>
          <cell r="BB10925">
            <v>106.946</v>
          </cell>
          <cell r="BC10925">
            <v>107.217</v>
          </cell>
          <cell r="BD10925">
            <v>107.66200000000001</v>
          </cell>
          <cell r="BE10925">
            <v>107.66200000000001</v>
          </cell>
          <cell r="BF10925">
            <v>107.66200000000001</v>
          </cell>
          <cell r="BG10925">
            <v>108.517</v>
          </cell>
          <cell r="BH10925">
            <v>108.384</v>
          </cell>
          <cell r="BI10925">
            <v>109.277</v>
          </cell>
          <cell r="BJ10925">
            <v>109.258</v>
          </cell>
          <cell r="BK10925">
            <v>109.258</v>
          </cell>
          <cell r="BL10925">
            <v>109.258</v>
          </cell>
          <cell r="BM10925">
            <v>107.527</v>
          </cell>
          <cell r="BN10925">
            <v>107.19799999999999</v>
          </cell>
          <cell r="BO10925">
            <v>106.881</v>
          </cell>
          <cell r="BP10925">
            <v>106.301</v>
          </cell>
          <cell r="BQ10925">
            <v>106.301</v>
          </cell>
          <cell r="BR10925">
            <v>106.301</v>
          </cell>
          <cell r="BS10925">
            <v>106.122</v>
          </cell>
          <cell r="BT10925">
            <v>107.34399999999999</v>
          </cell>
          <cell r="BU10925">
            <v>107.477</v>
          </cell>
          <cell r="BV10925">
            <v>107.547</v>
          </cell>
          <cell r="BW10925">
            <v>107.547</v>
          </cell>
          <cell r="BX10925">
            <v>107.547</v>
          </cell>
          <cell r="BY10925">
            <v>107.547</v>
          </cell>
          <cell r="BZ10925">
            <v>107.547</v>
          </cell>
          <cell r="CA10925">
            <v>108.336</v>
          </cell>
        </row>
        <row r="10926">
          <cell r="B10926" t="str">
            <v>Wimmer</v>
          </cell>
          <cell r="C10926" t="str">
            <v>Michael</v>
          </cell>
          <cell r="D10926" t="str">
            <v>MSK Olching</v>
          </cell>
          <cell r="G10926">
            <v>114.566</v>
          </cell>
          <cell r="H10926">
            <v>114.566</v>
          </cell>
          <cell r="I10926">
            <v>114.566</v>
          </cell>
          <cell r="J10926">
            <v>114.566</v>
          </cell>
          <cell r="BH10926">
            <v>110.196</v>
          </cell>
          <cell r="BI10926">
            <v>108.846</v>
          </cell>
          <cell r="BJ10926">
            <v>108.846</v>
          </cell>
          <cell r="BK10926">
            <v>108.846</v>
          </cell>
          <cell r="BL10926">
            <v>108.846</v>
          </cell>
          <cell r="BM10926">
            <v>108.846</v>
          </cell>
          <cell r="BN10926">
            <v>108.322</v>
          </cell>
          <cell r="BO10926">
            <v>106.15600000000001</v>
          </cell>
          <cell r="BP10926">
            <v>106.15600000000001</v>
          </cell>
          <cell r="BQ10926">
            <v>106.15600000000001</v>
          </cell>
          <cell r="BR10926">
            <v>106.15600000000001</v>
          </cell>
          <cell r="BS10926">
            <v>106.15600000000001</v>
          </cell>
          <cell r="BT10926">
            <v>106.215</v>
          </cell>
          <cell r="BZ10926" t="str">
            <v/>
          </cell>
          <cell r="CA10926" t="str">
            <v/>
          </cell>
        </row>
        <row r="10927">
          <cell r="B10927" t="str">
            <v>Wimmer</v>
          </cell>
          <cell r="C10927" t="str">
            <v>Tino</v>
          </cell>
          <cell r="D10927" t="str">
            <v>1. MGC Mannheim 1968</v>
          </cell>
          <cell r="BZ10927" t="str">
            <v/>
          </cell>
          <cell r="CA10927" t="str">
            <v/>
          </cell>
        </row>
        <row r="10928">
          <cell r="B10928" t="str">
            <v>Windberg</v>
          </cell>
          <cell r="C10928" t="str">
            <v>Beatrix</v>
          </cell>
          <cell r="D10928" t="str">
            <v>Minigolffreunde Magdeburg</v>
          </cell>
          <cell r="BZ10928" t="str">
            <v/>
          </cell>
          <cell r="CA10928" t="str">
            <v/>
          </cell>
        </row>
        <row r="10929">
          <cell r="B10929" t="str">
            <v>Windel</v>
          </cell>
          <cell r="C10929" t="str">
            <v>Andreas</v>
          </cell>
          <cell r="D10929" t="str">
            <v>MinigolfCard</v>
          </cell>
          <cell r="BZ10929" t="str">
            <v/>
          </cell>
          <cell r="CA10929" t="str">
            <v/>
          </cell>
        </row>
        <row r="10930">
          <cell r="B10930" t="str">
            <v>Windisch</v>
          </cell>
          <cell r="C10930" t="str">
            <v>Andy</v>
          </cell>
          <cell r="D10930" t="str">
            <v>MTV Seesen Abt. Bahnengolf</v>
          </cell>
          <cell r="BZ10930" t="str">
            <v/>
          </cell>
          <cell r="CA10930" t="str">
            <v/>
          </cell>
        </row>
        <row r="10931">
          <cell r="B10931" t="str">
            <v>Windmüller</v>
          </cell>
          <cell r="C10931" t="str">
            <v>Kay</v>
          </cell>
          <cell r="D10931" t="str">
            <v>BGSC "Stettiner Haff"</v>
          </cell>
          <cell r="G10931">
            <v>104.827</v>
          </cell>
          <cell r="H10931">
            <v>104.827</v>
          </cell>
          <cell r="I10931">
            <v>105.191</v>
          </cell>
          <cell r="J10931">
            <v>104.976</v>
          </cell>
          <cell r="K10931">
            <v>104.67100000000001</v>
          </cell>
          <cell r="L10931">
            <v>109.98</v>
          </cell>
          <cell r="M10931">
            <v>109.98</v>
          </cell>
          <cell r="N10931">
            <v>109.98</v>
          </cell>
          <cell r="O10931">
            <v>109.01</v>
          </cell>
          <cell r="P10931">
            <v>109.01</v>
          </cell>
          <cell r="Q10931">
            <v>109.01</v>
          </cell>
          <cell r="R10931">
            <v>109.01</v>
          </cell>
          <cell r="S10931">
            <v>109.01</v>
          </cell>
          <cell r="T10931">
            <v>109.01</v>
          </cell>
          <cell r="X10931">
            <v>110.268</v>
          </cell>
          <cell r="Y10931">
            <v>107.973</v>
          </cell>
          <cell r="Z10931">
            <v>107.973</v>
          </cell>
          <cell r="AA10931">
            <v>104.913</v>
          </cell>
          <cell r="AB10931">
            <v>104.913</v>
          </cell>
          <cell r="AC10931">
            <v>104.913</v>
          </cell>
          <cell r="AD10931">
            <v>103.685</v>
          </cell>
          <cell r="AE10931">
            <v>104.753</v>
          </cell>
          <cell r="AF10931">
            <v>104.753</v>
          </cell>
          <cell r="AG10931">
            <v>106.58499999999999</v>
          </cell>
          <cell r="AH10931">
            <v>106.58499999999999</v>
          </cell>
          <cell r="AI10931">
            <v>106.58499999999999</v>
          </cell>
          <cell r="BZ10931" t="str">
            <v/>
          </cell>
          <cell r="CA10931" t="str">
            <v/>
          </cell>
        </row>
        <row r="10932">
          <cell r="B10932" t="str">
            <v>Windmüller</v>
          </cell>
          <cell r="C10932" t="str">
            <v>Lilli</v>
          </cell>
          <cell r="D10932" t="str">
            <v>MinigolfCard</v>
          </cell>
          <cell r="Y10932">
            <v>121.131</v>
          </cell>
          <cell r="Z10932">
            <v>121.131</v>
          </cell>
          <cell r="AA10932">
            <v>121.131</v>
          </cell>
          <cell r="AB10932">
            <v>121.131</v>
          </cell>
          <cell r="AC10932">
            <v>121.131</v>
          </cell>
          <cell r="AD10932">
            <v>121.131</v>
          </cell>
          <cell r="BZ10932" t="str">
            <v/>
          </cell>
          <cell r="CA10932" t="str">
            <v/>
          </cell>
        </row>
        <row r="10933">
          <cell r="B10933" t="str">
            <v>Windolph</v>
          </cell>
          <cell r="C10933" t="str">
            <v>Gerhard</v>
          </cell>
          <cell r="D10933" t="str">
            <v>1. BGC Hannover</v>
          </cell>
          <cell r="BZ10933" t="str">
            <v/>
          </cell>
          <cell r="CA10933" t="str">
            <v/>
          </cell>
        </row>
        <row r="10934">
          <cell r="B10934" t="str">
            <v>Windorfer</v>
          </cell>
          <cell r="C10934" t="str">
            <v>Jana</v>
          </cell>
          <cell r="D10934" t="str">
            <v>BGC Ditzingen 1990</v>
          </cell>
          <cell r="BZ10934" t="str">
            <v/>
          </cell>
          <cell r="CA10934" t="str">
            <v/>
          </cell>
        </row>
        <row r="10935">
          <cell r="B10935" t="str">
            <v>Winkel</v>
          </cell>
          <cell r="C10935" t="str">
            <v>Andreas</v>
          </cell>
          <cell r="D10935" t="str">
            <v>1. Miniaturgolfclub Süßen</v>
          </cell>
          <cell r="F10935">
            <v>102.08499999999999</v>
          </cell>
          <cell r="BB10935">
            <v>105.614</v>
          </cell>
          <cell r="BC10935">
            <v>104.127</v>
          </cell>
          <cell r="BD10935">
            <v>104.127</v>
          </cell>
          <cell r="BE10935">
            <v>104.127</v>
          </cell>
          <cell r="BF10935">
            <v>104.127</v>
          </cell>
          <cell r="BG10935">
            <v>104.127</v>
          </cell>
          <cell r="BH10935">
            <v>105.883</v>
          </cell>
          <cell r="BK10935">
            <v>107.301</v>
          </cell>
          <cell r="BL10935">
            <v>107.301</v>
          </cell>
          <cell r="BM10935">
            <v>104.06699999999999</v>
          </cell>
          <cell r="BN10935">
            <v>104.06699999999999</v>
          </cell>
          <cell r="BO10935">
            <v>101.23399999999999</v>
          </cell>
          <cell r="BP10935">
            <v>100.678</v>
          </cell>
          <cell r="BQ10935">
            <v>100.678</v>
          </cell>
          <cell r="BR10935">
            <v>100.678</v>
          </cell>
          <cell r="BS10935">
            <v>101.072</v>
          </cell>
          <cell r="BT10935">
            <v>100.20399999999999</v>
          </cell>
          <cell r="BU10935">
            <v>100.81399999999999</v>
          </cell>
          <cell r="BV10935">
            <v>100.697</v>
          </cell>
          <cell r="BW10935">
            <v>100.697</v>
          </cell>
          <cell r="BX10935">
            <v>100.697</v>
          </cell>
          <cell r="BY10935">
            <v>100.697</v>
          </cell>
          <cell r="BZ10935">
            <v>99.763999999999996</v>
          </cell>
          <cell r="CA10935">
            <v>99.683999999999997</v>
          </cell>
        </row>
        <row r="10936">
          <cell r="B10936" t="str">
            <v>Winkler</v>
          </cell>
          <cell r="C10936" t="str">
            <v>Andreas</v>
          </cell>
          <cell r="D10936" t="str">
            <v>BGC Bad Mergentheim</v>
          </cell>
          <cell r="H10936">
            <v>114.211</v>
          </cell>
          <cell r="I10936">
            <v>114.211</v>
          </cell>
          <cell r="J10936">
            <v>114.211</v>
          </cell>
          <cell r="K10936">
            <v>114.211</v>
          </cell>
          <cell r="L10936">
            <v>114.211</v>
          </cell>
          <cell r="M10936">
            <v>114.211</v>
          </cell>
          <cell r="N10936">
            <v>116.334</v>
          </cell>
          <cell r="O10936">
            <v>116.334</v>
          </cell>
          <cell r="P10936">
            <v>116.334</v>
          </cell>
          <cell r="Q10936">
            <v>116.334</v>
          </cell>
          <cell r="R10936">
            <v>116.334</v>
          </cell>
          <cell r="S10936">
            <v>116.334</v>
          </cell>
          <cell r="X10936">
            <v>115.69799999999999</v>
          </cell>
          <cell r="Y10936">
            <v>115.69799999999999</v>
          </cell>
          <cell r="Z10936">
            <v>115.69799999999999</v>
          </cell>
          <cell r="AA10936">
            <v>115.69799999999999</v>
          </cell>
          <cell r="AB10936">
            <v>115.69799999999999</v>
          </cell>
          <cell r="AC10936">
            <v>115.69799999999999</v>
          </cell>
          <cell r="AD10936">
            <v>111.502</v>
          </cell>
          <cell r="AE10936">
            <v>111.502</v>
          </cell>
          <cell r="AF10936">
            <v>111.285</v>
          </cell>
          <cell r="AG10936">
            <v>111.285</v>
          </cell>
          <cell r="AH10936">
            <v>111.285</v>
          </cell>
          <cell r="AI10936">
            <v>113.06100000000001</v>
          </cell>
          <cell r="AJ10936">
            <v>118.54300000000001</v>
          </cell>
          <cell r="AK10936">
            <v>118.54300000000001</v>
          </cell>
          <cell r="BZ10936" t="str">
            <v/>
          </cell>
          <cell r="CA10936" t="str">
            <v/>
          </cell>
        </row>
        <row r="10937">
          <cell r="B10937" t="str">
            <v>Winkler</v>
          </cell>
          <cell r="C10937" t="str">
            <v>Axel</v>
          </cell>
          <cell r="D10937" t="str">
            <v>BGC Schleswig</v>
          </cell>
          <cell r="BZ10937" t="str">
            <v/>
          </cell>
          <cell r="CA10937" t="str">
            <v/>
          </cell>
        </row>
        <row r="10938">
          <cell r="B10938" t="str">
            <v>Winkler</v>
          </cell>
          <cell r="C10938" t="str">
            <v>Dirk</v>
          </cell>
          <cell r="D10938" t="str">
            <v>Bahnengolfsportclub "Gut Schlag" Gladbeck</v>
          </cell>
          <cell r="G10938">
            <v>107.16500000000001</v>
          </cell>
          <cell r="H10938">
            <v>106.212</v>
          </cell>
          <cell r="I10938">
            <v>106.212</v>
          </cell>
          <cell r="J10938">
            <v>106.212</v>
          </cell>
          <cell r="K10938">
            <v>106.551</v>
          </cell>
          <cell r="L10938">
            <v>105.751</v>
          </cell>
          <cell r="M10938">
            <v>105.751</v>
          </cell>
          <cell r="N10938">
            <v>105.69799999999999</v>
          </cell>
          <cell r="O10938">
            <v>105.69799999999999</v>
          </cell>
          <cell r="P10938">
            <v>105.69799999999999</v>
          </cell>
          <cell r="Q10938">
            <v>104.783</v>
          </cell>
          <cell r="R10938">
            <v>104.654</v>
          </cell>
          <cell r="S10938">
            <v>104.654</v>
          </cell>
          <cell r="T10938">
            <v>104.21899999999999</v>
          </cell>
          <cell r="U10938">
            <v>104.21899999999999</v>
          </cell>
          <cell r="V10938">
            <v>104.21899999999999</v>
          </cell>
          <cell r="W10938">
            <v>104.09099999999999</v>
          </cell>
          <cell r="X10938">
            <v>104.167</v>
          </cell>
          <cell r="Y10938">
            <v>104.167</v>
          </cell>
          <cell r="Z10938">
            <v>104.67</v>
          </cell>
          <cell r="AA10938">
            <v>104.67</v>
          </cell>
          <cell r="AB10938">
            <v>104.67</v>
          </cell>
          <cell r="AC10938">
            <v>105.024</v>
          </cell>
          <cell r="AD10938">
            <v>104.98699999999999</v>
          </cell>
          <cell r="AE10938">
            <v>104.98699999999999</v>
          </cell>
          <cell r="AF10938">
            <v>104.541</v>
          </cell>
          <cell r="AG10938">
            <v>104.541</v>
          </cell>
          <cell r="AH10938">
            <v>104.541</v>
          </cell>
          <cell r="AI10938">
            <v>103.973</v>
          </cell>
          <cell r="AJ10938">
            <v>103.697</v>
          </cell>
          <cell r="AK10938">
            <v>103.697</v>
          </cell>
          <cell r="AL10938">
            <v>103.804</v>
          </cell>
          <cell r="AM10938">
            <v>103.804</v>
          </cell>
          <cell r="AN10938">
            <v>103.804</v>
          </cell>
          <cell r="AO10938">
            <v>103.78400000000001</v>
          </cell>
          <cell r="AP10938">
            <v>105.858</v>
          </cell>
          <cell r="AQ10938">
            <v>104.71299999999999</v>
          </cell>
          <cell r="AR10938">
            <v>104.762</v>
          </cell>
          <cell r="AS10938">
            <v>104.762</v>
          </cell>
          <cell r="AT10938">
            <v>104.762</v>
          </cell>
          <cell r="AU10938">
            <v>107.723</v>
          </cell>
          <cell r="AV10938">
            <v>104.017</v>
          </cell>
          <cell r="AW10938">
            <v>105.866</v>
          </cell>
          <cell r="AX10938">
            <v>105.866</v>
          </cell>
          <cell r="AY10938">
            <v>105.866</v>
          </cell>
          <cell r="AZ10938">
            <v>105.866</v>
          </cell>
          <cell r="BA10938">
            <v>105.866</v>
          </cell>
          <cell r="BZ10938" t="str">
            <v/>
          </cell>
          <cell r="CA10938" t="str">
            <v/>
          </cell>
        </row>
        <row r="10939">
          <cell r="B10939" t="str">
            <v>Winkler</v>
          </cell>
          <cell r="C10939" t="str">
            <v>Maximilian</v>
          </cell>
          <cell r="D10939" t="str">
            <v>MSK Olching</v>
          </cell>
          <cell r="G10939">
            <v>118.813</v>
          </cell>
          <cell r="H10939">
            <v>118.813</v>
          </cell>
          <cell r="I10939">
            <v>118.813</v>
          </cell>
          <cell r="J10939">
            <v>118.813</v>
          </cell>
          <cell r="K10939">
            <v>118.31399999999999</v>
          </cell>
          <cell r="L10939">
            <v>120.04600000000001</v>
          </cell>
          <cell r="M10939">
            <v>120.04600000000001</v>
          </cell>
          <cell r="N10939">
            <v>118.309</v>
          </cell>
          <cell r="O10939">
            <v>118.309</v>
          </cell>
          <cell r="P10939">
            <v>118.309</v>
          </cell>
          <cell r="Q10939">
            <v>119.833</v>
          </cell>
          <cell r="R10939">
            <v>119.833</v>
          </cell>
          <cell r="S10939">
            <v>119.833</v>
          </cell>
          <cell r="X10939">
            <v>121.68</v>
          </cell>
          <cell r="Y10939">
            <v>119.736</v>
          </cell>
          <cell r="Z10939">
            <v>119.736</v>
          </cell>
          <cell r="AA10939">
            <v>119.736</v>
          </cell>
          <cell r="AB10939">
            <v>119.736</v>
          </cell>
          <cell r="AC10939">
            <v>115.762</v>
          </cell>
          <cell r="AD10939">
            <v>117.151</v>
          </cell>
          <cell r="AE10939">
            <v>113.07</v>
          </cell>
          <cell r="AF10939">
            <v>113.07</v>
          </cell>
          <cell r="AG10939">
            <v>113.07</v>
          </cell>
          <cell r="AH10939">
            <v>113.07</v>
          </cell>
          <cell r="AI10939">
            <v>114.69199999999999</v>
          </cell>
          <cell r="AJ10939">
            <v>114.69199999999999</v>
          </cell>
          <cell r="BZ10939" t="str">
            <v/>
          </cell>
          <cell r="CA10939" t="str">
            <v/>
          </cell>
        </row>
        <row r="10940">
          <cell r="B10940" t="str">
            <v>Winkler</v>
          </cell>
          <cell r="C10940" t="str">
            <v>Rita</v>
          </cell>
          <cell r="D10940" t="str">
            <v>BGC Bad Mergentheim</v>
          </cell>
          <cell r="W10940">
            <v>117.51300000000001</v>
          </cell>
          <cell r="X10940">
            <v>115.095</v>
          </cell>
          <cell r="Y10940">
            <v>115.095</v>
          </cell>
          <cell r="Z10940">
            <v>115.095</v>
          </cell>
          <cell r="AA10940">
            <v>115.095</v>
          </cell>
          <cell r="AB10940">
            <v>115.095</v>
          </cell>
          <cell r="AC10940">
            <v>115.25700000000001</v>
          </cell>
          <cell r="AF10940">
            <v>116.6</v>
          </cell>
          <cell r="AG10940">
            <v>116.6</v>
          </cell>
          <cell r="AH10940">
            <v>116.6</v>
          </cell>
          <cell r="AI10940">
            <v>116.6</v>
          </cell>
          <cell r="AJ10940">
            <v>116.6</v>
          </cell>
          <cell r="AK10940">
            <v>116.6</v>
          </cell>
          <cell r="AL10940">
            <v>118.05200000000001</v>
          </cell>
          <cell r="AM10940">
            <v>118.05200000000001</v>
          </cell>
          <cell r="AN10940">
            <v>118.05200000000001</v>
          </cell>
          <cell r="AO10940">
            <v>118.05200000000001</v>
          </cell>
          <cell r="AP10940">
            <v>115.39400000000001</v>
          </cell>
          <cell r="AQ10940">
            <v>114.628</v>
          </cell>
          <cell r="AR10940">
            <v>115.07599999999999</v>
          </cell>
          <cell r="AS10940">
            <v>115.07599999999999</v>
          </cell>
          <cell r="AT10940">
            <v>115.07599999999999</v>
          </cell>
          <cell r="AU10940">
            <v>114.958</v>
          </cell>
          <cell r="AV10940">
            <v>117.79300000000001</v>
          </cell>
          <cell r="AW10940">
            <v>117.79300000000001</v>
          </cell>
          <cell r="AX10940">
            <v>117.79300000000001</v>
          </cell>
          <cell r="AY10940">
            <v>117.79300000000001</v>
          </cell>
          <cell r="AZ10940">
            <v>117.79300000000001</v>
          </cell>
          <cell r="BA10940">
            <v>120.49</v>
          </cell>
          <cell r="BZ10940" t="str">
            <v/>
          </cell>
          <cell r="CA10940" t="str">
            <v/>
          </cell>
        </row>
        <row r="10941">
          <cell r="B10941" t="str">
            <v>Winkler</v>
          </cell>
          <cell r="C10941" t="str">
            <v>Sabrina</v>
          </cell>
          <cell r="D10941" t="str">
            <v>Bahnengolf-Verein Bad Ems</v>
          </cell>
          <cell r="W10941">
            <v>122.66500000000001</v>
          </cell>
          <cell r="X10941">
            <v>122.66500000000001</v>
          </cell>
          <cell r="Y10941">
            <v>122.66500000000001</v>
          </cell>
          <cell r="Z10941">
            <v>120.086</v>
          </cell>
          <cell r="AA10941">
            <v>120.086</v>
          </cell>
          <cell r="AB10941">
            <v>120.086</v>
          </cell>
          <cell r="AC10941">
            <v>122.521</v>
          </cell>
          <cell r="AD10941">
            <v>122.521</v>
          </cell>
          <cell r="AE10941">
            <v>122.521</v>
          </cell>
          <cell r="BZ10941" t="str">
            <v/>
          </cell>
          <cell r="CA10941" t="str">
            <v/>
          </cell>
        </row>
        <row r="10942">
          <cell r="B10942" t="str">
            <v>Winkler</v>
          </cell>
          <cell r="C10942" t="str">
            <v>Stefanie</v>
          </cell>
          <cell r="D10942" t="str">
            <v>Bahnen-Golf-Club Bad Mergentheim</v>
          </cell>
          <cell r="AL10942">
            <v>118.479</v>
          </cell>
          <cell r="AM10942">
            <v>118.479</v>
          </cell>
          <cell r="AN10942">
            <v>118.479</v>
          </cell>
          <cell r="BZ10942" t="str">
            <v/>
          </cell>
          <cell r="CA10942" t="str">
            <v/>
          </cell>
        </row>
        <row r="10943">
          <cell r="B10943" t="str">
            <v>Winkler</v>
          </cell>
          <cell r="C10943" t="str">
            <v>Tim</v>
          </cell>
          <cell r="D10943" t="str">
            <v>MGC Bergisch Gladbach Gierath</v>
          </cell>
          <cell r="Z10943">
            <v>112.209</v>
          </cell>
          <cell r="AA10943">
            <v>112.209</v>
          </cell>
          <cell r="AB10943">
            <v>112.209</v>
          </cell>
          <cell r="AC10943">
            <v>112.209</v>
          </cell>
          <cell r="AD10943">
            <v>112.209</v>
          </cell>
          <cell r="AE10943">
            <v>112.209</v>
          </cell>
          <cell r="BZ10943" t="str">
            <v/>
          </cell>
          <cell r="CA10943" t="str">
            <v/>
          </cell>
        </row>
        <row r="10944">
          <cell r="B10944" t="str">
            <v>Winkler</v>
          </cell>
          <cell r="C10944" t="str">
            <v>Ulrike</v>
          </cell>
          <cell r="D10944" t="str">
            <v>MGC Bergisch Gladbach Gierath</v>
          </cell>
          <cell r="Z10944">
            <v>118.325</v>
          </cell>
          <cell r="AA10944">
            <v>118.325</v>
          </cell>
          <cell r="AB10944">
            <v>118.325</v>
          </cell>
          <cell r="AC10944">
            <v>118.325</v>
          </cell>
          <cell r="AD10944">
            <v>118.325</v>
          </cell>
          <cell r="AE10944">
            <v>118.325</v>
          </cell>
          <cell r="BZ10944" t="str">
            <v/>
          </cell>
          <cell r="CA10944" t="str">
            <v/>
          </cell>
        </row>
        <row r="10945">
          <cell r="B10945" t="str">
            <v>Winkler</v>
          </cell>
          <cell r="C10945" t="str">
            <v>Werner</v>
          </cell>
          <cell r="D10945" t="str">
            <v>MGC Horn - Bad Meinberg</v>
          </cell>
          <cell r="S10945">
            <v>116.244</v>
          </cell>
          <cell r="T10945">
            <v>116.09399999999999</v>
          </cell>
          <cell r="U10945">
            <v>116.09399999999999</v>
          </cell>
          <cell r="V10945">
            <v>116.09399999999999</v>
          </cell>
          <cell r="W10945">
            <v>115.535</v>
          </cell>
          <cell r="X10945">
            <v>116.41500000000001</v>
          </cell>
          <cell r="Y10945">
            <v>117.291</v>
          </cell>
          <cell r="Z10945">
            <v>117.508</v>
          </cell>
          <cell r="AA10945">
            <v>117.508</v>
          </cell>
          <cell r="AB10945">
            <v>117.508</v>
          </cell>
          <cell r="AC10945">
            <v>120.07299999999999</v>
          </cell>
          <cell r="BZ10945" t="str">
            <v/>
          </cell>
          <cell r="CA10945" t="str">
            <v/>
          </cell>
        </row>
        <row r="10946">
          <cell r="B10946" t="str">
            <v>Winklhofer</v>
          </cell>
          <cell r="C10946" t="str">
            <v>Sabine</v>
          </cell>
          <cell r="D10946" t="str">
            <v>MinigolfCard</v>
          </cell>
          <cell r="BZ10946" t="str">
            <v/>
          </cell>
          <cell r="CA10946" t="str">
            <v/>
          </cell>
        </row>
        <row r="10947">
          <cell r="B10947" t="str">
            <v>Winter</v>
          </cell>
          <cell r="C10947" t="str">
            <v>Aaron Dean</v>
          </cell>
          <cell r="D10947" t="str">
            <v>MinigolfCard</v>
          </cell>
          <cell r="BZ10947" t="str">
            <v/>
          </cell>
          <cell r="CA10947" t="str">
            <v/>
          </cell>
        </row>
        <row r="10948">
          <cell r="B10948" t="str">
            <v>Winter</v>
          </cell>
          <cell r="C10948" t="str">
            <v>Elisabeth</v>
          </cell>
          <cell r="D10948" t="str">
            <v>Minigolfclub Rot-Weiß Wanne-Eickel</v>
          </cell>
          <cell r="BZ10948">
            <v>118.574</v>
          </cell>
          <cell r="CA10948">
            <v>114.65300000000001</v>
          </cell>
        </row>
        <row r="10949">
          <cell r="B10949" t="str">
            <v>Winter</v>
          </cell>
          <cell r="C10949" t="str">
            <v>Roland</v>
          </cell>
          <cell r="D10949" t="str">
            <v>Minigolfclub Rot-Weiß Wanne-Eickel</v>
          </cell>
          <cell r="BZ10949">
            <v>120.908</v>
          </cell>
          <cell r="CA10949">
            <v>115.384</v>
          </cell>
        </row>
        <row r="10950">
          <cell r="B10950" t="str">
            <v>Winter</v>
          </cell>
          <cell r="C10950" t="str">
            <v>Simon</v>
          </cell>
          <cell r="D10950" t="str">
            <v>Post- und Telekom-Sportverein Hof Abteilung Minigolf</v>
          </cell>
          <cell r="BT10950">
            <v>120.31</v>
          </cell>
          <cell r="BU10950">
            <v>114.806</v>
          </cell>
          <cell r="BV10950">
            <v>114.806</v>
          </cell>
          <cell r="BW10950">
            <v>114.788</v>
          </cell>
          <cell r="BX10950">
            <v>114.788</v>
          </cell>
          <cell r="BY10950">
            <v>114.788</v>
          </cell>
          <cell r="BZ10950">
            <v>114.788</v>
          </cell>
          <cell r="CA10950">
            <v>114.788</v>
          </cell>
        </row>
        <row r="10951">
          <cell r="B10951" t="str">
            <v>Winter</v>
          </cell>
          <cell r="C10951" t="str">
            <v>Simon Leon</v>
          </cell>
          <cell r="D10951" t="str">
            <v>Miniatur-Golf-Club Wetzlar</v>
          </cell>
          <cell r="X10951">
            <v>116.30200000000001</v>
          </cell>
          <cell r="Y10951">
            <v>116.30200000000001</v>
          </cell>
          <cell r="Z10951">
            <v>112.358</v>
          </cell>
          <cell r="AA10951">
            <v>112.358</v>
          </cell>
          <cell r="AB10951">
            <v>112.358</v>
          </cell>
          <cell r="AC10951">
            <v>111.706</v>
          </cell>
          <cell r="AD10951">
            <v>111.43300000000001</v>
          </cell>
          <cell r="AE10951">
            <v>111.43300000000001</v>
          </cell>
          <cell r="AF10951">
            <v>110.379</v>
          </cell>
          <cell r="AG10951">
            <v>110.379</v>
          </cell>
          <cell r="AH10951">
            <v>110.379</v>
          </cell>
          <cell r="AI10951">
            <v>109.923</v>
          </cell>
          <cell r="AJ10951">
            <v>109.06699999999999</v>
          </cell>
          <cell r="AK10951">
            <v>108.777</v>
          </cell>
          <cell r="AL10951">
            <v>108.36</v>
          </cell>
          <cell r="AM10951">
            <v>108.08799999999999</v>
          </cell>
          <cell r="AN10951">
            <v>107.328</v>
          </cell>
          <cell r="AO10951">
            <v>106.997</v>
          </cell>
          <cell r="AP10951">
            <v>107.018</v>
          </cell>
          <cell r="AQ10951">
            <v>106.82299999999999</v>
          </cell>
          <cell r="AR10951">
            <v>106.462</v>
          </cell>
          <cell r="AS10951">
            <v>106.74299999999999</v>
          </cell>
          <cell r="AT10951">
            <v>106.947</v>
          </cell>
          <cell r="AU10951">
            <v>106.687</v>
          </cell>
          <cell r="AV10951">
            <v>106.599</v>
          </cell>
          <cell r="AW10951">
            <v>106.31699999999999</v>
          </cell>
          <cell r="AX10951">
            <v>105.89400000000001</v>
          </cell>
          <cell r="AY10951">
            <v>105.255</v>
          </cell>
          <cell r="AZ10951">
            <v>104.90300000000001</v>
          </cell>
          <cell r="BA10951">
            <v>104.6</v>
          </cell>
          <cell r="BB10951">
            <v>103.851</v>
          </cell>
          <cell r="BC10951">
            <v>103.896</v>
          </cell>
          <cell r="BD10951">
            <v>104.126</v>
          </cell>
          <cell r="BE10951">
            <v>104.166</v>
          </cell>
          <cell r="BG10951">
            <v>104.58199999999999</v>
          </cell>
          <cell r="BH10951">
            <v>105.07299999999999</v>
          </cell>
          <cell r="BI10951">
            <v>104.97</v>
          </cell>
          <cell r="BJ10951">
            <v>105.07899999999999</v>
          </cell>
          <cell r="BK10951">
            <v>105.07899999999999</v>
          </cell>
          <cell r="BL10951">
            <v>105.07899999999999</v>
          </cell>
          <cell r="BM10951">
            <v>104.622</v>
          </cell>
          <cell r="BN10951">
            <v>106.739</v>
          </cell>
          <cell r="BO10951">
            <v>106.739</v>
          </cell>
          <cell r="BP10951">
            <v>104.833</v>
          </cell>
          <cell r="BQ10951">
            <v>104.833</v>
          </cell>
          <cell r="BR10951">
            <v>104.833</v>
          </cell>
          <cell r="BS10951">
            <v>105.107</v>
          </cell>
          <cell r="BT10951">
            <v>103.786</v>
          </cell>
          <cell r="BU10951">
            <v>103.786</v>
          </cell>
          <cell r="BV10951">
            <v>103.48699999999999</v>
          </cell>
          <cell r="BW10951">
            <v>103.48699999999999</v>
          </cell>
          <cell r="BX10951">
            <v>103.48699999999999</v>
          </cell>
          <cell r="BY10951">
            <v>103.48699999999999</v>
          </cell>
          <cell r="BZ10951">
            <v>103.48699999999999</v>
          </cell>
          <cell r="CA10951">
            <v>103.48699999999999</v>
          </cell>
        </row>
        <row r="10952">
          <cell r="B10952" t="str">
            <v>Winterhoff</v>
          </cell>
          <cell r="C10952" t="str">
            <v>Johanna</v>
          </cell>
          <cell r="D10952" t="str">
            <v>Bahngolf-Sport-Club Ennepetal</v>
          </cell>
          <cell r="BU10952">
            <v>113.262</v>
          </cell>
          <cell r="BV10952">
            <v>113.416</v>
          </cell>
          <cell r="BW10952">
            <v>113.416</v>
          </cell>
          <cell r="BX10952">
            <v>113.416</v>
          </cell>
          <cell r="BY10952">
            <v>113.416</v>
          </cell>
          <cell r="BZ10952">
            <v>111.119</v>
          </cell>
          <cell r="CA10952">
            <v>110.989</v>
          </cell>
        </row>
        <row r="10953">
          <cell r="B10953" t="str">
            <v>Winters</v>
          </cell>
          <cell r="C10953" t="str">
            <v>Heike</v>
          </cell>
          <cell r="D10953" t="str">
            <v>BGSV Kerpen</v>
          </cell>
          <cell r="BZ10953" t="str">
            <v/>
          </cell>
          <cell r="CA10953" t="str">
            <v/>
          </cell>
        </row>
        <row r="10954">
          <cell r="B10954" t="str">
            <v>Winters</v>
          </cell>
          <cell r="C10954" t="str">
            <v>Peter</v>
          </cell>
          <cell r="D10954" t="str">
            <v>Bahnen-Golf-Sport-Vereinigung Kerpen</v>
          </cell>
          <cell r="G10954">
            <v>104.489</v>
          </cell>
          <cell r="H10954">
            <v>104.203</v>
          </cell>
          <cell r="I10954">
            <v>104.274</v>
          </cell>
          <cell r="J10954">
            <v>104.383</v>
          </cell>
          <cell r="K10954">
            <v>104.398</v>
          </cell>
          <cell r="L10954">
            <v>103.809</v>
          </cell>
          <cell r="M10954">
            <v>103.482</v>
          </cell>
          <cell r="N10954">
            <v>103.479</v>
          </cell>
          <cell r="O10954">
            <v>103.10299999999999</v>
          </cell>
          <cell r="P10954">
            <v>103.148</v>
          </cell>
          <cell r="Q10954">
            <v>102.985</v>
          </cell>
          <cell r="R10954">
            <v>102.84399999999999</v>
          </cell>
          <cell r="S10954">
            <v>102.959</v>
          </cell>
          <cell r="T10954">
            <v>102.98099999999999</v>
          </cell>
          <cell r="U10954">
            <v>102.67700000000001</v>
          </cell>
          <cell r="V10954">
            <v>102.55800000000001</v>
          </cell>
          <cell r="W10954">
            <v>102.63800000000001</v>
          </cell>
          <cell r="X10954">
            <v>102.75</v>
          </cell>
          <cell r="Y10954">
            <v>102.404</v>
          </cell>
          <cell r="Z10954">
            <v>102.16800000000001</v>
          </cell>
          <cell r="AA10954">
            <v>102.372</v>
          </cell>
          <cell r="AB10954">
            <v>102.485</v>
          </cell>
          <cell r="AC10954">
            <v>102.32</v>
          </cell>
          <cell r="AD10954">
            <v>102.286</v>
          </cell>
          <cell r="AE10954">
            <v>102.242</v>
          </cell>
          <cell r="AF10954">
            <v>102.011</v>
          </cell>
          <cell r="AG10954">
            <v>102.49</v>
          </cell>
          <cell r="AH10954">
            <v>102.49</v>
          </cell>
          <cell r="AI10954">
            <v>102.303</v>
          </cell>
          <cell r="AJ10954">
            <v>101.753</v>
          </cell>
          <cell r="AK10954">
            <v>101.497</v>
          </cell>
          <cell r="AL10954">
            <v>101.92</v>
          </cell>
          <cell r="AM10954">
            <v>101.646</v>
          </cell>
          <cell r="AN10954">
            <v>101.646</v>
          </cell>
          <cell r="AO10954">
            <v>101.646</v>
          </cell>
          <cell r="AP10954">
            <v>101.71</v>
          </cell>
          <cell r="AQ10954">
            <v>101.58799999999999</v>
          </cell>
          <cell r="AR10954">
            <v>101.096</v>
          </cell>
          <cell r="AS10954">
            <v>100.919</v>
          </cell>
          <cell r="AT10954">
            <v>100.92</v>
          </cell>
          <cell r="AU10954">
            <v>100.827</v>
          </cell>
          <cell r="AV10954">
            <v>101.14100000000001</v>
          </cell>
          <cell r="AW10954">
            <v>100.79900000000001</v>
          </cell>
          <cell r="AX10954">
            <v>100.911</v>
          </cell>
          <cell r="AY10954">
            <v>100.68899999999999</v>
          </cell>
          <cell r="AZ10954">
            <v>100.425</v>
          </cell>
          <cell r="BA10954">
            <v>100.407</v>
          </cell>
          <cell r="BB10954">
            <v>100.321</v>
          </cell>
          <cell r="BC10954">
            <v>99.825000000000003</v>
          </cell>
          <cell r="BD10954">
            <v>99.679000000000002</v>
          </cell>
          <cell r="BE10954">
            <v>99.647000000000006</v>
          </cell>
          <cell r="BF10954">
            <v>99.662000000000006</v>
          </cell>
          <cell r="BG10954">
            <v>99.677999999999997</v>
          </cell>
          <cell r="BH10954">
            <v>100.413</v>
          </cell>
          <cell r="BI10954">
            <v>101.057</v>
          </cell>
          <cell r="BJ10954">
            <v>101.224</v>
          </cell>
          <cell r="BK10954">
            <v>101.643</v>
          </cell>
          <cell r="BL10954">
            <v>102.14700000000001</v>
          </cell>
          <cell r="BM10954">
            <v>102.66</v>
          </cell>
          <cell r="BN10954">
            <v>102.989</v>
          </cell>
          <cell r="BO10954">
            <v>102.639</v>
          </cell>
          <cell r="BP10954">
            <v>101.849</v>
          </cell>
          <cell r="BQ10954">
            <v>101.849</v>
          </cell>
          <cell r="BR10954">
            <v>101.849</v>
          </cell>
          <cell r="BS10954">
            <v>101.672</v>
          </cell>
          <cell r="BT10954">
            <v>101.50700000000001</v>
          </cell>
          <cell r="BU10954">
            <v>101.752</v>
          </cell>
          <cell r="BV10954">
            <v>101.85899999999999</v>
          </cell>
          <cell r="BW10954">
            <v>101.851</v>
          </cell>
          <cell r="BX10954">
            <v>101.851</v>
          </cell>
          <cell r="BY10954">
            <v>101.851</v>
          </cell>
          <cell r="BZ10954">
            <v>102.05500000000001</v>
          </cell>
          <cell r="CA10954">
            <v>102.108</v>
          </cell>
        </row>
        <row r="10955">
          <cell r="B10955" t="str">
            <v>Winters</v>
          </cell>
          <cell r="C10955" t="str">
            <v>Stefanie</v>
          </cell>
          <cell r="D10955" t="str">
            <v>BGSV Kerpen</v>
          </cell>
          <cell r="G10955">
            <v>107.639</v>
          </cell>
          <cell r="H10955">
            <v>107.133</v>
          </cell>
          <cell r="I10955">
            <v>106.96</v>
          </cell>
          <cell r="J10955">
            <v>107.24</v>
          </cell>
          <cell r="K10955">
            <v>106.833</v>
          </cell>
          <cell r="L10955">
            <v>106.554</v>
          </cell>
          <cell r="M10955">
            <v>105.111</v>
          </cell>
          <cell r="N10955">
            <v>105.38500000000001</v>
          </cell>
          <cell r="O10955">
            <v>105.20099999999999</v>
          </cell>
          <cell r="P10955">
            <v>105.068</v>
          </cell>
          <cell r="Q10955">
            <v>104.261</v>
          </cell>
          <cell r="R10955">
            <v>104.19499999999999</v>
          </cell>
          <cell r="S10955">
            <v>103.81</v>
          </cell>
          <cell r="T10955">
            <v>103.735</v>
          </cell>
          <cell r="U10955">
            <v>103.379</v>
          </cell>
          <cell r="V10955">
            <v>103.288</v>
          </cell>
          <cell r="W10955">
            <v>103.345</v>
          </cell>
          <cell r="X10955">
            <v>103.321</v>
          </cell>
          <cell r="Y10955">
            <v>103.43600000000001</v>
          </cell>
          <cell r="Z10955">
            <v>103.105</v>
          </cell>
          <cell r="AA10955">
            <v>103.34399999999999</v>
          </cell>
          <cell r="AB10955">
            <v>103.709</v>
          </cell>
          <cell r="AC10955">
            <v>104.16800000000001</v>
          </cell>
          <cell r="AD10955">
            <v>104.087</v>
          </cell>
          <cell r="AE10955">
            <v>103.259</v>
          </cell>
          <cell r="AF10955">
            <v>103.40900000000001</v>
          </cell>
          <cell r="AG10955">
            <v>103.75700000000001</v>
          </cell>
          <cell r="AH10955">
            <v>103.75700000000001</v>
          </cell>
          <cell r="AI10955">
            <v>103.857</v>
          </cell>
          <cell r="AJ10955">
            <v>103.851</v>
          </cell>
          <cell r="AK10955">
            <v>103.77200000000001</v>
          </cell>
          <cell r="AL10955">
            <v>103.434</v>
          </cell>
          <cell r="AM10955">
            <v>103.374</v>
          </cell>
          <cell r="AN10955">
            <v>103.374</v>
          </cell>
          <cell r="AO10955">
            <v>103.636</v>
          </cell>
          <cell r="AP10955">
            <v>103.32299999999999</v>
          </cell>
          <cell r="AQ10955">
            <v>103.456</v>
          </cell>
          <cell r="AR10955">
            <v>103.889</v>
          </cell>
          <cell r="AS10955">
            <v>102.955</v>
          </cell>
          <cell r="AT10955">
            <v>102.956</v>
          </cell>
          <cell r="AU10955">
            <v>102.111</v>
          </cell>
          <cell r="AV10955">
            <v>101.834</v>
          </cell>
          <cell r="AW10955">
            <v>101.834</v>
          </cell>
          <cell r="AX10955">
            <v>101.834</v>
          </cell>
          <cell r="AY10955">
            <v>103.53</v>
          </cell>
          <cell r="AZ10955">
            <v>104.018</v>
          </cell>
          <cell r="BA10955">
            <v>104.018</v>
          </cell>
          <cell r="BB10955">
            <v>105.40900000000001</v>
          </cell>
          <cell r="BC10955">
            <v>104.054</v>
          </cell>
          <cell r="BD10955">
            <v>104.485</v>
          </cell>
          <cell r="BE10955">
            <v>104.256</v>
          </cell>
          <cell r="BF10955">
            <v>104.76</v>
          </cell>
          <cell r="BG10955">
            <v>104.76</v>
          </cell>
          <cell r="BH10955">
            <v>106.04300000000001</v>
          </cell>
          <cell r="BN10955">
            <v>102.846</v>
          </cell>
          <cell r="BO10955">
            <v>101.51300000000001</v>
          </cell>
          <cell r="BP10955">
            <v>101.51300000000001</v>
          </cell>
          <cell r="BQ10955">
            <v>101.51300000000001</v>
          </cell>
          <cell r="BR10955">
            <v>101.51300000000001</v>
          </cell>
          <cell r="BS10955">
            <v>101.51300000000001</v>
          </cell>
          <cell r="BT10955">
            <v>103.35299999999999</v>
          </cell>
          <cell r="BZ10955" t="str">
            <v/>
          </cell>
          <cell r="CA10955" t="str">
            <v/>
          </cell>
        </row>
        <row r="10956">
          <cell r="B10956" t="str">
            <v>Wintner</v>
          </cell>
          <cell r="C10956" t="str">
            <v>Georg</v>
          </cell>
          <cell r="D10956" t="str">
            <v>1. Porzer MGC Grün-Weiß 1969</v>
          </cell>
          <cell r="BZ10956" t="str">
            <v/>
          </cell>
          <cell r="CA10956" t="str">
            <v/>
          </cell>
        </row>
        <row r="10957">
          <cell r="B10957" t="str">
            <v>Winzer</v>
          </cell>
          <cell r="C10957" t="str">
            <v>Thorsten</v>
          </cell>
          <cell r="D10957" t="str">
            <v>Miniatur-Golf-Club Freizeitzentrum Biebertal</v>
          </cell>
          <cell r="G10957">
            <v>115.44199999999999</v>
          </cell>
          <cell r="H10957">
            <v>115.664</v>
          </cell>
          <cell r="I10957">
            <v>115.664</v>
          </cell>
          <cell r="J10957">
            <v>114.79</v>
          </cell>
          <cell r="K10957">
            <v>113.762</v>
          </cell>
          <cell r="L10957">
            <v>112.664</v>
          </cell>
          <cell r="M10957">
            <v>112.664</v>
          </cell>
          <cell r="N10957">
            <v>111.992</v>
          </cell>
          <cell r="O10957">
            <v>111.992</v>
          </cell>
          <cell r="P10957">
            <v>111.30800000000001</v>
          </cell>
          <cell r="Q10957">
            <v>110.678</v>
          </cell>
          <cell r="R10957">
            <v>111.858</v>
          </cell>
          <cell r="S10957">
            <v>111.858</v>
          </cell>
          <cell r="T10957">
            <v>112.419</v>
          </cell>
          <cell r="U10957">
            <v>112.419</v>
          </cell>
          <cell r="V10957">
            <v>112.726</v>
          </cell>
          <cell r="W10957">
            <v>111.872</v>
          </cell>
          <cell r="X10957">
            <v>111.12</v>
          </cell>
          <cell r="Y10957">
            <v>111.12</v>
          </cell>
          <cell r="Z10957">
            <v>110.98</v>
          </cell>
          <cell r="AA10957">
            <v>110.98</v>
          </cell>
          <cell r="AB10957">
            <v>111.01300000000001</v>
          </cell>
          <cell r="AC10957">
            <v>112.896</v>
          </cell>
          <cell r="AD10957">
            <v>112.634</v>
          </cell>
          <cell r="AE10957">
            <v>112.634</v>
          </cell>
          <cell r="AF10957">
            <v>112.04600000000001</v>
          </cell>
          <cell r="AG10957">
            <v>112.04600000000001</v>
          </cell>
          <cell r="AH10957">
            <v>112.04600000000001</v>
          </cell>
          <cell r="AI10957">
            <v>108.71</v>
          </cell>
          <cell r="AJ10957">
            <v>109.146</v>
          </cell>
          <cell r="AK10957">
            <v>109.146</v>
          </cell>
          <cell r="AL10957">
            <v>108.011</v>
          </cell>
          <cell r="AM10957">
            <v>109.40900000000001</v>
          </cell>
          <cell r="AN10957">
            <v>110.002</v>
          </cell>
          <cell r="AO10957">
            <v>111.003</v>
          </cell>
          <cell r="AP10957">
            <v>109.38800000000001</v>
          </cell>
          <cell r="AQ10957">
            <v>109.38800000000001</v>
          </cell>
          <cell r="AR10957">
            <v>109.14700000000001</v>
          </cell>
          <cell r="AS10957">
            <v>109.14700000000001</v>
          </cell>
          <cell r="AT10957">
            <v>110.07899999999999</v>
          </cell>
          <cell r="AU10957">
            <v>109.291</v>
          </cell>
          <cell r="AV10957">
            <v>112.777</v>
          </cell>
          <cell r="AW10957">
            <v>112.777</v>
          </cell>
          <cell r="AX10957">
            <v>113.76</v>
          </cell>
          <cell r="AY10957">
            <v>113.76</v>
          </cell>
          <cell r="AZ10957">
            <v>113.76</v>
          </cell>
          <cell r="BA10957">
            <v>114.217</v>
          </cell>
          <cell r="BB10957">
            <v>116.048</v>
          </cell>
          <cell r="BC10957">
            <v>116.048</v>
          </cell>
          <cell r="BD10957">
            <v>117.565</v>
          </cell>
          <cell r="BE10957">
            <v>110.167</v>
          </cell>
          <cell r="BF10957">
            <v>110.167</v>
          </cell>
          <cell r="BG10957">
            <v>109.04</v>
          </cell>
          <cell r="BH10957">
            <v>107.941</v>
          </cell>
          <cell r="BI10957">
            <v>107.71599999999999</v>
          </cell>
          <cell r="BJ10957">
            <v>107.676</v>
          </cell>
          <cell r="BK10957">
            <v>107.676</v>
          </cell>
          <cell r="BL10957">
            <v>107.676</v>
          </cell>
          <cell r="BM10957">
            <v>108.30800000000001</v>
          </cell>
          <cell r="BN10957">
            <v>108.22199999999999</v>
          </cell>
          <cell r="BO10957">
            <v>107.501</v>
          </cell>
          <cell r="BP10957">
            <v>107.501</v>
          </cell>
          <cell r="BQ10957">
            <v>107.501</v>
          </cell>
          <cell r="BR10957">
            <v>107.501</v>
          </cell>
          <cell r="BS10957">
            <v>106.622</v>
          </cell>
          <cell r="BT10957">
            <v>105.547</v>
          </cell>
          <cell r="BU10957">
            <v>106.04300000000001</v>
          </cell>
          <cell r="BV10957">
            <v>106.592</v>
          </cell>
          <cell r="BW10957">
            <v>106.592</v>
          </cell>
          <cell r="BX10957">
            <v>106.592</v>
          </cell>
          <cell r="BY10957">
            <v>106.592</v>
          </cell>
          <cell r="BZ10957">
            <v>106.666</v>
          </cell>
          <cell r="CA10957">
            <v>106.533</v>
          </cell>
        </row>
        <row r="10958">
          <cell r="B10958" t="str">
            <v>Wirbals</v>
          </cell>
          <cell r="C10958" t="str">
            <v>Toni</v>
          </cell>
          <cell r="D10958" t="str">
            <v>Turn - und Sportverein Kücknitz von 1911 Abteilung Bahnengolf</v>
          </cell>
          <cell r="G10958">
            <v>106.402</v>
          </cell>
          <cell r="H10958">
            <v>106.43300000000001</v>
          </cell>
          <cell r="I10958">
            <v>106.43300000000001</v>
          </cell>
          <cell r="J10958">
            <v>106.43300000000001</v>
          </cell>
          <cell r="K10958">
            <v>105.944</v>
          </cell>
          <cell r="L10958">
            <v>105.89400000000001</v>
          </cell>
          <cell r="M10958">
            <v>105.86799999999999</v>
          </cell>
          <cell r="N10958">
            <v>104.982</v>
          </cell>
          <cell r="O10958">
            <v>104.982</v>
          </cell>
          <cell r="P10958">
            <v>104.982</v>
          </cell>
          <cell r="Q10958">
            <v>105.075</v>
          </cell>
          <cell r="R10958">
            <v>103.518</v>
          </cell>
          <cell r="S10958">
            <v>103.527</v>
          </cell>
          <cell r="T10958">
            <v>104.07899999999999</v>
          </cell>
          <cell r="U10958">
            <v>104.07899999999999</v>
          </cell>
          <cell r="V10958">
            <v>104.07899999999999</v>
          </cell>
          <cell r="W10958">
            <v>104.029</v>
          </cell>
          <cell r="X10958">
            <v>105.218</v>
          </cell>
          <cell r="Y10958">
            <v>104.88200000000001</v>
          </cell>
          <cell r="Z10958">
            <v>105.271</v>
          </cell>
          <cell r="AA10958">
            <v>105.271</v>
          </cell>
          <cell r="AB10958">
            <v>105.271</v>
          </cell>
          <cell r="AC10958">
            <v>105.271</v>
          </cell>
          <cell r="AD10958">
            <v>105.271</v>
          </cell>
          <cell r="AV10958">
            <v>106.34399999999999</v>
          </cell>
          <cell r="AW10958">
            <v>104.72199999999999</v>
          </cell>
          <cell r="AX10958">
            <v>103.58199999999999</v>
          </cell>
          <cell r="AY10958">
            <v>103.58199999999999</v>
          </cell>
          <cell r="AZ10958">
            <v>103.58199999999999</v>
          </cell>
          <cell r="BA10958">
            <v>103.58199999999999</v>
          </cell>
          <cell r="BB10958">
            <v>103.77200000000001</v>
          </cell>
          <cell r="BC10958">
            <v>103.495</v>
          </cell>
          <cell r="BD10958">
            <v>105.57899999999999</v>
          </cell>
          <cell r="BE10958">
            <v>105.57899999999999</v>
          </cell>
          <cell r="BF10958">
            <v>105.57899999999999</v>
          </cell>
          <cell r="BG10958">
            <v>105.57899999999999</v>
          </cell>
          <cell r="BH10958">
            <v>105.57899999999999</v>
          </cell>
          <cell r="BK10958">
            <v>103.80200000000001</v>
          </cell>
          <cell r="BL10958">
            <v>103.80200000000001</v>
          </cell>
          <cell r="BM10958">
            <v>103.80200000000001</v>
          </cell>
          <cell r="BN10958">
            <v>103.80200000000001</v>
          </cell>
          <cell r="BO10958">
            <v>103.80200000000001</v>
          </cell>
          <cell r="BZ10958" t="str">
            <v/>
          </cell>
          <cell r="CA10958" t="str">
            <v/>
          </cell>
        </row>
        <row r="10959">
          <cell r="B10959" t="str">
            <v>Wirth</v>
          </cell>
          <cell r="C10959" t="str">
            <v>Andrea</v>
          </cell>
          <cell r="D10959" t="str">
            <v>SC-Wermelskirchen</v>
          </cell>
          <cell r="BZ10959" t="str">
            <v/>
          </cell>
          <cell r="CA10959" t="str">
            <v/>
          </cell>
        </row>
        <row r="10960">
          <cell r="B10960" t="str">
            <v>Wirth</v>
          </cell>
          <cell r="C10960" t="str">
            <v>Jan</v>
          </cell>
          <cell r="D10960" t="str">
            <v>1. MGC Mainz</v>
          </cell>
          <cell r="F10960">
            <v>100.92100000000001</v>
          </cell>
          <cell r="G10960">
            <v>103.747</v>
          </cell>
          <cell r="H10960">
            <v>102.67</v>
          </cell>
          <cell r="I10960">
            <v>102.67</v>
          </cell>
          <cell r="J10960">
            <v>102.67</v>
          </cell>
          <cell r="K10960">
            <v>102.69</v>
          </cell>
          <cell r="L10960">
            <v>101.336</v>
          </cell>
          <cell r="M10960">
            <v>101.336</v>
          </cell>
          <cell r="N10960">
            <v>105.48099999999999</v>
          </cell>
          <cell r="O10960">
            <v>105.48099999999999</v>
          </cell>
          <cell r="P10960">
            <v>105.48099999999999</v>
          </cell>
          <cell r="BZ10960" t="str">
            <v/>
          </cell>
          <cell r="CA10960" t="str">
            <v/>
          </cell>
        </row>
        <row r="10961">
          <cell r="B10961" t="str">
            <v>Wirth</v>
          </cell>
          <cell r="C10961" t="str">
            <v>Michael</v>
          </cell>
          <cell r="D10961" t="str">
            <v>1. Duisburger Minigolf Club 1962</v>
          </cell>
          <cell r="AC10961">
            <v>111.52</v>
          </cell>
          <cell r="AD10961">
            <v>111.52</v>
          </cell>
          <cell r="AE10961">
            <v>111.52</v>
          </cell>
          <cell r="AF10961">
            <v>111.52</v>
          </cell>
          <cell r="AG10961">
            <v>111.52</v>
          </cell>
          <cell r="AH10961">
            <v>111.52</v>
          </cell>
          <cell r="AO10961">
            <v>111.934</v>
          </cell>
          <cell r="AP10961">
            <v>110.24</v>
          </cell>
          <cell r="AQ10961">
            <v>110.24</v>
          </cell>
          <cell r="AR10961">
            <v>110.24</v>
          </cell>
          <cell r="AS10961">
            <v>110.24</v>
          </cell>
          <cell r="AT10961">
            <v>110.24</v>
          </cell>
          <cell r="AU10961">
            <v>109.41500000000001</v>
          </cell>
          <cell r="AV10961">
            <v>110.154</v>
          </cell>
          <cell r="AW10961">
            <v>110.154</v>
          </cell>
          <cell r="AX10961">
            <v>110.154</v>
          </cell>
          <cell r="AY10961">
            <v>110.154</v>
          </cell>
          <cell r="AZ10961">
            <v>110.154</v>
          </cell>
          <cell r="BA10961">
            <v>110.79</v>
          </cell>
          <cell r="BM10961">
            <v>114.767</v>
          </cell>
          <cell r="BN10961">
            <v>113.393</v>
          </cell>
          <cell r="BO10961">
            <v>113.304</v>
          </cell>
          <cell r="BP10961">
            <v>113.304</v>
          </cell>
          <cell r="BQ10961">
            <v>113.304</v>
          </cell>
          <cell r="BR10961">
            <v>113.304</v>
          </cell>
          <cell r="BS10961">
            <v>112.306</v>
          </cell>
          <cell r="BT10961">
            <v>110.788</v>
          </cell>
          <cell r="BU10961">
            <v>110.316</v>
          </cell>
          <cell r="BV10961">
            <v>110.316</v>
          </cell>
          <cell r="BW10961">
            <v>110.316</v>
          </cell>
          <cell r="BX10961">
            <v>110.316</v>
          </cell>
          <cell r="BY10961">
            <v>110.316</v>
          </cell>
          <cell r="BZ10961">
            <v>110.316</v>
          </cell>
          <cell r="CA10961">
            <v>110.316</v>
          </cell>
        </row>
        <row r="10962">
          <cell r="B10962" t="str">
            <v>Wirtz</v>
          </cell>
          <cell r="C10962" t="str">
            <v>Alexandra</v>
          </cell>
          <cell r="D10962" t="str">
            <v>Sportgemeinschaft Arheilgen 1876/1945 Abteilung Bahnengolf</v>
          </cell>
          <cell r="F10962">
            <v>100.55500000000001</v>
          </cell>
          <cell r="G10962">
            <v>101.29</v>
          </cell>
          <cell r="H10962">
            <v>101.169</v>
          </cell>
          <cell r="I10962">
            <v>101.169</v>
          </cell>
          <cell r="J10962">
            <v>101.169</v>
          </cell>
          <cell r="K10962">
            <v>101.38500000000001</v>
          </cell>
          <cell r="L10962">
            <v>101.41800000000001</v>
          </cell>
          <cell r="M10962">
            <v>101.831</v>
          </cell>
          <cell r="N10962">
            <v>102.232</v>
          </cell>
          <cell r="O10962">
            <v>102.232</v>
          </cell>
          <cell r="P10962">
            <v>102.232</v>
          </cell>
          <cell r="Q10962">
            <v>101.845</v>
          </cell>
          <cell r="R10962">
            <v>101.495</v>
          </cell>
          <cell r="S10962">
            <v>101.093</v>
          </cell>
          <cell r="T10962">
            <v>101.15900000000001</v>
          </cell>
          <cell r="U10962">
            <v>101.15900000000001</v>
          </cell>
          <cell r="V10962">
            <v>101.15900000000001</v>
          </cell>
          <cell r="W10962">
            <v>101.44</v>
          </cell>
          <cell r="X10962">
            <v>101.268</v>
          </cell>
          <cell r="Y10962">
            <v>102.53700000000001</v>
          </cell>
          <cell r="Z10962">
            <v>105.367</v>
          </cell>
          <cell r="AA10962">
            <v>105.367</v>
          </cell>
          <cell r="AB10962">
            <v>105.367</v>
          </cell>
          <cell r="AC10962">
            <v>106.639</v>
          </cell>
          <cell r="AD10962">
            <v>106.639</v>
          </cell>
          <cell r="BZ10962" t="str">
            <v/>
          </cell>
          <cell r="CA10962" t="str">
            <v/>
          </cell>
        </row>
        <row r="10963">
          <cell r="B10963" t="str">
            <v>Wirtz</v>
          </cell>
          <cell r="C10963" t="str">
            <v>Marco</v>
          </cell>
          <cell r="D10963" t="str">
            <v>1. KC Homburg-Saar 1967</v>
          </cell>
          <cell r="N10963">
            <v>118.172</v>
          </cell>
          <cell r="O10963">
            <v>118.172</v>
          </cell>
          <cell r="P10963">
            <v>118.172</v>
          </cell>
          <cell r="Q10963">
            <v>118.172</v>
          </cell>
          <cell r="R10963">
            <v>118.172</v>
          </cell>
          <cell r="S10963">
            <v>118.172</v>
          </cell>
          <cell r="AV10963">
            <v>108.964</v>
          </cell>
          <cell r="AW10963">
            <v>108.964</v>
          </cell>
          <cell r="AX10963">
            <v>108.964</v>
          </cell>
          <cell r="AY10963">
            <v>108.964</v>
          </cell>
          <cell r="AZ10963">
            <v>108.964</v>
          </cell>
          <cell r="BA10963">
            <v>110.892</v>
          </cell>
          <cell r="BZ10963" t="str">
            <v/>
          </cell>
          <cell r="CA10963" t="str">
            <v/>
          </cell>
        </row>
        <row r="10964">
          <cell r="B10964" t="str">
            <v>Wirtz</v>
          </cell>
          <cell r="C10964" t="str">
            <v>Thomas</v>
          </cell>
          <cell r="D10964" t="str">
            <v>MGC Bad Salzuflen</v>
          </cell>
          <cell r="K10964">
            <v>127.145</v>
          </cell>
          <cell r="L10964">
            <v>127.145</v>
          </cell>
          <cell r="M10964">
            <v>127.145</v>
          </cell>
          <cell r="N10964">
            <v>127.145</v>
          </cell>
          <cell r="O10964">
            <v>127.145</v>
          </cell>
          <cell r="P10964">
            <v>127.145</v>
          </cell>
          <cell r="BZ10964" t="str">
            <v/>
          </cell>
          <cell r="CA10964" t="str">
            <v/>
          </cell>
        </row>
        <row r="10965">
          <cell r="B10965" t="str">
            <v>Wirz</v>
          </cell>
          <cell r="C10965" t="str">
            <v>Björn</v>
          </cell>
          <cell r="D10965" t="str">
            <v>BGC Assindia Essen</v>
          </cell>
          <cell r="S10965">
            <v>117.822</v>
          </cell>
          <cell r="T10965">
            <v>117.822</v>
          </cell>
          <cell r="U10965">
            <v>117.822</v>
          </cell>
          <cell r="V10965">
            <v>117.822</v>
          </cell>
          <cell r="W10965">
            <v>117.822</v>
          </cell>
          <cell r="X10965">
            <v>117.822</v>
          </cell>
          <cell r="BZ10965" t="str">
            <v/>
          </cell>
          <cell r="CA10965" t="str">
            <v/>
          </cell>
        </row>
        <row r="10966">
          <cell r="B10966" t="str">
            <v>Wischeropp</v>
          </cell>
          <cell r="C10966" t="str">
            <v>Karsten</v>
          </cell>
          <cell r="D10966" t="str">
            <v>Minigolffreunde Magdeburg</v>
          </cell>
          <cell r="G10966">
            <v>110.41200000000001</v>
          </cell>
          <cell r="H10966">
            <v>110.41200000000001</v>
          </cell>
          <cell r="I10966">
            <v>110.41200000000001</v>
          </cell>
          <cell r="J10966">
            <v>110.41200000000001</v>
          </cell>
          <cell r="K10966">
            <v>110.021</v>
          </cell>
          <cell r="L10966">
            <v>110.54300000000001</v>
          </cell>
          <cell r="M10966">
            <v>108.117</v>
          </cell>
          <cell r="N10966">
            <v>106.82299999999999</v>
          </cell>
          <cell r="O10966">
            <v>106.827</v>
          </cell>
          <cell r="P10966">
            <v>106.827</v>
          </cell>
          <cell r="Q10966">
            <v>106.904</v>
          </cell>
          <cell r="R10966">
            <v>105.291</v>
          </cell>
          <cell r="S10966">
            <v>105.88500000000001</v>
          </cell>
          <cell r="T10966">
            <v>105.214</v>
          </cell>
          <cell r="U10966">
            <v>105.398</v>
          </cell>
          <cell r="V10966">
            <v>105.398</v>
          </cell>
          <cell r="W10966">
            <v>104.756</v>
          </cell>
          <cell r="X10966">
            <v>104.345</v>
          </cell>
          <cell r="Y10966">
            <v>103.535</v>
          </cell>
          <cell r="Z10966">
            <v>103.101</v>
          </cell>
          <cell r="AA10966">
            <v>103.101</v>
          </cell>
          <cell r="AB10966">
            <v>103.101</v>
          </cell>
          <cell r="AC10966">
            <v>102.902</v>
          </cell>
          <cell r="AD10966">
            <v>103.315</v>
          </cell>
          <cell r="AE10966">
            <v>103.721</v>
          </cell>
          <cell r="AF10966">
            <v>104.342</v>
          </cell>
          <cell r="AG10966">
            <v>104.342</v>
          </cell>
          <cell r="AH10966">
            <v>104.342</v>
          </cell>
          <cell r="AI10966">
            <v>104.39400000000001</v>
          </cell>
          <cell r="AJ10966">
            <v>103.724</v>
          </cell>
          <cell r="AK10966">
            <v>103.724</v>
          </cell>
          <cell r="AL10966">
            <v>104.253</v>
          </cell>
          <cell r="AM10966">
            <v>104.34699999999999</v>
          </cell>
          <cell r="AN10966">
            <v>104.34699999999999</v>
          </cell>
          <cell r="AO10966">
            <v>104.77</v>
          </cell>
          <cell r="AP10966">
            <v>105.95699999999999</v>
          </cell>
          <cell r="AQ10966">
            <v>105.95699999999999</v>
          </cell>
          <cell r="BG10966">
            <v>108.786</v>
          </cell>
          <cell r="BH10966">
            <v>106.848</v>
          </cell>
          <cell r="BI10966">
            <v>106.848</v>
          </cell>
          <cell r="BJ10966">
            <v>106.06699999999999</v>
          </cell>
          <cell r="BK10966">
            <v>106.06699999999999</v>
          </cell>
          <cell r="BL10966">
            <v>106.06699999999999</v>
          </cell>
          <cell r="BM10966">
            <v>106.72799999999999</v>
          </cell>
          <cell r="BN10966">
            <v>109.55200000000001</v>
          </cell>
          <cell r="BO10966">
            <v>106.759</v>
          </cell>
          <cell r="BP10966">
            <v>108.202</v>
          </cell>
          <cell r="BQ10966">
            <v>108.202</v>
          </cell>
          <cell r="BR10966">
            <v>108.202</v>
          </cell>
          <cell r="BS10966">
            <v>106.76</v>
          </cell>
          <cell r="BT10966">
            <v>106.087</v>
          </cell>
          <cell r="BU10966">
            <v>108.929</v>
          </cell>
          <cell r="BV10966">
            <v>108.929</v>
          </cell>
          <cell r="BW10966">
            <v>108.929</v>
          </cell>
          <cell r="BX10966">
            <v>108.929</v>
          </cell>
          <cell r="BY10966">
            <v>108.929</v>
          </cell>
          <cell r="BZ10966">
            <v>107.155</v>
          </cell>
          <cell r="CA10966">
            <v>106.49299999999999</v>
          </cell>
        </row>
        <row r="10967">
          <cell r="B10967" t="str">
            <v>Wischnath</v>
          </cell>
          <cell r="C10967" t="str">
            <v>Birthe</v>
          </cell>
          <cell r="D10967" t="str">
            <v>Miniaturgolfclub Bad Oldesloe von 1964</v>
          </cell>
          <cell r="F10967">
            <v>104.84699999999999</v>
          </cell>
          <cell r="G10967">
            <v>110.545</v>
          </cell>
          <cell r="H10967">
            <v>108.43899999999999</v>
          </cell>
          <cell r="I10967">
            <v>108.43899999999999</v>
          </cell>
          <cell r="J10967">
            <v>108.43899999999999</v>
          </cell>
          <cell r="K10967">
            <v>107.938</v>
          </cell>
          <cell r="L10967">
            <v>106.056</v>
          </cell>
          <cell r="M10967">
            <v>105.67100000000001</v>
          </cell>
          <cell r="N10967">
            <v>107.27500000000001</v>
          </cell>
          <cell r="O10967">
            <v>107.27500000000001</v>
          </cell>
          <cell r="P10967">
            <v>107.27500000000001</v>
          </cell>
          <cell r="Q10967">
            <v>107.489</v>
          </cell>
          <cell r="R10967">
            <v>105.113</v>
          </cell>
          <cell r="S10967">
            <v>105.244</v>
          </cell>
          <cell r="T10967">
            <v>105.303</v>
          </cell>
          <cell r="U10967">
            <v>105.303</v>
          </cell>
          <cell r="V10967">
            <v>105.303</v>
          </cell>
          <cell r="W10967">
            <v>104.968</v>
          </cell>
          <cell r="X10967">
            <v>105.49299999999999</v>
          </cell>
          <cell r="Y10967">
            <v>105.645</v>
          </cell>
          <cell r="Z10967">
            <v>108.983</v>
          </cell>
          <cell r="AA10967">
            <v>108.983</v>
          </cell>
          <cell r="AB10967">
            <v>108.983</v>
          </cell>
          <cell r="AC10967">
            <v>108.983</v>
          </cell>
          <cell r="AD10967">
            <v>105.90900000000001</v>
          </cell>
          <cell r="AE10967">
            <v>105.867</v>
          </cell>
          <cell r="AF10967">
            <v>105.878</v>
          </cell>
          <cell r="AG10967">
            <v>105.878</v>
          </cell>
          <cell r="AH10967">
            <v>105.878</v>
          </cell>
          <cell r="AI10967">
            <v>105.878</v>
          </cell>
          <cell r="AJ10967">
            <v>108.96299999999999</v>
          </cell>
          <cell r="AT10967">
            <v>112.511</v>
          </cell>
          <cell r="AU10967">
            <v>112.511</v>
          </cell>
          <cell r="AV10967">
            <v>112.511</v>
          </cell>
          <cell r="AW10967">
            <v>108.786</v>
          </cell>
          <cell r="AX10967">
            <v>108.786</v>
          </cell>
          <cell r="AY10967">
            <v>108.786</v>
          </cell>
          <cell r="AZ10967">
            <v>108.786</v>
          </cell>
          <cell r="BA10967">
            <v>108.786</v>
          </cell>
          <cell r="BB10967">
            <v>108.786</v>
          </cell>
          <cell r="BM10967">
            <v>108.91500000000001</v>
          </cell>
          <cell r="BN10967">
            <v>108.91500000000001</v>
          </cell>
          <cell r="BO10967">
            <v>108.91500000000001</v>
          </cell>
          <cell r="BP10967">
            <v>108.91500000000001</v>
          </cell>
          <cell r="BQ10967">
            <v>108.91500000000001</v>
          </cell>
          <cell r="BR10967">
            <v>108.91500000000001</v>
          </cell>
          <cell r="BZ10967" t="str">
            <v/>
          </cell>
          <cell r="CA10967" t="str">
            <v/>
          </cell>
        </row>
        <row r="10968">
          <cell r="B10968" t="str">
            <v>Wischott</v>
          </cell>
          <cell r="C10968" t="str">
            <v>Fynn</v>
          </cell>
          <cell r="D10968" t="str">
            <v>MINIGOLF-SPORT-KLUB Neheim-Hüsten</v>
          </cell>
          <cell r="BS10968">
            <v>126.73</v>
          </cell>
          <cell r="BT10968">
            <v>115.946</v>
          </cell>
          <cell r="BU10968">
            <v>115.946</v>
          </cell>
          <cell r="BV10968">
            <v>109.578</v>
          </cell>
          <cell r="BW10968">
            <v>109.578</v>
          </cell>
          <cell r="BX10968">
            <v>109.578</v>
          </cell>
          <cell r="BY10968">
            <v>109.578</v>
          </cell>
          <cell r="BZ10968">
            <v>109.578</v>
          </cell>
          <cell r="CA10968">
            <v>109.578</v>
          </cell>
        </row>
        <row r="10969">
          <cell r="B10969" t="str">
            <v>Wisnewski</v>
          </cell>
          <cell r="C10969" t="str">
            <v>Frank</v>
          </cell>
          <cell r="D10969" t="str">
            <v>TuS Westfalia Werdohl 1920, Abt. Sterngolf</v>
          </cell>
          <cell r="G10969">
            <v>125.321</v>
          </cell>
          <cell r="H10969">
            <v>125.321</v>
          </cell>
          <cell r="I10969">
            <v>125.321</v>
          </cell>
          <cell r="J10969">
            <v>125.321</v>
          </cell>
          <cell r="K10969">
            <v>127.16</v>
          </cell>
          <cell r="BZ10969" t="str">
            <v/>
          </cell>
          <cell r="CA10969" t="str">
            <v/>
          </cell>
        </row>
        <row r="10970">
          <cell r="B10970" t="str">
            <v>Wisnewski</v>
          </cell>
          <cell r="C10970" t="str">
            <v>Marc</v>
          </cell>
          <cell r="D10970" t="str">
            <v>1. Minigolf-Sportclub Wesel 66 66</v>
          </cell>
          <cell r="G10970">
            <v>110.09099999999999</v>
          </cell>
          <cell r="H10970">
            <v>110.065</v>
          </cell>
          <cell r="I10970">
            <v>110.065</v>
          </cell>
          <cell r="J10970">
            <v>110.065</v>
          </cell>
          <cell r="K10970">
            <v>109.583</v>
          </cell>
          <cell r="L10970">
            <v>109.393</v>
          </cell>
          <cell r="M10970">
            <v>108.94499999999999</v>
          </cell>
          <cell r="N10970">
            <v>108.193</v>
          </cell>
          <cell r="O10970">
            <v>108.193</v>
          </cell>
          <cell r="P10970">
            <v>108.193</v>
          </cell>
          <cell r="Q10970">
            <v>107.602</v>
          </cell>
          <cell r="R10970">
            <v>106.658</v>
          </cell>
          <cell r="S10970">
            <v>106.932</v>
          </cell>
          <cell r="T10970">
            <v>107.077</v>
          </cell>
          <cell r="U10970">
            <v>107.077</v>
          </cell>
          <cell r="V10970">
            <v>107.077</v>
          </cell>
          <cell r="W10970">
            <v>106.74</v>
          </cell>
          <cell r="X10970">
            <v>107.062</v>
          </cell>
          <cell r="Y10970">
            <v>106.861</v>
          </cell>
          <cell r="Z10970">
            <v>105.676</v>
          </cell>
          <cell r="AA10970">
            <v>105.676</v>
          </cell>
          <cell r="AB10970">
            <v>105.26300000000001</v>
          </cell>
          <cell r="AC10970">
            <v>105.045</v>
          </cell>
          <cell r="AD10970">
            <v>103.967</v>
          </cell>
          <cell r="AE10970">
            <v>103.661</v>
          </cell>
          <cell r="AF10970">
            <v>103.318</v>
          </cell>
          <cell r="AG10970">
            <v>103.39</v>
          </cell>
          <cell r="AH10970">
            <v>103.503</v>
          </cell>
          <cell r="AI10970">
            <v>103.274</v>
          </cell>
          <cell r="AJ10970">
            <v>102.74299999999999</v>
          </cell>
          <cell r="AK10970">
            <v>102.51600000000001</v>
          </cell>
          <cell r="AL10970">
            <v>101.74</v>
          </cell>
          <cell r="AM10970">
            <v>101.586</v>
          </cell>
          <cell r="AN10970">
            <v>101.586</v>
          </cell>
          <cell r="AO10970">
            <v>101.449</v>
          </cell>
          <cell r="AP10970">
            <v>101.292</v>
          </cell>
          <cell r="AQ10970">
            <v>101.505</v>
          </cell>
          <cell r="AR10970">
            <v>101.872</v>
          </cell>
          <cell r="AS10970">
            <v>102.161</v>
          </cell>
          <cell r="AT10970">
            <v>102.193</v>
          </cell>
          <cell r="AU10970">
            <v>101.322</v>
          </cell>
          <cell r="AV10970">
            <v>101.223</v>
          </cell>
          <cell r="AW10970">
            <v>100.726</v>
          </cell>
          <cell r="AX10970">
            <v>100.622</v>
          </cell>
          <cell r="AY10970">
            <v>100.488</v>
          </cell>
          <cell r="AZ10970">
            <v>100.488</v>
          </cell>
          <cell r="BA10970">
            <v>100.68899999999999</v>
          </cell>
          <cell r="BB10970">
            <v>100.93899999999999</v>
          </cell>
          <cell r="BC10970">
            <v>101.489</v>
          </cell>
          <cell r="BD10970">
            <v>101.35</v>
          </cell>
          <cell r="BE10970">
            <v>101.35</v>
          </cell>
          <cell r="BF10970">
            <v>101.527</v>
          </cell>
          <cell r="BG10970">
            <v>101.709</v>
          </cell>
          <cell r="BH10970">
            <v>101.46599999999999</v>
          </cell>
          <cell r="BI10970">
            <v>101.53100000000001</v>
          </cell>
          <cell r="BJ10970">
            <v>101.684</v>
          </cell>
          <cell r="BK10970">
            <v>101.50700000000001</v>
          </cell>
          <cell r="BL10970">
            <v>101.342</v>
          </cell>
          <cell r="BM10970">
            <v>100.911</v>
          </cell>
          <cell r="BN10970">
            <v>100.95</v>
          </cell>
          <cell r="BO10970">
            <v>100.82599999999999</v>
          </cell>
          <cell r="BP10970">
            <v>100.619</v>
          </cell>
          <cell r="BQ10970">
            <v>100.619</v>
          </cell>
          <cell r="BR10970">
            <v>100.619</v>
          </cell>
          <cell r="BS10970">
            <v>100.84699999999999</v>
          </cell>
          <cell r="BT10970">
            <v>101.048</v>
          </cell>
          <cell r="BU10970">
            <v>100.762</v>
          </cell>
          <cell r="BV10970">
            <v>101.084</v>
          </cell>
          <cell r="BW10970">
            <v>101.084</v>
          </cell>
          <cell r="BX10970">
            <v>101.084</v>
          </cell>
          <cell r="BY10970">
            <v>101.084</v>
          </cell>
          <cell r="BZ10970">
            <v>101.265</v>
          </cell>
          <cell r="CA10970">
            <v>100.59699999999999</v>
          </cell>
        </row>
        <row r="10971">
          <cell r="B10971" t="str">
            <v>Wissing</v>
          </cell>
          <cell r="C10971" t="str">
            <v>Bernd</v>
          </cell>
          <cell r="D10971" t="str">
            <v>MinigolfCard</v>
          </cell>
          <cell r="BZ10971" t="str">
            <v/>
          </cell>
          <cell r="CA10971" t="str">
            <v/>
          </cell>
        </row>
        <row r="10972">
          <cell r="B10972" t="str">
            <v>Wissing</v>
          </cell>
          <cell r="C10972" t="str">
            <v>Bernd</v>
          </cell>
          <cell r="D10972" t="str">
            <v>MinigolfCard</v>
          </cell>
          <cell r="BZ10972" t="str">
            <v/>
          </cell>
          <cell r="CA10972" t="str">
            <v/>
          </cell>
        </row>
        <row r="10973">
          <cell r="B10973" t="str">
            <v>Wissing</v>
          </cell>
          <cell r="C10973" t="str">
            <v>Bernd</v>
          </cell>
          <cell r="D10973" t="str">
            <v>MinigolfCard</v>
          </cell>
          <cell r="BZ10973" t="str">
            <v/>
          </cell>
          <cell r="CA10973" t="str">
            <v/>
          </cell>
        </row>
        <row r="10974">
          <cell r="B10974" t="str">
            <v>Witt</v>
          </cell>
          <cell r="C10974" t="str">
            <v>Luca Marius</v>
          </cell>
          <cell r="D10974" t="str">
            <v>Osnabrücker M.-C. von 1963</v>
          </cell>
          <cell r="BZ10974" t="str">
            <v/>
          </cell>
          <cell r="CA10974" t="str">
            <v/>
          </cell>
        </row>
        <row r="10975">
          <cell r="B10975" t="str">
            <v>Witt</v>
          </cell>
          <cell r="C10975" t="str">
            <v>Pascal</v>
          </cell>
          <cell r="D10975" t="str">
            <v>MGC Olympia Kiel</v>
          </cell>
          <cell r="F10975">
            <v>103.66800000000001</v>
          </cell>
          <cell r="G10975">
            <v>105.748</v>
          </cell>
          <cell r="H10975">
            <v>105.748</v>
          </cell>
          <cell r="I10975">
            <v>105.748</v>
          </cell>
          <cell r="J10975">
            <v>105.748</v>
          </cell>
          <cell r="K10975">
            <v>106.099</v>
          </cell>
          <cell r="L10975">
            <v>108.563</v>
          </cell>
          <cell r="M10975">
            <v>108.563</v>
          </cell>
          <cell r="N10975">
            <v>108.563</v>
          </cell>
          <cell r="O10975">
            <v>108.563</v>
          </cell>
          <cell r="P10975">
            <v>108.563</v>
          </cell>
          <cell r="Q10975">
            <v>108.563</v>
          </cell>
          <cell r="AE10975">
            <v>108.262</v>
          </cell>
          <cell r="AF10975">
            <v>108.262</v>
          </cell>
          <cell r="AG10975">
            <v>108.262</v>
          </cell>
          <cell r="AH10975">
            <v>108.262</v>
          </cell>
          <cell r="AI10975">
            <v>108.262</v>
          </cell>
          <cell r="BZ10975" t="str">
            <v/>
          </cell>
          <cell r="CA10975" t="str">
            <v/>
          </cell>
        </row>
        <row r="10976">
          <cell r="B10976" t="str">
            <v>Witte</v>
          </cell>
          <cell r="C10976" t="str">
            <v>Birgit</v>
          </cell>
          <cell r="D10976" t="str">
            <v>Tempelhofer MV Berlin</v>
          </cell>
          <cell r="N10976">
            <v>111.52500000000001</v>
          </cell>
          <cell r="O10976">
            <v>111.52500000000001</v>
          </cell>
          <cell r="P10976">
            <v>111.52500000000001</v>
          </cell>
          <cell r="Q10976">
            <v>111.52500000000001</v>
          </cell>
          <cell r="R10976">
            <v>109.374</v>
          </cell>
          <cell r="S10976">
            <v>109.74299999999999</v>
          </cell>
          <cell r="T10976">
            <v>110.77200000000001</v>
          </cell>
          <cell r="U10976">
            <v>110.77200000000001</v>
          </cell>
          <cell r="V10976">
            <v>111.18</v>
          </cell>
          <cell r="W10976">
            <v>111.08199999999999</v>
          </cell>
          <cell r="X10976">
            <v>111.47499999999999</v>
          </cell>
          <cell r="Y10976">
            <v>112.071</v>
          </cell>
          <cell r="Z10976">
            <v>112.711</v>
          </cell>
          <cell r="AA10976">
            <v>112.711</v>
          </cell>
          <cell r="AB10976">
            <v>112.137</v>
          </cell>
          <cell r="AC10976">
            <v>111.64700000000001</v>
          </cell>
          <cell r="AD10976">
            <v>111.54900000000001</v>
          </cell>
          <cell r="AE10976">
            <v>111.34399999999999</v>
          </cell>
          <cell r="AF10976">
            <v>110.27</v>
          </cell>
          <cell r="AG10976">
            <v>110.27</v>
          </cell>
          <cell r="AH10976">
            <v>110.495</v>
          </cell>
          <cell r="AI10976">
            <v>107.724</v>
          </cell>
          <cell r="AJ10976">
            <v>107.003</v>
          </cell>
          <cell r="AK10976">
            <v>107.003</v>
          </cell>
          <cell r="AL10976">
            <v>107.41200000000001</v>
          </cell>
          <cell r="AM10976">
            <v>107.41200000000001</v>
          </cell>
          <cell r="AN10976">
            <v>107.42400000000001</v>
          </cell>
          <cell r="AO10976">
            <v>106.15300000000001</v>
          </cell>
          <cell r="AP10976">
            <v>105.364</v>
          </cell>
          <cell r="AQ10976">
            <v>105.59399999999999</v>
          </cell>
          <cell r="AR10976">
            <v>105.40600000000001</v>
          </cell>
          <cell r="AS10976">
            <v>105.40600000000001</v>
          </cell>
          <cell r="AT10976">
            <v>106.178</v>
          </cell>
          <cell r="AU10976">
            <v>106.973</v>
          </cell>
          <cell r="AV10976">
            <v>107.057</v>
          </cell>
          <cell r="AW10976">
            <v>106.95099999999999</v>
          </cell>
          <cell r="AX10976">
            <v>106.96599999999999</v>
          </cell>
          <cell r="AY10976">
            <v>106.96599999999999</v>
          </cell>
          <cell r="AZ10976">
            <v>106.96599999999999</v>
          </cell>
          <cell r="BA10976">
            <v>106.17700000000001</v>
          </cell>
          <cell r="BB10976">
            <v>107.932</v>
          </cell>
          <cell r="BC10976">
            <v>118.78100000000001</v>
          </cell>
          <cell r="BD10976">
            <v>118.78100000000001</v>
          </cell>
          <cell r="BE10976">
            <v>118.78100000000001</v>
          </cell>
          <cell r="BF10976">
            <v>118.78100000000001</v>
          </cell>
          <cell r="BG10976">
            <v>119.09</v>
          </cell>
          <cell r="BH10976">
            <v>119.09</v>
          </cell>
          <cell r="BI10976">
            <v>119.09</v>
          </cell>
          <cell r="BJ10976">
            <v>119.09</v>
          </cell>
          <cell r="BS10976">
            <v>111.02</v>
          </cell>
          <cell r="BT10976">
            <v>111.02</v>
          </cell>
          <cell r="BU10976">
            <v>111.02</v>
          </cell>
          <cell r="BV10976">
            <v>111.02</v>
          </cell>
          <cell r="BW10976">
            <v>111.02</v>
          </cell>
          <cell r="BZ10976" t="str">
            <v/>
          </cell>
          <cell r="CA10976" t="str">
            <v/>
          </cell>
        </row>
        <row r="10977">
          <cell r="B10977" t="str">
            <v>Witte</v>
          </cell>
          <cell r="C10977" t="str">
            <v>Thomas</v>
          </cell>
          <cell r="D10977" t="str">
            <v>Tempelhofer Miniaturgolf Verein von 1965</v>
          </cell>
          <cell r="G10977">
            <v>103.681</v>
          </cell>
          <cell r="H10977">
            <v>103.244</v>
          </cell>
          <cell r="I10977">
            <v>103.244</v>
          </cell>
          <cell r="J10977">
            <v>103.471</v>
          </cell>
          <cell r="K10977">
            <v>103.898</v>
          </cell>
          <cell r="L10977">
            <v>103.548</v>
          </cell>
          <cell r="M10977">
            <v>103.435</v>
          </cell>
          <cell r="N10977">
            <v>103.98699999999999</v>
          </cell>
          <cell r="O10977">
            <v>103.98699999999999</v>
          </cell>
          <cell r="P10977">
            <v>103.751</v>
          </cell>
          <cell r="Q10977">
            <v>103.666</v>
          </cell>
          <cell r="R10977">
            <v>103.944</v>
          </cell>
          <cell r="S10977">
            <v>104.017</v>
          </cell>
          <cell r="T10977">
            <v>104.331</v>
          </cell>
          <cell r="U10977">
            <v>104.331</v>
          </cell>
          <cell r="V10977">
            <v>104.209</v>
          </cell>
          <cell r="W10977">
            <v>104.18600000000001</v>
          </cell>
          <cell r="X10977">
            <v>104.45099999999999</v>
          </cell>
          <cell r="Y10977">
            <v>104.717</v>
          </cell>
          <cell r="Z10977">
            <v>103.795</v>
          </cell>
          <cell r="AA10977">
            <v>103.795</v>
          </cell>
          <cell r="AB10977">
            <v>103.661</v>
          </cell>
          <cell r="AC10977">
            <v>103.657</v>
          </cell>
          <cell r="AD10977">
            <v>103.286</v>
          </cell>
          <cell r="AE10977">
            <v>102.833</v>
          </cell>
          <cell r="AF10977">
            <v>103.16500000000001</v>
          </cell>
          <cell r="AG10977">
            <v>103.16500000000001</v>
          </cell>
          <cell r="AH10977">
            <v>103.142</v>
          </cell>
          <cell r="AI10977">
            <v>103.246</v>
          </cell>
          <cell r="AJ10977">
            <v>103.393</v>
          </cell>
          <cell r="AK10977">
            <v>103.747</v>
          </cell>
          <cell r="AL10977">
            <v>103.047</v>
          </cell>
          <cell r="AM10977">
            <v>103.047</v>
          </cell>
          <cell r="AN10977">
            <v>102.91</v>
          </cell>
          <cell r="AO10977">
            <v>102.9</v>
          </cell>
          <cell r="AP10977">
            <v>102.923</v>
          </cell>
          <cell r="AQ10977">
            <v>102.866</v>
          </cell>
          <cell r="AR10977">
            <v>103.221</v>
          </cell>
          <cell r="AS10977">
            <v>103.221</v>
          </cell>
          <cell r="AT10977">
            <v>103.348</v>
          </cell>
          <cell r="AU10977">
            <v>103.282</v>
          </cell>
          <cell r="AV10977">
            <v>103.083</v>
          </cell>
          <cell r="AW10977">
            <v>102.797</v>
          </cell>
          <cell r="AX10977">
            <v>103.19</v>
          </cell>
          <cell r="AY10977">
            <v>103.19</v>
          </cell>
          <cell r="AZ10977">
            <v>103.19</v>
          </cell>
          <cell r="BA10977">
            <v>103.64</v>
          </cell>
          <cell r="BB10977">
            <v>104.753</v>
          </cell>
          <cell r="BC10977">
            <v>103.636</v>
          </cell>
          <cell r="BD10977">
            <v>103.651</v>
          </cell>
          <cell r="BE10977">
            <v>103.651</v>
          </cell>
          <cell r="BF10977">
            <v>103.651</v>
          </cell>
          <cell r="BG10977">
            <v>103.419</v>
          </cell>
          <cell r="BH10977">
            <v>102.714</v>
          </cell>
          <cell r="BI10977">
            <v>102.63500000000001</v>
          </cell>
          <cell r="BJ10977">
            <v>102.63500000000001</v>
          </cell>
          <cell r="BK10977">
            <v>102.07</v>
          </cell>
          <cell r="BL10977">
            <v>102.07</v>
          </cell>
          <cell r="BM10977">
            <v>100.63800000000001</v>
          </cell>
          <cell r="BN10977">
            <v>100.741</v>
          </cell>
          <cell r="BO10977">
            <v>100.98699999999999</v>
          </cell>
          <cell r="BP10977">
            <v>101.468</v>
          </cell>
          <cell r="BQ10977">
            <v>101.468</v>
          </cell>
          <cell r="BR10977">
            <v>101.468</v>
          </cell>
          <cell r="BS10977">
            <v>102.245</v>
          </cell>
          <cell r="BT10977">
            <v>102.229</v>
          </cell>
          <cell r="BU10977">
            <v>102.367</v>
          </cell>
          <cell r="BV10977">
            <v>101.702</v>
          </cell>
          <cell r="BW10977">
            <v>101.958</v>
          </cell>
          <cell r="BX10977">
            <v>101.958</v>
          </cell>
          <cell r="BY10977">
            <v>101.958</v>
          </cell>
          <cell r="BZ10977">
            <v>101.41500000000001</v>
          </cell>
          <cell r="CA10977">
            <v>101.473</v>
          </cell>
        </row>
        <row r="10978">
          <cell r="B10978" t="str">
            <v>Witte</v>
          </cell>
          <cell r="C10978" t="str">
            <v>Thorsten</v>
          </cell>
          <cell r="D10978" t="str">
            <v>MGC Heringen 1997</v>
          </cell>
          <cell r="BG10978">
            <v>134.684</v>
          </cell>
          <cell r="BH10978">
            <v>122.414</v>
          </cell>
          <cell r="BI10978">
            <v>122.414</v>
          </cell>
          <cell r="BJ10978">
            <v>116.711</v>
          </cell>
          <cell r="BK10978">
            <v>116.711</v>
          </cell>
          <cell r="BL10978">
            <v>116.711</v>
          </cell>
          <cell r="BM10978">
            <v>113.758</v>
          </cell>
          <cell r="BN10978">
            <v>110.405</v>
          </cell>
          <cell r="BO10978">
            <v>110.405</v>
          </cell>
          <cell r="BP10978">
            <v>110.405</v>
          </cell>
          <cell r="BQ10978">
            <v>110.405</v>
          </cell>
          <cell r="BR10978">
            <v>110.405</v>
          </cell>
          <cell r="BS10978">
            <v>112.31399999999999</v>
          </cell>
          <cell r="BZ10978" t="str">
            <v/>
          </cell>
          <cell r="CA10978" t="str">
            <v/>
          </cell>
        </row>
        <row r="10979">
          <cell r="B10979" t="str">
            <v>Wittek</v>
          </cell>
          <cell r="C10979" t="str">
            <v>Peter</v>
          </cell>
          <cell r="D10979" t="str">
            <v>1. Bahnen-Golf-Club Hannover</v>
          </cell>
          <cell r="F10979">
            <v>101.661</v>
          </cell>
          <cell r="G10979">
            <v>101.60299999999999</v>
          </cell>
          <cell r="H10979">
            <v>101.50700000000001</v>
          </cell>
          <cell r="I10979">
            <v>101.50700000000001</v>
          </cell>
          <cell r="J10979">
            <v>101.50700000000001</v>
          </cell>
          <cell r="K10979">
            <v>101.465</v>
          </cell>
          <cell r="L10979">
            <v>101.819</v>
          </cell>
          <cell r="M10979">
            <v>101.819</v>
          </cell>
          <cell r="N10979">
            <v>101.53400000000001</v>
          </cell>
          <cell r="O10979">
            <v>101.53400000000001</v>
          </cell>
          <cell r="P10979">
            <v>101.53400000000001</v>
          </cell>
          <cell r="Q10979">
            <v>101.396</v>
          </cell>
          <cell r="R10979">
            <v>102.557</v>
          </cell>
          <cell r="S10979">
            <v>102.557</v>
          </cell>
          <cell r="T10979">
            <v>105.73099999999999</v>
          </cell>
          <cell r="U10979">
            <v>105.73099999999999</v>
          </cell>
          <cell r="V10979">
            <v>105.73099999999999</v>
          </cell>
          <cell r="W10979">
            <v>103.355</v>
          </cell>
          <cell r="X10979">
            <v>102.02200000000001</v>
          </cell>
          <cell r="Y10979">
            <v>102.535</v>
          </cell>
          <cell r="Z10979">
            <v>102.655</v>
          </cell>
          <cell r="AA10979">
            <v>102.655</v>
          </cell>
          <cell r="AB10979">
            <v>102.655</v>
          </cell>
          <cell r="AC10979">
            <v>102.373</v>
          </cell>
          <cell r="AD10979">
            <v>101.337</v>
          </cell>
          <cell r="AE10979">
            <v>101.759</v>
          </cell>
          <cell r="AF10979">
            <v>101.932</v>
          </cell>
          <cell r="AG10979">
            <v>101.932</v>
          </cell>
          <cell r="AH10979">
            <v>101.932</v>
          </cell>
          <cell r="AI10979">
            <v>102.363</v>
          </cell>
          <cell r="AJ10979">
            <v>102.167</v>
          </cell>
          <cell r="AK10979">
            <v>101.953</v>
          </cell>
          <cell r="AL10979">
            <v>101.325</v>
          </cell>
          <cell r="AM10979">
            <v>101.325</v>
          </cell>
          <cell r="AN10979">
            <v>101.325</v>
          </cell>
          <cell r="AO10979">
            <v>101.04300000000001</v>
          </cell>
          <cell r="AP10979">
            <v>101.123</v>
          </cell>
          <cell r="AQ10979">
            <v>101.123</v>
          </cell>
          <cell r="AR10979">
            <v>101.381</v>
          </cell>
          <cell r="AS10979">
            <v>101.381</v>
          </cell>
          <cell r="AT10979">
            <v>101.381</v>
          </cell>
          <cell r="AU10979">
            <v>103.038</v>
          </cell>
          <cell r="AV10979">
            <v>102.065</v>
          </cell>
          <cell r="AW10979">
            <v>101.05500000000001</v>
          </cell>
          <cell r="AX10979">
            <v>101.05500000000001</v>
          </cell>
          <cell r="AY10979">
            <v>101.05500000000001</v>
          </cell>
          <cell r="AZ10979">
            <v>101.05500000000001</v>
          </cell>
          <cell r="BA10979">
            <v>102.74</v>
          </cell>
          <cell r="BB10979">
            <v>101.29300000000001</v>
          </cell>
          <cell r="BC10979">
            <v>102.39100000000001</v>
          </cell>
          <cell r="BD10979">
            <v>102.39100000000001</v>
          </cell>
          <cell r="BE10979">
            <v>102.39100000000001</v>
          </cell>
          <cell r="BF10979">
            <v>102.39100000000001</v>
          </cell>
          <cell r="BG10979">
            <v>102.61</v>
          </cell>
          <cell r="BH10979">
            <v>102.08</v>
          </cell>
          <cell r="BI10979">
            <v>101.83799999999999</v>
          </cell>
          <cell r="BJ10979">
            <v>101.83799999999999</v>
          </cell>
          <cell r="BK10979">
            <v>101.715</v>
          </cell>
          <cell r="BL10979">
            <v>101.715</v>
          </cell>
          <cell r="BM10979">
            <v>102.021</v>
          </cell>
          <cell r="BN10979">
            <v>101.581</v>
          </cell>
          <cell r="BO10979">
            <v>101.56699999999999</v>
          </cell>
          <cell r="BP10979">
            <v>101.70699999999999</v>
          </cell>
          <cell r="BQ10979">
            <v>101.70699999999999</v>
          </cell>
          <cell r="BR10979">
            <v>101.483</v>
          </cell>
          <cell r="BS10979">
            <v>100.477</v>
          </cell>
          <cell r="BT10979">
            <v>100.586</v>
          </cell>
          <cell r="BU10979">
            <v>100.586</v>
          </cell>
          <cell r="BV10979">
            <v>100.4</v>
          </cell>
          <cell r="BW10979">
            <v>100.294</v>
          </cell>
          <cell r="BX10979">
            <v>100.294</v>
          </cell>
          <cell r="BY10979">
            <v>100.294</v>
          </cell>
          <cell r="BZ10979">
            <v>100.411</v>
          </cell>
          <cell r="CA10979">
            <v>100.425</v>
          </cell>
        </row>
        <row r="10980">
          <cell r="B10980" t="str">
            <v>Wittfoht</v>
          </cell>
          <cell r="C10980" t="str">
            <v>Heidrun</v>
          </cell>
          <cell r="D10980" t="str">
            <v>1. BGC Hannover</v>
          </cell>
          <cell r="BZ10980" t="str">
            <v/>
          </cell>
          <cell r="CA10980" t="str">
            <v/>
          </cell>
        </row>
        <row r="10981">
          <cell r="B10981" t="str">
            <v>Wittfoht</v>
          </cell>
          <cell r="C10981" t="str">
            <v>Klaus</v>
          </cell>
          <cell r="D10981" t="str">
            <v>1. BGC Hannover</v>
          </cell>
          <cell r="BZ10981" t="str">
            <v/>
          </cell>
          <cell r="CA10981" t="str">
            <v/>
          </cell>
        </row>
        <row r="10982">
          <cell r="B10982" t="str">
            <v>Wittkamp</v>
          </cell>
          <cell r="C10982" t="str">
            <v>Oskar</v>
          </cell>
          <cell r="D10982" t="str">
            <v>MGF Magdeburg 1995</v>
          </cell>
          <cell r="BZ10982" t="str">
            <v/>
          </cell>
          <cell r="CA10982" t="str">
            <v/>
          </cell>
        </row>
        <row r="10983">
          <cell r="B10983" t="str">
            <v>Wittke</v>
          </cell>
          <cell r="C10983" t="str">
            <v>Andreas</v>
          </cell>
          <cell r="D10983" t="str">
            <v>Minigolfclub Dormagen - Brechten</v>
          </cell>
          <cell r="F10983">
            <v>101.217</v>
          </cell>
          <cell r="G10983">
            <v>102.73699999999999</v>
          </cell>
          <cell r="H10983">
            <v>102.553</v>
          </cell>
          <cell r="I10983">
            <v>102.742</v>
          </cell>
          <cell r="J10983">
            <v>102.742</v>
          </cell>
          <cell r="K10983">
            <v>102.744</v>
          </cell>
          <cell r="L10983">
            <v>103.06</v>
          </cell>
          <cell r="M10983">
            <v>103.10599999999999</v>
          </cell>
          <cell r="N10983">
            <v>103.20699999999999</v>
          </cell>
          <cell r="O10983">
            <v>103.126</v>
          </cell>
          <cell r="P10983">
            <v>103.126</v>
          </cell>
          <cell r="Q10983">
            <v>103.38</v>
          </cell>
          <cell r="R10983">
            <v>103.429</v>
          </cell>
          <cell r="S10983">
            <v>103.551</v>
          </cell>
          <cell r="T10983">
            <v>103.51900000000001</v>
          </cell>
          <cell r="U10983">
            <v>103.483</v>
          </cell>
          <cell r="V10983">
            <v>103.483</v>
          </cell>
          <cell r="W10983">
            <v>103.419</v>
          </cell>
          <cell r="X10983">
            <v>103.27</v>
          </cell>
          <cell r="Y10983">
            <v>103.03100000000001</v>
          </cell>
          <cell r="Z10983">
            <v>102.786</v>
          </cell>
          <cell r="AA10983">
            <v>102.786</v>
          </cell>
          <cell r="AB10983">
            <v>102.786</v>
          </cell>
          <cell r="AC10983">
            <v>102.654</v>
          </cell>
          <cell r="AD10983">
            <v>102.498</v>
          </cell>
          <cell r="AE10983">
            <v>102.21299999999999</v>
          </cell>
          <cell r="AF10983">
            <v>102.39</v>
          </cell>
          <cell r="AG10983">
            <v>102.39</v>
          </cell>
          <cell r="AH10983">
            <v>102.39</v>
          </cell>
          <cell r="AI10983">
            <v>102.121</v>
          </cell>
          <cell r="AJ10983">
            <v>101.548</v>
          </cell>
          <cell r="AK10983">
            <v>101.271</v>
          </cell>
          <cell r="AL10983">
            <v>100.979</v>
          </cell>
          <cell r="AM10983">
            <v>100.979</v>
          </cell>
          <cell r="AN10983">
            <v>100.90300000000001</v>
          </cell>
          <cell r="AO10983">
            <v>101.20399999999999</v>
          </cell>
          <cell r="AP10983">
            <v>101.77200000000001</v>
          </cell>
          <cell r="AQ10983">
            <v>102.23099999999999</v>
          </cell>
          <cell r="AR10983">
            <v>102.72</v>
          </cell>
          <cell r="AS10983">
            <v>102.72</v>
          </cell>
          <cell r="AT10983">
            <v>102.72</v>
          </cell>
          <cell r="AU10983">
            <v>101.617</v>
          </cell>
          <cell r="AV10983">
            <v>101.44499999999999</v>
          </cell>
          <cell r="AW10983">
            <v>100.492</v>
          </cell>
          <cell r="AX10983">
            <v>100.557</v>
          </cell>
          <cell r="AY10983">
            <v>100.77200000000001</v>
          </cell>
          <cell r="AZ10983">
            <v>100.77200000000001</v>
          </cell>
          <cell r="BA10983">
            <v>100.807</v>
          </cell>
          <cell r="BB10983">
            <v>100.804</v>
          </cell>
          <cell r="BC10983">
            <v>101.15</v>
          </cell>
          <cell r="BD10983">
            <v>101.282</v>
          </cell>
          <cell r="BE10983">
            <v>101.057</v>
          </cell>
          <cell r="BF10983">
            <v>101.057</v>
          </cell>
          <cell r="BG10983">
            <v>100.85</v>
          </cell>
          <cell r="BH10983">
            <v>101.05500000000001</v>
          </cell>
          <cell r="BI10983">
            <v>101.05500000000001</v>
          </cell>
          <cell r="BJ10983">
            <v>101.05500000000001</v>
          </cell>
          <cell r="BK10983">
            <v>101.154</v>
          </cell>
          <cell r="BL10983">
            <v>101.371</v>
          </cell>
          <cell r="BM10983">
            <v>101.128</v>
          </cell>
          <cell r="BN10983">
            <v>101.047</v>
          </cell>
          <cell r="BO10983">
            <v>101.047</v>
          </cell>
          <cell r="BP10983">
            <v>100.554</v>
          </cell>
          <cell r="BQ10983">
            <v>100.364</v>
          </cell>
          <cell r="BR10983">
            <v>100.06699999999999</v>
          </cell>
          <cell r="BS10983">
            <v>100.383</v>
          </cell>
          <cell r="BT10983">
            <v>100.69799999999999</v>
          </cell>
          <cell r="BU10983">
            <v>100.69799999999999</v>
          </cell>
          <cell r="BV10983">
            <v>100.919</v>
          </cell>
          <cell r="BW10983">
            <v>100.517</v>
          </cell>
          <cell r="BX10983">
            <v>100.517</v>
          </cell>
          <cell r="BY10983">
            <v>100.517</v>
          </cell>
          <cell r="BZ10983">
            <v>100.617</v>
          </cell>
          <cell r="CA10983">
            <v>100.675</v>
          </cell>
        </row>
        <row r="10984">
          <cell r="B10984" t="str">
            <v>Wittke</v>
          </cell>
          <cell r="C10984" t="str">
            <v>Ann-Christin</v>
          </cell>
          <cell r="D10984" t="str">
            <v>Bahnengolf-Verein Bergisch Land 1962/63</v>
          </cell>
          <cell r="AY10984">
            <v>115.94</v>
          </cell>
          <cell r="AZ10984">
            <v>115.94</v>
          </cell>
          <cell r="BA10984">
            <v>114.66200000000001</v>
          </cell>
          <cell r="BB10984">
            <v>114.66200000000001</v>
          </cell>
          <cell r="BC10984">
            <v>114.66200000000001</v>
          </cell>
          <cell r="BD10984">
            <v>114.66200000000001</v>
          </cell>
          <cell r="BE10984">
            <v>113.176</v>
          </cell>
          <cell r="BF10984">
            <v>113.176</v>
          </cell>
          <cell r="BG10984">
            <v>115.09</v>
          </cell>
          <cell r="BH10984">
            <v>115.742</v>
          </cell>
          <cell r="BZ10984" t="str">
            <v/>
          </cell>
          <cell r="CA10984" t="str">
            <v/>
          </cell>
        </row>
        <row r="10985">
          <cell r="B10985" t="str">
            <v>Wittke</v>
          </cell>
          <cell r="C10985" t="str">
            <v>Richard</v>
          </cell>
          <cell r="D10985" t="str">
            <v>BSV 86 München</v>
          </cell>
          <cell r="G10985">
            <v>117.875</v>
          </cell>
          <cell r="H10985">
            <v>117.875</v>
          </cell>
          <cell r="I10985">
            <v>117.875</v>
          </cell>
          <cell r="J10985">
            <v>117.875</v>
          </cell>
          <cell r="BZ10985" t="str">
            <v/>
          </cell>
          <cell r="CA10985" t="str">
            <v/>
          </cell>
        </row>
        <row r="10986">
          <cell r="B10986" t="str">
            <v>Wittkopf</v>
          </cell>
          <cell r="C10986" t="str">
            <v>Helga</v>
          </cell>
          <cell r="D10986" t="str">
            <v>Bahnen-Golf-Club Bremen</v>
          </cell>
          <cell r="H10986">
            <v>112.38200000000001</v>
          </cell>
          <cell r="I10986">
            <v>112.38200000000001</v>
          </cell>
          <cell r="J10986">
            <v>112.38200000000001</v>
          </cell>
          <cell r="K10986">
            <v>112.38200000000001</v>
          </cell>
          <cell r="L10986">
            <v>112.38200000000001</v>
          </cell>
          <cell r="M10986">
            <v>112.38200000000001</v>
          </cell>
          <cell r="N10986">
            <v>115.245</v>
          </cell>
          <cell r="O10986">
            <v>115.245</v>
          </cell>
          <cell r="P10986">
            <v>115.245</v>
          </cell>
          <cell r="Q10986">
            <v>112.292</v>
          </cell>
          <cell r="R10986">
            <v>111.087</v>
          </cell>
          <cell r="S10986">
            <v>111.087</v>
          </cell>
          <cell r="T10986">
            <v>109.94799999999999</v>
          </cell>
          <cell r="U10986">
            <v>109.94799999999999</v>
          </cell>
          <cell r="V10986">
            <v>109.94799999999999</v>
          </cell>
          <cell r="W10986">
            <v>110.005</v>
          </cell>
          <cell r="X10986">
            <v>112.428</v>
          </cell>
          <cell r="Y10986">
            <v>112.428</v>
          </cell>
          <cell r="AP10986">
            <v>114.346</v>
          </cell>
          <cell r="AQ10986">
            <v>114.346</v>
          </cell>
          <cell r="AR10986">
            <v>114.346</v>
          </cell>
          <cell r="AS10986">
            <v>114.346</v>
          </cell>
          <cell r="AT10986">
            <v>114.346</v>
          </cell>
          <cell r="BB10986">
            <v>107.765</v>
          </cell>
          <cell r="BC10986">
            <v>107.765</v>
          </cell>
          <cell r="BD10986">
            <v>107.765</v>
          </cell>
          <cell r="BE10986">
            <v>107.765</v>
          </cell>
          <cell r="BF10986">
            <v>107.765</v>
          </cell>
          <cell r="BG10986">
            <v>109.258</v>
          </cell>
          <cell r="BH10986">
            <v>108.884</v>
          </cell>
          <cell r="BI10986">
            <v>109.504</v>
          </cell>
          <cell r="BJ10986">
            <v>107.172</v>
          </cell>
          <cell r="BK10986">
            <v>107.172</v>
          </cell>
          <cell r="BL10986">
            <v>107.172</v>
          </cell>
          <cell r="BM10986">
            <v>107.172</v>
          </cell>
          <cell r="BN10986">
            <v>108.685</v>
          </cell>
          <cell r="BO10986">
            <v>107.64100000000001</v>
          </cell>
          <cell r="BP10986">
            <v>109.184</v>
          </cell>
          <cell r="BQ10986">
            <v>109.184</v>
          </cell>
          <cell r="BR10986">
            <v>109.184</v>
          </cell>
          <cell r="BS10986">
            <v>107.182</v>
          </cell>
          <cell r="BT10986">
            <v>106.03700000000001</v>
          </cell>
          <cell r="BU10986">
            <v>106.324</v>
          </cell>
          <cell r="BV10986">
            <v>106.11799999999999</v>
          </cell>
          <cell r="BW10986">
            <v>106.11799999999999</v>
          </cell>
          <cell r="BX10986">
            <v>106.11799999999999</v>
          </cell>
          <cell r="BY10986">
            <v>106.11799999999999</v>
          </cell>
          <cell r="BZ10986">
            <v>106.11799999999999</v>
          </cell>
          <cell r="CA10986">
            <v>106.11799999999999</v>
          </cell>
        </row>
        <row r="10987">
          <cell r="B10987" t="str">
            <v>Wittkopf</v>
          </cell>
          <cell r="C10987" t="str">
            <v>Helga</v>
          </cell>
          <cell r="D10987" t="str">
            <v>MinigolfCard</v>
          </cell>
          <cell r="H10987">
            <v>112.38200000000001</v>
          </cell>
          <cell r="I10987">
            <v>112.38200000000001</v>
          </cell>
          <cell r="J10987">
            <v>112.38200000000001</v>
          </cell>
          <cell r="K10987">
            <v>112.38200000000001</v>
          </cell>
          <cell r="L10987">
            <v>112.38200000000001</v>
          </cell>
          <cell r="M10987">
            <v>112.38200000000001</v>
          </cell>
          <cell r="N10987">
            <v>115.245</v>
          </cell>
          <cell r="O10987">
            <v>115.245</v>
          </cell>
          <cell r="P10987">
            <v>115.245</v>
          </cell>
          <cell r="Q10987">
            <v>112.292</v>
          </cell>
          <cell r="R10987">
            <v>111.087</v>
          </cell>
          <cell r="S10987">
            <v>111.087</v>
          </cell>
          <cell r="T10987">
            <v>109.94799999999999</v>
          </cell>
          <cell r="U10987">
            <v>109.94799999999999</v>
          </cell>
          <cell r="V10987">
            <v>109.94799999999999</v>
          </cell>
          <cell r="W10987">
            <v>110.005</v>
          </cell>
          <cell r="X10987">
            <v>112.428</v>
          </cell>
          <cell r="Y10987">
            <v>112.428</v>
          </cell>
          <cell r="AP10987">
            <v>114.346</v>
          </cell>
          <cell r="AQ10987">
            <v>114.346</v>
          </cell>
          <cell r="AR10987">
            <v>114.346</v>
          </cell>
          <cell r="AS10987">
            <v>114.346</v>
          </cell>
          <cell r="AT10987">
            <v>114.346</v>
          </cell>
          <cell r="BZ10987" t="str">
            <v/>
          </cell>
          <cell r="CA10987" t="str">
            <v/>
          </cell>
        </row>
        <row r="10988">
          <cell r="B10988" t="str">
            <v>Wittkowski</v>
          </cell>
          <cell r="C10988" t="str">
            <v>Wieland</v>
          </cell>
          <cell r="D10988" t="str">
            <v>SV 1890 Dreieichenhain, Abt. Bahnengolf</v>
          </cell>
          <cell r="Z10988">
            <v>115.23399999999999</v>
          </cell>
          <cell r="AA10988">
            <v>115.23399999999999</v>
          </cell>
          <cell r="AB10988">
            <v>115.23399999999999</v>
          </cell>
          <cell r="AC10988">
            <v>115.23399999999999</v>
          </cell>
          <cell r="AD10988">
            <v>115.23399999999999</v>
          </cell>
          <cell r="AE10988">
            <v>115.23399999999999</v>
          </cell>
          <cell r="BZ10988" t="str">
            <v/>
          </cell>
          <cell r="CA10988" t="str">
            <v/>
          </cell>
        </row>
        <row r="10989">
          <cell r="B10989" t="str">
            <v>Wittling</v>
          </cell>
          <cell r="C10989" t="str">
            <v>Kiara</v>
          </cell>
          <cell r="D10989" t="str">
            <v>Osnabrücker Minigolf Club von 1963</v>
          </cell>
          <cell r="BS10989">
            <v>133.47999999999999</v>
          </cell>
          <cell r="BT10989">
            <v>124.113</v>
          </cell>
          <cell r="BU10989">
            <v>124.113</v>
          </cell>
          <cell r="BV10989">
            <v>120.51600000000001</v>
          </cell>
          <cell r="BW10989">
            <v>120.51600000000001</v>
          </cell>
          <cell r="BX10989">
            <v>120.51600000000001</v>
          </cell>
          <cell r="BY10989">
            <v>120.51600000000001</v>
          </cell>
          <cell r="BZ10989">
            <v>119.46599999999999</v>
          </cell>
          <cell r="CA10989">
            <v>116.26900000000001</v>
          </cell>
        </row>
        <row r="10990">
          <cell r="B10990" t="str">
            <v>Wittling</v>
          </cell>
          <cell r="C10990" t="str">
            <v>Marcel</v>
          </cell>
          <cell r="D10990" t="str">
            <v>Osnabrücker Minigolf Club von 1963</v>
          </cell>
          <cell r="BM10990">
            <v>117.714</v>
          </cell>
          <cell r="BN10990">
            <v>118.107</v>
          </cell>
          <cell r="BO10990">
            <v>118.107</v>
          </cell>
          <cell r="BP10990">
            <v>118.107</v>
          </cell>
          <cell r="BQ10990">
            <v>118.107</v>
          </cell>
          <cell r="BR10990">
            <v>118.107</v>
          </cell>
          <cell r="BS10990">
            <v>115.057</v>
          </cell>
          <cell r="BT10990">
            <v>109.93300000000001</v>
          </cell>
          <cell r="BU10990">
            <v>111.02500000000001</v>
          </cell>
          <cell r="BV10990">
            <v>111.02500000000001</v>
          </cell>
          <cell r="BW10990">
            <v>111.02500000000001</v>
          </cell>
          <cell r="BX10990">
            <v>111.02500000000001</v>
          </cell>
          <cell r="BY10990">
            <v>111.02500000000001</v>
          </cell>
          <cell r="BZ10990">
            <v>110.52200000000001</v>
          </cell>
          <cell r="CA10990">
            <v>109.637</v>
          </cell>
        </row>
        <row r="10991">
          <cell r="B10991" t="str">
            <v>Wittmann</v>
          </cell>
          <cell r="C10991" t="str">
            <v>Monika</v>
          </cell>
          <cell r="D10991" t="str">
            <v>MGC putter Künzell 1970</v>
          </cell>
          <cell r="M10991">
            <v>108.467</v>
          </cell>
          <cell r="N10991">
            <v>105.14700000000001</v>
          </cell>
          <cell r="O10991">
            <v>105.14700000000001</v>
          </cell>
          <cell r="P10991">
            <v>105.14700000000001</v>
          </cell>
          <cell r="Q10991">
            <v>104.812</v>
          </cell>
          <cell r="R10991">
            <v>105.185</v>
          </cell>
          <cell r="S10991">
            <v>105.19799999999999</v>
          </cell>
          <cell r="T10991">
            <v>106.319</v>
          </cell>
          <cell r="U10991">
            <v>106.319</v>
          </cell>
          <cell r="V10991">
            <v>106.319</v>
          </cell>
          <cell r="W10991">
            <v>108.92400000000001</v>
          </cell>
          <cell r="BZ10991" t="str">
            <v/>
          </cell>
          <cell r="CA10991" t="str">
            <v/>
          </cell>
        </row>
        <row r="10992">
          <cell r="B10992" t="str">
            <v>Wittwer</v>
          </cell>
          <cell r="C10992" t="str">
            <v>Christian</v>
          </cell>
          <cell r="D10992" t="str">
            <v>MSV Bad Kreuznach</v>
          </cell>
          <cell r="F10992">
            <v>103.042</v>
          </cell>
          <cell r="N10992">
            <v>106.76300000000001</v>
          </cell>
          <cell r="O10992">
            <v>106.76300000000001</v>
          </cell>
          <cell r="P10992">
            <v>106.76300000000001</v>
          </cell>
          <cell r="Q10992">
            <v>104.54600000000001</v>
          </cell>
          <cell r="R10992">
            <v>103.062</v>
          </cell>
          <cell r="S10992">
            <v>103.062</v>
          </cell>
          <cell r="T10992">
            <v>103.828</v>
          </cell>
          <cell r="U10992">
            <v>103.828</v>
          </cell>
          <cell r="V10992">
            <v>103.828</v>
          </cell>
          <cell r="W10992">
            <v>103.774</v>
          </cell>
          <cell r="X10992">
            <v>103.806</v>
          </cell>
          <cell r="Y10992">
            <v>103.69499999999999</v>
          </cell>
          <cell r="Z10992">
            <v>103.495</v>
          </cell>
          <cell r="AA10992">
            <v>103.495</v>
          </cell>
          <cell r="AB10992">
            <v>103.495</v>
          </cell>
          <cell r="AC10992">
            <v>103.03400000000001</v>
          </cell>
          <cell r="AD10992">
            <v>102.785</v>
          </cell>
          <cell r="AE10992">
            <v>102.657</v>
          </cell>
          <cell r="AF10992">
            <v>102.621</v>
          </cell>
          <cell r="AG10992">
            <v>102.621</v>
          </cell>
          <cell r="AH10992">
            <v>102.621</v>
          </cell>
          <cell r="AI10992">
            <v>102.15</v>
          </cell>
          <cell r="AJ10992">
            <v>101.648</v>
          </cell>
          <cell r="AK10992">
            <v>101.508</v>
          </cell>
          <cell r="AL10992">
            <v>101.45</v>
          </cell>
          <cell r="AM10992">
            <v>101.52</v>
          </cell>
          <cell r="AN10992">
            <v>101.52</v>
          </cell>
          <cell r="AO10992">
            <v>102.04900000000001</v>
          </cell>
          <cell r="AP10992">
            <v>103.41500000000001</v>
          </cell>
          <cell r="AQ10992">
            <v>103.136</v>
          </cell>
          <cell r="AR10992">
            <v>102.395</v>
          </cell>
          <cell r="AS10992">
            <v>102.785</v>
          </cell>
          <cell r="AT10992">
            <v>102.785</v>
          </cell>
          <cell r="AU10992">
            <v>102.21299999999999</v>
          </cell>
          <cell r="AV10992">
            <v>101.986</v>
          </cell>
          <cell r="AW10992">
            <v>102.07599999999999</v>
          </cell>
          <cell r="AX10992">
            <v>103.117</v>
          </cell>
          <cell r="AY10992">
            <v>103.117</v>
          </cell>
          <cell r="AZ10992">
            <v>103.117</v>
          </cell>
          <cell r="BA10992">
            <v>103.35599999999999</v>
          </cell>
          <cell r="BB10992">
            <v>102.998</v>
          </cell>
          <cell r="BC10992">
            <v>102.79300000000001</v>
          </cell>
          <cell r="BD10992">
            <v>102.82299999999999</v>
          </cell>
          <cell r="BE10992">
            <v>102.82299999999999</v>
          </cell>
          <cell r="BF10992">
            <v>102.82299999999999</v>
          </cell>
          <cell r="BG10992">
            <v>102.739</v>
          </cell>
          <cell r="BH10992">
            <v>103.42100000000001</v>
          </cell>
          <cell r="BI10992">
            <v>103.127</v>
          </cell>
          <cell r="BJ10992">
            <v>102.702</v>
          </cell>
          <cell r="BK10992">
            <v>102.702</v>
          </cell>
          <cell r="BL10992">
            <v>102.702</v>
          </cell>
          <cell r="BM10992">
            <v>102.379</v>
          </cell>
          <cell r="BN10992">
            <v>102.026</v>
          </cell>
          <cell r="BO10992">
            <v>101.825</v>
          </cell>
          <cell r="BP10992">
            <v>101.571</v>
          </cell>
          <cell r="BQ10992">
            <v>101.23699999999999</v>
          </cell>
          <cell r="BR10992">
            <v>101.23699999999999</v>
          </cell>
          <cell r="BS10992">
            <v>101.07299999999999</v>
          </cell>
          <cell r="BT10992">
            <v>100.643</v>
          </cell>
          <cell r="BU10992">
            <v>100.773</v>
          </cell>
          <cell r="BV10992">
            <v>100.318</v>
          </cell>
          <cell r="BW10992">
            <v>100.318</v>
          </cell>
          <cell r="BX10992">
            <v>100.318</v>
          </cell>
          <cell r="BY10992">
            <v>100.318</v>
          </cell>
          <cell r="BZ10992">
            <v>100.53100000000001</v>
          </cell>
          <cell r="CA10992">
            <v>100.676</v>
          </cell>
        </row>
        <row r="10993">
          <cell r="B10993" t="str">
            <v>Wittwer</v>
          </cell>
          <cell r="C10993" t="str">
            <v>Daniel</v>
          </cell>
          <cell r="D10993" t="str">
            <v>MSV Bad Kreuznach</v>
          </cell>
          <cell r="F10993">
            <v>101.857</v>
          </cell>
          <cell r="G10993">
            <v>103.858</v>
          </cell>
          <cell r="H10993">
            <v>103.229</v>
          </cell>
          <cell r="I10993">
            <v>103.229</v>
          </cell>
          <cell r="J10993">
            <v>103.229</v>
          </cell>
          <cell r="K10993">
            <v>102.16500000000001</v>
          </cell>
          <cell r="L10993">
            <v>101.435</v>
          </cell>
          <cell r="M10993">
            <v>100.944</v>
          </cell>
          <cell r="N10993">
            <v>100.684</v>
          </cell>
          <cell r="O10993">
            <v>100.684</v>
          </cell>
          <cell r="P10993">
            <v>100.684</v>
          </cell>
          <cell r="Q10993">
            <v>101.56100000000001</v>
          </cell>
          <cell r="R10993">
            <v>101.688</v>
          </cell>
          <cell r="S10993">
            <v>101.688</v>
          </cell>
          <cell r="T10993">
            <v>102.08199999999999</v>
          </cell>
          <cell r="U10993">
            <v>102.08199999999999</v>
          </cell>
          <cell r="V10993">
            <v>102.08199999999999</v>
          </cell>
          <cell r="W10993">
            <v>101.727</v>
          </cell>
          <cell r="X10993">
            <v>101.97199999999999</v>
          </cell>
          <cell r="Y10993">
            <v>101.816</v>
          </cell>
          <cell r="Z10993">
            <v>101.68899999999999</v>
          </cell>
          <cell r="AA10993">
            <v>101.68899999999999</v>
          </cell>
          <cell r="AB10993">
            <v>101.68899999999999</v>
          </cell>
          <cell r="AC10993">
            <v>101.30800000000001</v>
          </cell>
          <cell r="AD10993">
            <v>100.886</v>
          </cell>
          <cell r="AE10993">
            <v>101.059</v>
          </cell>
          <cell r="AF10993">
            <v>100.887</v>
          </cell>
          <cell r="AG10993">
            <v>100.887</v>
          </cell>
          <cell r="AH10993">
            <v>100.887</v>
          </cell>
          <cell r="AI10993">
            <v>101.36499999999999</v>
          </cell>
          <cell r="AJ10993">
            <v>101.509</v>
          </cell>
          <cell r="AK10993">
            <v>101.217</v>
          </cell>
          <cell r="AL10993">
            <v>101.255</v>
          </cell>
          <cell r="AM10993">
            <v>101.53100000000001</v>
          </cell>
          <cell r="AN10993">
            <v>101.53100000000001</v>
          </cell>
          <cell r="AO10993">
            <v>101.35299999999999</v>
          </cell>
          <cell r="AP10993">
            <v>101.315</v>
          </cell>
          <cell r="AQ10993">
            <v>101.512</v>
          </cell>
          <cell r="AR10993">
            <v>101.259</v>
          </cell>
          <cell r="AS10993">
            <v>101.259</v>
          </cell>
          <cell r="AT10993">
            <v>101.259</v>
          </cell>
          <cell r="AU10993">
            <v>100.622</v>
          </cell>
          <cell r="AV10993">
            <v>100.06399999999999</v>
          </cell>
          <cell r="AW10993">
            <v>100.041</v>
          </cell>
          <cell r="AX10993">
            <v>99.792000000000002</v>
          </cell>
          <cell r="AY10993">
            <v>99.792000000000002</v>
          </cell>
          <cell r="AZ10993">
            <v>99.792000000000002</v>
          </cell>
          <cell r="BA10993">
            <v>100.499</v>
          </cell>
          <cell r="BB10993">
            <v>100.709</v>
          </cell>
          <cell r="BC10993">
            <v>101.146</v>
          </cell>
          <cell r="BD10993">
            <v>100.51600000000001</v>
          </cell>
          <cell r="BE10993">
            <v>100.51600000000001</v>
          </cell>
          <cell r="BF10993">
            <v>100.51600000000001</v>
          </cell>
          <cell r="BG10993">
            <v>100.71</v>
          </cell>
          <cell r="BH10993">
            <v>101.194</v>
          </cell>
          <cell r="BI10993">
            <v>101.35</v>
          </cell>
          <cell r="BJ10993">
            <v>100.902</v>
          </cell>
          <cell r="BK10993">
            <v>100.902</v>
          </cell>
          <cell r="BL10993">
            <v>100.902</v>
          </cell>
          <cell r="BM10993">
            <v>100.813</v>
          </cell>
          <cell r="BN10993">
            <v>99.367000000000004</v>
          </cell>
          <cell r="BO10993">
            <v>99.165999999999997</v>
          </cell>
          <cell r="BP10993">
            <v>99.62</v>
          </cell>
          <cell r="BQ10993">
            <v>99.072999999999993</v>
          </cell>
          <cell r="BR10993">
            <v>99.072999999999993</v>
          </cell>
          <cell r="BS10993">
            <v>99.072999999999993</v>
          </cell>
          <cell r="BT10993">
            <v>99.534000000000006</v>
          </cell>
          <cell r="BU10993">
            <v>99.414000000000001</v>
          </cell>
          <cell r="BV10993">
            <v>99.555999999999997</v>
          </cell>
          <cell r="BW10993">
            <v>99.555999999999997</v>
          </cell>
          <cell r="BX10993">
            <v>99.555999999999997</v>
          </cell>
          <cell r="BY10993">
            <v>99.555999999999997</v>
          </cell>
          <cell r="BZ10993">
            <v>99.694999999999993</v>
          </cell>
          <cell r="CA10993">
            <v>98.825000000000003</v>
          </cell>
        </row>
        <row r="10994">
          <cell r="B10994" t="str">
            <v>Wiziald</v>
          </cell>
          <cell r="C10994" t="str">
            <v>Anna Maria</v>
          </cell>
          <cell r="D10994" t="str">
            <v>MinigolfCard</v>
          </cell>
          <cell r="BZ10994" t="str">
            <v/>
          </cell>
          <cell r="CA10994" t="str">
            <v/>
          </cell>
        </row>
        <row r="10995">
          <cell r="B10995" t="str">
            <v>Wiziald</v>
          </cell>
          <cell r="C10995" t="str">
            <v>Anna Maria</v>
          </cell>
          <cell r="D10995" t="str">
            <v>MinigolfCard</v>
          </cell>
          <cell r="BZ10995" t="str">
            <v/>
          </cell>
          <cell r="CA10995" t="str">
            <v/>
          </cell>
        </row>
        <row r="10996">
          <cell r="B10996" t="str">
            <v>Wlodarczak</v>
          </cell>
          <cell r="C10996" t="str">
            <v>Bernd</v>
          </cell>
          <cell r="D10996" t="str">
            <v>BGV Backumer Tal Herten</v>
          </cell>
          <cell r="G10996">
            <v>111.039</v>
          </cell>
          <cell r="H10996">
            <v>112.49299999999999</v>
          </cell>
          <cell r="I10996">
            <v>112.49299999999999</v>
          </cell>
          <cell r="J10996">
            <v>112.49299999999999</v>
          </cell>
          <cell r="K10996">
            <v>112.49299999999999</v>
          </cell>
          <cell r="L10996">
            <v>115.72</v>
          </cell>
          <cell r="M10996">
            <v>115.72</v>
          </cell>
          <cell r="BZ10996" t="str">
            <v/>
          </cell>
          <cell r="CA10996" t="str">
            <v/>
          </cell>
        </row>
        <row r="10997">
          <cell r="B10997" t="str">
            <v>Wlodarczyk</v>
          </cell>
          <cell r="C10997" t="str">
            <v>Bogdan</v>
          </cell>
          <cell r="D10997" t="str">
            <v>Hamburger MC von 1965</v>
          </cell>
          <cell r="AO10997">
            <v>115.602</v>
          </cell>
          <cell r="AP10997">
            <v>113.071</v>
          </cell>
          <cell r="AQ10997">
            <v>113.071</v>
          </cell>
          <cell r="AR10997">
            <v>108.244</v>
          </cell>
          <cell r="AS10997">
            <v>108.244</v>
          </cell>
          <cell r="AT10997">
            <v>108.244</v>
          </cell>
          <cell r="AU10997">
            <v>107.42100000000001</v>
          </cell>
          <cell r="AV10997">
            <v>106.867</v>
          </cell>
          <cell r="AW10997">
            <v>106.867</v>
          </cell>
          <cell r="AX10997">
            <v>106.756</v>
          </cell>
          <cell r="AY10997">
            <v>106.756</v>
          </cell>
          <cell r="AZ10997">
            <v>106.756</v>
          </cell>
          <cell r="BA10997">
            <v>106.715</v>
          </cell>
          <cell r="BB10997">
            <v>106.435</v>
          </cell>
          <cell r="BC10997">
            <v>106.435</v>
          </cell>
          <cell r="BD10997">
            <v>106.215</v>
          </cell>
          <cell r="BE10997">
            <v>106.215</v>
          </cell>
          <cell r="BF10997">
            <v>106.215</v>
          </cell>
          <cell r="BG10997">
            <v>105.61499999999999</v>
          </cell>
          <cell r="BH10997">
            <v>105.248</v>
          </cell>
          <cell r="BZ10997" t="str">
            <v/>
          </cell>
          <cell r="CA10997" t="str">
            <v/>
          </cell>
        </row>
        <row r="10998">
          <cell r="B10998" t="str">
            <v>Wodok</v>
          </cell>
          <cell r="C10998" t="str">
            <v>Birgit</v>
          </cell>
          <cell r="D10998" t="str">
            <v>1. BGC Celle von 1964</v>
          </cell>
          <cell r="BZ10998" t="str">
            <v/>
          </cell>
          <cell r="CA10998" t="str">
            <v/>
          </cell>
        </row>
        <row r="10999">
          <cell r="B10999" t="str">
            <v>Wodok</v>
          </cell>
          <cell r="C10999" t="str">
            <v>Joachim</v>
          </cell>
          <cell r="D10999" t="str">
            <v>1. Bahnen-Golf-Club Celle von 1964</v>
          </cell>
          <cell r="H10999">
            <v>113.624</v>
          </cell>
          <cell r="I10999">
            <v>113.624</v>
          </cell>
          <cell r="J10999">
            <v>110.672</v>
          </cell>
          <cell r="K10999">
            <v>107.751</v>
          </cell>
          <cell r="L10999">
            <v>107.751</v>
          </cell>
          <cell r="M10999">
            <v>107.45399999999999</v>
          </cell>
          <cell r="N10999">
            <v>106.172</v>
          </cell>
          <cell r="O10999">
            <v>106.172</v>
          </cell>
          <cell r="P10999">
            <v>106.19199999999999</v>
          </cell>
          <cell r="Q10999">
            <v>106.517</v>
          </cell>
          <cell r="R10999">
            <v>106.56699999999999</v>
          </cell>
          <cell r="S10999">
            <v>106.46899999999999</v>
          </cell>
          <cell r="T10999">
            <v>107.45</v>
          </cell>
          <cell r="U10999">
            <v>107.45</v>
          </cell>
          <cell r="V10999">
            <v>107.997</v>
          </cell>
          <cell r="W10999">
            <v>107.94499999999999</v>
          </cell>
          <cell r="X10999">
            <v>107.06100000000001</v>
          </cell>
          <cell r="Y10999">
            <v>107.268</v>
          </cell>
          <cell r="Z10999">
            <v>106.83</v>
          </cell>
          <cell r="AA10999">
            <v>106.83</v>
          </cell>
          <cell r="AB10999">
            <v>106.596</v>
          </cell>
          <cell r="AC10999">
            <v>106.596</v>
          </cell>
          <cell r="AD10999">
            <v>107.09699999999999</v>
          </cell>
          <cell r="AE10999">
            <v>104.782</v>
          </cell>
          <cell r="AF10999">
            <v>105.523</v>
          </cell>
          <cell r="AG10999">
            <v>105.523</v>
          </cell>
          <cell r="AH10999">
            <v>105.548</v>
          </cell>
          <cell r="AI10999">
            <v>105.64400000000001</v>
          </cell>
          <cell r="AJ10999">
            <v>106.467</v>
          </cell>
          <cell r="AK10999">
            <v>106.467</v>
          </cell>
          <cell r="AL10999">
            <v>105.801</v>
          </cell>
          <cell r="AM10999">
            <v>105.801</v>
          </cell>
          <cell r="AN10999">
            <v>105.801</v>
          </cell>
          <cell r="AO10999">
            <v>106.164</v>
          </cell>
          <cell r="AP10999">
            <v>105.148</v>
          </cell>
          <cell r="AQ10999">
            <v>105.148</v>
          </cell>
          <cell r="AR10999">
            <v>105.95</v>
          </cell>
          <cell r="AS10999">
            <v>105.95</v>
          </cell>
          <cell r="AT10999">
            <v>105.95</v>
          </cell>
          <cell r="AU10999">
            <v>106.947</v>
          </cell>
          <cell r="AV10999">
            <v>105.012</v>
          </cell>
          <cell r="AW10999">
            <v>105.128</v>
          </cell>
          <cell r="AX10999">
            <v>105.128</v>
          </cell>
          <cell r="AY10999">
            <v>105.128</v>
          </cell>
          <cell r="AZ10999">
            <v>105.128</v>
          </cell>
          <cell r="BA10999">
            <v>105.22</v>
          </cell>
          <cell r="BB10999">
            <v>106.035</v>
          </cell>
          <cell r="BC10999">
            <v>106.91500000000001</v>
          </cell>
          <cell r="BD10999">
            <v>106.91500000000001</v>
          </cell>
          <cell r="BE10999">
            <v>106.91500000000001</v>
          </cell>
          <cell r="BF10999">
            <v>106.91500000000001</v>
          </cell>
          <cell r="BG10999">
            <v>110.375</v>
          </cell>
          <cell r="BH10999">
            <v>108.504</v>
          </cell>
          <cell r="BI10999">
            <v>104.983</v>
          </cell>
          <cell r="BJ10999">
            <v>104.983</v>
          </cell>
          <cell r="BK10999">
            <v>104.983</v>
          </cell>
          <cell r="BL10999">
            <v>104.983</v>
          </cell>
          <cell r="BM10999">
            <v>104.983</v>
          </cell>
          <cell r="BN10999">
            <v>103.765</v>
          </cell>
          <cell r="BO10999">
            <v>105.449</v>
          </cell>
          <cell r="BP10999">
            <v>104.56399999999999</v>
          </cell>
          <cell r="BQ10999">
            <v>104.56399999999999</v>
          </cell>
          <cell r="BR10999">
            <v>104.56399999999999</v>
          </cell>
          <cell r="BS10999">
            <v>104.401</v>
          </cell>
          <cell r="BT10999">
            <v>103.621</v>
          </cell>
          <cell r="BU10999">
            <v>103.03100000000001</v>
          </cell>
          <cell r="BV10999">
            <v>105.044</v>
          </cell>
          <cell r="BW10999">
            <v>105.044</v>
          </cell>
          <cell r="BX10999">
            <v>105.044</v>
          </cell>
          <cell r="BY10999">
            <v>105.044</v>
          </cell>
          <cell r="BZ10999">
            <v>105.044</v>
          </cell>
          <cell r="CA10999">
            <v>105.07299999999999</v>
          </cell>
        </row>
        <row r="11000">
          <cell r="B11000" t="str">
            <v>Wohlert</v>
          </cell>
          <cell r="C11000" t="str">
            <v>Sabine</v>
          </cell>
          <cell r="D11000" t="str">
            <v>Bahnengolf-Verein Bad Ems</v>
          </cell>
          <cell r="AO11000">
            <v>119.432</v>
          </cell>
          <cell r="AP11000">
            <v>122.386</v>
          </cell>
          <cell r="AQ11000">
            <v>122.386</v>
          </cell>
          <cell r="AR11000">
            <v>122.386</v>
          </cell>
          <cell r="AS11000">
            <v>122.386</v>
          </cell>
          <cell r="AT11000">
            <v>122.386</v>
          </cell>
          <cell r="AU11000">
            <v>126.363</v>
          </cell>
          <cell r="BZ11000" t="str">
            <v/>
          </cell>
          <cell r="CA11000" t="str">
            <v/>
          </cell>
        </row>
        <row r="11001">
          <cell r="B11001" t="str">
            <v>Wohlert</v>
          </cell>
          <cell r="C11001" t="str">
            <v>Sabine</v>
          </cell>
          <cell r="D11001" t="str">
            <v>MinigolfCard</v>
          </cell>
          <cell r="AO11001">
            <v>119.432</v>
          </cell>
          <cell r="AP11001">
            <v>122.386</v>
          </cell>
          <cell r="AQ11001">
            <v>122.386</v>
          </cell>
          <cell r="AR11001">
            <v>122.386</v>
          </cell>
          <cell r="AS11001">
            <v>122.386</v>
          </cell>
          <cell r="AT11001">
            <v>122.386</v>
          </cell>
          <cell r="AU11001">
            <v>126.363</v>
          </cell>
          <cell r="BZ11001" t="str">
            <v/>
          </cell>
          <cell r="CA11001" t="str">
            <v/>
          </cell>
        </row>
        <row r="11002">
          <cell r="B11002" t="str">
            <v>Wohlert</v>
          </cell>
          <cell r="C11002" t="str">
            <v>Yannik</v>
          </cell>
          <cell r="D11002" t="str">
            <v>Bahnengolf-Verein Bad Ems</v>
          </cell>
          <cell r="AO11002">
            <v>121.182</v>
          </cell>
          <cell r="AP11002">
            <v>114.621</v>
          </cell>
          <cell r="AQ11002">
            <v>114.621</v>
          </cell>
          <cell r="AR11002">
            <v>114.621</v>
          </cell>
          <cell r="AS11002">
            <v>114.621</v>
          </cell>
          <cell r="AT11002">
            <v>114.621</v>
          </cell>
          <cell r="AU11002">
            <v>115.08199999999999</v>
          </cell>
          <cell r="BZ11002" t="str">
            <v/>
          </cell>
          <cell r="CA11002" t="str">
            <v/>
          </cell>
        </row>
        <row r="11003">
          <cell r="B11003" t="str">
            <v>Wohlfarth</v>
          </cell>
          <cell r="C11003" t="str">
            <v>Joachim</v>
          </cell>
          <cell r="D11003" t="str">
            <v>MSV Würzburg-Löwenbrücke</v>
          </cell>
          <cell r="G11003">
            <v>106.28700000000001</v>
          </cell>
          <cell r="H11003">
            <v>106.349</v>
          </cell>
          <cell r="I11003">
            <v>106.349</v>
          </cell>
          <cell r="J11003">
            <v>106.65</v>
          </cell>
          <cell r="K11003">
            <v>106.401</v>
          </cell>
          <cell r="L11003">
            <v>106.108</v>
          </cell>
          <cell r="M11003">
            <v>105.78100000000001</v>
          </cell>
          <cell r="N11003">
            <v>105.675</v>
          </cell>
          <cell r="O11003">
            <v>105.675</v>
          </cell>
          <cell r="P11003">
            <v>105.675</v>
          </cell>
          <cell r="Q11003">
            <v>104.76900000000001</v>
          </cell>
          <cell r="R11003">
            <v>104.727</v>
          </cell>
          <cell r="S11003">
            <v>104.562</v>
          </cell>
          <cell r="T11003">
            <v>103.78</v>
          </cell>
          <cell r="U11003">
            <v>103.78</v>
          </cell>
          <cell r="V11003">
            <v>103.78</v>
          </cell>
          <cell r="W11003">
            <v>104.605</v>
          </cell>
          <cell r="X11003">
            <v>103.511</v>
          </cell>
          <cell r="Y11003">
            <v>103.527</v>
          </cell>
          <cell r="Z11003">
            <v>103.336</v>
          </cell>
          <cell r="AA11003">
            <v>103.336</v>
          </cell>
          <cell r="AB11003">
            <v>103.336</v>
          </cell>
          <cell r="AC11003">
            <v>103.414</v>
          </cell>
          <cell r="AD11003">
            <v>104.166</v>
          </cell>
          <cell r="AE11003">
            <v>103.66200000000001</v>
          </cell>
          <cell r="AF11003">
            <v>103.02</v>
          </cell>
          <cell r="AG11003">
            <v>103.02</v>
          </cell>
          <cell r="AH11003">
            <v>103.02</v>
          </cell>
          <cell r="AI11003">
            <v>102.982</v>
          </cell>
          <cell r="AJ11003">
            <v>102.983</v>
          </cell>
          <cell r="AK11003">
            <v>103.316</v>
          </cell>
          <cell r="AL11003">
            <v>103.5</v>
          </cell>
          <cell r="AM11003">
            <v>103.5</v>
          </cell>
          <cell r="AN11003">
            <v>103.5</v>
          </cell>
          <cell r="AO11003">
            <v>103.5</v>
          </cell>
          <cell r="AP11003">
            <v>103.616</v>
          </cell>
          <cell r="AQ11003">
            <v>102.999</v>
          </cell>
          <cell r="AR11003">
            <v>104.125</v>
          </cell>
          <cell r="AS11003">
            <v>104.125</v>
          </cell>
          <cell r="AT11003">
            <v>104.125</v>
          </cell>
          <cell r="AU11003">
            <v>103.92100000000001</v>
          </cell>
          <cell r="AV11003">
            <v>102.93300000000001</v>
          </cell>
          <cell r="AW11003">
            <v>103.011</v>
          </cell>
          <cell r="AX11003">
            <v>103.04300000000001</v>
          </cell>
          <cell r="AY11003">
            <v>103.04300000000001</v>
          </cell>
          <cell r="AZ11003">
            <v>103.04300000000001</v>
          </cell>
          <cell r="BA11003">
            <v>102.563</v>
          </cell>
          <cell r="BB11003">
            <v>103.245</v>
          </cell>
          <cell r="BC11003">
            <v>103.604</v>
          </cell>
          <cell r="BD11003">
            <v>103.393</v>
          </cell>
          <cell r="BE11003">
            <v>103.393</v>
          </cell>
          <cell r="BF11003">
            <v>103.393</v>
          </cell>
          <cell r="BG11003">
            <v>103.822</v>
          </cell>
          <cell r="BH11003">
            <v>103.246</v>
          </cell>
          <cell r="BI11003">
            <v>102.599</v>
          </cell>
          <cell r="BJ11003">
            <v>102.235</v>
          </cell>
          <cell r="BK11003">
            <v>102.235</v>
          </cell>
          <cell r="BL11003">
            <v>102.235</v>
          </cell>
          <cell r="BM11003">
            <v>102.52</v>
          </cell>
          <cell r="BN11003">
            <v>102.717</v>
          </cell>
          <cell r="BO11003">
            <v>103.6</v>
          </cell>
          <cell r="BP11003">
            <v>102.809</v>
          </cell>
          <cell r="BQ11003">
            <v>102.809</v>
          </cell>
          <cell r="BR11003">
            <v>102.809</v>
          </cell>
          <cell r="BS11003">
            <v>102.086</v>
          </cell>
          <cell r="BT11003">
            <v>102.43600000000001</v>
          </cell>
          <cell r="BU11003">
            <v>101.33</v>
          </cell>
          <cell r="BV11003">
            <v>101.816</v>
          </cell>
          <cell r="BW11003">
            <v>101.807</v>
          </cell>
          <cell r="BZ11003" t="str">
            <v/>
          </cell>
          <cell r="CA11003" t="str">
            <v/>
          </cell>
        </row>
        <row r="11004">
          <cell r="B11004" t="str">
            <v>Wohlfarth</v>
          </cell>
          <cell r="C11004" t="str">
            <v>Luise</v>
          </cell>
          <cell r="D11004" t="str">
            <v>Miniaturgolfsportverein Würzburg - Löwenbrücke</v>
          </cell>
          <cell r="G11004">
            <v>107.919</v>
          </cell>
          <cell r="H11004">
            <v>107.83</v>
          </cell>
          <cell r="I11004">
            <v>107.83</v>
          </cell>
          <cell r="J11004">
            <v>107.97799999999999</v>
          </cell>
          <cell r="K11004">
            <v>107.83199999999999</v>
          </cell>
          <cell r="L11004">
            <v>107.42400000000001</v>
          </cell>
          <cell r="M11004">
            <v>107.66</v>
          </cell>
          <cell r="N11004">
            <v>107.5</v>
          </cell>
          <cell r="O11004">
            <v>107.5</v>
          </cell>
          <cell r="P11004">
            <v>107.5</v>
          </cell>
          <cell r="Q11004">
            <v>107.367</v>
          </cell>
          <cell r="R11004">
            <v>107.301</v>
          </cell>
          <cell r="S11004">
            <v>107.01300000000001</v>
          </cell>
          <cell r="T11004">
            <v>107.449</v>
          </cell>
          <cell r="U11004">
            <v>107.449</v>
          </cell>
          <cell r="V11004">
            <v>107.449</v>
          </cell>
          <cell r="W11004">
            <v>107.63500000000001</v>
          </cell>
          <cell r="X11004">
            <v>106.642</v>
          </cell>
          <cell r="Y11004">
            <v>106.55200000000001</v>
          </cell>
          <cell r="Z11004">
            <v>105.887</v>
          </cell>
          <cell r="AA11004">
            <v>105.887</v>
          </cell>
          <cell r="AB11004">
            <v>105.887</v>
          </cell>
          <cell r="AC11004">
            <v>105.655</v>
          </cell>
          <cell r="AD11004">
            <v>106.04900000000001</v>
          </cell>
          <cell r="AE11004">
            <v>105.426</v>
          </cell>
          <cell r="AF11004">
            <v>105.395</v>
          </cell>
          <cell r="AG11004">
            <v>105.395</v>
          </cell>
          <cell r="AH11004">
            <v>105.395</v>
          </cell>
          <cell r="AI11004">
            <v>105.761</v>
          </cell>
          <cell r="AJ11004">
            <v>105.28</v>
          </cell>
          <cell r="AK11004">
            <v>106.491</v>
          </cell>
          <cell r="AL11004">
            <v>106.001</v>
          </cell>
          <cell r="AM11004">
            <v>106.001</v>
          </cell>
          <cell r="AN11004">
            <v>106.001</v>
          </cell>
          <cell r="AO11004">
            <v>105.179</v>
          </cell>
          <cell r="AP11004">
            <v>104.758</v>
          </cell>
          <cell r="AQ11004">
            <v>104.392</v>
          </cell>
          <cell r="AR11004">
            <v>104.56699999999999</v>
          </cell>
          <cell r="AS11004">
            <v>104.56699999999999</v>
          </cell>
          <cell r="AT11004">
            <v>104.56699999999999</v>
          </cell>
          <cell r="AU11004">
            <v>104.158</v>
          </cell>
          <cell r="AV11004">
            <v>104.004</v>
          </cell>
          <cell r="AW11004">
            <v>103.907</v>
          </cell>
          <cell r="AX11004">
            <v>103.64700000000001</v>
          </cell>
          <cell r="AY11004">
            <v>103.64700000000001</v>
          </cell>
          <cell r="AZ11004">
            <v>103.64700000000001</v>
          </cell>
          <cell r="BA11004">
            <v>103.77</v>
          </cell>
          <cell r="BB11004">
            <v>104.371</v>
          </cell>
          <cell r="BC11004">
            <v>104.535</v>
          </cell>
          <cell r="BD11004">
            <v>103.974</v>
          </cell>
          <cell r="BE11004">
            <v>103.974</v>
          </cell>
          <cell r="BF11004">
            <v>103.974</v>
          </cell>
          <cell r="BG11004">
            <v>104.453</v>
          </cell>
          <cell r="BH11004">
            <v>103.526</v>
          </cell>
          <cell r="BI11004">
            <v>104.14100000000001</v>
          </cell>
          <cell r="BJ11004">
            <v>104.69799999999999</v>
          </cell>
          <cell r="BK11004">
            <v>104.69799999999999</v>
          </cell>
          <cell r="BL11004">
            <v>104.69799999999999</v>
          </cell>
          <cell r="BM11004">
            <v>104.02200000000001</v>
          </cell>
          <cell r="BN11004">
            <v>104.11499999999999</v>
          </cell>
          <cell r="BO11004">
            <v>104.227</v>
          </cell>
          <cell r="BP11004">
            <v>104.49299999999999</v>
          </cell>
          <cell r="BQ11004">
            <v>104.49299999999999</v>
          </cell>
          <cell r="BR11004">
            <v>104.49299999999999</v>
          </cell>
          <cell r="BS11004">
            <v>105.104</v>
          </cell>
          <cell r="BT11004">
            <v>116.27500000000001</v>
          </cell>
          <cell r="BZ11004" t="str">
            <v/>
          </cell>
          <cell r="CA11004" t="str">
            <v/>
          </cell>
        </row>
        <row r="11005">
          <cell r="B11005" t="str">
            <v>Wohlgemuth</v>
          </cell>
          <cell r="C11005" t="str">
            <v>Christian</v>
          </cell>
          <cell r="D11005" t="str">
            <v>1. BGFV Ottweiler</v>
          </cell>
          <cell r="BZ11005" t="str">
            <v/>
          </cell>
          <cell r="CA11005" t="str">
            <v/>
          </cell>
        </row>
        <row r="11006">
          <cell r="B11006" t="str">
            <v>Wohlgemuth</v>
          </cell>
          <cell r="C11006" t="str">
            <v>Michael</v>
          </cell>
          <cell r="D11006" t="str">
            <v>Bahnengolf-Club Oberhausen</v>
          </cell>
          <cell r="BZ11006">
            <v>120.908</v>
          </cell>
          <cell r="CA11006">
            <v>116.32</v>
          </cell>
        </row>
        <row r="11007">
          <cell r="B11007" t="str">
            <v>Wohlketzetter</v>
          </cell>
          <cell r="C11007" t="str">
            <v>Monika</v>
          </cell>
          <cell r="D11007" t="str">
            <v>BGC Illertissen</v>
          </cell>
          <cell r="BZ11007" t="str">
            <v/>
          </cell>
          <cell r="CA11007" t="str">
            <v/>
          </cell>
        </row>
        <row r="11008">
          <cell r="B11008" t="str">
            <v>Wohlketzetter</v>
          </cell>
          <cell r="C11008" t="str">
            <v>Ottar</v>
          </cell>
          <cell r="D11008" t="str">
            <v>BGC Illertissen</v>
          </cell>
          <cell r="BZ11008" t="str">
            <v/>
          </cell>
          <cell r="CA11008" t="str">
            <v/>
          </cell>
        </row>
        <row r="11009">
          <cell r="B11009" t="str">
            <v>Wohlketzetter</v>
          </cell>
          <cell r="C11009" t="str">
            <v>Raphael</v>
          </cell>
          <cell r="D11009" t="str">
            <v>BGC Illertissen</v>
          </cell>
          <cell r="BZ11009" t="str">
            <v/>
          </cell>
          <cell r="CA11009" t="str">
            <v/>
          </cell>
        </row>
        <row r="11010">
          <cell r="B11010" t="str">
            <v>Wohlrab</v>
          </cell>
          <cell r="C11010" t="str">
            <v>Martina</v>
          </cell>
          <cell r="D11010" t="str">
            <v>MinigolfCard</v>
          </cell>
          <cell r="BZ11010" t="str">
            <v/>
          </cell>
          <cell r="CA11010" t="str">
            <v/>
          </cell>
        </row>
        <row r="11011">
          <cell r="B11011" t="str">
            <v>Wohlrab</v>
          </cell>
          <cell r="C11011" t="str">
            <v>Martina</v>
          </cell>
          <cell r="D11011" t="str">
            <v>MinigolfCard</v>
          </cell>
          <cell r="BZ11011" t="str">
            <v/>
          </cell>
          <cell r="CA11011" t="str">
            <v/>
          </cell>
        </row>
        <row r="11012">
          <cell r="B11012" t="str">
            <v>Wohlrab</v>
          </cell>
          <cell r="C11012" t="str">
            <v>Martina</v>
          </cell>
          <cell r="D11012" t="str">
            <v>MinigolfCard</v>
          </cell>
          <cell r="BZ11012" t="str">
            <v/>
          </cell>
          <cell r="CA11012" t="str">
            <v/>
          </cell>
        </row>
        <row r="11013">
          <cell r="B11013" t="str">
            <v>Wohlrab</v>
          </cell>
          <cell r="C11013" t="str">
            <v>Martina</v>
          </cell>
          <cell r="D11013" t="str">
            <v>MinigolfCard</v>
          </cell>
          <cell r="BZ11013" t="str">
            <v/>
          </cell>
          <cell r="CA11013" t="str">
            <v/>
          </cell>
        </row>
        <row r="11014">
          <cell r="B11014" t="str">
            <v>Wohlrab</v>
          </cell>
          <cell r="C11014" t="str">
            <v>Martina</v>
          </cell>
          <cell r="D11014" t="str">
            <v>MinigolfCard</v>
          </cell>
          <cell r="BZ11014" t="str">
            <v/>
          </cell>
          <cell r="CA11014" t="str">
            <v/>
          </cell>
        </row>
        <row r="11015">
          <cell r="B11015" t="str">
            <v>Wohlrab</v>
          </cell>
          <cell r="C11015" t="str">
            <v>Martina</v>
          </cell>
          <cell r="D11015" t="str">
            <v>MinigolfCard</v>
          </cell>
          <cell r="BZ11015" t="str">
            <v/>
          </cell>
          <cell r="CA11015" t="str">
            <v/>
          </cell>
        </row>
        <row r="11016">
          <cell r="B11016" t="str">
            <v>Wohlrab</v>
          </cell>
          <cell r="C11016" t="str">
            <v>Wolfgang</v>
          </cell>
          <cell r="D11016" t="str">
            <v>MinigolfCard</v>
          </cell>
          <cell r="BZ11016" t="str">
            <v/>
          </cell>
          <cell r="CA11016" t="str">
            <v/>
          </cell>
        </row>
        <row r="11017">
          <cell r="B11017" t="str">
            <v>Wohne</v>
          </cell>
          <cell r="C11017" t="str">
            <v>Holger</v>
          </cell>
          <cell r="D11017" t="str">
            <v>MinigolfCard</v>
          </cell>
          <cell r="BZ11017" t="str">
            <v/>
          </cell>
          <cell r="CA11017" t="str">
            <v/>
          </cell>
        </row>
        <row r="11018">
          <cell r="B11018" t="str">
            <v>Wöhrmann</v>
          </cell>
          <cell r="C11018" t="str">
            <v>Michael</v>
          </cell>
          <cell r="D11018" t="str">
            <v>Bahnengolfsportverein 86 München</v>
          </cell>
          <cell r="BS11018">
            <v>112.92</v>
          </cell>
          <cell r="BT11018">
            <v>111.215</v>
          </cell>
          <cell r="BU11018">
            <v>107.867</v>
          </cell>
          <cell r="BV11018">
            <v>107.867</v>
          </cell>
          <cell r="BW11018">
            <v>107.867</v>
          </cell>
          <cell r="BX11018">
            <v>107.867</v>
          </cell>
          <cell r="BY11018">
            <v>107.867</v>
          </cell>
          <cell r="BZ11018">
            <v>107.867</v>
          </cell>
          <cell r="CA11018">
            <v>107.867</v>
          </cell>
        </row>
        <row r="11019">
          <cell r="B11019" t="str">
            <v>Wöhrmann</v>
          </cell>
          <cell r="C11019" t="str">
            <v>Tatjana</v>
          </cell>
          <cell r="D11019" t="str">
            <v>Bahnengolfsportverein 86 München</v>
          </cell>
          <cell r="BS11019">
            <v>122.42</v>
          </cell>
          <cell r="BT11019">
            <v>119.131</v>
          </cell>
          <cell r="BU11019">
            <v>112.075</v>
          </cell>
          <cell r="BV11019">
            <v>112.075</v>
          </cell>
          <cell r="BW11019">
            <v>112.075</v>
          </cell>
          <cell r="BX11019">
            <v>112.075</v>
          </cell>
          <cell r="BY11019">
            <v>112.075</v>
          </cell>
          <cell r="BZ11019">
            <v>112.075</v>
          </cell>
          <cell r="CA11019">
            <v>111.261</v>
          </cell>
        </row>
        <row r="11020">
          <cell r="B11020" t="str">
            <v>Woider</v>
          </cell>
          <cell r="C11020" t="str">
            <v>Elfriede</v>
          </cell>
          <cell r="D11020" t="str">
            <v>MinigolfCard</v>
          </cell>
          <cell r="BZ11020" t="str">
            <v/>
          </cell>
          <cell r="CA11020" t="str">
            <v/>
          </cell>
        </row>
        <row r="11021">
          <cell r="B11021" t="str">
            <v>Woitkus</v>
          </cell>
          <cell r="C11021" t="str">
            <v>Frank</v>
          </cell>
          <cell r="D11021" t="str">
            <v>MinigolfCard</v>
          </cell>
          <cell r="BZ11021" t="str">
            <v/>
          </cell>
          <cell r="CA11021" t="str">
            <v/>
          </cell>
        </row>
        <row r="11022">
          <cell r="B11022" t="str">
            <v>Wolber</v>
          </cell>
          <cell r="C11022" t="str">
            <v>Marco</v>
          </cell>
          <cell r="D11022" t="str">
            <v>MinigolfCard</v>
          </cell>
          <cell r="BZ11022" t="str">
            <v/>
          </cell>
          <cell r="CA11022" t="str">
            <v/>
          </cell>
        </row>
        <row r="11023">
          <cell r="B11023" t="str">
            <v>Wolf</v>
          </cell>
          <cell r="C11023" t="str">
            <v>Alois</v>
          </cell>
          <cell r="D11023" t="str">
            <v>MSG Kempten</v>
          </cell>
          <cell r="G11023">
            <v>110.43300000000001</v>
          </cell>
          <cell r="H11023">
            <v>110.43300000000001</v>
          </cell>
          <cell r="I11023">
            <v>110.43300000000001</v>
          </cell>
          <cell r="J11023">
            <v>110.43300000000001</v>
          </cell>
          <cell r="K11023">
            <v>112.943</v>
          </cell>
          <cell r="L11023">
            <v>119.6</v>
          </cell>
          <cell r="M11023">
            <v>117.181</v>
          </cell>
          <cell r="N11023">
            <v>117.181</v>
          </cell>
          <cell r="O11023">
            <v>117.181</v>
          </cell>
          <cell r="P11023">
            <v>117.181</v>
          </cell>
          <cell r="Q11023">
            <v>117.342</v>
          </cell>
          <cell r="R11023">
            <v>117.342</v>
          </cell>
          <cell r="W11023">
            <v>114.771</v>
          </cell>
          <cell r="X11023">
            <v>114.771</v>
          </cell>
          <cell r="Y11023">
            <v>114.771</v>
          </cell>
          <cell r="Z11023">
            <v>112.565</v>
          </cell>
          <cell r="AA11023">
            <v>112.565</v>
          </cell>
          <cell r="AB11023">
            <v>112.565</v>
          </cell>
          <cell r="AC11023">
            <v>118.005</v>
          </cell>
          <cell r="AD11023">
            <v>118.005</v>
          </cell>
          <cell r="AE11023">
            <v>118.005</v>
          </cell>
          <cell r="AF11023">
            <v>131.09100000000001</v>
          </cell>
          <cell r="AG11023">
            <v>131.09100000000001</v>
          </cell>
          <cell r="AH11023">
            <v>131.09100000000001</v>
          </cell>
          <cell r="BZ11023" t="str">
            <v/>
          </cell>
          <cell r="CA11023" t="str">
            <v/>
          </cell>
        </row>
        <row r="11024">
          <cell r="B11024" t="str">
            <v>Wolf</v>
          </cell>
          <cell r="C11024" t="str">
            <v>Arnold</v>
          </cell>
          <cell r="D11024" t="str">
            <v>SC Bastion Rot - Weiß Lippstadt 1964</v>
          </cell>
          <cell r="AL11024">
            <v>114.36799999999999</v>
          </cell>
          <cell r="AM11024">
            <v>114.36799999999999</v>
          </cell>
          <cell r="AN11024">
            <v>114.36799999999999</v>
          </cell>
          <cell r="AO11024">
            <v>114.36799999999999</v>
          </cell>
          <cell r="AP11024">
            <v>114.36799999999999</v>
          </cell>
          <cell r="AQ11024">
            <v>114.36799999999999</v>
          </cell>
          <cell r="AU11024">
            <v>117.13500000000001</v>
          </cell>
          <cell r="AV11024">
            <v>113.40900000000001</v>
          </cell>
          <cell r="AW11024">
            <v>113.40900000000001</v>
          </cell>
          <cell r="AX11024">
            <v>113.82899999999999</v>
          </cell>
          <cell r="AY11024">
            <v>113.82899999999999</v>
          </cell>
          <cell r="AZ11024">
            <v>113.82899999999999</v>
          </cell>
          <cell r="BA11024">
            <v>112.786</v>
          </cell>
          <cell r="BB11024">
            <v>118.839</v>
          </cell>
          <cell r="BD11024">
            <v>115.09099999999999</v>
          </cell>
          <cell r="BE11024">
            <v>115.09099999999999</v>
          </cell>
          <cell r="BF11024">
            <v>115.09099999999999</v>
          </cell>
          <cell r="BG11024">
            <v>115.09099999999999</v>
          </cell>
          <cell r="BH11024">
            <v>115.09099999999999</v>
          </cell>
          <cell r="BI11024">
            <v>117.92100000000001</v>
          </cell>
          <cell r="BJ11024">
            <v>121.83499999999999</v>
          </cell>
          <cell r="BL11024">
            <v>121.83499999999999</v>
          </cell>
          <cell r="BM11024">
            <v>115.614</v>
          </cell>
          <cell r="BN11024">
            <v>114.41</v>
          </cell>
          <cell r="BO11024">
            <v>114.06</v>
          </cell>
          <cell r="BP11024">
            <v>114.06</v>
          </cell>
          <cell r="BQ11024">
            <v>114.06</v>
          </cell>
          <cell r="BR11024">
            <v>114.06</v>
          </cell>
          <cell r="BS11024">
            <v>113.983</v>
          </cell>
          <cell r="BT11024">
            <v>113.949</v>
          </cell>
          <cell r="BU11024">
            <v>113.949</v>
          </cell>
          <cell r="BV11024">
            <v>113.166</v>
          </cell>
          <cell r="BW11024">
            <v>113.166</v>
          </cell>
          <cell r="BX11024">
            <v>113.166</v>
          </cell>
          <cell r="BY11024">
            <v>113.166</v>
          </cell>
          <cell r="BZ11024">
            <v>113.42</v>
          </cell>
          <cell r="CA11024">
            <v>112.839</v>
          </cell>
        </row>
        <row r="11025">
          <cell r="B11025" t="str">
            <v>Wolf</v>
          </cell>
          <cell r="C11025" t="str">
            <v>Carsten</v>
          </cell>
          <cell r="D11025" t="str">
            <v>BGV Backumer Tal Herten</v>
          </cell>
          <cell r="AI11025">
            <v>111.941</v>
          </cell>
          <cell r="AJ11025">
            <v>108.35299999999999</v>
          </cell>
          <cell r="AK11025">
            <v>108.14100000000001</v>
          </cell>
          <cell r="AL11025">
            <v>106.971</v>
          </cell>
          <cell r="AM11025">
            <v>106.971</v>
          </cell>
          <cell r="AN11025">
            <v>106.971</v>
          </cell>
          <cell r="AO11025">
            <v>106.562</v>
          </cell>
          <cell r="AP11025">
            <v>105.99299999999999</v>
          </cell>
          <cell r="AQ11025">
            <v>104.655</v>
          </cell>
          <cell r="AR11025">
            <v>105.27</v>
          </cell>
          <cell r="AS11025">
            <v>104.83199999999999</v>
          </cell>
          <cell r="AT11025">
            <v>104.83199999999999</v>
          </cell>
          <cell r="AU11025">
            <v>104.521</v>
          </cell>
          <cell r="AV11025">
            <v>103.572</v>
          </cell>
          <cell r="AW11025">
            <v>103.413</v>
          </cell>
          <cell r="AX11025">
            <v>102.67100000000001</v>
          </cell>
          <cell r="AY11025">
            <v>102.67100000000001</v>
          </cell>
          <cell r="AZ11025">
            <v>102.67100000000001</v>
          </cell>
          <cell r="BA11025">
            <v>103.185</v>
          </cell>
          <cell r="BB11025">
            <v>104.32899999999999</v>
          </cell>
          <cell r="BC11025">
            <v>104.16200000000001</v>
          </cell>
          <cell r="BD11025">
            <v>104.595</v>
          </cell>
          <cell r="BE11025">
            <v>104.586</v>
          </cell>
          <cell r="BF11025">
            <v>104.586</v>
          </cell>
          <cell r="BG11025">
            <v>104.01600000000001</v>
          </cell>
          <cell r="BH11025">
            <v>107.06</v>
          </cell>
          <cell r="BI11025">
            <v>107.93300000000001</v>
          </cell>
          <cell r="BJ11025">
            <v>106.122</v>
          </cell>
          <cell r="BK11025">
            <v>106.122</v>
          </cell>
          <cell r="BL11025">
            <v>106.122</v>
          </cell>
          <cell r="BM11025">
            <v>106.122</v>
          </cell>
          <cell r="BN11025">
            <v>107.30200000000001</v>
          </cell>
          <cell r="BO11025">
            <v>109.057</v>
          </cell>
          <cell r="BZ11025" t="str">
            <v/>
          </cell>
          <cell r="CA11025" t="str">
            <v/>
          </cell>
        </row>
        <row r="11026">
          <cell r="B11026" t="str">
            <v>Wolf</v>
          </cell>
          <cell r="C11026" t="str">
            <v>Christoph</v>
          </cell>
          <cell r="D11026" t="str">
            <v>1. Minigolf-Sportclub Wesel 66 66</v>
          </cell>
          <cell r="G11026">
            <v>112.99</v>
          </cell>
          <cell r="H11026">
            <v>108.47199999999999</v>
          </cell>
          <cell r="I11026">
            <v>108.47199999999999</v>
          </cell>
          <cell r="J11026">
            <v>108.47199999999999</v>
          </cell>
          <cell r="K11026">
            <v>108</v>
          </cell>
          <cell r="L11026">
            <v>107.54300000000001</v>
          </cell>
          <cell r="M11026">
            <v>107.54300000000001</v>
          </cell>
          <cell r="N11026">
            <v>108.735</v>
          </cell>
          <cell r="O11026">
            <v>108.735</v>
          </cell>
          <cell r="P11026">
            <v>108.735</v>
          </cell>
          <cell r="Q11026">
            <v>109.56399999999999</v>
          </cell>
          <cell r="R11026">
            <v>112.128</v>
          </cell>
          <cell r="S11026">
            <v>112.128</v>
          </cell>
          <cell r="BZ11026" t="str">
            <v/>
          </cell>
          <cell r="CA11026" t="str">
            <v/>
          </cell>
        </row>
        <row r="11027">
          <cell r="B11027" t="str">
            <v>Wolf</v>
          </cell>
          <cell r="C11027" t="str">
            <v>Elke</v>
          </cell>
          <cell r="D11027" t="str">
            <v>BGC Pelkum 1997/2014</v>
          </cell>
          <cell r="G11027">
            <v>112.723</v>
          </cell>
          <cell r="H11027">
            <v>112.863</v>
          </cell>
          <cell r="I11027">
            <v>112.863</v>
          </cell>
          <cell r="J11027">
            <v>112.863</v>
          </cell>
          <cell r="K11027">
            <v>113.476</v>
          </cell>
          <cell r="L11027">
            <v>112.864</v>
          </cell>
          <cell r="M11027">
            <v>113.008</v>
          </cell>
          <cell r="N11027">
            <v>111.908</v>
          </cell>
          <cell r="O11027">
            <v>111.908</v>
          </cell>
          <cell r="P11027">
            <v>111.908</v>
          </cell>
          <cell r="Q11027">
            <v>110.34699999999999</v>
          </cell>
          <cell r="R11027">
            <v>114.238</v>
          </cell>
          <cell r="S11027">
            <v>114.238</v>
          </cell>
          <cell r="T11027">
            <v>114.533</v>
          </cell>
          <cell r="U11027">
            <v>114.533</v>
          </cell>
          <cell r="V11027">
            <v>114.533</v>
          </cell>
          <cell r="W11027">
            <v>113.379</v>
          </cell>
          <cell r="X11027">
            <v>113.071</v>
          </cell>
          <cell r="Y11027">
            <v>113.071</v>
          </cell>
          <cell r="Z11027">
            <v>113.32</v>
          </cell>
          <cell r="AA11027">
            <v>113.32</v>
          </cell>
          <cell r="AB11027">
            <v>113.32</v>
          </cell>
          <cell r="AC11027">
            <v>111.908</v>
          </cell>
          <cell r="AD11027">
            <v>116.059</v>
          </cell>
          <cell r="AE11027">
            <v>116.059</v>
          </cell>
          <cell r="AF11027">
            <v>113.601</v>
          </cell>
          <cell r="AG11027">
            <v>113.601</v>
          </cell>
          <cell r="AH11027">
            <v>113.601</v>
          </cell>
          <cell r="AI11027">
            <v>110.84099999999999</v>
          </cell>
          <cell r="AJ11027">
            <v>110.13</v>
          </cell>
          <cell r="AK11027">
            <v>110.578</v>
          </cell>
          <cell r="AL11027">
            <v>110.59399999999999</v>
          </cell>
          <cell r="AM11027">
            <v>110.59399999999999</v>
          </cell>
          <cell r="AN11027">
            <v>110.59399999999999</v>
          </cell>
          <cell r="AO11027">
            <v>110.806</v>
          </cell>
          <cell r="AP11027">
            <v>112.386</v>
          </cell>
          <cell r="AQ11027">
            <v>114.035</v>
          </cell>
          <cell r="AU11027">
            <v>116.596</v>
          </cell>
          <cell r="AV11027">
            <v>114.004</v>
          </cell>
          <cell r="AW11027">
            <v>114.004</v>
          </cell>
          <cell r="AX11027">
            <v>114.004</v>
          </cell>
          <cell r="AY11027">
            <v>114.004</v>
          </cell>
          <cell r="AZ11027">
            <v>114.004</v>
          </cell>
          <cell r="BA11027">
            <v>116.342</v>
          </cell>
          <cell r="BD11027">
            <v>120.09099999999999</v>
          </cell>
          <cell r="BE11027">
            <v>120.09099999999999</v>
          </cell>
          <cell r="BF11027">
            <v>120.09099999999999</v>
          </cell>
          <cell r="BG11027">
            <v>120.09099999999999</v>
          </cell>
          <cell r="BH11027">
            <v>120.09099999999999</v>
          </cell>
          <cell r="BI11027">
            <v>117.22799999999999</v>
          </cell>
          <cell r="BJ11027">
            <v>116.502</v>
          </cell>
          <cell r="BK11027">
            <v>116.502</v>
          </cell>
          <cell r="BL11027">
            <v>116.502</v>
          </cell>
          <cell r="BM11027">
            <v>116.502</v>
          </cell>
          <cell r="BN11027">
            <v>116.502</v>
          </cell>
          <cell r="BZ11027" t="str">
            <v/>
          </cell>
          <cell r="CA11027" t="str">
            <v/>
          </cell>
        </row>
        <row r="11028">
          <cell r="B11028" t="str">
            <v>Wolf</v>
          </cell>
          <cell r="C11028" t="str">
            <v>Erwin</v>
          </cell>
          <cell r="D11028" t="str">
            <v>BG Pfullingen</v>
          </cell>
          <cell r="F11028">
            <v>105.709</v>
          </cell>
          <cell r="BZ11028" t="str">
            <v/>
          </cell>
          <cell r="CA11028" t="str">
            <v/>
          </cell>
        </row>
        <row r="11029">
          <cell r="B11029" t="str">
            <v>Wolf</v>
          </cell>
          <cell r="C11029" t="str">
            <v>Frank</v>
          </cell>
          <cell r="D11029" t="str">
            <v>MinigolfCard</v>
          </cell>
          <cell r="BZ11029" t="str">
            <v/>
          </cell>
          <cell r="CA11029" t="str">
            <v/>
          </cell>
        </row>
        <row r="11030">
          <cell r="B11030" t="str">
            <v>Wolf</v>
          </cell>
          <cell r="C11030" t="str">
            <v>Gretel</v>
          </cell>
          <cell r="D11030" t="str">
            <v>BG Pfullingen</v>
          </cell>
          <cell r="F11030">
            <v>105.258</v>
          </cell>
          <cell r="BZ11030" t="str">
            <v/>
          </cell>
          <cell r="CA11030" t="str">
            <v/>
          </cell>
        </row>
        <row r="11031">
          <cell r="B11031" t="str">
            <v>Wolf</v>
          </cell>
          <cell r="C11031" t="str">
            <v>Henning</v>
          </cell>
          <cell r="D11031" t="str">
            <v>Bahnen-Golf-Club Northeim</v>
          </cell>
          <cell r="G11031">
            <v>105.744</v>
          </cell>
          <cell r="H11031">
            <v>105.056</v>
          </cell>
          <cell r="I11031">
            <v>105.056</v>
          </cell>
          <cell r="J11031">
            <v>105.78700000000001</v>
          </cell>
          <cell r="K11031">
            <v>105.839</v>
          </cell>
          <cell r="L11031">
            <v>105.268</v>
          </cell>
          <cell r="M11031">
            <v>105.3</v>
          </cell>
          <cell r="N11031">
            <v>105.425</v>
          </cell>
          <cell r="O11031">
            <v>105.425</v>
          </cell>
          <cell r="P11031">
            <v>105.27200000000001</v>
          </cell>
          <cell r="Q11031">
            <v>105.31699999999999</v>
          </cell>
          <cell r="R11031">
            <v>105.117</v>
          </cell>
          <cell r="S11031">
            <v>105.014</v>
          </cell>
          <cell r="T11031">
            <v>105.61799999999999</v>
          </cell>
          <cell r="U11031">
            <v>105.61799999999999</v>
          </cell>
          <cell r="V11031">
            <v>105.7</v>
          </cell>
          <cell r="W11031">
            <v>105.408</v>
          </cell>
          <cell r="X11031">
            <v>105.307</v>
          </cell>
          <cell r="Y11031">
            <v>105.598</v>
          </cell>
          <cell r="Z11031">
            <v>105.586</v>
          </cell>
          <cell r="AA11031">
            <v>105.586</v>
          </cell>
          <cell r="AB11031">
            <v>105.76300000000001</v>
          </cell>
          <cell r="AC11031">
            <v>106.343</v>
          </cell>
          <cell r="AD11031">
            <v>106.791</v>
          </cell>
          <cell r="AE11031">
            <v>106.721</v>
          </cell>
          <cell r="AF11031">
            <v>106.37</v>
          </cell>
          <cell r="AG11031">
            <v>106.37</v>
          </cell>
          <cell r="AH11031">
            <v>105.682</v>
          </cell>
          <cell r="AI11031">
            <v>106.452</v>
          </cell>
          <cell r="AJ11031">
            <v>106.29600000000001</v>
          </cell>
          <cell r="AK11031">
            <v>106.386</v>
          </cell>
          <cell r="AL11031">
            <v>107.127</v>
          </cell>
          <cell r="AM11031">
            <v>107.127</v>
          </cell>
          <cell r="AN11031">
            <v>106.996</v>
          </cell>
          <cell r="AO11031">
            <v>107.246</v>
          </cell>
          <cell r="AP11031">
            <v>107.44499999999999</v>
          </cell>
          <cell r="AQ11031">
            <v>106.63200000000001</v>
          </cell>
          <cell r="AR11031">
            <v>106.494</v>
          </cell>
          <cell r="AS11031">
            <v>106.494</v>
          </cell>
          <cell r="AT11031">
            <v>106.533</v>
          </cell>
          <cell r="AU11031">
            <v>107.05200000000001</v>
          </cell>
          <cell r="AV11031">
            <v>108.182</v>
          </cell>
          <cell r="AW11031">
            <v>109.52500000000001</v>
          </cell>
          <cell r="AX11031">
            <v>109.52500000000001</v>
          </cell>
          <cell r="AY11031">
            <v>109.52500000000001</v>
          </cell>
          <cell r="AZ11031">
            <v>109.52500000000001</v>
          </cell>
          <cell r="BA11031">
            <v>109.52500000000001</v>
          </cell>
          <cell r="BB11031">
            <v>111.45099999999999</v>
          </cell>
          <cell r="BC11031">
            <v>118.505</v>
          </cell>
          <cell r="BD11031">
            <v>118.505</v>
          </cell>
          <cell r="BE11031">
            <v>118.505</v>
          </cell>
          <cell r="BF11031">
            <v>118.505</v>
          </cell>
          <cell r="BG11031">
            <v>118.505</v>
          </cell>
          <cell r="BZ11031" t="str">
            <v/>
          </cell>
          <cell r="CA11031" t="str">
            <v/>
          </cell>
        </row>
        <row r="11032">
          <cell r="B11032" t="str">
            <v>Wolf</v>
          </cell>
          <cell r="C11032" t="str">
            <v>Jessica</v>
          </cell>
          <cell r="D11032" t="str">
            <v>BGSV Castrop 1961</v>
          </cell>
          <cell r="AU11032">
            <v>113.45099999999999</v>
          </cell>
          <cell r="AV11032">
            <v>113.32</v>
          </cell>
          <cell r="AW11032">
            <v>113.32</v>
          </cell>
          <cell r="AX11032">
            <v>113.32</v>
          </cell>
          <cell r="AY11032">
            <v>111.63800000000001</v>
          </cell>
          <cell r="AZ11032">
            <v>111.63800000000001</v>
          </cell>
          <cell r="BA11032">
            <v>112.145</v>
          </cell>
          <cell r="BB11032">
            <v>114.652</v>
          </cell>
          <cell r="BC11032">
            <v>114.652</v>
          </cell>
          <cell r="BE11032">
            <v>115.29300000000001</v>
          </cell>
          <cell r="BF11032">
            <v>115.29300000000001</v>
          </cell>
          <cell r="BG11032">
            <v>115.29300000000001</v>
          </cell>
          <cell r="BH11032">
            <v>114.651</v>
          </cell>
          <cell r="BZ11032" t="str">
            <v/>
          </cell>
          <cell r="CA11032" t="str">
            <v/>
          </cell>
        </row>
        <row r="11033">
          <cell r="B11033" t="str">
            <v>Wolf</v>
          </cell>
          <cell r="C11033" t="str">
            <v>Joachim</v>
          </cell>
          <cell r="D11033" t="str">
            <v>BGSC Bochum 1978</v>
          </cell>
          <cell r="G11033">
            <v>117.27</v>
          </cell>
          <cell r="H11033">
            <v>116.247</v>
          </cell>
          <cell r="I11033">
            <v>116.247</v>
          </cell>
          <cell r="J11033">
            <v>116.247</v>
          </cell>
          <cell r="K11033">
            <v>116.212</v>
          </cell>
          <cell r="L11033">
            <v>116.212</v>
          </cell>
          <cell r="M11033">
            <v>117.508</v>
          </cell>
          <cell r="N11033">
            <v>119.44</v>
          </cell>
          <cell r="O11033">
            <v>119.44</v>
          </cell>
          <cell r="P11033">
            <v>119.44</v>
          </cell>
          <cell r="BZ11033" t="str">
            <v/>
          </cell>
          <cell r="CA11033" t="str">
            <v/>
          </cell>
        </row>
        <row r="11034">
          <cell r="B11034" t="str">
            <v>Wolf</v>
          </cell>
          <cell r="C11034" t="str">
            <v>Karl-Heinz</v>
          </cell>
          <cell r="D11034" t="str">
            <v>SC Bastion Rot - Weiß Lippstadt 1964</v>
          </cell>
          <cell r="G11034">
            <v>107.01300000000001</v>
          </cell>
          <cell r="H11034">
            <v>106.949</v>
          </cell>
          <cell r="I11034">
            <v>106.949</v>
          </cell>
          <cell r="J11034">
            <v>106.949</v>
          </cell>
          <cell r="K11034">
            <v>107.349</v>
          </cell>
          <cell r="L11034">
            <v>107.682</v>
          </cell>
          <cell r="M11034">
            <v>108.449</v>
          </cell>
          <cell r="N11034">
            <v>109.084</v>
          </cell>
          <cell r="O11034">
            <v>109.084</v>
          </cell>
          <cell r="P11034">
            <v>109.084</v>
          </cell>
          <cell r="Q11034">
            <v>110.099</v>
          </cell>
          <cell r="R11034">
            <v>114.44499999999999</v>
          </cell>
          <cell r="T11034">
            <v>109.502</v>
          </cell>
          <cell r="U11034">
            <v>109.502</v>
          </cell>
          <cell r="V11034">
            <v>109.502</v>
          </cell>
          <cell r="W11034">
            <v>107.601</v>
          </cell>
          <cell r="X11034">
            <v>106.977</v>
          </cell>
          <cell r="Y11034">
            <v>106.977</v>
          </cell>
          <cell r="Z11034">
            <v>106.526</v>
          </cell>
          <cell r="AA11034">
            <v>106.526</v>
          </cell>
          <cell r="AB11034">
            <v>106.526</v>
          </cell>
          <cell r="AC11034">
            <v>106.321</v>
          </cell>
          <cell r="AD11034">
            <v>108.13800000000001</v>
          </cell>
          <cell r="AE11034">
            <v>108.13800000000001</v>
          </cell>
          <cell r="AF11034">
            <v>108.157</v>
          </cell>
          <cell r="AG11034">
            <v>108.157</v>
          </cell>
          <cell r="AH11034">
            <v>108.157</v>
          </cell>
          <cell r="AI11034">
            <v>106.39700000000001</v>
          </cell>
          <cell r="AJ11034">
            <v>106.745</v>
          </cell>
          <cell r="AK11034">
            <v>106.2</v>
          </cell>
          <cell r="AL11034">
            <v>106.262</v>
          </cell>
          <cell r="AM11034">
            <v>106.262</v>
          </cell>
          <cell r="AN11034">
            <v>106.262</v>
          </cell>
          <cell r="AO11034">
            <v>106.628</v>
          </cell>
          <cell r="AP11034">
            <v>106.163</v>
          </cell>
          <cell r="AQ11034">
            <v>109.05</v>
          </cell>
          <cell r="AU11034">
            <v>108.13500000000001</v>
          </cell>
          <cell r="AV11034">
            <v>106.208</v>
          </cell>
          <cell r="AW11034">
            <v>106.208</v>
          </cell>
          <cell r="AX11034">
            <v>106.134</v>
          </cell>
          <cell r="AY11034">
            <v>106.134</v>
          </cell>
          <cell r="AZ11034">
            <v>106.134</v>
          </cell>
          <cell r="BA11034">
            <v>106.60899999999999</v>
          </cell>
          <cell r="BB11034">
            <v>109.172</v>
          </cell>
          <cell r="BD11034">
            <v>109.758</v>
          </cell>
          <cell r="BE11034">
            <v>109.758</v>
          </cell>
          <cell r="BF11034">
            <v>109.758</v>
          </cell>
          <cell r="BG11034">
            <v>109.758</v>
          </cell>
          <cell r="BH11034">
            <v>109.758</v>
          </cell>
          <cell r="BI11034">
            <v>109.92100000000001</v>
          </cell>
          <cell r="BJ11034">
            <v>112.502</v>
          </cell>
          <cell r="BK11034">
            <v>112.502</v>
          </cell>
          <cell r="BL11034">
            <v>112.502</v>
          </cell>
          <cell r="BM11034">
            <v>109.17</v>
          </cell>
          <cell r="BN11034">
            <v>107.756</v>
          </cell>
          <cell r="BO11034">
            <v>107.473</v>
          </cell>
          <cell r="BP11034">
            <v>107.473</v>
          </cell>
          <cell r="BQ11034">
            <v>107.473</v>
          </cell>
          <cell r="BR11034">
            <v>107.473</v>
          </cell>
          <cell r="BS11034">
            <v>107.809</v>
          </cell>
          <cell r="BT11034">
            <v>108.774</v>
          </cell>
          <cell r="BU11034">
            <v>108.774</v>
          </cell>
          <cell r="BV11034">
            <v>108.785</v>
          </cell>
          <cell r="BW11034">
            <v>108.785</v>
          </cell>
          <cell r="BX11034">
            <v>108.785</v>
          </cell>
          <cell r="BY11034">
            <v>108.785</v>
          </cell>
          <cell r="BZ11034">
            <v>109.02</v>
          </cell>
          <cell r="CA11034">
            <v>107.214</v>
          </cell>
        </row>
        <row r="11035">
          <cell r="B11035" t="str">
            <v>Wolf</v>
          </cell>
          <cell r="C11035" t="str">
            <v>Klaus</v>
          </cell>
          <cell r="D11035" t="str">
            <v>BGC 90 Ottobrunn</v>
          </cell>
          <cell r="S11035">
            <v>126.155</v>
          </cell>
          <cell r="T11035">
            <v>126.155</v>
          </cell>
          <cell r="U11035">
            <v>126.155</v>
          </cell>
          <cell r="V11035">
            <v>126.155</v>
          </cell>
          <cell r="W11035">
            <v>126.155</v>
          </cell>
          <cell r="X11035">
            <v>118.40600000000001</v>
          </cell>
          <cell r="Y11035">
            <v>111.017</v>
          </cell>
          <cell r="Z11035">
            <v>111.256</v>
          </cell>
          <cell r="AA11035">
            <v>111.256</v>
          </cell>
          <cell r="AB11035">
            <v>111.256</v>
          </cell>
          <cell r="AC11035">
            <v>111.256</v>
          </cell>
          <cell r="AD11035">
            <v>111.027</v>
          </cell>
          <cell r="AE11035">
            <v>115.30500000000001</v>
          </cell>
          <cell r="BZ11035" t="str">
            <v/>
          </cell>
          <cell r="CA11035" t="str">
            <v/>
          </cell>
        </row>
        <row r="11036">
          <cell r="B11036" t="str">
            <v>Wolf</v>
          </cell>
          <cell r="C11036" t="str">
            <v>Lydia</v>
          </cell>
          <cell r="D11036" t="str">
            <v>BGC 90 Ottobrunn</v>
          </cell>
          <cell r="T11036">
            <v>120.34699999999999</v>
          </cell>
          <cell r="U11036">
            <v>120.34699999999999</v>
          </cell>
          <cell r="V11036">
            <v>120.34699999999999</v>
          </cell>
          <cell r="W11036">
            <v>119.13500000000001</v>
          </cell>
          <cell r="X11036">
            <v>118.3</v>
          </cell>
          <cell r="Y11036">
            <v>117.678</v>
          </cell>
          <cell r="Z11036">
            <v>117.55800000000001</v>
          </cell>
          <cell r="AA11036">
            <v>117.55800000000001</v>
          </cell>
          <cell r="AB11036">
            <v>117.55800000000001</v>
          </cell>
          <cell r="AC11036">
            <v>116.643</v>
          </cell>
          <cell r="AD11036">
            <v>116.19799999999999</v>
          </cell>
          <cell r="AE11036">
            <v>116.843</v>
          </cell>
          <cell r="AF11036">
            <v>117.523</v>
          </cell>
          <cell r="AG11036">
            <v>117.523</v>
          </cell>
          <cell r="AH11036">
            <v>117.523</v>
          </cell>
          <cell r="AI11036">
            <v>118.134</v>
          </cell>
          <cell r="AJ11036">
            <v>117.218</v>
          </cell>
          <cell r="AK11036">
            <v>114.93899999999999</v>
          </cell>
          <cell r="AL11036">
            <v>115.797</v>
          </cell>
          <cell r="AM11036">
            <v>115.797</v>
          </cell>
          <cell r="AN11036">
            <v>115.797</v>
          </cell>
          <cell r="AO11036">
            <v>117.375</v>
          </cell>
          <cell r="AP11036">
            <v>119.57299999999999</v>
          </cell>
          <cell r="AQ11036">
            <v>124.003</v>
          </cell>
          <cell r="BZ11036" t="str">
            <v/>
          </cell>
          <cell r="CA11036" t="str">
            <v/>
          </cell>
        </row>
        <row r="11037">
          <cell r="B11037" t="str">
            <v>Wolf</v>
          </cell>
          <cell r="C11037" t="str">
            <v>Manuela</v>
          </cell>
          <cell r="D11037" t="str">
            <v>SC Bastion Rot - Weiß Lippstadt 1964</v>
          </cell>
          <cell r="G11037">
            <v>111.48399999999999</v>
          </cell>
          <cell r="H11037">
            <v>111.48399999999999</v>
          </cell>
          <cell r="I11037">
            <v>111.48399999999999</v>
          </cell>
          <cell r="J11037">
            <v>111.48399999999999</v>
          </cell>
          <cell r="K11037">
            <v>111.40300000000001</v>
          </cell>
          <cell r="L11037">
            <v>114.84099999999999</v>
          </cell>
          <cell r="M11037">
            <v>114.711</v>
          </cell>
          <cell r="N11037">
            <v>114.711</v>
          </cell>
          <cell r="O11037">
            <v>114.711</v>
          </cell>
          <cell r="P11037">
            <v>114.711</v>
          </cell>
          <cell r="T11037">
            <v>112.422</v>
          </cell>
          <cell r="U11037">
            <v>112.422</v>
          </cell>
          <cell r="V11037">
            <v>112.422</v>
          </cell>
          <cell r="W11037">
            <v>109.49</v>
          </cell>
          <cell r="X11037">
            <v>110.11</v>
          </cell>
          <cell r="Y11037">
            <v>110.11</v>
          </cell>
          <cell r="Z11037">
            <v>110.248</v>
          </cell>
          <cell r="AA11037">
            <v>110.248</v>
          </cell>
          <cell r="AB11037">
            <v>110.248</v>
          </cell>
          <cell r="AC11037">
            <v>110.788</v>
          </cell>
          <cell r="AD11037">
            <v>113.027</v>
          </cell>
          <cell r="AE11037">
            <v>113.027</v>
          </cell>
          <cell r="AF11037">
            <v>114.71899999999999</v>
          </cell>
          <cell r="AG11037">
            <v>114.71899999999999</v>
          </cell>
          <cell r="AH11037">
            <v>114.71899999999999</v>
          </cell>
          <cell r="AI11037">
            <v>114.71899999999999</v>
          </cell>
          <cell r="AJ11037">
            <v>109.998</v>
          </cell>
          <cell r="AK11037">
            <v>109.998</v>
          </cell>
          <cell r="AL11037">
            <v>109.006</v>
          </cell>
          <cell r="AM11037">
            <v>109.006</v>
          </cell>
          <cell r="AN11037">
            <v>109.006</v>
          </cell>
          <cell r="AO11037">
            <v>109.006</v>
          </cell>
          <cell r="AU11037">
            <v>114.69</v>
          </cell>
          <cell r="AV11037">
            <v>111.437</v>
          </cell>
          <cell r="AW11037">
            <v>111.437</v>
          </cell>
          <cell r="AX11037">
            <v>111.437</v>
          </cell>
          <cell r="AY11037">
            <v>111.437</v>
          </cell>
          <cell r="AZ11037">
            <v>111.437</v>
          </cell>
          <cell r="BA11037">
            <v>111.804</v>
          </cell>
          <cell r="BD11037">
            <v>112.09099999999999</v>
          </cell>
          <cell r="BE11037">
            <v>112.09099999999999</v>
          </cell>
          <cell r="BF11037">
            <v>112.09099999999999</v>
          </cell>
          <cell r="BG11037">
            <v>112.09099999999999</v>
          </cell>
          <cell r="BH11037">
            <v>112.09099999999999</v>
          </cell>
          <cell r="BI11037">
            <v>112.09099999999999</v>
          </cell>
          <cell r="BS11037">
            <v>111.672</v>
          </cell>
          <cell r="BT11037">
            <v>110.551</v>
          </cell>
          <cell r="BU11037">
            <v>110.551</v>
          </cell>
          <cell r="BV11037">
            <v>110.551</v>
          </cell>
          <cell r="BW11037">
            <v>110.551</v>
          </cell>
          <cell r="BX11037">
            <v>110.551</v>
          </cell>
          <cell r="BY11037">
            <v>110.551</v>
          </cell>
          <cell r="BZ11037">
            <v>110.98699999999999</v>
          </cell>
          <cell r="CA11037">
            <v>109.113</v>
          </cell>
        </row>
        <row r="11038">
          <cell r="B11038" t="str">
            <v>Wolf</v>
          </cell>
          <cell r="C11038" t="str">
            <v>Mathias</v>
          </cell>
          <cell r="D11038" t="str">
            <v>1. BGC Kastellaun</v>
          </cell>
          <cell r="T11038">
            <v>119.62</v>
          </cell>
          <cell r="U11038">
            <v>119.62</v>
          </cell>
          <cell r="V11038">
            <v>119.62</v>
          </cell>
          <cell r="W11038">
            <v>120.197</v>
          </cell>
          <cell r="X11038">
            <v>120.197</v>
          </cell>
          <cell r="Y11038">
            <v>120.197</v>
          </cell>
          <cell r="Z11038">
            <v>128.66499999999999</v>
          </cell>
          <cell r="AA11038">
            <v>128.66499999999999</v>
          </cell>
          <cell r="AB11038">
            <v>128.66499999999999</v>
          </cell>
          <cell r="BZ11038" t="str">
            <v/>
          </cell>
          <cell r="CA11038" t="str">
            <v/>
          </cell>
        </row>
        <row r="11039">
          <cell r="B11039" t="str">
            <v>Wolf</v>
          </cell>
          <cell r="C11039" t="str">
            <v>Renate</v>
          </cell>
          <cell r="D11039" t="str">
            <v>BGC Northeim</v>
          </cell>
          <cell r="F11039">
            <v>102.727</v>
          </cell>
          <cell r="G11039">
            <v>104.526</v>
          </cell>
          <cell r="H11039">
            <v>104.30200000000001</v>
          </cell>
          <cell r="I11039">
            <v>104.30200000000001</v>
          </cell>
          <cell r="J11039">
            <v>104.395</v>
          </cell>
          <cell r="K11039">
            <v>104.658</v>
          </cell>
          <cell r="L11039">
            <v>104.43600000000001</v>
          </cell>
          <cell r="M11039">
            <v>104.75700000000001</v>
          </cell>
          <cell r="N11039">
            <v>104.861</v>
          </cell>
          <cell r="O11039">
            <v>104.861</v>
          </cell>
          <cell r="P11039">
            <v>104.932</v>
          </cell>
          <cell r="Q11039">
            <v>104.739</v>
          </cell>
          <cell r="R11039">
            <v>104.568</v>
          </cell>
          <cell r="S11039">
            <v>104.77</v>
          </cell>
          <cell r="T11039">
            <v>105.197</v>
          </cell>
          <cell r="U11039">
            <v>105.197</v>
          </cell>
          <cell r="V11039">
            <v>105.142</v>
          </cell>
          <cell r="W11039">
            <v>105.374</v>
          </cell>
          <cell r="X11039">
            <v>105.377</v>
          </cell>
          <cell r="Y11039">
            <v>105.79</v>
          </cell>
          <cell r="Z11039">
            <v>106.07899999999999</v>
          </cell>
          <cell r="AA11039">
            <v>106.07899999999999</v>
          </cell>
          <cell r="AB11039">
            <v>105.301</v>
          </cell>
          <cell r="AC11039">
            <v>105.16800000000001</v>
          </cell>
          <cell r="AD11039">
            <v>105.545</v>
          </cell>
          <cell r="AE11039">
            <v>105.15</v>
          </cell>
          <cell r="AF11039">
            <v>104.986</v>
          </cell>
          <cell r="AG11039">
            <v>104.986</v>
          </cell>
          <cell r="AH11039">
            <v>105.339</v>
          </cell>
          <cell r="AI11039">
            <v>105.032</v>
          </cell>
          <cell r="AJ11039">
            <v>105.113</v>
          </cell>
          <cell r="AK11039">
            <v>105.116</v>
          </cell>
          <cell r="AL11039">
            <v>104.937</v>
          </cell>
          <cell r="AM11039">
            <v>104.937</v>
          </cell>
          <cell r="AN11039">
            <v>105.023</v>
          </cell>
          <cell r="AO11039">
            <v>105.21299999999999</v>
          </cell>
          <cell r="AP11039">
            <v>104.685</v>
          </cell>
          <cell r="AQ11039">
            <v>105.084</v>
          </cell>
          <cell r="AR11039">
            <v>105.745</v>
          </cell>
          <cell r="AS11039">
            <v>105.745</v>
          </cell>
          <cell r="AT11039">
            <v>105.797</v>
          </cell>
          <cell r="AU11039">
            <v>105.669</v>
          </cell>
          <cell r="AV11039">
            <v>105.40600000000001</v>
          </cell>
          <cell r="AW11039">
            <v>103.914</v>
          </cell>
          <cell r="AX11039">
            <v>103.914</v>
          </cell>
          <cell r="AY11039">
            <v>103.914</v>
          </cell>
          <cell r="AZ11039">
            <v>103.914</v>
          </cell>
          <cell r="BA11039">
            <v>103.914</v>
          </cell>
          <cell r="BB11039">
            <v>105.17400000000001</v>
          </cell>
          <cell r="BC11039">
            <v>108.16200000000001</v>
          </cell>
          <cell r="BD11039">
            <v>108.16200000000001</v>
          </cell>
          <cell r="BE11039">
            <v>108.16200000000001</v>
          </cell>
          <cell r="BF11039">
            <v>108.16200000000001</v>
          </cell>
          <cell r="BG11039">
            <v>108.16200000000001</v>
          </cell>
          <cell r="BH11039">
            <v>110.747</v>
          </cell>
          <cell r="BI11039">
            <v>114.16200000000001</v>
          </cell>
          <cell r="BJ11039">
            <v>114.16200000000001</v>
          </cell>
          <cell r="BK11039">
            <v>114.16200000000001</v>
          </cell>
          <cell r="BL11039">
            <v>114.16200000000001</v>
          </cell>
          <cell r="BZ11039" t="str">
            <v/>
          </cell>
          <cell r="CA11039" t="str">
            <v/>
          </cell>
        </row>
        <row r="11040">
          <cell r="B11040" t="str">
            <v>Wolf</v>
          </cell>
          <cell r="C11040" t="str">
            <v>Silke</v>
          </cell>
          <cell r="D11040" t="str">
            <v>TV Trappenkamp - Minigolf -</v>
          </cell>
          <cell r="G11040">
            <v>116.145</v>
          </cell>
          <cell r="H11040">
            <v>114.28</v>
          </cell>
          <cell r="I11040">
            <v>114.28</v>
          </cell>
          <cell r="J11040">
            <v>114.28</v>
          </cell>
          <cell r="K11040">
            <v>114.065</v>
          </cell>
          <cell r="L11040">
            <v>112.76300000000001</v>
          </cell>
          <cell r="M11040">
            <v>112.76300000000001</v>
          </cell>
          <cell r="N11040">
            <v>112.328</v>
          </cell>
          <cell r="O11040">
            <v>112.328</v>
          </cell>
          <cell r="P11040">
            <v>112.328</v>
          </cell>
          <cell r="Q11040">
            <v>111.608</v>
          </cell>
          <cell r="R11040">
            <v>112.099</v>
          </cell>
          <cell r="S11040">
            <v>112.099</v>
          </cell>
          <cell r="T11040">
            <v>112.32899999999999</v>
          </cell>
          <cell r="U11040">
            <v>112.32899999999999</v>
          </cell>
          <cell r="V11040">
            <v>112.32899999999999</v>
          </cell>
          <cell r="W11040">
            <v>112.31399999999999</v>
          </cell>
          <cell r="X11040">
            <v>112.88800000000001</v>
          </cell>
          <cell r="Y11040">
            <v>110.617</v>
          </cell>
          <cell r="Z11040">
            <v>110.8</v>
          </cell>
          <cell r="AA11040">
            <v>110.8</v>
          </cell>
          <cell r="AB11040">
            <v>110.8</v>
          </cell>
          <cell r="AC11040">
            <v>111.84399999999999</v>
          </cell>
          <cell r="AD11040">
            <v>112.053</v>
          </cell>
          <cell r="AE11040">
            <v>115.577</v>
          </cell>
          <cell r="AF11040">
            <v>115.83</v>
          </cell>
          <cell r="AG11040">
            <v>115.83</v>
          </cell>
          <cell r="AH11040">
            <v>115.83</v>
          </cell>
          <cell r="AI11040">
            <v>115.872</v>
          </cell>
          <cell r="AJ11040">
            <v>115.872</v>
          </cell>
          <cell r="AK11040">
            <v>115.872</v>
          </cell>
          <cell r="AP11040">
            <v>116.128</v>
          </cell>
          <cell r="AQ11040">
            <v>117.664</v>
          </cell>
          <cell r="AR11040">
            <v>117.664</v>
          </cell>
          <cell r="AS11040">
            <v>117.664</v>
          </cell>
          <cell r="AT11040">
            <v>117.664</v>
          </cell>
          <cell r="BZ11040" t="str">
            <v/>
          </cell>
          <cell r="CA11040" t="str">
            <v/>
          </cell>
        </row>
        <row r="11041">
          <cell r="B11041" t="str">
            <v>Wolf</v>
          </cell>
          <cell r="C11041" t="str">
            <v>Stefanie</v>
          </cell>
          <cell r="D11041" t="str">
            <v>Allgemeiner Sportverein Pegnitz Abteilung Minigolf</v>
          </cell>
          <cell r="G11041">
            <v>108.92100000000001</v>
          </cell>
          <cell r="H11041">
            <v>107.916</v>
          </cell>
          <cell r="I11041">
            <v>107.916</v>
          </cell>
          <cell r="J11041">
            <v>107.916</v>
          </cell>
          <cell r="K11041">
            <v>107.66200000000001</v>
          </cell>
          <cell r="L11041">
            <v>106.732</v>
          </cell>
          <cell r="M11041">
            <v>106.81399999999999</v>
          </cell>
          <cell r="N11041">
            <v>106.827</v>
          </cell>
          <cell r="O11041">
            <v>106.827</v>
          </cell>
          <cell r="P11041">
            <v>106.827</v>
          </cell>
          <cell r="Q11041">
            <v>106.80800000000001</v>
          </cell>
          <cell r="R11041">
            <v>106.396</v>
          </cell>
          <cell r="S11041">
            <v>106.352</v>
          </cell>
          <cell r="T11041">
            <v>105.95</v>
          </cell>
          <cell r="U11041">
            <v>105.95</v>
          </cell>
          <cell r="V11041">
            <v>105.95</v>
          </cell>
          <cell r="W11041">
            <v>105.508</v>
          </cell>
          <cell r="X11041">
            <v>105.717</v>
          </cell>
          <cell r="Y11041">
            <v>105.21</v>
          </cell>
          <cell r="Z11041">
            <v>106.17100000000001</v>
          </cell>
          <cell r="AA11041">
            <v>106.17100000000001</v>
          </cell>
          <cell r="AB11041">
            <v>106.17100000000001</v>
          </cell>
          <cell r="AC11041">
            <v>105.919</v>
          </cell>
          <cell r="AD11041">
            <v>106.833</v>
          </cell>
          <cell r="AE11041">
            <v>106.83799999999999</v>
          </cell>
          <cell r="AF11041">
            <v>107.086</v>
          </cell>
          <cell r="AG11041">
            <v>106.64</v>
          </cell>
          <cell r="AH11041">
            <v>106.929</v>
          </cell>
          <cell r="AI11041">
            <v>107.504</v>
          </cell>
          <cell r="AJ11041">
            <v>107.54900000000001</v>
          </cell>
          <cell r="AK11041">
            <v>106.279</v>
          </cell>
          <cell r="AL11041">
            <v>105.642</v>
          </cell>
          <cell r="AM11041">
            <v>105.642</v>
          </cell>
          <cell r="AN11041">
            <v>104.95099999999999</v>
          </cell>
          <cell r="AO11041">
            <v>104.19199999999999</v>
          </cell>
          <cell r="AP11041">
            <v>104.18300000000001</v>
          </cell>
          <cell r="AQ11041">
            <v>104.23399999999999</v>
          </cell>
          <cell r="AR11041">
            <v>104.533</v>
          </cell>
          <cell r="AS11041">
            <v>104.533</v>
          </cell>
          <cell r="AT11041">
            <v>105.88200000000001</v>
          </cell>
          <cell r="AU11041">
            <v>105.29900000000001</v>
          </cell>
          <cell r="AV11041">
            <v>105.30800000000001</v>
          </cell>
          <cell r="AW11041">
            <v>104.92700000000001</v>
          </cell>
          <cell r="AX11041">
            <v>104.736</v>
          </cell>
          <cell r="AY11041">
            <v>104.736</v>
          </cell>
          <cell r="AZ11041">
            <v>104.736</v>
          </cell>
          <cell r="BA11041">
            <v>104.31699999999999</v>
          </cell>
          <cell r="BB11041">
            <v>103.976</v>
          </cell>
          <cell r="BC11041">
            <v>103.774</v>
          </cell>
          <cell r="BD11041">
            <v>102.983</v>
          </cell>
          <cell r="BE11041">
            <v>102.983</v>
          </cell>
          <cell r="BF11041">
            <v>102.983</v>
          </cell>
          <cell r="BG11041">
            <v>103.02200000000001</v>
          </cell>
          <cell r="BH11041">
            <v>102.074</v>
          </cell>
          <cell r="BI11041">
            <v>101.85899999999999</v>
          </cell>
          <cell r="BJ11041">
            <v>101.86</v>
          </cell>
          <cell r="BK11041">
            <v>101.86</v>
          </cell>
          <cell r="BL11041">
            <v>101.86</v>
          </cell>
          <cell r="BM11041">
            <v>101.873</v>
          </cell>
          <cell r="BN11041">
            <v>103.63200000000001</v>
          </cell>
          <cell r="BO11041">
            <v>104.29300000000001</v>
          </cell>
          <cell r="BP11041">
            <v>104.693</v>
          </cell>
          <cell r="BQ11041">
            <v>105.148</v>
          </cell>
          <cell r="BR11041">
            <v>104.75700000000001</v>
          </cell>
          <cell r="BS11041">
            <v>103.91800000000001</v>
          </cell>
          <cell r="BT11041">
            <v>103.31699999999999</v>
          </cell>
          <cell r="BU11041">
            <v>102.387</v>
          </cell>
          <cell r="BV11041">
            <v>101.986</v>
          </cell>
          <cell r="BW11041">
            <v>101.79600000000001</v>
          </cell>
          <cell r="BX11041">
            <v>101.79600000000001</v>
          </cell>
          <cell r="BY11041">
            <v>101.79600000000001</v>
          </cell>
          <cell r="BZ11041">
            <v>101.79600000000001</v>
          </cell>
          <cell r="CA11041">
            <v>101.931</v>
          </cell>
        </row>
        <row r="11042">
          <cell r="B11042" t="str">
            <v>Wolfert</v>
          </cell>
          <cell r="C11042" t="str">
            <v>Marcus</v>
          </cell>
          <cell r="D11042" t="str">
            <v>MinigolfCard</v>
          </cell>
          <cell r="BZ11042" t="str">
            <v/>
          </cell>
          <cell r="CA11042" t="str">
            <v/>
          </cell>
        </row>
        <row r="11043">
          <cell r="B11043" t="str">
            <v>Wolff</v>
          </cell>
          <cell r="C11043" t="str">
            <v>Beate</v>
          </cell>
          <cell r="D11043" t="str">
            <v>Bahnengolfsportverein 82 Ohlsbach</v>
          </cell>
          <cell r="F11043">
            <v>103.663</v>
          </cell>
          <cell r="G11043">
            <v>106.42</v>
          </cell>
          <cell r="H11043">
            <v>106.324</v>
          </cell>
          <cell r="I11043">
            <v>106.324</v>
          </cell>
          <cell r="J11043">
            <v>106.324</v>
          </cell>
          <cell r="K11043">
            <v>106.364</v>
          </cell>
          <cell r="L11043">
            <v>105.432</v>
          </cell>
          <cell r="M11043">
            <v>105.759</v>
          </cell>
          <cell r="N11043">
            <v>105.355</v>
          </cell>
          <cell r="O11043">
            <v>105.355</v>
          </cell>
          <cell r="P11043">
            <v>105.355</v>
          </cell>
          <cell r="Q11043">
            <v>104.68</v>
          </cell>
          <cell r="R11043">
            <v>104.899</v>
          </cell>
          <cell r="S11043">
            <v>104.52200000000001</v>
          </cell>
          <cell r="T11043">
            <v>104.25</v>
          </cell>
          <cell r="U11043">
            <v>104.25</v>
          </cell>
          <cell r="V11043">
            <v>104.25</v>
          </cell>
          <cell r="W11043">
            <v>104.666</v>
          </cell>
          <cell r="X11043">
            <v>104.146</v>
          </cell>
          <cell r="Y11043">
            <v>104.246</v>
          </cell>
          <cell r="Z11043">
            <v>103.91</v>
          </cell>
          <cell r="AA11043">
            <v>103.91</v>
          </cell>
          <cell r="AB11043">
            <v>103.91</v>
          </cell>
          <cell r="AC11043">
            <v>103.542</v>
          </cell>
          <cell r="AD11043">
            <v>102.84099999999999</v>
          </cell>
          <cell r="AE11043">
            <v>102.47199999999999</v>
          </cell>
          <cell r="AF11043">
            <v>102.619</v>
          </cell>
          <cell r="AG11043">
            <v>102.619</v>
          </cell>
          <cell r="AH11043">
            <v>102.619</v>
          </cell>
          <cell r="AI11043">
            <v>102.718</v>
          </cell>
          <cell r="AJ11043">
            <v>102.959</v>
          </cell>
          <cell r="AK11043">
            <v>103.032</v>
          </cell>
          <cell r="AL11043">
            <v>103.148</v>
          </cell>
          <cell r="AM11043">
            <v>103.20399999999999</v>
          </cell>
          <cell r="AN11043">
            <v>103.20399999999999</v>
          </cell>
          <cell r="AO11043">
            <v>103.126</v>
          </cell>
          <cell r="AP11043">
            <v>102.94199999999999</v>
          </cell>
          <cell r="AQ11043">
            <v>102.959</v>
          </cell>
          <cell r="AR11043">
            <v>102.985</v>
          </cell>
          <cell r="AS11043">
            <v>102.985</v>
          </cell>
          <cell r="AT11043">
            <v>102.985</v>
          </cell>
          <cell r="AU11043">
            <v>103.104</v>
          </cell>
          <cell r="AV11043">
            <v>103.76</v>
          </cell>
          <cell r="AW11043">
            <v>103.565</v>
          </cell>
          <cell r="AX11043">
            <v>103.45699999999999</v>
          </cell>
          <cell r="AY11043">
            <v>103.45699999999999</v>
          </cell>
          <cell r="AZ11043">
            <v>103.45699999999999</v>
          </cell>
          <cell r="BA11043">
            <v>102.741</v>
          </cell>
          <cell r="BB11043">
            <v>102.44499999999999</v>
          </cell>
          <cell r="BC11043">
            <v>102.345</v>
          </cell>
          <cell r="BD11043">
            <v>102.34099999999999</v>
          </cell>
          <cell r="BE11043">
            <v>102.34099999999999</v>
          </cell>
          <cell r="BF11043">
            <v>102.34099999999999</v>
          </cell>
          <cell r="BG11043">
            <v>102.94</v>
          </cell>
          <cell r="BH11043">
            <v>103.078</v>
          </cell>
          <cell r="BI11043">
            <v>103.426</v>
          </cell>
          <cell r="BJ11043">
            <v>103.839</v>
          </cell>
          <cell r="BK11043">
            <v>103.839</v>
          </cell>
          <cell r="BL11043">
            <v>103.839</v>
          </cell>
          <cell r="BM11043">
            <v>103.21299999999999</v>
          </cell>
          <cell r="BN11043">
            <v>102.69</v>
          </cell>
          <cell r="BO11043">
            <v>102.28</v>
          </cell>
          <cell r="BP11043">
            <v>102.28</v>
          </cell>
          <cell r="BQ11043">
            <v>102.28</v>
          </cell>
          <cell r="BR11043">
            <v>101.953</v>
          </cell>
          <cell r="BS11043">
            <v>101.91200000000001</v>
          </cell>
          <cell r="BT11043">
            <v>101.956</v>
          </cell>
          <cell r="BU11043">
            <v>101.849</v>
          </cell>
          <cell r="BV11043">
            <v>101.422</v>
          </cell>
          <cell r="BW11043">
            <v>101.455</v>
          </cell>
          <cell r="BX11043">
            <v>101.455</v>
          </cell>
          <cell r="BY11043">
            <v>101.455</v>
          </cell>
          <cell r="BZ11043">
            <v>101.783</v>
          </cell>
          <cell r="CA11043">
            <v>101.96</v>
          </cell>
        </row>
        <row r="11044">
          <cell r="B11044" t="str">
            <v>Wolff</v>
          </cell>
          <cell r="C11044" t="str">
            <v>Benjamin</v>
          </cell>
          <cell r="D11044" t="str">
            <v>SSC Remscheid</v>
          </cell>
          <cell r="X11044">
            <v>119.584</v>
          </cell>
          <cell r="Y11044">
            <v>119.584</v>
          </cell>
          <cell r="Z11044">
            <v>114.673</v>
          </cell>
          <cell r="AA11044">
            <v>114.673</v>
          </cell>
          <cell r="AB11044">
            <v>114.673</v>
          </cell>
          <cell r="AC11044">
            <v>113.70399999999999</v>
          </cell>
          <cell r="AD11044">
            <v>113.352</v>
          </cell>
          <cell r="AE11044">
            <v>113.352</v>
          </cell>
          <cell r="AF11044">
            <v>113.488</v>
          </cell>
          <cell r="AG11044">
            <v>113.488</v>
          </cell>
          <cell r="AH11044">
            <v>113.488</v>
          </cell>
          <cell r="AI11044">
            <v>113.90300000000001</v>
          </cell>
          <cell r="AJ11044">
            <v>114.8</v>
          </cell>
          <cell r="AK11044">
            <v>114.8</v>
          </cell>
          <cell r="AL11044">
            <v>114.98</v>
          </cell>
          <cell r="AM11044">
            <v>114.98</v>
          </cell>
          <cell r="AN11044">
            <v>114.98</v>
          </cell>
          <cell r="AO11044">
            <v>114.98</v>
          </cell>
          <cell r="AP11044">
            <v>115.482</v>
          </cell>
          <cell r="AQ11044">
            <v>115.482</v>
          </cell>
          <cell r="AR11044">
            <v>115.482</v>
          </cell>
          <cell r="AS11044">
            <v>115.482</v>
          </cell>
          <cell r="AT11044">
            <v>115.482</v>
          </cell>
          <cell r="AU11044">
            <v>115.482</v>
          </cell>
          <cell r="BZ11044" t="str">
            <v/>
          </cell>
          <cell r="CA11044" t="str">
            <v/>
          </cell>
        </row>
        <row r="11045">
          <cell r="B11045" t="str">
            <v>Wolff</v>
          </cell>
          <cell r="C11045" t="str">
            <v>Bertram</v>
          </cell>
          <cell r="D11045" t="str">
            <v>Bahnengolfsportverein 82 Ohlsbach</v>
          </cell>
          <cell r="F11045">
            <v>103.676</v>
          </cell>
          <cell r="G11045">
            <v>105.554</v>
          </cell>
          <cell r="H11045">
            <v>105.59</v>
          </cell>
          <cell r="I11045">
            <v>105.59</v>
          </cell>
          <cell r="J11045">
            <v>105.59</v>
          </cell>
          <cell r="K11045">
            <v>106.271</v>
          </cell>
          <cell r="L11045">
            <v>105.271</v>
          </cell>
          <cell r="M11045">
            <v>104.85299999999999</v>
          </cell>
          <cell r="N11045">
            <v>104.699</v>
          </cell>
          <cell r="O11045">
            <v>104.699</v>
          </cell>
          <cell r="P11045">
            <v>104.699</v>
          </cell>
          <cell r="Q11045">
            <v>104.56</v>
          </cell>
          <cell r="R11045">
            <v>104.68600000000001</v>
          </cell>
          <cell r="S11045">
            <v>104.785</v>
          </cell>
          <cell r="T11045">
            <v>104.529</v>
          </cell>
          <cell r="U11045">
            <v>104.529</v>
          </cell>
          <cell r="V11045">
            <v>104.529</v>
          </cell>
          <cell r="W11045">
            <v>104.89100000000001</v>
          </cell>
          <cell r="X11045">
            <v>105.095</v>
          </cell>
          <cell r="Y11045">
            <v>105.38500000000001</v>
          </cell>
          <cell r="Z11045">
            <v>105.447</v>
          </cell>
          <cell r="AA11045">
            <v>105.447</v>
          </cell>
          <cell r="AB11045">
            <v>105.447</v>
          </cell>
          <cell r="AC11045">
            <v>105.277</v>
          </cell>
          <cell r="AD11045">
            <v>105.66500000000001</v>
          </cell>
          <cell r="AE11045">
            <v>105.79300000000001</v>
          </cell>
          <cell r="AF11045">
            <v>105.88</v>
          </cell>
          <cell r="AG11045">
            <v>105.88</v>
          </cell>
          <cell r="AH11045">
            <v>105.88</v>
          </cell>
          <cell r="AI11045">
            <v>105.991</v>
          </cell>
          <cell r="AJ11045">
            <v>105.205</v>
          </cell>
          <cell r="AK11045">
            <v>104.86199999999999</v>
          </cell>
          <cell r="AL11045">
            <v>104.717</v>
          </cell>
          <cell r="AM11045">
            <v>104.717</v>
          </cell>
          <cell r="AN11045">
            <v>104.717</v>
          </cell>
          <cell r="AO11045">
            <v>104.717</v>
          </cell>
          <cell r="AP11045">
            <v>104.474</v>
          </cell>
          <cell r="AQ11045">
            <v>104.376</v>
          </cell>
          <cell r="AR11045">
            <v>104.604</v>
          </cell>
          <cell r="AS11045">
            <v>104.604</v>
          </cell>
          <cell r="AT11045">
            <v>104.604</v>
          </cell>
          <cell r="AU11045">
            <v>104.474</v>
          </cell>
          <cell r="AV11045">
            <v>104.958</v>
          </cell>
          <cell r="AW11045">
            <v>104.95399999999999</v>
          </cell>
          <cell r="AX11045">
            <v>105.063</v>
          </cell>
          <cell r="AY11045">
            <v>105.063</v>
          </cell>
          <cell r="AZ11045">
            <v>105.063</v>
          </cell>
          <cell r="BA11045">
            <v>105.541</v>
          </cell>
          <cell r="BB11045">
            <v>105.30200000000001</v>
          </cell>
          <cell r="BC11045">
            <v>105.116</v>
          </cell>
          <cell r="BD11045">
            <v>105.036</v>
          </cell>
          <cell r="BE11045">
            <v>105.036</v>
          </cell>
          <cell r="BF11045">
            <v>105.036</v>
          </cell>
          <cell r="BG11045">
            <v>105.211</v>
          </cell>
          <cell r="BH11045">
            <v>105.517</v>
          </cell>
          <cell r="BI11045">
            <v>105.771</v>
          </cell>
          <cell r="BJ11045">
            <v>106.456</v>
          </cell>
          <cell r="BK11045">
            <v>105.79900000000001</v>
          </cell>
          <cell r="BL11045">
            <v>105.79900000000001</v>
          </cell>
          <cell r="BM11045">
            <v>105.703</v>
          </cell>
          <cell r="BN11045">
            <v>105.574</v>
          </cell>
          <cell r="BO11045">
            <v>106.188</v>
          </cell>
          <cell r="BP11045">
            <v>106.89700000000001</v>
          </cell>
          <cell r="BQ11045">
            <v>106.89700000000001</v>
          </cell>
          <cell r="BR11045">
            <v>106.086</v>
          </cell>
          <cell r="BS11045">
            <v>105.626</v>
          </cell>
          <cell r="BT11045">
            <v>105.64</v>
          </cell>
          <cell r="BU11045">
            <v>104.724</v>
          </cell>
          <cell r="BV11045">
            <v>104.51900000000001</v>
          </cell>
          <cell r="BW11045">
            <v>104.193</v>
          </cell>
          <cell r="BX11045">
            <v>104.193</v>
          </cell>
          <cell r="BY11045">
            <v>104.193</v>
          </cell>
          <cell r="BZ11045">
            <v>104.43</v>
          </cell>
          <cell r="CA11045">
            <v>104.598</v>
          </cell>
        </row>
        <row r="11046">
          <cell r="B11046" t="str">
            <v>Wolff</v>
          </cell>
          <cell r="C11046" t="str">
            <v>Bianca</v>
          </cell>
          <cell r="D11046" t="str">
            <v>SSC Remscheid</v>
          </cell>
          <cell r="AL11046">
            <v>112.32</v>
          </cell>
          <cell r="AM11046">
            <v>112.32</v>
          </cell>
          <cell r="AN11046">
            <v>112.32</v>
          </cell>
          <cell r="AO11046">
            <v>112.32</v>
          </cell>
          <cell r="AP11046">
            <v>111.807</v>
          </cell>
          <cell r="AQ11046">
            <v>111.807</v>
          </cell>
          <cell r="AR11046">
            <v>115.907</v>
          </cell>
          <cell r="AS11046">
            <v>115.907</v>
          </cell>
          <cell r="AT11046">
            <v>115.907</v>
          </cell>
          <cell r="AU11046">
            <v>115.907</v>
          </cell>
          <cell r="BZ11046" t="str">
            <v/>
          </cell>
          <cell r="CA11046" t="str">
            <v/>
          </cell>
        </row>
        <row r="11047">
          <cell r="B11047" t="str">
            <v>Wolff</v>
          </cell>
          <cell r="C11047" t="str">
            <v>Brunhilde</v>
          </cell>
          <cell r="D11047" t="str">
            <v>BGC Uerdingen</v>
          </cell>
          <cell r="AF11047">
            <v>124.253</v>
          </cell>
          <cell r="AG11047">
            <v>124.253</v>
          </cell>
          <cell r="AH11047">
            <v>124.253</v>
          </cell>
          <cell r="AI11047">
            <v>120.267</v>
          </cell>
          <cell r="AJ11047">
            <v>113.61799999999999</v>
          </cell>
          <cell r="AK11047">
            <v>113.126</v>
          </cell>
          <cell r="AL11047">
            <v>112.437</v>
          </cell>
          <cell r="AM11047">
            <v>112.437</v>
          </cell>
          <cell r="AN11047">
            <v>112.437</v>
          </cell>
          <cell r="AO11047">
            <v>112.07299999999999</v>
          </cell>
          <cell r="AP11047">
            <v>112.273</v>
          </cell>
          <cell r="AQ11047">
            <v>112.52800000000001</v>
          </cell>
          <cell r="AR11047">
            <v>112.395</v>
          </cell>
          <cell r="AS11047">
            <v>112.395</v>
          </cell>
          <cell r="AT11047">
            <v>112.395</v>
          </cell>
          <cell r="AU11047">
            <v>114.312</v>
          </cell>
          <cell r="AV11047">
            <v>113.54600000000001</v>
          </cell>
          <cell r="AW11047">
            <v>113.91200000000001</v>
          </cell>
          <cell r="AX11047">
            <v>114.554</v>
          </cell>
          <cell r="AY11047">
            <v>114.554</v>
          </cell>
          <cell r="AZ11047">
            <v>114.554</v>
          </cell>
          <cell r="BA11047">
            <v>114.878</v>
          </cell>
          <cell r="BB11047">
            <v>120.545</v>
          </cell>
          <cell r="BC11047">
            <v>117.595</v>
          </cell>
          <cell r="BD11047">
            <v>117.792</v>
          </cell>
          <cell r="BE11047">
            <v>117.792</v>
          </cell>
          <cell r="BF11047">
            <v>117.792</v>
          </cell>
          <cell r="BG11047">
            <v>115.98</v>
          </cell>
          <cell r="BH11047">
            <v>113.517</v>
          </cell>
          <cell r="BI11047">
            <v>113.438</v>
          </cell>
          <cell r="BJ11047">
            <v>112.392</v>
          </cell>
          <cell r="BK11047">
            <v>112.392</v>
          </cell>
          <cell r="BL11047">
            <v>112.392</v>
          </cell>
          <cell r="BM11047">
            <v>113.77500000000001</v>
          </cell>
          <cell r="BN11047">
            <v>113.886</v>
          </cell>
          <cell r="BO11047">
            <v>114.318</v>
          </cell>
          <cell r="BP11047">
            <v>114.813</v>
          </cell>
          <cell r="BQ11047">
            <v>114.813</v>
          </cell>
          <cell r="BZ11047" t="str">
            <v/>
          </cell>
          <cell r="CA11047" t="str">
            <v/>
          </cell>
        </row>
        <row r="11048">
          <cell r="B11048" t="str">
            <v>Wolff</v>
          </cell>
          <cell r="C11048" t="str">
            <v>Hermann</v>
          </cell>
          <cell r="D11048" t="str">
            <v>MC 62 Lüdenscheid</v>
          </cell>
          <cell r="G11048">
            <v>111.536</v>
          </cell>
          <cell r="H11048">
            <v>110.76300000000001</v>
          </cell>
          <cell r="I11048">
            <v>110.76300000000001</v>
          </cell>
          <cell r="J11048">
            <v>111.069</v>
          </cell>
          <cell r="K11048">
            <v>109.22</v>
          </cell>
          <cell r="L11048">
            <v>107.889</v>
          </cell>
          <cell r="M11048">
            <v>107.745</v>
          </cell>
          <cell r="N11048">
            <v>107.669</v>
          </cell>
          <cell r="O11048">
            <v>107.669</v>
          </cell>
          <cell r="P11048">
            <v>107.669</v>
          </cell>
          <cell r="Q11048">
            <v>106.84699999999999</v>
          </cell>
          <cell r="R11048">
            <v>106.949</v>
          </cell>
          <cell r="S11048">
            <v>106.999</v>
          </cell>
          <cell r="T11048">
            <v>106.6</v>
          </cell>
          <cell r="U11048">
            <v>106.6</v>
          </cell>
          <cell r="V11048">
            <v>106.6</v>
          </cell>
          <cell r="W11048">
            <v>107.098</v>
          </cell>
          <cell r="X11048">
            <v>107.196</v>
          </cell>
          <cell r="Y11048">
            <v>107.51600000000001</v>
          </cell>
          <cell r="Z11048">
            <v>108.633</v>
          </cell>
          <cell r="AA11048">
            <v>108.633</v>
          </cell>
          <cell r="AB11048">
            <v>108.633</v>
          </cell>
          <cell r="AC11048">
            <v>108.81</v>
          </cell>
          <cell r="AD11048">
            <v>108.087</v>
          </cell>
          <cell r="AE11048">
            <v>108.959</v>
          </cell>
          <cell r="AF11048">
            <v>107.604</v>
          </cell>
          <cell r="AG11048">
            <v>107.604</v>
          </cell>
          <cell r="AH11048">
            <v>107.604</v>
          </cell>
          <cell r="AI11048">
            <v>108.877</v>
          </cell>
          <cell r="AJ11048">
            <v>111.627</v>
          </cell>
          <cell r="AL11048">
            <v>110.173</v>
          </cell>
          <cell r="AM11048">
            <v>110.173</v>
          </cell>
          <cell r="AN11048">
            <v>110.173</v>
          </cell>
          <cell r="AO11048">
            <v>110.173</v>
          </cell>
          <cell r="AP11048">
            <v>110.173</v>
          </cell>
          <cell r="AQ11048">
            <v>111.348</v>
          </cell>
          <cell r="AR11048">
            <v>111.348</v>
          </cell>
          <cell r="AS11048">
            <v>111.348</v>
          </cell>
          <cell r="AT11048">
            <v>111.348</v>
          </cell>
          <cell r="AU11048">
            <v>111.208</v>
          </cell>
          <cell r="AV11048">
            <v>108.554</v>
          </cell>
          <cell r="AW11048">
            <v>109.04600000000001</v>
          </cell>
          <cell r="AX11048">
            <v>108.227</v>
          </cell>
          <cell r="AY11048">
            <v>108.227</v>
          </cell>
          <cell r="AZ11048">
            <v>108.227</v>
          </cell>
          <cell r="BA11048">
            <v>107.53400000000001</v>
          </cell>
          <cell r="BB11048">
            <v>109.104</v>
          </cell>
          <cell r="BC11048">
            <v>109.104</v>
          </cell>
          <cell r="BZ11048" t="str">
            <v/>
          </cell>
          <cell r="CA11048" t="str">
            <v/>
          </cell>
        </row>
        <row r="11049">
          <cell r="B11049" t="str">
            <v>Wolff</v>
          </cell>
          <cell r="C11049" t="str">
            <v>Julian</v>
          </cell>
          <cell r="D11049" t="str">
            <v>MC 62 Lüdenscheid</v>
          </cell>
          <cell r="G11049">
            <v>106.974</v>
          </cell>
          <cell r="H11049">
            <v>106.988</v>
          </cell>
          <cell r="I11049">
            <v>106.988</v>
          </cell>
          <cell r="J11049">
            <v>106.515</v>
          </cell>
          <cell r="K11049">
            <v>106.036</v>
          </cell>
          <cell r="L11049">
            <v>105.485</v>
          </cell>
          <cell r="M11049">
            <v>104.959</v>
          </cell>
          <cell r="N11049">
            <v>104.327</v>
          </cell>
          <cell r="O11049">
            <v>104.327</v>
          </cell>
          <cell r="P11049">
            <v>104.521</v>
          </cell>
          <cell r="Q11049">
            <v>104.884</v>
          </cell>
          <cell r="R11049">
            <v>104.351</v>
          </cell>
          <cell r="S11049">
            <v>104.705</v>
          </cell>
          <cell r="T11049">
            <v>104.532</v>
          </cell>
          <cell r="U11049">
            <v>104.532</v>
          </cell>
          <cell r="V11049">
            <v>104.581</v>
          </cell>
          <cell r="W11049">
            <v>104.02500000000001</v>
          </cell>
          <cell r="X11049">
            <v>103.732</v>
          </cell>
          <cell r="Y11049">
            <v>103.732</v>
          </cell>
          <cell r="Z11049">
            <v>103.64400000000001</v>
          </cell>
          <cell r="AA11049">
            <v>103.64400000000001</v>
          </cell>
          <cell r="AB11049">
            <v>103.61</v>
          </cell>
          <cell r="AC11049">
            <v>104.664</v>
          </cell>
          <cell r="AD11049">
            <v>106.357</v>
          </cell>
          <cell r="AE11049">
            <v>106.357</v>
          </cell>
          <cell r="AF11049">
            <v>106.87</v>
          </cell>
          <cell r="AG11049">
            <v>106.87</v>
          </cell>
          <cell r="AH11049">
            <v>106.87</v>
          </cell>
          <cell r="AI11049">
            <v>105.389</v>
          </cell>
          <cell r="AJ11049">
            <v>104.77200000000001</v>
          </cell>
          <cell r="AK11049">
            <v>103.89100000000001</v>
          </cell>
          <cell r="AL11049">
            <v>103.895</v>
          </cell>
          <cell r="AM11049">
            <v>103.895</v>
          </cell>
          <cell r="AN11049">
            <v>103.639</v>
          </cell>
          <cell r="AO11049">
            <v>103.491</v>
          </cell>
          <cell r="AP11049">
            <v>103.158</v>
          </cell>
          <cell r="AQ11049">
            <v>103.16200000000001</v>
          </cell>
          <cell r="AR11049">
            <v>102.64</v>
          </cell>
          <cell r="AS11049">
            <v>102.589</v>
          </cell>
          <cell r="AT11049">
            <v>102.98699999999999</v>
          </cell>
          <cell r="AU11049">
            <v>102.917</v>
          </cell>
          <cell r="BA11049">
            <v>103.348</v>
          </cell>
          <cell r="BB11049">
            <v>104.821</v>
          </cell>
          <cell r="BC11049">
            <v>104.821</v>
          </cell>
          <cell r="BD11049">
            <v>107.023</v>
          </cell>
          <cell r="BE11049">
            <v>103.244</v>
          </cell>
          <cell r="BF11049">
            <v>103.244</v>
          </cell>
          <cell r="BG11049">
            <v>103.286</v>
          </cell>
          <cell r="BH11049">
            <v>102.413</v>
          </cell>
          <cell r="BI11049">
            <v>101.68899999999999</v>
          </cell>
          <cell r="BJ11049">
            <v>101.68899999999999</v>
          </cell>
          <cell r="BK11049">
            <v>101.874</v>
          </cell>
          <cell r="BL11049">
            <v>101.874</v>
          </cell>
          <cell r="BM11049">
            <v>101.048</v>
          </cell>
          <cell r="BN11049">
            <v>101.575</v>
          </cell>
          <cell r="BO11049">
            <v>101.866</v>
          </cell>
          <cell r="BP11049">
            <v>101.866</v>
          </cell>
          <cell r="BQ11049">
            <v>101.866</v>
          </cell>
          <cell r="BR11049">
            <v>101.866</v>
          </cell>
          <cell r="BS11049">
            <v>101.37</v>
          </cell>
          <cell r="BT11049">
            <v>100.98399999999999</v>
          </cell>
          <cell r="BU11049">
            <v>101.238</v>
          </cell>
          <cell r="BV11049">
            <v>101.238</v>
          </cell>
          <cell r="BW11049">
            <v>100.98399999999999</v>
          </cell>
          <cell r="BX11049">
            <v>100.98399999999999</v>
          </cell>
          <cell r="BY11049">
            <v>100.98399999999999</v>
          </cell>
          <cell r="BZ11049">
            <v>100.423</v>
          </cell>
          <cell r="CA11049">
            <v>100.54</v>
          </cell>
        </row>
        <row r="11050">
          <cell r="B11050" t="str">
            <v>Wolff</v>
          </cell>
          <cell r="C11050" t="str">
            <v>Klaus</v>
          </cell>
          <cell r="D11050" t="str">
            <v>BGC Uerdingen</v>
          </cell>
          <cell r="AF11050">
            <v>113.253</v>
          </cell>
          <cell r="AG11050">
            <v>113.253</v>
          </cell>
          <cell r="AH11050">
            <v>113.253</v>
          </cell>
          <cell r="AI11050">
            <v>114.947</v>
          </cell>
          <cell r="AJ11050">
            <v>112.38</v>
          </cell>
          <cell r="AK11050">
            <v>112.779</v>
          </cell>
          <cell r="AL11050">
            <v>113.705</v>
          </cell>
          <cell r="AM11050">
            <v>113.705</v>
          </cell>
          <cell r="AN11050">
            <v>113.705</v>
          </cell>
          <cell r="AO11050">
            <v>113.18300000000001</v>
          </cell>
          <cell r="AP11050">
            <v>113.11799999999999</v>
          </cell>
          <cell r="AQ11050">
            <v>112.67</v>
          </cell>
          <cell r="AR11050">
            <v>113.08799999999999</v>
          </cell>
          <cell r="AS11050">
            <v>113.08799999999999</v>
          </cell>
          <cell r="AT11050">
            <v>113.08799999999999</v>
          </cell>
          <cell r="AU11050">
            <v>114.295</v>
          </cell>
          <cell r="AV11050">
            <v>113.218</v>
          </cell>
          <cell r="AW11050">
            <v>113.43</v>
          </cell>
          <cell r="AX11050">
            <v>112.883</v>
          </cell>
          <cell r="AY11050">
            <v>112.883</v>
          </cell>
          <cell r="AZ11050">
            <v>112.883</v>
          </cell>
          <cell r="BA11050">
            <v>112.065</v>
          </cell>
          <cell r="BB11050">
            <v>114.57599999999999</v>
          </cell>
          <cell r="BC11050">
            <v>111.358</v>
          </cell>
          <cell r="BD11050">
            <v>111.74299999999999</v>
          </cell>
          <cell r="BE11050">
            <v>111.74299999999999</v>
          </cell>
          <cell r="BF11050">
            <v>111.74299999999999</v>
          </cell>
          <cell r="BG11050">
            <v>111.752</v>
          </cell>
          <cell r="BH11050">
            <v>112.15300000000001</v>
          </cell>
          <cell r="BI11050">
            <v>112.054</v>
          </cell>
          <cell r="BJ11050">
            <v>111.93899999999999</v>
          </cell>
          <cell r="BK11050">
            <v>111.93899999999999</v>
          </cell>
          <cell r="BL11050">
            <v>111.93899999999999</v>
          </cell>
          <cell r="BM11050">
            <v>111.514</v>
          </cell>
          <cell r="BN11050">
            <v>107.82</v>
          </cell>
          <cell r="BO11050">
            <v>107.82</v>
          </cell>
          <cell r="BP11050">
            <v>109.849</v>
          </cell>
          <cell r="BQ11050">
            <v>109.849</v>
          </cell>
          <cell r="BZ11050" t="str">
            <v/>
          </cell>
          <cell r="CA11050" t="str">
            <v/>
          </cell>
        </row>
        <row r="11051">
          <cell r="B11051" t="str">
            <v>Wolff</v>
          </cell>
          <cell r="C11051" t="str">
            <v>Marko</v>
          </cell>
          <cell r="D11051" t="str">
            <v>Bahnengolf-Club Uerdingen</v>
          </cell>
          <cell r="AC11051">
            <v>114.444</v>
          </cell>
          <cell r="AD11051">
            <v>111.273</v>
          </cell>
          <cell r="AE11051">
            <v>111.273</v>
          </cell>
          <cell r="AF11051">
            <v>111.113</v>
          </cell>
          <cell r="AG11051">
            <v>111.113</v>
          </cell>
          <cell r="AH11051">
            <v>111.113</v>
          </cell>
          <cell r="AI11051">
            <v>110.90300000000001</v>
          </cell>
          <cell r="AJ11051">
            <v>111.07899999999999</v>
          </cell>
          <cell r="AK11051">
            <v>110.58499999999999</v>
          </cell>
          <cell r="AL11051">
            <v>109.236</v>
          </cell>
          <cell r="AM11051">
            <v>109.236</v>
          </cell>
          <cell r="AN11051">
            <v>109.236</v>
          </cell>
          <cell r="AO11051">
            <v>109.24</v>
          </cell>
          <cell r="AP11051">
            <v>109.075</v>
          </cell>
          <cell r="AQ11051">
            <v>109.116</v>
          </cell>
          <cell r="AR11051">
            <v>110.30200000000001</v>
          </cell>
          <cell r="AS11051">
            <v>110.30200000000001</v>
          </cell>
          <cell r="AT11051">
            <v>110.30200000000001</v>
          </cell>
          <cell r="AU11051">
            <v>110.49</v>
          </cell>
          <cell r="AV11051">
            <v>110.455</v>
          </cell>
          <cell r="AW11051">
            <v>110.602</v>
          </cell>
          <cell r="AX11051">
            <v>110.63</v>
          </cell>
          <cell r="AY11051">
            <v>110.63</v>
          </cell>
          <cell r="AZ11051">
            <v>110.63</v>
          </cell>
          <cell r="BA11051">
            <v>110.008</v>
          </cell>
          <cell r="BB11051">
            <v>109.69799999999999</v>
          </cell>
          <cell r="BC11051">
            <v>110.35299999999999</v>
          </cell>
          <cell r="BD11051">
            <v>110.852</v>
          </cell>
          <cell r="BE11051">
            <v>110.852</v>
          </cell>
          <cell r="BF11051">
            <v>110.852</v>
          </cell>
          <cell r="BG11051">
            <v>111.32599999999999</v>
          </cell>
          <cell r="BH11051">
            <v>109.239</v>
          </cell>
          <cell r="BI11051">
            <v>109.062</v>
          </cell>
          <cell r="BJ11051">
            <v>108.536</v>
          </cell>
          <cell r="BK11051">
            <v>108.536</v>
          </cell>
          <cell r="BL11051">
            <v>108.536</v>
          </cell>
          <cell r="BM11051">
            <v>108.508</v>
          </cell>
          <cell r="BN11051">
            <v>109.512</v>
          </cell>
          <cell r="BO11051">
            <v>109.724</v>
          </cell>
          <cell r="BP11051">
            <v>109.38500000000001</v>
          </cell>
          <cell r="BQ11051">
            <v>109.38500000000001</v>
          </cell>
          <cell r="BR11051">
            <v>109.38500000000001</v>
          </cell>
          <cell r="BS11051">
            <v>108.943</v>
          </cell>
          <cell r="BT11051">
            <v>112.88500000000001</v>
          </cell>
          <cell r="BZ11051">
            <v>116.67700000000001</v>
          </cell>
          <cell r="CA11051">
            <v>108.2</v>
          </cell>
        </row>
        <row r="11052">
          <cell r="B11052" t="str">
            <v>Wolff</v>
          </cell>
          <cell r="C11052" t="str">
            <v>Oliver</v>
          </cell>
          <cell r="D11052" t="str">
            <v>MinigolfCard</v>
          </cell>
          <cell r="BZ11052" t="str">
            <v/>
          </cell>
          <cell r="CA11052" t="str">
            <v/>
          </cell>
        </row>
        <row r="11053">
          <cell r="B11053" t="str">
            <v>Wolff</v>
          </cell>
          <cell r="C11053" t="str">
            <v>Siegfried</v>
          </cell>
          <cell r="D11053" t="str">
            <v>MGC Rot-Weiß Wanne-Eickel</v>
          </cell>
          <cell r="BZ11053" t="str">
            <v/>
          </cell>
          <cell r="CA11053" t="str">
            <v/>
          </cell>
        </row>
        <row r="11054">
          <cell r="B11054" t="str">
            <v>Wolff</v>
          </cell>
          <cell r="C11054" t="str">
            <v>Thomas</v>
          </cell>
          <cell r="D11054" t="str">
            <v>SSC Remscheid</v>
          </cell>
          <cell r="Z11054">
            <v>118.767</v>
          </cell>
          <cell r="AA11054">
            <v>118.767</v>
          </cell>
          <cell r="AB11054">
            <v>118.767</v>
          </cell>
          <cell r="AC11054">
            <v>118.851</v>
          </cell>
          <cell r="AD11054">
            <v>118.851</v>
          </cell>
          <cell r="AE11054">
            <v>118.851</v>
          </cell>
          <cell r="AF11054">
            <v>119.461</v>
          </cell>
          <cell r="AG11054">
            <v>119.461</v>
          </cell>
          <cell r="AH11054">
            <v>119.461</v>
          </cell>
          <cell r="AI11054">
            <v>120.596</v>
          </cell>
          <cell r="AJ11054">
            <v>120.596</v>
          </cell>
          <cell r="AK11054">
            <v>120.596</v>
          </cell>
          <cell r="BZ11054" t="str">
            <v/>
          </cell>
          <cell r="CA11054" t="str">
            <v/>
          </cell>
        </row>
        <row r="11055">
          <cell r="B11055" t="str">
            <v>Wolff</v>
          </cell>
          <cell r="C11055" t="str">
            <v>Thorsten</v>
          </cell>
          <cell r="D11055" t="str">
            <v>MinigolfCard</v>
          </cell>
          <cell r="BZ11055" t="str">
            <v/>
          </cell>
          <cell r="CA11055" t="str">
            <v/>
          </cell>
        </row>
        <row r="11056">
          <cell r="B11056" t="str">
            <v>Wolff</v>
          </cell>
          <cell r="C11056" t="str">
            <v>Ulf-Michael</v>
          </cell>
          <cell r="D11056" t="str">
            <v>1. Bahnen-Golf-Club Hannover</v>
          </cell>
          <cell r="AV11056">
            <v>113.236</v>
          </cell>
          <cell r="AW11056">
            <v>113.236</v>
          </cell>
          <cell r="AX11056">
            <v>110.59699999999999</v>
          </cell>
          <cell r="AY11056">
            <v>110.59699999999999</v>
          </cell>
          <cell r="AZ11056">
            <v>110.59699999999999</v>
          </cell>
          <cell r="BA11056">
            <v>108.521</v>
          </cell>
          <cell r="BB11056">
            <v>107.402</v>
          </cell>
          <cell r="BC11056">
            <v>107.354</v>
          </cell>
          <cell r="BD11056">
            <v>106.867</v>
          </cell>
          <cell r="BE11056">
            <v>106.867</v>
          </cell>
          <cell r="BF11056">
            <v>106.867</v>
          </cell>
          <cell r="BG11056">
            <v>106.624</v>
          </cell>
          <cell r="BH11056">
            <v>106.99299999999999</v>
          </cell>
          <cell r="BI11056">
            <v>107.471</v>
          </cell>
          <cell r="BJ11056">
            <v>107.72799999999999</v>
          </cell>
          <cell r="BK11056">
            <v>107.72799999999999</v>
          </cell>
          <cell r="BL11056">
            <v>107.72799999999999</v>
          </cell>
          <cell r="BM11056">
            <v>107.006</v>
          </cell>
          <cell r="BN11056">
            <v>105.123</v>
          </cell>
          <cell r="BO11056">
            <v>105.123</v>
          </cell>
          <cell r="BP11056">
            <v>105.13200000000001</v>
          </cell>
          <cell r="BQ11056">
            <v>105.13200000000001</v>
          </cell>
          <cell r="BR11056">
            <v>105.13200000000001</v>
          </cell>
          <cell r="BS11056">
            <v>104.83199999999999</v>
          </cell>
          <cell r="BT11056">
            <v>104.99299999999999</v>
          </cell>
          <cell r="BU11056">
            <v>104.863</v>
          </cell>
          <cell r="BV11056">
            <v>105.078</v>
          </cell>
          <cell r="BW11056">
            <v>105.078</v>
          </cell>
          <cell r="BX11056">
            <v>105.078</v>
          </cell>
          <cell r="BY11056">
            <v>105.078</v>
          </cell>
          <cell r="BZ11056">
            <v>105.236</v>
          </cell>
          <cell r="CA11056">
            <v>104.839</v>
          </cell>
        </row>
        <row r="11057">
          <cell r="B11057" t="str">
            <v>Wolff</v>
          </cell>
          <cell r="C11057" t="str">
            <v>Wolfgang</v>
          </cell>
          <cell r="D11057" t="str">
            <v>MGV Bremen</v>
          </cell>
          <cell r="G11057">
            <v>108.956</v>
          </cell>
          <cell r="H11057">
            <v>108.548</v>
          </cell>
          <cell r="I11057">
            <v>108.548</v>
          </cell>
          <cell r="J11057">
            <v>108.672</v>
          </cell>
          <cell r="K11057">
            <v>107.62</v>
          </cell>
          <cell r="L11057">
            <v>107.117</v>
          </cell>
          <cell r="M11057">
            <v>107.32899999999999</v>
          </cell>
          <cell r="N11057">
            <v>107.506</v>
          </cell>
          <cell r="O11057">
            <v>107.506</v>
          </cell>
          <cell r="P11057">
            <v>107.55200000000001</v>
          </cell>
          <cell r="Q11057">
            <v>108.18</v>
          </cell>
          <cell r="R11057">
            <v>108.008</v>
          </cell>
          <cell r="S11057">
            <v>107.824</v>
          </cell>
          <cell r="T11057">
            <v>107.506</v>
          </cell>
          <cell r="U11057">
            <v>107.506</v>
          </cell>
          <cell r="V11057">
            <v>107.119</v>
          </cell>
          <cell r="W11057">
            <v>106.422</v>
          </cell>
          <cell r="X11057">
            <v>105.84399999999999</v>
          </cell>
          <cell r="Y11057">
            <v>105.453</v>
          </cell>
          <cell r="Z11057">
            <v>105.505</v>
          </cell>
          <cell r="AA11057">
            <v>105.505</v>
          </cell>
          <cell r="AB11057">
            <v>105.64</v>
          </cell>
          <cell r="AC11057">
            <v>106.59</v>
          </cell>
          <cell r="AD11057">
            <v>105.65</v>
          </cell>
          <cell r="AE11057">
            <v>109.70099999999999</v>
          </cell>
          <cell r="AF11057">
            <v>111.599</v>
          </cell>
          <cell r="AG11057">
            <v>111.599</v>
          </cell>
          <cell r="AH11057">
            <v>111.599</v>
          </cell>
          <cell r="AI11057">
            <v>109.369</v>
          </cell>
          <cell r="AJ11057">
            <v>107.348</v>
          </cell>
          <cell r="AK11057">
            <v>107.639</v>
          </cell>
          <cell r="AL11057">
            <v>107.35599999999999</v>
          </cell>
          <cell r="AM11057">
            <v>107.35599999999999</v>
          </cell>
          <cell r="AN11057">
            <v>107.17100000000001</v>
          </cell>
          <cell r="AO11057">
            <v>106.80200000000001</v>
          </cell>
          <cell r="AP11057">
            <v>107.39</v>
          </cell>
          <cell r="AQ11057">
            <v>106.955</v>
          </cell>
          <cell r="AR11057">
            <v>106.96599999999999</v>
          </cell>
          <cell r="AS11057">
            <v>106.96599999999999</v>
          </cell>
          <cell r="AT11057">
            <v>106.852</v>
          </cell>
          <cell r="AU11057">
            <v>106.251</v>
          </cell>
          <cell r="AV11057">
            <v>106.461</v>
          </cell>
          <cell r="AW11057">
            <v>107.20399999999999</v>
          </cell>
          <cell r="AX11057">
            <v>107.16500000000001</v>
          </cell>
          <cell r="AY11057">
            <v>107.16500000000001</v>
          </cell>
          <cell r="AZ11057">
            <v>107.16500000000001</v>
          </cell>
          <cell r="BA11057">
            <v>107.465</v>
          </cell>
          <cell r="BB11057">
            <v>108.76900000000001</v>
          </cell>
          <cell r="BC11057">
            <v>108.373</v>
          </cell>
          <cell r="BD11057">
            <v>109.21</v>
          </cell>
          <cell r="BE11057">
            <v>109.21</v>
          </cell>
          <cell r="BF11057">
            <v>109.21</v>
          </cell>
          <cell r="BG11057">
            <v>108.505</v>
          </cell>
          <cell r="BH11057">
            <v>108.587</v>
          </cell>
          <cell r="BI11057">
            <v>109.892</v>
          </cell>
          <cell r="BJ11057">
            <v>110.252</v>
          </cell>
          <cell r="BK11057">
            <v>110.252</v>
          </cell>
          <cell r="BL11057">
            <v>110.252</v>
          </cell>
          <cell r="BM11057">
            <v>110.81699999999999</v>
          </cell>
          <cell r="BN11057">
            <v>115.02200000000001</v>
          </cell>
          <cell r="BO11057">
            <v>115.02800000000001</v>
          </cell>
          <cell r="BZ11057" t="str">
            <v/>
          </cell>
          <cell r="CA11057" t="str">
            <v/>
          </cell>
        </row>
        <row r="11058">
          <cell r="B11058" t="str">
            <v>Wölffel</v>
          </cell>
          <cell r="C11058" t="str">
            <v>Manfred</v>
          </cell>
          <cell r="D11058" t="str">
            <v>BGC Kiel West</v>
          </cell>
          <cell r="G11058">
            <v>107.58</v>
          </cell>
          <cell r="H11058">
            <v>107.491</v>
          </cell>
          <cell r="I11058">
            <v>107.491</v>
          </cell>
          <cell r="J11058">
            <v>107.491</v>
          </cell>
          <cell r="K11058">
            <v>106.60599999999999</v>
          </cell>
          <cell r="L11058">
            <v>108.982</v>
          </cell>
          <cell r="M11058">
            <v>108.982</v>
          </cell>
          <cell r="BZ11058" t="str">
            <v/>
          </cell>
          <cell r="CA11058" t="str">
            <v/>
          </cell>
        </row>
        <row r="11059">
          <cell r="B11059" t="str">
            <v>Wölk</v>
          </cell>
          <cell r="C11059" t="str">
            <v>Sascha</v>
          </cell>
          <cell r="D11059" t="str">
            <v>MGC Eslohe Blau-Weiß 86</v>
          </cell>
          <cell r="AU11059">
            <v>121.194</v>
          </cell>
          <cell r="AV11059">
            <v>118.30500000000001</v>
          </cell>
          <cell r="AW11059">
            <v>118.30500000000001</v>
          </cell>
          <cell r="AX11059">
            <v>118.30500000000001</v>
          </cell>
          <cell r="AY11059">
            <v>118.30500000000001</v>
          </cell>
          <cell r="AZ11059">
            <v>118.30500000000001</v>
          </cell>
          <cell r="BA11059">
            <v>117.527</v>
          </cell>
          <cell r="BZ11059" t="str">
            <v/>
          </cell>
          <cell r="CA11059" t="str">
            <v/>
          </cell>
        </row>
        <row r="11060">
          <cell r="B11060" t="str">
            <v>Wölky</v>
          </cell>
          <cell r="C11060" t="str">
            <v>Rainer</v>
          </cell>
          <cell r="D11060" t="str">
            <v>MinigolfCard</v>
          </cell>
          <cell r="BZ11060" t="str">
            <v/>
          </cell>
          <cell r="CA11060" t="str">
            <v/>
          </cell>
        </row>
        <row r="11061">
          <cell r="B11061" t="str">
            <v>Wollborn-Rohrig</v>
          </cell>
          <cell r="C11061" t="str">
            <v>Mirjam</v>
          </cell>
          <cell r="D11061" t="str">
            <v>MinigolfCard</v>
          </cell>
          <cell r="BZ11061" t="str">
            <v/>
          </cell>
          <cell r="CA11061" t="str">
            <v/>
          </cell>
        </row>
        <row r="11062">
          <cell r="B11062" t="str">
            <v>Wollenschein</v>
          </cell>
          <cell r="C11062" t="str">
            <v>Sarah</v>
          </cell>
          <cell r="D11062" t="str">
            <v>MGC Eslohe Blau-Weiß 86</v>
          </cell>
          <cell r="BZ11062" t="str">
            <v/>
          </cell>
          <cell r="CA11062" t="str">
            <v/>
          </cell>
        </row>
        <row r="11063">
          <cell r="B11063" t="str">
            <v>Wollenweber</v>
          </cell>
          <cell r="C11063" t="str">
            <v>Jutta</v>
          </cell>
          <cell r="D11063" t="str">
            <v>MTV Seesen Abt. Bahnengolf</v>
          </cell>
          <cell r="BZ11063" t="str">
            <v/>
          </cell>
          <cell r="CA11063" t="str">
            <v/>
          </cell>
        </row>
        <row r="11064">
          <cell r="B11064" t="str">
            <v>Wollenweber</v>
          </cell>
          <cell r="C11064" t="str">
            <v>Michael</v>
          </cell>
          <cell r="D11064" t="str">
            <v>MTV Seesen Abt. Bahnengolf</v>
          </cell>
          <cell r="G11064">
            <v>106.086</v>
          </cell>
          <cell r="H11064">
            <v>105.708</v>
          </cell>
          <cell r="I11064">
            <v>105.708</v>
          </cell>
          <cell r="J11064">
            <v>105.708</v>
          </cell>
          <cell r="K11064">
            <v>106.03400000000001</v>
          </cell>
          <cell r="L11064">
            <v>105.76</v>
          </cell>
          <cell r="M11064">
            <v>105.76</v>
          </cell>
          <cell r="N11064">
            <v>106.76300000000001</v>
          </cell>
          <cell r="O11064">
            <v>106.76300000000001</v>
          </cell>
          <cell r="P11064">
            <v>106.76300000000001</v>
          </cell>
          <cell r="Q11064">
            <v>108.72199999999999</v>
          </cell>
          <cell r="T11064">
            <v>107.923</v>
          </cell>
          <cell r="U11064">
            <v>107.923</v>
          </cell>
          <cell r="V11064">
            <v>107.923</v>
          </cell>
          <cell r="W11064">
            <v>107.923</v>
          </cell>
          <cell r="X11064">
            <v>107.923</v>
          </cell>
          <cell r="Y11064">
            <v>107.923</v>
          </cell>
          <cell r="Z11064">
            <v>108.18</v>
          </cell>
          <cell r="AA11064">
            <v>108.18</v>
          </cell>
          <cell r="AB11064">
            <v>108.18</v>
          </cell>
          <cell r="AC11064">
            <v>108.18</v>
          </cell>
          <cell r="AD11064">
            <v>107.193</v>
          </cell>
          <cell r="AE11064">
            <v>107.193</v>
          </cell>
          <cell r="AF11064">
            <v>109.199</v>
          </cell>
          <cell r="AG11064">
            <v>109.199</v>
          </cell>
          <cell r="AH11064">
            <v>109.199</v>
          </cell>
          <cell r="AI11064">
            <v>103.718</v>
          </cell>
          <cell r="AJ11064">
            <v>103.718</v>
          </cell>
          <cell r="AK11064">
            <v>103.718</v>
          </cell>
          <cell r="AL11064">
            <v>103.718</v>
          </cell>
          <cell r="AM11064">
            <v>103.718</v>
          </cell>
          <cell r="AN11064">
            <v>103.718</v>
          </cell>
          <cell r="AP11064">
            <v>108.062</v>
          </cell>
          <cell r="AQ11064">
            <v>108.062</v>
          </cell>
          <cell r="AR11064">
            <v>108.062</v>
          </cell>
          <cell r="AS11064">
            <v>108.062</v>
          </cell>
          <cell r="AT11064">
            <v>108.062</v>
          </cell>
          <cell r="BJ11064">
            <v>107.349</v>
          </cell>
          <cell r="BK11064">
            <v>107.349</v>
          </cell>
          <cell r="BL11064">
            <v>107.349</v>
          </cell>
          <cell r="BM11064">
            <v>107.503</v>
          </cell>
          <cell r="BN11064">
            <v>108.565</v>
          </cell>
          <cell r="BO11064">
            <v>111.1</v>
          </cell>
          <cell r="BP11064">
            <v>111.1</v>
          </cell>
          <cell r="BQ11064">
            <v>111.1</v>
          </cell>
          <cell r="BR11064">
            <v>111.1</v>
          </cell>
          <cell r="BS11064">
            <v>114.337</v>
          </cell>
          <cell r="BZ11064" t="str">
            <v/>
          </cell>
          <cell r="CA11064" t="str">
            <v/>
          </cell>
        </row>
        <row r="11065">
          <cell r="B11065" t="str">
            <v>Woller</v>
          </cell>
          <cell r="C11065" t="str">
            <v>Stefan</v>
          </cell>
          <cell r="D11065" t="str">
            <v>1. Minigolf Club Gelsenkirchen</v>
          </cell>
          <cell r="BZ11065" t="str">
            <v/>
          </cell>
          <cell r="CA11065" t="str">
            <v/>
          </cell>
        </row>
        <row r="11066">
          <cell r="B11066" t="str">
            <v>Wölling</v>
          </cell>
          <cell r="C11066" t="str">
            <v>Marc</v>
          </cell>
          <cell r="D11066" t="str">
            <v>MinigolfCard</v>
          </cell>
          <cell r="BZ11066" t="str">
            <v/>
          </cell>
          <cell r="CA11066" t="str">
            <v/>
          </cell>
        </row>
        <row r="11067">
          <cell r="B11067" t="str">
            <v>Wollnik</v>
          </cell>
          <cell r="C11067" t="str">
            <v>Andreas</v>
          </cell>
          <cell r="D11067" t="str">
            <v>MSG Kempten</v>
          </cell>
          <cell r="BZ11067" t="str">
            <v/>
          </cell>
          <cell r="CA11067" t="str">
            <v/>
          </cell>
        </row>
        <row r="11068">
          <cell r="B11068" t="str">
            <v>Wollnik</v>
          </cell>
          <cell r="C11068" t="str">
            <v>Claudia</v>
          </cell>
          <cell r="D11068" t="str">
            <v>MSG Kempten</v>
          </cell>
          <cell r="BZ11068" t="str">
            <v/>
          </cell>
          <cell r="CA11068" t="str">
            <v/>
          </cell>
        </row>
        <row r="11069">
          <cell r="B11069" t="str">
            <v>Wollnik</v>
          </cell>
          <cell r="C11069" t="str">
            <v>Michael</v>
          </cell>
          <cell r="D11069" t="str">
            <v>MSG Kempten</v>
          </cell>
          <cell r="BZ11069" t="str">
            <v/>
          </cell>
          <cell r="CA11069" t="str">
            <v/>
          </cell>
        </row>
        <row r="11070">
          <cell r="B11070" t="str">
            <v>Wollnik</v>
          </cell>
          <cell r="C11070" t="str">
            <v>Peter</v>
          </cell>
          <cell r="D11070" t="str">
            <v>MSG Kempten</v>
          </cell>
          <cell r="BZ11070" t="str">
            <v/>
          </cell>
          <cell r="CA11070" t="str">
            <v/>
          </cell>
        </row>
        <row r="11071">
          <cell r="B11071" t="str">
            <v>Wollnik</v>
          </cell>
          <cell r="C11071" t="str">
            <v>Tobias</v>
          </cell>
          <cell r="D11071" t="str">
            <v>MSG Kempten</v>
          </cell>
          <cell r="BZ11071" t="str">
            <v/>
          </cell>
          <cell r="CA11071" t="str">
            <v/>
          </cell>
        </row>
        <row r="11072">
          <cell r="B11072" t="str">
            <v>Wollny</v>
          </cell>
          <cell r="C11072" t="str">
            <v>Ingo</v>
          </cell>
          <cell r="D11072" t="str">
            <v>1. BGC Hannover</v>
          </cell>
          <cell r="BZ11072" t="str">
            <v/>
          </cell>
          <cell r="CA11072" t="str">
            <v/>
          </cell>
        </row>
        <row r="11073">
          <cell r="B11073" t="str">
            <v>Wolper</v>
          </cell>
          <cell r="C11073" t="str">
            <v>Maximilian</v>
          </cell>
          <cell r="D11073" t="str">
            <v>BGV Backumer Tal Herten</v>
          </cell>
          <cell r="G11073">
            <v>108.94199999999999</v>
          </cell>
          <cell r="H11073">
            <v>108.496</v>
          </cell>
          <cell r="I11073">
            <v>108.496</v>
          </cell>
          <cell r="J11073">
            <v>108.28100000000001</v>
          </cell>
          <cell r="K11073">
            <v>107.111</v>
          </cell>
          <cell r="L11073">
            <v>105.759</v>
          </cell>
          <cell r="M11073">
            <v>105.36799999999999</v>
          </cell>
          <cell r="N11073">
            <v>104.952</v>
          </cell>
          <cell r="O11073">
            <v>104.952</v>
          </cell>
          <cell r="P11073">
            <v>104.79600000000001</v>
          </cell>
          <cell r="Q11073">
            <v>105.967</v>
          </cell>
          <cell r="R11073">
            <v>105.411</v>
          </cell>
          <cell r="S11073">
            <v>105.46899999999999</v>
          </cell>
          <cell r="T11073">
            <v>105.848</v>
          </cell>
          <cell r="U11073">
            <v>105.848</v>
          </cell>
          <cell r="V11073">
            <v>105.848</v>
          </cell>
          <cell r="W11073">
            <v>105.46599999999999</v>
          </cell>
          <cell r="X11073">
            <v>105.404</v>
          </cell>
          <cell r="Y11073">
            <v>105.08199999999999</v>
          </cell>
          <cell r="Z11073">
            <v>104.256</v>
          </cell>
          <cell r="AA11073">
            <v>104.256</v>
          </cell>
          <cell r="AB11073">
            <v>104.256</v>
          </cell>
          <cell r="AC11073">
            <v>104.194</v>
          </cell>
          <cell r="AD11073">
            <v>104.298</v>
          </cell>
          <cell r="AE11073">
            <v>104.298</v>
          </cell>
          <cell r="AF11073">
            <v>104.04300000000001</v>
          </cell>
          <cell r="AG11073">
            <v>104.04300000000001</v>
          </cell>
          <cell r="AH11073">
            <v>104.04300000000001</v>
          </cell>
          <cell r="AI11073">
            <v>104.163</v>
          </cell>
          <cell r="AJ11073">
            <v>103.346</v>
          </cell>
          <cell r="AK11073">
            <v>103.346</v>
          </cell>
          <cell r="AL11073">
            <v>103.601</v>
          </cell>
          <cell r="AM11073">
            <v>103.601</v>
          </cell>
          <cell r="AN11073">
            <v>103.601</v>
          </cell>
          <cell r="AO11073">
            <v>104.685</v>
          </cell>
          <cell r="BZ11073" t="str">
            <v/>
          </cell>
          <cell r="CA11073" t="str">
            <v/>
          </cell>
        </row>
        <row r="11074">
          <cell r="B11074" t="str">
            <v>Wolter</v>
          </cell>
          <cell r="C11074" t="str">
            <v>Anke</v>
          </cell>
          <cell r="D11074" t="str">
            <v>MGC Wuppertal-Ronsdorf 1967</v>
          </cell>
          <cell r="G11074">
            <v>110.86499999999999</v>
          </cell>
          <cell r="H11074">
            <v>110.741</v>
          </cell>
          <cell r="I11074">
            <v>110.741</v>
          </cell>
          <cell r="J11074">
            <v>110.741</v>
          </cell>
          <cell r="K11074">
            <v>110.333</v>
          </cell>
          <cell r="L11074">
            <v>109.965</v>
          </cell>
          <cell r="M11074">
            <v>109.342</v>
          </cell>
          <cell r="N11074">
            <v>108.14</v>
          </cell>
          <cell r="O11074">
            <v>108.14</v>
          </cell>
          <cell r="P11074">
            <v>108.14</v>
          </cell>
          <cell r="Q11074">
            <v>107.72</v>
          </cell>
          <cell r="R11074">
            <v>107.73099999999999</v>
          </cell>
          <cell r="S11074">
            <v>107.73099999999999</v>
          </cell>
          <cell r="T11074">
            <v>107.416</v>
          </cell>
          <cell r="U11074">
            <v>107.416</v>
          </cell>
          <cell r="V11074">
            <v>107.416</v>
          </cell>
          <cell r="W11074">
            <v>107.589</v>
          </cell>
          <cell r="X11074">
            <v>107.42</v>
          </cell>
          <cell r="Y11074">
            <v>107.42</v>
          </cell>
          <cell r="Z11074">
            <v>107.896</v>
          </cell>
          <cell r="AA11074">
            <v>107.896</v>
          </cell>
          <cell r="AB11074">
            <v>107.896</v>
          </cell>
          <cell r="AC11074">
            <v>107.217</v>
          </cell>
          <cell r="AD11074">
            <v>107.035</v>
          </cell>
          <cell r="AE11074">
            <v>107.035</v>
          </cell>
          <cell r="BZ11074" t="str">
            <v/>
          </cell>
          <cell r="CA11074" t="str">
            <v/>
          </cell>
        </row>
        <row r="11075">
          <cell r="B11075" t="str">
            <v>Wolter</v>
          </cell>
          <cell r="C11075" t="str">
            <v>Daniel</v>
          </cell>
          <cell r="D11075" t="str">
            <v>MGC Wuppertal-Ronsdorf 1967</v>
          </cell>
          <cell r="G11075">
            <v>107.185</v>
          </cell>
          <cell r="H11075">
            <v>107.161</v>
          </cell>
          <cell r="I11075">
            <v>107.161</v>
          </cell>
          <cell r="J11075">
            <v>107.012</v>
          </cell>
          <cell r="K11075">
            <v>107.298</v>
          </cell>
          <cell r="L11075">
            <v>107.56</v>
          </cell>
          <cell r="M11075">
            <v>107.908</v>
          </cell>
          <cell r="N11075">
            <v>107.979</v>
          </cell>
          <cell r="O11075">
            <v>107.979</v>
          </cell>
          <cell r="P11075">
            <v>107.979</v>
          </cell>
          <cell r="Q11075">
            <v>107.401</v>
          </cell>
          <cell r="R11075">
            <v>108.67700000000001</v>
          </cell>
          <cell r="S11075">
            <v>108.67700000000001</v>
          </cell>
          <cell r="T11075">
            <v>109.76900000000001</v>
          </cell>
          <cell r="U11075">
            <v>109.76900000000001</v>
          </cell>
          <cell r="V11075">
            <v>109.76900000000001</v>
          </cell>
          <cell r="W11075">
            <v>109.76900000000001</v>
          </cell>
          <cell r="X11075">
            <v>112.36799999999999</v>
          </cell>
          <cell r="Y11075">
            <v>112.36799999999999</v>
          </cell>
          <cell r="Z11075">
            <v>109.517</v>
          </cell>
          <cell r="AA11075">
            <v>109.517</v>
          </cell>
          <cell r="AB11075">
            <v>109.517</v>
          </cell>
          <cell r="AC11075">
            <v>106.28</v>
          </cell>
          <cell r="AD11075">
            <v>106.90600000000001</v>
          </cell>
          <cell r="AE11075">
            <v>106.90600000000001</v>
          </cell>
          <cell r="AF11075">
            <v>107.146</v>
          </cell>
          <cell r="AG11075">
            <v>107.146</v>
          </cell>
          <cell r="AH11075">
            <v>107.146</v>
          </cell>
          <cell r="AI11075">
            <v>112.163</v>
          </cell>
          <cell r="BZ11075" t="str">
            <v/>
          </cell>
          <cell r="CA11075" t="str">
            <v/>
          </cell>
        </row>
        <row r="11076">
          <cell r="B11076" t="str">
            <v>Wolter</v>
          </cell>
          <cell r="C11076" t="str">
            <v>Dirk</v>
          </cell>
          <cell r="D11076" t="str">
            <v>MGC Wuppertal-Ronsdorf 1967</v>
          </cell>
          <cell r="G11076">
            <v>108.8</v>
          </cell>
          <cell r="H11076">
            <v>109.152</v>
          </cell>
          <cell r="I11076">
            <v>109.152</v>
          </cell>
          <cell r="J11076">
            <v>109.152</v>
          </cell>
          <cell r="K11076">
            <v>108.79900000000001</v>
          </cell>
          <cell r="L11076">
            <v>108.746</v>
          </cell>
          <cell r="M11076">
            <v>109.04600000000001</v>
          </cell>
          <cell r="N11076">
            <v>107.21599999999999</v>
          </cell>
          <cell r="O11076">
            <v>107.21599999999999</v>
          </cell>
          <cell r="P11076">
            <v>107.21599999999999</v>
          </cell>
          <cell r="Q11076">
            <v>106.748</v>
          </cell>
          <cell r="R11076">
            <v>105.637</v>
          </cell>
          <cell r="S11076">
            <v>105.52800000000001</v>
          </cell>
          <cell r="T11076">
            <v>105.509</v>
          </cell>
          <cell r="U11076">
            <v>105.509</v>
          </cell>
          <cell r="V11076">
            <v>105.509</v>
          </cell>
          <cell r="W11076">
            <v>105.485</v>
          </cell>
          <cell r="X11076">
            <v>105.715</v>
          </cell>
          <cell r="Y11076">
            <v>105.489</v>
          </cell>
          <cell r="Z11076">
            <v>106.295</v>
          </cell>
          <cell r="AA11076">
            <v>106.295</v>
          </cell>
          <cell r="AB11076">
            <v>106.295</v>
          </cell>
          <cell r="AC11076">
            <v>106.976</v>
          </cell>
          <cell r="AD11076">
            <v>106.59399999999999</v>
          </cell>
          <cell r="AE11076">
            <v>106.59399999999999</v>
          </cell>
          <cell r="AF11076">
            <v>106.34699999999999</v>
          </cell>
          <cell r="AG11076">
            <v>106.34699999999999</v>
          </cell>
          <cell r="AH11076">
            <v>106.34699999999999</v>
          </cell>
          <cell r="AI11076">
            <v>106.47</v>
          </cell>
          <cell r="AJ11076">
            <v>107.074</v>
          </cell>
          <cell r="AK11076">
            <v>107.32299999999999</v>
          </cell>
          <cell r="AL11076">
            <v>106.867</v>
          </cell>
          <cell r="AM11076">
            <v>106.867</v>
          </cell>
          <cell r="AN11076">
            <v>106.867</v>
          </cell>
          <cell r="AO11076">
            <v>105.89100000000001</v>
          </cell>
          <cell r="AP11076">
            <v>105.426</v>
          </cell>
          <cell r="AQ11076">
            <v>105.238</v>
          </cell>
          <cell r="AR11076">
            <v>104.795</v>
          </cell>
          <cell r="AS11076">
            <v>104.795</v>
          </cell>
          <cell r="AT11076">
            <v>104.795</v>
          </cell>
          <cell r="AU11076">
            <v>104.919</v>
          </cell>
          <cell r="AV11076">
            <v>104.977</v>
          </cell>
          <cell r="AW11076">
            <v>104.76600000000001</v>
          </cell>
          <cell r="AX11076">
            <v>104.76600000000001</v>
          </cell>
          <cell r="AY11076">
            <v>104.76600000000001</v>
          </cell>
          <cell r="AZ11076">
            <v>104.76600000000001</v>
          </cell>
          <cell r="BA11076">
            <v>104.717</v>
          </cell>
          <cell r="BM11076">
            <v>113.69</v>
          </cell>
          <cell r="BN11076">
            <v>110.994</v>
          </cell>
          <cell r="BO11076">
            <v>110.994</v>
          </cell>
          <cell r="BP11076">
            <v>110.994</v>
          </cell>
          <cell r="BQ11076">
            <v>110.994</v>
          </cell>
          <cell r="BR11076">
            <v>110.994</v>
          </cell>
          <cell r="BS11076">
            <v>115.357</v>
          </cell>
          <cell r="BZ11076" t="str">
            <v/>
          </cell>
          <cell r="CA11076" t="str">
            <v/>
          </cell>
        </row>
        <row r="11077">
          <cell r="B11077" t="str">
            <v>Wolter</v>
          </cell>
          <cell r="C11077" t="str">
            <v>Marcus</v>
          </cell>
          <cell r="D11077" t="str">
            <v>BGSV Cobras Harrislee</v>
          </cell>
          <cell r="M11077">
            <v>119.36199999999999</v>
          </cell>
          <cell r="N11077">
            <v>119.36199999999999</v>
          </cell>
          <cell r="O11077">
            <v>119.36199999999999</v>
          </cell>
          <cell r="P11077">
            <v>119.36199999999999</v>
          </cell>
          <cell r="Q11077">
            <v>119.36199999999999</v>
          </cell>
          <cell r="R11077">
            <v>119.36199999999999</v>
          </cell>
          <cell r="BZ11077" t="str">
            <v/>
          </cell>
          <cell r="CA11077" t="str">
            <v/>
          </cell>
        </row>
        <row r="11078">
          <cell r="B11078" t="str">
            <v>Woltmann</v>
          </cell>
          <cell r="C11078" t="str">
            <v>Fritz-Herbert</v>
          </cell>
          <cell r="D11078" t="str">
            <v>Miniaturgolf-Club "Möve" Cuxhaven-Sahlenburg</v>
          </cell>
          <cell r="G11078">
            <v>107.584</v>
          </cell>
          <cell r="H11078">
            <v>107.497</v>
          </cell>
          <cell r="I11078">
            <v>107.497</v>
          </cell>
          <cell r="J11078">
            <v>107.497</v>
          </cell>
          <cell r="K11078">
            <v>106.714</v>
          </cell>
          <cell r="L11078">
            <v>106.52500000000001</v>
          </cell>
          <cell r="M11078">
            <v>109.70099999999999</v>
          </cell>
          <cell r="N11078">
            <v>111.00700000000001</v>
          </cell>
          <cell r="O11078">
            <v>111.00700000000001</v>
          </cell>
          <cell r="P11078">
            <v>111.00700000000001</v>
          </cell>
          <cell r="Q11078">
            <v>107.502</v>
          </cell>
          <cell r="R11078">
            <v>106.982</v>
          </cell>
          <cell r="S11078">
            <v>106.982</v>
          </cell>
          <cell r="T11078">
            <v>106.628</v>
          </cell>
          <cell r="U11078">
            <v>106.628</v>
          </cell>
          <cell r="V11078">
            <v>106.628</v>
          </cell>
          <cell r="W11078">
            <v>106.767</v>
          </cell>
          <cell r="X11078">
            <v>105.03400000000001</v>
          </cell>
          <cell r="Y11078">
            <v>105.124</v>
          </cell>
          <cell r="Z11078">
            <v>105.375</v>
          </cell>
          <cell r="AA11078">
            <v>105.375</v>
          </cell>
          <cell r="AB11078">
            <v>105.375</v>
          </cell>
          <cell r="AC11078">
            <v>105.188</v>
          </cell>
          <cell r="AD11078">
            <v>106.33799999999999</v>
          </cell>
          <cell r="AE11078">
            <v>107.04900000000001</v>
          </cell>
          <cell r="AF11078">
            <v>107.319</v>
          </cell>
          <cell r="AG11078">
            <v>107.319</v>
          </cell>
          <cell r="AH11078">
            <v>107.319</v>
          </cell>
          <cell r="AI11078">
            <v>106.705</v>
          </cell>
          <cell r="AJ11078">
            <v>106.077</v>
          </cell>
          <cell r="AK11078">
            <v>106.077</v>
          </cell>
          <cell r="AL11078">
            <v>106.07899999999999</v>
          </cell>
          <cell r="AM11078">
            <v>106.07899999999999</v>
          </cell>
          <cell r="AN11078">
            <v>106.07899999999999</v>
          </cell>
          <cell r="AO11078">
            <v>106.31699999999999</v>
          </cell>
          <cell r="AP11078">
            <v>106.955</v>
          </cell>
          <cell r="AQ11078">
            <v>106.955</v>
          </cell>
          <cell r="AR11078">
            <v>107.337</v>
          </cell>
          <cell r="AS11078">
            <v>107.337</v>
          </cell>
          <cell r="AT11078">
            <v>107.337</v>
          </cell>
          <cell r="AU11078">
            <v>107.032</v>
          </cell>
          <cell r="AV11078">
            <v>108.673</v>
          </cell>
          <cell r="AW11078">
            <v>108.673</v>
          </cell>
          <cell r="AX11078">
            <v>110.16500000000001</v>
          </cell>
          <cell r="AY11078">
            <v>110.16500000000001</v>
          </cell>
          <cell r="AZ11078">
            <v>110.16500000000001</v>
          </cell>
          <cell r="BA11078">
            <v>110.16500000000001</v>
          </cell>
          <cell r="BB11078">
            <v>110.723</v>
          </cell>
          <cell r="BC11078">
            <v>110.053</v>
          </cell>
          <cell r="BD11078">
            <v>109.886</v>
          </cell>
          <cell r="BE11078">
            <v>109.886</v>
          </cell>
          <cell r="BF11078">
            <v>109.886</v>
          </cell>
          <cell r="BG11078">
            <v>109.886</v>
          </cell>
          <cell r="BH11078">
            <v>110.548</v>
          </cell>
          <cell r="BI11078">
            <v>111.47</v>
          </cell>
          <cell r="BJ11078">
            <v>110.65</v>
          </cell>
          <cell r="BK11078">
            <v>110.65</v>
          </cell>
          <cell r="BL11078">
            <v>110.65</v>
          </cell>
          <cell r="BM11078">
            <v>109.732</v>
          </cell>
          <cell r="BN11078">
            <v>110.15300000000001</v>
          </cell>
          <cell r="BO11078">
            <v>108.443</v>
          </cell>
          <cell r="BP11078">
            <v>108.38</v>
          </cell>
          <cell r="BQ11078">
            <v>108.38</v>
          </cell>
          <cell r="BR11078">
            <v>108.38</v>
          </cell>
          <cell r="BS11078">
            <v>108.38</v>
          </cell>
          <cell r="BT11078">
            <v>108.24299999999999</v>
          </cell>
          <cell r="BU11078">
            <v>108.35899999999999</v>
          </cell>
          <cell r="BV11078">
            <v>109.863</v>
          </cell>
          <cell r="BW11078">
            <v>109.863</v>
          </cell>
          <cell r="BX11078">
            <v>109.863</v>
          </cell>
          <cell r="BY11078">
            <v>109.863</v>
          </cell>
          <cell r="BZ11078">
            <v>108.461</v>
          </cell>
          <cell r="CA11078">
            <v>108.508</v>
          </cell>
        </row>
        <row r="11079">
          <cell r="B11079" t="str">
            <v>Woltmann</v>
          </cell>
          <cell r="C11079" t="str">
            <v>Inge</v>
          </cell>
          <cell r="D11079" t="str">
            <v>Miniaturgolf-Club "Möve" Cuxhaven-Sahlenburg</v>
          </cell>
          <cell r="G11079">
            <v>119.55</v>
          </cell>
          <cell r="H11079">
            <v>119.55</v>
          </cell>
          <cell r="I11079">
            <v>119.55</v>
          </cell>
          <cell r="J11079">
            <v>119.55</v>
          </cell>
          <cell r="K11079">
            <v>119.55</v>
          </cell>
          <cell r="BS11079">
            <v>114.416</v>
          </cell>
          <cell r="BT11079">
            <v>111.06399999999999</v>
          </cell>
          <cell r="BU11079">
            <v>110.76300000000001</v>
          </cell>
          <cell r="BV11079">
            <v>110.313</v>
          </cell>
          <cell r="BW11079">
            <v>110.313</v>
          </cell>
          <cell r="BZ11079">
            <v>109.937</v>
          </cell>
          <cell r="CA11079">
            <v>110.56</v>
          </cell>
        </row>
        <row r="11080">
          <cell r="B11080" t="str">
            <v>Wolyniak</v>
          </cell>
          <cell r="C11080" t="str">
            <v>Martin</v>
          </cell>
          <cell r="D11080" t="str">
            <v>Sportverein 1890 Dreieichenhain Abteilung Bahnengolf</v>
          </cell>
          <cell r="G11080">
            <v>108.98</v>
          </cell>
          <cell r="H11080">
            <v>108.901</v>
          </cell>
          <cell r="I11080">
            <v>108.901</v>
          </cell>
          <cell r="J11080">
            <v>108.901</v>
          </cell>
          <cell r="K11080">
            <v>108.994</v>
          </cell>
          <cell r="L11080">
            <v>108.95099999999999</v>
          </cell>
          <cell r="M11080">
            <v>108.649</v>
          </cell>
          <cell r="N11080">
            <v>108.206</v>
          </cell>
          <cell r="O11080">
            <v>108.206</v>
          </cell>
          <cell r="P11080">
            <v>108.206</v>
          </cell>
          <cell r="Q11080">
            <v>108.374</v>
          </cell>
          <cell r="R11080">
            <v>108.395</v>
          </cell>
          <cell r="S11080">
            <v>107.967</v>
          </cell>
          <cell r="T11080">
            <v>107.069</v>
          </cell>
          <cell r="U11080">
            <v>107.069</v>
          </cell>
          <cell r="V11080">
            <v>107.069</v>
          </cell>
          <cell r="W11080">
            <v>107.16</v>
          </cell>
          <cell r="X11080">
            <v>106.863</v>
          </cell>
          <cell r="Y11080">
            <v>106.863</v>
          </cell>
          <cell r="Z11080">
            <v>106.48399999999999</v>
          </cell>
          <cell r="AA11080">
            <v>106.48399999999999</v>
          </cell>
          <cell r="AB11080">
            <v>106.48399999999999</v>
          </cell>
          <cell r="AC11080">
            <v>106.91500000000001</v>
          </cell>
          <cell r="AD11080">
            <v>107.398</v>
          </cell>
          <cell r="AE11080">
            <v>107.227</v>
          </cell>
          <cell r="AF11080">
            <v>108.238</v>
          </cell>
          <cell r="AG11080">
            <v>108.238</v>
          </cell>
          <cell r="AH11080">
            <v>108.238</v>
          </cell>
          <cell r="AI11080">
            <v>107.881</v>
          </cell>
          <cell r="AJ11080">
            <v>107.188</v>
          </cell>
          <cell r="AK11080">
            <v>106.84099999999999</v>
          </cell>
          <cell r="AL11080">
            <v>106.613</v>
          </cell>
          <cell r="AM11080">
            <v>106.613</v>
          </cell>
          <cell r="AN11080">
            <v>106.613</v>
          </cell>
          <cell r="AO11080">
            <v>106.185</v>
          </cell>
          <cell r="AP11080">
            <v>106.399</v>
          </cell>
          <cell r="AQ11080">
            <v>106.199</v>
          </cell>
          <cell r="AR11080">
            <v>106.92100000000001</v>
          </cell>
          <cell r="AS11080">
            <v>106.92100000000001</v>
          </cell>
          <cell r="AT11080">
            <v>106.92100000000001</v>
          </cell>
          <cell r="AU11080">
            <v>107.483</v>
          </cell>
          <cell r="AV11080">
            <v>107.842</v>
          </cell>
          <cell r="AW11080">
            <v>107.84699999999999</v>
          </cell>
          <cell r="AX11080">
            <v>107.129</v>
          </cell>
          <cell r="AY11080">
            <v>107.129</v>
          </cell>
          <cell r="AZ11080">
            <v>107.268</v>
          </cell>
          <cell r="BA11080">
            <v>106.396</v>
          </cell>
          <cell r="BB11080">
            <v>105.613</v>
          </cell>
          <cell r="BC11080">
            <v>105.334</v>
          </cell>
          <cell r="BD11080">
            <v>105.43</v>
          </cell>
          <cell r="BE11080">
            <v>105.43</v>
          </cell>
          <cell r="BF11080">
            <v>105.43</v>
          </cell>
          <cell r="BG11080">
            <v>105.696</v>
          </cell>
          <cell r="BH11080">
            <v>105.93899999999999</v>
          </cell>
          <cell r="BI11080">
            <v>105.59399999999999</v>
          </cell>
          <cell r="BJ11080">
            <v>106.04300000000001</v>
          </cell>
          <cell r="BK11080">
            <v>106.04300000000001</v>
          </cell>
          <cell r="BL11080">
            <v>106.04300000000001</v>
          </cell>
          <cell r="BM11080">
            <v>104.96299999999999</v>
          </cell>
          <cell r="BN11080">
            <v>105.565</v>
          </cell>
          <cell r="BO11080">
            <v>105.83199999999999</v>
          </cell>
          <cell r="BP11080">
            <v>105.57299999999999</v>
          </cell>
          <cell r="BQ11080">
            <v>105.57299999999999</v>
          </cell>
          <cell r="BR11080">
            <v>105.57299999999999</v>
          </cell>
          <cell r="BS11080">
            <v>105.29900000000001</v>
          </cell>
          <cell r="BT11080">
            <v>104.70699999999999</v>
          </cell>
          <cell r="BU11080">
            <v>104.325</v>
          </cell>
          <cell r="BV11080">
            <v>104.33799999999999</v>
          </cell>
          <cell r="BW11080">
            <v>104.33799999999999</v>
          </cell>
          <cell r="BX11080">
            <v>104.33799999999999</v>
          </cell>
          <cell r="BY11080">
            <v>104.33799999999999</v>
          </cell>
          <cell r="BZ11080">
            <v>104.503</v>
          </cell>
          <cell r="CA11080">
            <v>104.316</v>
          </cell>
        </row>
        <row r="11081">
          <cell r="B11081" t="str">
            <v>Wondraczek</v>
          </cell>
          <cell r="C11081" t="str">
            <v>Sascha</v>
          </cell>
          <cell r="D11081" t="str">
            <v>1. Minigolf-Club Köln 1961</v>
          </cell>
          <cell r="CA11081">
            <v>114.2</v>
          </cell>
        </row>
        <row r="11082">
          <cell r="B11082" t="str">
            <v>Wonka</v>
          </cell>
          <cell r="C11082" t="str">
            <v>Hans Joachim</v>
          </cell>
          <cell r="D11082" t="str">
            <v>TSV Pfungstadt Abteilung Bahnengolf</v>
          </cell>
          <cell r="AO11082">
            <v>112.759</v>
          </cell>
          <cell r="AP11082">
            <v>109.011</v>
          </cell>
          <cell r="AQ11082">
            <v>108.48699999999999</v>
          </cell>
          <cell r="AR11082">
            <v>108.48699999999999</v>
          </cell>
          <cell r="AS11082">
            <v>108.48699999999999</v>
          </cell>
          <cell r="AT11082">
            <v>108.48699999999999</v>
          </cell>
          <cell r="AU11082">
            <v>107.14700000000001</v>
          </cell>
          <cell r="AV11082">
            <v>106.33</v>
          </cell>
          <cell r="AW11082">
            <v>106.252</v>
          </cell>
          <cell r="AX11082">
            <v>106.44199999999999</v>
          </cell>
          <cell r="AY11082">
            <v>106.44199999999999</v>
          </cell>
          <cell r="AZ11082">
            <v>106.31699999999999</v>
          </cell>
          <cell r="BA11082">
            <v>105.881</v>
          </cell>
          <cell r="BB11082">
            <v>104.78</v>
          </cell>
          <cell r="BC11082">
            <v>104.44</v>
          </cell>
          <cell r="BD11082">
            <v>104.52</v>
          </cell>
          <cell r="BE11082">
            <v>104.52</v>
          </cell>
          <cell r="BF11082">
            <v>104.52</v>
          </cell>
          <cell r="BG11082">
            <v>103.575</v>
          </cell>
          <cell r="BH11082">
            <v>102.93600000000001</v>
          </cell>
          <cell r="BI11082">
            <v>102.93600000000001</v>
          </cell>
          <cell r="BJ11082">
            <v>102.49299999999999</v>
          </cell>
          <cell r="BK11082">
            <v>102.49299999999999</v>
          </cell>
          <cell r="BL11082">
            <v>102.49299999999999</v>
          </cell>
          <cell r="BM11082">
            <v>102.482</v>
          </cell>
          <cell r="BN11082">
            <v>102.94</v>
          </cell>
          <cell r="BO11082">
            <v>102.726</v>
          </cell>
          <cell r="BP11082">
            <v>102.881</v>
          </cell>
          <cell r="BQ11082">
            <v>102.881</v>
          </cell>
          <cell r="BR11082">
            <v>102.881</v>
          </cell>
          <cell r="BS11082">
            <v>102.88500000000001</v>
          </cell>
          <cell r="BT11082">
            <v>102.002</v>
          </cell>
          <cell r="BU11082">
            <v>101.58199999999999</v>
          </cell>
          <cell r="BV11082">
            <v>101.395</v>
          </cell>
          <cell r="BW11082">
            <v>101.395</v>
          </cell>
          <cell r="BX11082">
            <v>101.395</v>
          </cell>
          <cell r="BY11082">
            <v>101.395</v>
          </cell>
          <cell r="BZ11082">
            <v>101.395</v>
          </cell>
          <cell r="CA11082">
            <v>101.395</v>
          </cell>
        </row>
        <row r="11083">
          <cell r="B11083" t="str">
            <v>Wontroba</v>
          </cell>
          <cell r="C11083" t="str">
            <v>Sonja</v>
          </cell>
          <cell r="D11083" t="str">
            <v>Minigolf-Sport-Club Bad Godesberg</v>
          </cell>
          <cell r="S11083">
            <v>115.831</v>
          </cell>
          <cell r="T11083">
            <v>115.831</v>
          </cell>
          <cell r="U11083">
            <v>115.831</v>
          </cell>
          <cell r="V11083">
            <v>115.831</v>
          </cell>
          <cell r="W11083">
            <v>115.831</v>
          </cell>
          <cell r="X11083">
            <v>115.831</v>
          </cell>
          <cell r="Y11083">
            <v>114.075</v>
          </cell>
          <cell r="Z11083">
            <v>114.075</v>
          </cell>
          <cell r="AA11083">
            <v>114.075</v>
          </cell>
          <cell r="AB11083">
            <v>114.075</v>
          </cell>
          <cell r="AC11083">
            <v>114.075</v>
          </cell>
          <cell r="AD11083">
            <v>114.075</v>
          </cell>
          <cell r="BZ11083" t="str">
            <v/>
          </cell>
          <cell r="CA11083" t="str">
            <v/>
          </cell>
        </row>
        <row r="11084">
          <cell r="B11084" t="str">
            <v>Wortmann</v>
          </cell>
          <cell r="C11084" t="str">
            <v>Britta</v>
          </cell>
          <cell r="D11084" t="str">
            <v>MinigolfCard</v>
          </cell>
          <cell r="BZ11084" t="str">
            <v/>
          </cell>
          <cell r="CA11084" t="str">
            <v/>
          </cell>
        </row>
        <row r="11085">
          <cell r="B11085" t="str">
            <v>Wortmann</v>
          </cell>
          <cell r="C11085" t="str">
            <v>Frank</v>
          </cell>
          <cell r="D11085" t="str">
            <v>MinigolfCard</v>
          </cell>
          <cell r="BZ11085" t="str">
            <v/>
          </cell>
          <cell r="CA11085" t="str">
            <v/>
          </cell>
        </row>
        <row r="11086">
          <cell r="B11086" t="str">
            <v>Wortmann</v>
          </cell>
          <cell r="C11086" t="str">
            <v>Frank-Thomas</v>
          </cell>
          <cell r="D11086" t="str">
            <v>Cobigolf-Club "Grün-Gold" Bad Hamm</v>
          </cell>
          <cell r="BZ11086" t="str">
            <v/>
          </cell>
          <cell r="CA11086" t="str">
            <v/>
          </cell>
        </row>
        <row r="11087">
          <cell r="B11087" t="str">
            <v>Wörz</v>
          </cell>
          <cell r="C11087" t="str">
            <v>Ulrich</v>
          </cell>
          <cell r="D11087" t="str">
            <v>1. MGC Metzingen</v>
          </cell>
          <cell r="F11087">
            <v>101.907</v>
          </cell>
          <cell r="G11087">
            <v>101.816</v>
          </cell>
          <cell r="H11087">
            <v>102.211</v>
          </cell>
          <cell r="I11087">
            <v>102.211</v>
          </cell>
          <cell r="J11087">
            <v>102.211</v>
          </cell>
          <cell r="K11087">
            <v>102.19799999999999</v>
          </cell>
          <cell r="L11087">
            <v>102.57899999999999</v>
          </cell>
          <cell r="M11087">
            <v>102.77200000000001</v>
          </cell>
          <cell r="N11087">
            <v>102.995</v>
          </cell>
          <cell r="O11087">
            <v>102.995</v>
          </cell>
          <cell r="P11087">
            <v>102.995</v>
          </cell>
          <cell r="Q11087">
            <v>103.991</v>
          </cell>
          <cell r="R11087">
            <v>104.367</v>
          </cell>
          <cell r="S11087">
            <v>104.178</v>
          </cell>
          <cell r="T11087">
            <v>104.503</v>
          </cell>
          <cell r="U11087">
            <v>104.503</v>
          </cell>
          <cell r="V11087">
            <v>104.503</v>
          </cell>
          <cell r="W11087">
            <v>104.986</v>
          </cell>
          <cell r="X11087">
            <v>103.66800000000001</v>
          </cell>
          <cell r="Y11087">
            <v>103.562</v>
          </cell>
          <cell r="Z11087">
            <v>103.845</v>
          </cell>
          <cell r="AA11087">
            <v>103.845</v>
          </cell>
          <cell r="AB11087">
            <v>103.845</v>
          </cell>
          <cell r="AC11087">
            <v>103.098</v>
          </cell>
          <cell r="AD11087">
            <v>103.101</v>
          </cell>
          <cell r="AE11087">
            <v>102.85899999999999</v>
          </cell>
          <cell r="AF11087">
            <v>102.52800000000001</v>
          </cell>
          <cell r="AG11087">
            <v>102.52800000000001</v>
          </cell>
          <cell r="AH11087">
            <v>102.52800000000001</v>
          </cell>
          <cell r="AI11087">
            <v>102.568</v>
          </cell>
          <cell r="AJ11087">
            <v>102.117</v>
          </cell>
          <cell r="AK11087">
            <v>102.117</v>
          </cell>
          <cell r="AL11087">
            <v>102.879</v>
          </cell>
          <cell r="AM11087">
            <v>102.879</v>
          </cell>
          <cell r="AN11087">
            <v>102.879</v>
          </cell>
          <cell r="AO11087">
            <v>103.066</v>
          </cell>
          <cell r="AP11087">
            <v>104.2</v>
          </cell>
          <cell r="AQ11087">
            <v>104.10599999999999</v>
          </cell>
          <cell r="AR11087">
            <v>103.51600000000001</v>
          </cell>
          <cell r="AS11087">
            <v>103.51600000000001</v>
          </cell>
          <cell r="AT11087">
            <v>103.51600000000001</v>
          </cell>
          <cell r="AU11087">
            <v>103.379</v>
          </cell>
          <cell r="AV11087">
            <v>102.926</v>
          </cell>
          <cell r="AW11087">
            <v>102.91800000000001</v>
          </cell>
          <cell r="AX11087">
            <v>102.82599999999999</v>
          </cell>
          <cell r="AY11087">
            <v>102.82599999999999</v>
          </cell>
          <cell r="AZ11087">
            <v>102.82599999999999</v>
          </cell>
          <cell r="BA11087">
            <v>103.354</v>
          </cell>
          <cell r="BB11087">
            <v>103.009</v>
          </cell>
          <cell r="BC11087">
            <v>103.179</v>
          </cell>
          <cell r="BD11087">
            <v>103.363</v>
          </cell>
          <cell r="BE11087">
            <v>103.363</v>
          </cell>
          <cell r="BF11087">
            <v>103.363</v>
          </cell>
          <cell r="BG11087">
            <v>103.336</v>
          </cell>
          <cell r="BH11087">
            <v>103.628</v>
          </cell>
          <cell r="BI11087">
            <v>103.621</v>
          </cell>
          <cell r="BJ11087">
            <v>103.621</v>
          </cell>
          <cell r="BK11087">
            <v>103.621</v>
          </cell>
          <cell r="BL11087">
            <v>103.621</v>
          </cell>
          <cell r="BM11087">
            <v>105.1</v>
          </cell>
          <cell r="BZ11087" t="str">
            <v/>
          </cell>
          <cell r="CA11087" t="str">
            <v/>
          </cell>
        </row>
        <row r="11088">
          <cell r="B11088" t="str">
            <v>Woßilat</v>
          </cell>
          <cell r="C11088" t="str">
            <v>Jennifer</v>
          </cell>
          <cell r="D11088" t="str">
            <v>BGV Backumer Tal Herten</v>
          </cell>
          <cell r="BZ11088">
            <v>119.152</v>
          </cell>
          <cell r="CA11088">
            <v>119.152</v>
          </cell>
        </row>
        <row r="11089">
          <cell r="B11089" t="str">
            <v>Wössner</v>
          </cell>
          <cell r="C11089" t="str">
            <v>Jörg</v>
          </cell>
          <cell r="D11089" t="str">
            <v>Bahnen-Golf-Sport-Vereinigung Kerpen</v>
          </cell>
          <cell r="G11089">
            <v>106.65300000000001</v>
          </cell>
          <cell r="H11089">
            <v>105.393</v>
          </cell>
          <cell r="I11089">
            <v>105.16</v>
          </cell>
          <cell r="J11089">
            <v>105.056</v>
          </cell>
          <cell r="K11089">
            <v>104.95099999999999</v>
          </cell>
          <cell r="L11089">
            <v>104.761</v>
          </cell>
          <cell r="M11089">
            <v>103.992</v>
          </cell>
          <cell r="N11089">
            <v>104.21599999999999</v>
          </cell>
          <cell r="O11089">
            <v>103.22199999999999</v>
          </cell>
          <cell r="P11089">
            <v>103.35899999999999</v>
          </cell>
          <cell r="Q11089">
            <v>103.01</v>
          </cell>
          <cell r="R11089">
            <v>103.133</v>
          </cell>
          <cell r="S11089">
            <v>102.354</v>
          </cell>
          <cell r="T11089">
            <v>102.328</v>
          </cell>
          <cell r="U11089">
            <v>102.63</v>
          </cell>
          <cell r="V11089">
            <v>102.63</v>
          </cell>
          <cell r="W11089">
            <v>102.486</v>
          </cell>
          <cell r="X11089">
            <v>102.33</v>
          </cell>
          <cell r="Y11089">
            <v>102.333</v>
          </cell>
          <cell r="Z11089">
            <v>102.477</v>
          </cell>
          <cell r="AA11089">
            <v>102.41500000000001</v>
          </cell>
          <cell r="AB11089">
            <v>102.41500000000001</v>
          </cell>
          <cell r="AC11089">
            <v>102.465</v>
          </cell>
          <cell r="AD11089">
            <v>102.56</v>
          </cell>
          <cell r="AE11089">
            <v>102.48</v>
          </cell>
          <cell r="AF11089">
            <v>102.205</v>
          </cell>
          <cell r="AG11089">
            <v>102.19199999999999</v>
          </cell>
          <cell r="AH11089">
            <v>102.19199999999999</v>
          </cell>
          <cell r="AI11089">
            <v>102.21299999999999</v>
          </cell>
          <cell r="AJ11089">
            <v>102.128</v>
          </cell>
          <cell r="AK11089">
            <v>102.675</v>
          </cell>
          <cell r="AL11089">
            <v>102.572</v>
          </cell>
          <cell r="AM11089">
            <v>102.77200000000001</v>
          </cell>
          <cell r="AN11089">
            <v>102.77200000000001</v>
          </cell>
          <cell r="AO11089">
            <v>102.77200000000001</v>
          </cell>
          <cell r="AP11089">
            <v>102.70699999999999</v>
          </cell>
          <cell r="AQ11089">
            <v>102.64</v>
          </cell>
          <cell r="AR11089">
            <v>102.51900000000001</v>
          </cell>
          <cell r="AS11089">
            <v>102.883</v>
          </cell>
          <cell r="AT11089">
            <v>102.884</v>
          </cell>
          <cell r="AU11089">
            <v>103.509</v>
          </cell>
          <cell r="AV11089">
            <v>103.869</v>
          </cell>
          <cell r="AW11089">
            <v>103.869</v>
          </cell>
          <cell r="AX11089">
            <v>104.93</v>
          </cell>
          <cell r="AY11089">
            <v>104.93899999999999</v>
          </cell>
          <cell r="AZ11089">
            <v>104.62</v>
          </cell>
          <cell r="BA11089">
            <v>104.09399999999999</v>
          </cell>
          <cell r="BB11089">
            <v>104.09399999999999</v>
          </cell>
          <cell r="BC11089">
            <v>104.224</v>
          </cell>
          <cell r="BD11089">
            <v>103.508</v>
          </cell>
          <cell r="BE11089">
            <v>103.508</v>
          </cell>
          <cell r="BF11089">
            <v>103.604</v>
          </cell>
          <cell r="BG11089">
            <v>102.58</v>
          </cell>
          <cell r="BH11089">
            <v>102.036</v>
          </cell>
          <cell r="BI11089">
            <v>101.786</v>
          </cell>
          <cell r="BJ11089">
            <v>102.02200000000001</v>
          </cell>
          <cell r="BK11089">
            <v>101.919</v>
          </cell>
          <cell r="BL11089">
            <v>101.48399999999999</v>
          </cell>
          <cell r="BM11089">
            <v>101.175</v>
          </cell>
          <cell r="BN11089">
            <v>100.983</v>
          </cell>
          <cell r="BO11089">
            <v>100.90900000000001</v>
          </cell>
          <cell r="BP11089">
            <v>100.83799999999999</v>
          </cell>
          <cell r="BQ11089">
            <v>100.83799999999999</v>
          </cell>
          <cell r="BR11089">
            <v>100.98399999999999</v>
          </cell>
          <cell r="BS11089">
            <v>102.21599999999999</v>
          </cell>
          <cell r="BT11089">
            <v>102.249</v>
          </cell>
          <cell r="BU11089">
            <v>101.48</v>
          </cell>
          <cell r="BV11089">
            <v>101.372</v>
          </cell>
          <cell r="BW11089">
            <v>101.372</v>
          </cell>
          <cell r="BX11089">
            <v>101.372</v>
          </cell>
          <cell r="BY11089">
            <v>101.372</v>
          </cell>
          <cell r="BZ11089">
            <v>101.372</v>
          </cell>
          <cell r="CA11089">
            <v>101.893</v>
          </cell>
        </row>
        <row r="11090">
          <cell r="B11090" t="str">
            <v>Wotzka</v>
          </cell>
          <cell r="C11090" t="str">
            <v>Leon</v>
          </cell>
          <cell r="D11090" t="str">
            <v>BGC Assindia Essen</v>
          </cell>
          <cell r="BZ11090" t="str">
            <v/>
          </cell>
          <cell r="CA11090" t="str">
            <v/>
          </cell>
        </row>
        <row r="11091">
          <cell r="B11091" t="str">
            <v>Wotzlawek</v>
          </cell>
          <cell r="C11091" t="str">
            <v>Wolfgang</v>
          </cell>
          <cell r="D11091" t="str">
            <v>1. Bahnengolf-Club Landshut</v>
          </cell>
          <cell r="AF11091">
            <v>111.34</v>
          </cell>
          <cell r="AG11091">
            <v>111.34</v>
          </cell>
          <cell r="AH11091">
            <v>112.911</v>
          </cell>
          <cell r="AI11091">
            <v>108.946</v>
          </cell>
          <cell r="AJ11091">
            <v>109.75700000000001</v>
          </cell>
          <cell r="AK11091">
            <v>110.51600000000001</v>
          </cell>
          <cell r="AL11091">
            <v>110.346</v>
          </cell>
          <cell r="AM11091">
            <v>110.346</v>
          </cell>
          <cell r="AN11091">
            <v>110.349</v>
          </cell>
          <cell r="AO11091">
            <v>111.22499999999999</v>
          </cell>
          <cell r="AP11091">
            <v>110.04900000000001</v>
          </cell>
          <cell r="AQ11091">
            <v>109.54600000000001</v>
          </cell>
          <cell r="AR11091">
            <v>109.35299999999999</v>
          </cell>
          <cell r="AS11091">
            <v>109.35299999999999</v>
          </cell>
          <cell r="AT11091">
            <v>109.35299999999999</v>
          </cell>
          <cell r="AU11091">
            <v>109.062</v>
          </cell>
          <cell r="AV11091">
            <v>109.65</v>
          </cell>
          <cell r="AW11091">
            <v>113.121</v>
          </cell>
          <cell r="AX11091">
            <v>113.121</v>
          </cell>
          <cell r="AY11091">
            <v>113.121</v>
          </cell>
          <cell r="AZ11091">
            <v>111.232</v>
          </cell>
          <cell r="BA11091">
            <v>109.71899999999999</v>
          </cell>
          <cell r="BB11091">
            <v>106.977</v>
          </cell>
          <cell r="BC11091">
            <v>106.977</v>
          </cell>
          <cell r="BD11091">
            <v>106.977</v>
          </cell>
          <cell r="BE11091">
            <v>106.977</v>
          </cell>
          <cell r="BF11091">
            <v>106.977</v>
          </cell>
          <cell r="BG11091">
            <v>106.27</v>
          </cell>
          <cell r="BH11091">
            <v>107.90900000000001</v>
          </cell>
          <cell r="BI11091">
            <v>108.962</v>
          </cell>
          <cell r="BJ11091">
            <v>108.57599999999999</v>
          </cell>
          <cell r="BK11091">
            <v>108.57599999999999</v>
          </cell>
          <cell r="BL11091">
            <v>108.57599999999999</v>
          </cell>
          <cell r="BM11091">
            <v>109.506</v>
          </cell>
          <cell r="BN11091">
            <v>109.26600000000001</v>
          </cell>
          <cell r="BO11091">
            <v>110.078</v>
          </cell>
          <cell r="BP11091">
            <v>111.482</v>
          </cell>
          <cell r="BQ11091">
            <v>111.482</v>
          </cell>
          <cell r="BR11091">
            <v>111.482</v>
          </cell>
          <cell r="BS11091">
            <v>111.67700000000001</v>
          </cell>
          <cell r="BT11091">
            <v>115.672</v>
          </cell>
          <cell r="BU11091">
            <v>120.09099999999999</v>
          </cell>
          <cell r="BV11091">
            <v>120.09099999999999</v>
          </cell>
          <cell r="BW11091">
            <v>120.09099999999999</v>
          </cell>
          <cell r="BX11091">
            <v>120.09099999999999</v>
          </cell>
          <cell r="BY11091">
            <v>120.09099999999999</v>
          </cell>
          <cell r="BZ11091">
            <v>120.09099999999999</v>
          </cell>
          <cell r="CA11091">
            <v>120.09099999999999</v>
          </cell>
        </row>
        <row r="11092">
          <cell r="B11092" t="str">
            <v>Wrede</v>
          </cell>
          <cell r="C11092" t="str">
            <v>Marco</v>
          </cell>
          <cell r="D11092" t="str">
            <v>Minigolfclub Karlshagen</v>
          </cell>
          <cell r="T11092">
            <v>111.578</v>
          </cell>
          <cell r="U11092">
            <v>111.578</v>
          </cell>
          <cell r="V11092">
            <v>109.011</v>
          </cell>
          <cell r="W11092">
            <v>107.447</v>
          </cell>
          <cell r="X11092">
            <v>107.752</v>
          </cell>
          <cell r="Y11092">
            <v>108.276</v>
          </cell>
          <cell r="Z11092">
            <v>108.23</v>
          </cell>
          <cell r="AA11092">
            <v>108.23</v>
          </cell>
          <cell r="AB11092">
            <v>107.255</v>
          </cell>
          <cell r="AC11092">
            <v>106.97</v>
          </cell>
          <cell r="AD11092">
            <v>106.136</v>
          </cell>
          <cell r="AE11092">
            <v>105.899</v>
          </cell>
          <cell r="AF11092">
            <v>105.194</v>
          </cell>
          <cell r="AG11092">
            <v>105.194</v>
          </cell>
          <cell r="AH11092">
            <v>105.194</v>
          </cell>
          <cell r="AI11092">
            <v>105.184</v>
          </cell>
          <cell r="AJ11092">
            <v>104.74299999999999</v>
          </cell>
          <cell r="AK11092">
            <v>104.74299999999999</v>
          </cell>
          <cell r="BZ11092" t="str">
            <v/>
          </cell>
          <cell r="CA11092" t="str">
            <v/>
          </cell>
        </row>
        <row r="11093">
          <cell r="B11093" t="str">
            <v>Wriedt</v>
          </cell>
          <cell r="C11093" t="str">
            <v>Hans</v>
          </cell>
          <cell r="D11093" t="str">
            <v>Minigolf-Club Flora Elmshorn</v>
          </cell>
          <cell r="G11093">
            <v>106.06</v>
          </cell>
          <cell r="H11093">
            <v>105.643</v>
          </cell>
          <cell r="I11093">
            <v>105.643</v>
          </cell>
          <cell r="J11093">
            <v>105.246</v>
          </cell>
          <cell r="K11093">
            <v>104.843</v>
          </cell>
          <cell r="L11093">
            <v>103.739</v>
          </cell>
          <cell r="M11093">
            <v>103.467</v>
          </cell>
          <cell r="N11093">
            <v>103.20099999999999</v>
          </cell>
          <cell r="O11093">
            <v>103.20099999999999</v>
          </cell>
          <cell r="P11093">
            <v>103.459</v>
          </cell>
          <cell r="Q11093">
            <v>103.575</v>
          </cell>
          <cell r="R11093">
            <v>103.682</v>
          </cell>
          <cell r="S11093">
            <v>103.468</v>
          </cell>
          <cell r="T11093">
            <v>103.10599999999999</v>
          </cell>
          <cell r="U11093">
            <v>103.10599999999999</v>
          </cell>
          <cell r="V11093">
            <v>102.898</v>
          </cell>
          <cell r="W11093">
            <v>103.077</v>
          </cell>
          <cell r="X11093">
            <v>102.47499999999999</v>
          </cell>
          <cell r="Y11093">
            <v>102.378</v>
          </cell>
          <cell r="Z11093">
            <v>102.649</v>
          </cell>
          <cell r="AA11093">
            <v>102.649</v>
          </cell>
          <cell r="AB11093">
            <v>102.777</v>
          </cell>
          <cell r="AC11093">
            <v>102.696</v>
          </cell>
          <cell r="AD11093">
            <v>102.958</v>
          </cell>
          <cell r="AE11093">
            <v>103.07</v>
          </cell>
          <cell r="AF11093">
            <v>103.178</v>
          </cell>
          <cell r="AG11093">
            <v>103.148</v>
          </cell>
          <cell r="AH11093">
            <v>103.032</v>
          </cell>
          <cell r="AI11093">
            <v>102.876</v>
          </cell>
          <cell r="AJ11093">
            <v>102.599</v>
          </cell>
          <cell r="AK11093">
            <v>102.253</v>
          </cell>
          <cell r="AL11093">
            <v>101.875</v>
          </cell>
          <cell r="AM11093">
            <v>101.875</v>
          </cell>
          <cell r="AN11093">
            <v>101.875</v>
          </cell>
          <cell r="AO11093">
            <v>101.277</v>
          </cell>
          <cell r="AP11093">
            <v>101.667</v>
          </cell>
          <cell r="AQ11093">
            <v>100.996</v>
          </cell>
          <cell r="AR11093">
            <v>101.58199999999999</v>
          </cell>
          <cell r="AS11093">
            <v>101.58199999999999</v>
          </cell>
          <cell r="AT11093">
            <v>101.758</v>
          </cell>
          <cell r="AU11093">
            <v>102.10599999999999</v>
          </cell>
          <cell r="AV11093">
            <v>102.054</v>
          </cell>
          <cell r="AW11093">
            <v>101.755</v>
          </cell>
          <cell r="AX11093">
            <v>101.968</v>
          </cell>
          <cell r="AY11093">
            <v>101.968</v>
          </cell>
          <cell r="AZ11093">
            <v>101.968</v>
          </cell>
          <cell r="BA11093">
            <v>101.95699999999999</v>
          </cell>
          <cell r="BB11093">
            <v>101.634</v>
          </cell>
          <cell r="BC11093">
            <v>101.81100000000001</v>
          </cell>
          <cell r="BD11093">
            <v>101.599</v>
          </cell>
          <cell r="BE11093">
            <v>101.599</v>
          </cell>
          <cell r="BF11093">
            <v>101.599</v>
          </cell>
          <cell r="BG11093">
            <v>101.039</v>
          </cell>
          <cell r="BH11093">
            <v>100.935</v>
          </cell>
          <cell r="BI11093">
            <v>100.86499999999999</v>
          </cell>
          <cell r="BJ11093">
            <v>100.511</v>
          </cell>
          <cell r="BK11093">
            <v>100.511</v>
          </cell>
          <cell r="BL11093">
            <v>100.511</v>
          </cell>
          <cell r="BM11093">
            <v>100.88200000000001</v>
          </cell>
          <cell r="BN11093">
            <v>101.17100000000001</v>
          </cell>
          <cell r="BO11093">
            <v>101.203</v>
          </cell>
          <cell r="BP11093">
            <v>101.271</v>
          </cell>
          <cell r="BQ11093">
            <v>101.369</v>
          </cell>
          <cell r="BR11093">
            <v>101.369</v>
          </cell>
          <cell r="BS11093">
            <v>100.82599999999999</v>
          </cell>
          <cell r="BT11093">
            <v>100.53400000000001</v>
          </cell>
          <cell r="BU11093">
            <v>99.881</v>
          </cell>
          <cell r="BV11093">
            <v>99.802999999999997</v>
          </cell>
          <cell r="BW11093">
            <v>99.647000000000006</v>
          </cell>
          <cell r="BX11093">
            <v>99.647000000000006</v>
          </cell>
          <cell r="BY11093">
            <v>99.647000000000006</v>
          </cell>
          <cell r="BZ11093">
            <v>99.647000000000006</v>
          </cell>
          <cell r="CA11093">
            <v>99.763999999999996</v>
          </cell>
        </row>
        <row r="11094">
          <cell r="B11094" t="str">
            <v>Wriedt</v>
          </cell>
          <cell r="C11094" t="str">
            <v>Susanne</v>
          </cell>
          <cell r="D11094" t="str">
            <v>Minigolf-Club Flora Elmshorn</v>
          </cell>
          <cell r="BD11094">
            <v>113.217</v>
          </cell>
          <cell r="BE11094">
            <v>113.217</v>
          </cell>
          <cell r="BF11094">
            <v>113.217</v>
          </cell>
          <cell r="BG11094">
            <v>111.694</v>
          </cell>
          <cell r="BH11094">
            <v>109.35299999999999</v>
          </cell>
          <cell r="BI11094">
            <v>108.738</v>
          </cell>
          <cell r="BJ11094">
            <v>108.485</v>
          </cell>
          <cell r="BK11094">
            <v>108.485</v>
          </cell>
          <cell r="BL11094">
            <v>108.485</v>
          </cell>
          <cell r="BM11094">
            <v>107.69199999999999</v>
          </cell>
          <cell r="BN11094">
            <v>107.44</v>
          </cell>
          <cell r="BO11094">
            <v>106.89</v>
          </cell>
          <cell r="BP11094">
            <v>106.273</v>
          </cell>
          <cell r="BQ11094">
            <v>106.377</v>
          </cell>
          <cell r="BR11094">
            <v>106.377</v>
          </cell>
          <cell r="BS11094">
            <v>105.953</v>
          </cell>
          <cell r="BT11094">
            <v>103.873</v>
          </cell>
          <cell r="BU11094">
            <v>104.188</v>
          </cell>
          <cell r="BV11094">
            <v>104.354</v>
          </cell>
          <cell r="BW11094">
            <v>104.133</v>
          </cell>
          <cell r="BX11094">
            <v>104.133</v>
          </cell>
          <cell r="BY11094">
            <v>104.133</v>
          </cell>
          <cell r="BZ11094">
            <v>104.133</v>
          </cell>
          <cell r="CA11094">
            <v>104.322</v>
          </cell>
        </row>
        <row r="11095">
          <cell r="B11095" t="str">
            <v>Wrisberg</v>
          </cell>
          <cell r="C11095" t="str">
            <v>Joachim</v>
          </cell>
          <cell r="D11095" t="str">
            <v>BGC Northeim</v>
          </cell>
          <cell r="BZ11095" t="str">
            <v/>
          </cell>
          <cell r="CA11095" t="str">
            <v/>
          </cell>
        </row>
        <row r="11096">
          <cell r="B11096" t="str">
            <v>Wruck</v>
          </cell>
          <cell r="C11096" t="str">
            <v>Wolfgang</v>
          </cell>
          <cell r="D11096" t="str">
            <v>SC Bastion Rot - Weiß Lippstadt 1964</v>
          </cell>
          <cell r="AL11096">
            <v>114.60599999999999</v>
          </cell>
          <cell r="AM11096">
            <v>114.60599999999999</v>
          </cell>
          <cell r="AN11096">
            <v>114.60599999999999</v>
          </cell>
          <cell r="AO11096">
            <v>114.60599999999999</v>
          </cell>
          <cell r="AP11096">
            <v>114.60599999999999</v>
          </cell>
          <cell r="AQ11096">
            <v>114.60599999999999</v>
          </cell>
          <cell r="AU11096">
            <v>115.61199999999999</v>
          </cell>
          <cell r="AV11096">
            <v>112.70699999999999</v>
          </cell>
          <cell r="AW11096">
            <v>112.70699999999999</v>
          </cell>
          <cell r="AX11096">
            <v>112.07299999999999</v>
          </cell>
          <cell r="AY11096">
            <v>112.07299999999999</v>
          </cell>
          <cell r="AZ11096">
            <v>112.07299999999999</v>
          </cell>
          <cell r="BA11096">
            <v>112.004</v>
          </cell>
          <cell r="BB11096">
            <v>113.505</v>
          </cell>
          <cell r="BD11096">
            <v>113.42400000000001</v>
          </cell>
          <cell r="BE11096">
            <v>113.42400000000001</v>
          </cell>
          <cell r="BF11096">
            <v>113.42400000000001</v>
          </cell>
          <cell r="BG11096">
            <v>113.42400000000001</v>
          </cell>
          <cell r="BH11096">
            <v>113.42400000000001</v>
          </cell>
          <cell r="BI11096">
            <v>115.143</v>
          </cell>
          <cell r="BJ11096">
            <v>118.502</v>
          </cell>
          <cell r="BK11096">
            <v>118.502</v>
          </cell>
          <cell r="BL11096">
            <v>118.502</v>
          </cell>
          <cell r="BM11096">
            <v>113.837</v>
          </cell>
          <cell r="BN11096">
            <v>113.148</v>
          </cell>
          <cell r="BO11096">
            <v>112.643</v>
          </cell>
          <cell r="BP11096">
            <v>112.643</v>
          </cell>
          <cell r="BQ11096">
            <v>112.643</v>
          </cell>
          <cell r="BR11096">
            <v>112.643</v>
          </cell>
          <cell r="BS11096">
            <v>113.05</v>
          </cell>
          <cell r="BT11096">
            <v>113.672</v>
          </cell>
          <cell r="BU11096">
            <v>113.672</v>
          </cell>
          <cell r="BV11096">
            <v>112.75</v>
          </cell>
          <cell r="BW11096">
            <v>112.75</v>
          </cell>
          <cell r="BX11096">
            <v>112.75</v>
          </cell>
          <cell r="BY11096">
            <v>112.75</v>
          </cell>
          <cell r="BZ11096">
            <v>113.288</v>
          </cell>
          <cell r="CA11096">
            <v>111.575</v>
          </cell>
        </row>
        <row r="11097">
          <cell r="B11097" t="str">
            <v>Wulf</v>
          </cell>
          <cell r="C11097" t="str">
            <v>Henrik</v>
          </cell>
          <cell r="D11097" t="str">
            <v>MC "Möve" Cuxhaven-Sahlenburg</v>
          </cell>
          <cell r="AV11097">
            <v>119.59</v>
          </cell>
          <cell r="AW11097">
            <v>119.59</v>
          </cell>
          <cell r="AX11097">
            <v>119.59</v>
          </cell>
          <cell r="AY11097">
            <v>119.59</v>
          </cell>
          <cell r="AZ11097">
            <v>119.59</v>
          </cell>
          <cell r="BA11097">
            <v>119.59</v>
          </cell>
          <cell r="BZ11097" t="str">
            <v/>
          </cell>
          <cell r="CA11097" t="str">
            <v/>
          </cell>
        </row>
        <row r="11098">
          <cell r="B11098" t="str">
            <v>Wulff</v>
          </cell>
          <cell r="C11098" t="str">
            <v>Marius</v>
          </cell>
          <cell r="D11098" t="str">
            <v>CGC Grün-Gold Bad Hamm</v>
          </cell>
          <cell r="BZ11098" t="str">
            <v/>
          </cell>
          <cell r="CA11098" t="str">
            <v/>
          </cell>
        </row>
        <row r="11099">
          <cell r="B11099" t="str">
            <v>Wulhorst</v>
          </cell>
          <cell r="C11099" t="str">
            <v>Dirk</v>
          </cell>
          <cell r="D11099" t="str">
            <v>Bahnen-Golf-Club Bad Nenndorf</v>
          </cell>
          <cell r="BM11099">
            <v>123.005</v>
          </cell>
          <cell r="BN11099">
            <v>117.123</v>
          </cell>
          <cell r="BO11099">
            <v>117.123</v>
          </cell>
          <cell r="BP11099">
            <v>112.494</v>
          </cell>
          <cell r="BQ11099">
            <v>112.494</v>
          </cell>
          <cell r="BR11099">
            <v>112.494</v>
          </cell>
          <cell r="BS11099">
            <v>112.398</v>
          </cell>
          <cell r="BT11099">
            <v>113.239</v>
          </cell>
          <cell r="BZ11099">
            <v>112.34</v>
          </cell>
          <cell r="CA11099">
            <v>106.908</v>
          </cell>
        </row>
        <row r="11100">
          <cell r="B11100" t="str">
            <v>Wunderlich</v>
          </cell>
          <cell r="C11100" t="str">
            <v>Gaby</v>
          </cell>
          <cell r="D11100" t="str">
            <v>1. Minigolf-Sportverein Netphen</v>
          </cell>
          <cell r="G11100">
            <v>109.962</v>
          </cell>
          <cell r="H11100">
            <v>110.386</v>
          </cell>
          <cell r="I11100">
            <v>110.386</v>
          </cell>
          <cell r="J11100">
            <v>110.386</v>
          </cell>
          <cell r="K11100">
            <v>109.92</v>
          </cell>
          <cell r="L11100">
            <v>110.98</v>
          </cell>
          <cell r="M11100">
            <v>109.93</v>
          </cell>
          <cell r="N11100">
            <v>108.828</v>
          </cell>
          <cell r="O11100">
            <v>108.828</v>
          </cell>
          <cell r="P11100">
            <v>108.828</v>
          </cell>
          <cell r="Q11100">
            <v>108.259</v>
          </cell>
          <cell r="R11100">
            <v>108.501</v>
          </cell>
          <cell r="S11100">
            <v>108.181</v>
          </cell>
          <cell r="T11100">
            <v>108.461</v>
          </cell>
          <cell r="U11100">
            <v>108.461</v>
          </cell>
          <cell r="V11100">
            <v>108.461</v>
          </cell>
          <cell r="W11100">
            <v>108.727</v>
          </cell>
          <cell r="X11100">
            <v>108.346</v>
          </cell>
          <cell r="Y11100">
            <v>109.164</v>
          </cell>
          <cell r="Z11100">
            <v>109.245</v>
          </cell>
          <cell r="AA11100">
            <v>109.245</v>
          </cell>
          <cell r="AB11100">
            <v>109.245</v>
          </cell>
          <cell r="AC11100">
            <v>108.92</v>
          </cell>
          <cell r="AD11100">
            <v>108.648</v>
          </cell>
          <cell r="AE11100">
            <v>108.623</v>
          </cell>
          <cell r="AF11100">
            <v>108.843</v>
          </cell>
          <cell r="AG11100">
            <v>108.843</v>
          </cell>
          <cell r="AH11100">
            <v>108.843</v>
          </cell>
          <cell r="AI11100">
            <v>108.384</v>
          </cell>
          <cell r="AJ11100">
            <v>115.625</v>
          </cell>
          <cell r="AK11100">
            <v>114.438</v>
          </cell>
          <cell r="AL11100">
            <v>108.265</v>
          </cell>
          <cell r="AM11100">
            <v>108.265</v>
          </cell>
          <cell r="AN11100">
            <v>108.265</v>
          </cell>
          <cell r="AO11100">
            <v>108.265</v>
          </cell>
          <cell r="AP11100">
            <v>108.265</v>
          </cell>
          <cell r="AQ11100">
            <v>107.79900000000001</v>
          </cell>
          <cell r="AR11100">
            <v>112.23399999999999</v>
          </cell>
          <cell r="AS11100">
            <v>112.23399999999999</v>
          </cell>
          <cell r="AT11100">
            <v>112.23399999999999</v>
          </cell>
          <cell r="AU11100">
            <v>107.967</v>
          </cell>
          <cell r="AV11100">
            <v>105.559</v>
          </cell>
          <cell r="AW11100">
            <v>106.78700000000001</v>
          </cell>
          <cell r="AX11100">
            <v>106.78700000000001</v>
          </cell>
          <cell r="AY11100">
            <v>106.78700000000001</v>
          </cell>
          <cell r="AZ11100">
            <v>106.78700000000001</v>
          </cell>
          <cell r="BA11100">
            <v>107.53400000000001</v>
          </cell>
          <cell r="BB11100">
            <v>112.51600000000001</v>
          </cell>
          <cell r="BC11100">
            <v>115.44799999999999</v>
          </cell>
          <cell r="BD11100">
            <v>115.44799999999999</v>
          </cell>
          <cell r="BE11100">
            <v>115.44799999999999</v>
          </cell>
          <cell r="BF11100">
            <v>115.44799999999999</v>
          </cell>
          <cell r="BG11100">
            <v>110.24</v>
          </cell>
          <cell r="BH11100">
            <v>109.089</v>
          </cell>
          <cell r="BI11100">
            <v>107.913</v>
          </cell>
          <cell r="BJ11100">
            <v>107.913</v>
          </cell>
          <cell r="BK11100">
            <v>107.913</v>
          </cell>
          <cell r="BL11100">
            <v>107.913</v>
          </cell>
          <cell r="BM11100">
            <v>106.178</v>
          </cell>
          <cell r="BN11100">
            <v>105.428</v>
          </cell>
          <cell r="BO11100">
            <v>105.645</v>
          </cell>
          <cell r="BP11100">
            <v>105.645</v>
          </cell>
          <cell r="BQ11100">
            <v>105.645</v>
          </cell>
          <cell r="BR11100">
            <v>105.645</v>
          </cell>
          <cell r="BS11100">
            <v>106.384</v>
          </cell>
          <cell r="BT11100">
            <v>106.682</v>
          </cell>
          <cell r="BU11100">
            <v>107.086</v>
          </cell>
          <cell r="BV11100">
            <v>107.086</v>
          </cell>
          <cell r="BW11100">
            <v>107.086</v>
          </cell>
          <cell r="BX11100">
            <v>107.086</v>
          </cell>
          <cell r="BY11100">
            <v>107.086</v>
          </cell>
          <cell r="BZ11100">
            <v>107.086</v>
          </cell>
          <cell r="CA11100">
            <v>107.086</v>
          </cell>
        </row>
        <row r="11101">
          <cell r="B11101" t="str">
            <v>Wunderlich</v>
          </cell>
          <cell r="C11101" t="str">
            <v>Georg</v>
          </cell>
          <cell r="D11101" t="str">
            <v>MinigolfCard</v>
          </cell>
          <cell r="BZ11101" t="str">
            <v/>
          </cell>
          <cell r="CA11101" t="str">
            <v/>
          </cell>
        </row>
        <row r="11102">
          <cell r="B11102" t="str">
            <v>Wunderlich</v>
          </cell>
          <cell r="C11102" t="str">
            <v>Günter</v>
          </cell>
          <cell r="D11102" t="str">
            <v>1. Minigolf-Sportverein Netphen</v>
          </cell>
          <cell r="H11102">
            <v>115.289</v>
          </cell>
          <cell r="I11102">
            <v>115.289</v>
          </cell>
          <cell r="J11102">
            <v>115.289</v>
          </cell>
          <cell r="K11102">
            <v>113.76</v>
          </cell>
          <cell r="L11102">
            <v>113.61</v>
          </cell>
          <cell r="M11102">
            <v>113.61</v>
          </cell>
          <cell r="N11102">
            <v>113.824</v>
          </cell>
          <cell r="O11102">
            <v>113.824</v>
          </cell>
          <cell r="P11102">
            <v>113.824</v>
          </cell>
          <cell r="Q11102">
            <v>112.373</v>
          </cell>
          <cell r="R11102">
            <v>112.021</v>
          </cell>
          <cell r="S11102">
            <v>111.99</v>
          </cell>
          <cell r="T11102">
            <v>111.458</v>
          </cell>
          <cell r="U11102">
            <v>111.458</v>
          </cell>
          <cell r="V11102">
            <v>111.458</v>
          </cell>
          <cell r="W11102">
            <v>111.554</v>
          </cell>
          <cell r="X11102">
            <v>111.41200000000001</v>
          </cell>
          <cell r="Y11102">
            <v>111.446</v>
          </cell>
          <cell r="Z11102">
            <v>111.77200000000001</v>
          </cell>
          <cell r="AA11102">
            <v>111.77200000000001</v>
          </cell>
          <cell r="AB11102">
            <v>111.77200000000001</v>
          </cell>
          <cell r="AC11102">
            <v>112.607</v>
          </cell>
          <cell r="AD11102">
            <v>111.212</v>
          </cell>
          <cell r="AE11102">
            <v>111.551</v>
          </cell>
          <cell r="AF11102">
            <v>108.242</v>
          </cell>
          <cell r="AG11102">
            <v>108.242</v>
          </cell>
          <cell r="AH11102">
            <v>108.242</v>
          </cell>
          <cell r="AI11102">
            <v>109.83799999999999</v>
          </cell>
          <cell r="AJ11102">
            <v>109.35</v>
          </cell>
          <cell r="AK11102">
            <v>108.65300000000001</v>
          </cell>
          <cell r="AL11102">
            <v>108.209</v>
          </cell>
          <cell r="AM11102">
            <v>108.209</v>
          </cell>
          <cell r="AN11102">
            <v>108.209</v>
          </cell>
          <cell r="AO11102">
            <v>107.52800000000001</v>
          </cell>
          <cell r="AP11102">
            <v>108.381</v>
          </cell>
          <cell r="AQ11102">
            <v>108.95099999999999</v>
          </cell>
          <cell r="AR11102">
            <v>109.997</v>
          </cell>
          <cell r="AS11102">
            <v>109.997</v>
          </cell>
          <cell r="AT11102">
            <v>109.997</v>
          </cell>
          <cell r="AU11102">
            <v>111.45699999999999</v>
          </cell>
          <cell r="AV11102">
            <v>109.68899999999999</v>
          </cell>
          <cell r="AW11102">
            <v>109.57</v>
          </cell>
          <cell r="AX11102">
            <v>109.57</v>
          </cell>
          <cell r="AY11102">
            <v>109.57</v>
          </cell>
          <cell r="AZ11102">
            <v>109.57</v>
          </cell>
          <cell r="BA11102">
            <v>109.396</v>
          </cell>
          <cell r="BB11102">
            <v>112.696</v>
          </cell>
          <cell r="BC11102">
            <v>113.782</v>
          </cell>
          <cell r="BD11102">
            <v>113.782</v>
          </cell>
          <cell r="BE11102">
            <v>113.782</v>
          </cell>
          <cell r="BF11102">
            <v>113.782</v>
          </cell>
          <cell r="BG11102">
            <v>116.72199999999999</v>
          </cell>
          <cell r="BH11102">
            <v>112.72799999999999</v>
          </cell>
          <cell r="BI11102">
            <v>112.72799999999999</v>
          </cell>
          <cell r="BJ11102">
            <v>112.72799999999999</v>
          </cell>
          <cell r="BK11102">
            <v>112.72799999999999</v>
          </cell>
          <cell r="BL11102">
            <v>112.72799999999999</v>
          </cell>
          <cell r="BM11102">
            <v>109.77500000000001</v>
          </cell>
          <cell r="BN11102">
            <v>111.431</v>
          </cell>
          <cell r="BO11102">
            <v>111.239</v>
          </cell>
          <cell r="BP11102">
            <v>111.239</v>
          </cell>
          <cell r="BQ11102">
            <v>111.239</v>
          </cell>
          <cell r="BR11102">
            <v>111.239</v>
          </cell>
          <cell r="BS11102">
            <v>111.672</v>
          </cell>
          <cell r="BT11102">
            <v>109.199</v>
          </cell>
          <cell r="BU11102">
            <v>107.289</v>
          </cell>
          <cell r="BV11102">
            <v>107.289</v>
          </cell>
          <cell r="BW11102">
            <v>107.289</v>
          </cell>
          <cell r="BX11102">
            <v>107.289</v>
          </cell>
          <cell r="BY11102">
            <v>107.289</v>
          </cell>
          <cell r="BZ11102">
            <v>107.289</v>
          </cell>
          <cell r="CA11102">
            <v>107.289</v>
          </cell>
        </row>
        <row r="11103">
          <cell r="B11103" t="str">
            <v>Wunderlich</v>
          </cell>
          <cell r="C11103" t="str">
            <v>Mario</v>
          </cell>
          <cell r="D11103" t="str">
            <v>Sportverein Lurup-Hamburg von 1923 Abteilung Bahnengolf</v>
          </cell>
          <cell r="G11103">
            <v>107.45399999999999</v>
          </cell>
          <cell r="H11103">
            <v>106.697</v>
          </cell>
          <cell r="I11103">
            <v>106.697</v>
          </cell>
          <cell r="J11103">
            <v>106.697</v>
          </cell>
          <cell r="K11103">
            <v>107.10899999999999</v>
          </cell>
          <cell r="L11103">
            <v>106.443</v>
          </cell>
          <cell r="M11103">
            <v>106.01900000000001</v>
          </cell>
          <cell r="N11103">
            <v>106.80200000000001</v>
          </cell>
          <cell r="O11103">
            <v>106.80200000000001</v>
          </cell>
          <cell r="P11103">
            <v>106.80200000000001</v>
          </cell>
          <cell r="Q11103">
            <v>106.80200000000001</v>
          </cell>
          <cell r="R11103">
            <v>109.627</v>
          </cell>
          <cell r="S11103">
            <v>111.806</v>
          </cell>
          <cell r="T11103">
            <v>113.864</v>
          </cell>
          <cell r="U11103">
            <v>113.864</v>
          </cell>
          <cell r="V11103">
            <v>113.864</v>
          </cell>
          <cell r="W11103">
            <v>113.864</v>
          </cell>
          <cell r="X11103">
            <v>110.556</v>
          </cell>
          <cell r="Y11103">
            <v>114.084</v>
          </cell>
          <cell r="Z11103">
            <v>112.468</v>
          </cell>
          <cell r="AA11103">
            <v>112.468</v>
          </cell>
          <cell r="AB11103">
            <v>112.468</v>
          </cell>
          <cell r="AC11103">
            <v>112.468</v>
          </cell>
          <cell r="AE11103">
            <v>107.893</v>
          </cell>
          <cell r="AF11103">
            <v>107.893</v>
          </cell>
          <cell r="AG11103">
            <v>107.893</v>
          </cell>
          <cell r="AH11103">
            <v>107.893</v>
          </cell>
          <cell r="AI11103">
            <v>107.893</v>
          </cell>
          <cell r="AJ11103">
            <v>107.893</v>
          </cell>
          <cell r="AU11103">
            <v>110.282</v>
          </cell>
          <cell r="AV11103">
            <v>111.375</v>
          </cell>
          <cell r="AW11103">
            <v>108.155</v>
          </cell>
          <cell r="AX11103">
            <v>108.155</v>
          </cell>
          <cell r="AY11103">
            <v>108.155</v>
          </cell>
          <cell r="AZ11103">
            <v>108.155</v>
          </cell>
          <cell r="BA11103">
            <v>111.20099999999999</v>
          </cell>
          <cell r="BB11103">
            <v>109.76</v>
          </cell>
          <cell r="BZ11103" t="str">
            <v/>
          </cell>
          <cell r="CA11103" t="str">
            <v/>
          </cell>
        </row>
        <row r="11104">
          <cell r="B11104" t="str">
            <v>Wünnenberg</v>
          </cell>
          <cell r="C11104" t="str">
            <v>Rudolf</v>
          </cell>
          <cell r="D11104" t="str">
            <v>MV Paderborn</v>
          </cell>
          <cell r="G11104">
            <v>109.324</v>
          </cell>
          <cell r="H11104">
            <v>109.324</v>
          </cell>
          <cell r="I11104">
            <v>109.324</v>
          </cell>
          <cell r="J11104">
            <v>109.324</v>
          </cell>
          <cell r="K11104">
            <v>110.414</v>
          </cell>
          <cell r="L11104">
            <v>113.538</v>
          </cell>
          <cell r="M11104">
            <v>113.538</v>
          </cell>
          <cell r="N11104">
            <v>113.538</v>
          </cell>
          <cell r="O11104">
            <v>113.538</v>
          </cell>
          <cell r="P11104">
            <v>113.538</v>
          </cell>
          <cell r="T11104">
            <v>114.352</v>
          </cell>
          <cell r="U11104">
            <v>114.352</v>
          </cell>
          <cell r="V11104">
            <v>114.352</v>
          </cell>
          <cell r="W11104">
            <v>114.82</v>
          </cell>
          <cell r="X11104">
            <v>114.82</v>
          </cell>
          <cell r="Y11104">
            <v>114.82</v>
          </cell>
          <cell r="Z11104">
            <v>117.554</v>
          </cell>
          <cell r="AA11104">
            <v>117.554</v>
          </cell>
          <cell r="AB11104">
            <v>117.554</v>
          </cell>
          <cell r="AC11104">
            <v>111.61199999999999</v>
          </cell>
          <cell r="AD11104">
            <v>111.61199999999999</v>
          </cell>
          <cell r="AE11104">
            <v>111.61199999999999</v>
          </cell>
          <cell r="AF11104">
            <v>111.61199999999999</v>
          </cell>
          <cell r="AG11104">
            <v>111.61199999999999</v>
          </cell>
          <cell r="AH11104">
            <v>111.61199999999999</v>
          </cell>
          <cell r="AJ11104">
            <v>110.339</v>
          </cell>
          <cell r="AK11104">
            <v>110.339</v>
          </cell>
          <cell r="AL11104">
            <v>110.339</v>
          </cell>
          <cell r="AM11104">
            <v>110.339</v>
          </cell>
          <cell r="AN11104">
            <v>110.339</v>
          </cell>
          <cell r="AO11104">
            <v>110.339</v>
          </cell>
          <cell r="AV11104">
            <v>118.703</v>
          </cell>
          <cell r="AW11104">
            <v>118.703</v>
          </cell>
          <cell r="BZ11104" t="str">
            <v/>
          </cell>
          <cell r="CA11104" t="str">
            <v/>
          </cell>
        </row>
        <row r="11105">
          <cell r="B11105" t="str">
            <v>Wünsch</v>
          </cell>
          <cell r="C11105" t="str">
            <v>Thorsten</v>
          </cell>
          <cell r="D11105" t="str">
            <v>1. Berliner Miniaturgolf-Sportclub 1960</v>
          </cell>
          <cell r="G11105">
            <v>108.77500000000001</v>
          </cell>
          <cell r="H11105">
            <v>108.358</v>
          </cell>
          <cell r="I11105">
            <v>108.358</v>
          </cell>
          <cell r="J11105">
            <v>108.358</v>
          </cell>
          <cell r="K11105">
            <v>107.40900000000001</v>
          </cell>
          <cell r="L11105">
            <v>107.96</v>
          </cell>
          <cell r="M11105">
            <v>108.364</v>
          </cell>
          <cell r="N11105">
            <v>107.923</v>
          </cell>
          <cell r="O11105">
            <v>107.923</v>
          </cell>
          <cell r="P11105">
            <v>107.923</v>
          </cell>
          <cell r="Q11105">
            <v>108.37</v>
          </cell>
          <cell r="R11105">
            <v>107.29300000000001</v>
          </cell>
          <cell r="S11105">
            <v>107.29300000000001</v>
          </cell>
          <cell r="T11105">
            <v>107.611</v>
          </cell>
          <cell r="U11105">
            <v>107.611</v>
          </cell>
          <cell r="V11105">
            <v>107.611</v>
          </cell>
          <cell r="W11105">
            <v>107.358</v>
          </cell>
          <cell r="X11105">
            <v>107.328</v>
          </cell>
          <cell r="Y11105">
            <v>107.328</v>
          </cell>
          <cell r="Z11105">
            <v>108.72199999999999</v>
          </cell>
          <cell r="AA11105">
            <v>108.72199999999999</v>
          </cell>
          <cell r="AB11105">
            <v>108.72199999999999</v>
          </cell>
          <cell r="AC11105">
            <v>112.1</v>
          </cell>
          <cell r="AD11105">
            <v>115.444</v>
          </cell>
          <cell r="BZ11105" t="str">
            <v/>
          </cell>
          <cell r="CA11105" t="str">
            <v/>
          </cell>
        </row>
        <row r="11106">
          <cell r="B11106" t="str">
            <v>Würges</v>
          </cell>
          <cell r="C11106" t="str">
            <v>Sascha Markus</v>
          </cell>
          <cell r="D11106" t="str">
            <v>Bahnen-Golf-Club Kiel-West</v>
          </cell>
          <cell r="AT11106">
            <v>121.252</v>
          </cell>
          <cell r="AU11106">
            <v>123.9</v>
          </cell>
          <cell r="BZ11106" t="str">
            <v/>
          </cell>
          <cell r="CA11106" t="str">
            <v/>
          </cell>
        </row>
        <row r="11107">
          <cell r="B11107" t="str">
            <v>Würth</v>
          </cell>
          <cell r="C11107" t="str">
            <v>Horst</v>
          </cell>
          <cell r="D11107" t="str">
            <v>MSV Rammersweier</v>
          </cell>
          <cell r="F11107">
            <v>104.17</v>
          </cell>
          <cell r="G11107">
            <v>107.553</v>
          </cell>
          <cell r="H11107">
            <v>107.61499999999999</v>
          </cell>
          <cell r="I11107">
            <v>107.61499999999999</v>
          </cell>
          <cell r="J11107">
            <v>107.61499999999999</v>
          </cell>
          <cell r="K11107">
            <v>107.502</v>
          </cell>
          <cell r="L11107">
            <v>106.59</v>
          </cell>
          <cell r="M11107">
            <v>107.27</v>
          </cell>
          <cell r="N11107">
            <v>107.767</v>
          </cell>
          <cell r="O11107">
            <v>107.767</v>
          </cell>
          <cell r="P11107">
            <v>107.767</v>
          </cell>
          <cell r="Q11107">
            <v>107.393</v>
          </cell>
          <cell r="R11107">
            <v>107.7</v>
          </cell>
          <cell r="S11107">
            <v>108.08499999999999</v>
          </cell>
          <cell r="T11107">
            <v>106.29600000000001</v>
          </cell>
          <cell r="U11107">
            <v>106.29600000000001</v>
          </cell>
          <cell r="V11107">
            <v>106.29600000000001</v>
          </cell>
          <cell r="W11107">
            <v>108.16800000000001</v>
          </cell>
          <cell r="X11107">
            <v>110.45</v>
          </cell>
          <cell r="Y11107">
            <v>108.248</v>
          </cell>
          <cell r="AD11107">
            <v>110.58799999999999</v>
          </cell>
          <cell r="AE11107">
            <v>110.58799999999999</v>
          </cell>
          <cell r="AF11107">
            <v>110.58799999999999</v>
          </cell>
          <cell r="AG11107">
            <v>110.58799999999999</v>
          </cell>
          <cell r="AH11107">
            <v>110.58799999999999</v>
          </cell>
          <cell r="AI11107">
            <v>110.58799999999999</v>
          </cell>
          <cell r="BZ11107" t="str">
            <v/>
          </cell>
          <cell r="CA11107" t="str">
            <v/>
          </cell>
        </row>
        <row r="11108">
          <cell r="B11108" t="str">
            <v>Würth</v>
          </cell>
          <cell r="C11108" t="str">
            <v>Manfred</v>
          </cell>
          <cell r="D11108" t="str">
            <v>MGC Friedrichshafen</v>
          </cell>
          <cell r="BZ11108" t="str">
            <v/>
          </cell>
          <cell r="CA11108" t="str">
            <v/>
          </cell>
        </row>
        <row r="11109">
          <cell r="B11109" t="str">
            <v>Würth</v>
          </cell>
          <cell r="C11109" t="str">
            <v>Ralf</v>
          </cell>
          <cell r="D11109" t="str">
            <v>1. MGC Hechingen</v>
          </cell>
          <cell r="G11109">
            <v>119.389</v>
          </cell>
          <cell r="H11109">
            <v>119.389</v>
          </cell>
          <cell r="I11109">
            <v>119.389</v>
          </cell>
          <cell r="J11109">
            <v>119.389</v>
          </cell>
          <cell r="BZ11109" t="str">
            <v/>
          </cell>
          <cell r="CA11109" t="str">
            <v/>
          </cell>
        </row>
        <row r="11110">
          <cell r="B11110" t="str">
            <v>Würthle</v>
          </cell>
          <cell r="C11110" t="str">
            <v>Jan</v>
          </cell>
          <cell r="D11110" t="str">
            <v>Bahnengolfsportverein 82 Ohlsbach</v>
          </cell>
          <cell r="Y11110">
            <v>113.23399999999999</v>
          </cell>
          <cell r="Z11110">
            <v>113.23399999999999</v>
          </cell>
          <cell r="AA11110">
            <v>113.23399999999999</v>
          </cell>
          <cell r="AB11110">
            <v>113.23399999999999</v>
          </cell>
          <cell r="AC11110">
            <v>113.23399999999999</v>
          </cell>
          <cell r="AD11110">
            <v>112.646</v>
          </cell>
          <cell r="AE11110">
            <v>112.608</v>
          </cell>
          <cell r="AF11110">
            <v>112.608</v>
          </cell>
          <cell r="AG11110">
            <v>112.608</v>
          </cell>
          <cell r="AH11110">
            <v>112.608</v>
          </cell>
          <cell r="AI11110">
            <v>112.608</v>
          </cell>
          <cell r="AJ11110">
            <v>108.17700000000001</v>
          </cell>
          <cell r="AK11110">
            <v>106.721</v>
          </cell>
          <cell r="AL11110">
            <v>106.532</v>
          </cell>
          <cell r="AM11110">
            <v>106.18</v>
          </cell>
          <cell r="AN11110">
            <v>106.672</v>
          </cell>
          <cell r="AO11110">
            <v>105.928</v>
          </cell>
          <cell r="AP11110">
            <v>105.1</v>
          </cell>
          <cell r="AQ11110">
            <v>104.828</v>
          </cell>
          <cell r="AR11110">
            <v>104.315</v>
          </cell>
          <cell r="AS11110">
            <v>103.961</v>
          </cell>
          <cell r="AT11110">
            <v>103.667</v>
          </cell>
          <cell r="AU11110">
            <v>103.468</v>
          </cell>
          <cell r="AV11110">
            <v>103.245</v>
          </cell>
          <cell r="AW11110">
            <v>102.74</v>
          </cell>
          <cell r="AX11110">
            <v>102.74</v>
          </cell>
          <cell r="AY11110">
            <v>102.547</v>
          </cell>
          <cell r="AZ11110">
            <v>102.624</v>
          </cell>
          <cell r="BA11110">
            <v>101.995</v>
          </cell>
          <cell r="BB11110">
            <v>101.542</v>
          </cell>
          <cell r="BC11110">
            <v>101.869</v>
          </cell>
          <cell r="BD11110">
            <v>101.991</v>
          </cell>
          <cell r="BE11110">
            <v>102.407</v>
          </cell>
          <cell r="BF11110">
            <v>102.43</v>
          </cell>
          <cell r="BG11110">
            <v>102.85299999999999</v>
          </cell>
          <cell r="BH11110">
            <v>102.55200000000001</v>
          </cell>
          <cell r="BI11110">
            <v>102.506</v>
          </cell>
          <cell r="BJ11110">
            <v>101.932</v>
          </cell>
          <cell r="BK11110">
            <v>101.47499999999999</v>
          </cell>
          <cell r="BL11110">
            <v>101.595</v>
          </cell>
          <cell r="BM11110">
            <v>101.18300000000001</v>
          </cell>
          <cell r="BN11110">
            <v>100.89100000000001</v>
          </cell>
          <cell r="BO11110">
            <v>100.973</v>
          </cell>
          <cell r="BP11110">
            <v>101.07</v>
          </cell>
          <cell r="BQ11110">
            <v>101.07</v>
          </cell>
          <cell r="BR11110">
            <v>100.91200000000001</v>
          </cell>
          <cell r="BS11110">
            <v>100.59399999999999</v>
          </cell>
          <cell r="BT11110">
            <v>100.444</v>
          </cell>
          <cell r="BU11110">
            <v>100.056</v>
          </cell>
          <cell r="BV11110">
            <v>99.924999999999997</v>
          </cell>
          <cell r="BW11110">
            <v>99.924999999999997</v>
          </cell>
          <cell r="BX11110">
            <v>99.924999999999997</v>
          </cell>
          <cell r="BY11110">
            <v>99.924999999999997</v>
          </cell>
          <cell r="BZ11110">
            <v>100.071</v>
          </cell>
          <cell r="CA11110">
            <v>100.175</v>
          </cell>
        </row>
        <row r="11111">
          <cell r="B11111" t="str">
            <v>Würthle</v>
          </cell>
          <cell r="C11111" t="str">
            <v>Jürgen</v>
          </cell>
          <cell r="D11111" t="str">
            <v>Bahnengolfsportverein 82 Ohlsbach</v>
          </cell>
          <cell r="G11111">
            <v>105.223</v>
          </cell>
          <cell r="H11111">
            <v>105.077</v>
          </cell>
          <cell r="I11111">
            <v>105.077</v>
          </cell>
          <cell r="J11111">
            <v>105.077</v>
          </cell>
          <cell r="K11111">
            <v>104.89</v>
          </cell>
          <cell r="L11111">
            <v>104.363</v>
          </cell>
          <cell r="M11111">
            <v>103.64700000000001</v>
          </cell>
          <cell r="N11111">
            <v>102.771</v>
          </cell>
          <cell r="O11111">
            <v>102.771</v>
          </cell>
          <cell r="P11111">
            <v>102.771</v>
          </cell>
          <cell r="Q11111">
            <v>102.431</v>
          </cell>
          <cell r="R11111">
            <v>102.117</v>
          </cell>
          <cell r="S11111">
            <v>102.575</v>
          </cell>
          <cell r="T11111">
            <v>102.74299999999999</v>
          </cell>
          <cell r="U11111">
            <v>102.74299999999999</v>
          </cell>
          <cell r="V11111">
            <v>102.74299999999999</v>
          </cell>
          <cell r="W11111">
            <v>102.461</v>
          </cell>
          <cell r="X11111">
            <v>102.465</v>
          </cell>
          <cell r="Y11111">
            <v>102.51</v>
          </cell>
          <cell r="Z11111">
            <v>102.459</v>
          </cell>
          <cell r="AA11111">
            <v>102.459</v>
          </cell>
          <cell r="AB11111">
            <v>102.459</v>
          </cell>
          <cell r="AC11111">
            <v>102.756</v>
          </cell>
          <cell r="AD11111">
            <v>101.822</v>
          </cell>
          <cell r="AE11111">
            <v>101.604</v>
          </cell>
          <cell r="AF11111">
            <v>100.80200000000001</v>
          </cell>
          <cell r="AG11111">
            <v>100.80200000000001</v>
          </cell>
          <cell r="AH11111">
            <v>100.80200000000001</v>
          </cell>
          <cell r="AI11111">
            <v>100.413</v>
          </cell>
          <cell r="AJ11111">
            <v>100.999</v>
          </cell>
          <cell r="AK11111">
            <v>100.658</v>
          </cell>
          <cell r="AL11111">
            <v>100.90600000000001</v>
          </cell>
          <cell r="AM11111">
            <v>100.8</v>
          </cell>
          <cell r="AN11111">
            <v>101.123</v>
          </cell>
          <cell r="AO11111">
            <v>101.026</v>
          </cell>
          <cell r="AP11111">
            <v>100.396</v>
          </cell>
          <cell r="AQ11111">
            <v>100.44</v>
          </cell>
          <cell r="AR11111">
            <v>100.627</v>
          </cell>
          <cell r="AS11111">
            <v>100.626</v>
          </cell>
          <cell r="AT11111">
            <v>100.626</v>
          </cell>
          <cell r="AU11111">
            <v>101.104</v>
          </cell>
          <cell r="AV11111">
            <v>101.482</v>
          </cell>
          <cell r="AW11111">
            <v>101.854</v>
          </cell>
          <cell r="AX11111">
            <v>101.503</v>
          </cell>
          <cell r="AY11111">
            <v>101.366</v>
          </cell>
          <cell r="AZ11111">
            <v>101.366</v>
          </cell>
          <cell r="BA11111">
            <v>101.298</v>
          </cell>
          <cell r="BB11111">
            <v>100.78700000000001</v>
          </cell>
          <cell r="BC11111">
            <v>100.76300000000001</v>
          </cell>
          <cell r="BD11111">
            <v>100.586</v>
          </cell>
          <cell r="BE11111">
            <v>100.56699999999999</v>
          </cell>
          <cell r="BF11111">
            <v>100.56699999999999</v>
          </cell>
          <cell r="BG11111">
            <v>100.524</v>
          </cell>
          <cell r="BH11111">
            <v>101.175</v>
          </cell>
          <cell r="BI11111">
            <v>101.244</v>
          </cell>
          <cell r="BJ11111">
            <v>101.334</v>
          </cell>
          <cell r="BK11111">
            <v>101.596</v>
          </cell>
          <cell r="BL11111">
            <v>101.596</v>
          </cell>
          <cell r="BM11111">
            <v>101.744</v>
          </cell>
          <cell r="BN11111">
            <v>101.27800000000001</v>
          </cell>
          <cell r="BO11111">
            <v>101.045</v>
          </cell>
          <cell r="BP11111">
            <v>100.874</v>
          </cell>
          <cell r="BQ11111">
            <v>100.874</v>
          </cell>
          <cell r="BR11111">
            <v>100.706</v>
          </cell>
          <cell r="BS11111">
            <v>100.777</v>
          </cell>
          <cell r="BT11111">
            <v>100.81100000000001</v>
          </cell>
          <cell r="BU11111">
            <v>100.72799999999999</v>
          </cell>
          <cell r="BV11111">
            <v>100.85899999999999</v>
          </cell>
          <cell r="BW11111">
            <v>100.85899999999999</v>
          </cell>
          <cell r="BX11111">
            <v>100.85899999999999</v>
          </cell>
          <cell r="BY11111">
            <v>100.85899999999999</v>
          </cell>
          <cell r="BZ11111">
            <v>100.309</v>
          </cell>
          <cell r="CA11111">
            <v>100.40900000000001</v>
          </cell>
        </row>
        <row r="11112">
          <cell r="B11112" t="str">
            <v>Würthle</v>
          </cell>
          <cell r="C11112" t="str">
            <v>Michelle</v>
          </cell>
          <cell r="D11112" t="str">
            <v>Bahnengolfsportverein 82 Ohlsbach</v>
          </cell>
          <cell r="S11112">
            <v>115.005</v>
          </cell>
          <cell r="T11112">
            <v>115.005</v>
          </cell>
          <cell r="U11112">
            <v>115.005</v>
          </cell>
          <cell r="V11112">
            <v>115.005</v>
          </cell>
          <cell r="W11112">
            <v>112.736</v>
          </cell>
          <cell r="X11112">
            <v>111.01300000000001</v>
          </cell>
          <cell r="Y11112">
            <v>110.172</v>
          </cell>
          <cell r="Z11112">
            <v>110.172</v>
          </cell>
          <cell r="AA11112">
            <v>110.172</v>
          </cell>
          <cell r="AB11112">
            <v>110.172</v>
          </cell>
          <cell r="AC11112">
            <v>112.122</v>
          </cell>
          <cell r="AD11112">
            <v>112.48399999999999</v>
          </cell>
          <cell r="AE11112">
            <v>109.869</v>
          </cell>
          <cell r="AF11112">
            <v>109.869</v>
          </cell>
          <cell r="AG11112">
            <v>109.869</v>
          </cell>
          <cell r="AH11112">
            <v>109.869</v>
          </cell>
          <cell r="AI11112">
            <v>109.869</v>
          </cell>
          <cell r="AJ11112">
            <v>109.869</v>
          </cell>
          <cell r="AK11112">
            <v>109.5</v>
          </cell>
          <cell r="AL11112">
            <v>109.5</v>
          </cell>
          <cell r="AM11112">
            <v>109.5</v>
          </cell>
          <cell r="AN11112">
            <v>109.5</v>
          </cell>
          <cell r="AO11112">
            <v>109.5</v>
          </cell>
          <cell r="AP11112">
            <v>109.5</v>
          </cell>
          <cell r="AQ11112">
            <v>109.05200000000001</v>
          </cell>
          <cell r="AR11112">
            <v>109.05200000000001</v>
          </cell>
          <cell r="AS11112">
            <v>109.05200000000001</v>
          </cell>
          <cell r="AT11112">
            <v>109.05200000000001</v>
          </cell>
          <cell r="AU11112">
            <v>109.05200000000001</v>
          </cell>
          <cell r="AV11112">
            <v>109.05200000000001</v>
          </cell>
          <cell r="BZ11112" t="str">
            <v/>
          </cell>
          <cell r="CA11112" t="str">
            <v/>
          </cell>
        </row>
        <row r="11113">
          <cell r="B11113" t="str">
            <v>Wussler</v>
          </cell>
          <cell r="C11113" t="str">
            <v>Sascha</v>
          </cell>
          <cell r="D11113" t="str">
            <v>MSC Ice and Fire Weil am Rhein</v>
          </cell>
          <cell r="BZ11113" t="str">
            <v/>
          </cell>
          <cell r="CA11113" t="str">
            <v/>
          </cell>
        </row>
        <row r="11114">
          <cell r="B11114" t="str">
            <v>Wüstefeld</v>
          </cell>
          <cell r="C11114" t="str">
            <v>Annette</v>
          </cell>
          <cell r="D11114" t="str">
            <v>MinigolfCard</v>
          </cell>
          <cell r="BZ11114" t="str">
            <v/>
          </cell>
          <cell r="CA11114" t="str">
            <v/>
          </cell>
        </row>
        <row r="11115">
          <cell r="B11115" t="str">
            <v>Wustrack</v>
          </cell>
          <cell r="C11115" t="str">
            <v>Christian</v>
          </cell>
          <cell r="D11115" t="str">
            <v>Miniaturgolf-Club "Möve" Cuxhaven-Sahlenburg</v>
          </cell>
          <cell r="F11115">
            <v>102.267</v>
          </cell>
          <cell r="G11115">
            <v>102.023</v>
          </cell>
          <cell r="H11115">
            <v>102.11</v>
          </cell>
          <cell r="I11115">
            <v>102.11</v>
          </cell>
          <cell r="J11115">
            <v>102.172</v>
          </cell>
          <cell r="K11115">
            <v>102.41800000000001</v>
          </cell>
          <cell r="L11115">
            <v>102.318</v>
          </cell>
          <cell r="M11115">
            <v>102.318</v>
          </cell>
          <cell r="N11115">
            <v>102.57899999999999</v>
          </cell>
          <cell r="O11115">
            <v>102.57899999999999</v>
          </cell>
          <cell r="P11115">
            <v>102.30200000000001</v>
          </cell>
          <cell r="Q11115">
            <v>101.92</v>
          </cell>
          <cell r="R11115">
            <v>102.54600000000001</v>
          </cell>
          <cell r="S11115">
            <v>102.54600000000001</v>
          </cell>
          <cell r="T11115">
            <v>101.572</v>
          </cell>
          <cell r="U11115">
            <v>101.572</v>
          </cell>
          <cell r="V11115">
            <v>101.607</v>
          </cell>
          <cell r="W11115">
            <v>101.44499999999999</v>
          </cell>
          <cell r="X11115">
            <v>101.907</v>
          </cell>
          <cell r="Y11115">
            <v>101.827</v>
          </cell>
          <cell r="Z11115">
            <v>102.099</v>
          </cell>
          <cell r="AA11115">
            <v>102.099</v>
          </cell>
          <cell r="AB11115">
            <v>101.994</v>
          </cell>
          <cell r="AC11115">
            <v>102.004</v>
          </cell>
          <cell r="AD11115">
            <v>101.97199999999999</v>
          </cell>
          <cell r="AE11115">
            <v>101.998</v>
          </cell>
          <cell r="AF11115">
            <v>102.116</v>
          </cell>
          <cell r="AG11115">
            <v>102.116</v>
          </cell>
          <cell r="AH11115">
            <v>102.14700000000001</v>
          </cell>
          <cell r="AI11115">
            <v>101.931</v>
          </cell>
          <cell r="AJ11115">
            <v>102.07899999999999</v>
          </cell>
          <cell r="AK11115">
            <v>102.004</v>
          </cell>
          <cell r="AL11115">
            <v>101.712</v>
          </cell>
          <cell r="AM11115">
            <v>101.73</v>
          </cell>
          <cell r="AN11115">
            <v>101.86499999999999</v>
          </cell>
          <cell r="AO11115">
            <v>102.075</v>
          </cell>
          <cell r="AP11115">
            <v>102.128</v>
          </cell>
          <cell r="AQ11115">
            <v>102.128</v>
          </cell>
          <cell r="AR11115">
            <v>102.238</v>
          </cell>
          <cell r="AS11115">
            <v>102.238</v>
          </cell>
          <cell r="AT11115">
            <v>102.346</v>
          </cell>
          <cell r="AU11115">
            <v>101.747</v>
          </cell>
          <cell r="AV11115">
            <v>102.386</v>
          </cell>
          <cell r="AW11115">
            <v>102.58199999999999</v>
          </cell>
          <cell r="AX11115">
            <v>102.58199999999999</v>
          </cell>
          <cell r="AY11115">
            <v>102.58199999999999</v>
          </cell>
          <cell r="AZ11115">
            <v>102.58199999999999</v>
          </cell>
          <cell r="BA11115">
            <v>102.633</v>
          </cell>
          <cell r="BB11115">
            <v>102.80800000000001</v>
          </cell>
          <cell r="BC11115">
            <v>102.613</v>
          </cell>
          <cell r="BD11115">
            <v>102.673</v>
          </cell>
          <cell r="BE11115">
            <v>102.673</v>
          </cell>
          <cell r="BF11115">
            <v>103.021</v>
          </cell>
          <cell r="BG11115">
            <v>102.94799999999999</v>
          </cell>
          <cell r="BH11115">
            <v>102.291</v>
          </cell>
          <cell r="BI11115">
            <v>102.291</v>
          </cell>
          <cell r="BJ11115">
            <v>101.729</v>
          </cell>
          <cell r="BK11115">
            <v>101.729</v>
          </cell>
          <cell r="BL11115">
            <v>101.729</v>
          </cell>
          <cell r="BM11115">
            <v>101.2</v>
          </cell>
          <cell r="BN11115">
            <v>101.371</v>
          </cell>
          <cell r="BO11115">
            <v>101.371</v>
          </cell>
          <cell r="BP11115">
            <v>101.474</v>
          </cell>
          <cell r="BQ11115">
            <v>101.474</v>
          </cell>
          <cell r="BR11115">
            <v>101.474</v>
          </cell>
          <cell r="BS11115">
            <v>101.425</v>
          </cell>
          <cell r="BT11115">
            <v>102.24</v>
          </cell>
          <cell r="BU11115">
            <v>102.24</v>
          </cell>
          <cell r="BV11115">
            <v>102.09099999999999</v>
          </cell>
          <cell r="BW11115">
            <v>102.09099999999999</v>
          </cell>
          <cell r="BX11115">
            <v>102.09099999999999</v>
          </cell>
          <cell r="BY11115">
            <v>102.09099999999999</v>
          </cell>
          <cell r="BZ11115">
            <v>101.774</v>
          </cell>
          <cell r="CA11115">
            <v>100.39100000000001</v>
          </cell>
        </row>
        <row r="11116">
          <cell r="B11116" t="str">
            <v>Wuthe</v>
          </cell>
          <cell r="C11116" t="str">
            <v>Christiane</v>
          </cell>
          <cell r="D11116" t="str">
            <v>MinigolfCard</v>
          </cell>
          <cell r="BZ11116" t="str">
            <v/>
          </cell>
          <cell r="CA11116" t="str">
            <v/>
          </cell>
        </row>
        <row r="11117">
          <cell r="B11117" t="str">
            <v>Wuttke</v>
          </cell>
          <cell r="C11117" t="str">
            <v>Elke</v>
          </cell>
          <cell r="D11117" t="str">
            <v>1. Bahnen-Golf-Club Hannover</v>
          </cell>
          <cell r="F11117">
            <v>102.896</v>
          </cell>
          <cell r="G11117">
            <v>106.55200000000001</v>
          </cell>
          <cell r="H11117">
            <v>106.679</v>
          </cell>
          <cell r="I11117">
            <v>106.679</v>
          </cell>
          <cell r="J11117">
            <v>106.858</v>
          </cell>
          <cell r="K11117">
            <v>107.146</v>
          </cell>
          <cell r="L11117">
            <v>106.767</v>
          </cell>
          <cell r="M11117">
            <v>106.78</v>
          </cell>
          <cell r="N11117">
            <v>106.496</v>
          </cell>
          <cell r="O11117">
            <v>106.496</v>
          </cell>
          <cell r="P11117">
            <v>106.432</v>
          </cell>
          <cell r="Q11117">
            <v>106.238</v>
          </cell>
          <cell r="R11117">
            <v>106.78100000000001</v>
          </cell>
          <cell r="S11117">
            <v>106.764</v>
          </cell>
          <cell r="T11117">
            <v>106.58199999999999</v>
          </cell>
          <cell r="U11117">
            <v>106.58199999999999</v>
          </cell>
          <cell r="V11117">
            <v>106.54600000000001</v>
          </cell>
          <cell r="W11117">
            <v>106.681</v>
          </cell>
          <cell r="X11117">
            <v>106.452</v>
          </cell>
          <cell r="Y11117">
            <v>106.28</v>
          </cell>
          <cell r="Z11117">
            <v>106.45399999999999</v>
          </cell>
          <cell r="AA11117">
            <v>106.45399999999999</v>
          </cell>
          <cell r="AB11117">
            <v>106.538</v>
          </cell>
          <cell r="AC11117">
            <v>106.081</v>
          </cell>
          <cell r="AD11117">
            <v>106.348</v>
          </cell>
          <cell r="AE11117">
            <v>106.081</v>
          </cell>
          <cell r="AF11117">
            <v>105.925</v>
          </cell>
          <cell r="AG11117">
            <v>105.935</v>
          </cell>
          <cell r="AH11117">
            <v>105.79300000000001</v>
          </cell>
          <cell r="AI11117">
            <v>105.73099999999999</v>
          </cell>
          <cell r="AJ11117">
            <v>106.206</v>
          </cell>
          <cell r="AK11117">
            <v>106.605</v>
          </cell>
          <cell r="AL11117">
            <v>106.819</v>
          </cell>
          <cell r="AM11117">
            <v>106.747</v>
          </cell>
          <cell r="AN11117">
            <v>107.02</v>
          </cell>
          <cell r="AO11117">
            <v>107.482</v>
          </cell>
          <cell r="AP11117">
            <v>107.054</v>
          </cell>
          <cell r="AQ11117">
            <v>106.321</v>
          </cell>
          <cell r="AR11117">
            <v>108.04</v>
          </cell>
          <cell r="AS11117">
            <v>108.04</v>
          </cell>
          <cell r="AT11117">
            <v>107.40600000000001</v>
          </cell>
          <cell r="AU11117">
            <v>107.13</v>
          </cell>
          <cell r="AV11117">
            <v>106.197</v>
          </cell>
          <cell r="AW11117">
            <v>106.438</v>
          </cell>
          <cell r="AX11117">
            <v>106.67</v>
          </cell>
          <cell r="AY11117">
            <v>106.559</v>
          </cell>
          <cell r="AZ11117">
            <v>106.559</v>
          </cell>
          <cell r="BA11117">
            <v>107.929</v>
          </cell>
          <cell r="BB11117">
            <v>106.70699999999999</v>
          </cell>
          <cell r="BC11117">
            <v>106.89400000000001</v>
          </cell>
          <cell r="BD11117">
            <v>106.307</v>
          </cell>
          <cell r="BE11117">
            <v>106.307</v>
          </cell>
          <cell r="BF11117">
            <v>106.307</v>
          </cell>
          <cell r="BG11117">
            <v>106.499</v>
          </cell>
          <cell r="BH11117">
            <v>106.726</v>
          </cell>
          <cell r="BI11117">
            <v>106.842</v>
          </cell>
          <cell r="BJ11117">
            <v>108.05800000000001</v>
          </cell>
          <cell r="BK11117">
            <v>108.05800000000001</v>
          </cell>
          <cell r="BL11117">
            <v>108.08199999999999</v>
          </cell>
          <cell r="BM11117">
            <v>107.65300000000001</v>
          </cell>
          <cell r="BN11117">
            <v>107.23</v>
          </cell>
          <cell r="BO11117">
            <v>106.97799999999999</v>
          </cell>
          <cell r="BP11117">
            <v>106.97799999999999</v>
          </cell>
          <cell r="BQ11117">
            <v>106.97799999999999</v>
          </cell>
          <cell r="BR11117">
            <v>106.96299999999999</v>
          </cell>
          <cell r="BS11117">
            <v>107.205</v>
          </cell>
          <cell r="BT11117">
            <v>107.877</v>
          </cell>
          <cell r="BU11117">
            <v>107.877</v>
          </cell>
          <cell r="BV11117">
            <v>107.461</v>
          </cell>
          <cell r="BW11117">
            <v>107.461</v>
          </cell>
          <cell r="BX11117">
            <v>107.461</v>
          </cell>
          <cell r="BY11117">
            <v>107.461</v>
          </cell>
          <cell r="BZ11117">
            <v>107.461</v>
          </cell>
          <cell r="CA11117">
            <v>107.461</v>
          </cell>
        </row>
        <row r="11118">
          <cell r="B11118" t="str">
            <v>Wycisk</v>
          </cell>
          <cell r="C11118" t="str">
            <v>Angelika</v>
          </cell>
          <cell r="D11118" t="str">
            <v>1. Bahnen Golf Club Leipzig</v>
          </cell>
          <cell r="G11118">
            <v>116.01300000000001</v>
          </cell>
          <cell r="H11118">
            <v>114.105</v>
          </cell>
          <cell r="I11118">
            <v>114.178</v>
          </cell>
          <cell r="J11118">
            <v>114.178</v>
          </cell>
          <cell r="K11118">
            <v>113.19799999999999</v>
          </cell>
          <cell r="L11118">
            <v>111.19799999999999</v>
          </cell>
          <cell r="M11118">
            <v>111.19799999999999</v>
          </cell>
          <cell r="N11118">
            <v>111.19799999999999</v>
          </cell>
          <cell r="O11118">
            <v>110.625</v>
          </cell>
          <cell r="P11118">
            <v>109.164</v>
          </cell>
          <cell r="Q11118">
            <v>109.867</v>
          </cell>
          <cell r="R11118">
            <v>109.29900000000001</v>
          </cell>
          <cell r="S11118">
            <v>109.29900000000001</v>
          </cell>
          <cell r="T11118">
            <v>109.29900000000001</v>
          </cell>
          <cell r="U11118">
            <v>108.754</v>
          </cell>
          <cell r="V11118">
            <v>108.262</v>
          </cell>
          <cell r="W11118">
            <v>108.262</v>
          </cell>
          <cell r="X11118">
            <v>110.357</v>
          </cell>
          <cell r="Y11118">
            <v>110.357</v>
          </cell>
          <cell r="Z11118">
            <v>110.357</v>
          </cell>
          <cell r="AA11118">
            <v>110.438</v>
          </cell>
          <cell r="AB11118">
            <v>110.20699999999999</v>
          </cell>
          <cell r="AC11118">
            <v>109.157</v>
          </cell>
          <cell r="AD11118">
            <v>107.179</v>
          </cell>
          <cell r="AE11118">
            <v>107.61499999999999</v>
          </cell>
          <cell r="AF11118">
            <v>107.61499999999999</v>
          </cell>
          <cell r="AG11118">
            <v>107.61499999999999</v>
          </cell>
          <cell r="AH11118">
            <v>109.28700000000001</v>
          </cell>
          <cell r="AI11118">
            <v>108.172</v>
          </cell>
          <cell r="AJ11118">
            <v>108.011</v>
          </cell>
          <cell r="AK11118">
            <v>108.011</v>
          </cell>
          <cell r="AL11118">
            <v>108.011</v>
          </cell>
          <cell r="AM11118">
            <v>108.011</v>
          </cell>
          <cell r="AN11118">
            <v>107.529</v>
          </cell>
          <cell r="AO11118">
            <v>106.92100000000001</v>
          </cell>
          <cell r="AP11118">
            <v>106.47499999999999</v>
          </cell>
          <cell r="AQ11118">
            <v>106.47499999999999</v>
          </cell>
          <cell r="AR11118">
            <v>106.47499999999999</v>
          </cell>
          <cell r="AS11118">
            <v>106.47499999999999</v>
          </cell>
          <cell r="AT11118">
            <v>107.82</v>
          </cell>
          <cell r="AU11118">
            <v>109.346</v>
          </cell>
          <cell r="AW11118">
            <v>115.05</v>
          </cell>
          <cell r="AX11118">
            <v>115.22199999999999</v>
          </cell>
          <cell r="AY11118">
            <v>115.22199999999999</v>
          </cell>
          <cell r="AZ11118">
            <v>115.22199999999999</v>
          </cell>
          <cell r="BA11118">
            <v>111.17100000000001</v>
          </cell>
          <cell r="BB11118">
            <v>109.03700000000001</v>
          </cell>
          <cell r="BC11118">
            <v>108.824</v>
          </cell>
          <cell r="BD11118">
            <v>108.824</v>
          </cell>
          <cell r="BE11118">
            <v>108.824</v>
          </cell>
          <cell r="BF11118">
            <v>108.824</v>
          </cell>
          <cell r="BG11118">
            <v>111.742</v>
          </cell>
          <cell r="BH11118">
            <v>114.40900000000001</v>
          </cell>
          <cell r="BZ11118" t="str">
            <v/>
          </cell>
          <cell r="CA11118" t="str">
            <v/>
          </cell>
        </row>
        <row r="11119">
          <cell r="B11119" t="str">
            <v>Wycisk</v>
          </cell>
          <cell r="C11119" t="str">
            <v>Nico</v>
          </cell>
          <cell r="D11119" t="str">
            <v>1. BGC Leipzig</v>
          </cell>
          <cell r="F11119">
            <v>104.613</v>
          </cell>
          <cell r="G11119">
            <v>110.068</v>
          </cell>
          <cell r="H11119">
            <v>107.14400000000001</v>
          </cell>
          <cell r="I11119">
            <v>105.44799999999999</v>
          </cell>
          <cell r="J11119">
            <v>105.44799999999999</v>
          </cell>
          <cell r="K11119">
            <v>105.44799999999999</v>
          </cell>
          <cell r="L11119">
            <v>107.08499999999999</v>
          </cell>
          <cell r="M11119">
            <v>107.08499999999999</v>
          </cell>
          <cell r="N11119">
            <v>109.98</v>
          </cell>
          <cell r="O11119">
            <v>109.01</v>
          </cell>
          <cell r="P11119">
            <v>109.01</v>
          </cell>
          <cell r="Q11119">
            <v>109.268</v>
          </cell>
          <cell r="R11119">
            <v>109.268</v>
          </cell>
          <cell r="S11119">
            <v>109.268</v>
          </cell>
          <cell r="T11119">
            <v>109.268</v>
          </cell>
          <cell r="U11119">
            <v>108.69199999999999</v>
          </cell>
          <cell r="V11119">
            <v>108.69199999999999</v>
          </cell>
          <cell r="W11119">
            <v>107.283</v>
          </cell>
          <cell r="X11119">
            <v>107.831</v>
          </cell>
          <cell r="Y11119">
            <v>107.831</v>
          </cell>
          <cell r="Z11119">
            <v>107.831</v>
          </cell>
          <cell r="AA11119">
            <v>110.604</v>
          </cell>
          <cell r="AB11119">
            <v>110.604</v>
          </cell>
          <cell r="AC11119">
            <v>110.604</v>
          </cell>
          <cell r="AL11119">
            <v>111.026</v>
          </cell>
          <cell r="AM11119">
            <v>111.026</v>
          </cell>
          <cell r="AN11119">
            <v>111.026</v>
          </cell>
          <cell r="AO11119">
            <v>107.69</v>
          </cell>
          <cell r="AP11119">
            <v>107.69</v>
          </cell>
          <cell r="AQ11119">
            <v>107.69</v>
          </cell>
          <cell r="AR11119">
            <v>106.01600000000001</v>
          </cell>
          <cell r="AS11119">
            <v>106.01600000000001</v>
          </cell>
          <cell r="AT11119">
            <v>106.01600000000001</v>
          </cell>
          <cell r="BZ11119" t="str">
            <v/>
          </cell>
          <cell r="CA11119" t="str">
            <v/>
          </cell>
        </row>
        <row r="11120">
          <cell r="B11120" t="str">
            <v>Wyrwoll</v>
          </cell>
          <cell r="C11120" t="str">
            <v>Johannes</v>
          </cell>
          <cell r="D11120" t="str">
            <v>1. MC Weinheim</v>
          </cell>
          <cell r="H11120">
            <v>109.626</v>
          </cell>
          <cell r="I11120">
            <v>109.626</v>
          </cell>
          <cell r="J11120">
            <v>109.626</v>
          </cell>
          <cell r="K11120">
            <v>107.211</v>
          </cell>
          <cell r="L11120">
            <v>106.941</v>
          </cell>
          <cell r="M11120">
            <v>106.941</v>
          </cell>
          <cell r="N11120">
            <v>108.645</v>
          </cell>
          <cell r="O11120">
            <v>108.645</v>
          </cell>
          <cell r="P11120">
            <v>108.645</v>
          </cell>
          <cell r="Q11120">
            <v>110.79</v>
          </cell>
          <cell r="BZ11120" t="str">
            <v/>
          </cell>
          <cell r="CA11120" t="str">
            <v/>
          </cell>
        </row>
        <row r="11121">
          <cell r="B11121" t="str">
            <v>Wystub</v>
          </cell>
          <cell r="C11121" t="str">
            <v>Kevin</v>
          </cell>
          <cell r="D11121" t="str">
            <v>Bochumer Minigolf-Club 1960</v>
          </cell>
          <cell r="G11121">
            <v>113.60599999999999</v>
          </cell>
          <cell r="H11121">
            <v>114.032</v>
          </cell>
          <cell r="I11121">
            <v>114.032</v>
          </cell>
          <cell r="J11121">
            <v>114.032</v>
          </cell>
          <cell r="K11121">
            <v>116.544</v>
          </cell>
          <cell r="L11121">
            <v>119.505</v>
          </cell>
          <cell r="M11121">
            <v>119.505</v>
          </cell>
          <cell r="BZ11121" t="str">
            <v/>
          </cell>
          <cell r="CA11121" t="str">
            <v/>
          </cell>
        </row>
        <row r="11122">
          <cell r="B11122" t="str">
            <v>Wyszogrodzki</v>
          </cell>
          <cell r="C11122" t="str">
            <v>Andrzej</v>
          </cell>
          <cell r="D11122" t="str">
            <v>KSV Baltrum</v>
          </cell>
          <cell r="BZ11122" t="str">
            <v/>
          </cell>
          <cell r="CA11122" t="str">
            <v/>
          </cell>
        </row>
        <row r="11123">
          <cell r="B11123" t="str">
            <v>Wyszogrodzki</v>
          </cell>
          <cell r="C11123" t="str">
            <v>Philip</v>
          </cell>
          <cell r="D11123" t="str">
            <v>KSV Baltrum</v>
          </cell>
          <cell r="BZ11123" t="str">
            <v/>
          </cell>
          <cell r="CA11123" t="str">
            <v/>
          </cell>
        </row>
        <row r="11124">
          <cell r="B11124" t="str">
            <v>Yang</v>
          </cell>
          <cell r="C11124" t="str">
            <v>Stefan</v>
          </cell>
          <cell r="D11124" t="str">
            <v>1. MGC München-Feldmoching</v>
          </cell>
          <cell r="BZ11124" t="str">
            <v/>
          </cell>
          <cell r="CA11124" t="str">
            <v/>
          </cell>
        </row>
        <row r="11125">
          <cell r="B11125" t="str">
            <v>Yeganeh</v>
          </cell>
          <cell r="C11125" t="str">
            <v>Sassan</v>
          </cell>
          <cell r="D11125" t="str">
            <v>MinigolfCard</v>
          </cell>
          <cell r="BZ11125" t="str">
            <v/>
          </cell>
          <cell r="CA11125" t="str">
            <v/>
          </cell>
        </row>
        <row r="11126">
          <cell r="B11126" t="str">
            <v>Yildiz</v>
          </cell>
          <cell r="C11126" t="str">
            <v>Sergen</v>
          </cell>
          <cell r="D11126" t="str">
            <v>1. MGC Peine von 1965</v>
          </cell>
          <cell r="AF11126">
            <v>109.679</v>
          </cell>
          <cell r="AG11126">
            <v>109.679</v>
          </cell>
          <cell r="AH11126">
            <v>109.679</v>
          </cell>
          <cell r="AI11126">
            <v>106.015</v>
          </cell>
          <cell r="AJ11126">
            <v>107.51</v>
          </cell>
          <cell r="AK11126">
            <v>106.06100000000001</v>
          </cell>
          <cell r="AL11126">
            <v>105.304</v>
          </cell>
          <cell r="AM11126">
            <v>105.304</v>
          </cell>
          <cell r="AN11126">
            <v>105.304</v>
          </cell>
          <cell r="AO11126">
            <v>105.351</v>
          </cell>
          <cell r="AP11126">
            <v>103.658</v>
          </cell>
          <cell r="AQ11126">
            <v>104.185</v>
          </cell>
          <cell r="AR11126">
            <v>103.54</v>
          </cell>
          <cell r="AS11126">
            <v>103.54</v>
          </cell>
          <cell r="AT11126">
            <v>103.54</v>
          </cell>
          <cell r="AU11126">
            <v>104.685</v>
          </cell>
          <cell r="AV11126">
            <v>102.139</v>
          </cell>
          <cell r="AW11126">
            <v>102.009</v>
          </cell>
          <cell r="AX11126">
            <v>102.009</v>
          </cell>
          <cell r="AY11126">
            <v>102.009</v>
          </cell>
          <cell r="AZ11126">
            <v>102.009</v>
          </cell>
          <cell r="BA11126">
            <v>103.895</v>
          </cell>
          <cell r="BB11126">
            <v>102.32299999999999</v>
          </cell>
          <cell r="BC11126">
            <v>102.739</v>
          </cell>
          <cell r="BD11126">
            <v>102.739</v>
          </cell>
          <cell r="BE11126">
            <v>102.739</v>
          </cell>
          <cell r="BF11126">
            <v>102.739</v>
          </cell>
          <cell r="BG11126">
            <v>103.227</v>
          </cell>
          <cell r="BH11126">
            <v>104.312</v>
          </cell>
          <cell r="BI11126">
            <v>104.312</v>
          </cell>
          <cell r="BJ11126">
            <v>104.312</v>
          </cell>
          <cell r="BK11126">
            <v>104.312</v>
          </cell>
          <cell r="BL11126">
            <v>104.312</v>
          </cell>
          <cell r="BM11126">
            <v>104.84099999999999</v>
          </cell>
          <cell r="BN11126">
            <v>105.809</v>
          </cell>
          <cell r="BO11126">
            <v>105.398</v>
          </cell>
          <cell r="BP11126">
            <v>105.398</v>
          </cell>
          <cell r="BQ11126">
            <v>105.398</v>
          </cell>
          <cell r="BR11126">
            <v>105.398</v>
          </cell>
          <cell r="BS11126">
            <v>108.968</v>
          </cell>
          <cell r="BZ11126" t="str">
            <v/>
          </cell>
          <cell r="CA11126" t="str">
            <v/>
          </cell>
        </row>
        <row r="11127">
          <cell r="B11127" t="str">
            <v>Yilmaz</v>
          </cell>
          <cell r="C11127" t="str">
            <v>Oktay</v>
          </cell>
          <cell r="D11127" t="str">
            <v>MinigolfCard</v>
          </cell>
          <cell r="BZ11127" t="str">
            <v/>
          </cell>
          <cell r="CA11127" t="str">
            <v/>
          </cell>
        </row>
        <row r="11128">
          <cell r="B11128" t="str">
            <v>Yilmaz</v>
          </cell>
          <cell r="C11128" t="str">
            <v>Oktay</v>
          </cell>
          <cell r="D11128" t="str">
            <v>MinigolfCard</v>
          </cell>
          <cell r="BZ11128" t="str">
            <v/>
          </cell>
          <cell r="CA11128" t="str">
            <v/>
          </cell>
        </row>
        <row r="11129">
          <cell r="B11129" t="str">
            <v>Zabel</v>
          </cell>
          <cell r="C11129" t="str">
            <v>Bettina</v>
          </cell>
          <cell r="D11129" t="str">
            <v>1. Bahnen-Golf-Club Hannover</v>
          </cell>
          <cell r="G11129">
            <v>107.82299999999999</v>
          </cell>
          <cell r="H11129">
            <v>106.968</v>
          </cell>
          <cell r="I11129">
            <v>106.968</v>
          </cell>
          <cell r="J11129">
            <v>106.968</v>
          </cell>
          <cell r="K11129">
            <v>107.602</v>
          </cell>
          <cell r="L11129">
            <v>106.72</v>
          </cell>
          <cell r="M11129">
            <v>106.72</v>
          </cell>
          <cell r="N11129">
            <v>105.849</v>
          </cell>
          <cell r="O11129">
            <v>105.849</v>
          </cell>
          <cell r="P11129">
            <v>105.849</v>
          </cell>
          <cell r="Q11129">
            <v>105.849</v>
          </cell>
          <cell r="R11129">
            <v>105.279</v>
          </cell>
          <cell r="S11129">
            <v>105.279</v>
          </cell>
          <cell r="T11129">
            <v>105.726</v>
          </cell>
          <cell r="U11129">
            <v>105.726</v>
          </cell>
          <cell r="V11129">
            <v>105.726</v>
          </cell>
          <cell r="W11129">
            <v>105.65300000000001</v>
          </cell>
          <cell r="X11129">
            <v>106.045</v>
          </cell>
          <cell r="Y11129">
            <v>106.11</v>
          </cell>
          <cell r="Z11129">
            <v>106.621</v>
          </cell>
          <cell r="AA11129">
            <v>106.621</v>
          </cell>
          <cell r="AB11129">
            <v>106.621</v>
          </cell>
          <cell r="AC11129">
            <v>106.624</v>
          </cell>
          <cell r="AD11129">
            <v>106.624</v>
          </cell>
          <cell r="AE11129">
            <v>107.821</v>
          </cell>
          <cell r="AF11129">
            <v>108.151</v>
          </cell>
          <cell r="AG11129">
            <v>108.151</v>
          </cell>
          <cell r="AH11129">
            <v>108.151</v>
          </cell>
          <cell r="AI11129">
            <v>105.904</v>
          </cell>
          <cell r="AJ11129">
            <v>105.496</v>
          </cell>
          <cell r="AK11129">
            <v>105.496</v>
          </cell>
          <cell r="AL11129">
            <v>106.02</v>
          </cell>
          <cell r="AM11129">
            <v>105.76</v>
          </cell>
          <cell r="AN11129">
            <v>105.76</v>
          </cell>
          <cell r="AO11129">
            <v>107.30800000000001</v>
          </cell>
          <cell r="AP11129">
            <v>106.372</v>
          </cell>
          <cell r="AQ11129">
            <v>106.372</v>
          </cell>
          <cell r="AR11129">
            <v>106.46</v>
          </cell>
          <cell r="AS11129">
            <v>106.46</v>
          </cell>
          <cell r="AT11129">
            <v>106.46</v>
          </cell>
          <cell r="AU11129">
            <v>106.46</v>
          </cell>
          <cell r="AV11129">
            <v>109.907</v>
          </cell>
          <cell r="AW11129">
            <v>108.05</v>
          </cell>
          <cell r="AX11129">
            <v>108.05</v>
          </cell>
          <cell r="AY11129">
            <v>108.05</v>
          </cell>
          <cell r="AZ11129">
            <v>108.05</v>
          </cell>
          <cell r="BA11129">
            <v>108.05</v>
          </cell>
          <cell r="BB11129">
            <v>106.812</v>
          </cell>
          <cell r="BC11129">
            <v>107.217</v>
          </cell>
          <cell r="BD11129">
            <v>107.217</v>
          </cell>
          <cell r="BE11129">
            <v>107.217</v>
          </cell>
          <cell r="BF11129">
            <v>107.217</v>
          </cell>
          <cell r="BG11129">
            <v>106.86</v>
          </cell>
          <cell r="BH11129">
            <v>106.239</v>
          </cell>
          <cell r="BI11129">
            <v>106.01600000000001</v>
          </cell>
          <cell r="BJ11129">
            <v>106.01600000000001</v>
          </cell>
          <cell r="BK11129">
            <v>106.01600000000001</v>
          </cell>
          <cell r="BL11129">
            <v>106.01600000000001</v>
          </cell>
          <cell r="BM11129">
            <v>105.617</v>
          </cell>
          <cell r="BN11129">
            <v>105.658</v>
          </cell>
          <cell r="BO11129">
            <v>105.48399999999999</v>
          </cell>
          <cell r="BP11129">
            <v>105.919</v>
          </cell>
          <cell r="BQ11129">
            <v>105.919</v>
          </cell>
          <cell r="BR11129">
            <v>105.919</v>
          </cell>
          <cell r="BS11129">
            <v>105.462</v>
          </cell>
          <cell r="BT11129">
            <v>104.578</v>
          </cell>
          <cell r="BU11129">
            <v>104.578</v>
          </cell>
          <cell r="BV11129">
            <v>104.578</v>
          </cell>
          <cell r="BW11129">
            <v>104.578</v>
          </cell>
          <cell r="BX11129">
            <v>104.578</v>
          </cell>
          <cell r="BY11129">
            <v>104.578</v>
          </cell>
          <cell r="BZ11129">
            <v>105.125</v>
          </cell>
          <cell r="CA11129">
            <v>105.652</v>
          </cell>
        </row>
        <row r="11130">
          <cell r="B11130" t="str">
            <v>Zabel</v>
          </cell>
          <cell r="C11130" t="str">
            <v>Jan</v>
          </cell>
          <cell r="D11130" t="str">
            <v>MC "Möve" Cuxhaven-Sahlenburg</v>
          </cell>
          <cell r="F11130">
            <v>103.46899999999999</v>
          </cell>
          <cell r="G11130">
            <v>104.541</v>
          </cell>
          <cell r="H11130">
            <v>104.541</v>
          </cell>
          <cell r="I11130">
            <v>104.541</v>
          </cell>
          <cell r="J11130">
            <v>104.541</v>
          </cell>
          <cell r="K11130">
            <v>104.105</v>
          </cell>
          <cell r="L11130">
            <v>109.663</v>
          </cell>
          <cell r="BZ11130" t="str">
            <v/>
          </cell>
          <cell r="CA11130" t="str">
            <v/>
          </cell>
        </row>
        <row r="11131">
          <cell r="B11131" t="str">
            <v>Zachariassen</v>
          </cell>
          <cell r="C11131" t="str">
            <v>Elias</v>
          </cell>
          <cell r="D11131" t="str">
            <v>1. MGC Mainz</v>
          </cell>
          <cell r="BM11131">
            <v>103.29900000000001</v>
          </cell>
          <cell r="BN11131">
            <v>100.557</v>
          </cell>
          <cell r="BO11131">
            <v>100.223</v>
          </cell>
          <cell r="BP11131">
            <v>100.223</v>
          </cell>
          <cell r="BQ11131">
            <v>100.223</v>
          </cell>
          <cell r="BZ11131" t="str">
            <v/>
          </cell>
          <cell r="CA11131" t="str">
            <v/>
          </cell>
        </row>
        <row r="11132">
          <cell r="B11132" t="str">
            <v>Zachow</v>
          </cell>
          <cell r="C11132" t="str">
            <v>Tobias</v>
          </cell>
          <cell r="D11132" t="str">
            <v>BGV Berger Feld</v>
          </cell>
          <cell r="G11132">
            <v>121.251</v>
          </cell>
          <cell r="H11132">
            <v>121.251</v>
          </cell>
          <cell r="I11132">
            <v>121.251</v>
          </cell>
          <cell r="J11132">
            <v>121.251</v>
          </cell>
          <cell r="K11132">
            <v>120.959</v>
          </cell>
          <cell r="BZ11132" t="str">
            <v/>
          </cell>
          <cell r="CA11132" t="str">
            <v/>
          </cell>
        </row>
        <row r="11133">
          <cell r="B11133" t="str">
            <v>Zaeck</v>
          </cell>
          <cell r="C11133" t="str">
            <v>Ludwig</v>
          </cell>
          <cell r="D11133" t="str">
            <v>1. Porzer MGC Grün-Weiß 1969</v>
          </cell>
          <cell r="G11133">
            <v>111.902</v>
          </cell>
          <cell r="H11133">
            <v>111.587</v>
          </cell>
          <cell r="I11133">
            <v>111.587</v>
          </cell>
          <cell r="J11133">
            <v>111.587</v>
          </cell>
          <cell r="K11133">
            <v>111.949</v>
          </cell>
          <cell r="L11133">
            <v>111.506</v>
          </cell>
          <cell r="M11133">
            <v>111.547</v>
          </cell>
          <cell r="N11133">
            <v>112.08</v>
          </cell>
          <cell r="O11133">
            <v>112.08</v>
          </cell>
          <cell r="P11133">
            <v>112.08</v>
          </cell>
          <cell r="Q11133">
            <v>115.098</v>
          </cell>
          <cell r="R11133">
            <v>116.596</v>
          </cell>
          <cell r="S11133">
            <v>116.596</v>
          </cell>
          <cell r="T11133">
            <v>115.363</v>
          </cell>
          <cell r="U11133">
            <v>115.363</v>
          </cell>
          <cell r="V11133">
            <v>115.363</v>
          </cell>
          <cell r="W11133">
            <v>115.251</v>
          </cell>
          <cell r="X11133">
            <v>115.334</v>
          </cell>
          <cell r="Y11133">
            <v>115.334</v>
          </cell>
          <cell r="Z11133">
            <v>115.72499999999999</v>
          </cell>
          <cell r="AA11133">
            <v>115.72499999999999</v>
          </cell>
          <cell r="AB11133">
            <v>115.72499999999999</v>
          </cell>
          <cell r="AC11133">
            <v>115.072</v>
          </cell>
          <cell r="AD11133">
            <v>115.072</v>
          </cell>
          <cell r="AE11133">
            <v>115.46</v>
          </cell>
          <cell r="AF11133">
            <v>115.65600000000001</v>
          </cell>
          <cell r="AG11133">
            <v>115.65600000000001</v>
          </cell>
          <cell r="AH11133">
            <v>115.65600000000001</v>
          </cell>
          <cell r="AI11133">
            <v>115.51600000000001</v>
          </cell>
          <cell r="AJ11133">
            <v>116.404</v>
          </cell>
          <cell r="AK11133">
            <v>116.404</v>
          </cell>
          <cell r="AL11133">
            <v>120.28700000000001</v>
          </cell>
          <cell r="AM11133">
            <v>120.28700000000001</v>
          </cell>
          <cell r="AN11133">
            <v>120.28700000000001</v>
          </cell>
          <cell r="AO11133">
            <v>115.506</v>
          </cell>
          <cell r="AP11133">
            <v>115.358</v>
          </cell>
          <cell r="AQ11133">
            <v>115.358</v>
          </cell>
          <cell r="AR11133">
            <v>114.914</v>
          </cell>
          <cell r="AS11133">
            <v>114.914</v>
          </cell>
          <cell r="AT11133">
            <v>114.914</v>
          </cell>
          <cell r="AU11133">
            <v>120.021</v>
          </cell>
          <cell r="BZ11133" t="str">
            <v/>
          </cell>
          <cell r="CA11133" t="str">
            <v/>
          </cell>
        </row>
        <row r="11134">
          <cell r="B11134" t="str">
            <v>Zahn</v>
          </cell>
          <cell r="C11134" t="str">
            <v>Marcel</v>
          </cell>
          <cell r="D11134" t="str">
            <v>1. MGC Mainz</v>
          </cell>
          <cell r="N11134">
            <v>121.152</v>
          </cell>
          <cell r="O11134">
            <v>120.273</v>
          </cell>
          <cell r="P11134">
            <v>120.273</v>
          </cell>
          <cell r="Q11134">
            <v>120.965</v>
          </cell>
          <cell r="R11134">
            <v>120.965</v>
          </cell>
          <cell r="S11134">
            <v>120.965</v>
          </cell>
          <cell r="T11134">
            <v>124.86</v>
          </cell>
          <cell r="U11134">
            <v>126.375</v>
          </cell>
          <cell r="V11134">
            <v>126.375</v>
          </cell>
          <cell r="BZ11134" t="str">
            <v/>
          </cell>
          <cell r="CA11134" t="str">
            <v/>
          </cell>
        </row>
        <row r="11135">
          <cell r="B11135" t="str">
            <v>Zahn</v>
          </cell>
          <cell r="C11135" t="str">
            <v>Ralf Peter</v>
          </cell>
          <cell r="D11135" t="str">
            <v>MGC Do-Syburg</v>
          </cell>
          <cell r="BZ11135" t="str">
            <v/>
          </cell>
          <cell r="CA11135" t="str">
            <v/>
          </cell>
        </row>
        <row r="11136">
          <cell r="B11136" t="str">
            <v>Zahner</v>
          </cell>
          <cell r="C11136" t="str">
            <v>Jürgen</v>
          </cell>
          <cell r="D11136" t="str">
            <v>Klein-Golf-Club Bad Urach</v>
          </cell>
          <cell r="BM11136">
            <v>109.348</v>
          </cell>
          <cell r="BN11136">
            <v>107.029</v>
          </cell>
          <cell r="BO11136">
            <v>104.764</v>
          </cell>
          <cell r="BP11136">
            <v>104.764</v>
          </cell>
          <cell r="BQ11136">
            <v>104.764</v>
          </cell>
          <cell r="BR11136">
            <v>104.764</v>
          </cell>
          <cell r="BS11136">
            <v>105.83199999999999</v>
          </cell>
          <cell r="BT11136">
            <v>107.553</v>
          </cell>
          <cell r="BZ11136" t="str">
            <v/>
          </cell>
          <cell r="CA11136" t="str">
            <v/>
          </cell>
        </row>
        <row r="11137">
          <cell r="B11137" t="str">
            <v>Zahner</v>
          </cell>
          <cell r="C11137" t="str">
            <v>Martina</v>
          </cell>
          <cell r="D11137" t="str">
            <v>KGC Bad Urach</v>
          </cell>
          <cell r="BZ11137" t="str">
            <v/>
          </cell>
          <cell r="CA11137" t="str">
            <v/>
          </cell>
        </row>
        <row r="11138">
          <cell r="B11138" t="str">
            <v>Zahner</v>
          </cell>
          <cell r="C11138" t="str">
            <v>Michael</v>
          </cell>
          <cell r="D11138" t="str">
            <v>Klein-Golf-Club Bad Urach</v>
          </cell>
          <cell r="G11138">
            <v>104.35899999999999</v>
          </cell>
          <cell r="H11138">
            <v>104.155</v>
          </cell>
          <cell r="I11138">
            <v>104.155</v>
          </cell>
          <cell r="J11138">
            <v>104.155</v>
          </cell>
          <cell r="K11138">
            <v>104.401</v>
          </cell>
          <cell r="L11138">
            <v>103.94499999999999</v>
          </cell>
          <cell r="M11138">
            <v>103.94499999999999</v>
          </cell>
          <cell r="N11138">
            <v>104.09399999999999</v>
          </cell>
          <cell r="O11138">
            <v>104.09399999999999</v>
          </cell>
          <cell r="P11138">
            <v>104.09399999999999</v>
          </cell>
          <cell r="Q11138">
            <v>103.265</v>
          </cell>
          <cell r="R11138">
            <v>103.33199999999999</v>
          </cell>
          <cell r="S11138">
            <v>103.33199999999999</v>
          </cell>
          <cell r="T11138">
            <v>103.09</v>
          </cell>
          <cell r="U11138">
            <v>103.09</v>
          </cell>
          <cell r="V11138">
            <v>103.09</v>
          </cell>
          <cell r="W11138">
            <v>103.024</v>
          </cell>
          <cell r="X11138">
            <v>102.36499999999999</v>
          </cell>
          <cell r="Y11138">
            <v>101.937</v>
          </cell>
          <cell r="Z11138">
            <v>101.542</v>
          </cell>
          <cell r="AA11138">
            <v>101.542</v>
          </cell>
          <cell r="AB11138">
            <v>101.542</v>
          </cell>
          <cell r="AC11138">
            <v>101.788</v>
          </cell>
          <cell r="AD11138">
            <v>102.879</v>
          </cell>
          <cell r="AE11138">
            <v>103.90600000000001</v>
          </cell>
          <cell r="AF11138">
            <v>102.55800000000001</v>
          </cell>
          <cell r="AG11138">
            <v>102.55800000000001</v>
          </cell>
          <cell r="AH11138">
            <v>102.55800000000001</v>
          </cell>
          <cell r="AI11138">
            <v>102.852</v>
          </cell>
          <cell r="AJ11138">
            <v>102.12</v>
          </cell>
          <cell r="AK11138">
            <v>102.438</v>
          </cell>
          <cell r="AL11138">
            <v>102.291</v>
          </cell>
          <cell r="AM11138">
            <v>102.291</v>
          </cell>
          <cell r="AN11138">
            <v>102.291</v>
          </cell>
          <cell r="AO11138">
            <v>101.825</v>
          </cell>
          <cell r="AP11138">
            <v>101.17400000000001</v>
          </cell>
          <cell r="AQ11138">
            <v>101.789</v>
          </cell>
          <cell r="AR11138">
            <v>101.521</v>
          </cell>
          <cell r="AS11138">
            <v>101.521</v>
          </cell>
          <cell r="AT11138">
            <v>101.521</v>
          </cell>
          <cell r="AU11138">
            <v>101.593</v>
          </cell>
          <cell r="AV11138">
            <v>103.419</v>
          </cell>
          <cell r="AW11138">
            <v>105.8</v>
          </cell>
          <cell r="AX11138">
            <v>103.128</v>
          </cell>
          <cell r="AY11138">
            <v>103.128</v>
          </cell>
          <cell r="AZ11138">
            <v>103.128</v>
          </cell>
          <cell r="BA11138">
            <v>103.128</v>
          </cell>
          <cell r="BB11138">
            <v>103.444</v>
          </cell>
          <cell r="BC11138">
            <v>103.339</v>
          </cell>
          <cell r="BD11138">
            <v>106.093</v>
          </cell>
          <cell r="BE11138">
            <v>106.093</v>
          </cell>
          <cell r="BF11138">
            <v>106.093</v>
          </cell>
          <cell r="BG11138">
            <v>106.093</v>
          </cell>
          <cell r="BH11138">
            <v>107.54900000000001</v>
          </cell>
          <cell r="BN11138">
            <v>105.79900000000001</v>
          </cell>
          <cell r="BO11138">
            <v>105.79900000000001</v>
          </cell>
          <cell r="BP11138">
            <v>103.911</v>
          </cell>
          <cell r="BQ11138">
            <v>103.911</v>
          </cell>
          <cell r="BR11138">
            <v>103.911</v>
          </cell>
          <cell r="BS11138">
            <v>103.911</v>
          </cell>
          <cell r="BT11138">
            <v>105.39700000000001</v>
          </cell>
          <cell r="BU11138">
            <v>105.39700000000001</v>
          </cell>
          <cell r="BV11138">
            <v>106.866</v>
          </cell>
          <cell r="BW11138">
            <v>106.866</v>
          </cell>
          <cell r="BX11138">
            <v>106.866</v>
          </cell>
          <cell r="BY11138">
            <v>106.866</v>
          </cell>
          <cell r="BZ11138">
            <v>102.988</v>
          </cell>
          <cell r="CA11138">
            <v>101.158</v>
          </cell>
        </row>
        <row r="11139">
          <cell r="B11139" t="str">
            <v>Zahnow</v>
          </cell>
          <cell r="C11139" t="str">
            <v>Christian</v>
          </cell>
          <cell r="D11139" t="str">
            <v>MinigolfCard</v>
          </cell>
          <cell r="BZ11139" t="str">
            <v/>
          </cell>
          <cell r="CA11139" t="str">
            <v/>
          </cell>
        </row>
        <row r="11140">
          <cell r="B11140" t="str">
            <v>Zamponi</v>
          </cell>
          <cell r="C11140" t="str">
            <v>Klaus</v>
          </cell>
          <cell r="D11140" t="str">
            <v>1. Minigolf-Sportverein Netphen</v>
          </cell>
          <cell r="G11140">
            <v>110.678</v>
          </cell>
          <cell r="H11140">
            <v>110.788</v>
          </cell>
          <cell r="I11140">
            <v>110.788</v>
          </cell>
          <cell r="J11140">
            <v>110.788</v>
          </cell>
          <cell r="K11140">
            <v>109.598</v>
          </cell>
          <cell r="L11140">
            <v>109.321</v>
          </cell>
          <cell r="M11140">
            <v>109.247</v>
          </cell>
          <cell r="N11140">
            <v>109.251</v>
          </cell>
          <cell r="O11140">
            <v>109.251</v>
          </cell>
          <cell r="P11140">
            <v>109.251</v>
          </cell>
          <cell r="Q11140">
            <v>109.786</v>
          </cell>
          <cell r="R11140">
            <v>110.807</v>
          </cell>
          <cell r="S11140">
            <v>110.645</v>
          </cell>
          <cell r="T11140">
            <v>110.946</v>
          </cell>
          <cell r="U11140">
            <v>110.946</v>
          </cell>
          <cell r="V11140">
            <v>110.946</v>
          </cell>
          <cell r="W11140">
            <v>109.431</v>
          </cell>
          <cell r="X11140">
            <v>107.828</v>
          </cell>
          <cell r="Y11140">
            <v>107.42700000000001</v>
          </cell>
          <cell r="Z11140">
            <v>107.855</v>
          </cell>
          <cell r="AA11140">
            <v>107.855</v>
          </cell>
          <cell r="AB11140">
            <v>107.855</v>
          </cell>
          <cell r="AC11140">
            <v>108.267</v>
          </cell>
          <cell r="AD11140">
            <v>107.697</v>
          </cell>
          <cell r="AE11140">
            <v>107.76300000000001</v>
          </cell>
          <cell r="AF11140">
            <v>107.232</v>
          </cell>
          <cell r="AG11140">
            <v>107.232</v>
          </cell>
          <cell r="AH11140">
            <v>107.232</v>
          </cell>
          <cell r="AI11140">
            <v>107.565</v>
          </cell>
          <cell r="AJ11140">
            <v>108.482</v>
          </cell>
          <cell r="AK11140">
            <v>108.47199999999999</v>
          </cell>
          <cell r="AL11140">
            <v>108.428</v>
          </cell>
          <cell r="AM11140">
            <v>108.428</v>
          </cell>
          <cell r="AN11140">
            <v>108.428</v>
          </cell>
          <cell r="AO11140">
            <v>108.343</v>
          </cell>
          <cell r="AP11140">
            <v>107.53</v>
          </cell>
          <cell r="AQ11140">
            <v>107.63</v>
          </cell>
          <cell r="AR11140">
            <v>107.59399999999999</v>
          </cell>
          <cell r="AS11140">
            <v>107.59399999999999</v>
          </cell>
          <cell r="AT11140">
            <v>107.59399999999999</v>
          </cell>
          <cell r="AU11140">
            <v>106.569</v>
          </cell>
          <cell r="AV11140">
            <v>108.04600000000001</v>
          </cell>
          <cell r="AW11140">
            <v>107.592</v>
          </cell>
          <cell r="AX11140">
            <v>107.592</v>
          </cell>
          <cell r="AY11140">
            <v>107.592</v>
          </cell>
          <cell r="AZ11140">
            <v>107.592</v>
          </cell>
          <cell r="BA11140">
            <v>107.726</v>
          </cell>
          <cell r="BB11140">
            <v>109.128</v>
          </cell>
          <cell r="BC11140">
            <v>111.11499999999999</v>
          </cell>
          <cell r="BD11140">
            <v>111.11499999999999</v>
          </cell>
          <cell r="BE11140">
            <v>111.11499999999999</v>
          </cell>
          <cell r="BF11140">
            <v>111.11499999999999</v>
          </cell>
          <cell r="BG11140">
            <v>111.16800000000001</v>
          </cell>
          <cell r="BH11140">
            <v>110.02200000000001</v>
          </cell>
          <cell r="BI11140">
            <v>108.895</v>
          </cell>
          <cell r="BJ11140">
            <v>108.895</v>
          </cell>
          <cell r="BK11140">
            <v>108.895</v>
          </cell>
          <cell r="BL11140">
            <v>108.895</v>
          </cell>
          <cell r="BM11140">
            <v>106.625</v>
          </cell>
          <cell r="BN11140">
            <v>108.613</v>
          </cell>
          <cell r="BO11140">
            <v>109.217</v>
          </cell>
          <cell r="BP11140">
            <v>109.217</v>
          </cell>
          <cell r="BQ11140">
            <v>109.217</v>
          </cell>
          <cell r="BR11140">
            <v>109.217</v>
          </cell>
          <cell r="BS11140">
            <v>109.541</v>
          </cell>
          <cell r="BT11140">
            <v>108.50700000000001</v>
          </cell>
          <cell r="BU11140">
            <v>108.374</v>
          </cell>
          <cell r="BV11140">
            <v>108.374</v>
          </cell>
          <cell r="BW11140">
            <v>108.374</v>
          </cell>
          <cell r="BX11140">
            <v>108.374</v>
          </cell>
          <cell r="BY11140">
            <v>108.374</v>
          </cell>
          <cell r="BZ11140">
            <v>108.374</v>
          </cell>
          <cell r="CA11140">
            <v>108.374</v>
          </cell>
        </row>
        <row r="11141">
          <cell r="B11141" t="str">
            <v>Zander</v>
          </cell>
          <cell r="C11141" t="str">
            <v>Armin</v>
          </cell>
          <cell r="D11141" t="str">
            <v>BGC Hamm 1959</v>
          </cell>
          <cell r="G11141">
            <v>117.39100000000001</v>
          </cell>
          <cell r="H11141">
            <v>116.96899999999999</v>
          </cell>
          <cell r="I11141">
            <v>116.96899999999999</v>
          </cell>
          <cell r="J11141">
            <v>116.96899999999999</v>
          </cell>
          <cell r="K11141">
            <v>117.80500000000001</v>
          </cell>
          <cell r="L11141">
            <v>117.32</v>
          </cell>
          <cell r="M11141">
            <v>117.32</v>
          </cell>
          <cell r="N11141">
            <v>117.03</v>
          </cell>
          <cell r="O11141">
            <v>117.03</v>
          </cell>
          <cell r="P11141">
            <v>117.03</v>
          </cell>
          <cell r="Q11141">
            <v>118.45</v>
          </cell>
          <cell r="R11141">
            <v>119.068</v>
          </cell>
          <cell r="S11141">
            <v>119.068</v>
          </cell>
          <cell r="T11141">
            <v>119.935</v>
          </cell>
          <cell r="U11141">
            <v>119.935</v>
          </cell>
          <cell r="V11141">
            <v>119.935</v>
          </cell>
          <cell r="W11141">
            <v>119.699</v>
          </cell>
          <cell r="X11141">
            <v>128.56100000000001</v>
          </cell>
          <cell r="Y11141">
            <v>128.56100000000001</v>
          </cell>
          <cell r="BZ11141" t="str">
            <v/>
          </cell>
          <cell r="CA11141" t="str">
            <v/>
          </cell>
        </row>
        <row r="11142">
          <cell r="B11142" t="str">
            <v>Zander</v>
          </cell>
          <cell r="C11142" t="str">
            <v>Hilmer</v>
          </cell>
          <cell r="D11142" t="str">
            <v>Sportgemeinde 1886 Weiterstadt Abteilung Bahnengolf</v>
          </cell>
          <cell r="F11142">
            <v>102.71</v>
          </cell>
          <cell r="G11142">
            <v>103.271</v>
          </cell>
          <cell r="H11142">
            <v>103.254</v>
          </cell>
          <cell r="I11142">
            <v>103.254</v>
          </cell>
          <cell r="J11142">
            <v>103.268</v>
          </cell>
          <cell r="K11142">
            <v>103.67100000000001</v>
          </cell>
          <cell r="L11142">
            <v>103.598</v>
          </cell>
          <cell r="M11142">
            <v>104.501</v>
          </cell>
          <cell r="N11142">
            <v>105.47499999999999</v>
          </cell>
          <cell r="O11142">
            <v>105.505</v>
          </cell>
          <cell r="P11142">
            <v>105.505</v>
          </cell>
          <cell r="Q11142">
            <v>105.16</v>
          </cell>
          <cell r="R11142">
            <v>105.709</v>
          </cell>
          <cell r="S11142">
            <v>105.34099999999999</v>
          </cell>
          <cell r="T11142">
            <v>104.511</v>
          </cell>
          <cell r="U11142">
            <v>104.511</v>
          </cell>
          <cell r="V11142">
            <v>104.511</v>
          </cell>
          <cell r="W11142">
            <v>105.018</v>
          </cell>
          <cell r="X11142">
            <v>104.307</v>
          </cell>
          <cell r="Y11142">
            <v>104.437</v>
          </cell>
          <cell r="Z11142">
            <v>105.49299999999999</v>
          </cell>
          <cell r="AA11142">
            <v>105.49299999999999</v>
          </cell>
          <cell r="AB11142">
            <v>105.49299999999999</v>
          </cell>
          <cell r="AC11142">
            <v>104.736</v>
          </cell>
          <cell r="AD11142">
            <v>104.986</v>
          </cell>
          <cell r="AE11142">
            <v>105.124</v>
          </cell>
          <cell r="AF11142">
            <v>105.3</v>
          </cell>
          <cell r="AG11142">
            <v>105.389</v>
          </cell>
          <cell r="AH11142">
            <v>105.389</v>
          </cell>
          <cell r="AI11142">
            <v>105.744</v>
          </cell>
          <cell r="AJ11142">
            <v>106.004</v>
          </cell>
          <cell r="AK11142">
            <v>106.017</v>
          </cell>
          <cell r="AL11142">
            <v>105.587</v>
          </cell>
          <cell r="AM11142">
            <v>105.53100000000001</v>
          </cell>
          <cell r="AN11142">
            <v>105.711</v>
          </cell>
          <cell r="AO11142">
            <v>105.76</v>
          </cell>
          <cell r="AP11142">
            <v>105.47499999999999</v>
          </cell>
          <cell r="AQ11142">
            <v>105.18600000000001</v>
          </cell>
          <cell r="AR11142">
            <v>105.29</v>
          </cell>
          <cell r="AS11142">
            <v>105.29</v>
          </cell>
          <cell r="AT11142">
            <v>105.051</v>
          </cell>
          <cell r="AU11142">
            <v>105.232</v>
          </cell>
          <cell r="AV11142">
            <v>104.699</v>
          </cell>
          <cell r="AW11142">
            <v>105.39100000000001</v>
          </cell>
          <cell r="AX11142">
            <v>105.521</v>
          </cell>
          <cell r="AY11142">
            <v>105.521</v>
          </cell>
          <cell r="AZ11142">
            <v>104.711</v>
          </cell>
          <cell r="BA11142">
            <v>104.90600000000001</v>
          </cell>
          <cell r="BB11142">
            <v>105.36799999999999</v>
          </cell>
          <cell r="BC11142">
            <v>105.443</v>
          </cell>
          <cell r="BD11142">
            <v>105.39100000000001</v>
          </cell>
          <cell r="BE11142">
            <v>105.155</v>
          </cell>
          <cell r="BF11142">
            <v>105.71599999999999</v>
          </cell>
          <cell r="BG11142">
            <v>105.47</v>
          </cell>
          <cell r="BH11142">
            <v>106.694</v>
          </cell>
          <cell r="BI11142">
            <v>106.536</v>
          </cell>
          <cell r="BJ11142">
            <v>106.849</v>
          </cell>
          <cell r="BK11142">
            <v>107.56399999999999</v>
          </cell>
          <cell r="BL11142">
            <v>107.56399999999999</v>
          </cell>
          <cell r="BM11142">
            <v>107.56399999999999</v>
          </cell>
          <cell r="BN11142">
            <v>106.946</v>
          </cell>
          <cell r="BO11142">
            <v>106.79300000000001</v>
          </cell>
          <cell r="BP11142">
            <v>107.04900000000001</v>
          </cell>
          <cell r="BQ11142">
            <v>107.04900000000001</v>
          </cell>
          <cell r="BR11142">
            <v>107.04900000000001</v>
          </cell>
          <cell r="BS11142">
            <v>106.828</v>
          </cell>
          <cell r="BT11142">
            <v>106.758</v>
          </cell>
          <cell r="BU11142">
            <v>106.96</v>
          </cell>
          <cell r="BV11142">
            <v>106.98099999999999</v>
          </cell>
          <cell r="BW11142">
            <v>106.98099999999999</v>
          </cell>
          <cell r="BX11142">
            <v>106.98099999999999</v>
          </cell>
          <cell r="BY11142">
            <v>106.98099999999999</v>
          </cell>
          <cell r="BZ11142">
            <v>106.98099999999999</v>
          </cell>
          <cell r="CA11142">
            <v>107.096</v>
          </cell>
        </row>
        <row r="11143">
          <cell r="B11143" t="str">
            <v>Zander</v>
          </cell>
          <cell r="C11143" t="str">
            <v>Lothar</v>
          </cell>
          <cell r="D11143" t="str">
            <v>Tempelhofer MV Berlin</v>
          </cell>
          <cell r="F11143">
            <v>105.523</v>
          </cell>
          <cell r="BZ11143" t="str">
            <v/>
          </cell>
          <cell r="CA11143" t="str">
            <v/>
          </cell>
        </row>
        <row r="11144">
          <cell r="B11144" t="str">
            <v>Zander</v>
          </cell>
          <cell r="C11144" t="str">
            <v>Max</v>
          </cell>
          <cell r="D11144" t="str">
            <v>Minigolf-Club Bad Homburg</v>
          </cell>
          <cell r="BZ11144" t="str">
            <v/>
          </cell>
          <cell r="CA11144" t="str">
            <v/>
          </cell>
        </row>
        <row r="11145">
          <cell r="B11145" t="str">
            <v>Zawalski</v>
          </cell>
          <cell r="C11145" t="str">
            <v>Florian</v>
          </cell>
          <cell r="D11145" t="str">
            <v>1. MGC Paderborn</v>
          </cell>
          <cell r="AC11145">
            <v>112.24</v>
          </cell>
          <cell r="AD11145">
            <v>110.494</v>
          </cell>
          <cell r="AE11145">
            <v>110.494</v>
          </cell>
          <cell r="AF11145">
            <v>110.494</v>
          </cell>
          <cell r="AG11145">
            <v>110.494</v>
          </cell>
          <cell r="AH11145">
            <v>110.494</v>
          </cell>
          <cell r="AI11145">
            <v>113.024</v>
          </cell>
          <cell r="BZ11145" t="str">
            <v/>
          </cell>
          <cell r="CA11145" t="str">
            <v/>
          </cell>
        </row>
        <row r="11146">
          <cell r="B11146" t="str">
            <v>Zaza</v>
          </cell>
          <cell r="C11146" t="str">
            <v>Jürgen</v>
          </cell>
          <cell r="D11146" t="str">
            <v>MinigolfCard</v>
          </cell>
          <cell r="BZ11146" t="str">
            <v/>
          </cell>
          <cell r="CA11146" t="str">
            <v/>
          </cell>
        </row>
        <row r="11147">
          <cell r="B11147" t="str">
            <v>Zäza</v>
          </cell>
          <cell r="C11147" t="str">
            <v>Jürgen</v>
          </cell>
          <cell r="D11147" t="str">
            <v>MinigolfCard</v>
          </cell>
          <cell r="BZ11147" t="str">
            <v/>
          </cell>
          <cell r="CA11147" t="str">
            <v/>
          </cell>
        </row>
        <row r="11148">
          <cell r="B11148" t="str">
            <v>Zazzi</v>
          </cell>
          <cell r="C11148" t="str">
            <v>Marion</v>
          </cell>
          <cell r="D11148" t="str">
            <v>1. Essener cobiGOLF - Club "Blau-Gold"</v>
          </cell>
          <cell r="BU11148">
            <v>117.045</v>
          </cell>
          <cell r="BV11148">
            <v>117.045</v>
          </cell>
          <cell r="BW11148">
            <v>117.045</v>
          </cell>
          <cell r="BX11148">
            <v>117.045</v>
          </cell>
          <cell r="BY11148">
            <v>117.045</v>
          </cell>
          <cell r="BZ11148">
            <v>117.045</v>
          </cell>
          <cell r="CA11148">
            <v>117.045</v>
          </cell>
        </row>
        <row r="11149">
          <cell r="B11149" t="str">
            <v>Zazzi</v>
          </cell>
          <cell r="C11149" t="str">
            <v>Michel</v>
          </cell>
          <cell r="D11149" t="str">
            <v>1. Essener cobiGOLF - Club "Blau-Gold"</v>
          </cell>
          <cell r="T11149">
            <v>116.21899999999999</v>
          </cell>
          <cell r="U11149">
            <v>116.21899999999999</v>
          </cell>
          <cell r="V11149">
            <v>116.21899999999999</v>
          </cell>
          <cell r="W11149">
            <v>116.21899999999999</v>
          </cell>
          <cell r="X11149">
            <v>116.21899999999999</v>
          </cell>
          <cell r="Y11149">
            <v>116.21899999999999</v>
          </cell>
          <cell r="AL11149">
            <v>105.099</v>
          </cell>
          <cell r="AM11149">
            <v>105.099</v>
          </cell>
          <cell r="AN11149">
            <v>105.099</v>
          </cell>
          <cell r="AO11149">
            <v>105.099</v>
          </cell>
          <cell r="AP11149">
            <v>105.73099999999999</v>
          </cell>
          <cell r="AQ11149">
            <v>106.235</v>
          </cell>
          <cell r="AR11149">
            <v>107.696</v>
          </cell>
          <cell r="AS11149">
            <v>107.696</v>
          </cell>
          <cell r="AT11149">
            <v>107.696</v>
          </cell>
          <cell r="AU11149">
            <v>106.449</v>
          </cell>
          <cell r="AV11149">
            <v>105.887</v>
          </cell>
          <cell r="AW11149">
            <v>104.91500000000001</v>
          </cell>
          <cell r="AX11149">
            <v>103.012</v>
          </cell>
          <cell r="AY11149">
            <v>103.012</v>
          </cell>
          <cell r="AZ11149">
            <v>103.012</v>
          </cell>
          <cell r="BA11149">
            <v>105.56399999999999</v>
          </cell>
          <cell r="BG11149">
            <v>106.825</v>
          </cell>
          <cell r="BH11149">
            <v>106.825</v>
          </cell>
          <cell r="BI11149">
            <v>103.988</v>
          </cell>
          <cell r="BJ11149">
            <v>103.988</v>
          </cell>
          <cell r="BK11149">
            <v>103.988</v>
          </cell>
          <cell r="BL11149">
            <v>103.988</v>
          </cell>
          <cell r="BM11149">
            <v>105.791</v>
          </cell>
          <cell r="BN11149">
            <v>104.026</v>
          </cell>
          <cell r="BO11149">
            <v>106.999</v>
          </cell>
          <cell r="BP11149">
            <v>106.999</v>
          </cell>
          <cell r="BQ11149">
            <v>106.999</v>
          </cell>
          <cell r="BR11149">
            <v>106.999</v>
          </cell>
          <cell r="BS11149">
            <v>103.761</v>
          </cell>
          <cell r="BT11149">
            <v>103.34699999999999</v>
          </cell>
          <cell r="BU11149">
            <v>103.383</v>
          </cell>
          <cell r="BV11149">
            <v>103.383</v>
          </cell>
          <cell r="BW11149">
            <v>103.383</v>
          </cell>
          <cell r="BX11149">
            <v>103.383</v>
          </cell>
          <cell r="BY11149">
            <v>103.383</v>
          </cell>
          <cell r="BZ11149">
            <v>103.80500000000001</v>
          </cell>
          <cell r="CA11149">
            <v>102.98699999999999</v>
          </cell>
        </row>
        <row r="11150">
          <cell r="B11150" t="str">
            <v>Zazzi</v>
          </cell>
          <cell r="C11150" t="str">
            <v>Stefanie</v>
          </cell>
          <cell r="D11150" t="str">
            <v>1. Essener CGC "Blau-Gold"</v>
          </cell>
          <cell r="G11150">
            <v>114.23399999999999</v>
          </cell>
          <cell r="H11150">
            <v>114.23399999999999</v>
          </cell>
          <cell r="I11150">
            <v>114.23399999999999</v>
          </cell>
          <cell r="J11150">
            <v>114.23399999999999</v>
          </cell>
          <cell r="K11150">
            <v>114.23399999999999</v>
          </cell>
          <cell r="L11150">
            <v>114.23399999999999</v>
          </cell>
          <cell r="BZ11150" t="str">
            <v/>
          </cell>
          <cell r="CA11150" t="str">
            <v/>
          </cell>
        </row>
        <row r="11151">
          <cell r="B11151" t="str">
            <v>Zazzi</v>
          </cell>
          <cell r="C11151" t="str">
            <v>Thorsten</v>
          </cell>
          <cell r="D11151" t="str">
            <v>1. Essener cobiGOLF - Club "Blau-Gold"</v>
          </cell>
          <cell r="G11151">
            <v>114.434</v>
          </cell>
          <cell r="H11151">
            <v>114.434</v>
          </cell>
          <cell r="I11151">
            <v>112.577</v>
          </cell>
          <cell r="J11151">
            <v>112.577</v>
          </cell>
          <cell r="K11151">
            <v>112.577</v>
          </cell>
          <cell r="L11151">
            <v>112.577</v>
          </cell>
          <cell r="M11151">
            <v>113.86199999999999</v>
          </cell>
          <cell r="N11151">
            <v>113.86199999999999</v>
          </cell>
          <cell r="T11151">
            <v>112.392</v>
          </cell>
          <cell r="U11151">
            <v>112.392</v>
          </cell>
          <cell r="V11151">
            <v>112.392</v>
          </cell>
          <cell r="W11151">
            <v>112.392</v>
          </cell>
          <cell r="X11151">
            <v>112.392</v>
          </cell>
          <cell r="Y11151">
            <v>112.392</v>
          </cell>
          <cell r="Z11151">
            <v>115.297</v>
          </cell>
          <cell r="AA11151">
            <v>115.297</v>
          </cell>
          <cell r="AB11151">
            <v>115.297</v>
          </cell>
          <cell r="AC11151">
            <v>115.297</v>
          </cell>
          <cell r="AD11151">
            <v>115.297</v>
          </cell>
          <cell r="AE11151">
            <v>112.688</v>
          </cell>
          <cell r="AF11151">
            <v>108.495</v>
          </cell>
          <cell r="AG11151">
            <v>108.495</v>
          </cell>
          <cell r="AH11151">
            <v>108.495</v>
          </cell>
          <cell r="AI11151">
            <v>107.608</v>
          </cell>
          <cell r="AJ11151">
            <v>107.381</v>
          </cell>
          <cell r="AK11151">
            <v>107.105</v>
          </cell>
          <cell r="AL11151">
            <v>106.679</v>
          </cell>
          <cell r="AM11151">
            <v>106.679</v>
          </cell>
          <cell r="AN11151">
            <v>106.679</v>
          </cell>
          <cell r="AO11151">
            <v>106.559</v>
          </cell>
          <cell r="AP11151">
            <v>104.937</v>
          </cell>
          <cell r="AQ11151">
            <v>104.547</v>
          </cell>
          <cell r="AR11151">
            <v>104.324</v>
          </cell>
          <cell r="AS11151">
            <v>104.324</v>
          </cell>
          <cell r="AT11151">
            <v>104.324</v>
          </cell>
          <cell r="AU11151">
            <v>104.324</v>
          </cell>
          <cell r="AV11151">
            <v>104.509</v>
          </cell>
          <cell r="AW11151">
            <v>108.93600000000001</v>
          </cell>
          <cell r="AX11151">
            <v>105.023</v>
          </cell>
          <cell r="AY11151">
            <v>105.023</v>
          </cell>
          <cell r="AZ11151">
            <v>105.023</v>
          </cell>
          <cell r="BA11151">
            <v>105.258</v>
          </cell>
          <cell r="BE11151">
            <v>109.51900000000001</v>
          </cell>
          <cell r="BF11151">
            <v>109.51900000000001</v>
          </cell>
          <cell r="BG11151">
            <v>109.51900000000001</v>
          </cell>
          <cell r="BI11151">
            <v>107.291</v>
          </cell>
          <cell r="BJ11151">
            <v>107.291</v>
          </cell>
          <cell r="BK11151">
            <v>107.291</v>
          </cell>
          <cell r="BL11151">
            <v>107.291</v>
          </cell>
          <cell r="BM11151">
            <v>107.291</v>
          </cell>
          <cell r="BN11151">
            <v>107.11</v>
          </cell>
          <cell r="BO11151">
            <v>108.845</v>
          </cell>
          <cell r="BP11151">
            <v>108.845</v>
          </cell>
          <cell r="BQ11151">
            <v>108.845</v>
          </cell>
          <cell r="BR11151">
            <v>108.845</v>
          </cell>
          <cell r="BS11151">
            <v>108.845</v>
          </cell>
          <cell r="BT11151">
            <v>107.432</v>
          </cell>
          <cell r="BU11151">
            <v>106.244</v>
          </cell>
          <cell r="BV11151">
            <v>106.244</v>
          </cell>
          <cell r="BW11151">
            <v>106.244</v>
          </cell>
          <cell r="BX11151">
            <v>106.244</v>
          </cell>
          <cell r="BY11151">
            <v>106.244</v>
          </cell>
          <cell r="BZ11151">
            <v>106.244</v>
          </cell>
          <cell r="CA11151">
            <v>106.244</v>
          </cell>
        </row>
        <row r="11152">
          <cell r="B11152" t="str">
            <v>Zeberer</v>
          </cell>
          <cell r="C11152" t="str">
            <v>Horst</v>
          </cell>
          <cell r="D11152" t="str">
            <v>BSV Inzlingen 1979</v>
          </cell>
          <cell r="BZ11152" t="str">
            <v/>
          </cell>
          <cell r="CA11152" t="str">
            <v/>
          </cell>
        </row>
        <row r="11153">
          <cell r="B11153" t="str">
            <v>Zec</v>
          </cell>
          <cell r="C11153" t="str">
            <v>Asmir</v>
          </cell>
          <cell r="D11153" t="str">
            <v>1. MGC Kassel 1964</v>
          </cell>
          <cell r="R11153">
            <v>121.598</v>
          </cell>
          <cell r="S11153">
            <v>114.18899999999999</v>
          </cell>
          <cell r="T11153">
            <v>112.7</v>
          </cell>
          <cell r="U11153">
            <v>112.7</v>
          </cell>
          <cell r="V11153">
            <v>111.827</v>
          </cell>
          <cell r="W11153">
            <v>112.098</v>
          </cell>
          <cell r="X11153">
            <v>111.55200000000001</v>
          </cell>
          <cell r="Y11153">
            <v>111.652</v>
          </cell>
          <cell r="Z11153">
            <v>112.093</v>
          </cell>
          <cell r="AA11153">
            <v>112.093</v>
          </cell>
          <cell r="AB11153">
            <v>112.176</v>
          </cell>
          <cell r="AC11153">
            <v>114.035</v>
          </cell>
          <cell r="AD11153">
            <v>114.035</v>
          </cell>
          <cell r="BZ11153" t="str">
            <v/>
          </cell>
          <cell r="CA11153" t="str">
            <v/>
          </cell>
        </row>
        <row r="11154">
          <cell r="B11154" t="str">
            <v>Zech</v>
          </cell>
          <cell r="C11154" t="str">
            <v>Johann</v>
          </cell>
          <cell r="D11154" t="str">
            <v>1. Bahnengolf-Club Singen</v>
          </cell>
          <cell r="N11154">
            <v>108.63200000000001</v>
          </cell>
          <cell r="O11154">
            <v>108.63200000000001</v>
          </cell>
          <cell r="P11154">
            <v>108.63200000000001</v>
          </cell>
          <cell r="Q11154">
            <v>104.97799999999999</v>
          </cell>
          <cell r="R11154">
            <v>104.54300000000001</v>
          </cell>
          <cell r="S11154">
            <v>104.54300000000001</v>
          </cell>
          <cell r="T11154">
            <v>104.816</v>
          </cell>
          <cell r="U11154">
            <v>104.816</v>
          </cell>
          <cell r="V11154">
            <v>104.816</v>
          </cell>
          <cell r="W11154">
            <v>104.497</v>
          </cell>
          <cell r="X11154">
            <v>104.181</v>
          </cell>
          <cell r="Y11154">
            <v>103.773</v>
          </cell>
          <cell r="Z11154">
            <v>103.754</v>
          </cell>
          <cell r="AA11154">
            <v>103.754</v>
          </cell>
          <cell r="AB11154">
            <v>103.754</v>
          </cell>
          <cell r="AC11154">
            <v>103.29</v>
          </cell>
          <cell r="AD11154">
            <v>103.117</v>
          </cell>
          <cell r="AE11154">
            <v>103.36799999999999</v>
          </cell>
          <cell r="AF11154">
            <v>103.178</v>
          </cell>
          <cell r="AG11154">
            <v>103.178</v>
          </cell>
          <cell r="AH11154">
            <v>103.178</v>
          </cell>
          <cell r="AI11154">
            <v>102.59099999999999</v>
          </cell>
          <cell r="AJ11154">
            <v>104.307</v>
          </cell>
          <cell r="AK11154">
            <v>104.343</v>
          </cell>
          <cell r="AL11154">
            <v>104.178</v>
          </cell>
          <cell r="AM11154">
            <v>104.178</v>
          </cell>
          <cell r="AN11154">
            <v>104.178</v>
          </cell>
          <cell r="AO11154">
            <v>105.127</v>
          </cell>
          <cell r="AP11154">
            <v>103.702</v>
          </cell>
          <cell r="AQ11154">
            <v>103.59699999999999</v>
          </cell>
          <cell r="AR11154">
            <v>103.378</v>
          </cell>
          <cell r="AS11154">
            <v>103.179</v>
          </cell>
          <cell r="AT11154">
            <v>103.179</v>
          </cell>
          <cell r="AU11154">
            <v>103.485</v>
          </cell>
          <cell r="AV11154">
            <v>104.324</v>
          </cell>
          <cell r="AW11154">
            <v>103.646</v>
          </cell>
          <cell r="AX11154">
            <v>103.352</v>
          </cell>
          <cell r="AY11154">
            <v>103.514</v>
          </cell>
          <cell r="AZ11154">
            <v>103.514</v>
          </cell>
          <cell r="BA11154">
            <v>102.943</v>
          </cell>
          <cell r="BB11154">
            <v>102.376</v>
          </cell>
          <cell r="BC11154">
            <v>102.318</v>
          </cell>
          <cell r="BD11154">
            <v>102.426</v>
          </cell>
          <cell r="BE11154">
            <v>102.426</v>
          </cell>
          <cell r="BF11154">
            <v>102.426</v>
          </cell>
          <cell r="BG11154">
            <v>103.044</v>
          </cell>
          <cell r="BH11154">
            <v>103.264</v>
          </cell>
          <cell r="BI11154">
            <v>103.937</v>
          </cell>
          <cell r="BJ11154">
            <v>103.937</v>
          </cell>
          <cell r="BK11154">
            <v>103.937</v>
          </cell>
          <cell r="BL11154">
            <v>103.937</v>
          </cell>
          <cell r="BM11154">
            <v>104.25</v>
          </cell>
          <cell r="BN11154">
            <v>105.253</v>
          </cell>
          <cell r="BO11154">
            <v>105.253</v>
          </cell>
          <cell r="BP11154">
            <v>105.253</v>
          </cell>
          <cell r="BQ11154">
            <v>105.253</v>
          </cell>
          <cell r="BR11154">
            <v>105.253</v>
          </cell>
          <cell r="BS11154">
            <v>106.962</v>
          </cell>
          <cell r="BT11154">
            <v>109.026</v>
          </cell>
          <cell r="BU11154">
            <v>107.345</v>
          </cell>
          <cell r="BV11154">
            <v>107.629</v>
          </cell>
          <cell r="BW11154">
            <v>107.629</v>
          </cell>
          <cell r="BX11154">
            <v>107.629</v>
          </cell>
          <cell r="BY11154">
            <v>107.629</v>
          </cell>
          <cell r="BZ11154">
            <v>107.629</v>
          </cell>
          <cell r="CA11154">
            <v>105.319</v>
          </cell>
        </row>
        <row r="11155">
          <cell r="B11155" t="str">
            <v>Zeferer</v>
          </cell>
          <cell r="C11155" t="str">
            <v>Andreas</v>
          </cell>
          <cell r="D11155" t="str">
            <v>Bahnen-Golf-Club Bildstock</v>
          </cell>
          <cell r="BZ11155">
            <v>114.643</v>
          </cell>
          <cell r="CA11155">
            <v>105.054</v>
          </cell>
        </row>
        <row r="11156">
          <cell r="B11156" t="str">
            <v>Zegota</v>
          </cell>
          <cell r="C11156" t="str">
            <v>Matthias</v>
          </cell>
          <cell r="D11156" t="str">
            <v>BV Harsewinkel</v>
          </cell>
          <cell r="G11156">
            <v>114.21</v>
          </cell>
          <cell r="H11156">
            <v>113.595</v>
          </cell>
          <cell r="I11156">
            <v>113.595</v>
          </cell>
          <cell r="J11156">
            <v>113.595</v>
          </cell>
          <cell r="K11156">
            <v>114.71599999999999</v>
          </cell>
          <cell r="L11156">
            <v>112.446</v>
          </cell>
          <cell r="M11156">
            <v>112.997</v>
          </cell>
          <cell r="N11156">
            <v>116.67</v>
          </cell>
          <cell r="O11156">
            <v>116.67</v>
          </cell>
          <cell r="P11156">
            <v>116.67</v>
          </cell>
          <cell r="Q11156">
            <v>117.366</v>
          </cell>
          <cell r="R11156">
            <v>117.366</v>
          </cell>
          <cell r="S11156">
            <v>117.366</v>
          </cell>
          <cell r="BZ11156" t="str">
            <v/>
          </cell>
          <cell r="CA11156" t="str">
            <v/>
          </cell>
        </row>
        <row r="11157">
          <cell r="B11157" t="str">
            <v>Zehe</v>
          </cell>
          <cell r="C11157" t="str">
            <v>Michael</v>
          </cell>
          <cell r="D11157" t="str">
            <v>Miniaturgolfclub Ostheim/Rhön</v>
          </cell>
          <cell r="AD11157">
            <v>113.95</v>
          </cell>
          <cell r="AE11157">
            <v>113.95</v>
          </cell>
          <cell r="AF11157">
            <v>112.97799999999999</v>
          </cell>
          <cell r="AG11157">
            <v>112.97799999999999</v>
          </cell>
          <cell r="AH11157">
            <v>112.97799999999999</v>
          </cell>
          <cell r="AI11157">
            <v>112.97799999999999</v>
          </cell>
          <cell r="AJ11157">
            <v>115.934</v>
          </cell>
          <cell r="AK11157">
            <v>115.934</v>
          </cell>
          <cell r="AP11157">
            <v>116.428</v>
          </cell>
          <cell r="AQ11157">
            <v>116.428</v>
          </cell>
          <cell r="AR11157">
            <v>116.428</v>
          </cell>
          <cell r="AS11157">
            <v>116.428</v>
          </cell>
          <cell r="AT11157">
            <v>116.428</v>
          </cell>
          <cell r="AU11157">
            <v>116.428</v>
          </cell>
          <cell r="BH11157">
            <v>111.268</v>
          </cell>
          <cell r="BI11157">
            <v>111.268</v>
          </cell>
          <cell r="BJ11157">
            <v>111.268</v>
          </cell>
          <cell r="BK11157">
            <v>111.268</v>
          </cell>
          <cell r="BL11157">
            <v>111.268</v>
          </cell>
          <cell r="BM11157">
            <v>113.456</v>
          </cell>
          <cell r="BN11157">
            <v>110.93</v>
          </cell>
          <cell r="BO11157">
            <v>110.93</v>
          </cell>
          <cell r="BP11157">
            <v>110.93</v>
          </cell>
          <cell r="BQ11157">
            <v>110.93</v>
          </cell>
          <cell r="BR11157">
            <v>110.93</v>
          </cell>
          <cell r="BS11157">
            <v>109.928</v>
          </cell>
          <cell r="BT11157">
            <v>112.51</v>
          </cell>
          <cell r="BU11157">
            <v>112.51</v>
          </cell>
          <cell r="BV11157">
            <v>111.956</v>
          </cell>
          <cell r="BW11157">
            <v>111.956</v>
          </cell>
          <cell r="BX11157">
            <v>111.956</v>
          </cell>
          <cell r="BY11157">
            <v>111.956</v>
          </cell>
          <cell r="BZ11157">
            <v>111.956</v>
          </cell>
          <cell r="CA11157">
            <v>111.956</v>
          </cell>
        </row>
        <row r="11158">
          <cell r="B11158" t="str">
            <v>Zehe</v>
          </cell>
          <cell r="C11158" t="str">
            <v>Yannik</v>
          </cell>
          <cell r="D11158" t="str">
            <v>MGC Ostheim / Rhön</v>
          </cell>
          <cell r="BZ11158" t="str">
            <v/>
          </cell>
          <cell r="CA11158" t="str">
            <v/>
          </cell>
        </row>
        <row r="11159">
          <cell r="B11159" t="str">
            <v>Zehm</v>
          </cell>
          <cell r="C11159" t="str">
            <v>Alfred</v>
          </cell>
          <cell r="D11159" t="str">
            <v>SC Bastion Rot - Weiß Lippstadt 1964</v>
          </cell>
          <cell r="AU11159">
            <v>112.151</v>
          </cell>
          <cell r="AV11159">
            <v>109.337</v>
          </cell>
          <cell r="AW11159">
            <v>109.337</v>
          </cell>
          <cell r="AX11159">
            <v>109.304</v>
          </cell>
          <cell r="AY11159">
            <v>109.304</v>
          </cell>
          <cell r="AZ11159">
            <v>109.304</v>
          </cell>
          <cell r="BA11159">
            <v>108.56</v>
          </cell>
          <cell r="BB11159">
            <v>112.505</v>
          </cell>
          <cell r="BI11159">
            <v>111.502</v>
          </cell>
          <cell r="BJ11159">
            <v>111.502</v>
          </cell>
          <cell r="BK11159">
            <v>111.502</v>
          </cell>
          <cell r="BL11159">
            <v>111.502</v>
          </cell>
          <cell r="BM11159">
            <v>110.17</v>
          </cell>
          <cell r="BN11159">
            <v>109.88500000000001</v>
          </cell>
          <cell r="BO11159">
            <v>110.31399999999999</v>
          </cell>
          <cell r="BP11159">
            <v>110.31399999999999</v>
          </cell>
          <cell r="BQ11159">
            <v>110.31399999999999</v>
          </cell>
          <cell r="BZ11159">
            <v>118.438</v>
          </cell>
          <cell r="CA11159">
            <v>106.23099999999999</v>
          </cell>
        </row>
        <row r="11160">
          <cell r="B11160" t="str">
            <v>Zehm</v>
          </cell>
          <cell r="C11160" t="str">
            <v>Ingrid</v>
          </cell>
          <cell r="D11160" t="str">
            <v>SC Bastion Rot - Weiß Lippstadt 1964</v>
          </cell>
          <cell r="AU11160">
            <v>126.151</v>
          </cell>
          <cell r="AV11160">
            <v>120.89700000000001</v>
          </cell>
          <cell r="AW11160">
            <v>120.89700000000001</v>
          </cell>
          <cell r="AX11160">
            <v>121.01900000000001</v>
          </cell>
          <cell r="AY11160">
            <v>121.01900000000001</v>
          </cell>
          <cell r="AZ11160">
            <v>121.01900000000001</v>
          </cell>
          <cell r="BA11160">
            <v>119.67100000000001</v>
          </cell>
          <cell r="BB11160">
            <v>124.839</v>
          </cell>
          <cell r="BI11160">
            <v>116.407</v>
          </cell>
          <cell r="BJ11160">
            <v>116.407</v>
          </cell>
          <cell r="BK11160">
            <v>116.407</v>
          </cell>
          <cell r="BL11160">
            <v>116.407</v>
          </cell>
          <cell r="BM11160">
            <v>112.852</v>
          </cell>
          <cell r="BN11160">
            <v>114.937</v>
          </cell>
          <cell r="BO11160">
            <v>115.31</v>
          </cell>
          <cell r="BP11160">
            <v>115.31</v>
          </cell>
          <cell r="BQ11160">
            <v>115.31</v>
          </cell>
          <cell r="BZ11160">
            <v>123.438</v>
          </cell>
          <cell r="CA11160">
            <v>111.23</v>
          </cell>
        </row>
        <row r="11161">
          <cell r="B11161" t="str">
            <v>Zehm-Anders</v>
          </cell>
          <cell r="C11161" t="str">
            <v>Jürgen</v>
          </cell>
          <cell r="D11161" t="str">
            <v>SC Bad Münder Abt. Bahnengolf</v>
          </cell>
          <cell r="G11161">
            <v>109.121</v>
          </cell>
          <cell r="H11161">
            <v>109.456</v>
          </cell>
          <cell r="I11161">
            <v>109.456</v>
          </cell>
          <cell r="J11161">
            <v>108.687</v>
          </cell>
          <cell r="K11161">
            <v>109.28100000000001</v>
          </cell>
          <cell r="L11161">
            <v>110.1</v>
          </cell>
          <cell r="M11161">
            <v>110.1</v>
          </cell>
          <cell r="N11161">
            <v>114.081</v>
          </cell>
          <cell r="O11161">
            <v>114.081</v>
          </cell>
          <cell r="P11161">
            <v>114.081</v>
          </cell>
          <cell r="Q11161">
            <v>117.973</v>
          </cell>
          <cell r="R11161">
            <v>118.794</v>
          </cell>
          <cell r="S11161">
            <v>118.794</v>
          </cell>
          <cell r="BZ11161" t="str">
            <v/>
          </cell>
          <cell r="CA11161" t="str">
            <v/>
          </cell>
        </row>
        <row r="11162">
          <cell r="B11162" t="str">
            <v>Zehrer</v>
          </cell>
          <cell r="C11162" t="str">
            <v>Sven</v>
          </cell>
          <cell r="D11162" t="str">
            <v>MGC Bad Waldsee 1990</v>
          </cell>
          <cell r="G11162">
            <v>108.40300000000001</v>
          </cell>
          <cell r="H11162">
            <v>108.40300000000001</v>
          </cell>
          <cell r="I11162">
            <v>108.40300000000001</v>
          </cell>
          <cell r="J11162">
            <v>108.40300000000001</v>
          </cell>
          <cell r="BZ11162" t="str">
            <v/>
          </cell>
          <cell r="CA11162" t="str">
            <v/>
          </cell>
        </row>
        <row r="11163">
          <cell r="B11163" t="str">
            <v>Zehtner</v>
          </cell>
          <cell r="C11163" t="str">
            <v>Emma</v>
          </cell>
          <cell r="D11163" t="str">
            <v>Bahnengolfsportverein 86 München</v>
          </cell>
          <cell r="G11163">
            <v>110.432</v>
          </cell>
          <cell r="H11163">
            <v>110.256</v>
          </cell>
          <cell r="I11163">
            <v>110.256</v>
          </cell>
          <cell r="J11163">
            <v>110.256</v>
          </cell>
          <cell r="K11163">
            <v>109.849</v>
          </cell>
          <cell r="L11163">
            <v>108.47799999999999</v>
          </cell>
          <cell r="M11163">
            <v>107.529</v>
          </cell>
          <cell r="N11163">
            <v>107.568</v>
          </cell>
          <cell r="O11163">
            <v>107.568</v>
          </cell>
          <cell r="P11163">
            <v>107.568</v>
          </cell>
          <cell r="Q11163">
            <v>107.19799999999999</v>
          </cell>
          <cell r="R11163">
            <v>107.577</v>
          </cell>
          <cell r="S11163">
            <v>107.648</v>
          </cell>
          <cell r="T11163">
            <v>107.021</v>
          </cell>
          <cell r="U11163">
            <v>107.334</v>
          </cell>
          <cell r="V11163">
            <v>107.32599999999999</v>
          </cell>
          <cell r="W11163">
            <v>107.239</v>
          </cell>
          <cell r="X11163">
            <v>107.35899999999999</v>
          </cell>
          <cell r="Y11163">
            <v>107.32</v>
          </cell>
          <cell r="Z11163">
            <v>108.559</v>
          </cell>
          <cell r="AA11163">
            <v>108.182</v>
          </cell>
          <cell r="AB11163">
            <v>107.967</v>
          </cell>
          <cell r="AC11163">
            <v>107.613</v>
          </cell>
          <cell r="AD11163">
            <v>108.828</v>
          </cell>
          <cell r="AE11163">
            <v>108.39100000000001</v>
          </cell>
          <cell r="AF11163">
            <v>107.563</v>
          </cell>
          <cell r="AG11163">
            <v>107.185</v>
          </cell>
          <cell r="AH11163">
            <v>107.425</v>
          </cell>
          <cell r="AI11163">
            <v>108.402</v>
          </cell>
          <cell r="AJ11163">
            <v>107.73</v>
          </cell>
          <cell r="AK11163">
            <v>107.614</v>
          </cell>
          <cell r="AL11163">
            <v>108.04600000000001</v>
          </cell>
          <cell r="AM11163">
            <v>108.04600000000001</v>
          </cell>
          <cell r="AN11163">
            <v>108.23699999999999</v>
          </cell>
          <cell r="AO11163">
            <v>107.914</v>
          </cell>
          <cell r="AP11163">
            <v>106.71</v>
          </cell>
          <cell r="AQ11163">
            <v>107.13200000000001</v>
          </cell>
          <cell r="AR11163">
            <v>107.467</v>
          </cell>
          <cell r="AS11163">
            <v>107.467</v>
          </cell>
          <cell r="AT11163">
            <v>107.467</v>
          </cell>
          <cell r="AU11163">
            <v>107.81100000000001</v>
          </cell>
          <cell r="AV11163">
            <v>108.568</v>
          </cell>
          <cell r="AW11163">
            <v>107.661</v>
          </cell>
          <cell r="AX11163">
            <v>107.22</v>
          </cell>
          <cell r="AY11163">
            <v>107.22</v>
          </cell>
          <cell r="AZ11163">
            <v>107.22</v>
          </cell>
          <cell r="BA11163">
            <v>111.34699999999999</v>
          </cell>
          <cell r="BB11163">
            <v>110.19799999999999</v>
          </cell>
          <cell r="BC11163">
            <v>109.914</v>
          </cell>
          <cell r="BD11163">
            <v>109.559</v>
          </cell>
          <cell r="BE11163">
            <v>109.559</v>
          </cell>
          <cell r="BF11163">
            <v>109.559</v>
          </cell>
          <cell r="BG11163">
            <v>108.331</v>
          </cell>
          <cell r="BH11163">
            <v>107.45</v>
          </cell>
          <cell r="BI11163">
            <v>106.83199999999999</v>
          </cell>
          <cell r="BJ11163">
            <v>106.491</v>
          </cell>
          <cell r="BK11163">
            <v>106.491</v>
          </cell>
          <cell r="BL11163">
            <v>106.491</v>
          </cell>
          <cell r="BM11163">
            <v>107.03100000000001</v>
          </cell>
          <cell r="BN11163">
            <v>109.116</v>
          </cell>
          <cell r="BO11163">
            <v>109.81699999999999</v>
          </cell>
          <cell r="BP11163">
            <v>109.81699999999999</v>
          </cell>
          <cell r="BQ11163">
            <v>109.81699999999999</v>
          </cell>
          <cell r="BR11163">
            <v>109.81699999999999</v>
          </cell>
          <cell r="BS11163">
            <v>109.47799999999999</v>
          </cell>
          <cell r="BT11163">
            <v>109.68600000000001</v>
          </cell>
          <cell r="BU11163">
            <v>110.443</v>
          </cell>
          <cell r="BV11163">
            <v>110.443</v>
          </cell>
          <cell r="BW11163">
            <v>110.443</v>
          </cell>
          <cell r="BX11163">
            <v>110.443</v>
          </cell>
          <cell r="BY11163">
            <v>110.443</v>
          </cell>
          <cell r="BZ11163">
            <v>110.443</v>
          </cell>
          <cell r="CA11163">
            <v>110.443</v>
          </cell>
        </row>
        <row r="11164">
          <cell r="B11164" t="str">
            <v>Zehtner</v>
          </cell>
          <cell r="C11164" t="str">
            <v>Rudolf</v>
          </cell>
          <cell r="D11164" t="str">
            <v>BSV 86 München</v>
          </cell>
          <cell r="G11164">
            <v>106.374</v>
          </cell>
          <cell r="H11164">
            <v>106.53100000000001</v>
          </cell>
          <cell r="I11164">
            <v>106.53100000000001</v>
          </cell>
          <cell r="J11164">
            <v>106.53100000000001</v>
          </cell>
          <cell r="K11164">
            <v>106.43</v>
          </cell>
          <cell r="L11164">
            <v>106.039</v>
          </cell>
          <cell r="M11164">
            <v>106.38500000000001</v>
          </cell>
          <cell r="N11164">
            <v>106.239</v>
          </cell>
          <cell r="O11164">
            <v>106.239</v>
          </cell>
          <cell r="P11164">
            <v>106.239</v>
          </cell>
          <cell r="Q11164">
            <v>106.69</v>
          </cell>
          <cell r="R11164">
            <v>107.396</v>
          </cell>
          <cell r="S11164">
            <v>107.25700000000001</v>
          </cell>
          <cell r="T11164">
            <v>107.38500000000001</v>
          </cell>
          <cell r="U11164">
            <v>107.39400000000001</v>
          </cell>
          <cell r="V11164">
            <v>107.631</v>
          </cell>
          <cell r="W11164">
            <v>107.705</v>
          </cell>
          <cell r="X11164">
            <v>107.544</v>
          </cell>
          <cell r="Y11164">
            <v>107.82299999999999</v>
          </cell>
          <cell r="Z11164">
            <v>108.304</v>
          </cell>
          <cell r="AA11164">
            <v>108.69199999999999</v>
          </cell>
          <cell r="AB11164">
            <v>108.508</v>
          </cell>
          <cell r="AC11164">
            <v>108.042</v>
          </cell>
          <cell r="AD11164">
            <v>108.15900000000001</v>
          </cell>
          <cell r="AE11164">
            <v>108.566</v>
          </cell>
          <cell r="AF11164">
            <v>108.52800000000001</v>
          </cell>
          <cell r="AG11164">
            <v>108.38800000000001</v>
          </cell>
          <cell r="AH11164">
            <v>108.54900000000001</v>
          </cell>
          <cell r="AI11164">
            <v>109.247</v>
          </cell>
          <cell r="AJ11164">
            <v>109.581</v>
          </cell>
          <cell r="AK11164">
            <v>109.72</v>
          </cell>
          <cell r="AL11164">
            <v>108.738</v>
          </cell>
          <cell r="AM11164">
            <v>108.738</v>
          </cell>
          <cell r="AN11164">
            <v>108.702</v>
          </cell>
          <cell r="AO11164">
            <v>107.79</v>
          </cell>
          <cell r="AP11164">
            <v>106.797</v>
          </cell>
          <cell r="AQ11164">
            <v>106.846</v>
          </cell>
          <cell r="AR11164">
            <v>108.31399999999999</v>
          </cell>
          <cell r="AS11164">
            <v>108.31399999999999</v>
          </cell>
          <cell r="AT11164">
            <v>108.31399999999999</v>
          </cell>
          <cell r="AU11164">
            <v>109.76900000000001</v>
          </cell>
          <cell r="AV11164">
            <v>110.19</v>
          </cell>
          <cell r="AW11164">
            <v>109.292</v>
          </cell>
          <cell r="AX11164">
            <v>109.78100000000001</v>
          </cell>
          <cell r="AY11164">
            <v>109.78100000000001</v>
          </cell>
          <cell r="AZ11164">
            <v>109.78100000000001</v>
          </cell>
          <cell r="BA11164">
            <v>109.43899999999999</v>
          </cell>
          <cell r="BB11164">
            <v>118.605</v>
          </cell>
          <cell r="BC11164">
            <v>124.833</v>
          </cell>
          <cell r="BD11164">
            <v>124.833</v>
          </cell>
          <cell r="BZ11164" t="str">
            <v/>
          </cell>
          <cell r="CA11164" t="str">
            <v/>
          </cell>
        </row>
        <row r="11165">
          <cell r="B11165" t="str">
            <v>Zeigner</v>
          </cell>
          <cell r="C11165" t="str">
            <v>Martin</v>
          </cell>
          <cell r="D11165" t="str">
            <v>MinigolfCard</v>
          </cell>
          <cell r="BZ11165" t="str">
            <v/>
          </cell>
          <cell r="CA11165" t="str">
            <v/>
          </cell>
        </row>
        <row r="11166">
          <cell r="B11166" t="str">
            <v>Zeilmann</v>
          </cell>
          <cell r="C11166" t="str">
            <v>Peter</v>
          </cell>
          <cell r="D11166" t="str">
            <v>MinigolfCard</v>
          </cell>
          <cell r="BZ11166" t="str">
            <v/>
          </cell>
          <cell r="CA11166" t="str">
            <v/>
          </cell>
        </row>
        <row r="11167">
          <cell r="B11167" t="str">
            <v>Zeiselmair</v>
          </cell>
          <cell r="C11167" t="str">
            <v>Martina</v>
          </cell>
          <cell r="D11167" t="str">
            <v>BGC Ditzingen 1990</v>
          </cell>
          <cell r="BZ11167" t="str">
            <v/>
          </cell>
          <cell r="CA11167" t="str">
            <v/>
          </cell>
        </row>
        <row r="11168">
          <cell r="B11168" t="str">
            <v>Zeising</v>
          </cell>
          <cell r="C11168" t="str">
            <v>Karsten</v>
          </cell>
          <cell r="D11168" t="str">
            <v>1. BGC Leipzig</v>
          </cell>
          <cell r="F11168">
            <v>103.23399999999999</v>
          </cell>
          <cell r="BZ11168" t="str">
            <v/>
          </cell>
          <cell r="CA11168" t="str">
            <v/>
          </cell>
        </row>
        <row r="11169">
          <cell r="B11169" t="str">
            <v>Zeisler</v>
          </cell>
          <cell r="C11169" t="str">
            <v>Klaus</v>
          </cell>
          <cell r="D11169" t="str">
            <v>SSC Halver</v>
          </cell>
          <cell r="F11169">
            <v>102.867</v>
          </cell>
          <cell r="G11169">
            <v>106.76600000000001</v>
          </cell>
          <cell r="H11169">
            <v>106.926</v>
          </cell>
          <cell r="I11169">
            <v>106.926</v>
          </cell>
          <cell r="J11169">
            <v>106.864</v>
          </cell>
          <cell r="K11169">
            <v>107.42</v>
          </cell>
          <cell r="L11169">
            <v>107.627</v>
          </cell>
          <cell r="M11169">
            <v>107.82299999999999</v>
          </cell>
          <cell r="N11169">
            <v>107.828</v>
          </cell>
          <cell r="O11169">
            <v>107.828</v>
          </cell>
          <cell r="P11169">
            <v>107.96899999999999</v>
          </cell>
          <cell r="Q11169">
            <v>106.949</v>
          </cell>
          <cell r="R11169">
            <v>107.05</v>
          </cell>
          <cell r="S11169">
            <v>106.845</v>
          </cell>
          <cell r="T11169">
            <v>106.926</v>
          </cell>
          <cell r="U11169">
            <v>106.926</v>
          </cell>
          <cell r="V11169">
            <v>106.68899999999999</v>
          </cell>
          <cell r="W11169">
            <v>106.84399999999999</v>
          </cell>
          <cell r="X11169">
            <v>106.327</v>
          </cell>
          <cell r="Y11169">
            <v>106.27500000000001</v>
          </cell>
          <cell r="Z11169">
            <v>106.18</v>
          </cell>
          <cell r="AA11169">
            <v>106.18</v>
          </cell>
          <cell r="AB11169">
            <v>106.158</v>
          </cell>
          <cell r="AC11169">
            <v>105.93300000000001</v>
          </cell>
          <cell r="AD11169">
            <v>105.794</v>
          </cell>
          <cell r="AE11169">
            <v>105.833</v>
          </cell>
          <cell r="AF11169">
            <v>105.827</v>
          </cell>
          <cell r="AG11169">
            <v>105.827</v>
          </cell>
          <cell r="AH11169">
            <v>105.884</v>
          </cell>
          <cell r="AI11169">
            <v>105.34099999999999</v>
          </cell>
          <cell r="AJ11169">
            <v>104.892</v>
          </cell>
          <cell r="AK11169">
            <v>104.389</v>
          </cell>
          <cell r="AL11169">
            <v>104.053</v>
          </cell>
          <cell r="AM11169">
            <v>104.053</v>
          </cell>
          <cell r="AN11169">
            <v>104.355</v>
          </cell>
          <cell r="AO11169">
            <v>104.3</v>
          </cell>
          <cell r="AP11169">
            <v>104.56699999999999</v>
          </cell>
          <cell r="AQ11169">
            <v>104.301</v>
          </cell>
          <cell r="AR11169">
            <v>103.98699999999999</v>
          </cell>
          <cell r="AS11169">
            <v>103.98699999999999</v>
          </cell>
          <cell r="AT11169">
            <v>103.718</v>
          </cell>
          <cell r="AU11169">
            <v>103.887</v>
          </cell>
          <cell r="AV11169">
            <v>104.38500000000001</v>
          </cell>
          <cell r="AW11169">
            <v>104.574</v>
          </cell>
          <cell r="AX11169">
            <v>105.004</v>
          </cell>
          <cell r="AY11169">
            <v>105.01300000000001</v>
          </cell>
          <cell r="AZ11169">
            <v>105.01300000000001</v>
          </cell>
          <cell r="BA11169">
            <v>104.827</v>
          </cell>
          <cell r="BB11169">
            <v>104.09099999999999</v>
          </cell>
          <cell r="BC11169">
            <v>104.473</v>
          </cell>
          <cell r="BD11169">
            <v>104.26900000000001</v>
          </cell>
          <cell r="BE11169">
            <v>104.28400000000001</v>
          </cell>
          <cell r="BF11169">
            <v>104.039</v>
          </cell>
          <cell r="BG11169">
            <v>104.209</v>
          </cell>
          <cell r="BH11169">
            <v>104.06699999999999</v>
          </cell>
          <cell r="BI11169">
            <v>103.874</v>
          </cell>
          <cell r="BJ11169">
            <v>103.53</v>
          </cell>
          <cell r="BK11169">
            <v>103.143</v>
          </cell>
          <cell r="BL11169">
            <v>102.80200000000001</v>
          </cell>
          <cell r="BM11169">
            <v>102.774</v>
          </cell>
          <cell r="BN11169">
            <v>102.923</v>
          </cell>
          <cell r="BO11169">
            <v>103.009</v>
          </cell>
          <cell r="BP11169">
            <v>103.33799999999999</v>
          </cell>
          <cell r="BQ11169">
            <v>103.444</v>
          </cell>
          <cell r="BR11169">
            <v>103.444</v>
          </cell>
          <cell r="BS11169">
            <v>103.166</v>
          </cell>
          <cell r="BT11169">
            <v>102.896</v>
          </cell>
          <cell r="BU11169">
            <v>102.774</v>
          </cell>
          <cell r="BV11169">
            <v>102.252</v>
          </cell>
          <cell r="BW11169">
            <v>102.233</v>
          </cell>
          <cell r="BX11169">
            <v>102.233</v>
          </cell>
          <cell r="BY11169">
            <v>102.233</v>
          </cell>
          <cell r="BZ11169">
            <v>102.233</v>
          </cell>
          <cell r="CA11169">
            <v>102.455</v>
          </cell>
        </row>
        <row r="11170">
          <cell r="B11170" t="str">
            <v>Zeisler</v>
          </cell>
          <cell r="C11170" t="str">
            <v>Torsten</v>
          </cell>
          <cell r="D11170" t="str">
            <v>SSC Halver</v>
          </cell>
          <cell r="BZ11170" t="str">
            <v/>
          </cell>
          <cell r="CA11170" t="str">
            <v/>
          </cell>
        </row>
        <row r="11171">
          <cell r="B11171" t="str">
            <v>Zeisler</v>
          </cell>
          <cell r="C11171" t="str">
            <v>Werner</v>
          </cell>
          <cell r="D11171" t="str">
            <v>SSC Halver</v>
          </cell>
          <cell r="F11171">
            <v>101.739</v>
          </cell>
          <cell r="G11171">
            <v>106.953</v>
          </cell>
          <cell r="H11171">
            <v>106.95699999999999</v>
          </cell>
          <cell r="I11171">
            <v>106.95699999999999</v>
          </cell>
          <cell r="J11171">
            <v>107.124</v>
          </cell>
          <cell r="K11171">
            <v>107.235</v>
          </cell>
          <cell r="L11171">
            <v>107.129</v>
          </cell>
          <cell r="M11171">
            <v>107.539</v>
          </cell>
          <cell r="N11171">
            <v>107.316</v>
          </cell>
          <cell r="O11171">
            <v>107.316</v>
          </cell>
          <cell r="P11171">
            <v>107.051</v>
          </cell>
          <cell r="Q11171">
            <v>106.28400000000001</v>
          </cell>
          <cell r="R11171">
            <v>106.059</v>
          </cell>
          <cell r="S11171">
            <v>105.803</v>
          </cell>
          <cell r="T11171">
            <v>105.599</v>
          </cell>
          <cell r="U11171">
            <v>105.599</v>
          </cell>
          <cell r="V11171">
            <v>105.755</v>
          </cell>
          <cell r="W11171">
            <v>106.166</v>
          </cell>
          <cell r="X11171">
            <v>106.459</v>
          </cell>
          <cell r="Y11171">
            <v>106.63</v>
          </cell>
          <cell r="Z11171">
            <v>107.01600000000001</v>
          </cell>
          <cell r="AA11171">
            <v>107.01600000000001</v>
          </cell>
          <cell r="AB11171">
            <v>106.77200000000001</v>
          </cell>
          <cell r="AC11171">
            <v>106.898</v>
          </cell>
          <cell r="AD11171">
            <v>106.209</v>
          </cell>
          <cell r="AE11171">
            <v>105.58799999999999</v>
          </cell>
          <cell r="AF11171">
            <v>105.563</v>
          </cell>
          <cell r="AG11171">
            <v>105.563</v>
          </cell>
          <cell r="AH11171">
            <v>105.774</v>
          </cell>
          <cell r="AI11171">
            <v>105.294</v>
          </cell>
          <cell r="AJ11171">
            <v>105.63800000000001</v>
          </cell>
          <cell r="AK11171">
            <v>105.41</v>
          </cell>
          <cell r="AL11171">
            <v>105.14100000000001</v>
          </cell>
          <cell r="AM11171">
            <v>105.14100000000001</v>
          </cell>
          <cell r="AN11171">
            <v>104.855</v>
          </cell>
          <cell r="AO11171">
            <v>104.991</v>
          </cell>
          <cell r="AP11171">
            <v>104.57299999999999</v>
          </cell>
          <cell r="AQ11171">
            <v>104.29600000000001</v>
          </cell>
          <cell r="AR11171">
            <v>104.44199999999999</v>
          </cell>
          <cell r="AS11171">
            <v>104.44199999999999</v>
          </cell>
          <cell r="AT11171">
            <v>104.523</v>
          </cell>
          <cell r="AU11171">
            <v>104.217</v>
          </cell>
          <cell r="AV11171">
            <v>105.068</v>
          </cell>
          <cell r="AW11171">
            <v>104.97199999999999</v>
          </cell>
          <cell r="AX11171">
            <v>104.804</v>
          </cell>
          <cell r="AY11171">
            <v>104.768</v>
          </cell>
          <cell r="AZ11171">
            <v>104.768</v>
          </cell>
          <cell r="BA11171">
            <v>105.012</v>
          </cell>
          <cell r="BB11171">
            <v>105.11499999999999</v>
          </cell>
          <cell r="BC11171">
            <v>105.949</v>
          </cell>
          <cell r="BD11171">
            <v>106.126</v>
          </cell>
          <cell r="BE11171">
            <v>104.83499999999999</v>
          </cell>
          <cell r="BF11171">
            <v>104.85899999999999</v>
          </cell>
          <cell r="BG11171">
            <v>104.77</v>
          </cell>
          <cell r="BH11171">
            <v>104.664</v>
          </cell>
          <cell r="BI11171">
            <v>104.88200000000001</v>
          </cell>
          <cell r="BJ11171">
            <v>104.664</v>
          </cell>
          <cell r="BK11171">
            <v>104.562</v>
          </cell>
          <cell r="BL11171">
            <v>104.18</v>
          </cell>
          <cell r="BM11171">
            <v>104.17</v>
          </cell>
          <cell r="BN11171">
            <v>104.136</v>
          </cell>
          <cell r="BO11171">
            <v>103.584</v>
          </cell>
          <cell r="BP11171">
            <v>103.75</v>
          </cell>
          <cell r="BQ11171">
            <v>103.465</v>
          </cell>
          <cell r="BR11171">
            <v>103.125</v>
          </cell>
          <cell r="BS11171">
            <v>102.673</v>
          </cell>
          <cell r="BT11171">
            <v>102.739</v>
          </cell>
          <cell r="BU11171">
            <v>103.111</v>
          </cell>
          <cell r="BV11171">
            <v>103.13200000000001</v>
          </cell>
          <cell r="BW11171">
            <v>103.29</v>
          </cell>
          <cell r="BX11171">
            <v>103.29</v>
          </cell>
          <cell r="BY11171">
            <v>103.29</v>
          </cell>
          <cell r="BZ11171">
            <v>103.29</v>
          </cell>
          <cell r="CA11171">
            <v>102.967</v>
          </cell>
        </row>
        <row r="11172">
          <cell r="B11172" t="str">
            <v>Zeitvogel</v>
          </cell>
          <cell r="C11172" t="str">
            <v>Andrea</v>
          </cell>
          <cell r="D11172" t="str">
            <v>MinigolfCard</v>
          </cell>
          <cell r="BZ11172" t="str">
            <v/>
          </cell>
          <cell r="CA11172" t="str">
            <v/>
          </cell>
        </row>
        <row r="11173">
          <cell r="B11173" t="str">
            <v>Zel</v>
          </cell>
          <cell r="C11173" t="str">
            <v>Roman</v>
          </cell>
          <cell r="D11173" t="str">
            <v>MinigolfCard</v>
          </cell>
          <cell r="BZ11173" t="str">
            <v/>
          </cell>
          <cell r="CA11173" t="str">
            <v/>
          </cell>
        </row>
        <row r="11174">
          <cell r="B11174" t="str">
            <v>Zeller</v>
          </cell>
          <cell r="C11174" t="str">
            <v>Bernd</v>
          </cell>
          <cell r="D11174" t="str">
            <v>Olchinger Minigolf Sport Klub</v>
          </cell>
          <cell r="G11174">
            <v>107.169</v>
          </cell>
          <cell r="H11174">
            <v>107.25700000000001</v>
          </cell>
          <cell r="I11174">
            <v>107.25700000000001</v>
          </cell>
          <cell r="J11174">
            <v>107.25700000000001</v>
          </cell>
          <cell r="K11174">
            <v>107.37</v>
          </cell>
          <cell r="L11174">
            <v>107.941</v>
          </cell>
          <cell r="M11174">
            <v>107.941</v>
          </cell>
          <cell r="N11174">
            <v>110.05</v>
          </cell>
          <cell r="O11174">
            <v>110.05</v>
          </cell>
          <cell r="P11174">
            <v>110.05</v>
          </cell>
          <cell r="Q11174">
            <v>112.357</v>
          </cell>
          <cell r="W11174">
            <v>109.178</v>
          </cell>
          <cell r="X11174">
            <v>109.178</v>
          </cell>
          <cell r="Y11174">
            <v>109.178</v>
          </cell>
          <cell r="Z11174">
            <v>109.178</v>
          </cell>
          <cell r="AA11174">
            <v>109.178</v>
          </cell>
          <cell r="AB11174">
            <v>109.178</v>
          </cell>
          <cell r="AP11174">
            <v>107.61</v>
          </cell>
          <cell r="AQ11174">
            <v>107.61</v>
          </cell>
          <cell r="AR11174">
            <v>107.61</v>
          </cell>
          <cell r="AS11174">
            <v>107.61</v>
          </cell>
          <cell r="AT11174">
            <v>107.61</v>
          </cell>
          <cell r="AU11174">
            <v>103.39</v>
          </cell>
          <cell r="AV11174">
            <v>103.46899999999999</v>
          </cell>
          <cell r="AW11174">
            <v>103.46899999999999</v>
          </cell>
          <cell r="AX11174">
            <v>103.815</v>
          </cell>
          <cell r="AY11174">
            <v>103.815</v>
          </cell>
          <cell r="AZ11174">
            <v>103.815</v>
          </cell>
          <cell r="BA11174">
            <v>104.212</v>
          </cell>
          <cell r="BB11174">
            <v>104.684</v>
          </cell>
          <cell r="BC11174">
            <v>104.622</v>
          </cell>
          <cell r="BD11174">
            <v>106.587</v>
          </cell>
          <cell r="BE11174">
            <v>106.587</v>
          </cell>
          <cell r="BF11174">
            <v>106.587</v>
          </cell>
          <cell r="BG11174">
            <v>107.119</v>
          </cell>
          <cell r="BH11174">
            <v>107.119</v>
          </cell>
          <cell r="BI11174">
            <v>108.196</v>
          </cell>
          <cell r="BJ11174">
            <v>107.38500000000001</v>
          </cell>
          <cell r="BK11174">
            <v>107.38500000000001</v>
          </cell>
          <cell r="BL11174">
            <v>107.38500000000001</v>
          </cell>
          <cell r="BM11174">
            <v>109.756</v>
          </cell>
          <cell r="BN11174">
            <v>106.996</v>
          </cell>
          <cell r="BO11174">
            <v>106.996</v>
          </cell>
          <cell r="BP11174">
            <v>106.443</v>
          </cell>
          <cell r="BQ11174">
            <v>106.443</v>
          </cell>
          <cell r="BR11174">
            <v>106.443</v>
          </cell>
          <cell r="BS11174">
            <v>108.438</v>
          </cell>
          <cell r="BT11174">
            <v>107.233</v>
          </cell>
          <cell r="BU11174">
            <v>107.233</v>
          </cell>
          <cell r="BV11174">
            <v>109.43899999999999</v>
          </cell>
          <cell r="BW11174">
            <v>109.43899999999999</v>
          </cell>
          <cell r="BX11174">
            <v>109.43899999999999</v>
          </cell>
          <cell r="BY11174">
            <v>109.43899999999999</v>
          </cell>
          <cell r="BZ11174">
            <v>109.43899999999999</v>
          </cell>
          <cell r="CA11174">
            <v>107.86199999999999</v>
          </cell>
        </row>
        <row r="11175">
          <cell r="B11175" t="str">
            <v>Zeller</v>
          </cell>
          <cell r="C11175" t="str">
            <v>Edeltraud</v>
          </cell>
          <cell r="D11175" t="str">
            <v>Olchinger Minigolf Sport Klub</v>
          </cell>
          <cell r="F11175">
            <v>101.578</v>
          </cell>
          <cell r="G11175">
            <v>104.194</v>
          </cell>
          <cell r="H11175">
            <v>103.804</v>
          </cell>
          <cell r="I11175">
            <v>103.804</v>
          </cell>
          <cell r="J11175">
            <v>103.804</v>
          </cell>
          <cell r="K11175">
            <v>104.224</v>
          </cell>
          <cell r="L11175">
            <v>104.143</v>
          </cell>
          <cell r="M11175">
            <v>103.78</v>
          </cell>
          <cell r="N11175">
            <v>104.089</v>
          </cell>
          <cell r="O11175">
            <v>104.089</v>
          </cell>
          <cell r="P11175">
            <v>104.089</v>
          </cell>
          <cell r="Q11175">
            <v>104.089</v>
          </cell>
          <cell r="R11175">
            <v>102.627</v>
          </cell>
          <cell r="S11175">
            <v>104.129</v>
          </cell>
          <cell r="T11175">
            <v>104.129</v>
          </cell>
          <cell r="U11175">
            <v>104.129</v>
          </cell>
          <cell r="V11175">
            <v>104.129</v>
          </cell>
          <cell r="W11175">
            <v>104.75</v>
          </cell>
          <cell r="Y11175">
            <v>111.366</v>
          </cell>
          <cell r="Z11175">
            <v>108.495</v>
          </cell>
          <cell r="AA11175">
            <v>108.495</v>
          </cell>
          <cell r="AB11175">
            <v>108.495</v>
          </cell>
          <cell r="AC11175">
            <v>108.495</v>
          </cell>
          <cell r="AD11175">
            <v>105.527</v>
          </cell>
          <cell r="AE11175">
            <v>105.155</v>
          </cell>
          <cell r="AF11175">
            <v>105.904</v>
          </cell>
          <cell r="AG11175">
            <v>105.904</v>
          </cell>
          <cell r="AH11175">
            <v>105.904</v>
          </cell>
          <cell r="AI11175">
            <v>105.48099999999999</v>
          </cell>
          <cell r="AJ11175">
            <v>105.354</v>
          </cell>
          <cell r="AK11175">
            <v>105.354</v>
          </cell>
          <cell r="AL11175">
            <v>106.72</v>
          </cell>
          <cell r="AM11175">
            <v>106.72</v>
          </cell>
          <cell r="AN11175">
            <v>105.21</v>
          </cell>
          <cell r="AO11175">
            <v>104.554</v>
          </cell>
          <cell r="AP11175">
            <v>103.38800000000001</v>
          </cell>
          <cell r="AQ11175">
            <v>103.459</v>
          </cell>
          <cell r="AR11175">
            <v>103.459</v>
          </cell>
          <cell r="AS11175">
            <v>103.459</v>
          </cell>
          <cell r="AT11175">
            <v>102.998</v>
          </cell>
          <cell r="AU11175">
            <v>103.151</v>
          </cell>
          <cell r="AV11175">
            <v>103.071</v>
          </cell>
          <cell r="AW11175">
            <v>107.227</v>
          </cell>
          <cell r="AX11175">
            <v>104.52200000000001</v>
          </cell>
          <cell r="AY11175">
            <v>104.52200000000001</v>
          </cell>
          <cell r="AZ11175">
            <v>104.52200000000001</v>
          </cell>
          <cell r="BA11175">
            <v>104.19199999999999</v>
          </cell>
          <cell r="BB11175">
            <v>103.718</v>
          </cell>
          <cell r="BC11175">
            <v>103.075</v>
          </cell>
          <cell r="BD11175">
            <v>102.48</v>
          </cell>
          <cell r="BE11175">
            <v>102.48</v>
          </cell>
          <cell r="BF11175">
            <v>102.48</v>
          </cell>
          <cell r="BG11175">
            <v>102.36</v>
          </cell>
          <cell r="BH11175">
            <v>102.014</v>
          </cell>
          <cell r="BI11175">
            <v>102.224</v>
          </cell>
          <cell r="BJ11175">
            <v>102.11499999999999</v>
          </cell>
          <cell r="BK11175">
            <v>102.11499999999999</v>
          </cell>
          <cell r="BL11175">
            <v>102.11499999999999</v>
          </cell>
          <cell r="BM11175">
            <v>102.226</v>
          </cell>
          <cell r="BN11175">
            <v>101.99299999999999</v>
          </cell>
          <cell r="BO11175">
            <v>101.883</v>
          </cell>
          <cell r="BP11175">
            <v>101.995</v>
          </cell>
          <cell r="BQ11175">
            <v>101.995</v>
          </cell>
          <cell r="BR11175">
            <v>101.995</v>
          </cell>
          <cell r="BS11175">
            <v>101.938</v>
          </cell>
          <cell r="BT11175">
            <v>102.646</v>
          </cell>
          <cell r="BU11175">
            <v>102.91</v>
          </cell>
          <cell r="BV11175">
            <v>102.782</v>
          </cell>
          <cell r="BW11175">
            <v>102.782</v>
          </cell>
          <cell r="BX11175">
            <v>102.782</v>
          </cell>
          <cell r="BY11175">
            <v>102.782</v>
          </cell>
          <cell r="BZ11175">
            <v>102.782</v>
          </cell>
          <cell r="CA11175">
            <v>102.71</v>
          </cell>
        </row>
        <row r="11176">
          <cell r="B11176" t="str">
            <v>Zeller</v>
          </cell>
          <cell r="C11176" t="str">
            <v>Gerd</v>
          </cell>
          <cell r="D11176" t="str">
            <v>Olchinger Minigolf Sport Klub</v>
          </cell>
          <cell r="F11176">
            <v>101.197</v>
          </cell>
          <cell r="G11176">
            <v>106.307</v>
          </cell>
          <cell r="H11176">
            <v>105.995</v>
          </cell>
          <cell r="I11176">
            <v>105.995</v>
          </cell>
          <cell r="J11176">
            <v>105.995</v>
          </cell>
          <cell r="K11176">
            <v>106.459</v>
          </cell>
          <cell r="L11176">
            <v>106.333</v>
          </cell>
          <cell r="M11176">
            <v>106.333</v>
          </cell>
          <cell r="N11176">
            <v>106.21</v>
          </cell>
          <cell r="O11176">
            <v>106.21</v>
          </cell>
          <cell r="P11176">
            <v>106.21</v>
          </cell>
          <cell r="Q11176">
            <v>106.02200000000001</v>
          </cell>
          <cell r="R11176">
            <v>105.521</v>
          </cell>
          <cell r="S11176">
            <v>105.479</v>
          </cell>
          <cell r="T11176">
            <v>105.538</v>
          </cell>
          <cell r="U11176">
            <v>105.538</v>
          </cell>
          <cell r="V11176">
            <v>105.538</v>
          </cell>
          <cell r="W11176">
            <v>105.905</v>
          </cell>
          <cell r="X11176">
            <v>108.465</v>
          </cell>
          <cell r="Y11176">
            <v>106.554</v>
          </cell>
          <cell r="Z11176">
            <v>104.873</v>
          </cell>
          <cell r="AA11176">
            <v>104.873</v>
          </cell>
          <cell r="AB11176">
            <v>104.873</v>
          </cell>
          <cell r="AC11176">
            <v>104.873</v>
          </cell>
          <cell r="AD11176">
            <v>105.459</v>
          </cell>
          <cell r="AE11176">
            <v>105.889</v>
          </cell>
          <cell r="AF11176">
            <v>114.584</v>
          </cell>
          <cell r="AG11176">
            <v>114.584</v>
          </cell>
          <cell r="AH11176">
            <v>114.584</v>
          </cell>
          <cell r="AI11176">
            <v>114.584</v>
          </cell>
          <cell r="AJ11176">
            <v>113.74299999999999</v>
          </cell>
          <cell r="AK11176">
            <v>113.74299999999999</v>
          </cell>
          <cell r="AL11176">
            <v>109.941</v>
          </cell>
          <cell r="AM11176">
            <v>109.941</v>
          </cell>
          <cell r="AN11176">
            <v>109.941</v>
          </cell>
          <cell r="AO11176">
            <v>109.941</v>
          </cell>
          <cell r="AP11176">
            <v>105.623</v>
          </cell>
          <cell r="AQ11176">
            <v>105.623</v>
          </cell>
          <cell r="AR11176">
            <v>105.449</v>
          </cell>
          <cell r="AS11176">
            <v>105.449</v>
          </cell>
          <cell r="AT11176">
            <v>105.449</v>
          </cell>
          <cell r="AU11176">
            <v>105.449</v>
          </cell>
          <cell r="AV11176">
            <v>105.41800000000001</v>
          </cell>
          <cell r="AW11176">
            <v>104.119</v>
          </cell>
          <cell r="AX11176">
            <v>103.819</v>
          </cell>
          <cell r="AY11176">
            <v>103.819</v>
          </cell>
          <cell r="AZ11176">
            <v>103.819</v>
          </cell>
          <cell r="BA11176">
            <v>103.819</v>
          </cell>
          <cell r="BB11176">
            <v>104.047</v>
          </cell>
          <cell r="BC11176">
            <v>104.85</v>
          </cell>
          <cell r="BD11176">
            <v>106.12</v>
          </cell>
          <cell r="BE11176">
            <v>106.12</v>
          </cell>
          <cell r="BF11176">
            <v>106.12</v>
          </cell>
          <cell r="BG11176">
            <v>106.12</v>
          </cell>
          <cell r="BH11176">
            <v>105.828</v>
          </cell>
          <cell r="BI11176">
            <v>106.437</v>
          </cell>
          <cell r="BJ11176">
            <v>106.008</v>
          </cell>
          <cell r="BK11176">
            <v>106.008</v>
          </cell>
          <cell r="BL11176">
            <v>106.008</v>
          </cell>
          <cell r="BM11176">
            <v>105.89700000000001</v>
          </cell>
          <cell r="BN11176">
            <v>106.643</v>
          </cell>
          <cell r="BO11176">
            <v>106.77</v>
          </cell>
          <cell r="BP11176">
            <v>108.08</v>
          </cell>
          <cell r="BQ11176">
            <v>108.08</v>
          </cell>
          <cell r="BR11176">
            <v>108.08</v>
          </cell>
          <cell r="BS11176">
            <v>109.875</v>
          </cell>
          <cell r="BT11176">
            <v>109.348</v>
          </cell>
          <cell r="BU11176">
            <v>107.81</v>
          </cell>
          <cell r="BV11176">
            <v>107.235</v>
          </cell>
          <cell r="BW11176">
            <v>107.226</v>
          </cell>
          <cell r="BX11176">
            <v>107.226</v>
          </cell>
          <cell r="BY11176">
            <v>107.226</v>
          </cell>
          <cell r="BZ11176">
            <v>107.226</v>
          </cell>
          <cell r="CA11176">
            <v>107.226</v>
          </cell>
        </row>
        <row r="11177">
          <cell r="B11177" t="str">
            <v>Zeller</v>
          </cell>
          <cell r="C11177" t="str">
            <v>Monika</v>
          </cell>
          <cell r="D11177" t="str">
            <v>1. Miniaturgolfclub München-Feldmoching</v>
          </cell>
          <cell r="F11177">
            <v>101.369</v>
          </cell>
          <cell r="G11177">
            <v>102.96599999999999</v>
          </cell>
          <cell r="H11177">
            <v>103.152</v>
          </cell>
          <cell r="I11177">
            <v>103.152</v>
          </cell>
          <cell r="J11177">
            <v>103.152</v>
          </cell>
          <cell r="K11177">
            <v>104.06100000000001</v>
          </cell>
          <cell r="L11177">
            <v>103.664</v>
          </cell>
          <cell r="M11177">
            <v>103.699</v>
          </cell>
          <cell r="N11177">
            <v>104.002</v>
          </cell>
          <cell r="O11177">
            <v>104.002</v>
          </cell>
          <cell r="P11177">
            <v>104.002</v>
          </cell>
          <cell r="Q11177">
            <v>104.014</v>
          </cell>
          <cell r="R11177">
            <v>103.756</v>
          </cell>
          <cell r="S11177">
            <v>104.325</v>
          </cell>
          <cell r="T11177">
            <v>103.57899999999999</v>
          </cell>
          <cell r="U11177">
            <v>103.57899999999999</v>
          </cell>
          <cell r="V11177">
            <v>103.57899999999999</v>
          </cell>
          <cell r="W11177">
            <v>103.39400000000001</v>
          </cell>
          <cell r="X11177">
            <v>103.42400000000001</v>
          </cell>
          <cell r="Y11177">
            <v>103.42400000000001</v>
          </cell>
          <cell r="Z11177">
            <v>104.456</v>
          </cell>
          <cell r="AA11177">
            <v>104.623</v>
          </cell>
          <cell r="AB11177">
            <v>104.623</v>
          </cell>
          <cell r="AC11177">
            <v>105.742</v>
          </cell>
          <cell r="AD11177">
            <v>105.952</v>
          </cell>
          <cell r="AE11177">
            <v>105.203</v>
          </cell>
          <cell r="AF11177">
            <v>104.551</v>
          </cell>
          <cell r="AG11177">
            <v>104.196</v>
          </cell>
          <cell r="AH11177">
            <v>103.991</v>
          </cell>
          <cell r="AI11177">
            <v>103.47499999999999</v>
          </cell>
          <cell r="AJ11177">
            <v>103.621</v>
          </cell>
          <cell r="AK11177">
            <v>103.816</v>
          </cell>
          <cell r="AL11177">
            <v>103.872</v>
          </cell>
          <cell r="AM11177">
            <v>104</v>
          </cell>
          <cell r="AN11177">
            <v>104.164</v>
          </cell>
          <cell r="AO11177">
            <v>104.084</v>
          </cell>
          <cell r="AP11177">
            <v>103.68300000000001</v>
          </cell>
          <cell r="AQ11177">
            <v>102.997</v>
          </cell>
          <cell r="AR11177">
            <v>102.702</v>
          </cell>
          <cell r="AS11177">
            <v>102.702</v>
          </cell>
          <cell r="AT11177">
            <v>102.73699999999999</v>
          </cell>
          <cell r="AU11177">
            <v>102.97199999999999</v>
          </cell>
          <cell r="AV11177">
            <v>102.867</v>
          </cell>
          <cell r="AW11177">
            <v>109.107</v>
          </cell>
          <cell r="AX11177">
            <v>109.107</v>
          </cell>
          <cell r="AY11177">
            <v>109.107</v>
          </cell>
          <cell r="AZ11177">
            <v>109.107</v>
          </cell>
          <cell r="BG11177">
            <v>108.53100000000001</v>
          </cell>
          <cell r="BH11177">
            <v>108.53100000000001</v>
          </cell>
          <cell r="BI11177">
            <v>108.53100000000001</v>
          </cell>
          <cell r="BJ11177">
            <v>108.53100000000001</v>
          </cell>
          <cell r="BK11177">
            <v>108.53100000000001</v>
          </cell>
          <cell r="BL11177">
            <v>108.53100000000001</v>
          </cell>
          <cell r="BZ11177" t="str">
            <v/>
          </cell>
          <cell r="CA11177" t="str">
            <v/>
          </cell>
        </row>
        <row r="11178">
          <cell r="B11178" t="str">
            <v>Zeller</v>
          </cell>
          <cell r="C11178" t="str">
            <v>Pascal</v>
          </cell>
          <cell r="D11178" t="str">
            <v>MGC Ostheim / Rhön</v>
          </cell>
          <cell r="M11178">
            <v>124.52200000000001</v>
          </cell>
          <cell r="N11178">
            <v>116.983</v>
          </cell>
          <cell r="O11178">
            <v>116.983</v>
          </cell>
          <cell r="P11178">
            <v>110.62</v>
          </cell>
          <cell r="Q11178">
            <v>105.142</v>
          </cell>
          <cell r="R11178">
            <v>104.956</v>
          </cell>
          <cell r="S11178">
            <v>104.211</v>
          </cell>
          <cell r="T11178">
            <v>104.074</v>
          </cell>
          <cell r="U11178">
            <v>104.074</v>
          </cell>
          <cell r="V11178">
            <v>104.074</v>
          </cell>
          <cell r="W11178">
            <v>103.35899999999999</v>
          </cell>
          <cell r="X11178">
            <v>102.292</v>
          </cell>
          <cell r="Y11178">
            <v>102.593</v>
          </cell>
          <cell r="Z11178">
            <v>102.343</v>
          </cell>
          <cell r="AA11178">
            <v>102.343</v>
          </cell>
          <cell r="AB11178">
            <v>102.343</v>
          </cell>
          <cell r="AC11178">
            <v>101.828</v>
          </cell>
          <cell r="AD11178">
            <v>101.441</v>
          </cell>
          <cell r="AE11178">
            <v>100.59</v>
          </cell>
          <cell r="AF11178">
            <v>100.093</v>
          </cell>
          <cell r="AG11178">
            <v>100.503</v>
          </cell>
          <cell r="AH11178">
            <v>100.21599999999999</v>
          </cell>
          <cell r="AI11178">
            <v>99.265000000000001</v>
          </cell>
          <cell r="AJ11178">
            <v>99.215999999999994</v>
          </cell>
          <cell r="AK11178">
            <v>99.325000000000003</v>
          </cell>
          <cell r="AL11178">
            <v>99.590999999999994</v>
          </cell>
          <cell r="AM11178">
            <v>99.367999999999995</v>
          </cell>
          <cell r="AN11178">
            <v>99.427000000000007</v>
          </cell>
          <cell r="AO11178">
            <v>100.124</v>
          </cell>
          <cell r="AP11178">
            <v>100.39</v>
          </cell>
          <cell r="AQ11178">
            <v>100.18300000000001</v>
          </cell>
          <cell r="AR11178">
            <v>100.158</v>
          </cell>
          <cell r="AS11178">
            <v>99.905000000000001</v>
          </cell>
          <cell r="AT11178">
            <v>99.968999999999994</v>
          </cell>
          <cell r="AU11178">
            <v>99.835999999999999</v>
          </cell>
          <cell r="BZ11178" t="str">
            <v/>
          </cell>
          <cell r="CA11178" t="str">
            <v/>
          </cell>
        </row>
        <row r="11179">
          <cell r="B11179" t="str">
            <v>Zellner</v>
          </cell>
          <cell r="C11179" t="str">
            <v>Georg</v>
          </cell>
          <cell r="D11179" t="str">
            <v>MinigolfCard</v>
          </cell>
          <cell r="BZ11179" t="str">
            <v/>
          </cell>
          <cell r="CA11179" t="str">
            <v/>
          </cell>
        </row>
        <row r="11180">
          <cell r="B11180" t="str">
            <v>Zender</v>
          </cell>
          <cell r="C11180" t="str">
            <v>Helmut</v>
          </cell>
          <cell r="D11180" t="str">
            <v>Minigolf-Club Bergisch Gladbach Gierath</v>
          </cell>
          <cell r="G11180">
            <v>107.83799999999999</v>
          </cell>
          <cell r="H11180">
            <v>107.63</v>
          </cell>
          <cell r="I11180">
            <v>107.32</v>
          </cell>
          <cell r="J11180">
            <v>107.11499999999999</v>
          </cell>
          <cell r="K11180">
            <v>107.58</v>
          </cell>
          <cell r="L11180">
            <v>107.64700000000001</v>
          </cell>
          <cell r="M11180">
            <v>106.849</v>
          </cell>
          <cell r="N11180">
            <v>106.705</v>
          </cell>
          <cell r="O11180">
            <v>106.908</v>
          </cell>
          <cell r="P11180">
            <v>106.908</v>
          </cell>
          <cell r="Q11180">
            <v>106.408</v>
          </cell>
          <cell r="R11180">
            <v>105.928</v>
          </cell>
          <cell r="S11180">
            <v>106.346</v>
          </cell>
          <cell r="T11180">
            <v>106.227</v>
          </cell>
          <cell r="U11180">
            <v>106.167</v>
          </cell>
          <cell r="V11180">
            <v>106.167</v>
          </cell>
          <cell r="W11180">
            <v>105.42100000000001</v>
          </cell>
          <cell r="X11180">
            <v>105.69</v>
          </cell>
          <cell r="Y11180">
            <v>105.483</v>
          </cell>
          <cell r="Z11180">
            <v>105.066</v>
          </cell>
          <cell r="AA11180">
            <v>104.996</v>
          </cell>
          <cell r="AB11180">
            <v>104.996</v>
          </cell>
          <cell r="AC11180">
            <v>105.523</v>
          </cell>
          <cell r="AD11180">
            <v>105.373</v>
          </cell>
          <cell r="AE11180">
            <v>105.76600000000001</v>
          </cell>
          <cell r="AF11180">
            <v>105.843</v>
          </cell>
          <cell r="AG11180">
            <v>105.578</v>
          </cell>
          <cell r="AH11180">
            <v>105.578</v>
          </cell>
          <cell r="AI11180">
            <v>105.739</v>
          </cell>
          <cell r="AJ11180">
            <v>105.313</v>
          </cell>
          <cell r="AK11180">
            <v>105.39700000000001</v>
          </cell>
          <cell r="AL11180">
            <v>105.062</v>
          </cell>
          <cell r="AM11180">
            <v>104.96599999999999</v>
          </cell>
          <cell r="AN11180">
            <v>104.96599999999999</v>
          </cell>
          <cell r="AO11180">
            <v>104.902</v>
          </cell>
          <cell r="AP11180">
            <v>104.836</v>
          </cell>
          <cell r="AQ11180">
            <v>104.072</v>
          </cell>
          <cell r="AR11180">
            <v>104.095</v>
          </cell>
          <cell r="AS11180">
            <v>104.122</v>
          </cell>
          <cell r="AT11180">
            <v>104.122</v>
          </cell>
          <cell r="AU11180">
            <v>103.60899999999999</v>
          </cell>
          <cell r="AV11180">
            <v>103.703</v>
          </cell>
          <cell r="AW11180">
            <v>104.191</v>
          </cell>
          <cell r="AX11180">
            <v>104.277</v>
          </cell>
          <cell r="AY11180">
            <v>104.432</v>
          </cell>
          <cell r="AZ11180">
            <v>104.432</v>
          </cell>
          <cell r="BA11180">
            <v>102.73</v>
          </cell>
          <cell r="BB11180">
            <v>102.066</v>
          </cell>
          <cell r="BC11180">
            <v>102.179</v>
          </cell>
          <cell r="BD11180">
            <v>101.794</v>
          </cell>
          <cell r="BE11180">
            <v>102.509</v>
          </cell>
          <cell r="BF11180">
            <v>102.509</v>
          </cell>
          <cell r="BG11180">
            <v>103.46</v>
          </cell>
          <cell r="BH11180">
            <v>103.408</v>
          </cell>
          <cell r="BI11180">
            <v>102.54300000000001</v>
          </cell>
          <cell r="BJ11180">
            <v>102.776</v>
          </cell>
          <cell r="BK11180">
            <v>102.65300000000001</v>
          </cell>
          <cell r="BL11180">
            <v>102.74299999999999</v>
          </cell>
          <cell r="BM11180">
            <v>102.285</v>
          </cell>
          <cell r="BN11180">
            <v>102.164</v>
          </cell>
          <cell r="BO11180">
            <v>102.53700000000001</v>
          </cell>
          <cell r="BP11180">
            <v>102.217</v>
          </cell>
          <cell r="BQ11180">
            <v>102.176</v>
          </cell>
          <cell r="BR11180">
            <v>102.185</v>
          </cell>
          <cell r="BS11180">
            <v>102.28</v>
          </cell>
          <cell r="BT11180">
            <v>102.255</v>
          </cell>
          <cell r="BU11180">
            <v>102.11499999999999</v>
          </cell>
          <cell r="BV11180">
            <v>102.325</v>
          </cell>
          <cell r="BW11180">
            <v>102.46</v>
          </cell>
          <cell r="BX11180">
            <v>102.46</v>
          </cell>
          <cell r="BY11180">
            <v>102.46</v>
          </cell>
          <cell r="BZ11180">
            <v>102.58</v>
          </cell>
          <cell r="CA11180">
            <v>102.97499999999999</v>
          </cell>
        </row>
        <row r="11181">
          <cell r="B11181" t="str">
            <v>Zender</v>
          </cell>
          <cell r="C11181" t="str">
            <v>Markus</v>
          </cell>
          <cell r="D11181" t="str">
            <v>Miniaturgolfclub Bad Bodendorf</v>
          </cell>
          <cell r="K11181">
            <v>110.783</v>
          </cell>
          <cell r="L11181">
            <v>110.783</v>
          </cell>
          <cell r="M11181">
            <v>107.36799999999999</v>
          </cell>
          <cell r="N11181">
            <v>106.744</v>
          </cell>
          <cell r="O11181">
            <v>106.34</v>
          </cell>
          <cell r="P11181">
            <v>106.34</v>
          </cell>
          <cell r="Q11181">
            <v>105.51600000000001</v>
          </cell>
          <cell r="R11181">
            <v>104.67700000000001</v>
          </cell>
          <cell r="S11181">
            <v>104.764</v>
          </cell>
          <cell r="T11181">
            <v>103.71599999999999</v>
          </cell>
          <cell r="U11181">
            <v>103.97</v>
          </cell>
          <cell r="V11181">
            <v>103.97</v>
          </cell>
          <cell r="W11181">
            <v>103.59399999999999</v>
          </cell>
          <cell r="X11181">
            <v>103.56699999999999</v>
          </cell>
          <cell r="Y11181">
            <v>103.56699999999999</v>
          </cell>
          <cell r="Z11181">
            <v>103.958</v>
          </cell>
          <cell r="AA11181">
            <v>103.958</v>
          </cell>
          <cell r="AB11181">
            <v>103.958</v>
          </cell>
          <cell r="AC11181">
            <v>104.551</v>
          </cell>
          <cell r="AD11181">
            <v>107.59699999999999</v>
          </cell>
          <cell r="AE11181">
            <v>104.992</v>
          </cell>
          <cell r="AF11181">
            <v>108.035</v>
          </cell>
          <cell r="AG11181">
            <v>108.035</v>
          </cell>
          <cell r="AH11181">
            <v>108.035</v>
          </cell>
          <cell r="AI11181">
            <v>108.035</v>
          </cell>
          <cell r="AJ11181">
            <v>108.035</v>
          </cell>
          <cell r="AK11181">
            <v>111.56100000000001</v>
          </cell>
          <cell r="AL11181">
            <v>107.65300000000001</v>
          </cell>
          <cell r="AM11181">
            <v>107.65300000000001</v>
          </cell>
          <cell r="AN11181">
            <v>107.65300000000001</v>
          </cell>
          <cell r="AO11181">
            <v>103.07299999999999</v>
          </cell>
          <cell r="AP11181">
            <v>103.21899999999999</v>
          </cell>
          <cell r="AQ11181">
            <v>103.352</v>
          </cell>
          <cell r="AR11181">
            <v>103.72199999999999</v>
          </cell>
          <cell r="AS11181">
            <v>103.72199999999999</v>
          </cell>
          <cell r="AT11181">
            <v>103.72199999999999</v>
          </cell>
          <cell r="AU11181">
            <v>103.79600000000001</v>
          </cell>
          <cell r="AV11181">
            <v>103.634</v>
          </cell>
          <cell r="AW11181">
            <v>102.488</v>
          </cell>
          <cell r="AX11181">
            <v>102.488</v>
          </cell>
          <cell r="AY11181">
            <v>102.86499999999999</v>
          </cell>
          <cell r="AZ11181">
            <v>102.86499999999999</v>
          </cell>
          <cell r="BA11181">
            <v>102.33</v>
          </cell>
          <cell r="BB11181">
            <v>101.65900000000001</v>
          </cell>
          <cell r="BC11181">
            <v>101.827</v>
          </cell>
          <cell r="BD11181">
            <v>101.58199999999999</v>
          </cell>
          <cell r="BE11181">
            <v>101.58199999999999</v>
          </cell>
          <cell r="BF11181">
            <v>101.58199999999999</v>
          </cell>
          <cell r="BG11181">
            <v>101.373</v>
          </cell>
          <cell r="BH11181">
            <v>101.217</v>
          </cell>
          <cell r="BI11181">
            <v>100.43600000000001</v>
          </cell>
          <cell r="BJ11181">
            <v>100.771</v>
          </cell>
          <cell r="BK11181">
            <v>100.184</v>
          </cell>
          <cell r="BL11181">
            <v>100.184</v>
          </cell>
          <cell r="BM11181">
            <v>100.098</v>
          </cell>
          <cell r="BN11181">
            <v>100.30800000000001</v>
          </cell>
          <cell r="BO11181">
            <v>100.82599999999999</v>
          </cell>
          <cell r="BP11181">
            <v>101.04</v>
          </cell>
          <cell r="BQ11181">
            <v>101.04</v>
          </cell>
          <cell r="BR11181">
            <v>101.04</v>
          </cell>
          <cell r="BS11181">
            <v>101.328</v>
          </cell>
          <cell r="BT11181">
            <v>101.011</v>
          </cell>
          <cell r="BU11181">
            <v>100.44</v>
          </cell>
          <cell r="BV11181">
            <v>100.821</v>
          </cell>
          <cell r="BW11181">
            <v>101.13</v>
          </cell>
          <cell r="BX11181">
            <v>101.13</v>
          </cell>
          <cell r="BY11181">
            <v>101.13</v>
          </cell>
          <cell r="BZ11181">
            <v>100.664</v>
          </cell>
          <cell r="CA11181">
            <v>100.38500000000001</v>
          </cell>
        </row>
        <row r="11182">
          <cell r="B11182" t="str">
            <v>Zender</v>
          </cell>
          <cell r="C11182" t="str">
            <v>Nikola</v>
          </cell>
          <cell r="D11182" t="str">
            <v>MGC Bad Bodendorf</v>
          </cell>
          <cell r="BC11182">
            <v>132.34700000000001</v>
          </cell>
          <cell r="BD11182">
            <v>132.34700000000001</v>
          </cell>
          <cell r="BE11182">
            <v>132.34700000000001</v>
          </cell>
          <cell r="BF11182">
            <v>132.34700000000001</v>
          </cell>
          <cell r="BG11182">
            <v>132.34700000000001</v>
          </cell>
          <cell r="BH11182">
            <v>132.34700000000001</v>
          </cell>
          <cell r="BZ11182" t="str">
            <v/>
          </cell>
          <cell r="CA11182" t="str">
            <v/>
          </cell>
        </row>
        <row r="11183">
          <cell r="B11183" t="str">
            <v>Zenger</v>
          </cell>
          <cell r="C11183" t="str">
            <v>Christoph</v>
          </cell>
          <cell r="D11183" t="str">
            <v>1. MAGC Kümmersbruck</v>
          </cell>
          <cell r="G11183">
            <v>109.962</v>
          </cell>
          <cell r="H11183">
            <v>110.31100000000001</v>
          </cell>
          <cell r="I11183">
            <v>110.31100000000001</v>
          </cell>
          <cell r="J11183">
            <v>110.31100000000001</v>
          </cell>
          <cell r="K11183">
            <v>110.819</v>
          </cell>
          <cell r="L11183">
            <v>115.39</v>
          </cell>
          <cell r="M11183">
            <v>115.39</v>
          </cell>
          <cell r="BZ11183" t="str">
            <v/>
          </cell>
          <cell r="CA11183" t="str">
            <v/>
          </cell>
        </row>
        <row r="11184">
          <cell r="B11184" t="str">
            <v>Zenker</v>
          </cell>
          <cell r="C11184" t="str">
            <v>Horst</v>
          </cell>
          <cell r="D11184" t="str">
            <v>MinigolfCard</v>
          </cell>
          <cell r="BZ11184" t="str">
            <v/>
          </cell>
          <cell r="CA11184" t="str">
            <v/>
          </cell>
        </row>
        <row r="11185">
          <cell r="B11185" t="str">
            <v>Zentgraf</v>
          </cell>
          <cell r="C11185" t="str">
            <v>Christine</v>
          </cell>
          <cell r="D11185" t="str">
            <v>MinigolfCard</v>
          </cell>
          <cell r="BZ11185" t="str">
            <v/>
          </cell>
          <cell r="CA11185" t="str">
            <v/>
          </cell>
        </row>
        <row r="11186">
          <cell r="B11186" t="str">
            <v>Zentgraf</v>
          </cell>
          <cell r="C11186" t="str">
            <v>Christine</v>
          </cell>
          <cell r="D11186" t="str">
            <v>MinigolfCard</v>
          </cell>
          <cell r="BZ11186" t="str">
            <v/>
          </cell>
          <cell r="CA11186" t="str">
            <v/>
          </cell>
        </row>
        <row r="11187">
          <cell r="B11187" t="str">
            <v>Zentner</v>
          </cell>
          <cell r="C11187" t="str">
            <v>Sylke</v>
          </cell>
          <cell r="D11187" t="str">
            <v>MinigolfCard</v>
          </cell>
          <cell r="BZ11187" t="str">
            <v/>
          </cell>
          <cell r="CA11187" t="str">
            <v/>
          </cell>
        </row>
        <row r="11188">
          <cell r="B11188" t="str">
            <v>Zepp</v>
          </cell>
          <cell r="C11188" t="str">
            <v>Sabrina</v>
          </cell>
          <cell r="D11188" t="str">
            <v>MinigolfCard</v>
          </cell>
          <cell r="BZ11188" t="str">
            <v/>
          </cell>
          <cell r="CA11188" t="str">
            <v/>
          </cell>
        </row>
        <row r="11189">
          <cell r="B11189" t="str">
            <v>Zeppenfeld</v>
          </cell>
          <cell r="C11189" t="str">
            <v>Werner</v>
          </cell>
          <cell r="D11189" t="str">
            <v>MC 62 Lüdenscheid</v>
          </cell>
          <cell r="F11189">
            <v>101.131</v>
          </cell>
          <cell r="G11189">
            <v>111.185</v>
          </cell>
          <cell r="H11189">
            <v>109.685</v>
          </cell>
          <cell r="I11189">
            <v>109.685</v>
          </cell>
          <cell r="J11189">
            <v>108.387</v>
          </cell>
          <cell r="K11189">
            <v>107.59099999999999</v>
          </cell>
          <cell r="L11189">
            <v>107.10599999999999</v>
          </cell>
          <cell r="M11189">
            <v>106.764</v>
          </cell>
          <cell r="N11189">
            <v>106.747</v>
          </cell>
          <cell r="O11189">
            <v>106.747</v>
          </cell>
          <cell r="P11189">
            <v>106.708</v>
          </cell>
          <cell r="Q11189">
            <v>106.626</v>
          </cell>
          <cell r="R11189">
            <v>108.94</v>
          </cell>
          <cell r="BZ11189" t="str">
            <v/>
          </cell>
          <cell r="CA11189" t="str">
            <v/>
          </cell>
        </row>
        <row r="11190">
          <cell r="B11190" t="str">
            <v>Zetzmann</v>
          </cell>
          <cell r="C11190" t="str">
            <v>Marianne</v>
          </cell>
          <cell r="D11190" t="str">
            <v>MGC 1978 Remseck</v>
          </cell>
          <cell r="BZ11190" t="str">
            <v/>
          </cell>
          <cell r="CA11190" t="str">
            <v/>
          </cell>
        </row>
        <row r="11191">
          <cell r="B11191" t="str">
            <v>Zetzsch</v>
          </cell>
          <cell r="C11191" t="str">
            <v>Thomas</v>
          </cell>
          <cell r="D11191" t="str">
            <v>BGV Backumer Tal Herten</v>
          </cell>
          <cell r="BZ11191" t="str">
            <v/>
          </cell>
          <cell r="CA11191" t="str">
            <v/>
          </cell>
        </row>
        <row r="11192">
          <cell r="B11192" t="str">
            <v>Zetzsch</v>
          </cell>
          <cell r="C11192" t="str">
            <v>Wolfgang</v>
          </cell>
          <cell r="D11192" t="str">
            <v>MGV Eibenstock</v>
          </cell>
          <cell r="I11192">
            <v>110.98</v>
          </cell>
          <cell r="J11192">
            <v>110.98</v>
          </cell>
          <cell r="K11192">
            <v>110.98</v>
          </cell>
          <cell r="L11192">
            <v>110.98</v>
          </cell>
          <cell r="M11192">
            <v>110.98</v>
          </cell>
          <cell r="N11192">
            <v>110.98</v>
          </cell>
          <cell r="O11192">
            <v>111.17700000000001</v>
          </cell>
          <cell r="P11192">
            <v>111.17700000000001</v>
          </cell>
          <cell r="Q11192">
            <v>111.17700000000001</v>
          </cell>
          <cell r="R11192">
            <v>111.17700000000001</v>
          </cell>
          <cell r="S11192">
            <v>111.17700000000001</v>
          </cell>
          <cell r="T11192">
            <v>111.17700000000001</v>
          </cell>
          <cell r="U11192">
            <v>116.783</v>
          </cell>
          <cell r="V11192">
            <v>116.783</v>
          </cell>
          <cell r="W11192">
            <v>116.783</v>
          </cell>
          <cell r="X11192">
            <v>116.783</v>
          </cell>
          <cell r="Y11192">
            <v>116.783</v>
          </cell>
          <cell r="Z11192">
            <v>116.783</v>
          </cell>
          <cell r="AA11192">
            <v>111.489</v>
          </cell>
          <cell r="AB11192">
            <v>111.489</v>
          </cell>
          <cell r="AC11192">
            <v>111.489</v>
          </cell>
          <cell r="AD11192">
            <v>111.489</v>
          </cell>
          <cell r="AE11192">
            <v>111.489</v>
          </cell>
          <cell r="AF11192">
            <v>111.489</v>
          </cell>
          <cell r="BZ11192" t="str">
            <v/>
          </cell>
          <cell r="CA11192" t="str">
            <v/>
          </cell>
        </row>
        <row r="11193">
          <cell r="B11193" t="str">
            <v>Zeyer</v>
          </cell>
          <cell r="C11193" t="str">
            <v>Rudolf</v>
          </cell>
          <cell r="D11193" t="str">
            <v>1. MGC Köln 1961</v>
          </cell>
          <cell r="M11193">
            <v>112.82299999999999</v>
          </cell>
          <cell r="N11193">
            <v>112.82299999999999</v>
          </cell>
          <cell r="O11193">
            <v>112.82299999999999</v>
          </cell>
          <cell r="P11193">
            <v>112.82299999999999</v>
          </cell>
          <cell r="Q11193">
            <v>112.82299999999999</v>
          </cell>
          <cell r="R11193">
            <v>112.82299999999999</v>
          </cell>
          <cell r="T11193">
            <v>110.002</v>
          </cell>
          <cell r="U11193">
            <v>110.002</v>
          </cell>
          <cell r="V11193">
            <v>110.002</v>
          </cell>
          <cell r="W11193">
            <v>110.002</v>
          </cell>
          <cell r="X11193">
            <v>110.002</v>
          </cell>
          <cell r="Y11193">
            <v>110.002</v>
          </cell>
          <cell r="Z11193">
            <v>112.845</v>
          </cell>
          <cell r="AA11193">
            <v>112.845</v>
          </cell>
          <cell r="AB11193">
            <v>112.845</v>
          </cell>
          <cell r="AC11193">
            <v>112.845</v>
          </cell>
          <cell r="AD11193">
            <v>112.845</v>
          </cell>
          <cell r="AE11193">
            <v>112.845</v>
          </cell>
          <cell r="BZ11193" t="str">
            <v/>
          </cell>
          <cell r="CA11193" t="str">
            <v/>
          </cell>
        </row>
        <row r="11194">
          <cell r="B11194" t="str">
            <v>Zickert</v>
          </cell>
          <cell r="C11194" t="str">
            <v>Tino</v>
          </cell>
          <cell r="D11194" t="str">
            <v>MinigolfCard</v>
          </cell>
          <cell r="BZ11194" t="str">
            <v/>
          </cell>
          <cell r="CA11194" t="str">
            <v/>
          </cell>
        </row>
        <row r="11195">
          <cell r="B11195" t="str">
            <v>Zideller</v>
          </cell>
          <cell r="C11195" t="str">
            <v>Heinz</v>
          </cell>
          <cell r="D11195" t="str">
            <v>Bahnengolf-Sportclub Bochum 1978</v>
          </cell>
          <cell r="G11195">
            <v>109.94499999999999</v>
          </cell>
          <cell r="H11195">
            <v>109.36799999999999</v>
          </cell>
          <cell r="I11195">
            <v>109.36799999999999</v>
          </cell>
          <cell r="J11195">
            <v>109.36799999999999</v>
          </cell>
          <cell r="K11195">
            <v>108.756</v>
          </cell>
          <cell r="L11195">
            <v>108.797</v>
          </cell>
          <cell r="M11195">
            <v>108.89400000000001</v>
          </cell>
          <cell r="N11195">
            <v>108.904</v>
          </cell>
          <cell r="O11195">
            <v>108.904</v>
          </cell>
          <cell r="P11195">
            <v>108.904</v>
          </cell>
          <cell r="Q11195">
            <v>111.973</v>
          </cell>
          <cell r="R11195">
            <v>112.111</v>
          </cell>
          <cell r="T11195">
            <v>111.089</v>
          </cell>
          <cell r="U11195">
            <v>111.089</v>
          </cell>
          <cell r="V11195">
            <v>111.089</v>
          </cell>
          <cell r="W11195">
            <v>110.04600000000001</v>
          </cell>
          <cell r="X11195">
            <v>110.27</v>
          </cell>
          <cell r="Y11195">
            <v>110.27</v>
          </cell>
          <cell r="Z11195">
            <v>110.76900000000001</v>
          </cell>
          <cell r="AA11195">
            <v>110.76900000000001</v>
          </cell>
          <cell r="AB11195">
            <v>110.76900000000001</v>
          </cell>
          <cell r="AC11195">
            <v>108.974</v>
          </cell>
          <cell r="AD11195">
            <v>109.465</v>
          </cell>
          <cell r="AE11195">
            <v>109.465</v>
          </cell>
          <cell r="AF11195">
            <v>108.19</v>
          </cell>
          <cell r="AG11195">
            <v>108.19</v>
          </cell>
          <cell r="AH11195">
            <v>108.19</v>
          </cell>
          <cell r="AI11195">
            <v>109.496</v>
          </cell>
          <cell r="AJ11195">
            <v>108.657</v>
          </cell>
          <cell r="AK11195">
            <v>108.657</v>
          </cell>
          <cell r="AL11195">
            <v>110.982</v>
          </cell>
          <cell r="AM11195">
            <v>110.982</v>
          </cell>
          <cell r="AN11195">
            <v>110.982</v>
          </cell>
          <cell r="AO11195">
            <v>111.78</v>
          </cell>
          <cell r="BA11195">
            <v>113.26900000000001</v>
          </cell>
          <cell r="BB11195">
            <v>113.26900000000001</v>
          </cell>
          <cell r="BC11195">
            <v>113.26900000000001</v>
          </cell>
          <cell r="BD11195">
            <v>113.26900000000001</v>
          </cell>
          <cell r="BE11195">
            <v>111.57299999999999</v>
          </cell>
          <cell r="BF11195">
            <v>111.57299999999999</v>
          </cell>
          <cell r="BG11195">
            <v>114.438</v>
          </cell>
          <cell r="BH11195">
            <v>117.651</v>
          </cell>
          <cell r="BI11195">
            <v>118.30500000000001</v>
          </cell>
          <cell r="BJ11195">
            <v>118.30500000000001</v>
          </cell>
          <cell r="BK11195">
            <v>118.30500000000001</v>
          </cell>
          <cell r="BL11195">
            <v>118.30500000000001</v>
          </cell>
          <cell r="BO11195">
            <v>116.94799999999999</v>
          </cell>
          <cell r="BP11195">
            <v>116.94799999999999</v>
          </cell>
          <cell r="BQ11195">
            <v>116.94799999999999</v>
          </cell>
          <cell r="BR11195">
            <v>116.94799999999999</v>
          </cell>
          <cell r="BS11195">
            <v>116.94799999999999</v>
          </cell>
          <cell r="BT11195">
            <v>116.94799999999999</v>
          </cell>
          <cell r="BZ11195" t="str">
            <v/>
          </cell>
          <cell r="CA11195" t="str">
            <v/>
          </cell>
        </row>
        <row r="11196">
          <cell r="B11196" t="str">
            <v>Ziebarth</v>
          </cell>
          <cell r="C11196" t="str">
            <v>Daniela</v>
          </cell>
          <cell r="D11196" t="str">
            <v>MinigolfCard</v>
          </cell>
          <cell r="BZ11196" t="str">
            <v/>
          </cell>
          <cell r="CA11196" t="str">
            <v/>
          </cell>
        </row>
        <row r="11197">
          <cell r="B11197" t="str">
            <v>Ziebell</v>
          </cell>
          <cell r="C11197" t="str">
            <v>Klaus</v>
          </cell>
          <cell r="D11197" t="str">
            <v>Tempelhofer Miniaturgolf Verein von 1965</v>
          </cell>
          <cell r="F11197">
            <v>103.774</v>
          </cell>
          <cell r="L11197">
            <v>110.24299999999999</v>
          </cell>
          <cell r="M11197">
            <v>110.24299999999999</v>
          </cell>
          <cell r="N11197">
            <v>110.24299999999999</v>
          </cell>
          <cell r="O11197">
            <v>110.24299999999999</v>
          </cell>
          <cell r="P11197">
            <v>110.24299999999999</v>
          </cell>
          <cell r="Q11197">
            <v>110.24299999999999</v>
          </cell>
          <cell r="AF11197">
            <v>109.818</v>
          </cell>
          <cell r="AG11197">
            <v>109.818</v>
          </cell>
          <cell r="AH11197">
            <v>109.818</v>
          </cell>
          <cell r="AI11197">
            <v>109.818</v>
          </cell>
          <cell r="AJ11197">
            <v>109.818</v>
          </cell>
          <cell r="AK11197">
            <v>109.818</v>
          </cell>
          <cell r="AL11197">
            <v>113.709</v>
          </cell>
          <cell r="AM11197">
            <v>113.709</v>
          </cell>
          <cell r="AN11197">
            <v>113.709</v>
          </cell>
          <cell r="AO11197">
            <v>111.453</v>
          </cell>
          <cell r="AP11197">
            <v>111.453</v>
          </cell>
          <cell r="AQ11197">
            <v>113.709</v>
          </cell>
          <cell r="BZ11197" t="str">
            <v/>
          </cell>
          <cell r="CA11197" t="str">
            <v/>
          </cell>
        </row>
        <row r="11198">
          <cell r="B11198" t="str">
            <v>Ziegan</v>
          </cell>
          <cell r="C11198" t="str">
            <v>Nicole</v>
          </cell>
          <cell r="D11198" t="str">
            <v>BGSV Aßlar 1987</v>
          </cell>
          <cell r="Z11198">
            <v>120.742</v>
          </cell>
          <cell r="AA11198">
            <v>120.742</v>
          </cell>
          <cell r="AB11198">
            <v>120.742</v>
          </cell>
          <cell r="AC11198">
            <v>120.742</v>
          </cell>
          <cell r="AD11198">
            <v>120.742</v>
          </cell>
          <cell r="AE11198">
            <v>120.742</v>
          </cell>
          <cell r="AF11198">
            <v>119.251</v>
          </cell>
          <cell r="AG11198">
            <v>119.251</v>
          </cell>
          <cell r="AH11198">
            <v>119.251</v>
          </cell>
          <cell r="AI11198">
            <v>117.959</v>
          </cell>
          <cell r="AJ11198">
            <v>114.31699999999999</v>
          </cell>
          <cell r="AK11198">
            <v>114.31699999999999</v>
          </cell>
          <cell r="AL11198">
            <v>114.497</v>
          </cell>
          <cell r="AM11198">
            <v>114.497</v>
          </cell>
          <cell r="AN11198">
            <v>114.497</v>
          </cell>
          <cell r="AO11198">
            <v>114.497</v>
          </cell>
          <cell r="AP11198">
            <v>122.919</v>
          </cell>
          <cell r="AQ11198">
            <v>122.919</v>
          </cell>
          <cell r="BZ11198" t="str">
            <v/>
          </cell>
          <cell r="CA11198" t="str">
            <v/>
          </cell>
        </row>
        <row r="11199">
          <cell r="B11199" t="str">
            <v>Ziegler</v>
          </cell>
          <cell r="C11199" t="str">
            <v>Andreas</v>
          </cell>
          <cell r="D11199" t="str">
            <v>Olchinger Minigolf Sport Klub</v>
          </cell>
          <cell r="AJ11199">
            <v>110.80200000000001</v>
          </cell>
          <cell r="AK11199">
            <v>107.901</v>
          </cell>
          <cell r="AL11199">
            <v>106.075</v>
          </cell>
          <cell r="AM11199">
            <v>106.075</v>
          </cell>
          <cell r="AN11199">
            <v>106.075</v>
          </cell>
          <cell r="AO11199">
            <v>105.61</v>
          </cell>
          <cell r="AP11199">
            <v>104.026</v>
          </cell>
          <cell r="AQ11199">
            <v>103.18300000000001</v>
          </cell>
          <cell r="AR11199">
            <v>103.024</v>
          </cell>
          <cell r="AS11199">
            <v>103.024</v>
          </cell>
          <cell r="AT11199">
            <v>103.024</v>
          </cell>
          <cell r="AU11199">
            <v>102.672</v>
          </cell>
          <cell r="AV11199">
            <v>103.21599999999999</v>
          </cell>
          <cell r="AW11199">
            <v>102.83799999999999</v>
          </cell>
          <cell r="AX11199">
            <v>102.51600000000001</v>
          </cell>
          <cell r="AY11199">
            <v>102.51600000000001</v>
          </cell>
          <cell r="AZ11199">
            <v>102.51600000000001</v>
          </cell>
          <cell r="BA11199">
            <v>102.744</v>
          </cell>
          <cell r="BB11199">
            <v>102.554</v>
          </cell>
          <cell r="BC11199">
            <v>102.614</v>
          </cell>
          <cell r="BD11199">
            <v>102.98099999999999</v>
          </cell>
          <cell r="BE11199">
            <v>102.98099999999999</v>
          </cell>
          <cell r="BF11199">
            <v>102.98099999999999</v>
          </cell>
          <cell r="BG11199">
            <v>103.917</v>
          </cell>
          <cell r="BH11199">
            <v>103.25</v>
          </cell>
          <cell r="BI11199">
            <v>103.21899999999999</v>
          </cell>
          <cell r="BJ11199">
            <v>102.611</v>
          </cell>
          <cell r="BK11199">
            <v>102.611</v>
          </cell>
          <cell r="BL11199">
            <v>102.611</v>
          </cell>
          <cell r="BM11199">
            <v>102.017</v>
          </cell>
          <cell r="BN11199">
            <v>101.64</v>
          </cell>
          <cell r="BO11199">
            <v>101.49299999999999</v>
          </cell>
          <cell r="BP11199">
            <v>101.58199999999999</v>
          </cell>
          <cell r="BQ11199">
            <v>101.58199999999999</v>
          </cell>
          <cell r="BR11199">
            <v>101.58199999999999</v>
          </cell>
          <cell r="BS11199">
            <v>102.42700000000001</v>
          </cell>
          <cell r="BT11199">
            <v>101.51</v>
          </cell>
          <cell r="BU11199">
            <v>101.371</v>
          </cell>
          <cell r="BV11199">
            <v>100.911</v>
          </cell>
          <cell r="BW11199">
            <v>100.911</v>
          </cell>
          <cell r="BX11199">
            <v>100.911</v>
          </cell>
          <cell r="BY11199">
            <v>100.911</v>
          </cell>
          <cell r="BZ11199">
            <v>101.197</v>
          </cell>
          <cell r="CA11199">
            <v>101.236</v>
          </cell>
        </row>
        <row r="11200">
          <cell r="B11200" t="str">
            <v>Ziegler</v>
          </cell>
          <cell r="C11200" t="str">
            <v>Frank</v>
          </cell>
          <cell r="D11200" t="str">
            <v>Turngemeinde Höchberg von 1862 Bahnengolf</v>
          </cell>
          <cell r="G11200">
            <v>104.304</v>
          </cell>
          <cell r="H11200">
            <v>103.813</v>
          </cell>
          <cell r="I11200">
            <v>103.813</v>
          </cell>
          <cell r="J11200">
            <v>103.813</v>
          </cell>
          <cell r="K11200">
            <v>104.226</v>
          </cell>
          <cell r="L11200">
            <v>103.761</v>
          </cell>
          <cell r="M11200">
            <v>103.167</v>
          </cell>
          <cell r="N11200">
            <v>102.67400000000001</v>
          </cell>
          <cell r="O11200">
            <v>102.67400000000001</v>
          </cell>
          <cell r="P11200">
            <v>102.67400000000001</v>
          </cell>
          <cell r="Q11200">
            <v>102.37</v>
          </cell>
          <cell r="R11200">
            <v>102.372</v>
          </cell>
          <cell r="S11200">
            <v>102.369</v>
          </cell>
          <cell r="T11200">
            <v>102.432</v>
          </cell>
          <cell r="U11200">
            <v>102.432</v>
          </cell>
          <cell r="V11200">
            <v>102.432</v>
          </cell>
          <cell r="W11200">
            <v>102.291</v>
          </cell>
          <cell r="X11200">
            <v>102.039</v>
          </cell>
          <cell r="Y11200">
            <v>102.2</v>
          </cell>
          <cell r="Z11200">
            <v>102.181</v>
          </cell>
          <cell r="AA11200">
            <v>102.181</v>
          </cell>
          <cell r="AB11200">
            <v>102.181</v>
          </cell>
          <cell r="AC11200">
            <v>102.21299999999999</v>
          </cell>
          <cell r="AD11200">
            <v>100.79300000000001</v>
          </cell>
          <cell r="AE11200">
            <v>100.523</v>
          </cell>
          <cell r="AF11200">
            <v>100.389</v>
          </cell>
          <cell r="AG11200">
            <v>100.51</v>
          </cell>
          <cell r="AH11200">
            <v>100.51</v>
          </cell>
          <cell r="AI11200">
            <v>100.377</v>
          </cell>
          <cell r="AJ11200">
            <v>100.801</v>
          </cell>
          <cell r="AK11200">
            <v>100.905</v>
          </cell>
          <cell r="AL11200">
            <v>100.71899999999999</v>
          </cell>
          <cell r="AM11200">
            <v>100.71899999999999</v>
          </cell>
          <cell r="AN11200">
            <v>100.71899999999999</v>
          </cell>
          <cell r="AO11200">
            <v>100.929</v>
          </cell>
          <cell r="AP11200">
            <v>101.045</v>
          </cell>
          <cell r="AQ11200">
            <v>100.196</v>
          </cell>
          <cell r="AR11200">
            <v>100.416</v>
          </cell>
          <cell r="AS11200">
            <v>100.41200000000001</v>
          </cell>
          <cell r="AT11200">
            <v>100.41200000000001</v>
          </cell>
          <cell r="AU11200">
            <v>100.28100000000001</v>
          </cell>
          <cell r="AV11200">
            <v>100.52</v>
          </cell>
          <cell r="AW11200">
            <v>100.377</v>
          </cell>
          <cell r="AX11200">
            <v>100.45</v>
          </cell>
          <cell r="AY11200">
            <v>100.45</v>
          </cell>
          <cell r="AZ11200">
            <v>100.45</v>
          </cell>
          <cell r="BA11200">
            <v>100.62</v>
          </cell>
          <cell r="BB11200">
            <v>100.642</v>
          </cell>
          <cell r="BC11200">
            <v>101.384</v>
          </cell>
          <cell r="BD11200">
            <v>101.53700000000001</v>
          </cell>
          <cell r="BE11200">
            <v>101.53700000000001</v>
          </cell>
          <cell r="BF11200">
            <v>101.53700000000001</v>
          </cell>
          <cell r="BG11200">
            <v>101.672</v>
          </cell>
          <cell r="BH11200">
            <v>100.995</v>
          </cell>
          <cell r="BI11200">
            <v>100.29300000000001</v>
          </cell>
          <cell r="BJ11200">
            <v>99.584999999999994</v>
          </cell>
          <cell r="BK11200">
            <v>99.584999999999994</v>
          </cell>
          <cell r="BL11200">
            <v>99.584999999999994</v>
          </cell>
          <cell r="BM11200">
            <v>99.317999999999998</v>
          </cell>
          <cell r="BN11200">
            <v>99.5</v>
          </cell>
          <cell r="BO11200">
            <v>99.906999999999996</v>
          </cell>
          <cell r="BP11200">
            <v>99.975999999999999</v>
          </cell>
          <cell r="BQ11200">
            <v>99.975999999999999</v>
          </cell>
          <cell r="BR11200">
            <v>99.975999999999999</v>
          </cell>
          <cell r="BS11200">
            <v>100.015</v>
          </cell>
          <cell r="BT11200">
            <v>100.596</v>
          </cell>
          <cell r="BU11200">
            <v>99.796999999999997</v>
          </cell>
          <cell r="BV11200">
            <v>100.053</v>
          </cell>
          <cell r="BW11200">
            <v>100.053</v>
          </cell>
          <cell r="BX11200">
            <v>100.053</v>
          </cell>
          <cell r="BY11200">
            <v>100.053</v>
          </cell>
          <cell r="BZ11200">
            <v>99.918000000000006</v>
          </cell>
          <cell r="CA11200">
            <v>99.971999999999994</v>
          </cell>
        </row>
        <row r="11201">
          <cell r="B11201" t="str">
            <v>Ziegler</v>
          </cell>
          <cell r="C11201" t="str">
            <v>Markus</v>
          </cell>
          <cell r="D11201" t="str">
            <v>MinigolfCard</v>
          </cell>
          <cell r="BZ11201" t="str">
            <v/>
          </cell>
          <cell r="CA11201" t="str">
            <v/>
          </cell>
        </row>
        <row r="11202">
          <cell r="B11202" t="str">
            <v>Ziegler</v>
          </cell>
          <cell r="C11202" t="str">
            <v>Roland</v>
          </cell>
          <cell r="D11202" t="str">
            <v>MGV Ansbach</v>
          </cell>
          <cell r="G11202">
            <v>107.48</v>
          </cell>
          <cell r="H11202">
            <v>107.328</v>
          </cell>
          <cell r="I11202">
            <v>107.328</v>
          </cell>
          <cell r="J11202">
            <v>107.328</v>
          </cell>
          <cell r="K11202">
            <v>107.342</v>
          </cell>
          <cell r="L11202">
            <v>106.393</v>
          </cell>
          <cell r="M11202">
            <v>105.336</v>
          </cell>
          <cell r="N11202">
            <v>105.06399999999999</v>
          </cell>
          <cell r="O11202">
            <v>105.06399999999999</v>
          </cell>
          <cell r="P11202">
            <v>105.06399999999999</v>
          </cell>
          <cell r="Q11202">
            <v>104.738</v>
          </cell>
          <cell r="R11202">
            <v>104.51</v>
          </cell>
          <cell r="S11202">
            <v>104.94799999999999</v>
          </cell>
          <cell r="T11202">
            <v>104.63800000000001</v>
          </cell>
          <cell r="U11202">
            <v>104.361</v>
          </cell>
          <cell r="V11202">
            <v>104.361</v>
          </cell>
          <cell r="W11202">
            <v>104.68600000000001</v>
          </cell>
          <cell r="X11202">
            <v>104.182</v>
          </cell>
          <cell r="Y11202">
            <v>103.92</v>
          </cell>
          <cell r="Z11202">
            <v>104.15</v>
          </cell>
          <cell r="AA11202">
            <v>104.218</v>
          </cell>
          <cell r="AB11202">
            <v>104.218</v>
          </cell>
          <cell r="AC11202">
            <v>103.751</v>
          </cell>
          <cell r="AD11202">
            <v>103.434</v>
          </cell>
          <cell r="AE11202">
            <v>103.06100000000001</v>
          </cell>
          <cell r="AF11202">
            <v>102.833</v>
          </cell>
          <cell r="AG11202">
            <v>102.685</v>
          </cell>
          <cell r="AH11202">
            <v>102.685</v>
          </cell>
          <cell r="AI11202">
            <v>102.511</v>
          </cell>
          <cell r="AJ11202">
            <v>102.417</v>
          </cell>
          <cell r="AK11202">
            <v>103.17700000000001</v>
          </cell>
          <cell r="AL11202">
            <v>103.116</v>
          </cell>
          <cell r="AM11202">
            <v>103.116</v>
          </cell>
          <cell r="AN11202">
            <v>103.116</v>
          </cell>
          <cell r="AO11202">
            <v>102.85299999999999</v>
          </cell>
          <cell r="AP11202">
            <v>102.747</v>
          </cell>
          <cell r="AQ11202">
            <v>102.616</v>
          </cell>
          <cell r="AR11202">
            <v>102.627</v>
          </cell>
          <cell r="AS11202">
            <v>102.627</v>
          </cell>
          <cell r="AT11202">
            <v>102.627</v>
          </cell>
          <cell r="AU11202">
            <v>102.35299999999999</v>
          </cell>
          <cell r="AV11202">
            <v>102.768</v>
          </cell>
          <cell r="AW11202">
            <v>102.82299999999999</v>
          </cell>
          <cell r="AX11202">
            <v>102.998</v>
          </cell>
          <cell r="AY11202">
            <v>102.998</v>
          </cell>
          <cell r="AZ11202">
            <v>102.998</v>
          </cell>
          <cell r="BA11202">
            <v>103.98699999999999</v>
          </cell>
          <cell r="BB11202">
            <v>103.63800000000001</v>
          </cell>
          <cell r="BC11202">
            <v>103.101</v>
          </cell>
          <cell r="BD11202">
            <v>102.886</v>
          </cell>
          <cell r="BE11202">
            <v>102.886</v>
          </cell>
          <cell r="BF11202">
            <v>102.886</v>
          </cell>
          <cell r="BG11202">
            <v>102.477</v>
          </cell>
          <cell r="BH11202">
            <v>101.619</v>
          </cell>
          <cell r="BI11202">
            <v>101.43300000000001</v>
          </cell>
          <cell r="BJ11202">
            <v>101.309</v>
          </cell>
          <cell r="BK11202">
            <v>101.309</v>
          </cell>
          <cell r="BL11202">
            <v>101.309</v>
          </cell>
          <cell r="BM11202">
            <v>101.36199999999999</v>
          </cell>
          <cell r="BN11202">
            <v>101.873</v>
          </cell>
          <cell r="BO11202">
            <v>101.892</v>
          </cell>
          <cell r="BP11202">
            <v>101.501</v>
          </cell>
          <cell r="BQ11202">
            <v>101.501</v>
          </cell>
          <cell r="BR11202">
            <v>101.501</v>
          </cell>
          <cell r="BS11202">
            <v>101.861</v>
          </cell>
          <cell r="BT11202">
            <v>100.78700000000001</v>
          </cell>
          <cell r="BU11202">
            <v>102.429</v>
          </cell>
          <cell r="BV11202">
            <v>102.384</v>
          </cell>
          <cell r="BW11202">
            <v>102.384</v>
          </cell>
          <cell r="BX11202">
            <v>102.384</v>
          </cell>
          <cell r="BY11202">
            <v>102.384</v>
          </cell>
          <cell r="BZ11202">
            <v>101.89100000000001</v>
          </cell>
          <cell r="CA11202">
            <v>101.239</v>
          </cell>
        </row>
        <row r="11203">
          <cell r="B11203" t="str">
            <v>Ziegler</v>
          </cell>
          <cell r="C11203" t="str">
            <v>Sebastian</v>
          </cell>
          <cell r="D11203" t="str">
            <v>MSF Brilon</v>
          </cell>
          <cell r="G11203">
            <v>110.07</v>
          </cell>
          <cell r="H11203">
            <v>109.705</v>
          </cell>
          <cell r="I11203">
            <v>109.705</v>
          </cell>
          <cell r="J11203">
            <v>109.705</v>
          </cell>
          <cell r="K11203">
            <v>110.482</v>
          </cell>
          <cell r="L11203">
            <v>110.78100000000001</v>
          </cell>
          <cell r="M11203">
            <v>112.877</v>
          </cell>
          <cell r="N11203">
            <v>115.80800000000001</v>
          </cell>
          <cell r="O11203">
            <v>115.80800000000001</v>
          </cell>
          <cell r="P11203">
            <v>115.80800000000001</v>
          </cell>
          <cell r="Q11203">
            <v>115.80800000000001</v>
          </cell>
          <cell r="R11203">
            <v>110.00700000000001</v>
          </cell>
          <cell r="S11203">
            <v>110.188</v>
          </cell>
          <cell r="T11203">
            <v>108.65</v>
          </cell>
          <cell r="U11203">
            <v>108.65</v>
          </cell>
          <cell r="V11203">
            <v>108.65</v>
          </cell>
          <cell r="W11203">
            <v>108.429</v>
          </cell>
          <cell r="X11203">
            <v>108.40900000000001</v>
          </cell>
          <cell r="Y11203">
            <v>108.40900000000001</v>
          </cell>
          <cell r="Z11203">
            <v>108.538</v>
          </cell>
          <cell r="AA11203">
            <v>108.538</v>
          </cell>
          <cell r="AB11203">
            <v>108.538</v>
          </cell>
          <cell r="AC11203">
            <v>109.286</v>
          </cell>
          <cell r="AD11203">
            <v>110.005</v>
          </cell>
          <cell r="AE11203">
            <v>110.05</v>
          </cell>
          <cell r="AF11203">
            <v>110.616</v>
          </cell>
          <cell r="AG11203">
            <v>110.616</v>
          </cell>
          <cell r="AH11203">
            <v>110.616</v>
          </cell>
          <cell r="AI11203">
            <v>110.506</v>
          </cell>
          <cell r="AJ11203">
            <v>110.791</v>
          </cell>
          <cell r="AK11203">
            <v>112.37</v>
          </cell>
          <cell r="AL11203">
            <v>114.35299999999999</v>
          </cell>
          <cell r="AM11203">
            <v>113.004</v>
          </cell>
          <cell r="AN11203">
            <v>113.004</v>
          </cell>
          <cell r="AO11203">
            <v>112.613</v>
          </cell>
          <cell r="AP11203">
            <v>113.56100000000001</v>
          </cell>
          <cell r="AQ11203">
            <v>113.56100000000001</v>
          </cell>
          <cell r="AR11203">
            <v>114.881</v>
          </cell>
          <cell r="AS11203">
            <v>114.881</v>
          </cell>
          <cell r="AT11203">
            <v>114.881</v>
          </cell>
          <cell r="AU11203">
            <v>121.91500000000001</v>
          </cell>
          <cell r="AV11203">
            <v>121.861</v>
          </cell>
          <cell r="AW11203">
            <v>121.861</v>
          </cell>
          <cell r="AX11203">
            <v>121.861</v>
          </cell>
          <cell r="AY11203">
            <v>121.861</v>
          </cell>
          <cell r="AZ11203">
            <v>121.861</v>
          </cell>
          <cell r="BA11203">
            <v>118.318</v>
          </cell>
          <cell r="BB11203">
            <v>116.232</v>
          </cell>
          <cell r="BC11203">
            <v>116.232</v>
          </cell>
          <cell r="BD11203">
            <v>116.232</v>
          </cell>
          <cell r="BE11203">
            <v>113.36199999999999</v>
          </cell>
          <cell r="BF11203">
            <v>113.36199999999999</v>
          </cell>
          <cell r="BG11203">
            <v>114.824</v>
          </cell>
          <cell r="BH11203">
            <v>114.90900000000001</v>
          </cell>
          <cell r="BI11203">
            <v>114.90900000000001</v>
          </cell>
          <cell r="BJ11203">
            <v>114.90900000000001</v>
          </cell>
          <cell r="BK11203">
            <v>114.90900000000001</v>
          </cell>
          <cell r="BL11203">
            <v>114.90900000000001</v>
          </cell>
          <cell r="BM11203">
            <v>112.875</v>
          </cell>
          <cell r="BN11203">
            <v>118.41800000000001</v>
          </cell>
          <cell r="BO11203">
            <v>118.41800000000001</v>
          </cell>
          <cell r="BP11203">
            <v>118.41800000000001</v>
          </cell>
          <cell r="BQ11203">
            <v>118.41800000000001</v>
          </cell>
          <cell r="BZ11203" t="str">
            <v/>
          </cell>
          <cell r="CA11203" t="str">
            <v/>
          </cell>
        </row>
        <row r="11204">
          <cell r="B11204" t="str">
            <v>Ziegler</v>
          </cell>
          <cell r="C11204" t="str">
            <v>Thomas</v>
          </cell>
          <cell r="D11204" t="str">
            <v>Bahnen-Golf-Sport-Vereinigung Kerpen</v>
          </cell>
          <cell r="S11204">
            <v>113.062</v>
          </cell>
          <cell r="T11204">
            <v>108.648</v>
          </cell>
          <cell r="U11204">
            <v>108.648</v>
          </cell>
          <cell r="V11204">
            <v>108.648</v>
          </cell>
          <cell r="W11204">
            <v>107.767</v>
          </cell>
          <cell r="X11204">
            <v>108.021</v>
          </cell>
          <cell r="Y11204">
            <v>107.59399999999999</v>
          </cell>
          <cell r="Z11204">
            <v>106.44</v>
          </cell>
          <cell r="AA11204">
            <v>106.44</v>
          </cell>
          <cell r="AB11204">
            <v>106.44</v>
          </cell>
          <cell r="AC11204">
            <v>107.041</v>
          </cell>
          <cell r="AD11204">
            <v>106.535</v>
          </cell>
          <cell r="AE11204">
            <v>106.377</v>
          </cell>
          <cell r="AF11204">
            <v>107.63</v>
          </cell>
          <cell r="AG11204">
            <v>107.63</v>
          </cell>
          <cell r="AH11204">
            <v>107.63</v>
          </cell>
          <cell r="AI11204">
            <v>106.896</v>
          </cell>
          <cell r="AJ11204">
            <v>109.47799999999999</v>
          </cell>
          <cell r="AK11204">
            <v>110.251</v>
          </cell>
          <cell r="AO11204">
            <v>109.72499999999999</v>
          </cell>
          <cell r="AP11204">
            <v>109.72499999999999</v>
          </cell>
          <cell r="AQ11204">
            <v>109.72499999999999</v>
          </cell>
          <cell r="AR11204">
            <v>109.72499999999999</v>
          </cell>
          <cell r="AS11204">
            <v>109.72499999999999</v>
          </cell>
          <cell r="AT11204">
            <v>109.72499999999999</v>
          </cell>
          <cell r="AU11204">
            <v>107.098</v>
          </cell>
          <cell r="AV11204">
            <v>104.459</v>
          </cell>
          <cell r="AW11204">
            <v>104.459</v>
          </cell>
          <cell r="AX11204">
            <v>104.575</v>
          </cell>
          <cell r="AY11204">
            <v>104.20699999999999</v>
          </cell>
          <cell r="AZ11204">
            <v>104.20699999999999</v>
          </cell>
          <cell r="BA11204">
            <v>104.316</v>
          </cell>
          <cell r="BB11204">
            <v>103.989</v>
          </cell>
          <cell r="BC11204">
            <v>103.989</v>
          </cell>
          <cell r="BD11204">
            <v>102.624</v>
          </cell>
          <cell r="BE11204">
            <v>102.624</v>
          </cell>
          <cell r="BF11204">
            <v>102.624</v>
          </cell>
          <cell r="BG11204">
            <v>102.636</v>
          </cell>
          <cell r="BH11204">
            <v>102.955</v>
          </cell>
          <cell r="BI11204">
            <v>102.648</v>
          </cell>
          <cell r="BJ11204">
            <v>102.682</v>
          </cell>
          <cell r="BK11204">
            <v>102.682</v>
          </cell>
          <cell r="BL11204">
            <v>102.682</v>
          </cell>
          <cell r="BM11204">
            <v>101.85299999999999</v>
          </cell>
          <cell r="BN11204">
            <v>102.43899999999999</v>
          </cell>
          <cell r="BO11204">
            <v>102.152</v>
          </cell>
          <cell r="BP11204">
            <v>102.196</v>
          </cell>
          <cell r="BQ11204">
            <v>102.196</v>
          </cell>
          <cell r="BR11204">
            <v>102.196</v>
          </cell>
          <cell r="BS11204">
            <v>102.393</v>
          </cell>
          <cell r="BT11204">
            <v>101.925</v>
          </cell>
          <cell r="BU11204">
            <v>102.15300000000001</v>
          </cell>
          <cell r="BV11204">
            <v>102.46</v>
          </cell>
          <cell r="BW11204">
            <v>102.38</v>
          </cell>
          <cell r="BX11204">
            <v>102.38</v>
          </cell>
          <cell r="BY11204">
            <v>102.38</v>
          </cell>
          <cell r="BZ11204">
            <v>102.38</v>
          </cell>
          <cell r="CA11204">
            <v>102.30500000000001</v>
          </cell>
        </row>
        <row r="11205">
          <cell r="B11205" t="str">
            <v>Ziegler</v>
          </cell>
          <cell r="C11205" t="str">
            <v>Uwe</v>
          </cell>
          <cell r="D11205" t="str">
            <v>Miniatur-Golf-Club "Stahlquelle", Bad Bocklet 1989</v>
          </cell>
          <cell r="AU11205">
            <v>119.223</v>
          </cell>
          <cell r="AV11205">
            <v>115.062</v>
          </cell>
          <cell r="AW11205">
            <v>115.062</v>
          </cell>
          <cell r="AX11205">
            <v>115.062</v>
          </cell>
          <cell r="AY11205">
            <v>115.062</v>
          </cell>
          <cell r="AZ11205">
            <v>115.062</v>
          </cell>
          <cell r="BA11205">
            <v>112.185</v>
          </cell>
          <cell r="BB11205">
            <v>108.958</v>
          </cell>
          <cell r="BC11205">
            <v>108.251</v>
          </cell>
          <cell r="BD11205">
            <v>108.251</v>
          </cell>
          <cell r="BE11205">
            <v>108.251</v>
          </cell>
          <cell r="BF11205">
            <v>108.251</v>
          </cell>
          <cell r="BG11205">
            <v>108.381</v>
          </cell>
          <cell r="BH11205">
            <v>108.226</v>
          </cell>
          <cell r="BI11205">
            <v>108.248</v>
          </cell>
          <cell r="BJ11205">
            <v>108.248</v>
          </cell>
          <cell r="BK11205">
            <v>108.248</v>
          </cell>
          <cell r="BL11205">
            <v>108.248</v>
          </cell>
          <cell r="BM11205">
            <v>110.241</v>
          </cell>
          <cell r="BN11205">
            <v>112.565</v>
          </cell>
          <cell r="BO11205">
            <v>108.71899999999999</v>
          </cell>
          <cell r="BP11205">
            <v>106.90600000000001</v>
          </cell>
          <cell r="BQ11205">
            <v>106.90600000000001</v>
          </cell>
          <cell r="BR11205">
            <v>106.90600000000001</v>
          </cell>
          <cell r="BS11205">
            <v>106.90600000000001</v>
          </cell>
          <cell r="BT11205">
            <v>108.239</v>
          </cell>
          <cell r="BU11205">
            <v>106.959</v>
          </cell>
          <cell r="BV11205">
            <v>105.643</v>
          </cell>
          <cell r="BW11205">
            <v>105.51600000000001</v>
          </cell>
          <cell r="BX11205">
            <v>105.51600000000001</v>
          </cell>
          <cell r="BY11205">
            <v>105.51600000000001</v>
          </cell>
          <cell r="BZ11205">
            <v>105.51600000000001</v>
          </cell>
          <cell r="CA11205">
            <v>106.518</v>
          </cell>
        </row>
        <row r="11206">
          <cell r="B11206" t="str">
            <v>Zieglmüller</v>
          </cell>
          <cell r="C11206" t="str">
            <v>Franz</v>
          </cell>
          <cell r="D11206" t="str">
            <v>Minigolf-Club Diessen</v>
          </cell>
          <cell r="BZ11206" t="str">
            <v/>
          </cell>
          <cell r="CA11206" t="str">
            <v/>
          </cell>
        </row>
        <row r="11207">
          <cell r="B11207" t="str">
            <v>Ziehe</v>
          </cell>
          <cell r="C11207" t="str">
            <v>Wolfgang</v>
          </cell>
          <cell r="D11207" t="str">
            <v>MinigolfCard</v>
          </cell>
          <cell r="BZ11207" t="str">
            <v/>
          </cell>
          <cell r="CA11207" t="str">
            <v/>
          </cell>
        </row>
        <row r="11208">
          <cell r="B11208" t="str">
            <v>Ziel</v>
          </cell>
          <cell r="C11208" t="str">
            <v>Rüdiger</v>
          </cell>
          <cell r="D11208" t="str">
            <v>1. Minigolf-Club Rheinhausen</v>
          </cell>
          <cell r="BZ11208">
            <v>112.324</v>
          </cell>
          <cell r="CA11208">
            <v>109.43899999999999</v>
          </cell>
        </row>
        <row r="11209">
          <cell r="B11209" t="str">
            <v>Ziel</v>
          </cell>
          <cell r="C11209" t="str">
            <v>Ute</v>
          </cell>
          <cell r="D11209" t="str">
            <v>1. Minigolf-Club Rheinhausen</v>
          </cell>
          <cell r="BZ11209" t="str">
            <v/>
          </cell>
          <cell r="CA11209" t="str">
            <v/>
          </cell>
        </row>
        <row r="11210">
          <cell r="B11210" t="str">
            <v>Zielaff</v>
          </cell>
          <cell r="C11210" t="str">
            <v>Christian</v>
          </cell>
          <cell r="D11210" t="str">
            <v>1. Miniatur-Golfsport-Club 1970 Göttingen</v>
          </cell>
          <cell r="M11210">
            <v>114.547</v>
          </cell>
          <cell r="N11210">
            <v>110.566</v>
          </cell>
          <cell r="O11210">
            <v>108.449</v>
          </cell>
          <cell r="P11210">
            <v>108.449</v>
          </cell>
          <cell r="Q11210">
            <v>108.53100000000001</v>
          </cell>
          <cell r="R11210">
            <v>107.86799999999999</v>
          </cell>
          <cell r="S11210">
            <v>106.71299999999999</v>
          </cell>
          <cell r="T11210">
            <v>106.71299999999999</v>
          </cell>
          <cell r="U11210">
            <v>106.964</v>
          </cell>
          <cell r="V11210">
            <v>106.964</v>
          </cell>
          <cell r="W11210">
            <v>106.166</v>
          </cell>
          <cell r="X11210">
            <v>105.503</v>
          </cell>
          <cell r="Y11210">
            <v>105.655</v>
          </cell>
          <cell r="Z11210">
            <v>105.194</v>
          </cell>
          <cell r="AA11210">
            <v>105.194</v>
          </cell>
          <cell r="AB11210">
            <v>105.32599999999999</v>
          </cell>
          <cell r="AC11210">
            <v>104.861</v>
          </cell>
          <cell r="AD11210">
            <v>104.81399999999999</v>
          </cell>
          <cell r="AE11210">
            <v>104.81399999999999</v>
          </cell>
          <cell r="AF11210">
            <v>104.64100000000001</v>
          </cell>
          <cell r="AG11210">
            <v>104.706</v>
          </cell>
          <cell r="AH11210">
            <v>104.565</v>
          </cell>
          <cell r="AI11210">
            <v>104.006</v>
          </cell>
          <cell r="AJ11210">
            <v>103.27500000000001</v>
          </cell>
          <cell r="AK11210">
            <v>103.074</v>
          </cell>
          <cell r="AL11210">
            <v>102.756</v>
          </cell>
          <cell r="AM11210">
            <v>102.34399999999999</v>
          </cell>
          <cell r="AN11210">
            <v>102.105</v>
          </cell>
          <cell r="AO11210">
            <v>102.098</v>
          </cell>
          <cell r="AP11210">
            <v>101.754</v>
          </cell>
          <cell r="AQ11210">
            <v>101.72499999999999</v>
          </cell>
          <cell r="AR11210">
            <v>101.517</v>
          </cell>
          <cell r="AS11210">
            <v>101.744</v>
          </cell>
          <cell r="AT11210">
            <v>101.729</v>
          </cell>
          <cell r="AU11210">
            <v>101.42</v>
          </cell>
          <cell r="AV11210">
            <v>100.94</v>
          </cell>
          <cell r="AW11210">
            <v>100.956</v>
          </cell>
          <cell r="AX11210">
            <v>100.795</v>
          </cell>
          <cell r="AY11210">
            <v>100.58499999999999</v>
          </cell>
          <cell r="AZ11210">
            <v>100.58499999999999</v>
          </cell>
          <cell r="BA11210">
            <v>100.206</v>
          </cell>
          <cell r="BB11210">
            <v>99.712999999999994</v>
          </cell>
          <cell r="BC11210">
            <v>99.480999999999995</v>
          </cell>
          <cell r="BD11210">
            <v>99.712999999999994</v>
          </cell>
          <cell r="BE11210">
            <v>99.712999999999994</v>
          </cell>
          <cell r="BF11210">
            <v>99.712999999999994</v>
          </cell>
          <cell r="BG11210">
            <v>99.775999999999996</v>
          </cell>
          <cell r="BH11210">
            <v>100.253</v>
          </cell>
          <cell r="BI11210">
            <v>99.963999999999999</v>
          </cell>
          <cell r="BJ11210">
            <v>99.840999999999994</v>
          </cell>
          <cell r="BK11210">
            <v>99.819000000000003</v>
          </cell>
          <cell r="BL11210">
            <v>99.819000000000003</v>
          </cell>
          <cell r="BM11210">
            <v>100.038</v>
          </cell>
          <cell r="BN11210">
            <v>99.98</v>
          </cell>
          <cell r="BO11210">
            <v>100.07299999999999</v>
          </cell>
          <cell r="BP11210">
            <v>100.261</v>
          </cell>
          <cell r="BQ11210">
            <v>100.261</v>
          </cell>
          <cell r="BR11210">
            <v>100.261</v>
          </cell>
          <cell r="BS11210">
            <v>100.533</v>
          </cell>
          <cell r="BT11210">
            <v>100.15900000000001</v>
          </cell>
          <cell r="BU11210">
            <v>99.902000000000001</v>
          </cell>
          <cell r="BV11210">
            <v>99.575999999999993</v>
          </cell>
          <cell r="BW11210">
            <v>99.575999999999993</v>
          </cell>
          <cell r="BX11210">
            <v>99.575999999999993</v>
          </cell>
          <cell r="BY11210">
            <v>99.575999999999993</v>
          </cell>
          <cell r="BZ11210">
            <v>99.575999999999993</v>
          </cell>
          <cell r="CA11210">
            <v>99.305999999999997</v>
          </cell>
        </row>
        <row r="11211">
          <cell r="B11211" t="str">
            <v>Zielaff</v>
          </cell>
          <cell r="C11211" t="str">
            <v>Manuela</v>
          </cell>
          <cell r="D11211" t="str">
            <v>MinigolfCard</v>
          </cell>
          <cell r="BZ11211" t="str">
            <v/>
          </cell>
          <cell r="CA11211" t="str">
            <v/>
          </cell>
        </row>
        <row r="11212">
          <cell r="B11212" t="str">
            <v>Zierenberg</v>
          </cell>
          <cell r="C11212" t="str">
            <v>Björn</v>
          </cell>
          <cell r="D11212" t="str">
            <v>1. MGC Kassel 1964</v>
          </cell>
          <cell r="BZ11212" t="str">
            <v/>
          </cell>
          <cell r="CA11212" t="str">
            <v/>
          </cell>
        </row>
        <row r="11213">
          <cell r="B11213" t="str">
            <v>Zieringer</v>
          </cell>
          <cell r="C11213" t="str">
            <v>Kurt</v>
          </cell>
          <cell r="D11213" t="str">
            <v>MGC Bad Waldsee 1990</v>
          </cell>
          <cell r="BZ11213" t="str">
            <v/>
          </cell>
          <cell r="CA11213" t="str">
            <v/>
          </cell>
        </row>
        <row r="11214">
          <cell r="B11214" t="str">
            <v>Zierl</v>
          </cell>
          <cell r="C11214" t="str">
            <v>Robert</v>
          </cell>
          <cell r="D11214" t="str">
            <v>Minigolfclub Wertheim ´91</v>
          </cell>
          <cell r="G11214">
            <v>107.575</v>
          </cell>
          <cell r="H11214">
            <v>107.56399999999999</v>
          </cell>
          <cell r="I11214">
            <v>107.56399999999999</v>
          </cell>
          <cell r="J11214">
            <v>107.56399999999999</v>
          </cell>
          <cell r="K11214">
            <v>107.535</v>
          </cell>
          <cell r="L11214">
            <v>107.363</v>
          </cell>
          <cell r="M11214">
            <v>107.328</v>
          </cell>
          <cell r="N11214">
            <v>106.559</v>
          </cell>
          <cell r="O11214">
            <v>106.559</v>
          </cell>
          <cell r="P11214">
            <v>106.559</v>
          </cell>
          <cell r="Q11214">
            <v>106.246</v>
          </cell>
          <cell r="R11214">
            <v>106.854</v>
          </cell>
          <cell r="S11214">
            <v>106.47799999999999</v>
          </cell>
          <cell r="T11214">
            <v>106.622</v>
          </cell>
          <cell r="U11214">
            <v>106.622</v>
          </cell>
          <cell r="V11214">
            <v>106.622</v>
          </cell>
          <cell r="W11214">
            <v>106.626</v>
          </cell>
          <cell r="X11214">
            <v>105.631</v>
          </cell>
          <cell r="Y11214">
            <v>106.053</v>
          </cell>
          <cell r="Z11214">
            <v>105.696</v>
          </cell>
          <cell r="AA11214">
            <v>105.696</v>
          </cell>
          <cell r="AB11214">
            <v>105.696</v>
          </cell>
          <cell r="AC11214">
            <v>105.898</v>
          </cell>
          <cell r="AD11214">
            <v>105.901</v>
          </cell>
          <cell r="AE11214">
            <v>105.461</v>
          </cell>
          <cell r="AF11214">
            <v>105.79900000000001</v>
          </cell>
          <cell r="AG11214">
            <v>105.79900000000001</v>
          </cell>
          <cell r="AH11214">
            <v>105.79900000000001</v>
          </cell>
          <cell r="AI11214">
            <v>105.624</v>
          </cell>
          <cell r="AJ11214">
            <v>105.26</v>
          </cell>
          <cell r="AK11214">
            <v>105.033</v>
          </cell>
          <cell r="AL11214">
            <v>104.629</v>
          </cell>
          <cell r="AM11214">
            <v>104.629</v>
          </cell>
          <cell r="AN11214">
            <v>104.629</v>
          </cell>
          <cell r="AO11214">
            <v>104.392</v>
          </cell>
          <cell r="AP11214">
            <v>103.843</v>
          </cell>
          <cell r="AQ11214">
            <v>103.90900000000001</v>
          </cell>
          <cell r="AR11214">
            <v>104.006</v>
          </cell>
          <cell r="AS11214">
            <v>104.006</v>
          </cell>
          <cell r="AT11214">
            <v>104.006</v>
          </cell>
          <cell r="AU11214">
            <v>103.565</v>
          </cell>
          <cell r="AV11214">
            <v>103.369</v>
          </cell>
          <cell r="AW11214">
            <v>103.66</v>
          </cell>
          <cell r="AX11214">
            <v>102.407</v>
          </cell>
          <cell r="AY11214">
            <v>102.407</v>
          </cell>
          <cell r="AZ11214">
            <v>102.407</v>
          </cell>
          <cell r="BA11214">
            <v>104.033</v>
          </cell>
          <cell r="BB11214">
            <v>104.91500000000001</v>
          </cell>
          <cell r="BC11214">
            <v>104.28100000000001</v>
          </cell>
          <cell r="BD11214">
            <v>104.163</v>
          </cell>
          <cell r="BE11214">
            <v>104.163</v>
          </cell>
          <cell r="BF11214">
            <v>104.163</v>
          </cell>
          <cell r="BG11214">
            <v>103.267</v>
          </cell>
          <cell r="BH11214">
            <v>102.621</v>
          </cell>
          <cell r="BI11214">
            <v>102.89100000000001</v>
          </cell>
          <cell r="BJ11214">
            <v>103.709</v>
          </cell>
          <cell r="BK11214">
            <v>103.709</v>
          </cell>
          <cell r="BL11214">
            <v>103.709</v>
          </cell>
          <cell r="BM11214">
            <v>105.66800000000001</v>
          </cell>
          <cell r="BN11214">
            <v>105.828</v>
          </cell>
          <cell r="BO11214">
            <v>105.828</v>
          </cell>
          <cell r="BP11214">
            <v>103.84699999999999</v>
          </cell>
          <cell r="BQ11214">
            <v>103.84699999999999</v>
          </cell>
          <cell r="BR11214">
            <v>103.84699999999999</v>
          </cell>
          <cell r="BS11214">
            <v>103.041</v>
          </cell>
          <cell r="BT11214">
            <v>103.43300000000001</v>
          </cell>
          <cell r="BU11214">
            <v>103.379</v>
          </cell>
          <cell r="BV11214">
            <v>103.76600000000001</v>
          </cell>
          <cell r="BW11214">
            <v>103.76600000000001</v>
          </cell>
          <cell r="BX11214">
            <v>103.76600000000001</v>
          </cell>
          <cell r="BY11214">
            <v>103.76600000000001</v>
          </cell>
          <cell r="BZ11214">
            <v>103.208</v>
          </cell>
          <cell r="CA11214">
            <v>103.288</v>
          </cell>
        </row>
        <row r="11215">
          <cell r="B11215" t="str">
            <v>Zierl</v>
          </cell>
          <cell r="C11215" t="str">
            <v>Sabine</v>
          </cell>
          <cell r="D11215" t="str">
            <v>Minigolfclub Wertheim ´91</v>
          </cell>
          <cell r="G11215">
            <v>118.08799999999999</v>
          </cell>
          <cell r="H11215">
            <v>118.08799999999999</v>
          </cell>
          <cell r="I11215">
            <v>118.08799999999999</v>
          </cell>
          <cell r="J11215">
            <v>118.08799999999999</v>
          </cell>
          <cell r="K11215">
            <v>122.155</v>
          </cell>
          <cell r="M11215">
            <v>108.85299999999999</v>
          </cell>
          <cell r="N11215">
            <v>108.157</v>
          </cell>
          <cell r="O11215">
            <v>108.157</v>
          </cell>
          <cell r="P11215">
            <v>108.157</v>
          </cell>
          <cell r="Q11215">
            <v>108.607</v>
          </cell>
          <cell r="R11215">
            <v>108.393</v>
          </cell>
          <cell r="S11215">
            <v>109.038</v>
          </cell>
          <cell r="T11215">
            <v>109.253</v>
          </cell>
          <cell r="U11215">
            <v>109.253</v>
          </cell>
          <cell r="V11215">
            <v>109.253</v>
          </cell>
          <cell r="W11215">
            <v>109.813</v>
          </cell>
          <cell r="X11215">
            <v>110.38800000000001</v>
          </cell>
          <cell r="Y11215">
            <v>110.178</v>
          </cell>
          <cell r="Z11215">
            <v>109.158</v>
          </cell>
          <cell r="AA11215">
            <v>109.158</v>
          </cell>
          <cell r="AB11215">
            <v>109.158</v>
          </cell>
          <cell r="AC11215">
            <v>108.93899999999999</v>
          </cell>
          <cell r="AD11215">
            <v>108.018</v>
          </cell>
          <cell r="AE11215">
            <v>107.92</v>
          </cell>
          <cell r="AF11215">
            <v>107.458</v>
          </cell>
          <cell r="AG11215">
            <v>107.458</v>
          </cell>
          <cell r="AH11215">
            <v>107.458</v>
          </cell>
          <cell r="AI11215">
            <v>107.669</v>
          </cell>
          <cell r="AJ11215">
            <v>107.551</v>
          </cell>
          <cell r="AK11215">
            <v>107.655</v>
          </cell>
          <cell r="AL11215">
            <v>108.44</v>
          </cell>
          <cell r="AM11215">
            <v>108.44</v>
          </cell>
          <cell r="AN11215">
            <v>108.44</v>
          </cell>
          <cell r="AO11215">
            <v>108.17400000000001</v>
          </cell>
          <cell r="AP11215">
            <v>108.637</v>
          </cell>
          <cell r="AQ11215">
            <v>109.538</v>
          </cell>
          <cell r="AR11215">
            <v>109.205</v>
          </cell>
          <cell r="AS11215">
            <v>109.205</v>
          </cell>
          <cell r="AT11215">
            <v>109.205</v>
          </cell>
          <cell r="AU11215">
            <v>109.833</v>
          </cell>
          <cell r="AV11215">
            <v>109.833</v>
          </cell>
          <cell r="AW11215">
            <v>109.56100000000001</v>
          </cell>
          <cell r="AX11215">
            <v>111.809</v>
          </cell>
          <cell r="AY11215">
            <v>111.809</v>
          </cell>
          <cell r="AZ11215">
            <v>111.809</v>
          </cell>
          <cell r="BA11215">
            <v>115.129</v>
          </cell>
          <cell r="BB11215">
            <v>118.20699999999999</v>
          </cell>
          <cell r="BC11215">
            <v>116.111</v>
          </cell>
          <cell r="BD11215">
            <v>116.91800000000001</v>
          </cell>
          <cell r="BE11215">
            <v>116.91800000000001</v>
          </cell>
          <cell r="BF11215">
            <v>116.91800000000001</v>
          </cell>
          <cell r="BG11215">
            <v>112.28700000000001</v>
          </cell>
          <cell r="BH11215">
            <v>112.28700000000001</v>
          </cell>
          <cell r="BI11215">
            <v>114.16200000000001</v>
          </cell>
          <cell r="BJ11215">
            <v>114.16200000000001</v>
          </cell>
          <cell r="BK11215">
            <v>114.16200000000001</v>
          </cell>
          <cell r="BL11215">
            <v>114.16200000000001</v>
          </cell>
          <cell r="BM11215">
            <v>112.54900000000001</v>
          </cell>
          <cell r="BN11215">
            <v>110.43</v>
          </cell>
          <cell r="BO11215">
            <v>110.43</v>
          </cell>
          <cell r="BP11215">
            <v>109.797</v>
          </cell>
          <cell r="BQ11215">
            <v>109.797</v>
          </cell>
          <cell r="BR11215">
            <v>109.797</v>
          </cell>
          <cell r="BS11215">
            <v>111.20699999999999</v>
          </cell>
          <cell r="BT11215">
            <v>114.736</v>
          </cell>
          <cell r="BU11215">
            <v>114.736</v>
          </cell>
          <cell r="BV11215">
            <v>115.649</v>
          </cell>
          <cell r="BW11215">
            <v>115.649</v>
          </cell>
          <cell r="BX11215">
            <v>115.649</v>
          </cell>
          <cell r="BY11215">
            <v>115.649</v>
          </cell>
          <cell r="BZ11215">
            <v>115.649</v>
          </cell>
          <cell r="CA11215">
            <v>115.649</v>
          </cell>
        </row>
        <row r="11216">
          <cell r="B11216" t="str">
            <v>Ziese</v>
          </cell>
          <cell r="C11216" t="str">
            <v>Jan-Niklas</v>
          </cell>
          <cell r="D11216" t="str">
            <v>MGF Magdeburg 1995</v>
          </cell>
          <cell r="Y11216">
            <v>120.837</v>
          </cell>
          <cell r="Z11216">
            <v>120.837</v>
          </cell>
          <cell r="AA11216">
            <v>120.837</v>
          </cell>
          <cell r="AB11216">
            <v>120.837</v>
          </cell>
          <cell r="AC11216">
            <v>120.837</v>
          </cell>
          <cell r="AD11216">
            <v>120.837</v>
          </cell>
          <cell r="BZ11216" t="str">
            <v/>
          </cell>
          <cell r="CA11216" t="str">
            <v/>
          </cell>
        </row>
        <row r="11217">
          <cell r="B11217" t="str">
            <v>Ziese</v>
          </cell>
          <cell r="C11217" t="str">
            <v>Kathrin</v>
          </cell>
          <cell r="D11217" t="str">
            <v>MGF Magdeburg 1995</v>
          </cell>
          <cell r="BZ11217" t="str">
            <v/>
          </cell>
          <cell r="CA11217" t="str">
            <v/>
          </cell>
        </row>
        <row r="11218">
          <cell r="B11218" t="str">
            <v>Ziesing</v>
          </cell>
          <cell r="C11218" t="str">
            <v>Nicole</v>
          </cell>
          <cell r="D11218" t="str">
            <v>MSV Berliner Bär</v>
          </cell>
          <cell r="Q11218">
            <v>111.56699999999999</v>
          </cell>
          <cell r="R11218">
            <v>108.194</v>
          </cell>
          <cell r="S11218">
            <v>108.194</v>
          </cell>
          <cell r="T11218">
            <v>108.396</v>
          </cell>
          <cell r="U11218">
            <v>108.396</v>
          </cell>
          <cell r="V11218">
            <v>108.396</v>
          </cell>
          <cell r="W11218">
            <v>108.36799999999999</v>
          </cell>
          <cell r="X11218">
            <v>107.88800000000001</v>
          </cell>
          <cell r="Y11218">
            <v>107.56</v>
          </cell>
          <cell r="Z11218">
            <v>106.89700000000001</v>
          </cell>
          <cell r="AA11218">
            <v>106.89700000000001</v>
          </cell>
          <cell r="AB11218">
            <v>106.89700000000001</v>
          </cell>
          <cell r="AC11218">
            <v>107.06100000000001</v>
          </cell>
          <cell r="AD11218">
            <v>106.157</v>
          </cell>
          <cell r="AE11218">
            <v>105.895</v>
          </cell>
          <cell r="AF11218">
            <v>105.61</v>
          </cell>
          <cell r="AG11218">
            <v>105.61</v>
          </cell>
          <cell r="AH11218">
            <v>105.61</v>
          </cell>
          <cell r="AI11218">
            <v>105.61</v>
          </cell>
          <cell r="AJ11218">
            <v>105.539</v>
          </cell>
          <cell r="AK11218">
            <v>105.539</v>
          </cell>
          <cell r="AL11218">
            <v>105.51900000000001</v>
          </cell>
          <cell r="AM11218">
            <v>105.51900000000001</v>
          </cell>
          <cell r="AN11218">
            <v>105.51900000000001</v>
          </cell>
          <cell r="AO11218">
            <v>105.346</v>
          </cell>
          <cell r="AP11218">
            <v>105.74299999999999</v>
          </cell>
          <cell r="AQ11218">
            <v>105.74299999999999</v>
          </cell>
          <cell r="AR11218">
            <v>104.126</v>
          </cell>
          <cell r="AS11218">
            <v>104.126</v>
          </cell>
          <cell r="AT11218">
            <v>104.126</v>
          </cell>
          <cell r="AU11218">
            <v>103.107</v>
          </cell>
          <cell r="AV11218">
            <v>103.672</v>
          </cell>
          <cell r="AW11218">
            <v>104.292</v>
          </cell>
          <cell r="AX11218">
            <v>105.063</v>
          </cell>
          <cell r="AY11218">
            <v>105.063</v>
          </cell>
          <cell r="AZ11218">
            <v>105.063</v>
          </cell>
          <cell r="BA11218">
            <v>105.818</v>
          </cell>
          <cell r="BB11218">
            <v>104.789</v>
          </cell>
          <cell r="BC11218">
            <v>104.285</v>
          </cell>
          <cell r="BD11218">
            <v>104.373</v>
          </cell>
          <cell r="BE11218">
            <v>104.373</v>
          </cell>
          <cell r="BF11218">
            <v>104.373</v>
          </cell>
          <cell r="BG11218">
            <v>104.32299999999999</v>
          </cell>
          <cell r="BH11218">
            <v>104.529</v>
          </cell>
          <cell r="BI11218">
            <v>104.232</v>
          </cell>
          <cell r="BJ11218">
            <v>104.538</v>
          </cell>
          <cell r="BK11218">
            <v>104.538</v>
          </cell>
          <cell r="BL11218">
            <v>104.538</v>
          </cell>
          <cell r="BM11218">
            <v>104.967</v>
          </cell>
          <cell r="BN11218">
            <v>105.651</v>
          </cell>
          <cell r="BO11218">
            <v>105.651</v>
          </cell>
          <cell r="BP11218">
            <v>106.10299999999999</v>
          </cell>
          <cell r="BQ11218">
            <v>106.10299999999999</v>
          </cell>
          <cell r="BR11218">
            <v>106.10299999999999</v>
          </cell>
          <cell r="BS11218">
            <v>109.28100000000001</v>
          </cell>
          <cell r="BZ11218" t="str">
            <v/>
          </cell>
          <cell r="CA11218" t="str">
            <v/>
          </cell>
        </row>
        <row r="11219">
          <cell r="B11219" t="str">
            <v>Ziesing</v>
          </cell>
          <cell r="C11219" t="str">
            <v>René</v>
          </cell>
          <cell r="D11219" t="str">
            <v>MSV Berliner Bär</v>
          </cell>
          <cell r="T11219">
            <v>111.905</v>
          </cell>
          <cell r="U11219">
            <v>111.905</v>
          </cell>
          <cell r="V11219">
            <v>111.905</v>
          </cell>
          <cell r="W11219">
            <v>110.148</v>
          </cell>
          <cell r="X11219">
            <v>109.20699999999999</v>
          </cell>
          <cell r="Y11219">
            <v>109.20699999999999</v>
          </cell>
          <cell r="Z11219">
            <v>107.99</v>
          </cell>
          <cell r="AA11219">
            <v>107.99</v>
          </cell>
          <cell r="AB11219">
            <v>107.99</v>
          </cell>
          <cell r="AC11219">
            <v>108.949</v>
          </cell>
          <cell r="AD11219">
            <v>108.804</v>
          </cell>
          <cell r="AE11219">
            <v>108.804</v>
          </cell>
          <cell r="AF11219">
            <v>107.374</v>
          </cell>
          <cell r="AG11219">
            <v>107.374</v>
          </cell>
          <cell r="AH11219">
            <v>107.374</v>
          </cell>
          <cell r="AI11219">
            <v>106.904</v>
          </cell>
          <cell r="AJ11219">
            <v>106.593</v>
          </cell>
          <cell r="AK11219">
            <v>106.593</v>
          </cell>
          <cell r="AL11219">
            <v>108.587</v>
          </cell>
          <cell r="AM11219">
            <v>108.587</v>
          </cell>
          <cell r="AN11219">
            <v>108.587</v>
          </cell>
          <cell r="AO11219">
            <v>113.273</v>
          </cell>
          <cell r="AP11219">
            <v>105.485</v>
          </cell>
          <cell r="AQ11219">
            <v>105.485</v>
          </cell>
          <cell r="AR11219">
            <v>105.485</v>
          </cell>
          <cell r="AS11219">
            <v>105.485</v>
          </cell>
          <cell r="AT11219">
            <v>105.485</v>
          </cell>
          <cell r="AU11219">
            <v>107.94199999999999</v>
          </cell>
          <cell r="AV11219">
            <v>109.04600000000001</v>
          </cell>
          <cell r="AW11219">
            <v>109.04600000000001</v>
          </cell>
          <cell r="AX11219">
            <v>109.04600000000001</v>
          </cell>
          <cell r="AY11219">
            <v>109.04600000000001</v>
          </cell>
          <cell r="AZ11219">
            <v>109.04600000000001</v>
          </cell>
          <cell r="BA11219">
            <v>111.495</v>
          </cell>
          <cell r="BB11219">
            <v>109.67100000000001</v>
          </cell>
          <cell r="BC11219">
            <v>106.04900000000001</v>
          </cell>
          <cell r="BD11219">
            <v>105.93</v>
          </cell>
          <cell r="BE11219">
            <v>105.93</v>
          </cell>
          <cell r="BF11219">
            <v>105.93</v>
          </cell>
          <cell r="BG11219">
            <v>106.271</v>
          </cell>
          <cell r="BH11219">
            <v>106.93300000000001</v>
          </cell>
          <cell r="BI11219">
            <v>107.10299999999999</v>
          </cell>
          <cell r="BJ11219">
            <v>107.989</v>
          </cell>
          <cell r="BK11219">
            <v>107.989</v>
          </cell>
          <cell r="BL11219">
            <v>107.989</v>
          </cell>
          <cell r="BM11219">
            <v>107.61</v>
          </cell>
          <cell r="BN11219">
            <v>106.117</v>
          </cell>
          <cell r="BO11219">
            <v>105.464</v>
          </cell>
          <cell r="BP11219">
            <v>105.009</v>
          </cell>
          <cell r="BQ11219">
            <v>105.009</v>
          </cell>
          <cell r="BR11219">
            <v>105.009</v>
          </cell>
          <cell r="BS11219">
            <v>104.40300000000001</v>
          </cell>
          <cell r="BT11219">
            <v>106.18600000000001</v>
          </cell>
          <cell r="BU11219">
            <v>110.03100000000001</v>
          </cell>
          <cell r="BV11219">
            <v>108.122</v>
          </cell>
          <cell r="BW11219">
            <v>108.122</v>
          </cell>
          <cell r="BZ11219" t="str">
            <v/>
          </cell>
          <cell r="CA11219" t="str">
            <v/>
          </cell>
        </row>
        <row r="11220">
          <cell r="B11220" t="str">
            <v>Ziewers</v>
          </cell>
          <cell r="C11220" t="str">
            <v>Frank</v>
          </cell>
          <cell r="D11220" t="str">
            <v>MGC putter Künzell 1970</v>
          </cell>
          <cell r="F11220">
            <v>101.32299999999999</v>
          </cell>
          <cell r="BZ11220" t="str">
            <v/>
          </cell>
          <cell r="CA11220" t="str">
            <v/>
          </cell>
        </row>
        <row r="11221">
          <cell r="B11221" t="str">
            <v>Zilles</v>
          </cell>
          <cell r="C11221" t="str">
            <v>Michael</v>
          </cell>
          <cell r="D11221" t="str">
            <v>1. MC Weinheim</v>
          </cell>
          <cell r="AC11221">
            <v>108.03</v>
          </cell>
          <cell r="AD11221">
            <v>105.953</v>
          </cell>
          <cell r="AE11221">
            <v>105.953</v>
          </cell>
          <cell r="AF11221">
            <v>105.535</v>
          </cell>
          <cell r="AG11221">
            <v>104.803</v>
          </cell>
          <cell r="AH11221">
            <v>104.803</v>
          </cell>
          <cell r="AI11221">
            <v>105.04600000000001</v>
          </cell>
          <cell r="AJ11221">
            <v>104.729</v>
          </cell>
          <cell r="AK11221">
            <v>104.90600000000001</v>
          </cell>
          <cell r="AL11221">
            <v>105.05500000000001</v>
          </cell>
          <cell r="AM11221">
            <v>105.33499999999999</v>
          </cell>
          <cell r="AN11221">
            <v>105.185</v>
          </cell>
          <cell r="AO11221">
            <v>104.616</v>
          </cell>
          <cell r="AP11221">
            <v>103.50700000000001</v>
          </cell>
          <cell r="AQ11221">
            <v>102.986</v>
          </cell>
          <cell r="AR11221">
            <v>102.798</v>
          </cell>
          <cell r="AS11221">
            <v>102.30200000000001</v>
          </cell>
          <cell r="AT11221">
            <v>102.30200000000001</v>
          </cell>
          <cell r="AU11221">
            <v>103.54300000000001</v>
          </cell>
          <cell r="AV11221">
            <v>103.47799999999999</v>
          </cell>
          <cell r="AW11221">
            <v>103.215</v>
          </cell>
          <cell r="AX11221">
            <v>103.111</v>
          </cell>
          <cell r="AY11221">
            <v>103.111</v>
          </cell>
          <cell r="AZ11221">
            <v>102.777</v>
          </cell>
          <cell r="BA11221">
            <v>102.428</v>
          </cell>
          <cell r="BB11221">
            <v>102.59</v>
          </cell>
          <cell r="BC11221">
            <v>102.98399999999999</v>
          </cell>
          <cell r="BD11221">
            <v>103.006</v>
          </cell>
          <cell r="BE11221">
            <v>103.006</v>
          </cell>
          <cell r="BF11221">
            <v>103.253</v>
          </cell>
          <cell r="BG11221">
            <v>103.904</v>
          </cell>
          <cell r="BH11221">
            <v>108.91200000000001</v>
          </cell>
          <cell r="BM11221">
            <v>103.348</v>
          </cell>
          <cell r="BN11221">
            <v>103.759</v>
          </cell>
          <cell r="BO11221">
            <v>103.759</v>
          </cell>
          <cell r="BP11221">
            <v>103.759</v>
          </cell>
          <cell r="BQ11221">
            <v>103.759</v>
          </cell>
          <cell r="BZ11221" t="str">
            <v/>
          </cell>
          <cell r="CA11221" t="str">
            <v/>
          </cell>
        </row>
        <row r="11222">
          <cell r="B11222" t="str">
            <v>Zilles</v>
          </cell>
          <cell r="C11222" t="str">
            <v>Werner</v>
          </cell>
          <cell r="D11222" t="str">
            <v>1. MGC Mannheim 1968</v>
          </cell>
          <cell r="AG11222">
            <v>113.754</v>
          </cell>
          <cell r="AH11222">
            <v>113.754</v>
          </cell>
          <cell r="AI11222">
            <v>113.754</v>
          </cell>
          <cell r="AJ11222">
            <v>113.754</v>
          </cell>
          <cell r="AK11222">
            <v>113.754</v>
          </cell>
          <cell r="AL11222">
            <v>113.754</v>
          </cell>
          <cell r="BZ11222" t="str">
            <v/>
          </cell>
          <cell r="CA11222" t="str">
            <v/>
          </cell>
        </row>
        <row r="11223">
          <cell r="B11223" t="str">
            <v>Zilligers</v>
          </cell>
          <cell r="C11223" t="str">
            <v>Marc Oliver</v>
          </cell>
          <cell r="D11223" t="str">
            <v>BGSV Cobras Harrislee</v>
          </cell>
          <cell r="R11223">
            <v>111.03700000000001</v>
          </cell>
          <cell r="S11223">
            <v>111.03700000000001</v>
          </cell>
          <cell r="T11223">
            <v>111.03700000000001</v>
          </cell>
          <cell r="U11223">
            <v>111.03700000000001</v>
          </cell>
          <cell r="V11223">
            <v>111.03700000000001</v>
          </cell>
          <cell r="W11223">
            <v>111.03700000000001</v>
          </cell>
          <cell r="BZ11223" t="str">
            <v/>
          </cell>
          <cell r="CA11223" t="str">
            <v/>
          </cell>
        </row>
        <row r="11224">
          <cell r="B11224" t="str">
            <v>Zillmer</v>
          </cell>
          <cell r="C11224" t="str">
            <v>Andreas</v>
          </cell>
          <cell r="D11224" t="str">
            <v>MGSC Hachenburg Westerwald</v>
          </cell>
          <cell r="BZ11224" t="str">
            <v/>
          </cell>
          <cell r="CA11224" t="str">
            <v/>
          </cell>
        </row>
        <row r="11225">
          <cell r="B11225" t="str">
            <v>Zimmer</v>
          </cell>
          <cell r="C11225" t="str">
            <v>Dominik</v>
          </cell>
          <cell r="D11225" t="str">
            <v>HMC Büttgen</v>
          </cell>
          <cell r="N11225">
            <v>113.224</v>
          </cell>
          <cell r="O11225">
            <v>113.224</v>
          </cell>
          <cell r="P11225">
            <v>113.224</v>
          </cell>
          <cell r="Q11225">
            <v>113.224</v>
          </cell>
          <cell r="R11225">
            <v>113.224</v>
          </cell>
          <cell r="S11225">
            <v>113.224</v>
          </cell>
          <cell r="BZ11225" t="str">
            <v/>
          </cell>
          <cell r="CA11225" t="str">
            <v/>
          </cell>
        </row>
        <row r="11226">
          <cell r="B11226" t="str">
            <v>Zimmerer</v>
          </cell>
          <cell r="C11226" t="str">
            <v>Gerhard</v>
          </cell>
          <cell r="D11226" t="str">
            <v>Miniaturgolf-Club Ingolstadt</v>
          </cell>
          <cell r="F11226">
            <v>102.123</v>
          </cell>
          <cell r="G11226">
            <v>108.06399999999999</v>
          </cell>
          <cell r="H11226">
            <v>108.06399999999999</v>
          </cell>
          <cell r="I11226">
            <v>108.06399999999999</v>
          </cell>
          <cell r="J11226">
            <v>108.13800000000001</v>
          </cell>
          <cell r="K11226">
            <v>108.973</v>
          </cell>
          <cell r="L11226">
            <v>108.18600000000001</v>
          </cell>
          <cell r="M11226">
            <v>109.925</v>
          </cell>
          <cell r="N11226">
            <v>109.925</v>
          </cell>
          <cell r="O11226">
            <v>109.925</v>
          </cell>
          <cell r="P11226">
            <v>109.925</v>
          </cell>
          <cell r="BZ11226" t="str">
            <v/>
          </cell>
          <cell r="CA11226" t="str">
            <v/>
          </cell>
        </row>
        <row r="11227">
          <cell r="B11227" t="str">
            <v>Zimmerer</v>
          </cell>
          <cell r="C11227" t="str">
            <v>Philipp</v>
          </cell>
          <cell r="D11227" t="str">
            <v>Miniaturgolf-Club Ingolstadt</v>
          </cell>
          <cell r="BZ11227" t="str">
            <v/>
          </cell>
          <cell r="CA11227" t="str">
            <v/>
          </cell>
        </row>
        <row r="11228">
          <cell r="B11228" t="str">
            <v>Zimmermann</v>
          </cell>
          <cell r="C11228" t="str">
            <v>Andre</v>
          </cell>
          <cell r="D11228" t="str">
            <v>MGC Bergisch Gladbach Gierath</v>
          </cell>
          <cell r="Z11228">
            <v>112.321</v>
          </cell>
          <cell r="AA11228">
            <v>112.321</v>
          </cell>
          <cell r="AB11228">
            <v>112.321</v>
          </cell>
          <cell r="AC11228">
            <v>108.863</v>
          </cell>
          <cell r="AD11228">
            <v>108.863</v>
          </cell>
          <cell r="AE11228">
            <v>108.863</v>
          </cell>
          <cell r="BZ11228" t="str">
            <v/>
          </cell>
          <cell r="CA11228" t="str">
            <v/>
          </cell>
        </row>
        <row r="11229">
          <cell r="B11229" t="str">
            <v>Zimmermann</v>
          </cell>
          <cell r="C11229" t="str">
            <v>Ariane</v>
          </cell>
          <cell r="D11229" t="str">
            <v>Erster Mainzer Minigolf-Club 1964</v>
          </cell>
          <cell r="BZ11229" t="str">
            <v/>
          </cell>
          <cell r="CA11229" t="str">
            <v/>
          </cell>
        </row>
        <row r="11230">
          <cell r="B11230" t="str">
            <v>Zimmermann</v>
          </cell>
          <cell r="C11230" t="str">
            <v>Benjamin</v>
          </cell>
          <cell r="D11230" t="str">
            <v>KGC Bad Urach</v>
          </cell>
          <cell r="F11230">
            <v>102.44200000000001</v>
          </cell>
          <cell r="G11230">
            <v>105.94199999999999</v>
          </cell>
          <cell r="H11230">
            <v>104.18300000000001</v>
          </cell>
          <cell r="I11230">
            <v>104.18300000000001</v>
          </cell>
          <cell r="J11230">
            <v>104.18300000000001</v>
          </cell>
          <cell r="K11230">
            <v>103.56</v>
          </cell>
          <cell r="L11230">
            <v>102.61499999999999</v>
          </cell>
          <cell r="M11230">
            <v>102.884</v>
          </cell>
          <cell r="N11230">
            <v>103.03700000000001</v>
          </cell>
          <cell r="O11230">
            <v>103.03700000000001</v>
          </cell>
          <cell r="P11230">
            <v>103.03700000000001</v>
          </cell>
          <cell r="Q11230">
            <v>103.014</v>
          </cell>
          <cell r="R11230">
            <v>103.389</v>
          </cell>
          <cell r="S11230">
            <v>103.233</v>
          </cell>
          <cell r="T11230">
            <v>103.301</v>
          </cell>
          <cell r="U11230">
            <v>103.301</v>
          </cell>
          <cell r="V11230">
            <v>103.301</v>
          </cell>
          <cell r="W11230">
            <v>105.523</v>
          </cell>
          <cell r="AD11230">
            <v>103.72499999999999</v>
          </cell>
          <cell r="AE11230">
            <v>103.72499999999999</v>
          </cell>
          <cell r="AF11230">
            <v>103.72499999999999</v>
          </cell>
          <cell r="AG11230">
            <v>103.72499999999999</v>
          </cell>
          <cell r="AH11230">
            <v>103.72499999999999</v>
          </cell>
          <cell r="AI11230">
            <v>103.72499999999999</v>
          </cell>
          <cell r="BZ11230" t="str">
            <v/>
          </cell>
          <cell r="CA11230" t="str">
            <v/>
          </cell>
        </row>
        <row r="11231">
          <cell r="B11231" t="str">
            <v>Zimmermann</v>
          </cell>
          <cell r="C11231" t="str">
            <v>Christian</v>
          </cell>
          <cell r="D11231" t="str">
            <v>1. MGC 1970 Göttingen</v>
          </cell>
          <cell r="F11231">
            <v>102.065</v>
          </cell>
          <cell r="H11231">
            <v>111.35899999999999</v>
          </cell>
          <cell r="I11231">
            <v>111.35899999999999</v>
          </cell>
          <cell r="J11231">
            <v>111.35899999999999</v>
          </cell>
          <cell r="K11231">
            <v>111.35899999999999</v>
          </cell>
          <cell r="L11231">
            <v>111.35899999999999</v>
          </cell>
          <cell r="M11231">
            <v>111.35899999999999</v>
          </cell>
          <cell r="BZ11231" t="str">
            <v/>
          </cell>
          <cell r="CA11231" t="str">
            <v/>
          </cell>
        </row>
        <row r="11232">
          <cell r="B11232" t="str">
            <v>Zimmermann</v>
          </cell>
          <cell r="C11232" t="str">
            <v>Christian</v>
          </cell>
          <cell r="D11232" t="str">
            <v>MSK Olching</v>
          </cell>
          <cell r="Y11232">
            <v>111.514</v>
          </cell>
          <cell r="Z11232">
            <v>111.514</v>
          </cell>
          <cell r="AA11232">
            <v>111.514</v>
          </cell>
          <cell r="AB11232">
            <v>111.514</v>
          </cell>
          <cell r="AC11232">
            <v>111.514</v>
          </cell>
          <cell r="AD11232">
            <v>111.514</v>
          </cell>
          <cell r="BZ11232" t="str">
            <v/>
          </cell>
          <cell r="CA11232" t="str">
            <v/>
          </cell>
        </row>
        <row r="11233">
          <cell r="B11233" t="str">
            <v>Zimmermann</v>
          </cell>
          <cell r="C11233" t="str">
            <v>Clara</v>
          </cell>
          <cell r="D11233" t="str">
            <v>MSV Bad Kreuznach</v>
          </cell>
          <cell r="BZ11233" t="str">
            <v/>
          </cell>
          <cell r="CA11233" t="str">
            <v/>
          </cell>
        </row>
        <row r="11234">
          <cell r="B11234" t="str">
            <v>Zimmermann</v>
          </cell>
          <cell r="C11234" t="str">
            <v>Conny</v>
          </cell>
          <cell r="D11234" t="str">
            <v>VSV Erbach Abt. Minigolf</v>
          </cell>
          <cell r="G11234">
            <v>112.583</v>
          </cell>
          <cell r="H11234">
            <v>112.583</v>
          </cell>
          <cell r="I11234">
            <v>112.583</v>
          </cell>
          <cell r="J11234">
            <v>112.583</v>
          </cell>
          <cell r="BZ11234" t="str">
            <v/>
          </cell>
          <cell r="CA11234" t="str">
            <v/>
          </cell>
        </row>
        <row r="11235">
          <cell r="B11235" t="str">
            <v>Zimmermann</v>
          </cell>
          <cell r="C11235" t="str">
            <v>Daniela</v>
          </cell>
          <cell r="D11235" t="str">
            <v>MinigolfCard</v>
          </cell>
          <cell r="BZ11235" t="str">
            <v/>
          </cell>
          <cell r="CA11235" t="str">
            <v/>
          </cell>
        </row>
        <row r="11236">
          <cell r="B11236" t="str">
            <v>Zimmermann</v>
          </cell>
          <cell r="C11236" t="str">
            <v>Dieter</v>
          </cell>
          <cell r="D11236" t="str">
            <v>1. Bahnengolfclub Paderborn</v>
          </cell>
          <cell r="AL11236">
            <v>111.066</v>
          </cell>
          <cell r="AM11236">
            <v>111.066</v>
          </cell>
          <cell r="AN11236">
            <v>111.066</v>
          </cell>
          <cell r="AO11236">
            <v>108.937</v>
          </cell>
          <cell r="AP11236">
            <v>108.16500000000001</v>
          </cell>
          <cell r="AQ11236">
            <v>108.16500000000001</v>
          </cell>
          <cell r="AR11236">
            <v>108.309</v>
          </cell>
          <cell r="AS11236">
            <v>108.309</v>
          </cell>
          <cell r="AT11236">
            <v>107.962</v>
          </cell>
          <cell r="AU11236">
            <v>108.13</v>
          </cell>
          <cell r="AV11236">
            <v>107.376</v>
          </cell>
          <cell r="AW11236">
            <v>107.376</v>
          </cell>
          <cell r="AX11236">
            <v>108.69199999999999</v>
          </cell>
          <cell r="AY11236">
            <v>106.818</v>
          </cell>
          <cell r="AZ11236">
            <v>106.818</v>
          </cell>
          <cell r="BA11236">
            <v>105.68899999999999</v>
          </cell>
          <cell r="BB11236">
            <v>107.07899999999999</v>
          </cell>
          <cell r="BC11236">
            <v>107.07899999999999</v>
          </cell>
          <cell r="BD11236">
            <v>108.82899999999999</v>
          </cell>
          <cell r="BE11236">
            <v>106.14700000000001</v>
          </cell>
          <cell r="BF11236">
            <v>106.14700000000001</v>
          </cell>
          <cell r="BG11236">
            <v>107.27200000000001</v>
          </cell>
          <cell r="BH11236">
            <v>107.527</v>
          </cell>
          <cell r="BI11236">
            <v>106.59099999999999</v>
          </cell>
          <cell r="BJ11236">
            <v>106.59099999999999</v>
          </cell>
          <cell r="BK11236">
            <v>106.59099999999999</v>
          </cell>
          <cell r="BL11236">
            <v>106.59099999999999</v>
          </cell>
          <cell r="BM11236">
            <v>106.191</v>
          </cell>
          <cell r="BN11236">
            <v>105.685</v>
          </cell>
          <cell r="BO11236">
            <v>106.29900000000001</v>
          </cell>
          <cell r="BP11236">
            <v>106.29900000000001</v>
          </cell>
          <cell r="BQ11236">
            <v>106.29900000000001</v>
          </cell>
          <cell r="BR11236">
            <v>106.29900000000001</v>
          </cell>
          <cell r="BS11236">
            <v>106.18899999999999</v>
          </cell>
          <cell r="BT11236">
            <v>106.633</v>
          </cell>
          <cell r="BU11236">
            <v>106.271</v>
          </cell>
          <cell r="BV11236">
            <v>106.271</v>
          </cell>
          <cell r="BW11236">
            <v>106.271</v>
          </cell>
          <cell r="BX11236">
            <v>106.271</v>
          </cell>
          <cell r="BY11236">
            <v>106.271</v>
          </cell>
          <cell r="BZ11236">
            <v>105.434</v>
          </cell>
          <cell r="CA11236">
            <v>105.64400000000001</v>
          </cell>
        </row>
        <row r="11237">
          <cell r="B11237" t="str">
            <v>Zimmermann</v>
          </cell>
          <cell r="C11237" t="str">
            <v>Frank</v>
          </cell>
          <cell r="D11237" t="str">
            <v>Erster Mainzer Minigolf-Club 1964</v>
          </cell>
          <cell r="BZ11237" t="str">
            <v/>
          </cell>
          <cell r="CA11237" t="str">
            <v/>
          </cell>
        </row>
        <row r="11238">
          <cell r="B11238" t="str">
            <v>Zimmermann</v>
          </cell>
          <cell r="C11238" t="str">
            <v>Frank</v>
          </cell>
          <cell r="D11238" t="str">
            <v>MinigolfCard</v>
          </cell>
          <cell r="BZ11238" t="str">
            <v/>
          </cell>
          <cell r="CA11238" t="str">
            <v/>
          </cell>
        </row>
        <row r="11239">
          <cell r="B11239" t="str">
            <v>Zimmermann</v>
          </cell>
          <cell r="C11239" t="str">
            <v>Iven</v>
          </cell>
          <cell r="D11239" t="str">
            <v>MSV Bad Kreuznach</v>
          </cell>
          <cell r="BP11239">
            <v>121.056</v>
          </cell>
          <cell r="BQ11239">
            <v>121.056</v>
          </cell>
          <cell r="BR11239">
            <v>121.056</v>
          </cell>
          <cell r="BS11239">
            <v>115.01300000000001</v>
          </cell>
          <cell r="BT11239">
            <v>115.01300000000001</v>
          </cell>
          <cell r="BU11239">
            <v>114.88200000000001</v>
          </cell>
          <cell r="BV11239">
            <v>114.88200000000001</v>
          </cell>
          <cell r="BW11239">
            <v>114.88200000000001</v>
          </cell>
          <cell r="BZ11239" t="str">
            <v/>
          </cell>
          <cell r="CA11239" t="str">
            <v/>
          </cell>
        </row>
        <row r="11240">
          <cell r="B11240" t="str">
            <v>Zimmermann</v>
          </cell>
          <cell r="C11240" t="str">
            <v>Lowis</v>
          </cell>
          <cell r="D11240" t="str">
            <v>MSV Bad Kreuznach</v>
          </cell>
          <cell r="BP11240">
            <v>118.556</v>
          </cell>
          <cell r="BQ11240">
            <v>118.556</v>
          </cell>
          <cell r="BR11240">
            <v>118.556</v>
          </cell>
          <cell r="BS11240">
            <v>109</v>
          </cell>
          <cell r="BT11240">
            <v>110.411</v>
          </cell>
          <cell r="BU11240">
            <v>111.495</v>
          </cell>
          <cell r="BV11240">
            <v>110.407</v>
          </cell>
          <cell r="BW11240">
            <v>110.407</v>
          </cell>
          <cell r="BZ11240" t="str">
            <v/>
          </cell>
          <cell r="CA11240" t="str">
            <v/>
          </cell>
        </row>
        <row r="11241">
          <cell r="B11241" t="str">
            <v>Zimmermann</v>
          </cell>
          <cell r="C11241" t="str">
            <v>Lukas</v>
          </cell>
          <cell r="D11241" t="str">
            <v>Bahnengolf Club Heilbronn</v>
          </cell>
          <cell r="F11241">
            <v>107.191</v>
          </cell>
          <cell r="G11241">
            <v>106.367</v>
          </cell>
          <cell r="H11241">
            <v>106.071</v>
          </cell>
          <cell r="I11241">
            <v>106.071</v>
          </cell>
          <cell r="J11241">
            <v>106.071</v>
          </cell>
          <cell r="K11241">
            <v>105.27200000000001</v>
          </cell>
          <cell r="L11241">
            <v>104.584</v>
          </cell>
          <cell r="M11241">
            <v>104.633</v>
          </cell>
          <cell r="N11241">
            <v>104.026</v>
          </cell>
          <cell r="O11241">
            <v>104.026</v>
          </cell>
          <cell r="P11241">
            <v>104.026</v>
          </cell>
          <cell r="Q11241">
            <v>103.71899999999999</v>
          </cell>
          <cell r="R11241">
            <v>102.82</v>
          </cell>
          <cell r="S11241">
            <v>102.634</v>
          </cell>
          <cell r="T11241">
            <v>102.199</v>
          </cell>
          <cell r="U11241">
            <v>102.199</v>
          </cell>
          <cell r="V11241">
            <v>102.199</v>
          </cell>
          <cell r="W11241">
            <v>101.97799999999999</v>
          </cell>
          <cell r="X11241">
            <v>102.60599999999999</v>
          </cell>
          <cell r="Y11241">
            <v>102.601</v>
          </cell>
          <cell r="Z11241">
            <v>102.621</v>
          </cell>
          <cell r="AA11241">
            <v>102.78700000000001</v>
          </cell>
          <cell r="AB11241">
            <v>102.78700000000001</v>
          </cell>
          <cell r="AC11241">
            <v>102.82299999999999</v>
          </cell>
          <cell r="AD11241">
            <v>101.49</v>
          </cell>
          <cell r="AE11241">
            <v>101.355</v>
          </cell>
          <cell r="AF11241">
            <v>101.139</v>
          </cell>
          <cell r="AG11241">
            <v>100.889</v>
          </cell>
          <cell r="AH11241">
            <v>100.889</v>
          </cell>
          <cell r="AI11241">
            <v>101.33499999999999</v>
          </cell>
          <cell r="AJ11241">
            <v>101.67100000000001</v>
          </cell>
          <cell r="AK11241">
            <v>102.041</v>
          </cell>
          <cell r="AL11241">
            <v>101.982</v>
          </cell>
          <cell r="AM11241">
            <v>101.732</v>
          </cell>
          <cell r="AN11241">
            <v>101.884</v>
          </cell>
          <cell r="AO11241">
            <v>101.628</v>
          </cell>
          <cell r="AP11241">
            <v>100.694</v>
          </cell>
          <cell r="AQ11241">
            <v>100.429</v>
          </cell>
          <cell r="AR11241">
            <v>100.145</v>
          </cell>
          <cell r="AS11241">
            <v>99.74</v>
          </cell>
          <cell r="AT11241">
            <v>99.674000000000007</v>
          </cell>
          <cell r="AU11241">
            <v>99.948999999999998</v>
          </cell>
          <cell r="AV11241">
            <v>99.88</v>
          </cell>
          <cell r="AW11241">
            <v>100.125</v>
          </cell>
          <cell r="AX11241">
            <v>100.041</v>
          </cell>
          <cell r="AY11241">
            <v>100.288</v>
          </cell>
          <cell r="AZ11241">
            <v>100.286</v>
          </cell>
          <cell r="BA11241">
            <v>100.249</v>
          </cell>
          <cell r="BB11241">
            <v>100.72199999999999</v>
          </cell>
          <cell r="BC11241">
            <v>100.45099999999999</v>
          </cell>
          <cell r="BD11241">
            <v>100.408</v>
          </cell>
          <cell r="BE11241">
            <v>100.023</v>
          </cell>
          <cell r="BF11241">
            <v>99.867999999999995</v>
          </cell>
          <cell r="BG11241">
            <v>100.072</v>
          </cell>
          <cell r="BH11241">
            <v>99.549000000000007</v>
          </cell>
          <cell r="BI11241">
            <v>99.575999999999993</v>
          </cell>
          <cell r="BJ11241">
            <v>99.674999999999997</v>
          </cell>
          <cell r="BK11241">
            <v>99.646000000000001</v>
          </cell>
          <cell r="BL11241">
            <v>99.887</v>
          </cell>
          <cell r="BM11241">
            <v>99.355999999999995</v>
          </cell>
          <cell r="BN11241">
            <v>99.025000000000006</v>
          </cell>
          <cell r="BO11241">
            <v>99.200999999999993</v>
          </cell>
          <cell r="BP11241">
            <v>99.128</v>
          </cell>
          <cell r="BQ11241">
            <v>99.037000000000006</v>
          </cell>
          <cell r="BR11241">
            <v>99.037000000000006</v>
          </cell>
          <cell r="BS11241">
            <v>99.209000000000003</v>
          </cell>
          <cell r="BT11241">
            <v>100.092</v>
          </cell>
          <cell r="BU11241">
            <v>100.01300000000001</v>
          </cell>
          <cell r="BV11241">
            <v>100.499</v>
          </cell>
          <cell r="BW11241">
            <v>100.929</v>
          </cell>
          <cell r="BX11241">
            <v>100.929</v>
          </cell>
          <cell r="BY11241">
            <v>100.929</v>
          </cell>
          <cell r="BZ11241">
            <v>101.098</v>
          </cell>
          <cell r="CA11241">
            <v>101.09399999999999</v>
          </cell>
        </row>
        <row r="11242">
          <cell r="B11242" t="str">
            <v>Zimmermann</v>
          </cell>
          <cell r="C11242" t="str">
            <v>Malte</v>
          </cell>
          <cell r="D11242" t="str">
            <v>MSV Bad Kreuznach</v>
          </cell>
          <cell r="BP11242">
            <v>123.556</v>
          </cell>
          <cell r="BQ11242">
            <v>123.556</v>
          </cell>
          <cell r="BR11242">
            <v>123.556</v>
          </cell>
          <cell r="BS11242">
            <v>119.68</v>
          </cell>
          <cell r="BT11242">
            <v>115.876</v>
          </cell>
          <cell r="BU11242">
            <v>115.61199999999999</v>
          </cell>
          <cell r="BV11242">
            <v>113.10599999999999</v>
          </cell>
          <cell r="BW11242">
            <v>113.10599999999999</v>
          </cell>
          <cell r="BZ11242" t="str">
            <v/>
          </cell>
          <cell r="CA11242" t="str">
            <v/>
          </cell>
        </row>
        <row r="11243">
          <cell r="B11243" t="str">
            <v>Zimmermann</v>
          </cell>
          <cell r="C11243" t="str">
            <v>Marcel</v>
          </cell>
          <cell r="D11243" t="str">
            <v>MinigolfCard</v>
          </cell>
          <cell r="BZ11243" t="str">
            <v/>
          </cell>
          <cell r="CA11243" t="str">
            <v/>
          </cell>
        </row>
        <row r="11244">
          <cell r="B11244" t="str">
            <v>Zimmermann</v>
          </cell>
          <cell r="C11244" t="str">
            <v>Natascha</v>
          </cell>
          <cell r="D11244" t="str">
            <v>Kaltenkirchener TS Abt. Bahnengolf</v>
          </cell>
          <cell r="BZ11244" t="str">
            <v/>
          </cell>
          <cell r="CA11244" t="str">
            <v/>
          </cell>
        </row>
        <row r="11245">
          <cell r="B11245" t="str">
            <v>Zimmermann</v>
          </cell>
          <cell r="C11245" t="str">
            <v>Peter</v>
          </cell>
          <cell r="D11245" t="str">
            <v>SG Arheilgen Abt. Bahnengolf</v>
          </cell>
          <cell r="G11245">
            <v>100.498</v>
          </cell>
          <cell r="H11245">
            <v>100.629</v>
          </cell>
          <cell r="I11245">
            <v>100.629</v>
          </cell>
          <cell r="J11245">
            <v>100.629</v>
          </cell>
          <cell r="K11245">
            <v>100.875</v>
          </cell>
          <cell r="L11245">
            <v>101.79</v>
          </cell>
          <cell r="M11245">
            <v>101.97799999999999</v>
          </cell>
          <cell r="N11245">
            <v>102.099</v>
          </cell>
          <cell r="O11245">
            <v>102.099</v>
          </cell>
          <cell r="P11245">
            <v>102.099</v>
          </cell>
          <cell r="Q11245">
            <v>102.596</v>
          </cell>
          <cell r="R11245">
            <v>103.795</v>
          </cell>
          <cell r="S11245">
            <v>103.795</v>
          </cell>
          <cell r="BZ11245" t="str">
            <v/>
          </cell>
          <cell r="CA11245" t="str">
            <v/>
          </cell>
        </row>
        <row r="11246">
          <cell r="B11246" t="str">
            <v>Zimmermann</v>
          </cell>
          <cell r="C11246" t="str">
            <v>Rebekka</v>
          </cell>
          <cell r="D11246" t="str">
            <v>Erster Mainzer Minigolf-Club 1964</v>
          </cell>
          <cell r="BZ11246">
            <v>131.143</v>
          </cell>
          <cell r="CA11246">
            <v>131.143</v>
          </cell>
        </row>
        <row r="11247">
          <cell r="B11247" t="str">
            <v>Zimmermann</v>
          </cell>
          <cell r="C11247" t="str">
            <v>Robert</v>
          </cell>
          <cell r="D11247" t="str">
            <v>BGC Bornheim</v>
          </cell>
          <cell r="G11247">
            <v>115.099</v>
          </cell>
          <cell r="H11247">
            <v>115.099</v>
          </cell>
          <cell r="I11247">
            <v>115.099</v>
          </cell>
          <cell r="J11247">
            <v>115.099</v>
          </cell>
          <cell r="K11247">
            <v>115.131</v>
          </cell>
          <cell r="L11247">
            <v>117.64700000000001</v>
          </cell>
          <cell r="M11247">
            <v>117.64700000000001</v>
          </cell>
          <cell r="N11247">
            <v>117.64700000000001</v>
          </cell>
          <cell r="O11247">
            <v>117.64700000000001</v>
          </cell>
          <cell r="P11247">
            <v>117.64700000000001</v>
          </cell>
          <cell r="BZ11247" t="str">
            <v/>
          </cell>
          <cell r="CA11247" t="str">
            <v/>
          </cell>
        </row>
        <row r="11248">
          <cell r="B11248" t="str">
            <v>Zimmermann</v>
          </cell>
          <cell r="C11248" t="str">
            <v>Torsten</v>
          </cell>
          <cell r="D11248" t="str">
            <v>MSV Bad Kreuznach</v>
          </cell>
          <cell r="BP11248">
            <v>110.556</v>
          </cell>
          <cell r="BQ11248">
            <v>110.556</v>
          </cell>
          <cell r="BR11248">
            <v>110.556</v>
          </cell>
          <cell r="BS11248">
            <v>110.163</v>
          </cell>
          <cell r="BT11248">
            <v>110.163</v>
          </cell>
          <cell r="BU11248">
            <v>109.56699999999999</v>
          </cell>
          <cell r="BV11248">
            <v>109.39</v>
          </cell>
          <cell r="BW11248">
            <v>109.39</v>
          </cell>
          <cell r="BZ11248" t="str">
            <v/>
          </cell>
          <cell r="CA11248" t="str">
            <v/>
          </cell>
        </row>
        <row r="11249">
          <cell r="B11249" t="str">
            <v>Zimmermann</v>
          </cell>
          <cell r="C11249" t="str">
            <v>Volker</v>
          </cell>
          <cell r="D11249" t="str">
            <v>MinigolfCard</v>
          </cell>
          <cell r="BZ11249" t="str">
            <v/>
          </cell>
          <cell r="CA11249" t="str">
            <v/>
          </cell>
        </row>
        <row r="11250">
          <cell r="B11250" t="str">
            <v>Zingler</v>
          </cell>
          <cell r="C11250" t="str">
            <v>Stefan</v>
          </cell>
          <cell r="D11250" t="str">
            <v>MinigolfCard</v>
          </cell>
          <cell r="BZ11250" t="str">
            <v/>
          </cell>
          <cell r="CA11250" t="str">
            <v/>
          </cell>
        </row>
        <row r="11251">
          <cell r="B11251" t="str">
            <v>Zink</v>
          </cell>
          <cell r="C11251" t="str">
            <v>Christopher</v>
          </cell>
          <cell r="D11251" t="str">
            <v>Bahnen-Golf-Club Northeim</v>
          </cell>
          <cell r="G11251">
            <v>106.535</v>
          </cell>
          <cell r="H11251">
            <v>106.605</v>
          </cell>
          <cell r="I11251">
            <v>106.605</v>
          </cell>
          <cell r="J11251">
            <v>106.47199999999999</v>
          </cell>
          <cell r="K11251">
            <v>106.251</v>
          </cell>
          <cell r="L11251">
            <v>105.006</v>
          </cell>
          <cell r="M11251">
            <v>105.006</v>
          </cell>
          <cell r="N11251">
            <v>104.878</v>
          </cell>
          <cell r="O11251">
            <v>104.878</v>
          </cell>
          <cell r="P11251">
            <v>104.658</v>
          </cell>
          <cell r="Q11251">
            <v>104.021</v>
          </cell>
          <cell r="R11251">
            <v>104.411</v>
          </cell>
          <cell r="S11251">
            <v>104.173</v>
          </cell>
          <cell r="T11251">
            <v>103.643</v>
          </cell>
          <cell r="U11251">
            <v>103.643</v>
          </cell>
          <cell r="V11251">
            <v>103.56</v>
          </cell>
          <cell r="W11251">
            <v>104.04600000000001</v>
          </cell>
          <cell r="X11251">
            <v>103.872</v>
          </cell>
          <cell r="Y11251">
            <v>103.825</v>
          </cell>
          <cell r="Z11251">
            <v>104.696</v>
          </cell>
          <cell r="AA11251">
            <v>104.696</v>
          </cell>
          <cell r="AB11251">
            <v>104.696</v>
          </cell>
          <cell r="AC11251">
            <v>104.98099999999999</v>
          </cell>
          <cell r="AD11251">
            <v>108.54</v>
          </cell>
          <cell r="AE11251">
            <v>111.339</v>
          </cell>
          <cell r="AF11251">
            <v>111.339</v>
          </cell>
          <cell r="AG11251">
            <v>111.339</v>
          </cell>
          <cell r="AH11251">
            <v>111.339</v>
          </cell>
          <cell r="AJ11251">
            <v>113.087</v>
          </cell>
          <cell r="AK11251">
            <v>113.087</v>
          </cell>
          <cell r="AL11251">
            <v>113.087</v>
          </cell>
          <cell r="AM11251">
            <v>113.087</v>
          </cell>
          <cell r="AN11251">
            <v>113.087</v>
          </cell>
          <cell r="AO11251">
            <v>113.087</v>
          </cell>
          <cell r="AQ11251">
            <v>111.605</v>
          </cell>
          <cell r="AR11251">
            <v>111.605</v>
          </cell>
          <cell r="AS11251">
            <v>111.605</v>
          </cell>
          <cell r="AT11251">
            <v>111.605</v>
          </cell>
          <cell r="AU11251">
            <v>111.605</v>
          </cell>
          <cell r="AV11251">
            <v>106.755</v>
          </cell>
          <cell r="AW11251">
            <v>106.018</v>
          </cell>
          <cell r="AX11251">
            <v>106.018</v>
          </cell>
          <cell r="AY11251">
            <v>106.018</v>
          </cell>
          <cell r="AZ11251">
            <v>106.018</v>
          </cell>
          <cell r="BA11251">
            <v>106.018</v>
          </cell>
          <cell r="BB11251">
            <v>105.678</v>
          </cell>
          <cell r="BC11251">
            <v>104.586</v>
          </cell>
          <cell r="BD11251">
            <v>104.586</v>
          </cell>
          <cell r="BE11251">
            <v>104.586</v>
          </cell>
          <cell r="BF11251">
            <v>104.586</v>
          </cell>
          <cell r="BG11251">
            <v>104.235</v>
          </cell>
          <cell r="BH11251">
            <v>103.374</v>
          </cell>
          <cell r="BI11251">
            <v>103.437</v>
          </cell>
          <cell r="BJ11251">
            <v>103.614</v>
          </cell>
          <cell r="BK11251">
            <v>103.614</v>
          </cell>
          <cell r="BL11251">
            <v>103.614</v>
          </cell>
          <cell r="BM11251">
            <v>103.601</v>
          </cell>
          <cell r="BN11251">
            <v>104.578</v>
          </cell>
          <cell r="BO11251">
            <v>104.05</v>
          </cell>
          <cell r="BP11251">
            <v>104.05500000000001</v>
          </cell>
          <cell r="BQ11251">
            <v>104.05500000000001</v>
          </cell>
          <cell r="BR11251">
            <v>104.05500000000001</v>
          </cell>
          <cell r="BS11251">
            <v>104.05500000000001</v>
          </cell>
          <cell r="BT11251">
            <v>103.819</v>
          </cell>
          <cell r="BU11251">
            <v>104.40600000000001</v>
          </cell>
          <cell r="BV11251">
            <v>102.833</v>
          </cell>
          <cell r="BW11251">
            <v>102.833</v>
          </cell>
          <cell r="BX11251">
            <v>102.833</v>
          </cell>
          <cell r="BY11251">
            <v>102.833</v>
          </cell>
          <cell r="BZ11251">
            <v>103.002</v>
          </cell>
          <cell r="CA11251">
            <v>103.267</v>
          </cell>
        </row>
        <row r="11252">
          <cell r="B11252" t="str">
            <v>Zink</v>
          </cell>
          <cell r="C11252" t="str">
            <v>Erich</v>
          </cell>
          <cell r="D11252" t="str">
            <v>MinigolfCard</v>
          </cell>
          <cell r="BZ11252" t="str">
            <v/>
          </cell>
          <cell r="CA11252" t="str">
            <v/>
          </cell>
        </row>
        <row r="11253">
          <cell r="B11253" t="str">
            <v>Zinkel</v>
          </cell>
          <cell r="C11253" t="str">
            <v>Norbert</v>
          </cell>
          <cell r="D11253" t="str">
            <v>MSV Mainz Pistenteufel</v>
          </cell>
          <cell r="BZ11253" t="str">
            <v/>
          </cell>
          <cell r="CA11253" t="str">
            <v/>
          </cell>
        </row>
        <row r="11254">
          <cell r="B11254" t="str">
            <v>Zintarra</v>
          </cell>
          <cell r="C11254" t="str">
            <v>Christa</v>
          </cell>
          <cell r="D11254" t="str">
            <v>MinigolfCard</v>
          </cell>
          <cell r="BZ11254" t="str">
            <v/>
          </cell>
          <cell r="CA11254" t="str">
            <v/>
          </cell>
        </row>
        <row r="11255">
          <cell r="B11255" t="str">
            <v>Zipfel</v>
          </cell>
          <cell r="C11255" t="str">
            <v>Armin</v>
          </cell>
          <cell r="D11255" t="str">
            <v>MinigolfCard</v>
          </cell>
          <cell r="BZ11255" t="str">
            <v/>
          </cell>
          <cell r="CA11255" t="str">
            <v/>
          </cell>
        </row>
        <row r="11256">
          <cell r="B11256" t="str">
            <v>Zipfel</v>
          </cell>
          <cell r="C11256" t="str">
            <v>Armin</v>
          </cell>
          <cell r="D11256" t="str">
            <v>MinigolfCard</v>
          </cell>
          <cell r="BZ11256" t="str">
            <v/>
          </cell>
          <cell r="CA11256" t="str">
            <v/>
          </cell>
        </row>
        <row r="11257">
          <cell r="B11257" t="str">
            <v>Zipfel</v>
          </cell>
          <cell r="C11257" t="str">
            <v>Armin</v>
          </cell>
          <cell r="D11257" t="str">
            <v>MinigolfCard</v>
          </cell>
          <cell r="BZ11257" t="str">
            <v/>
          </cell>
          <cell r="CA11257" t="str">
            <v/>
          </cell>
        </row>
        <row r="11258">
          <cell r="B11258" t="str">
            <v>Zipfel</v>
          </cell>
          <cell r="C11258" t="str">
            <v>Gerhard</v>
          </cell>
          <cell r="D11258" t="str">
            <v>BGC Illertissen</v>
          </cell>
          <cell r="G11258">
            <v>108.898</v>
          </cell>
          <cell r="H11258">
            <v>107.80800000000001</v>
          </cell>
          <cell r="I11258">
            <v>107.80800000000001</v>
          </cell>
          <cell r="J11258">
            <v>107.80800000000001</v>
          </cell>
          <cell r="K11258">
            <v>107.23699999999999</v>
          </cell>
          <cell r="L11258">
            <v>106.133</v>
          </cell>
          <cell r="M11258">
            <v>106.009</v>
          </cell>
          <cell r="N11258">
            <v>106.242</v>
          </cell>
          <cell r="O11258">
            <v>106.242</v>
          </cell>
          <cell r="P11258">
            <v>106.242</v>
          </cell>
          <cell r="Q11258">
            <v>106.89100000000001</v>
          </cell>
          <cell r="R11258">
            <v>106.949</v>
          </cell>
          <cell r="S11258">
            <v>106.43300000000001</v>
          </cell>
          <cell r="T11258">
            <v>106.932</v>
          </cell>
          <cell r="U11258">
            <v>106.932</v>
          </cell>
          <cell r="V11258">
            <v>106.932</v>
          </cell>
          <cell r="W11258">
            <v>107.08799999999999</v>
          </cell>
          <cell r="X11258">
            <v>107.595</v>
          </cell>
          <cell r="Y11258">
            <v>107.747</v>
          </cell>
          <cell r="Z11258">
            <v>106.58499999999999</v>
          </cell>
          <cell r="AA11258">
            <v>106.58499999999999</v>
          </cell>
          <cell r="AB11258">
            <v>106.58499999999999</v>
          </cell>
          <cell r="AC11258">
            <v>106.377</v>
          </cell>
          <cell r="AD11258">
            <v>105.664</v>
          </cell>
          <cell r="AE11258">
            <v>105.754</v>
          </cell>
          <cell r="AF11258">
            <v>105.628</v>
          </cell>
          <cell r="AG11258">
            <v>105.628</v>
          </cell>
          <cell r="AH11258">
            <v>105.628</v>
          </cell>
          <cell r="AI11258">
            <v>105.84099999999999</v>
          </cell>
          <cell r="AJ11258">
            <v>106.312</v>
          </cell>
          <cell r="AK11258">
            <v>106.398</v>
          </cell>
          <cell r="AL11258">
            <v>105.94199999999999</v>
          </cell>
          <cell r="AM11258">
            <v>105.94199999999999</v>
          </cell>
          <cell r="AN11258">
            <v>105.94199999999999</v>
          </cell>
          <cell r="AO11258">
            <v>105.68899999999999</v>
          </cell>
          <cell r="AP11258">
            <v>105.572</v>
          </cell>
          <cell r="AQ11258">
            <v>104.84</v>
          </cell>
          <cell r="AR11258">
            <v>105.19199999999999</v>
          </cell>
          <cell r="AS11258">
            <v>105.19199999999999</v>
          </cell>
          <cell r="AT11258">
            <v>105.19199999999999</v>
          </cell>
          <cell r="AU11258">
            <v>104.354</v>
          </cell>
          <cell r="AV11258">
            <v>104.383</v>
          </cell>
          <cell r="AW11258">
            <v>105.649</v>
          </cell>
          <cell r="AX11258">
            <v>105.65</v>
          </cell>
          <cell r="AY11258">
            <v>105.65</v>
          </cell>
          <cell r="AZ11258">
            <v>105.65</v>
          </cell>
          <cell r="BA11258">
            <v>105.93</v>
          </cell>
          <cell r="BB11258">
            <v>105.964</v>
          </cell>
          <cell r="BC11258">
            <v>105.35299999999999</v>
          </cell>
          <cell r="BD11258">
            <v>105.485</v>
          </cell>
          <cell r="BE11258">
            <v>105.485</v>
          </cell>
          <cell r="BF11258">
            <v>105.485</v>
          </cell>
          <cell r="BG11258">
            <v>106.249</v>
          </cell>
          <cell r="BH11258">
            <v>105.627</v>
          </cell>
          <cell r="BI11258">
            <v>105.167</v>
          </cell>
          <cell r="BJ11258">
            <v>105.508</v>
          </cell>
          <cell r="BK11258">
            <v>105.508</v>
          </cell>
          <cell r="BL11258">
            <v>105.508</v>
          </cell>
          <cell r="BM11258">
            <v>105.364</v>
          </cell>
          <cell r="BN11258">
            <v>106.051</v>
          </cell>
          <cell r="BO11258">
            <v>105.899</v>
          </cell>
          <cell r="BP11258">
            <v>105.29900000000001</v>
          </cell>
          <cell r="BQ11258">
            <v>105.283</v>
          </cell>
          <cell r="BR11258">
            <v>105.283</v>
          </cell>
          <cell r="BS11258">
            <v>105.372</v>
          </cell>
          <cell r="BT11258">
            <v>106.38800000000001</v>
          </cell>
          <cell r="BU11258">
            <v>106.761</v>
          </cell>
          <cell r="BV11258">
            <v>106.78100000000001</v>
          </cell>
          <cell r="BW11258">
            <v>106.78100000000001</v>
          </cell>
          <cell r="BZ11258" t="str">
            <v/>
          </cell>
          <cell r="CA11258" t="str">
            <v/>
          </cell>
        </row>
        <row r="11259">
          <cell r="B11259" t="str">
            <v>Zipper</v>
          </cell>
          <cell r="C11259" t="str">
            <v>Till</v>
          </cell>
          <cell r="D11259" t="str">
            <v>Turn- und Sportverein Arendsee Abteilung Minigolf</v>
          </cell>
          <cell r="BZ11259">
            <v>112.517</v>
          </cell>
          <cell r="CA11259">
            <v>109.63</v>
          </cell>
        </row>
        <row r="11260">
          <cell r="B11260" t="str">
            <v>Zipperer</v>
          </cell>
          <cell r="C11260" t="str">
            <v>Ingrida</v>
          </cell>
          <cell r="D11260" t="str">
            <v>1. BGC Hannover</v>
          </cell>
          <cell r="BZ11260" t="str">
            <v/>
          </cell>
          <cell r="CA11260" t="str">
            <v/>
          </cell>
        </row>
        <row r="11261">
          <cell r="B11261" t="str">
            <v>Zipperer</v>
          </cell>
          <cell r="C11261" t="str">
            <v>Konrad</v>
          </cell>
          <cell r="D11261" t="str">
            <v>1. BGC Hannover</v>
          </cell>
          <cell r="G11261">
            <v>107.846</v>
          </cell>
          <cell r="H11261">
            <v>108.49299999999999</v>
          </cell>
          <cell r="I11261">
            <v>108.49299999999999</v>
          </cell>
          <cell r="J11261">
            <v>108.49299999999999</v>
          </cell>
          <cell r="K11261">
            <v>108.03100000000001</v>
          </cell>
          <cell r="L11261">
            <v>109.063</v>
          </cell>
          <cell r="M11261">
            <v>109.063</v>
          </cell>
          <cell r="N11261">
            <v>109.398</v>
          </cell>
          <cell r="O11261">
            <v>109.398</v>
          </cell>
          <cell r="P11261">
            <v>109.398</v>
          </cell>
          <cell r="Q11261">
            <v>109.831</v>
          </cell>
          <cell r="R11261">
            <v>108.724</v>
          </cell>
          <cell r="S11261">
            <v>108.724</v>
          </cell>
          <cell r="T11261">
            <v>108.292</v>
          </cell>
          <cell r="U11261">
            <v>108.292</v>
          </cell>
          <cell r="V11261">
            <v>108.292</v>
          </cell>
          <cell r="W11261">
            <v>108.31</v>
          </cell>
          <cell r="X11261">
            <v>108.03700000000001</v>
          </cell>
          <cell r="Y11261">
            <v>108.03700000000001</v>
          </cell>
          <cell r="Z11261">
            <v>108.50700000000001</v>
          </cell>
          <cell r="AA11261">
            <v>108.50700000000001</v>
          </cell>
          <cell r="AB11261">
            <v>108.50700000000001</v>
          </cell>
          <cell r="AC11261">
            <v>108.50700000000001</v>
          </cell>
          <cell r="AD11261">
            <v>112.45</v>
          </cell>
          <cell r="AE11261">
            <v>112.318</v>
          </cell>
          <cell r="AF11261">
            <v>112.91200000000001</v>
          </cell>
          <cell r="AG11261">
            <v>112.91200000000001</v>
          </cell>
          <cell r="AH11261">
            <v>112.91200000000001</v>
          </cell>
          <cell r="AI11261">
            <v>113.599</v>
          </cell>
          <cell r="AJ11261">
            <v>114.26900000000001</v>
          </cell>
          <cell r="AK11261">
            <v>114.26900000000001</v>
          </cell>
          <cell r="BZ11261" t="str">
            <v/>
          </cell>
          <cell r="CA11261" t="str">
            <v/>
          </cell>
        </row>
        <row r="11262">
          <cell r="B11262" t="str">
            <v>Zirkenbach</v>
          </cell>
          <cell r="C11262" t="str">
            <v>Bianca</v>
          </cell>
          <cell r="D11262" t="str">
            <v>Minigolf-Club Bad Homburg</v>
          </cell>
          <cell r="S11262">
            <v>121.498</v>
          </cell>
          <cell r="T11262">
            <v>121.71</v>
          </cell>
          <cell r="U11262">
            <v>121.71</v>
          </cell>
          <cell r="V11262">
            <v>121.71</v>
          </cell>
          <cell r="W11262">
            <v>121.71</v>
          </cell>
          <cell r="X11262">
            <v>121.71</v>
          </cell>
          <cell r="Y11262">
            <v>124.316</v>
          </cell>
          <cell r="AI11262">
            <v>114.732</v>
          </cell>
          <cell r="AJ11262">
            <v>114.732</v>
          </cell>
          <cell r="AK11262">
            <v>114.732</v>
          </cell>
          <cell r="AL11262">
            <v>114.732</v>
          </cell>
          <cell r="AM11262">
            <v>114.732</v>
          </cell>
          <cell r="AN11262">
            <v>114.732</v>
          </cell>
          <cell r="AQ11262">
            <v>117.767</v>
          </cell>
          <cell r="AR11262">
            <v>117.767</v>
          </cell>
          <cell r="AS11262">
            <v>117.767</v>
          </cell>
          <cell r="AT11262">
            <v>117.767</v>
          </cell>
          <cell r="AY11262">
            <v>118.321</v>
          </cell>
          <cell r="AZ11262">
            <v>118.321</v>
          </cell>
          <cell r="BA11262">
            <v>118.52800000000001</v>
          </cell>
          <cell r="BB11262">
            <v>118.52800000000001</v>
          </cell>
          <cell r="BC11262">
            <v>118.52800000000001</v>
          </cell>
          <cell r="BD11262">
            <v>118.52800000000001</v>
          </cell>
          <cell r="BE11262">
            <v>118.52800000000001</v>
          </cell>
          <cell r="BF11262">
            <v>118.52800000000001</v>
          </cell>
          <cell r="BG11262">
            <v>115.482</v>
          </cell>
          <cell r="BH11262">
            <v>115.482</v>
          </cell>
          <cell r="BI11262">
            <v>115.482</v>
          </cell>
          <cell r="BJ11262">
            <v>115.482</v>
          </cell>
          <cell r="BK11262">
            <v>115.482</v>
          </cell>
          <cell r="BL11262">
            <v>115.482</v>
          </cell>
          <cell r="BM11262">
            <v>116.15900000000001</v>
          </cell>
          <cell r="BN11262">
            <v>116.15900000000001</v>
          </cell>
          <cell r="BO11262">
            <v>116.15900000000001</v>
          </cell>
          <cell r="BP11262">
            <v>116.15900000000001</v>
          </cell>
          <cell r="BQ11262">
            <v>116.15900000000001</v>
          </cell>
          <cell r="BR11262">
            <v>116.15900000000001</v>
          </cell>
          <cell r="BW11262">
            <v>115.04</v>
          </cell>
          <cell r="BX11262">
            <v>115.04</v>
          </cell>
          <cell r="BY11262">
            <v>115.04</v>
          </cell>
          <cell r="BZ11262">
            <v>119.5</v>
          </cell>
          <cell r="CA11262">
            <v>119.5</v>
          </cell>
        </row>
        <row r="11263">
          <cell r="B11263" t="str">
            <v>Zirkenbach</v>
          </cell>
          <cell r="C11263" t="str">
            <v>Kiara</v>
          </cell>
          <cell r="D11263" t="str">
            <v>Minigolf-Club Bad Homburg</v>
          </cell>
          <cell r="BZ11263" t="str">
            <v/>
          </cell>
          <cell r="CA11263" t="str">
            <v/>
          </cell>
        </row>
        <row r="11264">
          <cell r="B11264" t="str">
            <v>Zirkenbach</v>
          </cell>
          <cell r="C11264" t="str">
            <v>Lavinia</v>
          </cell>
          <cell r="D11264" t="str">
            <v>Minigolf-Club Bad Homburg</v>
          </cell>
          <cell r="AQ11264">
            <v>122.767</v>
          </cell>
          <cell r="AR11264">
            <v>122.767</v>
          </cell>
          <cell r="AS11264">
            <v>122.767</v>
          </cell>
          <cell r="AT11264">
            <v>122.767</v>
          </cell>
          <cell r="AY11264">
            <v>124.321</v>
          </cell>
          <cell r="AZ11264">
            <v>124.321</v>
          </cell>
          <cell r="BA11264">
            <v>121.77800000000001</v>
          </cell>
          <cell r="BB11264">
            <v>121.77800000000001</v>
          </cell>
          <cell r="BC11264">
            <v>121.77800000000001</v>
          </cell>
          <cell r="BD11264">
            <v>121.77800000000001</v>
          </cell>
          <cell r="BE11264">
            <v>121.77800000000001</v>
          </cell>
          <cell r="BF11264">
            <v>121.77800000000001</v>
          </cell>
          <cell r="BG11264">
            <v>118.816</v>
          </cell>
          <cell r="BH11264">
            <v>118.816</v>
          </cell>
          <cell r="BI11264">
            <v>118.816</v>
          </cell>
          <cell r="BJ11264">
            <v>118.816</v>
          </cell>
          <cell r="BK11264">
            <v>118.816</v>
          </cell>
          <cell r="BL11264">
            <v>118.816</v>
          </cell>
          <cell r="BM11264">
            <v>118.15900000000001</v>
          </cell>
          <cell r="BN11264">
            <v>118.15900000000001</v>
          </cell>
          <cell r="BO11264">
            <v>118.15900000000001</v>
          </cell>
          <cell r="BP11264">
            <v>118.15900000000001</v>
          </cell>
          <cell r="BQ11264">
            <v>118.15900000000001</v>
          </cell>
          <cell r="BR11264">
            <v>118.15900000000001</v>
          </cell>
          <cell r="BW11264">
            <v>114.29</v>
          </cell>
          <cell r="BX11264">
            <v>114.29</v>
          </cell>
          <cell r="BY11264">
            <v>114.29</v>
          </cell>
          <cell r="BZ11264">
            <v>114.29</v>
          </cell>
          <cell r="CA11264">
            <v>114.29</v>
          </cell>
        </row>
        <row r="11265">
          <cell r="B11265" t="str">
            <v>Zirkenbach</v>
          </cell>
          <cell r="C11265" t="str">
            <v>Marlin</v>
          </cell>
          <cell r="D11265" t="str">
            <v>Minigolf-Club Bad Homburg</v>
          </cell>
          <cell r="BZ11265">
            <v>112.527</v>
          </cell>
          <cell r="CA11265">
            <v>108.572</v>
          </cell>
        </row>
        <row r="11266">
          <cell r="B11266" t="str">
            <v>Zirnsack</v>
          </cell>
          <cell r="C11266" t="str">
            <v>Thomas</v>
          </cell>
          <cell r="D11266" t="str">
            <v>MinigolfCard</v>
          </cell>
          <cell r="BZ11266" t="str">
            <v/>
          </cell>
          <cell r="CA11266" t="str">
            <v/>
          </cell>
        </row>
        <row r="11267">
          <cell r="B11267" t="str">
            <v>Zirnsack</v>
          </cell>
          <cell r="C11267" t="str">
            <v>Thomas</v>
          </cell>
          <cell r="D11267" t="str">
            <v>MinigolfCard</v>
          </cell>
          <cell r="BZ11267" t="str">
            <v/>
          </cell>
          <cell r="CA11267" t="str">
            <v/>
          </cell>
        </row>
        <row r="11268">
          <cell r="B11268" t="str">
            <v>Ziser</v>
          </cell>
          <cell r="C11268" t="str">
            <v>Edeltraud</v>
          </cell>
          <cell r="D11268" t="str">
            <v>MinigolfCard</v>
          </cell>
          <cell r="BZ11268" t="str">
            <v/>
          </cell>
          <cell r="CA11268" t="str">
            <v/>
          </cell>
        </row>
        <row r="11269">
          <cell r="B11269" t="str">
            <v>Zisselsberger</v>
          </cell>
          <cell r="C11269" t="str">
            <v>Günter</v>
          </cell>
          <cell r="D11269" t="str">
            <v>MinigolfCard</v>
          </cell>
          <cell r="BZ11269" t="str">
            <v/>
          </cell>
          <cell r="CA11269" t="str">
            <v/>
          </cell>
        </row>
        <row r="11270">
          <cell r="B11270" t="str">
            <v>Zitt</v>
          </cell>
          <cell r="C11270" t="str">
            <v>Bettina</v>
          </cell>
          <cell r="D11270" t="str">
            <v>BGC Hamm 1959</v>
          </cell>
          <cell r="N11270">
            <v>107.46899999999999</v>
          </cell>
          <cell r="O11270">
            <v>107.46899999999999</v>
          </cell>
          <cell r="P11270">
            <v>107.46899999999999</v>
          </cell>
          <cell r="Q11270">
            <v>107.46899999999999</v>
          </cell>
          <cell r="R11270">
            <v>107.46899999999999</v>
          </cell>
          <cell r="S11270">
            <v>107.46899999999999</v>
          </cell>
          <cell r="BZ11270" t="str">
            <v/>
          </cell>
          <cell r="CA11270" t="str">
            <v/>
          </cell>
        </row>
        <row r="11271">
          <cell r="B11271" t="str">
            <v>Zitt</v>
          </cell>
          <cell r="C11271" t="str">
            <v>Udo</v>
          </cell>
          <cell r="D11271" t="str">
            <v>BGC Hamm 1959</v>
          </cell>
          <cell r="G11271">
            <v>113.29</v>
          </cell>
          <cell r="H11271">
            <v>110.872</v>
          </cell>
          <cell r="I11271">
            <v>110.872</v>
          </cell>
          <cell r="J11271">
            <v>110.872</v>
          </cell>
          <cell r="K11271">
            <v>109.999</v>
          </cell>
          <cell r="L11271">
            <v>110.119</v>
          </cell>
          <cell r="M11271">
            <v>110.06</v>
          </cell>
          <cell r="N11271">
            <v>110.21599999999999</v>
          </cell>
          <cell r="O11271">
            <v>110.21599999999999</v>
          </cell>
          <cell r="P11271">
            <v>110.21599999999999</v>
          </cell>
          <cell r="Q11271">
            <v>108.614</v>
          </cell>
          <cell r="R11271">
            <v>108.214</v>
          </cell>
          <cell r="S11271">
            <v>107.871</v>
          </cell>
          <cell r="T11271">
            <v>107.465</v>
          </cell>
          <cell r="U11271">
            <v>107.465</v>
          </cell>
          <cell r="V11271">
            <v>107.465</v>
          </cell>
          <cell r="W11271">
            <v>108.43600000000001</v>
          </cell>
          <cell r="X11271">
            <v>107.575</v>
          </cell>
          <cell r="Y11271">
            <v>107.937</v>
          </cell>
          <cell r="Z11271">
            <v>107.432</v>
          </cell>
          <cell r="AA11271">
            <v>107.432</v>
          </cell>
          <cell r="AB11271">
            <v>107.432</v>
          </cell>
          <cell r="AC11271">
            <v>107.26900000000001</v>
          </cell>
          <cell r="AD11271">
            <v>107.11</v>
          </cell>
          <cell r="AE11271">
            <v>107.11</v>
          </cell>
          <cell r="BZ11271" t="str">
            <v/>
          </cell>
          <cell r="CA11271" t="str">
            <v/>
          </cell>
        </row>
        <row r="11272">
          <cell r="B11272" t="str">
            <v>Zöcklein</v>
          </cell>
          <cell r="C11272" t="str">
            <v>Albin</v>
          </cell>
          <cell r="D11272" t="str">
            <v>MinigolfCard</v>
          </cell>
          <cell r="BZ11272" t="str">
            <v/>
          </cell>
          <cell r="CA11272" t="str">
            <v/>
          </cell>
        </row>
        <row r="11273">
          <cell r="B11273" t="str">
            <v>Zodrow-Wenke</v>
          </cell>
          <cell r="C11273" t="str">
            <v>Bianca</v>
          </cell>
          <cell r="D11273" t="str">
            <v>1. Miniatur-Golfsport-Club 1970 Göttingen</v>
          </cell>
          <cell r="F11273">
            <v>100.226</v>
          </cell>
          <cell r="G11273">
            <v>100.01300000000001</v>
          </cell>
          <cell r="H11273">
            <v>100.023</v>
          </cell>
          <cell r="I11273">
            <v>100.023</v>
          </cell>
          <cell r="J11273">
            <v>99.82</v>
          </cell>
          <cell r="K11273">
            <v>99.590999999999994</v>
          </cell>
          <cell r="L11273">
            <v>99.463999999999999</v>
          </cell>
          <cell r="M11273">
            <v>99.108000000000004</v>
          </cell>
          <cell r="N11273">
            <v>98.813999999999993</v>
          </cell>
          <cell r="O11273">
            <v>99.087999999999994</v>
          </cell>
          <cell r="P11273">
            <v>99.087999999999994</v>
          </cell>
          <cell r="Q11273">
            <v>99.239000000000004</v>
          </cell>
          <cell r="R11273">
            <v>100.29</v>
          </cell>
          <cell r="S11273">
            <v>100.08499999999999</v>
          </cell>
          <cell r="T11273">
            <v>100.014</v>
          </cell>
          <cell r="U11273">
            <v>99.936999999999998</v>
          </cell>
          <cell r="V11273">
            <v>99.936999999999998</v>
          </cell>
          <cell r="W11273">
            <v>100.23099999999999</v>
          </cell>
          <cell r="X11273">
            <v>99.67</v>
          </cell>
          <cell r="Y11273">
            <v>99.126000000000005</v>
          </cell>
          <cell r="Z11273">
            <v>99.247</v>
          </cell>
          <cell r="AA11273">
            <v>99.247</v>
          </cell>
          <cell r="AB11273">
            <v>99.247</v>
          </cell>
          <cell r="AC11273">
            <v>99.247</v>
          </cell>
          <cell r="AD11273">
            <v>99.613</v>
          </cell>
          <cell r="AE11273">
            <v>100.264</v>
          </cell>
          <cell r="AF11273">
            <v>99.783000000000001</v>
          </cell>
          <cell r="AG11273">
            <v>99.777000000000001</v>
          </cell>
          <cell r="AH11273">
            <v>99.777000000000001</v>
          </cell>
          <cell r="AI11273">
            <v>99.677999999999997</v>
          </cell>
          <cell r="AJ11273">
            <v>99.25</v>
          </cell>
          <cell r="AK11273">
            <v>99.528999999999996</v>
          </cell>
          <cell r="AL11273">
            <v>98.563000000000002</v>
          </cell>
          <cell r="AM11273">
            <v>98.69</v>
          </cell>
          <cell r="AN11273">
            <v>98.69</v>
          </cell>
          <cell r="AO11273">
            <v>98.844999999999999</v>
          </cell>
          <cell r="AP11273">
            <v>97.974000000000004</v>
          </cell>
          <cell r="AQ11273">
            <v>97.902000000000001</v>
          </cell>
          <cell r="AR11273">
            <v>97.537000000000006</v>
          </cell>
          <cell r="AS11273">
            <v>97.811999999999998</v>
          </cell>
          <cell r="AT11273">
            <v>97.811999999999998</v>
          </cell>
          <cell r="AU11273">
            <v>98.100999999999999</v>
          </cell>
          <cell r="AV11273">
            <v>98.539000000000001</v>
          </cell>
          <cell r="AW11273">
            <v>98.600999999999999</v>
          </cell>
          <cell r="AX11273">
            <v>98.820999999999998</v>
          </cell>
          <cell r="AY11273">
            <v>98.820999999999998</v>
          </cell>
          <cell r="AZ11273">
            <v>98.820999999999998</v>
          </cell>
          <cell r="BA11273">
            <v>99.429000000000002</v>
          </cell>
          <cell r="BB11273">
            <v>99.581999999999994</v>
          </cell>
          <cell r="BC11273">
            <v>99.637</v>
          </cell>
          <cell r="BD11273">
            <v>99.980999999999995</v>
          </cell>
          <cell r="BE11273">
            <v>99.980999999999995</v>
          </cell>
          <cell r="BF11273">
            <v>99.980999999999995</v>
          </cell>
          <cell r="BG11273">
            <v>99.569000000000003</v>
          </cell>
          <cell r="BH11273">
            <v>99.36</v>
          </cell>
          <cell r="BI11273">
            <v>99.311999999999998</v>
          </cell>
          <cell r="BJ11273">
            <v>99.311999999999998</v>
          </cell>
          <cell r="BK11273">
            <v>99.311999999999998</v>
          </cell>
          <cell r="BL11273">
            <v>99.311999999999998</v>
          </cell>
          <cell r="BM11273">
            <v>99.218000000000004</v>
          </cell>
          <cell r="BN11273">
            <v>98.975999999999999</v>
          </cell>
          <cell r="BO11273">
            <v>98.009</v>
          </cell>
          <cell r="BP11273">
            <v>98.009</v>
          </cell>
          <cell r="BQ11273">
            <v>98.009</v>
          </cell>
          <cell r="BR11273">
            <v>98.009</v>
          </cell>
          <cell r="BS11273">
            <v>98.009</v>
          </cell>
          <cell r="BT11273">
            <v>97.578000000000003</v>
          </cell>
          <cell r="BU11273">
            <v>98.608000000000004</v>
          </cell>
          <cell r="BV11273">
            <v>98.608000000000004</v>
          </cell>
          <cell r="BW11273">
            <v>98.805000000000007</v>
          </cell>
          <cell r="BX11273">
            <v>98.805000000000007</v>
          </cell>
          <cell r="BY11273">
            <v>98.805000000000007</v>
          </cell>
          <cell r="BZ11273">
            <v>98.489000000000004</v>
          </cell>
          <cell r="CA11273">
            <v>98.191000000000003</v>
          </cell>
        </row>
        <row r="11274">
          <cell r="B11274" t="str">
            <v>Zollinger</v>
          </cell>
          <cell r="C11274" t="str">
            <v>Rolf</v>
          </cell>
          <cell r="D11274" t="str">
            <v>MGF Hilzingen 80</v>
          </cell>
          <cell r="F11274">
            <v>102.705</v>
          </cell>
          <cell r="G11274">
            <v>104.28</v>
          </cell>
          <cell r="H11274">
            <v>103.997</v>
          </cell>
          <cell r="I11274">
            <v>103.997</v>
          </cell>
          <cell r="J11274">
            <v>103.997</v>
          </cell>
          <cell r="K11274">
            <v>105.78700000000001</v>
          </cell>
          <cell r="L11274">
            <v>104.749</v>
          </cell>
          <cell r="M11274">
            <v>105.935</v>
          </cell>
          <cell r="N11274">
            <v>107.01900000000001</v>
          </cell>
          <cell r="O11274">
            <v>107.01900000000001</v>
          </cell>
          <cell r="P11274">
            <v>107.01900000000001</v>
          </cell>
          <cell r="Q11274">
            <v>107.301</v>
          </cell>
          <cell r="R11274">
            <v>107.995</v>
          </cell>
          <cell r="S11274">
            <v>107.27500000000001</v>
          </cell>
          <cell r="T11274">
            <v>107.04600000000001</v>
          </cell>
          <cell r="U11274">
            <v>107.04600000000001</v>
          </cell>
          <cell r="V11274">
            <v>107.04600000000001</v>
          </cell>
          <cell r="W11274">
            <v>107.328</v>
          </cell>
          <cell r="X11274">
            <v>108.578</v>
          </cell>
          <cell r="Y11274">
            <v>108.33499999999999</v>
          </cell>
          <cell r="Z11274">
            <v>109.423</v>
          </cell>
          <cell r="AA11274">
            <v>109.423</v>
          </cell>
          <cell r="AB11274">
            <v>109.423</v>
          </cell>
          <cell r="AC11274">
            <v>112.277</v>
          </cell>
          <cell r="AD11274">
            <v>115.711</v>
          </cell>
          <cell r="AE11274">
            <v>115.47799999999999</v>
          </cell>
          <cell r="AF11274">
            <v>110.24</v>
          </cell>
          <cell r="AG11274">
            <v>110.24</v>
          </cell>
          <cell r="AH11274">
            <v>110.24</v>
          </cell>
          <cell r="AI11274">
            <v>110.24</v>
          </cell>
          <cell r="AJ11274">
            <v>110.24</v>
          </cell>
          <cell r="AK11274">
            <v>109.88800000000001</v>
          </cell>
          <cell r="AL11274">
            <v>109.88800000000001</v>
          </cell>
          <cell r="AM11274">
            <v>109.88800000000001</v>
          </cell>
          <cell r="AN11274">
            <v>109.88800000000001</v>
          </cell>
          <cell r="AO11274">
            <v>109.88800000000001</v>
          </cell>
          <cell r="AP11274">
            <v>109.88800000000001</v>
          </cell>
          <cell r="BZ11274" t="str">
            <v/>
          </cell>
          <cell r="CA11274" t="str">
            <v/>
          </cell>
        </row>
        <row r="11275">
          <cell r="B11275" t="str">
            <v>Zollinger</v>
          </cell>
          <cell r="C11275" t="str">
            <v>Sieglinde</v>
          </cell>
          <cell r="D11275" t="str">
            <v>Minigolffreunde Hilzingen 80</v>
          </cell>
          <cell r="F11275">
            <v>102.96899999999999</v>
          </cell>
          <cell r="BZ11275" t="str">
            <v/>
          </cell>
          <cell r="CA11275" t="str">
            <v/>
          </cell>
        </row>
        <row r="11276">
          <cell r="B11276" t="str">
            <v>Zollitsch</v>
          </cell>
          <cell r="C11276" t="str">
            <v>Pascal</v>
          </cell>
          <cell r="D11276" t="str">
            <v>1. BGC Landshut</v>
          </cell>
          <cell r="BZ11276" t="str">
            <v/>
          </cell>
          <cell r="CA11276" t="str">
            <v/>
          </cell>
        </row>
        <row r="11277">
          <cell r="B11277" t="str">
            <v>Zöllner</v>
          </cell>
          <cell r="C11277" t="str">
            <v>Dieter</v>
          </cell>
          <cell r="D11277" t="str">
            <v>MGF 77 Sickenhausen</v>
          </cell>
          <cell r="G11277">
            <v>109.739</v>
          </cell>
          <cell r="H11277">
            <v>109.468</v>
          </cell>
          <cell r="I11277">
            <v>109.468</v>
          </cell>
          <cell r="J11277">
            <v>109.468</v>
          </cell>
          <cell r="K11277">
            <v>108.504</v>
          </cell>
          <cell r="L11277">
            <v>107.764</v>
          </cell>
          <cell r="M11277">
            <v>107.764</v>
          </cell>
          <cell r="N11277">
            <v>107.789</v>
          </cell>
          <cell r="O11277">
            <v>107.789</v>
          </cell>
          <cell r="P11277">
            <v>107.789</v>
          </cell>
          <cell r="Q11277">
            <v>110.608</v>
          </cell>
          <cell r="R11277">
            <v>113.575</v>
          </cell>
          <cell r="S11277">
            <v>113.575</v>
          </cell>
          <cell r="BZ11277" t="str">
            <v/>
          </cell>
          <cell r="CA11277" t="str">
            <v/>
          </cell>
        </row>
        <row r="11278">
          <cell r="B11278" t="str">
            <v>Zopf</v>
          </cell>
          <cell r="C11278" t="str">
            <v>Christina</v>
          </cell>
          <cell r="D11278" t="str">
            <v>MinigolfCard</v>
          </cell>
          <cell r="BZ11278" t="str">
            <v/>
          </cell>
          <cell r="CA11278" t="str">
            <v/>
          </cell>
        </row>
        <row r="11279">
          <cell r="B11279" t="str">
            <v>Zornstein</v>
          </cell>
          <cell r="C11279" t="str">
            <v>Jens</v>
          </cell>
          <cell r="D11279" t="str">
            <v>KGC Hilden 1985</v>
          </cell>
          <cell r="BZ11279" t="str">
            <v/>
          </cell>
          <cell r="CA11279" t="str">
            <v/>
          </cell>
        </row>
        <row r="11280">
          <cell r="B11280" t="str">
            <v>Zornstein</v>
          </cell>
          <cell r="C11280" t="str">
            <v>Lars</v>
          </cell>
          <cell r="D11280" t="str">
            <v>Cobigolf-Verein Hamm 2019</v>
          </cell>
          <cell r="G11280">
            <v>109.997</v>
          </cell>
          <cell r="H11280">
            <v>110.246</v>
          </cell>
          <cell r="I11280">
            <v>110.246</v>
          </cell>
          <cell r="J11280">
            <v>110.246</v>
          </cell>
          <cell r="K11280">
            <v>109.52500000000001</v>
          </cell>
          <cell r="L11280">
            <v>109.044</v>
          </cell>
          <cell r="M11280">
            <v>107.76900000000001</v>
          </cell>
          <cell r="N11280">
            <v>107.551</v>
          </cell>
          <cell r="O11280">
            <v>107.551</v>
          </cell>
          <cell r="P11280">
            <v>107.551</v>
          </cell>
          <cell r="Q11280">
            <v>107.532</v>
          </cell>
          <cell r="R11280">
            <v>107.334</v>
          </cell>
          <cell r="S11280">
            <v>106.663</v>
          </cell>
          <cell r="T11280">
            <v>106.376</v>
          </cell>
          <cell r="U11280">
            <v>106.376</v>
          </cell>
          <cell r="V11280">
            <v>106.376</v>
          </cell>
          <cell r="W11280">
            <v>106.096</v>
          </cell>
          <cell r="X11280">
            <v>105.631</v>
          </cell>
          <cell r="Y11280">
            <v>106.94799999999999</v>
          </cell>
          <cell r="Z11280">
            <v>107.027</v>
          </cell>
          <cell r="AA11280">
            <v>107.027</v>
          </cell>
          <cell r="AB11280">
            <v>107.027</v>
          </cell>
          <cell r="AC11280">
            <v>107.611</v>
          </cell>
          <cell r="AD11280">
            <v>106.55</v>
          </cell>
          <cell r="AE11280">
            <v>106.745</v>
          </cell>
          <cell r="AF11280">
            <v>105.80800000000001</v>
          </cell>
          <cell r="AG11280">
            <v>105.80800000000001</v>
          </cell>
          <cell r="AH11280">
            <v>105.80800000000001</v>
          </cell>
          <cell r="AI11280">
            <v>104.93300000000001</v>
          </cell>
          <cell r="AK11280">
            <v>106.959</v>
          </cell>
          <cell r="AL11280">
            <v>106.624</v>
          </cell>
          <cell r="AM11280">
            <v>106.624</v>
          </cell>
          <cell r="AN11280">
            <v>106.624</v>
          </cell>
          <cell r="AO11280">
            <v>107.2</v>
          </cell>
          <cell r="AP11280">
            <v>106.509</v>
          </cell>
          <cell r="AQ11280">
            <v>106.547</v>
          </cell>
          <cell r="AR11280">
            <v>106.306</v>
          </cell>
          <cell r="AS11280">
            <v>106.306</v>
          </cell>
          <cell r="AT11280">
            <v>106.306</v>
          </cell>
          <cell r="AU11280">
            <v>105.681</v>
          </cell>
          <cell r="AV11280">
            <v>105.501</v>
          </cell>
          <cell r="AW11280">
            <v>104.435</v>
          </cell>
          <cell r="AX11280">
            <v>104.021</v>
          </cell>
          <cell r="AY11280">
            <v>103.76900000000001</v>
          </cell>
          <cell r="AZ11280">
            <v>103.76900000000001</v>
          </cell>
          <cell r="BA11280">
            <v>103.89</v>
          </cell>
          <cell r="BB11280">
            <v>102.96599999999999</v>
          </cell>
          <cell r="BC11280">
            <v>103.977</v>
          </cell>
          <cell r="BD11280">
            <v>106.696</v>
          </cell>
          <cell r="BE11280">
            <v>103.846</v>
          </cell>
          <cell r="BF11280">
            <v>103.846</v>
          </cell>
          <cell r="BG11280">
            <v>103.438</v>
          </cell>
          <cell r="BH11280">
            <v>102.89</v>
          </cell>
          <cell r="BI11280">
            <v>103.139</v>
          </cell>
          <cell r="BJ11280">
            <v>103.139</v>
          </cell>
          <cell r="BK11280">
            <v>103.63</v>
          </cell>
          <cell r="BL11280">
            <v>103.364</v>
          </cell>
          <cell r="BM11280">
            <v>102.611</v>
          </cell>
          <cell r="BN11280">
            <v>103.453</v>
          </cell>
          <cell r="BO11280">
            <v>103.47799999999999</v>
          </cell>
          <cell r="BP11280">
            <v>103.489</v>
          </cell>
          <cell r="BQ11280">
            <v>103.283</v>
          </cell>
          <cell r="BR11280">
            <v>103.19</v>
          </cell>
          <cell r="BS11280">
            <v>103.976</v>
          </cell>
          <cell r="BT11280">
            <v>103.496</v>
          </cell>
          <cell r="BU11280">
            <v>102.91200000000001</v>
          </cell>
          <cell r="BV11280">
            <v>102.777</v>
          </cell>
          <cell r="BW11280">
            <v>102.777</v>
          </cell>
          <cell r="BX11280">
            <v>102.777</v>
          </cell>
          <cell r="BY11280">
            <v>102.777</v>
          </cell>
          <cell r="BZ11280">
            <v>102.91200000000001</v>
          </cell>
          <cell r="CA11280">
            <v>102.89</v>
          </cell>
        </row>
        <row r="11281">
          <cell r="B11281" t="str">
            <v>Zornstein</v>
          </cell>
          <cell r="C11281" t="str">
            <v>Nicole</v>
          </cell>
          <cell r="D11281" t="str">
            <v>Cobigolf-Verein Hamm 2019</v>
          </cell>
          <cell r="G11281">
            <v>113.41200000000001</v>
          </cell>
          <cell r="H11281">
            <v>113.459</v>
          </cell>
          <cell r="I11281">
            <v>113.459</v>
          </cell>
          <cell r="J11281">
            <v>113.459</v>
          </cell>
          <cell r="K11281">
            <v>114.414</v>
          </cell>
          <cell r="L11281">
            <v>115.172</v>
          </cell>
          <cell r="M11281">
            <v>113.542</v>
          </cell>
          <cell r="N11281">
            <v>112.764</v>
          </cell>
          <cell r="O11281">
            <v>112.764</v>
          </cell>
          <cell r="P11281">
            <v>112.764</v>
          </cell>
          <cell r="Q11281">
            <v>110.92</v>
          </cell>
          <cell r="R11281">
            <v>110.151</v>
          </cell>
          <cell r="S11281">
            <v>110.78</v>
          </cell>
          <cell r="T11281">
            <v>110.255</v>
          </cell>
          <cell r="U11281">
            <v>110.255</v>
          </cell>
          <cell r="V11281">
            <v>110.255</v>
          </cell>
          <cell r="W11281">
            <v>110.19799999999999</v>
          </cell>
          <cell r="X11281">
            <v>109.65</v>
          </cell>
          <cell r="Y11281">
            <v>110.316</v>
          </cell>
          <cell r="Z11281">
            <v>110.63200000000001</v>
          </cell>
          <cell r="AA11281">
            <v>110.63200000000001</v>
          </cell>
          <cell r="AB11281">
            <v>110.63200000000001</v>
          </cell>
          <cell r="AC11281">
            <v>110.533</v>
          </cell>
          <cell r="AD11281">
            <v>110.848</v>
          </cell>
          <cell r="AE11281">
            <v>111.173</v>
          </cell>
          <cell r="AF11281">
            <v>110.845</v>
          </cell>
          <cell r="AG11281">
            <v>110.845</v>
          </cell>
          <cell r="AH11281">
            <v>110.845</v>
          </cell>
          <cell r="AI11281">
            <v>117.17100000000001</v>
          </cell>
          <cell r="AL11281">
            <v>112.208</v>
          </cell>
          <cell r="AM11281">
            <v>112.208</v>
          </cell>
          <cell r="AN11281">
            <v>112.208</v>
          </cell>
          <cell r="AO11281">
            <v>111.896</v>
          </cell>
          <cell r="AP11281">
            <v>111.855</v>
          </cell>
          <cell r="AQ11281">
            <v>111.634</v>
          </cell>
          <cell r="AR11281">
            <v>111.005</v>
          </cell>
          <cell r="AS11281">
            <v>111.005</v>
          </cell>
          <cell r="AT11281">
            <v>111.005</v>
          </cell>
          <cell r="AU11281">
            <v>110.127</v>
          </cell>
          <cell r="AV11281">
            <v>108.866</v>
          </cell>
          <cell r="AW11281">
            <v>108.649</v>
          </cell>
          <cell r="AX11281">
            <v>111.179</v>
          </cell>
          <cell r="AY11281">
            <v>109.5</v>
          </cell>
          <cell r="AZ11281">
            <v>109.5</v>
          </cell>
          <cell r="BA11281">
            <v>109.49299999999999</v>
          </cell>
          <cell r="BB11281">
            <v>109.559</v>
          </cell>
          <cell r="BC11281">
            <v>108.634</v>
          </cell>
          <cell r="BD11281">
            <v>112.261</v>
          </cell>
          <cell r="BE11281">
            <v>109.242</v>
          </cell>
          <cell r="BF11281">
            <v>109.242</v>
          </cell>
          <cell r="BG11281">
            <v>109.279</v>
          </cell>
          <cell r="BH11281">
            <v>111.262</v>
          </cell>
          <cell r="BI11281">
            <v>108.554</v>
          </cell>
          <cell r="BJ11281">
            <v>108.554</v>
          </cell>
          <cell r="BK11281">
            <v>108.554</v>
          </cell>
          <cell r="BL11281">
            <v>108.554</v>
          </cell>
          <cell r="BM11281">
            <v>110.322</v>
          </cell>
          <cell r="BN11281">
            <v>107.98099999999999</v>
          </cell>
          <cell r="BO11281">
            <v>107.697</v>
          </cell>
          <cell r="BP11281">
            <v>107.697</v>
          </cell>
          <cell r="BQ11281">
            <v>107.697</v>
          </cell>
          <cell r="BR11281">
            <v>107.697</v>
          </cell>
          <cell r="BS11281">
            <v>107.697</v>
          </cell>
          <cell r="BT11281">
            <v>108.53700000000001</v>
          </cell>
          <cell r="BU11281">
            <v>106.598</v>
          </cell>
          <cell r="BV11281">
            <v>106.598</v>
          </cell>
          <cell r="BW11281">
            <v>106.598</v>
          </cell>
          <cell r="BX11281">
            <v>106.598</v>
          </cell>
          <cell r="BY11281">
            <v>106.598</v>
          </cell>
          <cell r="BZ11281">
            <v>106.598</v>
          </cell>
          <cell r="CA11281">
            <v>106.598</v>
          </cell>
        </row>
        <row r="11282">
          <cell r="B11282" t="str">
            <v>Zoschke</v>
          </cell>
          <cell r="C11282" t="str">
            <v>Ronald</v>
          </cell>
          <cell r="D11282" t="str">
            <v>Minigolffreunde Magdeburg</v>
          </cell>
          <cell r="G11282">
            <v>109.34399999999999</v>
          </cell>
          <cell r="H11282">
            <v>110.09099999999999</v>
          </cell>
          <cell r="I11282">
            <v>110.252</v>
          </cell>
          <cell r="J11282">
            <v>110.449</v>
          </cell>
          <cell r="K11282">
            <v>110.12</v>
          </cell>
          <cell r="L11282">
            <v>110.01</v>
          </cell>
          <cell r="M11282">
            <v>109.91</v>
          </cell>
          <cell r="N11282">
            <v>109.91</v>
          </cell>
          <cell r="O11282">
            <v>109.999</v>
          </cell>
          <cell r="P11282">
            <v>110.324</v>
          </cell>
          <cell r="Q11282">
            <v>110.699</v>
          </cell>
          <cell r="R11282">
            <v>111.943</v>
          </cell>
          <cell r="S11282">
            <v>113.494</v>
          </cell>
          <cell r="T11282">
            <v>114.34699999999999</v>
          </cell>
          <cell r="U11282">
            <v>113.801</v>
          </cell>
          <cell r="V11282">
            <v>113.801</v>
          </cell>
          <cell r="W11282">
            <v>114.447</v>
          </cell>
          <cell r="X11282">
            <v>113.193</v>
          </cell>
          <cell r="Y11282">
            <v>111.631</v>
          </cell>
          <cell r="Z11282">
            <v>111.02</v>
          </cell>
          <cell r="AA11282">
            <v>110.721</v>
          </cell>
          <cell r="AB11282">
            <v>110.721</v>
          </cell>
          <cell r="AC11282">
            <v>111.38500000000001</v>
          </cell>
          <cell r="AD11282">
            <v>110.99299999999999</v>
          </cell>
          <cell r="AE11282">
            <v>111.283</v>
          </cell>
          <cell r="AF11282">
            <v>111.44799999999999</v>
          </cell>
          <cell r="AG11282">
            <v>111.61199999999999</v>
          </cell>
          <cell r="AH11282">
            <v>111.61199999999999</v>
          </cell>
          <cell r="AI11282">
            <v>111.73099999999999</v>
          </cell>
          <cell r="AJ11282">
            <v>111.116</v>
          </cell>
          <cell r="AK11282">
            <v>111.116</v>
          </cell>
          <cell r="AL11282">
            <v>112.29600000000001</v>
          </cell>
          <cell r="AM11282">
            <v>112.29600000000001</v>
          </cell>
          <cell r="AN11282">
            <v>112.29600000000001</v>
          </cell>
          <cell r="AO11282">
            <v>115.53</v>
          </cell>
          <cell r="AP11282">
            <v>112.52200000000001</v>
          </cell>
          <cell r="AQ11282">
            <v>112.52200000000001</v>
          </cell>
          <cell r="AR11282">
            <v>110.324</v>
          </cell>
          <cell r="AS11282">
            <v>110.324</v>
          </cell>
          <cell r="AT11282">
            <v>110.324</v>
          </cell>
          <cell r="AU11282">
            <v>109.64</v>
          </cell>
          <cell r="AV11282">
            <v>109.036</v>
          </cell>
          <cell r="AW11282">
            <v>109.705</v>
          </cell>
          <cell r="AX11282">
            <v>109.32</v>
          </cell>
          <cell r="AY11282">
            <v>109.328</v>
          </cell>
          <cell r="AZ11282">
            <v>109.328</v>
          </cell>
          <cell r="BA11282">
            <v>108.982</v>
          </cell>
          <cell r="BB11282">
            <v>108.47199999999999</v>
          </cell>
          <cell r="BC11282">
            <v>107.833</v>
          </cell>
          <cell r="BD11282">
            <v>108.154</v>
          </cell>
          <cell r="BE11282">
            <v>107.779</v>
          </cell>
          <cell r="BF11282">
            <v>107.779</v>
          </cell>
          <cell r="BG11282">
            <v>108.887</v>
          </cell>
          <cell r="BH11282">
            <v>111.664</v>
          </cell>
          <cell r="BI11282">
            <v>109.949</v>
          </cell>
          <cell r="BJ11282">
            <v>110.239</v>
          </cell>
          <cell r="BK11282">
            <v>110.907</v>
          </cell>
          <cell r="BL11282">
            <v>110.907</v>
          </cell>
          <cell r="BM11282">
            <v>109.735</v>
          </cell>
          <cell r="BN11282">
            <v>108.98699999999999</v>
          </cell>
          <cell r="BO11282">
            <v>108.458</v>
          </cell>
          <cell r="BP11282">
            <v>107.923</v>
          </cell>
          <cell r="BQ11282">
            <v>108.101</v>
          </cell>
          <cell r="BR11282">
            <v>108.101</v>
          </cell>
          <cell r="BS11282">
            <v>109.188</v>
          </cell>
          <cell r="BT11282">
            <v>109.235</v>
          </cell>
          <cell r="BU11282">
            <v>109.30500000000001</v>
          </cell>
          <cell r="BV11282">
            <v>109.30500000000001</v>
          </cell>
          <cell r="BW11282">
            <v>111.51900000000001</v>
          </cell>
          <cell r="BX11282">
            <v>111.51900000000001</v>
          </cell>
          <cell r="BY11282">
            <v>111.51900000000001</v>
          </cell>
          <cell r="BZ11282">
            <v>109.072</v>
          </cell>
          <cell r="CA11282">
            <v>109.072</v>
          </cell>
        </row>
        <row r="11283">
          <cell r="B11283" t="str">
            <v>Zschäpe</v>
          </cell>
          <cell r="C11283" t="str">
            <v>Hannah</v>
          </cell>
          <cell r="D11283" t="str">
            <v>Verein für Bahnengolf Osnabrück von 1984</v>
          </cell>
          <cell r="H11283">
            <v>118.129</v>
          </cell>
          <cell r="I11283">
            <v>118.129</v>
          </cell>
          <cell r="J11283">
            <v>118.129</v>
          </cell>
          <cell r="K11283">
            <v>116.261</v>
          </cell>
          <cell r="L11283">
            <v>116.259</v>
          </cell>
          <cell r="M11283">
            <v>116.259</v>
          </cell>
          <cell r="N11283">
            <v>116.3</v>
          </cell>
          <cell r="O11283">
            <v>116.3</v>
          </cell>
          <cell r="P11283">
            <v>116.3</v>
          </cell>
          <cell r="Q11283">
            <v>115.312</v>
          </cell>
          <cell r="R11283">
            <v>114.351</v>
          </cell>
          <cell r="S11283">
            <v>113.11</v>
          </cell>
          <cell r="T11283">
            <v>111.982</v>
          </cell>
          <cell r="U11283">
            <v>111.982</v>
          </cell>
          <cell r="V11283">
            <v>111.982</v>
          </cell>
          <cell r="W11283">
            <v>110.426</v>
          </cell>
          <cell r="X11283">
            <v>109.267</v>
          </cell>
          <cell r="Y11283">
            <v>108.30800000000001</v>
          </cell>
          <cell r="Z11283">
            <v>108.479</v>
          </cell>
          <cell r="AA11283">
            <v>108.479</v>
          </cell>
          <cell r="AB11283">
            <v>108.479</v>
          </cell>
          <cell r="AC11283">
            <v>108.813</v>
          </cell>
          <cell r="AD11283">
            <v>107.998</v>
          </cell>
          <cell r="AE11283">
            <v>108.11</v>
          </cell>
          <cell r="AF11283">
            <v>106.435</v>
          </cell>
          <cell r="AG11283">
            <v>106.435</v>
          </cell>
          <cell r="AH11283">
            <v>106.435</v>
          </cell>
          <cell r="AI11283">
            <v>106.366</v>
          </cell>
          <cell r="AJ11283">
            <v>105.842</v>
          </cell>
          <cell r="AK11283">
            <v>105.842</v>
          </cell>
          <cell r="AL11283">
            <v>107.057</v>
          </cell>
          <cell r="AM11283">
            <v>107.057</v>
          </cell>
          <cell r="AN11283">
            <v>107.057</v>
          </cell>
          <cell r="AO11283">
            <v>107.705</v>
          </cell>
          <cell r="AP11283">
            <v>109.51</v>
          </cell>
          <cell r="AQ11283">
            <v>111.78</v>
          </cell>
          <cell r="BZ11283" t="str">
            <v/>
          </cell>
          <cell r="CA11283" t="str">
            <v/>
          </cell>
        </row>
        <row r="11284">
          <cell r="B11284" t="str">
            <v>Zschäpe</v>
          </cell>
          <cell r="C11284" t="str">
            <v>Jens-Bob</v>
          </cell>
          <cell r="D11284" t="str">
            <v>Verein für Bahnengolf Osnabrück von 1984</v>
          </cell>
          <cell r="G11284">
            <v>112.13500000000001</v>
          </cell>
          <cell r="H11284">
            <v>111.53400000000001</v>
          </cell>
          <cell r="I11284">
            <v>111.53400000000001</v>
          </cell>
          <cell r="J11284">
            <v>111.53400000000001</v>
          </cell>
          <cell r="K11284">
            <v>109.069</v>
          </cell>
          <cell r="L11284">
            <v>107.72</v>
          </cell>
          <cell r="M11284">
            <v>107.72</v>
          </cell>
          <cell r="N11284">
            <v>107.77800000000001</v>
          </cell>
          <cell r="O11284">
            <v>107.77800000000001</v>
          </cell>
          <cell r="P11284">
            <v>107.77800000000001</v>
          </cell>
          <cell r="Q11284">
            <v>108.68600000000001</v>
          </cell>
          <cell r="R11284">
            <v>108.843</v>
          </cell>
          <cell r="S11284">
            <v>108.574</v>
          </cell>
          <cell r="T11284">
            <v>108.03400000000001</v>
          </cell>
          <cell r="U11284">
            <v>108.03400000000001</v>
          </cell>
          <cell r="V11284">
            <v>108.03400000000001</v>
          </cell>
          <cell r="W11284">
            <v>107.399</v>
          </cell>
          <cell r="X11284">
            <v>107.191</v>
          </cell>
          <cell r="Y11284">
            <v>107.396</v>
          </cell>
          <cell r="Z11284">
            <v>106.596</v>
          </cell>
          <cell r="AA11284">
            <v>106.596</v>
          </cell>
          <cell r="AB11284">
            <v>106.596</v>
          </cell>
          <cell r="AC11284">
            <v>105.76300000000001</v>
          </cell>
          <cell r="AD11284">
            <v>105.32299999999999</v>
          </cell>
          <cell r="AE11284">
            <v>105.32299999999999</v>
          </cell>
          <cell r="AF11284">
            <v>105.72199999999999</v>
          </cell>
          <cell r="AG11284">
            <v>105.72199999999999</v>
          </cell>
          <cell r="AH11284">
            <v>105.72199999999999</v>
          </cell>
          <cell r="AI11284">
            <v>105.79</v>
          </cell>
          <cell r="AJ11284">
            <v>105.604</v>
          </cell>
          <cell r="AK11284">
            <v>105.411</v>
          </cell>
          <cell r="AL11284">
            <v>105.527</v>
          </cell>
          <cell r="AM11284">
            <v>105.527</v>
          </cell>
          <cell r="AN11284">
            <v>105.527</v>
          </cell>
          <cell r="AO11284">
            <v>105.499</v>
          </cell>
          <cell r="AP11284">
            <v>104.983</v>
          </cell>
          <cell r="AQ11284">
            <v>105.102</v>
          </cell>
          <cell r="AR11284">
            <v>104.68</v>
          </cell>
          <cell r="AS11284">
            <v>104.68</v>
          </cell>
          <cell r="AT11284">
            <v>104.68</v>
          </cell>
          <cell r="AU11284">
            <v>104.045</v>
          </cell>
          <cell r="AV11284">
            <v>104.642</v>
          </cell>
          <cell r="AW11284">
            <v>103.99299999999999</v>
          </cell>
          <cell r="AX11284">
            <v>103.691</v>
          </cell>
          <cell r="AY11284">
            <v>103.649</v>
          </cell>
          <cell r="AZ11284">
            <v>103.649</v>
          </cell>
          <cell r="BA11284">
            <v>103.855</v>
          </cell>
          <cell r="BB11284">
            <v>103.249</v>
          </cell>
          <cell r="BC11284">
            <v>103.249</v>
          </cell>
          <cell r="BD11284">
            <v>105.752</v>
          </cell>
          <cell r="BE11284">
            <v>103.08199999999999</v>
          </cell>
          <cell r="BF11284">
            <v>103.08199999999999</v>
          </cell>
          <cell r="BG11284">
            <v>104.117</v>
          </cell>
          <cell r="BH11284">
            <v>104.003</v>
          </cell>
          <cell r="BI11284">
            <v>103.663</v>
          </cell>
          <cell r="BJ11284">
            <v>103.663</v>
          </cell>
          <cell r="BK11284">
            <v>103.663</v>
          </cell>
          <cell r="BL11284">
            <v>103.663</v>
          </cell>
          <cell r="BM11284">
            <v>103.021</v>
          </cell>
          <cell r="BN11284">
            <v>103.015</v>
          </cell>
          <cell r="BO11284">
            <v>102.997</v>
          </cell>
          <cell r="BP11284">
            <v>102.997</v>
          </cell>
          <cell r="BQ11284">
            <v>102.997</v>
          </cell>
          <cell r="BR11284">
            <v>102.997</v>
          </cell>
          <cell r="BS11284">
            <v>103.822</v>
          </cell>
          <cell r="BT11284">
            <v>104.392</v>
          </cell>
          <cell r="BU11284">
            <v>104.748</v>
          </cell>
          <cell r="BV11284">
            <v>104.748</v>
          </cell>
          <cell r="BW11284">
            <v>104.748</v>
          </cell>
          <cell r="BX11284">
            <v>104.748</v>
          </cell>
          <cell r="BY11284">
            <v>104.748</v>
          </cell>
          <cell r="BZ11284">
            <v>104.748</v>
          </cell>
          <cell r="CA11284">
            <v>104.81699999999999</v>
          </cell>
        </row>
        <row r="11285">
          <cell r="B11285" t="str">
            <v>Zseby</v>
          </cell>
          <cell r="C11285" t="str">
            <v>Bruno</v>
          </cell>
          <cell r="D11285" t="str">
            <v>1. MGV Spandau Berlin</v>
          </cell>
          <cell r="G11285">
            <v>114.065</v>
          </cell>
          <cell r="H11285">
            <v>112.455</v>
          </cell>
          <cell r="I11285">
            <v>112.455</v>
          </cell>
          <cell r="J11285">
            <v>112.455</v>
          </cell>
          <cell r="K11285">
            <v>112.97</v>
          </cell>
          <cell r="L11285">
            <v>111.351</v>
          </cell>
          <cell r="M11285">
            <v>113.01600000000001</v>
          </cell>
          <cell r="BZ11285" t="str">
            <v/>
          </cell>
          <cell r="CA11285" t="str">
            <v/>
          </cell>
        </row>
        <row r="11286">
          <cell r="B11286" t="str">
            <v>Zseby</v>
          </cell>
          <cell r="C11286" t="str">
            <v>Jörg</v>
          </cell>
          <cell r="D11286" t="str">
            <v>Verein für Minigolfsport Berlin Spandau (VfM Berlin Spandau)</v>
          </cell>
          <cell r="G11286">
            <v>103.631</v>
          </cell>
          <cell r="H11286">
            <v>103.70699999999999</v>
          </cell>
          <cell r="I11286">
            <v>103.70699999999999</v>
          </cell>
          <cell r="J11286">
            <v>103.70699999999999</v>
          </cell>
          <cell r="K11286">
            <v>103.642</v>
          </cell>
          <cell r="L11286">
            <v>105.042</v>
          </cell>
          <cell r="M11286">
            <v>106.047</v>
          </cell>
          <cell r="N11286">
            <v>106.375</v>
          </cell>
          <cell r="O11286">
            <v>106.375</v>
          </cell>
          <cell r="P11286">
            <v>106.375</v>
          </cell>
          <cell r="Q11286">
            <v>105.776</v>
          </cell>
          <cell r="R11286">
            <v>104.857</v>
          </cell>
          <cell r="S11286">
            <v>104.857</v>
          </cell>
          <cell r="T11286">
            <v>104.44</v>
          </cell>
          <cell r="U11286">
            <v>104.44</v>
          </cell>
          <cell r="V11286">
            <v>104.44</v>
          </cell>
          <cell r="W11286">
            <v>104.02800000000001</v>
          </cell>
          <cell r="X11286">
            <v>102.998</v>
          </cell>
          <cell r="Y11286">
            <v>102.998</v>
          </cell>
          <cell r="Z11286">
            <v>104.18300000000001</v>
          </cell>
          <cell r="AA11286">
            <v>104.18300000000001</v>
          </cell>
          <cell r="AB11286">
            <v>104.18300000000001</v>
          </cell>
          <cell r="AC11286">
            <v>105.19499999999999</v>
          </cell>
          <cell r="AD11286">
            <v>106.449</v>
          </cell>
          <cell r="AE11286">
            <v>106.64</v>
          </cell>
          <cell r="AF11286">
            <v>106.976</v>
          </cell>
          <cell r="AG11286">
            <v>106.976</v>
          </cell>
          <cell r="AH11286">
            <v>106.976</v>
          </cell>
          <cell r="AI11286">
            <v>106.895</v>
          </cell>
          <cell r="AJ11286">
            <v>106.601</v>
          </cell>
          <cell r="AK11286">
            <v>106.313</v>
          </cell>
          <cell r="AL11286">
            <v>105.78</v>
          </cell>
          <cell r="AM11286">
            <v>105.78</v>
          </cell>
          <cell r="AN11286">
            <v>105.78</v>
          </cell>
          <cell r="AO11286">
            <v>105.342</v>
          </cell>
          <cell r="AP11286">
            <v>104.738</v>
          </cell>
          <cell r="AQ11286">
            <v>105.05500000000001</v>
          </cell>
          <cell r="AR11286">
            <v>105.21599999999999</v>
          </cell>
          <cell r="AS11286">
            <v>105.21599999999999</v>
          </cell>
          <cell r="AT11286">
            <v>105.21599999999999</v>
          </cell>
          <cell r="AU11286">
            <v>105.001</v>
          </cell>
          <cell r="AV11286">
            <v>105.139</v>
          </cell>
          <cell r="AW11286">
            <v>105.345</v>
          </cell>
          <cell r="AX11286">
            <v>105.407</v>
          </cell>
          <cell r="AY11286">
            <v>105.407</v>
          </cell>
          <cell r="AZ11286">
            <v>105.407</v>
          </cell>
          <cell r="BA11286">
            <v>105.846</v>
          </cell>
          <cell r="BB11286">
            <v>105.956</v>
          </cell>
          <cell r="BC11286">
            <v>105.164</v>
          </cell>
          <cell r="BD11286">
            <v>105.83</v>
          </cell>
          <cell r="BE11286">
            <v>105.83</v>
          </cell>
          <cell r="BF11286">
            <v>105.83</v>
          </cell>
          <cell r="BG11286">
            <v>105.789</v>
          </cell>
          <cell r="BH11286">
            <v>108.67400000000001</v>
          </cell>
          <cell r="BI11286">
            <v>110.014</v>
          </cell>
          <cell r="BJ11286">
            <v>107.42</v>
          </cell>
          <cell r="BK11286">
            <v>107.42</v>
          </cell>
          <cell r="BL11286">
            <v>107.42</v>
          </cell>
          <cell r="BM11286">
            <v>105.503</v>
          </cell>
          <cell r="BN11286">
            <v>104.07299999999999</v>
          </cell>
          <cell r="BO11286">
            <v>104.07299999999999</v>
          </cell>
          <cell r="BP11286">
            <v>104.131</v>
          </cell>
          <cell r="BQ11286">
            <v>104.131</v>
          </cell>
          <cell r="BR11286">
            <v>104.131</v>
          </cell>
          <cell r="BS11286">
            <v>106.83799999999999</v>
          </cell>
          <cell r="BV11286">
            <v>105.432</v>
          </cell>
          <cell r="BW11286">
            <v>105.432</v>
          </cell>
          <cell r="BX11286">
            <v>105.432</v>
          </cell>
          <cell r="BY11286">
            <v>105.432</v>
          </cell>
          <cell r="BZ11286">
            <v>105.432</v>
          </cell>
          <cell r="CA11286">
            <v>105.432</v>
          </cell>
        </row>
        <row r="11287">
          <cell r="B11287" t="str">
            <v>Zseby</v>
          </cell>
          <cell r="C11287" t="str">
            <v>Ursula</v>
          </cell>
          <cell r="D11287" t="str">
            <v>1. MGV Spandau Berlin</v>
          </cell>
          <cell r="G11287">
            <v>105.92700000000001</v>
          </cell>
          <cell r="H11287">
            <v>105.962</v>
          </cell>
          <cell r="I11287">
            <v>105.962</v>
          </cell>
          <cell r="J11287">
            <v>105.962</v>
          </cell>
          <cell r="K11287">
            <v>106.172</v>
          </cell>
          <cell r="L11287">
            <v>107.111</v>
          </cell>
          <cell r="M11287">
            <v>106.89100000000001</v>
          </cell>
          <cell r="N11287">
            <v>105.691</v>
          </cell>
          <cell r="O11287">
            <v>105.691</v>
          </cell>
          <cell r="P11287">
            <v>105.691</v>
          </cell>
          <cell r="Q11287">
            <v>105.691</v>
          </cell>
          <cell r="R11287">
            <v>105.075</v>
          </cell>
          <cell r="S11287">
            <v>105.075</v>
          </cell>
          <cell r="T11287">
            <v>105.95099999999999</v>
          </cell>
          <cell r="U11287">
            <v>105.95099999999999</v>
          </cell>
          <cell r="V11287">
            <v>105.95099999999999</v>
          </cell>
          <cell r="W11287">
            <v>106.137</v>
          </cell>
          <cell r="X11287">
            <v>105.661</v>
          </cell>
          <cell r="Y11287">
            <v>105.661</v>
          </cell>
          <cell r="Z11287">
            <v>105.953</v>
          </cell>
          <cell r="AA11287">
            <v>105.953</v>
          </cell>
          <cell r="AB11287">
            <v>105.953</v>
          </cell>
          <cell r="AC11287">
            <v>108.172</v>
          </cell>
          <cell r="AF11287">
            <v>107.80500000000001</v>
          </cell>
          <cell r="AG11287">
            <v>107.80500000000001</v>
          </cell>
          <cell r="AH11287">
            <v>107.80500000000001</v>
          </cell>
          <cell r="AI11287">
            <v>107.80500000000001</v>
          </cell>
          <cell r="AJ11287">
            <v>107.80500000000001</v>
          </cell>
          <cell r="AK11287">
            <v>107.80500000000001</v>
          </cell>
          <cell r="AL11287">
            <v>109.681</v>
          </cell>
          <cell r="AM11287">
            <v>109.681</v>
          </cell>
          <cell r="AN11287">
            <v>109.681</v>
          </cell>
          <cell r="AO11287">
            <v>112.854</v>
          </cell>
          <cell r="AP11287">
            <v>112.854</v>
          </cell>
          <cell r="AQ11287">
            <v>109.681</v>
          </cell>
          <cell r="BZ11287" t="str">
            <v/>
          </cell>
          <cell r="CA11287" t="str">
            <v/>
          </cell>
        </row>
        <row r="11288">
          <cell r="B11288" t="str">
            <v>Zucker</v>
          </cell>
          <cell r="C11288" t="str">
            <v>Roland</v>
          </cell>
          <cell r="D11288" t="str">
            <v>MGF Waldshut 74</v>
          </cell>
          <cell r="BZ11288" t="str">
            <v/>
          </cell>
          <cell r="CA11288" t="str">
            <v/>
          </cell>
        </row>
        <row r="11289">
          <cell r="B11289" t="str">
            <v>Zuleger</v>
          </cell>
          <cell r="C11289" t="str">
            <v>Gerold</v>
          </cell>
          <cell r="D11289" t="str">
            <v>MGC Veitshöchheim</v>
          </cell>
          <cell r="G11289">
            <v>108.242</v>
          </cell>
          <cell r="H11289">
            <v>108.242</v>
          </cell>
          <cell r="I11289">
            <v>108.242</v>
          </cell>
          <cell r="J11289">
            <v>108.242</v>
          </cell>
          <cell r="K11289">
            <v>110.381</v>
          </cell>
          <cell r="BZ11289" t="str">
            <v/>
          </cell>
          <cell r="CA11289" t="str">
            <v/>
          </cell>
        </row>
        <row r="11290">
          <cell r="B11290" t="str">
            <v>Zuleger</v>
          </cell>
          <cell r="C11290" t="str">
            <v>Heinz</v>
          </cell>
          <cell r="D11290" t="str">
            <v>MGC Veitshöchheim</v>
          </cell>
          <cell r="G11290">
            <v>123.31</v>
          </cell>
          <cell r="H11290">
            <v>123.31</v>
          </cell>
          <cell r="I11290">
            <v>123.31</v>
          </cell>
          <cell r="J11290">
            <v>123.31</v>
          </cell>
          <cell r="K11290">
            <v>123.31</v>
          </cell>
          <cell r="BZ11290" t="str">
            <v/>
          </cell>
          <cell r="CA11290" t="str">
            <v/>
          </cell>
        </row>
        <row r="11291">
          <cell r="B11291" t="str">
            <v>Zündorf</v>
          </cell>
          <cell r="C11291" t="str">
            <v>Hans-Peter</v>
          </cell>
          <cell r="D11291" t="str">
            <v>BGSV Kerpen</v>
          </cell>
          <cell r="F11291">
            <v>103.167</v>
          </cell>
          <cell r="BZ11291" t="str">
            <v/>
          </cell>
          <cell r="CA11291" t="str">
            <v/>
          </cell>
        </row>
        <row r="11292">
          <cell r="B11292" t="str">
            <v>Zünkler</v>
          </cell>
          <cell r="C11292" t="str">
            <v>Hans-Ulrich</v>
          </cell>
          <cell r="D11292" t="str">
            <v>SC Bastion Rot Weiß Lippstadt</v>
          </cell>
          <cell r="BZ11292" t="str">
            <v/>
          </cell>
          <cell r="CA11292" t="str">
            <v/>
          </cell>
        </row>
        <row r="11293">
          <cell r="B11293" t="str">
            <v>Zuschneid</v>
          </cell>
          <cell r="C11293" t="str">
            <v>Christian</v>
          </cell>
          <cell r="D11293" t="str">
            <v>MSV Berliner Bär</v>
          </cell>
          <cell r="N11293">
            <v>111.23699999999999</v>
          </cell>
          <cell r="O11293">
            <v>111.23699999999999</v>
          </cell>
          <cell r="P11293">
            <v>111.23699999999999</v>
          </cell>
          <cell r="Q11293">
            <v>111.23699999999999</v>
          </cell>
          <cell r="R11293">
            <v>111.23699999999999</v>
          </cell>
          <cell r="S11293">
            <v>111.23699999999999</v>
          </cell>
          <cell r="BZ11293" t="str">
            <v/>
          </cell>
          <cell r="CA11293" t="str">
            <v/>
          </cell>
        </row>
        <row r="11294">
          <cell r="B11294" t="str">
            <v>Zuschneid</v>
          </cell>
          <cell r="C11294" t="str">
            <v>Michael</v>
          </cell>
          <cell r="D11294" t="str">
            <v>MSV Berliner Bär</v>
          </cell>
          <cell r="N11294">
            <v>114.101</v>
          </cell>
          <cell r="O11294">
            <v>114.101</v>
          </cell>
          <cell r="P11294">
            <v>114.101</v>
          </cell>
          <cell r="Q11294">
            <v>114.101</v>
          </cell>
          <cell r="R11294">
            <v>114.101</v>
          </cell>
          <cell r="S11294">
            <v>114.101</v>
          </cell>
          <cell r="BZ11294" t="str">
            <v/>
          </cell>
          <cell r="CA11294" t="str">
            <v/>
          </cell>
        </row>
        <row r="11295">
          <cell r="B11295" t="str">
            <v>Zutkowski</v>
          </cell>
          <cell r="C11295" t="str">
            <v>Roland</v>
          </cell>
          <cell r="D11295" t="str">
            <v>BGV Backumer Tal Herten</v>
          </cell>
          <cell r="G11295">
            <v>107.59699999999999</v>
          </cell>
          <cell r="H11295">
            <v>107.303</v>
          </cell>
          <cell r="I11295">
            <v>107.303</v>
          </cell>
          <cell r="J11295">
            <v>107.303</v>
          </cell>
          <cell r="K11295">
            <v>107.114</v>
          </cell>
          <cell r="L11295">
            <v>106.58</v>
          </cell>
          <cell r="M11295">
            <v>106.58</v>
          </cell>
          <cell r="N11295">
            <v>106.491</v>
          </cell>
          <cell r="O11295">
            <v>106.491</v>
          </cell>
          <cell r="P11295">
            <v>106.491</v>
          </cell>
          <cell r="Q11295">
            <v>108.461</v>
          </cell>
          <cell r="R11295">
            <v>111.599</v>
          </cell>
          <cell r="S11295">
            <v>111.599</v>
          </cell>
          <cell r="T11295">
            <v>111.599</v>
          </cell>
          <cell r="U11295">
            <v>111.599</v>
          </cell>
          <cell r="V11295">
            <v>111.599</v>
          </cell>
          <cell r="W11295">
            <v>106.526</v>
          </cell>
          <cell r="X11295">
            <v>105.822</v>
          </cell>
          <cell r="Y11295">
            <v>105.822</v>
          </cell>
          <cell r="Z11295">
            <v>105.822</v>
          </cell>
          <cell r="AA11295">
            <v>105.822</v>
          </cell>
          <cell r="AB11295">
            <v>105.822</v>
          </cell>
          <cell r="AC11295">
            <v>109.488</v>
          </cell>
          <cell r="BZ11295" t="str">
            <v/>
          </cell>
          <cell r="CA11295" t="str">
            <v/>
          </cell>
        </row>
        <row r="11296">
          <cell r="B11296" t="str">
            <v>Zwick</v>
          </cell>
          <cell r="C11296" t="str">
            <v>Josef</v>
          </cell>
          <cell r="D11296" t="str">
            <v>MGC Ravensburg-Weingarten</v>
          </cell>
          <cell r="BZ11296" t="str">
            <v/>
          </cell>
          <cell r="CA11296" t="str">
            <v/>
          </cell>
        </row>
        <row r="11297">
          <cell r="B11297" t="str">
            <v>Zwicklbauer</v>
          </cell>
          <cell r="C11297" t="str">
            <v>Robert</v>
          </cell>
          <cell r="D11297" t="str">
            <v>1. BGC Bad Füssing</v>
          </cell>
          <cell r="F11297">
            <v>101.616</v>
          </cell>
          <cell r="G11297">
            <v>103.595</v>
          </cell>
          <cell r="H11297">
            <v>103.60599999999999</v>
          </cell>
          <cell r="I11297">
            <v>103.60599999999999</v>
          </cell>
          <cell r="J11297">
            <v>103.60599999999999</v>
          </cell>
          <cell r="K11297">
            <v>102.93</v>
          </cell>
          <cell r="L11297">
            <v>102.679</v>
          </cell>
          <cell r="M11297">
            <v>103.16800000000001</v>
          </cell>
          <cell r="N11297">
            <v>103.40600000000001</v>
          </cell>
          <cell r="O11297">
            <v>103.40600000000001</v>
          </cell>
          <cell r="P11297">
            <v>103.40600000000001</v>
          </cell>
          <cell r="Q11297">
            <v>103.363</v>
          </cell>
          <cell r="R11297">
            <v>103.066</v>
          </cell>
          <cell r="S11297">
            <v>102.873</v>
          </cell>
          <cell r="T11297">
            <v>102.824</v>
          </cell>
          <cell r="U11297">
            <v>102.824</v>
          </cell>
          <cell r="V11297">
            <v>102.824</v>
          </cell>
          <cell r="W11297">
            <v>102.248</v>
          </cell>
          <cell r="X11297">
            <v>101.761</v>
          </cell>
          <cell r="Y11297">
            <v>101.639</v>
          </cell>
          <cell r="Z11297">
            <v>101.30200000000001</v>
          </cell>
          <cell r="AA11297">
            <v>101.30200000000001</v>
          </cell>
          <cell r="AB11297">
            <v>101.30200000000001</v>
          </cell>
          <cell r="AC11297">
            <v>104.768</v>
          </cell>
          <cell r="AD11297">
            <v>117.038</v>
          </cell>
          <cell r="AE11297">
            <v>112.26900000000001</v>
          </cell>
          <cell r="AF11297">
            <v>112.26900000000001</v>
          </cell>
          <cell r="AG11297">
            <v>112.26900000000001</v>
          </cell>
          <cell r="AH11297">
            <v>112.26900000000001</v>
          </cell>
          <cell r="AI11297">
            <v>107.73099999999999</v>
          </cell>
          <cell r="AJ11297">
            <v>107.11199999999999</v>
          </cell>
          <cell r="AK11297">
            <v>107.11199999999999</v>
          </cell>
          <cell r="AL11297">
            <v>104.34</v>
          </cell>
          <cell r="AM11297">
            <v>104.34</v>
          </cell>
          <cell r="AN11297">
            <v>104.34</v>
          </cell>
          <cell r="AO11297">
            <v>104.34</v>
          </cell>
          <cell r="AP11297">
            <v>107.108</v>
          </cell>
          <cell r="AQ11297">
            <v>107.108</v>
          </cell>
          <cell r="BZ11297" t="str">
            <v/>
          </cell>
          <cell r="CA11297" t="str">
            <v/>
          </cell>
        </row>
        <row r="11298">
          <cell r="B11298" t="str">
            <v>Zwietasch</v>
          </cell>
          <cell r="C11298" t="str">
            <v>Michael</v>
          </cell>
          <cell r="D11298" t="str">
            <v>MinigolfCard</v>
          </cell>
          <cell r="BZ11298" t="str">
            <v/>
          </cell>
          <cell r="CA11298" t="str">
            <v/>
          </cell>
        </row>
        <row r="11299">
          <cell r="B11299" t="str">
            <v>Zwirlein</v>
          </cell>
          <cell r="C11299" t="str">
            <v>Michaela</v>
          </cell>
          <cell r="D11299" t="str">
            <v>Turngemeinde Höchberg von 1862 Bahnengolf</v>
          </cell>
          <cell r="G11299">
            <v>117.47</v>
          </cell>
          <cell r="H11299">
            <v>116.798</v>
          </cell>
          <cell r="I11299">
            <v>116.798</v>
          </cell>
          <cell r="J11299">
            <v>116.798</v>
          </cell>
          <cell r="K11299">
            <v>115.355</v>
          </cell>
          <cell r="L11299">
            <v>113.596</v>
          </cell>
          <cell r="M11299">
            <v>113.001</v>
          </cell>
          <cell r="N11299">
            <v>111.6</v>
          </cell>
          <cell r="O11299">
            <v>111.6</v>
          </cell>
          <cell r="P11299">
            <v>111.6</v>
          </cell>
          <cell r="Q11299">
            <v>109.89400000000001</v>
          </cell>
          <cell r="R11299">
            <v>107.96299999999999</v>
          </cell>
          <cell r="S11299">
            <v>107.342</v>
          </cell>
          <cell r="T11299">
            <v>107.258</v>
          </cell>
          <cell r="U11299">
            <v>107.258</v>
          </cell>
          <cell r="V11299">
            <v>107.428</v>
          </cell>
          <cell r="W11299">
            <v>107.72</v>
          </cell>
          <cell r="X11299">
            <v>107.709</v>
          </cell>
          <cell r="Y11299">
            <v>108.59</v>
          </cell>
          <cell r="Z11299">
            <v>108.276</v>
          </cell>
          <cell r="AA11299">
            <v>108.276</v>
          </cell>
          <cell r="AB11299">
            <v>108.276</v>
          </cell>
          <cell r="AC11299">
            <v>107.852</v>
          </cell>
          <cell r="AD11299">
            <v>107.10299999999999</v>
          </cell>
          <cell r="AE11299">
            <v>106.126</v>
          </cell>
          <cell r="AF11299">
            <v>105.6</v>
          </cell>
          <cell r="AG11299">
            <v>105.6</v>
          </cell>
          <cell r="AH11299">
            <v>105.6</v>
          </cell>
          <cell r="AI11299">
            <v>104.81</v>
          </cell>
          <cell r="AJ11299">
            <v>104.065</v>
          </cell>
          <cell r="AK11299">
            <v>103.54600000000001</v>
          </cell>
          <cell r="AL11299">
            <v>102.783</v>
          </cell>
          <cell r="AM11299">
            <v>102.783</v>
          </cell>
          <cell r="AN11299">
            <v>102.783</v>
          </cell>
          <cell r="AO11299">
            <v>103.29900000000001</v>
          </cell>
          <cell r="AP11299">
            <v>102.953</v>
          </cell>
          <cell r="AQ11299">
            <v>102.88200000000001</v>
          </cell>
          <cell r="AR11299">
            <v>102.413</v>
          </cell>
          <cell r="AS11299">
            <v>102.57899999999999</v>
          </cell>
          <cell r="AT11299">
            <v>102.529</v>
          </cell>
          <cell r="AU11299">
            <v>102.622</v>
          </cell>
          <cell r="AV11299">
            <v>102.315</v>
          </cell>
          <cell r="AW11299">
            <v>102.229</v>
          </cell>
          <cell r="AX11299">
            <v>102.557</v>
          </cell>
          <cell r="AY11299">
            <v>102.407</v>
          </cell>
          <cell r="AZ11299">
            <v>102.44799999999999</v>
          </cell>
          <cell r="BA11299">
            <v>102.339</v>
          </cell>
          <cell r="BB11299">
            <v>102.968</v>
          </cell>
          <cell r="BC11299">
            <v>103.238</v>
          </cell>
          <cell r="BD11299">
            <v>103.57299999999999</v>
          </cell>
          <cell r="BE11299">
            <v>103.57299999999999</v>
          </cell>
          <cell r="BF11299">
            <v>103.57299999999999</v>
          </cell>
          <cell r="BG11299">
            <v>103.98399999999999</v>
          </cell>
          <cell r="BH11299">
            <v>104.226</v>
          </cell>
          <cell r="BI11299">
            <v>104.88800000000001</v>
          </cell>
          <cell r="BJ11299">
            <v>106.16800000000001</v>
          </cell>
          <cell r="BK11299">
            <v>106.16800000000001</v>
          </cell>
          <cell r="BL11299">
            <v>106.16800000000001</v>
          </cell>
          <cell r="BM11299">
            <v>106.07599999999999</v>
          </cell>
          <cell r="BN11299">
            <v>104.61499999999999</v>
          </cell>
          <cell r="BO11299">
            <v>103.01</v>
          </cell>
          <cell r="BP11299">
            <v>101.408</v>
          </cell>
          <cell r="BQ11299">
            <v>101.386</v>
          </cell>
          <cell r="BR11299">
            <v>101.386</v>
          </cell>
          <cell r="BS11299">
            <v>101.751</v>
          </cell>
          <cell r="BT11299">
            <v>101.474</v>
          </cell>
          <cell r="BU11299">
            <v>101.904</v>
          </cell>
          <cell r="BV11299">
            <v>102.617</v>
          </cell>
          <cell r="BW11299">
            <v>102.617</v>
          </cell>
          <cell r="BX11299">
            <v>102.617</v>
          </cell>
          <cell r="BY11299">
            <v>102.617</v>
          </cell>
          <cell r="BZ11299">
            <v>102.971</v>
          </cell>
          <cell r="CA11299">
            <v>102.28700000000001</v>
          </cell>
        </row>
        <row r="11300">
          <cell r="B11300" t="str">
            <v>Zwirlein</v>
          </cell>
          <cell r="C11300" t="str">
            <v>Rainer</v>
          </cell>
          <cell r="D11300" t="str">
            <v>Minigolfclub Murnau am Staffelsee</v>
          </cell>
          <cell r="G11300">
            <v>106.01900000000001</v>
          </cell>
          <cell r="H11300">
            <v>106.051</v>
          </cell>
          <cell r="I11300">
            <v>106.051</v>
          </cell>
          <cell r="J11300">
            <v>106.051</v>
          </cell>
          <cell r="K11300">
            <v>106.441</v>
          </cell>
          <cell r="L11300">
            <v>106.173</v>
          </cell>
          <cell r="M11300">
            <v>105.78700000000001</v>
          </cell>
          <cell r="N11300">
            <v>105.468</v>
          </cell>
          <cell r="O11300">
            <v>105.468</v>
          </cell>
          <cell r="P11300">
            <v>105.468</v>
          </cell>
          <cell r="Q11300">
            <v>105.21</v>
          </cell>
          <cell r="R11300">
            <v>104.295</v>
          </cell>
          <cell r="S11300">
            <v>104.246</v>
          </cell>
          <cell r="T11300">
            <v>103.932</v>
          </cell>
          <cell r="U11300">
            <v>103.932</v>
          </cell>
          <cell r="V11300">
            <v>103.905</v>
          </cell>
          <cell r="W11300">
            <v>103.782</v>
          </cell>
          <cell r="X11300">
            <v>103.386</v>
          </cell>
          <cell r="Y11300">
            <v>103.82599999999999</v>
          </cell>
          <cell r="Z11300">
            <v>103.723</v>
          </cell>
          <cell r="AA11300">
            <v>103.723</v>
          </cell>
          <cell r="AB11300">
            <v>103.95699999999999</v>
          </cell>
          <cell r="AC11300">
            <v>103.346</v>
          </cell>
          <cell r="AD11300">
            <v>103.571</v>
          </cell>
          <cell r="AE11300">
            <v>103.29600000000001</v>
          </cell>
          <cell r="AF11300">
            <v>103.55800000000001</v>
          </cell>
          <cell r="AG11300">
            <v>103.55800000000001</v>
          </cell>
          <cell r="AH11300">
            <v>103.55800000000001</v>
          </cell>
          <cell r="AI11300">
            <v>104.661</v>
          </cell>
          <cell r="AJ11300">
            <v>104.678</v>
          </cell>
          <cell r="AK11300">
            <v>104.05200000000001</v>
          </cell>
          <cell r="AL11300">
            <v>104.087</v>
          </cell>
          <cell r="AM11300">
            <v>104.087</v>
          </cell>
          <cell r="AN11300">
            <v>104.087</v>
          </cell>
          <cell r="AO11300">
            <v>102.887</v>
          </cell>
          <cell r="AP11300">
            <v>103.16500000000001</v>
          </cell>
          <cell r="AQ11300">
            <v>102.97499999999999</v>
          </cell>
          <cell r="AR11300">
            <v>102.724</v>
          </cell>
          <cell r="AS11300">
            <v>102.724</v>
          </cell>
          <cell r="AT11300">
            <v>102.758</v>
          </cell>
          <cell r="AU11300">
            <v>102.89100000000001</v>
          </cell>
          <cell r="AV11300">
            <v>102.517</v>
          </cell>
          <cell r="AW11300">
            <v>102.6</v>
          </cell>
          <cell r="AX11300">
            <v>102.536</v>
          </cell>
          <cell r="AY11300">
            <v>102.536</v>
          </cell>
          <cell r="AZ11300">
            <v>102.474</v>
          </cell>
          <cell r="BA11300">
            <v>102.544</v>
          </cell>
          <cell r="BB11300">
            <v>102.745</v>
          </cell>
          <cell r="BC11300">
            <v>102.675</v>
          </cell>
          <cell r="BD11300">
            <v>102.194</v>
          </cell>
          <cell r="BE11300">
            <v>102.194</v>
          </cell>
          <cell r="BF11300">
            <v>102.194</v>
          </cell>
          <cell r="BG11300">
            <v>101.727</v>
          </cell>
          <cell r="BH11300">
            <v>102.09699999999999</v>
          </cell>
          <cell r="BI11300">
            <v>101.64</v>
          </cell>
          <cell r="BJ11300">
            <v>101.399</v>
          </cell>
          <cell r="BK11300">
            <v>101.399</v>
          </cell>
          <cell r="BL11300">
            <v>101.399</v>
          </cell>
          <cell r="BM11300">
            <v>101.315</v>
          </cell>
          <cell r="BN11300">
            <v>100.91</v>
          </cell>
          <cell r="BO11300">
            <v>101.021</v>
          </cell>
          <cell r="BP11300">
            <v>100.901</v>
          </cell>
          <cell r="BQ11300">
            <v>100.88500000000001</v>
          </cell>
          <cell r="BR11300">
            <v>100.88500000000001</v>
          </cell>
          <cell r="BS11300">
            <v>101.093</v>
          </cell>
          <cell r="BT11300">
            <v>101.36</v>
          </cell>
          <cell r="BU11300">
            <v>101.446</v>
          </cell>
          <cell r="BV11300">
            <v>101.554</v>
          </cell>
          <cell r="BW11300">
            <v>101.554</v>
          </cell>
          <cell r="BX11300">
            <v>101.554</v>
          </cell>
          <cell r="BY11300">
            <v>101.554</v>
          </cell>
          <cell r="BZ11300">
            <v>101.179</v>
          </cell>
          <cell r="CA11300">
            <v>101.375</v>
          </cell>
        </row>
        <row r="11301">
          <cell r="B11301" t="str">
            <v>Zwörner</v>
          </cell>
          <cell r="C11301" t="str">
            <v>Roland</v>
          </cell>
          <cell r="D11301" t="str">
            <v>MinigolfCard</v>
          </cell>
          <cell r="BZ11301" t="str">
            <v/>
          </cell>
          <cell r="CA11301" t="str">
            <v/>
          </cell>
        </row>
        <row r="11302">
          <cell r="B11302" t="str">
            <v>Zymelka</v>
          </cell>
          <cell r="C11302" t="str">
            <v>Johann</v>
          </cell>
          <cell r="D11302" t="str">
            <v>BGC Bildstock</v>
          </cell>
          <cell r="BH11302">
            <v>108.792</v>
          </cell>
          <cell r="BI11302">
            <v>108.792</v>
          </cell>
          <cell r="BJ11302">
            <v>108.792</v>
          </cell>
          <cell r="BK11302">
            <v>108.792</v>
          </cell>
          <cell r="BL11302">
            <v>108.792</v>
          </cell>
          <cell r="BM11302">
            <v>109.28</v>
          </cell>
          <cell r="BN11302">
            <v>109.13200000000001</v>
          </cell>
          <cell r="BO11302">
            <v>109.627</v>
          </cell>
          <cell r="BP11302">
            <v>109.627</v>
          </cell>
          <cell r="BQ11302">
            <v>109.627</v>
          </cell>
          <cell r="BR11302">
            <v>109.627</v>
          </cell>
          <cell r="BS11302">
            <v>111.03700000000001</v>
          </cell>
          <cell r="BT11302">
            <v>110.848</v>
          </cell>
          <cell r="BU11302">
            <v>111.211</v>
          </cell>
          <cell r="BV11302">
            <v>111.211</v>
          </cell>
          <cell r="BW11302">
            <v>111.211</v>
          </cell>
          <cell r="BZ11302" t="str">
            <v/>
          </cell>
          <cell r="CA11302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4" Type="http://schemas.openxmlformats.org/officeDocument/2006/relationships/printerSettings" Target="../printerSettings/printerSettings3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4" Type="http://schemas.openxmlformats.org/officeDocument/2006/relationships/printerSettings" Target="../printerSettings/printerSettings1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Relationship Id="rId4" Type="http://schemas.openxmlformats.org/officeDocument/2006/relationships/printerSettings" Target="../printerSettings/printerSettings2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4" Type="http://schemas.openxmlformats.org/officeDocument/2006/relationships/printerSettings" Target="../printerSettings/printerSettings2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3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topLeftCell="A6" zoomScaleNormal="100" workbookViewId="0">
      <selection activeCell="A6" sqref="A1:XFD1048576"/>
    </sheetView>
  </sheetViews>
  <sheetFormatPr baseColWidth="10" defaultRowHeight="18" x14ac:dyDescent="0.25"/>
  <cols>
    <col min="1" max="1" width="11.42578125" style="228"/>
    <col min="2" max="2" width="11.42578125" style="70"/>
    <col min="3" max="3" width="11.42578125" style="229"/>
    <col min="4" max="4" width="11.42578125" style="70"/>
    <col min="5" max="8" width="11.42578125" style="230"/>
    <col min="9" max="16384" width="11.42578125" style="70"/>
  </cols>
  <sheetData/>
  <pageMargins left="0.70866141732283472" right="0.70866141732283472" top="0.59055118110236227" bottom="0.19685039370078741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"/>
  <sheetViews>
    <sheetView showGridLines="0" topLeftCell="A13" zoomScaleNormal="100" workbookViewId="0">
      <selection activeCell="P6" sqref="P6"/>
    </sheetView>
  </sheetViews>
  <sheetFormatPr baseColWidth="10" defaultRowHeight="12.75" x14ac:dyDescent="0.2"/>
  <cols>
    <col min="1" max="1" width="4.140625" style="58" bestFit="1" customWidth="1"/>
    <col min="2" max="2" width="8.28515625" style="58" bestFit="1" customWidth="1"/>
    <col min="3" max="3" width="22.28515625" style="58" bestFit="1" customWidth="1"/>
    <col min="4" max="4" width="8.85546875" style="58" bestFit="1" customWidth="1"/>
    <col min="5" max="5" width="6.7109375" style="58" bestFit="1" customWidth="1"/>
    <col min="6" max="6" width="4.7109375" style="58" customWidth="1"/>
    <col min="7" max="8" width="4.7109375" style="54" customWidth="1"/>
    <col min="9" max="9" width="4.7109375" style="58" customWidth="1"/>
    <col min="10" max="10" width="8" style="58" bestFit="1" customWidth="1"/>
    <col min="11" max="11" width="9.85546875" style="63" bestFit="1" customWidth="1"/>
    <col min="12" max="13" width="5.7109375" style="54" customWidth="1"/>
    <col min="14" max="14" width="3.85546875" style="58" customWidth="1"/>
    <col min="15" max="16384" width="11.42578125" style="58"/>
  </cols>
  <sheetData>
    <row r="1" spans="1:14" ht="27" customHeight="1" x14ac:dyDescent="0.2">
      <c r="B1" s="151"/>
      <c r="C1" s="151" t="str">
        <f>Titelblatt!A7</f>
        <v>Landesliga SüdWest</v>
      </c>
      <c r="I1" s="151" t="str">
        <f>Titelblatt!A6</f>
        <v>Saison   2023</v>
      </c>
    </row>
    <row r="2" spans="1:14" ht="27" x14ac:dyDescent="0.2">
      <c r="A2" s="390" t="s">
        <v>348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2"/>
    </row>
    <row r="3" spans="1:14" ht="6.75" customHeight="1" x14ac:dyDescent="0.2">
      <c r="A3" s="59"/>
      <c r="B3" s="59"/>
      <c r="C3" s="59"/>
      <c r="D3" s="59"/>
      <c r="E3" s="59"/>
      <c r="F3" s="59"/>
      <c r="G3" s="59"/>
      <c r="H3" s="59"/>
      <c r="I3" s="59"/>
      <c r="J3" s="59"/>
      <c r="K3" s="61"/>
      <c r="L3" s="59"/>
      <c r="M3" s="59"/>
    </row>
    <row r="4" spans="1:14" x14ac:dyDescent="0.2">
      <c r="A4" s="60" t="s">
        <v>66</v>
      </c>
      <c r="B4" s="60" t="s">
        <v>9</v>
      </c>
      <c r="C4" s="60" t="s">
        <v>1</v>
      </c>
      <c r="D4" s="60" t="s">
        <v>2</v>
      </c>
      <c r="E4" s="60" t="s">
        <v>3</v>
      </c>
      <c r="F4" s="60" t="s">
        <v>77</v>
      </c>
      <c r="G4" s="60" t="s">
        <v>78</v>
      </c>
      <c r="H4" s="60" t="s">
        <v>79</v>
      </c>
      <c r="I4" s="60" t="s">
        <v>80</v>
      </c>
      <c r="J4" s="60" t="s">
        <v>8</v>
      </c>
      <c r="K4" s="62" t="s">
        <v>48</v>
      </c>
      <c r="L4" s="60" t="s">
        <v>67</v>
      </c>
      <c r="M4" s="60" t="s">
        <v>68</v>
      </c>
      <c r="N4" s="104" t="s">
        <v>83</v>
      </c>
    </row>
    <row r="5" spans="1:14" ht="6.75" customHeight="1" x14ac:dyDescent="0.2">
      <c r="A5" s="59"/>
      <c r="B5" s="59"/>
      <c r="C5" s="59"/>
      <c r="D5" s="59"/>
      <c r="E5" s="59"/>
      <c r="F5" s="59"/>
      <c r="G5" s="59"/>
      <c r="H5" s="59"/>
      <c r="I5" s="59"/>
      <c r="J5" s="59"/>
      <c r="K5" s="61"/>
      <c r="L5" s="59"/>
      <c r="M5" s="59"/>
      <c r="N5" s="135"/>
    </row>
    <row r="6" spans="1:14" x14ac:dyDescent="0.2">
      <c r="A6" s="29">
        <f t="shared" ref="A6:A56" si="0">A5+1</f>
        <v>1</v>
      </c>
      <c r="B6" s="97">
        <v>36353</v>
      </c>
      <c r="C6" s="136" t="str">
        <f>CONCATENATE(IF(ISNA(VLOOKUP($B6,Spieler!$A$4:$F$260,2,FALSE)),"falsche Nummer",VLOOKUP($B6,Spieler!$A$4:$F$260,2,FALSE)),",",IF(ISNA(VLOOKUP($B6,Spieler!$A$4:$F$260,3,FALSE)),"???",VLOOKUP($B6,Spieler!$A$4:$F$260,3,FALSE)))</f>
        <v>Stranka,Stephan</v>
      </c>
      <c r="D6" s="137" t="str">
        <f>IF(ISNA(VLOOKUP($B6,Spieler!$A$4:$F$260,6,FALSE)),"???",VLOOKUP($B6,Spieler!$A$4:$F$260,6,FALSE))</f>
        <v>GARM-P</v>
      </c>
      <c r="E6" s="137" t="str">
        <f>IF(ISNA(VLOOKUP($B6,Spieler!$A$4:$F$260,4,FALSE)),"???",VLOOKUP($B6,Spieler!$A$4:$F$260,4,FALSE))</f>
        <v>H</v>
      </c>
      <c r="F6" s="120">
        <v>101</v>
      </c>
      <c r="G6" s="120">
        <v>97</v>
      </c>
      <c r="H6" s="120">
        <v>95</v>
      </c>
      <c r="I6" s="120"/>
      <c r="J6" s="137">
        <f t="shared" ref="J6:J37" si="1">SUM(F6:I6)</f>
        <v>293</v>
      </c>
      <c r="K6" s="138">
        <f t="shared" ref="K6:K43" si="2">IF(COUNT(F6:I6)=0," ",J6/N6)</f>
        <v>26.636363636363637</v>
      </c>
      <c r="L6" s="67">
        <f t="shared" ref="L6:L37" si="3">IF(ISNUMBER(LARGE(F6:I6,1))=FALSE," ",LARGE(F6:I6,1)-SMALL(F6:I6,1))</f>
        <v>6</v>
      </c>
      <c r="M6" s="67"/>
      <c r="N6" s="134">
        <v>11</v>
      </c>
    </row>
    <row r="7" spans="1:14" x14ac:dyDescent="0.2">
      <c r="A7" s="29">
        <f t="shared" si="0"/>
        <v>2</v>
      </c>
      <c r="B7" s="97">
        <v>28793</v>
      </c>
      <c r="C7" s="136" t="str">
        <f>CONCATENATE(IF(ISNA(VLOOKUP($B7,Spieler!$A$4:$F$260,2,FALSE)),"falsche Nummer",VLOOKUP($B7,Spieler!$A$4:$F$260,2,FALSE)),",",IF(ISNA(VLOOKUP($B7,Spieler!$A$4:$F$260,3,FALSE)),"???",VLOOKUP($B7,Spieler!$A$4:$F$260,3,FALSE)))</f>
        <v>Jooß,Thomas</v>
      </c>
      <c r="D7" s="137" t="str">
        <f>IF(ISNA(VLOOKUP($B7,Spieler!$A$4:$F$260,6,FALSE)),"???",VLOOKUP($B7,Spieler!$A$4:$F$260,6,FALSE))</f>
        <v>ILLER</v>
      </c>
      <c r="E7" s="137" t="str">
        <f>IF(ISNA(VLOOKUP($B7,Spieler!$A$4:$F$260,4,FALSE)),"???",VLOOKUP($B7,Spieler!$A$4:$F$260,4,FALSE))</f>
        <v>Sm 2</v>
      </c>
      <c r="F7" s="120">
        <v>104</v>
      </c>
      <c r="G7" s="120">
        <v>119</v>
      </c>
      <c r="H7" s="120">
        <v>96</v>
      </c>
      <c r="I7" s="120"/>
      <c r="J7" s="137">
        <f t="shared" si="1"/>
        <v>319</v>
      </c>
      <c r="K7" s="138">
        <f t="shared" si="2"/>
        <v>29</v>
      </c>
      <c r="L7" s="67">
        <f t="shared" si="3"/>
        <v>23</v>
      </c>
      <c r="M7" s="67"/>
      <c r="N7" s="134">
        <v>11</v>
      </c>
    </row>
    <row r="8" spans="1:14" x14ac:dyDescent="0.2">
      <c r="A8" s="29">
        <f t="shared" si="0"/>
        <v>3</v>
      </c>
      <c r="B8" s="97">
        <v>45237</v>
      </c>
      <c r="C8" s="136" t="str">
        <f>CONCATENATE(IF(ISNA(VLOOKUP($B8,Spieler!$A$4:$F$260,2,FALSE)),"falsche Nummer",VLOOKUP($B8,Spieler!$A$4:$F$260,2,FALSE)),",",IF(ISNA(VLOOKUP($B8,Spieler!$A$4:$F$260,3,FALSE)),"???",VLOOKUP($B8,Spieler!$A$4:$F$260,3,FALSE)))</f>
        <v>Tafel,Susanne</v>
      </c>
      <c r="D8" s="137" t="str">
        <f>IF(ISNA(VLOOKUP($B8,Spieler!$A$4:$F$260,6,FALSE)),"???",VLOOKUP($B8,Spieler!$A$4:$F$260,6,FALSE))</f>
        <v>GARM-P</v>
      </c>
      <c r="E8" s="137" t="str">
        <f>IF(ISNA(VLOOKUP($B8,Spieler!$A$4:$F$260,4,FALSE)),"???",VLOOKUP($B8,Spieler!$A$4:$F$260,4,FALSE))</f>
        <v>Sw 2</v>
      </c>
      <c r="F8" s="120">
        <v>118</v>
      </c>
      <c r="G8" s="120">
        <v>112</v>
      </c>
      <c r="H8" s="120">
        <v>93</v>
      </c>
      <c r="I8" s="120"/>
      <c r="J8" s="137">
        <f t="shared" si="1"/>
        <v>323</v>
      </c>
      <c r="K8" s="138">
        <f t="shared" si="2"/>
        <v>29.363636363636363</v>
      </c>
      <c r="L8" s="67">
        <f t="shared" si="3"/>
        <v>25</v>
      </c>
      <c r="M8" s="67"/>
      <c r="N8" s="134">
        <v>11</v>
      </c>
    </row>
    <row r="9" spans="1:14" x14ac:dyDescent="0.2">
      <c r="A9" s="29">
        <f t="shared" si="0"/>
        <v>4</v>
      </c>
      <c r="B9" s="97">
        <v>36354</v>
      </c>
      <c r="C9" s="136" t="str">
        <f>CONCATENATE(IF(ISNA(VLOOKUP($B9,Spieler!$A$4:$F$260,2,FALSE)),"falsche Nummer",VLOOKUP($B9,Spieler!$A$4:$F$260,2,FALSE)),",",IF(ISNA(VLOOKUP($B9,Spieler!$A$4:$F$260,3,FALSE)),"???",VLOOKUP($B9,Spieler!$A$4:$F$260,3,FALSE)))</f>
        <v>Pisleag,Mirijam</v>
      </c>
      <c r="D9" s="137" t="str">
        <f>IF(ISNA(VLOOKUP($B9,Spieler!$A$4:$F$260,6,FALSE)),"???",VLOOKUP($B9,Spieler!$A$4:$F$260,6,FALSE))</f>
        <v>GARM-P</v>
      </c>
      <c r="E9" s="137" t="str">
        <f>IF(ISNA(VLOOKUP($B9,Spieler!$A$4:$F$260,4,FALSE)),"???",VLOOKUP($B9,Spieler!$A$4:$F$260,4,FALSE))</f>
        <v>D</v>
      </c>
      <c r="F9" s="120">
        <v>110</v>
      </c>
      <c r="G9" s="120">
        <v>119</v>
      </c>
      <c r="H9" s="120">
        <v>95</v>
      </c>
      <c r="I9" s="120"/>
      <c r="J9" s="137">
        <f t="shared" si="1"/>
        <v>324</v>
      </c>
      <c r="K9" s="138">
        <f t="shared" si="2"/>
        <v>29.454545454545453</v>
      </c>
      <c r="L9" s="67">
        <f t="shared" si="3"/>
        <v>24</v>
      </c>
      <c r="M9" s="67"/>
      <c r="N9" s="134">
        <v>11</v>
      </c>
    </row>
    <row r="10" spans="1:14" x14ac:dyDescent="0.2">
      <c r="A10" s="29">
        <f t="shared" si="0"/>
        <v>5</v>
      </c>
      <c r="B10" s="114">
        <v>28604</v>
      </c>
      <c r="C10" s="136" t="str">
        <f>CONCATENATE(IF(ISNA(VLOOKUP($B10,Spieler!$A$4:$F$260,2,FALSE)),"falsche Nummer",VLOOKUP($B10,Spieler!$A$4:$F$260,2,FALSE)),",",IF(ISNA(VLOOKUP($B10,Spieler!$A$4:$F$260,3,FALSE)),"???",VLOOKUP($B10,Spieler!$A$4:$F$260,3,FALSE)))</f>
        <v>Tafel,Manfred</v>
      </c>
      <c r="D10" s="137" t="str">
        <f>IF(ISNA(VLOOKUP($B10,Spieler!$A$4:$F$260,6,FALSE)),"???",VLOOKUP($B10,Spieler!$A$4:$F$260,6,FALSE))</f>
        <v>GARM-P</v>
      </c>
      <c r="E10" s="137" t="str">
        <f>IF(ISNA(VLOOKUP($B10,Spieler!$A$4:$F$260,4,FALSE)),"???",VLOOKUP($B10,Spieler!$A$4:$F$260,4,FALSE))</f>
        <v>Sm 2</v>
      </c>
      <c r="F10" s="120">
        <v>119</v>
      </c>
      <c r="G10" s="120">
        <v>110</v>
      </c>
      <c r="H10" s="120">
        <v>97</v>
      </c>
      <c r="I10" s="120"/>
      <c r="J10" s="137">
        <f t="shared" si="1"/>
        <v>326</v>
      </c>
      <c r="K10" s="138">
        <f t="shared" si="2"/>
        <v>29.636363636363637</v>
      </c>
      <c r="L10" s="67">
        <f t="shared" si="3"/>
        <v>22</v>
      </c>
      <c r="M10" s="67"/>
      <c r="N10" s="134">
        <v>11</v>
      </c>
    </row>
    <row r="11" spans="1:14" x14ac:dyDescent="0.2">
      <c r="A11" s="29">
        <f t="shared" si="0"/>
        <v>6</v>
      </c>
      <c r="B11" s="97">
        <v>48286</v>
      </c>
      <c r="C11" s="136" t="str">
        <f>CONCATENATE(IF(ISNA(VLOOKUP($B11,Spieler!$A$4:$F$260,2,FALSE)),"falsche Nummer",VLOOKUP($B11,Spieler!$A$4:$F$260,2,FALSE)),",",IF(ISNA(VLOOKUP($B11,Spieler!$A$4:$F$260,3,FALSE)),"???",VLOOKUP($B11,Spieler!$A$4:$F$260,3,FALSE)))</f>
        <v>Thölke,Hans-Jürgen</v>
      </c>
      <c r="D11" s="137" t="str">
        <f>IF(ISNA(VLOOKUP($B11,Spieler!$A$4:$F$260,6,FALSE)),"???",VLOOKUP($B11,Spieler!$A$4:$F$260,6,FALSE))</f>
        <v>MURN</v>
      </c>
      <c r="E11" s="137" t="str">
        <f>IF(ISNA(VLOOKUP($B11,Spieler!$A$4:$F$260,4,FALSE)),"???",VLOOKUP($B11,Spieler!$A$4:$F$260,4,FALSE))</f>
        <v>Sm 2</v>
      </c>
      <c r="F11" s="120">
        <v>104</v>
      </c>
      <c r="G11" s="120">
        <v>123</v>
      </c>
      <c r="H11" s="120">
        <v>100</v>
      </c>
      <c r="I11" s="120"/>
      <c r="J11" s="137">
        <f t="shared" si="1"/>
        <v>327</v>
      </c>
      <c r="K11" s="138">
        <f t="shared" si="2"/>
        <v>29.727272727272727</v>
      </c>
      <c r="L11" s="67">
        <f t="shared" si="3"/>
        <v>23</v>
      </c>
      <c r="M11" s="67"/>
      <c r="N11" s="134">
        <v>11</v>
      </c>
    </row>
    <row r="12" spans="1:14" x14ac:dyDescent="0.2">
      <c r="A12" s="29">
        <f t="shared" si="0"/>
        <v>7</v>
      </c>
      <c r="B12" s="97">
        <v>29721</v>
      </c>
      <c r="C12" s="136" t="str">
        <f>CONCATENATE(IF(ISNA(VLOOKUP($B12,Spieler!$A$4:$F$260,2,FALSE)),"falsche Nummer",VLOOKUP($B12,Spieler!$A$4:$F$260,2,FALSE)),",",IF(ISNA(VLOOKUP($B12,Spieler!$A$4:$F$260,3,FALSE)),"???",VLOOKUP($B12,Spieler!$A$4:$F$260,3,FALSE)))</f>
        <v>Schlieker,Rainer</v>
      </c>
      <c r="D12" s="137" t="str">
        <f>IF(ISNA(VLOOKUP($B12,Spieler!$A$4:$F$260,6,FALSE)),"???",VLOOKUP($B12,Spieler!$A$4:$F$260,6,FALSE))</f>
        <v>MURN</v>
      </c>
      <c r="E12" s="137" t="str">
        <f>IF(ISNA(VLOOKUP($B12,Spieler!$A$4:$F$260,4,FALSE)),"???",VLOOKUP($B12,Spieler!$A$4:$F$260,4,FALSE))</f>
        <v>Sm 2</v>
      </c>
      <c r="F12" s="120">
        <v>114</v>
      </c>
      <c r="G12" s="120">
        <v>125</v>
      </c>
      <c r="H12" s="120">
        <v>95</v>
      </c>
      <c r="I12" s="120"/>
      <c r="J12" s="137">
        <f t="shared" si="1"/>
        <v>334</v>
      </c>
      <c r="K12" s="138">
        <f t="shared" si="2"/>
        <v>30.363636363636363</v>
      </c>
      <c r="L12" s="67">
        <f t="shared" si="3"/>
        <v>30</v>
      </c>
      <c r="M12" s="67"/>
      <c r="N12" s="134">
        <v>11</v>
      </c>
    </row>
    <row r="13" spans="1:14" x14ac:dyDescent="0.2">
      <c r="A13" s="29">
        <f t="shared" si="0"/>
        <v>8</v>
      </c>
      <c r="B13" s="97">
        <v>67278</v>
      </c>
      <c r="C13" s="136" t="str">
        <f>CONCATENATE(IF(ISNA(VLOOKUP($B13,Spieler!$A$4:$F$260,2,FALSE)),"falsche Nummer",VLOOKUP($B13,Spieler!$A$4:$F$260,2,FALSE)),",",IF(ISNA(VLOOKUP($B13,Spieler!$A$4:$F$260,3,FALSE)),"???",VLOOKUP($B13,Spieler!$A$4:$F$260,3,FALSE)))</f>
        <v>Mahl,Simon</v>
      </c>
      <c r="D13" s="137" t="str">
        <f>IF(ISNA(VLOOKUP($B13,Spieler!$A$4:$F$260,6,FALSE)),"???",VLOOKUP($B13,Spieler!$A$4:$F$260,6,FALSE))</f>
        <v>GARM-P</v>
      </c>
      <c r="E13" s="137" t="str">
        <f>IF(ISNA(VLOOKUP($B13,Spieler!$A$4:$F$260,4,FALSE)),"???",VLOOKUP($B13,Spieler!$A$4:$F$260,4,FALSE))</f>
        <v>H</v>
      </c>
      <c r="F13" s="120">
        <v>134</v>
      </c>
      <c r="G13" s="120">
        <v>106</v>
      </c>
      <c r="H13" s="120">
        <v>104</v>
      </c>
      <c r="I13" s="120"/>
      <c r="J13" s="137">
        <f t="shared" si="1"/>
        <v>344</v>
      </c>
      <c r="K13" s="138">
        <f t="shared" si="2"/>
        <v>31.272727272727273</v>
      </c>
      <c r="L13" s="67">
        <f t="shared" si="3"/>
        <v>30</v>
      </c>
      <c r="M13" s="67"/>
      <c r="N13" s="134">
        <v>11</v>
      </c>
    </row>
    <row r="14" spans="1:14" x14ac:dyDescent="0.2">
      <c r="A14" s="29">
        <f t="shared" si="0"/>
        <v>9</v>
      </c>
      <c r="B14" s="97">
        <v>65913</v>
      </c>
      <c r="C14" s="136" t="str">
        <f>CONCATENATE(IF(ISNA(VLOOKUP($B14,Spieler!$A$4:$F$260,2,FALSE)),"falsche Nummer",VLOOKUP($B14,Spieler!$A$4:$F$260,2,FALSE)),",",IF(ISNA(VLOOKUP($B14,Spieler!$A$4:$F$260,3,FALSE)),"???",VLOOKUP($B14,Spieler!$A$4:$F$260,3,FALSE)))</f>
        <v>Ruzicka,Holger</v>
      </c>
      <c r="D14" s="137" t="str">
        <f>IF(ISNA(VLOOKUP($B14,Spieler!$A$4:$F$260,6,FALSE)),"???",VLOOKUP($B14,Spieler!$A$4:$F$260,6,FALSE))</f>
        <v>ILLER</v>
      </c>
      <c r="E14" s="137" t="str">
        <f>IF(ISNA(VLOOKUP($B14,Spieler!$A$4:$F$260,4,FALSE)),"???",VLOOKUP($B14,Spieler!$A$4:$F$260,4,FALSE))</f>
        <v>Sm 2</v>
      </c>
      <c r="F14" s="120">
        <v>115</v>
      </c>
      <c r="G14" s="120">
        <v>127</v>
      </c>
      <c r="H14" s="120">
        <v>108</v>
      </c>
      <c r="I14" s="120"/>
      <c r="J14" s="137">
        <f t="shared" si="1"/>
        <v>350</v>
      </c>
      <c r="K14" s="138">
        <f t="shared" si="2"/>
        <v>31.818181818181817</v>
      </c>
      <c r="L14" s="67">
        <f t="shared" si="3"/>
        <v>19</v>
      </c>
      <c r="M14" s="67"/>
      <c r="N14" s="134">
        <v>11</v>
      </c>
    </row>
    <row r="15" spans="1:14" x14ac:dyDescent="0.2">
      <c r="A15" s="29">
        <f t="shared" si="0"/>
        <v>10</v>
      </c>
      <c r="B15" s="97">
        <v>28802</v>
      </c>
      <c r="C15" s="136" t="str">
        <f>CONCATENATE(IF(ISNA(VLOOKUP($B15,Spieler!$A$4:$F$260,2,FALSE)),"falsche Nummer",VLOOKUP($B15,Spieler!$A$4:$F$260,2,FALSE)),",",IF(ISNA(VLOOKUP($B15,Spieler!$A$4:$F$260,3,FALSE)),"???",VLOOKUP($B15,Spieler!$A$4:$F$260,3,FALSE)))</f>
        <v>Jooß,Melanie</v>
      </c>
      <c r="D15" s="137" t="str">
        <f>IF(ISNA(VLOOKUP($B15,Spieler!$A$4:$F$260,6,FALSE)),"???",VLOOKUP($B15,Spieler!$A$4:$F$260,6,FALSE))</f>
        <v>ILLER</v>
      </c>
      <c r="E15" s="137" t="str">
        <f>IF(ISNA(VLOOKUP($B15,Spieler!$A$4:$F$260,4,FALSE)),"???",VLOOKUP($B15,Spieler!$A$4:$F$260,4,FALSE))</f>
        <v>Sw 2</v>
      </c>
      <c r="F15" s="120">
        <v>108</v>
      </c>
      <c r="G15" s="120">
        <v>123</v>
      </c>
      <c r="H15" s="120">
        <v>123</v>
      </c>
      <c r="I15" s="120"/>
      <c r="J15" s="137">
        <f t="shared" si="1"/>
        <v>354</v>
      </c>
      <c r="K15" s="138">
        <f t="shared" si="2"/>
        <v>32.18181818181818</v>
      </c>
      <c r="L15" s="67">
        <f t="shared" si="3"/>
        <v>15</v>
      </c>
      <c r="M15" s="67"/>
      <c r="N15" s="134">
        <v>11</v>
      </c>
    </row>
    <row r="16" spans="1:14" x14ac:dyDescent="0.2">
      <c r="A16" s="29">
        <f t="shared" si="0"/>
        <v>11</v>
      </c>
      <c r="B16" s="97">
        <v>5258</v>
      </c>
      <c r="C16" s="136" t="str">
        <f>CONCATENATE(IF(ISNA(VLOOKUP($B16,Spieler!$A$4:$F$260,2,FALSE)),"falsche Nummer",VLOOKUP($B16,Spieler!$A$4:$F$260,2,FALSE)),",",IF(ISNA(VLOOKUP($B16,Spieler!$A$4:$F$260,3,FALSE)),"???",VLOOKUP($B16,Spieler!$A$4:$F$260,3,FALSE)))</f>
        <v>Hupfloher,Josef</v>
      </c>
      <c r="D16" s="137" t="str">
        <f>IF(ISNA(VLOOKUP($B16,Spieler!$A$4:$F$260,6,FALSE)),"???",VLOOKUP($B16,Spieler!$A$4:$F$260,6,FALSE))</f>
        <v>GARM-P</v>
      </c>
      <c r="E16" s="137" t="str">
        <f>IF(ISNA(VLOOKUP($B16,Spieler!$A$4:$F$260,4,FALSE)),"???",VLOOKUP($B16,Spieler!$A$4:$F$260,4,FALSE))</f>
        <v>Sm 2</v>
      </c>
      <c r="F16" s="120">
        <v>125</v>
      </c>
      <c r="G16" s="120">
        <v>130</v>
      </c>
      <c r="H16" s="120">
        <v>105</v>
      </c>
      <c r="I16" s="120"/>
      <c r="J16" s="137">
        <f t="shared" si="1"/>
        <v>360</v>
      </c>
      <c r="K16" s="138">
        <f t="shared" si="2"/>
        <v>32.727272727272727</v>
      </c>
      <c r="L16" s="67">
        <f t="shared" si="3"/>
        <v>25</v>
      </c>
      <c r="M16" s="67"/>
      <c r="N16" s="134">
        <v>11</v>
      </c>
    </row>
    <row r="17" spans="1:14" x14ac:dyDescent="0.2">
      <c r="A17" s="29">
        <f t="shared" si="0"/>
        <v>12</v>
      </c>
      <c r="B17" s="97">
        <v>64135</v>
      </c>
      <c r="C17" s="136" t="str">
        <f>CONCATENATE(IF(ISNA(VLOOKUP($B17,Spieler!$A$4:$F$260,2,FALSE)),"falsche Nummer",VLOOKUP($B17,Spieler!$A$4:$F$260,2,FALSE)),",",IF(ISNA(VLOOKUP($B17,Spieler!$A$4:$F$260,3,FALSE)),"???",VLOOKUP($B17,Spieler!$A$4:$F$260,3,FALSE)))</f>
        <v>Mayer,Bernhardt</v>
      </c>
      <c r="D17" s="137" t="str">
        <f>IF(ISNA(VLOOKUP($B17,Spieler!$A$4:$F$260,6,FALSE)),"???",VLOOKUP($B17,Spieler!$A$4:$F$260,6,FALSE))</f>
        <v>MURN</v>
      </c>
      <c r="E17" s="137" t="str">
        <f>IF(ISNA(VLOOKUP($B17,Spieler!$A$4:$F$260,4,FALSE)),"???",VLOOKUP($B17,Spieler!$A$4:$F$260,4,FALSE))</f>
        <v>Sm 1</v>
      </c>
      <c r="F17" s="120">
        <v>134</v>
      </c>
      <c r="G17" s="120">
        <v>131</v>
      </c>
      <c r="H17" s="120">
        <v>95</v>
      </c>
      <c r="I17" s="120"/>
      <c r="J17" s="137">
        <f t="shared" si="1"/>
        <v>360</v>
      </c>
      <c r="K17" s="138">
        <f t="shared" si="2"/>
        <v>32.727272727272727</v>
      </c>
      <c r="L17" s="67">
        <f t="shared" si="3"/>
        <v>39</v>
      </c>
      <c r="M17" s="67"/>
      <c r="N17" s="134">
        <v>11</v>
      </c>
    </row>
    <row r="18" spans="1:14" x14ac:dyDescent="0.2">
      <c r="A18" s="29">
        <f t="shared" si="0"/>
        <v>13</v>
      </c>
      <c r="B18" s="114">
        <v>66645</v>
      </c>
      <c r="C18" s="136" t="str">
        <f>CONCATENATE(IF(ISNA(VLOOKUP($B18,Spieler!$A$4:$F$260,2,FALSE)),"falsche Nummer",VLOOKUP($B18,Spieler!$A$4:$F$260,2,FALSE)),",",IF(ISNA(VLOOKUP($B18,Spieler!$A$4:$F$260,3,FALSE)),"???",VLOOKUP($B18,Spieler!$A$4:$F$260,3,FALSE)))</f>
        <v>Bayer,Wolfgang</v>
      </c>
      <c r="D18" s="137" t="str">
        <f>IF(ISNA(VLOOKUP($B18,Spieler!$A$4:$F$260,6,FALSE)),"???",VLOOKUP($B18,Spieler!$A$4:$F$260,6,FALSE))</f>
        <v>MURN</v>
      </c>
      <c r="E18" s="137" t="str">
        <f>IF(ISNA(VLOOKUP($B18,Spieler!$A$4:$F$260,4,FALSE)),"???",VLOOKUP($B18,Spieler!$A$4:$F$260,4,FALSE))</f>
        <v>Sm 1</v>
      </c>
      <c r="F18" s="120">
        <v>141</v>
      </c>
      <c r="G18" s="120">
        <v>130</v>
      </c>
      <c r="H18" s="120">
        <v>89</v>
      </c>
      <c r="I18" s="120"/>
      <c r="J18" s="137">
        <f t="shared" si="1"/>
        <v>360</v>
      </c>
      <c r="K18" s="138">
        <f t="shared" si="2"/>
        <v>32.727272727272727</v>
      </c>
      <c r="L18" s="67">
        <f t="shared" si="3"/>
        <v>52</v>
      </c>
      <c r="M18" s="67"/>
      <c r="N18" s="134">
        <v>11</v>
      </c>
    </row>
    <row r="19" spans="1:14" x14ac:dyDescent="0.2">
      <c r="A19" s="29">
        <f t="shared" si="0"/>
        <v>14</v>
      </c>
      <c r="B19" s="97">
        <v>34546</v>
      </c>
      <c r="C19" s="136" t="str">
        <f>CONCATENATE(IF(ISNA(VLOOKUP($B19,Spieler!$A$4:$F$260,2,FALSE)),"falsche Nummer",VLOOKUP($B19,Spieler!$A$4:$F$260,2,FALSE)),",",IF(ISNA(VLOOKUP($B19,Spieler!$A$4:$F$260,3,FALSE)),"???",VLOOKUP($B19,Spieler!$A$4:$F$260,3,FALSE)))</f>
        <v>Spanner,Ernst</v>
      </c>
      <c r="D19" s="137" t="str">
        <f>IF(ISNA(VLOOKUP($B19,Spieler!$A$4:$F$260,6,FALSE)),"???",VLOOKUP($B19,Spieler!$A$4:$F$260,6,FALSE))</f>
        <v>ILLER</v>
      </c>
      <c r="E19" s="137" t="str">
        <f>IF(ISNA(VLOOKUP($B19,Spieler!$A$4:$F$260,4,FALSE)),"???",VLOOKUP($B19,Spieler!$A$4:$F$260,4,FALSE))</f>
        <v>Sm 2</v>
      </c>
      <c r="F19" s="120">
        <v>118</v>
      </c>
      <c r="G19" s="120">
        <v>129</v>
      </c>
      <c r="H19" s="120">
        <v>115</v>
      </c>
      <c r="I19" s="120"/>
      <c r="J19" s="137">
        <f t="shared" si="1"/>
        <v>362</v>
      </c>
      <c r="K19" s="138">
        <f t="shared" si="2"/>
        <v>32.909090909090907</v>
      </c>
      <c r="L19" s="67">
        <f t="shared" si="3"/>
        <v>14</v>
      </c>
      <c r="M19" s="67"/>
      <c r="N19" s="134">
        <v>11</v>
      </c>
    </row>
    <row r="20" spans="1:14" x14ac:dyDescent="0.2">
      <c r="A20" s="29">
        <f t="shared" si="0"/>
        <v>15</v>
      </c>
      <c r="B20" s="97">
        <v>63738</v>
      </c>
      <c r="C20" s="136" t="str">
        <f>CONCATENATE(IF(ISNA(VLOOKUP($B20,Spieler!$A$4:$F$260,2,FALSE)),"falsche Nummer",VLOOKUP($B20,Spieler!$A$4:$F$260,2,FALSE)),",",IF(ISNA(VLOOKUP($B20,Spieler!$A$4:$F$260,3,FALSE)),"???",VLOOKUP($B20,Spieler!$A$4:$F$260,3,FALSE)))</f>
        <v>Hartmann,Christian</v>
      </c>
      <c r="D20" s="137" t="str">
        <f>IF(ISNA(VLOOKUP($B20,Spieler!$A$4:$F$260,6,FALSE)),"???",VLOOKUP($B20,Spieler!$A$4:$F$260,6,FALSE))</f>
        <v>MSG KE</v>
      </c>
      <c r="E20" s="137" t="str">
        <f>IF(ISNA(VLOOKUP($B20,Spieler!$A$4:$F$260,4,FALSE)),"???",VLOOKUP($B20,Spieler!$A$4:$F$260,4,FALSE))</f>
        <v>H</v>
      </c>
      <c r="F20" s="120">
        <v>119</v>
      </c>
      <c r="G20" s="120">
        <v>147</v>
      </c>
      <c r="H20" s="120">
        <v>107</v>
      </c>
      <c r="I20" s="120"/>
      <c r="J20" s="137">
        <f t="shared" si="1"/>
        <v>373</v>
      </c>
      <c r="K20" s="138">
        <f t="shared" si="2"/>
        <v>33.909090909090907</v>
      </c>
      <c r="L20" s="67">
        <f t="shared" si="3"/>
        <v>40</v>
      </c>
      <c r="M20" s="67"/>
      <c r="N20" s="134">
        <v>11</v>
      </c>
    </row>
    <row r="21" spans="1:14" x14ac:dyDescent="0.2">
      <c r="A21" s="29">
        <f t="shared" si="0"/>
        <v>16</v>
      </c>
      <c r="B21" s="97">
        <v>67943</v>
      </c>
      <c r="C21" s="136" t="str">
        <f>CONCATENATE(IF(ISNA(VLOOKUP($B21,Spieler!$A$4:$F$260,2,FALSE)),"falsche Nummer",VLOOKUP($B21,Spieler!$A$4:$F$260,2,FALSE)),",",IF(ISNA(VLOOKUP($B21,Spieler!$A$4:$F$260,3,FALSE)),"???",VLOOKUP($B21,Spieler!$A$4:$F$260,3,FALSE)))</f>
        <v>Glück,Walter</v>
      </c>
      <c r="D21" s="137" t="str">
        <f>IF(ISNA(VLOOKUP($B21,Spieler!$A$4:$F$260,6,FALSE)),"???",VLOOKUP($B21,Spieler!$A$4:$F$260,6,FALSE))</f>
        <v>MURN</v>
      </c>
      <c r="E21" s="137" t="str">
        <f>IF(ISNA(VLOOKUP($B21,Spieler!$A$4:$F$260,4,FALSE)),"???",VLOOKUP($B21,Spieler!$A$4:$F$260,4,FALSE))</f>
        <v>Sm 2</v>
      </c>
      <c r="F21" s="120">
        <v>139</v>
      </c>
      <c r="G21" s="120">
        <v>138</v>
      </c>
      <c r="H21" s="120">
        <v>108</v>
      </c>
      <c r="I21" s="120"/>
      <c r="J21" s="137">
        <f t="shared" si="1"/>
        <v>385</v>
      </c>
      <c r="K21" s="138">
        <f t="shared" si="2"/>
        <v>35</v>
      </c>
      <c r="L21" s="67">
        <f t="shared" si="3"/>
        <v>31</v>
      </c>
      <c r="M21" s="67"/>
      <c r="N21" s="134">
        <v>11</v>
      </c>
    </row>
    <row r="22" spans="1:14" x14ac:dyDescent="0.2">
      <c r="A22" s="29">
        <f t="shared" si="0"/>
        <v>17</v>
      </c>
      <c r="B22" s="114">
        <v>33471</v>
      </c>
      <c r="C22" s="136" t="str">
        <f>CONCATENATE(IF(ISNA(VLOOKUP($B22,Spieler!$A$4:$F$260,2,FALSE)),"falsche Nummer",VLOOKUP($B22,Spieler!$A$4:$F$260,2,FALSE)),",",IF(ISNA(VLOOKUP($B22,Spieler!$A$4:$F$260,3,FALSE)),"???",VLOOKUP($B22,Spieler!$A$4:$F$260,3,FALSE)))</f>
        <v>Marterer,Heinz</v>
      </c>
      <c r="D22" s="137" t="str">
        <f>IF(ISNA(VLOOKUP($B22,Spieler!$A$4:$F$260,6,FALSE)),"???",VLOOKUP($B22,Spieler!$A$4:$F$260,6,FALSE))</f>
        <v>GARM-P</v>
      </c>
      <c r="E22" s="137" t="str">
        <f>IF(ISNA(VLOOKUP($B22,Spieler!$A$4:$F$260,4,FALSE)),"???",VLOOKUP($B22,Spieler!$A$4:$F$260,4,FALSE))</f>
        <v>Sm 2</v>
      </c>
      <c r="F22" s="120">
        <v>147</v>
      </c>
      <c r="G22" s="120">
        <v>126</v>
      </c>
      <c r="H22" s="120">
        <v>112</v>
      </c>
      <c r="I22" s="120"/>
      <c r="J22" s="137">
        <f t="shared" si="1"/>
        <v>385</v>
      </c>
      <c r="K22" s="138">
        <f t="shared" si="2"/>
        <v>35</v>
      </c>
      <c r="L22" s="67">
        <f t="shared" si="3"/>
        <v>35</v>
      </c>
      <c r="M22" s="67"/>
      <c r="N22" s="134">
        <v>11</v>
      </c>
    </row>
    <row r="23" spans="1:14" x14ac:dyDescent="0.2">
      <c r="A23" s="29">
        <f t="shared" si="0"/>
        <v>18</v>
      </c>
      <c r="B23" s="97">
        <v>5739</v>
      </c>
      <c r="C23" s="136" t="str">
        <f>CONCATENATE(IF(ISNA(VLOOKUP($B23,Spieler!$A$4:$F$260,2,FALSE)),"falsche Nummer",VLOOKUP($B23,Spieler!$A$4:$F$260,2,FALSE)),",",IF(ISNA(VLOOKUP($B23,Spieler!$A$4:$F$260,3,FALSE)),"???",VLOOKUP($B23,Spieler!$A$4:$F$260,3,FALSE)))</f>
        <v>Tuchs,Erika</v>
      </c>
      <c r="D23" s="137" t="str">
        <f>IF(ISNA(VLOOKUP($B23,Spieler!$A$4:$F$260,6,FALSE)),"???",VLOOKUP($B23,Spieler!$A$4:$F$260,6,FALSE))</f>
        <v>MURN</v>
      </c>
      <c r="E23" s="137" t="str">
        <f>IF(ISNA(VLOOKUP($B23,Spieler!$A$4:$F$260,4,FALSE)),"???",VLOOKUP($B23,Spieler!$A$4:$F$260,4,FALSE))</f>
        <v>Sw 2</v>
      </c>
      <c r="F23" s="120">
        <v>130</v>
      </c>
      <c r="G23" s="120">
        <v>152</v>
      </c>
      <c r="H23" s="120">
        <v>104</v>
      </c>
      <c r="I23" s="120"/>
      <c r="J23" s="137">
        <f t="shared" si="1"/>
        <v>386</v>
      </c>
      <c r="K23" s="138">
        <f t="shared" si="2"/>
        <v>35.090909090909093</v>
      </c>
      <c r="L23" s="67">
        <f t="shared" si="3"/>
        <v>48</v>
      </c>
      <c r="M23" s="67"/>
      <c r="N23" s="134">
        <v>11</v>
      </c>
    </row>
    <row r="24" spans="1:14" x14ac:dyDescent="0.2">
      <c r="A24" s="29">
        <f t="shared" si="0"/>
        <v>19</v>
      </c>
      <c r="B24" s="114">
        <v>18421</v>
      </c>
      <c r="C24" s="136" t="str">
        <f>CONCATENATE(IF(ISNA(VLOOKUP($B24,Spieler!$A$4:$F$260,2,FALSE)),"falsche Nummer",VLOOKUP($B24,Spieler!$A$4:$F$260,2,FALSE)),",",IF(ISNA(VLOOKUP($B24,Spieler!$A$4:$F$260,3,FALSE)),"???",VLOOKUP($B24,Spieler!$A$4:$F$260,3,FALSE)))</f>
        <v>Böhm,Ernst</v>
      </c>
      <c r="D24" s="137" t="str">
        <f>IF(ISNA(VLOOKUP($B24,Spieler!$A$4:$F$260,6,FALSE)),"???",VLOOKUP($B24,Spieler!$A$4:$F$260,6,FALSE))</f>
        <v>MURN</v>
      </c>
      <c r="E24" s="137" t="str">
        <f>IF(ISNA(VLOOKUP($B24,Spieler!$A$4:$F$260,4,FALSE)),"???",VLOOKUP($B24,Spieler!$A$4:$F$260,4,FALSE))</f>
        <v>Sm 2</v>
      </c>
      <c r="F24" s="120">
        <v>147</v>
      </c>
      <c r="G24" s="120">
        <v>135</v>
      </c>
      <c r="H24" s="120">
        <v>105</v>
      </c>
      <c r="I24" s="120"/>
      <c r="J24" s="137">
        <f t="shared" si="1"/>
        <v>387</v>
      </c>
      <c r="K24" s="138">
        <f t="shared" si="2"/>
        <v>35.18181818181818</v>
      </c>
      <c r="L24" s="67">
        <f t="shared" si="3"/>
        <v>42</v>
      </c>
      <c r="M24" s="67"/>
      <c r="N24" s="134">
        <v>11</v>
      </c>
    </row>
    <row r="25" spans="1:14" x14ac:dyDescent="0.2">
      <c r="A25" s="29">
        <f t="shared" si="0"/>
        <v>20</v>
      </c>
      <c r="B25" s="114">
        <v>48289</v>
      </c>
      <c r="C25" s="136" t="str">
        <f>CONCATENATE(IF(ISNA(VLOOKUP($B25,Spieler!$A$4:$F$260,2,FALSE)),"falsche Nummer",VLOOKUP($B25,Spieler!$A$4:$F$260,2,FALSE)),",",IF(ISNA(VLOOKUP($B25,Spieler!$A$4:$F$260,3,FALSE)),"???",VLOOKUP($B25,Spieler!$A$4:$F$260,3,FALSE)))</f>
        <v>Weiser,Silvia</v>
      </c>
      <c r="D25" s="137" t="str">
        <f>IF(ISNA(VLOOKUP($B25,Spieler!$A$4:$F$260,6,FALSE)),"???",VLOOKUP($B25,Spieler!$A$4:$F$260,6,FALSE))</f>
        <v>MURN</v>
      </c>
      <c r="E25" s="137" t="str">
        <f>IF(ISNA(VLOOKUP($B25,Spieler!$A$4:$F$260,4,FALSE)),"???",VLOOKUP($B25,Spieler!$A$4:$F$260,4,FALSE))</f>
        <v>Sm 1</v>
      </c>
      <c r="F25" s="120">
        <v>146</v>
      </c>
      <c r="G25" s="120">
        <v>140</v>
      </c>
      <c r="H25" s="120">
        <v>120</v>
      </c>
      <c r="I25" s="120"/>
      <c r="J25" s="137">
        <f t="shared" si="1"/>
        <v>406</v>
      </c>
      <c r="K25" s="138">
        <f t="shared" si="2"/>
        <v>36.909090909090907</v>
      </c>
      <c r="L25" s="67">
        <f t="shared" si="3"/>
        <v>26</v>
      </c>
      <c r="M25" s="67"/>
      <c r="N25" s="134">
        <v>11</v>
      </c>
    </row>
    <row r="26" spans="1:14" x14ac:dyDescent="0.2">
      <c r="A26" s="29">
        <f t="shared" si="0"/>
        <v>21</v>
      </c>
      <c r="B26" s="97">
        <v>66277</v>
      </c>
      <c r="C26" s="136" t="str">
        <f>CONCATENATE(IF(ISNA(VLOOKUP($B26,Spieler!$A$4:$F$260,2,FALSE)),"falsche Nummer",VLOOKUP($B26,Spieler!$A$4:$F$260,2,FALSE)),",",IF(ISNA(VLOOKUP($B26,Spieler!$A$4:$F$260,3,FALSE)),"???",VLOOKUP($B26,Spieler!$A$4:$F$260,3,FALSE)))</f>
        <v>Gotthard,Wolfgang</v>
      </c>
      <c r="D26" s="137" t="str">
        <f>IF(ISNA(VLOOKUP($B26,Spieler!$A$4:$F$260,6,FALSE)),"???",VLOOKUP($B26,Spieler!$A$4:$F$260,6,FALSE))</f>
        <v>GARM-P</v>
      </c>
      <c r="E26" s="137" t="str">
        <f>IF(ISNA(VLOOKUP($B26,Spieler!$A$4:$F$260,4,FALSE)),"???",VLOOKUP($B26,Spieler!$A$4:$F$260,4,FALSE))</f>
        <v>Sm 2</v>
      </c>
      <c r="F26" s="120">
        <v>148</v>
      </c>
      <c r="G26" s="120">
        <v>138</v>
      </c>
      <c r="H26" s="120">
        <v>126</v>
      </c>
      <c r="I26" s="120"/>
      <c r="J26" s="137">
        <f t="shared" si="1"/>
        <v>412</v>
      </c>
      <c r="K26" s="138">
        <f t="shared" si="2"/>
        <v>37.454545454545453</v>
      </c>
      <c r="L26" s="67">
        <f t="shared" si="3"/>
        <v>22</v>
      </c>
      <c r="M26" s="67"/>
      <c r="N26" s="134">
        <v>11</v>
      </c>
    </row>
    <row r="27" spans="1:14" x14ac:dyDescent="0.2">
      <c r="A27" s="29">
        <f t="shared" si="0"/>
        <v>22</v>
      </c>
      <c r="B27" s="114">
        <v>5959</v>
      </c>
      <c r="C27" s="136" t="str">
        <f>CONCATENATE(IF(ISNA(VLOOKUP($B27,Spieler!$A$4:$F$260,2,FALSE)),"falsche Nummer",VLOOKUP($B27,Spieler!$A$4:$F$260,2,FALSE)),",",IF(ISNA(VLOOKUP($B27,Spieler!$A$4:$F$260,3,FALSE)),"???",VLOOKUP($B27,Spieler!$A$4:$F$260,3,FALSE)))</f>
        <v>Völk,Johannes</v>
      </c>
      <c r="D27" s="137" t="str">
        <f>IF(ISNA(VLOOKUP($B27,Spieler!$A$4:$F$260,6,FALSE)),"???",VLOOKUP($B27,Spieler!$A$4:$F$260,6,FALSE))</f>
        <v>MURN</v>
      </c>
      <c r="E27" s="137" t="str">
        <f>IF(ISNA(VLOOKUP($B27,Spieler!$A$4:$F$260,4,FALSE)),"???",VLOOKUP($B27,Spieler!$A$4:$F$260,4,FALSE))</f>
        <v>Sm 2</v>
      </c>
      <c r="F27" s="209">
        <v>161</v>
      </c>
      <c r="G27" s="209">
        <v>150</v>
      </c>
      <c r="H27" s="209">
        <v>114</v>
      </c>
      <c r="I27" s="136"/>
      <c r="J27" s="137">
        <f t="shared" si="1"/>
        <v>425</v>
      </c>
      <c r="K27" s="138">
        <f t="shared" si="2"/>
        <v>38.636363636363633</v>
      </c>
      <c r="L27" s="209">
        <f t="shared" si="3"/>
        <v>47</v>
      </c>
      <c r="M27" s="67"/>
      <c r="N27" s="134">
        <v>11</v>
      </c>
    </row>
    <row r="28" spans="1:14" x14ac:dyDescent="0.2">
      <c r="A28" s="29">
        <f t="shared" si="0"/>
        <v>23</v>
      </c>
      <c r="B28" s="114">
        <v>35083</v>
      </c>
      <c r="C28" s="136" t="str">
        <f>CONCATENATE(IF(ISNA(VLOOKUP($B28,Spieler!$A$4:$F$260,2,FALSE)),"falsche Nummer",VLOOKUP($B28,Spieler!$A$4:$F$260,2,FALSE)),",",IF(ISNA(VLOOKUP($B28,Spieler!$A$4:$F$260,3,FALSE)),"???",VLOOKUP($B28,Spieler!$A$4:$F$260,3,FALSE)))</f>
        <v>Häuserer,Hans</v>
      </c>
      <c r="D28" s="137" t="str">
        <f>IF(ISNA(VLOOKUP($B28,Spieler!$A$4:$F$260,6,FALSE)),"???",VLOOKUP($B28,Spieler!$A$4:$F$260,6,FALSE))</f>
        <v>GARM-P</v>
      </c>
      <c r="E28" s="137" t="str">
        <f>IF(ISNA(VLOOKUP($B28,Spieler!$A$4:$F$260,4,FALSE)),"???",VLOOKUP($B28,Spieler!$A$4:$F$260,4,FALSE))</f>
        <v>Sm 2</v>
      </c>
      <c r="F28" s="120">
        <v>166</v>
      </c>
      <c r="G28" s="120">
        <v>135</v>
      </c>
      <c r="H28" s="120">
        <v>126</v>
      </c>
      <c r="I28" s="120"/>
      <c r="J28" s="137">
        <f t="shared" si="1"/>
        <v>427</v>
      </c>
      <c r="K28" s="138">
        <f t="shared" si="2"/>
        <v>38.81818181818182</v>
      </c>
      <c r="L28" s="67">
        <f t="shared" si="3"/>
        <v>40</v>
      </c>
      <c r="M28" s="67"/>
      <c r="N28" s="134">
        <v>11</v>
      </c>
    </row>
    <row r="29" spans="1:14" x14ac:dyDescent="0.2">
      <c r="A29" s="29">
        <f t="shared" si="0"/>
        <v>24</v>
      </c>
      <c r="B29" s="97">
        <v>48288</v>
      </c>
      <c r="C29" s="136" t="str">
        <f>CONCATENATE(IF(ISNA(VLOOKUP($B29,Spieler!$A$4:$F$260,2,FALSE)),"falsche Nummer",VLOOKUP($B29,Spieler!$A$4:$F$260,2,FALSE)),",",IF(ISNA(VLOOKUP($B29,Spieler!$A$4:$F$260,3,FALSE)),"???",VLOOKUP($B29,Spieler!$A$4:$F$260,3,FALSE)))</f>
        <v>Weiser,Franz</v>
      </c>
      <c r="D29" s="137" t="str">
        <f>IF(ISNA(VLOOKUP($B29,Spieler!$A$4:$F$260,6,FALSE)),"???",VLOOKUP($B29,Spieler!$A$4:$F$260,6,FALSE))</f>
        <v>MURN</v>
      </c>
      <c r="E29" s="137" t="str">
        <f>IF(ISNA(VLOOKUP($B29,Spieler!$A$4:$F$260,4,FALSE)),"???",VLOOKUP($B29,Spieler!$A$4:$F$260,4,FALSE))</f>
        <v>Sm 2</v>
      </c>
      <c r="F29" s="120">
        <v>118</v>
      </c>
      <c r="G29" s="120">
        <v>126</v>
      </c>
      <c r="H29" s="120"/>
      <c r="I29" s="120"/>
      <c r="J29" s="137">
        <f t="shared" si="1"/>
        <v>244</v>
      </c>
      <c r="K29" s="138">
        <f t="shared" si="2"/>
        <v>30.5</v>
      </c>
      <c r="L29" s="67">
        <f t="shared" si="3"/>
        <v>8</v>
      </c>
      <c r="M29" s="67"/>
      <c r="N29" s="134">
        <v>8</v>
      </c>
    </row>
    <row r="30" spans="1:14" x14ac:dyDescent="0.2">
      <c r="A30" s="29">
        <f t="shared" si="0"/>
        <v>25</v>
      </c>
      <c r="B30" s="97">
        <v>36214</v>
      </c>
      <c r="C30" s="136" t="str">
        <f>CONCATENATE(IF(ISNA(VLOOKUP($B30,Spieler!$A$4:$F$260,2,FALSE)),"falsche Nummer",VLOOKUP($B30,Spieler!$A$4:$F$260,2,FALSE)),",",IF(ISNA(VLOOKUP($B30,Spieler!$A$4:$F$260,3,FALSE)),"???",VLOOKUP($B30,Spieler!$A$4:$F$260,3,FALSE)))</f>
        <v>Martin,Tommy</v>
      </c>
      <c r="D30" s="137" t="str">
        <f>IF(ISNA(VLOOKUP($B30,Spieler!$A$4:$F$260,6,FALSE)),"???",VLOOKUP($B30,Spieler!$A$4:$F$260,6,FALSE))</f>
        <v>MSG KE</v>
      </c>
      <c r="E30" s="137" t="str">
        <f>IF(ISNA(VLOOKUP($B30,Spieler!$A$4:$F$260,4,FALSE)),"???",VLOOKUP($B30,Spieler!$A$4:$F$260,4,FALSE))</f>
        <v>Sm 2</v>
      </c>
      <c r="F30" s="120">
        <v>120</v>
      </c>
      <c r="G30" s="120">
        <v>134</v>
      </c>
      <c r="H30" s="120"/>
      <c r="I30" s="120"/>
      <c r="J30" s="137">
        <f t="shared" si="1"/>
        <v>254</v>
      </c>
      <c r="K30" s="138">
        <f t="shared" si="2"/>
        <v>31.75</v>
      </c>
      <c r="L30" s="67">
        <f t="shared" si="3"/>
        <v>14</v>
      </c>
      <c r="M30" s="67"/>
      <c r="N30" s="134">
        <v>8</v>
      </c>
    </row>
    <row r="31" spans="1:14" x14ac:dyDescent="0.2">
      <c r="A31" s="29">
        <f t="shared" si="0"/>
        <v>26</v>
      </c>
      <c r="B31" s="97">
        <v>67488</v>
      </c>
      <c r="C31" s="136" t="str">
        <f>CONCATENATE(IF(ISNA(VLOOKUP($B31,Spieler!$A$4:$F$260,2,FALSE)),"falsche Nummer",VLOOKUP($B31,Spieler!$A$4:$F$260,2,FALSE)),",",IF(ISNA(VLOOKUP($B31,Spieler!$A$4:$F$260,3,FALSE)),"???",VLOOKUP($B31,Spieler!$A$4:$F$260,3,FALSE)))</f>
        <v>Hess,Bernd</v>
      </c>
      <c r="D31" s="137" t="str">
        <f>IF(ISNA(VLOOKUP($B31,Spieler!$A$4:$F$260,6,FALSE)),"???",VLOOKUP($B31,Spieler!$A$4:$F$260,6,FALSE))</f>
        <v>MSG KE</v>
      </c>
      <c r="E31" s="137" t="str">
        <f>IF(ISNA(VLOOKUP($B31,Spieler!$A$4:$F$260,4,FALSE)),"???",VLOOKUP($B31,Spieler!$A$4:$F$260,4,FALSE))</f>
        <v>Sm 1</v>
      </c>
      <c r="F31" s="120">
        <v>134</v>
      </c>
      <c r="G31" s="120">
        <v>120</v>
      </c>
      <c r="H31" s="120"/>
      <c r="I31" s="120"/>
      <c r="J31" s="137">
        <f t="shared" si="1"/>
        <v>254</v>
      </c>
      <c r="K31" s="138">
        <f t="shared" si="2"/>
        <v>31.75</v>
      </c>
      <c r="L31" s="67">
        <f t="shared" si="3"/>
        <v>14</v>
      </c>
      <c r="M31" s="67"/>
      <c r="N31" s="134">
        <v>8</v>
      </c>
    </row>
    <row r="32" spans="1:14" x14ac:dyDescent="0.2">
      <c r="A32" s="29">
        <f t="shared" si="0"/>
        <v>27</v>
      </c>
      <c r="B32" s="114">
        <v>66198</v>
      </c>
      <c r="C32" s="136" t="str">
        <f>CONCATENATE(IF(ISNA(VLOOKUP($B32,Spieler!$A$4:$F$260,2,FALSE)),"falsche Nummer",VLOOKUP($B32,Spieler!$A$4:$F$260,2,FALSE)),",",IF(ISNA(VLOOKUP($B32,Spieler!$A$4:$F$260,3,FALSE)),"???",VLOOKUP($B32,Spieler!$A$4:$F$260,3,FALSE)))</f>
        <v>Laurenz,Horst</v>
      </c>
      <c r="D32" s="137" t="str">
        <f>IF(ISNA(VLOOKUP($B32,Spieler!$A$4:$F$260,6,FALSE)),"???",VLOOKUP($B32,Spieler!$A$4:$F$260,6,FALSE))</f>
        <v>MSG KE</v>
      </c>
      <c r="E32" s="137" t="str">
        <f>IF(ISNA(VLOOKUP($B32,Spieler!$A$4:$F$260,4,FALSE)),"???",VLOOKUP($B32,Spieler!$A$4:$F$260,4,FALSE))</f>
        <v>Sm 2</v>
      </c>
      <c r="F32" s="120">
        <v>133</v>
      </c>
      <c r="G32" s="120">
        <v>149</v>
      </c>
      <c r="H32" s="120"/>
      <c r="I32" s="120"/>
      <c r="J32" s="137">
        <f t="shared" si="1"/>
        <v>282</v>
      </c>
      <c r="K32" s="138">
        <f t="shared" si="2"/>
        <v>35.25</v>
      </c>
      <c r="L32" s="67">
        <f t="shared" si="3"/>
        <v>16</v>
      </c>
      <c r="M32" s="67"/>
      <c r="N32" s="134">
        <v>8</v>
      </c>
    </row>
    <row r="33" spans="1:14" x14ac:dyDescent="0.2">
      <c r="A33" s="29">
        <f t="shared" si="0"/>
        <v>28</v>
      </c>
      <c r="B33" s="114">
        <v>37610</v>
      </c>
      <c r="C33" s="136" t="str">
        <f>CONCATENATE(IF(ISNA(VLOOKUP($B33,Spieler!$A$4:$F$260,2,FALSE)),"falsche Nummer",VLOOKUP($B33,Spieler!$A$4:$F$260,2,FALSE)),",",IF(ISNA(VLOOKUP($B33,Spieler!$A$4:$F$260,3,FALSE)),"???",VLOOKUP($B33,Spieler!$A$4:$F$260,3,FALSE)))</f>
        <v>Niedl,Roland</v>
      </c>
      <c r="D33" s="137" t="str">
        <f>IF(ISNA(VLOOKUP($B33,Spieler!$A$4:$F$260,6,FALSE)),"???",VLOOKUP($B33,Spieler!$A$4:$F$260,6,FALSE))</f>
        <v>ILLER</v>
      </c>
      <c r="E33" s="137" t="str">
        <f>IF(ISNA(VLOOKUP($B33,Spieler!$A$4:$F$260,4,FALSE)),"???",VLOOKUP($B33,Spieler!$A$4:$F$260,4,FALSE))</f>
        <v>Sm 2</v>
      </c>
      <c r="F33" s="120">
        <v>158</v>
      </c>
      <c r="G33" s="120">
        <v>160</v>
      </c>
      <c r="H33" s="120"/>
      <c r="I33" s="120"/>
      <c r="J33" s="137">
        <f t="shared" si="1"/>
        <v>318</v>
      </c>
      <c r="K33" s="138">
        <f t="shared" si="2"/>
        <v>39.75</v>
      </c>
      <c r="L33" s="67">
        <f t="shared" si="3"/>
        <v>2</v>
      </c>
      <c r="M33" s="67"/>
      <c r="N33" s="134">
        <v>8</v>
      </c>
    </row>
    <row r="34" spans="1:14" x14ac:dyDescent="0.2">
      <c r="A34" s="29">
        <f t="shared" si="0"/>
        <v>29</v>
      </c>
      <c r="B34" s="114">
        <v>67415</v>
      </c>
      <c r="C34" s="136" t="str">
        <f>CONCATENATE(IF(ISNA(VLOOKUP($B34,Spieler!$A$4:$F$260,2,FALSE)),"falsche Nummer",VLOOKUP($B34,Spieler!$A$4:$F$260,2,FALSE)),",",IF(ISNA(VLOOKUP($B34,Spieler!$A$4:$F$260,3,FALSE)),"???",VLOOKUP($B34,Spieler!$A$4:$F$260,3,FALSE)))</f>
        <v>Preißler,Robert</v>
      </c>
      <c r="D34" s="137" t="str">
        <f>IF(ISNA(VLOOKUP($B34,Spieler!$A$4:$F$260,6,FALSE)),"???",VLOOKUP($B34,Spieler!$A$4:$F$260,6,FALSE))</f>
        <v>MSG KE</v>
      </c>
      <c r="E34" s="137" t="str">
        <f>IF(ISNA(VLOOKUP($B34,Spieler!$A$4:$F$260,4,FALSE)),"???",VLOOKUP($B34,Spieler!$A$4:$F$260,4,FALSE))</f>
        <v>Sm 2</v>
      </c>
      <c r="F34" s="120">
        <v>172</v>
      </c>
      <c r="G34" s="120">
        <v>169</v>
      </c>
      <c r="H34" s="120"/>
      <c r="I34" s="120"/>
      <c r="J34" s="137">
        <f t="shared" si="1"/>
        <v>341</v>
      </c>
      <c r="K34" s="138">
        <f t="shared" si="2"/>
        <v>42.625</v>
      </c>
      <c r="L34" s="67">
        <f t="shared" si="3"/>
        <v>3</v>
      </c>
      <c r="M34" s="67"/>
      <c r="N34" s="134">
        <v>8</v>
      </c>
    </row>
    <row r="35" spans="1:14" x14ac:dyDescent="0.2">
      <c r="A35" s="29">
        <f t="shared" si="0"/>
        <v>30</v>
      </c>
      <c r="B35" s="97">
        <v>38632</v>
      </c>
      <c r="C35" s="136" t="str">
        <f>CONCATENATE(IF(ISNA(VLOOKUP($B35,Spieler!$A$4:$F$260,2,FALSE)),"falsche Nummer",VLOOKUP($B35,Spieler!$A$4:$F$260,2,FALSE)),",",IF(ISNA(VLOOKUP($B35,Spieler!$A$4:$F$260,3,FALSE)),"???",VLOOKUP($B35,Spieler!$A$4:$F$260,3,FALSE)))</f>
        <v>Bayer,Jimmy</v>
      </c>
      <c r="D35" s="137" t="str">
        <f>IF(ISNA(VLOOKUP($B35,Spieler!$A$4:$F$260,6,FALSE)),"???",VLOOKUP($B35,Spieler!$A$4:$F$260,6,FALSE))</f>
        <v>MURN</v>
      </c>
      <c r="E35" s="137" t="str">
        <f>IF(ISNA(VLOOKUP($B35,Spieler!$A$4:$F$260,4,FALSE)),"???",VLOOKUP($B35,Spieler!$A$4:$F$260,4,FALSE))</f>
        <v>Sm 2</v>
      </c>
      <c r="F35" s="120">
        <v>104</v>
      </c>
      <c r="G35" s="120"/>
      <c r="H35" s="120">
        <v>97</v>
      </c>
      <c r="I35" s="120"/>
      <c r="J35" s="137">
        <f t="shared" si="1"/>
        <v>201</v>
      </c>
      <c r="K35" s="138">
        <f t="shared" si="2"/>
        <v>28.714285714285715</v>
      </c>
      <c r="L35" s="67">
        <f t="shared" si="3"/>
        <v>7</v>
      </c>
      <c r="M35" s="67"/>
      <c r="N35" s="134">
        <v>7</v>
      </c>
    </row>
    <row r="36" spans="1:14" x14ac:dyDescent="0.2">
      <c r="A36" s="29">
        <f t="shared" si="0"/>
        <v>31</v>
      </c>
      <c r="B36" s="114">
        <v>35588</v>
      </c>
      <c r="C36" s="136" t="str">
        <f>CONCATENATE(IF(ISNA(VLOOKUP($B36,Spieler!$A$4:$F$260,2,FALSE)),"falsche Nummer",VLOOKUP($B36,Spieler!$A$4:$F$260,2,FALSE)),",",IF(ISNA(VLOOKUP($B36,Spieler!$A$4:$F$260,3,FALSE)),"???",VLOOKUP($B36,Spieler!$A$4:$F$260,3,FALSE)))</f>
        <v>Bader,Robert</v>
      </c>
      <c r="D36" s="137" t="str">
        <f>IF(ISNA(VLOOKUP($B36,Spieler!$A$4:$F$260,6,FALSE)),"???",VLOOKUP($B36,Spieler!$A$4:$F$260,6,FALSE))</f>
        <v>MURN</v>
      </c>
      <c r="E36" s="137" t="str">
        <f>IF(ISNA(VLOOKUP($B36,Spieler!$A$4:$F$260,4,FALSE)),"???",VLOOKUP($B36,Spieler!$A$4:$F$260,4,FALSE))</f>
        <v>Sm 2</v>
      </c>
      <c r="F36" s="120"/>
      <c r="G36" s="120">
        <v>118</v>
      </c>
      <c r="H36" s="120">
        <v>97</v>
      </c>
      <c r="I36" s="120"/>
      <c r="J36" s="137">
        <f t="shared" si="1"/>
        <v>215</v>
      </c>
      <c r="K36" s="138">
        <f t="shared" si="2"/>
        <v>30.714285714285715</v>
      </c>
      <c r="L36" s="67">
        <f t="shared" si="3"/>
        <v>21</v>
      </c>
      <c r="M36" s="67"/>
      <c r="N36" s="134">
        <v>7</v>
      </c>
    </row>
    <row r="37" spans="1:14" x14ac:dyDescent="0.2">
      <c r="A37" s="29">
        <f t="shared" si="0"/>
        <v>32</v>
      </c>
      <c r="B37" s="114">
        <v>6367</v>
      </c>
      <c r="C37" s="136" t="str">
        <f>CONCATENATE(IF(ISNA(VLOOKUP($B37,Spieler!$A$4:$F$260,2,FALSE)),"falsche Nummer",VLOOKUP($B37,Spieler!$A$4:$F$260,2,FALSE)),",",IF(ISNA(VLOOKUP($B37,Spieler!$A$4:$F$260,3,FALSE)),"???",VLOOKUP($B37,Spieler!$A$4:$F$260,3,FALSE)))</f>
        <v>Heyder,Angelika</v>
      </c>
      <c r="D37" s="137" t="str">
        <f>IF(ISNA(VLOOKUP($B37,Spieler!$A$4:$F$260,6,FALSE)),"???",VLOOKUP($B37,Spieler!$A$4:$F$260,6,FALSE))</f>
        <v>MURN</v>
      </c>
      <c r="E37" s="137" t="str">
        <f>IF(ISNA(VLOOKUP($B37,Spieler!$A$4:$F$260,4,FALSE)),"???",VLOOKUP($B37,Spieler!$A$4:$F$260,4,FALSE))</f>
        <v>Sw 2</v>
      </c>
      <c r="F37" s="120"/>
      <c r="G37" s="120">
        <v>121</v>
      </c>
      <c r="H37" s="120">
        <v>103</v>
      </c>
      <c r="I37" s="120"/>
      <c r="J37" s="137">
        <f t="shared" si="1"/>
        <v>224</v>
      </c>
      <c r="K37" s="138">
        <f t="shared" si="2"/>
        <v>32</v>
      </c>
      <c r="L37" s="67">
        <f t="shared" si="3"/>
        <v>18</v>
      </c>
      <c r="M37" s="67"/>
      <c r="N37" s="134">
        <v>7</v>
      </c>
    </row>
    <row r="38" spans="1:14" x14ac:dyDescent="0.2">
      <c r="A38" s="29">
        <f t="shared" si="0"/>
        <v>33</v>
      </c>
      <c r="B38" s="97">
        <v>66553</v>
      </c>
      <c r="C38" s="136" t="str">
        <f>CONCATENATE(IF(ISNA(VLOOKUP($B38,Spieler!$A$4:$F$260,2,FALSE)),"falsche Nummer",VLOOKUP($B38,Spieler!$A$4:$F$260,2,FALSE)),",",IF(ISNA(VLOOKUP($B38,Spieler!$A$4:$F$260,3,FALSE)),"???",VLOOKUP($B38,Spieler!$A$4:$F$260,3,FALSE)))</f>
        <v>Garbe,Michael</v>
      </c>
      <c r="D38" s="137" t="str">
        <f>IF(ISNA(VLOOKUP($B38,Spieler!$A$4:$F$260,6,FALSE)),"???",VLOOKUP($B38,Spieler!$A$4:$F$260,6,FALSE))</f>
        <v>MSG KE</v>
      </c>
      <c r="E38" s="137" t="str">
        <f>IF(ISNA(VLOOKUP($B38,Spieler!$A$4:$F$260,4,FALSE)),"???",VLOOKUP($B38,Spieler!$A$4:$F$260,4,FALSE))</f>
        <v>Sm 2</v>
      </c>
      <c r="F38" s="120">
        <v>120</v>
      </c>
      <c r="G38" s="120"/>
      <c r="H38" s="120">
        <v>114</v>
      </c>
      <c r="I38" s="120"/>
      <c r="J38" s="137">
        <f t="shared" ref="J38:J56" si="4">SUM(F38:I38)</f>
        <v>234</v>
      </c>
      <c r="K38" s="138">
        <f t="shared" si="2"/>
        <v>33.428571428571431</v>
      </c>
      <c r="L38" s="67">
        <f t="shared" ref="L38:L56" si="5">IF(ISNUMBER(LARGE(F38:I38,1))=FALSE," ",LARGE(F38:I38,1)-SMALL(F38:I38,1))</f>
        <v>6</v>
      </c>
      <c r="M38" s="67"/>
      <c r="N38" s="134">
        <v>7</v>
      </c>
    </row>
    <row r="39" spans="1:14" x14ac:dyDescent="0.2">
      <c r="A39" s="29">
        <f t="shared" si="0"/>
        <v>34</v>
      </c>
      <c r="B39" s="114">
        <v>37666</v>
      </c>
      <c r="C39" s="136" t="str">
        <f>CONCATENATE(IF(ISNA(VLOOKUP($B39,Spieler!$A$4:$F$260,2,FALSE)),"falsche Nummer",VLOOKUP($B39,Spieler!$A$4:$F$260,2,FALSE)),",",IF(ISNA(VLOOKUP($B39,Spieler!$A$4:$F$260,3,FALSE)),"???",VLOOKUP($B39,Spieler!$A$4:$F$260,3,FALSE)))</f>
        <v>Spennesberger,Christian</v>
      </c>
      <c r="D39" s="137" t="str">
        <f>IF(ISNA(VLOOKUP($B39,Spieler!$A$4:$F$260,6,FALSE)),"???",VLOOKUP($B39,Spieler!$A$4:$F$260,6,FALSE))</f>
        <v>MURN</v>
      </c>
      <c r="E39" s="137" t="str">
        <f>IF(ISNA(VLOOKUP($B39,Spieler!$A$4:$F$260,4,FALSE)),"???",VLOOKUP($B39,Spieler!$A$4:$F$260,4,FALSE))</f>
        <v>Sm 1</v>
      </c>
      <c r="F39" s="120"/>
      <c r="G39" s="120">
        <v>136</v>
      </c>
      <c r="H39" s="120">
        <v>100</v>
      </c>
      <c r="I39" s="120"/>
      <c r="J39" s="137">
        <f t="shared" si="4"/>
        <v>236</v>
      </c>
      <c r="K39" s="138">
        <f t="shared" si="2"/>
        <v>33.714285714285715</v>
      </c>
      <c r="L39" s="67">
        <f t="shared" si="5"/>
        <v>36</v>
      </c>
      <c r="M39" s="67"/>
      <c r="N39" s="134">
        <v>7</v>
      </c>
    </row>
    <row r="40" spans="1:14" x14ac:dyDescent="0.2">
      <c r="A40" s="29">
        <f t="shared" si="0"/>
        <v>35</v>
      </c>
      <c r="B40" s="114">
        <v>43654</v>
      </c>
      <c r="C40" s="136" t="str">
        <f>CONCATENATE(IF(ISNA(VLOOKUP($B40,Spieler!$A$4:$F$260,2,FALSE)),"falsche Nummer",VLOOKUP($B40,Spieler!$A$4:$F$260,2,FALSE)),",",IF(ISNA(VLOOKUP($B40,Spieler!$A$4:$F$260,3,FALSE)),"???",VLOOKUP($B40,Spieler!$A$4:$F$260,3,FALSE)))</f>
        <v>Stranka,Heinz</v>
      </c>
      <c r="D40" s="137" t="str">
        <f>IF(ISNA(VLOOKUP($B40,Spieler!$A$4:$F$260,6,FALSE)),"???",VLOOKUP($B40,Spieler!$A$4:$F$260,6,FALSE))</f>
        <v>GARM-P</v>
      </c>
      <c r="E40" s="137" t="str">
        <f>IF(ISNA(VLOOKUP($B40,Spieler!$A$4:$F$260,4,FALSE)),"???",VLOOKUP($B40,Spieler!$A$4:$F$260,4,FALSE))</f>
        <v>Sm 1</v>
      </c>
      <c r="F40" s="120"/>
      <c r="G40" s="120">
        <v>136</v>
      </c>
      <c r="H40" s="120">
        <v>119</v>
      </c>
      <c r="I40" s="120"/>
      <c r="J40" s="137">
        <f t="shared" si="4"/>
        <v>255</v>
      </c>
      <c r="K40" s="138">
        <f t="shared" si="2"/>
        <v>36.428571428571431</v>
      </c>
      <c r="L40" s="67">
        <f t="shared" si="5"/>
        <v>17</v>
      </c>
      <c r="M40" s="67"/>
      <c r="N40" s="134">
        <v>7</v>
      </c>
    </row>
    <row r="41" spans="1:14" x14ac:dyDescent="0.2">
      <c r="A41" s="29">
        <f t="shared" si="0"/>
        <v>36</v>
      </c>
      <c r="B41" s="114">
        <v>38605</v>
      </c>
      <c r="C41" s="136" t="str">
        <f>CONCATENATE(IF(ISNA(VLOOKUP($B41,Spieler!$A$4:$F$260,2,FALSE)),"falsche Nummer",VLOOKUP($B41,Spieler!$A$4:$F$260,2,FALSE)),",",IF(ISNA(VLOOKUP($B41,Spieler!$A$4:$F$260,3,FALSE)),"???",VLOOKUP($B41,Spieler!$A$4:$F$260,3,FALSE)))</f>
        <v>Wendt,Klaus</v>
      </c>
      <c r="D41" s="137" t="str">
        <f>IF(ISNA(VLOOKUP($B41,Spieler!$A$4:$F$260,6,FALSE)),"???",VLOOKUP($B41,Spieler!$A$4:$F$260,6,FALSE))</f>
        <v>MSG KE</v>
      </c>
      <c r="E41" s="137" t="str">
        <f>IF(ISNA(VLOOKUP($B41,Spieler!$A$4:$F$260,4,FALSE)),"???",VLOOKUP($B41,Spieler!$A$4:$F$260,4,FALSE))</f>
        <v>Sm 2</v>
      </c>
      <c r="F41" s="120"/>
      <c r="G41" s="120">
        <v>140</v>
      </c>
      <c r="H41" s="120">
        <v>115</v>
      </c>
      <c r="I41" s="120"/>
      <c r="J41" s="137">
        <f t="shared" si="4"/>
        <v>255</v>
      </c>
      <c r="K41" s="138">
        <f t="shared" si="2"/>
        <v>36.428571428571431</v>
      </c>
      <c r="L41" s="67">
        <f t="shared" si="5"/>
        <v>25</v>
      </c>
      <c r="M41" s="67"/>
      <c r="N41" s="134">
        <v>7</v>
      </c>
    </row>
    <row r="42" spans="1:14" x14ac:dyDescent="0.2">
      <c r="A42" s="29">
        <f t="shared" si="0"/>
        <v>37</v>
      </c>
      <c r="B42" s="113">
        <v>28605</v>
      </c>
      <c r="C42" s="136" t="str">
        <f>CONCATENATE(IF(ISNA(VLOOKUP($B42,Spieler!$A$4:$F$260,2,FALSE)),"falsche Nummer",VLOOKUP($B42,Spieler!$A$4:$F$260,2,FALSE)),",",IF(ISNA(VLOOKUP($B42,Spieler!$A$4:$F$260,3,FALSE)),"???",VLOOKUP($B42,Spieler!$A$4:$F$260,3,FALSE)))</f>
        <v>Bauermeister,Stephan</v>
      </c>
      <c r="D42" s="137" t="str">
        <f>IF(ISNA(VLOOKUP($B42,Spieler!$A$4:$F$260,6,FALSE)),"???",VLOOKUP($B42,Spieler!$A$4:$F$260,6,FALSE))</f>
        <v>MURN</v>
      </c>
      <c r="E42" s="137" t="str">
        <f>IF(ISNA(VLOOKUP($B42,Spieler!$A$4:$F$260,4,FALSE)),"???",VLOOKUP($B42,Spieler!$A$4:$F$260,4,FALSE))</f>
        <v>Sm 2</v>
      </c>
      <c r="F42" s="120">
        <v>148</v>
      </c>
      <c r="G42" s="120"/>
      <c r="H42" s="120">
        <v>114</v>
      </c>
      <c r="I42" s="120"/>
      <c r="J42" s="137">
        <f t="shared" si="4"/>
        <v>262</v>
      </c>
      <c r="K42" s="138">
        <f t="shared" si="2"/>
        <v>37.428571428571431</v>
      </c>
      <c r="L42" s="67">
        <f t="shared" si="5"/>
        <v>34</v>
      </c>
      <c r="M42" s="67"/>
      <c r="N42" s="134">
        <v>7</v>
      </c>
    </row>
    <row r="43" spans="1:14" x14ac:dyDescent="0.2">
      <c r="A43" s="29">
        <f t="shared" si="0"/>
        <v>38</v>
      </c>
      <c r="B43" s="114">
        <v>67905</v>
      </c>
      <c r="C43" s="136" t="str">
        <f>CONCATENATE(IF(ISNA(VLOOKUP($B43,Spieler!$A$4:$F$260,2,FALSE)),"falsche Nummer",VLOOKUP($B43,Spieler!$A$4:$F$260,2,FALSE)),",",IF(ISNA(VLOOKUP($B43,Spieler!$A$4:$F$260,3,FALSE)),"???",VLOOKUP($B43,Spieler!$A$4:$F$260,3,FALSE)))</f>
        <v>Maier,Thomas</v>
      </c>
      <c r="D43" s="137" t="str">
        <f>IF(ISNA(VLOOKUP($B43,Spieler!$A$4:$F$260,6,FALSE)),"???",VLOOKUP($B43,Spieler!$A$4:$F$260,6,FALSE))</f>
        <v>MSG KE</v>
      </c>
      <c r="E43" s="137" t="str">
        <f>IF(ISNA(VLOOKUP($B43,Spieler!$A$4:$F$260,4,FALSE)),"???",VLOOKUP($B43,Spieler!$A$4:$F$260,4,FALSE))</f>
        <v>Sm 2</v>
      </c>
      <c r="F43" s="120">
        <v>156</v>
      </c>
      <c r="G43" s="120"/>
      <c r="H43" s="120">
        <v>132</v>
      </c>
      <c r="I43" s="120"/>
      <c r="J43" s="137">
        <f t="shared" si="4"/>
        <v>288</v>
      </c>
      <c r="K43" s="138">
        <f t="shared" si="2"/>
        <v>41.142857142857146</v>
      </c>
      <c r="L43" s="67">
        <f t="shared" si="5"/>
        <v>24</v>
      </c>
      <c r="M43" s="67"/>
      <c r="N43" s="134">
        <v>7</v>
      </c>
    </row>
    <row r="44" spans="1:14" x14ac:dyDescent="0.2">
      <c r="A44" s="29">
        <f t="shared" si="0"/>
        <v>39</v>
      </c>
      <c r="B44" s="114">
        <v>1472</v>
      </c>
      <c r="C44" s="136" t="str">
        <f>CONCATENATE(IF(ISNA(VLOOKUP($B44,Spieler!$A$4:$F$260,2,FALSE)),"falsche Nummer",VLOOKUP($B44,Spieler!$A$4:$F$260,2,FALSE)),",",IF(ISNA(VLOOKUP($B44,Spieler!$A$4:$F$260,3,FALSE)),"???",VLOOKUP($B44,Spieler!$A$4:$F$260,3,FALSE)))</f>
        <v>Finsterer-Robnik,Nikolas</v>
      </c>
      <c r="D44" s="137" t="str">
        <f>IF(ISNA(VLOOKUP($B44,Spieler!$A$4:$F$260,6,FALSE)),"???",VLOOKUP($B44,Spieler!$A$4:$F$260,6,FALSE))</f>
        <v>ILLER</v>
      </c>
      <c r="E44" s="137" t="str">
        <f>IF(ISNA(VLOOKUP($B44,Spieler!$A$4:$F$260,4,FALSE)),"???",VLOOKUP($B44,Spieler!$A$4:$F$260,4,FALSE))</f>
        <v>H</v>
      </c>
      <c r="F44" s="120"/>
      <c r="G44" s="120"/>
      <c r="H44" s="120">
        <v>94</v>
      </c>
      <c r="I44" s="120"/>
      <c r="J44" s="137">
        <f t="shared" si="4"/>
        <v>94</v>
      </c>
      <c r="K44" s="138">
        <v>31.332999999999998</v>
      </c>
      <c r="L44" s="67">
        <f t="shared" si="5"/>
        <v>0</v>
      </c>
      <c r="M44" s="67"/>
      <c r="N44" s="134">
        <v>4</v>
      </c>
    </row>
    <row r="45" spans="1:14" x14ac:dyDescent="0.2">
      <c r="A45" s="29">
        <f t="shared" si="0"/>
        <v>40</v>
      </c>
      <c r="B45" s="97">
        <v>65945</v>
      </c>
      <c r="C45" s="136" t="str">
        <f>CONCATENATE(IF(ISNA(VLOOKUP($B45,Spieler!$A$4:$F$260,2,FALSE)),"falsche Nummer",VLOOKUP($B45,Spieler!$A$4:$F$260,2,FALSE)),",",IF(ISNA(VLOOKUP($B45,Spieler!$A$4:$F$260,3,FALSE)),"???",VLOOKUP($B45,Spieler!$A$4:$F$260,3,FALSE)))</f>
        <v>Reich,Alexander</v>
      </c>
      <c r="D45" s="137" t="str">
        <f>IF(ISNA(VLOOKUP($B45,Spieler!$A$4:$F$260,6,FALSE)),"???",VLOOKUP($B45,Spieler!$A$4:$F$260,6,FALSE))</f>
        <v>MSG KE</v>
      </c>
      <c r="E45" s="137" t="str">
        <f>IF(ISNA(VLOOKUP($B45,Spieler!$A$4:$F$260,4,FALSE)),"???",VLOOKUP($B45,Spieler!$A$4:$F$260,4,FALSE))</f>
        <v>H</v>
      </c>
      <c r="F45" s="120">
        <v>99</v>
      </c>
      <c r="G45" s="120"/>
      <c r="H45" s="120"/>
      <c r="I45" s="120"/>
      <c r="J45" s="137">
        <f t="shared" si="4"/>
        <v>99</v>
      </c>
      <c r="K45" s="138">
        <f>IF(COUNT(F45:I45)=0," ",J45/N45)</f>
        <v>24.75</v>
      </c>
      <c r="L45" s="67">
        <f t="shared" si="5"/>
        <v>0</v>
      </c>
      <c r="M45" s="67"/>
      <c r="N45" s="134">
        <v>4</v>
      </c>
    </row>
    <row r="46" spans="1:14" x14ac:dyDescent="0.2">
      <c r="A46" s="29">
        <f t="shared" si="0"/>
        <v>41</v>
      </c>
      <c r="B46" s="114">
        <v>49672</v>
      </c>
      <c r="C46" s="136" t="str">
        <f>CONCATENATE(IF(ISNA(VLOOKUP($B46,Spieler!$A$4:$F$260,2,FALSE)),"falsche Nummer",VLOOKUP($B46,Spieler!$A$4:$F$260,2,FALSE)),",",IF(ISNA(VLOOKUP($B46,Spieler!$A$4:$F$260,3,FALSE)),"???",VLOOKUP($B46,Spieler!$A$4:$F$260,3,FALSE)))</f>
        <v>Mahl,Josef</v>
      </c>
      <c r="D46" s="137" t="str">
        <f>IF(ISNA(VLOOKUP($B46,Spieler!$A$4:$F$260,6,FALSE)),"???",VLOOKUP($B46,Spieler!$A$4:$F$260,6,FALSE))</f>
        <v>GARM-P</v>
      </c>
      <c r="E46" s="137" t="str">
        <f>IF(ISNA(VLOOKUP($B46,Spieler!$A$4:$F$260,4,FALSE)),"???",VLOOKUP($B46,Spieler!$A$4:$F$260,4,FALSE))</f>
        <v>Sm 2</v>
      </c>
      <c r="F46" s="120"/>
      <c r="G46" s="120"/>
      <c r="H46" s="120">
        <v>100</v>
      </c>
      <c r="I46" s="120"/>
      <c r="J46" s="137">
        <f t="shared" si="4"/>
        <v>100</v>
      </c>
      <c r="K46" s="138">
        <v>32.332999999999998</v>
      </c>
      <c r="L46" s="67">
        <f t="shared" si="5"/>
        <v>0</v>
      </c>
      <c r="M46" s="67"/>
      <c r="N46" s="134">
        <v>4</v>
      </c>
    </row>
    <row r="47" spans="1:14" x14ac:dyDescent="0.2">
      <c r="A47" s="29">
        <f t="shared" si="0"/>
        <v>42</v>
      </c>
      <c r="B47" s="97">
        <v>66016</v>
      </c>
      <c r="C47" s="136" t="str">
        <f>CONCATENATE(IF(ISNA(VLOOKUP($B47,Spieler!$A$4:$F$260,2,FALSE)),"falsche Nummer",VLOOKUP($B47,Spieler!$A$4:$F$260,2,FALSE)),",",IF(ISNA(VLOOKUP($B47,Spieler!$A$4:$F$260,3,FALSE)),"???",VLOOKUP($B47,Spieler!$A$4:$F$260,3,FALSE)))</f>
        <v>Delasbe,Christian</v>
      </c>
      <c r="D47" s="137" t="str">
        <f>IF(ISNA(VLOOKUP($B47,Spieler!$A$4:$F$260,6,FALSE)),"???",VLOOKUP($B47,Spieler!$A$4:$F$260,6,FALSE))</f>
        <v>MSG KE</v>
      </c>
      <c r="E47" s="137" t="str">
        <f>IF(ISNA(VLOOKUP($B47,Spieler!$A$4:$F$260,4,FALSE)),"???",VLOOKUP($B47,Spieler!$A$4:$F$260,4,FALSE))</f>
        <v>Sm 1</v>
      </c>
      <c r="F47" s="120">
        <v>102</v>
      </c>
      <c r="G47" s="120"/>
      <c r="H47" s="120"/>
      <c r="I47" s="120"/>
      <c r="J47" s="137">
        <f t="shared" si="4"/>
        <v>102</v>
      </c>
      <c r="K47" s="138">
        <f>IF(COUNT(F47:I47)=0," ",J47/N47)</f>
        <v>25.5</v>
      </c>
      <c r="L47" s="67">
        <f t="shared" si="5"/>
        <v>0</v>
      </c>
      <c r="M47" s="67"/>
      <c r="N47" s="134">
        <v>4</v>
      </c>
    </row>
    <row r="48" spans="1:14" x14ac:dyDescent="0.2">
      <c r="A48" s="29">
        <f t="shared" si="0"/>
        <v>43</v>
      </c>
      <c r="B48" s="97">
        <v>67185</v>
      </c>
      <c r="C48" s="136" t="str">
        <f>CONCATENATE(IF(ISNA(VLOOKUP($B48,Spieler!$A$4:$F$260,2,FALSE)),"falsche Nummer",VLOOKUP($B48,Spieler!$A$4:$F$260,2,FALSE)),",",IF(ISNA(VLOOKUP($B48,Spieler!$A$4:$F$260,3,FALSE)),"???",VLOOKUP($B48,Spieler!$A$4:$F$260,3,FALSE)))</f>
        <v>Breitfeld,Johannes</v>
      </c>
      <c r="D48" s="137" t="str">
        <f>IF(ISNA(VLOOKUP($B48,Spieler!$A$4:$F$260,6,FALSE)),"???",VLOOKUP($B48,Spieler!$A$4:$F$260,6,FALSE))</f>
        <v>MSG KE</v>
      </c>
      <c r="E48" s="137" t="str">
        <f>IF(ISNA(VLOOKUP($B48,Spieler!$A$4:$F$260,4,FALSE)),"???",VLOOKUP($B48,Spieler!$A$4:$F$260,4,FALSE))</f>
        <v>Sm 1</v>
      </c>
      <c r="F48" s="120">
        <v>114</v>
      </c>
      <c r="G48" s="120"/>
      <c r="H48" s="120"/>
      <c r="I48" s="120"/>
      <c r="J48" s="137">
        <f t="shared" si="4"/>
        <v>114</v>
      </c>
      <c r="K48" s="138">
        <f>IF(COUNT(F48:I48)=0," ",J48/N48)</f>
        <v>28.5</v>
      </c>
      <c r="L48" s="67">
        <f t="shared" si="5"/>
        <v>0</v>
      </c>
      <c r="M48" s="67"/>
      <c r="N48" s="134">
        <v>4</v>
      </c>
    </row>
    <row r="49" spans="1:14" x14ac:dyDescent="0.2">
      <c r="A49" s="29">
        <f t="shared" si="0"/>
        <v>44</v>
      </c>
      <c r="B49" s="114">
        <v>38343</v>
      </c>
      <c r="C49" s="136" t="str">
        <f>CONCATENATE(IF(ISNA(VLOOKUP($B49,Spieler!$A$4:$F$260,2,FALSE)),"falsche Nummer",VLOOKUP($B49,Spieler!$A$4:$F$260,2,FALSE)),",",IF(ISNA(VLOOKUP($B49,Spieler!$A$4:$F$260,3,FALSE)),"???",VLOOKUP($B49,Spieler!$A$4:$F$260,3,FALSE)))</f>
        <v>Schrettl,Christopher</v>
      </c>
      <c r="D49" s="137" t="str">
        <f>IF(ISNA(VLOOKUP($B49,Spieler!$A$4:$F$260,6,FALSE)),"???",VLOOKUP($B49,Spieler!$A$4:$F$260,6,FALSE))</f>
        <v>MSG KE</v>
      </c>
      <c r="E49" s="137" t="str">
        <f>IF(ISNA(VLOOKUP($B49,Spieler!$A$4:$F$260,4,FALSE)),"???",VLOOKUP($B49,Spieler!$A$4:$F$260,4,FALSE))</f>
        <v>H</v>
      </c>
      <c r="F49" s="120"/>
      <c r="G49" s="120">
        <v>114</v>
      </c>
      <c r="H49" s="120"/>
      <c r="I49" s="120"/>
      <c r="J49" s="137">
        <f t="shared" si="4"/>
        <v>114</v>
      </c>
      <c r="K49" s="138">
        <f>IF(COUNT(F49:I49)=0," ",J49/N49)</f>
        <v>28.5</v>
      </c>
      <c r="L49" s="67">
        <f t="shared" si="5"/>
        <v>0</v>
      </c>
      <c r="M49" s="67"/>
      <c r="N49" s="134">
        <v>4</v>
      </c>
    </row>
    <row r="50" spans="1:14" x14ac:dyDescent="0.2">
      <c r="A50" s="29">
        <f t="shared" si="0"/>
        <v>45</v>
      </c>
      <c r="B50" s="97">
        <v>67499</v>
      </c>
      <c r="C50" s="136" t="str">
        <f>CONCATENATE(IF(ISNA(VLOOKUP($B50,Spieler!$A$4:$F$260,2,FALSE)),"falsche Nummer",VLOOKUP($B50,Spieler!$A$4:$F$260,2,FALSE)),",",IF(ISNA(VLOOKUP($B50,Spieler!$A$4:$F$260,3,FALSE)),"???",VLOOKUP($B50,Spieler!$A$4:$F$260,3,FALSE)))</f>
        <v>Schwägerl,Raimund</v>
      </c>
      <c r="D50" s="137" t="str">
        <f>IF(ISNA(VLOOKUP($B50,Spieler!$A$4:$F$260,6,FALSE)),"???",VLOOKUP($B50,Spieler!$A$4:$F$260,6,FALSE))</f>
        <v>MURN</v>
      </c>
      <c r="E50" s="137" t="str">
        <f>IF(ISNA(VLOOKUP($B50,Spieler!$A$4:$F$260,4,FALSE)),"???",VLOOKUP($B50,Spieler!$A$4:$F$260,4,FALSE))</f>
        <v>Sm 1</v>
      </c>
      <c r="F50" s="209">
        <v>115</v>
      </c>
      <c r="G50" s="209"/>
      <c r="H50" s="209"/>
      <c r="I50" s="136"/>
      <c r="J50" s="137">
        <f t="shared" si="4"/>
        <v>115</v>
      </c>
      <c r="K50" s="138">
        <f>IF(COUNT(F50:I50)=0," ",J50/N50)</f>
        <v>28.75</v>
      </c>
      <c r="L50" s="209">
        <f t="shared" si="5"/>
        <v>0</v>
      </c>
      <c r="M50" s="67"/>
      <c r="N50" s="134">
        <v>4</v>
      </c>
    </row>
    <row r="51" spans="1:14" x14ac:dyDescent="0.2">
      <c r="A51" s="29">
        <f t="shared" si="0"/>
        <v>46</v>
      </c>
      <c r="B51" s="114">
        <v>66056</v>
      </c>
      <c r="C51" s="136" t="str">
        <f>CONCATENATE(IF(ISNA(VLOOKUP($B51,Spieler!$A$4:$F$260,2,FALSE)),"falsche Nummer",VLOOKUP($B51,Spieler!$A$4:$F$260,2,FALSE)),",",IF(ISNA(VLOOKUP($B51,Spieler!$A$4:$F$260,3,FALSE)),"???",VLOOKUP($B51,Spieler!$A$4:$F$260,3,FALSE)))</f>
        <v>Sehm,Alexander</v>
      </c>
      <c r="D51" s="137" t="str">
        <f>IF(ISNA(VLOOKUP($B51,Spieler!$A$4:$F$260,6,FALSE)),"???",VLOOKUP($B51,Spieler!$A$4:$F$260,6,FALSE))</f>
        <v>MSG KE</v>
      </c>
      <c r="E51" s="137" t="str">
        <f>IF(ISNA(VLOOKUP($B51,Spieler!$A$4:$F$260,4,FALSE)),"???",VLOOKUP($B51,Spieler!$A$4:$F$260,4,FALSE))</f>
        <v>H</v>
      </c>
      <c r="F51" s="120"/>
      <c r="G51" s="120">
        <v>118</v>
      </c>
      <c r="H51" s="120"/>
      <c r="I51" s="120"/>
      <c r="J51" s="137">
        <f t="shared" si="4"/>
        <v>118</v>
      </c>
      <c r="K51" s="138">
        <f>IF(COUNT(F51:I51)=0," ",J51/N51)</f>
        <v>29.5</v>
      </c>
      <c r="L51" s="67">
        <f t="shared" si="5"/>
        <v>0</v>
      </c>
      <c r="M51" s="67"/>
      <c r="N51" s="134">
        <v>4</v>
      </c>
    </row>
    <row r="52" spans="1:14" x14ac:dyDescent="0.2">
      <c r="A52" s="29">
        <f t="shared" si="0"/>
        <v>47</v>
      </c>
      <c r="B52" s="114">
        <v>36214</v>
      </c>
      <c r="C52" s="136" t="str">
        <f>CONCATENATE(IF(ISNA(VLOOKUP($B52,Spieler!$A$4:$F$260,2,FALSE)),"falsche Nummer",VLOOKUP($B52,Spieler!$A$4:$F$260,2,FALSE)),",",IF(ISNA(VLOOKUP($B52,Spieler!$A$4:$F$260,3,FALSE)),"???",VLOOKUP($B52,Spieler!$A$4:$F$260,3,FALSE)))</f>
        <v>Martin,Tommy</v>
      </c>
      <c r="D52" s="137" t="str">
        <f>IF(ISNA(VLOOKUP($B52,Spieler!$A$4:$F$260,6,FALSE)),"???",VLOOKUP($B52,Spieler!$A$4:$F$260,6,FALSE))</f>
        <v>MSG KE</v>
      </c>
      <c r="E52" s="137" t="str">
        <f>IF(ISNA(VLOOKUP($B52,Spieler!$A$4:$F$260,4,FALSE)),"???",VLOOKUP($B52,Spieler!$A$4:$F$260,4,FALSE))</f>
        <v>Sm 2</v>
      </c>
      <c r="F52" s="120"/>
      <c r="G52" s="120"/>
      <c r="H52" s="120">
        <v>121</v>
      </c>
      <c r="I52" s="120"/>
      <c r="J52" s="137">
        <f t="shared" si="4"/>
        <v>121</v>
      </c>
      <c r="K52" s="138">
        <v>33.332999999999998</v>
      </c>
      <c r="L52" s="67">
        <f t="shared" si="5"/>
        <v>0</v>
      </c>
      <c r="M52" s="67"/>
      <c r="N52" s="134">
        <v>4</v>
      </c>
    </row>
    <row r="53" spans="1:14" x14ac:dyDescent="0.2">
      <c r="A53" s="29">
        <f t="shared" si="0"/>
        <v>48</v>
      </c>
      <c r="B53" s="114">
        <v>38610</v>
      </c>
      <c r="C53" s="136" t="str">
        <f>CONCATENATE(IF(ISNA(VLOOKUP($B53,Spieler!$A$4:$F$260,2,FALSE)),"falsche Nummer",VLOOKUP($B53,Spieler!$A$4:$F$260,2,FALSE)),",",IF(ISNA(VLOOKUP($B53,Spieler!$A$4:$F$260,3,FALSE)),"???",VLOOKUP($B53,Spieler!$A$4:$F$260,3,FALSE)))</f>
        <v>Ferstl,Prisca</v>
      </c>
      <c r="D53" s="137" t="str">
        <f>IF(ISNA(VLOOKUP($B53,Spieler!$A$4:$F$260,6,FALSE)),"???",VLOOKUP($B53,Spieler!$A$4:$F$260,6,FALSE))</f>
        <v>MURN</v>
      </c>
      <c r="E53" s="137" t="str">
        <f>IF(ISNA(VLOOKUP($B53,Spieler!$A$4:$F$260,4,FALSE)),"???",VLOOKUP($B53,Spieler!$A$4:$F$260,4,FALSE))</f>
        <v>Sw 1</v>
      </c>
      <c r="F53" s="120"/>
      <c r="G53" s="120">
        <v>137</v>
      </c>
      <c r="H53" s="120"/>
      <c r="I53" s="120"/>
      <c r="J53" s="137">
        <f t="shared" si="4"/>
        <v>137</v>
      </c>
      <c r="K53" s="138">
        <f>IF(COUNT(F53:I53)=0," ",J53/N53)</f>
        <v>34.25</v>
      </c>
      <c r="L53" s="67">
        <f t="shared" si="5"/>
        <v>0</v>
      </c>
      <c r="M53" s="67"/>
      <c r="N53" s="134">
        <v>4</v>
      </c>
    </row>
    <row r="54" spans="1:14" x14ac:dyDescent="0.2">
      <c r="A54" s="29">
        <f t="shared" si="0"/>
        <v>49</v>
      </c>
      <c r="B54" s="114">
        <v>36868</v>
      </c>
      <c r="C54" s="136" t="str">
        <f>CONCATENATE(IF(ISNA(VLOOKUP($B54,Spieler!$A$4:$F$260,2,FALSE)),"falsche Nummer",VLOOKUP($B54,Spieler!$A$4:$F$260,2,FALSE)),",",IF(ISNA(VLOOKUP($B54,Spieler!$A$4:$F$260,3,FALSE)),"???",VLOOKUP($B54,Spieler!$A$4:$F$260,3,FALSE)))</f>
        <v>Kostack,Mario</v>
      </c>
      <c r="D54" s="137" t="str">
        <f>IF(ISNA(VLOOKUP($B54,Spieler!$A$4:$F$260,6,FALSE)),"???",VLOOKUP($B54,Spieler!$A$4:$F$260,6,FALSE))</f>
        <v>MSG KE</v>
      </c>
      <c r="E54" s="137" t="str">
        <f>IF(ISNA(VLOOKUP($B54,Spieler!$A$4:$F$260,4,FALSE)),"???",VLOOKUP($B54,Spieler!$A$4:$F$260,4,FALSE))</f>
        <v>Sm 2</v>
      </c>
      <c r="F54" s="120"/>
      <c r="G54" s="120">
        <v>147</v>
      </c>
      <c r="H54" s="120"/>
      <c r="I54" s="120"/>
      <c r="J54" s="137">
        <f t="shared" si="4"/>
        <v>147</v>
      </c>
      <c r="K54" s="138">
        <f>IF(COUNT(F54:I54)=0," ",J54/N54)</f>
        <v>36.75</v>
      </c>
      <c r="L54" s="67">
        <f t="shared" si="5"/>
        <v>0</v>
      </c>
      <c r="M54" s="67"/>
      <c r="N54" s="134">
        <v>4</v>
      </c>
    </row>
    <row r="55" spans="1:14" x14ac:dyDescent="0.2">
      <c r="A55" s="29">
        <f t="shared" si="0"/>
        <v>50</v>
      </c>
      <c r="B55" s="114">
        <v>36137</v>
      </c>
      <c r="C55" s="136" t="str">
        <f>CONCATENATE(IF(ISNA(VLOOKUP($B55,Spieler!$A$4:$F$260,2,FALSE)),"falsche Nummer",VLOOKUP($B55,Spieler!$A$4:$F$260,2,FALSE)),",",IF(ISNA(VLOOKUP($B55,Spieler!$A$4:$F$260,3,FALSE)),"???",VLOOKUP($B55,Spieler!$A$4:$F$260,3,FALSE)))</f>
        <v>Bauermeister,Barbara</v>
      </c>
      <c r="D55" s="209" t="str">
        <f>IF(ISNA(VLOOKUP($B55,Spieler!$A$4:$F$260,6,FALSE)),"???",VLOOKUP($B55,Spieler!$A$4:$F$260,6,FALSE))</f>
        <v>MURN</v>
      </c>
      <c r="E55" s="209" t="str">
        <f>IF(ISNA(VLOOKUP($B55,Spieler!$A$4:$F$260,4,FALSE)),"???",VLOOKUP($B55,Spieler!$A$4:$F$260,4,FALSE))</f>
        <v>Sw 1</v>
      </c>
      <c r="F55" s="120">
        <v>171</v>
      </c>
      <c r="G55" s="120"/>
      <c r="H55" s="120"/>
      <c r="I55" s="120"/>
      <c r="J55" s="209">
        <f t="shared" si="4"/>
        <v>171</v>
      </c>
      <c r="K55" s="138">
        <f>IF(COUNT(F55:I55)=0," ",J55/N55)</f>
        <v>42.75</v>
      </c>
      <c r="L55" s="67">
        <f t="shared" si="5"/>
        <v>0</v>
      </c>
      <c r="M55" s="67"/>
      <c r="N55" s="134">
        <v>4</v>
      </c>
    </row>
    <row r="56" spans="1:14" x14ac:dyDescent="0.2">
      <c r="A56" s="29">
        <f t="shared" si="0"/>
        <v>51</v>
      </c>
      <c r="B56" s="114">
        <v>67653</v>
      </c>
      <c r="C56" s="136" t="str">
        <f>CONCATENATE(IF(ISNA(VLOOKUP($B56,Spieler!$A$4:$F$260,2,FALSE)),"falsche Nummer",VLOOKUP($B56,Spieler!$A$4:$F$260,2,FALSE)),",",IF(ISNA(VLOOKUP($B56,Spieler!$A$4:$F$260,3,FALSE)),"???",VLOOKUP($B56,Spieler!$A$4:$F$260,3,FALSE)))</f>
        <v>Schmidt,Annemarie</v>
      </c>
      <c r="D56" s="209" t="str">
        <f>IF(ISNA(VLOOKUP($B56,Spieler!$A$4:$F$260,6,FALSE)),"???",VLOOKUP($B56,Spieler!$A$4:$F$260,6,FALSE))</f>
        <v>MURN</v>
      </c>
      <c r="E56" s="209" t="str">
        <f>IF(ISNA(VLOOKUP($B56,Spieler!$A$4:$F$260,4,FALSE)),"???",VLOOKUP($B56,Spieler!$A$4:$F$260,4,FALSE))</f>
        <v>Sw 2</v>
      </c>
      <c r="F56" s="120">
        <v>188</v>
      </c>
      <c r="G56" s="120"/>
      <c r="H56" s="120"/>
      <c r="I56" s="120"/>
      <c r="J56" s="209">
        <f t="shared" si="4"/>
        <v>188</v>
      </c>
      <c r="K56" s="138">
        <f>IF(COUNT(F56:I56)=0," ",J56/N56)</f>
        <v>47</v>
      </c>
      <c r="L56" s="67">
        <f t="shared" si="5"/>
        <v>0</v>
      </c>
      <c r="M56" s="67"/>
      <c r="N56" s="134">
        <v>4</v>
      </c>
    </row>
    <row r="57" spans="1:14" x14ac:dyDescent="0.2">
      <c r="B57" s="114"/>
      <c r="C57" s="136" t="str">
        <f>CONCATENATE(IF(ISNA(VLOOKUP($B57,Spieler!$A$4:$F$260,2,FALSE)),"falsche Nummer",VLOOKUP($B57,Spieler!$A$4:$F$260,2,FALSE)),",",IF(ISNA(VLOOKUP($B57,Spieler!$A$4:$F$260,3,FALSE)),"???",VLOOKUP($B57,Spieler!$A$4:$F$260,3,FALSE)))</f>
        <v xml:space="preserve"> , </v>
      </c>
      <c r="D57" s="209" t="str">
        <f>IF(ISNA(VLOOKUP($B57,Spieler!$A$4:$F$260,6,FALSE)),"???",VLOOKUP($B57,Spieler!$A$4:$F$260,6,FALSE))</f>
        <v xml:space="preserve"> </v>
      </c>
      <c r="E57" s="209" t="str">
        <f>IF(ISNA(VLOOKUP($B57,Spieler!$A$4:$F$260,4,FALSE)),"???",VLOOKUP($B57,Spieler!$A$4:$F$260,4,FALSE))</f>
        <v xml:space="preserve"> </v>
      </c>
      <c r="F57" s="120"/>
      <c r="G57" s="120"/>
      <c r="H57" s="120"/>
      <c r="I57" s="120"/>
      <c r="J57" s="209">
        <f t="shared" ref="J57:J58" si="6">SUM(F57:I57)</f>
        <v>0</v>
      </c>
      <c r="K57" s="138"/>
      <c r="L57" s="67" t="str">
        <f t="shared" ref="L57:L58" si="7">IF(ISNUMBER(LARGE(F57:I57,1))=FALSE," ",LARGE(F57:I57,1)-SMALL(F57:I57,1))</f>
        <v xml:space="preserve"> </v>
      </c>
      <c r="M57" s="67" t="str">
        <f t="shared" ref="M57:M58" si="8">IF(ISNUMBER(LARGE(F57:I57,2))=FALSE," ",LARGE(F57:I57,2)-SMALL(F57:I57,2))</f>
        <v xml:space="preserve"> </v>
      </c>
      <c r="N57" s="134"/>
    </row>
    <row r="58" spans="1:14" x14ac:dyDescent="0.2">
      <c r="B58" s="114"/>
      <c r="C58" s="136" t="str">
        <f>CONCATENATE(IF(ISNA(VLOOKUP($B58,Spieler!$A$4:$F$260,2,FALSE)),"falsche Nummer",VLOOKUP($B58,Spieler!$A$4:$F$260,2,FALSE)),",",IF(ISNA(VLOOKUP($B58,Spieler!$A$4:$F$260,3,FALSE)),"???",VLOOKUP($B58,Spieler!$A$4:$F$260,3,FALSE)))</f>
        <v xml:space="preserve"> , </v>
      </c>
      <c r="D58" s="209" t="str">
        <f>IF(ISNA(VLOOKUP($B58,Spieler!$A$4:$F$260,6,FALSE)),"???",VLOOKUP($B58,Spieler!$A$4:$F$260,6,FALSE))</f>
        <v xml:space="preserve"> </v>
      </c>
      <c r="E58" s="209" t="str">
        <f>IF(ISNA(VLOOKUP($B58,Spieler!$A$4:$F$260,4,FALSE)),"???",VLOOKUP($B58,Spieler!$A$4:$F$260,4,FALSE))</f>
        <v xml:space="preserve"> </v>
      </c>
      <c r="F58" s="120"/>
      <c r="G58" s="120"/>
      <c r="H58" s="120"/>
      <c r="I58" s="120"/>
      <c r="J58" s="209">
        <f t="shared" si="6"/>
        <v>0</v>
      </c>
      <c r="K58" s="138"/>
      <c r="L58" s="67" t="str">
        <f t="shared" si="7"/>
        <v xml:space="preserve"> </v>
      </c>
      <c r="M58" s="67" t="str">
        <f t="shared" si="8"/>
        <v xml:space="preserve"> </v>
      </c>
      <c r="N58" s="134"/>
    </row>
    <row r="59" spans="1:14" x14ac:dyDescent="0.2">
      <c r="F59" s="54">
        <f>COUNT(F6:F56)</f>
        <v>39</v>
      </c>
      <c r="G59" s="54">
        <f>COUNT(G6:G56)</f>
        <v>38</v>
      </c>
      <c r="H59" s="54">
        <f>COUNT(H6:H56)</f>
        <v>35</v>
      </c>
    </row>
  </sheetData>
  <sortState ref="B6:N28">
    <sortCondition ref="J6:J28"/>
  </sortState>
  <customSheetViews>
    <customSheetView guid="{A17A9169-0174-41BF-9C7A-74605BF4E4FE}" showPageBreaks="1" showGridLines="0" printArea="1" topLeftCell="A22">
      <selection activeCell="R5" sqref="R5:R6"/>
      <pageMargins left="0.19685039370078741" right="0.19685039370078741" top="0.39370078740157483" bottom="0.39370078740157483" header="0" footer="0"/>
      <printOptions horizontalCentered="1" verticalCentered="1"/>
      <pageSetup paperSize="9" scale="149" orientation="landscape" verticalDpi="300" r:id="rId1"/>
      <headerFooter alignWithMargins="0"/>
    </customSheetView>
    <customSheetView guid="{09E4D926-EB9F-4A6D-80A2-B9B52B6DCDB5}" showPageBreaks="1" showGridLines="0" printArea="1">
      <selection activeCell="K6" sqref="K6"/>
      <pageMargins left="0.19685039370078741" right="0.19685039370078741" top="0.39370078740157483" bottom="0.39370078740157483" header="0" footer="0"/>
      <printOptions horizontalCentered="1" verticalCentered="1"/>
      <pageSetup paperSize="9" scale="149" orientation="landscape" verticalDpi="300" r:id="rId2"/>
      <headerFooter alignWithMargins="0"/>
    </customSheetView>
    <customSheetView guid="{EA1031E2-D182-42C7-A7BC-2CB67B9C26B9}" showPageBreaks="1" showGridLines="0" printArea="1">
      <selection activeCell="K6" sqref="K6"/>
      <pageMargins left="0.19685039370078741" right="0.19685039370078741" top="0.39370078740157483" bottom="0.39370078740157483" header="0" footer="0"/>
      <printOptions horizontalCentered="1" verticalCentered="1"/>
      <pageSetup paperSize="9" scale="149" orientation="landscape" verticalDpi="300" r:id="rId3"/>
      <headerFooter alignWithMargins="0"/>
    </customSheetView>
  </customSheetViews>
  <mergeCells count="1">
    <mergeCell ref="A2:M2"/>
  </mergeCells>
  <phoneticPr fontId="0" type="noConversion"/>
  <conditionalFormatting sqref="L6:M31">
    <cfRule type="cellIs" dxfId="1" priority="3" stopIfTrue="1" operator="lessThanOrEqual">
      <formula>0</formula>
    </cfRule>
  </conditionalFormatting>
  <conditionalFormatting sqref="B6:B31">
    <cfRule type="cellIs" dxfId="0" priority="1" stopIfTrue="1" operator="equal">
      <formula>""" """</formula>
    </cfRule>
  </conditionalFormatting>
  <printOptions horizontalCentered="1" verticalCentered="1"/>
  <pageMargins left="0.19685039370078741" right="0.19685039370078741" top="0.39370078740157483" bottom="0.39370078740157483" header="0" footer="0"/>
  <pageSetup paperSize="9" scale="149" orientation="landscape" verticalDpi="300" r:id="rId4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topLeftCell="A10" zoomScaleNormal="100" workbookViewId="0">
      <selection activeCell="A10" sqref="A1:XFD1048576"/>
    </sheetView>
  </sheetViews>
  <sheetFormatPr baseColWidth="10" defaultRowHeight="18" x14ac:dyDescent="0.25"/>
  <cols>
    <col min="1" max="1" width="11.42578125" style="188"/>
    <col min="3" max="3" width="11.42578125" style="35"/>
    <col min="5" max="8" width="11.42578125" style="189"/>
  </cols>
  <sheetData/>
  <pageMargins left="0.70866141732283472" right="0.70866141732283472" top="0.59055118110236227" bottom="0.19685039370078741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zoomScaleNormal="100" workbookViewId="0">
      <selection sqref="A1:XFD1048576"/>
    </sheetView>
  </sheetViews>
  <sheetFormatPr baseColWidth="10" defaultRowHeight="18" x14ac:dyDescent="0.25"/>
  <cols>
    <col min="1" max="1" width="11.42578125" style="188"/>
    <col min="3" max="3" width="11.42578125" style="35"/>
    <col min="5" max="8" width="11.42578125" style="189"/>
  </cols>
  <sheetData/>
  <pageMargins left="0.70866141732283472" right="0.70866141732283472" top="0.59055118110236227" bottom="0.19685039370078741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zoomScaleNormal="100" workbookViewId="0">
      <selection sqref="A1:XFD1048576"/>
    </sheetView>
  </sheetViews>
  <sheetFormatPr baseColWidth="10" defaultRowHeight="18" x14ac:dyDescent="0.25"/>
  <cols>
    <col min="1" max="1" width="11.42578125" style="188"/>
    <col min="3" max="3" width="11.42578125" style="35"/>
    <col min="5" max="8" width="11.42578125" style="189"/>
  </cols>
  <sheetData/>
  <pageMargins left="0.70866141732283472" right="0.70866141732283472" top="0.59055118110236227" bottom="0.19685039370078741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topLeftCell="A7" zoomScaleNormal="100" workbookViewId="0">
      <selection activeCell="A7" sqref="A1:XFD1048576"/>
    </sheetView>
  </sheetViews>
  <sheetFormatPr baseColWidth="10" defaultRowHeight="18" x14ac:dyDescent="0.25"/>
  <cols>
    <col min="1" max="1" width="11.42578125" style="188"/>
    <col min="3" max="3" width="11.42578125" style="35"/>
    <col min="5" max="8" width="11.42578125" style="189"/>
  </cols>
  <sheetData/>
  <pageMargins left="0.70866141732283472" right="0.70866141732283472" top="0.59055118110236227" bottom="0.19685039370078741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topLeftCell="A10" zoomScaleNormal="100" workbookViewId="0">
      <selection activeCell="A10" sqref="A1:XFD1048576"/>
    </sheetView>
  </sheetViews>
  <sheetFormatPr baseColWidth="10" defaultRowHeight="18" x14ac:dyDescent="0.25"/>
  <cols>
    <col min="1" max="1" width="11.42578125" style="188"/>
    <col min="3" max="3" width="11.42578125" style="35"/>
    <col min="5" max="8" width="11.42578125" style="189"/>
  </cols>
  <sheetData/>
  <pageMargins left="0.70866141732283472" right="0.70866141732283472" top="0.59055118110236227" bottom="0.19685039370078741" header="0.31496062992125984" footer="0.31496062992125984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topLeftCell="A10" zoomScaleNormal="100" workbookViewId="0">
      <selection activeCell="G16" sqref="G16"/>
    </sheetView>
  </sheetViews>
  <sheetFormatPr baseColWidth="10" defaultRowHeight="18" x14ac:dyDescent="0.25"/>
  <cols>
    <col min="1" max="1" width="11.42578125" style="188"/>
    <col min="3" max="3" width="11.42578125" style="35"/>
    <col min="5" max="8" width="11.42578125" style="189"/>
  </cols>
  <sheetData/>
  <pageMargins left="0.70866141732283472" right="0.70866141732283472" top="0.59055118110236227" bottom="0.19685039370078741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zoomScaleNormal="100" workbookViewId="0">
      <selection activeCell="L13" sqref="L13"/>
    </sheetView>
  </sheetViews>
  <sheetFormatPr baseColWidth="10" defaultRowHeight="18" x14ac:dyDescent="0.25"/>
  <cols>
    <col min="1" max="1" width="11.42578125" style="188"/>
    <col min="3" max="3" width="11.42578125" style="35"/>
    <col min="5" max="8" width="11.42578125" style="189"/>
  </cols>
  <sheetData/>
  <pageMargins left="0.70866141732283472" right="0.70866141732283472" top="0.59055118110236227" bottom="0.19685039370078741" header="0.31496062992125984" footer="0.31496062992125984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topLeftCell="A2" zoomScaleNormal="100" workbookViewId="0">
      <selection activeCell="E6" sqref="E6"/>
    </sheetView>
  </sheetViews>
  <sheetFormatPr baseColWidth="10" defaultRowHeight="18" x14ac:dyDescent="0.25"/>
  <cols>
    <col min="1" max="1" width="11.42578125" style="188"/>
    <col min="3" max="3" width="11.42578125" style="35"/>
    <col min="5" max="8" width="11.42578125" style="189"/>
  </cols>
  <sheetData/>
  <pageMargins left="0.70866141732283472" right="0.70866141732283472" top="0.78740157480314965" bottom="0.3937007874015748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"/>
  <sheetViews>
    <sheetView showGridLines="0" topLeftCell="A4" zoomScaleNormal="100" workbookViewId="0">
      <selection activeCell="L41" sqref="L41"/>
    </sheetView>
  </sheetViews>
  <sheetFormatPr baseColWidth="10" defaultRowHeight="12.75" x14ac:dyDescent="0.2"/>
  <cols>
    <col min="1" max="6" width="11.42578125" style="74"/>
    <col min="7" max="7" width="11.42578125" style="74" customWidth="1"/>
    <col min="8" max="8" width="13.7109375" style="74" customWidth="1"/>
    <col min="9" max="16384" width="11.42578125" style="74"/>
  </cols>
  <sheetData>
    <row r="1" spans="1:14" ht="12.75" customHeight="1" thickTop="1" x14ac:dyDescent="0.2">
      <c r="A1" s="78"/>
      <c r="B1" s="79"/>
      <c r="C1" s="79"/>
      <c r="D1" s="79"/>
      <c r="E1" s="79"/>
      <c r="F1" s="79"/>
      <c r="G1" s="79"/>
      <c r="H1" s="80"/>
    </row>
    <row r="2" spans="1:14" ht="26.25" x14ac:dyDescent="0.2">
      <c r="A2" s="237" t="s">
        <v>51</v>
      </c>
      <c r="B2" s="238"/>
      <c r="C2" s="238"/>
      <c r="D2" s="238"/>
      <c r="E2" s="238"/>
      <c r="F2" s="238"/>
      <c r="G2" s="238"/>
      <c r="H2" s="239"/>
    </row>
    <row r="3" spans="1:14" ht="6.95" customHeight="1" x14ac:dyDescent="0.2">
      <c r="A3" s="81"/>
      <c r="B3" s="82"/>
      <c r="C3" s="82"/>
      <c r="D3" s="82"/>
      <c r="E3" s="82"/>
      <c r="F3" s="82"/>
      <c r="G3" s="82"/>
      <c r="H3" s="83"/>
    </row>
    <row r="4" spans="1:14" ht="6" customHeight="1" x14ac:dyDescent="0.2">
      <c r="A4" s="84"/>
      <c r="B4" s="85"/>
      <c r="C4" s="85"/>
      <c r="D4" s="85"/>
      <c r="E4" s="85"/>
      <c r="F4" s="85"/>
      <c r="G4" s="85"/>
      <c r="H4" s="86"/>
    </row>
    <row r="5" spans="1:14" ht="20.25" x14ac:dyDescent="0.2">
      <c r="A5" s="240" t="s">
        <v>10</v>
      </c>
      <c r="B5" s="241"/>
      <c r="C5" s="241"/>
      <c r="D5" s="241"/>
      <c r="E5" s="242" t="s">
        <v>122</v>
      </c>
      <c r="F5" s="242"/>
      <c r="G5" s="242"/>
      <c r="H5" s="243"/>
      <c r="J5" s="87" t="s">
        <v>19</v>
      </c>
      <c r="K5" s="76"/>
      <c r="L5" s="76"/>
      <c r="M5" s="76"/>
      <c r="N5" s="76"/>
    </row>
    <row r="6" spans="1:14" ht="20.25" x14ac:dyDescent="0.2">
      <c r="A6" s="240" t="s">
        <v>264</v>
      </c>
      <c r="B6" s="241"/>
      <c r="C6" s="241"/>
      <c r="D6" s="241"/>
      <c r="E6" s="244"/>
      <c r="F6" s="245"/>
      <c r="G6" s="245"/>
      <c r="H6" s="246"/>
      <c r="J6" s="87" t="s">
        <v>20</v>
      </c>
      <c r="K6" s="76"/>
      <c r="L6" s="76"/>
      <c r="M6" s="76"/>
      <c r="N6" s="76"/>
    </row>
    <row r="7" spans="1:14" ht="15" customHeight="1" x14ac:dyDescent="0.2">
      <c r="A7" s="248" t="s">
        <v>349</v>
      </c>
      <c r="B7" s="249"/>
      <c r="C7" s="249"/>
      <c r="D7" s="249"/>
      <c r="E7" s="165" t="s">
        <v>350</v>
      </c>
      <c r="F7" s="166"/>
      <c r="G7" s="167"/>
      <c r="H7" s="168"/>
      <c r="I7" s="163"/>
      <c r="J7" s="164"/>
      <c r="K7" s="76"/>
      <c r="L7" s="76"/>
      <c r="M7" s="76"/>
      <c r="N7" s="76"/>
    </row>
    <row r="8" spans="1:14" ht="15" customHeight="1" x14ac:dyDescent="0.2">
      <c r="A8" s="248"/>
      <c r="B8" s="249"/>
      <c r="C8" s="249"/>
      <c r="D8" s="249"/>
      <c r="E8" s="165" t="s">
        <v>250</v>
      </c>
      <c r="F8" s="167"/>
      <c r="G8" s="167"/>
      <c r="H8" s="168"/>
      <c r="I8" s="163"/>
      <c r="J8" s="164"/>
      <c r="K8" s="89" t="s">
        <v>11</v>
      </c>
      <c r="L8" s="89" t="s">
        <v>12</v>
      </c>
      <c r="M8" s="89" t="s">
        <v>13</v>
      </c>
      <c r="N8" s="89" t="s">
        <v>14</v>
      </c>
    </row>
    <row r="9" spans="1:14" ht="15" customHeight="1" x14ac:dyDescent="0.2">
      <c r="A9" s="240" t="s">
        <v>121</v>
      </c>
      <c r="B9" s="241"/>
      <c r="C9" s="241"/>
      <c r="D9" s="241"/>
      <c r="E9" s="165" t="s">
        <v>251</v>
      </c>
      <c r="F9" s="167"/>
      <c r="G9" s="167"/>
      <c r="H9" s="168"/>
      <c r="I9" s="163"/>
      <c r="J9" s="164"/>
      <c r="K9" s="89" t="s">
        <v>15</v>
      </c>
      <c r="L9" s="89" t="s">
        <v>16</v>
      </c>
      <c r="M9" s="89"/>
      <c r="N9" s="89"/>
    </row>
    <row r="10" spans="1:14" ht="15" customHeight="1" x14ac:dyDescent="0.2">
      <c r="A10" s="240"/>
      <c r="B10" s="241"/>
      <c r="C10" s="241"/>
      <c r="D10" s="241"/>
      <c r="E10" s="234"/>
      <c r="F10" s="234"/>
      <c r="G10" s="234"/>
      <c r="H10" s="235"/>
      <c r="J10" s="88" t="s">
        <v>17</v>
      </c>
      <c r="M10" s="89"/>
      <c r="N10" s="89"/>
    </row>
    <row r="11" spans="1:14" ht="5.0999999999999996" customHeight="1" thickBot="1" x14ac:dyDescent="0.25">
      <c r="A11" s="90"/>
      <c r="B11" s="91"/>
      <c r="C11" s="91"/>
      <c r="D11" s="91"/>
      <c r="E11" s="91"/>
      <c r="F11" s="91"/>
      <c r="G11" s="91"/>
      <c r="H11" s="92"/>
      <c r="J11" s="76"/>
      <c r="K11" s="76"/>
      <c r="L11" s="76"/>
      <c r="M11" s="76"/>
      <c r="N11" s="76"/>
    </row>
    <row r="12" spans="1:14" ht="13.5" thickTop="1" x14ac:dyDescent="0.2">
      <c r="A12" s="93"/>
      <c r="B12" s="93"/>
      <c r="C12" s="93"/>
      <c r="D12" s="93"/>
      <c r="E12" s="93"/>
      <c r="F12" s="93"/>
      <c r="G12" s="93"/>
      <c r="H12" s="93"/>
      <c r="K12" s="76"/>
      <c r="L12" s="76"/>
      <c r="M12" s="76"/>
      <c r="N12" s="76"/>
    </row>
    <row r="13" spans="1:14" ht="18" customHeight="1" x14ac:dyDescent="0.2">
      <c r="A13" s="247" t="s">
        <v>18</v>
      </c>
      <c r="B13" s="247"/>
      <c r="C13" s="247"/>
      <c r="D13" s="236" t="s">
        <v>253</v>
      </c>
      <c r="E13" s="236"/>
      <c r="F13" s="236"/>
      <c r="G13" s="236"/>
      <c r="H13" s="236"/>
      <c r="J13" s="87" t="s">
        <v>44</v>
      </c>
      <c r="K13" s="76"/>
      <c r="L13" s="76"/>
      <c r="M13" s="76"/>
      <c r="N13" s="76"/>
    </row>
    <row r="14" spans="1:14" ht="18.75" customHeight="1" x14ac:dyDescent="0.2">
      <c r="A14" s="94"/>
      <c r="B14" s="94"/>
      <c r="C14" s="94"/>
      <c r="D14" s="95"/>
      <c r="E14" s="95"/>
      <c r="F14" s="95"/>
      <c r="G14" s="95"/>
      <c r="H14" s="95"/>
      <c r="J14" s="87" t="s">
        <v>45</v>
      </c>
      <c r="K14" s="76"/>
      <c r="L14" s="76"/>
      <c r="M14" s="76"/>
      <c r="N14" s="76"/>
    </row>
    <row r="15" spans="1:14" ht="18" customHeight="1" x14ac:dyDescent="0.2">
      <c r="A15" s="247" t="s">
        <v>21</v>
      </c>
      <c r="B15" s="247"/>
      <c r="C15" s="247"/>
      <c r="D15" s="236" t="s">
        <v>254</v>
      </c>
      <c r="E15" s="236"/>
      <c r="F15" s="236"/>
      <c r="G15" s="236"/>
      <c r="H15" s="236"/>
      <c r="J15" s="89" t="s">
        <v>29</v>
      </c>
      <c r="K15" s="76"/>
      <c r="L15" s="76"/>
      <c r="M15" s="76"/>
      <c r="N15" s="76"/>
    </row>
    <row r="16" spans="1:14" ht="6.75" customHeight="1" x14ac:dyDescent="0.2">
      <c r="A16" s="94"/>
      <c r="B16" s="94"/>
      <c r="C16" s="94"/>
      <c r="D16" s="95"/>
      <c r="E16" s="95"/>
      <c r="F16" s="95"/>
      <c r="G16" s="95"/>
      <c r="H16" s="95"/>
      <c r="J16" s="76"/>
      <c r="K16" s="76"/>
      <c r="L16" s="76"/>
      <c r="M16" s="76"/>
      <c r="N16" s="76"/>
    </row>
    <row r="17" spans="1:14" ht="18" customHeight="1" x14ac:dyDescent="0.2">
      <c r="A17" s="247"/>
      <c r="B17" s="247"/>
      <c r="C17" s="247"/>
      <c r="D17" s="236" t="s">
        <v>22</v>
      </c>
      <c r="E17" s="236"/>
      <c r="F17" s="236"/>
      <c r="G17" s="236"/>
      <c r="H17" s="236"/>
      <c r="J17" s="89" t="s">
        <v>22</v>
      </c>
      <c r="K17" s="89" t="s">
        <v>23</v>
      </c>
      <c r="L17" s="89" t="s">
        <v>24</v>
      </c>
      <c r="M17" s="89" t="s">
        <v>46</v>
      </c>
      <c r="N17" s="76"/>
    </row>
    <row r="18" spans="1:14" ht="18" customHeight="1" x14ac:dyDescent="0.2">
      <c r="A18" s="76"/>
      <c r="B18" s="76"/>
      <c r="C18" s="76"/>
      <c r="D18" s="95"/>
      <c r="E18" s="95"/>
      <c r="F18" s="95"/>
      <c r="G18" s="95"/>
      <c r="H18" s="95"/>
      <c r="J18" s="76"/>
      <c r="K18" s="76"/>
      <c r="L18" s="76"/>
      <c r="M18" s="76"/>
      <c r="N18" s="76"/>
    </row>
    <row r="19" spans="1:14" ht="18" customHeight="1" x14ac:dyDescent="0.2">
      <c r="A19" s="247" t="s">
        <v>31</v>
      </c>
      <c r="B19" s="247"/>
      <c r="C19" s="247"/>
      <c r="D19" s="250">
        <v>45137</v>
      </c>
      <c r="E19" s="251"/>
      <c r="F19" s="254" t="s">
        <v>265</v>
      </c>
      <c r="G19" s="254"/>
      <c r="H19" s="95"/>
      <c r="J19" s="76" t="s">
        <v>33</v>
      </c>
      <c r="K19" s="76"/>
      <c r="L19" s="76"/>
      <c r="M19" s="76"/>
      <c r="N19" s="76"/>
    </row>
    <row r="20" spans="1:14" ht="15" customHeight="1" x14ac:dyDescent="0.2">
      <c r="A20" s="76"/>
      <c r="B20" s="76"/>
      <c r="C20" s="76"/>
      <c r="D20" s="76"/>
      <c r="E20" s="76"/>
      <c r="F20" s="76"/>
      <c r="G20" s="76"/>
      <c r="H20" s="76"/>
      <c r="J20" s="76"/>
      <c r="K20" s="76"/>
      <c r="L20" s="76"/>
      <c r="M20" s="76"/>
      <c r="N20" s="76"/>
    </row>
    <row r="21" spans="1:14" ht="15" customHeight="1" x14ac:dyDescent="0.2">
      <c r="A21" s="76"/>
      <c r="B21" s="76"/>
      <c r="C21" s="254" t="s">
        <v>25</v>
      </c>
      <c r="D21" s="254"/>
      <c r="E21" s="254"/>
      <c r="F21" s="254"/>
      <c r="G21" s="76"/>
      <c r="H21" s="76"/>
      <c r="K21" s="76"/>
      <c r="L21" s="76"/>
      <c r="M21" s="76"/>
      <c r="N21" s="76"/>
    </row>
    <row r="22" spans="1:14" ht="7.5" customHeight="1" x14ac:dyDescent="0.2">
      <c r="A22" s="76"/>
      <c r="B22" s="76"/>
      <c r="C22" s="76"/>
      <c r="D22" s="76"/>
      <c r="E22" s="76"/>
      <c r="F22" s="76"/>
      <c r="G22" s="76"/>
      <c r="H22" s="76"/>
      <c r="J22" s="76"/>
      <c r="K22" s="76"/>
      <c r="L22" s="76"/>
      <c r="M22" s="76"/>
      <c r="N22" s="76"/>
    </row>
    <row r="23" spans="1:14" ht="15" customHeight="1" x14ac:dyDescent="0.2">
      <c r="A23" s="76"/>
      <c r="B23" s="76"/>
      <c r="C23" s="94" t="s">
        <v>26</v>
      </c>
      <c r="D23" s="236" t="s">
        <v>367</v>
      </c>
      <c r="E23" s="236"/>
      <c r="F23" s="236"/>
      <c r="G23" s="236"/>
      <c r="H23" s="236"/>
      <c r="J23" s="76"/>
      <c r="K23" s="76"/>
      <c r="L23" s="76"/>
      <c r="M23" s="76"/>
      <c r="N23" s="76"/>
    </row>
    <row r="24" spans="1:14" ht="12.75" customHeight="1" x14ac:dyDescent="0.2">
      <c r="A24" s="76"/>
      <c r="B24" s="76"/>
      <c r="C24" s="94"/>
      <c r="D24" s="76"/>
      <c r="E24" s="76"/>
      <c r="F24" s="76"/>
      <c r="G24" s="76"/>
      <c r="H24" s="76"/>
      <c r="J24" s="76"/>
      <c r="K24" s="76"/>
      <c r="L24" s="76"/>
      <c r="M24" s="76"/>
      <c r="N24" s="76"/>
    </row>
    <row r="25" spans="1:14" ht="15" customHeight="1" x14ac:dyDescent="0.2">
      <c r="A25" s="76"/>
      <c r="B25" s="76"/>
      <c r="C25" s="94" t="s">
        <v>27</v>
      </c>
      <c r="D25" s="236" t="s">
        <v>368</v>
      </c>
      <c r="E25" s="236"/>
      <c r="F25" s="236"/>
      <c r="G25" s="236"/>
      <c r="H25" s="236"/>
      <c r="J25" s="76"/>
      <c r="K25" s="76"/>
      <c r="L25" s="76"/>
      <c r="M25" s="76"/>
      <c r="N25" s="76"/>
    </row>
    <row r="26" spans="1:14" ht="28.5" customHeight="1" x14ac:dyDescent="0.2">
      <c r="A26" s="76"/>
      <c r="B26" s="76"/>
      <c r="C26" s="94" t="s">
        <v>27</v>
      </c>
      <c r="D26" s="236" t="s">
        <v>369</v>
      </c>
      <c r="E26" s="236"/>
      <c r="F26" s="236"/>
      <c r="G26" s="236"/>
      <c r="H26" s="236"/>
      <c r="J26" s="76"/>
      <c r="K26" s="76"/>
      <c r="L26" s="76"/>
      <c r="M26" s="76"/>
      <c r="N26" s="76"/>
    </row>
    <row r="27" spans="1:14" ht="8.25" customHeight="1" x14ac:dyDescent="0.2">
      <c r="A27" s="76"/>
      <c r="B27" s="76"/>
      <c r="C27" s="94"/>
      <c r="D27" s="236"/>
      <c r="E27" s="236"/>
      <c r="F27" s="236"/>
      <c r="G27" s="236"/>
      <c r="H27" s="236"/>
    </row>
    <row r="28" spans="1:14" ht="15" customHeight="1" x14ac:dyDescent="0.2">
      <c r="A28" s="76"/>
      <c r="B28" s="76"/>
      <c r="C28" s="94" t="s">
        <v>28</v>
      </c>
      <c r="D28" s="236" t="s">
        <v>355</v>
      </c>
      <c r="E28" s="236"/>
      <c r="F28" s="236"/>
      <c r="G28" s="236"/>
      <c r="H28" s="236"/>
    </row>
    <row r="29" spans="1:14" ht="15" customHeight="1" x14ac:dyDescent="0.2">
      <c r="A29" s="76"/>
      <c r="B29" s="76"/>
      <c r="C29" s="76"/>
      <c r="D29" s="76"/>
      <c r="E29" s="76"/>
      <c r="F29" s="76"/>
      <c r="G29" s="76"/>
      <c r="H29" s="76"/>
    </row>
    <row r="30" spans="1:14" ht="24.95" customHeight="1" x14ac:dyDescent="0.25">
      <c r="A30" s="252" t="s">
        <v>30</v>
      </c>
      <c r="B30" s="252"/>
      <c r="C30" s="252"/>
      <c r="D30" s="253" t="s">
        <v>371</v>
      </c>
      <c r="E30" s="253"/>
      <c r="F30" s="253"/>
      <c r="G30" s="253"/>
      <c r="H30" s="253"/>
    </row>
    <row r="31" spans="1:14" ht="24.95" customHeight="1" x14ac:dyDescent="0.2">
      <c r="A31" s="76"/>
      <c r="B31" s="76"/>
      <c r="C31" s="76"/>
      <c r="D31" s="236"/>
      <c r="E31" s="236"/>
      <c r="F31" s="236"/>
      <c r="G31" s="236"/>
      <c r="H31" s="236"/>
    </row>
    <row r="32" spans="1:14" ht="22.5" customHeight="1" x14ac:dyDescent="0.25">
      <c r="A32" s="169"/>
      <c r="B32" s="76"/>
      <c r="C32" s="76"/>
      <c r="D32" s="253"/>
      <c r="E32" s="253"/>
      <c r="F32" s="253"/>
      <c r="G32" s="253"/>
      <c r="H32" s="253"/>
    </row>
    <row r="33" spans="1:14" ht="17.25" customHeight="1" x14ac:dyDescent="0.2">
      <c r="A33" s="76"/>
      <c r="B33" s="76"/>
      <c r="C33" s="76"/>
      <c r="D33" s="257"/>
      <c r="E33" s="257"/>
      <c r="F33" s="257"/>
      <c r="G33" s="257"/>
      <c r="H33" s="257"/>
    </row>
    <row r="34" spans="1:14" ht="17.25" customHeight="1" x14ac:dyDescent="0.2">
      <c r="A34" s="76"/>
      <c r="B34" s="76"/>
      <c r="C34" s="76"/>
      <c r="D34" s="72"/>
      <c r="E34" s="72"/>
      <c r="F34" s="72"/>
      <c r="G34" s="72"/>
      <c r="H34" s="72"/>
    </row>
    <row r="35" spans="1:14" ht="17.25" customHeight="1" x14ac:dyDescent="0.2">
      <c r="A35" s="76"/>
      <c r="B35" s="76"/>
      <c r="C35" s="76"/>
      <c r="D35" s="258"/>
      <c r="E35" s="258"/>
      <c r="F35" s="258"/>
      <c r="G35" s="258"/>
      <c r="H35" s="72"/>
    </row>
    <row r="36" spans="1:14" ht="17.25" customHeight="1" x14ac:dyDescent="0.2">
      <c r="A36" s="76"/>
      <c r="B36" s="76"/>
      <c r="C36" s="76"/>
      <c r="D36" s="72"/>
      <c r="E36" s="72"/>
      <c r="F36" s="72"/>
      <c r="G36" s="72"/>
      <c r="H36" s="72"/>
    </row>
    <row r="37" spans="1:14" ht="17.25" customHeight="1" x14ac:dyDescent="0.2">
      <c r="A37" s="76"/>
      <c r="B37" s="76"/>
      <c r="C37" s="76"/>
      <c r="D37" s="258"/>
      <c r="E37" s="258"/>
      <c r="F37" s="258"/>
      <c r="G37" s="258"/>
      <c r="H37" s="72"/>
    </row>
    <row r="38" spans="1:14" ht="8.25" customHeight="1" x14ac:dyDescent="0.2">
      <c r="A38" s="76"/>
      <c r="B38" s="76"/>
      <c r="C38" s="76"/>
      <c r="D38" s="105"/>
      <c r="E38" s="105"/>
      <c r="F38" s="105"/>
      <c r="G38" s="105"/>
      <c r="H38" s="72"/>
    </row>
    <row r="39" spans="1:14" ht="18" x14ac:dyDescent="0.25">
      <c r="A39" s="252" t="s">
        <v>76</v>
      </c>
      <c r="B39" s="252"/>
      <c r="C39" s="170"/>
      <c r="D39" s="236" t="s">
        <v>372</v>
      </c>
      <c r="E39" s="257"/>
      <c r="F39" s="257"/>
      <c r="G39" s="257"/>
      <c r="H39" s="257"/>
    </row>
    <row r="40" spans="1:14" ht="19.5" customHeight="1" x14ac:dyDescent="0.25">
      <c r="A40" s="100"/>
      <c r="B40" s="100"/>
      <c r="C40" s="170"/>
      <c r="D40" s="236" t="s">
        <v>370</v>
      </c>
      <c r="E40" s="236"/>
      <c r="F40" s="236"/>
      <c r="G40" s="236"/>
      <c r="H40" s="236"/>
    </row>
    <row r="41" spans="1:14" ht="12.95" customHeight="1" x14ac:dyDescent="0.2">
      <c r="A41" s="101"/>
      <c r="B41" s="77"/>
      <c r="C41" s="266"/>
      <c r="D41" s="266"/>
      <c r="E41" s="266"/>
      <c r="F41" s="266"/>
      <c r="G41" s="266"/>
      <c r="H41" s="266"/>
      <c r="I41" s="73"/>
      <c r="J41" s="77"/>
      <c r="K41" s="77"/>
      <c r="L41" s="77"/>
      <c r="M41" s="77"/>
      <c r="N41" s="77"/>
    </row>
    <row r="42" spans="1:14" ht="12.95" customHeight="1" x14ac:dyDescent="0.2">
      <c r="A42" s="100"/>
      <c r="B42" s="110"/>
      <c r="C42" s="264"/>
      <c r="D42" s="265"/>
      <c r="E42" s="265"/>
      <c r="F42" s="265"/>
      <c r="G42" s="265"/>
      <c r="H42" s="265"/>
      <c r="I42" s="77"/>
    </row>
    <row r="43" spans="1:14" ht="12.95" customHeight="1" x14ac:dyDescent="0.2">
      <c r="A43" s="101"/>
      <c r="B43" s="77"/>
      <c r="C43" s="266"/>
      <c r="D43" s="266"/>
      <c r="E43" s="266"/>
      <c r="F43" s="266"/>
      <c r="G43" s="266"/>
      <c r="H43" s="266"/>
      <c r="I43" s="73"/>
      <c r="J43" s="77"/>
      <c r="K43" s="77"/>
      <c r="L43" s="77"/>
      <c r="M43" s="77"/>
      <c r="N43" s="77"/>
    </row>
    <row r="44" spans="1:14" ht="12.95" customHeight="1" x14ac:dyDescent="0.2">
      <c r="A44" s="76"/>
      <c r="B44" s="76"/>
      <c r="C44" s="255"/>
      <c r="D44" s="263"/>
      <c r="E44" s="263"/>
      <c r="F44" s="263"/>
      <c r="G44" s="263"/>
      <c r="H44" s="263"/>
    </row>
    <row r="45" spans="1:14" ht="12.95" customHeight="1" x14ac:dyDescent="0.2">
      <c r="A45" s="76"/>
      <c r="B45" s="76"/>
      <c r="C45" s="107"/>
      <c r="D45" s="107"/>
      <c r="E45" s="107"/>
      <c r="F45" s="107"/>
      <c r="G45" s="107"/>
      <c r="H45" s="107"/>
    </row>
    <row r="46" spans="1:14" ht="12.95" customHeight="1" x14ac:dyDescent="0.2">
      <c r="A46" s="76"/>
      <c r="B46" s="76"/>
      <c r="C46" s="255"/>
      <c r="D46" s="255"/>
      <c r="E46" s="255"/>
      <c r="F46" s="255"/>
      <c r="G46" s="255"/>
      <c r="H46" s="255"/>
    </row>
    <row r="47" spans="1:14" ht="12.95" customHeight="1" x14ac:dyDescent="0.2">
      <c r="A47" s="76"/>
      <c r="B47" s="99"/>
      <c r="C47" s="76"/>
      <c r="D47" s="98"/>
      <c r="E47" s="98"/>
      <c r="F47" s="98"/>
      <c r="G47" s="98"/>
      <c r="H47" s="98"/>
    </row>
    <row r="48" spans="1:14" ht="12.95" customHeight="1" x14ac:dyDescent="0.2">
      <c r="A48" s="106" t="s">
        <v>248</v>
      </c>
      <c r="B48" s="148"/>
      <c r="C48" s="256" t="s">
        <v>263</v>
      </c>
      <c r="D48" s="256"/>
      <c r="E48" s="256"/>
      <c r="F48" s="98"/>
      <c r="G48" s="98"/>
      <c r="H48" s="98"/>
    </row>
    <row r="49" spans="1:8" ht="12.95" customHeight="1" x14ac:dyDescent="0.2">
      <c r="A49" s="75"/>
      <c r="B49" s="75"/>
      <c r="C49" s="75"/>
      <c r="D49" s="98"/>
      <c r="E49" s="98"/>
      <c r="F49" s="98"/>
      <c r="G49" s="98"/>
      <c r="H49" s="98"/>
    </row>
    <row r="50" spans="1:8" ht="12.95" customHeight="1" x14ac:dyDescent="0.2">
      <c r="A50" s="261"/>
      <c r="B50" s="261"/>
      <c r="C50" s="261"/>
      <c r="D50" s="259"/>
      <c r="E50" s="259"/>
      <c r="F50" s="259"/>
      <c r="G50" s="259"/>
      <c r="H50" s="259"/>
    </row>
    <row r="51" spans="1:8" ht="12.95" customHeight="1" x14ac:dyDescent="0.2">
      <c r="A51" s="75"/>
      <c r="B51" s="256"/>
      <c r="C51" s="256"/>
      <c r="D51" s="256"/>
      <c r="E51" s="71"/>
      <c r="F51" s="71"/>
      <c r="G51" s="71"/>
      <c r="H51" s="71"/>
    </row>
    <row r="52" spans="1:8" ht="12.95" customHeight="1" x14ac:dyDescent="0.2">
      <c r="A52" s="75"/>
      <c r="B52" s="256"/>
      <c r="C52" s="256"/>
      <c r="D52" s="71"/>
      <c r="E52" s="71"/>
      <c r="F52" s="71"/>
      <c r="G52" s="71"/>
      <c r="H52" s="71"/>
    </row>
    <row r="53" spans="1:8" ht="12.95" customHeight="1" x14ac:dyDescent="0.2">
      <c r="A53" s="76"/>
      <c r="B53" s="262"/>
      <c r="C53" s="262"/>
      <c r="D53" s="257"/>
      <c r="E53" s="257"/>
      <c r="F53" s="257"/>
      <c r="G53" s="257"/>
      <c r="H53" s="257"/>
    </row>
    <row r="54" spans="1:8" ht="12.95" customHeight="1" x14ac:dyDescent="0.2">
      <c r="A54" s="76"/>
      <c r="B54" s="256" t="s">
        <v>32</v>
      </c>
      <c r="C54" s="256"/>
      <c r="D54" s="257"/>
      <c r="E54" s="257"/>
      <c r="F54" s="257"/>
      <c r="G54" s="257"/>
      <c r="H54" s="257"/>
    </row>
    <row r="55" spans="1:8" ht="16.5" customHeight="1" x14ac:dyDescent="0.2">
      <c r="A55" s="256" t="s">
        <v>32</v>
      </c>
      <c r="B55" s="260"/>
      <c r="C55" s="260"/>
      <c r="D55" s="260"/>
      <c r="E55" s="72"/>
      <c r="F55" s="72"/>
      <c r="G55" s="72"/>
      <c r="H55" s="72"/>
    </row>
    <row r="56" spans="1:8" ht="12.95" customHeight="1" x14ac:dyDescent="0.2">
      <c r="A56" s="76"/>
      <c r="B56" s="76"/>
      <c r="C56" s="76"/>
      <c r="D56" s="257"/>
      <c r="E56" s="257"/>
      <c r="F56" s="257"/>
      <c r="G56" s="257"/>
      <c r="H56" s="257"/>
    </row>
    <row r="57" spans="1:8" ht="12.95" customHeight="1" x14ac:dyDescent="0.2">
      <c r="A57" s="76"/>
      <c r="B57" s="76"/>
      <c r="C57" s="76"/>
      <c r="D57" s="76"/>
      <c r="E57" s="76"/>
      <c r="F57" s="76"/>
      <c r="G57" s="76"/>
      <c r="H57" s="76"/>
    </row>
    <row r="58" spans="1:8" x14ac:dyDescent="0.2">
      <c r="A58" s="76"/>
      <c r="B58" s="76"/>
      <c r="C58" s="76"/>
      <c r="D58" s="76"/>
      <c r="E58" s="76"/>
      <c r="F58" s="76"/>
      <c r="G58" s="76"/>
      <c r="H58" s="76"/>
    </row>
    <row r="59" spans="1:8" x14ac:dyDescent="0.2">
      <c r="A59" s="76"/>
      <c r="B59" s="76"/>
      <c r="C59" s="76"/>
      <c r="D59" s="76"/>
      <c r="E59" s="76"/>
      <c r="F59" s="76"/>
      <c r="G59" s="76"/>
      <c r="H59" s="76"/>
    </row>
    <row r="60" spans="1:8" x14ac:dyDescent="0.2">
      <c r="A60" s="76"/>
      <c r="B60" s="76"/>
      <c r="C60" s="76"/>
      <c r="D60" s="76"/>
      <c r="E60" s="76"/>
      <c r="F60" s="76"/>
      <c r="G60" s="76"/>
      <c r="H60" s="76"/>
    </row>
    <row r="61" spans="1:8" x14ac:dyDescent="0.2">
      <c r="A61" s="76"/>
      <c r="B61" s="76"/>
      <c r="C61" s="76"/>
    </row>
  </sheetData>
  <customSheetViews>
    <customSheetView guid="{A17A9169-0174-41BF-9C7A-74605BF4E4FE}" showPageBreaks="1" showGridLines="0" printArea="1" topLeftCell="A37">
      <selection activeCell="C53" sqref="C53"/>
      <pageMargins left="0.39370078740157483" right="0.19685039370078741" top="0.35433070866141736" bottom="0.19685039370078741" header="0.15748031496062992" footer="0"/>
      <pageSetup paperSize="9" scale="99" orientation="portrait" r:id="rId1"/>
      <headerFooter alignWithMargins="0"/>
    </customSheetView>
    <customSheetView guid="{09E4D926-EB9F-4A6D-80A2-B9B52B6DCDB5}" showPageBreaks="1" showGridLines="0" printArea="1" topLeftCell="A13">
      <selection activeCell="D25" sqref="D25:H25"/>
      <pageMargins left="0.39370078740157483" right="0.19685039370078741" top="0.35433070866141736" bottom="0.19685039370078741" header="0.15748031496062992" footer="0"/>
      <pageSetup paperSize="9" scale="99" orientation="portrait" r:id="rId2"/>
      <headerFooter alignWithMargins="0"/>
    </customSheetView>
    <customSheetView guid="{EA1031E2-D182-42C7-A7BC-2CB67B9C26B9}" showPageBreaks="1" showGridLines="0" printArea="1">
      <selection activeCell="D53" sqref="D53"/>
      <pageMargins left="0.39370078740157483" right="0.19685039370078741" top="0.35433070866141736" bottom="0.19685039370078741" header="0.15748031496062992" footer="0"/>
      <pageSetup paperSize="9" scale="99" orientation="portrait" r:id="rId3"/>
      <headerFooter alignWithMargins="0"/>
    </customSheetView>
  </customSheetViews>
  <mergeCells count="49">
    <mergeCell ref="D56:H56"/>
    <mergeCell ref="D53:H53"/>
    <mergeCell ref="D50:H50"/>
    <mergeCell ref="D54:H54"/>
    <mergeCell ref="B51:D51"/>
    <mergeCell ref="A55:D55"/>
    <mergeCell ref="A50:C50"/>
    <mergeCell ref="B53:C53"/>
    <mergeCell ref="B54:C54"/>
    <mergeCell ref="B52:C52"/>
    <mergeCell ref="C46:H46"/>
    <mergeCell ref="C48:E48"/>
    <mergeCell ref="D25:H25"/>
    <mergeCell ref="D33:H33"/>
    <mergeCell ref="A39:B39"/>
    <mergeCell ref="D31:H31"/>
    <mergeCell ref="D35:G35"/>
    <mergeCell ref="D32:H32"/>
    <mergeCell ref="C44:H44"/>
    <mergeCell ref="D37:G37"/>
    <mergeCell ref="C42:H42"/>
    <mergeCell ref="C43:H43"/>
    <mergeCell ref="C41:H41"/>
    <mergeCell ref="D39:H39"/>
    <mergeCell ref="D40:H40"/>
    <mergeCell ref="D19:E19"/>
    <mergeCell ref="D26:H26"/>
    <mergeCell ref="D28:H28"/>
    <mergeCell ref="A30:C30"/>
    <mergeCell ref="D30:H30"/>
    <mergeCell ref="D27:H27"/>
    <mergeCell ref="C21:F21"/>
    <mergeCell ref="D23:H23"/>
    <mergeCell ref="A19:C19"/>
    <mergeCell ref="F19:G19"/>
    <mergeCell ref="E10:H10"/>
    <mergeCell ref="D15:H15"/>
    <mergeCell ref="D17:H17"/>
    <mergeCell ref="D13:H13"/>
    <mergeCell ref="A2:H2"/>
    <mergeCell ref="A5:D5"/>
    <mergeCell ref="A6:D6"/>
    <mergeCell ref="E5:H5"/>
    <mergeCell ref="E6:H6"/>
    <mergeCell ref="A15:C15"/>
    <mergeCell ref="A17:C17"/>
    <mergeCell ref="A13:C13"/>
    <mergeCell ref="A7:D8"/>
    <mergeCell ref="A9:D10"/>
  </mergeCells>
  <phoneticPr fontId="0" type="noConversion"/>
  <pageMargins left="0.78740157480314965" right="0.19685039370078741" top="0.94488188976377963" bottom="0.19685039370078741" header="0.15748031496062992" footer="0"/>
  <pageSetup paperSize="9" scale="99" orientation="portrait" r:id="rId4"/>
  <headerFooter alignWithMargins="0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tabSelected="1" zoomScaleNormal="100" workbookViewId="0">
      <selection activeCell="J11" sqref="J11:J45"/>
    </sheetView>
  </sheetViews>
  <sheetFormatPr baseColWidth="10" defaultRowHeight="12.75" x14ac:dyDescent="0.2"/>
  <cols>
    <col min="1" max="1" width="4" bestFit="1" customWidth="1"/>
    <col min="2" max="2" width="8.140625" bestFit="1" customWidth="1"/>
    <col min="3" max="3" width="20.7109375" bestFit="1" customWidth="1"/>
    <col min="4" max="4" width="7.7109375" bestFit="1" customWidth="1"/>
    <col min="5" max="5" width="6.85546875" bestFit="1" customWidth="1"/>
    <col min="6" max="7" width="4" bestFit="1" customWidth="1"/>
    <col min="8" max="8" width="3.42578125" bestFit="1" customWidth="1"/>
    <col min="9" max="9" width="4" bestFit="1" customWidth="1"/>
    <col min="10" max="10" width="7.85546875" bestFit="1" customWidth="1"/>
    <col min="11" max="11" width="7.42578125" style="130" bestFit="1" customWidth="1"/>
  </cols>
  <sheetData>
    <row r="1" spans="1:13" x14ac:dyDescent="0.2">
      <c r="A1" s="267" t="s">
        <v>51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"/>
    </row>
    <row r="2" spans="1:13" x14ac:dyDescent="0.2">
      <c r="A2" s="267"/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"/>
    </row>
    <row r="3" spans="1:13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177"/>
      <c r="L3" s="2"/>
    </row>
    <row r="4" spans="1:13" ht="18" x14ac:dyDescent="0.25">
      <c r="A4" s="2"/>
      <c r="B4" s="269" t="str">
        <f>Titelblatt!A7</f>
        <v>Landesliga SüdWest</v>
      </c>
      <c r="C4" s="269"/>
      <c r="D4" s="2"/>
      <c r="E4" s="269" t="str">
        <f>Titelblatt!A9</f>
        <v>Vereinsmannschaften</v>
      </c>
      <c r="F4" s="269"/>
      <c r="G4" s="269"/>
      <c r="H4" s="269"/>
      <c r="I4" s="269"/>
      <c r="J4" s="269"/>
      <c r="K4" s="177"/>
      <c r="L4" s="2"/>
    </row>
    <row r="5" spans="1:13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177"/>
      <c r="L5" s="2"/>
    </row>
    <row r="6" spans="1:13" ht="18" x14ac:dyDescent="0.25">
      <c r="A6" s="2"/>
      <c r="B6" s="269" t="str">
        <f>Titelblatt!D15</f>
        <v>Minigolf am See</v>
      </c>
      <c r="C6" s="269"/>
      <c r="D6" s="270" t="str">
        <f>Titelblatt!F19</f>
        <v>Turnier: 3</v>
      </c>
      <c r="E6" s="271"/>
      <c r="F6" s="178" t="s">
        <v>32</v>
      </c>
      <c r="G6" s="178"/>
      <c r="H6" s="272">
        <f>Titelblatt!D19</f>
        <v>45137</v>
      </c>
      <c r="I6" s="272"/>
      <c r="J6" s="272"/>
      <c r="K6" s="272"/>
      <c r="L6" s="2"/>
    </row>
    <row r="7" spans="1:13" ht="15.75" x14ac:dyDescent="0.25">
      <c r="A7" s="2"/>
      <c r="B7" s="2"/>
      <c r="C7" s="2"/>
      <c r="D7" s="268" t="str">
        <f>Titelblatt!D17</f>
        <v>Beton</v>
      </c>
      <c r="E7" s="268"/>
      <c r="F7" s="2"/>
      <c r="G7" s="2"/>
      <c r="H7" s="2"/>
      <c r="I7" s="2"/>
      <c r="J7" s="2"/>
      <c r="K7" s="177"/>
      <c r="L7" s="2"/>
    </row>
    <row r="8" spans="1:13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177"/>
      <c r="L8" s="2"/>
    </row>
    <row r="9" spans="1:13" x14ac:dyDescent="0.2">
      <c r="A9" s="68" t="s">
        <v>0</v>
      </c>
      <c r="B9" s="68" t="s">
        <v>9</v>
      </c>
      <c r="C9" s="68" t="s">
        <v>1</v>
      </c>
      <c r="D9" s="68" t="s">
        <v>2</v>
      </c>
      <c r="E9" s="68" t="s">
        <v>3</v>
      </c>
      <c r="F9" s="68" t="s">
        <v>4</v>
      </c>
      <c r="G9" s="68" t="s">
        <v>5</v>
      </c>
      <c r="H9" s="68" t="s">
        <v>6</v>
      </c>
      <c r="I9" s="68" t="s">
        <v>7</v>
      </c>
      <c r="J9" s="68" t="s">
        <v>8</v>
      </c>
      <c r="K9" s="69" t="s">
        <v>48</v>
      </c>
      <c r="L9" s="1"/>
      <c r="M9" s="1"/>
    </row>
    <row r="10" spans="1:13" s="70" customFormat="1" ht="5.0999999999999996" customHeight="1" x14ac:dyDescent="0.2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131"/>
      <c r="L10" s="58"/>
      <c r="M10" s="58"/>
    </row>
    <row r="11" spans="1:13" x14ac:dyDescent="0.2">
      <c r="A11" s="134">
        <f>A10+1</f>
        <v>1</v>
      </c>
      <c r="B11" s="152">
        <v>66645</v>
      </c>
      <c r="C11" s="153" t="str">
        <f>CONCATENATE(IF(ISNA(VLOOKUP($B11,Spieler!$A$4:$F$200,2,FALSE)),"falsche Nummer",VLOOKUP($B11,Spieler!$A$4:$F$200,2,FALSE)),",",IF(ISNA(VLOOKUP($B11,Spieler!$A$4:$F$200,3,FALSE)),"???",VLOOKUP($B11,Spieler!$A$4:$F$200,3,FALSE)))</f>
        <v>Bayer,Wolfgang</v>
      </c>
      <c r="D11" s="134" t="str">
        <f>IF(ISNA(VLOOKUP($B11,Spieler!$A$4:$F$200,6,FALSE)),"???",VLOOKUP($B11,Spieler!$A$4:$F$200,6,FALSE))</f>
        <v>MURN</v>
      </c>
      <c r="E11" s="134" t="str">
        <f>IF(ISNA(VLOOKUP($B11,Spieler!$A$4:$F$200,4,FALSE)),"???",VLOOKUP($B11,Spieler!$A$4:$F$200,4,FALSE))</f>
        <v>Sm 1</v>
      </c>
      <c r="F11" s="154">
        <v>32</v>
      </c>
      <c r="G11" s="155">
        <v>29</v>
      </c>
      <c r="H11" s="154">
        <v>28</v>
      </c>
      <c r="I11" s="155"/>
      <c r="J11" s="156">
        <f t="shared" ref="J11:J44" si="0">SUM(F11:I11)</f>
        <v>89</v>
      </c>
      <c r="K11" s="157">
        <f t="shared" ref="K11:K44" si="1">IF(COUNT(F11:I11)=0," ",J11/COUNT(F11:I11))</f>
        <v>29.666666666666668</v>
      </c>
      <c r="L11" s="1"/>
      <c r="M11" s="1"/>
    </row>
    <row r="12" spans="1:13" x14ac:dyDescent="0.2">
      <c r="A12" s="158">
        <f t="shared" ref="A12:A44" si="2">A11+1</f>
        <v>2</v>
      </c>
      <c r="B12" s="145">
        <v>45237</v>
      </c>
      <c r="C12" s="153" t="str">
        <f>CONCATENATE(IF(ISNA(VLOOKUP($B12,Spieler!$A$4:$F$200,2,FALSE)),"falsche Nummer",VLOOKUP($B12,Spieler!$A$4:$F$200,2,FALSE)),",",IF(ISNA(VLOOKUP($B12,Spieler!$A$4:$F$200,3,FALSE)),"???",VLOOKUP($B12,Spieler!$A$4:$F$200,3,FALSE)))</f>
        <v>Tafel,Susanne</v>
      </c>
      <c r="D12" s="134" t="str">
        <f>IF(ISNA(VLOOKUP($B12,Spieler!$A$4:$F$200,6,FALSE)),"???",VLOOKUP($B12,Spieler!$A$4:$F$200,6,FALSE))</f>
        <v>GARM-P</v>
      </c>
      <c r="E12" s="134" t="str">
        <f>IF(ISNA(VLOOKUP($B12,Spieler!$A$4:$F$200,4,FALSE)),"???",VLOOKUP($B12,Spieler!$A$4:$F$200,4,FALSE))</f>
        <v>Sw 2</v>
      </c>
      <c r="F12" s="159">
        <v>28</v>
      </c>
      <c r="G12" s="160">
        <v>33</v>
      </c>
      <c r="H12" s="159">
        <v>32</v>
      </c>
      <c r="I12" s="160"/>
      <c r="J12" s="161">
        <f t="shared" si="0"/>
        <v>93</v>
      </c>
      <c r="K12" s="157">
        <f t="shared" si="1"/>
        <v>31</v>
      </c>
      <c r="L12" s="1" t="s">
        <v>357</v>
      </c>
      <c r="M12" s="1"/>
    </row>
    <row r="13" spans="1:13" x14ac:dyDescent="0.2">
      <c r="A13" s="134">
        <f t="shared" si="2"/>
        <v>3</v>
      </c>
      <c r="B13" s="152">
        <v>1472</v>
      </c>
      <c r="C13" s="153" t="str">
        <f>CONCATENATE(IF(ISNA(VLOOKUP($B13,Spieler!$A$4:$F$200,2,FALSE)),"falsche Nummer",VLOOKUP($B13,Spieler!$A$4:$F$200,2,FALSE)),",",IF(ISNA(VLOOKUP($B13,Spieler!$A$4:$F$200,3,FALSE)),"???",VLOOKUP($B13,Spieler!$A$4:$F$200,3,FALSE)))</f>
        <v>Finsterer-Robnik,Nikolas</v>
      </c>
      <c r="D13" s="134" t="str">
        <f>IF(ISNA(VLOOKUP($B13,Spieler!$A$4:$F$200,6,FALSE)),"???",VLOOKUP($B13,Spieler!$A$4:$F$200,6,FALSE))</f>
        <v>ILLER</v>
      </c>
      <c r="E13" s="134" t="str">
        <f>IF(ISNA(VLOOKUP($B13,Spieler!$A$4:$F$200,4,FALSE)),"???",VLOOKUP($B13,Spieler!$A$4:$F$200,4,FALSE))</f>
        <v>H</v>
      </c>
      <c r="F13" s="154">
        <v>30</v>
      </c>
      <c r="G13" s="155">
        <v>31</v>
      </c>
      <c r="H13" s="154">
        <v>33</v>
      </c>
      <c r="I13" s="155"/>
      <c r="J13" s="156">
        <f t="shared" si="0"/>
        <v>94</v>
      </c>
      <c r="K13" s="157">
        <f t="shared" si="1"/>
        <v>31.333333333333332</v>
      </c>
      <c r="L13" s="1"/>
      <c r="M13" s="1"/>
    </row>
    <row r="14" spans="1:13" x14ac:dyDescent="0.2">
      <c r="A14" s="134">
        <f t="shared" si="2"/>
        <v>4</v>
      </c>
      <c r="B14" s="152">
        <v>64135</v>
      </c>
      <c r="C14" s="153" t="str">
        <f>CONCATENATE(IF(ISNA(VLOOKUP($B14,Spieler!$A$4:$F$200,2,FALSE)),"falsche Nummer",VLOOKUP($B14,Spieler!$A$4:$F$200,2,FALSE)),",",IF(ISNA(VLOOKUP($B14,Spieler!$A$4:$F$200,3,FALSE)),"???",VLOOKUP($B14,Spieler!$A$4:$F$200,3,FALSE)))</f>
        <v>Mayer,Bernhardt</v>
      </c>
      <c r="D14" s="134" t="str">
        <f>IF(ISNA(VLOOKUP($B14,Spieler!$A$4:$F$200,6,FALSE)),"???",VLOOKUP($B14,Spieler!$A$4:$F$200,6,FALSE))</f>
        <v>MURN</v>
      </c>
      <c r="E14" s="134" t="str">
        <f>IF(ISNA(VLOOKUP($B14,Spieler!$A$4:$F$200,4,FALSE)),"???",VLOOKUP($B14,Spieler!$A$4:$F$200,4,FALSE))</f>
        <v>Sm 1</v>
      </c>
      <c r="F14" s="154">
        <v>32</v>
      </c>
      <c r="G14" s="155">
        <v>33</v>
      </c>
      <c r="H14" s="154">
        <v>30</v>
      </c>
      <c r="I14" s="155"/>
      <c r="J14" s="156">
        <f t="shared" si="0"/>
        <v>95</v>
      </c>
      <c r="K14" s="157">
        <f t="shared" si="1"/>
        <v>31.666666666666668</v>
      </c>
      <c r="L14" s="1"/>
      <c r="M14" s="1"/>
    </row>
    <row r="15" spans="1:13" x14ac:dyDescent="0.2">
      <c r="A15" s="134">
        <f t="shared" si="2"/>
        <v>5</v>
      </c>
      <c r="B15" s="152">
        <v>29721</v>
      </c>
      <c r="C15" s="153" t="str">
        <f>CONCATENATE(IF(ISNA(VLOOKUP($B15,Spieler!$A$4:$F$200,2,FALSE)),"falsche Nummer",VLOOKUP($B15,Spieler!$A$4:$F$200,2,FALSE)),",",IF(ISNA(VLOOKUP($B15,Spieler!$A$4:$F$200,3,FALSE)),"???",VLOOKUP($B15,Spieler!$A$4:$F$200,3,FALSE)))</f>
        <v>Schlieker,Rainer</v>
      </c>
      <c r="D15" s="134" t="str">
        <f>IF(ISNA(VLOOKUP($B15,Spieler!$A$4:$F$200,6,FALSE)),"???",VLOOKUP($B15,Spieler!$A$4:$F$200,6,FALSE))</f>
        <v>MURN</v>
      </c>
      <c r="E15" s="134" t="str">
        <f>IF(ISNA(VLOOKUP($B15,Spieler!$A$4:$F$200,4,FALSE)),"???",VLOOKUP($B15,Spieler!$A$4:$F$200,4,FALSE))</f>
        <v>Sm 2</v>
      </c>
      <c r="F15" s="154">
        <v>30</v>
      </c>
      <c r="G15" s="155">
        <v>33</v>
      </c>
      <c r="H15" s="154">
        <v>32</v>
      </c>
      <c r="I15" s="155"/>
      <c r="J15" s="156">
        <f t="shared" si="0"/>
        <v>95</v>
      </c>
      <c r="K15" s="157">
        <f t="shared" si="1"/>
        <v>31.666666666666668</v>
      </c>
      <c r="L15" s="1"/>
      <c r="M15" s="1"/>
    </row>
    <row r="16" spans="1:13" x14ac:dyDescent="0.2">
      <c r="A16" s="134">
        <f t="shared" si="2"/>
        <v>6</v>
      </c>
      <c r="B16" s="145">
        <v>36354</v>
      </c>
      <c r="C16" s="153" t="str">
        <f>CONCATENATE(IF(ISNA(VLOOKUP($B16,Spieler!$A$4:$F$200,2,FALSE)),"falsche Nummer",VLOOKUP($B16,Spieler!$A$4:$F$200,2,FALSE)),",",IF(ISNA(VLOOKUP($B16,Spieler!$A$4:$F$200,3,FALSE)),"???",VLOOKUP($B16,Spieler!$A$4:$F$200,3,FALSE)))</f>
        <v>Pisleag,Mirijam</v>
      </c>
      <c r="D16" s="134" t="str">
        <f>IF(ISNA(VLOOKUP($B16,Spieler!$A$4:$F$200,6,FALSE)),"???",VLOOKUP($B16,Spieler!$A$4:$F$200,6,FALSE))</f>
        <v>GARM-P</v>
      </c>
      <c r="E16" s="134" t="str">
        <f>IF(ISNA(VLOOKUP($B16,Spieler!$A$4:$F$200,4,FALSE)),"???",VLOOKUP($B16,Spieler!$A$4:$F$200,4,FALSE))</f>
        <v>D</v>
      </c>
      <c r="F16" s="159">
        <v>36</v>
      </c>
      <c r="G16" s="160">
        <v>32</v>
      </c>
      <c r="H16" s="159">
        <v>27</v>
      </c>
      <c r="I16" s="160"/>
      <c r="J16" s="161">
        <f t="shared" si="0"/>
        <v>95</v>
      </c>
      <c r="K16" s="157">
        <f t="shared" si="1"/>
        <v>31.666666666666668</v>
      </c>
      <c r="L16" s="43"/>
      <c r="M16" s="1"/>
    </row>
    <row r="17" spans="1:16" x14ac:dyDescent="0.2">
      <c r="A17" s="134">
        <f t="shared" si="2"/>
        <v>7</v>
      </c>
      <c r="B17" s="145">
        <v>36353</v>
      </c>
      <c r="C17" s="153" t="str">
        <f>CONCATENATE(IF(ISNA(VLOOKUP($B17,Spieler!$A$4:$F$200,2,FALSE)),"falsche Nummer",VLOOKUP($B17,Spieler!$A$4:$F$200,2,FALSE)),",",IF(ISNA(VLOOKUP($B17,Spieler!$A$4:$F$200,3,FALSE)),"???",VLOOKUP($B17,Spieler!$A$4:$F$200,3,FALSE)))</f>
        <v>Stranka,Stephan</v>
      </c>
      <c r="D17" s="134" t="str">
        <f>IF(ISNA(VLOOKUP($B17,Spieler!$A$4:$F$200,6,FALSE)),"???",VLOOKUP($B17,Spieler!$A$4:$F$200,6,FALSE))</f>
        <v>GARM-P</v>
      </c>
      <c r="E17" s="134" t="str">
        <f>IF(ISNA(VLOOKUP($B17,Spieler!$A$4:$F$200,4,FALSE)),"???",VLOOKUP($B17,Spieler!$A$4:$F$200,4,FALSE))</f>
        <v>H</v>
      </c>
      <c r="F17" s="159">
        <v>32</v>
      </c>
      <c r="G17" s="160">
        <v>34</v>
      </c>
      <c r="H17" s="159">
        <v>29</v>
      </c>
      <c r="I17" s="160"/>
      <c r="J17" s="161">
        <f t="shared" si="0"/>
        <v>95</v>
      </c>
      <c r="K17" s="157">
        <f t="shared" si="1"/>
        <v>31.666666666666668</v>
      </c>
      <c r="L17" s="1"/>
      <c r="M17" s="1" t="s">
        <v>359</v>
      </c>
    </row>
    <row r="18" spans="1:16" x14ac:dyDescent="0.2">
      <c r="A18" s="134">
        <f t="shared" si="2"/>
        <v>8</v>
      </c>
      <c r="B18" s="152">
        <v>28793</v>
      </c>
      <c r="C18" s="153" t="str">
        <f>CONCATENATE(IF(ISNA(VLOOKUP($B18,Spieler!$A$4:$F$200,2,FALSE)),"falsche Nummer",VLOOKUP($B18,Spieler!$A$4:$F$200,2,FALSE)),",",IF(ISNA(VLOOKUP($B18,Spieler!$A$4:$F$200,3,FALSE)),"???",VLOOKUP($B18,Spieler!$A$4:$F$200,3,FALSE)))</f>
        <v>Jooß,Thomas</v>
      </c>
      <c r="D18" s="134" t="str">
        <f>IF(ISNA(VLOOKUP($B18,Spieler!$A$4:$F$200,6,FALSE)),"???",VLOOKUP($B18,Spieler!$A$4:$F$200,6,FALSE))</f>
        <v>ILLER</v>
      </c>
      <c r="E18" s="134" t="str">
        <f>IF(ISNA(VLOOKUP($B18,Spieler!$A$4:$F$200,4,FALSE)),"???",VLOOKUP($B18,Spieler!$A$4:$F$200,4,FALSE))</f>
        <v>Sm 2</v>
      </c>
      <c r="F18" s="154">
        <v>29</v>
      </c>
      <c r="G18" s="155">
        <v>30</v>
      </c>
      <c r="H18" s="154">
        <v>37</v>
      </c>
      <c r="I18" s="155"/>
      <c r="J18" s="156">
        <f t="shared" si="0"/>
        <v>96</v>
      </c>
      <c r="K18" s="157">
        <f t="shared" si="1"/>
        <v>32</v>
      </c>
      <c r="L18" s="1"/>
      <c r="M18" s="1"/>
      <c r="N18" t="s">
        <v>32</v>
      </c>
    </row>
    <row r="19" spans="1:16" x14ac:dyDescent="0.2">
      <c r="A19" s="134">
        <f t="shared" si="2"/>
        <v>9</v>
      </c>
      <c r="B19" s="152">
        <v>38632</v>
      </c>
      <c r="C19" s="153" t="str">
        <f>CONCATENATE(IF(ISNA(VLOOKUP($B19,Spieler!$A$4:$F$200,2,FALSE)),"falsche Nummer",VLOOKUP($B19,Spieler!$A$4:$F$200,2,FALSE)),",",IF(ISNA(VLOOKUP($B19,Spieler!$A$4:$F$200,3,FALSE)),"???",VLOOKUP($B19,Spieler!$A$4:$F$200,3,FALSE)))</f>
        <v>Bayer,Jimmy</v>
      </c>
      <c r="D19" s="134" t="str">
        <f>IF(ISNA(VLOOKUP($B19,Spieler!$A$4:$F$200,6,FALSE)),"???",VLOOKUP($B19,Spieler!$A$4:$F$200,6,FALSE))</f>
        <v>MURN</v>
      </c>
      <c r="E19" s="134" t="str">
        <f>IF(ISNA(VLOOKUP($B19,Spieler!$A$4:$F$200,4,FALSE)),"???",VLOOKUP($B19,Spieler!$A$4:$F$200,4,FALSE))</f>
        <v>Sm 2</v>
      </c>
      <c r="F19" s="154">
        <v>37</v>
      </c>
      <c r="G19" s="155">
        <v>27</v>
      </c>
      <c r="H19" s="154">
        <v>33</v>
      </c>
      <c r="I19" s="155"/>
      <c r="J19" s="156">
        <f t="shared" si="0"/>
        <v>97</v>
      </c>
      <c r="K19" s="157">
        <f t="shared" si="1"/>
        <v>32.333333333333336</v>
      </c>
      <c r="L19" s="1"/>
      <c r="M19" s="1"/>
      <c r="N19" t="s">
        <v>358</v>
      </c>
    </row>
    <row r="20" spans="1:16" x14ac:dyDescent="0.2">
      <c r="A20" s="134">
        <f t="shared" si="2"/>
        <v>10</v>
      </c>
      <c r="B20" s="145">
        <v>28604</v>
      </c>
      <c r="C20" s="153" t="str">
        <f>CONCATENATE(IF(ISNA(VLOOKUP($B20,Spieler!$A$4:$F$200,2,FALSE)),"falsche Nummer",VLOOKUP($B20,Spieler!$A$4:$F$200,2,FALSE)),",",IF(ISNA(VLOOKUP($B20,Spieler!$A$4:$F$200,3,FALSE)),"???",VLOOKUP($B20,Spieler!$A$4:$F$200,3,FALSE)))</f>
        <v>Tafel,Manfred</v>
      </c>
      <c r="D20" s="134" t="str">
        <f>IF(ISNA(VLOOKUP($B20,Spieler!$A$4:$F$200,6,FALSE)),"???",VLOOKUP($B20,Spieler!$A$4:$F$200,6,FALSE))</f>
        <v>GARM-P</v>
      </c>
      <c r="E20" s="134" t="str">
        <f>IF(ISNA(VLOOKUP($B20,Spieler!$A$4:$F$200,4,FALSE)),"???",VLOOKUP($B20,Spieler!$A$4:$F$200,4,FALSE))</f>
        <v>Sm 2</v>
      </c>
      <c r="F20" s="159">
        <v>33</v>
      </c>
      <c r="G20" s="160">
        <v>32</v>
      </c>
      <c r="H20" s="159">
        <v>32</v>
      </c>
      <c r="I20" s="160"/>
      <c r="J20" s="161">
        <f t="shared" si="0"/>
        <v>97</v>
      </c>
      <c r="K20" s="157">
        <f t="shared" si="1"/>
        <v>32.333333333333336</v>
      </c>
      <c r="L20" s="1"/>
      <c r="M20" s="1"/>
    </row>
    <row r="21" spans="1:16" x14ac:dyDescent="0.2">
      <c r="A21" s="134">
        <f t="shared" si="2"/>
        <v>11</v>
      </c>
      <c r="B21" s="145">
        <v>35588</v>
      </c>
      <c r="C21" s="153" t="str">
        <f>CONCATENATE(IF(ISNA(VLOOKUP($B21,Spieler!$A$4:$F$200,2,FALSE)),"falsche Nummer",VLOOKUP($B21,Spieler!$A$4:$F$200,2,FALSE)),",",IF(ISNA(VLOOKUP($B21,Spieler!$A$4:$F$200,3,FALSE)),"???",VLOOKUP($B21,Spieler!$A$4:$F$200,3,FALSE)))</f>
        <v>Bader,Robert</v>
      </c>
      <c r="D21" s="134" t="str">
        <f>IF(ISNA(VLOOKUP($B21,Spieler!$A$4:$F$200,6,FALSE)),"???",VLOOKUP($B21,Spieler!$A$4:$F$200,6,FALSE))</f>
        <v>MURN</v>
      </c>
      <c r="E21" s="134" t="str">
        <f>IF(ISNA(VLOOKUP($B21,Spieler!$A$4:$F$200,4,FALSE)),"???",VLOOKUP($B21,Spieler!$A$4:$F$200,4,FALSE))</f>
        <v>Sm 2</v>
      </c>
      <c r="F21" s="159">
        <v>33</v>
      </c>
      <c r="G21" s="160">
        <v>32</v>
      </c>
      <c r="H21" s="159">
        <v>32</v>
      </c>
      <c r="I21" s="160"/>
      <c r="J21" s="161">
        <f t="shared" si="0"/>
        <v>97</v>
      </c>
      <c r="K21" s="157">
        <f t="shared" si="1"/>
        <v>32.333333333333336</v>
      </c>
      <c r="L21" s="1"/>
      <c r="M21" s="1"/>
    </row>
    <row r="22" spans="1:16" x14ac:dyDescent="0.2">
      <c r="A22" s="134">
        <f t="shared" si="2"/>
        <v>12</v>
      </c>
      <c r="B22" s="152">
        <v>48286</v>
      </c>
      <c r="C22" s="153" t="str">
        <f>CONCATENATE(IF(ISNA(VLOOKUP($B22,Spieler!$A$4:$F$200,2,FALSE)),"falsche Nummer",VLOOKUP($B22,Spieler!$A$4:$F$200,2,FALSE)),",",IF(ISNA(VLOOKUP($B22,Spieler!$A$4:$F$200,3,FALSE)),"???",VLOOKUP($B22,Spieler!$A$4:$F$200,3,FALSE)))</f>
        <v>Thölke,Hans-Jürgen</v>
      </c>
      <c r="D22" s="134" t="str">
        <f>IF(ISNA(VLOOKUP($B22,Spieler!$A$4:$F$200,6,FALSE)),"???",VLOOKUP($B22,Spieler!$A$4:$F$200,6,FALSE))</f>
        <v>MURN</v>
      </c>
      <c r="E22" s="134" t="str">
        <f>IF(ISNA(VLOOKUP($B22,Spieler!$A$4:$F$200,4,FALSE)),"???",VLOOKUP($B22,Spieler!$A$4:$F$200,4,FALSE))</f>
        <v>Sm 2</v>
      </c>
      <c r="F22" s="154">
        <v>38</v>
      </c>
      <c r="G22" s="155">
        <v>34</v>
      </c>
      <c r="H22" s="154">
        <v>28</v>
      </c>
      <c r="I22" s="155"/>
      <c r="J22" s="156">
        <f t="shared" si="0"/>
        <v>100</v>
      </c>
      <c r="K22" s="157">
        <f t="shared" si="1"/>
        <v>33.333333333333336</v>
      </c>
      <c r="L22" s="1"/>
      <c r="M22" s="1"/>
    </row>
    <row r="23" spans="1:16" x14ac:dyDescent="0.2">
      <c r="A23" s="134">
        <f t="shared" si="2"/>
        <v>13</v>
      </c>
      <c r="B23" s="145">
        <v>49672</v>
      </c>
      <c r="C23" s="153" t="str">
        <f>CONCATENATE(IF(ISNA(VLOOKUP($B23,Spieler!$A$4:$F$200,2,FALSE)),"falsche Nummer",VLOOKUP($B23,Spieler!$A$4:$F$200,2,FALSE)),",",IF(ISNA(VLOOKUP($B23,Spieler!$A$4:$F$200,3,FALSE)),"???",VLOOKUP($B23,Spieler!$A$4:$F$200,3,FALSE)))</f>
        <v>Mahl,Josef</v>
      </c>
      <c r="D23" s="134" t="str">
        <f>IF(ISNA(VLOOKUP($B23,Spieler!$A$4:$F$200,6,FALSE)),"???",VLOOKUP($B23,Spieler!$A$4:$F$200,6,FALSE))</f>
        <v>GARM-P</v>
      </c>
      <c r="E23" s="134" t="str">
        <f>IF(ISNA(VLOOKUP($B23,Spieler!$A$4:$F$200,4,FALSE)),"???",VLOOKUP($B23,Spieler!$A$4:$F$200,4,FALSE))</f>
        <v>Sm 2</v>
      </c>
      <c r="F23" s="159">
        <v>36</v>
      </c>
      <c r="G23" s="160">
        <v>31</v>
      </c>
      <c r="H23" s="159">
        <v>33</v>
      </c>
      <c r="I23" s="160"/>
      <c r="J23" s="161">
        <f t="shared" si="0"/>
        <v>100</v>
      </c>
      <c r="K23" s="157">
        <f t="shared" si="1"/>
        <v>33.333333333333336</v>
      </c>
      <c r="L23" s="1"/>
      <c r="M23" s="1"/>
      <c r="O23" t="s">
        <v>360</v>
      </c>
      <c r="P23" t="s">
        <v>361</v>
      </c>
    </row>
    <row r="24" spans="1:16" x14ac:dyDescent="0.2">
      <c r="A24" s="134">
        <f t="shared" si="2"/>
        <v>14</v>
      </c>
      <c r="B24" s="145">
        <v>37666</v>
      </c>
      <c r="C24" s="153" t="str">
        <f>CONCATENATE(IF(ISNA(VLOOKUP($B24,Spieler!$A$4:$F$200,2,FALSE)),"falsche Nummer",VLOOKUP($B24,Spieler!$A$4:$F$200,2,FALSE)),",",IF(ISNA(VLOOKUP($B24,Spieler!$A$4:$F$200,3,FALSE)),"???",VLOOKUP($B24,Spieler!$A$4:$F$200,3,FALSE)))</f>
        <v>Spennesberger,Christian</v>
      </c>
      <c r="D24" s="134" t="str">
        <f>IF(ISNA(VLOOKUP($B24,Spieler!$A$4:$F$200,6,FALSE)),"???",VLOOKUP($B24,Spieler!$A$4:$F$200,6,FALSE))</f>
        <v>MURN</v>
      </c>
      <c r="E24" s="134" t="str">
        <f>IF(ISNA(VLOOKUP($B24,Spieler!$A$4:$F$200,4,FALSE)),"???",VLOOKUP($B24,Spieler!$A$4:$F$200,4,FALSE))</f>
        <v>Sm 1</v>
      </c>
      <c r="F24" s="159">
        <v>37</v>
      </c>
      <c r="G24" s="160">
        <v>31</v>
      </c>
      <c r="H24" s="159">
        <v>32</v>
      </c>
      <c r="I24" s="160"/>
      <c r="J24" s="161">
        <f t="shared" si="0"/>
        <v>100</v>
      </c>
      <c r="K24" s="157">
        <f t="shared" si="1"/>
        <v>33.333333333333336</v>
      </c>
      <c r="L24" s="1"/>
      <c r="M24" s="1"/>
    </row>
    <row r="25" spans="1:16" x14ac:dyDescent="0.2">
      <c r="A25" s="134">
        <f t="shared" si="2"/>
        <v>15</v>
      </c>
      <c r="B25" s="152">
        <v>6367</v>
      </c>
      <c r="C25" s="153" t="str">
        <f>CONCATENATE(IF(ISNA(VLOOKUP($B25,Spieler!$A$4:$F$200,2,FALSE)),"falsche Nummer",VLOOKUP($B25,Spieler!$A$4:$F$200,2,FALSE)),",",IF(ISNA(VLOOKUP($B25,Spieler!$A$4:$F$200,3,FALSE)),"???",VLOOKUP($B25,Spieler!$A$4:$F$200,3,FALSE)))</f>
        <v>Heyder,Angelika</v>
      </c>
      <c r="D25" s="134" t="str">
        <f>IF(ISNA(VLOOKUP($B25,Spieler!$A$4:$F$200,6,FALSE)),"???",VLOOKUP($B25,Spieler!$A$4:$F$200,6,FALSE))</f>
        <v>MURN</v>
      </c>
      <c r="E25" s="134" t="str">
        <f>IF(ISNA(VLOOKUP($B25,Spieler!$A$4:$F$200,4,FALSE)),"???",VLOOKUP($B25,Spieler!$A$4:$F$200,4,FALSE))</f>
        <v>Sw 2</v>
      </c>
      <c r="F25" s="154">
        <v>33</v>
      </c>
      <c r="G25" s="155">
        <v>33</v>
      </c>
      <c r="H25" s="154">
        <v>37</v>
      </c>
      <c r="I25" s="155"/>
      <c r="J25" s="156">
        <f t="shared" si="0"/>
        <v>103</v>
      </c>
      <c r="K25" s="157">
        <f t="shared" si="1"/>
        <v>34.333333333333336</v>
      </c>
      <c r="L25" s="1"/>
      <c r="M25" s="1"/>
    </row>
    <row r="26" spans="1:16" x14ac:dyDescent="0.2">
      <c r="A26" s="134">
        <f t="shared" si="2"/>
        <v>16</v>
      </c>
      <c r="B26" s="152">
        <v>5739</v>
      </c>
      <c r="C26" s="153" t="str">
        <f>CONCATENATE(IF(ISNA(VLOOKUP($B26,Spieler!$A$4:$F$200,2,FALSE)),"falsche Nummer",VLOOKUP($B26,Spieler!$A$4:$F$200,2,FALSE)),",",IF(ISNA(VLOOKUP($B26,Spieler!$A$4:$F$200,3,FALSE)),"???",VLOOKUP($B26,Spieler!$A$4:$F$200,3,FALSE)))</f>
        <v>Tuchs,Erika</v>
      </c>
      <c r="D26" s="134" t="str">
        <f>IF(ISNA(VLOOKUP($B26,Spieler!$A$4:$F$200,6,FALSE)),"???",VLOOKUP($B26,Spieler!$A$4:$F$200,6,FALSE))</f>
        <v>MURN</v>
      </c>
      <c r="E26" s="134" t="str">
        <f>IF(ISNA(VLOOKUP($B26,Spieler!$A$4:$F$200,4,FALSE)),"???",VLOOKUP($B26,Spieler!$A$4:$F$200,4,FALSE))</f>
        <v>Sw 2</v>
      </c>
      <c r="F26" s="154">
        <v>36</v>
      </c>
      <c r="G26" s="155">
        <v>37</v>
      </c>
      <c r="H26" s="154">
        <v>31</v>
      </c>
      <c r="I26" s="155"/>
      <c r="J26" s="156">
        <f t="shared" si="0"/>
        <v>104</v>
      </c>
      <c r="K26" s="157">
        <f t="shared" si="1"/>
        <v>34.666666666666664</v>
      </c>
      <c r="L26" s="1"/>
      <c r="M26" s="1"/>
    </row>
    <row r="27" spans="1:16" x14ac:dyDescent="0.2">
      <c r="A27" s="134">
        <f t="shared" si="2"/>
        <v>17</v>
      </c>
      <c r="B27" s="145">
        <v>67278</v>
      </c>
      <c r="C27" s="153" t="str">
        <f>CONCATENATE(IF(ISNA(VLOOKUP($B27,Spieler!$A$4:$F$200,2,FALSE)),"falsche Nummer",VLOOKUP($B27,Spieler!$A$4:$F$200,2,FALSE)),",",IF(ISNA(VLOOKUP($B27,Spieler!$A$4:$F$200,3,FALSE)),"???",VLOOKUP($B27,Spieler!$A$4:$F$200,3,FALSE)))</f>
        <v>Mahl,Simon</v>
      </c>
      <c r="D27" s="134" t="str">
        <f>IF(ISNA(VLOOKUP($B27,Spieler!$A$4:$F$200,6,FALSE)),"???",VLOOKUP($B27,Spieler!$A$4:$F$200,6,FALSE))</f>
        <v>GARM-P</v>
      </c>
      <c r="E27" s="134" t="str">
        <f>IF(ISNA(VLOOKUP($B27,Spieler!$A$4:$F$200,4,FALSE)),"???",VLOOKUP($B27,Spieler!$A$4:$F$200,4,FALSE))</f>
        <v>H</v>
      </c>
      <c r="F27" s="159">
        <v>35</v>
      </c>
      <c r="G27" s="160">
        <v>38</v>
      </c>
      <c r="H27" s="159">
        <v>31</v>
      </c>
      <c r="I27" s="160"/>
      <c r="J27" s="161">
        <f t="shared" si="0"/>
        <v>104</v>
      </c>
      <c r="K27" s="157">
        <f t="shared" si="1"/>
        <v>34.666666666666664</v>
      </c>
      <c r="L27" s="1"/>
      <c r="M27" s="1"/>
    </row>
    <row r="28" spans="1:16" x14ac:dyDescent="0.2">
      <c r="A28" s="134">
        <f t="shared" si="2"/>
        <v>18</v>
      </c>
      <c r="B28" s="152">
        <v>18421</v>
      </c>
      <c r="C28" s="153" t="str">
        <f>CONCATENATE(IF(ISNA(VLOOKUP($B28,Spieler!$A$4:$F$200,2,FALSE)),"falsche Nummer",VLOOKUP($B28,Spieler!$A$4:$F$200,2,FALSE)),",",IF(ISNA(VLOOKUP($B28,Spieler!$A$4:$F$200,3,FALSE)),"???",VLOOKUP($B28,Spieler!$A$4:$F$200,3,FALSE)))</f>
        <v>Böhm,Ernst</v>
      </c>
      <c r="D28" s="134" t="str">
        <f>IF(ISNA(VLOOKUP($B28,Spieler!$A$4:$F$200,6,FALSE)),"???",VLOOKUP($B28,Spieler!$A$4:$F$200,6,FALSE))</f>
        <v>MURN</v>
      </c>
      <c r="E28" s="134" t="str">
        <f>IF(ISNA(VLOOKUP($B28,Spieler!$A$4:$F$200,4,FALSE)),"???",VLOOKUP($B28,Spieler!$A$4:$F$200,4,FALSE))</f>
        <v>Sm 2</v>
      </c>
      <c r="F28" s="154">
        <v>30</v>
      </c>
      <c r="G28" s="155">
        <v>36</v>
      </c>
      <c r="H28" s="154">
        <v>39</v>
      </c>
      <c r="I28" s="155"/>
      <c r="J28" s="156">
        <f t="shared" si="0"/>
        <v>105</v>
      </c>
      <c r="K28" s="157">
        <f t="shared" si="1"/>
        <v>35</v>
      </c>
      <c r="L28" s="1"/>
      <c r="M28" s="1"/>
    </row>
    <row r="29" spans="1:16" x14ac:dyDescent="0.2">
      <c r="A29" s="134">
        <f t="shared" si="2"/>
        <v>19</v>
      </c>
      <c r="B29" s="145">
        <v>5258</v>
      </c>
      <c r="C29" s="153" t="str">
        <f>CONCATENATE(IF(ISNA(VLOOKUP($B29,Spieler!$A$4:$F$200,2,FALSE)),"falsche Nummer",VLOOKUP($B29,Spieler!$A$4:$F$200,2,FALSE)),",",IF(ISNA(VLOOKUP($B29,Spieler!$A$4:$F$200,3,FALSE)),"???",VLOOKUP($B29,Spieler!$A$4:$F$200,3,FALSE)))</f>
        <v>Hupfloher,Josef</v>
      </c>
      <c r="D29" s="134" t="str">
        <f>IF(ISNA(VLOOKUP($B29,Spieler!$A$4:$F$200,6,FALSE)),"???",VLOOKUP($B29,Spieler!$A$4:$F$200,6,FALSE))</f>
        <v>GARM-P</v>
      </c>
      <c r="E29" s="134" t="str">
        <f>IF(ISNA(VLOOKUP($B29,Spieler!$A$4:$F$200,4,FALSE)),"???",VLOOKUP($B29,Spieler!$A$4:$F$200,4,FALSE))</f>
        <v>Sm 2</v>
      </c>
      <c r="F29" s="159">
        <v>35</v>
      </c>
      <c r="G29" s="160">
        <v>35</v>
      </c>
      <c r="H29" s="159">
        <v>35</v>
      </c>
      <c r="I29" s="160"/>
      <c r="J29" s="161">
        <f t="shared" si="0"/>
        <v>105</v>
      </c>
      <c r="K29" s="157">
        <f t="shared" si="1"/>
        <v>35</v>
      </c>
      <c r="L29" s="1"/>
      <c r="M29" s="1"/>
    </row>
    <row r="30" spans="1:16" x14ac:dyDescent="0.2">
      <c r="A30" s="134">
        <f t="shared" si="2"/>
        <v>20</v>
      </c>
      <c r="B30" s="152">
        <v>63738</v>
      </c>
      <c r="C30" s="153" t="str">
        <f>CONCATENATE(IF(ISNA(VLOOKUP($B30,Spieler!$A$4:$F$200,2,FALSE)),"falsche Nummer",VLOOKUP($B30,Spieler!$A$4:$F$200,2,FALSE)),",",IF(ISNA(VLOOKUP($B30,Spieler!$A$4:$F$200,3,FALSE)),"???",VLOOKUP($B30,Spieler!$A$4:$F$200,3,FALSE)))</f>
        <v>Hartmann,Christian</v>
      </c>
      <c r="D30" s="134" t="str">
        <f>IF(ISNA(VLOOKUP($B30,Spieler!$A$4:$F$200,6,FALSE)),"???",VLOOKUP($B30,Spieler!$A$4:$F$200,6,FALSE))</f>
        <v>MSG KE</v>
      </c>
      <c r="E30" s="134" t="str">
        <f>IF(ISNA(VLOOKUP($B30,Spieler!$A$4:$F$200,4,FALSE)),"???",VLOOKUP($B30,Spieler!$A$4:$F$200,4,FALSE))</f>
        <v>H</v>
      </c>
      <c r="F30" s="154">
        <v>37</v>
      </c>
      <c r="G30" s="155">
        <v>35</v>
      </c>
      <c r="H30" s="154">
        <v>35</v>
      </c>
      <c r="I30" s="155"/>
      <c r="J30" s="156">
        <f t="shared" si="0"/>
        <v>107</v>
      </c>
      <c r="K30" s="157">
        <f t="shared" si="1"/>
        <v>35.666666666666664</v>
      </c>
      <c r="L30" s="1"/>
      <c r="M30" s="1"/>
    </row>
    <row r="31" spans="1:16" x14ac:dyDescent="0.2">
      <c r="A31" s="134">
        <f t="shared" si="2"/>
        <v>21</v>
      </c>
      <c r="B31" s="152">
        <v>65913</v>
      </c>
      <c r="C31" s="153" t="str">
        <f>CONCATENATE(IF(ISNA(VLOOKUP($B31,Spieler!$A$4:$F$200,2,FALSE)),"falsche Nummer",VLOOKUP($B31,Spieler!$A$4:$F$200,2,FALSE)),",",IF(ISNA(VLOOKUP($B31,Spieler!$A$4:$F$200,3,FALSE)),"???",VLOOKUP($B31,Spieler!$A$4:$F$200,3,FALSE)))</f>
        <v>Ruzicka,Holger</v>
      </c>
      <c r="D31" s="134" t="str">
        <f>IF(ISNA(VLOOKUP($B31,Spieler!$A$4:$F$200,6,FALSE)),"???",VLOOKUP($B31,Spieler!$A$4:$F$200,6,FALSE))</f>
        <v>ILLER</v>
      </c>
      <c r="E31" s="134" t="str">
        <f>IF(ISNA(VLOOKUP($B31,Spieler!$A$4:$F$200,4,FALSE)),"???",VLOOKUP($B31,Spieler!$A$4:$F$200,4,FALSE))</f>
        <v>Sm 2</v>
      </c>
      <c r="F31" s="154">
        <v>36</v>
      </c>
      <c r="G31" s="155">
        <v>36</v>
      </c>
      <c r="H31" s="154">
        <v>36</v>
      </c>
      <c r="I31" s="155"/>
      <c r="J31" s="156">
        <f t="shared" si="0"/>
        <v>108</v>
      </c>
      <c r="K31" s="157">
        <f t="shared" si="1"/>
        <v>36</v>
      </c>
      <c r="M31" t="s">
        <v>32</v>
      </c>
    </row>
    <row r="32" spans="1:16" x14ac:dyDescent="0.2">
      <c r="A32" s="134">
        <f t="shared" si="2"/>
        <v>22</v>
      </c>
      <c r="B32" s="145">
        <v>67943</v>
      </c>
      <c r="C32" s="153" t="str">
        <f>CONCATENATE(IF(ISNA(VLOOKUP($B32,Spieler!$A$4:$F$200,2,FALSE)),"falsche Nummer",VLOOKUP($B32,Spieler!$A$4:$F$200,2,FALSE)),",",IF(ISNA(VLOOKUP($B32,Spieler!$A$4:$F$200,3,FALSE)),"???",VLOOKUP($B32,Spieler!$A$4:$F$200,3,FALSE)))</f>
        <v>Glück,Walter</v>
      </c>
      <c r="D32" s="134" t="str">
        <f>IF(ISNA(VLOOKUP($B32,Spieler!$A$4:$F$200,6,FALSE)),"???",VLOOKUP($B32,Spieler!$A$4:$F$200,6,FALSE))</f>
        <v>MURN</v>
      </c>
      <c r="E32" s="134" t="str">
        <f>IF(ISNA(VLOOKUP($B32,Spieler!$A$4:$F$200,4,FALSE)),"???",VLOOKUP($B32,Spieler!$A$4:$F$200,4,FALSE))</f>
        <v>Sm 2</v>
      </c>
      <c r="F32" s="159">
        <v>35</v>
      </c>
      <c r="G32" s="160">
        <v>34</v>
      </c>
      <c r="H32" s="159">
        <v>39</v>
      </c>
      <c r="I32" s="160"/>
      <c r="J32" s="161">
        <f t="shared" si="0"/>
        <v>108</v>
      </c>
      <c r="K32" s="157">
        <f t="shared" si="1"/>
        <v>36</v>
      </c>
    </row>
    <row r="33" spans="1:14" x14ac:dyDescent="0.2">
      <c r="A33" s="134">
        <f t="shared" si="2"/>
        <v>23</v>
      </c>
      <c r="B33" s="145">
        <v>33471</v>
      </c>
      <c r="C33" s="153" t="str">
        <f>CONCATENATE(IF(ISNA(VLOOKUP($B33,Spieler!$A$4:$F$200,2,FALSE)),"falsche Nummer",VLOOKUP($B33,Spieler!$A$4:$F$200,2,FALSE)),",",IF(ISNA(VLOOKUP($B33,Spieler!$A$4:$F$200,3,FALSE)),"???",VLOOKUP($B33,Spieler!$A$4:$F$200,3,FALSE)))</f>
        <v>Marterer,Heinz</v>
      </c>
      <c r="D33" s="134" t="str">
        <f>IF(ISNA(VLOOKUP($B33,Spieler!$A$4:$F$200,6,FALSE)),"???",VLOOKUP($B33,Spieler!$A$4:$F$200,6,FALSE))</f>
        <v>GARM-P</v>
      </c>
      <c r="E33" s="134" t="str">
        <f>IF(ISNA(VLOOKUP($B33,Spieler!$A$4:$F$200,4,FALSE)),"???",VLOOKUP($B33,Spieler!$A$4:$F$200,4,FALSE))</f>
        <v>Sm 2</v>
      </c>
      <c r="F33" s="159">
        <v>37</v>
      </c>
      <c r="G33" s="160">
        <v>35</v>
      </c>
      <c r="H33" s="159">
        <v>40</v>
      </c>
      <c r="I33" s="160"/>
      <c r="J33" s="161">
        <f t="shared" si="0"/>
        <v>112</v>
      </c>
      <c r="K33" s="157">
        <f t="shared" si="1"/>
        <v>37.333333333333336</v>
      </c>
      <c r="L33" t="s">
        <v>365</v>
      </c>
    </row>
    <row r="34" spans="1:14" x14ac:dyDescent="0.2">
      <c r="A34" s="134">
        <f t="shared" si="2"/>
        <v>24</v>
      </c>
      <c r="B34" s="152">
        <v>5959</v>
      </c>
      <c r="C34" s="153" t="str">
        <f>CONCATENATE(IF(ISNA(VLOOKUP($B34,Spieler!$A$4:$F$200,2,FALSE)),"falsche Nummer",VLOOKUP($B34,Spieler!$A$4:$F$200,2,FALSE)),",",IF(ISNA(VLOOKUP($B34,Spieler!$A$4:$F$200,3,FALSE)),"???",VLOOKUP($B34,Spieler!$A$4:$F$200,3,FALSE)))</f>
        <v>Völk,Johannes</v>
      </c>
      <c r="D34" s="134" t="str">
        <f>IF(ISNA(VLOOKUP($B34,Spieler!$A$4:$F$200,6,FALSE)),"???",VLOOKUP($B34,Spieler!$A$4:$F$200,6,FALSE))</f>
        <v>MURN</v>
      </c>
      <c r="E34" s="134" t="str">
        <f>IF(ISNA(VLOOKUP($B34,Spieler!$A$4:$F$200,4,FALSE)),"???",VLOOKUP($B34,Spieler!$A$4:$F$200,4,FALSE))</f>
        <v>Sm 2</v>
      </c>
      <c r="F34" s="154">
        <v>40</v>
      </c>
      <c r="G34" s="155">
        <v>33</v>
      </c>
      <c r="H34" s="154">
        <v>41</v>
      </c>
      <c r="I34" s="155"/>
      <c r="J34" s="156">
        <f t="shared" si="0"/>
        <v>114</v>
      </c>
      <c r="K34" s="157">
        <f t="shared" si="1"/>
        <v>38</v>
      </c>
    </row>
    <row r="35" spans="1:14" x14ac:dyDescent="0.2">
      <c r="A35" s="134">
        <f t="shared" si="2"/>
        <v>25</v>
      </c>
      <c r="B35" s="152">
        <v>28605</v>
      </c>
      <c r="C35" s="153" t="str">
        <f>CONCATENATE(IF(ISNA(VLOOKUP($B35,Spieler!$A$4:$F$200,2,FALSE)),"falsche Nummer",VLOOKUP($B35,Spieler!$A$4:$F$200,2,FALSE)),",",IF(ISNA(VLOOKUP($B35,Spieler!$A$4:$F$200,3,FALSE)),"???",VLOOKUP($B35,Spieler!$A$4:$F$200,3,FALSE)))</f>
        <v>Bauermeister,Stephan</v>
      </c>
      <c r="D35" s="134" t="str">
        <f>IF(ISNA(VLOOKUP($B35,Spieler!$A$4:$F$200,6,FALSE)),"???",VLOOKUP($B35,Spieler!$A$4:$F$200,6,FALSE))</f>
        <v>MURN</v>
      </c>
      <c r="E35" s="134" t="str">
        <f>IF(ISNA(VLOOKUP($B35,Spieler!$A$4:$F$200,4,FALSE)),"???",VLOOKUP($B35,Spieler!$A$4:$F$200,4,FALSE))</f>
        <v>Sm 2</v>
      </c>
      <c r="F35" s="154">
        <v>35</v>
      </c>
      <c r="G35" s="155">
        <v>44</v>
      </c>
      <c r="H35" s="154">
        <v>35</v>
      </c>
      <c r="I35" s="155"/>
      <c r="J35" s="156">
        <f t="shared" si="0"/>
        <v>114</v>
      </c>
      <c r="K35" s="157">
        <f t="shared" si="1"/>
        <v>38</v>
      </c>
    </row>
    <row r="36" spans="1:14" x14ac:dyDescent="0.2">
      <c r="A36" s="134">
        <f t="shared" si="2"/>
        <v>26</v>
      </c>
      <c r="B36" s="152">
        <v>66553</v>
      </c>
      <c r="C36" s="153" t="str">
        <f>CONCATENATE(IF(ISNA(VLOOKUP($B36,Spieler!$A$4:$F$200,2,FALSE)),"falsche Nummer",VLOOKUP($B36,Spieler!$A$4:$F$200,2,FALSE)),",",IF(ISNA(VLOOKUP($B36,Spieler!$A$4:$F$200,3,FALSE)),"???",VLOOKUP($B36,Spieler!$A$4:$F$200,3,FALSE)))</f>
        <v>Garbe,Michael</v>
      </c>
      <c r="D36" s="134" t="str">
        <f>IF(ISNA(VLOOKUP($B36,Spieler!$A$4:$F$200,6,FALSE)),"???",VLOOKUP($B36,Spieler!$A$4:$F$200,6,FALSE))</f>
        <v>MSG KE</v>
      </c>
      <c r="E36" s="134" t="str">
        <f>IF(ISNA(VLOOKUP($B36,Spieler!$A$4:$F$200,4,FALSE)),"???",VLOOKUP($B36,Spieler!$A$4:$F$200,4,FALSE))</f>
        <v>Sm 2</v>
      </c>
      <c r="F36" s="154">
        <v>38</v>
      </c>
      <c r="G36" s="155">
        <v>40</v>
      </c>
      <c r="H36" s="154">
        <v>36</v>
      </c>
      <c r="I36" s="155"/>
      <c r="J36" s="156">
        <f t="shared" si="0"/>
        <v>114</v>
      </c>
      <c r="K36" s="157">
        <f t="shared" si="1"/>
        <v>38</v>
      </c>
    </row>
    <row r="37" spans="1:14" x14ac:dyDescent="0.2">
      <c r="A37" s="134">
        <f t="shared" si="2"/>
        <v>27</v>
      </c>
      <c r="B37" s="152">
        <v>34546</v>
      </c>
      <c r="C37" s="153" t="str">
        <f>CONCATENATE(IF(ISNA(VLOOKUP($B37,Spieler!$A$4:$F$200,2,FALSE)),"falsche Nummer",VLOOKUP($B37,Spieler!$A$4:$F$200,2,FALSE)),",",IF(ISNA(VLOOKUP($B37,Spieler!$A$4:$F$200,3,FALSE)),"???",VLOOKUP($B37,Spieler!$A$4:$F$200,3,FALSE)))</f>
        <v>Spanner,Ernst</v>
      </c>
      <c r="D37" s="134" t="str">
        <f>IF(ISNA(VLOOKUP($B37,Spieler!$A$4:$F$200,6,FALSE)),"???",VLOOKUP($B37,Spieler!$A$4:$F$200,6,FALSE))</f>
        <v>ILLER</v>
      </c>
      <c r="E37" s="134" t="str">
        <f>IF(ISNA(VLOOKUP($B37,Spieler!$A$4:$F$200,4,FALSE)),"???",VLOOKUP($B37,Spieler!$A$4:$F$200,4,FALSE))</f>
        <v>Sm 2</v>
      </c>
      <c r="F37" s="154">
        <v>39</v>
      </c>
      <c r="G37" s="155">
        <v>40</v>
      </c>
      <c r="H37" s="154">
        <v>36</v>
      </c>
      <c r="I37" s="155"/>
      <c r="J37" s="156">
        <f t="shared" si="0"/>
        <v>115</v>
      </c>
      <c r="K37" s="157">
        <f t="shared" si="1"/>
        <v>38.333333333333336</v>
      </c>
      <c r="N37" t="s">
        <v>364</v>
      </c>
    </row>
    <row r="38" spans="1:14" x14ac:dyDescent="0.2">
      <c r="A38" s="134">
        <f t="shared" si="2"/>
        <v>28</v>
      </c>
      <c r="B38" s="152">
        <v>38605</v>
      </c>
      <c r="C38" s="153" t="str">
        <f>CONCATENATE(IF(ISNA(VLOOKUP($B38,Spieler!$A$4:$F$200,2,FALSE)),"falsche Nummer",VLOOKUP($B38,Spieler!$A$4:$F$200,2,FALSE)),",",IF(ISNA(VLOOKUP($B38,Spieler!$A$4:$F$200,3,FALSE)),"???",VLOOKUP($B38,Spieler!$A$4:$F$200,3,FALSE)))</f>
        <v>Wendt,Klaus</v>
      </c>
      <c r="D38" s="134" t="str">
        <f>IF(ISNA(VLOOKUP($B38,Spieler!$A$4:$F$200,6,FALSE)),"???",VLOOKUP($B38,Spieler!$A$4:$F$200,6,FALSE))</f>
        <v>MSG KE</v>
      </c>
      <c r="E38" s="134" t="str">
        <f>IF(ISNA(VLOOKUP($B38,Spieler!$A$4:$F$200,4,FALSE)),"???",VLOOKUP($B38,Spieler!$A$4:$F$200,4,FALSE))</f>
        <v>Sm 2</v>
      </c>
      <c r="F38" s="154">
        <v>42</v>
      </c>
      <c r="G38" s="155">
        <v>37</v>
      </c>
      <c r="H38" s="154">
        <v>36</v>
      </c>
      <c r="I38" s="155"/>
      <c r="J38" s="156">
        <f t="shared" si="0"/>
        <v>115</v>
      </c>
      <c r="K38" s="157">
        <f t="shared" si="1"/>
        <v>38.333333333333336</v>
      </c>
    </row>
    <row r="39" spans="1:14" x14ac:dyDescent="0.2">
      <c r="A39" s="134">
        <f t="shared" si="2"/>
        <v>29</v>
      </c>
      <c r="B39" s="145">
        <v>48289</v>
      </c>
      <c r="C39" s="153" t="str">
        <f>CONCATENATE(IF(ISNA(VLOOKUP($B39,Spieler!$A$4:$F$200,2,FALSE)),"falsche Nummer",VLOOKUP($B39,Spieler!$A$4:$F$200,2,FALSE)),",",IF(ISNA(VLOOKUP($B39,Spieler!$A$4:$F$200,3,FALSE)),"???",VLOOKUP($B39,Spieler!$A$4:$F$200,3,FALSE)))</f>
        <v>Weiser,Silvia</v>
      </c>
      <c r="D39" s="134" t="str">
        <f>IF(ISNA(VLOOKUP($B39,Spieler!$A$4:$F$200,6,FALSE)),"???",VLOOKUP($B39,Spieler!$A$4:$F$200,6,FALSE))</f>
        <v>MURN</v>
      </c>
      <c r="E39" s="134" t="str">
        <f>IF(ISNA(VLOOKUP($B39,Spieler!$A$4:$F$200,4,FALSE)),"???",VLOOKUP($B39,Spieler!$A$4:$F$200,4,FALSE))</f>
        <v>Sm 1</v>
      </c>
      <c r="F39" s="159">
        <v>42</v>
      </c>
      <c r="G39" s="160">
        <v>37</v>
      </c>
      <c r="H39" s="159">
        <v>41</v>
      </c>
      <c r="I39" s="160"/>
      <c r="J39" s="161">
        <f t="shared" si="0"/>
        <v>120</v>
      </c>
      <c r="K39" s="157">
        <f t="shared" si="1"/>
        <v>40</v>
      </c>
    </row>
    <row r="40" spans="1:14" x14ac:dyDescent="0.2">
      <c r="A40" s="134">
        <f t="shared" si="2"/>
        <v>30</v>
      </c>
      <c r="B40" s="145">
        <v>36214</v>
      </c>
      <c r="C40" s="153" t="str">
        <f>CONCATENATE(IF(ISNA(VLOOKUP($B40,Spieler!$A$4:$F$200,2,FALSE)),"falsche Nummer",VLOOKUP($B40,Spieler!$A$4:$F$200,2,FALSE)),",",IF(ISNA(VLOOKUP($B40,Spieler!$A$4:$F$200,3,FALSE)),"???",VLOOKUP($B40,Spieler!$A$4:$F$200,3,FALSE)))</f>
        <v>Martin,Tommy</v>
      </c>
      <c r="D40" s="134" t="str">
        <f>IF(ISNA(VLOOKUP($B40,Spieler!$A$4:$F$200,6,FALSE)),"???",VLOOKUP($B40,Spieler!$A$4:$F$200,6,FALSE))</f>
        <v>MSG KE</v>
      </c>
      <c r="E40" s="134" t="str">
        <f>IF(ISNA(VLOOKUP($B40,Spieler!$A$4:$F$200,4,FALSE)),"???",VLOOKUP($B40,Spieler!$A$4:$F$200,4,FALSE))</f>
        <v>Sm 2</v>
      </c>
      <c r="F40" s="159">
        <v>39</v>
      </c>
      <c r="G40" s="160">
        <v>38</v>
      </c>
      <c r="H40" s="159">
        <v>44</v>
      </c>
      <c r="I40" s="160"/>
      <c r="J40" s="161">
        <f t="shared" si="0"/>
        <v>121</v>
      </c>
      <c r="K40" s="157">
        <f t="shared" si="1"/>
        <v>40.333333333333336</v>
      </c>
    </row>
    <row r="41" spans="1:14" x14ac:dyDescent="0.2">
      <c r="A41" s="134">
        <f t="shared" si="2"/>
        <v>31</v>
      </c>
      <c r="B41" s="152">
        <v>28802</v>
      </c>
      <c r="C41" s="153" t="str">
        <f>CONCATENATE(IF(ISNA(VLOOKUP($B41,Spieler!$A$4:$F$200,2,FALSE)),"falsche Nummer",VLOOKUP($B41,Spieler!$A$4:$F$200,2,FALSE)),",",IF(ISNA(VLOOKUP($B41,Spieler!$A$4:$F$200,3,FALSE)),"???",VLOOKUP($B41,Spieler!$A$4:$F$200,3,FALSE)))</f>
        <v>Jooß,Melanie</v>
      </c>
      <c r="D41" s="134" t="str">
        <f>IF(ISNA(VLOOKUP($B41,Spieler!$A$4:$F$200,6,FALSE)),"???",VLOOKUP($B41,Spieler!$A$4:$F$200,6,FALSE))</f>
        <v>ILLER</v>
      </c>
      <c r="E41" s="134" t="str">
        <f>IF(ISNA(VLOOKUP($B41,Spieler!$A$4:$F$200,4,FALSE)),"???",VLOOKUP($B41,Spieler!$A$4:$F$200,4,FALSE))</f>
        <v>Sw 2</v>
      </c>
      <c r="F41" s="154">
        <v>40</v>
      </c>
      <c r="G41" s="155">
        <v>42</v>
      </c>
      <c r="H41" s="154">
        <v>41</v>
      </c>
      <c r="I41" s="155" t="s">
        <v>362</v>
      </c>
      <c r="J41" s="156">
        <f t="shared" si="0"/>
        <v>123</v>
      </c>
      <c r="K41" s="157">
        <f t="shared" si="1"/>
        <v>41</v>
      </c>
    </row>
    <row r="42" spans="1:14" x14ac:dyDescent="0.2">
      <c r="A42" s="134">
        <f t="shared" si="2"/>
        <v>32</v>
      </c>
      <c r="B42" s="145">
        <v>66277</v>
      </c>
      <c r="C42" s="153" t="str">
        <f>CONCATENATE(IF(ISNA(VLOOKUP($B42,Spieler!$A$4:$F$200,2,FALSE)),"falsche Nummer",VLOOKUP($B42,Spieler!$A$4:$F$200,2,FALSE)),",",IF(ISNA(VLOOKUP($B42,Spieler!$A$4:$F$200,3,FALSE)),"???",VLOOKUP($B42,Spieler!$A$4:$F$200,3,FALSE)))</f>
        <v>Gotthard,Wolfgang</v>
      </c>
      <c r="D42" s="134" t="str">
        <f>IF(ISNA(VLOOKUP($B42,Spieler!$A$4:$F$200,6,FALSE)),"???",VLOOKUP($B42,Spieler!$A$4:$F$200,6,FALSE))</f>
        <v>GARM-P</v>
      </c>
      <c r="E42" s="134" t="str">
        <f>IF(ISNA(VLOOKUP($B42,Spieler!$A$4:$F$200,4,FALSE)),"???",VLOOKUP($B42,Spieler!$A$4:$F$200,4,FALSE))</f>
        <v>Sm 2</v>
      </c>
      <c r="F42" s="159">
        <v>37</v>
      </c>
      <c r="G42" s="160">
        <v>38</v>
      </c>
      <c r="H42" s="159">
        <v>51</v>
      </c>
      <c r="I42" s="160" t="s">
        <v>363</v>
      </c>
      <c r="J42" s="161">
        <f t="shared" si="0"/>
        <v>126</v>
      </c>
      <c r="K42" s="157">
        <f t="shared" si="1"/>
        <v>42</v>
      </c>
    </row>
    <row r="43" spans="1:14" x14ac:dyDescent="0.2">
      <c r="A43" s="134">
        <f t="shared" si="2"/>
        <v>33</v>
      </c>
      <c r="B43" s="145">
        <v>35083</v>
      </c>
      <c r="C43" s="153" t="str">
        <f>CONCATENATE(IF(ISNA(VLOOKUP($B43,Spieler!$A$4:$F$200,2,FALSE)),"falsche Nummer",VLOOKUP($B43,Spieler!$A$4:$F$200,2,FALSE)),",",IF(ISNA(VLOOKUP($B43,Spieler!$A$4:$F$200,3,FALSE)),"???",VLOOKUP($B43,Spieler!$A$4:$F$200,3,FALSE)))</f>
        <v>Häuserer,Hans</v>
      </c>
      <c r="D43" s="134" t="str">
        <f>IF(ISNA(VLOOKUP($B43,Spieler!$A$4:$F$200,6,FALSE)),"???",VLOOKUP($B43,Spieler!$A$4:$F$200,6,FALSE))</f>
        <v>GARM-P</v>
      </c>
      <c r="E43" s="134" t="str">
        <f>IF(ISNA(VLOOKUP($B43,Spieler!$A$4:$F$200,4,FALSE)),"???",VLOOKUP($B43,Spieler!$A$4:$F$200,4,FALSE))</f>
        <v>Sm 2</v>
      </c>
      <c r="F43" s="159">
        <v>45</v>
      </c>
      <c r="G43" s="160">
        <v>38</v>
      </c>
      <c r="H43" s="159">
        <v>43</v>
      </c>
      <c r="I43" s="160"/>
      <c r="J43" s="161">
        <f t="shared" si="0"/>
        <v>126</v>
      </c>
      <c r="K43" s="157">
        <f t="shared" si="1"/>
        <v>42</v>
      </c>
    </row>
    <row r="44" spans="1:14" x14ac:dyDescent="0.2">
      <c r="A44" s="134">
        <f t="shared" si="2"/>
        <v>34</v>
      </c>
      <c r="B44" s="152">
        <v>67905</v>
      </c>
      <c r="C44" s="153" t="str">
        <f>CONCATENATE(IF(ISNA(VLOOKUP($B44,Spieler!$A$4:$F$200,2,FALSE)),"falsche Nummer",VLOOKUP($B44,Spieler!$A$4:$F$200,2,FALSE)),",",IF(ISNA(VLOOKUP($B44,Spieler!$A$4:$F$200,3,FALSE)),"???",VLOOKUP($B44,Spieler!$A$4:$F$200,3,FALSE)))</f>
        <v>Maier,Thomas</v>
      </c>
      <c r="D44" s="134" t="str">
        <f>IF(ISNA(VLOOKUP($B44,Spieler!$A$4:$F$200,6,FALSE)),"???",VLOOKUP($B44,Spieler!$A$4:$F$200,6,FALSE))</f>
        <v>MSG KE</v>
      </c>
      <c r="E44" s="134" t="str">
        <f>IF(ISNA(VLOOKUP($B44,Spieler!$A$4:$F$200,4,FALSE)),"???",VLOOKUP($B44,Spieler!$A$4:$F$200,4,FALSE))</f>
        <v>Sm 2</v>
      </c>
      <c r="F44" s="154">
        <v>53</v>
      </c>
      <c r="G44" s="155">
        <v>41</v>
      </c>
      <c r="H44" s="154">
        <v>38</v>
      </c>
      <c r="I44" s="155"/>
      <c r="J44" s="156">
        <f t="shared" si="0"/>
        <v>132</v>
      </c>
      <c r="K44" s="157">
        <f t="shared" si="1"/>
        <v>44</v>
      </c>
    </row>
    <row r="45" spans="1:14" x14ac:dyDescent="0.2">
      <c r="A45" s="134" t="s">
        <v>409</v>
      </c>
      <c r="B45" s="145">
        <v>43654</v>
      </c>
      <c r="C45" s="153" t="str">
        <f>CONCATENATE(IF(ISNA(VLOOKUP($B45,Spieler!$A$4:$F$200,2,FALSE)),"falsche Nummer",VLOOKUP($B45,Spieler!$A$4:$F$200,2,FALSE)),",",IF(ISNA(VLOOKUP($B45,Spieler!$A$4:$F$200,3,FALSE)),"???",VLOOKUP($B45,Spieler!$A$4:$F$200,3,FALSE)))</f>
        <v>Stranka,Heinz</v>
      </c>
      <c r="D45" s="134" t="str">
        <f>IF(ISNA(VLOOKUP($B45,Spieler!$A$4:$F$200,6,FALSE)),"???",VLOOKUP($B45,Spieler!$A$4:$F$200,6,FALSE))</f>
        <v>GARM-P</v>
      </c>
      <c r="E45" s="134" t="str">
        <f>IF(ISNA(VLOOKUP($B45,Spieler!$A$4:$F$200,4,FALSE)),"???",VLOOKUP($B45,Spieler!$A$4:$F$200,4,FALSE))</f>
        <v>Sm 1</v>
      </c>
      <c r="F45" s="159">
        <v>36</v>
      </c>
      <c r="G45" s="160">
        <v>41</v>
      </c>
      <c r="H45" s="159">
        <v>42</v>
      </c>
      <c r="I45" s="160"/>
      <c r="J45" s="161">
        <f t="shared" ref="J45" si="3">SUM(F45:I45)</f>
        <v>119</v>
      </c>
      <c r="K45" s="157">
        <f t="shared" ref="K45" si="4">IF(COUNT(F45:I45)=0," ",J45/COUNT(F45:I45))</f>
        <v>39.666666666666664</v>
      </c>
    </row>
    <row r="46" spans="1:14" x14ac:dyDescent="0.2">
      <c r="B46" s="145"/>
      <c r="C46" s="153" t="str">
        <f>CONCATENATE(IF(ISNA(VLOOKUP($B46,Spieler!$A$4:$F$200,2,FALSE)),"falsche Nummer",VLOOKUP($B46,Spieler!$A$4:$F$200,2,FALSE)),",",IF(ISNA(VLOOKUP($B46,Spieler!$A$4:$F$200,3,FALSE)),"???",VLOOKUP($B46,Spieler!$A$4:$F$200,3,FALSE)))</f>
        <v xml:space="preserve"> , </v>
      </c>
      <c r="D46" s="134" t="str">
        <f>IF(ISNA(VLOOKUP($B46,Spieler!$A$4:$F$200,6,FALSE)),"???",VLOOKUP($B46,Spieler!$A$4:$F$200,6,FALSE))</f>
        <v xml:space="preserve"> </v>
      </c>
      <c r="E46" s="134" t="str">
        <f>IF(ISNA(VLOOKUP($B46,Spieler!$A$4:$F$200,4,FALSE)),"???",VLOOKUP($B46,Spieler!$A$4:$F$200,4,FALSE))</f>
        <v xml:space="preserve"> </v>
      </c>
      <c r="F46" s="158"/>
      <c r="G46" s="158"/>
      <c r="H46" s="158"/>
      <c r="I46" s="158"/>
      <c r="J46" s="158"/>
      <c r="K46" s="232"/>
      <c r="L46" s="174"/>
    </row>
    <row r="47" spans="1:14" x14ac:dyDescent="0.2">
      <c r="A47" s="231"/>
      <c r="B47" s="145"/>
      <c r="C47" s="153" t="str">
        <f>CONCATENATE(IF(ISNA(VLOOKUP($B47,Spieler!$A$4:$F$200,2,FALSE)),"falsche Nummer",VLOOKUP($B47,Spieler!$A$4:$F$200,2,FALSE)),",",IF(ISNA(VLOOKUP($B47,Spieler!$A$4:$F$200,3,FALSE)),"???",VLOOKUP($B47,Spieler!$A$4:$F$200,3,FALSE)))</f>
        <v xml:space="preserve"> , </v>
      </c>
      <c r="D47" s="134" t="str">
        <f>IF(ISNA(VLOOKUP($B47,Spieler!$A$4:$F$200,6,FALSE)),"???",VLOOKUP($B47,Spieler!$A$4:$F$200,6,FALSE))</f>
        <v xml:space="preserve"> </v>
      </c>
      <c r="E47" s="134" t="str">
        <f>IF(ISNA(VLOOKUP($B47,Spieler!$A$4:$F$200,4,FALSE)),"???",VLOOKUP($B47,Spieler!$A$4:$F$200,4,FALSE))</f>
        <v xml:space="preserve"> </v>
      </c>
      <c r="F47" s="158"/>
      <c r="G47" s="158"/>
      <c r="H47" s="158"/>
      <c r="I47" s="158"/>
      <c r="J47" s="158"/>
      <c r="K47" s="232"/>
      <c r="L47" s="174"/>
    </row>
    <row r="48" spans="1:14" x14ac:dyDescent="0.2">
      <c r="A48" s="134"/>
      <c r="B48" s="145"/>
      <c r="C48" s="153" t="str">
        <f>CONCATENATE(IF(ISNA(VLOOKUP($B48,Spieler!$A$4:$F$200,2,FALSE)),"falsche Nummer",VLOOKUP($B48,Spieler!$A$4:$F$200,2,FALSE)),",",IF(ISNA(VLOOKUP($B48,Spieler!$A$4:$F$200,3,FALSE)),"???",VLOOKUP($B48,Spieler!$A$4:$F$200,3,FALSE)))</f>
        <v xml:space="preserve"> , </v>
      </c>
      <c r="D48" s="134" t="str">
        <f>IF(ISNA(VLOOKUP($B48,Spieler!$A$4:$F$200,6,FALSE)),"???",VLOOKUP($B48,Spieler!$A$4:$F$200,6,FALSE))</f>
        <v xml:space="preserve"> </v>
      </c>
      <c r="E48" s="134" t="str">
        <f>IF(ISNA(VLOOKUP($B48,Spieler!$A$4:$F$200,4,FALSE)),"???",VLOOKUP($B48,Spieler!$A$4:$F$200,4,FALSE))</f>
        <v xml:space="preserve"> </v>
      </c>
      <c r="F48" s="158"/>
      <c r="G48" s="158"/>
      <c r="H48" s="158"/>
      <c r="I48" s="158"/>
      <c r="J48" s="158"/>
      <c r="K48" s="232"/>
      <c r="L48" s="174"/>
    </row>
  </sheetData>
  <sortState ref="B11:K45">
    <sortCondition ref="J11:J45"/>
  </sortState>
  <customSheetViews>
    <customSheetView guid="{A17A9169-0174-41BF-9C7A-74605BF4E4FE}" showPageBreaks="1" printArea="1" topLeftCell="A13">
      <selection activeCell="N25" sqref="N25"/>
      <pageMargins left="0.98425196850393704" right="0.19685039370078741" top="0.78740157480314965" bottom="0.39370078740157483" header="0" footer="0"/>
      <pageSetup paperSize="9" orientation="portrait" verticalDpi="300" r:id="rId1"/>
      <headerFooter alignWithMargins="0">
        <oddHeader xml:space="preserve">&amp;C&amp;"Arial Black,Standard"&amp;12
</oddHeader>
      </headerFooter>
    </customSheetView>
    <customSheetView guid="{09E4D926-EB9F-4A6D-80A2-B9B52B6DCDB5}" showPageBreaks="1" printArea="1">
      <selection activeCell="C33" sqref="C33"/>
      <pageMargins left="0.98425196850393704" right="0.19685039370078741" top="0.78740157480314965" bottom="0.39370078740157483" header="0" footer="0"/>
      <pageSetup paperSize="9" orientation="portrait" verticalDpi="300" r:id="rId2"/>
      <headerFooter alignWithMargins="0">
        <oddHeader xml:space="preserve">&amp;C&amp;"Arial Black,Standard"&amp;12
</oddHeader>
      </headerFooter>
    </customSheetView>
    <customSheetView guid="{EA1031E2-D182-42C7-A7BC-2CB67B9C26B9}" showPageBreaks="1" printArea="1" topLeftCell="A4">
      <selection activeCell="C11" sqref="C11"/>
      <pageMargins left="0.98425196850393704" right="0.19685039370078741" top="0.78740157480314965" bottom="0.39370078740157483" header="0" footer="0"/>
      <pageSetup paperSize="9" orientation="portrait" verticalDpi="300" r:id="rId3"/>
      <headerFooter alignWithMargins="0">
        <oddHeader xml:space="preserve">&amp;C&amp;"Arial Black,Standard"&amp;12
</oddHeader>
      </headerFooter>
    </customSheetView>
  </customSheetViews>
  <mergeCells count="7">
    <mergeCell ref="A1:K2"/>
    <mergeCell ref="D7:E7"/>
    <mergeCell ref="B4:C4"/>
    <mergeCell ref="E4:J4"/>
    <mergeCell ref="B6:C6"/>
    <mergeCell ref="D6:E6"/>
    <mergeCell ref="H6:K6"/>
  </mergeCells>
  <phoneticPr fontId="0" type="noConversion"/>
  <conditionalFormatting sqref="B11:B30">
    <cfRule type="cellIs" dxfId="101" priority="1" stopIfTrue="1" operator="equal">
      <formula>""" """</formula>
    </cfRule>
  </conditionalFormatting>
  <pageMargins left="0.78740157480314965" right="0.19685039370078741" top="0.78740157480314965" bottom="0.39370078740157483" header="0" footer="0"/>
  <pageSetup paperSize="9" scale="115" orientation="portrait" r:id="rId4"/>
  <headerFooter alignWithMargins="0">
    <oddHeader xml:space="preserve">&amp;C&amp;"Arial Black,Standard"&amp;12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8"/>
  <sheetViews>
    <sheetView showGridLines="0" zoomScaleNormal="100" workbookViewId="0">
      <selection activeCell="P3" sqref="P3"/>
    </sheetView>
  </sheetViews>
  <sheetFormatPr baseColWidth="10" defaultRowHeight="12.75" x14ac:dyDescent="0.2"/>
  <cols>
    <col min="1" max="1" width="3.7109375" style="1" customWidth="1"/>
    <col min="2" max="2" width="30.7109375" style="1" customWidth="1"/>
    <col min="3" max="3" width="8.7109375" style="1" customWidth="1"/>
    <col min="4" max="4" width="6.7109375" style="1" customWidth="1"/>
    <col min="5" max="8" width="8.7109375" style="1" customWidth="1"/>
    <col min="9" max="9" width="3.7109375" style="1" customWidth="1"/>
    <col min="10" max="10" width="4.7109375" style="1" customWidth="1"/>
    <col min="11" max="11" width="2.140625" style="1" customWidth="1"/>
    <col min="12" max="12" width="4.7109375" style="1" customWidth="1"/>
    <col min="13" max="13" width="8.7109375" style="1" customWidth="1"/>
    <col min="14" max="16384" width="11.42578125" style="1"/>
  </cols>
  <sheetData>
    <row r="1" spans="1:15" ht="22.5" customHeight="1" x14ac:dyDescent="0.2">
      <c r="A1" s="171"/>
      <c r="B1" s="233" t="s">
        <v>51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</row>
    <row r="2" spans="1:15" ht="12.75" customHeight="1" x14ac:dyDescent="0.2"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</row>
    <row r="3" spans="1:15" ht="18" customHeight="1" x14ac:dyDescent="0.2">
      <c r="B3" s="208" t="str">
        <f>Titelblatt!A7</f>
        <v>Landesliga SüdWest</v>
      </c>
      <c r="C3" s="207"/>
      <c r="D3" s="207"/>
      <c r="E3" s="200" t="str">
        <f>Titelblatt!F19</f>
        <v>Turnier: 3</v>
      </c>
      <c r="F3" s="200"/>
      <c r="G3" s="200"/>
      <c r="H3" s="200"/>
      <c r="I3" s="200"/>
      <c r="J3" s="200"/>
      <c r="K3" s="200"/>
      <c r="L3" s="200"/>
      <c r="M3" s="17"/>
    </row>
    <row r="4" spans="1:15" ht="18" customHeight="1" x14ac:dyDescent="0.2">
      <c r="B4" s="208" t="str">
        <f>Titelblatt!A9</f>
        <v>Vereinsmannschaften</v>
      </c>
      <c r="C4" s="200"/>
      <c r="D4" s="274">
        <f>Titelblatt!D19</f>
        <v>45137</v>
      </c>
      <c r="E4" s="274"/>
      <c r="F4" s="274"/>
      <c r="G4" s="202"/>
      <c r="H4" s="200" t="str">
        <f>Titelblatt!D17</f>
        <v>Beton</v>
      </c>
      <c r="I4" s="200"/>
      <c r="J4" s="200"/>
    </row>
    <row r="5" spans="1:15" ht="18" customHeight="1" thickBot="1" x14ac:dyDescent="0.25">
      <c r="C5" s="17"/>
      <c r="D5" s="17"/>
      <c r="F5" s="10"/>
      <c r="G5" s="10"/>
      <c r="I5" s="273" t="s">
        <v>43</v>
      </c>
      <c r="J5" s="273"/>
      <c r="K5" s="273"/>
      <c r="L5" s="221"/>
    </row>
    <row r="6" spans="1:15" ht="20.100000000000001" customHeight="1" thickBot="1" x14ac:dyDescent="0.25">
      <c r="A6" s="28">
        <v>1</v>
      </c>
      <c r="B6" s="32" t="s">
        <v>268</v>
      </c>
      <c r="C6" s="32"/>
      <c r="D6" s="32"/>
      <c r="E6" s="32"/>
      <c r="H6" s="27" t="s">
        <v>123</v>
      </c>
      <c r="I6" s="27"/>
      <c r="J6" s="220">
        <v>16</v>
      </c>
      <c r="K6" s="216"/>
      <c r="L6" s="216"/>
      <c r="M6" s="11">
        <f>H18</f>
        <v>371</v>
      </c>
      <c r="O6" s="218"/>
    </row>
    <row r="7" spans="1:15" ht="15" customHeight="1" thickBot="1" x14ac:dyDescent="0.25">
      <c r="A7" s="12"/>
      <c r="B7" s="13"/>
      <c r="C7" s="119" t="s">
        <v>39</v>
      </c>
      <c r="D7" s="119" t="s">
        <v>3</v>
      </c>
      <c r="E7" s="119" t="s">
        <v>40</v>
      </c>
      <c r="F7" s="119" t="s">
        <v>41</v>
      </c>
      <c r="G7" s="119" t="s">
        <v>42</v>
      </c>
      <c r="H7" s="184" t="s">
        <v>351</v>
      </c>
      <c r="I7" s="205"/>
      <c r="J7" s="15"/>
      <c r="L7" s="16"/>
      <c r="M7" s="11">
        <f>H18</f>
        <v>371</v>
      </c>
      <c r="N7" s="9"/>
      <c r="O7" s="219"/>
    </row>
    <row r="8" spans="1:15" ht="15" customHeight="1" x14ac:dyDescent="0.2">
      <c r="B8" s="116" t="str">
        <f>CONCATENATE(IF(ISNA(VLOOKUP($C8,Spieler!$A$4:$F$799,2,FALSE)),"falsche Nummer",VLOOKUP($C8,Spieler!$A$4:$F$799,2,FALSE)),",",IF(ISNA(VLOOKUP($C8,Spieler!$A$4:$F$799,3,FALSE)),"???",VLOOKUP($C8,Spieler!$A$4:$F$799,3,FALSE)))</f>
        <v>Bayer,Wolfgang</v>
      </c>
      <c r="C8" s="152">
        <v>66645</v>
      </c>
      <c r="D8" s="199" t="str">
        <f>IF(ISNA(VLOOKUP($C8,Spieler!$A$4:$F$799,4,FALSE)),"???",VLOOKUP($C8,Spieler!$A$4:$F$799,4,FALSE))</f>
        <v>Sm 1</v>
      </c>
      <c r="E8" s="117">
        <f>IF(ISNA(VLOOKUP($C8,Eingabe!$B$11:$I$73,5,FALSE))," ",VLOOKUP($C8,Eingabe!$B$11:$I$73,5,FALSE))</f>
        <v>32</v>
      </c>
      <c r="F8" s="117">
        <f>IF(ISNA(VLOOKUP($C8,Eingabe!$B$11:$I$73,6,FALSE))," ",VLOOKUP($C8,Eingabe!$B$11:$I$73,6,FALSE))</f>
        <v>29</v>
      </c>
      <c r="G8" s="117">
        <f>IF(ISNA(VLOOKUP($C8,Eingabe!$B$11:$I$73,7,FALSE))," ",VLOOKUP($C8,Eingabe!$B$11:$I$73,7,FALSE))</f>
        <v>28</v>
      </c>
      <c r="H8" s="118">
        <f t="shared" ref="H8:H13" si="0">SUM(E8:G8)</f>
        <v>89</v>
      </c>
      <c r="I8" s="30"/>
      <c r="J8" s="15"/>
      <c r="L8" s="18"/>
      <c r="M8" s="11">
        <f>H18</f>
        <v>371</v>
      </c>
    </row>
    <row r="9" spans="1:15" ht="15" customHeight="1" x14ac:dyDescent="0.2">
      <c r="B9" s="116" t="str">
        <f>CONCATENATE(IF(ISNA(VLOOKUP($C9,Spieler!$A$4:$F$799,2,FALSE)),"falsche Nummer",VLOOKUP($C9,Spieler!$A$4:$F$799,2,FALSE)),",",IF(ISNA(VLOOKUP($C9,Spieler!$A$4:$F$799,3,FALSE)),"???",VLOOKUP($C9,Spieler!$A$4:$F$799,3,FALSE)))</f>
        <v>Mayer,Bernhardt</v>
      </c>
      <c r="C9" s="152">
        <v>64135</v>
      </c>
      <c r="D9" s="199" t="str">
        <f>IF(ISNA(VLOOKUP($C9,Spieler!$A$4:$F$799,4,FALSE)),"???",VLOOKUP($C9,Spieler!$A$4:$F$799,4,FALSE))</f>
        <v>Sm 1</v>
      </c>
      <c r="E9" s="117">
        <f>IF(ISNA(VLOOKUP($C9,Eingabe!$B$11:$I$73,5,FALSE))," ",VLOOKUP($C9,Eingabe!$B$11:$I$73,5,FALSE))</f>
        <v>32</v>
      </c>
      <c r="F9" s="117">
        <f>IF(ISNA(VLOOKUP($C9,Eingabe!$B$11:$I$73,6,FALSE))," ",VLOOKUP($C9,Eingabe!$B$11:$I$73,6,FALSE))</f>
        <v>33</v>
      </c>
      <c r="G9" s="117">
        <f>IF(ISNA(VLOOKUP($C9,Eingabe!$B$11:$I$73,7,FALSE))," ",VLOOKUP($C9,Eingabe!$B$11:$I$73,7,FALSE))</f>
        <v>30</v>
      </c>
      <c r="H9" s="118">
        <f t="shared" si="0"/>
        <v>95</v>
      </c>
      <c r="I9" s="30"/>
      <c r="J9" s="15"/>
      <c r="L9" s="18"/>
      <c r="M9" s="11">
        <f>H18</f>
        <v>371</v>
      </c>
    </row>
    <row r="10" spans="1:15" ht="15" customHeight="1" x14ac:dyDescent="0.2">
      <c r="B10" s="116" t="str">
        <f>CONCATENATE(IF(ISNA(VLOOKUP($C10,Spieler!$A$4:$F$799,2,FALSE)),"falsche Nummer",VLOOKUP($C10,Spieler!$A$4:$F$799,2,FALSE)),",",IF(ISNA(VLOOKUP($C10,Spieler!$A$4:$F$799,3,FALSE)),"???",VLOOKUP($C10,Spieler!$A$4:$F$799,3,FALSE)))</f>
        <v>Bayer,Jimmy</v>
      </c>
      <c r="C10" s="152">
        <v>38632</v>
      </c>
      <c r="D10" s="199" t="str">
        <f>IF(ISNA(VLOOKUP($C10,Spieler!$A$4:$F$799,4,FALSE)),"???",VLOOKUP($C10,Spieler!$A$4:$F$799,4,FALSE))</f>
        <v>Sm 2</v>
      </c>
      <c r="E10" s="117">
        <f>IF(ISNA(VLOOKUP($C10,Eingabe!$B$11:$I$73,5,FALSE))," ",VLOOKUP($C10,Eingabe!$B$11:$I$73,5,FALSE))</f>
        <v>37</v>
      </c>
      <c r="F10" s="117">
        <f>IF(ISNA(VLOOKUP($C10,Eingabe!$B$11:$I$73,6,FALSE))," ",VLOOKUP($C10,Eingabe!$B$11:$I$73,6,FALSE))</f>
        <v>27</v>
      </c>
      <c r="G10" s="117">
        <f>IF(ISNA(VLOOKUP($C10,Eingabe!$B$11:$I$73,7,FALSE))," ",VLOOKUP($C10,Eingabe!$B$11:$I$73,7,FALSE))</f>
        <v>33</v>
      </c>
      <c r="H10" s="118">
        <f t="shared" si="0"/>
        <v>97</v>
      </c>
      <c r="I10" s="30"/>
      <c r="J10" s="15"/>
      <c r="L10" s="18"/>
      <c r="M10" s="11">
        <f>H18</f>
        <v>371</v>
      </c>
    </row>
    <row r="11" spans="1:15" ht="15" customHeight="1" x14ac:dyDescent="0.2">
      <c r="A11" s="12"/>
      <c r="B11" s="116" t="str">
        <f>CONCATENATE(IF(ISNA(VLOOKUP($C11,Spieler!$A$4:$F$799,2,FALSE)),"falsche Nummer",VLOOKUP($C11,Spieler!$A$4:$F$799,2,FALSE)),",",IF(ISNA(VLOOKUP($C11,Spieler!$A$4:$F$799,3,FALSE)),"???",VLOOKUP($C11,Spieler!$A$4:$F$799,3,FALSE)))</f>
        <v>Schlieker,Rainer</v>
      </c>
      <c r="C11" s="152">
        <v>29721</v>
      </c>
      <c r="D11" s="199" t="str">
        <f>IF(ISNA(VLOOKUP($C11,Spieler!$A$4:$F$799,4,FALSE)),"???",VLOOKUP($C11,Spieler!$A$4:$F$799,4,FALSE))</f>
        <v>Sm 2</v>
      </c>
      <c r="E11" s="117">
        <f>IF(ISNA(VLOOKUP($C11,Eingabe!$B$11:$I$73,5,FALSE))," ",VLOOKUP($C11,Eingabe!$B$11:$I$73,5,FALSE))</f>
        <v>30</v>
      </c>
      <c r="F11" s="117">
        <f>IF(ISNA(VLOOKUP($C11,Eingabe!$B$11:$I$73,6,FALSE))," ",VLOOKUP($C11,Eingabe!$B$11:$I$73,6,FALSE))</f>
        <v>33</v>
      </c>
      <c r="G11" s="117">
        <f>IF(ISNA(VLOOKUP($C11,Eingabe!$B$11:$I$73,7,FALSE))," ",VLOOKUP($C11,Eingabe!$B$11:$I$73,7,FALSE))</f>
        <v>32</v>
      </c>
      <c r="H11" s="118">
        <f t="shared" si="0"/>
        <v>95</v>
      </c>
      <c r="I11" s="30"/>
      <c r="J11" s="15"/>
      <c r="L11" s="16"/>
      <c r="M11" s="11">
        <f>H18</f>
        <v>371</v>
      </c>
    </row>
    <row r="12" spans="1:15" ht="15" customHeight="1" x14ac:dyDescent="0.2">
      <c r="A12" s="12"/>
      <c r="B12" s="116" t="str">
        <f>CONCATENATE(IF(ISNA(VLOOKUP($C12,Spieler!$A$4:$F$799,2,FALSE)),"falsche Nummer",VLOOKUP($C12,Spieler!$A$4:$F$799,2,FALSE)),",",IF(ISNA(VLOOKUP($C12,Spieler!$A$4:$F$799,3,FALSE)),"???",VLOOKUP($C12,Spieler!$A$4:$F$799,3,FALSE)))</f>
        <v>Thölke,Hans-Jürgen</v>
      </c>
      <c r="C12" s="152">
        <v>48286</v>
      </c>
      <c r="D12" s="199" t="str">
        <f>IF(ISNA(VLOOKUP($C12,Spieler!$A$4:$F$799,4,FALSE)),"???",VLOOKUP($C12,Spieler!$A$4:$F$799,4,FALSE))</f>
        <v>Sm 2</v>
      </c>
      <c r="E12" s="117">
        <f>IF(ISNA(VLOOKUP($C12,Eingabe!$B$11:$I$73,5,FALSE))," ",VLOOKUP($C12,Eingabe!$B$11:$I$73,5,FALSE))</f>
        <v>38</v>
      </c>
      <c r="F12" s="117">
        <f>IF(ISNA(VLOOKUP($C12,Eingabe!$B$11:$I$73,6,FALSE))," ",VLOOKUP($C12,Eingabe!$B$11:$I$73,6,FALSE))</f>
        <v>34</v>
      </c>
      <c r="G12" s="117">
        <f>IF(ISNA(VLOOKUP($C12,Eingabe!$B$11:$I$73,7,FALSE))," ",VLOOKUP($C12,Eingabe!$B$11:$I$73,7,FALSE))</f>
        <v>28</v>
      </c>
      <c r="H12" s="118">
        <f t="shared" si="0"/>
        <v>100</v>
      </c>
      <c r="I12" s="30"/>
      <c r="J12" s="15"/>
      <c r="L12" s="16"/>
      <c r="M12" s="23">
        <f>H18</f>
        <v>371</v>
      </c>
    </row>
    <row r="13" spans="1:15" ht="15" customHeight="1" x14ac:dyDescent="0.2">
      <c r="A13" s="12"/>
      <c r="B13" s="116" t="str">
        <f>CONCATENATE(IF(ISNA(VLOOKUP($C13,Spieler!$A$4:$F$799,2,FALSE)),"falsche Nummer",VLOOKUP($C13,Spieler!$A$4:$F$799,2,FALSE)),",",IF(ISNA(VLOOKUP($C13,Spieler!$A$4:$F$799,3,FALSE)),"???",VLOOKUP($C13,Spieler!$A$4:$F$799,3,FALSE)))</f>
        <v xml:space="preserve"> , </v>
      </c>
      <c r="C13" s="199"/>
      <c r="D13" s="199" t="str">
        <f>IF(ISNA(VLOOKUP($C13,Spieler!$A$4:$F$799,4,FALSE)),"???",VLOOKUP($C13,Spieler!$A$4:$F$799,4,FALSE))</f>
        <v xml:space="preserve"> </v>
      </c>
      <c r="E13" s="117" t="str">
        <f>IF(ISNA(VLOOKUP($C13,Eingabe!$B$11:$I$73,5,FALSE))," ",VLOOKUP($C13,Eingabe!$B$11:$I$73,5,FALSE))</f>
        <v xml:space="preserve"> </v>
      </c>
      <c r="F13" s="117" t="str">
        <f>IF(ISNA(VLOOKUP($C13,Eingabe!$B$11:$I$73,6,FALSE))," ",VLOOKUP($C13,Eingabe!$B$11:$I$73,6,FALSE))</f>
        <v xml:space="preserve"> </v>
      </c>
      <c r="G13" s="117" t="str">
        <f>IF(ISNA(VLOOKUP($C13,Eingabe!$B$11:$I$73,7,FALSE))," ",VLOOKUP($C13,Eingabe!$B$11:$I$73,7,FALSE))</f>
        <v xml:space="preserve"> </v>
      </c>
      <c r="H13" s="118">
        <f t="shared" si="0"/>
        <v>0</v>
      </c>
      <c r="I13" s="30"/>
      <c r="J13" s="15"/>
      <c r="L13" s="16"/>
      <c r="M13" s="11">
        <f>H18</f>
        <v>371</v>
      </c>
    </row>
    <row r="14" spans="1:15" ht="15" customHeight="1" x14ac:dyDescent="0.2">
      <c r="A14" s="12"/>
      <c r="B14" s="207"/>
      <c r="C14" s="204"/>
      <c r="D14" s="204"/>
      <c r="E14" s="204"/>
      <c r="F14" s="204"/>
      <c r="G14" s="204"/>
      <c r="H14" s="20"/>
      <c r="I14" s="20"/>
      <c r="J14" s="15"/>
      <c r="L14" s="16"/>
      <c r="M14" s="11">
        <f>H18</f>
        <v>371</v>
      </c>
    </row>
    <row r="15" spans="1:15" ht="15" customHeight="1" x14ac:dyDescent="0.2">
      <c r="A15" s="21"/>
      <c r="B15" s="116" t="s">
        <v>252</v>
      </c>
      <c r="C15" s="116"/>
      <c r="D15" s="116"/>
      <c r="E15" s="117">
        <v>38</v>
      </c>
      <c r="F15" s="117">
        <v>34</v>
      </c>
      <c r="G15" s="117">
        <v>33</v>
      </c>
      <c r="H15" s="118">
        <f>SUM(E15:G15)</f>
        <v>105</v>
      </c>
      <c r="I15" s="30"/>
      <c r="J15" s="15"/>
      <c r="L15" s="22"/>
      <c r="M15" s="11">
        <f>H18</f>
        <v>371</v>
      </c>
    </row>
    <row r="16" spans="1:15" ht="15" customHeight="1" x14ac:dyDescent="0.2">
      <c r="A16" s="21"/>
      <c r="B16" s="116" t="s">
        <v>252</v>
      </c>
      <c r="C16" s="116"/>
      <c r="D16" s="116"/>
      <c r="E16" s="117"/>
      <c r="F16" s="117"/>
      <c r="G16" s="117"/>
      <c r="H16" s="118">
        <f>SUM(E16:G16)</f>
        <v>0</v>
      </c>
      <c r="I16" s="30"/>
      <c r="J16" s="15"/>
      <c r="L16" s="22"/>
      <c r="M16" s="11">
        <f>H18</f>
        <v>371</v>
      </c>
    </row>
    <row r="17" spans="1:13" ht="15" customHeight="1" x14ac:dyDescent="0.2">
      <c r="A17" s="7"/>
      <c r="B17" s="66"/>
      <c r="C17" s="20"/>
      <c r="D17" s="20"/>
      <c r="E17" s="20"/>
      <c r="F17" s="20"/>
      <c r="G17" s="20"/>
      <c r="H17" s="20"/>
      <c r="I17" s="20"/>
      <c r="J17" s="15"/>
      <c r="L17" s="24"/>
      <c r="M17" s="11">
        <f>H18</f>
        <v>371</v>
      </c>
    </row>
    <row r="18" spans="1:13" ht="15" customHeight="1" x14ac:dyDescent="0.2">
      <c r="A18" s="7"/>
      <c r="B18" s="207"/>
      <c r="C18" s="204"/>
      <c r="D18" s="204"/>
      <c r="E18" s="119">
        <f>SUM(E8:E13)-SUM(E15:E16)</f>
        <v>131</v>
      </c>
      <c r="F18" s="119">
        <f>SUM(F8:F13)-SUM(F15:F16)</f>
        <v>122</v>
      </c>
      <c r="G18" s="119">
        <f>SUM(G8:G13)-SUM(G15:G16)</f>
        <v>118</v>
      </c>
      <c r="H18" s="53">
        <f>SUM(E18:G18)</f>
        <v>371</v>
      </c>
      <c r="I18" s="14"/>
      <c r="J18" s="15"/>
      <c r="L18" s="24"/>
      <c r="M18" s="11">
        <f>H18</f>
        <v>371</v>
      </c>
    </row>
    <row r="19" spans="1:13" ht="15" customHeight="1" x14ac:dyDescent="0.2">
      <c r="A19" s="7"/>
      <c r="B19" s="13" t="s">
        <v>32</v>
      </c>
      <c r="C19" s="13"/>
      <c r="D19" s="13"/>
      <c r="E19" s="25"/>
      <c r="F19" s="25"/>
      <c r="G19" s="25"/>
      <c r="H19" s="182">
        <f>H18/12</f>
        <v>30.916666666666668</v>
      </c>
      <c r="I19" s="31" t="s">
        <v>32</v>
      </c>
      <c r="J19" s="15"/>
      <c r="L19" s="24"/>
      <c r="M19" s="11">
        <f>H18</f>
        <v>371</v>
      </c>
    </row>
    <row r="20" spans="1:13" ht="15" customHeight="1" thickBot="1" x14ac:dyDescent="0.25">
      <c r="A20" s="19"/>
      <c r="B20" s="206"/>
      <c r="C20" s="205"/>
      <c r="D20" s="205"/>
      <c r="E20" s="205"/>
      <c r="F20" s="205"/>
      <c r="G20" s="205"/>
      <c r="H20" s="23"/>
      <c r="I20" s="23"/>
      <c r="J20" s="15"/>
      <c r="L20" s="26"/>
      <c r="M20" s="11">
        <f>H18</f>
        <v>371</v>
      </c>
    </row>
    <row r="21" spans="1:13" ht="15" customHeight="1" thickBot="1" x14ac:dyDescent="0.25">
      <c r="A21" s="19"/>
      <c r="B21" s="32" t="s">
        <v>266</v>
      </c>
      <c r="C21" s="32"/>
      <c r="D21" s="32"/>
      <c r="E21" s="32"/>
      <c r="H21" s="27" t="s">
        <v>123</v>
      </c>
      <c r="I21" s="27"/>
      <c r="J21" s="220">
        <v>14</v>
      </c>
      <c r="K21" s="217"/>
      <c r="L21" s="217"/>
      <c r="M21" s="11">
        <f>H33</f>
        <v>379</v>
      </c>
    </row>
    <row r="22" spans="1:13" ht="20.100000000000001" customHeight="1" x14ac:dyDescent="0.2">
      <c r="A22" s="175">
        <v>2</v>
      </c>
      <c r="B22" s="13"/>
      <c r="C22" s="119" t="s">
        <v>39</v>
      </c>
      <c r="D22" s="119" t="s">
        <v>3</v>
      </c>
      <c r="E22" s="119" t="s">
        <v>40</v>
      </c>
      <c r="F22" s="119" t="s">
        <v>41</v>
      </c>
      <c r="G22" s="119" t="s">
        <v>42</v>
      </c>
      <c r="H22" s="184" t="s">
        <v>351</v>
      </c>
      <c r="I22" s="205"/>
      <c r="J22" s="185"/>
      <c r="K22" s="185"/>
      <c r="L22" s="185"/>
      <c r="M22" s="11">
        <f>H33</f>
        <v>379</v>
      </c>
    </row>
    <row r="23" spans="1:13" ht="15" customHeight="1" x14ac:dyDescent="0.2">
      <c r="A23" s="19"/>
      <c r="B23" s="212" t="str">
        <f>CONCATENATE(IF(ISNA(VLOOKUP($C23,Spieler!$A$4:$F$799,2,FALSE)),"falsche Nummer",VLOOKUP($C23,Spieler!$A$4:$F$799,2,FALSE)),",",IF(ISNA(VLOOKUP($C23,Spieler!$A$4:$F$799,3,FALSE)),"???",VLOOKUP($C23,Spieler!$A$4:$F$799,3,FALSE)))</f>
        <v>Tafel,Susanne</v>
      </c>
      <c r="C23" s="145">
        <v>45237</v>
      </c>
      <c r="D23" s="199" t="str">
        <f>IF(ISNA(VLOOKUP($C23,Spieler!$A$4:$F$799,4,FALSE)),"???",VLOOKUP($C23,Spieler!$A$4:$F$799,4,FALSE))</f>
        <v>Sw 2</v>
      </c>
      <c r="E23" s="117">
        <f>IF(ISNA(VLOOKUP($C23,Eingabe!$B$11:$I$73,5,FALSE))," ",VLOOKUP($C23,Eingabe!$B$11:$I$73,5,FALSE))</f>
        <v>28</v>
      </c>
      <c r="F23" s="117">
        <f>IF(ISNA(VLOOKUP($C23,Eingabe!$B$11:$I$73,6,FALSE))," ",VLOOKUP($C23,Eingabe!$B$11:$I$73,6,FALSE))</f>
        <v>33</v>
      </c>
      <c r="G23" s="117">
        <f>IF(ISNA(VLOOKUP($C23,Eingabe!$B$11:$I$73,7,FALSE))," ",VLOOKUP($C23,Eingabe!$B$11:$I$73,7,FALSE))</f>
        <v>32</v>
      </c>
      <c r="H23" s="118">
        <f t="shared" ref="H23:H28" si="1">SUM(E23:G23)</f>
        <v>93</v>
      </c>
      <c r="I23" s="30"/>
      <c r="J23" s="185"/>
      <c r="K23" s="185"/>
      <c r="L23" s="185"/>
      <c r="M23" s="11">
        <f>H33</f>
        <v>379</v>
      </c>
    </row>
    <row r="24" spans="1:13" ht="15" customHeight="1" x14ac:dyDescent="0.2">
      <c r="A24" s="19"/>
      <c r="B24" s="116" t="str">
        <f>CONCATENATE(IF(ISNA(VLOOKUP($C24,Spieler!$A$4:$F$799,2,FALSE)),"falsche Nummer",VLOOKUP($C24,Spieler!$A$4:$F$799,2,FALSE)),",",IF(ISNA(VLOOKUP($C24,Spieler!$A$4:$F$799,3,FALSE)),"???",VLOOKUP($C24,Spieler!$A$4:$F$799,3,FALSE)))</f>
        <v>Tafel,Manfred</v>
      </c>
      <c r="C24" s="145">
        <v>28604</v>
      </c>
      <c r="D24" s="199" t="str">
        <f>IF(ISNA(VLOOKUP($C24,Spieler!$A$4:$F$799,4,FALSE)),"???",VLOOKUP($C24,Spieler!$A$4:$F$799,4,FALSE))</f>
        <v>Sm 2</v>
      </c>
      <c r="E24" s="117">
        <f>IF(ISNA(VLOOKUP($C24,Eingabe!$B$11:$I$73,5,FALSE))," ",VLOOKUP($C24,Eingabe!$B$11:$I$73,5,FALSE))</f>
        <v>33</v>
      </c>
      <c r="F24" s="117">
        <f>IF(ISNA(VLOOKUP($C24,Eingabe!$B$11:$I$73,6,FALSE))," ",VLOOKUP($C24,Eingabe!$B$11:$I$73,6,FALSE))</f>
        <v>32</v>
      </c>
      <c r="G24" s="117">
        <f>IF(ISNA(VLOOKUP($C24,Eingabe!$B$11:$I$73,7,FALSE))," ",VLOOKUP($C24,Eingabe!$B$11:$I$73,7,FALSE))</f>
        <v>32</v>
      </c>
      <c r="H24" s="118">
        <f t="shared" si="1"/>
        <v>97</v>
      </c>
      <c r="I24" s="30"/>
      <c r="J24" s="185"/>
      <c r="K24" s="185"/>
      <c r="L24" s="185"/>
      <c r="M24" s="11">
        <f>H33</f>
        <v>379</v>
      </c>
    </row>
    <row r="25" spans="1:13" ht="15" customHeight="1" x14ac:dyDescent="0.2">
      <c r="A25" s="19"/>
      <c r="B25" s="116" t="str">
        <f>CONCATENATE(IF(ISNA(VLOOKUP($C25,Spieler!$A$4:$F$799,2,FALSE)),"falsche Nummer",VLOOKUP($C25,Spieler!$A$4:$F$799,2,FALSE)),",",IF(ISNA(VLOOKUP($C25,Spieler!$A$4:$F$799,3,FALSE)),"???",VLOOKUP($C25,Spieler!$A$4:$F$799,3,FALSE)))</f>
        <v>Pisleag,Mirijam</v>
      </c>
      <c r="C25" s="145">
        <v>36354</v>
      </c>
      <c r="D25" s="199" t="str">
        <f>IF(ISNA(VLOOKUP($C25,Spieler!$A$4:$F$799,4,FALSE)),"???",VLOOKUP($C25,Spieler!$A$4:$F$799,4,FALSE))</f>
        <v>D</v>
      </c>
      <c r="E25" s="117">
        <f>IF(ISNA(VLOOKUP($C25,Eingabe!$B$11:$I$73,5,FALSE))," ",VLOOKUP($C25,Eingabe!$B$11:$I$73,5,FALSE))</f>
        <v>36</v>
      </c>
      <c r="F25" s="117">
        <f>IF(ISNA(VLOOKUP($C25,Eingabe!$B$11:$I$73,6,FALSE))," ",VLOOKUP($C25,Eingabe!$B$11:$I$73,6,FALSE))</f>
        <v>32</v>
      </c>
      <c r="G25" s="117">
        <f>IF(ISNA(VLOOKUP($C25,Eingabe!$B$11:$I$73,7,FALSE))," ",VLOOKUP($C25,Eingabe!$B$11:$I$73,7,FALSE))</f>
        <v>27</v>
      </c>
      <c r="H25" s="118">
        <f t="shared" si="1"/>
        <v>95</v>
      </c>
      <c r="I25" s="30"/>
      <c r="J25" s="185"/>
      <c r="K25" s="185"/>
      <c r="L25" s="185"/>
      <c r="M25" s="11">
        <f>H33</f>
        <v>379</v>
      </c>
    </row>
    <row r="26" spans="1:13" ht="15" customHeight="1" x14ac:dyDescent="0.2">
      <c r="A26" s="19"/>
      <c r="B26" s="116" t="str">
        <f>CONCATENATE(IF(ISNA(VLOOKUP($C26,Spieler!$A$4:$F$799,2,FALSE)),"falsche Nummer",VLOOKUP($C26,Spieler!$A$4:$F$799,2,FALSE)),",",IF(ISNA(VLOOKUP($C26,Spieler!$A$4:$F$799,3,FALSE)),"???",VLOOKUP($C26,Spieler!$A$4:$F$799,3,FALSE)))</f>
        <v>Stranka,Stephan</v>
      </c>
      <c r="C26" s="145">
        <v>36353</v>
      </c>
      <c r="D26" s="199" t="str">
        <f>IF(ISNA(VLOOKUP($C26,Spieler!$A$4:$F$799,4,FALSE)),"???",VLOOKUP($C26,Spieler!$A$4:$F$799,4,FALSE))</f>
        <v>H</v>
      </c>
      <c r="E26" s="117">
        <f>IF(ISNA(VLOOKUP($C26,Eingabe!$B$11:$I$73,5,FALSE))," ",VLOOKUP($C26,Eingabe!$B$11:$I$73,5,FALSE))</f>
        <v>32</v>
      </c>
      <c r="F26" s="117">
        <f>IF(ISNA(VLOOKUP($C26,Eingabe!$B$11:$I$73,6,FALSE))," ",VLOOKUP($C26,Eingabe!$B$11:$I$73,6,FALSE))</f>
        <v>34</v>
      </c>
      <c r="G26" s="117">
        <f>IF(ISNA(VLOOKUP($C26,Eingabe!$B$11:$I$73,7,FALSE))," ",VLOOKUP($C26,Eingabe!$B$11:$I$73,7,FALSE))</f>
        <v>29</v>
      </c>
      <c r="H26" s="118">
        <f t="shared" si="1"/>
        <v>95</v>
      </c>
      <c r="I26" s="30"/>
      <c r="J26" s="185"/>
      <c r="K26" s="185"/>
      <c r="L26" s="185"/>
      <c r="M26" s="11">
        <f>H33</f>
        <v>379</v>
      </c>
    </row>
    <row r="27" spans="1:13" ht="15" customHeight="1" x14ac:dyDescent="0.2">
      <c r="A27" s="19"/>
      <c r="B27" s="116" t="str">
        <f>CONCATENATE(IF(ISNA(VLOOKUP($C27,Spieler!$A$4:$F$799,2,FALSE)),"falsche Nummer",VLOOKUP($C27,Spieler!$A$4:$F$799,2,FALSE)),",",IF(ISNA(VLOOKUP($C27,Spieler!$A$4:$F$799,3,FALSE)),"???",VLOOKUP($C27,Spieler!$A$4:$F$799,3,FALSE)))</f>
        <v>Hupfloher,Josef</v>
      </c>
      <c r="C27" s="145">
        <v>5258</v>
      </c>
      <c r="D27" s="199" t="str">
        <f>IF(ISNA(VLOOKUP($C27,Spieler!$A$4:$F$799,4,FALSE)),"???",VLOOKUP($C27,Spieler!$A$4:$F$799,4,FALSE))</f>
        <v>Sm 2</v>
      </c>
      <c r="E27" s="117">
        <f>IF(ISNA(VLOOKUP($C27,Eingabe!$B$11:$I$73,5,FALSE))," ",VLOOKUP($C27,Eingabe!$B$11:$I$73,5,FALSE))</f>
        <v>35</v>
      </c>
      <c r="F27" s="117">
        <f>IF(ISNA(VLOOKUP($C27,Eingabe!$B$11:$I$73,6,FALSE))," ",VLOOKUP($C27,Eingabe!$B$11:$I$73,6,FALSE))</f>
        <v>35</v>
      </c>
      <c r="G27" s="117">
        <f>IF(ISNA(VLOOKUP($C27,Eingabe!$B$11:$I$73,7,FALSE))," ",VLOOKUP($C27,Eingabe!$B$11:$I$73,7,FALSE))</f>
        <v>35</v>
      </c>
      <c r="H27" s="118">
        <f t="shared" si="1"/>
        <v>105</v>
      </c>
      <c r="I27" s="30"/>
      <c r="J27" s="185"/>
      <c r="K27" s="185"/>
      <c r="L27" s="185"/>
      <c r="M27" s="23">
        <f>H33</f>
        <v>379</v>
      </c>
    </row>
    <row r="28" spans="1:13" ht="15" customHeight="1" x14ac:dyDescent="0.2">
      <c r="A28" s="19"/>
      <c r="B28" s="116" t="str">
        <f>CONCATENATE(IF(ISNA(VLOOKUP($C28,Spieler!$A$4:$F$799,2,FALSE)),"falsche Nummer",VLOOKUP($C28,Spieler!$A$4:$F$799,2,FALSE)),",",IF(ISNA(VLOOKUP($C28,Spieler!$A$4:$F$799,3,FALSE)),"???",VLOOKUP($C28,Spieler!$A$4:$F$799,3,FALSE)))</f>
        <v xml:space="preserve"> , </v>
      </c>
      <c r="C28" s="199"/>
      <c r="D28" s="199" t="str">
        <f>IF(ISNA(VLOOKUP($C28,Spieler!$A$4:$F$799,4,FALSE)),"???",VLOOKUP($C28,Spieler!$A$4:$F$799,4,FALSE))</f>
        <v xml:space="preserve"> </v>
      </c>
      <c r="E28" s="117" t="str">
        <f>IF(ISNA(VLOOKUP($C28,Eingabe!$B$11:$I$73,5,FALSE))," ",VLOOKUP($C28,Eingabe!$B$11:$I$73,5,FALSE))</f>
        <v xml:space="preserve"> </v>
      </c>
      <c r="F28" s="117" t="str">
        <f>IF(ISNA(VLOOKUP($C28,Eingabe!$B$11:$I$73,6,FALSE))," ",VLOOKUP($C28,Eingabe!$B$11:$I$73,6,FALSE))</f>
        <v xml:space="preserve"> </v>
      </c>
      <c r="G28" s="117" t="str">
        <f>IF(ISNA(VLOOKUP($C28,Eingabe!$B$11:$I$73,7,FALSE))," ",VLOOKUP($C28,Eingabe!$B$11:$I$73,7,FALSE))</f>
        <v xml:space="preserve"> </v>
      </c>
      <c r="H28" s="118">
        <f t="shared" si="1"/>
        <v>0</v>
      </c>
      <c r="I28" s="30"/>
      <c r="J28" s="185"/>
      <c r="K28" s="185"/>
      <c r="L28" s="185"/>
      <c r="M28" s="205">
        <f>H33</f>
        <v>379</v>
      </c>
    </row>
    <row r="29" spans="1:13" ht="15" customHeight="1" x14ac:dyDescent="0.2">
      <c r="A29" s="19"/>
      <c r="B29" s="213"/>
      <c r="C29" s="119"/>
      <c r="D29" s="119"/>
      <c r="E29" s="119"/>
      <c r="F29" s="119"/>
      <c r="G29" s="119"/>
      <c r="H29" s="119"/>
      <c r="I29" s="20"/>
      <c r="J29" s="185"/>
      <c r="K29" s="185"/>
      <c r="L29" s="185"/>
      <c r="M29" s="11">
        <f>H33</f>
        <v>379</v>
      </c>
    </row>
    <row r="30" spans="1:13" ht="15" customHeight="1" x14ac:dyDescent="0.2">
      <c r="A30" s="19"/>
      <c r="B30" s="212" t="s">
        <v>252</v>
      </c>
      <c r="C30" s="212"/>
      <c r="D30" s="212"/>
      <c r="E30" s="203">
        <v>36</v>
      </c>
      <c r="F30" s="203">
        <v>35</v>
      </c>
      <c r="G30" s="203">
        <v>35</v>
      </c>
      <c r="H30" s="30">
        <f>SUM(E30:G30)</f>
        <v>106</v>
      </c>
      <c r="I30" s="30"/>
      <c r="J30" s="185"/>
      <c r="K30" s="185"/>
      <c r="L30" s="185"/>
      <c r="M30" s="11">
        <f>H33</f>
        <v>379</v>
      </c>
    </row>
    <row r="31" spans="1:13" ht="15" customHeight="1" x14ac:dyDescent="0.2">
      <c r="A31" s="19"/>
      <c r="B31" s="116" t="s">
        <v>252</v>
      </c>
      <c r="C31" s="116"/>
      <c r="D31" s="116"/>
      <c r="E31" s="117"/>
      <c r="F31" s="117"/>
      <c r="G31" s="117"/>
      <c r="H31" s="118">
        <f>SUM(E31:G31)</f>
        <v>0</v>
      </c>
      <c r="I31" s="30"/>
      <c r="J31" s="185"/>
      <c r="K31" s="185"/>
      <c r="L31" s="185"/>
      <c r="M31" s="11">
        <f>H33</f>
        <v>379</v>
      </c>
    </row>
    <row r="32" spans="1:13" ht="15" customHeight="1" x14ac:dyDescent="0.2">
      <c r="A32" s="19"/>
      <c r="B32" s="214"/>
      <c r="C32" s="119"/>
      <c r="D32" s="119"/>
      <c r="E32" s="119"/>
      <c r="F32" s="119"/>
      <c r="G32" s="119"/>
      <c r="H32" s="119"/>
      <c r="I32" s="20"/>
      <c r="J32" s="185"/>
      <c r="K32" s="185"/>
      <c r="L32" s="185"/>
      <c r="M32" s="11">
        <f>H33</f>
        <v>379</v>
      </c>
    </row>
    <row r="33" spans="1:14" ht="15" customHeight="1" x14ac:dyDescent="0.2">
      <c r="A33" s="19"/>
      <c r="B33" s="207"/>
      <c r="C33" s="204"/>
      <c r="D33" s="204"/>
      <c r="E33" s="20">
        <f>SUM(E23:E28)-SUM(E30:E31)</f>
        <v>128</v>
      </c>
      <c r="F33" s="20">
        <f>SUM(F23:F28)-SUM(F30:F31)</f>
        <v>131</v>
      </c>
      <c r="G33" s="20">
        <f>SUM(G23:G28)-SUM(G30:G31)</f>
        <v>120</v>
      </c>
      <c r="H33" s="14">
        <f>SUM(E33:G33)</f>
        <v>379</v>
      </c>
      <c r="I33" s="14"/>
      <c r="J33" s="185"/>
      <c r="K33" s="185"/>
      <c r="L33" s="185"/>
      <c r="M33" s="11">
        <f>H33</f>
        <v>379</v>
      </c>
    </row>
    <row r="34" spans="1:14" ht="15" customHeight="1" x14ac:dyDescent="0.2">
      <c r="A34" s="19"/>
      <c r="B34" s="13" t="s">
        <v>32</v>
      </c>
      <c r="C34" s="13"/>
      <c r="D34" s="13"/>
      <c r="E34" s="215"/>
      <c r="F34" s="215"/>
      <c r="G34" s="215"/>
      <c r="H34" s="182">
        <f>H33/12</f>
        <v>31.583333333333332</v>
      </c>
      <c r="I34" s="31"/>
      <c r="J34" s="185"/>
      <c r="K34" s="185"/>
      <c r="L34" s="185"/>
      <c r="M34" s="11">
        <f>H33</f>
        <v>379</v>
      </c>
    </row>
    <row r="35" spans="1:14" ht="15" customHeight="1" x14ac:dyDescent="0.2">
      <c r="A35" s="19"/>
      <c r="B35" s="206"/>
      <c r="C35" s="205"/>
      <c r="D35" s="205"/>
      <c r="E35" s="205"/>
      <c r="F35" s="205"/>
      <c r="G35" s="205"/>
      <c r="H35" s="184"/>
      <c r="I35" s="23"/>
      <c r="J35" s="185"/>
      <c r="K35" s="185"/>
      <c r="L35" s="185"/>
      <c r="M35" s="11">
        <f>H33</f>
        <v>379</v>
      </c>
    </row>
    <row r="36" spans="1:14" ht="15" customHeight="1" thickBot="1" x14ac:dyDescent="0.25">
      <c r="A36" s="19"/>
      <c r="B36" s="206"/>
      <c r="C36" s="205"/>
      <c r="D36" s="205"/>
      <c r="E36" s="205"/>
      <c r="F36" s="205"/>
      <c r="G36" s="205"/>
      <c r="H36" s="205"/>
      <c r="I36" s="205"/>
      <c r="J36" s="15"/>
      <c r="L36" s="26"/>
      <c r="M36" s="11">
        <f>H33</f>
        <v>379</v>
      </c>
    </row>
    <row r="37" spans="1:14" ht="15" customHeight="1" thickBot="1" x14ac:dyDescent="0.25">
      <c r="A37" s="19"/>
      <c r="B37" s="41" t="s">
        <v>269</v>
      </c>
      <c r="C37" s="205"/>
      <c r="D37" s="205"/>
      <c r="E37" s="205"/>
      <c r="F37" s="205"/>
      <c r="G37" s="205"/>
      <c r="H37" s="50" t="s">
        <v>123</v>
      </c>
      <c r="I37" s="50"/>
      <c r="J37" s="222">
        <v>12</v>
      </c>
      <c r="L37" s="26"/>
      <c r="M37" s="11">
        <f>H49</f>
        <v>413</v>
      </c>
      <c r="N37" s="186"/>
    </row>
    <row r="38" spans="1:14" ht="20.100000000000001" customHeight="1" x14ac:dyDescent="0.2">
      <c r="A38" s="28">
        <v>3</v>
      </c>
      <c r="B38" s="13"/>
      <c r="C38" s="119" t="s">
        <v>39</v>
      </c>
      <c r="D38" s="119" t="s">
        <v>3</v>
      </c>
      <c r="E38" s="119" t="s">
        <v>40</v>
      </c>
      <c r="F38" s="119" t="s">
        <v>41</v>
      </c>
      <c r="G38" s="119" t="s">
        <v>42</v>
      </c>
      <c r="H38" s="184" t="s">
        <v>351</v>
      </c>
      <c r="I38" s="205"/>
      <c r="J38" s="185"/>
      <c r="K38" s="186"/>
      <c r="L38" s="16"/>
      <c r="M38" s="11">
        <f>H49</f>
        <v>413</v>
      </c>
    </row>
    <row r="39" spans="1:14" ht="15" customHeight="1" x14ac:dyDescent="0.2">
      <c r="A39" s="12"/>
      <c r="B39" s="212" t="str">
        <f>CONCATENATE(IF(ISNA(VLOOKUP($C39,Spieler!$A$4:$F$799,2,FALSE)),"falsche Nummer",VLOOKUP($C39,Spieler!$A$4:$F$799,2,FALSE)),",",IF(ISNA(VLOOKUP($C39,Spieler!$A$4:$F$799,3,FALSE)),"???",VLOOKUP($C39,Spieler!$A$4:$F$799,3,FALSE)))</f>
        <v>Spanner,Ernst</v>
      </c>
      <c r="C39" s="152">
        <v>34546</v>
      </c>
      <c r="D39" s="132" t="str">
        <f>IF(ISNA(VLOOKUP($C39,Spieler!$A$4:$F$799,4,FALSE)),"???",VLOOKUP($C39,Spieler!$A$4:$F$799,4,FALSE))</f>
        <v>Sm 2</v>
      </c>
      <c r="E39" s="117">
        <f>IF(ISNA(VLOOKUP($C39,Eingabe!$B$11:$I$73,5,FALSE))," ",VLOOKUP($C39,Eingabe!$B$11:$I$73,5,FALSE))</f>
        <v>39</v>
      </c>
      <c r="F39" s="117">
        <f>IF(ISNA(VLOOKUP($C39,Eingabe!$B$11:$I$73,6,FALSE))," ",VLOOKUP($C39,Eingabe!$B$11:$I$73,6,FALSE))</f>
        <v>40</v>
      </c>
      <c r="G39" s="117">
        <f>IF(ISNA(VLOOKUP($C39,Eingabe!$B$11:$I$73,7,FALSE))," ",VLOOKUP($C39,Eingabe!$B$11:$I$73,7,FALSE))</f>
        <v>36</v>
      </c>
      <c r="H39" s="118">
        <f t="shared" ref="H39:H44" si="2">SUM(E39:G39)</f>
        <v>115</v>
      </c>
      <c r="I39" s="30"/>
      <c r="J39" s="15"/>
      <c r="L39" s="18"/>
      <c r="M39" s="11">
        <f>H49</f>
        <v>413</v>
      </c>
    </row>
    <row r="40" spans="1:14" ht="15" customHeight="1" x14ac:dyDescent="0.2">
      <c r="B40" s="116" t="str">
        <f>CONCATENATE(IF(ISNA(VLOOKUP($C40,Spieler!$A$4:$F$799,2,FALSE)),"falsche Nummer",VLOOKUP($C40,Spieler!$A$4:$F$799,2,FALSE)),",",IF(ISNA(VLOOKUP($C40,Spieler!$A$4:$F$799,3,FALSE)),"???",VLOOKUP($C40,Spieler!$A$4:$F$799,3,FALSE)))</f>
        <v>Jooß,Melanie</v>
      </c>
      <c r="C40" s="152">
        <v>28802</v>
      </c>
      <c r="D40" s="132" t="str">
        <f>IF(ISNA(VLOOKUP($C40,Spieler!$A$4:$F$799,4,FALSE)),"???",VLOOKUP($C40,Spieler!$A$4:$F$799,4,FALSE))</f>
        <v>Sw 2</v>
      </c>
      <c r="E40" s="117">
        <f>IF(ISNA(VLOOKUP($C40,Eingabe!$B$11:$I$73,5,FALSE))," ",VLOOKUP($C40,Eingabe!$B$11:$I$73,5,FALSE))</f>
        <v>40</v>
      </c>
      <c r="F40" s="117">
        <f>IF(ISNA(VLOOKUP($C40,Eingabe!$B$11:$I$73,6,FALSE))," ",VLOOKUP($C40,Eingabe!$B$11:$I$73,6,FALSE))</f>
        <v>42</v>
      </c>
      <c r="G40" s="117">
        <f>IF(ISNA(VLOOKUP($C40,Eingabe!$B$11:$I$73,7,FALSE))," ",VLOOKUP($C40,Eingabe!$B$11:$I$73,7,FALSE))</f>
        <v>41</v>
      </c>
      <c r="H40" s="118">
        <f t="shared" si="2"/>
        <v>123</v>
      </c>
      <c r="I40" s="30"/>
      <c r="J40" s="15"/>
      <c r="L40" s="18"/>
      <c r="M40" s="11">
        <f>H49</f>
        <v>413</v>
      </c>
    </row>
    <row r="41" spans="1:14" ht="15" customHeight="1" x14ac:dyDescent="0.2">
      <c r="B41" s="116" t="str">
        <f>CONCATENATE(IF(ISNA(VLOOKUP($C41,Spieler!$A$4:$F$799,2,FALSE)),"falsche Nummer",VLOOKUP($C41,Spieler!$A$4:$F$799,2,FALSE)),",",IF(ISNA(VLOOKUP($C41,Spieler!$A$4:$F$799,3,FALSE)),"???",VLOOKUP($C41,Spieler!$A$4:$F$799,3,FALSE)))</f>
        <v>Ruzicka,Holger</v>
      </c>
      <c r="C41" s="152">
        <v>65913</v>
      </c>
      <c r="D41" s="132" t="str">
        <f>IF(ISNA(VLOOKUP($C41,Spieler!$A$4:$F$799,4,FALSE)),"???",VLOOKUP($C41,Spieler!$A$4:$F$799,4,FALSE))</f>
        <v>Sm 2</v>
      </c>
      <c r="E41" s="117">
        <f>IF(ISNA(VLOOKUP($C41,Eingabe!$B$11:$I$73,5,FALSE))," ",VLOOKUP($C41,Eingabe!$B$11:$I$73,5,FALSE))</f>
        <v>36</v>
      </c>
      <c r="F41" s="117">
        <f>IF(ISNA(VLOOKUP($C41,Eingabe!$B$11:$I$73,6,FALSE))," ",VLOOKUP($C41,Eingabe!$B$11:$I$73,6,FALSE))</f>
        <v>36</v>
      </c>
      <c r="G41" s="117">
        <f>IF(ISNA(VLOOKUP($C41,Eingabe!$B$11:$I$73,7,FALSE))," ",VLOOKUP($C41,Eingabe!$B$11:$I$73,7,FALSE))</f>
        <v>36</v>
      </c>
      <c r="H41" s="118">
        <f t="shared" si="2"/>
        <v>108</v>
      </c>
      <c r="I41" s="30"/>
      <c r="J41" s="15"/>
      <c r="L41" s="18"/>
      <c r="M41" s="11">
        <f>H49</f>
        <v>413</v>
      </c>
    </row>
    <row r="42" spans="1:14" ht="15" customHeight="1" x14ac:dyDescent="0.2">
      <c r="B42" s="116" t="str">
        <f>CONCATENATE(IF(ISNA(VLOOKUP($C42,Spieler!$A$4:$F$799,2,FALSE)),"falsche Nummer",VLOOKUP($C42,Spieler!$A$4:$F$799,2,FALSE)),",",IF(ISNA(VLOOKUP($C42,Spieler!$A$4:$F$799,3,FALSE)),"???",VLOOKUP($C42,Spieler!$A$4:$F$799,3,FALSE)))</f>
        <v>Finsterer-Robnik,Nikolas</v>
      </c>
      <c r="C42" s="152">
        <v>1472</v>
      </c>
      <c r="D42" s="132" t="str">
        <f>IF(ISNA(VLOOKUP($C42,Spieler!$A$4:$F$799,4,FALSE)),"???",VLOOKUP($C42,Spieler!$A$4:$F$799,4,FALSE))</f>
        <v>H</v>
      </c>
      <c r="E42" s="117">
        <f>IF(ISNA(VLOOKUP($C42,Eingabe!$B$11:$I$73,5,FALSE))," ",VLOOKUP($C42,Eingabe!$B$11:$I$73,5,FALSE))</f>
        <v>30</v>
      </c>
      <c r="F42" s="117">
        <f>IF(ISNA(VLOOKUP($C42,Eingabe!$B$11:$I$73,6,FALSE))," ",VLOOKUP($C42,Eingabe!$B$11:$I$73,6,FALSE))</f>
        <v>31</v>
      </c>
      <c r="G42" s="117">
        <f>IF(ISNA(VLOOKUP($C42,Eingabe!$B$11:$I$73,7,FALSE))," ",VLOOKUP($C42,Eingabe!$B$11:$I$73,7,FALSE))</f>
        <v>33</v>
      </c>
      <c r="H42" s="118">
        <f t="shared" si="2"/>
        <v>94</v>
      </c>
      <c r="I42" s="30"/>
      <c r="J42" s="15"/>
      <c r="L42" s="16"/>
      <c r="M42" s="11">
        <f>H49</f>
        <v>413</v>
      </c>
    </row>
    <row r="43" spans="1:14" ht="15" customHeight="1" x14ac:dyDescent="0.2">
      <c r="A43" s="12"/>
      <c r="B43" s="116" t="str">
        <f>CONCATENATE(IF(ISNA(VLOOKUP($C43,Spieler!$A$4:$F$799,2,FALSE)),"falsche Nummer",VLOOKUP($C43,Spieler!$A$4:$F$799,2,FALSE)),",",IF(ISNA(VLOOKUP($C43,Spieler!$A$4:$F$799,3,FALSE)),"???",VLOOKUP($C43,Spieler!$A$4:$F$799,3,FALSE)))</f>
        <v>Jooß,Thomas</v>
      </c>
      <c r="C43" s="152">
        <v>28793</v>
      </c>
      <c r="D43" s="132" t="str">
        <f>IF(ISNA(VLOOKUP($C43,Spieler!$A$4:$F$799,4,FALSE)),"???",VLOOKUP($C43,Spieler!$A$4:$F$799,4,FALSE))</f>
        <v>Sm 2</v>
      </c>
      <c r="E43" s="117">
        <f>IF(ISNA(VLOOKUP($C43,Eingabe!$B$11:$I$73,5,FALSE))," ",VLOOKUP($C43,Eingabe!$B$11:$I$73,5,FALSE))</f>
        <v>29</v>
      </c>
      <c r="F43" s="117">
        <f>IF(ISNA(VLOOKUP($C43,Eingabe!$B$11:$I$73,6,FALSE))," ",VLOOKUP($C43,Eingabe!$B$11:$I$73,6,FALSE))</f>
        <v>30</v>
      </c>
      <c r="G43" s="117">
        <f>IF(ISNA(VLOOKUP($C43,Eingabe!$B$11:$I$73,7,FALSE))," ",VLOOKUP($C43,Eingabe!$B$11:$I$73,7,FALSE))</f>
        <v>37</v>
      </c>
      <c r="H43" s="118">
        <f t="shared" si="2"/>
        <v>96</v>
      </c>
      <c r="I43" s="30"/>
      <c r="J43" s="15"/>
      <c r="L43" s="16"/>
      <c r="M43" s="23">
        <f>H49</f>
        <v>413</v>
      </c>
    </row>
    <row r="44" spans="1:14" ht="15" customHeight="1" x14ac:dyDescent="0.2">
      <c r="A44" s="12"/>
      <c r="B44" s="116" t="str">
        <f>CONCATENATE(IF(ISNA(VLOOKUP($C44,Spieler!$A$4:$F$799,2,FALSE)),"falsche Nummer",VLOOKUP($C44,Spieler!$A$4:$F$799,2,FALSE)),",",IF(ISNA(VLOOKUP($C44,Spieler!$A$4:$F$799,3,FALSE)),"???",VLOOKUP($C44,Spieler!$A$4:$F$799,3,FALSE)))</f>
        <v xml:space="preserve"> , </v>
      </c>
      <c r="C44" s="199"/>
      <c r="D44" s="132" t="str">
        <f>IF(ISNA(VLOOKUP($C44,Spieler!$A$4:$F$799,4,FALSE)),"???",VLOOKUP($C44,Spieler!$A$4:$F$799,4,FALSE))</f>
        <v xml:space="preserve"> </v>
      </c>
      <c r="E44" s="117" t="str">
        <f>IF(ISNA(VLOOKUP($C44,Eingabe!$B$11:$I$73,5,FALSE))," ",VLOOKUP($C44,Eingabe!$B$11:$I$73,5,FALSE))</f>
        <v xml:space="preserve"> </v>
      </c>
      <c r="F44" s="117" t="str">
        <f>IF(ISNA(VLOOKUP($C44,Eingabe!$B$11:$I$73,6,FALSE))," ",VLOOKUP($C44,Eingabe!$B$11:$I$73,6,FALSE))</f>
        <v xml:space="preserve"> </v>
      </c>
      <c r="G44" s="117" t="str">
        <f>IF(ISNA(VLOOKUP($C44,Eingabe!$B$11:$I$73,7,FALSE))," ",VLOOKUP($C44,Eingabe!$B$11:$I$73,7,FALSE))</f>
        <v xml:space="preserve"> </v>
      </c>
      <c r="H44" s="118">
        <f t="shared" si="2"/>
        <v>0</v>
      </c>
      <c r="I44" s="30"/>
      <c r="J44" s="15"/>
      <c r="L44" s="16"/>
      <c r="M44" s="205">
        <f>H49</f>
        <v>413</v>
      </c>
    </row>
    <row r="45" spans="1:14" ht="15" customHeight="1" x14ac:dyDescent="0.2">
      <c r="A45" s="12"/>
      <c r="B45" s="213"/>
      <c r="C45" s="119"/>
      <c r="D45" s="119"/>
      <c r="E45" s="119"/>
      <c r="F45" s="119"/>
      <c r="G45" s="119"/>
      <c r="H45" s="119"/>
      <c r="I45" s="20"/>
      <c r="J45" s="15"/>
      <c r="L45" s="16"/>
      <c r="M45" s="11">
        <f>H49</f>
        <v>413</v>
      </c>
    </row>
    <row r="46" spans="1:14" ht="15" customHeight="1" x14ac:dyDescent="0.2">
      <c r="A46" s="12"/>
      <c r="B46" s="212" t="s">
        <v>252</v>
      </c>
      <c r="C46" s="212"/>
      <c r="D46" s="212"/>
      <c r="E46" s="203">
        <v>40</v>
      </c>
      <c r="F46" s="203">
        <v>42</v>
      </c>
      <c r="G46" s="203">
        <v>41</v>
      </c>
      <c r="H46" s="30">
        <f>SUM(E46:G46)</f>
        <v>123</v>
      </c>
      <c r="I46" s="30"/>
      <c r="J46" s="15"/>
      <c r="L46" s="22"/>
      <c r="M46" s="11">
        <f>H49</f>
        <v>413</v>
      </c>
    </row>
    <row r="47" spans="1:14" ht="15" customHeight="1" x14ac:dyDescent="0.2">
      <c r="A47" s="21"/>
      <c r="B47" s="116" t="s">
        <v>252</v>
      </c>
      <c r="C47" s="116"/>
      <c r="D47" s="116"/>
      <c r="E47" s="117"/>
      <c r="F47" s="117"/>
      <c r="G47" s="117"/>
      <c r="H47" s="118">
        <f>SUM(E47:G47)</f>
        <v>0</v>
      </c>
      <c r="I47" s="30"/>
      <c r="J47" s="15"/>
      <c r="L47" s="22"/>
      <c r="M47" s="11">
        <f>H49</f>
        <v>413</v>
      </c>
    </row>
    <row r="48" spans="1:14" ht="15" customHeight="1" x14ac:dyDescent="0.2">
      <c r="A48" s="21"/>
      <c r="B48" s="214"/>
      <c r="C48" s="119"/>
      <c r="D48" s="119"/>
      <c r="E48" s="119"/>
      <c r="F48" s="119"/>
      <c r="G48" s="119"/>
      <c r="H48" s="119"/>
      <c r="I48" s="20"/>
      <c r="J48" s="15"/>
      <c r="L48" s="24"/>
      <c r="M48" s="11">
        <f>H49</f>
        <v>413</v>
      </c>
    </row>
    <row r="49" spans="1:15" ht="15" customHeight="1" x14ac:dyDescent="0.2">
      <c r="A49" s="7"/>
      <c r="B49" s="207"/>
      <c r="C49" s="204"/>
      <c r="D49" s="204"/>
      <c r="E49" s="20">
        <f>SUM(E39:E44)-SUM(E46:E47)</f>
        <v>134</v>
      </c>
      <c r="F49" s="20">
        <f>SUM(F39:F44)-SUM(F46:F47)</f>
        <v>137</v>
      </c>
      <c r="G49" s="20">
        <f>SUM(G39:G44)-SUM(G46:G47)</f>
        <v>142</v>
      </c>
      <c r="H49" s="14">
        <f>SUM(E49:G49)</f>
        <v>413</v>
      </c>
      <c r="I49" s="14"/>
      <c r="J49" s="15"/>
      <c r="L49" s="24"/>
      <c r="M49" s="11">
        <f>H49</f>
        <v>413</v>
      </c>
    </row>
    <row r="50" spans="1:15" ht="15" customHeight="1" x14ac:dyDescent="0.2">
      <c r="A50" s="7"/>
      <c r="B50" s="13" t="s">
        <v>32</v>
      </c>
      <c r="C50" s="13"/>
      <c r="D50" s="13"/>
      <c r="E50" s="215"/>
      <c r="F50" s="215"/>
      <c r="G50" s="215"/>
      <c r="H50" s="182">
        <f>H49/12</f>
        <v>34.416666666666664</v>
      </c>
      <c r="I50" s="31"/>
      <c r="J50" s="15"/>
      <c r="L50" s="24"/>
      <c r="M50" s="11">
        <f>H49</f>
        <v>413</v>
      </c>
    </row>
    <row r="51" spans="1:15" ht="15" customHeight="1" x14ac:dyDescent="0.2">
      <c r="A51" s="7"/>
      <c r="B51" s="206"/>
      <c r="C51" s="205"/>
      <c r="D51" s="205"/>
      <c r="E51" s="205"/>
      <c r="F51" s="205"/>
      <c r="G51" s="205"/>
      <c r="H51" s="184"/>
      <c r="I51" s="23"/>
      <c r="J51" s="15"/>
      <c r="L51" s="26"/>
      <c r="M51" s="11">
        <f>H49</f>
        <v>413</v>
      </c>
    </row>
    <row r="52" spans="1:15" ht="15" customHeight="1" thickBot="1" x14ac:dyDescent="0.25">
      <c r="A52" s="19"/>
      <c r="B52" s="206"/>
      <c r="C52" s="205"/>
      <c r="D52" s="205"/>
      <c r="E52" s="205"/>
      <c r="F52" s="205"/>
      <c r="G52" s="205"/>
      <c r="H52" s="205"/>
      <c r="I52" s="205"/>
      <c r="J52" s="15"/>
      <c r="L52" s="26"/>
      <c r="M52" s="11">
        <f>H49</f>
        <v>413</v>
      </c>
    </row>
    <row r="53" spans="1:15" ht="15" customHeight="1" thickBot="1" x14ac:dyDescent="0.25">
      <c r="A53" s="187">
        <v>4</v>
      </c>
      <c r="B53" s="32" t="s">
        <v>346</v>
      </c>
      <c r="C53" s="32"/>
      <c r="D53" s="32"/>
      <c r="E53" s="32"/>
      <c r="H53" s="27" t="s">
        <v>123</v>
      </c>
      <c r="I53" s="27"/>
      <c r="J53" s="220">
        <v>10</v>
      </c>
      <c r="K53" s="216"/>
      <c r="L53" s="216"/>
      <c r="M53" s="11">
        <f>H65</f>
        <v>415</v>
      </c>
    </row>
    <row r="54" spans="1:15" ht="20.100000000000001" customHeight="1" x14ac:dyDescent="0.2">
      <c r="A54" s="12"/>
      <c r="B54" s="13"/>
      <c r="C54" s="119" t="s">
        <v>39</v>
      </c>
      <c r="D54" s="119" t="s">
        <v>3</v>
      </c>
      <c r="E54" s="119" t="s">
        <v>40</v>
      </c>
      <c r="F54" s="119" t="s">
        <v>41</v>
      </c>
      <c r="G54" s="119" t="s">
        <v>42</v>
      </c>
      <c r="H54" s="184" t="s">
        <v>351</v>
      </c>
      <c r="I54" s="205"/>
      <c r="J54" s="15"/>
      <c r="L54" s="16"/>
      <c r="M54" s="11">
        <f>H65</f>
        <v>415</v>
      </c>
    </row>
    <row r="55" spans="1:15" ht="15" customHeight="1" x14ac:dyDescent="0.2">
      <c r="B55" s="116" t="str">
        <f>CONCATENATE(IF(ISNA(VLOOKUP($C55,Spieler!$A$4:$F$799,2,FALSE)),"falsche Nummer",VLOOKUP($C55,Spieler!$A$4:$F$799,2,FALSE)),",",IF(ISNA(VLOOKUP($C55,Spieler!$A$4:$F$799,3,FALSE)),"???",VLOOKUP($C55,Spieler!$A$4:$F$799,3,FALSE)))</f>
        <v>Böhm,Ernst</v>
      </c>
      <c r="C55" s="152">
        <v>18421</v>
      </c>
      <c r="D55" s="199" t="str">
        <f>IF(ISNA(VLOOKUP($C55,Spieler!$A$4:$F$799,4,FALSE)),"???",VLOOKUP($C55,Spieler!$A$4:$F$799,4,FALSE))</f>
        <v>Sm 2</v>
      </c>
      <c r="E55" s="117">
        <f>IF(ISNA(VLOOKUP($C55,Eingabe!$B$11:$I$73,5,FALSE))," ",VLOOKUP($C55,Eingabe!$B$11:$I$73,5,FALSE))</f>
        <v>30</v>
      </c>
      <c r="F55" s="117">
        <f>IF(ISNA(VLOOKUP($C55,Eingabe!$B$11:$I$73,6,FALSE))," ",VLOOKUP($C55,Eingabe!$B$11:$I$73,6,FALSE))</f>
        <v>36</v>
      </c>
      <c r="G55" s="117">
        <f>IF(ISNA(VLOOKUP($C55,Eingabe!$B$11:$I$73,7,FALSE))," ",VLOOKUP($C55,Eingabe!$B$11:$I$73,7,FALSE))</f>
        <v>39</v>
      </c>
      <c r="H55" s="118">
        <f t="shared" ref="H55:H60" si="3">SUM(E55:G55)</f>
        <v>105</v>
      </c>
      <c r="I55" s="30"/>
      <c r="J55" s="15"/>
      <c r="L55" s="18"/>
      <c r="M55" s="11">
        <f>H65</f>
        <v>415</v>
      </c>
    </row>
    <row r="56" spans="1:15" ht="15" customHeight="1" x14ac:dyDescent="0.2">
      <c r="A56" s="12"/>
      <c r="B56" s="116" t="str">
        <f>CONCATENATE(IF(ISNA(VLOOKUP($C56,Spieler!$A$4:$F$799,2,FALSE)),"falsche Nummer",VLOOKUP($C56,Spieler!$A$4:$F$799,2,FALSE)),",",IF(ISNA(VLOOKUP($C56,Spieler!$A$4:$F$799,3,FALSE)),"???",VLOOKUP($C56,Spieler!$A$4:$F$799,3,FALSE)))</f>
        <v>Völk,Johannes</v>
      </c>
      <c r="C56" s="152">
        <v>5959</v>
      </c>
      <c r="D56" s="199" t="str">
        <f>IF(ISNA(VLOOKUP($C56,Spieler!$A$4:$F$799,4,FALSE)),"???",VLOOKUP($C56,Spieler!$A$4:$F$799,4,FALSE))</f>
        <v>Sm 2</v>
      </c>
      <c r="E56" s="117">
        <f>IF(ISNA(VLOOKUP($C56,Eingabe!$B$11:$I$73,5,FALSE))," ",VLOOKUP($C56,Eingabe!$B$11:$I$73,5,FALSE))</f>
        <v>40</v>
      </c>
      <c r="F56" s="117">
        <f>IF(ISNA(VLOOKUP($C56,Eingabe!$B$11:$I$73,6,FALSE))," ",VLOOKUP($C56,Eingabe!$B$11:$I$73,6,FALSE))</f>
        <v>33</v>
      </c>
      <c r="G56" s="117">
        <f>IF(ISNA(VLOOKUP($C56,Eingabe!$B$11:$I$73,7,FALSE))," ",VLOOKUP($C56,Eingabe!$B$11:$I$73,7,FALSE))</f>
        <v>41</v>
      </c>
      <c r="H56" s="118">
        <f t="shared" si="3"/>
        <v>114</v>
      </c>
      <c r="I56" s="30"/>
      <c r="J56" s="15"/>
      <c r="L56" s="18"/>
      <c r="M56" s="11">
        <f>H65</f>
        <v>415</v>
      </c>
      <c r="O56" s="19" t="s">
        <v>32</v>
      </c>
    </row>
    <row r="57" spans="1:15" ht="15" customHeight="1" x14ac:dyDescent="0.2">
      <c r="A57" s="12"/>
      <c r="B57" s="116" t="str">
        <f>CONCATENATE(IF(ISNA(VLOOKUP($C57,Spieler!$A$4:$F$799,2,FALSE)),"falsche Nummer",VLOOKUP($C57,Spieler!$A$4:$F$799,2,FALSE)),",",IF(ISNA(VLOOKUP($C57,Spieler!$A$4:$F$799,3,FALSE)),"???",VLOOKUP($C57,Spieler!$A$4:$F$799,3,FALSE)))</f>
        <v>Bauermeister,Stephan</v>
      </c>
      <c r="C57" s="152">
        <v>28605</v>
      </c>
      <c r="D57" s="199" t="str">
        <f>IF(ISNA(VLOOKUP($C57,Spieler!$A$4:$F$799,4,FALSE)),"???",VLOOKUP($C57,Spieler!$A$4:$F$799,4,FALSE))</f>
        <v>Sm 2</v>
      </c>
      <c r="E57" s="117">
        <f>IF(ISNA(VLOOKUP($C57,Eingabe!$B$11:$I$73,5,FALSE))," ",VLOOKUP($C57,Eingabe!$B$11:$I$73,5,FALSE))</f>
        <v>35</v>
      </c>
      <c r="F57" s="117">
        <f>IF(ISNA(VLOOKUP($C57,Eingabe!$B$11:$I$73,6,FALSE))," ",VLOOKUP($C57,Eingabe!$B$11:$I$73,6,FALSE))</f>
        <v>44</v>
      </c>
      <c r="G57" s="117">
        <f>IF(ISNA(VLOOKUP($C57,Eingabe!$B$11:$I$73,7,FALSE))," ",VLOOKUP($C57,Eingabe!$B$11:$I$73,7,FALSE))</f>
        <v>35</v>
      </c>
      <c r="H57" s="118">
        <f t="shared" si="3"/>
        <v>114</v>
      </c>
      <c r="I57" s="30"/>
      <c r="J57" s="15"/>
      <c r="L57" s="18"/>
      <c r="M57" s="11">
        <f>H65</f>
        <v>415</v>
      </c>
      <c r="O57" s="19"/>
    </row>
    <row r="58" spans="1:15" ht="15" customHeight="1" x14ac:dyDescent="0.2">
      <c r="A58" s="12"/>
      <c r="B58" s="116" t="str">
        <f>CONCATENATE(IF(ISNA(VLOOKUP($C58,Spieler!$A$4:$F$799,2,FALSE)),"falsche Nummer",VLOOKUP($C58,Spieler!$A$4:$F$799,2,FALSE)),",",IF(ISNA(VLOOKUP($C58,Spieler!$A$4:$F$799,3,FALSE)),"???",VLOOKUP($C58,Spieler!$A$4:$F$799,3,FALSE)))</f>
        <v>Tuchs,Erika</v>
      </c>
      <c r="C58" s="152">
        <v>5739</v>
      </c>
      <c r="D58" s="199" t="str">
        <f>IF(ISNA(VLOOKUP($C58,Spieler!$A$4:$F$799,4,FALSE)),"???",VLOOKUP($C58,Spieler!$A$4:$F$799,4,FALSE))</f>
        <v>Sw 2</v>
      </c>
      <c r="E58" s="117">
        <f>IF(ISNA(VLOOKUP($C58,Eingabe!$B$11:$I$73,5,FALSE))," ",VLOOKUP($C58,Eingabe!$B$11:$I$73,5,FALSE))</f>
        <v>36</v>
      </c>
      <c r="F58" s="117">
        <f>IF(ISNA(VLOOKUP($C58,Eingabe!$B$11:$I$73,6,FALSE))," ",VLOOKUP($C58,Eingabe!$B$11:$I$73,6,FALSE))</f>
        <v>37</v>
      </c>
      <c r="G58" s="117">
        <f>IF(ISNA(VLOOKUP($C58,Eingabe!$B$11:$I$73,7,FALSE))," ",VLOOKUP($C58,Eingabe!$B$11:$I$73,7,FALSE))</f>
        <v>31</v>
      </c>
      <c r="H58" s="118">
        <f t="shared" si="3"/>
        <v>104</v>
      </c>
      <c r="I58" s="30"/>
      <c r="J58" s="15"/>
      <c r="L58" s="16"/>
      <c r="M58" s="11">
        <f>H65</f>
        <v>415</v>
      </c>
      <c r="O58" s="19"/>
    </row>
    <row r="59" spans="1:15" ht="15" customHeight="1" x14ac:dyDescent="0.2">
      <c r="A59" s="12"/>
      <c r="B59" s="116" t="str">
        <f>CONCATENATE(IF(ISNA(VLOOKUP($C59,Spieler!$A$4:$F$799,2,FALSE)),"falsche Nummer",VLOOKUP($C59,Spieler!$A$4:$F$799,2,FALSE)),",",IF(ISNA(VLOOKUP($C59,Spieler!$A$4:$F$799,3,FALSE)),"???",VLOOKUP($C59,Spieler!$A$4:$F$799,3,FALSE)))</f>
        <v>Heyder,Angelika</v>
      </c>
      <c r="C59" s="152">
        <v>6367</v>
      </c>
      <c r="D59" s="199" t="str">
        <f>IF(ISNA(VLOOKUP($C59,Spieler!$A$4:$F$799,4,FALSE)),"???",VLOOKUP($C59,Spieler!$A$4:$F$799,4,FALSE))</f>
        <v>Sw 2</v>
      </c>
      <c r="E59" s="117">
        <f>IF(ISNA(VLOOKUP($C59,Eingabe!$B$11:$I$73,5,FALSE))," ",VLOOKUP($C59,Eingabe!$B$11:$I$73,5,FALSE))</f>
        <v>33</v>
      </c>
      <c r="F59" s="117">
        <f>IF(ISNA(VLOOKUP($C59,Eingabe!$B$11:$I$73,6,FALSE))," ",VLOOKUP($C59,Eingabe!$B$11:$I$73,6,FALSE))</f>
        <v>33</v>
      </c>
      <c r="G59" s="117">
        <f>IF(ISNA(VLOOKUP($C59,Eingabe!$B$11:$I$73,7,FALSE))," ",VLOOKUP($C59,Eingabe!$B$11:$I$73,7,FALSE))</f>
        <v>37</v>
      </c>
      <c r="H59" s="118">
        <f t="shared" si="3"/>
        <v>103</v>
      </c>
      <c r="I59" s="30"/>
      <c r="J59" s="15"/>
      <c r="L59" s="16"/>
      <c r="M59" s="23">
        <f>H65</f>
        <v>415</v>
      </c>
    </row>
    <row r="60" spans="1:15" ht="15" customHeight="1" x14ac:dyDescent="0.2">
      <c r="A60" s="12"/>
      <c r="B60" s="116" t="str">
        <f>CONCATENATE(IF(ISNA(VLOOKUP($C60,Spieler!$A$4:$F$799,2,FALSE)),"falsche Nummer",VLOOKUP($C60,Spieler!$A$4:$F$799,2,FALSE)),",",IF(ISNA(VLOOKUP($C60,Spieler!$A$4:$F$799,3,FALSE)),"???",VLOOKUP($C60,Spieler!$A$4:$F$799,3,FALSE)))</f>
        <v xml:space="preserve"> , </v>
      </c>
      <c r="C60" s="199"/>
      <c r="D60" s="199" t="str">
        <f>IF(ISNA(VLOOKUP($C60,Spieler!$A$4:$F$799,4,FALSE)),"???",VLOOKUP($C60,Spieler!$A$4:$F$799,4,FALSE))</f>
        <v xml:space="preserve"> </v>
      </c>
      <c r="E60" s="117" t="str">
        <f>IF(ISNA(VLOOKUP($C60,Eingabe!$B$11:$I$73,5,FALSE))," ",VLOOKUP($C60,Eingabe!$B$11:$I$73,5,FALSE))</f>
        <v xml:space="preserve"> </v>
      </c>
      <c r="F60" s="117" t="str">
        <f>IF(ISNA(VLOOKUP($C60,Eingabe!$B$11:$I$73,6,FALSE))," ",VLOOKUP($C60,Eingabe!$B$11:$I$73,6,FALSE))</f>
        <v xml:space="preserve"> </v>
      </c>
      <c r="G60" s="117" t="str">
        <f>IF(ISNA(VLOOKUP($C60,Eingabe!$B$11:$I$73,7,FALSE))," ",VLOOKUP($C60,Eingabe!$B$11:$I$73,7,FALSE))</f>
        <v xml:space="preserve"> </v>
      </c>
      <c r="H60" s="118">
        <f t="shared" si="3"/>
        <v>0</v>
      </c>
      <c r="I60" s="30"/>
      <c r="J60" s="15"/>
      <c r="L60" s="16"/>
      <c r="M60" s="11">
        <f>H65</f>
        <v>415</v>
      </c>
    </row>
    <row r="61" spans="1:15" ht="15" customHeight="1" x14ac:dyDescent="0.2">
      <c r="A61" s="12"/>
      <c r="B61" s="207"/>
      <c r="C61" s="204"/>
      <c r="D61" s="204"/>
      <c r="E61" s="204"/>
      <c r="F61" s="204"/>
      <c r="G61" s="204"/>
      <c r="H61" s="20"/>
      <c r="I61" s="20"/>
      <c r="J61" s="15"/>
      <c r="L61" s="16"/>
      <c r="M61" s="11">
        <f>H65</f>
        <v>415</v>
      </c>
    </row>
    <row r="62" spans="1:15" ht="15" customHeight="1" x14ac:dyDescent="0.2">
      <c r="A62" s="21"/>
      <c r="B62" s="116" t="s">
        <v>118</v>
      </c>
      <c r="C62" s="116"/>
      <c r="D62" s="116"/>
      <c r="E62" s="117">
        <v>40</v>
      </c>
      <c r="F62" s="117">
        <v>44</v>
      </c>
      <c r="G62" s="117">
        <v>41</v>
      </c>
      <c r="H62" s="118">
        <f>SUM(E62:G62)</f>
        <v>125</v>
      </c>
      <c r="I62" s="30"/>
      <c r="J62" s="15"/>
      <c r="L62" s="22"/>
      <c r="M62" s="11">
        <f>H65</f>
        <v>415</v>
      </c>
    </row>
    <row r="63" spans="1:15" ht="15" customHeight="1" x14ac:dyDescent="0.2">
      <c r="A63" s="21"/>
      <c r="B63" s="116" t="s">
        <v>118</v>
      </c>
      <c r="C63" s="116"/>
      <c r="D63" s="116"/>
      <c r="E63" s="117" t="str">
        <f>IF(ISNA(VLOOKUP($C63,Eingabe!$B$11:$I$30,5,FALSE))," ",VLOOKUP($C63,Eingabe!$B$11:$I$30,5,FALSE))</f>
        <v xml:space="preserve"> </v>
      </c>
      <c r="F63" s="117" t="str">
        <f>IF(ISNA(VLOOKUP($C63,Eingabe!$B$11:$I$30,6,FALSE))," ",VLOOKUP($C63,Eingabe!$B$11:$I$30,6,FALSE))</f>
        <v xml:space="preserve"> </v>
      </c>
      <c r="G63" s="117" t="str">
        <f>IF(ISNA(VLOOKUP($C63,Eingabe!$B$11:$I$30,7,FALSE))," ",VLOOKUP($C63,Eingabe!$B$11:$I$30,7,FALSE))</f>
        <v xml:space="preserve"> </v>
      </c>
      <c r="H63" s="118">
        <f>SUM(E63:G63)</f>
        <v>0</v>
      </c>
      <c r="I63" s="30"/>
      <c r="J63" s="15"/>
      <c r="L63" s="22"/>
      <c r="M63" s="11">
        <f>H65</f>
        <v>415</v>
      </c>
    </row>
    <row r="64" spans="1:15" ht="15" customHeight="1" x14ac:dyDescent="0.2">
      <c r="A64" s="7"/>
      <c r="B64" s="66"/>
      <c r="C64" s="20"/>
      <c r="D64" s="20"/>
      <c r="E64" s="20"/>
      <c r="F64" s="20"/>
      <c r="G64" s="20"/>
      <c r="H64" s="20"/>
      <c r="I64" s="20"/>
      <c r="J64" s="15"/>
      <c r="L64" s="24"/>
      <c r="M64" s="11">
        <f>H65</f>
        <v>415</v>
      </c>
    </row>
    <row r="65" spans="1:13" ht="15" customHeight="1" x14ac:dyDescent="0.2">
      <c r="A65" s="7"/>
      <c r="B65" s="207"/>
      <c r="C65" s="204"/>
      <c r="D65" s="204"/>
      <c r="E65" s="119">
        <f>SUM(E55:E60)-SUM(E62:E63)</f>
        <v>134</v>
      </c>
      <c r="F65" s="119">
        <f>SUM(F55:F60)-SUM(F62:F63)</f>
        <v>139</v>
      </c>
      <c r="G65" s="119">
        <f>SUM(G55:G60)-SUM(G62:G63)</f>
        <v>142</v>
      </c>
      <c r="H65" s="53">
        <f>SUM(E65:G65)</f>
        <v>415</v>
      </c>
      <c r="I65" s="14"/>
      <c r="J65" s="15"/>
      <c r="L65" s="24"/>
      <c r="M65" s="11">
        <f>H65</f>
        <v>415</v>
      </c>
    </row>
    <row r="66" spans="1:13" ht="15" customHeight="1" x14ac:dyDescent="0.2">
      <c r="A66" s="7"/>
      <c r="B66" s="13" t="s">
        <v>32</v>
      </c>
      <c r="C66" s="13"/>
      <c r="D66" s="13"/>
      <c r="E66" s="25"/>
      <c r="F66" s="25"/>
      <c r="G66" s="25"/>
      <c r="H66" s="182">
        <f>H65/12</f>
        <v>34.583333333333336</v>
      </c>
      <c r="I66" s="31"/>
      <c r="J66" s="15"/>
      <c r="L66" s="24"/>
      <c r="M66" s="11">
        <f>H65</f>
        <v>415</v>
      </c>
    </row>
    <row r="67" spans="1:13" ht="15" customHeight="1" x14ac:dyDescent="0.2">
      <c r="A67" s="19"/>
      <c r="B67" s="13"/>
      <c r="C67" s="13"/>
      <c r="D67" s="13"/>
      <c r="E67" s="25"/>
      <c r="F67" s="25"/>
      <c r="G67" s="25"/>
      <c r="H67" s="31"/>
      <c r="I67" s="31"/>
      <c r="J67" s="15"/>
      <c r="L67" s="24"/>
      <c r="M67" s="11">
        <f>H65</f>
        <v>415</v>
      </c>
    </row>
    <row r="68" spans="1:13" ht="15" customHeight="1" thickBot="1" x14ac:dyDescent="0.25">
      <c r="A68" s="19"/>
      <c r="B68" s="206"/>
      <c r="C68" s="205"/>
      <c r="D68" s="205"/>
      <c r="E68" s="205"/>
      <c r="F68" s="205"/>
      <c r="G68" s="205"/>
      <c r="H68" s="23"/>
      <c r="I68" s="23"/>
      <c r="J68" s="15"/>
      <c r="L68" s="26"/>
      <c r="M68" s="11">
        <f>H65</f>
        <v>415</v>
      </c>
    </row>
    <row r="69" spans="1:13" ht="20.100000000000001" customHeight="1" thickBot="1" x14ac:dyDescent="0.25">
      <c r="A69" s="28">
        <v>5</v>
      </c>
      <c r="B69" s="32" t="s">
        <v>270</v>
      </c>
      <c r="C69" s="32"/>
      <c r="D69" s="32"/>
      <c r="E69" s="32"/>
      <c r="H69" s="27" t="s">
        <v>123</v>
      </c>
      <c r="I69" s="27"/>
      <c r="J69" s="220">
        <v>8</v>
      </c>
      <c r="K69" s="216"/>
      <c r="L69" s="216"/>
      <c r="M69" s="11">
        <f>H81</f>
        <v>425</v>
      </c>
    </row>
    <row r="70" spans="1:13" ht="15" customHeight="1" x14ac:dyDescent="0.2">
      <c r="A70" s="12"/>
      <c r="B70" s="13"/>
      <c r="C70" s="119" t="s">
        <v>39</v>
      </c>
      <c r="D70" s="119" t="s">
        <v>3</v>
      </c>
      <c r="E70" s="119" t="s">
        <v>40</v>
      </c>
      <c r="F70" s="119" t="s">
        <v>41</v>
      </c>
      <c r="G70" s="119" t="s">
        <v>42</v>
      </c>
      <c r="H70" s="184" t="s">
        <v>351</v>
      </c>
      <c r="I70" s="205"/>
      <c r="J70" s="15"/>
      <c r="L70" s="16"/>
      <c r="M70" s="11">
        <f>H81</f>
        <v>425</v>
      </c>
    </row>
    <row r="71" spans="1:13" ht="15" customHeight="1" x14ac:dyDescent="0.2">
      <c r="B71" s="116" t="s">
        <v>408</v>
      </c>
      <c r="C71" s="199"/>
      <c r="D71" s="199" t="str">
        <f>IF(ISNA(VLOOKUP($C71,Spieler!$A$4:$F$799,4,FALSE)),"???",VLOOKUP($C71,Spieler!$A$4:$F$799,4,FALSE))</f>
        <v xml:space="preserve"> </v>
      </c>
      <c r="E71" s="117" t="str">
        <f>IF(ISNA(VLOOKUP($C71,Eingabe!$B$11:$I$73,5,FALSE))," ",VLOOKUP($C71,Eingabe!$B$11:$I$73,5,FALSE))</f>
        <v xml:space="preserve"> </v>
      </c>
      <c r="F71" s="117" t="str">
        <f>IF(ISNA(VLOOKUP($C71,Eingabe!$B$11:$I$73,6,FALSE))," ",VLOOKUP($C71,Eingabe!$B$11:$I$73,6,FALSE))</f>
        <v xml:space="preserve"> </v>
      </c>
      <c r="G71" s="117" t="str">
        <f>IF(ISNA(VLOOKUP($C71,Eingabe!$B$11:$I$73,7,FALSE))," ",VLOOKUP($C71,Eingabe!$B$11:$I$73,7,FALSE))</f>
        <v xml:space="preserve"> </v>
      </c>
      <c r="H71" s="118">
        <f t="shared" ref="H71:H76" si="4">SUM(E71:G71)</f>
        <v>0</v>
      </c>
      <c r="I71" s="30"/>
      <c r="J71" s="15"/>
      <c r="L71" s="18"/>
      <c r="M71" s="11">
        <f>H81</f>
        <v>425</v>
      </c>
    </row>
    <row r="72" spans="1:13" ht="15" customHeight="1" x14ac:dyDescent="0.2">
      <c r="B72" s="116" t="str">
        <f>CONCATENATE(IF(ISNA(VLOOKUP($C72,Spieler!$A$4:$F$799,2,FALSE)),"falsche Nummer",VLOOKUP($C72,Spieler!$A$4:$F$799,2,FALSE)),",",IF(ISNA(VLOOKUP($C72,Spieler!$A$4:$F$799,3,FALSE)),"???",VLOOKUP($C72,Spieler!$A$4:$F$799,3,FALSE)))</f>
        <v>Spennesberger,Christian</v>
      </c>
      <c r="C72" s="145">
        <v>37666</v>
      </c>
      <c r="D72" s="199" t="str">
        <f>IF(ISNA(VLOOKUP($C72,Spieler!$A$4:$F$799,4,FALSE)),"???",VLOOKUP($C72,Spieler!$A$4:$F$799,4,FALSE))</f>
        <v>Sm 1</v>
      </c>
      <c r="E72" s="117">
        <f>IF(ISNA(VLOOKUP($C72,Eingabe!$B$11:$I$73,5,FALSE))," ",VLOOKUP($C72,Eingabe!$B$11:$I$73,5,FALSE))</f>
        <v>37</v>
      </c>
      <c r="F72" s="117">
        <f>IF(ISNA(VLOOKUP($C72,Eingabe!$B$11:$I$73,6,FALSE))," ",VLOOKUP($C72,Eingabe!$B$11:$I$73,6,FALSE))</f>
        <v>31</v>
      </c>
      <c r="G72" s="117">
        <f>IF(ISNA(VLOOKUP($C72,Eingabe!$B$11:$I$73,7,FALSE))," ",VLOOKUP($C72,Eingabe!$B$11:$I$73,7,FALSE))</f>
        <v>32</v>
      </c>
      <c r="H72" s="118">
        <f t="shared" si="4"/>
        <v>100</v>
      </c>
      <c r="I72" s="30"/>
      <c r="J72" s="15"/>
      <c r="L72" s="18"/>
      <c r="M72" s="11">
        <f>H81</f>
        <v>425</v>
      </c>
    </row>
    <row r="73" spans="1:13" ht="15" customHeight="1" x14ac:dyDescent="0.2">
      <c r="B73" s="116" t="str">
        <f>CONCATENATE(IF(ISNA(VLOOKUP($C73,Spieler!$A$4:$F$799,2,FALSE)),"falsche Nummer",VLOOKUP($C73,Spieler!$A$4:$F$799,2,FALSE)),",",IF(ISNA(VLOOKUP($C73,Spieler!$A$4:$F$799,3,FALSE)),"???",VLOOKUP($C73,Spieler!$A$4:$F$799,3,FALSE)))</f>
        <v>Weiser,Silvia</v>
      </c>
      <c r="C73" s="145">
        <v>48289</v>
      </c>
      <c r="D73" s="199" t="str">
        <f>IF(ISNA(VLOOKUP($C73,Spieler!$A$4:$F$799,4,FALSE)),"???",VLOOKUP($C73,Spieler!$A$4:$F$799,4,FALSE))</f>
        <v>Sm 1</v>
      </c>
      <c r="E73" s="117">
        <f>IF(ISNA(VLOOKUP($C73,Eingabe!$B$11:$I$73,5,FALSE))," ",VLOOKUP($C73,Eingabe!$B$11:$I$73,5,FALSE))</f>
        <v>42</v>
      </c>
      <c r="F73" s="117">
        <f>IF(ISNA(VLOOKUP($C73,Eingabe!$B$11:$I$73,6,FALSE))," ",VLOOKUP($C73,Eingabe!$B$11:$I$73,6,FALSE))</f>
        <v>37</v>
      </c>
      <c r="G73" s="117">
        <f>IF(ISNA(VLOOKUP($C73,Eingabe!$B$11:$I$73,7,FALSE))," ",VLOOKUP($C73,Eingabe!$B$11:$I$73,7,FALSE))</f>
        <v>41</v>
      </c>
      <c r="H73" s="118">
        <f t="shared" si="4"/>
        <v>120</v>
      </c>
      <c r="I73" s="30"/>
      <c r="J73" s="15"/>
      <c r="L73" s="18"/>
      <c r="M73" s="11">
        <f>H81</f>
        <v>425</v>
      </c>
    </row>
    <row r="74" spans="1:13" ht="15" customHeight="1" x14ac:dyDescent="0.2">
      <c r="A74" s="12"/>
      <c r="B74" s="116" t="str">
        <f>CONCATENATE(IF(ISNA(VLOOKUP($C74,Spieler!$A$4:$F$799,2,FALSE)),"falsche Nummer",VLOOKUP($C74,Spieler!$A$4:$F$799,2,FALSE)),",",IF(ISNA(VLOOKUP($C74,Spieler!$A$4:$F$799,3,FALSE)),"???",VLOOKUP($C74,Spieler!$A$4:$F$799,3,FALSE)))</f>
        <v>Glück,Walter</v>
      </c>
      <c r="C74" s="145">
        <v>67943</v>
      </c>
      <c r="D74" s="199" t="str">
        <f>IF(ISNA(VLOOKUP($C74,Spieler!$A$4:$F$799,4,FALSE)),"???",VLOOKUP($C74,Spieler!$A$4:$F$799,4,FALSE))</f>
        <v>Sm 2</v>
      </c>
      <c r="E74" s="117">
        <f>IF(ISNA(VLOOKUP($C74,Eingabe!$B$11:$I$73,5,FALSE))," ",VLOOKUP($C74,Eingabe!$B$11:$I$73,5,FALSE))</f>
        <v>35</v>
      </c>
      <c r="F74" s="117">
        <f>IF(ISNA(VLOOKUP($C74,Eingabe!$B$11:$I$73,6,FALSE))," ",VLOOKUP($C74,Eingabe!$B$11:$I$73,6,FALSE))</f>
        <v>34</v>
      </c>
      <c r="G74" s="117">
        <f>IF(ISNA(VLOOKUP($C74,Eingabe!$B$11:$I$73,7,FALSE))," ",VLOOKUP($C74,Eingabe!$B$11:$I$73,7,FALSE))</f>
        <v>39</v>
      </c>
      <c r="H74" s="118">
        <f t="shared" si="4"/>
        <v>108</v>
      </c>
      <c r="I74" s="30"/>
      <c r="J74" s="15"/>
      <c r="L74" s="16"/>
      <c r="M74" s="11">
        <f>H81</f>
        <v>425</v>
      </c>
    </row>
    <row r="75" spans="1:13" ht="15" customHeight="1" x14ac:dyDescent="0.2">
      <c r="A75" s="12"/>
      <c r="B75" s="116" t="str">
        <f>CONCATENATE(IF(ISNA(VLOOKUP($C75,Spieler!$A$4:$F$799,2,FALSE)),"falsche Nummer",VLOOKUP($C75,Spieler!$A$4:$F$799,2,FALSE)),",",IF(ISNA(VLOOKUP($C75,Spieler!$A$4:$F$799,3,FALSE)),"???",VLOOKUP($C75,Spieler!$A$4:$F$799,3,FALSE)))</f>
        <v>Bader,Robert</v>
      </c>
      <c r="C75" s="145">
        <v>35588</v>
      </c>
      <c r="D75" s="199" t="str">
        <f>IF(ISNA(VLOOKUP($C75,Spieler!$A$4:$F$799,4,FALSE)),"???",VLOOKUP($C75,Spieler!$A$4:$F$799,4,FALSE))</f>
        <v>Sm 2</v>
      </c>
      <c r="E75" s="117">
        <f>IF(ISNA(VLOOKUP($C75,Eingabe!$B$11:$I$73,5,FALSE))," ",VLOOKUP($C75,Eingabe!$B$11:$I$73,5,FALSE))</f>
        <v>33</v>
      </c>
      <c r="F75" s="117">
        <f>IF(ISNA(VLOOKUP($C75,Eingabe!$B$11:$I$73,6,FALSE))," ",VLOOKUP($C75,Eingabe!$B$11:$I$73,6,FALSE))</f>
        <v>32</v>
      </c>
      <c r="G75" s="117">
        <f>IF(ISNA(VLOOKUP($C75,Eingabe!$B$11:$I$73,7,FALSE))," ",VLOOKUP($C75,Eingabe!$B$11:$I$73,7,FALSE))</f>
        <v>32</v>
      </c>
      <c r="H75" s="118">
        <f t="shared" si="4"/>
        <v>97</v>
      </c>
      <c r="I75" s="30"/>
      <c r="J75" s="15"/>
      <c r="L75" s="16"/>
      <c r="M75" s="23">
        <f>H81</f>
        <v>425</v>
      </c>
    </row>
    <row r="76" spans="1:13" ht="15" customHeight="1" x14ac:dyDescent="0.2">
      <c r="A76" s="12"/>
      <c r="B76" s="116" t="str">
        <f>CONCATENATE(IF(ISNA(VLOOKUP($C76,Spieler!$A$4:$F$799,2,FALSE)),"falsche Nummer",VLOOKUP($C76,Spieler!$A$4:$F$799,2,FALSE)),",",IF(ISNA(VLOOKUP($C76,Spieler!$A$4:$F$799,3,FALSE)),"???",VLOOKUP($C76,Spieler!$A$4:$F$799,3,FALSE)))</f>
        <v xml:space="preserve"> , </v>
      </c>
      <c r="C76" s="199"/>
      <c r="D76" s="199" t="str">
        <f>IF(ISNA(VLOOKUP($C76,Spieler!$A$4:$F$799,4,FALSE)),"???",VLOOKUP($C76,Spieler!$A$4:$F$799,4,FALSE))</f>
        <v xml:space="preserve"> </v>
      </c>
      <c r="E76" s="117" t="str">
        <f>IF(ISNA(VLOOKUP($C76,Eingabe!$B$11:$I$73,5,FALSE))," ",VLOOKUP($C76,Eingabe!$B$11:$I$73,5,FALSE))</f>
        <v xml:space="preserve"> </v>
      </c>
      <c r="F76" s="117" t="str">
        <f>IF(ISNA(VLOOKUP($C76,Eingabe!$B$11:$I$73,6,FALSE))," ",VLOOKUP($C76,Eingabe!$B$11:$I$73,6,FALSE))</f>
        <v xml:space="preserve"> </v>
      </c>
      <c r="G76" s="117" t="str">
        <f>IF(ISNA(VLOOKUP($C76,Eingabe!$B$11:$I$73,7,FALSE))," ",VLOOKUP($C76,Eingabe!$B$11:$I$73,7,FALSE))</f>
        <v xml:space="preserve"> </v>
      </c>
      <c r="H76" s="118">
        <f t="shared" si="4"/>
        <v>0</v>
      </c>
      <c r="I76" s="30"/>
      <c r="J76" s="15"/>
      <c r="L76" s="16"/>
      <c r="M76" s="11">
        <f>H81</f>
        <v>425</v>
      </c>
    </row>
    <row r="77" spans="1:13" ht="15" customHeight="1" x14ac:dyDescent="0.2">
      <c r="A77" s="12"/>
      <c r="B77" s="207"/>
      <c r="C77" s="204"/>
      <c r="D77" s="204"/>
      <c r="E77" s="204"/>
      <c r="F77" s="204"/>
      <c r="G77" s="204"/>
      <c r="H77" s="20"/>
      <c r="I77" s="20"/>
      <c r="J77" s="15"/>
      <c r="L77" s="16"/>
      <c r="M77" s="11">
        <f>H81</f>
        <v>425</v>
      </c>
    </row>
    <row r="78" spans="1:13" ht="15" customHeight="1" x14ac:dyDescent="0.2">
      <c r="A78" s="21"/>
      <c r="B78" s="116" t="s">
        <v>118</v>
      </c>
      <c r="C78" s="116"/>
      <c r="D78" s="116"/>
      <c r="E78" s="117" t="str">
        <f>IF(ISNA(VLOOKUP($C78,Eingabe!$B$11:$I$30,5,FALSE))," ",VLOOKUP($C78,Eingabe!$B$11:$I$30,5,FALSE))</f>
        <v xml:space="preserve"> </v>
      </c>
      <c r="F78" s="117" t="str">
        <f>IF(ISNA(VLOOKUP($C78,Eingabe!$B$11:$I$30,6,FALSE))," ",VLOOKUP($C78,Eingabe!$B$11:$I$30,6,FALSE))</f>
        <v xml:space="preserve"> </v>
      </c>
      <c r="G78" s="117" t="str">
        <f>IF(ISNA(VLOOKUP($C78,Eingabe!$B$11:$I$30,7,FALSE))," ",VLOOKUP($C78,Eingabe!$B$11:$I$30,7,FALSE))</f>
        <v xml:space="preserve"> </v>
      </c>
      <c r="H78" s="118">
        <f>SUM(E78:G78)</f>
        <v>0</v>
      </c>
      <c r="I78" s="30"/>
      <c r="J78" s="15"/>
      <c r="L78" s="22"/>
      <c r="M78" s="11">
        <f>H81</f>
        <v>425</v>
      </c>
    </row>
    <row r="79" spans="1:13" ht="15" customHeight="1" x14ac:dyDescent="0.2">
      <c r="A79" s="21"/>
      <c r="B79" s="116" t="s">
        <v>118</v>
      </c>
      <c r="C79" s="116"/>
      <c r="D79" s="116"/>
      <c r="E79" s="117" t="str">
        <f>IF(ISNA(VLOOKUP($C79,Eingabe!$B$11:$I$30,5,FALSE))," ",VLOOKUP($C79,Eingabe!$B$11:$I$30,5,FALSE))</f>
        <v xml:space="preserve"> </v>
      </c>
      <c r="F79" s="117" t="str">
        <f>IF(ISNA(VLOOKUP($C79,Eingabe!$B$11:$I$30,6,FALSE))," ",VLOOKUP($C79,Eingabe!$B$11:$I$30,6,FALSE))</f>
        <v xml:space="preserve"> </v>
      </c>
      <c r="G79" s="117" t="str">
        <f>IF(ISNA(VLOOKUP($C79,Eingabe!$B$11:$I$30,7,FALSE))," ",VLOOKUP($C79,Eingabe!$B$11:$I$30,7,FALSE))</f>
        <v xml:space="preserve"> </v>
      </c>
      <c r="H79" s="118">
        <f>SUM(E79:G79)</f>
        <v>0</v>
      </c>
      <c r="I79" s="30"/>
      <c r="J79" s="15"/>
      <c r="L79" s="22"/>
      <c r="M79" s="11">
        <f>H81</f>
        <v>425</v>
      </c>
    </row>
    <row r="80" spans="1:13" ht="15" customHeight="1" x14ac:dyDescent="0.2">
      <c r="A80" s="7"/>
      <c r="B80" s="66"/>
      <c r="C80" s="20"/>
      <c r="D80" s="20"/>
      <c r="E80" s="20"/>
      <c r="F80" s="20"/>
      <c r="G80" s="20"/>
      <c r="H80" s="20"/>
      <c r="I80" s="20"/>
      <c r="J80" s="15"/>
      <c r="L80" s="24"/>
      <c r="M80" s="11">
        <f>H81</f>
        <v>425</v>
      </c>
    </row>
    <row r="81" spans="1:13" ht="15" customHeight="1" x14ac:dyDescent="0.2">
      <c r="A81" s="7"/>
      <c r="B81" s="207"/>
      <c r="C81" s="204"/>
      <c r="D81" s="204"/>
      <c r="E81" s="119">
        <f>SUM(E71:E76)-SUM(E78:E79)</f>
        <v>147</v>
      </c>
      <c r="F81" s="119">
        <f>SUM(F71:F79)</f>
        <v>134</v>
      </c>
      <c r="G81" s="119">
        <f>SUM(G71:G79)</f>
        <v>144</v>
      </c>
      <c r="H81" s="53">
        <f>SUM(E81:G81)</f>
        <v>425</v>
      </c>
      <c r="I81" s="14"/>
      <c r="J81" s="15"/>
      <c r="L81" s="24"/>
      <c r="M81" s="11">
        <f>H81</f>
        <v>425</v>
      </c>
    </row>
    <row r="82" spans="1:13" ht="15" customHeight="1" x14ac:dyDescent="0.2">
      <c r="A82" s="7"/>
      <c r="B82" s="13" t="s">
        <v>32</v>
      </c>
      <c r="C82" s="13"/>
      <c r="D82" s="13"/>
      <c r="E82" s="25"/>
      <c r="F82" s="25"/>
      <c r="G82" s="25"/>
      <c r="H82" s="182">
        <f>H81/12</f>
        <v>35.416666666666664</v>
      </c>
      <c r="I82" s="31"/>
      <c r="J82" s="15"/>
      <c r="L82" s="24"/>
      <c r="M82" s="11">
        <f>H81</f>
        <v>425</v>
      </c>
    </row>
    <row r="83" spans="1:13" ht="15" customHeight="1" x14ac:dyDescent="0.2">
      <c r="A83" s="19"/>
      <c r="B83" s="206"/>
      <c r="C83" s="205"/>
      <c r="D83" s="205"/>
      <c r="E83" s="205"/>
      <c r="F83" s="205"/>
      <c r="G83" s="205"/>
      <c r="H83" s="23"/>
      <c r="I83" s="23"/>
      <c r="J83" s="15"/>
      <c r="L83" s="26"/>
      <c r="M83" s="11">
        <f>H81</f>
        <v>425</v>
      </c>
    </row>
    <row r="84" spans="1:13" ht="15" customHeight="1" thickBot="1" x14ac:dyDescent="0.25">
      <c r="A84" s="19"/>
      <c r="B84" s="206"/>
      <c r="C84" s="205"/>
      <c r="D84" s="205"/>
      <c r="E84" s="205"/>
      <c r="F84" s="205"/>
      <c r="G84" s="205"/>
      <c r="H84" s="205"/>
      <c r="I84" s="205"/>
      <c r="J84" s="15"/>
      <c r="L84" s="26"/>
      <c r="M84" s="11">
        <f>H81</f>
        <v>425</v>
      </c>
    </row>
    <row r="85" spans="1:13" ht="20.100000000000001" customHeight="1" thickBot="1" x14ac:dyDescent="0.25">
      <c r="A85" s="28">
        <v>6</v>
      </c>
      <c r="B85" s="32" t="s">
        <v>271</v>
      </c>
      <c r="C85" s="32"/>
      <c r="D85" s="32"/>
      <c r="E85" s="32"/>
      <c r="H85" s="27" t="s">
        <v>123</v>
      </c>
      <c r="I85" s="27"/>
      <c r="J85" s="220">
        <v>6</v>
      </c>
      <c r="K85" s="216"/>
      <c r="L85" s="216"/>
      <c r="M85" s="11">
        <f>H97</f>
        <v>434</v>
      </c>
    </row>
    <row r="86" spans="1:13" ht="15" customHeight="1" x14ac:dyDescent="0.2">
      <c r="A86" s="12"/>
      <c r="B86" s="13"/>
      <c r="C86" s="119" t="s">
        <v>39</v>
      </c>
      <c r="D86" s="119" t="s">
        <v>3</v>
      </c>
      <c r="E86" s="119" t="s">
        <v>40</v>
      </c>
      <c r="F86" s="119" t="s">
        <v>41</v>
      </c>
      <c r="G86" s="119" t="s">
        <v>42</v>
      </c>
      <c r="H86" s="184" t="s">
        <v>351</v>
      </c>
      <c r="I86" s="205"/>
      <c r="J86" s="15"/>
      <c r="L86" s="16"/>
      <c r="M86" s="11">
        <f>H97</f>
        <v>434</v>
      </c>
    </row>
    <row r="87" spans="1:13" ht="15" customHeight="1" x14ac:dyDescent="0.2">
      <c r="B87" s="116" t="str">
        <f>CONCATENATE(IF(ISNA(VLOOKUP($C87,Spieler!$A$4:$F$799,2,FALSE)),"falsche Nummer",VLOOKUP($C87,Spieler!$A$4:$F$799,2,FALSE)),",",IF(ISNA(VLOOKUP($C87,Spieler!$A$4:$F$799,3,FALSE)),"???",VLOOKUP($C87,Spieler!$A$4:$F$799,3,FALSE)))</f>
        <v>Marterer,Heinz</v>
      </c>
      <c r="C87" s="145">
        <v>33471</v>
      </c>
      <c r="D87" s="199" t="str">
        <f>IF(ISNA(VLOOKUP($C87,Spieler!$A$4:$F$799,4,FALSE)),"???",VLOOKUP($C87,Spieler!$A$4:$F$799,4,FALSE))</f>
        <v>Sm 2</v>
      </c>
      <c r="E87" s="117">
        <f>IF(ISNA(VLOOKUP($C87,Eingabe!$B$11:$I$73,5,FALSE))," ",VLOOKUP($C87,Eingabe!$B$11:$I$73,5,FALSE))</f>
        <v>37</v>
      </c>
      <c r="F87" s="117">
        <f>IF(ISNA(VLOOKUP($C87,Eingabe!$B$11:$I$73,6,FALSE))," ",VLOOKUP($C87,Eingabe!$B$11:$I$73,6,FALSE))</f>
        <v>35</v>
      </c>
      <c r="G87" s="117">
        <f>IF(ISNA(VLOOKUP($C87,Eingabe!$B$11:$I$73,7,FALSE))," ",VLOOKUP($C87,Eingabe!$B$11:$I$73,7,FALSE))</f>
        <v>40</v>
      </c>
      <c r="H87" s="118">
        <f t="shared" ref="H87:H92" si="5">SUM(E87:G87)</f>
        <v>112</v>
      </c>
      <c r="I87" s="30"/>
      <c r="J87" s="15"/>
      <c r="L87" s="18"/>
      <c r="M87" s="11">
        <f>H97</f>
        <v>434</v>
      </c>
    </row>
    <row r="88" spans="1:13" ht="15" customHeight="1" x14ac:dyDescent="0.2">
      <c r="B88" s="116" t="str">
        <f>CONCATENATE(IF(ISNA(VLOOKUP($C88,Spieler!$A$4:$F$799,2,FALSE)),"falsche Nummer",VLOOKUP($C88,Spieler!$A$4:$F$799,2,FALSE)),",",IF(ISNA(VLOOKUP($C88,Spieler!$A$4:$F$799,3,FALSE)),"???",VLOOKUP($C88,Spieler!$A$4:$F$799,3,FALSE)))</f>
        <v>Gotthard,Wolfgang</v>
      </c>
      <c r="C88" s="145">
        <v>66277</v>
      </c>
      <c r="D88" s="199" t="str">
        <f>IF(ISNA(VLOOKUP($C88,Spieler!$A$4:$F$799,4,FALSE)),"???",VLOOKUP($C88,Spieler!$A$4:$F$799,4,FALSE))</f>
        <v>Sm 2</v>
      </c>
      <c r="E88" s="117">
        <f>IF(ISNA(VLOOKUP($C88,Eingabe!$B$11:$I$73,5,FALSE))," ",VLOOKUP($C88,Eingabe!$B$11:$I$73,5,FALSE))</f>
        <v>37</v>
      </c>
      <c r="F88" s="117">
        <f>IF(ISNA(VLOOKUP($C88,Eingabe!$B$11:$I$73,6,FALSE))," ",VLOOKUP($C88,Eingabe!$B$11:$I$73,6,FALSE))</f>
        <v>38</v>
      </c>
      <c r="G88" s="117">
        <f>IF(ISNA(VLOOKUP($C88,Eingabe!$B$11:$I$73,7,FALSE))," ",VLOOKUP($C88,Eingabe!$B$11:$I$73,7,FALSE))</f>
        <v>51</v>
      </c>
      <c r="H88" s="118">
        <f t="shared" si="5"/>
        <v>126</v>
      </c>
      <c r="I88" s="30"/>
      <c r="J88" s="15"/>
      <c r="L88" s="18"/>
      <c r="M88" s="11">
        <f>H97</f>
        <v>434</v>
      </c>
    </row>
    <row r="89" spans="1:13" ht="15" customHeight="1" x14ac:dyDescent="0.2">
      <c r="B89" s="116" t="str">
        <f>CONCATENATE(IF(ISNA(VLOOKUP($C89,Spieler!$A$4:$F$799,2,FALSE)),"falsche Nummer",VLOOKUP($C89,Spieler!$A$4:$F$799,2,FALSE)),",",IF(ISNA(VLOOKUP($C89,Spieler!$A$4:$F$799,3,FALSE)),"???",VLOOKUP($C89,Spieler!$A$4:$F$799,3,FALSE)))</f>
        <v>Häuserer,Hans</v>
      </c>
      <c r="C89" s="145">
        <v>35083</v>
      </c>
      <c r="D89" s="199" t="str">
        <f>IF(ISNA(VLOOKUP($C89,Spieler!$A$4:$F$799,4,FALSE)),"???",VLOOKUP($C89,Spieler!$A$4:$F$799,4,FALSE))</f>
        <v>Sm 2</v>
      </c>
      <c r="E89" s="117">
        <f>IF(ISNA(VLOOKUP($C89,Eingabe!$B$11:$I$73,5,FALSE))," ",VLOOKUP($C89,Eingabe!$B$11:$I$73,5,FALSE))</f>
        <v>45</v>
      </c>
      <c r="F89" s="117">
        <f>IF(ISNA(VLOOKUP($C89,Eingabe!$B$11:$I$73,6,FALSE))," ",VLOOKUP($C89,Eingabe!$B$11:$I$73,6,FALSE))</f>
        <v>38</v>
      </c>
      <c r="G89" s="117">
        <f>IF(ISNA(VLOOKUP($C89,Eingabe!$B$11:$I$73,7,FALSE))," ",VLOOKUP($C89,Eingabe!$B$11:$I$73,7,FALSE))</f>
        <v>43</v>
      </c>
      <c r="H89" s="118">
        <f t="shared" si="5"/>
        <v>126</v>
      </c>
      <c r="I89" s="30"/>
      <c r="J89" s="15"/>
      <c r="L89" s="18"/>
      <c r="M89" s="11">
        <f>H97</f>
        <v>434</v>
      </c>
    </row>
    <row r="90" spans="1:13" ht="15" customHeight="1" x14ac:dyDescent="0.2">
      <c r="A90" s="12"/>
      <c r="B90" s="116" t="str">
        <f>CONCATENATE(IF(ISNA(VLOOKUP($C90,Spieler!$A$4:$F$799,2,FALSE)),"falsche Nummer",VLOOKUP($C90,Spieler!$A$4:$F$799,2,FALSE)),",",IF(ISNA(VLOOKUP($C90,Spieler!$A$4:$F$799,3,FALSE)),"???",VLOOKUP($C90,Spieler!$A$4:$F$799,3,FALSE)))</f>
        <v>Mahl,Simon</v>
      </c>
      <c r="C90" s="145">
        <v>67278</v>
      </c>
      <c r="D90" s="199" t="str">
        <f>IF(ISNA(VLOOKUP($C90,Spieler!$A$4:$F$799,4,FALSE)),"???",VLOOKUP($C90,Spieler!$A$4:$F$799,4,FALSE))</f>
        <v>H</v>
      </c>
      <c r="E90" s="117">
        <f>IF(ISNA(VLOOKUP($C90,Eingabe!$B$11:$I$73,5,FALSE))," ",VLOOKUP($C90,Eingabe!$B$11:$I$73,5,FALSE))</f>
        <v>35</v>
      </c>
      <c r="F90" s="117">
        <f>IF(ISNA(VLOOKUP($C90,Eingabe!$B$11:$I$73,6,FALSE))," ",VLOOKUP($C90,Eingabe!$B$11:$I$73,6,FALSE))</f>
        <v>38</v>
      </c>
      <c r="G90" s="117">
        <f>IF(ISNA(VLOOKUP($C90,Eingabe!$B$11:$I$73,7,FALSE))," ",VLOOKUP($C90,Eingabe!$B$11:$I$73,7,FALSE))</f>
        <v>31</v>
      </c>
      <c r="H90" s="118">
        <f t="shared" si="5"/>
        <v>104</v>
      </c>
      <c r="I90" s="30"/>
      <c r="J90" s="15"/>
      <c r="L90" s="16"/>
      <c r="M90" s="11">
        <f>H97</f>
        <v>434</v>
      </c>
    </row>
    <row r="91" spans="1:13" ht="15" customHeight="1" x14ac:dyDescent="0.2">
      <c r="A91" s="12"/>
      <c r="B91" s="116" t="str">
        <f>CONCATENATE(IF(ISNA(VLOOKUP($C91,Spieler!$A$4:$F$799,2,FALSE)),"falsche Nummer",VLOOKUP($C91,Spieler!$A$4:$F$799,2,FALSE)),",",IF(ISNA(VLOOKUP($C91,Spieler!$A$4:$F$799,3,FALSE)),"???",VLOOKUP($C91,Spieler!$A$4:$F$799,3,FALSE)))</f>
        <v>Mahl,Josef</v>
      </c>
      <c r="C91" s="145">
        <v>49672</v>
      </c>
      <c r="D91" s="199" t="str">
        <f>IF(ISNA(VLOOKUP($C91,Spieler!$A$4:$F$799,4,FALSE)),"???",VLOOKUP($C91,Spieler!$A$4:$F$799,4,FALSE))</f>
        <v>Sm 2</v>
      </c>
      <c r="E91" s="117">
        <f>IF(ISNA(VLOOKUP($C91,Eingabe!$B$11:$I$73,5,FALSE))," ",VLOOKUP($C91,Eingabe!$B$11:$I$73,5,FALSE))</f>
        <v>36</v>
      </c>
      <c r="F91" s="117">
        <f>IF(ISNA(VLOOKUP($C91,Eingabe!$B$11:$I$73,6,FALSE))," ",VLOOKUP($C91,Eingabe!$B$11:$I$73,6,FALSE))</f>
        <v>31</v>
      </c>
      <c r="G91" s="117">
        <f>IF(ISNA(VLOOKUP($C91,Eingabe!$B$11:$I$73,7,FALSE))," ",VLOOKUP($C91,Eingabe!$B$11:$I$73,7,FALSE))</f>
        <v>33</v>
      </c>
      <c r="H91" s="118">
        <f t="shared" si="5"/>
        <v>100</v>
      </c>
      <c r="I91" s="30"/>
      <c r="J91" s="15"/>
      <c r="L91" s="16"/>
      <c r="M91" s="23">
        <f>H97</f>
        <v>434</v>
      </c>
    </row>
    <row r="92" spans="1:13" ht="15" customHeight="1" x14ac:dyDescent="0.2">
      <c r="A92" s="12"/>
      <c r="B92" s="116" t="s">
        <v>366</v>
      </c>
      <c r="C92" s="145">
        <v>43654</v>
      </c>
      <c r="D92" s="199" t="str">
        <f>IF(ISNA(VLOOKUP($C92,Spieler!$A$4:$F$799,4,FALSE)),"???",VLOOKUP($C92,Spieler!$A$4:$F$799,4,FALSE))</f>
        <v>Sm 1</v>
      </c>
      <c r="E92" s="117">
        <f>IF(ISNA(VLOOKUP($C92,Eingabe!$B$11:$I$73,5,FALSE))," ",VLOOKUP($C92,Eingabe!$B$11:$I$73,5,FALSE))</f>
        <v>36</v>
      </c>
      <c r="F92" s="117">
        <f>IF(ISNA(VLOOKUP($C92,Eingabe!$B$11:$I$73,6,FALSE))," ",VLOOKUP($C92,Eingabe!$B$11:$I$73,6,FALSE))</f>
        <v>41</v>
      </c>
      <c r="G92" s="117">
        <f>IF(ISNA(VLOOKUP($C92,Eingabe!$B$11:$I$73,7,FALSE))," ",VLOOKUP($C92,Eingabe!$B$11:$I$73,7,FALSE))</f>
        <v>42</v>
      </c>
      <c r="H92" s="118">
        <f t="shared" si="5"/>
        <v>119</v>
      </c>
      <c r="I92" s="30"/>
      <c r="J92" s="15"/>
      <c r="L92" s="16"/>
      <c r="M92" s="11">
        <f>H97</f>
        <v>434</v>
      </c>
    </row>
    <row r="93" spans="1:13" ht="15" customHeight="1" x14ac:dyDescent="0.2">
      <c r="A93" s="12"/>
      <c r="B93" s="207"/>
      <c r="C93" s="204"/>
      <c r="D93" s="204"/>
      <c r="E93" s="204"/>
      <c r="F93" s="204"/>
      <c r="G93" s="204"/>
      <c r="H93" s="20"/>
      <c r="I93" s="20"/>
      <c r="J93" s="15"/>
      <c r="L93" s="16"/>
      <c r="M93" s="11">
        <f>H97</f>
        <v>434</v>
      </c>
    </row>
    <row r="94" spans="1:13" ht="15" customHeight="1" x14ac:dyDescent="0.2">
      <c r="A94" s="21"/>
      <c r="B94" s="116" t="s">
        <v>118</v>
      </c>
      <c r="C94" s="116"/>
      <c r="D94" s="116"/>
      <c r="E94" s="117">
        <v>45</v>
      </c>
      <c r="F94" s="117">
        <v>38</v>
      </c>
      <c r="G94" s="117">
        <v>51</v>
      </c>
      <c r="H94" s="118">
        <f>SUM(E94:G94)</f>
        <v>134</v>
      </c>
      <c r="I94" s="30"/>
      <c r="J94" s="15"/>
      <c r="L94" s="22"/>
      <c r="M94" s="11">
        <f>H97</f>
        <v>434</v>
      </c>
    </row>
    <row r="95" spans="1:13" ht="15" customHeight="1" x14ac:dyDescent="0.2">
      <c r="A95" s="21"/>
      <c r="B95" s="116" t="s">
        <v>118</v>
      </c>
      <c r="C95" s="116"/>
      <c r="D95" s="116"/>
      <c r="E95" s="117" t="str">
        <f>IF(ISNA(VLOOKUP($C95,Eingabe!$B$11:$I$30,5,FALSE))," ",VLOOKUP($C95,Eingabe!$B$11:$I$30,5,FALSE))</f>
        <v xml:space="preserve"> </v>
      </c>
      <c r="F95" s="117" t="str">
        <f>IF(ISNA(VLOOKUP($C95,Eingabe!$B$11:$I$30,6,FALSE))," ",VLOOKUP($C95,Eingabe!$B$11:$I$30,6,FALSE))</f>
        <v xml:space="preserve"> </v>
      </c>
      <c r="G95" s="117" t="str">
        <f>IF(ISNA(VLOOKUP($C95,Eingabe!$B$11:$I$30,7,FALSE))," ",VLOOKUP($C95,Eingabe!$B$11:$I$30,7,FALSE))</f>
        <v xml:space="preserve"> </v>
      </c>
      <c r="H95" s="118">
        <f>SUM(E95:G95)</f>
        <v>0</v>
      </c>
      <c r="I95" s="30"/>
      <c r="J95" s="15"/>
      <c r="L95" s="22"/>
      <c r="M95" s="11">
        <f>H97</f>
        <v>434</v>
      </c>
    </row>
    <row r="96" spans="1:13" ht="15" customHeight="1" x14ac:dyDescent="0.2">
      <c r="A96" s="7"/>
      <c r="B96" s="66"/>
      <c r="C96" s="20"/>
      <c r="D96" s="20"/>
      <c r="E96" s="20"/>
      <c r="F96" s="20"/>
      <c r="G96" s="20"/>
      <c r="H96" s="20"/>
      <c r="I96" s="20"/>
      <c r="J96" s="15"/>
      <c r="L96" s="24"/>
      <c r="M96" s="11">
        <f>H97</f>
        <v>434</v>
      </c>
    </row>
    <row r="97" spans="1:18" ht="15" customHeight="1" x14ac:dyDescent="0.2">
      <c r="A97" s="7"/>
      <c r="B97" s="207"/>
      <c r="C97" s="204"/>
      <c r="D97" s="204"/>
      <c r="E97" s="119">
        <f>SUM(E87:E91)-SUM(E94:E95)</f>
        <v>145</v>
      </c>
      <c r="F97" s="119">
        <f>SUM(F87:F91)-SUM(F94:F95)</f>
        <v>142</v>
      </c>
      <c r="G97" s="119">
        <f>SUM(G87:G91)-SUM(G94:G95)</f>
        <v>147</v>
      </c>
      <c r="H97" s="53">
        <f>SUM(E97:G97)</f>
        <v>434</v>
      </c>
      <c r="I97" s="14"/>
      <c r="J97" s="15"/>
      <c r="L97" s="24"/>
      <c r="M97" s="11">
        <f>H97</f>
        <v>434</v>
      </c>
    </row>
    <row r="98" spans="1:18" ht="15" customHeight="1" x14ac:dyDescent="0.2">
      <c r="A98" s="7"/>
      <c r="B98" s="13" t="s">
        <v>32</v>
      </c>
      <c r="C98" s="13"/>
      <c r="D98" s="13"/>
      <c r="E98" s="25"/>
      <c r="F98" s="25"/>
      <c r="G98" s="25"/>
      <c r="H98" s="182">
        <f>H97/12</f>
        <v>36.166666666666664</v>
      </c>
      <c r="I98" s="31"/>
      <c r="J98" s="15"/>
      <c r="K98" s="1" t="s">
        <v>32</v>
      </c>
      <c r="L98" s="24"/>
      <c r="M98" s="11">
        <f>H97</f>
        <v>434</v>
      </c>
    </row>
    <row r="99" spans="1:18" ht="15" customHeight="1" x14ac:dyDescent="0.2">
      <c r="A99" s="7"/>
      <c r="B99" s="13"/>
      <c r="C99" s="13"/>
      <c r="D99" s="13"/>
      <c r="E99" s="25"/>
      <c r="F99" s="25"/>
      <c r="G99" s="25"/>
      <c r="H99" s="31"/>
      <c r="I99" s="31"/>
      <c r="J99" s="15"/>
      <c r="L99" s="24"/>
      <c r="M99" s="11">
        <f>H97</f>
        <v>434</v>
      </c>
    </row>
    <row r="100" spans="1:18" ht="15" customHeight="1" thickBot="1" x14ac:dyDescent="0.25">
      <c r="A100" s="19"/>
      <c r="B100" s="206"/>
      <c r="C100" s="205"/>
      <c r="D100" s="205"/>
      <c r="E100" s="205"/>
      <c r="F100" s="205"/>
      <c r="G100" s="205"/>
      <c r="H100" s="23"/>
      <c r="I100" s="23"/>
      <c r="J100" s="15"/>
      <c r="L100" s="26"/>
      <c r="M100" s="11">
        <f>H97</f>
        <v>434</v>
      </c>
    </row>
    <row r="101" spans="1:18" ht="20.100000000000001" customHeight="1" thickBot="1" x14ac:dyDescent="0.25">
      <c r="A101" s="28">
        <v>8</v>
      </c>
      <c r="B101" s="32" t="s">
        <v>267</v>
      </c>
      <c r="C101" s="32"/>
      <c r="D101" s="32"/>
      <c r="E101" s="32"/>
      <c r="H101" s="27" t="s">
        <v>123</v>
      </c>
      <c r="I101" s="27"/>
      <c r="J101" s="220">
        <v>4</v>
      </c>
      <c r="K101" s="216"/>
      <c r="L101" s="216"/>
      <c r="M101" s="11">
        <f>H113</f>
        <v>451</v>
      </c>
    </row>
    <row r="102" spans="1:18" ht="15" x14ac:dyDescent="0.2">
      <c r="A102" s="12"/>
      <c r="B102" s="13"/>
      <c r="C102" s="119" t="s">
        <v>39</v>
      </c>
      <c r="D102" s="119" t="s">
        <v>3</v>
      </c>
      <c r="E102" s="119" t="s">
        <v>40</v>
      </c>
      <c r="F102" s="119" t="s">
        <v>41</v>
      </c>
      <c r="G102" s="119" t="s">
        <v>42</v>
      </c>
      <c r="H102" s="184" t="s">
        <v>351</v>
      </c>
      <c r="I102" s="205"/>
      <c r="J102" s="15"/>
      <c r="L102" s="16"/>
      <c r="M102" s="11">
        <f>H113</f>
        <v>451</v>
      </c>
    </row>
    <row r="103" spans="1:18" ht="15" customHeight="1" x14ac:dyDescent="0.2">
      <c r="B103" s="116" t="str">
        <f>CONCATENATE(IF(ISNA(VLOOKUP($C103,Spieler!$A$4:$F$799,2,FALSE)),"falsche Nummer",VLOOKUP($C103,Spieler!$A$4:$F$799,2,FALSE)),",",IF(ISNA(VLOOKUP($C103,Spieler!$A$4:$F$799,3,FALSE)),"???",VLOOKUP($C103,Spieler!$A$4:$F$799,3,FALSE)))</f>
        <v>Martin,Tommy</v>
      </c>
      <c r="C103" s="145">
        <v>36214</v>
      </c>
      <c r="D103" s="199" t="str">
        <f>IF(ISNA(VLOOKUP($C103,Spieler!$A$4:$F$799,4,FALSE)),"???",VLOOKUP($C103,Spieler!$A$4:$F$799,4,FALSE))</f>
        <v>Sm 2</v>
      </c>
      <c r="E103" s="117">
        <f>IF(ISNA(VLOOKUP($C103,Eingabe!$B$11:$I$73,5,FALSE))," ",VLOOKUP($C103,Eingabe!$B$11:$I$73,5,FALSE))</f>
        <v>39</v>
      </c>
      <c r="F103" s="117">
        <f>IF(ISNA(VLOOKUP($C103,Eingabe!$B$11:$I$73,6,FALSE))," ",VLOOKUP($C103,Eingabe!$B$11:$I$73,6,FALSE))</f>
        <v>38</v>
      </c>
      <c r="G103" s="117">
        <f>IF(ISNA(VLOOKUP($C103,Eingabe!$B$11:$I$73,7,FALSE))," ",VLOOKUP($C103,Eingabe!$B$11:$I$73,7,FALSE))</f>
        <v>44</v>
      </c>
      <c r="H103" s="118">
        <f t="shared" ref="H103:H108" si="6">SUM(E103:G103)</f>
        <v>121</v>
      </c>
      <c r="I103" s="30"/>
      <c r="J103" s="15"/>
      <c r="L103" s="18"/>
      <c r="M103" s="11">
        <f>H113</f>
        <v>451</v>
      </c>
      <c r="R103" s="1" t="s">
        <v>356</v>
      </c>
    </row>
    <row r="104" spans="1:18" ht="15" customHeight="1" x14ac:dyDescent="0.2">
      <c r="B104" s="116" t="str">
        <f>CONCATENATE(IF(ISNA(VLOOKUP($C104,Spieler!$A$4:$F$799,2,FALSE)),"falsche Nummer",VLOOKUP($C104,Spieler!$A$4:$F$799,2,FALSE)),",",IF(ISNA(VLOOKUP($C104,Spieler!$A$4:$F$799,3,FALSE)),"???",VLOOKUP($C104,Spieler!$A$4:$F$799,3,FALSE)))</f>
        <v>Garbe,Michael</v>
      </c>
      <c r="C104" s="152">
        <v>66553</v>
      </c>
      <c r="D104" s="199" t="str">
        <f>IF(ISNA(VLOOKUP($C104,Spieler!$A$4:$F$799,4,FALSE)),"???",VLOOKUP($C104,Spieler!$A$4:$F$799,4,FALSE))</f>
        <v>Sm 2</v>
      </c>
      <c r="E104" s="117">
        <f>IF(ISNA(VLOOKUP($C104,Eingabe!$B$11:$I$73,5,FALSE))," ",VLOOKUP($C104,Eingabe!$B$11:$I$73,5,FALSE))</f>
        <v>38</v>
      </c>
      <c r="F104" s="117">
        <f>IF(ISNA(VLOOKUP($C104,Eingabe!$B$11:$I$73,6,FALSE))," ",VLOOKUP($C104,Eingabe!$B$11:$I$73,6,FALSE))</f>
        <v>40</v>
      </c>
      <c r="G104" s="117">
        <f>IF(ISNA(VLOOKUP($C104,Eingabe!$B$11:$I$73,7,FALSE))," ",VLOOKUP($C104,Eingabe!$B$11:$I$73,7,FALSE))</f>
        <v>36</v>
      </c>
      <c r="H104" s="118">
        <f t="shared" si="6"/>
        <v>114</v>
      </c>
      <c r="I104" s="30"/>
      <c r="J104" s="15"/>
      <c r="L104" s="16"/>
      <c r="M104" s="11">
        <f>H113</f>
        <v>451</v>
      </c>
    </row>
    <row r="105" spans="1:18" ht="15" customHeight="1" x14ac:dyDescent="0.2">
      <c r="B105" s="116" t="str">
        <f>CONCATENATE(IF(ISNA(VLOOKUP($C105,Spieler!$A$4:$F$799,2,FALSE)),"falsche Nummer",VLOOKUP($C105,Spieler!$A$4:$F$799,2,FALSE)),",",IF(ISNA(VLOOKUP($C105,Spieler!$A$4:$F$799,3,FALSE)),"???",VLOOKUP($C105,Spieler!$A$4:$F$799,3,FALSE)))</f>
        <v>Maier,Thomas</v>
      </c>
      <c r="C105" s="152">
        <v>67905</v>
      </c>
      <c r="D105" s="199" t="str">
        <f>IF(ISNA(VLOOKUP($C105,Spieler!$A$4:$F$799,4,FALSE)),"???",VLOOKUP($C105,Spieler!$A$4:$F$799,4,FALSE))</f>
        <v>Sm 2</v>
      </c>
      <c r="E105" s="117">
        <f>IF(ISNA(VLOOKUP($C105,Eingabe!$B$11:$I$73,5,FALSE))," ",VLOOKUP($C105,Eingabe!$B$11:$I$73,5,FALSE))</f>
        <v>53</v>
      </c>
      <c r="F105" s="117">
        <f>IF(ISNA(VLOOKUP($C105,Eingabe!$B$11:$I$73,6,FALSE))," ",VLOOKUP($C105,Eingabe!$B$11:$I$73,6,FALSE))</f>
        <v>41</v>
      </c>
      <c r="G105" s="117">
        <f>IF(ISNA(VLOOKUP($C105,Eingabe!$B$11:$I$73,7,FALSE))," ",VLOOKUP($C105,Eingabe!$B$11:$I$73,7,FALSE))</f>
        <v>38</v>
      </c>
      <c r="H105" s="118">
        <f t="shared" si="6"/>
        <v>132</v>
      </c>
      <c r="I105" s="30"/>
      <c r="J105" s="15"/>
      <c r="L105" s="16"/>
      <c r="M105" s="11">
        <f>H113</f>
        <v>451</v>
      </c>
    </row>
    <row r="106" spans="1:18" ht="15" customHeight="1" x14ac:dyDescent="0.2">
      <c r="A106" s="12"/>
      <c r="B106" s="116" t="str">
        <f>CONCATENATE(IF(ISNA(VLOOKUP($C106,Spieler!$A$4:$F$799,2,FALSE)),"falsche Nummer",VLOOKUP($C106,Spieler!$A$4:$F$799,2,FALSE)),",",IF(ISNA(VLOOKUP($C106,Spieler!$A$4:$F$799,3,FALSE)),"???",VLOOKUP($C106,Spieler!$A$4:$F$799,3,FALSE)))</f>
        <v>Wendt,Klaus</v>
      </c>
      <c r="C106" s="152">
        <v>38605</v>
      </c>
      <c r="D106" s="199" t="str">
        <f>IF(ISNA(VLOOKUP($C106,Spieler!$A$4:$F$799,4,FALSE)),"???",VLOOKUP($C106,Spieler!$A$4:$F$799,4,FALSE))</f>
        <v>Sm 2</v>
      </c>
      <c r="E106" s="117">
        <f>IF(ISNA(VLOOKUP($C106,Eingabe!$B$11:$I$73,5,FALSE))," ",VLOOKUP($C106,Eingabe!$B$11:$I$73,5,FALSE))</f>
        <v>42</v>
      </c>
      <c r="F106" s="117">
        <f>IF(ISNA(VLOOKUP($C106,Eingabe!$B$11:$I$73,6,FALSE))," ",VLOOKUP($C106,Eingabe!$B$11:$I$73,6,FALSE))</f>
        <v>37</v>
      </c>
      <c r="G106" s="117">
        <f>IF(ISNA(VLOOKUP($C106,Eingabe!$B$11:$I$73,7,FALSE))," ",VLOOKUP($C106,Eingabe!$B$11:$I$73,7,FALSE))</f>
        <v>36</v>
      </c>
      <c r="H106" s="118">
        <f t="shared" si="6"/>
        <v>115</v>
      </c>
      <c r="I106" s="30"/>
      <c r="J106" s="15"/>
      <c r="L106" s="16"/>
      <c r="M106" s="11">
        <f>H113</f>
        <v>451</v>
      </c>
    </row>
    <row r="107" spans="1:18" ht="15" x14ac:dyDescent="0.2">
      <c r="A107" s="12"/>
      <c r="B107" s="116" t="str">
        <f>CONCATENATE(IF(ISNA(VLOOKUP($C107,Spieler!$A$4:$F$799,2,FALSE)),"falsche Nummer",VLOOKUP($C107,Spieler!$A$4:$F$799,2,FALSE)),",",IF(ISNA(VLOOKUP($C107,Spieler!$A$4:$F$799,3,FALSE)),"???",VLOOKUP($C107,Spieler!$A$4:$F$799,3,FALSE)))</f>
        <v>Hartmann,Christian</v>
      </c>
      <c r="C107" s="152">
        <v>63738</v>
      </c>
      <c r="D107" s="199" t="str">
        <f>IF(ISNA(VLOOKUP($C107,Spieler!$A$4:$F$799,4,FALSE)),"???",VLOOKUP($C107,Spieler!$A$4:$F$799,4,FALSE))</f>
        <v>H</v>
      </c>
      <c r="E107" s="117">
        <f>IF(ISNA(VLOOKUP($C107,Eingabe!$B$11:$I$73,5,FALSE))," ",VLOOKUP($C107,Eingabe!$B$11:$I$73,5,FALSE))</f>
        <v>37</v>
      </c>
      <c r="F107" s="117">
        <f>IF(ISNA(VLOOKUP($C107,Eingabe!$B$11:$I$73,6,FALSE))," ",VLOOKUP($C107,Eingabe!$B$11:$I$73,6,FALSE))</f>
        <v>35</v>
      </c>
      <c r="G107" s="117">
        <f>IF(ISNA(VLOOKUP($C107,Eingabe!$B$11:$I$73,7,FALSE))," ",VLOOKUP($C107,Eingabe!$B$11:$I$73,7,FALSE))</f>
        <v>35</v>
      </c>
      <c r="H107" s="118">
        <f t="shared" si="6"/>
        <v>107</v>
      </c>
      <c r="I107" s="30"/>
      <c r="J107" s="15"/>
      <c r="L107" s="16"/>
      <c r="M107" s="23">
        <f>H113</f>
        <v>451</v>
      </c>
    </row>
    <row r="108" spans="1:18" ht="15" x14ac:dyDescent="0.2">
      <c r="A108" s="12"/>
      <c r="B108" s="116" t="str">
        <f>CONCATENATE(IF(ISNA(VLOOKUP($C108,Spieler!$A$4:$F$799,2,FALSE)),"falsche Nummer",VLOOKUP($C108,Spieler!$A$4:$F$799,2,FALSE)),",",IF(ISNA(VLOOKUP($C108,Spieler!$A$4:$F$799,3,FALSE)),"???",VLOOKUP($C108,Spieler!$A$4:$F$799,3,FALSE)))</f>
        <v xml:space="preserve"> , </v>
      </c>
      <c r="C108" s="199"/>
      <c r="D108" s="199" t="str">
        <f>IF(ISNA(VLOOKUP($C108,Spieler!$A$4:$F$799,4,FALSE)),"???",VLOOKUP($C108,Spieler!$A$4:$F$799,4,FALSE))</f>
        <v xml:space="preserve"> </v>
      </c>
      <c r="E108" s="117" t="str">
        <f>IF(ISNA(VLOOKUP($C108,Eingabe!$B$11:$I$73,5,FALSE))," ",VLOOKUP($C108,Eingabe!$B$11:$I$73,5,FALSE))</f>
        <v xml:space="preserve"> </v>
      </c>
      <c r="F108" s="117" t="str">
        <f>IF(ISNA(VLOOKUP($C108,Eingabe!$B$11:$I$73,6,FALSE))," ",VLOOKUP($C108,Eingabe!$B$11:$I$73,6,FALSE))</f>
        <v xml:space="preserve"> </v>
      </c>
      <c r="G108" s="117" t="str">
        <f>IF(ISNA(VLOOKUP($C108,Eingabe!$B$11:$I$73,7,FALSE))," ",VLOOKUP($C108,Eingabe!$B$11:$I$73,7,FALSE))</f>
        <v xml:space="preserve"> </v>
      </c>
      <c r="H108" s="118">
        <f t="shared" si="6"/>
        <v>0</v>
      </c>
      <c r="I108" s="30"/>
      <c r="J108" s="15"/>
      <c r="L108" s="16"/>
      <c r="M108" s="11">
        <f>H113</f>
        <v>451</v>
      </c>
    </row>
    <row r="109" spans="1:18" ht="15" x14ac:dyDescent="0.2">
      <c r="A109" s="12"/>
      <c r="B109" s="207"/>
      <c r="C109" s="204"/>
      <c r="D109" s="204"/>
      <c r="E109" s="204"/>
      <c r="F109" s="204"/>
      <c r="G109" s="204"/>
      <c r="H109" s="20"/>
      <c r="I109" s="20"/>
      <c r="J109" s="15"/>
      <c r="L109" s="16"/>
      <c r="M109" s="11">
        <f>H113</f>
        <v>451</v>
      </c>
    </row>
    <row r="110" spans="1:18" ht="15" x14ac:dyDescent="0.2">
      <c r="A110" s="21"/>
      <c r="B110" s="116" t="s">
        <v>252</v>
      </c>
      <c r="C110" s="116"/>
      <c r="D110" s="116"/>
      <c r="E110" s="117">
        <v>53</v>
      </c>
      <c r="F110" s="117">
        <v>41</v>
      </c>
      <c r="G110" s="117">
        <v>44</v>
      </c>
      <c r="H110" s="118">
        <f>SUM(E110:G110)</f>
        <v>138</v>
      </c>
      <c r="I110" s="30"/>
      <c r="J110" s="15"/>
      <c r="L110" s="22"/>
      <c r="M110" s="11">
        <f>H113</f>
        <v>451</v>
      </c>
    </row>
    <row r="111" spans="1:18" ht="15" x14ac:dyDescent="0.2">
      <c r="A111" s="21"/>
      <c r="B111" s="116" t="s">
        <v>252</v>
      </c>
      <c r="C111" s="116"/>
      <c r="D111" s="116"/>
      <c r="E111" s="117"/>
      <c r="F111" s="117"/>
      <c r="G111" s="117"/>
      <c r="H111" s="118">
        <f>SUM(E111:G111)</f>
        <v>0</v>
      </c>
      <c r="I111" s="30"/>
      <c r="J111" s="15"/>
      <c r="L111" s="22"/>
      <c r="M111" s="11">
        <f>H113</f>
        <v>451</v>
      </c>
    </row>
    <row r="112" spans="1:18" ht="15" x14ac:dyDescent="0.2">
      <c r="A112" s="7"/>
      <c r="B112" s="66"/>
      <c r="C112" s="20"/>
      <c r="D112" s="20"/>
      <c r="E112" s="20"/>
      <c r="F112" s="20"/>
      <c r="G112" s="20"/>
      <c r="H112" s="20"/>
      <c r="I112" s="20"/>
      <c r="J112" s="15"/>
      <c r="L112" s="24"/>
      <c r="M112" s="11">
        <f>H113</f>
        <v>451</v>
      </c>
    </row>
    <row r="113" spans="1:13" ht="15.75" x14ac:dyDescent="0.2">
      <c r="A113" s="7"/>
      <c r="B113" s="207"/>
      <c r="C113" s="204"/>
      <c r="D113" s="204"/>
      <c r="E113" s="119">
        <f>SUM(E103:E108)-SUM(E110:E111)</f>
        <v>156</v>
      </c>
      <c r="F113" s="119">
        <f>SUM(F103:F108)-SUM(F110:F111)</f>
        <v>150</v>
      </c>
      <c r="G113" s="119">
        <f>SUM(G103:G108)-SUM(G110:G111)</f>
        <v>145</v>
      </c>
      <c r="H113" s="53">
        <f>SUM(E113:G113)</f>
        <v>451</v>
      </c>
      <c r="I113" s="14"/>
      <c r="J113" s="15"/>
      <c r="L113" s="24"/>
      <c r="M113" s="11">
        <f>H113</f>
        <v>451</v>
      </c>
    </row>
    <row r="114" spans="1:13" ht="15" x14ac:dyDescent="0.2">
      <c r="A114" s="7"/>
      <c r="B114" s="13" t="s">
        <v>32</v>
      </c>
      <c r="C114" s="13"/>
      <c r="D114" s="13"/>
      <c r="E114" s="25"/>
      <c r="F114" s="25"/>
      <c r="G114" s="25"/>
      <c r="H114" s="182">
        <f>H113/12</f>
        <v>37.583333333333336</v>
      </c>
      <c r="I114" s="31"/>
      <c r="J114" s="15"/>
      <c r="L114" s="24"/>
      <c r="M114" s="11">
        <f>H113</f>
        <v>451</v>
      </c>
    </row>
    <row r="115" spans="1:13" ht="15" x14ac:dyDescent="0.2">
      <c r="A115" s="7"/>
      <c r="B115" s="206"/>
      <c r="C115" s="205"/>
      <c r="D115" s="205"/>
      <c r="E115" s="205"/>
      <c r="F115" s="205"/>
      <c r="G115" s="205"/>
      <c r="H115" s="23"/>
      <c r="I115" s="23"/>
      <c r="J115" s="15"/>
      <c r="L115" s="26"/>
      <c r="M115" s="11">
        <f>H113</f>
        <v>451</v>
      </c>
    </row>
    <row r="116" spans="1:13" ht="13.5" thickBot="1" x14ac:dyDescent="0.25">
      <c r="A116" s="19"/>
      <c r="B116" s="206"/>
      <c r="C116" s="205"/>
      <c r="D116" s="205"/>
      <c r="E116" s="205"/>
      <c r="F116" s="205"/>
      <c r="G116" s="205"/>
      <c r="H116" s="205"/>
      <c r="I116" s="205"/>
      <c r="J116" s="15"/>
      <c r="L116" s="26"/>
      <c r="M116" s="11">
        <f>H113</f>
        <v>451</v>
      </c>
    </row>
    <row r="117" spans="1:13" ht="21" thickBot="1" x14ac:dyDescent="0.25">
      <c r="A117" s="28">
        <v>9</v>
      </c>
      <c r="B117" s="32" t="s">
        <v>352</v>
      </c>
      <c r="C117" s="32"/>
      <c r="D117" s="32"/>
      <c r="E117" s="32"/>
      <c r="H117" s="27" t="s">
        <v>123</v>
      </c>
      <c r="I117" s="27"/>
      <c r="J117" s="196" t="s">
        <v>32</v>
      </c>
      <c r="K117" s="197"/>
      <c r="L117" s="198"/>
      <c r="M117" s="11">
        <f>H129</f>
        <v>0</v>
      </c>
    </row>
    <row r="118" spans="1:13" ht="15" x14ac:dyDescent="0.2">
      <c r="A118" s="12"/>
      <c r="B118" s="13"/>
      <c r="C118" s="119" t="s">
        <v>39</v>
      </c>
      <c r="D118" s="119" t="s">
        <v>3</v>
      </c>
      <c r="E118" s="119" t="s">
        <v>40</v>
      </c>
      <c r="F118" s="119" t="s">
        <v>41</v>
      </c>
      <c r="G118" s="119" t="s">
        <v>42</v>
      </c>
      <c r="H118" s="184" t="s">
        <v>351</v>
      </c>
      <c r="I118" s="205"/>
      <c r="J118" s="15"/>
      <c r="L118" s="16"/>
      <c r="M118" s="11">
        <f>H129</f>
        <v>0</v>
      </c>
    </row>
    <row r="119" spans="1:13" ht="20.25" x14ac:dyDescent="0.2">
      <c r="B119" s="116" t="str">
        <f>CONCATENATE(IF(ISNA(VLOOKUP($C119,Spieler!$A$4:$F$799,2,FALSE)),"falsche Nummer",VLOOKUP($C119,Spieler!$A$4:$F$799,2,FALSE)),",",IF(ISNA(VLOOKUP($C119,Spieler!$A$4:$F$799,3,FALSE)),"???",VLOOKUP($C119,Spieler!$A$4:$F$799,3,FALSE)))</f>
        <v xml:space="preserve"> , </v>
      </c>
      <c r="C119" s="199"/>
      <c r="D119" s="199" t="str">
        <f>IF(ISNA(VLOOKUP($C119,Spieler!$A$4:$F$799,4,FALSE)),"???",VLOOKUP($C119,Spieler!$A$4:$F$799,4,FALSE))</f>
        <v xml:space="preserve"> </v>
      </c>
      <c r="E119" s="117" t="str">
        <f>IF(ISNA(VLOOKUP($C119,Eingabe!$B$11:$I$73,5,FALSE))," ",VLOOKUP($C119,Eingabe!$B$11:$I$73,5,FALSE))</f>
        <v xml:space="preserve"> </v>
      </c>
      <c r="F119" s="117" t="str">
        <f>IF(ISNA(VLOOKUP($C119,Eingabe!$B$11:$I$73,6,FALSE))," ",VLOOKUP($C119,Eingabe!$B$11:$I73,6,FALSE))</f>
        <v xml:space="preserve"> </v>
      </c>
      <c r="G119" s="117" t="str">
        <f>IF(ISNA(VLOOKUP($C119,Eingabe!$B$11:$I$73,7,FALSE))," ",VLOOKUP($C119,Eingabe!$B$11:$I$73,7,FALSE))</f>
        <v xml:space="preserve"> </v>
      </c>
      <c r="H119" s="118">
        <f t="shared" ref="H119:H124" si="7">SUM(E119:G119)</f>
        <v>0</v>
      </c>
      <c r="I119" s="30"/>
      <c r="J119" s="15"/>
      <c r="L119" s="18"/>
      <c r="M119" s="11">
        <f>H129</f>
        <v>0</v>
      </c>
    </row>
    <row r="120" spans="1:13" ht="20.25" customHeight="1" x14ac:dyDescent="0.2">
      <c r="B120" s="116" t="str">
        <f>CONCATENATE(IF(ISNA(VLOOKUP($C120,Spieler!$A$4:$F$799,2,FALSE)),"falsche Nummer",VLOOKUP($C120,Spieler!$A$4:$F$799,2,FALSE)),",",IF(ISNA(VLOOKUP($C120,Spieler!$A$4:$F$799,3,FALSE)),"???",VLOOKUP($C120,Spieler!$A$4:$F$799,3,FALSE)))</f>
        <v xml:space="preserve"> , </v>
      </c>
      <c r="C120" s="199"/>
      <c r="D120" s="199" t="str">
        <f>IF(ISNA(VLOOKUP($C120,Spieler!$A$4:$F$799,4,FALSE)),"???",VLOOKUP($C120,Spieler!$A$4:$F$799,4,FALSE))</f>
        <v xml:space="preserve"> </v>
      </c>
      <c r="E120" s="117" t="str">
        <f>IF(ISNA(VLOOKUP($C120,Eingabe!$B$11:$I$73,5,FALSE))," ",VLOOKUP($C120,Eingabe!$B$11:$I$73,5,FALSE))</f>
        <v xml:space="preserve"> </v>
      </c>
      <c r="F120" s="117" t="str">
        <f>IF(ISNA(VLOOKUP($C120,Eingabe!$B$11:$I$73,6,FALSE))," ",VLOOKUP($C120,Eingabe!$B$11:$I74,6,FALSE))</f>
        <v xml:space="preserve"> </v>
      </c>
      <c r="G120" s="117" t="str">
        <f>IF(ISNA(VLOOKUP($C120,Eingabe!$B$11:$I$73,7,FALSE))," ",VLOOKUP($C120,Eingabe!$B$11:$I$73,7,FALSE))</f>
        <v xml:space="preserve"> </v>
      </c>
      <c r="H120" s="118">
        <f t="shared" si="7"/>
        <v>0</v>
      </c>
      <c r="I120" s="30"/>
      <c r="J120" s="15"/>
      <c r="L120" s="18"/>
      <c r="M120" s="11">
        <f>H129</f>
        <v>0</v>
      </c>
    </row>
    <row r="121" spans="1:13" ht="20.25" customHeight="1" x14ac:dyDescent="0.2">
      <c r="B121" s="116" t="str">
        <f>CONCATENATE(IF(ISNA(VLOOKUP($C121,Spieler!$A$4:$F$799,2,FALSE)),"falsche Nummer",VLOOKUP($C121,Spieler!$A$4:$F$799,2,FALSE)),",",IF(ISNA(VLOOKUP($C121,Spieler!$A$4:$F$799,3,FALSE)),"???",VLOOKUP($C121,Spieler!$A$4:$F$799,3,FALSE)))</f>
        <v xml:space="preserve"> , </v>
      </c>
      <c r="C121" s="199"/>
      <c r="D121" s="199" t="str">
        <f>IF(ISNA(VLOOKUP($C121,Spieler!$A$4:$F$799,4,FALSE)),"???",VLOOKUP($C121,Spieler!$A$4:$F$799,4,FALSE))</f>
        <v xml:space="preserve"> </v>
      </c>
      <c r="E121" s="117" t="str">
        <f>IF(ISNA(VLOOKUP($C121,Eingabe!$B$11:$I$73,5,FALSE))," ",VLOOKUP($C121,Eingabe!$B$11:$I$73,5,FALSE))</f>
        <v xml:space="preserve"> </v>
      </c>
      <c r="F121" s="117" t="str">
        <f>IF(ISNA(VLOOKUP($C121,Eingabe!$B$11:$I$73,6,FALSE))," ",VLOOKUP($C121,Eingabe!$B$11:$I75,6,FALSE))</f>
        <v xml:space="preserve"> </v>
      </c>
      <c r="G121" s="117" t="str">
        <f>IF(ISNA(VLOOKUP($C121,Eingabe!$B$11:$I$73,7,FALSE))," ",VLOOKUP($C121,Eingabe!$B$11:$I$73,7,FALSE))</f>
        <v xml:space="preserve"> </v>
      </c>
      <c r="H121" s="118">
        <f t="shared" si="7"/>
        <v>0</v>
      </c>
      <c r="I121" s="30"/>
      <c r="J121" s="15"/>
      <c r="L121" s="18"/>
      <c r="M121" s="11">
        <f>H129</f>
        <v>0</v>
      </c>
    </row>
    <row r="122" spans="1:13" ht="20.25" customHeight="1" x14ac:dyDescent="0.2">
      <c r="A122" s="12"/>
      <c r="B122" s="116" t="str">
        <f>CONCATENATE(IF(ISNA(VLOOKUP($C122,Spieler!$A$4:$F$799,2,FALSE)),"falsche Nummer",VLOOKUP($C122,Spieler!$A$4:$F$799,2,FALSE)),",",IF(ISNA(VLOOKUP($C122,Spieler!$A$4:$F$799,3,FALSE)),"???",VLOOKUP($C122,Spieler!$A$4:$F$799,3,FALSE)))</f>
        <v xml:space="preserve"> , </v>
      </c>
      <c r="C122" s="199"/>
      <c r="D122" s="199" t="str">
        <f>IF(ISNA(VLOOKUP($C122,Spieler!$A$4:$F$799,4,FALSE)),"???",VLOOKUP($C122,Spieler!$A$4:$F$799,4,FALSE))</f>
        <v xml:space="preserve"> </v>
      </c>
      <c r="E122" s="117" t="str">
        <f>IF(ISNA(VLOOKUP($C122,Eingabe!$B$11:$I$73,5,FALSE))," ",VLOOKUP($C122,Eingabe!$B$11:$I$73,5,FALSE))</f>
        <v xml:space="preserve"> </v>
      </c>
      <c r="F122" s="117" t="str">
        <f>IF(ISNA(VLOOKUP($C122,Eingabe!$B$11:$I$73,6,FALSE))," ",VLOOKUP($C122,Eingabe!$B$11:$I76,6,FALSE))</f>
        <v xml:space="preserve"> </v>
      </c>
      <c r="G122" s="117" t="str">
        <f>IF(ISNA(VLOOKUP($C122,Eingabe!$B$11:$I$73,7,FALSE))," ",VLOOKUP($C122,Eingabe!$B$11:$I$73,7,FALSE))</f>
        <v xml:space="preserve"> </v>
      </c>
      <c r="H122" s="118">
        <f t="shared" si="7"/>
        <v>0</v>
      </c>
      <c r="I122" s="30"/>
      <c r="J122" s="15"/>
      <c r="L122" s="16"/>
      <c r="M122" s="11">
        <f>H129</f>
        <v>0</v>
      </c>
    </row>
    <row r="123" spans="1:13" ht="20.25" customHeight="1" x14ac:dyDescent="0.2">
      <c r="A123" s="12"/>
      <c r="B123" s="116" t="str">
        <f>CONCATENATE(IF(ISNA(VLOOKUP($C123,Spieler!$A$4:$F$799,2,FALSE)),"falsche Nummer",VLOOKUP($C123,Spieler!$A$4:$F$799,2,FALSE)),",",IF(ISNA(VLOOKUP($C123,Spieler!$A$4:$F$799,3,FALSE)),"???",VLOOKUP($C123,Spieler!$A$4:$F$799,3,FALSE)))</f>
        <v xml:space="preserve"> , </v>
      </c>
      <c r="C123" s="199"/>
      <c r="D123" s="199" t="str">
        <f>IF(ISNA(VLOOKUP($C123,Spieler!$A$4:$F$799,4,FALSE)),"???",VLOOKUP($C123,Spieler!$A$4:$F$799,4,FALSE))</f>
        <v xml:space="preserve"> </v>
      </c>
      <c r="E123" s="117" t="str">
        <f>IF(ISNA(VLOOKUP($C123,Eingabe!$B$11:$I$73,5,FALSE))," ",VLOOKUP($C123,Eingabe!$B$11:$I$73,5,FALSE))</f>
        <v xml:space="preserve"> </v>
      </c>
      <c r="F123" s="117" t="str">
        <f>IF(ISNA(VLOOKUP($C123,Eingabe!$B$11:$I$73,6,FALSE))," ",VLOOKUP($C123,Eingabe!$B$11:$I77,6,FALSE))</f>
        <v xml:space="preserve"> </v>
      </c>
      <c r="G123" s="117" t="str">
        <f>IF(ISNA(VLOOKUP($C123,Eingabe!$B$11:$I$73,7,FALSE))," ",VLOOKUP($C123,Eingabe!$B$11:$I$73,7,FALSE))</f>
        <v xml:space="preserve"> </v>
      </c>
      <c r="H123" s="118">
        <f t="shared" si="7"/>
        <v>0</v>
      </c>
      <c r="I123" s="30"/>
      <c r="J123" s="15"/>
      <c r="L123" s="16"/>
      <c r="M123" s="23">
        <f>H129</f>
        <v>0</v>
      </c>
    </row>
    <row r="124" spans="1:13" ht="20.25" customHeight="1" x14ac:dyDescent="0.2">
      <c r="A124" s="12"/>
      <c r="B124" s="116" t="str">
        <f>CONCATENATE(IF(ISNA(VLOOKUP($C124,Spieler!$A$4:$F$799,2,FALSE)),"falsche Nummer",VLOOKUP($C124,Spieler!$A$4:$F$799,2,FALSE)),",",IF(ISNA(VLOOKUP($C124,Spieler!$A$4:$F$799,3,FALSE)),"???",VLOOKUP($C124,Spieler!$A$4:$F$799,3,FALSE)))</f>
        <v xml:space="preserve"> , </v>
      </c>
      <c r="C124" s="199"/>
      <c r="D124" s="199" t="str">
        <f>IF(ISNA(VLOOKUP($C124,Spieler!$A$4:$F$799,4,FALSE)),"???",VLOOKUP($C124,Spieler!$A$4:$F$799,4,FALSE))</f>
        <v xml:space="preserve"> </v>
      </c>
      <c r="E124" s="117" t="str">
        <f>IF(ISNA(VLOOKUP($C124,Eingabe!$B$11:$I$73,5,FALSE))," ",VLOOKUP($C124,Eingabe!$B$11:$I$73,5,FALSE))</f>
        <v xml:space="preserve"> </v>
      </c>
      <c r="F124" s="117" t="str">
        <f>IF(ISNA(VLOOKUP($C124,Eingabe!$B$11:$I$73,6,FALSE))," ",VLOOKUP($C124,Eingabe!$B$11:$I78,6,FALSE))</f>
        <v xml:space="preserve"> </v>
      </c>
      <c r="G124" s="117" t="str">
        <f>IF(ISNA(VLOOKUP($C124,Eingabe!$B$11:$I$73,7,FALSE))," ",VLOOKUP($C124,Eingabe!$B$11:$I$73,7,FALSE))</f>
        <v xml:space="preserve"> </v>
      </c>
      <c r="H124" s="118">
        <f t="shared" si="7"/>
        <v>0</v>
      </c>
      <c r="I124" s="30"/>
      <c r="J124" s="15"/>
      <c r="L124" s="16"/>
      <c r="M124" s="11">
        <f>H129</f>
        <v>0</v>
      </c>
    </row>
    <row r="125" spans="1:13" ht="15" x14ac:dyDescent="0.2">
      <c r="A125" s="12"/>
      <c r="B125" s="207"/>
      <c r="C125" s="204"/>
      <c r="D125" s="204"/>
      <c r="E125" s="204"/>
      <c r="F125" s="204"/>
      <c r="G125" s="204"/>
      <c r="H125" s="20"/>
      <c r="I125" s="20"/>
      <c r="J125" s="15"/>
      <c r="L125" s="16"/>
      <c r="M125" s="11">
        <f>H129</f>
        <v>0</v>
      </c>
    </row>
    <row r="126" spans="1:13" ht="20.25" customHeight="1" x14ac:dyDescent="0.2">
      <c r="A126" s="21"/>
      <c r="B126" s="199" t="s">
        <v>118</v>
      </c>
      <c r="C126" s="199"/>
      <c r="D126" s="199"/>
      <c r="E126" s="117" t="str">
        <f>IF(ISNA(VLOOKUP($C126,Eingabe!$B$11:$I$30,5,FALSE))," ",VLOOKUP($C126,Eingabe!$B$11:$I$30,5,FALSE))</f>
        <v xml:space="preserve"> </v>
      </c>
      <c r="F126" s="117" t="str">
        <f>IF(ISNA(VLOOKUP($C126,Eingabe!$B$11:$I$30,6,FALSE))," ",VLOOKUP($C126,Eingabe!$B$11:$I$30,6,FALSE))</f>
        <v xml:space="preserve"> </v>
      </c>
      <c r="G126" s="117" t="str">
        <f>IF(ISNA(VLOOKUP($C126,Eingabe!$B$11:$I$30,7,FALSE))," ",VLOOKUP($C126,Eingabe!$B$11:$I$30,7,FALSE))</f>
        <v xml:space="preserve"> </v>
      </c>
      <c r="H126" s="118">
        <f>SUM(E126:G126)</f>
        <v>0</v>
      </c>
      <c r="I126" s="30"/>
      <c r="J126" s="15"/>
      <c r="L126" s="22"/>
      <c r="M126" s="11">
        <f>H129</f>
        <v>0</v>
      </c>
    </row>
    <row r="127" spans="1:13" ht="20.25" customHeight="1" x14ac:dyDescent="0.2">
      <c r="A127" s="21"/>
      <c r="B127" s="199" t="s">
        <v>118</v>
      </c>
      <c r="C127" s="199"/>
      <c r="D127" s="199"/>
      <c r="E127" s="117" t="str">
        <f>IF(ISNA(VLOOKUP($C127,Eingabe!$B$11:$I$30,5,FALSE))," ",VLOOKUP($C127,Eingabe!$B$11:$I$30,5,FALSE))</f>
        <v xml:space="preserve"> </v>
      </c>
      <c r="F127" s="117" t="str">
        <f>IF(ISNA(VLOOKUP($C127,Eingabe!$B$11:$I$30,6,FALSE))," ",VLOOKUP($C127,Eingabe!$B$11:$I$30,6,FALSE))</f>
        <v xml:space="preserve"> </v>
      </c>
      <c r="G127" s="117" t="str">
        <f>IF(ISNA(VLOOKUP($C127,Eingabe!$B$11:$I$30,7,FALSE))," ",VLOOKUP($C127,Eingabe!$B$11:$I$30,7,FALSE))</f>
        <v xml:space="preserve"> </v>
      </c>
      <c r="H127" s="118">
        <f>SUM(E127:G127)</f>
        <v>0</v>
      </c>
      <c r="I127" s="30"/>
      <c r="J127" s="15"/>
      <c r="L127" s="22"/>
      <c r="M127" s="11">
        <f>H129</f>
        <v>0</v>
      </c>
    </row>
    <row r="128" spans="1:13" ht="15" x14ac:dyDescent="0.2">
      <c r="A128" s="7"/>
      <c r="B128" s="66"/>
      <c r="C128" s="20"/>
      <c r="D128" s="20"/>
      <c r="E128" s="20"/>
      <c r="F128" s="20"/>
      <c r="G128" s="20"/>
      <c r="H128" s="20"/>
      <c r="I128" s="20"/>
      <c r="J128" s="15"/>
      <c r="L128" s="24"/>
      <c r="M128" s="11">
        <f>H129</f>
        <v>0</v>
      </c>
    </row>
    <row r="129" spans="1:13" ht="15.75" x14ac:dyDescent="0.2">
      <c r="A129" s="7"/>
      <c r="B129" s="207"/>
      <c r="C129" s="204"/>
      <c r="D129" s="204"/>
      <c r="E129" s="119">
        <f>SUM(E119:E124)-SUM(E126:E127)</f>
        <v>0</v>
      </c>
      <c r="F129" s="119">
        <f>SUM(F119:F127)</f>
        <v>0</v>
      </c>
      <c r="G129" s="119">
        <f>SUM(G119:G127)</f>
        <v>0</v>
      </c>
      <c r="H129" s="53">
        <f>SUM(E129:G129)</f>
        <v>0</v>
      </c>
      <c r="I129" s="14"/>
      <c r="J129" s="15"/>
      <c r="L129" s="24"/>
      <c r="M129" s="11">
        <f>H129</f>
        <v>0</v>
      </c>
    </row>
    <row r="130" spans="1:13" ht="15" x14ac:dyDescent="0.2">
      <c r="A130" s="7"/>
      <c r="B130" s="13" t="s">
        <v>32</v>
      </c>
      <c r="C130" s="13"/>
      <c r="D130" s="13"/>
      <c r="E130" s="25"/>
      <c r="F130" s="25"/>
      <c r="G130" s="25"/>
      <c r="H130" s="182">
        <f>H129/12</f>
        <v>0</v>
      </c>
      <c r="I130" s="31"/>
      <c r="J130" s="15"/>
      <c r="L130" s="24"/>
      <c r="M130" s="11">
        <f>H129</f>
        <v>0</v>
      </c>
    </row>
    <row r="131" spans="1:13" ht="15" x14ac:dyDescent="0.2">
      <c r="A131" s="7"/>
      <c r="B131" s="13"/>
      <c r="C131" s="13"/>
      <c r="D131" s="13"/>
      <c r="E131" s="25"/>
      <c r="F131" s="25"/>
      <c r="G131" s="25"/>
      <c r="H131" s="31"/>
      <c r="I131" s="31"/>
      <c r="J131" s="15"/>
      <c r="L131" s="24"/>
      <c r="M131" s="11">
        <f>H129</f>
        <v>0</v>
      </c>
    </row>
    <row r="132" spans="1:13" ht="13.5" thickBot="1" x14ac:dyDescent="0.25">
      <c r="A132" s="19"/>
      <c r="B132" s="206"/>
      <c r="C132" s="205"/>
      <c r="D132" s="205"/>
      <c r="E132" s="205"/>
      <c r="F132" s="205"/>
      <c r="G132" s="205"/>
      <c r="H132" s="23"/>
      <c r="I132" s="23"/>
      <c r="J132" s="15"/>
      <c r="L132" s="26"/>
      <c r="M132" s="11">
        <f>H129</f>
        <v>0</v>
      </c>
    </row>
    <row r="133" spans="1:13" ht="21" thickBot="1" x14ac:dyDescent="0.25">
      <c r="A133" s="28">
        <v>7</v>
      </c>
      <c r="B133" s="32" t="s">
        <v>272</v>
      </c>
      <c r="C133" s="32"/>
      <c r="D133" s="32"/>
      <c r="E133" s="32"/>
      <c r="H133" s="27" t="s">
        <v>123</v>
      </c>
      <c r="I133" s="27"/>
      <c r="J133" s="196" t="s">
        <v>32</v>
      </c>
      <c r="K133" s="197"/>
      <c r="L133" s="198"/>
      <c r="M133" s="205">
        <f>H145</f>
        <v>0</v>
      </c>
    </row>
    <row r="134" spans="1:13" ht="15" x14ac:dyDescent="0.2">
      <c r="A134" s="12"/>
      <c r="B134" s="13"/>
      <c r="C134" s="119" t="s">
        <v>39</v>
      </c>
      <c r="D134" s="119" t="s">
        <v>3</v>
      </c>
      <c r="E134" s="119" t="s">
        <v>40</v>
      </c>
      <c r="F134" s="119" t="s">
        <v>41</v>
      </c>
      <c r="G134" s="119" t="s">
        <v>42</v>
      </c>
      <c r="H134" s="184" t="s">
        <v>351</v>
      </c>
      <c r="I134" s="205"/>
      <c r="J134" s="15"/>
      <c r="L134" s="16"/>
      <c r="M134" s="205">
        <f>H145</f>
        <v>0</v>
      </c>
    </row>
    <row r="135" spans="1:13" ht="20.25" x14ac:dyDescent="0.2">
      <c r="B135" s="116" t="str">
        <f>CONCATENATE(IF(ISNA(VLOOKUP($C135,Spieler!$A$4:$F$799,2,FALSE)),"falsche Nummer",VLOOKUP($C135,Spieler!$A$4:$F$799,2,FALSE)),",",IF(ISNA(VLOOKUP($C135,Spieler!$A$4:$F$799,3,FALSE)),"???",VLOOKUP($C135,Spieler!$A$4:$F$799,3,FALSE)))</f>
        <v xml:space="preserve"> , </v>
      </c>
      <c r="C135" s="199"/>
      <c r="D135" s="199" t="str">
        <f>IF(ISNA(VLOOKUP($C135,Spieler!$A$4:$F$799,4,FALSE)),"???",VLOOKUP($C135,Spieler!$A$4:$F$799,4,FALSE))</f>
        <v xml:space="preserve"> </v>
      </c>
      <c r="E135" s="117" t="str">
        <f>IF(ISNA(VLOOKUP($C135,Eingabe!$B$11:$I$73,5,FALSE))," ",VLOOKUP($C135,Eingabe!$B$11:$I$73,5,FALSE))</f>
        <v xml:space="preserve"> </v>
      </c>
      <c r="F135" s="117" t="str">
        <f>IF(ISNA(VLOOKUP($C135,Eingabe!$B$11:$I$73,6,FALSE))," ",VLOOKUP($C135,Eingabe!$B$11:$I$73,6,FALSE))</f>
        <v xml:space="preserve"> </v>
      </c>
      <c r="G135" s="117" t="str">
        <f>IF(ISNA(VLOOKUP($C135,Eingabe!$B$11:$I$73,7,FALSE))," ",VLOOKUP($C135,Eingabe!$B$11:$I$73,7,FALSE))</f>
        <v xml:space="preserve"> </v>
      </c>
      <c r="H135" s="118">
        <f t="shared" ref="H135:H140" si="8">SUM(E135:G135)</f>
        <v>0</v>
      </c>
      <c r="I135" s="30"/>
      <c r="J135" s="15"/>
      <c r="L135" s="18"/>
      <c r="M135" s="205">
        <f>H145</f>
        <v>0</v>
      </c>
    </row>
    <row r="136" spans="1:13" ht="20.25" x14ac:dyDescent="0.2">
      <c r="B136" s="116" t="str">
        <f>CONCATENATE(IF(ISNA(VLOOKUP($C136,Spieler!$A$4:$F$799,2,FALSE)),"falsche Nummer",VLOOKUP($C136,Spieler!$A$4:$F$799,2,FALSE)),",",IF(ISNA(VLOOKUP($C136,Spieler!$A$4:$F$799,3,FALSE)),"???",VLOOKUP($C136,Spieler!$A$4:$F$799,3,FALSE)))</f>
        <v xml:space="preserve"> , </v>
      </c>
      <c r="C136" s="199"/>
      <c r="D136" s="199" t="str">
        <f>IF(ISNA(VLOOKUP($C136,Spieler!$A$4:$F$799,4,FALSE)),"???",VLOOKUP($C136,Spieler!$A$4:$F$799,4,FALSE))</f>
        <v xml:space="preserve"> </v>
      </c>
      <c r="E136" s="117" t="str">
        <f>IF(ISNA(VLOOKUP($C136,Eingabe!$B$11:$I$73,5,FALSE))," ",VLOOKUP($C136,Eingabe!$B$11:$I$73,5,FALSE))</f>
        <v xml:space="preserve"> </v>
      </c>
      <c r="F136" s="117" t="str">
        <f>IF(ISNA(VLOOKUP($C136,Eingabe!$B$11:$I$73,6,FALSE))," ",VLOOKUP($C136,Eingabe!$B$11:$I$73,6,FALSE))</f>
        <v xml:space="preserve"> </v>
      </c>
      <c r="G136" s="117" t="str">
        <f>IF(ISNA(VLOOKUP($C136,Eingabe!$B$11:$I$73,7,FALSE))," ",VLOOKUP($C136,Eingabe!$B$11:$I$73,7,FALSE))</f>
        <v xml:space="preserve"> </v>
      </c>
      <c r="H136" s="118">
        <f t="shared" si="8"/>
        <v>0</v>
      </c>
      <c r="I136" s="30"/>
      <c r="J136" s="15"/>
      <c r="L136" s="18"/>
      <c r="M136" s="205">
        <f>H145</f>
        <v>0</v>
      </c>
    </row>
    <row r="137" spans="1:13" ht="20.25" x14ac:dyDescent="0.2">
      <c r="B137" s="116" t="str">
        <f>CONCATENATE(IF(ISNA(VLOOKUP($C137,Spieler!$A$4:$F$799,2,FALSE)),"falsche Nummer",VLOOKUP($C137,Spieler!$A$4:$F$799,2,FALSE)),",",IF(ISNA(VLOOKUP($C137,Spieler!$A$4:$F$799,3,FALSE)),"???",VLOOKUP($C137,Spieler!$A$4:$F$799,3,FALSE)))</f>
        <v xml:space="preserve"> , </v>
      </c>
      <c r="C137" s="199"/>
      <c r="D137" s="199" t="str">
        <f>IF(ISNA(VLOOKUP($C137,Spieler!$A$4:$F$799,4,FALSE)),"???",VLOOKUP($C137,Spieler!$A$4:$F$799,4,FALSE))</f>
        <v xml:space="preserve"> </v>
      </c>
      <c r="E137" s="117" t="str">
        <f>IF(ISNA(VLOOKUP($C137,Eingabe!$B$11:$I$73,5,FALSE))," ",VLOOKUP($C137,Eingabe!$B$11:$I$73,5,FALSE))</f>
        <v xml:space="preserve"> </v>
      </c>
      <c r="F137" s="117" t="str">
        <f>IF(ISNA(VLOOKUP($C137,Eingabe!$B$11:$I$73,6,FALSE))," ",VLOOKUP($C137,Eingabe!$B$11:$I$73,6,FALSE))</f>
        <v xml:space="preserve"> </v>
      </c>
      <c r="G137" s="117" t="str">
        <f>IF(ISNA(VLOOKUP($C137,Eingabe!$B$11:$I$73,7,FALSE))," ",VLOOKUP($C137,Eingabe!$B$11:$I$73,7,FALSE))</f>
        <v xml:space="preserve"> </v>
      </c>
      <c r="H137" s="118">
        <f t="shared" si="8"/>
        <v>0</v>
      </c>
      <c r="I137" s="30"/>
      <c r="J137" s="15"/>
      <c r="L137" s="18"/>
      <c r="M137" s="205">
        <f>H145</f>
        <v>0</v>
      </c>
    </row>
    <row r="138" spans="1:13" ht="15" x14ac:dyDescent="0.2">
      <c r="A138" s="12"/>
      <c r="B138" s="116" t="str">
        <f>CONCATENATE(IF(ISNA(VLOOKUP($C138,Spieler!$A$4:$F$799,2,FALSE)),"falsche Nummer",VLOOKUP($C138,Spieler!$A$4:$F$799,2,FALSE)),",",IF(ISNA(VLOOKUP($C138,Spieler!$A$4:$F$799,3,FALSE)),"???",VLOOKUP($C138,Spieler!$A$4:$F$799,3,FALSE)))</f>
        <v xml:space="preserve"> , </v>
      </c>
      <c r="C138" s="199"/>
      <c r="D138" s="199" t="str">
        <f>IF(ISNA(VLOOKUP($C138,Spieler!$A$4:$F$799,4,FALSE)),"???",VLOOKUP($C138,Spieler!$A$4:$F$799,4,FALSE))</f>
        <v xml:space="preserve"> </v>
      </c>
      <c r="E138" s="117" t="str">
        <f>IF(ISNA(VLOOKUP($C138,Eingabe!$B$11:$I$73,5,FALSE))," ",VLOOKUP($C138,Eingabe!$B$11:$I$73,5,FALSE))</f>
        <v xml:space="preserve"> </v>
      </c>
      <c r="F138" s="117" t="str">
        <f>IF(ISNA(VLOOKUP($C138,Eingabe!$B$11:$I$73,6,FALSE))," ",VLOOKUP($C138,Eingabe!$B$11:$I$73,6,FALSE))</f>
        <v xml:space="preserve"> </v>
      </c>
      <c r="G138" s="117" t="str">
        <f>IF(ISNA(VLOOKUP($C138,Eingabe!$B$11:$I$73,7,FALSE))," ",VLOOKUP($C138,Eingabe!$B$11:$I$73,7,FALSE))</f>
        <v xml:space="preserve"> </v>
      </c>
      <c r="H138" s="118">
        <f t="shared" si="8"/>
        <v>0</v>
      </c>
      <c r="I138" s="30"/>
      <c r="J138" s="15"/>
      <c r="L138" s="16"/>
      <c r="M138" s="205">
        <f>H145</f>
        <v>0</v>
      </c>
    </row>
    <row r="139" spans="1:13" ht="15" x14ac:dyDescent="0.2">
      <c r="A139" s="12"/>
      <c r="B139" s="116" t="str">
        <f>CONCATENATE(IF(ISNA(VLOOKUP($C139,Spieler!$A$4:$F$799,2,FALSE)),"falsche Nummer",VLOOKUP($C139,Spieler!$A$4:$F$799,2,FALSE)),",",IF(ISNA(VLOOKUP($C139,Spieler!$A$4:$F$799,3,FALSE)),"???",VLOOKUP($C139,Spieler!$A$4:$F$799,3,FALSE)))</f>
        <v xml:space="preserve"> , </v>
      </c>
      <c r="C139" s="199"/>
      <c r="D139" s="199" t="str">
        <f>IF(ISNA(VLOOKUP($C139,Spieler!$A$4:$F$799,4,FALSE)),"???",VLOOKUP($C139,Spieler!$A$4:$F$799,4,FALSE))</f>
        <v xml:space="preserve"> </v>
      </c>
      <c r="E139" s="117" t="str">
        <f>IF(ISNA(VLOOKUP($C139,Eingabe!$B$11:$I$73,5,FALSE))," ",VLOOKUP($C139,Eingabe!$B$11:$I$73,5,FALSE))</f>
        <v xml:space="preserve"> </v>
      </c>
      <c r="F139" s="117" t="str">
        <f>IF(ISNA(VLOOKUP($C139,Eingabe!$B$11:$I$73,6,FALSE))," ",VLOOKUP($C139,Eingabe!$B$11:$I$73,6,FALSE))</f>
        <v xml:space="preserve"> </v>
      </c>
      <c r="G139" s="117" t="str">
        <f>IF(ISNA(VLOOKUP($C139,Eingabe!$B$11:$I$73,7,FALSE))," ",VLOOKUP($C139,Eingabe!$B$11:$I$73,7,FALSE))</f>
        <v xml:space="preserve"> </v>
      </c>
      <c r="H139" s="118">
        <f t="shared" si="8"/>
        <v>0</v>
      </c>
      <c r="I139" s="30"/>
      <c r="J139" s="15"/>
      <c r="L139" s="16"/>
      <c r="M139" s="23">
        <f>H145</f>
        <v>0</v>
      </c>
    </row>
    <row r="140" spans="1:13" ht="15" x14ac:dyDescent="0.2">
      <c r="A140" s="12"/>
      <c r="B140" s="116" t="str">
        <f>CONCATENATE(IF(ISNA(VLOOKUP($C140,Spieler!$A$4:$F$799,2,FALSE)),"falsche Nummer",VLOOKUP($C140,Spieler!$A$4:$F$799,2,FALSE)),",",IF(ISNA(VLOOKUP($C140,Spieler!$A$4:$F$799,3,FALSE)),"???",VLOOKUP($C140,Spieler!$A$4:$F$799,3,FALSE)))</f>
        <v xml:space="preserve"> , </v>
      </c>
      <c r="C140" s="199"/>
      <c r="D140" s="199" t="str">
        <f>IF(ISNA(VLOOKUP($C140,Spieler!$A$4:$F$799,4,FALSE)),"???",VLOOKUP($C140,Spieler!$A$4:$F$799,4,FALSE))</f>
        <v xml:space="preserve"> </v>
      </c>
      <c r="E140" s="117" t="str">
        <f>IF(ISNA(VLOOKUP($C140,Eingabe!$B$11:$I$73,5,FALSE))," ",VLOOKUP($C140,Eingabe!$B$11:$I$73,5,FALSE))</f>
        <v xml:space="preserve"> </v>
      </c>
      <c r="F140" s="117" t="str">
        <f>IF(ISNA(VLOOKUP($C140,Eingabe!$B$11:$I$73,6,FALSE))," ",VLOOKUP($C140,Eingabe!$B$11:$I$73,6,FALSE))</f>
        <v xml:space="preserve"> </v>
      </c>
      <c r="G140" s="117" t="str">
        <f>IF(ISNA(VLOOKUP($C140,Eingabe!$B$11:$I$73,7,FALSE))," ",VLOOKUP($C140,Eingabe!$B$11:$I$73,7,FALSE))</f>
        <v xml:space="preserve"> </v>
      </c>
      <c r="H140" s="118">
        <f t="shared" si="8"/>
        <v>0</v>
      </c>
      <c r="I140" s="30"/>
      <c r="J140" s="15"/>
      <c r="L140" s="16"/>
      <c r="M140" s="205">
        <f>H145</f>
        <v>0</v>
      </c>
    </row>
    <row r="141" spans="1:13" ht="15" x14ac:dyDescent="0.2">
      <c r="A141" s="12"/>
      <c r="B141" s="207"/>
      <c r="C141" s="204"/>
      <c r="D141" s="204"/>
      <c r="E141" s="204"/>
      <c r="F141" s="204"/>
      <c r="G141" s="204"/>
      <c r="H141" s="20"/>
      <c r="I141" s="20"/>
      <c r="J141" s="15"/>
      <c r="L141" s="16"/>
      <c r="M141" s="205">
        <f>H145</f>
        <v>0</v>
      </c>
    </row>
    <row r="142" spans="1:13" ht="15" x14ac:dyDescent="0.2">
      <c r="A142" s="21"/>
      <c r="B142" s="199" t="s">
        <v>118</v>
      </c>
      <c r="C142" s="199"/>
      <c r="D142" s="199"/>
      <c r="E142" s="117" t="str">
        <f>IF(ISNA(VLOOKUP($C142,Eingabe!$B$11:$I$30,5,FALSE))," ",VLOOKUP($C142,Eingabe!$B$11:$I$30,5,FALSE))</f>
        <v xml:space="preserve"> </v>
      </c>
      <c r="F142" s="117" t="str">
        <f>IF(ISNA(VLOOKUP($C142,Eingabe!$B$11:$I$30,6,FALSE))," ",VLOOKUP($C142,Eingabe!$B$11:$I$30,6,FALSE))</f>
        <v xml:space="preserve"> </v>
      </c>
      <c r="G142" s="117" t="str">
        <f>IF(ISNA(VLOOKUP($C142,Eingabe!$B$11:$I$30,7,FALSE))," ",VLOOKUP($C142,Eingabe!$B$11:$I$30,7,FALSE))</f>
        <v xml:space="preserve"> </v>
      </c>
      <c r="H142" s="118">
        <f>SUM(E142:G142)</f>
        <v>0</v>
      </c>
      <c r="I142" s="30"/>
      <c r="J142" s="15"/>
      <c r="L142" s="22"/>
      <c r="M142" s="205">
        <f>H145</f>
        <v>0</v>
      </c>
    </row>
    <row r="143" spans="1:13" ht="15" x14ac:dyDescent="0.2">
      <c r="A143" s="21"/>
      <c r="B143" s="199" t="s">
        <v>118</v>
      </c>
      <c r="C143" s="199"/>
      <c r="D143" s="199"/>
      <c r="E143" s="117" t="str">
        <f>IF(ISNA(VLOOKUP($C143,Eingabe!$B$11:$I$30,5,FALSE))," ",VLOOKUP($C143,Eingabe!$B$11:$I$30,5,FALSE))</f>
        <v xml:space="preserve"> </v>
      </c>
      <c r="F143" s="117" t="str">
        <f>IF(ISNA(VLOOKUP($C143,Eingabe!$B$11:$I$30,6,FALSE))," ",VLOOKUP($C143,Eingabe!$B$11:$I$30,6,FALSE))</f>
        <v xml:space="preserve"> </v>
      </c>
      <c r="G143" s="117" t="str">
        <f>IF(ISNA(VLOOKUP($C143,Eingabe!$B$11:$I$30,7,FALSE))," ",VLOOKUP($C143,Eingabe!$B$11:$I$30,7,FALSE))</f>
        <v xml:space="preserve"> </v>
      </c>
      <c r="H143" s="118">
        <f>SUM(E143:G143)</f>
        <v>0</v>
      </c>
      <c r="I143" s="30"/>
      <c r="J143" s="15"/>
      <c r="L143" s="22"/>
      <c r="M143" s="205">
        <f>H145</f>
        <v>0</v>
      </c>
    </row>
    <row r="144" spans="1:13" ht="15" x14ac:dyDescent="0.2">
      <c r="A144" s="7"/>
      <c r="B144" s="66"/>
      <c r="C144" s="20"/>
      <c r="D144" s="20"/>
      <c r="E144" s="20"/>
      <c r="F144" s="20"/>
      <c r="G144" s="20"/>
      <c r="H144" s="20"/>
      <c r="I144" s="20"/>
      <c r="J144" s="15"/>
      <c r="L144" s="24"/>
      <c r="M144" s="205">
        <f>H145</f>
        <v>0</v>
      </c>
    </row>
    <row r="145" spans="1:13" ht="15.75" x14ac:dyDescent="0.2">
      <c r="A145" s="7"/>
      <c r="B145" s="207"/>
      <c r="C145" s="204"/>
      <c r="D145" s="204"/>
      <c r="E145" s="119">
        <f>SUM(E135:E140)-SUM(E142:E143)</f>
        <v>0</v>
      </c>
      <c r="F145" s="119">
        <f>SUM(F135:F143)</f>
        <v>0</v>
      </c>
      <c r="G145" s="119">
        <f>SUM(G135:G143)</f>
        <v>0</v>
      </c>
      <c r="H145" s="53">
        <f>SUM(E145:G145)</f>
        <v>0</v>
      </c>
      <c r="I145" s="14"/>
      <c r="J145" s="15"/>
      <c r="L145" s="24"/>
      <c r="M145" s="205">
        <f>H145</f>
        <v>0</v>
      </c>
    </row>
    <row r="146" spans="1:13" ht="15" x14ac:dyDescent="0.2">
      <c r="A146" s="7"/>
      <c r="B146" s="13" t="s">
        <v>32</v>
      </c>
      <c r="C146" s="13"/>
      <c r="D146" s="13"/>
      <c r="E146" s="25"/>
      <c r="F146" s="25"/>
      <c r="G146" s="25"/>
      <c r="H146" s="182">
        <f>H145/12</f>
        <v>0</v>
      </c>
      <c r="I146" s="31"/>
      <c r="J146" s="15"/>
      <c r="L146" s="24"/>
      <c r="M146" s="205">
        <f>H145</f>
        <v>0</v>
      </c>
    </row>
    <row r="147" spans="1:13" ht="15" x14ac:dyDescent="0.2">
      <c r="A147" s="7"/>
      <c r="B147" s="13"/>
      <c r="C147" s="13"/>
      <c r="D147" s="13"/>
      <c r="E147" s="25"/>
      <c r="F147" s="25"/>
      <c r="G147" s="25"/>
      <c r="H147" s="31"/>
      <c r="I147" s="31"/>
      <c r="J147" s="15"/>
      <c r="L147" s="24"/>
      <c r="M147" s="205">
        <f>H145</f>
        <v>0</v>
      </c>
    </row>
    <row r="148" spans="1:13" x14ac:dyDescent="0.2">
      <c r="A148" s="206"/>
      <c r="B148" s="206"/>
      <c r="C148" s="205"/>
      <c r="D148" s="205"/>
      <c r="E148" s="205"/>
      <c r="F148" s="205"/>
      <c r="G148" s="205"/>
      <c r="H148" s="23"/>
      <c r="I148" s="23"/>
      <c r="J148" s="15"/>
      <c r="L148" s="26"/>
      <c r="M148" s="205">
        <f>H145</f>
        <v>0</v>
      </c>
    </row>
  </sheetData>
  <sortState ref="B6:M116">
    <sortCondition ref="M6:M116"/>
  </sortState>
  <customSheetViews>
    <customSheetView guid="{A17A9169-0174-41BF-9C7A-74605BF4E4FE}" showPageBreaks="1" showGridLines="0" printArea="1">
      <selection activeCell="R5" sqref="R5"/>
      <rowBreaks count="1" manualBreakCount="1">
        <brk id="51" max="12" man="1"/>
      </rowBreaks>
      <pageMargins left="0.19685039370078741" right="0.19685039370078741" top="0.39370078740157483" bottom="0.39370078740157483" header="0" footer="0"/>
      <pageSetup paperSize="9" orientation="portrait" horizontalDpi="300" verticalDpi="300" r:id="rId1"/>
      <headerFooter alignWithMargins="0"/>
    </customSheetView>
    <customSheetView guid="{09E4D926-EB9F-4A6D-80A2-B9B52B6DCDB5}" showPageBreaks="1" showGridLines="0" printArea="1" topLeftCell="A49">
      <selection activeCell="E75" sqref="E75"/>
      <rowBreaks count="1" manualBreakCount="1">
        <brk id="51" max="12" man="1"/>
      </rowBreaks>
      <pageMargins left="0.19685039370078741" right="0.19685039370078741" top="0.39370078740157483" bottom="0.39370078740157483" header="0" footer="0"/>
      <pageSetup paperSize="9" orientation="portrait" horizontalDpi="300" verticalDpi="300" r:id="rId2"/>
      <headerFooter alignWithMargins="0"/>
    </customSheetView>
    <customSheetView guid="{EA1031E2-D182-42C7-A7BC-2CB67B9C26B9}" showPageBreaks="1" showGridLines="0" printArea="1" topLeftCell="A7">
      <selection activeCell="B8" sqref="B8"/>
      <rowBreaks count="1" manualBreakCount="1">
        <brk id="51" max="12" man="1"/>
      </rowBreaks>
      <pageMargins left="0.19685039370078741" right="0.19685039370078741" top="0.39370078740157483" bottom="0.39370078740157483" header="0" footer="0"/>
      <pageSetup paperSize="9" orientation="portrait" horizontalDpi="300" verticalDpi="300" r:id="rId3"/>
      <headerFooter alignWithMargins="0"/>
    </customSheetView>
  </customSheetViews>
  <mergeCells count="2">
    <mergeCell ref="I5:K5"/>
    <mergeCell ref="D4:F4"/>
  </mergeCells>
  <phoneticPr fontId="0" type="noConversion"/>
  <conditionalFormatting sqref="E19:G19 E99:G99">
    <cfRule type="cellIs" dxfId="100" priority="121" stopIfTrue="1" operator="between">
      <formula>120</formula>
      <formula>149</formula>
    </cfRule>
    <cfRule type="cellIs" dxfId="99" priority="122" stopIfTrue="1" operator="greaterThan">
      <formula>179</formula>
    </cfRule>
    <cfRule type="cellIs" dxfId="98" priority="123" stopIfTrue="1" operator="lessThan">
      <formula>120</formula>
    </cfRule>
  </conditionalFormatting>
  <conditionalFormatting sqref="E66:G66">
    <cfRule type="cellIs" dxfId="97" priority="109" stopIfTrue="1" operator="between">
      <formula>120</formula>
      <formula>149</formula>
    </cfRule>
    <cfRule type="cellIs" dxfId="96" priority="110" stopIfTrue="1" operator="greaterThan">
      <formula>179</formula>
    </cfRule>
    <cfRule type="cellIs" dxfId="95" priority="111" stopIfTrue="1" operator="lessThan">
      <formula>120</formula>
    </cfRule>
  </conditionalFormatting>
  <conditionalFormatting sqref="E51:G51">
    <cfRule type="cellIs" dxfId="94" priority="115" stopIfTrue="1" operator="between">
      <formula>120</formula>
      <formula>149</formula>
    </cfRule>
    <cfRule type="cellIs" dxfId="93" priority="116" stopIfTrue="1" operator="greaterThan">
      <formula>179</formula>
    </cfRule>
    <cfRule type="cellIs" dxfId="92" priority="117" stopIfTrue="1" operator="lessThan">
      <formula>120</formula>
    </cfRule>
  </conditionalFormatting>
  <conditionalFormatting sqref="E98:G98">
    <cfRule type="cellIs" dxfId="91" priority="103" stopIfTrue="1" operator="between">
      <formula>120</formula>
      <formula>149</formula>
    </cfRule>
    <cfRule type="cellIs" dxfId="90" priority="104" stopIfTrue="1" operator="greaterThan">
      <formula>179</formula>
    </cfRule>
    <cfRule type="cellIs" dxfId="89" priority="105" stopIfTrue="1" operator="lessThan">
      <formula>120</formula>
    </cfRule>
  </conditionalFormatting>
  <conditionalFormatting sqref="E82:G82">
    <cfRule type="cellIs" dxfId="88" priority="106" stopIfTrue="1" operator="between">
      <formula>120</formula>
      <formula>149</formula>
    </cfRule>
    <cfRule type="cellIs" dxfId="87" priority="107" stopIfTrue="1" operator="greaterThan">
      <formula>179</formula>
    </cfRule>
    <cfRule type="cellIs" dxfId="86" priority="108" stopIfTrue="1" operator="lessThan">
      <formula>120</formula>
    </cfRule>
  </conditionalFormatting>
  <conditionalFormatting sqref="E8:G13">
    <cfRule type="cellIs" dxfId="85" priority="57" operator="between">
      <formula>30</formula>
      <formula>35</formula>
    </cfRule>
    <cfRule type="cellIs" dxfId="84" priority="58" operator="between">
      <formula>25</formula>
      <formula>29</formula>
    </cfRule>
    <cfRule type="cellIs" dxfId="83" priority="59" operator="greaterThan">
      <formula>36</formula>
    </cfRule>
    <cfRule type="cellIs" dxfId="82" priority="63" operator="between">
      <formula>25</formula>
      <formula>29</formula>
    </cfRule>
    <cfRule type="cellIs" dxfId="81" priority="64" operator="between">
      <formula>30</formula>
      <formula>35</formula>
    </cfRule>
    <cfRule type="cellIs" dxfId="80" priority="65" operator="greaterThan">
      <formula>36</formula>
    </cfRule>
    <cfRule type="cellIs" dxfId="79" priority="98" operator="between">
      <formula>20</formula>
      <formula>24</formula>
    </cfRule>
    <cfRule type="cellIs" dxfId="78" priority="100" operator="between">
      <formula>25</formula>
      <formula>29</formula>
    </cfRule>
    <cfRule type="cellIs" dxfId="77" priority="101" operator="between">
      <formula>21</formula>
      <formula>24</formula>
    </cfRule>
  </conditionalFormatting>
  <conditionalFormatting sqref="E40:E45 G40:G45">
    <cfRule type="cellIs" dxfId="76" priority="97" operator="between">
      <formula>25</formula>
      <formula>29</formula>
    </cfRule>
    <cfRule type="cellIs" dxfId="75" priority="99" operator="between">
      <formula>20</formula>
      <formula>24</formula>
    </cfRule>
  </conditionalFormatting>
  <conditionalFormatting sqref="E55:G60">
    <cfRule type="cellIs" dxfId="74" priority="70" operator="greaterThan">
      <formula>36</formula>
    </cfRule>
    <cfRule type="cellIs" dxfId="73" priority="71" operator="between">
      <formula>30</formula>
      <formula>35</formula>
    </cfRule>
    <cfRule type="cellIs" dxfId="72" priority="72" operator="between">
      <formula>25</formula>
      <formula>29</formula>
    </cfRule>
    <cfRule type="cellIs" dxfId="71" priority="93" operator="between">
      <formula>25</formula>
      <formula>29</formula>
    </cfRule>
    <cfRule type="cellIs" dxfId="70" priority="94" operator="between">
      <formula>20</formula>
      <formula>24</formula>
    </cfRule>
  </conditionalFormatting>
  <conditionalFormatting sqref="E40:E45 G40:G45">
    <cfRule type="cellIs" dxfId="69" priority="60" operator="greaterThan">
      <formula>36</formula>
    </cfRule>
    <cfRule type="cellIs" dxfId="68" priority="61" operator="greaterThan">
      <formula>36</formula>
    </cfRule>
    <cfRule type="cellIs" dxfId="67" priority="66" operator="greaterThan">
      <formula>36</formula>
    </cfRule>
    <cfRule type="cellIs" dxfId="66" priority="67" operator="between">
      <formula>25</formula>
      <formula>29</formula>
    </cfRule>
    <cfRule type="cellIs" dxfId="65" priority="68" operator="between">
      <formula>"30$F$24"</formula>
      <formula>26</formula>
    </cfRule>
    <cfRule type="cellIs" dxfId="64" priority="69" operator="between">
      <formula>25</formula>
      <formula>29</formula>
    </cfRule>
    <cfRule type="cellIs" dxfId="63" priority="92" operator="between">
      <formula>20</formula>
      <formula>24</formula>
    </cfRule>
  </conditionalFormatting>
  <conditionalFormatting sqref="C13">
    <cfRule type="cellIs" dxfId="62" priority="91" operator="equal">
      <formula>0</formula>
    </cfRule>
  </conditionalFormatting>
  <conditionalFormatting sqref="C45">
    <cfRule type="cellIs" dxfId="61" priority="90" operator="equal">
      <formula>0</formula>
    </cfRule>
  </conditionalFormatting>
  <conditionalFormatting sqref="C60">
    <cfRule type="cellIs" dxfId="60" priority="89" operator="equal">
      <formula>0</formula>
    </cfRule>
  </conditionalFormatting>
  <conditionalFormatting sqref="A6">
    <cfRule type="cellIs" dxfId="59" priority="87" operator="equal">
      <formula>0</formula>
    </cfRule>
  </conditionalFormatting>
  <conditionalFormatting sqref="A38">
    <cfRule type="cellIs" dxfId="58" priority="86" operator="equal">
      <formula>0</formula>
    </cfRule>
  </conditionalFormatting>
  <conditionalFormatting sqref="J6">
    <cfRule type="cellIs" dxfId="57" priority="83" operator="equal">
      <formula>0</formula>
    </cfRule>
  </conditionalFormatting>
  <conditionalFormatting sqref="E40:E45 G40:G45">
    <cfRule type="cellIs" dxfId="56" priority="62" operator="greaterThan">
      <formula>36</formula>
    </cfRule>
  </conditionalFormatting>
  <conditionalFormatting sqref="E35:G35">
    <cfRule type="cellIs" dxfId="55" priority="54" stopIfTrue="1" operator="between">
      <formula>120</formula>
      <formula>149</formula>
    </cfRule>
    <cfRule type="cellIs" dxfId="54" priority="55" stopIfTrue="1" operator="greaterThan">
      <formula>179</formula>
    </cfRule>
    <cfRule type="cellIs" dxfId="53" priority="56" stopIfTrue="1" operator="lessThan">
      <formula>120</formula>
    </cfRule>
  </conditionalFormatting>
  <conditionalFormatting sqref="E24:G29">
    <cfRule type="cellIs" dxfId="52" priority="46" operator="between">
      <formula>25</formula>
      <formula>29</formula>
    </cfRule>
    <cfRule type="cellIs" dxfId="51" priority="47" operator="greaterThan">
      <formula>36</formula>
    </cfRule>
    <cfRule type="cellIs" dxfId="50" priority="48" operator="between">
      <formula>30</formula>
      <formula>36</formula>
    </cfRule>
    <cfRule type="cellIs" dxfId="49" priority="53" operator="between">
      <formula>20</formula>
      <formula>24</formula>
    </cfRule>
  </conditionalFormatting>
  <conditionalFormatting sqref="E26:G29">
    <cfRule type="cellIs" dxfId="48" priority="52" operator="between">
      <formula>25</formula>
      <formula>29</formula>
    </cfRule>
  </conditionalFormatting>
  <conditionalFormatting sqref="C29">
    <cfRule type="cellIs" dxfId="47" priority="51" operator="equal">
      <formula>0</formula>
    </cfRule>
  </conditionalFormatting>
  <conditionalFormatting sqref="E114:G114">
    <cfRule type="cellIs" dxfId="46" priority="34" stopIfTrue="1" operator="between">
      <formula>120</formula>
      <formula>149</formula>
    </cfRule>
    <cfRule type="cellIs" dxfId="45" priority="35" stopIfTrue="1" operator="greaterThan">
      <formula>179</formula>
    </cfRule>
    <cfRule type="cellIs" dxfId="44" priority="36" stopIfTrue="1" operator="lessThan">
      <formula>120</formula>
    </cfRule>
  </conditionalFormatting>
  <conditionalFormatting sqref="E115:G115">
    <cfRule type="cellIs" dxfId="43" priority="37" stopIfTrue="1" operator="between">
      <formula>120</formula>
      <formula>149</formula>
    </cfRule>
    <cfRule type="cellIs" dxfId="42" priority="38" stopIfTrue="1" operator="greaterThan">
      <formula>179</formula>
    </cfRule>
    <cfRule type="cellIs" dxfId="41" priority="39" stopIfTrue="1" operator="lessThan">
      <formula>120</formula>
    </cfRule>
  </conditionalFormatting>
  <conditionalFormatting sqref="C71 C76">
    <cfRule type="cellIs" dxfId="40" priority="30" operator="equal">
      <formula>0</formula>
    </cfRule>
  </conditionalFormatting>
  <conditionalFormatting sqref="C108">
    <cfRule type="cellIs" dxfId="39" priority="27" operator="equal">
      <formula>0</formula>
    </cfRule>
  </conditionalFormatting>
  <conditionalFormatting sqref="J101">
    <cfRule type="cellIs" dxfId="38" priority="21" operator="equal">
      <formula>0</formula>
    </cfRule>
  </conditionalFormatting>
  <conditionalFormatting sqref="J69">
    <cfRule type="cellIs" dxfId="37" priority="24" operator="equal">
      <formula>0</formula>
    </cfRule>
  </conditionalFormatting>
  <conditionalFormatting sqref="J85">
    <cfRule type="cellIs" dxfId="36" priority="23" operator="equal">
      <formula>0</formula>
    </cfRule>
  </conditionalFormatting>
  <conditionalFormatting sqref="J117">
    <cfRule type="cellIs" dxfId="35" priority="13" operator="equal">
      <formula>0</formula>
    </cfRule>
  </conditionalFormatting>
  <conditionalFormatting sqref="E130:G130">
    <cfRule type="cellIs" dxfId="34" priority="15" stopIfTrue="1" operator="between">
      <formula>120</formula>
      <formula>149</formula>
    </cfRule>
    <cfRule type="cellIs" dxfId="33" priority="16" stopIfTrue="1" operator="greaterThan">
      <formula>179</formula>
    </cfRule>
    <cfRule type="cellIs" dxfId="32" priority="17" stopIfTrue="1" operator="lessThan">
      <formula>120</formula>
    </cfRule>
  </conditionalFormatting>
  <conditionalFormatting sqref="E131:G131">
    <cfRule type="cellIs" dxfId="31" priority="18" stopIfTrue="1" operator="between">
      <formula>120</formula>
      <formula>149</formula>
    </cfRule>
    <cfRule type="cellIs" dxfId="30" priority="19" stopIfTrue="1" operator="greaterThan">
      <formula>179</formula>
    </cfRule>
    <cfRule type="cellIs" dxfId="29" priority="20" stopIfTrue="1" operator="lessThan">
      <formula>120</formula>
    </cfRule>
  </conditionalFormatting>
  <conditionalFormatting sqref="C119:C124">
    <cfRule type="cellIs" dxfId="28" priority="14" operator="equal">
      <formula>0</formula>
    </cfRule>
  </conditionalFormatting>
  <conditionalFormatting sqref="C55:C59">
    <cfRule type="cellIs" dxfId="27" priority="12" stopIfTrue="1" operator="equal">
      <formula>""" """</formula>
    </cfRule>
  </conditionalFormatting>
  <conditionalFormatting sqref="C24:C28">
    <cfRule type="cellIs" dxfId="26" priority="11" stopIfTrue="1" operator="equal">
      <formula>""" """</formula>
    </cfRule>
  </conditionalFormatting>
  <conditionalFormatting sqref="C40:C44">
    <cfRule type="cellIs" dxfId="25" priority="10" stopIfTrue="1" operator="equal">
      <formula>""" """</formula>
    </cfRule>
  </conditionalFormatting>
  <conditionalFormatting sqref="C103:C107">
    <cfRule type="cellIs" dxfId="24" priority="9" stopIfTrue="1" operator="equal">
      <formula>""" """</formula>
    </cfRule>
  </conditionalFormatting>
  <conditionalFormatting sqref="J133">
    <cfRule type="cellIs" dxfId="23" priority="1" operator="equal">
      <formula>0</formula>
    </cfRule>
  </conditionalFormatting>
  <conditionalFormatting sqref="E147:G147">
    <cfRule type="cellIs" dxfId="22" priority="6" stopIfTrue="1" operator="between">
      <formula>120</formula>
      <formula>149</formula>
    </cfRule>
    <cfRule type="cellIs" dxfId="21" priority="7" stopIfTrue="1" operator="greaterThan">
      <formula>179</formula>
    </cfRule>
    <cfRule type="cellIs" dxfId="20" priority="8" stopIfTrue="1" operator="lessThan">
      <formula>120</formula>
    </cfRule>
  </conditionalFormatting>
  <conditionalFormatting sqref="E146:G146">
    <cfRule type="cellIs" dxfId="19" priority="3" stopIfTrue="1" operator="between">
      <formula>120</formula>
      <formula>149</formula>
    </cfRule>
    <cfRule type="cellIs" dxfId="18" priority="4" stopIfTrue="1" operator="greaterThan">
      <formula>179</formula>
    </cfRule>
    <cfRule type="cellIs" dxfId="17" priority="5" stopIfTrue="1" operator="lessThan">
      <formula>120</formula>
    </cfRule>
  </conditionalFormatting>
  <conditionalFormatting sqref="C135:C140">
    <cfRule type="cellIs" dxfId="16" priority="2" operator="equal">
      <formula>0</formula>
    </cfRule>
  </conditionalFormatting>
  <pageMargins left="0.39370078740157483" right="0" top="0.39370078740157483" bottom="0.39370078740157483" header="0" footer="0"/>
  <pageSetup paperSize="9" scale="92" orientation="portrait" r:id="rId4"/>
  <headerFooter alignWithMargins="0"/>
  <rowBreaks count="2" manualBreakCount="2">
    <brk id="52" max="11" man="1"/>
    <brk id="100" max="1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zoomScaleNormal="100" workbookViewId="0">
      <selection activeCell="L28" sqref="L28"/>
    </sheetView>
  </sheetViews>
  <sheetFormatPr baseColWidth="10" defaultRowHeight="12.75" x14ac:dyDescent="0.2"/>
  <cols>
    <col min="1" max="2" width="3.7109375" customWidth="1"/>
    <col min="3" max="3" width="30.7109375" customWidth="1"/>
    <col min="4" max="4" width="8.7109375" customWidth="1"/>
    <col min="5" max="5" width="3.7109375" customWidth="1"/>
    <col min="6" max="6" width="1.7109375" customWidth="1"/>
    <col min="7" max="7" width="3.7109375" customWidth="1"/>
    <col min="8" max="8" width="9.5703125" customWidth="1"/>
    <col min="9" max="9" width="4.7109375" customWidth="1"/>
    <col min="10" max="10" width="5.7109375" customWidth="1"/>
  </cols>
  <sheetData>
    <row r="1" spans="1:13" ht="20.25" x14ac:dyDescent="0.2">
      <c r="A1" s="277" t="s">
        <v>51</v>
      </c>
      <c r="B1" s="277"/>
      <c r="C1" s="277"/>
      <c r="D1" s="277"/>
      <c r="E1" s="277"/>
      <c r="F1" s="277"/>
      <c r="G1" s="277"/>
      <c r="H1" s="277"/>
      <c r="I1" s="277"/>
      <c r="J1" s="277"/>
    </row>
    <row r="2" spans="1:13" ht="8.25" customHeight="1" x14ac:dyDescent="0.2">
      <c r="A2" s="172"/>
      <c r="B2" s="172"/>
      <c r="C2" s="172"/>
      <c r="D2" s="172"/>
      <c r="E2" s="172"/>
      <c r="F2" s="172"/>
      <c r="G2" s="172"/>
      <c r="H2" s="172"/>
      <c r="I2" s="172"/>
      <c r="J2" s="172"/>
    </row>
    <row r="3" spans="1:13" ht="18" x14ac:dyDescent="0.25">
      <c r="B3" s="279" t="str">
        <f>Titelblatt!$A$7</f>
        <v>Landesliga SüdWest</v>
      </c>
      <c r="C3" s="279"/>
      <c r="D3" s="41" t="str">
        <f>Titelblatt!F19</f>
        <v>Turnier: 3</v>
      </c>
      <c r="G3" s="111" t="str">
        <f>Titelblatt!D15</f>
        <v>Minigolf am See</v>
      </c>
      <c r="H3" s="112"/>
      <c r="I3" s="112"/>
      <c r="J3" s="112"/>
    </row>
    <row r="4" spans="1:13" ht="15.75" x14ac:dyDescent="0.25">
      <c r="B4" s="111" t="str">
        <f>Titelblatt!A9</f>
        <v>Vereinsmannschaften</v>
      </c>
      <c r="D4" s="280">
        <f>Titelblatt!D19</f>
        <v>45137</v>
      </c>
      <c r="E4" s="281"/>
      <c r="F4" s="281"/>
      <c r="G4" s="281"/>
    </row>
    <row r="5" spans="1:13" ht="15" customHeight="1" x14ac:dyDescent="0.2">
      <c r="B5" s="1"/>
      <c r="C5" s="1"/>
      <c r="D5" s="1"/>
      <c r="E5" s="1"/>
      <c r="F5" s="1"/>
      <c r="G5" s="1"/>
      <c r="H5" s="1"/>
      <c r="I5" s="1"/>
    </row>
    <row r="6" spans="1:13" ht="15" customHeight="1" x14ac:dyDescent="0.2">
      <c r="B6" s="278" t="s">
        <v>281</v>
      </c>
      <c r="C6" s="278"/>
      <c r="D6" s="276" t="str">
        <f>Titelblatt!F19</f>
        <v>Turnier: 3</v>
      </c>
      <c r="E6" s="276"/>
      <c r="F6" s="276"/>
      <c r="G6" s="276"/>
      <c r="H6" s="276"/>
      <c r="I6" s="8"/>
    </row>
    <row r="7" spans="1:13" ht="15" customHeight="1" x14ac:dyDescent="0.2">
      <c r="A7" s="40" t="s">
        <v>50</v>
      </c>
      <c r="B7" s="8"/>
      <c r="C7" s="8"/>
      <c r="D7" s="33" t="s">
        <v>47</v>
      </c>
      <c r="E7" s="276" t="s">
        <v>43</v>
      </c>
      <c r="F7" s="276"/>
      <c r="G7" s="276"/>
      <c r="H7" s="20" t="s">
        <v>48</v>
      </c>
      <c r="I7" s="33" t="s">
        <v>49</v>
      </c>
    </row>
    <row r="8" spans="1:13" ht="15" customHeight="1" x14ac:dyDescent="0.2">
      <c r="A8" s="35">
        <v>11</v>
      </c>
      <c r="B8" s="33">
        <v>1</v>
      </c>
      <c r="C8" s="25" t="str">
        <f>IF(ISNA(VLOOKUP(A8,Mannschaften!$A$1:$B$164,2,FALSE)),"fehlt in der Liste",VLOOKUP(A8,Mannschaften!$A$1:$B$164,2,FALSE))</f>
        <v>BGC Garmisch-Partenkirchen</v>
      </c>
      <c r="D8" s="9">
        <v>875</v>
      </c>
      <c r="E8" s="276">
        <v>30</v>
      </c>
      <c r="F8" s="276"/>
      <c r="G8" s="276"/>
      <c r="H8" s="179">
        <f>IF(I8=0," ",D8/(I8*4))</f>
        <v>27.34375</v>
      </c>
      <c r="I8" s="9">
        <v>8</v>
      </c>
    </row>
    <row r="9" spans="1:13" ht="15" customHeight="1" x14ac:dyDescent="0.2">
      <c r="A9" s="35">
        <v>12</v>
      </c>
      <c r="B9" s="33">
        <v>2</v>
      </c>
      <c r="C9" s="25" t="str">
        <f>IF(ISNA(VLOOKUP(A9,Mannschaften!$A$1:$B$164,2,FALSE)),"fehlt in der Liste",VLOOKUP(A9,Mannschaften!$A$1:$B$164,2,FALSE))</f>
        <v>MSG Kempten 2</v>
      </c>
      <c r="D9" s="9">
        <v>924</v>
      </c>
      <c r="E9" s="276">
        <v>26</v>
      </c>
      <c r="F9" s="276"/>
      <c r="G9" s="276"/>
      <c r="H9" s="179">
        <f t="shared" ref="H9:H15" si="0">IF(I9=0," ",D9/(I9*4))</f>
        <v>28.875</v>
      </c>
      <c r="I9" s="9">
        <v>8</v>
      </c>
    </row>
    <row r="10" spans="1:13" ht="15" customHeight="1" x14ac:dyDescent="0.2">
      <c r="A10" s="35">
        <v>13</v>
      </c>
      <c r="B10" s="33">
        <v>3</v>
      </c>
      <c r="C10" s="25" t="str">
        <f>IF(ISNA(VLOOKUP(A10,Mannschaften!$A$1:$B$164,2,FALSE)),"fehlt in der Liste",VLOOKUP(A10,Mannschaften!$A$1:$B$164,2,FALSE))</f>
        <v>MGC Murnau 3</v>
      </c>
      <c r="D10" s="9">
        <v>938</v>
      </c>
      <c r="E10" s="276">
        <v>24</v>
      </c>
      <c r="F10" s="276"/>
      <c r="G10" s="276"/>
      <c r="H10" s="179">
        <f t="shared" si="0"/>
        <v>29.3125</v>
      </c>
      <c r="I10" s="9">
        <v>8</v>
      </c>
    </row>
    <row r="11" spans="1:13" ht="15" customHeight="1" x14ac:dyDescent="0.2">
      <c r="A11" s="35">
        <v>14</v>
      </c>
      <c r="B11" s="33">
        <v>4</v>
      </c>
      <c r="C11" s="25" t="str">
        <f>IF(ISNA(VLOOKUP(A11,Mannschaften!$A$1:$B$164,2,FALSE)),"fehlt in der Liste",VLOOKUP(A11,Mannschaften!$A$1:$B$164,2,FALSE))</f>
        <v>BGC Illertissen 2</v>
      </c>
      <c r="D11" s="9">
        <v>943</v>
      </c>
      <c r="E11" s="276">
        <v>20</v>
      </c>
      <c r="F11" s="276"/>
      <c r="G11" s="276"/>
      <c r="H11" s="179">
        <f t="shared" si="0"/>
        <v>29.46875</v>
      </c>
      <c r="I11" s="9">
        <v>8</v>
      </c>
    </row>
    <row r="12" spans="1:13" ht="15" customHeight="1" x14ac:dyDescent="0.2">
      <c r="A12" s="35">
        <v>15</v>
      </c>
      <c r="B12" s="33">
        <v>5</v>
      </c>
      <c r="C12" s="25" t="str">
        <f>IF(ISNA(VLOOKUP(A12,Mannschaften!$A$1:$B$164,2,FALSE)),"fehlt in der Liste",VLOOKUP(A12,Mannschaften!$A$1:$B$164,2,FALSE))</f>
        <v>MGC Murnau 5</v>
      </c>
      <c r="D12" s="9">
        <v>1030</v>
      </c>
      <c r="E12" s="276">
        <v>14</v>
      </c>
      <c r="F12" s="276"/>
      <c r="G12" s="276"/>
      <c r="H12" s="179">
        <f t="shared" si="0"/>
        <v>32.1875</v>
      </c>
      <c r="I12" s="9">
        <v>8</v>
      </c>
    </row>
    <row r="13" spans="1:13" ht="15" customHeight="1" x14ac:dyDescent="0.2">
      <c r="A13" s="35">
        <v>16</v>
      </c>
      <c r="B13" s="33">
        <v>6</v>
      </c>
      <c r="C13" s="25" t="str">
        <f>IF(ISNA(VLOOKUP(A13,Mannschaften!$A$1:$B$164,2,FALSE)),"fehlt in der Liste",VLOOKUP(A13,Mannschaften!$A$1:$B$164,2,FALSE))</f>
        <v>BGC Garmisch-Partenkirchen 2</v>
      </c>
      <c r="D13" s="9">
        <v>1090</v>
      </c>
      <c r="E13" s="276">
        <v>14</v>
      </c>
      <c r="F13" s="276"/>
      <c r="G13" s="276"/>
      <c r="H13" s="179">
        <f t="shared" si="0"/>
        <v>34.0625</v>
      </c>
      <c r="I13" s="9">
        <v>8</v>
      </c>
    </row>
    <row r="14" spans="1:13" ht="15" customHeight="1" x14ac:dyDescent="0.2">
      <c r="A14" s="35">
        <v>17</v>
      </c>
      <c r="B14" s="181">
        <v>7</v>
      </c>
      <c r="C14" s="25" t="str">
        <f>IF(ISNA(VLOOKUP(A14,Mannschaften!$A$1:$B$164,2,FALSE)),"fehlt in der Liste",VLOOKUP(A14,Mannschaften!$A$1:$B$164,2,FALSE))</f>
        <v>MSG Kempten 3</v>
      </c>
      <c r="D14" s="9">
        <v>1128</v>
      </c>
      <c r="E14" s="276">
        <v>8</v>
      </c>
      <c r="F14" s="276"/>
      <c r="G14" s="276"/>
      <c r="H14" s="179">
        <f t="shared" si="0"/>
        <v>35.25</v>
      </c>
      <c r="I14" s="9">
        <v>8</v>
      </c>
      <c r="M14" s="174"/>
    </row>
    <row r="15" spans="1:13" ht="15" customHeight="1" x14ac:dyDescent="0.2">
      <c r="A15" s="35">
        <v>18</v>
      </c>
      <c r="B15" s="181">
        <v>8</v>
      </c>
      <c r="C15" s="25" t="str">
        <f>IF(ISNA(VLOOKUP(A15,Mannschaften!$A$1:$B$164,2,FALSE)),"fehlt in der Liste",VLOOKUP(A15,Mannschaften!$A$1:$B$164,2,FALSE))</f>
        <v>MGC Murnau 4</v>
      </c>
      <c r="D15" s="9">
        <v>1143</v>
      </c>
      <c r="E15" s="276">
        <v>8</v>
      </c>
      <c r="F15" s="276"/>
      <c r="G15" s="276"/>
      <c r="H15" s="179">
        <f t="shared" si="0"/>
        <v>35.71875</v>
      </c>
      <c r="I15" s="9">
        <v>8</v>
      </c>
    </row>
    <row r="16" spans="1:13" ht="15" customHeight="1" x14ac:dyDescent="0.2">
      <c r="A16" s="35"/>
      <c r="B16" s="33"/>
      <c r="C16" s="25"/>
      <c r="D16" s="9"/>
      <c r="E16" s="42"/>
      <c r="F16" s="33"/>
      <c r="G16" s="34"/>
      <c r="H16" s="36"/>
      <c r="I16" s="9"/>
    </row>
    <row r="17" spans="1:11" ht="15" customHeight="1" x14ac:dyDescent="0.2">
      <c r="B17" s="8"/>
      <c r="C17" s="1"/>
      <c r="D17" s="1"/>
      <c r="E17" s="8"/>
      <c r="F17" s="8"/>
      <c r="G17" s="8"/>
      <c r="H17" s="37"/>
      <c r="I17" s="9"/>
    </row>
    <row r="18" spans="1:11" ht="15" customHeight="1" x14ac:dyDescent="0.2">
      <c r="B18" s="278" t="s">
        <v>282</v>
      </c>
      <c r="C18" s="278"/>
      <c r="D18" s="276" t="str">
        <f>Titelblatt!F19</f>
        <v>Turnier: 3</v>
      </c>
      <c r="E18" s="276"/>
      <c r="F18" s="276"/>
      <c r="G18" s="276"/>
      <c r="H18" s="276"/>
      <c r="I18" s="9" t="s">
        <v>49</v>
      </c>
    </row>
    <row r="19" spans="1:11" ht="15" customHeight="1" x14ac:dyDescent="0.2">
      <c r="B19" s="8"/>
      <c r="C19" s="8"/>
      <c r="D19" s="33"/>
      <c r="E19" s="8"/>
      <c r="F19" s="8"/>
      <c r="G19" s="8"/>
      <c r="H19" s="38"/>
      <c r="I19" s="9"/>
    </row>
    <row r="20" spans="1:11" ht="15" customHeight="1" x14ac:dyDescent="0.2">
      <c r="A20" s="173">
        <v>13</v>
      </c>
      <c r="B20" s="33">
        <v>1</v>
      </c>
      <c r="C20" s="25" t="str">
        <f>IF(ISNA(VLOOKUP(A20,Mannschaften!$A$1:$B$164,2,FALSE)),"fehlt in der Liste",VLOOKUP(A20,Mannschaften!$A$1:$B$164,2,FALSE))</f>
        <v>MGC Murnau 3</v>
      </c>
      <c r="D20" s="9">
        <v>371</v>
      </c>
      <c r="E20" s="276">
        <v>16</v>
      </c>
      <c r="F20" s="276"/>
      <c r="G20" s="276"/>
      <c r="H20" s="179">
        <f t="shared" ref="H20:H25" si="1">IF(I20=0," ",D20/(I20*4))</f>
        <v>30.916666666666668</v>
      </c>
      <c r="I20" s="11">
        <v>3</v>
      </c>
    </row>
    <row r="21" spans="1:11" ht="15" customHeight="1" x14ac:dyDescent="0.2">
      <c r="A21" s="173">
        <v>11</v>
      </c>
      <c r="B21" s="33">
        <v>2</v>
      </c>
      <c r="C21" s="25" t="str">
        <f>IF(ISNA(VLOOKUP(A21,Mannschaften!$A$1:$B$164,2,FALSE)),"fehlt in der Liste",VLOOKUP(A21,Mannschaften!$A$1:$B$164,2,FALSE))</f>
        <v>BGC Garmisch-Partenkirchen</v>
      </c>
      <c r="D21" s="9">
        <v>379</v>
      </c>
      <c r="E21" s="276">
        <v>14</v>
      </c>
      <c r="F21" s="276"/>
      <c r="G21" s="276"/>
      <c r="H21" s="179">
        <f t="shared" si="1"/>
        <v>31.583333333333332</v>
      </c>
      <c r="I21" s="11">
        <v>3</v>
      </c>
    </row>
    <row r="22" spans="1:11" ht="15" customHeight="1" x14ac:dyDescent="0.2">
      <c r="A22" s="173">
        <v>14</v>
      </c>
      <c r="B22" s="33">
        <v>3</v>
      </c>
      <c r="C22" s="25" t="str">
        <f>IF(ISNA(VLOOKUP(A22,Mannschaften!$A$1:$B$164,2,FALSE)),"fehlt in der Liste",VLOOKUP(A22,Mannschaften!$A$1:$B$164,2,FALSE))</f>
        <v>BGC Illertissen 2</v>
      </c>
      <c r="D22" s="9">
        <v>413</v>
      </c>
      <c r="E22" s="276">
        <v>12</v>
      </c>
      <c r="F22" s="276"/>
      <c r="G22" s="276"/>
      <c r="H22" s="179">
        <f t="shared" si="1"/>
        <v>34.416666666666664</v>
      </c>
      <c r="I22" s="11">
        <v>3</v>
      </c>
    </row>
    <row r="23" spans="1:11" ht="15" customHeight="1" x14ac:dyDescent="0.2">
      <c r="A23" s="173">
        <v>18</v>
      </c>
      <c r="B23" s="33">
        <v>4</v>
      </c>
      <c r="C23" s="25" t="str">
        <f>IF(ISNA(VLOOKUP(A23,Mannschaften!$A$1:$B$164,2,FALSE)),"fehlt in der Liste",VLOOKUP(A23,Mannschaften!$A$1:$B$164,2,FALSE))</f>
        <v>MGC Murnau 4</v>
      </c>
      <c r="D23" s="9">
        <v>415</v>
      </c>
      <c r="E23" s="276">
        <v>10</v>
      </c>
      <c r="F23" s="276"/>
      <c r="G23" s="276"/>
      <c r="H23" s="179">
        <f t="shared" si="1"/>
        <v>34.583333333333336</v>
      </c>
      <c r="I23" s="11">
        <v>3</v>
      </c>
    </row>
    <row r="24" spans="1:11" ht="15" customHeight="1" x14ac:dyDescent="0.2">
      <c r="A24" s="173">
        <v>15</v>
      </c>
      <c r="B24" s="33">
        <v>5</v>
      </c>
      <c r="C24" s="25" t="str">
        <f>IF(ISNA(VLOOKUP(A24,Mannschaften!$A$1:$B$164,2,FALSE)),"fehlt in der Liste",VLOOKUP(A24,Mannschaften!$A$1:$B$164,2,FALSE))</f>
        <v>MGC Murnau 5</v>
      </c>
      <c r="D24" s="9">
        <v>425</v>
      </c>
      <c r="E24" s="276">
        <v>8</v>
      </c>
      <c r="F24" s="276"/>
      <c r="G24" s="276"/>
      <c r="H24" s="179">
        <f t="shared" si="1"/>
        <v>35.416666666666664</v>
      </c>
      <c r="I24" s="11">
        <v>3</v>
      </c>
    </row>
    <row r="25" spans="1:11" ht="15" customHeight="1" x14ac:dyDescent="0.2">
      <c r="A25" s="173">
        <v>16</v>
      </c>
      <c r="B25" s="33">
        <v>6</v>
      </c>
      <c r="C25" s="25" t="str">
        <f>IF(ISNA(VLOOKUP(A25,Mannschaften!$A$1:$B$164,2,FALSE)),"fehlt in der Liste",VLOOKUP(A25,Mannschaften!$A$1:$B$164,2,FALSE))</f>
        <v>BGC Garmisch-Partenkirchen 2</v>
      </c>
      <c r="D25" s="9">
        <v>434</v>
      </c>
      <c r="E25" s="276">
        <v>6</v>
      </c>
      <c r="F25" s="276"/>
      <c r="G25" s="276"/>
      <c r="H25" s="179">
        <f t="shared" si="1"/>
        <v>36.166666666666664</v>
      </c>
      <c r="I25" s="11">
        <v>3</v>
      </c>
    </row>
    <row r="26" spans="1:11" ht="15" customHeight="1" x14ac:dyDescent="0.2">
      <c r="A26" s="173">
        <v>12</v>
      </c>
      <c r="B26" s="181">
        <v>7</v>
      </c>
      <c r="C26" s="25" t="str">
        <f>IF(ISNA(VLOOKUP(A26,Mannschaften!$A$1:$B$164,2,FALSE)),"fehlt in der Liste",VLOOKUP(A26,Mannschaften!$A$1:$B$164,2,FALSE))</f>
        <v>MSG Kempten 2</v>
      </c>
      <c r="D26" s="9">
        <v>451</v>
      </c>
      <c r="E26" s="276">
        <v>4</v>
      </c>
      <c r="F26" s="276"/>
      <c r="G26" s="276"/>
      <c r="H26" s="179">
        <f t="shared" ref="H26" si="2">IF(I26=0," ",D26/(I26*4))</f>
        <v>37.583333333333336</v>
      </c>
      <c r="I26" s="11">
        <v>3</v>
      </c>
    </row>
    <row r="27" spans="1:11" ht="15" customHeight="1" x14ac:dyDescent="0.2">
      <c r="A27" s="173">
        <v>17</v>
      </c>
      <c r="B27" s="181">
        <v>8</v>
      </c>
      <c r="C27" s="25" t="str">
        <f>IF(ISNA(VLOOKUP(A27,Mannschaften!$A$1:$B$164,2,FALSE)),"fehlt in der Liste",VLOOKUP(A27,Mannschaften!$A$1:$B$164,2,FALSE))</f>
        <v>MSG Kempten 3</v>
      </c>
      <c r="D27" s="9">
        <v>0</v>
      </c>
      <c r="E27" s="276">
        <v>0</v>
      </c>
      <c r="F27" s="276"/>
      <c r="G27" s="276"/>
      <c r="H27" s="179">
        <v>0</v>
      </c>
      <c r="I27" s="11">
        <v>0</v>
      </c>
    </row>
    <row r="28" spans="1:11" ht="15" customHeight="1" x14ac:dyDescent="0.2">
      <c r="A28" s="35"/>
      <c r="B28" s="33"/>
      <c r="C28" s="25"/>
      <c r="D28" s="9"/>
      <c r="E28" s="42"/>
      <c r="F28" s="33"/>
      <c r="G28" s="34"/>
      <c r="H28" s="36"/>
      <c r="I28" s="9"/>
    </row>
    <row r="29" spans="1:11" ht="15" customHeight="1" x14ac:dyDescent="0.2">
      <c r="B29" s="8"/>
      <c r="C29" s="1"/>
      <c r="D29" s="1"/>
      <c r="E29" s="8"/>
      <c r="F29" s="8"/>
      <c r="G29" s="34"/>
      <c r="H29" s="38"/>
      <c r="I29" s="9"/>
    </row>
    <row r="30" spans="1:11" ht="15" customHeight="1" x14ac:dyDescent="0.2">
      <c r="B30" s="278" t="s">
        <v>255</v>
      </c>
      <c r="C30" s="278"/>
      <c r="D30" s="276" t="s">
        <v>283</v>
      </c>
      <c r="E30" s="276"/>
      <c r="F30" s="276"/>
      <c r="G30" s="276"/>
      <c r="H30" s="276"/>
      <c r="I30" s="9"/>
    </row>
    <row r="31" spans="1:11" ht="15" customHeight="1" x14ac:dyDescent="0.2">
      <c r="B31" s="8"/>
      <c r="C31" s="8"/>
      <c r="D31" s="33"/>
      <c r="E31" s="8"/>
      <c r="F31" s="8"/>
      <c r="G31" s="34"/>
      <c r="H31" s="38"/>
      <c r="I31" s="9"/>
      <c r="K31" s="102" t="s">
        <v>32</v>
      </c>
    </row>
    <row r="32" spans="1:11" ht="15" customHeight="1" x14ac:dyDescent="0.2">
      <c r="A32" s="35">
        <v>11</v>
      </c>
      <c r="B32" s="33">
        <v>1</v>
      </c>
      <c r="C32" s="25" t="str">
        <f>IF(ISNA(VLOOKUP(A32,Mannschaften!$A$1:$B$164,2,FALSE)),"fehlt in der Liste",VLOOKUP(A32,Mannschaften!$A$1:$B$164,2,FALSE))</f>
        <v>BGC Garmisch-Partenkirchen</v>
      </c>
      <c r="D32" s="39">
        <f>D8+D21</f>
        <v>1254</v>
      </c>
      <c r="E32" s="275">
        <f>E8+E21</f>
        <v>44</v>
      </c>
      <c r="F32" s="275"/>
      <c r="G32" s="275"/>
      <c r="H32" s="179">
        <f>IF(I32=0," ",D32/(I32*4))</f>
        <v>28.5</v>
      </c>
      <c r="I32" s="39">
        <v>11</v>
      </c>
    </row>
    <row r="33" spans="1:10" ht="15" customHeight="1" x14ac:dyDescent="0.2">
      <c r="A33" s="35">
        <v>13</v>
      </c>
      <c r="B33" s="33">
        <v>2</v>
      </c>
      <c r="C33" s="25" t="str">
        <f>IF(ISNA(VLOOKUP(A33,Mannschaften!$A$1:$B$164,2,FALSE)),"fehlt in der Liste",VLOOKUP(A33,Mannschaften!$A$1:$B$164,2,FALSE))</f>
        <v>MGC Murnau 3</v>
      </c>
      <c r="D33" s="39">
        <f>D10+D20</f>
        <v>1309</v>
      </c>
      <c r="E33" s="275">
        <f>E10+E20</f>
        <v>40</v>
      </c>
      <c r="F33" s="275"/>
      <c r="G33" s="275"/>
      <c r="H33" s="179">
        <f t="shared" ref="H33:H39" si="3">IF(I33=0," ",D33/(I33*4))</f>
        <v>29.75</v>
      </c>
      <c r="I33" s="39">
        <v>11</v>
      </c>
    </row>
    <row r="34" spans="1:10" ht="15" customHeight="1" x14ac:dyDescent="0.2">
      <c r="A34" s="35">
        <v>14</v>
      </c>
      <c r="B34" s="33">
        <v>3</v>
      </c>
      <c r="C34" s="25" t="str">
        <f>IF(ISNA(VLOOKUP(A34,Mannschaften!$A$1:$B$164,2,FALSE)),"fehlt in der Liste",VLOOKUP(A34,Mannschaften!$A$1:$B$164,2,FALSE))</f>
        <v>BGC Illertissen 2</v>
      </c>
      <c r="D34" s="39">
        <f>D11+D22</f>
        <v>1356</v>
      </c>
      <c r="E34" s="275">
        <f>E11+E22</f>
        <v>32</v>
      </c>
      <c r="F34" s="275"/>
      <c r="G34" s="275"/>
      <c r="H34" s="179">
        <f t="shared" si="3"/>
        <v>30.818181818181817</v>
      </c>
      <c r="I34" s="39">
        <v>11</v>
      </c>
    </row>
    <row r="35" spans="1:10" ht="15" customHeight="1" x14ac:dyDescent="0.2">
      <c r="A35" s="35">
        <v>12</v>
      </c>
      <c r="B35" s="33">
        <v>4</v>
      </c>
      <c r="C35" s="25" t="str">
        <f>IF(ISNA(VLOOKUP(A35,Mannschaften!$A$1:$B$164,2,FALSE)),"fehlt in der Liste",VLOOKUP(A35,Mannschaften!$A$1:$B$164,2,FALSE))</f>
        <v>MSG Kempten 2</v>
      </c>
      <c r="D35" s="39">
        <f>D9+D26</f>
        <v>1375</v>
      </c>
      <c r="E35" s="275">
        <f>E9+E26</f>
        <v>30</v>
      </c>
      <c r="F35" s="275"/>
      <c r="G35" s="275"/>
      <c r="H35" s="179">
        <f t="shared" si="3"/>
        <v>31.25</v>
      </c>
      <c r="I35" s="39">
        <v>11</v>
      </c>
    </row>
    <row r="36" spans="1:10" ht="15" customHeight="1" x14ac:dyDescent="0.2">
      <c r="A36" s="35">
        <v>15</v>
      </c>
      <c r="B36" s="33">
        <v>5</v>
      </c>
      <c r="C36" s="25" t="str">
        <f>IF(ISNA(VLOOKUP(A36,Mannschaften!$A$1:$B$164,2,FALSE)),"fehlt in der Liste",VLOOKUP(A36,Mannschaften!$A$1:$B$164,2,FALSE))</f>
        <v>MGC Murnau 5</v>
      </c>
      <c r="D36" s="39">
        <f>D12+D24</f>
        <v>1455</v>
      </c>
      <c r="E36" s="275">
        <f>E12+E24</f>
        <v>22</v>
      </c>
      <c r="F36" s="275"/>
      <c r="G36" s="275"/>
      <c r="H36" s="179">
        <f t="shared" si="3"/>
        <v>33.06818181818182</v>
      </c>
      <c r="I36" s="39">
        <v>11</v>
      </c>
    </row>
    <row r="37" spans="1:10" ht="15" customHeight="1" x14ac:dyDescent="0.2">
      <c r="A37" s="35">
        <v>16</v>
      </c>
      <c r="B37" s="33">
        <v>6</v>
      </c>
      <c r="C37" s="25" t="str">
        <f>IF(ISNA(VLOOKUP(A37,Mannschaften!$A$1:$B$164,2,FALSE)),"fehlt in der Liste",VLOOKUP(A37,Mannschaften!$A$1:$B$164,2,FALSE))</f>
        <v>BGC Garmisch-Partenkirchen 2</v>
      </c>
      <c r="D37" s="39">
        <f>D13+D25</f>
        <v>1524</v>
      </c>
      <c r="E37" s="275">
        <f>E13+E25</f>
        <v>20</v>
      </c>
      <c r="F37" s="275"/>
      <c r="G37" s="275"/>
      <c r="H37" s="179">
        <f t="shared" si="3"/>
        <v>34.636363636363633</v>
      </c>
      <c r="I37" s="39">
        <v>11</v>
      </c>
      <c r="J37" s="102" t="s">
        <v>32</v>
      </c>
    </row>
    <row r="38" spans="1:10" ht="15" customHeight="1" x14ac:dyDescent="0.2">
      <c r="A38" s="35">
        <v>18</v>
      </c>
      <c r="B38" s="181">
        <v>7</v>
      </c>
      <c r="C38" s="25" t="str">
        <f>IF(ISNA(VLOOKUP(A38,Mannschaften!$A$1:$B$164,2,FALSE)),"fehlt in der Liste",VLOOKUP(A38,Mannschaften!$A$1:$B$164,2,FALSE))</f>
        <v>MGC Murnau 4</v>
      </c>
      <c r="D38" s="39">
        <f>D15+D23</f>
        <v>1558</v>
      </c>
      <c r="E38" s="275">
        <f>E15+E23</f>
        <v>18</v>
      </c>
      <c r="F38" s="275"/>
      <c r="G38" s="275"/>
      <c r="H38" s="179">
        <f t="shared" si="3"/>
        <v>35.409090909090907</v>
      </c>
      <c r="I38" s="39">
        <v>11</v>
      </c>
    </row>
    <row r="39" spans="1:10" ht="15" customHeight="1" x14ac:dyDescent="0.2">
      <c r="A39" s="35">
        <v>17</v>
      </c>
      <c r="B39" s="181">
        <v>8</v>
      </c>
      <c r="C39" s="25" t="str">
        <f>IF(ISNA(VLOOKUP(A39,Mannschaften!$A$1:$B$164,2,FALSE)),"fehlt in der Liste",VLOOKUP(A39,Mannschaften!$A$1:$B$164,2,FALSE))</f>
        <v>MSG Kempten 3</v>
      </c>
      <c r="D39" s="39">
        <f>D14</f>
        <v>1128</v>
      </c>
      <c r="E39" s="275">
        <f>E14</f>
        <v>8</v>
      </c>
      <c r="F39" s="275"/>
      <c r="G39" s="275"/>
      <c r="H39" s="179">
        <f t="shared" si="3"/>
        <v>35.25</v>
      </c>
      <c r="I39" s="39">
        <v>8</v>
      </c>
    </row>
  </sheetData>
  <customSheetViews>
    <customSheetView guid="{A17A9169-0174-41BF-9C7A-74605BF4E4FE}" showPageBreaks="1" printArea="1" topLeftCell="A37">
      <selection activeCell="L11" sqref="L11"/>
      <pageMargins left="1.1811023622047245" right="1.1811023622047245" top="0.78740157480314965" bottom="0.39370078740157483" header="0" footer="0"/>
      <pageSetup paperSize="9" orientation="portrait" horizontalDpi="300" verticalDpi="300" r:id="rId1"/>
      <headerFooter alignWithMargins="0"/>
    </customSheetView>
    <customSheetView guid="{09E4D926-EB9F-4A6D-80A2-B9B52B6DCDB5}" showPageBreaks="1" printArea="1">
      <selection activeCell="L19" sqref="L19"/>
      <pageMargins left="1.1811023622047245" right="1.1811023622047245" top="0.78740157480314965" bottom="0.39370078740157483" header="0" footer="0"/>
      <pageSetup paperSize="9" orientation="portrait" horizontalDpi="300" verticalDpi="300" r:id="rId2"/>
      <headerFooter alignWithMargins="0"/>
    </customSheetView>
    <customSheetView guid="{EA1031E2-D182-42C7-A7BC-2CB67B9C26B9}" showPageBreaks="1" printArea="1" topLeftCell="A13">
      <selection activeCell="H35" sqref="H35"/>
      <pageMargins left="1.1811023622047245" right="1.1811023622047245" top="0.78740157480314965" bottom="0.39370078740157483" header="0" footer="0"/>
      <pageSetup paperSize="9" orientation="portrait" horizontalDpi="300" verticalDpi="300" r:id="rId3"/>
      <headerFooter alignWithMargins="0"/>
    </customSheetView>
  </customSheetViews>
  <mergeCells count="34">
    <mergeCell ref="B30:C30"/>
    <mergeCell ref="B18:C18"/>
    <mergeCell ref="D6:H6"/>
    <mergeCell ref="B3:C3"/>
    <mergeCell ref="B6:C6"/>
    <mergeCell ref="E7:G7"/>
    <mergeCell ref="D18:H18"/>
    <mergeCell ref="D4:G4"/>
    <mergeCell ref="E8:G8"/>
    <mergeCell ref="E9:G9"/>
    <mergeCell ref="E10:G10"/>
    <mergeCell ref="E11:G11"/>
    <mergeCell ref="E12:G12"/>
    <mergeCell ref="E13:G13"/>
    <mergeCell ref="E14:G14"/>
    <mergeCell ref="E15:G15"/>
    <mergeCell ref="E20:G20"/>
    <mergeCell ref="E21:G21"/>
    <mergeCell ref="A1:J1"/>
    <mergeCell ref="E23:G23"/>
    <mergeCell ref="E24:G24"/>
    <mergeCell ref="E22:G22"/>
    <mergeCell ref="E25:G25"/>
    <mergeCell ref="E26:G26"/>
    <mergeCell ref="E27:G27"/>
    <mergeCell ref="E37:G37"/>
    <mergeCell ref="D30:H30"/>
    <mergeCell ref="E38:G38"/>
    <mergeCell ref="E39:G39"/>
    <mergeCell ref="E32:G32"/>
    <mergeCell ref="E33:G33"/>
    <mergeCell ref="E34:G34"/>
    <mergeCell ref="E35:G35"/>
    <mergeCell ref="E36:G36"/>
  </mergeCells>
  <phoneticPr fontId="0" type="noConversion"/>
  <conditionalFormatting sqref="H8:H16 D32:E39 H20:H26 H28 H32:I39">
    <cfRule type="cellIs" dxfId="15" priority="17" stopIfTrue="1" operator="lessThanOrEqual">
      <formula>0</formula>
    </cfRule>
  </conditionalFormatting>
  <conditionalFormatting sqref="A20:A27">
    <cfRule type="cellIs" dxfId="14" priority="14" operator="equal">
      <formula>0</formula>
    </cfRule>
  </conditionalFormatting>
  <conditionalFormatting sqref="A32:A39">
    <cfRule type="cellIs" dxfId="13" priority="13" operator="equal">
      <formula>0</formula>
    </cfRule>
  </conditionalFormatting>
  <conditionalFormatting sqref="D20:D23 E22">
    <cfRule type="cellIs" dxfId="12" priority="12" operator="equal">
      <formula>0</formula>
    </cfRule>
  </conditionalFormatting>
  <conditionalFormatting sqref="I20:I26">
    <cfRule type="cellIs" dxfId="11" priority="11" operator="equal">
      <formula>0</formula>
    </cfRule>
  </conditionalFormatting>
  <conditionalFormatting sqref="D32:E32 D33:D35 E33:E39">
    <cfRule type="cellIs" dxfId="10" priority="10" operator="equal">
      <formula>0</formula>
    </cfRule>
  </conditionalFormatting>
  <conditionalFormatting sqref="I32:I39">
    <cfRule type="cellIs" dxfId="9" priority="7" operator="equal">
      <formula>0</formula>
    </cfRule>
    <cfRule type="cellIs" dxfId="8" priority="8" operator="equal">
      <formula>0</formula>
    </cfRule>
    <cfRule type="cellIs" dxfId="7" priority="9" operator="equal">
      <formula>0</formula>
    </cfRule>
  </conditionalFormatting>
  <conditionalFormatting sqref="I32:I39">
    <cfRule type="cellIs" dxfId="6" priority="6" operator="equal">
      <formula>0</formula>
    </cfRule>
  </conditionalFormatting>
  <conditionalFormatting sqref="D24:D25">
    <cfRule type="cellIs" dxfId="5" priority="5" operator="equal">
      <formula>0</formula>
    </cfRule>
  </conditionalFormatting>
  <conditionalFormatting sqref="D36:D39">
    <cfRule type="cellIs" dxfId="4" priority="4" operator="equal">
      <formula>0</formula>
    </cfRule>
  </conditionalFormatting>
  <conditionalFormatting sqref="E20:G21 E23:G26">
    <cfRule type="cellIs" dxfId="3" priority="1" operator="equal">
      <formula>0</formula>
    </cfRule>
    <cfRule type="cellIs" dxfId="2" priority="3" operator="equal">
      <formula>0</formula>
    </cfRule>
  </conditionalFormatting>
  <pageMargins left="1.1811023622047245" right="1.1811023622047245" top="0.78740157480314965" bottom="0.39370078740157483" header="0" footer="0"/>
  <pageSetup paperSize="9" orientation="portrait" horizontalDpi="300" verticalDpi="300" r:id="rId4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8"/>
  <sheetViews>
    <sheetView showGridLines="0" zoomScaleNormal="100" zoomScaleSheetLayoutView="100" workbookViewId="0">
      <selection activeCell="M21" sqref="M21"/>
    </sheetView>
  </sheetViews>
  <sheetFormatPr baseColWidth="10" defaultRowHeight="12.75" x14ac:dyDescent="0.2"/>
  <cols>
    <col min="1" max="1" width="4.7109375" style="1" customWidth="1"/>
    <col min="2" max="4" width="17.85546875" style="1" customWidth="1"/>
    <col min="5" max="5" width="16.42578125" style="1" bestFit="1" customWidth="1"/>
    <col min="6" max="9" width="16.42578125" style="1" customWidth="1"/>
    <col min="10" max="10" width="4.7109375" style="1" customWidth="1"/>
    <col min="11" max="11" width="7.85546875" style="1" customWidth="1"/>
    <col min="12" max="12" width="8.85546875" style="38" customWidth="1"/>
    <col min="13" max="16384" width="11.42578125" style="1"/>
  </cols>
  <sheetData>
    <row r="1" spans="1:12" ht="42" customHeight="1" x14ac:dyDescent="0.2">
      <c r="A1" s="291" t="s">
        <v>51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</row>
    <row r="2" spans="1:12" ht="20.25" x14ac:dyDescent="0.2">
      <c r="A2" s="282" t="s">
        <v>125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20.25" x14ac:dyDescent="0.2">
      <c r="A3" s="285" t="s">
        <v>347</v>
      </c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7"/>
    </row>
    <row r="4" spans="1:12" ht="20.25" x14ac:dyDescent="0.2">
      <c r="A4" s="288">
        <f>Titelblatt!D19</f>
        <v>45137</v>
      </c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90"/>
    </row>
    <row r="5" spans="1:12" ht="9" customHeight="1" x14ac:dyDescent="0.2">
      <c r="A5" s="50"/>
    </row>
    <row r="6" spans="1:12" ht="18" x14ac:dyDescent="0.2">
      <c r="A6" s="50"/>
      <c r="B6" s="123" t="str">
        <f>'Statistik Teams'!T27</f>
        <v>MGC Murnau 3</v>
      </c>
      <c r="C6" s="109" t="str">
        <f>'Statistik Teams'!AU27</f>
        <v>BGC Garmisch-Partenkirchen</v>
      </c>
      <c r="D6" s="109" t="str">
        <f>'Statistik Teams'!T55</f>
        <v>BGC Illertissen 2</v>
      </c>
      <c r="E6" s="109" t="str">
        <f>'Statistik Teams'!AU55</f>
        <v>MGC Murnau 4</v>
      </c>
      <c r="F6" s="109" t="str">
        <f>'Statistik Teams'!T83</f>
        <v>MGC Murnau 5</v>
      </c>
      <c r="G6" s="109" t="str">
        <f>'Statistik Teams'!AU83</f>
        <v>Garm.-Part. - 2</v>
      </c>
      <c r="H6" s="109" t="str">
        <f>'Statistik Teams'!T111</f>
        <v>MSG Kempten 3</v>
      </c>
      <c r="I6" s="109" t="str">
        <f>'Statistik Teams'!AU111</f>
        <v>fehlt in der Liste</v>
      </c>
      <c r="K6" s="44" t="s">
        <v>65</v>
      </c>
      <c r="L6" s="64" t="s">
        <v>48</v>
      </c>
    </row>
    <row r="7" spans="1:12" ht="9" customHeight="1" x14ac:dyDescent="0.2"/>
    <row r="8" spans="1:12" ht="18" customHeight="1" x14ac:dyDescent="0.2">
      <c r="A8" s="51">
        <v>1</v>
      </c>
      <c r="B8" s="226">
        <f>'Statistik Teams'!Z2</f>
        <v>20</v>
      </c>
      <c r="C8" s="226">
        <f>'Statistik Teams'!BA2</f>
        <v>20</v>
      </c>
      <c r="D8" s="226">
        <f>'Statistik Teams'!Z30</f>
        <v>20</v>
      </c>
      <c r="E8" s="96">
        <f>'Statistik Teams'!BA30</f>
        <v>21</v>
      </c>
      <c r="F8" s="227">
        <f>'Statistik Teams'!Z58</f>
        <v>23</v>
      </c>
      <c r="G8" s="96">
        <f>'Statistik Teams'!BA58</f>
        <v>22</v>
      </c>
      <c r="H8" s="226">
        <f>'Statistik Teams'!Z86</f>
        <v>20</v>
      </c>
      <c r="I8" s="96">
        <f>'Statistik Teams'!BA86</f>
        <v>0</v>
      </c>
      <c r="J8" s="52">
        <v>1</v>
      </c>
      <c r="K8" s="53">
        <f>SUM(B8:I8)</f>
        <v>146</v>
      </c>
      <c r="L8" s="103">
        <f>K8/84</f>
        <v>1.7380952380952381</v>
      </c>
    </row>
    <row r="9" spans="1:12" ht="18" customHeight="1" x14ac:dyDescent="0.2">
      <c r="A9" s="51">
        <v>2</v>
      </c>
      <c r="B9" s="96">
        <f>'Statistik Teams'!Z3</f>
        <v>26</v>
      </c>
      <c r="C9" s="226">
        <f>'Statistik Teams'!BA3</f>
        <v>22</v>
      </c>
      <c r="D9" s="96">
        <f>'Statistik Teams'!Z31</f>
        <v>27</v>
      </c>
      <c r="E9" s="227">
        <f>'Statistik Teams'!BA31</f>
        <v>29</v>
      </c>
      <c r="F9" s="226">
        <f>'Statistik Teams'!Z59</f>
        <v>22</v>
      </c>
      <c r="G9" s="96">
        <f>'Statistik Teams'!BA59</f>
        <v>27</v>
      </c>
      <c r="H9" s="96">
        <f>'Statistik Teams'!Z87</f>
        <v>27</v>
      </c>
      <c r="I9" s="96">
        <f>'Statistik Teams'!BA87</f>
        <v>0</v>
      </c>
      <c r="J9" s="52">
        <v>2</v>
      </c>
      <c r="K9" s="53">
        <f t="shared" ref="K9:K25" si="0">SUM(B9:I9)</f>
        <v>180</v>
      </c>
      <c r="L9" s="103">
        <f t="shared" ref="L9:L25" si="1">K9/84</f>
        <v>2.1428571428571428</v>
      </c>
    </row>
    <row r="10" spans="1:12" ht="18" customHeight="1" x14ac:dyDescent="0.2">
      <c r="A10" s="51">
        <v>3</v>
      </c>
      <c r="B10" s="226">
        <f>'Statistik Teams'!Z4</f>
        <v>17</v>
      </c>
      <c r="C10" s="96">
        <f>'Statistik Teams'!BA4</f>
        <v>24</v>
      </c>
      <c r="D10" s="96">
        <f>'Statistik Teams'!Z32</f>
        <v>22</v>
      </c>
      <c r="E10" s="96">
        <f>'Statistik Teams'!BA32</f>
        <v>24</v>
      </c>
      <c r="F10" s="96">
        <f>'Statistik Teams'!Z60</f>
        <v>25</v>
      </c>
      <c r="G10" s="227">
        <f>'Statistik Teams'!BA60</f>
        <v>28</v>
      </c>
      <c r="H10" s="96">
        <f>'Statistik Teams'!Z88</f>
        <v>20</v>
      </c>
      <c r="I10" s="96">
        <f>'Statistik Teams'!BA88</f>
        <v>0</v>
      </c>
      <c r="J10" s="52">
        <v>3</v>
      </c>
      <c r="K10" s="53">
        <f t="shared" si="0"/>
        <v>160</v>
      </c>
      <c r="L10" s="103">
        <f t="shared" si="1"/>
        <v>1.9047619047619047</v>
      </c>
    </row>
    <row r="11" spans="1:12" ht="18" customHeight="1" x14ac:dyDescent="0.2">
      <c r="A11" s="51">
        <v>4</v>
      </c>
      <c r="B11" s="96">
        <f>'Statistik Teams'!Z5</f>
        <v>29</v>
      </c>
      <c r="C11" s="226">
        <f>'Statistik Teams'!BA5</f>
        <v>28</v>
      </c>
      <c r="D11" s="96">
        <f>'Statistik Teams'!Z33</f>
        <v>29</v>
      </c>
      <c r="E11" s="96">
        <f>'Statistik Teams'!BA33</f>
        <v>32</v>
      </c>
      <c r="F11" s="227">
        <f>'Statistik Teams'!Z61</f>
        <v>41</v>
      </c>
      <c r="G11" s="96">
        <f>'Statistik Teams'!BA61</f>
        <v>33</v>
      </c>
      <c r="H11" s="96">
        <f>'Statistik Teams'!Z89</f>
        <v>37</v>
      </c>
      <c r="I11" s="96">
        <f>'Statistik Teams'!BA89</f>
        <v>0</v>
      </c>
      <c r="J11" s="52">
        <v>4</v>
      </c>
      <c r="K11" s="53">
        <f t="shared" si="0"/>
        <v>229</v>
      </c>
      <c r="L11" s="103">
        <f t="shared" si="1"/>
        <v>2.7261904761904763</v>
      </c>
    </row>
    <row r="12" spans="1:12" ht="18" customHeight="1" x14ac:dyDescent="0.2">
      <c r="A12" s="51">
        <v>5</v>
      </c>
      <c r="B12" s="96">
        <f>'Statistik Teams'!Z6</f>
        <v>18</v>
      </c>
      <c r="C12" s="96">
        <f>'Statistik Teams'!BA6</f>
        <v>20</v>
      </c>
      <c r="D12" s="96">
        <f>'Statistik Teams'!Z34</f>
        <v>23</v>
      </c>
      <c r="E12" s="226">
        <f>'Statistik Teams'!BA34</f>
        <v>17</v>
      </c>
      <c r="F12" s="96">
        <f>'Statistik Teams'!Z62</f>
        <v>19</v>
      </c>
      <c r="G12" s="96">
        <f>'Statistik Teams'!BA62</f>
        <v>22</v>
      </c>
      <c r="H12" s="227">
        <f>'Statistik Teams'!Z90</f>
        <v>26</v>
      </c>
      <c r="I12" s="96">
        <f>'Statistik Teams'!BA90</f>
        <v>0</v>
      </c>
      <c r="J12" s="52">
        <v>5</v>
      </c>
      <c r="K12" s="53">
        <f t="shared" si="0"/>
        <v>145</v>
      </c>
      <c r="L12" s="103">
        <f t="shared" si="1"/>
        <v>1.7261904761904763</v>
      </c>
    </row>
    <row r="13" spans="1:12" ht="18" customHeight="1" x14ac:dyDescent="0.2">
      <c r="A13" s="51">
        <v>6</v>
      </c>
      <c r="B13" s="96">
        <f>'Statistik Teams'!Z7</f>
        <v>26</v>
      </c>
      <c r="C13" s="96">
        <f>'Statistik Teams'!BA7</f>
        <v>25</v>
      </c>
      <c r="D13" s="226">
        <f>'Statistik Teams'!Z35</f>
        <v>23</v>
      </c>
      <c r="E13" s="96">
        <f>'Statistik Teams'!BA35</f>
        <v>24</v>
      </c>
      <c r="F13" s="227">
        <f>'Statistik Teams'!Z63</f>
        <v>27</v>
      </c>
      <c r="G13" s="96">
        <f>'Statistik Teams'!BA63</f>
        <v>24</v>
      </c>
      <c r="H13" s="227">
        <f>'Statistik Teams'!Z91</f>
        <v>27</v>
      </c>
      <c r="I13" s="96">
        <f>'Statistik Teams'!BA91</f>
        <v>0</v>
      </c>
      <c r="J13" s="52">
        <v>6</v>
      </c>
      <c r="K13" s="53">
        <f t="shared" si="0"/>
        <v>176</v>
      </c>
      <c r="L13" s="103">
        <f t="shared" si="1"/>
        <v>2.0952380952380953</v>
      </c>
    </row>
    <row r="14" spans="1:12" ht="18" customHeight="1" x14ac:dyDescent="0.2">
      <c r="A14" s="51">
        <v>7</v>
      </c>
      <c r="B14" s="226">
        <f>'Statistik Teams'!Z8</f>
        <v>14</v>
      </c>
      <c r="C14" s="226">
        <f>'Statistik Teams'!BA8</f>
        <v>14</v>
      </c>
      <c r="D14" s="96">
        <f>'Statistik Teams'!Z36</f>
        <v>16</v>
      </c>
      <c r="E14" s="227">
        <f>'Statistik Teams'!BA36</f>
        <v>22</v>
      </c>
      <c r="F14" s="96">
        <f>'Statistik Teams'!Z64</f>
        <v>19</v>
      </c>
      <c r="G14" s="96">
        <f>'Statistik Teams'!BA64</f>
        <v>18</v>
      </c>
      <c r="H14" s="96">
        <f>'Statistik Teams'!Z92</f>
        <v>19</v>
      </c>
      <c r="I14" s="96">
        <f>'Statistik Teams'!BA92</f>
        <v>0</v>
      </c>
      <c r="J14" s="52">
        <v>7</v>
      </c>
      <c r="K14" s="53">
        <f t="shared" si="0"/>
        <v>122</v>
      </c>
      <c r="L14" s="103">
        <f t="shared" si="1"/>
        <v>1.4523809523809523</v>
      </c>
    </row>
    <row r="15" spans="1:12" ht="18" customHeight="1" x14ac:dyDescent="0.2">
      <c r="A15" s="51">
        <v>8</v>
      </c>
      <c r="B15" s="96">
        <f>'Statistik Teams'!Z9</f>
        <v>25</v>
      </c>
      <c r="C15" s="226">
        <f>'Statistik Teams'!BA9</f>
        <v>23</v>
      </c>
      <c r="D15" s="96">
        <f>'Statistik Teams'!Z37</f>
        <v>25</v>
      </c>
      <c r="E15" s="96">
        <f>'Statistik Teams'!BA37</f>
        <v>26</v>
      </c>
      <c r="F15" s="96">
        <f>'Statistik Teams'!Z65</f>
        <v>25</v>
      </c>
      <c r="G15" s="96">
        <f>'Statistik Teams'!BA65</f>
        <v>24</v>
      </c>
      <c r="H15" s="227">
        <f>'Statistik Teams'!Z93</f>
        <v>34</v>
      </c>
      <c r="I15" s="96">
        <f>'Statistik Teams'!BA93</f>
        <v>0</v>
      </c>
      <c r="J15" s="52">
        <v>8</v>
      </c>
      <c r="K15" s="53">
        <f t="shared" si="0"/>
        <v>182</v>
      </c>
      <c r="L15" s="103">
        <f t="shared" si="1"/>
        <v>2.1666666666666665</v>
      </c>
    </row>
    <row r="16" spans="1:12" ht="18" customHeight="1" x14ac:dyDescent="0.2">
      <c r="A16" s="51">
        <v>9</v>
      </c>
      <c r="B16" s="96">
        <f>'Statistik Teams'!Z10</f>
        <v>25</v>
      </c>
      <c r="C16" s="226">
        <f>'Statistik Teams'!BA10</f>
        <v>20</v>
      </c>
      <c r="D16" s="227">
        <f>'Statistik Teams'!Z38</f>
        <v>39</v>
      </c>
      <c r="E16" s="96">
        <f>'Statistik Teams'!BA38</f>
        <v>33</v>
      </c>
      <c r="F16" s="96">
        <f>'Statistik Teams'!Z66</f>
        <v>25</v>
      </c>
      <c r="G16" s="96">
        <f>'Statistik Teams'!BA66</f>
        <v>31</v>
      </c>
      <c r="H16" s="96">
        <f>'Statistik Teams'!Z94</f>
        <v>32</v>
      </c>
      <c r="I16" s="96">
        <f>'Statistik Teams'!BA94</f>
        <v>0</v>
      </c>
      <c r="J16" s="52">
        <v>9</v>
      </c>
      <c r="K16" s="53">
        <f t="shared" si="0"/>
        <v>205</v>
      </c>
      <c r="L16" s="103">
        <f t="shared" si="1"/>
        <v>2.4404761904761907</v>
      </c>
    </row>
    <row r="17" spans="1:14" ht="18" customHeight="1" x14ac:dyDescent="0.2">
      <c r="A17" s="51">
        <v>10</v>
      </c>
      <c r="B17" s="226">
        <f>'Statistik Teams'!Z11</f>
        <v>19</v>
      </c>
      <c r="C17" s="96">
        <f>'Statistik Teams'!BA11</f>
        <v>23</v>
      </c>
      <c r="D17" s="227">
        <f>'Statistik Teams'!Z39</f>
        <v>24</v>
      </c>
      <c r="E17" s="96">
        <f>'Statistik Teams'!BA39</f>
        <v>21</v>
      </c>
      <c r="F17" s="227">
        <f>'Statistik Teams'!Z67</f>
        <v>24</v>
      </c>
      <c r="G17" s="227">
        <f>'Statistik Teams'!BA67</f>
        <v>24</v>
      </c>
      <c r="H17" s="227">
        <f>'Statistik Teams'!Z95</f>
        <v>24</v>
      </c>
      <c r="I17" s="96">
        <f>'Statistik Teams'!BA95</f>
        <v>0</v>
      </c>
      <c r="J17" s="52">
        <v>10</v>
      </c>
      <c r="K17" s="53">
        <f t="shared" si="0"/>
        <v>159</v>
      </c>
      <c r="L17" s="103">
        <f t="shared" si="1"/>
        <v>1.8928571428571428</v>
      </c>
      <c r="N17" s="43"/>
    </row>
    <row r="18" spans="1:14" ht="18" customHeight="1" x14ac:dyDescent="0.2">
      <c r="A18" s="51">
        <v>11</v>
      </c>
      <c r="B18" s="226">
        <f>'Statistik Teams'!Z12</f>
        <v>12</v>
      </c>
      <c r="C18" s="226">
        <f>'Statistik Teams'!BA12</f>
        <v>12</v>
      </c>
      <c r="D18" s="96">
        <f>'Statistik Teams'!Z40</f>
        <v>13</v>
      </c>
      <c r="E18" s="226">
        <f>'Statistik Teams'!BA40</f>
        <v>12</v>
      </c>
      <c r="F18" s="226">
        <f>'Statistik Teams'!Z68</f>
        <v>12</v>
      </c>
      <c r="G18" s="96">
        <f>'Statistik Teams'!BA68</f>
        <v>13</v>
      </c>
      <c r="H18" s="227">
        <f>'Statistik Teams'!Z96</f>
        <v>14</v>
      </c>
      <c r="I18" s="96">
        <f>'Statistik Teams'!BA96</f>
        <v>0</v>
      </c>
      <c r="J18" s="52">
        <v>11</v>
      </c>
      <c r="K18" s="53">
        <f t="shared" si="0"/>
        <v>88</v>
      </c>
      <c r="L18" s="103">
        <f t="shared" si="1"/>
        <v>1.0476190476190477</v>
      </c>
    </row>
    <row r="19" spans="1:14" ht="18" customHeight="1" x14ac:dyDescent="0.2">
      <c r="A19" s="51">
        <v>12</v>
      </c>
      <c r="B19" s="96">
        <f>'Statistik Teams'!Z13</f>
        <v>22</v>
      </c>
      <c r="C19" s="96">
        <f>'Statistik Teams'!BA13</f>
        <v>22</v>
      </c>
      <c r="D19" s="96">
        <f>'Statistik Teams'!Z41</f>
        <v>21</v>
      </c>
      <c r="E19" s="226">
        <f>'Statistik Teams'!BA41</f>
        <v>19</v>
      </c>
      <c r="F19" s="96">
        <f>'Statistik Teams'!Z69</f>
        <v>22</v>
      </c>
      <c r="G19" s="96">
        <f>'Statistik Teams'!BA69</f>
        <v>22</v>
      </c>
      <c r="H19" s="227">
        <f>'Statistik Teams'!Z97</f>
        <v>25</v>
      </c>
      <c r="I19" s="96">
        <f>'Statistik Teams'!BA97</f>
        <v>0</v>
      </c>
      <c r="J19" s="52">
        <v>12</v>
      </c>
      <c r="K19" s="53">
        <f t="shared" si="0"/>
        <v>153</v>
      </c>
      <c r="L19" s="103">
        <f t="shared" si="1"/>
        <v>1.8214285714285714</v>
      </c>
    </row>
    <row r="20" spans="1:14" ht="18" customHeight="1" x14ac:dyDescent="0.2">
      <c r="A20" s="51">
        <v>13</v>
      </c>
      <c r="B20" s="96">
        <f>'Statistik Teams'!Z14</f>
        <v>20</v>
      </c>
      <c r="C20" s="96">
        <f>'Statistik Teams'!BA14</f>
        <v>21</v>
      </c>
      <c r="D20" s="226">
        <f>'Statistik Teams'!Z42</f>
        <v>19</v>
      </c>
      <c r="E20" s="96">
        <f>'Statistik Teams'!BA42</f>
        <v>21</v>
      </c>
      <c r="F20" s="227">
        <f>'Statistik Teams'!Z70</f>
        <v>26</v>
      </c>
      <c r="G20" s="96">
        <f>'Statistik Teams'!BA70</f>
        <v>25</v>
      </c>
      <c r="H20" s="96">
        <f>'Statistik Teams'!Z98</f>
        <v>21</v>
      </c>
      <c r="I20" s="96">
        <f>'Statistik Teams'!BA98</f>
        <v>0</v>
      </c>
      <c r="J20" s="52">
        <v>13</v>
      </c>
      <c r="K20" s="53">
        <f t="shared" si="0"/>
        <v>153</v>
      </c>
      <c r="L20" s="103">
        <f t="shared" si="1"/>
        <v>1.8214285714285714</v>
      </c>
    </row>
    <row r="21" spans="1:14" ht="18" customHeight="1" x14ac:dyDescent="0.2">
      <c r="A21" s="51">
        <v>14</v>
      </c>
      <c r="B21" s="226">
        <f>'Statistik Teams'!Z15</f>
        <v>19</v>
      </c>
      <c r="C21" s="96">
        <f>'Statistik Teams'!BA15</f>
        <v>23</v>
      </c>
      <c r="D21" s="96">
        <f>'Statistik Teams'!Z43</f>
        <v>20</v>
      </c>
      <c r="E21" s="96">
        <f>'Statistik Teams'!BA43</f>
        <v>21</v>
      </c>
      <c r="F21" s="96">
        <f>'Statistik Teams'!Z71</f>
        <v>21</v>
      </c>
      <c r="G21" s="227">
        <f>'Statistik Teams'!BA71</f>
        <v>25</v>
      </c>
      <c r="H21" s="96">
        <f>'Statistik Teams'!Z99</f>
        <v>24</v>
      </c>
      <c r="I21" s="96">
        <f>'Statistik Teams'!BA99</f>
        <v>0</v>
      </c>
      <c r="J21" s="52">
        <v>14</v>
      </c>
      <c r="K21" s="53">
        <f t="shared" si="0"/>
        <v>153</v>
      </c>
      <c r="L21" s="103">
        <f t="shared" si="1"/>
        <v>1.8214285714285714</v>
      </c>
    </row>
    <row r="22" spans="1:14" ht="18" customHeight="1" x14ac:dyDescent="0.2">
      <c r="A22" s="51">
        <v>15</v>
      </c>
      <c r="B22" s="226">
        <f>'Statistik Teams'!Z16</f>
        <v>25</v>
      </c>
      <c r="C22" s="96">
        <f>'Statistik Teams'!BA16</f>
        <v>26</v>
      </c>
      <c r="D22" s="96">
        <f>'Statistik Teams'!Z44</f>
        <v>33</v>
      </c>
      <c r="E22" s="96">
        <f>'Statistik Teams'!BA44</f>
        <v>31</v>
      </c>
      <c r="F22" s="96">
        <f>'Statistik Teams'!Z72</f>
        <v>33</v>
      </c>
      <c r="G22" s="227">
        <f>'Statistik Teams'!BA72</f>
        <v>34</v>
      </c>
      <c r="H22" s="96">
        <f>'Statistik Teams'!Z100</f>
        <v>30</v>
      </c>
      <c r="I22" s="96">
        <f>'Statistik Teams'!BA100</f>
        <v>0</v>
      </c>
      <c r="J22" s="52">
        <v>15</v>
      </c>
      <c r="K22" s="53">
        <f t="shared" si="0"/>
        <v>212</v>
      </c>
      <c r="L22" s="103">
        <f t="shared" si="1"/>
        <v>2.5238095238095237</v>
      </c>
    </row>
    <row r="23" spans="1:14" ht="18" customHeight="1" x14ac:dyDescent="0.2">
      <c r="A23" s="51">
        <v>16</v>
      </c>
      <c r="B23" s="96">
        <f>'Statistik Teams'!Z17</f>
        <v>21</v>
      </c>
      <c r="C23" s="226">
        <f>'Statistik Teams'!BA17</f>
        <v>20</v>
      </c>
      <c r="D23" s="96">
        <f>'Statistik Teams'!Z45</f>
        <v>27</v>
      </c>
      <c r="E23" s="96">
        <f>'Statistik Teams'!BA45</f>
        <v>26</v>
      </c>
      <c r="F23" s="96">
        <f>'Statistik Teams'!Z73</f>
        <v>23</v>
      </c>
      <c r="G23" s="96">
        <f>'Statistik Teams'!BA73</f>
        <v>26</v>
      </c>
      <c r="H23" s="227">
        <f>'Statistik Teams'!Z101</f>
        <v>30</v>
      </c>
      <c r="I23" s="96">
        <f>'Statistik Teams'!BA101</f>
        <v>0</v>
      </c>
      <c r="J23" s="52">
        <v>16</v>
      </c>
      <c r="K23" s="53">
        <f t="shared" si="0"/>
        <v>173</v>
      </c>
      <c r="L23" s="103">
        <f t="shared" si="1"/>
        <v>2.0595238095238093</v>
      </c>
    </row>
    <row r="24" spans="1:14" ht="18" customHeight="1" x14ac:dyDescent="0.2">
      <c r="A24" s="51">
        <v>17</v>
      </c>
      <c r="B24" s="226">
        <f>'Statistik Teams'!Z18</f>
        <v>18</v>
      </c>
      <c r="C24" s="96">
        <f>'Statistik Teams'!BA18</f>
        <v>21</v>
      </c>
      <c r="D24" s="96">
        <f>'Statistik Teams'!Z46</f>
        <v>20</v>
      </c>
      <c r="E24" s="96">
        <f>'Statistik Teams'!BA46</f>
        <v>22</v>
      </c>
      <c r="F24" s="96">
        <f>'Statistik Teams'!Z74</f>
        <v>23</v>
      </c>
      <c r="G24" s="96">
        <f>'Statistik Teams'!BA74</f>
        <v>21</v>
      </c>
      <c r="H24" s="227">
        <f>'Statistik Teams'!Z102</f>
        <v>26</v>
      </c>
      <c r="I24" s="96">
        <f>'Statistik Teams'!BA102</f>
        <v>0</v>
      </c>
      <c r="J24" s="52">
        <v>17</v>
      </c>
      <c r="K24" s="53">
        <f t="shared" si="0"/>
        <v>151</v>
      </c>
      <c r="L24" s="103">
        <f t="shared" si="1"/>
        <v>1.7976190476190477</v>
      </c>
    </row>
    <row r="25" spans="1:14" ht="18" customHeight="1" x14ac:dyDescent="0.2">
      <c r="A25" s="51">
        <v>18</v>
      </c>
      <c r="B25" s="227">
        <f>'Statistik Teams'!Z19</f>
        <v>15</v>
      </c>
      <c r="C25" s="227">
        <f>'Statistik Teams'!BA19</f>
        <v>15</v>
      </c>
      <c r="D25" s="226">
        <f>'Statistik Teams'!Z47</f>
        <v>12</v>
      </c>
      <c r="E25" s="96">
        <f>'Statistik Teams'!BA47</f>
        <v>14</v>
      </c>
      <c r="F25" s="227">
        <f>'Statistik Teams'!Z75</f>
        <v>15</v>
      </c>
      <c r="G25" s="227">
        <f>'Statistik Teams'!BA75</f>
        <v>15</v>
      </c>
      <c r="H25" s="227">
        <f>'Statistik Teams'!Z103</f>
        <v>15</v>
      </c>
      <c r="I25" s="96">
        <f>'Statistik Teams'!BA103</f>
        <v>0</v>
      </c>
      <c r="J25" s="52">
        <v>18</v>
      </c>
      <c r="K25" s="53">
        <f t="shared" si="0"/>
        <v>101</v>
      </c>
      <c r="L25" s="103">
        <f t="shared" si="1"/>
        <v>1.2023809523809523</v>
      </c>
    </row>
    <row r="26" spans="1:14" ht="9" customHeight="1" x14ac:dyDescent="0.2">
      <c r="A26" s="9"/>
      <c r="B26" s="21"/>
      <c r="C26" s="21"/>
      <c r="D26" s="21"/>
      <c r="E26" s="21"/>
      <c r="F26" s="21"/>
      <c r="G26" s="21"/>
      <c r="H26" s="21"/>
      <c r="I26" s="21"/>
      <c r="J26" s="7"/>
      <c r="K26" s="12"/>
      <c r="L26" s="65"/>
    </row>
    <row r="27" spans="1:14" ht="18" customHeight="1" x14ac:dyDescent="0.2">
      <c r="A27" s="9"/>
      <c r="B27" s="53">
        <f t="shared" ref="B27:I27" si="2">SUM(B8:B25)</f>
        <v>371</v>
      </c>
      <c r="C27" s="53">
        <f t="shared" si="2"/>
        <v>379</v>
      </c>
      <c r="D27" s="53">
        <f t="shared" si="2"/>
        <v>413</v>
      </c>
      <c r="E27" s="53">
        <f t="shared" si="2"/>
        <v>415</v>
      </c>
      <c r="F27" s="53">
        <f t="shared" si="2"/>
        <v>425</v>
      </c>
      <c r="G27" s="53">
        <f t="shared" si="2"/>
        <v>434</v>
      </c>
      <c r="H27" s="53">
        <f t="shared" si="2"/>
        <v>451</v>
      </c>
      <c r="I27" s="53">
        <f t="shared" si="2"/>
        <v>0</v>
      </c>
      <c r="J27" s="7"/>
      <c r="K27" s="53">
        <f>SUM(B27:I27)</f>
        <v>2888</v>
      </c>
      <c r="L27" s="103">
        <f>SUM(B27:I27)/84</f>
        <v>34.38095238095238</v>
      </c>
    </row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</sheetData>
  <customSheetViews>
    <customSheetView guid="{A17A9169-0174-41BF-9C7A-74605BF4E4FE}" showPageBreaks="1" showGridLines="0" printArea="1">
      <selection activeCell="M8" sqref="M8"/>
      <rowBreaks count="1" manualBreakCount="1">
        <brk id="28" max="8" man="1"/>
      </rowBreaks>
      <pageMargins left="0.19685039370078741" right="0.19685039370078741" top="0.19685039370078741" bottom="0.19685039370078741" header="0" footer="0"/>
      <printOptions horizontalCentered="1" verticalCentered="1"/>
      <pageSetup paperSize="9" orientation="landscape" horizontalDpi="300" verticalDpi="300" r:id="rId1"/>
      <headerFooter alignWithMargins="0"/>
    </customSheetView>
    <customSheetView guid="{09E4D926-EB9F-4A6D-80A2-B9B52B6DCDB5}" showPageBreaks="1" showGridLines="0" printArea="1">
      <selection activeCell="B7" sqref="B7"/>
      <rowBreaks count="1" manualBreakCount="1">
        <brk id="28" max="8" man="1"/>
      </rowBreaks>
      <pageMargins left="0.19685039370078741" right="0.19685039370078741" top="0.19685039370078741" bottom="0.19685039370078741" header="0" footer="0"/>
      <printOptions horizontalCentered="1" verticalCentered="1"/>
      <pageSetup paperSize="9" orientation="landscape" horizontalDpi="300" verticalDpi="300" r:id="rId2"/>
      <headerFooter alignWithMargins="0"/>
    </customSheetView>
    <customSheetView guid="{EA1031E2-D182-42C7-A7BC-2CB67B9C26B9}" showPageBreaks="1" showGridLines="0" printArea="1" topLeftCell="A7">
      <selection activeCell="J26" sqref="J26"/>
      <rowBreaks count="1" manualBreakCount="1">
        <brk id="28" max="8" man="1"/>
      </rowBreaks>
      <pageMargins left="0.19685039370078741" right="0.19685039370078741" top="0.19685039370078741" bottom="0.19685039370078741" header="0" footer="0"/>
      <printOptions horizontalCentered="1" verticalCentered="1"/>
      <pageSetup paperSize="9" orientation="landscape" horizontalDpi="300" verticalDpi="300" r:id="rId3"/>
      <headerFooter alignWithMargins="0"/>
    </customSheetView>
  </customSheetViews>
  <mergeCells count="4">
    <mergeCell ref="A2:L2"/>
    <mergeCell ref="A3:L3"/>
    <mergeCell ref="A4:L4"/>
    <mergeCell ref="A1:L1"/>
  </mergeCells>
  <phoneticPr fontId="11" type="noConversion"/>
  <printOptions horizontalCentered="1" verticalCentered="1"/>
  <pageMargins left="0.19685039370078741" right="0.19685039370078741" top="0.19685039370078741" bottom="0.19685039370078741" header="0" footer="0"/>
  <pageSetup paperSize="9" orientation="landscape" horizontalDpi="300" verticalDpi="300" r:id="rId4"/>
  <headerFooter alignWithMargins="0"/>
  <rowBreaks count="1" manualBreakCount="1">
    <brk id="29" max="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40"/>
  <sheetViews>
    <sheetView showGridLines="0" zoomScaleNormal="100" zoomScaleSheetLayoutView="70" workbookViewId="0">
      <selection activeCell="BD6" sqref="BD6"/>
    </sheetView>
  </sheetViews>
  <sheetFormatPr baseColWidth="10" defaultRowHeight="12.75" x14ac:dyDescent="0.2"/>
  <cols>
    <col min="1" max="1" width="3.5703125" style="43" customWidth="1"/>
    <col min="2" max="17" width="2.7109375" style="43" customWidth="1"/>
    <col min="18" max="25" width="2.5703125" style="43" customWidth="1"/>
    <col min="26" max="26" width="5.7109375" style="43" customWidth="1"/>
    <col min="27" max="27" width="1.7109375" style="43" customWidth="1"/>
    <col min="28" max="28" width="3.5703125" style="43" customWidth="1"/>
    <col min="29" max="52" width="2.7109375" style="43" customWidth="1"/>
    <col min="53" max="53" width="6.42578125" style="43" customWidth="1"/>
    <col min="54" max="16384" width="11.42578125" style="43"/>
  </cols>
  <sheetData>
    <row r="1" spans="1:60" ht="18" customHeight="1" x14ac:dyDescent="0.2">
      <c r="A1" s="54"/>
      <c r="B1" s="311" t="s">
        <v>374</v>
      </c>
      <c r="C1" s="312"/>
      <c r="D1" s="312"/>
      <c r="E1" s="313"/>
      <c r="F1" s="311" t="s">
        <v>375</v>
      </c>
      <c r="G1" s="312"/>
      <c r="H1" s="312"/>
      <c r="I1" s="313"/>
      <c r="J1" s="311" t="s">
        <v>376</v>
      </c>
      <c r="K1" s="312"/>
      <c r="L1" s="312"/>
      <c r="M1" s="313"/>
      <c r="N1" s="311" t="s">
        <v>377</v>
      </c>
      <c r="O1" s="312"/>
      <c r="P1" s="312"/>
      <c r="Q1" s="313"/>
      <c r="R1" s="311" t="s">
        <v>378</v>
      </c>
      <c r="S1" s="312"/>
      <c r="T1" s="312"/>
      <c r="U1" s="313"/>
      <c r="V1" s="311">
        <v>6</v>
      </c>
      <c r="W1" s="312"/>
      <c r="X1" s="312"/>
      <c r="Y1" s="313"/>
      <c r="Z1" s="5"/>
      <c r="AB1" s="54"/>
      <c r="AC1" s="315" t="s">
        <v>379</v>
      </c>
      <c r="AD1" s="316"/>
      <c r="AE1" s="316"/>
      <c r="AF1" s="317"/>
      <c r="AG1" s="363" t="s">
        <v>380</v>
      </c>
      <c r="AH1" s="363"/>
      <c r="AI1" s="363"/>
      <c r="AJ1" s="363"/>
      <c r="AK1" s="316" t="s">
        <v>381</v>
      </c>
      <c r="AL1" s="316"/>
      <c r="AM1" s="316"/>
      <c r="AN1" s="317"/>
      <c r="AO1" s="315" t="s">
        <v>382</v>
      </c>
      <c r="AP1" s="316"/>
      <c r="AQ1" s="316"/>
      <c r="AR1" s="317"/>
      <c r="AS1" s="315" t="s">
        <v>383</v>
      </c>
      <c r="AT1" s="316"/>
      <c r="AU1" s="316"/>
      <c r="AV1" s="317"/>
      <c r="AW1" s="315">
        <v>6</v>
      </c>
      <c r="AX1" s="316"/>
      <c r="AY1" s="316"/>
      <c r="AZ1" s="317"/>
      <c r="BA1" s="4"/>
    </row>
    <row r="2" spans="1:60" ht="18" customHeight="1" x14ac:dyDescent="0.2">
      <c r="A2" s="54">
        <v>1</v>
      </c>
      <c r="B2" s="176">
        <v>2</v>
      </c>
      <c r="C2" s="176">
        <v>2</v>
      </c>
      <c r="D2" s="176">
        <v>1</v>
      </c>
      <c r="E2" s="176"/>
      <c r="F2" s="176">
        <v>2</v>
      </c>
      <c r="G2" s="176">
        <v>2</v>
      </c>
      <c r="H2" s="176">
        <v>2</v>
      </c>
      <c r="I2" s="176"/>
      <c r="J2" s="176">
        <v>2</v>
      </c>
      <c r="K2" s="176">
        <v>1</v>
      </c>
      <c r="L2" s="223">
        <v>2</v>
      </c>
      <c r="M2" s="176"/>
      <c r="N2" s="176">
        <v>2</v>
      </c>
      <c r="O2" s="176">
        <v>1</v>
      </c>
      <c r="P2" s="176">
        <v>2</v>
      </c>
      <c r="Q2" s="176"/>
      <c r="R2" s="223">
        <v>2</v>
      </c>
      <c r="S2" s="223">
        <v>2</v>
      </c>
      <c r="T2" s="176">
        <v>1</v>
      </c>
      <c r="U2" s="176"/>
      <c r="V2" s="176"/>
      <c r="W2" s="176"/>
      <c r="X2" s="176"/>
      <c r="Y2" s="176"/>
      <c r="Z2" s="49">
        <f>SUM(B2:K2)+SUM(N2:P2)+T2</f>
        <v>20</v>
      </c>
      <c r="AB2" s="54">
        <v>1</v>
      </c>
      <c r="AC2" s="67">
        <v>2</v>
      </c>
      <c r="AD2" s="67">
        <v>2</v>
      </c>
      <c r="AE2" s="67">
        <v>2</v>
      </c>
      <c r="AF2" s="67"/>
      <c r="AG2" s="67">
        <v>2</v>
      </c>
      <c r="AH2" s="67">
        <v>1</v>
      </c>
      <c r="AI2" s="67">
        <v>2</v>
      </c>
      <c r="AJ2" s="67"/>
      <c r="AK2" s="224">
        <v>1</v>
      </c>
      <c r="AL2" s="67">
        <v>2</v>
      </c>
      <c r="AM2" s="67">
        <v>2</v>
      </c>
      <c r="AN2" s="67"/>
      <c r="AO2" s="67">
        <v>1</v>
      </c>
      <c r="AP2" s="67">
        <v>1</v>
      </c>
      <c r="AQ2" s="67">
        <v>1</v>
      </c>
      <c r="AR2" s="67"/>
      <c r="AS2" s="67">
        <v>2</v>
      </c>
      <c r="AT2" s="224">
        <v>2</v>
      </c>
      <c r="AU2" s="224">
        <v>2</v>
      </c>
      <c r="AV2" s="67"/>
      <c r="AW2" s="67"/>
      <c r="AX2" s="67"/>
      <c r="AY2" s="67"/>
      <c r="AZ2" s="67"/>
      <c r="BA2" s="46">
        <f>SUM(AC2:AJ2)+SUM(AL2:AS2)</f>
        <v>20</v>
      </c>
      <c r="BD2" s="55"/>
    </row>
    <row r="3" spans="1:60" ht="18" customHeight="1" x14ac:dyDescent="0.2">
      <c r="A3" s="54">
        <v>2</v>
      </c>
      <c r="B3" s="176">
        <v>2</v>
      </c>
      <c r="C3" s="176">
        <v>2</v>
      </c>
      <c r="D3" s="176">
        <v>2</v>
      </c>
      <c r="E3" s="176"/>
      <c r="F3" s="176">
        <v>3</v>
      </c>
      <c r="G3" s="176">
        <v>2</v>
      </c>
      <c r="H3" s="176">
        <v>1</v>
      </c>
      <c r="I3" s="176"/>
      <c r="J3" s="176">
        <v>2</v>
      </c>
      <c r="K3" s="176">
        <v>1</v>
      </c>
      <c r="L3" s="223">
        <v>3</v>
      </c>
      <c r="M3" s="176"/>
      <c r="N3" s="176">
        <v>1</v>
      </c>
      <c r="O3" s="176">
        <v>4</v>
      </c>
      <c r="P3" s="176">
        <v>3</v>
      </c>
      <c r="Q3" s="176"/>
      <c r="R3" s="223">
        <v>2</v>
      </c>
      <c r="S3" s="223">
        <v>2</v>
      </c>
      <c r="T3" s="176">
        <v>3</v>
      </c>
      <c r="U3" s="176"/>
      <c r="V3" s="176"/>
      <c r="W3" s="176"/>
      <c r="X3" s="176"/>
      <c r="Y3" s="176"/>
      <c r="Z3" s="49">
        <f t="shared" ref="Z3:Z19" si="0">SUM(B3:K3)+SUM(N3:P3)+T3</f>
        <v>26</v>
      </c>
      <c r="AB3" s="54">
        <v>2</v>
      </c>
      <c r="AC3" s="67">
        <v>1</v>
      </c>
      <c r="AD3" s="67">
        <v>2</v>
      </c>
      <c r="AE3" s="67">
        <v>1</v>
      </c>
      <c r="AF3" s="67"/>
      <c r="AG3" s="67">
        <v>2</v>
      </c>
      <c r="AH3" s="67">
        <v>2</v>
      </c>
      <c r="AI3" s="67">
        <v>2</v>
      </c>
      <c r="AJ3" s="67"/>
      <c r="AK3" s="224">
        <v>6</v>
      </c>
      <c r="AL3" s="67">
        <v>1</v>
      </c>
      <c r="AM3" s="67">
        <v>1</v>
      </c>
      <c r="AN3" s="67"/>
      <c r="AO3" s="67">
        <v>2</v>
      </c>
      <c r="AP3" s="67">
        <v>3</v>
      </c>
      <c r="AQ3" s="67">
        <v>2</v>
      </c>
      <c r="AR3" s="67"/>
      <c r="AS3" s="67">
        <v>3</v>
      </c>
      <c r="AT3" s="224">
        <v>2</v>
      </c>
      <c r="AU3" s="224">
        <v>2</v>
      </c>
      <c r="AV3" s="67"/>
      <c r="AW3" s="67"/>
      <c r="AX3" s="67"/>
      <c r="AY3" s="67"/>
      <c r="AZ3" s="67"/>
      <c r="BA3" s="46">
        <f t="shared" ref="BA3:BA19" si="1">SUM(AC3:AJ3)+SUM(AL3:AS3)</f>
        <v>22</v>
      </c>
    </row>
    <row r="4" spans="1:60" ht="18" customHeight="1" x14ac:dyDescent="0.2">
      <c r="A4" s="54">
        <v>3</v>
      </c>
      <c r="B4" s="176">
        <v>2</v>
      </c>
      <c r="C4" s="176">
        <v>1</v>
      </c>
      <c r="D4" s="176">
        <v>1</v>
      </c>
      <c r="E4" s="176"/>
      <c r="F4" s="176">
        <v>1</v>
      </c>
      <c r="G4" s="176">
        <v>1</v>
      </c>
      <c r="H4" s="176">
        <v>1</v>
      </c>
      <c r="I4" s="176"/>
      <c r="J4" s="176">
        <v>1</v>
      </c>
      <c r="K4" s="176">
        <v>1</v>
      </c>
      <c r="L4" s="223">
        <v>1</v>
      </c>
      <c r="M4" s="176"/>
      <c r="N4" s="176">
        <v>1</v>
      </c>
      <c r="O4" s="176">
        <v>2</v>
      </c>
      <c r="P4" s="176">
        <v>3</v>
      </c>
      <c r="Q4" s="176"/>
      <c r="R4" s="223">
        <v>5</v>
      </c>
      <c r="S4" s="223">
        <v>1</v>
      </c>
      <c r="T4" s="176">
        <v>2</v>
      </c>
      <c r="U4" s="176"/>
      <c r="V4" s="176"/>
      <c r="W4" s="176"/>
      <c r="X4" s="176"/>
      <c r="Y4" s="176"/>
      <c r="Z4" s="49">
        <f t="shared" si="0"/>
        <v>17</v>
      </c>
      <c r="AB4" s="54">
        <v>3</v>
      </c>
      <c r="AC4" s="67">
        <v>2</v>
      </c>
      <c r="AD4" s="67">
        <v>1</v>
      </c>
      <c r="AE4" s="67">
        <v>2</v>
      </c>
      <c r="AF4" s="67"/>
      <c r="AG4" s="67">
        <v>3</v>
      </c>
      <c r="AH4" s="67">
        <v>2</v>
      </c>
      <c r="AI4" s="67">
        <v>2</v>
      </c>
      <c r="AJ4" s="67"/>
      <c r="AK4" s="224">
        <v>1</v>
      </c>
      <c r="AL4" s="67">
        <v>2</v>
      </c>
      <c r="AM4" s="67">
        <v>1</v>
      </c>
      <c r="AN4" s="67"/>
      <c r="AO4" s="67">
        <v>3</v>
      </c>
      <c r="AP4" s="67">
        <v>2</v>
      </c>
      <c r="AQ4" s="67">
        <v>2</v>
      </c>
      <c r="AR4" s="67"/>
      <c r="AS4" s="67">
        <v>2</v>
      </c>
      <c r="AT4" s="224">
        <v>2</v>
      </c>
      <c r="AU4" s="224">
        <v>1</v>
      </c>
      <c r="AV4" s="67"/>
      <c r="AW4" s="67"/>
      <c r="AX4" s="67"/>
      <c r="AY4" s="67"/>
      <c r="AZ4" s="67"/>
      <c r="BA4" s="46">
        <f t="shared" si="1"/>
        <v>24</v>
      </c>
    </row>
    <row r="5" spans="1:60" ht="18" customHeight="1" x14ac:dyDescent="0.2">
      <c r="A5" s="54">
        <v>4</v>
      </c>
      <c r="B5" s="176">
        <v>4</v>
      </c>
      <c r="C5" s="176">
        <v>2</v>
      </c>
      <c r="D5" s="176">
        <v>2</v>
      </c>
      <c r="E5" s="176"/>
      <c r="F5" s="176">
        <v>2</v>
      </c>
      <c r="G5" s="176">
        <v>1</v>
      </c>
      <c r="H5" s="176">
        <v>2</v>
      </c>
      <c r="I5" s="176"/>
      <c r="J5" s="176">
        <v>5</v>
      </c>
      <c r="K5" s="176">
        <v>2</v>
      </c>
      <c r="L5" s="223">
        <v>3</v>
      </c>
      <c r="M5" s="176"/>
      <c r="N5" s="176">
        <v>2</v>
      </c>
      <c r="O5" s="176">
        <v>3</v>
      </c>
      <c r="P5" s="176">
        <v>2</v>
      </c>
      <c r="Q5" s="176"/>
      <c r="R5" s="223">
        <v>3</v>
      </c>
      <c r="S5" s="223">
        <v>3</v>
      </c>
      <c r="T5" s="176">
        <v>2</v>
      </c>
      <c r="U5" s="176"/>
      <c r="V5" s="176"/>
      <c r="W5" s="176"/>
      <c r="X5" s="176"/>
      <c r="Y5" s="176"/>
      <c r="Z5" s="49">
        <f t="shared" si="0"/>
        <v>29</v>
      </c>
      <c r="AB5" s="54">
        <v>4</v>
      </c>
      <c r="AC5" s="67">
        <v>3</v>
      </c>
      <c r="AD5" s="67">
        <v>3</v>
      </c>
      <c r="AE5" s="67">
        <v>2</v>
      </c>
      <c r="AF5" s="67"/>
      <c r="AG5" s="67">
        <v>2</v>
      </c>
      <c r="AH5" s="67">
        <v>2</v>
      </c>
      <c r="AI5" s="67">
        <v>2</v>
      </c>
      <c r="AJ5" s="67"/>
      <c r="AK5" s="224">
        <v>4</v>
      </c>
      <c r="AL5" s="67">
        <v>2</v>
      </c>
      <c r="AM5" s="67">
        <v>2</v>
      </c>
      <c r="AN5" s="67"/>
      <c r="AO5" s="67">
        <v>4</v>
      </c>
      <c r="AP5" s="67">
        <v>2</v>
      </c>
      <c r="AQ5" s="67">
        <v>2</v>
      </c>
      <c r="AR5" s="67"/>
      <c r="AS5" s="67">
        <v>2</v>
      </c>
      <c r="AT5" s="224">
        <v>2</v>
      </c>
      <c r="AU5" s="224">
        <v>2</v>
      </c>
      <c r="AV5" s="67"/>
      <c r="AW5" s="67"/>
      <c r="AX5" s="67"/>
      <c r="AY5" s="67"/>
      <c r="AZ5" s="67"/>
      <c r="BA5" s="46">
        <f t="shared" si="1"/>
        <v>28</v>
      </c>
    </row>
    <row r="6" spans="1:60" ht="18" customHeight="1" x14ac:dyDescent="0.2">
      <c r="A6" s="54">
        <v>5</v>
      </c>
      <c r="B6" s="176">
        <v>2</v>
      </c>
      <c r="C6" s="176">
        <v>1</v>
      </c>
      <c r="D6" s="176">
        <v>2</v>
      </c>
      <c r="E6" s="176"/>
      <c r="F6" s="176">
        <v>1</v>
      </c>
      <c r="G6" s="176">
        <v>2</v>
      </c>
      <c r="H6" s="176">
        <v>2</v>
      </c>
      <c r="I6" s="176"/>
      <c r="J6" s="176">
        <v>2</v>
      </c>
      <c r="K6" s="176">
        <v>1</v>
      </c>
      <c r="L6" s="223">
        <v>3</v>
      </c>
      <c r="M6" s="176"/>
      <c r="N6" s="176">
        <v>1</v>
      </c>
      <c r="O6" s="176">
        <v>1</v>
      </c>
      <c r="P6" s="176">
        <v>1</v>
      </c>
      <c r="Q6" s="176"/>
      <c r="R6" s="223">
        <v>3</v>
      </c>
      <c r="S6" s="223">
        <v>1</v>
      </c>
      <c r="T6" s="176">
        <v>2</v>
      </c>
      <c r="U6" s="176"/>
      <c r="V6" s="176"/>
      <c r="W6" s="176"/>
      <c r="X6" s="176"/>
      <c r="Y6" s="176"/>
      <c r="Z6" s="49">
        <f t="shared" si="0"/>
        <v>18</v>
      </c>
      <c r="AB6" s="54">
        <v>5</v>
      </c>
      <c r="AC6" s="67">
        <v>2</v>
      </c>
      <c r="AD6" s="67">
        <v>2</v>
      </c>
      <c r="AE6" s="67">
        <v>2</v>
      </c>
      <c r="AF6" s="67"/>
      <c r="AG6" s="67">
        <v>1</v>
      </c>
      <c r="AH6" s="67">
        <v>2</v>
      </c>
      <c r="AI6" s="67">
        <v>2</v>
      </c>
      <c r="AJ6" s="67"/>
      <c r="AK6" s="224">
        <v>1</v>
      </c>
      <c r="AL6" s="67">
        <v>1</v>
      </c>
      <c r="AM6" s="67">
        <v>1</v>
      </c>
      <c r="AN6" s="67"/>
      <c r="AO6" s="67">
        <v>1</v>
      </c>
      <c r="AP6" s="67">
        <v>3</v>
      </c>
      <c r="AQ6" s="67">
        <v>1</v>
      </c>
      <c r="AR6" s="67"/>
      <c r="AS6" s="67">
        <v>2</v>
      </c>
      <c r="AT6" s="224">
        <v>2</v>
      </c>
      <c r="AU6" s="224">
        <v>2</v>
      </c>
      <c r="AV6" s="67"/>
      <c r="AW6" s="67"/>
      <c r="AX6" s="67"/>
      <c r="AY6" s="67"/>
      <c r="AZ6" s="67"/>
      <c r="BA6" s="46">
        <f t="shared" si="1"/>
        <v>20</v>
      </c>
      <c r="BG6" s="129"/>
    </row>
    <row r="7" spans="1:60" ht="18" customHeight="1" x14ac:dyDescent="0.2">
      <c r="A7" s="54">
        <v>6</v>
      </c>
      <c r="B7" s="176">
        <v>2</v>
      </c>
      <c r="C7" s="176">
        <v>2</v>
      </c>
      <c r="D7" s="176">
        <v>2</v>
      </c>
      <c r="E7" s="176"/>
      <c r="F7" s="176">
        <v>2</v>
      </c>
      <c r="G7" s="176">
        <v>2</v>
      </c>
      <c r="H7" s="176">
        <v>2</v>
      </c>
      <c r="I7" s="176"/>
      <c r="J7" s="176">
        <v>2</v>
      </c>
      <c r="K7" s="176">
        <v>2</v>
      </c>
      <c r="L7" s="223">
        <v>1</v>
      </c>
      <c r="M7" s="176"/>
      <c r="N7" s="176">
        <v>2</v>
      </c>
      <c r="O7" s="176">
        <v>4</v>
      </c>
      <c r="P7" s="176">
        <v>2</v>
      </c>
      <c r="Q7" s="176"/>
      <c r="R7" s="223">
        <v>2</v>
      </c>
      <c r="S7" s="223">
        <v>2</v>
      </c>
      <c r="T7" s="176">
        <v>2</v>
      </c>
      <c r="U7" s="176"/>
      <c r="V7" s="176"/>
      <c r="W7" s="176"/>
      <c r="X7" s="176"/>
      <c r="Y7" s="176"/>
      <c r="Z7" s="49">
        <f t="shared" si="0"/>
        <v>26</v>
      </c>
      <c r="AB7" s="54">
        <v>6</v>
      </c>
      <c r="AC7" s="67">
        <v>2</v>
      </c>
      <c r="AD7" s="67">
        <v>2</v>
      </c>
      <c r="AE7" s="67">
        <v>3</v>
      </c>
      <c r="AF7" s="67"/>
      <c r="AG7" s="67">
        <v>2</v>
      </c>
      <c r="AH7" s="67">
        <v>2</v>
      </c>
      <c r="AI7" s="67">
        <v>2</v>
      </c>
      <c r="AJ7" s="67"/>
      <c r="AK7" s="224">
        <v>2</v>
      </c>
      <c r="AL7" s="67">
        <v>2</v>
      </c>
      <c r="AM7" s="67">
        <v>2</v>
      </c>
      <c r="AN7" s="67"/>
      <c r="AO7" s="67">
        <v>2</v>
      </c>
      <c r="AP7" s="67">
        <v>2</v>
      </c>
      <c r="AQ7" s="67">
        <v>2</v>
      </c>
      <c r="AR7" s="67"/>
      <c r="AS7" s="67">
        <v>2</v>
      </c>
      <c r="AT7" s="224">
        <v>2</v>
      </c>
      <c r="AU7" s="224">
        <v>2</v>
      </c>
      <c r="AV7" s="67"/>
      <c r="AW7" s="67"/>
      <c r="AX7" s="67"/>
      <c r="AY7" s="67"/>
      <c r="AZ7" s="67"/>
      <c r="BA7" s="46">
        <f t="shared" si="1"/>
        <v>25</v>
      </c>
    </row>
    <row r="8" spans="1:60" ht="18" customHeight="1" x14ac:dyDescent="0.2">
      <c r="A8" s="54">
        <v>7</v>
      </c>
      <c r="B8" s="176">
        <v>1</v>
      </c>
      <c r="C8" s="176">
        <v>1</v>
      </c>
      <c r="D8" s="176">
        <v>1</v>
      </c>
      <c r="E8" s="176"/>
      <c r="F8" s="176">
        <v>2</v>
      </c>
      <c r="G8" s="176">
        <v>1</v>
      </c>
      <c r="H8" s="176">
        <v>1</v>
      </c>
      <c r="I8" s="176"/>
      <c r="J8" s="176">
        <v>1</v>
      </c>
      <c r="K8" s="176">
        <v>1</v>
      </c>
      <c r="L8" s="223">
        <v>1</v>
      </c>
      <c r="M8" s="176"/>
      <c r="N8" s="176">
        <v>1</v>
      </c>
      <c r="O8" s="176">
        <v>2</v>
      </c>
      <c r="P8" s="176">
        <v>1</v>
      </c>
      <c r="Q8" s="176"/>
      <c r="R8" s="223">
        <v>1</v>
      </c>
      <c r="S8" s="223">
        <v>1</v>
      </c>
      <c r="T8" s="176">
        <v>1</v>
      </c>
      <c r="U8" s="176"/>
      <c r="V8" s="176"/>
      <c r="W8" s="176"/>
      <c r="X8" s="176"/>
      <c r="Y8" s="176"/>
      <c r="Z8" s="49">
        <f t="shared" si="0"/>
        <v>14</v>
      </c>
      <c r="AB8" s="54">
        <v>7</v>
      </c>
      <c r="AC8" s="67">
        <v>1</v>
      </c>
      <c r="AD8" s="67">
        <v>2</v>
      </c>
      <c r="AE8" s="67">
        <v>1</v>
      </c>
      <c r="AF8" s="67"/>
      <c r="AG8" s="67">
        <v>1</v>
      </c>
      <c r="AH8" s="67">
        <v>2</v>
      </c>
      <c r="AI8" s="67">
        <v>1</v>
      </c>
      <c r="AJ8" s="67"/>
      <c r="AK8" s="224">
        <v>2</v>
      </c>
      <c r="AL8" s="67">
        <v>1</v>
      </c>
      <c r="AM8" s="67">
        <v>1</v>
      </c>
      <c r="AN8" s="67"/>
      <c r="AO8" s="67">
        <v>1</v>
      </c>
      <c r="AP8" s="67">
        <v>1</v>
      </c>
      <c r="AQ8" s="67">
        <v>1</v>
      </c>
      <c r="AR8" s="67"/>
      <c r="AS8" s="67">
        <v>1</v>
      </c>
      <c r="AT8" s="224">
        <v>1</v>
      </c>
      <c r="AU8" s="224">
        <v>1</v>
      </c>
      <c r="AV8" s="67"/>
      <c r="AW8" s="67"/>
      <c r="AX8" s="67"/>
      <c r="AY8" s="67"/>
      <c r="AZ8" s="67"/>
      <c r="BA8" s="46">
        <f t="shared" si="1"/>
        <v>14</v>
      </c>
    </row>
    <row r="9" spans="1:60" ht="18" customHeight="1" x14ac:dyDescent="0.2">
      <c r="A9" s="54">
        <v>8</v>
      </c>
      <c r="B9" s="176">
        <v>2</v>
      </c>
      <c r="C9" s="176">
        <v>2</v>
      </c>
      <c r="D9" s="176">
        <v>2</v>
      </c>
      <c r="E9" s="176"/>
      <c r="F9" s="176">
        <v>2</v>
      </c>
      <c r="G9" s="176">
        <v>2</v>
      </c>
      <c r="H9" s="176">
        <v>2</v>
      </c>
      <c r="I9" s="176"/>
      <c r="J9" s="176">
        <v>2</v>
      </c>
      <c r="K9" s="176">
        <v>2</v>
      </c>
      <c r="L9" s="223">
        <v>1</v>
      </c>
      <c r="M9" s="176"/>
      <c r="N9" s="176">
        <v>3</v>
      </c>
      <c r="O9" s="176">
        <v>2</v>
      </c>
      <c r="P9" s="176">
        <v>2</v>
      </c>
      <c r="Q9" s="176"/>
      <c r="R9" s="223">
        <v>2</v>
      </c>
      <c r="S9" s="223">
        <v>2</v>
      </c>
      <c r="T9" s="176">
        <v>2</v>
      </c>
      <c r="U9" s="176"/>
      <c r="V9" s="176"/>
      <c r="W9" s="176"/>
      <c r="X9" s="176"/>
      <c r="Y9" s="176"/>
      <c r="Z9" s="49">
        <f t="shared" si="0"/>
        <v>25</v>
      </c>
      <c r="AB9" s="54">
        <v>8</v>
      </c>
      <c r="AC9" s="67">
        <v>1</v>
      </c>
      <c r="AD9" s="67">
        <v>2</v>
      </c>
      <c r="AE9" s="67">
        <v>2</v>
      </c>
      <c r="AF9" s="67"/>
      <c r="AG9" s="67">
        <v>3</v>
      </c>
      <c r="AH9" s="67">
        <v>2</v>
      </c>
      <c r="AI9" s="67">
        <v>2</v>
      </c>
      <c r="AJ9" s="67"/>
      <c r="AK9" s="224">
        <v>2</v>
      </c>
      <c r="AL9" s="67">
        <v>2</v>
      </c>
      <c r="AM9" s="67">
        <v>1</v>
      </c>
      <c r="AN9" s="67"/>
      <c r="AO9" s="67">
        <v>2</v>
      </c>
      <c r="AP9" s="67">
        <v>2</v>
      </c>
      <c r="AQ9" s="67">
        <v>2</v>
      </c>
      <c r="AR9" s="67"/>
      <c r="AS9" s="67">
        <v>2</v>
      </c>
      <c r="AT9" s="224">
        <v>3</v>
      </c>
      <c r="AU9" s="224">
        <v>2</v>
      </c>
      <c r="AV9" s="67"/>
      <c r="AW9" s="67"/>
      <c r="AX9" s="67"/>
      <c r="AY9" s="67"/>
      <c r="AZ9" s="67"/>
      <c r="BA9" s="46">
        <f t="shared" si="1"/>
        <v>23</v>
      </c>
    </row>
    <row r="10" spans="1:60" ht="18" customHeight="1" x14ac:dyDescent="0.2">
      <c r="A10" s="54">
        <v>9</v>
      </c>
      <c r="B10" s="176">
        <v>2</v>
      </c>
      <c r="C10" s="176">
        <v>2</v>
      </c>
      <c r="D10" s="176">
        <v>2</v>
      </c>
      <c r="E10" s="176"/>
      <c r="F10" s="176">
        <v>2</v>
      </c>
      <c r="G10" s="176">
        <v>2</v>
      </c>
      <c r="H10" s="176">
        <v>2</v>
      </c>
      <c r="I10" s="176"/>
      <c r="J10" s="176">
        <v>4</v>
      </c>
      <c r="K10" s="176">
        <v>1</v>
      </c>
      <c r="L10" s="223">
        <v>1</v>
      </c>
      <c r="M10" s="176"/>
      <c r="N10" s="176">
        <v>2</v>
      </c>
      <c r="O10" s="176">
        <v>2</v>
      </c>
      <c r="P10" s="176">
        <v>3</v>
      </c>
      <c r="Q10" s="176"/>
      <c r="R10" s="223">
        <v>1</v>
      </c>
      <c r="S10" s="223">
        <v>2</v>
      </c>
      <c r="T10" s="176">
        <v>1</v>
      </c>
      <c r="U10" s="176"/>
      <c r="V10" s="176"/>
      <c r="W10" s="176"/>
      <c r="X10" s="176"/>
      <c r="Y10" s="176"/>
      <c r="Z10" s="49">
        <f t="shared" si="0"/>
        <v>25</v>
      </c>
      <c r="AB10" s="54">
        <v>9</v>
      </c>
      <c r="AC10" s="67">
        <v>1</v>
      </c>
      <c r="AD10" s="67">
        <v>2</v>
      </c>
      <c r="AE10" s="67">
        <v>2</v>
      </c>
      <c r="AF10" s="67"/>
      <c r="AG10" s="67">
        <v>2</v>
      </c>
      <c r="AH10" s="67">
        <v>1</v>
      </c>
      <c r="AI10" s="67">
        <v>2</v>
      </c>
      <c r="AJ10" s="67"/>
      <c r="AK10" s="224">
        <v>2</v>
      </c>
      <c r="AL10" s="67">
        <v>2</v>
      </c>
      <c r="AM10" s="67">
        <v>1</v>
      </c>
      <c r="AN10" s="67"/>
      <c r="AO10" s="67">
        <v>2</v>
      </c>
      <c r="AP10" s="67">
        <v>1</v>
      </c>
      <c r="AQ10" s="67">
        <v>2</v>
      </c>
      <c r="AR10" s="67"/>
      <c r="AS10" s="67">
        <v>2</v>
      </c>
      <c r="AT10" s="224">
        <v>2</v>
      </c>
      <c r="AU10" s="224">
        <v>7</v>
      </c>
      <c r="AV10" s="67"/>
      <c r="AW10" s="67"/>
      <c r="AX10" s="67"/>
      <c r="AY10" s="67"/>
      <c r="AZ10" s="67"/>
      <c r="BA10" s="46">
        <f t="shared" si="1"/>
        <v>20</v>
      </c>
    </row>
    <row r="11" spans="1:60" ht="18" customHeight="1" x14ac:dyDescent="0.2">
      <c r="A11" s="54">
        <v>10</v>
      </c>
      <c r="B11" s="176">
        <v>2</v>
      </c>
      <c r="C11" s="176">
        <v>2</v>
      </c>
      <c r="D11" s="176">
        <v>2</v>
      </c>
      <c r="E11" s="176"/>
      <c r="F11" s="176">
        <v>2</v>
      </c>
      <c r="G11" s="176">
        <v>2</v>
      </c>
      <c r="H11" s="176">
        <v>1</v>
      </c>
      <c r="I11" s="176"/>
      <c r="J11" s="176">
        <v>2</v>
      </c>
      <c r="K11" s="176">
        <v>1</v>
      </c>
      <c r="L11" s="223">
        <v>1</v>
      </c>
      <c r="M11" s="176"/>
      <c r="N11" s="176">
        <v>1</v>
      </c>
      <c r="O11" s="176">
        <v>1</v>
      </c>
      <c r="P11" s="176">
        <v>2</v>
      </c>
      <c r="Q11" s="176"/>
      <c r="R11" s="223">
        <v>1</v>
      </c>
      <c r="S11" s="223">
        <v>2</v>
      </c>
      <c r="T11" s="176">
        <v>1</v>
      </c>
      <c r="U11" s="176"/>
      <c r="V11" s="176"/>
      <c r="W11" s="176"/>
      <c r="X11" s="176"/>
      <c r="Y11" s="176"/>
      <c r="Z11" s="49">
        <f t="shared" si="0"/>
        <v>19</v>
      </c>
      <c r="AB11" s="54">
        <v>10</v>
      </c>
      <c r="AC11" s="67">
        <v>2</v>
      </c>
      <c r="AD11" s="67">
        <v>2</v>
      </c>
      <c r="AE11" s="67">
        <v>1</v>
      </c>
      <c r="AF11" s="67"/>
      <c r="AG11" s="67">
        <v>1</v>
      </c>
      <c r="AH11" s="67">
        <v>3</v>
      </c>
      <c r="AI11" s="67">
        <v>2</v>
      </c>
      <c r="AJ11" s="67"/>
      <c r="AK11" s="224">
        <v>1</v>
      </c>
      <c r="AL11" s="67">
        <v>2</v>
      </c>
      <c r="AM11" s="67">
        <v>2</v>
      </c>
      <c r="AN11" s="67"/>
      <c r="AO11" s="67">
        <v>3</v>
      </c>
      <c r="AP11" s="67">
        <v>2</v>
      </c>
      <c r="AQ11" s="67">
        <v>1</v>
      </c>
      <c r="AR11" s="67"/>
      <c r="AS11" s="67">
        <v>2</v>
      </c>
      <c r="AT11" s="224">
        <v>2</v>
      </c>
      <c r="AU11" s="224">
        <v>2</v>
      </c>
      <c r="AV11" s="67"/>
      <c r="AW11" s="67"/>
      <c r="AX11" s="67"/>
      <c r="AY11" s="67"/>
      <c r="AZ11" s="67"/>
      <c r="BA11" s="46">
        <f t="shared" si="1"/>
        <v>23</v>
      </c>
    </row>
    <row r="12" spans="1:60" ht="18" customHeight="1" x14ac:dyDescent="0.2">
      <c r="A12" s="54">
        <v>11</v>
      </c>
      <c r="B12" s="176">
        <v>1</v>
      </c>
      <c r="C12" s="176">
        <v>1</v>
      </c>
      <c r="D12" s="176">
        <v>1</v>
      </c>
      <c r="E12" s="176"/>
      <c r="F12" s="176">
        <v>1</v>
      </c>
      <c r="G12" s="176">
        <v>1</v>
      </c>
      <c r="H12" s="176">
        <v>1</v>
      </c>
      <c r="I12" s="176"/>
      <c r="J12" s="176">
        <v>1</v>
      </c>
      <c r="K12" s="176">
        <v>1</v>
      </c>
      <c r="L12" s="223">
        <v>1</v>
      </c>
      <c r="M12" s="176"/>
      <c r="N12" s="176">
        <v>1</v>
      </c>
      <c r="O12" s="176">
        <v>1</v>
      </c>
      <c r="P12" s="176">
        <v>1</v>
      </c>
      <c r="Q12" s="176"/>
      <c r="R12" s="223">
        <v>1</v>
      </c>
      <c r="S12" s="223">
        <v>1</v>
      </c>
      <c r="T12" s="176">
        <v>1</v>
      </c>
      <c r="U12" s="176"/>
      <c r="V12" s="176"/>
      <c r="W12" s="176"/>
      <c r="X12" s="176"/>
      <c r="Y12" s="176"/>
      <c r="Z12" s="49">
        <f t="shared" si="0"/>
        <v>12</v>
      </c>
      <c r="AB12" s="54">
        <v>11</v>
      </c>
      <c r="AC12" s="67">
        <v>1</v>
      </c>
      <c r="AD12" s="67">
        <v>1</v>
      </c>
      <c r="AE12" s="67">
        <v>1</v>
      </c>
      <c r="AF12" s="67"/>
      <c r="AG12" s="67">
        <v>1</v>
      </c>
      <c r="AH12" s="67">
        <v>1</v>
      </c>
      <c r="AI12" s="67">
        <v>1</v>
      </c>
      <c r="AJ12" s="67"/>
      <c r="AK12" s="224">
        <v>1</v>
      </c>
      <c r="AL12" s="67">
        <v>1</v>
      </c>
      <c r="AM12" s="67">
        <v>1</v>
      </c>
      <c r="AN12" s="67"/>
      <c r="AO12" s="67">
        <v>1</v>
      </c>
      <c r="AP12" s="67">
        <v>1</v>
      </c>
      <c r="AQ12" s="67">
        <v>1</v>
      </c>
      <c r="AR12" s="67"/>
      <c r="AS12" s="67">
        <v>1</v>
      </c>
      <c r="AT12" s="224">
        <v>1</v>
      </c>
      <c r="AU12" s="224">
        <v>1</v>
      </c>
      <c r="AV12" s="67"/>
      <c r="AW12" s="67"/>
      <c r="AX12" s="67"/>
      <c r="AY12" s="67"/>
      <c r="AZ12" s="67"/>
      <c r="BA12" s="46">
        <f t="shared" si="1"/>
        <v>12</v>
      </c>
    </row>
    <row r="13" spans="1:60" ht="18" customHeight="1" x14ac:dyDescent="0.2">
      <c r="A13" s="54">
        <v>12</v>
      </c>
      <c r="B13" s="176">
        <v>2</v>
      </c>
      <c r="C13" s="176">
        <v>2</v>
      </c>
      <c r="D13" s="176">
        <v>2</v>
      </c>
      <c r="E13" s="176"/>
      <c r="F13" s="176">
        <v>2</v>
      </c>
      <c r="G13" s="176">
        <v>2</v>
      </c>
      <c r="H13" s="176">
        <v>2</v>
      </c>
      <c r="I13" s="176"/>
      <c r="J13" s="176">
        <v>2</v>
      </c>
      <c r="K13" s="176">
        <v>2</v>
      </c>
      <c r="L13" s="223">
        <v>2</v>
      </c>
      <c r="M13" s="176"/>
      <c r="N13" s="176">
        <v>2</v>
      </c>
      <c r="O13" s="176">
        <v>2</v>
      </c>
      <c r="P13" s="176">
        <v>1</v>
      </c>
      <c r="Q13" s="176"/>
      <c r="R13" s="223">
        <v>2</v>
      </c>
      <c r="S13" s="223">
        <v>3</v>
      </c>
      <c r="T13" s="176">
        <v>1</v>
      </c>
      <c r="U13" s="176"/>
      <c r="V13" s="176"/>
      <c r="W13" s="176"/>
      <c r="X13" s="176"/>
      <c r="Y13" s="176"/>
      <c r="Z13" s="49">
        <f t="shared" si="0"/>
        <v>22</v>
      </c>
      <c r="AB13" s="54">
        <v>12</v>
      </c>
      <c r="AC13" s="67">
        <v>2</v>
      </c>
      <c r="AD13" s="67">
        <v>2</v>
      </c>
      <c r="AE13" s="67">
        <v>2</v>
      </c>
      <c r="AF13" s="67"/>
      <c r="AG13" s="67">
        <v>1</v>
      </c>
      <c r="AH13" s="67">
        <v>2</v>
      </c>
      <c r="AI13" s="67">
        <v>2</v>
      </c>
      <c r="AJ13" s="67"/>
      <c r="AK13" s="224">
        <v>2</v>
      </c>
      <c r="AL13" s="67">
        <v>2</v>
      </c>
      <c r="AM13" s="67">
        <v>2</v>
      </c>
      <c r="AN13" s="67"/>
      <c r="AO13" s="67">
        <v>1</v>
      </c>
      <c r="AP13" s="67">
        <v>2</v>
      </c>
      <c r="AQ13" s="67">
        <v>2</v>
      </c>
      <c r="AR13" s="67"/>
      <c r="AS13" s="67">
        <v>2</v>
      </c>
      <c r="AT13" s="224">
        <v>1</v>
      </c>
      <c r="AU13" s="224">
        <v>2</v>
      </c>
      <c r="AV13" s="67"/>
      <c r="AW13" s="67"/>
      <c r="AX13" s="67"/>
      <c r="AY13" s="67"/>
      <c r="AZ13" s="67"/>
      <c r="BA13" s="46">
        <f t="shared" si="1"/>
        <v>22</v>
      </c>
      <c r="BH13" s="122"/>
    </row>
    <row r="14" spans="1:60" ht="18" customHeight="1" x14ac:dyDescent="0.2">
      <c r="A14" s="54">
        <v>13</v>
      </c>
      <c r="B14" s="176">
        <v>1</v>
      </c>
      <c r="C14" s="176">
        <v>2</v>
      </c>
      <c r="D14" s="176">
        <v>1</v>
      </c>
      <c r="E14" s="176"/>
      <c r="F14" s="176">
        <v>1</v>
      </c>
      <c r="G14" s="176">
        <v>2</v>
      </c>
      <c r="H14" s="176">
        <v>2</v>
      </c>
      <c r="I14" s="176"/>
      <c r="J14" s="176">
        <v>2</v>
      </c>
      <c r="K14" s="176">
        <v>1</v>
      </c>
      <c r="L14" s="223">
        <v>2</v>
      </c>
      <c r="M14" s="176"/>
      <c r="N14" s="176">
        <v>3</v>
      </c>
      <c r="O14" s="176">
        <v>1</v>
      </c>
      <c r="P14" s="176">
        <v>2</v>
      </c>
      <c r="Q14" s="176"/>
      <c r="R14" s="223">
        <v>2</v>
      </c>
      <c r="S14" s="223">
        <v>2</v>
      </c>
      <c r="T14" s="176">
        <v>2</v>
      </c>
      <c r="U14" s="176"/>
      <c r="V14" s="176"/>
      <c r="W14" s="176"/>
      <c r="X14" s="176"/>
      <c r="Y14" s="176"/>
      <c r="Z14" s="49">
        <f t="shared" si="0"/>
        <v>20</v>
      </c>
      <c r="AB14" s="54">
        <v>13</v>
      </c>
      <c r="AC14" s="67">
        <v>2</v>
      </c>
      <c r="AD14" s="67">
        <v>2</v>
      </c>
      <c r="AE14" s="67">
        <v>2</v>
      </c>
      <c r="AF14" s="67"/>
      <c r="AG14" s="67">
        <v>2</v>
      </c>
      <c r="AH14" s="67">
        <v>1</v>
      </c>
      <c r="AI14" s="67">
        <v>2</v>
      </c>
      <c r="AJ14" s="67"/>
      <c r="AK14" s="224">
        <v>2</v>
      </c>
      <c r="AL14" s="67">
        <v>2</v>
      </c>
      <c r="AM14" s="67">
        <v>1</v>
      </c>
      <c r="AN14" s="67"/>
      <c r="AO14" s="67">
        <v>2</v>
      </c>
      <c r="AP14" s="67">
        <v>2</v>
      </c>
      <c r="AQ14" s="67">
        <v>1</v>
      </c>
      <c r="AR14" s="67"/>
      <c r="AS14" s="67">
        <v>2</v>
      </c>
      <c r="AT14" s="224">
        <v>3</v>
      </c>
      <c r="AU14" s="224">
        <v>2</v>
      </c>
      <c r="AV14" s="67"/>
      <c r="AW14" s="67"/>
      <c r="AX14" s="67"/>
      <c r="AY14" s="67"/>
      <c r="AZ14" s="67"/>
      <c r="BA14" s="46">
        <f t="shared" si="1"/>
        <v>21</v>
      </c>
      <c r="BE14" s="133"/>
    </row>
    <row r="15" spans="1:60" ht="18" customHeight="1" x14ac:dyDescent="0.2">
      <c r="A15" s="54">
        <v>14</v>
      </c>
      <c r="B15" s="176">
        <v>1</v>
      </c>
      <c r="C15" s="176">
        <v>2</v>
      </c>
      <c r="D15" s="176">
        <v>1</v>
      </c>
      <c r="E15" s="176"/>
      <c r="F15" s="176">
        <v>2</v>
      </c>
      <c r="G15" s="176">
        <v>2</v>
      </c>
      <c r="H15" s="176">
        <v>2</v>
      </c>
      <c r="I15" s="176"/>
      <c r="J15" s="176">
        <v>2</v>
      </c>
      <c r="K15" s="176">
        <v>1</v>
      </c>
      <c r="L15" s="223">
        <v>2</v>
      </c>
      <c r="M15" s="176"/>
      <c r="N15" s="176">
        <v>1</v>
      </c>
      <c r="O15" s="176">
        <v>2</v>
      </c>
      <c r="P15" s="176">
        <v>1</v>
      </c>
      <c r="Q15" s="176"/>
      <c r="R15" s="223">
        <v>2</v>
      </c>
      <c r="S15" s="223">
        <v>2</v>
      </c>
      <c r="T15" s="176">
        <v>2</v>
      </c>
      <c r="U15" s="176"/>
      <c r="V15" s="176"/>
      <c r="W15" s="176"/>
      <c r="X15" s="176"/>
      <c r="Y15" s="176"/>
      <c r="Z15" s="49">
        <f t="shared" si="0"/>
        <v>19</v>
      </c>
      <c r="AB15" s="54">
        <v>14</v>
      </c>
      <c r="AC15" s="67">
        <v>2</v>
      </c>
      <c r="AD15" s="67">
        <v>2</v>
      </c>
      <c r="AE15" s="67">
        <v>2</v>
      </c>
      <c r="AF15" s="67"/>
      <c r="AG15" s="67">
        <v>2</v>
      </c>
      <c r="AH15" s="67">
        <v>2</v>
      </c>
      <c r="AI15" s="67">
        <v>2</v>
      </c>
      <c r="AJ15" s="67"/>
      <c r="AK15" s="224">
        <v>2</v>
      </c>
      <c r="AL15" s="67">
        <v>2</v>
      </c>
      <c r="AM15" s="67">
        <v>2</v>
      </c>
      <c r="AN15" s="67"/>
      <c r="AO15" s="67">
        <v>1</v>
      </c>
      <c r="AP15" s="67">
        <v>2</v>
      </c>
      <c r="AQ15" s="67">
        <v>2</v>
      </c>
      <c r="AR15" s="67"/>
      <c r="AS15" s="67">
        <v>2</v>
      </c>
      <c r="AT15" s="224">
        <v>1</v>
      </c>
      <c r="AU15" s="224">
        <v>2</v>
      </c>
      <c r="AV15" s="67"/>
      <c r="AW15" s="67"/>
      <c r="AX15" s="67"/>
      <c r="AY15" s="67"/>
      <c r="AZ15" s="67"/>
      <c r="BA15" s="46">
        <f t="shared" si="1"/>
        <v>23</v>
      </c>
      <c r="BF15" s="121"/>
    </row>
    <row r="16" spans="1:60" ht="18" customHeight="1" x14ac:dyDescent="0.2">
      <c r="A16" s="54">
        <v>15</v>
      </c>
      <c r="B16" s="176">
        <v>1</v>
      </c>
      <c r="C16" s="176">
        <v>2</v>
      </c>
      <c r="D16" s="176">
        <v>2</v>
      </c>
      <c r="E16" s="176"/>
      <c r="F16" s="176">
        <v>2</v>
      </c>
      <c r="G16" s="176">
        <v>2</v>
      </c>
      <c r="H16" s="176">
        <v>1</v>
      </c>
      <c r="I16" s="176"/>
      <c r="J16" s="176">
        <v>2</v>
      </c>
      <c r="K16" s="176">
        <v>5</v>
      </c>
      <c r="L16" s="223">
        <v>3</v>
      </c>
      <c r="M16" s="176"/>
      <c r="N16" s="176">
        <v>2</v>
      </c>
      <c r="O16" s="176">
        <v>2</v>
      </c>
      <c r="P16" s="176">
        <v>2</v>
      </c>
      <c r="Q16" s="176"/>
      <c r="R16" s="223">
        <v>4</v>
      </c>
      <c r="S16" s="223">
        <v>3</v>
      </c>
      <c r="T16" s="176">
        <v>2</v>
      </c>
      <c r="U16" s="176"/>
      <c r="V16" s="176"/>
      <c r="W16" s="176"/>
      <c r="X16" s="176"/>
      <c r="Y16" s="176"/>
      <c r="Z16" s="49">
        <f t="shared" si="0"/>
        <v>25</v>
      </c>
      <c r="AB16" s="54">
        <v>15</v>
      </c>
      <c r="AC16" s="67">
        <v>1</v>
      </c>
      <c r="AD16" s="67">
        <v>2</v>
      </c>
      <c r="AE16" s="67">
        <v>2</v>
      </c>
      <c r="AF16" s="67"/>
      <c r="AG16" s="67">
        <v>2</v>
      </c>
      <c r="AH16" s="67">
        <v>2</v>
      </c>
      <c r="AI16" s="67">
        <v>2</v>
      </c>
      <c r="AJ16" s="67"/>
      <c r="AK16" s="224">
        <v>2</v>
      </c>
      <c r="AL16" s="67">
        <v>3</v>
      </c>
      <c r="AM16" s="67">
        <v>2</v>
      </c>
      <c r="AN16" s="67"/>
      <c r="AO16" s="67">
        <v>2</v>
      </c>
      <c r="AP16" s="67">
        <v>3</v>
      </c>
      <c r="AQ16" s="67">
        <v>2</v>
      </c>
      <c r="AR16" s="67"/>
      <c r="AS16" s="67">
        <v>3</v>
      </c>
      <c r="AT16" s="224">
        <v>3</v>
      </c>
      <c r="AU16" s="224">
        <v>1</v>
      </c>
      <c r="AV16" s="67"/>
      <c r="AW16" s="67"/>
      <c r="AX16" s="67"/>
      <c r="AY16" s="67"/>
      <c r="AZ16" s="67"/>
      <c r="BA16" s="46">
        <f t="shared" si="1"/>
        <v>26</v>
      </c>
    </row>
    <row r="17" spans="1:53" ht="18" customHeight="1" x14ac:dyDescent="0.2">
      <c r="A17" s="54">
        <v>16</v>
      </c>
      <c r="B17" s="176">
        <v>2</v>
      </c>
      <c r="C17" s="176">
        <v>1</v>
      </c>
      <c r="D17" s="176">
        <v>2</v>
      </c>
      <c r="E17" s="176"/>
      <c r="F17" s="176">
        <v>2</v>
      </c>
      <c r="G17" s="176">
        <v>2</v>
      </c>
      <c r="H17" s="176">
        <v>2</v>
      </c>
      <c r="I17" s="176"/>
      <c r="J17" s="176">
        <v>2</v>
      </c>
      <c r="K17" s="176">
        <v>2</v>
      </c>
      <c r="L17" s="223">
        <v>2</v>
      </c>
      <c r="M17" s="176"/>
      <c r="N17" s="176">
        <v>2</v>
      </c>
      <c r="O17" s="176">
        <v>1</v>
      </c>
      <c r="P17" s="176">
        <v>2</v>
      </c>
      <c r="Q17" s="176"/>
      <c r="R17" s="223">
        <v>2</v>
      </c>
      <c r="S17" s="223">
        <v>2</v>
      </c>
      <c r="T17" s="176">
        <v>1</v>
      </c>
      <c r="U17" s="176"/>
      <c r="V17" s="176"/>
      <c r="W17" s="176"/>
      <c r="X17" s="176"/>
      <c r="Y17" s="176"/>
      <c r="Z17" s="49">
        <f t="shared" si="0"/>
        <v>21</v>
      </c>
      <c r="AB17" s="54">
        <v>16</v>
      </c>
      <c r="AC17" s="67">
        <v>1</v>
      </c>
      <c r="AD17" s="67">
        <v>1</v>
      </c>
      <c r="AE17" s="67">
        <v>2</v>
      </c>
      <c r="AF17" s="67"/>
      <c r="AG17" s="67">
        <v>2</v>
      </c>
      <c r="AH17" s="67">
        <v>1</v>
      </c>
      <c r="AI17" s="67">
        <v>1</v>
      </c>
      <c r="AJ17" s="67"/>
      <c r="AK17" s="224">
        <v>2</v>
      </c>
      <c r="AL17" s="67">
        <v>2</v>
      </c>
      <c r="AM17" s="67">
        <v>1</v>
      </c>
      <c r="AN17" s="67"/>
      <c r="AO17" s="67">
        <v>2</v>
      </c>
      <c r="AP17" s="67">
        <v>3</v>
      </c>
      <c r="AQ17" s="67">
        <v>2</v>
      </c>
      <c r="AR17" s="67"/>
      <c r="AS17" s="67">
        <v>2</v>
      </c>
      <c r="AT17" s="224">
        <v>2</v>
      </c>
      <c r="AU17" s="224">
        <v>1</v>
      </c>
      <c r="AV17" s="67"/>
      <c r="AW17" s="67"/>
      <c r="AX17" s="67"/>
      <c r="AY17" s="67"/>
      <c r="AZ17" s="67"/>
      <c r="BA17" s="46">
        <f t="shared" si="1"/>
        <v>20</v>
      </c>
    </row>
    <row r="18" spans="1:53" ht="18" customHeight="1" x14ac:dyDescent="0.2">
      <c r="A18" s="54">
        <v>17</v>
      </c>
      <c r="B18" s="176">
        <v>2</v>
      </c>
      <c r="C18" s="176">
        <v>1</v>
      </c>
      <c r="D18" s="176">
        <v>1</v>
      </c>
      <c r="E18" s="176"/>
      <c r="F18" s="176">
        <v>2</v>
      </c>
      <c r="G18" s="176">
        <v>2</v>
      </c>
      <c r="H18" s="176">
        <v>2</v>
      </c>
      <c r="I18" s="176"/>
      <c r="J18" s="176">
        <v>2</v>
      </c>
      <c r="K18" s="176">
        <v>1</v>
      </c>
      <c r="L18" s="223">
        <v>3</v>
      </c>
      <c r="M18" s="176"/>
      <c r="N18" s="176">
        <v>2</v>
      </c>
      <c r="O18" s="176">
        <v>1</v>
      </c>
      <c r="P18" s="176">
        <v>1</v>
      </c>
      <c r="Q18" s="176"/>
      <c r="R18" s="223">
        <v>2</v>
      </c>
      <c r="S18" s="223">
        <v>2</v>
      </c>
      <c r="T18" s="176">
        <v>1</v>
      </c>
      <c r="U18" s="176"/>
      <c r="V18" s="176"/>
      <c r="W18" s="176"/>
      <c r="X18" s="176"/>
      <c r="Y18" s="176"/>
      <c r="Z18" s="49">
        <f t="shared" si="0"/>
        <v>18</v>
      </c>
      <c r="AB18" s="54">
        <v>17</v>
      </c>
      <c r="AC18" s="67">
        <v>1</v>
      </c>
      <c r="AD18" s="67">
        <v>2</v>
      </c>
      <c r="AE18" s="67">
        <v>2</v>
      </c>
      <c r="AF18" s="67"/>
      <c r="AG18" s="67">
        <v>2</v>
      </c>
      <c r="AH18" s="67">
        <v>2</v>
      </c>
      <c r="AI18" s="67">
        <v>2</v>
      </c>
      <c r="AJ18" s="67"/>
      <c r="AK18" s="224">
        <v>2</v>
      </c>
      <c r="AL18" s="67">
        <v>2</v>
      </c>
      <c r="AM18" s="67">
        <v>2</v>
      </c>
      <c r="AN18" s="67"/>
      <c r="AO18" s="67">
        <v>1</v>
      </c>
      <c r="AP18" s="67">
        <v>1</v>
      </c>
      <c r="AQ18" s="67">
        <v>2</v>
      </c>
      <c r="AR18" s="67"/>
      <c r="AS18" s="67">
        <v>2</v>
      </c>
      <c r="AT18" s="224">
        <v>2</v>
      </c>
      <c r="AU18" s="224">
        <v>2</v>
      </c>
      <c r="AV18" s="67"/>
      <c r="AW18" s="67"/>
      <c r="AX18" s="67"/>
      <c r="AY18" s="67"/>
      <c r="AZ18" s="67"/>
      <c r="BA18" s="46">
        <f t="shared" si="1"/>
        <v>21</v>
      </c>
    </row>
    <row r="19" spans="1:53" ht="18" customHeight="1" x14ac:dyDescent="0.2">
      <c r="A19" s="54">
        <v>18</v>
      </c>
      <c r="B19" s="176">
        <v>1</v>
      </c>
      <c r="C19" s="176">
        <v>1</v>
      </c>
      <c r="D19" s="176">
        <v>1</v>
      </c>
      <c r="E19" s="176"/>
      <c r="F19" s="176">
        <v>1</v>
      </c>
      <c r="G19" s="176">
        <v>3</v>
      </c>
      <c r="H19" s="176">
        <v>2</v>
      </c>
      <c r="I19" s="176"/>
      <c r="J19" s="176">
        <v>1</v>
      </c>
      <c r="K19" s="176">
        <v>1</v>
      </c>
      <c r="L19" s="223">
        <v>1</v>
      </c>
      <c r="M19" s="176"/>
      <c r="N19" s="176">
        <v>1</v>
      </c>
      <c r="O19" s="176">
        <v>1</v>
      </c>
      <c r="P19" s="176">
        <v>1</v>
      </c>
      <c r="Q19" s="176"/>
      <c r="R19" s="223">
        <v>1</v>
      </c>
      <c r="S19" s="223">
        <v>1</v>
      </c>
      <c r="T19" s="176">
        <v>1</v>
      </c>
      <c r="U19" s="176"/>
      <c r="V19" s="176"/>
      <c r="W19" s="176"/>
      <c r="X19" s="176"/>
      <c r="Y19" s="176"/>
      <c r="Z19" s="49">
        <f t="shared" si="0"/>
        <v>15</v>
      </c>
      <c r="AB19" s="54">
        <v>18</v>
      </c>
      <c r="AC19" s="67">
        <v>1</v>
      </c>
      <c r="AD19" s="67">
        <v>1</v>
      </c>
      <c r="AE19" s="67">
        <v>1</v>
      </c>
      <c r="AF19" s="67"/>
      <c r="AG19" s="67">
        <v>2</v>
      </c>
      <c r="AH19" s="67">
        <v>2</v>
      </c>
      <c r="AI19" s="67">
        <v>1</v>
      </c>
      <c r="AJ19" s="67"/>
      <c r="AK19" s="224">
        <v>1</v>
      </c>
      <c r="AL19" s="67">
        <v>1</v>
      </c>
      <c r="AM19" s="67">
        <v>2</v>
      </c>
      <c r="AN19" s="67"/>
      <c r="AO19" s="67">
        <v>1</v>
      </c>
      <c r="AP19" s="67">
        <v>1</v>
      </c>
      <c r="AQ19" s="67">
        <v>1</v>
      </c>
      <c r="AR19" s="67"/>
      <c r="AS19" s="67">
        <v>1</v>
      </c>
      <c r="AT19" s="224">
        <v>2</v>
      </c>
      <c r="AU19" s="224">
        <v>1</v>
      </c>
      <c r="AV19" s="67"/>
      <c r="AW19" s="67"/>
      <c r="AX19" s="67"/>
      <c r="AY19" s="67"/>
      <c r="AZ19" s="67"/>
      <c r="BA19" s="46">
        <f t="shared" si="1"/>
        <v>15</v>
      </c>
    </row>
    <row r="20" spans="1:53" ht="9" customHeight="1" x14ac:dyDescent="0.2">
      <c r="C20" s="43" t="s">
        <v>32</v>
      </c>
      <c r="AD20" s="43" t="s">
        <v>32</v>
      </c>
      <c r="AE20" s="43" t="s">
        <v>32</v>
      </c>
    </row>
    <row r="21" spans="1:53" ht="18" customHeight="1" x14ac:dyDescent="0.2">
      <c r="B21" s="302">
        <f>SUM(B2:B19)</f>
        <v>32</v>
      </c>
      <c r="C21" s="302"/>
      <c r="F21" s="305">
        <f>SUM(F2:F19)</f>
        <v>32</v>
      </c>
      <c r="G21" s="306"/>
      <c r="J21" s="305">
        <f>SUM(J2:J19)</f>
        <v>37</v>
      </c>
      <c r="K21" s="306"/>
      <c r="N21" s="302">
        <f>SUM(N2:N20)</f>
        <v>30</v>
      </c>
      <c r="O21" s="302"/>
      <c r="R21" s="331">
        <f>SUM(R2:R19)</f>
        <v>38</v>
      </c>
      <c r="S21" s="331"/>
      <c r="V21" s="302">
        <f>SUM(V2:V19)</f>
        <v>0</v>
      </c>
      <c r="W21" s="302"/>
      <c r="X21" s="55"/>
      <c r="Y21" s="55"/>
      <c r="Z21" s="49">
        <f>SUM(Z2:Z19)</f>
        <v>371</v>
      </c>
      <c r="AC21" s="302">
        <f>SUM(AC2:AC19)</f>
        <v>28</v>
      </c>
      <c r="AD21" s="302"/>
      <c r="AG21" s="305">
        <f>SUM(AG2:AG19)</f>
        <v>33</v>
      </c>
      <c r="AH21" s="306"/>
      <c r="AK21" s="309">
        <f>SUM(AK2:AK19)</f>
        <v>36</v>
      </c>
      <c r="AL21" s="310"/>
      <c r="AO21" s="302">
        <f>SUM(AO2:AO19)</f>
        <v>32</v>
      </c>
      <c r="AP21" s="302"/>
      <c r="AS21" s="305">
        <f>SUM(AS2:AS19)</f>
        <v>35</v>
      </c>
      <c r="AT21" s="306"/>
      <c r="AW21" s="302">
        <f>SUM(AW2:AW19)</f>
        <v>0</v>
      </c>
      <c r="AX21" s="302"/>
      <c r="BA21" s="46">
        <f>SUM(BA2:BA19)</f>
        <v>379</v>
      </c>
    </row>
    <row r="22" spans="1:53" ht="18" customHeight="1" x14ac:dyDescent="0.2">
      <c r="B22" s="302">
        <f>SUM(C2:C19)</f>
        <v>29</v>
      </c>
      <c r="C22" s="302"/>
      <c r="F22" s="305">
        <f>SUM(G2:G19)</f>
        <v>33</v>
      </c>
      <c r="G22" s="306"/>
      <c r="J22" s="305">
        <f>SUM(K2:K19)</f>
        <v>27</v>
      </c>
      <c r="K22" s="306"/>
      <c r="N22" s="302">
        <f>SUM(O2:O19)</f>
        <v>33</v>
      </c>
      <c r="O22" s="302"/>
      <c r="R22" s="331">
        <f>SUM(S2:S19)</f>
        <v>34</v>
      </c>
      <c r="S22" s="331"/>
      <c r="V22" s="302">
        <f>SUM(W2:W21)</f>
        <v>0</v>
      </c>
      <c r="W22" s="302"/>
      <c r="X22" s="55"/>
      <c r="Y22" s="55"/>
      <c r="AC22" s="302">
        <f>SUM(AD2:AD19)</f>
        <v>33</v>
      </c>
      <c r="AD22" s="302"/>
      <c r="AG22" s="305">
        <f>SUM(AH2:AH19)</f>
        <v>32</v>
      </c>
      <c r="AH22" s="306"/>
      <c r="AK22" s="305">
        <f>SUM(AL2:AL19)</f>
        <v>32</v>
      </c>
      <c r="AL22" s="306"/>
      <c r="AO22" s="302">
        <f>SUM(AP2:AP19)</f>
        <v>34</v>
      </c>
      <c r="AP22" s="302"/>
      <c r="AS22" s="309">
        <f>SUM(AT2:AT19)</f>
        <v>35</v>
      </c>
      <c r="AT22" s="310"/>
      <c r="AW22" s="302">
        <f>SUM(AX2:AX19)</f>
        <v>0</v>
      </c>
      <c r="AX22" s="302"/>
    </row>
    <row r="23" spans="1:53" ht="18" customHeight="1" x14ac:dyDescent="0.2">
      <c r="B23" s="302">
        <f>SUM(D2:D19)</f>
        <v>28</v>
      </c>
      <c r="C23" s="302"/>
      <c r="F23" s="305">
        <f>SUM(H2:H19)</f>
        <v>30</v>
      </c>
      <c r="G23" s="306"/>
      <c r="J23" s="309">
        <f>SUM(L2:L19)</f>
        <v>33</v>
      </c>
      <c r="K23" s="310"/>
      <c r="N23" s="302">
        <f>SUM(P2:P19)</f>
        <v>32</v>
      </c>
      <c r="O23" s="302"/>
      <c r="R23" s="302">
        <f>SUM(T2:T19)</f>
        <v>28</v>
      </c>
      <c r="S23" s="302"/>
      <c r="V23" s="302">
        <f>SUM(X2:X19)</f>
        <v>0</v>
      </c>
      <c r="W23" s="302"/>
      <c r="X23" s="55"/>
      <c r="Y23" s="55"/>
      <c r="AC23" s="302">
        <f>SUM(AE2:AE19)</f>
        <v>32</v>
      </c>
      <c r="AD23" s="302"/>
      <c r="AG23" s="305">
        <f>SUM(AI2:AI19)</f>
        <v>32</v>
      </c>
      <c r="AH23" s="306"/>
      <c r="AK23" s="305">
        <f>SUM(AM2:AM19)</f>
        <v>27</v>
      </c>
      <c r="AL23" s="306"/>
      <c r="AO23" s="302">
        <f>SUM(AQ2:AQ19)</f>
        <v>29</v>
      </c>
      <c r="AP23" s="302"/>
      <c r="AS23" s="309">
        <f>SUM(AU2:AU19)</f>
        <v>35</v>
      </c>
      <c r="AT23" s="310"/>
      <c r="AW23" s="302">
        <f>SUM(AY2:AY19)</f>
        <v>0</v>
      </c>
      <c r="AX23" s="302"/>
    </row>
    <row r="24" spans="1:53" ht="18" customHeight="1" x14ac:dyDescent="0.2">
      <c r="B24" s="304">
        <f>SUM(E2:E19)</f>
        <v>0</v>
      </c>
      <c r="C24" s="304"/>
      <c r="F24" s="305">
        <f>SUM(I2:I19)</f>
        <v>0</v>
      </c>
      <c r="G24" s="306"/>
      <c r="J24" s="305">
        <f>SUM(M2:M19)</f>
        <v>0</v>
      </c>
      <c r="K24" s="306"/>
      <c r="N24" s="302">
        <f>SUM(Q2:Q19)</f>
        <v>0</v>
      </c>
      <c r="O24" s="302"/>
      <c r="R24" s="302">
        <f>SUM(U2:U19)</f>
        <v>0</v>
      </c>
      <c r="S24" s="302"/>
      <c r="V24" s="302">
        <f>SUM(Y2:Y19)</f>
        <v>0</v>
      </c>
      <c r="W24" s="302"/>
      <c r="X24" s="55"/>
      <c r="Y24" s="55"/>
      <c r="AC24" s="304">
        <f>SUM(AF2:AF19)</f>
        <v>0</v>
      </c>
      <c r="AD24" s="304"/>
      <c r="AG24" s="305">
        <f>SUM(AJ2:AJ19)</f>
        <v>0</v>
      </c>
      <c r="AH24" s="306"/>
      <c r="AK24" s="305">
        <f>SUM(AN2:AN19)</f>
        <v>0</v>
      </c>
      <c r="AL24" s="306"/>
      <c r="AO24" s="302">
        <f>SUM(AR2:AR19)</f>
        <v>0</v>
      </c>
      <c r="AP24" s="302"/>
      <c r="AS24" s="305">
        <f>SUM(AV2:AV19)</f>
        <v>0</v>
      </c>
      <c r="AT24" s="306"/>
      <c r="AW24" s="302">
        <f>SUM(AZ2:AZ19)</f>
        <v>0</v>
      </c>
      <c r="AX24" s="302"/>
    </row>
    <row r="25" spans="1:53" ht="18" customHeight="1" x14ac:dyDescent="0.2">
      <c r="B25" s="314">
        <f>SUM(B21:C24)</f>
        <v>89</v>
      </c>
      <c r="C25" s="314"/>
      <c r="D25" s="314"/>
      <c r="E25" s="314"/>
      <c r="F25" s="314">
        <f>SUM(F21:G24)</f>
        <v>95</v>
      </c>
      <c r="G25" s="314"/>
      <c r="H25" s="314"/>
      <c r="I25" s="314"/>
      <c r="J25" s="314">
        <f>SUM(J21:K22)</f>
        <v>64</v>
      </c>
      <c r="K25" s="314"/>
      <c r="L25" s="314"/>
      <c r="M25" s="314"/>
      <c r="N25" s="314">
        <f>SUM(N21:O24)</f>
        <v>95</v>
      </c>
      <c r="O25" s="314"/>
      <c r="P25" s="314"/>
      <c r="Q25" s="314"/>
      <c r="R25" s="314">
        <f>R23</f>
        <v>28</v>
      </c>
      <c r="S25" s="314"/>
      <c r="T25" s="314"/>
      <c r="U25" s="314"/>
      <c r="V25" s="314">
        <f>SUM(V22:W24)</f>
        <v>0</v>
      </c>
      <c r="W25" s="314"/>
      <c r="X25" s="314"/>
      <c r="Y25" s="314"/>
      <c r="AC25" s="358">
        <f>SUM(AC21:AD24)</f>
        <v>93</v>
      </c>
      <c r="AD25" s="358"/>
      <c r="AE25" s="358"/>
      <c r="AF25" s="358"/>
      <c r="AG25" s="364">
        <f>SUM(AG21:AH24)</f>
        <v>97</v>
      </c>
      <c r="AH25" s="365"/>
      <c r="AI25" s="365"/>
      <c r="AJ25" s="366"/>
      <c r="AK25" s="364">
        <f>SUM(AK22:AL24)</f>
        <v>59</v>
      </c>
      <c r="AL25" s="365"/>
      <c r="AM25" s="365"/>
      <c r="AN25" s="366"/>
      <c r="AO25" s="358">
        <f>SUM(AO21:AP24)</f>
        <v>95</v>
      </c>
      <c r="AP25" s="358"/>
      <c r="AQ25" s="358"/>
      <c r="AR25" s="358"/>
      <c r="AS25" s="358">
        <f>AS21</f>
        <v>35</v>
      </c>
      <c r="AT25" s="358"/>
      <c r="AU25" s="358"/>
      <c r="AV25" s="358"/>
      <c r="AW25" s="358">
        <f>SUM(AW21:AX24)</f>
        <v>0</v>
      </c>
      <c r="AX25" s="358"/>
      <c r="AY25" s="358"/>
      <c r="AZ25" s="358"/>
    </row>
    <row r="26" spans="1:53" ht="9" customHeight="1" x14ac:dyDescent="0.2"/>
    <row r="27" spans="1:53" ht="18" customHeight="1" x14ac:dyDescent="0.2">
      <c r="B27" s="314">
        <f>SUM(B25:Y25)</f>
        <v>371</v>
      </c>
      <c r="C27" s="314"/>
      <c r="D27" s="314"/>
      <c r="E27" s="314"/>
      <c r="F27" s="59"/>
      <c r="G27" s="59"/>
      <c r="H27" s="59"/>
      <c r="I27" s="59"/>
      <c r="J27" s="59"/>
      <c r="K27" s="59"/>
      <c r="L27" s="59"/>
      <c r="M27" s="59"/>
      <c r="O27" s="43" t="s">
        <v>64</v>
      </c>
      <c r="P27" s="339">
        <v>13</v>
      </c>
      <c r="Q27" s="339"/>
      <c r="T27" s="341" t="str">
        <f>IF(ISNA(VLOOKUP(P27,Mannschaften!$A$4:$C$22,2,FALSE)),"fehlt in der Liste",VLOOKUP(P27,Mannschaften!$A$4:$C$22,2,FALSE))</f>
        <v>MGC Murnau 3</v>
      </c>
      <c r="U27" s="342"/>
      <c r="V27" s="342"/>
      <c r="W27" s="342"/>
      <c r="X27" s="342"/>
      <c r="Y27" s="342"/>
      <c r="Z27" s="343"/>
      <c r="AC27" s="358">
        <f>SUM(AC25:AZ25)</f>
        <v>379</v>
      </c>
      <c r="AD27" s="358"/>
      <c r="AE27" s="358"/>
      <c r="AF27" s="358"/>
      <c r="AG27" s="59"/>
      <c r="AH27" s="59"/>
      <c r="AI27" s="59"/>
      <c r="AJ27" s="59"/>
      <c r="AK27" s="59"/>
      <c r="AL27" s="59"/>
      <c r="AM27" s="59"/>
      <c r="AN27" s="59"/>
      <c r="AP27" s="43" t="s">
        <v>64</v>
      </c>
      <c r="AQ27" s="367">
        <v>11</v>
      </c>
      <c r="AR27" s="367"/>
      <c r="AU27" s="315" t="str">
        <f>IF(ISNA(VLOOKUP(AQ27,Mannschaften!$A$4:$C$22,2,FALSE)),"fehlt in der Liste",VLOOKUP(AQ27,Mannschaften!$A$4:$C$22,2,FALSE))</f>
        <v>BGC Garmisch-Partenkirchen</v>
      </c>
      <c r="AV27" s="316"/>
      <c r="AW27" s="316"/>
      <c r="AX27" s="316"/>
      <c r="AY27" s="316"/>
      <c r="AZ27" s="316"/>
      <c r="BA27" s="368"/>
    </row>
    <row r="28" spans="1:53" ht="9" customHeight="1" x14ac:dyDescent="0.2"/>
    <row r="29" spans="1:53" ht="18" customHeight="1" x14ac:dyDescent="0.2">
      <c r="A29" s="54"/>
      <c r="B29" s="336" t="s">
        <v>384</v>
      </c>
      <c r="C29" s="337"/>
      <c r="D29" s="337"/>
      <c r="E29" s="338"/>
      <c r="F29" s="340" t="s">
        <v>385</v>
      </c>
      <c r="G29" s="340"/>
      <c r="H29" s="340"/>
      <c r="I29" s="340"/>
      <c r="J29" s="337" t="s">
        <v>386</v>
      </c>
      <c r="K29" s="337"/>
      <c r="L29" s="337"/>
      <c r="M29" s="338"/>
      <c r="N29" s="336" t="s">
        <v>387</v>
      </c>
      <c r="O29" s="337"/>
      <c r="P29" s="337"/>
      <c r="Q29" s="338"/>
      <c r="R29" s="336" t="s">
        <v>388</v>
      </c>
      <c r="S29" s="337"/>
      <c r="T29" s="337"/>
      <c r="U29" s="338"/>
      <c r="V29" s="336">
        <v>6</v>
      </c>
      <c r="W29" s="337"/>
      <c r="X29" s="337"/>
      <c r="Y29" s="338"/>
      <c r="Z29" s="3"/>
      <c r="AB29" s="54"/>
      <c r="AC29" s="369" t="s">
        <v>389</v>
      </c>
      <c r="AD29" s="370"/>
      <c r="AE29" s="370"/>
      <c r="AF29" s="371"/>
      <c r="AG29" s="318" t="s">
        <v>390</v>
      </c>
      <c r="AH29" s="318"/>
      <c r="AI29" s="318"/>
      <c r="AJ29" s="318"/>
      <c r="AK29" s="375" t="s">
        <v>391</v>
      </c>
      <c r="AL29" s="376"/>
      <c r="AM29" s="376"/>
      <c r="AN29" s="377"/>
      <c r="AO29" s="372" t="s">
        <v>392</v>
      </c>
      <c r="AP29" s="373"/>
      <c r="AQ29" s="373"/>
      <c r="AR29" s="374"/>
      <c r="AS29" s="372" t="s">
        <v>393</v>
      </c>
      <c r="AT29" s="373"/>
      <c r="AU29" s="373"/>
      <c r="AV29" s="374"/>
      <c r="AW29" s="372">
        <v>6</v>
      </c>
      <c r="AX29" s="373"/>
      <c r="AY29" s="373"/>
      <c r="AZ29" s="374"/>
      <c r="BA29" s="225"/>
    </row>
    <row r="30" spans="1:53" ht="18" customHeight="1" x14ac:dyDescent="0.2">
      <c r="A30" s="54">
        <v>1</v>
      </c>
      <c r="B30" s="67">
        <v>2</v>
      </c>
      <c r="C30" s="67">
        <v>2</v>
      </c>
      <c r="D30" s="67">
        <v>1</v>
      </c>
      <c r="E30" s="67"/>
      <c r="F30" s="224">
        <v>1</v>
      </c>
      <c r="G30" s="224">
        <v>2</v>
      </c>
      <c r="H30" s="224">
        <v>2</v>
      </c>
      <c r="I30" s="67"/>
      <c r="J30" s="67">
        <v>2</v>
      </c>
      <c r="K30" s="67">
        <v>1</v>
      </c>
      <c r="L30" s="67">
        <v>1</v>
      </c>
      <c r="M30" s="67"/>
      <c r="N30" s="67">
        <v>1</v>
      </c>
      <c r="O30" s="67">
        <v>2</v>
      </c>
      <c r="P30" s="67">
        <v>2</v>
      </c>
      <c r="Q30" s="67"/>
      <c r="R30" s="67">
        <v>2</v>
      </c>
      <c r="S30" s="67">
        <v>2</v>
      </c>
      <c r="T30" s="67">
        <v>2</v>
      </c>
      <c r="U30" s="67"/>
      <c r="V30" s="67"/>
      <c r="W30" s="67"/>
      <c r="X30" s="67"/>
      <c r="Y30" s="67"/>
      <c r="Z30" s="45">
        <f>SUM(B30:D30)+SUM(J30:T30)</f>
        <v>20</v>
      </c>
      <c r="AB30" s="54">
        <v>1</v>
      </c>
      <c r="AC30" s="67">
        <v>1</v>
      </c>
      <c r="AD30" s="67">
        <v>2</v>
      </c>
      <c r="AE30" s="67">
        <v>2</v>
      </c>
      <c r="AF30" s="67"/>
      <c r="AG30" s="224">
        <v>2</v>
      </c>
      <c r="AH30" s="67">
        <v>2</v>
      </c>
      <c r="AI30" s="224">
        <v>2</v>
      </c>
      <c r="AJ30" s="67"/>
      <c r="AK30" s="67">
        <v>1</v>
      </c>
      <c r="AL30" s="224">
        <v>1</v>
      </c>
      <c r="AM30" s="67">
        <v>2</v>
      </c>
      <c r="AN30" s="67"/>
      <c r="AO30" s="67">
        <v>2</v>
      </c>
      <c r="AP30" s="67">
        <v>2</v>
      </c>
      <c r="AQ30" s="67">
        <v>1</v>
      </c>
      <c r="AR30" s="67"/>
      <c r="AS30" s="67">
        <v>2</v>
      </c>
      <c r="AT30" s="67">
        <v>2</v>
      </c>
      <c r="AU30" s="67">
        <v>2</v>
      </c>
      <c r="AV30" s="67"/>
      <c r="AW30" s="67"/>
      <c r="AX30" s="67"/>
      <c r="AY30" s="67"/>
      <c r="AZ30" s="67"/>
      <c r="BA30" s="162">
        <f>SUM(AC30:AE30)+SUM(AM30:AU30)+AH30+AK30</f>
        <v>21</v>
      </c>
    </row>
    <row r="31" spans="1:53" ht="18" customHeight="1" x14ac:dyDescent="0.2">
      <c r="A31" s="54">
        <v>2</v>
      </c>
      <c r="B31" s="67">
        <v>2</v>
      </c>
      <c r="C31" s="67">
        <v>2</v>
      </c>
      <c r="D31" s="67">
        <v>2</v>
      </c>
      <c r="E31" s="67"/>
      <c r="F31" s="224">
        <v>1</v>
      </c>
      <c r="G31" s="224">
        <v>2</v>
      </c>
      <c r="H31" s="224">
        <v>3</v>
      </c>
      <c r="I31" s="67"/>
      <c r="J31" s="67">
        <v>2</v>
      </c>
      <c r="K31" s="67">
        <v>2</v>
      </c>
      <c r="L31" s="67">
        <v>2</v>
      </c>
      <c r="M31" s="67"/>
      <c r="N31" s="67">
        <v>2</v>
      </c>
      <c r="O31" s="67">
        <v>3</v>
      </c>
      <c r="P31" s="67">
        <v>3</v>
      </c>
      <c r="Q31" s="67"/>
      <c r="R31" s="67">
        <v>2</v>
      </c>
      <c r="S31" s="67">
        <v>2</v>
      </c>
      <c r="T31" s="67">
        <v>3</v>
      </c>
      <c r="U31" s="67"/>
      <c r="V31" s="67"/>
      <c r="W31" s="67"/>
      <c r="X31" s="67"/>
      <c r="Y31" s="67"/>
      <c r="Z31" s="45">
        <f t="shared" ref="Z31:Z47" si="2">SUM(B31:D31)+SUM(J31:T31)</f>
        <v>27</v>
      </c>
      <c r="AB31" s="54">
        <v>2</v>
      </c>
      <c r="AC31" s="67">
        <v>1</v>
      </c>
      <c r="AD31" s="67">
        <v>3</v>
      </c>
      <c r="AE31" s="67">
        <v>1</v>
      </c>
      <c r="AF31" s="67"/>
      <c r="AG31" s="224">
        <v>1</v>
      </c>
      <c r="AH31" s="67">
        <v>2</v>
      </c>
      <c r="AI31" s="224">
        <v>1</v>
      </c>
      <c r="AJ31" s="67"/>
      <c r="AK31" s="67">
        <v>2</v>
      </c>
      <c r="AL31" s="224">
        <v>3</v>
      </c>
      <c r="AM31" s="67">
        <v>3</v>
      </c>
      <c r="AN31" s="67"/>
      <c r="AO31" s="67">
        <v>1</v>
      </c>
      <c r="AP31" s="67">
        <v>3</v>
      </c>
      <c r="AQ31" s="67">
        <v>2</v>
      </c>
      <c r="AR31" s="67"/>
      <c r="AS31" s="67">
        <v>3</v>
      </c>
      <c r="AT31" s="67">
        <v>2</v>
      </c>
      <c r="AU31" s="67">
        <v>6</v>
      </c>
      <c r="AV31" s="67"/>
      <c r="AW31" s="67"/>
      <c r="AX31" s="67"/>
      <c r="AY31" s="67"/>
      <c r="AZ31" s="67"/>
      <c r="BA31" s="210">
        <f t="shared" ref="BA31:BA47" si="3">SUM(AC31:AE31)+SUM(AM31:AU31)+AH31+AK31</f>
        <v>29</v>
      </c>
    </row>
    <row r="32" spans="1:53" ht="18" customHeight="1" x14ac:dyDescent="0.2">
      <c r="A32" s="54">
        <v>3</v>
      </c>
      <c r="B32" s="67">
        <v>2</v>
      </c>
      <c r="C32" s="67">
        <v>2</v>
      </c>
      <c r="D32" s="67">
        <v>3</v>
      </c>
      <c r="E32" s="67"/>
      <c r="F32" s="224">
        <v>1</v>
      </c>
      <c r="G32" s="224">
        <v>1</v>
      </c>
      <c r="H32" s="224">
        <v>2</v>
      </c>
      <c r="I32" s="67"/>
      <c r="J32" s="67">
        <v>1</v>
      </c>
      <c r="K32" s="67">
        <v>2</v>
      </c>
      <c r="L32" s="67">
        <v>2</v>
      </c>
      <c r="M32" s="67"/>
      <c r="N32" s="67">
        <v>2</v>
      </c>
      <c r="O32" s="67">
        <v>2</v>
      </c>
      <c r="P32" s="67">
        <v>1</v>
      </c>
      <c r="Q32" s="67"/>
      <c r="R32" s="67">
        <v>2</v>
      </c>
      <c r="S32" s="67">
        <v>1</v>
      </c>
      <c r="T32" s="67">
        <v>2</v>
      </c>
      <c r="U32" s="67"/>
      <c r="V32" s="67"/>
      <c r="W32" s="67"/>
      <c r="X32" s="67"/>
      <c r="Y32" s="67"/>
      <c r="Z32" s="45">
        <f t="shared" si="2"/>
        <v>22</v>
      </c>
      <c r="AB32" s="54">
        <v>3</v>
      </c>
      <c r="AC32" s="67">
        <v>2</v>
      </c>
      <c r="AD32" s="67">
        <v>2</v>
      </c>
      <c r="AE32" s="67">
        <v>4</v>
      </c>
      <c r="AF32" s="67"/>
      <c r="AG32" s="224">
        <v>2</v>
      </c>
      <c r="AH32" s="67">
        <v>3</v>
      </c>
      <c r="AI32" s="224">
        <v>4</v>
      </c>
      <c r="AJ32" s="67"/>
      <c r="AK32" s="67">
        <v>1</v>
      </c>
      <c r="AL32" s="224">
        <v>1</v>
      </c>
      <c r="AM32" s="67">
        <v>1</v>
      </c>
      <c r="AN32" s="67"/>
      <c r="AO32" s="67">
        <v>2</v>
      </c>
      <c r="AP32" s="67">
        <v>2</v>
      </c>
      <c r="AQ32" s="67">
        <v>2</v>
      </c>
      <c r="AR32" s="67"/>
      <c r="AS32" s="67">
        <v>1</v>
      </c>
      <c r="AT32" s="67">
        <v>2</v>
      </c>
      <c r="AU32" s="67">
        <v>2</v>
      </c>
      <c r="AV32" s="67"/>
      <c r="AW32" s="67"/>
      <c r="AX32" s="67"/>
      <c r="AY32" s="67"/>
      <c r="AZ32" s="67"/>
      <c r="BA32" s="210">
        <f t="shared" si="3"/>
        <v>24</v>
      </c>
    </row>
    <row r="33" spans="1:53" ht="18" customHeight="1" x14ac:dyDescent="0.2">
      <c r="A33" s="54">
        <v>4</v>
      </c>
      <c r="B33" s="67">
        <v>3</v>
      </c>
      <c r="C33" s="67">
        <v>2</v>
      </c>
      <c r="D33" s="67">
        <v>2</v>
      </c>
      <c r="E33" s="67"/>
      <c r="F33" s="224">
        <v>3</v>
      </c>
      <c r="G33" s="224">
        <v>2</v>
      </c>
      <c r="H33" s="224">
        <v>3</v>
      </c>
      <c r="I33" s="67"/>
      <c r="J33" s="67">
        <v>2</v>
      </c>
      <c r="K33" s="67">
        <v>2</v>
      </c>
      <c r="L33" s="67">
        <v>2</v>
      </c>
      <c r="M33" s="67"/>
      <c r="N33" s="67">
        <v>2</v>
      </c>
      <c r="O33" s="67">
        <v>2</v>
      </c>
      <c r="P33" s="67">
        <v>2</v>
      </c>
      <c r="Q33" s="67"/>
      <c r="R33" s="67">
        <v>2</v>
      </c>
      <c r="S33" s="67">
        <v>6</v>
      </c>
      <c r="T33" s="67">
        <v>2</v>
      </c>
      <c r="U33" s="67"/>
      <c r="V33" s="67"/>
      <c r="W33" s="67"/>
      <c r="X33" s="67"/>
      <c r="Y33" s="67"/>
      <c r="Z33" s="45">
        <f t="shared" si="2"/>
        <v>29</v>
      </c>
      <c r="AB33" s="54">
        <v>4</v>
      </c>
      <c r="AC33" s="67">
        <v>5</v>
      </c>
      <c r="AD33" s="67">
        <v>3</v>
      </c>
      <c r="AE33" s="67">
        <v>3</v>
      </c>
      <c r="AF33" s="67"/>
      <c r="AG33" s="224">
        <v>2</v>
      </c>
      <c r="AH33" s="67">
        <v>1</v>
      </c>
      <c r="AI33" s="224">
        <v>6</v>
      </c>
      <c r="AJ33" s="67"/>
      <c r="AK33" s="67">
        <v>2</v>
      </c>
      <c r="AL33" s="224">
        <v>4</v>
      </c>
      <c r="AM33" s="67">
        <v>1</v>
      </c>
      <c r="AN33" s="67"/>
      <c r="AO33" s="67">
        <v>4</v>
      </c>
      <c r="AP33" s="67">
        <v>3</v>
      </c>
      <c r="AQ33" s="67">
        <v>2</v>
      </c>
      <c r="AR33" s="67"/>
      <c r="AS33" s="67">
        <v>3</v>
      </c>
      <c r="AT33" s="67">
        <v>3</v>
      </c>
      <c r="AU33" s="67">
        <v>2</v>
      </c>
      <c r="AV33" s="67"/>
      <c r="AW33" s="67"/>
      <c r="AX33" s="67"/>
      <c r="AY33" s="67"/>
      <c r="AZ33" s="67"/>
      <c r="BA33" s="210">
        <f t="shared" si="3"/>
        <v>32</v>
      </c>
    </row>
    <row r="34" spans="1:53" ht="18" customHeight="1" x14ac:dyDescent="0.2">
      <c r="A34" s="54">
        <v>5</v>
      </c>
      <c r="B34" s="67">
        <v>1</v>
      </c>
      <c r="C34" s="67">
        <v>2</v>
      </c>
      <c r="D34" s="67">
        <v>1</v>
      </c>
      <c r="E34" s="67"/>
      <c r="F34" s="224">
        <v>3</v>
      </c>
      <c r="G34" s="224">
        <v>2</v>
      </c>
      <c r="H34" s="224">
        <v>1</v>
      </c>
      <c r="I34" s="67"/>
      <c r="J34" s="67">
        <v>2</v>
      </c>
      <c r="K34" s="67">
        <v>4</v>
      </c>
      <c r="L34" s="67">
        <v>2</v>
      </c>
      <c r="M34" s="67"/>
      <c r="N34" s="67">
        <v>2</v>
      </c>
      <c r="O34" s="67">
        <v>2</v>
      </c>
      <c r="P34" s="67">
        <v>2</v>
      </c>
      <c r="Q34" s="67"/>
      <c r="R34" s="67">
        <v>2</v>
      </c>
      <c r="S34" s="67">
        <v>1</v>
      </c>
      <c r="T34" s="67">
        <v>2</v>
      </c>
      <c r="U34" s="67"/>
      <c r="V34" s="67"/>
      <c r="W34" s="67"/>
      <c r="X34" s="67"/>
      <c r="Y34" s="67"/>
      <c r="Z34" s="45">
        <f t="shared" si="2"/>
        <v>23</v>
      </c>
      <c r="AB34" s="54">
        <v>5</v>
      </c>
      <c r="AC34" s="67">
        <v>1</v>
      </c>
      <c r="AD34" s="67">
        <v>1</v>
      </c>
      <c r="AE34" s="67">
        <v>2</v>
      </c>
      <c r="AF34" s="67"/>
      <c r="AG34" s="224">
        <v>1</v>
      </c>
      <c r="AH34" s="67">
        <v>2</v>
      </c>
      <c r="AI34" s="224">
        <v>1</v>
      </c>
      <c r="AJ34" s="67"/>
      <c r="AK34" s="67">
        <v>2</v>
      </c>
      <c r="AL34" s="224">
        <v>2</v>
      </c>
      <c r="AM34" s="67">
        <v>1</v>
      </c>
      <c r="AN34" s="67"/>
      <c r="AO34" s="67">
        <v>1</v>
      </c>
      <c r="AP34" s="67">
        <v>1</v>
      </c>
      <c r="AQ34" s="67">
        <v>1</v>
      </c>
      <c r="AR34" s="67"/>
      <c r="AS34" s="67">
        <v>2</v>
      </c>
      <c r="AT34" s="67">
        <v>1</v>
      </c>
      <c r="AU34" s="67">
        <v>2</v>
      </c>
      <c r="AV34" s="67"/>
      <c r="AW34" s="67"/>
      <c r="AX34" s="67"/>
      <c r="AY34" s="67"/>
      <c r="AZ34" s="67"/>
      <c r="BA34" s="210">
        <f t="shared" si="3"/>
        <v>17</v>
      </c>
    </row>
    <row r="35" spans="1:53" ht="18" customHeight="1" x14ac:dyDescent="0.2">
      <c r="A35" s="54">
        <v>6</v>
      </c>
      <c r="B35" s="67">
        <v>2</v>
      </c>
      <c r="C35" s="67">
        <v>2</v>
      </c>
      <c r="D35" s="67">
        <v>2</v>
      </c>
      <c r="E35" s="67"/>
      <c r="F35" s="224">
        <v>2</v>
      </c>
      <c r="G35" s="224">
        <v>2</v>
      </c>
      <c r="H35" s="224">
        <v>2</v>
      </c>
      <c r="I35" s="67"/>
      <c r="J35" s="67">
        <v>2</v>
      </c>
      <c r="K35" s="67">
        <v>2</v>
      </c>
      <c r="L35" s="67">
        <v>2</v>
      </c>
      <c r="M35" s="67"/>
      <c r="N35" s="67">
        <v>2</v>
      </c>
      <c r="O35" s="67">
        <v>2</v>
      </c>
      <c r="P35" s="67">
        <v>2</v>
      </c>
      <c r="Q35" s="67"/>
      <c r="R35" s="67">
        <v>2</v>
      </c>
      <c r="S35" s="67">
        <v>1</v>
      </c>
      <c r="T35" s="67">
        <v>2</v>
      </c>
      <c r="U35" s="67"/>
      <c r="V35" s="67"/>
      <c r="W35" s="67"/>
      <c r="X35" s="67"/>
      <c r="Y35" s="67"/>
      <c r="Z35" s="45">
        <f t="shared" si="2"/>
        <v>23</v>
      </c>
      <c r="AB35" s="54">
        <v>6</v>
      </c>
      <c r="AC35" s="67">
        <v>2</v>
      </c>
      <c r="AD35" s="67">
        <v>3</v>
      </c>
      <c r="AE35" s="67">
        <v>2</v>
      </c>
      <c r="AF35" s="67"/>
      <c r="AG35" s="224">
        <v>2</v>
      </c>
      <c r="AH35" s="67">
        <v>2</v>
      </c>
      <c r="AI35" s="224">
        <v>2</v>
      </c>
      <c r="AJ35" s="67"/>
      <c r="AK35" s="67">
        <v>2</v>
      </c>
      <c r="AL35" s="224">
        <v>2</v>
      </c>
      <c r="AM35" s="67">
        <v>2</v>
      </c>
      <c r="AN35" s="67"/>
      <c r="AO35" s="67">
        <v>2</v>
      </c>
      <c r="AP35" s="67">
        <v>2</v>
      </c>
      <c r="AQ35" s="67">
        <v>1</v>
      </c>
      <c r="AR35" s="67"/>
      <c r="AS35" s="67">
        <v>2</v>
      </c>
      <c r="AT35" s="67">
        <v>2</v>
      </c>
      <c r="AU35" s="67">
        <v>2</v>
      </c>
      <c r="AV35" s="67"/>
      <c r="AW35" s="67"/>
      <c r="AX35" s="67"/>
      <c r="AY35" s="67"/>
      <c r="AZ35" s="67"/>
      <c r="BA35" s="210">
        <f t="shared" si="3"/>
        <v>24</v>
      </c>
    </row>
    <row r="36" spans="1:53" ht="18" customHeight="1" x14ac:dyDescent="0.2">
      <c r="A36" s="54">
        <v>7</v>
      </c>
      <c r="B36" s="67">
        <v>1</v>
      </c>
      <c r="C36" s="67">
        <v>1</v>
      </c>
      <c r="D36" s="67">
        <v>1</v>
      </c>
      <c r="E36" s="67"/>
      <c r="F36" s="224">
        <v>2</v>
      </c>
      <c r="G36" s="224">
        <v>6</v>
      </c>
      <c r="H36" s="224">
        <v>2</v>
      </c>
      <c r="I36" s="67"/>
      <c r="J36" s="67">
        <v>1</v>
      </c>
      <c r="K36" s="67">
        <v>1</v>
      </c>
      <c r="L36" s="67">
        <v>3</v>
      </c>
      <c r="M36" s="67"/>
      <c r="N36" s="67">
        <v>1</v>
      </c>
      <c r="O36" s="67">
        <v>1</v>
      </c>
      <c r="P36" s="67">
        <v>1</v>
      </c>
      <c r="Q36" s="67"/>
      <c r="R36" s="67">
        <v>2</v>
      </c>
      <c r="S36" s="67">
        <v>1</v>
      </c>
      <c r="T36" s="67">
        <v>2</v>
      </c>
      <c r="U36" s="67"/>
      <c r="V36" s="67"/>
      <c r="W36" s="67"/>
      <c r="X36" s="67"/>
      <c r="Y36" s="67"/>
      <c r="Z36" s="45">
        <f t="shared" si="2"/>
        <v>16</v>
      </c>
      <c r="AB36" s="54">
        <v>7</v>
      </c>
      <c r="AC36" s="67">
        <v>2</v>
      </c>
      <c r="AD36" s="67">
        <v>2</v>
      </c>
      <c r="AE36" s="67">
        <v>2</v>
      </c>
      <c r="AF36" s="67"/>
      <c r="AG36" s="224">
        <v>2</v>
      </c>
      <c r="AH36" s="67">
        <v>2</v>
      </c>
      <c r="AI36" s="224">
        <v>1</v>
      </c>
      <c r="AJ36" s="67"/>
      <c r="AK36" s="67">
        <v>2</v>
      </c>
      <c r="AL36" s="224">
        <v>1</v>
      </c>
      <c r="AM36" s="67">
        <v>2</v>
      </c>
      <c r="AN36" s="67"/>
      <c r="AO36" s="67">
        <v>2</v>
      </c>
      <c r="AP36" s="67">
        <v>2</v>
      </c>
      <c r="AQ36" s="67">
        <v>2</v>
      </c>
      <c r="AR36" s="67"/>
      <c r="AS36" s="67">
        <v>1</v>
      </c>
      <c r="AT36" s="67">
        <v>1</v>
      </c>
      <c r="AU36" s="67">
        <v>2</v>
      </c>
      <c r="AV36" s="67"/>
      <c r="AW36" s="67"/>
      <c r="AX36" s="67"/>
      <c r="AY36" s="67"/>
      <c r="AZ36" s="67"/>
      <c r="BA36" s="210">
        <f t="shared" si="3"/>
        <v>22</v>
      </c>
    </row>
    <row r="37" spans="1:53" ht="18" customHeight="1" x14ac:dyDescent="0.2">
      <c r="A37" s="54">
        <v>8</v>
      </c>
      <c r="B37" s="67">
        <v>2</v>
      </c>
      <c r="C37" s="67">
        <v>2</v>
      </c>
      <c r="D37" s="67">
        <v>2</v>
      </c>
      <c r="E37" s="67"/>
      <c r="F37" s="224">
        <v>2</v>
      </c>
      <c r="G37" s="224">
        <v>3</v>
      </c>
      <c r="H37" s="224">
        <v>2</v>
      </c>
      <c r="I37" s="67"/>
      <c r="J37" s="67">
        <v>4</v>
      </c>
      <c r="K37" s="67">
        <v>2</v>
      </c>
      <c r="L37" s="67">
        <v>4</v>
      </c>
      <c r="M37" s="67"/>
      <c r="N37" s="67">
        <v>2</v>
      </c>
      <c r="O37" s="67">
        <v>1</v>
      </c>
      <c r="P37" s="67">
        <v>2</v>
      </c>
      <c r="Q37" s="67"/>
      <c r="R37" s="67">
        <v>1</v>
      </c>
      <c r="S37" s="67">
        <v>1</v>
      </c>
      <c r="T37" s="67">
        <v>2</v>
      </c>
      <c r="U37" s="67"/>
      <c r="V37" s="67"/>
      <c r="W37" s="67"/>
      <c r="X37" s="67"/>
      <c r="Y37" s="67"/>
      <c r="Z37" s="45">
        <f t="shared" si="2"/>
        <v>25</v>
      </c>
      <c r="AB37" s="54">
        <v>8</v>
      </c>
      <c r="AC37" s="67">
        <v>2</v>
      </c>
      <c r="AD37" s="67">
        <v>3</v>
      </c>
      <c r="AE37" s="67">
        <v>2</v>
      </c>
      <c r="AF37" s="67"/>
      <c r="AG37" s="224">
        <v>2</v>
      </c>
      <c r="AH37" s="67">
        <v>2</v>
      </c>
      <c r="AI37" s="224">
        <v>2</v>
      </c>
      <c r="AJ37" s="67"/>
      <c r="AK37" s="67">
        <v>2</v>
      </c>
      <c r="AL37" s="224">
        <v>3</v>
      </c>
      <c r="AM37" s="67">
        <v>2</v>
      </c>
      <c r="AN37" s="67"/>
      <c r="AO37" s="67">
        <v>2</v>
      </c>
      <c r="AP37" s="67">
        <v>2</v>
      </c>
      <c r="AQ37" s="67">
        <v>2</v>
      </c>
      <c r="AR37" s="67"/>
      <c r="AS37" s="67">
        <v>3</v>
      </c>
      <c r="AT37" s="67">
        <v>2</v>
      </c>
      <c r="AU37" s="67">
        <v>2</v>
      </c>
      <c r="AV37" s="67"/>
      <c r="AW37" s="67"/>
      <c r="AX37" s="67"/>
      <c r="AY37" s="67"/>
      <c r="AZ37" s="67"/>
      <c r="BA37" s="210">
        <f t="shared" si="3"/>
        <v>26</v>
      </c>
    </row>
    <row r="38" spans="1:53" ht="18" customHeight="1" x14ac:dyDescent="0.2">
      <c r="A38" s="54">
        <v>9</v>
      </c>
      <c r="B38" s="67">
        <v>5</v>
      </c>
      <c r="C38" s="67">
        <v>4</v>
      </c>
      <c r="D38" s="67">
        <v>3</v>
      </c>
      <c r="E38" s="67"/>
      <c r="F38" s="224">
        <v>4</v>
      </c>
      <c r="G38" s="224">
        <v>2</v>
      </c>
      <c r="H38" s="224">
        <v>2</v>
      </c>
      <c r="I38" s="67"/>
      <c r="J38" s="67">
        <v>7</v>
      </c>
      <c r="K38" s="67">
        <v>2</v>
      </c>
      <c r="L38" s="67">
        <v>2</v>
      </c>
      <c r="M38" s="67"/>
      <c r="N38" s="67">
        <v>2</v>
      </c>
      <c r="O38" s="67">
        <v>2</v>
      </c>
      <c r="P38" s="67">
        <v>4</v>
      </c>
      <c r="Q38" s="67"/>
      <c r="R38" s="67">
        <v>2</v>
      </c>
      <c r="S38" s="67">
        <v>2</v>
      </c>
      <c r="T38" s="67">
        <v>4</v>
      </c>
      <c r="U38" s="67"/>
      <c r="V38" s="67"/>
      <c r="W38" s="67"/>
      <c r="X38" s="67"/>
      <c r="Y38" s="67"/>
      <c r="Z38" s="45">
        <f t="shared" si="2"/>
        <v>39</v>
      </c>
      <c r="AB38" s="54">
        <v>9</v>
      </c>
      <c r="AC38" s="67">
        <v>2</v>
      </c>
      <c r="AD38" s="67">
        <v>1</v>
      </c>
      <c r="AE38" s="67">
        <v>4</v>
      </c>
      <c r="AF38" s="67"/>
      <c r="AG38" s="224">
        <v>5</v>
      </c>
      <c r="AH38" s="67">
        <v>2</v>
      </c>
      <c r="AI38" s="224">
        <v>3</v>
      </c>
      <c r="AJ38" s="67"/>
      <c r="AK38" s="67">
        <v>3</v>
      </c>
      <c r="AL38" s="224">
        <v>4</v>
      </c>
      <c r="AM38" s="67">
        <v>2</v>
      </c>
      <c r="AN38" s="67"/>
      <c r="AO38" s="67">
        <v>4</v>
      </c>
      <c r="AP38" s="67">
        <v>6</v>
      </c>
      <c r="AQ38" s="67">
        <v>3</v>
      </c>
      <c r="AR38" s="67"/>
      <c r="AS38" s="67">
        <v>2</v>
      </c>
      <c r="AT38" s="67">
        <v>2</v>
      </c>
      <c r="AU38" s="67">
        <v>2</v>
      </c>
      <c r="AV38" s="67"/>
      <c r="AW38" s="67"/>
      <c r="AX38" s="67"/>
      <c r="AY38" s="67"/>
      <c r="AZ38" s="67"/>
      <c r="BA38" s="210">
        <f t="shared" si="3"/>
        <v>33</v>
      </c>
    </row>
    <row r="39" spans="1:53" ht="18" customHeight="1" x14ac:dyDescent="0.2">
      <c r="A39" s="54">
        <v>10</v>
      </c>
      <c r="B39" s="67">
        <v>2</v>
      </c>
      <c r="C39" s="67">
        <v>2</v>
      </c>
      <c r="D39" s="67">
        <v>3</v>
      </c>
      <c r="E39" s="67"/>
      <c r="F39" s="224">
        <v>2</v>
      </c>
      <c r="G39" s="224">
        <v>2</v>
      </c>
      <c r="H39" s="224">
        <v>1</v>
      </c>
      <c r="I39" s="67"/>
      <c r="J39" s="67">
        <v>2</v>
      </c>
      <c r="K39" s="67">
        <v>3</v>
      </c>
      <c r="L39" s="67">
        <v>2</v>
      </c>
      <c r="M39" s="67"/>
      <c r="N39" s="67">
        <v>1</v>
      </c>
      <c r="O39" s="67">
        <v>2</v>
      </c>
      <c r="P39" s="67">
        <v>2</v>
      </c>
      <c r="Q39" s="67"/>
      <c r="R39" s="67">
        <v>1</v>
      </c>
      <c r="S39" s="67">
        <v>2</v>
      </c>
      <c r="T39" s="67">
        <v>2</v>
      </c>
      <c r="U39" s="67"/>
      <c r="V39" s="67"/>
      <c r="W39" s="67"/>
      <c r="X39" s="67"/>
      <c r="Y39" s="67"/>
      <c r="Z39" s="45">
        <f t="shared" si="2"/>
        <v>24</v>
      </c>
      <c r="AB39" s="54">
        <v>10</v>
      </c>
      <c r="AC39" s="67">
        <v>1</v>
      </c>
      <c r="AD39" s="67">
        <v>2</v>
      </c>
      <c r="AE39" s="67">
        <v>2</v>
      </c>
      <c r="AF39" s="67"/>
      <c r="AG39" s="224">
        <v>2</v>
      </c>
      <c r="AH39" s="67">
        <v>2</v>
      </c>
      <c r="AI39" s="224">
        <v>2</v>
      </c>
      <c r="AJ39" s="67"/>
      <c r="AK39" s="67">
        <v>2</v>
      </c>
      <c r="AL39" s="224">
        <v>3</v>
      </c>
      <c r="AM39" s="67">
        <v>2</v>
      </c>
      <c r="AN39" s="67"/>
      <c r="AO39" s="67">
        <v>2</v>
      </c>
      <c r="AP39" s="67">
        <v>1</v>
      </c>
      <c r="AQ39" s="67">
        <v>1</v>
      </c>
      <c r="AR39" s="67"/>
      <c r="AS39" s="67">
        <v>2</v>
      </c>
      <c r="AT39" s="67">
        <v>2</v>
      </c>
      <c r="AU39" s="67">
        <v>2</v>
      </c>
      <c r="AV39" s="67"/>
      <c r="AW39" s="67"/>
      <c r="AX39" s="67"/>
      <c r="AY39" s="67"/>
      <c r="AZ39" s="67"/>
      <c r="BA39" s="210">
        <f t="shared" si="3"/>
        <v>21</v>
      </c>
    </row>
    <row r="40" spans="1:53" ht="18" customHeight="1" x14ac:dyDescent="0.2">
      <c r="A40" s="54">
        <v>11</v>
      </c>
      <c r="B40" s="67">
        <v>2</v>
      </c>
      <c r="C40" s="67">
        <v>1</v>
      </c>
      <c r="D40" s="67">
        <v>1</v>
      </c>
      <c r="E40" s="67"/>
      <c r="F40" s="224">
        <v>1</v>
      </c>
      <c r="G40" s="224">
        <v>1</v>
      </c>
      <c r="H40" s="224">
        <v>1</v>
      </c>
      <c r="I40" s="67"/>
      <c r="J40" s="67">
        <v>1</v>
      </c>
      <c r="K40" s="67">
        <v>1</v>
      </c>
      <c r="L40" s="67">
        <v>1</v>
      </c>
      <c r="M40" s="67"/>
      <c r="N40" s="67">
        <v>1</v>
      </c>
      <c r="O40" s="67">
        <v>1</v>
      </c>
      <c r="P40" s="67">
        <v>1</v>
      </c>
      <c r="Q40" s="67"/>
      <c r="R40" s="67">
        <v>1</v>
      </c>
      <c r="S40" s="67">
        <v>1</v>
      </c>
      <c r="T40" s="67">
        <v>1</v>
      </c>
      <c r="U40" s="67"/>
      <c r="V40" s="67"/>
      <c r="W40" s="67"/>
      <c r="X40" s="67"/>
      <c r="Y40" s="67"/>
      <c r="Z40" s="45">
        <f t="shared" si="2"/>
        <v>13</v>
      </c>
      <c r="AB40" s="54">
        <v>11</v>
      </c>
      <c r="AC40" s="67">
        <v>1</v>
      </c>
      <c r="AD40" s="67">
        <v>1</v>
      </c>
      <c r="AE40" s="67">
        <v>1</v>
      </c>
      <c r="AF40" s="67"/>
      <c r="AG40" s="224">
        <v>1</v>
      </c>
      <c r="AH40" s="67">
        <v>1</v>
      </c>
      <c r="AI40" s="224">
        <v>1</v>
      </c>
      <c r="AJ40" s="67"/>
      <c r="AK40" s="67">
        <v>1</v>
      </c>
      <c r="AL40" s="224">
        <v>1</v>
      </c>
      <c r="AM40" s="67">
        <v>1</v>
      </c>
      <c r="AN40" s="67"/>
      <c r="AO40" s="67">
        <v>1</v>
      </c>
      <c r="AP40" s="67">
        <v>1</v>
      </c>
      <c r="AQ40" s="67">
        <v>1</v>
      </c>
      <c r="AR40" s="67"/>
      <c r="AS40" s="67">
        <v>1</v>
      </c>
      <c r="AT40" s="67">
        <v>1</v>
      </c>
      <c r="AU40" s="67">
        <v>1</v>
      </c>
      <c r="AV40" s="67"/>
      <c r="AW40" s="67"/>
      <c r="AX40" s="67"/>
      <c r="AY40" s="67"/>
      <c r="AZ40" s="67"/>
      <c r="BA40" s="210">
        <f t="shared" si="3"/>
        <v>12</v>
      </c>
    </row>
    <row r="41" spans="1:53" ht="18" customHeight="1" x14ac:dyDescent="0.2">
      <c r="A41" s="54">
        <v>12</v>
      </c>
      <c r="B41" s="67">
        <v>2</v>
      </c>
      <c r="C41" s="67">
        <v>2</v>
      </c>
      <c r="D41" s="67">
        <v>2</v>
      </c>
      <c r="E41" s="67"/>
      <c r="F41" s="224">
        <v>2</v>
      </c>
      <c r="G41" s="224">
        <v>2</v>
      </c>
      <c r="H41" s="224">
        <v>1</v>
      </c>
      <c r="I41" s="67"/>
      <c r="J41" s="67">
        <v>1</v>
      </c>
      <c r="K41" s="67">
        <v>2</v>
      </c>
      <c r="L41" s="67">
        <v>2</v>
      </c>
      <c r="M41" s="67"/>
      <c r="N41" s="67">
        <v>2</v>
      </c>
      <c r="O41" s="67">
        <v>2</v>
      </c>
      <c r="P41" s="67">
        <v>2</v>
      </c>
      <c r="Q41" s="67"/>
      <c r="R41" s="67">
        <v>1</v>
      </c>
      <c r="S41" s="67">
        <v>1</v>
      </c>
      <c r="T41" s="67">
        <v>2</v>
      </c>
      <c r="U41" s="67"/>
      <c r="V41" s="67"/>
      <c r="W41" s="67"/>
      <c r="X41" s="67"/>
      <c r="Y41" s="67"/>
      <c r="Z41" s="45">
        <f t="shared" si="2"/>
        <v>21</v>
      </c>
      <c r="AB41" s="54">
        <v>12</v>
      </c>
      <c r="AC41" s="67">
        <v>1</v>
      </c>
      <c r="AD41" s="67">
        <v>2</v>
      </c>
      <c r="AE41" s="67">
        <v>2</v>
      </c>
      <c r="AF41" s="67"/>
      <c r="AG41" s="224">
        <v>2</v>
      </c>
      <c r="AH41" s="67">
        <v>2</v>
      </c>
      <c r="AI41" s="224">
        <v>3</v>
      </c>
      <c r="AJ41" s="67"/>
      <c r="AK41" s="67">
        <v>2</v>
      </c>
      <c r="AL41" s="224">
        <v>2</v>
      </c>
      <c r="AM41" s="67">
        <v>2</v>
      </c>
      <c r="AN41" s="67"/>
      <c r="AO41" s="67">
        <v>1</v>
      </c>
      <c r="AP41" s="67">
        <v>1</v>
      </c>
      <c r="AQ41" s="67">
        <v>2</v>
      </c>
      <c r="AR41" s="67"/>
      <c r="AS41" s="67">
        <v>2</v>
      </c>
      <c r="AT41" s="67">
        <v>1</v>
      </c>
      <c r="AU41" s="67">
        <v>1</v>
      </c>
      <c r="AV41" s="67"/>
      <c r="AW41" s="67"/>
      <c r="AX41" s="67"/>
      <c r="AY41" s="67"/>
      <c r="AZ41" s="67"/>
      <c r="BA41" s="210">
        <f t="shared" si="3"/>
        <v>19</v>
      </c>
    </row>
    <row r="42" spans="1:53" ht="18" customHeight="1" x14ac:dyDescent="0.2">
      <c r="A42" s="54">
        <v>13</v>
      </c>
      <c r="B42" s="67">
        <v>2</v>
      </c>
      <c r="C42" s="67">
        <v>2</v>
      </c>
      <c r="D42" s="67">
        <v>2</v>
      </c>
      <c r="E42" s="67"/>
      <c r="F42" s="224">
        <v>2</v>
      </c>
      <c r="G42" s="224">
        <v>1</v>
      </c>
      <c r="H42" s="224">
        <v>4</v>
      </c>
      <c r="I42" s="67"/>
      <c r="J42" s="67">
        <v>2</v>
      </c>
      <c r="K42" s="67">
        <v>1</v>
      </c>
      <c r="L42" s="67">
        <v>2</v>
      </c>
      <c r="M42" s="67"/>
      <c r="N42" s="67">
        <v>2</v>
      </c>
      <c r="O42" s="67">
        <v>1</v>
      </c>
      <c r="P42" s="67">
        <v>1</v>
      </c>
      <c r="Q42" s="67"/>
      <c r="R42" s="67">
        <v>1</v>
      </c>
      <c r="S42" s="67">
        <v>2</v>
      </c>
      <c r="T42" s="67">
        <v>1</v>
      </c>
      <c r="U42" s="67"/>
      <c r="V42" s="67"/>
      <c r="W42" s="67"/>
      <c r="X42" s="67"/>
      <c r="Y42" s="67"/>
      <c r="Z42" s="45">
        <f t="shared" si="2"/>
        <v>19</v>
      </c>
      <c r="AB42" s="54">
        <v>13</v>
      </c>
      <c r="AC42" s="67">
        <v>1</v>
      </c>
      <c r="AD42" s="67">
        <v>2</v>
      </c>
      <c r="AE42" s="67">
        <v>2</v>
      </c>
      <c r="AF42" s="67"/>
      <c r="AG42" s="224">
        <v>1</v>
      </c>
      <c r="AH42" s="67">
        <v>1</v>
      </c>
      <c r="AI42" s="224">
        <v>1</v>
      </c>
      <c r="AJ42" s="67"/>
      <c r="AK42" s="67">
        <v>3</v>
      </c>
      <c r="AL42" s="224">
        <v>2</v>
      </c>
      <c r="AM42" s="67">
        <v>2</v>
      </c>
      <c r="AN42" s="67"/>
      <c r="AO42" s="67">
        <v>2</v>
      </c>
      <c r="AP42" s="67">
        <v>2</v>
      </c>
      <c r="AQ42" s="67">
        <v>2</v>
      </c>
      <c r="AR42" s="67"/>
      <c r="AS42" s="67">
        <v>1</v>
      </c>
      <c r="AT42" s="67">
        <v>2</v>
      </c>
      <c r="AU42" s="67">
        <v>1</v>
      </c>
      <c r="AV42" s="67"/>
      <c r="AW42" s="67"/>
      <c r="AX42" s="67"/>
      <c r="AY42" s="67"/>
      <c r="AZ42" s="67"/>
      <c r="BA42" s="210">
        <f t="shared" si="3"/>
        <v>21</v>
      </c>
    </row>
    <row r="43" spans="1:53" ht="18" customHeight="1" x14ac:dyDescent="0.2">
      <c r="A43" s="54">
        <v>14</v>
      </c>
      <c r="B43" s="67">
        <v>2</v>
      </c>
      <c r="C43" s="67">
        <v>3</v>
      </c>
      <c r="D43" s="67">
        <v>2</v>
      </c>
      <c r="E43" s="67"/>
      <c r="F43" s="224">
        <v>1</v>
      </c>
      <c r="G43" s="224">
        <v>2</v>
      </c>
      <c r="H43" s="224">
        <v>2</v>
      </c>
      <c r="I43" s="67"/>
      <c r="J43" s="67">
        <v>1</v>
      </c>
      <c r="K43" s="67">
        <v>2</v>
      </c>
      <c r="L43" s="67">
        <v>2</v>
      </c>
      <c r="M43" s="67"/>
      <c r="N43" s="67">
        <v>2</v>
      </c>
      <c r="O43" s="67">
        <v>1</v>
      </c>
      <c r="P43" s="67">
        <v>1</v>
      </c>
      <c r="Q43" s="67"/>
      <c r="R43" s="67">
        <v>1</v>
      </c>
      <c r="S43" s="67">
        <v>2</v>
      </c>
      <c r="T43" s="67">
        <v>1</v>
      </c>
      <c r="U43" s="67"/>
      <c r="V43" s="67"/>
      <c r="W43" s="67"/>
      <c r="X43" s="67"/>
      <c r="Y43" s="67"/>
      <c r="Z43" s="45">
        <f t="shared" si="2"/>
        <v>20</v>
      </c>
      <c r="AB43" s="54">
        <v>14</v>
      </c>
      <c r="AC43" s="67">
        <v>2</v>
      </c>
      <c r="AD43" s="67">
        <v>2</v>
      </c>
      <c r="AE43" s="67">
        <v>2</v>
      </c>
      <c r="AF43" s="67"/>
      <c r="AG43" s="224">
        <v>2</v>
      </c>
      <c r="AH43" s="67">
        <v>2</v>
      </c>
      <c r="AI43" s="224">
        <v>1</v>
      </c>
      <c r="AJ43" s="67"/>
      <c r="AK43" s="67">
        <v>2</v>
      </c>
      <c r="AL43" s="224">
        <v>1</v>
      </c>
      <c r="AM43" s="67">
        <v>1</v>
      </c>
      <c r="AN43" s="67"/>
      <c r="AO43" s="67">
        <v>2</v>
      </c>
      <c r="AP43" s="67">
        <v>2</v>
      </c>
      <c r="AQ43" s="67">
        <v>1</v>
      </c>
      <c r="AR43" s="67"/>
      <c r="AS43" s="67">
        <v>1</v>
      </c>
      <c r="AT43" s="67">
        <v>2</v>
      </c>
      <c r="AU43" s="67">
        <v>2</v>
      </c>
      <c r="AV43" s="67"/>
      <c r="AW43" s="67"/>
      <c r="AX43" s="67"/>
      <c r="AY43" s="67"/>
      <c r="AZ43" s="67"/>
      <c r="BA43" s="210">
        <f t="shared" si="3"/>
        <v>21</v>
      </c>
    </row>
    <row r="44" spans="1:53" ht="18" customHeight="1" x14ac:dyDescent="0.2">
      <c r="A44" s="54">
        <v>15</v>
      </c>
      <c r="B44" s="67">
        <v>4</v>
      </c>
      <c r="C44" s="67">
        <v>4</v>
      </c>
      <c r="D44" s="67">
        <v>2</v>
      </c>
      <c r="E44" s="67"/>
      <c r="F44" s="224">
        <v>2</v>
      </c>
      <c r="G44" s="224">
        <v>2</v>
      </c>
      <c r="H44" s="224">
        <v>4</v>
      </c>
      <c r="I44" s="67"/>
      <c r="J44" s="67">
        <v>2</v>
      </c>
      <c r="K44" s="67">
        <v>4</v>
      </c>
      <c r="L44" s="67">
        <v>2</v>
      </c>
      <c r="M44" s="67"/>
      <c r="N44" s="67">
        <v>2</v>
      </c>
      <c r="O44" s="67">
        <v>2</v>
      </c>
      <c r="P44" s="67">
        <v>3</v>
      </c>
      <c r="Q44" s="67"/>
      <c r="R44" s="67">
        <v>2</v>
      </c>
      <c r="S44" s="67">
        <v>1</v>
      </c>
      <c r="T44" s="67">
        <v>5</v>
      </c>
      <c r="U44" s="67"/>
      <c r="V44" s="67"/>
      <c r="W44" s="67"/>
      <c r="X44" s="67"/>
      <c r="Y44" s="67"/>
      <c r="Z44" s="45">
        <f t="shared" si="2"/>
        <v>33</v>
      </c>
      <c r="AB44" s="54">
        <v>15</v>
      </c>
      <c r="AC44" s="67">
        <v>2</v>
      </c>
      <c r="AD44" s="67">
        <v>2</v>
      </c>
      <c r="AE44" s="67">
        <v>3</v>
      </c>
      <c r="AF44" s="67"/>
      <c r="AG44" s="224">
        <v>7</v>
      </c>
      <c r="AH44" s="67">
        <v>3</v>
      </c>
      <c r="AI44" s="224">
        <v>7</v>
      </c>
      <c r="AJ44" s="67"/>
      <c r="AK44" s="67">
        <v>2</v>
      </c>
      <c r="AL44" s="224">
        <v>4</v>
      </c>
      <c r="AM44" s="67">
        <v>5</v>
      </c>
      <c r="AN44" s="67"/>
      <c r="AO44" s="67">
        <v>2</v>
      </c>
      <c r="AP44" s="67">
        <v>2</v>
      </c>
      <c r="AQ44" s="67">
        <v>3</v>
      </c>
      <c r="AR44" s="67"/>
      <c r="AS44" s="67">
        <v>2</v>
      </c>
      <c r="AT44" s="67">
        <v>3</v>
      </c>
      <c r="AU44" s="67">
        <v>2</v>
      </c>
      <c r="AV44" s="67"/>
      <c r="AW44" s="67"/>
      <c r="AX44" s="67"/>
      <c r="AY44" s="67"/>
      <c r="AZ44" s="67"/>
      <c r="BA44" s="210">
        <f t="shared" si="3"/>
        <v>31</v>
      </c>
    </row>
    <row r="45" spans="1:53" ht="18" customHeight="1" x14ac:dyDescent="0.2">
      <c r="A45" s="54">
        <v>16</v>
      </c>
      <c r="B45" s="67">
        <v>2</v>
      </c>
      <c r="C45" s="67">
        <v>4</v>
      </c>
      <c r="D45" s="67">
        <v>4</v>
      </c>
      <c r="E45" s="67"/>
      <c r="F45" s="224">
        <v>2</v>
      </c>
      <c r="G45" s="224">
        <v>4</v>
      </c>
      <c r="H45" s="224">
        <v>2</v>
      </c>
      <c r="I45" s="67"/>
      <c r="J45" s="67">
        <v>1</v>
      </c>
      <c r="K45" s="67">
        <v>2</v>
      </c>
      <c r="L45" s="67">
        <v>2</v>
      </c>
      <c r="M45" s="67"/>
      <c r="N45" s="67">
        <v>2</v>
      </c>
      <c r="O45" s="67">
        <v>3</v>
      </c>
      <c r="P45" s="67">
        <v>2</v>
      </c>
      <c r="Q45" s="67"/>
      <c r="R45" s="67">
        <v>2</v>
      </c>
      <c r="S45" s="67">
        <v>1</v>
      </c>
      <c r="T45" s="67">
        <v>2</v>
      </c>
      <c r="U45" s="67"/>
      <c r="V45" s="67"/>
      <c r="W45" s="67"/>
      <c r="X45" s="67"/>
      <c r="Y45" s="67"/>
      <c r="Z45" s="45">
        <f t="shared" si="2"/>
        <v>27</v>
      </c>
      <c r="AB45" s="54">
        <v>16</v>
      </c>
      <c r="AC45" s="67">
        <v>2</v>
      </c>
      <c r="AD45" s="67">
        <v>2</v>
      </c>
      <c r="AE45" s="67">
        <v>1</v>
      </c>
      <c r="AF45" s="67"/>
      <c r="AG45" s="224">
        <v>2</v>
      </c>
      <c r="AH45" s="67">
        <v>2</v>
      </c>
      <c r="AI45" s="224">
        <v>1</v>
      </c>
      <c r="AJ45" s="67"/>
      <c r="AK45" s="67">
        <v>3</v>
      </c>
      <c r="AL45" s="224">
        <v>2</v>
      </c>
      <c r="AM45" s="67">
        <v>2</v>
      </c>
      <c r="AN45" s="67"/>
      <c r="AO45" s="67">
        <v>3</v>
      </c>
      <c r="AP45" s="67">
        <v>2</v>
      </c>
      <c r="AQ45" s="67">
        <v>2</v>
      </c>
      <c r="AR45" s="67"/>
      <c r="AS45" s="67">
        <v>2</v>
      </c>
      <c r="AT45" s="67">
        <v>2</v>
      </c>
      <c r="AU45" s="67">
        <v>3</v>
      </c>
      <c r="AV45" s="67"/>
      <c r="AW45" s="67"/>
      <c r="AX45" s="67"/>
      <c r="AY45" s="67"/>
      <c r="AZ45" s="67"/>
      <c r="BA45" s="210">
        <f t="shared" si="3"/>
        <v>26</v>
      </c>
    </row>
    <row r="46" spans="1:53" ht="18" customHeight="1" x14ac:dyDescent="0.2">
      <c r="A46" s="54">
        <v>17</v>
      </c>
      <c r="B46" s="67">
        <v>2</v>
      </c>
      <c r="C46" s="67">
        <v>2</v>
      </c>
      <c r="D46" s="67">
        <v>2</v>
      </c>
      <c r="E46" s="67"/>
      <c r="F46" s="224">
        <v>2</v>
      </c>
      <c r="G46" s="224">
        <v>2</v>
      </c>
      <c r="H46" s="224">
        <v>1</v>
      </c>
      <c r="I46" s="67"/>
      <c r="J46" s="67">
        <v>2</v>
      </c>
      <c r="K46" s="67">
        <v>2</v>
      </c>
      <c r="L46" s="67">
        <v>2</v>
      </c>
      <c r="M46" s="67"/>
      <c r="N46" s="67">
        <v>1</v>
      </c>
      <c r="O46" s="67">
        <v>1</v>
      </c>
      <c r="P46" s="67">
        <v>1</v>
      </c>
      <c r="Q46" s="67"/>
      <c r="R46" s="67">
        <v>2</v>
      </c>
      <c r="S46" s="67">
        <v>2</v>
      </c>
      <c r="T46" s="67">
        <v>1</v>
      </c>
      <c r="U46" s="67"/>
      <c r="V46" s="67"/>
      <c r="W46" s="67"/>
      <c r="X46" s="67"/>
      <c r="Y46" s="67"/>
      <c r="Z46" s="45">
        <f t="shared" si="2"/>
        <v>20</v>
      </c>
      <c r="AB46" s="54">
        <v>17</v>
      </c>
      <c r="AC46" s="67">
        <v>1</v>
      </c>
      <c r="AD46" s="67">
        <v>2</v>
      </c>
      <c r="AE46" s="67">
        <v>3</v>
      </c>
      <c r="AF46" s="67"/>
      <c r="AG46" s="224">
        <v>3</v>
      </c>
      <c r="AH46" s="67">
        <v>1</v>
      </c>
      <c r="AI46" s="224">
        <v>2</v>
      </c>
      <c r="AJ46" s="67"/>
      <c r="AK46" s="67">
        <v>1</v>
      </c>
      <c r="AL46" s="224">
        <v>1</v>
      </c>
      <c r="AM46" s="67">
        <v>2</v>
      </c>
      <c r="AN46" s="67"/>
      <c r="AO46" s="67">
        <v>2</v>
      </c>
      <c r="AP46" s="67">
        <v>2</v>
      </c>
      <c r="AQ46" s="67">
        <v>2</v>
      </c>
      <c r="AR46" s="67"/>
      <c r="AS46" s="67">
        <v>2</v>
      </c>
      <c r="AT46" s="67">
        <v>2</v>
      </c>
      <c r="AU46" s="67">
        <v>2</v>
      </c>
      <c r="AV46" s="67"/>
      <c r="AW46" s="67"/>
      <c r="AX46" s="67"/>
      <c r="AY46" s="67"/>
      <c r="AZ46" s="67"/>
      <c r="BA46" s="210">
        <f t="shared" si="3"/>
        <v>22</v>
      </c>
    </row>
    <row r="47" spans="1:53" ht="18" customHeight="1" x14ac:dyDescent="0.2">
      <c r="A47" s="54">
        <v>18</v>
      </c>
      <c r="B47" s="67">
        <v>1</v>
      </c>
      <c r="C47" s="67">
        <v>1</v>
      </c>
      <c r="D47" s="67">
        <v>1</v>
      </c>
      <c r="E47" s="67"/>
      <c r="F47" s="224">
        <v>7</v>
      </c>
      <c r="G47" s="224">
        <v>4</v>
      </c>
      <c r="H47" s="224">
        <v>6</v>
      </c>
      <c r="I47" s="67"/>
      <c r="J47" s="67">
        <v>1</v>
      </c>
      <c r="K47" s="67">
        <v>1</v>
      </c>
      <c r="L47" s="67">
        <v>1</v>
      </c>
      <c r="M47" s="67"/>
      <c r="N47" s="67">
        <v>1</v>
      </c>
      <c r="O47" s="67">
        <v>1</v>
      </c>
      <c r="P47" s="67">
        <v>1</v>
      </c>
      <c r="Q47" s="67"/>
      <c r="R47" s="67">
        <v>1</v>
      </c>
      <c r="S47" s="67">
        <v>1</v>
      </c>
      <c r="T47" s="67">
        <v>1</v>
      </c>
      <c r="U47" s="67"/>
      <c r="V47" s="67"/>
      <c r="W47" s="67"/>
      <c r="X47" s="67"/>
      <c r="Y47" s="67"/>
      <c r="Z47" s="45">
        <f t="shared" si="2"/>
        <v>12</v>
      </c>
      <c r="AB47" s="54">
        <v>18</v>
      </c>
      <c r="AC47" s="67">
        <v>1</v>
      </c>
      <c r="AD47" s="67">
        <v>1</v>
      </c>
      <c r="AE47" s="67">
        <v>1</v>
      </c>
      <c r="AF47" s="67"/>
      <c r="AG47" s="224">
        <v>1</v>
      </c>
      <c r="AH47" s="67">
        <v>1</v>
      </c>
      <c r="AI47" s="224">
        <v>1</v>
      </c>
      <c r="AJ47" s="67"/>
      <c r="AK47" s="67">
        <v>2</v>
      </c>
      <c r="AL47" s="224">
        <v>7</v>
      </c>
      <c r="AM47" s="67">
        <v>2</v>
      </c>
      <c r="AN47" s="67"/>
      <c r="AO47" s="67">
        <v>1</v>
      </c>
      <c r="AP47" s="67">
        <v>1</v>
      </c>
      <c r="AQ47" s="67">
        <v>1</v>
      </c>
      <c r="AR47" s="67"/>
      <c r="AS47" s="67">
        <v>1</v>
      </c>
      <c r="AT47" s="67">
        <v>1</v>
      </c>
      <c r="AU47" s="67">
        <v>1</v>
      </c>
      <c r="AV47" s="67"/>
      <c r="AW47" s="67"/>
      <c r="AX47" s="67"/>
      <c r="AY47" s="67"/>
      <c r="AZ47" s="67"/>
      <c r="BA47" s="210">
        <f t="shared" si="3"/>
        <v>14</v>
      </c>
    </row>
    <row r="48" spans="1:53" ht="9" customHeight="1" x14ac:dyDescent="0.2">
      <c r="C48" s="43" t="s">
        <v>32</v>
      </c>
      <c r="D48" s="43" t="s">
        <v>32</v>
      </c>
      <c r="AD48" s="43" t="s">
        <v>32</v>
      </c>
      <c r="AE48" s="43" t="s">
        <v>32</v>
      </c>
    </row>
    <row r="49" spans="1:55" ht="18" customHeight="1" x14ac:dyDescent="0.2">
      <c r="B49" s="302">
        <f>SUM(B29:B47)</f>
        <v>39</v>
      </c>
      <c r="C49" s="302"/>
      <c r="F49" s="309">
        <f>SUM(F30:F47)</f>
        <v>40</v>
      </c>
      <c r="G49" s="310"/>
      <c r="J49" s="305">
        <f>SUM(J29:J47)</f>
        <v>36</v>
      </c>
      <c r="K49" s="306"/>
      <c r="N49" s="302">
        <f>SUM(N30:N47)</f>
        <v>30</v>
      </c>
      <c r="O49" s="302"/>
      <c r="R49" s="302">
        <f>SUM(R30:R47)</f>
        <v>29</v>
      </c>
      <c r="S49" s="302"/>
      <c r="V49" s="302"/>
      <c r="W49" s="302"/>
      <c r="Z49" s="45">
        <f>SUM(Z30:Z47)</f>
        <v>413</v>
      </c>
      <c r="AC49" s="302">
        <f>SUM(AC30:AC47)</f>
        <v>30</v>
      </c>
      <c r="AD49" s="302"/>
      <c r="AG49" s="309">
        <f>SUM(AG30:AG47)</f>
        <v>40</v>
      </c>
      <c r="AH49" s="310"/>
      <c r="AK49" s="305">
        <f>SUM(AK30:AK47)</f>
        <v>35</v>
      </c>
      <c r="AL49" s="306"/>
      <c r="AO49" s="302">
        <f>SUM(AO30:AO47)</f>
        <v>36</v>
      </c>
      <c r="AP49" s="302"/>
      <c r="AS49" s="302">
        <f>SUM(AS30:AS47)</f>
        <v>33</v>
      </c>
      <c r="AT49" s="302"/>
      <c r="AW49" s="302">
        <f>SUM(AW30:AW47)</f>
        <v>0</v>
      </c>
      <c r="AX49" s="302"/>
      <c r="BA49" s="162">
        <f>SUM(BA30:BA47)</f>
        <v>415</v>
      </c>
    </row>
    <row r="50" spans="1:55" ht="18" customHeight="1" x14ac:dyDescent="0.2">
      <c r="B50" s="302">
        <f>SUM(C30:C47)</f>
        <v>40</v>
      </c>
      <c r="C50" s="302"/>
      <c r="F50" s="309">
        <f>SUM(G30:G47)</f>
        <v>42</v>
      </c>
      <c r="G50" s="310"/>
      <c r="J50" s="305">
        <f>SUM(K30:K47)</f>
        <v>36</v>
      </c>
      <c r="K50" s="306"/>
      <c r="N50" s="302">
        <f>SUM(O30:O47)</f>
        <v>31</v>
      </c>
      <c r="O50" s="302"/>
      <c r="R50" s="302">
        <f>SUM(S30:S47)</f>
        <v>30</v>
      </c>
      <c r="S50" s="302"/>
      <c r="V50" s="302"/>
      <c r="W50" s="302"/>
      <c r="AC50" s="302">
        <f>SUM(AD30:AD47)</f>
        <v>36</v>
      </c>
      <c r="AD50" s="302"/>
      <c r="AG50" s="305">
        <f>SUM(AH30:AH47)</f>
        <v>33</v>
      </c>
      <c r="AH50" s="306"/>
      <c r="AK50" s="309">
        <f>SUM(AL30:AL47)</f>
        <v>44</v>
      </c>
      <c r="AL50" s="310"/>
      <c r="AO50" s="302">
        <f>SUM(AP30:AP47)</f>
        <v>37</v>
      </c>
      <c r="AP50" s="302"/>
      <c r="AS50" s="302">
        <f>SUM(AT30:AT47)</f>
        <v>33</v>
      </c>
      <c r="AT50" s="302"/>
      <c r="AW50" s="302">
        <f>SUM(AX30:AX47)</f>
        <v>0</v>
      </c>
      <c r="AX50" s="302"/>
    </row>
    <row r="51" spans="1:55" ht="18" customHeight="1" x14ac:dyDescent="0.2">
      <c r="B51" s="302">
        <f>SUM(D30:D47)</f>
        <v>36</v>
      </c>
      <c r="C51" s="302"/>
      <c r="F51" s="309">
        <f>SUM(H30:H47)</f>
        <v>41</v>
      </c>
      <c r="G51" s="310"/>
      <c r="J51" s="305">
        <f>SUM(L30:L47)</f>
        <v>36</v>
      </c>
      <c r="K51" s="306"/>
      <c r="N51" s="302">
        <f>SUM(P30:P47)</f>
        <v>33</v>
      </c>
      <c r="O51" s="302"/>
      <c r="R51" s="302">
        <f>SUM(T30:T47)</f>
        <v>37</v>
      </c>
      <c r="S51" s="302"/>
      <c r="V51" s="302"/>
      <c r="W51" s="302"/>
      <c r="AC51" s="302">
        <f>SUM(AE30:AE47)</f>
        <v>39</v>
      </c>
      <c r="AD51" s="302"/>
      <c r="AG51" s="309">
        <f>SUM(AI30:AI47)</f>
        <v>41</v>
      </c>
      <c r="AH51" s="310"/>
      <c r="AK51" s="305">
        <f>SUM(AM30:AM47)</f>
        <v>35</v>
      </c>
      <c r="AL51" s="306"/>
      <c r="AO51" s="302">
        <f>SUM(AQ30:AQ47)</f>
        <v>31</v>
      </c>
      <c r="AP51" s="302"/>
      <c r="AS51" s="302">
        <f>SUM(AU30:AU47)</f>
        <v>37</v>
      </c>
      <c r="AT51" s="302"/>
      <c r="AW51" s="302">
        <f>SUM(AY30:AY47)</f>
        <v>0</v>
      </c>
      <c r="AX51" s="302"/>
    </row>
    <row r="52" spans="1:55" ht="18" customHeight="1" x14ac:dyDescent="0.2">
      <c r="B52" s="304"/>
      <c r="C52" s="304"/>
      <c r="F52" s="305"/>
      <c r="G52" s="306"/>
      <c r="J52" s="305"/>
      <c r="K52" s="306"/>
      <c r="N52" s="302"/>
      <c r="O52" s="302"/>
      <c r="R52" s="302"/>
      <c r="S52" s="302"/>
      <c r="V52" s="302"/>
      <c r="W52" s="302"/>
      <c r="AC52" s="304">
        <f>SUM(AF30:AF47)</f>
        <v>0</v>
      </c>
      <c r="AD52" s="304"/>
      <c r="AG52" s="305">
        <f>SUM(AJ30:AJ47)</f>
        <v>0</v>
      </c>
      <c r="AH52" s="306"/>
      <c r="AK52" s="305">
        <f>SUM(AN30:AN47)</f>
        <v>0</v>
      </c>
      <c r="AL52" s="306"/>
      <c r="AO52" s="302">
        <f>SUM(AR30:AR47)</f>
        <v>0</v>
      </c>
      <c r="AP52" s="302"/>
      <c r="AS52" s="302">
        <f>SUM(AV30:AV47)</f>
        <v>0</v>
      </c>
      <c r="AT52" s="302"/>
      <c r="AW52" s="302">
        <f>SUM(AZ30:AZ47)</f>
        <v>0</v>
      </c>
      <c r="AX52" s="302"/>
    </row>
    <row r="53" spans="1:55" ht="18" customHeight="1" x14ac:dyDescent="0.2">
      <c r="B53" s="350">
        <f>SUM(B49:C52)</f>
        <v>115</v>
      </c>
      <c r="C53" s="350"/>
      <c r="D53" s="350"/>
      <c r="E53" s="350"/>
      <c r="F53" s="350">
        <v>0</v>
      </c>
      <c r="G53" s="350"/>
      <c r="H53" s="350"/>
      <c r="I53" s="350"/>
      <c r="J53" s="333">
        <f>SUM(J49:K52)</f>
        <v>108</v>
      </c>
      <c r="K53" s="334"/>
      <c r="L53" s="334"/>
      <c r="M53" s="353"/>
      <c r="N53" s="350">
        <f>SUM(N49:O52)</f>
        <v>94</v>
      </c>
      <c r="O53" s="350"/>
      <c r="P53" s="350"/>
      <c r="Q53" s="350"/>
      <c r="R53" s="350">
        <f>SUM(R49:S52)</f>
        <v>96</v>
      </c>
      <c r="S53" s="350"/>
      <c r="T53" s="350"/>
      <c r="U53" s="350"/>
      <c r="V53" s="350">
        <f>SUM(V51:V52)+V49</f>
        <v>0</v>
      </c>
      <c r="W53" s="350"/>
      <c r="X53" s="350"/>
      <c r="Y53" s="350"/>
      <c r="AC53" s="378">
        <f>SUM(AC49:AD52)</f>
        <v>105</v>
      </c>
      <c r="AD53" s="378"/>
      <c r="AE53" s="378"/>
      <c r="AF53" s="378"/>
      <c r="AG53" s="380">
        <f>AG50</f>
        <v>33</v>
      </c>
      <c r="AH53" s="381"/>
      <c r="AI53" s="381"/>
      <c r="AJ53" s="382"/>
      <c r="AK53" s="380">
        <f>AK49+AK51</f>
        <v>70</v>
      </c>
      <c r="AL53" s="381"/>
      <c r="AM53" s="381"/>
      <c r="AN53" s="382"/>
      <c r="AO53" s="378">
        <f>SUM(AO49:AP52)</f>
        <v>104</v>
      </c>
      <c r="AP53" s="378"/>
      <c r="AQ53" s="378"/>
      <c r="AR53" s="378"/>
      <c r="AS53" s="378">
        <f>SUM(AS49:AT52)</f>
        <v>103</v>
      </c>
      <c r="AT53" s="378"/>
      <c r="AU53" s="378"/>
      <c r="AV53" s="378"/>
      <c r="AW53" s="379">
        <f>AW50+AW52</f>
        <v>0</v>
      </c>
      <c r="AX53" s="379"/>
      <c r="AY53" s="379"/>
      <c r="AZ53" s="379"/>
    </row>
    <row r="54" spans="1:55" ht="9" customHeight="1" x14ac:dyDescent="0.2"/>
    <row r="55" spans="1:55" ht="18" customHeight="1" x14ac:dyDescent="0.2">
      <c r="B55" s="350">
        <f>SUM(B53:Y53)</f>
        <v>413</v>
      </c>
      <c r="C55" s="350"/>
      <c r="D55" s="350"/>
      <c r="E55" s="350"/>
      <c r="F55" s="59"/>
      <c r="G55" s="59"/>
      <c r="H55" s="59"/>
      <c r="I55" s="59"/>
      <c r="J55" s="59"/>
      <c r="K55" s="59"/>
      <c r="L55" s="59"/>
      <c r="M55" s="59"/>
      <c r="O55" s="43" t="s">
        <v>64</v>
      </c>
      <c r="P55" s="351">
        <v>14</v>
      </c>
      <c r="Q55" s="351"/>
      <c r="T55" s="333" t="str">
        <f>IF(ISNA(VLOOKUP(P55,Mannschaften!$A$4:$B$22,2,FALSE)),"fehlt in der Liste",VLOOKUP(P55,Mannschaften!$A$4:$B$22,2,FALSE))</f>
        <v>BGC Illertissen 2</v>
      </c>
      <c r="U55" s="334"/>
      <c r="V55" s="334"/>
      <c r="W55" s="334"/>
      <c r="X55" s="334"/>
      <c r="Y55" s="334"/>
      <c r="Z55" s="335"/>
      <c r="AC55" s="378">
        <f>SUM(AC53:AZ53)</f>
        <v>415</v>
      </c>
      <c r="AD55" s="378"/>
      <c r="AE55" s="378"/>
      <c r="AF55" s="378"/>
      <c r="AG55" s="59"/>
      <c r="AH55" s="59"/>
      <c r="AI55" s="59"/>
      <c r="AJ55" s="59"/>
      <c r="AK55" s="59"/>
      <c r="AL55" s="59"/>
      <c r="AM55" s="59"/>
      <c r="AN55" s="59"/>
      <c r="AP55" s="43" t="s">
        <v>64</v>
      </c>
      <c r="AQ55" s="383">
        <v>18</v>
      </c>
      <c r="AR55" s="383"/>
      <c r="AU55" s="380" t="str">
        <f>IF(ISNA(VLOOKUP(AQ55,Mannschaften!$A$4:$B$22,2,FALSE)),"fehlt in der Liste",VLOOKUP(AQ55,Mannschaften!$A$4:$B$22,2,FALSE))</f>
        <v>MGC Murnau 4</v>
      </c>
      <c r="AV55" s="381"/>
      <c r="AW55" s="381"/>
      <c r="AX55" s="381"/>
      <c r="AY55" s="381"/>
      <c r="AZ55" s="381"/>
      <c r="BA55" s="384"/>
    </row>
    <row r="56" spans="1:55" ht="9" customHeight="1" x14ac:dyDescent="0.2"/>
    <row r="57" spans="1:55" ht="18" customHeight="1" x14ac:dyDescent="0.2">
      <c r="A57" s="54"/>
      <c r="B57" s="320" t="s">
        <v>394</v>
      </c>
      <c r="C57" s="321"/>
      <c r="D57" s="321"/>
      <c r="E57" s="322"/>
      <c r="F57" s="319" t="s">
        <v>203</v>
      </c>
      <c r="G57" s="319"/>
      <c r="H57" s="319"/>
      <c r="I57" s="319"/>
      <c r="J57" s="320" t="s">
        <v>395</v>
      </c>
      <c r="K57" s="321"/>
      <c r="L57" s="321"/>
      <c r="M57" s="322"/>
      <c r="N57" s="320" t="s">
        <v>396</v>
      </c>
      <c r="O57" s="321"/>
      <c r="P57" s="321"/>
      <c r="Q57" s="322"/>
      <c r="R57" s="320" t="s">
        <v>397</v>
      </c>
      <c r="S57" s="323"/>
      <c r="T57" s="323"/>
      <c r="U57" s="322"/>
      <c r="V57" s="324">
        <v>6</v>
      </c>
      <c r="W57" s="325"/>
      <c r="X57" s="325"/>
      <c r="Y57" s="326"/>
      <c r="Z57" s="56"/>
      <c r="AB57" s="54"/>
      <c r="AC57" s="327" t="s">
        <v>398</v>
      </c>
      <c r="AD57" s="328"/>
      <c r="AE57" s="328"/>
      <c r="AF57" s="329"/>
      <c r="AG57" s="330" t="s">
        <v>399</v>
      </c>
      <c r="AH57" s="330"/>
      <c r="AI57" s="330"/>
      <c r="AJ57" s="330"/>
      <c r="AK57" s="327" t="s">
        <v>400</v>
      </c>
      <c r="AL57" s="328"/>
      <c r="AM57" s="328"/>
      <c r="AN57" s="329"/>
      <c r="AO57" s="327" t="s">
        <v>401</v>
      </c>
      <c r="AP57" s="328"/>
      <c r="AQ57" s="328"/>
      <c r="AR57" s="329"/>
      <c r="AS57" s="327" t="s">
        <v>402</v>
      </c>
      <c r="AT57" s="328"/>
      <c r="AU57" s="328"/>
      <c r="AV57" s="329"/>
      <c r="AW57" s="327">
        <v>6</v>
      </c>
      <c r="AX57" s="328"/>
      <c r="AY57" s="328"/>
      <c r="AZ57" s="329"/>
      <c r="BA57" s="47"/>
      <c r="BC57" s="108"/>
    </row>
    <row r="58" spans="1:55" ht="18" customHeight="1" x14ac:dyDescent="0.2">
      <c r="A58" s="54">
        <v>1</v>
      </c>
      <c r="B58" s="180"/>
      <c r="C58" s="180"/>
      <c r="D58" s="180"/>
      <c r="E58" s="180"/>
      <c r="F58" s="67">
        <v>2</v>
      </c>
      <c r="G58" s="67">
        <v>1</v>
      </c>
      <c r="H58" s="67">
        <v>2</v>
      </c>
      <c r="I58" s="67"/>
      <c r="J58" s="67">
        <v>2</v>
      </c>
      <c r="K58" s="67">
        <v>2</v>
      </c>
      <c r="L58" s="67">
        <v>2</v>
      </c>
      <c r="M58" s="180"/>
      <c r="N58" s="67">
        <v>2</v>
      </c>
      <c r="O58" s="67">
        <v>2</v>
      </c>
      <c r="P58" s="67">
        <v>2</v>
      </c>
      <c r="Q58" s="67"/>
      <c r="R58" s="67">
        <v>2</v>
      </c>
      <c r="S58" s="67">
        <v>2</v>
      </c>
      <c r="T58" s="67">
        <v>2</v>
      </c>
      <c r="U58" s="67"/>
      <c r="V58" s="67"/>
      <c r="W58" s="67"/>
      <c r="X58" s="67"/>
      <c r="Y58" s="67"/>
      <c r="Z58" s="57">
        <f>SUM(B58:Y58)</f>
        <v>23</v>
      </c>
      <c r="AB58" s="54">
        <v>1</v>
      </c>
      <c r="AC58" s="67">
        <v>2</v>
      </c>
      <c r="AD58" s="67">
        <v>2</v>
      </c>
      <c r="AE58" s="67">
        <v>2</v>
      </c>
      <c r="AF58" s="67"/>
      <c r="AG58" s="67">
        <v>2</v>
      </c>
      <c r="AH58" s="224">
        <v>2</v>
      </c>
      <c r="AI58" s="224">
        <v>2</v>
      </c>
      <c r="AJ58" s="67"/>
      <c r="AK58" s="224">
        <v>2</v>
      </c>
      <c r="AL58" s="67">
        <v>2</v>
      </c>
      <c r="AM58" s="67">
        <v>1</v>
      </c>
      <c r="AN58" s="67"/>
      <c r="AO58" s="67">
        <v>2</v>
      </c>
      <c r="AP58" s="67">
        <v>1</v>
      </c>
      <c r="AQ58" s="67">
        <v>2</v>
      </c>
      <c r="AR58" s="67"/>
      <c r="AS58" s="67">
        <v>2</v>
      </c>
      <c r="AT58" s="67">
        <v>2</v>
      </c>
      <c r="AU58" s="67">
        <v>2</v>
      </c>
      <c r="AV58" s="67"/>
      <c r="AW58" s="67"/>
      <c r="AX58" s="67"/>
      <c r="AY58" s="67"/>
      <c r="AZ58" s="137"/>
      <c r="BA58" s="48">
        <f>SUM(AC58:AG58)+SUM(AL58:AV58)</f>
        <v>22</v>
      </c>
    </row>
    <row r="59" spans="1:55" ht="18" customHeight="1" x14ac:dyDescent="0.2">
      <c r="A59" s="54">
        <v>2</v>
      </c>
      <c r="B59" s="180"/>
      <c r="C59" s="180"/>
      <c r="D59" s="180"/>
      <c r="E59" s="180"/>
      <c r="F59" s="67">
        <v>3</v>
      </c>
      <c r="G59" s="67">
        <v>1</v>
      </c>
      <c r="H59" s="67">
        <v>2</v>
      </c>
      <c r="I59" s="67"/>
      <c r="J59" s="67">
        <v>3</v>
      </c>
      <c r="K59" s="67">
        <v>1</v>
      </c>
      <c r="L59" s="67">
        <v>1</v>
      </c>
      <c r="M59" s="180"/>
      <c r="N59" s="67">
        <v>4</v>
      </c>
      <c r="O59" s="67">
        <v>1</v>
      </c>
      <c r="P59" s="67">
        <v>2</v>
      </c>
      <c r="Q59" s="67"/>
      <c r="R59" s="67">
        <v>2</v>
      </c>
      <c r="S59" s="67">
        <v>1</v>
      </c>
      <c r="T59" s="67">
        <v>1</v>
      </c>
      <c r="U59" s="67"/>
      <c r="V59" s="67"/>
      <c r="W59" s="67"/>
      <c r="X59" s="67"/>
      <c r="Y59" s="67"/>
      <c r="Z59" s="57">
        <f t="shared" ref="Z59:Z75" si="4">SUM(B59:Y59)</f>
        <v>22</v>
      </c>
      <c r="AB59" s="54">
        <v>2</v>
      </c>
      <c r="AC59" s="67">
        <v>2</v>
      </c>
      <c r="AD59" s="67">
        <v>1</v>
      </c>
      <c r="AE59" s="67">
        <v>4</v>
      </c>
      <c r="AF59" s="67"/>
      <c r="AG59" s="67">
        <v>2</v>
      </c>
      <c r="AH59" s="224">
        <v>2</v>
      </c>
      <c r="AI59" s="224">
        <v>2</v>
      </c>
      <c r="AJ59" s="67"/>
      <c r="AK59" s="224">
        <v>2</v>
      </c>
      <c r="AL59" s="67">
        <v>1</v>
      </c>
      <c r="AM59" s="67">
        <v>4</v>
      </c>
      <c r="AN59" s="67"/>
      <c r="AO59" s="67">
        <v>3</v>
      </c>
      <c r="AP59" s="67">
        <v>2</v>
      </c>
      <c r="AQ59" s="67">
        <v>2</v>
      </c>
      <c r="AR59" s="67"/>
      <c r="AS59" s="67">
        <v>1</v>
      </c>
      <c r="AT59" s="67">
        <v>2</v>
      </c>
      <c r="AU59" s="67">
        <v>3</v>
      </c>
      <c r="AV59" s="67"/>
      <c r="AW59" s="67"/>
      <c r="AX59" s="67"/>
      <c r="AY59" s="67"/>
      <c r="AZ59" s="137"/>
      <c r="BA59" s="48">
        <f t="shared" ref="BA59:BA75" si="5">SUM(AC59:AG59)+SUM(AL59:AV59)</f>
        <v>27</v>
      </c>
    </row>
    <row r="60" spans="1:55" ht="18" customHeight="1" x14ac:dyDescent="0.2">
      <c r="A60" s="54">
        <v>3</v>
      </c>
      <c r="B60" s="180"/>
      <c r="C60" s="180"/>
      <c r="D60" s="180"/>
      <c r="E60" s="180"/>
      <c r="F60" s="67">
        <v>2</v>
      </c>
      <c r="G60" s="67">
        <v>2</v>
      </c>
      <c r="H60" s="67">
        <v>3</v>
      </c>
      <c r="I60" s="67"/>
      <c r="J60" s="67">
        <v>2</v>
      </c>
      <c r="K60" s="67">
        <v>2</v>
      </c>
      <c r="L60" s="67">
        <v>1</v>
      </c>
      <c r="M60" s="180"/>
      <c r="N60" s="67">
        <v>2</v>
      </c>
      <c r="O60" s="67">
        <v>4</v>
      </c>
      <c r="P60" s="67">
        <v>2</v>
      </c>
      <c r="Q60" s="67"/>
      <c r="R60" s="67">
        <v>2</v>
      </c>
      <c r="S60" s="67">
        <v>1</v>
      </c>
      <c r="T60" s="67">
        <v>2</v>
      </c>
      <c r="U60" s="67"/>
      <c r="V60" s="67"/>
      <c r="W60" s="67"/>
      <c r="X60" s="67"/>
      <c r="Y60" s="67"/>
      <c r="Z60" s="57">
        <f t="shared" si="4"/>
        <v>25</v>
      </c>
      <c r="AB60" s="54">
        <v>3</v>
      </c>
      <c r="AC60" s="67">
        <v>3</v>
      </c>
      <c r="AD60" s="67">
        <v>2</v>
      </c>
      <c r="AE60" s="67">
        <v>3</v>
      </c>
      <c r="AF60" s="67"/>
      <c r="AG60" s="67">
        <v>2</v>
      </c>
      <c r="AH60" s="224">
        <v>2</v>
      </c>
      <c r="AI60" s="224">
        <v>2</v>
      </c>
      <c r="AJ60" s="67"/>
      <c r="AK60" s="224">
        <v>2</v>
      </c>
      <c r="AL60" s="67">
        <v>4</v>
      </c>
      <c r="AM60" s="67">
        <v>3</v>
      </c>
      <c r="AN60" s="67"/>
      <c r="AO60" s="67">
        <v>2</v>
      </c>
      <c r="AP60" s="67">
        <v>2</v>
      </c>
      <c r="AQ60" s="67">
        <v>1</v>
      </c>
      <c r="AR60" s="67"/>
      <c r="AS60" s="67">
        <v>2</v>
      </c>
      <c r="AT60" s="67">
        <v>2</v>
      </c>
      <c r="AU60" s="67">
        <v>2</v>
      </c>
      <c r="AV60" s="67"/>
      <c r="AW60" s="67"/>
      <c r="AX60" s="67"/>
      <c r="AY60" s="67"/>
      <c r="AZ60" s="137"/>
      <c r="BA60" s="48">
        <f t="shared" si="5"/>
        <v>28</v>
      </c>
    </row>
    <row r="61" spans="1:55" ht="18" customHeight="1" x14ac:dyDescent="0.2">
      <c r="A61" s="54">
        <v>4</v>
      </c>
      <c r="B61" s="180"/>
      <c r="C61" s="180"/>
      <c r="D61" s="180"/>
      <c r="E61" s="180"/>
      <c r="F61" s="67">
        <v>1</v>
      </c>
      <c r="G61" s="67">
        <v>1</v>
      </c>
      <c r="H61" s="67">
        <v>4</v>
      </c>
      <c r="I61" s="67"/>
      <c r="J61" s="67">
        <v>6</v>
      </c>
      <c r="K61" s="67">
        <v>4</v>
      </c>
      <c r="L61" s="67">
        <v>7</v>
      </c>
      <c r="M61" s="180"/>
      <c r="N61" s="67">
        <v>2</v>
      </c>
      <c r="O61" s="67">
        <v>1</v>
      </c>
      <c r="P61" s="67">
        <v>5</v>
      </c>
      <c r="Q61" s="67"/>
      <c r="R61" s="67">
        <v>3</v>
      </c>
      <c r="S61" s="67">
        <v>5</v>
      </c>
      <c r="T61" s="67">
        <v>2</v>
      </c>
      <c r="U61" s="67"/>
      <c r="V61" s="67"/>
      <c r="W61" s="67"/>
      <c r="X61" s="67"/>
      <c r="Y61" s="67"/>
      <c r="Z61" s="57">
        <f t="shared" si="4"/>
        <v>41</v>
      </c>
      <c r="AB61" s="54">
        <v>4</v>
      </c>
      <c r="AC61" s="67">
        <v>3</v>
      </c>
      <c r="AD61" s="67">
        <v>2</v>
      </c>
      <c r="AE61" s="67">
        <v>4</v>
      </c>
      <c r="AF61" s="67"/>
      <c r="AG61" s="67">
        <v>5</v>
      </c>
      <c r="AH61" s="224">
        <v>3</v>
      </c>
      <c r="AI61" s="224">
        <v>5</v>
      </c>
      <c r="AJ61" s="67"/>
      <c r="AK61" s="224">
        <v>6</v>
      </c>
      <c r="AL61" s="67">
        <v>3</v>
      </c>
      <c r="AM61" s="67">
        <v>1</v>
      </c>
      <c r="AN61" s="67"/>
      <c r="AO61" s="67">
        <v>3</v>
      </c>
      <c r="AP61" s="67">
        <v>2</v>
      </c>
      <c r="AQ61" s="67">
        <v>2</v>
      </c>
      <c r="AR61" s="67"/>
      <c r="AS61" s="67">
        <v>4</v>
      </c>
      <c r="AT61" s="67">
        <v>2</v>
      </c>
      <c r="AU61" s="67">
        <v>2</v>
      </c>
      <c r="AV61" s="67"/>
      <c r="AW61" s="67"/>
      <c r="AX61" s="67"/>
      <c r="AY61" s="67"/>
      <c r="AZ61" s="137"/>
      <c r="BA61" s="48">
        <f t="shared" si="5"/>
        <v>33</v>
      </c>
    </row>
    <row r="62" spans="1:55" ht="18" customHeight="1" x14ac:dyDescent="0.2">
      <c r="A62" s="54">
        <v>5</v>
      </c>
      <c r="B62" s="180"/>
      <c r="C62" s="180"/>
      <c r="D62" s="180"/>
      <c r="E62" s="180"/>
      <c r="F62" s="67">
        <v>1</v>
      </c>
      <c r="G62" s="67">
        <v>1</v>
      </c>
      <c r="H62" s="67">
        <v>1</v>
      </c>
      <c r="I62" s="67"/>
      <c r="J62" s="67">
        <v>3</v>
      </c>
      <c r="K62" s="67">
        <v>2</v>
      </c>
      <c r="L62" s="67">
        <v>2</v>
      </c>
      <c r="M62" s="180"/>
      <c r="N62" s="67">
        <v>2</v>
      </c>
      <c r="O62" s="67">
        <v>2</v>
      </c>
      <c r="P62" s="67">
        <v>1</v>
      </c>
      <c r="Q62" s="67"/>
      <c r="R62" s="67">
        <v>2</v>
      </c>
      <c r="S62" s="67">
        <v>1</v>
      </c>
      <c r="T62" s="67">
        <v>1</v>
      </c>
      <c r="U62" s="67"/>
      <c r="V62" s="67"/>
      <c r="W62" s="67"/>
      <c r="X62" s="67"/>
      <c r="Y62" s="67"/>
      <c r="Z62" s="57">
        <f t="shared" si="4"/>
        <v>19</v>
      </c>
      <c r="AB62" s="54">
        <v>5</v>
      </c>
      <c r="AC62" s="67">
        <v>2</v>
      </c>
      <c r="AD62" s="67">
        <v>2</v>
      </c>
      <c r="AE62" s="67">
        <v>2</v>
      </c>
      <c r="AF62" s="67"/>
      <c r="AG62" s="67">
        <v>2</v>
      </c>
      <c r="AH62" s="224">
        <v>2</v>
      </c>
      <c r="AI62" s="224">
        <v>2</v>
      </c>
      <c r="AJ62" s="67"/>
      <c r="AK62" s="224">
        <v>3</v>
      </c>
      <c r="AL62" s="67">
        <v>2</v>
      </c>
      <c r="AM62" s="67">
        <v>2</v>
      </c>
      <c r="AN62" s="67"/>
      <c r="AO62" s="67">
        <v>1</v>
      </c>
      <c r="AP62" s="67">
        <v>3</v>
      </c>
      <c r="AQ62" s="67">
        <v>2</v>
      </c>
      <c r="AR62" s="67"/>
      <c r="AS62" s="67">
        <v>2</v>
      </c>
      <c r="AT62" s="67">
        <v>1</v>
      </c>
      <c r="AU62" s="67">
        <v>1</v>
      </c>
      <c r="AV62" s="67"/>
      <c r="AW62" s="67"/>
      <c r="AX62" s="67"/>
      <c r="AY62" s="67"/>
      <c r="AZ62" s="137"/>
      <c r="BA62" s="48">
        <f t="shared" si="5"/>
        <v>22</v>
      </c>
    </row>
    <row r="63" spans="1:55" ht="18" customHeight="1" x14ac:dyDescent="0.2">
      <c r="A63" s="54">
        <v>6</v>
      </c>
      <c r="B63" s="180"/>
      <c r="C63" s="180"/>
      <c r="D63" s="180"/>
      <c r="E63" s="180"/>
      <c r="F63" s="67">
        <v>4</v>
      </c>
      <c r="G63" s="67">
        <v>2</v>
      </c>
      <c r="H63" s="67">
        <v>2</v>
      </c>
      <c r="I63" s="67"/>
      <c r="J63" s="67">
        <v>2</v>
      </c>
      <c r="K63" s="67">
        <v>2</v>
      </c>
      <c r="L63" s="67">
        <v>2</v>
      </c>
      <c r="M63" s="180"/>
      <c r="N63" s="67">
        <v>3</v>
      </c>
      <c r="O63" s="67">
        <v>2</v>
      </c>
      <c r="P63" s="67">
        <v>2</v>
      </c>
      <c r="Q63" s="67"/>
      <c r="R63" s="67">
        <v>2</v>
      </c>
      <c r="S63" s="67">
        <v>2</v>
      </c>
      <c r="T63" s="67">
        <v>2</v>
      </c>
      <c r="U63" s="67"/>
      <c r="V63" s="67"/>
      <c r="W63" s="67"/>
      <c r="X63" s="67"/>
      <c r="Y63" s="67"/>
      <c r="Z63" s="57">
        <f t="shared" si="4"/>
        <v>27</v>
      </c>
      <c r="AB63" s="54">
        <v>6</v>
      </c>
      <c r="AC63" s="67">
        <v>2</v>
      </c>
      <c r="AD63" s="67">
        <v>2</v>
      </c>
      <c r="AE63" s="67">
        <v>2</v>
      </c>
      <c r="AF63" s="67"/>
      <c r="AG63" s="67">
        <v>2</v>
      </c>
      <c r="AH63" s="224">
        <v>2</v>
      </c>
      <c r="AI63" s="224">
        <v>2</v>
      </c>
      <c r="AJ63" s="67"/>
      <c r="AK63" s="224">
        <v>4</v>
      </c>
      <c r="AL63" s="67">
        <v>2</v>
      </c>
      <c r="AM63" s="67">
        <v>2</v>
      </c>
      <c r="AN63" s="67"/>
      <c r="AO63" s="67">
        <v>2</v>
      </c>
      <c r="AP63" s="67">
        <v>2</v>
      </c>
      <c r="AQ63" s="67">
        <v>2</v>
      </c>
      <c r="AR63" s="67"/>
      <c r="AS63" s="67">
        <v>2</v>
      </c>
      <c r="AT63" s="67">
        <v>2</v>
      </c>
      <c r="AU63" s="67">
        <v>2</v>
      </c>
      <c r="AV63" s="67"/>
      <c r="AW63" s="67"/>
      <c r="AX63" s="67"/>
      <c r="AY63" s="67"/>
      <c r="AZ63" s="137"/>
      <c r="BA63" s="48">
        <f t="shared" si="5"/>
        <v>24</v>
      </c>
    </row>
    <row r="64" spans="1:55" ht="18" customHeight="1" x14ac:dyDescent="0.2">
      <c r="A64" s="54">
        <v>7</v>
      </c>
      <c r="B64" s="180"/>
      <c r="C64" s="180"/>
      <c r="D64" s="180"/>
      <c r="E64" s="180"/>
      <c r="F64" s="67">
        <v>2</v>
      </c>
      <c r="G64" s="67">
        <v>1</v>
      </c>
      <c r="H64" s="67">
        <v>1</v>
      </c>
      <c r="I64" s="67"/>
      <c r="J64" s="67">
        <v>3</v>
      </c>
      <c r="K64" s="67">
        <v>1</v>
      </c>
      <c r="L64" s="67">
        <v>2</v>
      </c>
      <c r="M64" s="180"/>
      <c r="N64" s="67">
        <v>1</v>
      </c>
      <c r="O64" s="67">
        <v>1</v>
      </c>
      <c r="P64" s="67">
        <v>1</v>
      </c>
      <c r="Q64" s="67"/>
      <c r="R64" s="67">
        <v>2</v>
      </c>
      <c r="S64" s="67">
        <v>1</v>
      </c>
      <c r="T64" s="67">
        <v>3</v>
      </c>
      <c r="U64" s="67"/>
      <c r="V64" s="67"/>
      <c r="W64" s="67"/>
      <c r="X64" s="67"/>
      <c r="Y64" s="67"/>
      <c r="Z64" s="57">
        <f t="shared" si="4"/>
        <v>19</v>
      </c>
      <c r="AB64" s="54">
        <v>7</v>
      </c>
      <c r="AC64" s="67">
        <v>2</v>
      </c>
      <c r="AD64" s="67">
        <v>2</v>
      </c>
      <c r="AE64" s="67">
        <v>2</v>
      </c>
      <c r="AF64" s="67"/>
      <c r="AG64" s="67">
        <v>2</v>
      </c>
      <c r="AH64" s="224">
        <v>2</v>
      </c>
      <c r="AI64" s="224">
        <v>3</v>
      </c>
      <c r="AJ64" s="67"/>
      <c r="AK64" s="224">
        <v>1</v>
      </c>
      <c r="AL64" s="67">
        <v>1</v>
      </c>
      <c r="AM64" s="67">
        <v>2</v>
      </c>
      <c r="AN64" s="67"/>
      <c r="AO64" s="67">
        <v>1</v>
      </c>
      <c r="AP64" s="67">
        <v>2</v>
      </c>
      <c r="AQ64" s="67">
        <v>1</v>
      </c>
      <c r="AR64" s="67"/>
      <c r="AS64" s="67">
        <v>1</v>
      </c>
      <c r="AT64" s="67">
        <v>1</v>
      </c>
      <c r="AU64" s="67">
        <v>1</v>
      </c>
      <c r="AV64" s="67"/>
      <c r="AW64" s="67"/>
      <c r="AX64" s="67"/>
      <c r="AY64" s="67"/>
      <c r="AZ64" s="137"/>
      <c r="BA64" s="48">
        <f t="shared" si="5"/>
        <v>18</v>
      </c>
    </row>
    <row r="65" spans="1:56" ht="18" customHeight="1" x14ac:dyDescent="0.2">
      <c r="A65" s="54">
        <v>8</v>
      </c>
      <c r="B65" s="180"/>
      <c r="C65" s="180"/>
      <c r="D65" s="180"/>
      <c r="E65" s="180"/>
      <c r="F65" s="67">
        <v>3</v>
      </c>
      <c r="G65" s="67">
        <v>2</v>
      </c>
      <c r="H65" s="67">
        <v>1</v>
      </c>
      <c r="I65" s="67"/>
      <c r="J65" s="67">
        <v>2</v>
      </c>
      <c r="K65" s="67">
        <v>2</v>
      </c>
      <c r="L65" s="67">
        <v>2</v>
      </c>
      <c r="M65" s="180"/>
      <c r="N65" s="67">
        <v>2</v>
      </c>
      <c r="O65" s="67">
        <v>2</v>
      </c>
      <c r="P65" s="67">
        <v>2</v>
      </c>
      <c r="Q65" s="67"/>
      <c r="R65" s="67">
        <v>3</v>
      </c>
      <c r="S65" s="67">
        <v>2</v>
      </c>
      <c r="T65" s="67">
        <v>2</v>
      </c>
      <c r="U65" s="67"/>
      <c r="V65" s="67"/>
      <c r="W65" s="67"/>
      <c r="X65" s="67"/>
      <c r="Y65" s="67"/>
      <c r="Z65" s="57">
        <f t="shared" si="4"/>
        <v>25</v>
      </c>
      <c r="AB65" s="54">
        <v>8</v>
      </c>
      <c r="AC65" s="67">
        <v>2</v>
      </c>
      <c r="AD65" s="67">
        <v>2</v>
      </c>
      <c r="AE65" s="67">
        <v>2</v>
      </c>
      <c r="AF65" s="67"/>
      <c r="AG65" s="67">
        <v>2</v>
      </c>
      <c r="AH65" s="224">
        <v>2</v>
      </c>
      <c r="AI65" s="224">
        <v>5</v>
      </c>
      <c r="AJ65" s="67"/>
      <c r="AK65" s="224">
        <v>2</v>
      </c>
      <c r="AL65" s="67">
        <v>1</v>
      </c>
      <c r="AM65" s="67">
        <v>2</v>
      </c>
      <c r="AN65" s="67"/>
      <c r="AO65" s="67">
        <v>2</v>
      </c>
      <c r="AP65" s="67">
        <v>3</v>
      </c>
      <c r="AQ65" s="67">
        <v>2</v>
      </c>
      <c r="AR65" s="67"/>
      <c r="AS65" s="67">
        <v>2</v>
      </c>
      <c r="AT65" s="67">
        <v>2</v>
      </c>
      <c r="AU65" s="67">
        <v>2</v>
      </c>
      <c r="AV65" s="67"/>
      <c r="AW65" s="67"/>
      <c r="AX65" s="67"/>
      <c r="AY65" s="67"/>
      <c r="AZ65" s="137"/>
      <c r="BA65" s="48">
        <f t="shared" si="5"/>
        <v>24</v>
      </c>
    </row>
    <row r="66" spans="1:56" ht="18" customHeight="1" x14ac:dyDescent="0.2">
      <c r="A66" s="54">
        <v>9</v>
      </c>
      <c r="B66" s="180"/>
      <c r="C66" s="180"/>
      <c r="D66" s="180"/>
      <c r="E66" s="180"/>
      <c r="F66" s="67">
        <v>2</v>
      </c>
      <c r="G66" s="67">
        <v>1</v>
      </c>
      <c r="H66" s="67">
        <v>3</v>
      </c>
      <c r="I66" s="67"/>
      <c r="J66" s="67">
        <v>1</v>
      </c>
      <c r="K66" s="67">
        <v>4</v>
      </c>
      <c r="L66" s="67">
        <v>2</v>
      </c>
      <c r="M66" s="180"/>
      <c r="N66" s="67">
        <v>2</v>
      </c>
      <c r="O66" s="67">
        <v>2</v>
      </c>
      <c r="P66" s="67">
        <v>3</v>
      </c>
      <c r="Q66" s="67"/>
      <c r="R66" s="67">
        <v>2</v>
      </c>
      <c r="S66" s="67">
        <v>2</v>
      </c>
      <c r="T66" s="67">
        <v>1</v>
      </c>
      <c r="U66" s="67"/>
      <c r="V66" s="67"/>
      <c r="W66" s="67"/>
      <c r="X66" s="67"/>
      <c r="Y66" s="67"/>
      <c r="Z66" s="57">
        <f t="shared" si="4"/>
        <v>25</v>
      </c>
      <c r="AB66" s="54">
        <v>9</v>
      </c>
      <c r="AC66" s="67">
        <v>2</v>
      </c>
      <c r="AD66" s="67">
        <v>3</v>
      </c>
      <c r="AE66" s="67">
        <v>3</v>
      </c>
      <c r="AF66" s="67"/>
      <c r="AG66" s="67">
        <v>2</v>
      </c>
      <c r="AH66" s="224">
        <v>1</v>
      </c>
      <c r="AI66" s="224">
        <v>7</v>
      </c>
      <c r="AJ66" s="67"/>
      <c r="AK66" s="224">
        <v>4</v>
      </c>
      <c r="AL66" s="67">
        <v>5</v>
      </c>
      <c r="AM66" s="67">
        <v>4</v>
      </c>
      <c r="AN66" s="67"/>
      <c r="AO66" s="67">
        <v>2</v>
      </c>
      <c r="AP66" s="67">
        <v>2</v>
      </c>
      <c r="AQ66" s="67">
        <v>1</v>
      </c>
      <c r="AR66" s="67"/>
      <c r="AS66" s="67">
        <v>3</v>
      </c>
      <c r="AT66" s="67">
        <v>2</v>
      </c>
      <c r="AU66" s="67">
        <v>2</v>
      </c>
      <c r="AV66" s="67"/>
      <c r="AW66" s="67"/>
      <c r="AX66" s="67"/>
      <c r="AY66" s="67"/>
      <c r="AZ66" s="137"/>
      <c r="BA66" s="48">
        <f t="shared" si="5"/>
        <v>31</v>
      </c>
    </row>
    <row r="67" spans="1:56" ht="18" customHeight="1" x14ac:dyDescent="0.2">
      <c r="A67" s="54">
        <v>10</v>
      </c>
      <c r="B67" s="180"/>
      <c r="C67" s="180"/>
      <c r="D67" s="180"/>
      <c r="E67" s="180"/>
      <c r="F67" s="67">
        <v>2</v>
      </c>
      <c r="G67" s="67">
        <v>3</v>
      </c>
      <c r="H67" s="67">
        <v>2</v>
      </c>
      <c r="I67" s="67"/>
      <c r="J67" s="67">
        <v>2</v>
      </c>
      <c r="K67" s="67">
        <v>2</v>
      </c>
      <c r="L67" s="67">
        <v>1</v>
      </c>
      <c r="M67" s="180"/>
      <c r="N67" s="67">
        <v>2</v>
      </c>
      <c r="O67" s="67">
        <v>2</v>
      </c>
      <c r="P67" s="67">
        <v>2</v>
      </c>
      <c r="Q67" s="67"/>
      <c r="R67" s="67">
        <v>2</v>
      </c>
      <c r="S67" s="67">
        <v>2</v>
      </c>
      <c r="T67" s="67">
        <v>2</v>
      </c>
      <c r="U67" s="67"/>
      <c r="V67" s="67"/>
      <c r="W67" s="67"/>
      <c r="X67" s="67"/>
      <c r="Y67" s="67"/>
      <c r="Z67" s="57">
        <f t="shared" si="4"/>
        <v>24</v>
      </c>
      <c r="AB67" s="54">
        <v>10</v>
      </c>
      <c r="AC67" s="67">
        <v>2</v>
      </c>
      <c r="AD67" s="67">
        <v>2</v>
      </c>
      <c r="AE67" s="67">
        <v>2</v>
      </c>
      <c r="AF67" s="67"/>
      <c r="AG67" s="67">
        <v>2</v>
      </c>
      <c r="AH67" s="224">
        <v>2</v>
      </c>
      <c r="AI67" s="224">
        <v>2</v>
      </c>
      <c r="AJ67" s="67"/>
      <c r="AK67" s="224">
        <v>1</v>
      </c>
      <c r="AL67" s="67">
        <v>2</v>
      </c>
      <c r="AM67" s="67">
        <v>2</v>
      </c>
      <c r="AN67" s="67"/>
      <c r="AO67" s="67">
        <v>2</v>
      </c>
      <c r="AP67" s="67">
        <v>3</v>
      </c>
      <c r="AQ67" s="67">
        <v>2</v>
      </c>
      <c r="AR67" s="67"/>
      <c r="AS67" s="67">
        <v>2</v>
      </c>
      <c r="AT67" s="67">
        <v>2</v>
      </c>
      <c r="AU67" s="67">
        <v>1</v>
      </c>
      <c r="AV67" s="67"/>
      <c r="AW67" s="67"/>
      <c r="AX67" s="67"/>
      <c r="AY67" s="67"/>
      <c r="AZ67" s="137"/>
      <c r="BA67" s="48">
        <f t="shared" si="5"/>
        <v>24</v>
      </c>
    </row>
    <row r="68" spans="1:56" ht="18" customHeight="1" x14ac:dyDescent="0.2">
      <c r="A68" s="54">
        <v>11</v>
      </c>
      <c r="B68" s="180"/>
      <c r="C68" s="180"/>
      <c r="D68" s="180"/>
      <c r="E68" s="180"/>
      <c r="F68" s="67">
        <v>1</v>
      </c>
      <c r="G68" s="67">
        <v>1</v>
      </c>
      <c r="H68" s="67">
        <v>1</v>
      </c>
      <c r="I68" s="67"/>
      <c r="J68" s="67">
        <v>1</v>
      </c>
      <c r="K68" s="67">
        <v>1</v>
      </c>
      <c r="L68" s="67">
        <v>1</v>
      </c>
      <c r="M68" s="180"/>
      <c r="N68" s="67">
        <v>1</v>
      </c>
      <c r="O68" s="67">
        <v>1</v>
      </c>
      <c r="P68" s="67">
        <v>1</v>
      </c>
      <c r="Q68" s="67"/>
      <c r="R68" s="67">
        <v>1</v>
      </c>
      <c r="S68" s="67">
        <v>1</v>
      </c>
      <c r="T68" s="67">
        <v>1</v>
      </c>
      <c r="U68" s="67"/>
      <c r="V68" s="67"/>
      <c r="W68" s="67"/>
      <c r="X68" s="67"/>
      <c r="Y68" s="67"/>
      <c r="Z68" s="57">
        <f t="shared" si="4"/>
        <v>12</v>
      </c>
      <c r="AB68" s="54">
        <v>11</v>
      </c>
      <c r="AC68" s="67">
        <v>1</v>
      </c>
      <c r="AD68" s="67">
        <v>1</v>
      </c>
      <c r="AE68" s="67">
        <v>2</v>
      </c>
      <c r="AF68" s="67"/>
      <c r="AG68" s="67">
        <v>1</v>
      </c>
      <c r="AH68" s="224">
        <v>1</v>
      </c>
      <c r="AI68" s="224">
        <v>2</v>
      </c>
      <c r="AJ68" s="67"/>
      <c r="AK68" s="224">
        <v>1</v>
      </c>
      <c r="AL68" s="67">
        <v>1</v>
      </c>
      <c r="AM68" s="67">
        <v>1</v>
      </c>
      <c r="AN68" s="67"/>
      <c r="AO68" s="67">
        <v>1</v>
      </c>
      <c r="AP68" s="67">
        <v>1</v>
      </c>
      <c r="AQ68" s="67">
        <v>1</v>
      </c>
      <c r="AR68" s="67"/>
      <c r="AS68" s="67">
        <v>1</v>
      </c>
      <c r="AT68" s="67">
        <v>1</v>
      </c>
      <c r="AU68" s="67">
        <v>1</v>
      </c>
      <c r="AV68" s="67"/>
      <c r="AW68" s="67"/>
      <c r="AX68" s="67"/>
      <c r="AY68" s="67"/>
      <c r="AZ68" s="137"/>
      <c r="BA68" s="48">
        <f t="shared" si="5"/>
        <v>13</v>
      </c>
    </row>
    <row r="69" spans="1:56" ht="18" customHeight="1" x14ac:dyDescent="0.2">
      <c r="A69" s="54">
        <v>12</v>
      </c>
      <c r="B69" s="180"/>
      <c r="C69" s="180"/>
      <c r="D69" s="180"/>
      <c r="E69" s="180"/>
      <c r="F69" s="67">
        <v>2</v>
      </c>
      <c r="G69" s="67">
        <v>2</v>
      </c>
      <c r="H69" s="67">
        <v>2</v>
      </c>
      <c r="I69" s="67"/>
      <c r="J69" s="67">
        <v>2</v>
      </c>
      <c r="K69" s="67">
        <v>2</v>
      </c>
      <c r="L69" s="67">
        <v>2</v>
      </c>
      <c r="M69" s="180"/>
      <c r="N69" s="67">
        <v>2</v>
      </c>
      <c r="O69" s="67">
        <v>1</v>
      </c>
      <c r="P69" s="67">
        <v>2</v>
      </c>
      <c r="Q69" s="67"/>
      <c r="R69" s="67">
        <v>2</v>
      </c>
      <c r="S69" s="67">
        <v>2</v>
      </c>
      <c r="T69" s="67">
        <v>1</v>
      </c>
      <c r="U69" s="67"/>
      <c r="V69" s="67"/>
      <c r="W69" s="67"/>
      <c r="X69" s="67"/>
      <c r="Y69" s="67"/>
      <c r="Z69" s="57">
        <f t="shared" si="4"/>
        <v>22</v>
      </c>
      <c r="AB69" s="54">
        <v>12</v>
      </c>
      <c r="AC69" s="67">
        <v>2</v>
      </c>
      <c r="AD69" s="67">
        <v>2</v>
      </c>
      <c r="AE69" s="67">
        <v>1</v>
      </c>
      <c r="AF69" s="67"/>
      <c r="AG69" s="67">
        <v>1</v>
      </c>
      <c r="AH69" s="224">
        <v>3</v>
      </c>
      <c r="AI69" s="224">
        <v>2</v>
      </c>
      <c r="AJ69" s="67"/>
      <c r="AK69" s="224">
        <v>2</v>
      </c>
      <c r="AL69" s="67">
        <v>2</v>
      </c>
      <c r="AM69" s="67">
        <v>3</v>
      </c>
      <c r="AN69" s="67"/>
      <c r="AO69" s="67">
        <v>2</v>
      </c>
      <c r="AP69" s="67">
        <v>2</v>
      </c>
      <c r="AQ69" s="67">
        <v>2</v>
      </c>
      <c r="AR69" s="67"/>
      <c r="AS69" s="67">
        <v>1</v>
      </c>
      <c r="AT69" s="67">
        <v>2</v>
      </c>
      <c r="AU69" s="67">
        <v>2</v>
      </c>
      <c r="AV69" s="67"/>
      <c r="AW69" s="67"/>
      <c r="AX69" s="67"/>
      <c r="AY69" s="67"/>
      <c r="AZ69" s="137"/>
      <c r="BA69" s="48">
        <f t="shared" si="5"/>
        <v>22</v>
      </c>
    </row>
    <row r="70" spans="1:56" ht="18" customHeight="1" x14ac:dyDescent="0.2">
      <c r="A70" s="54">
        <v>13</v>
      </c>
      <c r="B70" s="180"/>
      <c r="C70" s="180"/>
      <c r="D70" s="180"/>
      <c r="E70" s="180"/>
      <c r="F70" s="67">
        <v>2</v>
      </c>
      <c r="G70" s="67">
        <v>4</v>
      </c>
      <c r="H70" s="67">
        <v>2</v>
      </c>
      <c r="I70" s="67"/>
      <c r="J70" s="67">
        <v>2</v>
      </c>
      <c r="K70" s="67">
        <v>2</v>
      </c>
      <c r="L70" s="67">
        <v>2</v>
      </c>
      <c r="M70" s="180"/>
      <c r="N70" s="67">
        <v>2</v>
      </c>
      <c r="O70" s="67">
        <v>4</v>
      </c>
      <c r="P70" s="67">
        <v>2</v>
      </c>
      <c r="Q70" s="67"/>
      <c r="R70" s="67">
        <v>2</v>
      </c>
      <c r="S70" s="67">
        <v>1</v>
      </c>
      <c r="T70" s="67">
        <v>1</v>
      </c>
      <c r="U70" s="67"/>
      <c r="V70" s="67"/>
      <c r="W70" s="67"/>
      <c r="X70" s="67"/>
      <c r="Y70" s="67"/>
      <c r="Z70" s="57">
        <f t="shared" si="4"/>
        <v>26</v>
      </c>
      <c r="AB70" s="54">
        <v>13</v>
      </c>
      <c r="AC70" s="67">
        <v>2</v>
      </c>
      <c r="AD70" s="67">
        <v>2</v>
      </c>
      <c r="AE70" s="67">
        <v>2</v>
      </c>
      <c r="AF70" s="67"/>
      <c r="AG70" s="67">
        <v>2</v>
      </c>
      <c r="AH70" s="224">
        <v>2</v>
      </c>
      <c r="AI70" s="224">
        <v>2</v>
      </c>
      <c r="AJ70" s="67"/>
      <c r="AK70" s="224">
        <v>3</v>
      </c>
      <c r="AL70" s="67">
        <v>4</v>
      </c>
      <c r="AM70" s="67">
        <v>2</v>
      </c>
      <c r="AN70" s="67"/>
      <c r="AO70" s="67">
        <v>1</v>
      </c>
      <c r="AP70" s="67">
        <v>2</v>
      </c>
      <c r="AQ70" s="67">
        <v>2</v>
      </c>
      <c r="AR70" s="67"/>
      <c r="AS70" s="67">
        <v>3</v>
      </c>
      <c r="AT70" s="67">
        <v>1</v>
      </c>
      <c r="AU70" s="67">
        <v>2</v>
      </c>
      <c r="AV70" s="67"/>
      <c r="AW70" s="67"/>
      <c r="AX70" s="67"/>
      <c r="AY70" s="67"/>
      <c r="AZ70" s="137"/>
      <c r="BA70" s="48">
        <f t="shared" si="5"/>
        <v>25</v>
      </c>
    </row>
    <row r="71" spans="1:56" ht="18" customHeight="1" x14ac:dyDescent="0.2">
      <c r="A71" s="54">
        <v>14</v>
      </c>
      <c r="B71" s="180"/>
      <c r="C71" s="180"/>
      <c r="D71" s="180"/>
      <c r="E71" s="180"/>
      <c r="F71" s="67">
        <v>2</v>
      </c>
      <c r="G71" s="67">
        <v>2</v>
      </c>
      <c r="H71" s="67">
        <v>2</v>
      </c>
      <c r="I71" s="67"/>
      <c r="J71" s="67">
        <v>1</v>
      </c>
      <c r="K71" s="67">
        <v>1</v>
      </c>
      <c r="L71" s="67">
        <v>2</v>
      </c>
      <c r="M71" s="180"/>
      <c r="N71" s="67">
        <v>2</v>
      </c>
      <c r="O71" s="67">
        <v>2</v>
      </c>
      <c r="P71" s="67">
        <v>2</v>
      </c>
      <c r="Q71" s="67"/>
      <c r="R71" s="67">
        <v>1</v>
      </c>
      <c r="S71" s="67">
        <v>2</v>
      </c>
      <c r="T71" s="67">
        <v>2</v>
      </c>
      <c r="U71" s="67"/>
      <c r="V71" s="67"/>
      <c r="W71" s="67"/>
      <c r="X71" s="67"/>
      <c r="Y71" s="67"/>
      <c r="Z71" s="57">
        <f t="shared" si="4"/>
        <v>21</v>
      </c>
      <c r="AB71" s="54">
        <v>14</v>
      </c>
      <c r="AC71" s="67">
        <v>2</v>
      </c>
      <c r="AD71" s="67">
        <v>2</v>
      </c>
      <c r="AE71" s="67">
        <v>2</v>
      </c>
      <c r="AF71" s="67"/>
      <c r="AG71" s="67">
        <v>2</v>
      </c>
      <c r="AH71" s="224">
        <v>2</v>
      </c>
      <c r="AI71" s="224">
        <v>4</v>
      </c>
      <c r="AJ71" s="67"/>
      <c r="AK71" s="224">
        <v>2</v>
      </c>
      <c r="AL71" s="67">
        <v>1</v>
      </c>
      <c r="AM71" s="67">
        <v>3</v>
      </c>
      <c r="AN71" s="67"/>
      <c r="AO71" s="67">
        <v>3</v>
      </c>
      <c r="AP71" s="67">
        <v>2</v>
      </c>
      <c r="AQ71" s="67">
        <v>2</v>
      </c>
      <c r="AR71" s="67"/>
      <c r="AS71" s="67">
        <v>3</v>
      </c>
      <c r="AT71" s="67">
        <v>2</v>
      </c>
      <c r="AU71" s="67">
        <v>1</v>
      </c>
      <c r="AV71" s="67"/>
      <c r="AW71" s="67"/>
      <c r="AX71" s="67"/>
      <c r="AY71" s="67"/>
      <c r="AZ71" s="137"/>
      <c r="BA71" s="48">
        <f t="shared" si="5"/>
        <v>25</v>
      </c>
    </row>
    <row r="72" spans="1:56" ht="18" customHeight="1" x14ac:dyDescent="0.2">
      <c r="A72" s="54">
        <v>15</v>
      </c>
      <c r="B72" s="180"/>
      <c r="C72" s="180"/>
      <c r="D72" s="180"/>
      <c r="E72" s="180"/>
      <c r="F72" s="67">
        <v>2</v>
      </c>
      <c r="G72" s="67">
        <v>2</v>
      </c>
      <c r="H72" s="67">
        <v>1</v>
      </c>
      <c r="I72" s="67"/>
      <c r="J72" s="67">
        <v>3</v>
      </c>
      <c r="K72" s="67">
        <v>3</v>
      </c>
      <c r="L72" s="67">
        <v>7</v>
      </c>
      <c r="M72" s="180"/>
      <c r="N72" s="67">
        <v>2</v>
      </c>
      <c r="O72" s="67">
        <v>2</v>
      </c>
      <c r="P72" s="67">
        <v>5</v>
      </c>
      <c r="Q72" s="67"/>
      <c r="R72" s="67">
        <v>1</v>
      </c>
      <c r="S72" s="67">
        <v>2</v>
      </c>
      <c r="T72" s="67">
        <v>3</v>
      </c>
      <c r="U72" s="67"/>
      <c r="V72" s="67"/>
      <c r="W72" s="67"/>
      <c r="X72" s="67"/>
      <c r="Y72" s="67"/>
      <c r="Z72" s="57">
        <f t="shared" si="4"/>
        <v>33</v>
      </c>
      <c r="AB72" s="54">
        <v>15</v>
      </c>
      <c r="AC72" s="67">
        <v>3</v>
      </c>
      <c r="AD72" s="67">
        <v>3</v>
      </c>
      <c r="AE72" s="67">
        <v>2</v>
      </c>
      <c r="AF72" s="67"/>
      <c r="AG72" s="67">
        <v>1</v>
      </c>
      <c r="AH72" s="224">
        <v>5</v>
      </c>
      <c r="AI72" s="224">
        <v>2</v>
      </c>
      <c r="AJ72" s="67"/>
      <c r="AK72" s="224">
        <v>2</v>
      </c>
      <c r="AL72" s="67">
        <v>2</v>
      </c>
      <c r="AM72" s="67">
        <v>6</v>
      </c>
      <c r="AN72" s="67"/>
      <c r="AO72" s="67">
        <v>3</v>
      </c>
      <c r="AP72" s="67">
        <v>4</v>
      </c>
      <c r="AQ72" s="67">
        <v>3</v>
      </c>
      <c r="AR72" s="67"/>
      <c r="AS72" s="67">
        <v>2</v>
      </c>
      <c r="AT72" s="67">
        <v>2</v>
      </c>
      <c r="AU72" s="67">
        <v>3</v>
      </c>
      <c r="AV72" s="67"/>
      <c r="AW72" s="67"/>
      <c r="AX72" s="67"/>
      <c r="AY72" s="67"/>
      <c r="AZ72" s="137"/>
      <c r="BA72" s="48">
        <f t="shared" si="5"/>
        <v>34</v>
      </c>
    </row>
    <row r="73" spans="1:56" ht="18" customHeight="1" x14ac:dyDescent="0.2">
      <c r="A73" s="54">
        <v>16</v>
      </c>
      <c r="B73" s="180"/>
      <c r="C73" s="180"/>
      <c r="D73" s="180"/>
      <c r="E73" s="180"/>
      <c r="F73" s="67">
        <v>2</v>
      </c>
      <c r="G73" s="67">
        <v>2</v>
      </c>
      <c r="H73" s="67">
        <v>1</v>
      </c>
      <c r="I73" s="67"/>
      <c r="J73" s="67">
        <v>3</v>
      </c>
      <c r="K73" s="67">
        <v>2</v>
      </c>
      <c r="L73" s="67">
        <v>2</v>
      </c>
      <c r="M73" s="180"/>
      <c r="N73" s="67">
        <v>2</v>
      </c>
      <c r="O73" s="67">
        <v>2</v>
      </c>
      <c r="P73" s="67">
        <v>2</v>
      </c>
      <c r="Q73" s="67"/>
      <c r="R73" s="67">
        <v>1</v>
      </c>
      <c r="S73" s="67">
        <v>2</v>
      </c>
      <c r="T73" s="67">
        <v>2</v>
      </c>
      <c r="U73" s="67"/>
      <c r="V73" s="67"/>
      <c r="W73" s="67"/>
      <c r="X73" s="67"/>
      <c r="Y73" s="67"/>
      <c r="Z73" s="57">
        <f t="shared" si="4"/>
        <v>23</v>
      </c>
      <c r="AB73" s="54">
        <v>16</v>
      </c>
      <c r="AC73" s="67">
        <v>2</v>
      </c>
      <c r="AD73" s="67">
        <v>2</v>
      </c>
      <c r="AE73" s="67">
        <v>2</v>
      </c>
      <c r="AF73" s="67"/>
      <c r="AG73" s="67">
        <v>2</v>
      </c>
      <c r="AH73" s="224">
        <v>3</v>
      </c>
      <c r="AI73" s="224">
        <v>3</v>
      </c>
      <c r="AJ73" s="67"/>
      <c r="AK73" s="224">
        <v>3</v>
      </c>
      <c r="AL73" s="67">
        <v>2</v>
      </c>
      <c r="AM73" s="67">
        <v>2</v>
      </c>
      <c r="AN73" s="67"/>
      <c r="AO73" s="67">
        <v>2</v>
      </c>
      <c r="AP73" s="67">
        <v>3</v>
      </c>
      <c r="AQ73" s="67">
        <v>1</v>
      </c>
      <c r="AR73" s="67"/>
      <c r="AS73" s="67">
        <v>2</v>
      </c>
      <c r="AT73" s="67">
        <v>2</v>
      </c>
      <c r="AU73" s="67">
        <v>4</v>
      </c>
      <c r="AV73" s="67"/>
      <c r="AW73" s="67"/>
      <c r="AX73" s="67"/>
      <c r="AY73" s="67"/>
      <c r="AZ73" s="137"/>
      <c r="BA73" s="48">
        <f t="shared" si="5"/>
        <v>26</v>
      </c>
    </row>
    <row r="74" spans="1:56" ht="18" customHeight="1" x14ac:dyDescent="0.2">
      <c r="A74" s="54">
        <v>17</v>
      </c>
      <c r="B74" s="180"/>
      <c r="C74" s="180"/>
      <c r="D74" s="180"/>
      <c r="E74" s="180"/>
      <c r="F74" s="67">
        <v>2</v>
      </c>
      <c r="G74" s="67">
        <v>2</v>
      </c>
      <c r="H74" s="67">
        <v>1</v>
      </c>
      <c r="I74" s="67"/>
      <c r="J74" s="67">
        <v>2</v>
      </c>
      <c r="K74" s="67">
        <v>3</v>
      </c>
      <c r="L74" s="67">
        <v>2</v>
      </c>
      <c r="M74" s="180"/>
      <c r="N74" s="67">
        <v>1</v>
      </c>
      <c r="O74" s="67">
        <v>2</v>
      </c>
      <c r="P74" s="67">
        <v>2</v>
      </c>
      <c r="Q74" s="67"/>
      <c r="R74" s="67">
        <v>2</v>
      </c>
      <c r="S74" s="67">
        <v>2</v>
      </c>
      <c r="T74" s="67">
        <v>2</v>
      </c>
      <c r="U74" s="67"/>
      <c r="V74" s="67"/>
      <c r="W74" s="67"/>
      <c r="X74" s="67"/>
      <c r="Y74" s="67"/>
      <c r="Z74" s="57">
        <f t="shared" si="4"/>
        <v>23</v>
      </c>
      <c r="AB74" s="54">
        <v>17</v>
      </c>
      <c r="AC74" s="67">
        <v>2</v>
      </c>
      <c r="AD74" s="67">
        <v>2</v>
      </c>
      <c r="AE74" s="67">
        <v>1</v>
      </c>
      <c r="AF74" s="67"/>
      <c r="AG74" s="67">
        <v>2</v>
      </c>
      <c r="AH74" s="224">
        <v>1</v>
      </c>
      <c r="AI74" s="224">
        <v>2</v>
      </c>
      <c r="AJ74" s="67"/>
      <c r="AK74" s="224">
        <v>3</v>
      </c>
      <c r="AL74" s="67">
        <v>2</v>
      </c>
      <c r="AM74" s="67">
        <v>2</v>
      </c>
      <c r="AN74" s="67"/>
      <c r="AO74" s="67">
        <v>2</v>
      </c>
      <c r="AP74" s="67">
        <v>1</v>
      </c>
      <c r="AQ74" s="67">
        <v>2</v>
      </c>
      <c r="AR74" s="67"/>
      <c r="AS74" s="67">
        <v>2</v>
      </c>
      <c r="AT74" s="67">
        <v>2</v>
      </c>
      <c r="AU74" s="67">
        <v>1</v>
      </c>
      <c r="AV74" s="67"/>
      <c r="AW74" s="67"/>
      <c r="AX74" s="67"/>
      <c r="AY74" s="67"/>
      <c r="AZ74" s="137"/>
      <c r="BA74" s="48">
        <f t="shared" si="5"/>
        <v>21</v>
      </c>
    </row>
    <row r="75" spans="1:56" ht="18" customHeight="1" x14ac:dyDescent="0.2">
      <c r="A75" s="54">
        <v>18</v>
      </c>
      <c r="B75" s="180"/>
      <c r="C75" s="180"/>
      <c r="D75" s="180"/>
      <c r="E75" s="180"/>
      <c r="F75" s="67">
        <v>2</v>
      </c>
      <c r="G75" s="67">
        <v>1</v>
      </c>
      <c r="H75" s="67">
        <v>1</v>
      </c>
      <c r="I75" s="67"/>
      <c r="J75" s="67">
        <v>2</v>
      </c>
      <c r="K75" s="67">
        <v>1</v>
      </c>
      <c r="L75" s="67">
        <v>1</v>
      </c>
      <c r="M75" s="180"/>
      <c r="N75" s="67">
        <v>1</v>
      </c>
      <c r="O75" s="67">
        <v>1</v>
      </c>
      <c r="P75" s="67">
        <v>1</v>
      </c>
      <c r="Q75" s="67"/>
      <c r="R75" s="67">
        <v>1</v>
      </c>
      <c r="S75" s="67">
        <v>1</v>
      </c>
      <c r="T75" s="67">
        <v>2</v>
      </c>
      <c r="U75" s="67"/>
      <c r="V75" s="67"/>
      <c r="W75" s="67"/>
      <c r="X75" s="67"/>
      <c r="Y75" s="67"/>
      <c r="Z75" s="57">
        <f t="shared" si="4"/>
        <v>15</v>
      </c>
      <c r="AB75" s="54">
        <v>18</v>
      </c>
      <c r="AC75" s="67">
        <v>1</v>
      </c>
      <c r="AD75" s="67">
        <v>1</v>
      </c>
      <c r="AE75" s="67">
        <v>2</v>
      </c>
      <c r="AF75" s="180"/>
      <c r="AG75" s="67">
        <v>3</v>
      </c>
      <c r="AH75" s="224">
        <v>1</v>
      </c>
      <c r="AI75" s="224">
        <v>2</v>
      </c>
      <c r="AJ75" s="67"/>
      <c r="AK75" s="224">
        <v>2</v>
      </c>
      <c r="AL75" s="67">
        <v>1</v>
      </c>
      <c r="AM75" s="67">
        <v>1</v>
      </c>
      <c r="AN75" s="67"/>
      <c r="AO75" s="67">
        <v>1</v>
      </c>
      <c r="AP75" s="67">
        <v>1</v>
      </c>
      <c r="AQ75" s="67">
        <v>1</v>
      </c>
      <c r="AR75" s="67"/>
      <c r="AS75" s="67">
        <v>1</v>
      </c>
      <c r="AT75" s="67">
        <v>1</v>
      </c>
      <c r="AU75" s="67">
        <v>1</v>
      </c>
      <c r="AV75" s="67"/>
      <c r="AW75" s="67"/>
      <c r="AX75" s="67"/>
      <c r="AY75" s="137"/>
      <c r="AZ75" s="137"/>
      <c r="BA75" s="48">
        <f t="shared" si="5"/>
        <v>15</v>
      </c>
    </row>
    <row r="76" spans="1:56" ht="9" customHeight="1" x14ac:dyDescent="0.2">
      <c r="C76" s="43" t="s">
        <v>32</v>
      </c>
      <c r="D76" s="43" t="s">
        <v>32</v>
      </c>
      <c r="AD76" s="43" t="s">
        <v>32</v>
      </c>
      <c r="AE76" s="43" t="s">
        <v>32</v>
      </c>
    </row>
    <row r="77" spans="1:56" ht="18" customHeight="1" x14ac:dyDescent="0.2">
      <c r="B77" s="302">
        <f>SUM(B58:B75)</f>
        <v>0</v>
      </c>
      <c r="C77" s="302"/>
      <c r="F77" s="305">
        <f>SUM(F58:F75)</f>
        <v>37</v>
      </c>
      <c r="G77" s="306"/>
      <c r="J77" s="305">
        <f>SUM(J58:J75)</f>
        <v>42</v>
      </c>
      <c r="K77" s="306"/>
      <c r="N77" s="302">
        <f>SUM(N58:N75)</f>
        <v>35</v>
      </c>
      <c r="O77" s="302"/>
      <c r="R77" s="302">
        <f>SUM(R58:R75)</f>
        <v>33</v>
      </c>
      <c r="S77" s="302"/>
      <c r="V77" s="305">
        <f>SUM(V58:V75)</f>
        <v>0</v>
      </c>
      <c r="W77" s="306"/>
      <c r="Z77" s="57">
        <f>SUM(Z58:Z75)</f>
        <v>425</v>
      </c>
      <c r="AC77" s="302">
        <f>SUM(AC58:AC75)</f>
        <v>37</v>
      </c>
      <c r="AD77" s="302"/>
      <c r="AG77" s="305">
        <f>SUM(AG58:AG75)</f>
        <v>37</v>
      </c>
      <c r="AH77" s="306"/>
      <c r="AK77" s="309">
        <f>SUM(AK58:AK75)</f>
        <v>45</v>
      </c>
      <c r="AL77" s="310"/>
      <c r="AO77" s="302">
        <f>SUM(AO58:AO75)</f>
        <v>35</v>
      </c>
      <c r="AP77" s="302"/>
      <c r="AS77" s="302">
        <f>SUM(AS58:AS75)</f>
        <v>36</v>
      </c>
      <c r="AT77" s="302"/>
      <c r="AW77" s="302">
        <f>SUM(AX70:AX74)</f>
        <v>0</v>
      </c>
      <c r="AX77" s="302"/>
      <c r="BA77" s="48">
        <f>SUM(BA58:BA75)</f>
        <v>434</v>
      </c>
    </row>
    <row r="78" spans="1:56" ht="18" customHeight="1" x14ac:dyDescent="0.2">
      <c r="B78" s="302">
        <f>SUM(C58:C75)</f>
        <v>0</v>
      </c>
      <c r="C78" s="302"/>
      <c r="F78" s="305">
        <f>SUM(G58:G75)</f>
        <v>31</v>
      </c>
      <c r="G78" s="306"/>
      <c r="J78" s="305">
        <f>SUM(K58:K75)</f>
        <v>37</v>
      </c>
      <c r="K78" s="306"/>
      <c r="N78" s="302">
        <f>SUM(O58:O75)</f>
        <v>34</v>
      </c>
      <c r="O78" s="302"/>
      <c r="R78" s="302">
        <f>SUM(S58:S75)</f>
        <v>32</v>
      </c>
      <c r="S78" s="302"/>
      <c r="V78" s="305">
        <f>SUM(W58:W75)</f>
        <v>0</v>
      </c>
      <c r="W78" s="306"/>
      <c r="AC78" s="302">
        <f>SUM(AD58:AD75)</f>
        <v>35</v>
      </c>
      <c r="AD78" s="302"/>
      <c r="AG78" s="309">
        <f>SUM(AH58:AH75)</f>
        <v>38</v>
      </c>
      <c r="AH78" s="310"/>
      <c r="AK78" s="305">
        <f>SUM(AL58:AL75)</f>
        <v>38</v>
      </c>
      <c r="AL78" s="306"/>
      <c r="AO78" s="302">
        <f>SUM(AP58:AP75)</f>
        <v>38</v>
      </c>
      <c r="AP78" s="302"/>
      <c r="AS78" s="302">
        <f>SUM(AT58:AT75)</f>
        <v>31</v>
      </c>
      <c r="AT78" s="302"/>
      <c r="AW78" s="302">
        <f>SUM(AX71:AX75)</f>
        <v>0</v>
      </c>
      <c r="AX78" s="302"/>
      <c r="BD78" s="124"/>
    </row>
    <row r="79" spans="1:56" ht="18" customHeight="1" x14ac:dyDescent="0.2">
      <c r="B79" s="302">
        <f>SUM(D58:D75)</f>
        <v>0</v>
      </c>
      <c r="C79" s="302"/>
      <c r="F79" s="305">
        <f>SUM(H58:H75)</f>
        <v>32</v>
      </c>
      <c r="G79" s="306"/>
      <c r="J79" s="305">
        <f>SUM(L58:L75)</f>
        <v>41</v>
      </c>
      <c r="K79" s="306"/>
      <c r="N79" s="302">
        <f>SUM(P58:P75)</f>
        <v>39</v>
      </c>
      <c r="O79" s="302"/>
      <c r="R79" s="302">
        <f>SUM(T58:T75)</f>
        <v>32</v>
      </c>
      <c r="S79" s="302"/>
      <c r="V79" s="305">
        <f>SUM(X58:X75)</f>
        <v>0</v>
      </c>
      <c r="W79" s="306"/>
      <c r="AC79" s="302">
        <f>SUM(AE58:AE75)</f>
        <v>40</v>
      </c>
      <c r="AD79" s="302"/>
      <c r="AG79" s="309">
        <f>SUM(AI58:AI75)</f>
        <v>51</v>
      </c>
      <c r="AH79" s="310"/>
      <c r="AK79" s="305">
        <f>SUM(AM58:AM75)</f>
        <v>43</v>
      </c>
      <c r="AL79" s="306"/>
      <c r="AO79" s="302">
        <f>SUM(AQ58:AQ75)</f>
        <v>31</v>
      </c>
      <c r="AP79" s="302"/>
      <c r="AS79" s="302">
        <f>SUM(AU58:AU75)</f>
        <v>33</v>
      </c>
      <c r="AT79" s="302"/>
      <c r="AW79" s="302">
        <f>SUM(AY58:AY75)</f>
        <v>0</v>
      </c>
      <c r="AX79" s="302"/>
    </row>
    <row r="80" spans="1:56" ht="18" customHeight="1" x14ac:dyDescent="0.2">
      <c r="B80" s="304">
        <f>SUM(E58:E75)</f>
        <v>0</v>
      </c>
      <c r="C80" s="304"/>
      <c r="F80" s="305">
        <f>SUM(I58:I75)</f>
        <v>0</v>
      </c>
      <c r="G80" s="306"/>
      <c r="J80" s="305">
        <f>SUM(M58:M75)</f>
        <v>0</v>
      </c>
      <c r="K80" s="306"/>
      <c r="N80" s="302">
        <f>SUM(Q58:Q75)</f>
        <v>0</v>
      </c>
      <c r="O80" s="302"/>
      <c r="R80" s="302">
        <f>SUM(U58:U75)</f>
        <v>0</v>
      </c>
      <c r="S80" s="302"/>
      <c r="V80" s="307">
        <f>SUM(Y58:Y75)</f>
        <v>0</v>
      </c>
      <c r="W80" s="308"/>
      <c r="AC80" s="302"/>
      <c r="AD80" s="302"/>
      <c r="AG80" s="305">
        <f>SUM(AJ58:AJ75)</f>
        <v>0</v>
      </c>
      <c r="AH80" s="306"/>
      <c r="AK80" s="305">
        <f>SUM(AN58:AN75)</f>
        <v>0</v>
      </c>
      <c r="AL80" s="306"/>
      <c r="AO80" s="302">
        <f>SUM(AR58:AR75)</f>
        <v>0</v>
      </c>
      <c r="AP80" s="302"/>
      <c r="AS80" s="302">
        <f>SUM(AV58:AV75)</f>
        <v>0</v>
      </c>
      <c r="AT80" s="302"/>
      <c r="AW80" s="302">
        <f>SUM(AZ58:AZ75)</f>
        <v>0</v>
      </c>
      <c r="AX80" s="302"/>
    </row>
    <row r="81" spans="1:55" ht="18" customHeight="1" x14ac:dyDescent="0.2">
      <c r="B81" s="292">
        <f>SUM(B77:B80)</f>
        <v>0</v>
      </c>
      <c r="C81" s="292"/>
      <c r="D81" s="292"/>
      <c r="E81" s="292"/>
      <c r="F81" s="292">
        <f>SUM(F77:F80)</f>
        <v>100</v>
      </c>
      <c r="G81" s="292"/>
      <c r="H81" s="292"/>
      <c r="I81" s="292"/>
      <c r="J81" s="292">
        <f>SUM(J77:J80)</f>
        <v>120</v>
      </c>
      <c r="K81" s="292"/>
      <c r="L81" s="292"/>
      <c r="M81" s="292"/>
      <c r="N81" s="292">
        <f>SUM(N77:N80)</f>
        <v>108</v>
      </c>
      <c r="O81" s="292"/>
      <c r="P81" s="292"/>
      <c r="Q81" s="292"/>
      <c r="R81" s="292">
        <f>SUM(R77:R80)</f>
        <v>97</v>
      </c>
      <c r="S81" s="292"/>
      <c r="T81" s="292"/>
      <c r="U81" s="292"/>
      <c r="V81" s="303">
        <f>SUM(V77:V80)</f>
        <v>0</v>
      </c>
      <c r="W81" s="303"/>
      <c r="X81" s="303"/>
      <c r="Y81" s="303"/>
      <c r="AC81" s="297">
        <f>SUM(AC77:AD79)</f>
        <v>112</v>
      </c>
      <c r="AD81" s="297"/>
      <c r="AE81" s="297"/>
      <c r="AF81" s="297"/>
      <c r="AG81" s="297">
        <f>AG77</f>
        <v>37</v>
      </c>
      <c r="AH81" s="297"/>
      <c r="AI81" s="297"/>
      <c r="AJ81" s="297"/>
      <c r="AK81" s="297">
        <f>SUM(AK78:AL79)</f>
        <v>81</v>
      </c>
      <c r="AL81" s="297"/>
      <c r="AM81" s="297"/>
      <c r="AN81" s="297"/>
      <c r="AO81" s="297">
        <f>SUM(AO77:AP80)</f>
        <v>104</v>
      </c>
      <c r="AP81" s="297"/>
      <c r="AQ81" s="297"/>
      <c r="AR81" s="297"/>
      <c r="AS81" s="297">
        <f>SUM(AS77:AT80)</f>
        <v>100</v>
      </c>
      <c r="AT81" s="297"/>
      <c r="AU81" s="297"/>
      <c r="AV81" s="297"/>
      <c r="AW81" s="297">
        <f>SUM(AW78:AX80)</f>
        <v>0</v>
      </c>
      <c r="AX81" s="297"/>
      <c r="AY81" s="297"/>
      <c r="AZ81" s="297"/>
    </row>
    <row r="82" spans="1:55" ht="9" customHeight="1" x14ac:dyDescent="0.2"/>
    <row r="83" spans="1:55" ht="18" customHeight="1" x14ac:dyDescent="0.2">
      <c r="B83" s="292">
        <f>SUM(B81:Y81)</f>
        <v>425</v>
      </c>
      <c r="C83" s="292"/>
      <c r="D83" s="292"/>
      <c r="E83" s="292"/>
      <c r="F83" s="59"/>
      <c r="G83" s="59"/>
      <c r="H83" s="59"/>
      <c r="I83" s="59"/>
      <c r="J83" s="59"/>
      <c r="K83" s="59"/>
      <c r="L83" s="59"/>
      <c r="M83" s="59"/>
      <c r="O83" s="43" t="s">
        <v>64</v>
      </c>
      <c r="P83" s="293">
        <v>15</v>
      </c>
      <c r="Q83" s="293"/>
      <c r="T83" s="294" t="str">
        <f>IF(ISNA(VLOOKUP(P83,Mannschaften!$A$4:$B$22,2,FALSE)),"fehlt in der Liste",VLOOKUP(P83,Mannschaften!$A$4:$B$22,2,FALSE))</f>
        <v>MGC Murnau 5</v>
      </c>
      <c r="U83" s="295"/>
      <c r="V83" s="295"/>
      <c r="W83" s="295"/>
      <c r="X83" s="295"/>
      <c r="Y83" s="295"/>
      <c r="Z83" s="296"/>
      <c r="AC83" s="297">
        <f>SUM(AC81:AZ81)</f>
        <v>434</v>
      </c>
      <c r="AD83" s="297"/>
      <c r="AE83" s="297"/>
      <c r="AF83" s="297"/>
      <c r="AG83" s="59"/>
      <c r="AH83" s="59"/>
      <c r="AI83" s="59"/>
      <c r="AJ83" s="59"/>
      <c r="AK83" s="59"/>
      <c r="AL83" s="59"/>
      <c r="AM83" s="59"/>
      <c r="AN83" s="59"/>
      <c r="AP83" s="43" t="s">
        <v>64</v>
      </c>
      <c r="AQ83" s="298">
        <v>16</v>
      </c>
      <c r="AR83" s="298"/>
      <c r="AU83" s="299" t="s">
        <v>345</v>
      </c>
      <c r="AV83" s="300"/>
      <c r="AW83" s="300"/>
      <c r="AX83" s="300"/>
      <c r="AY83" s="300"/>
      <c r="AZ83" s="300"/>
      <c r="BA83" s="301"/>
    </row>
    <row r="84" spans="1:55" ht="18" customHeight="1" x14ac:dyDescent="0.2"/>
    <row r="85" spans="1:55" ht="18" customHeight="1" x14ac:dyDescent="0.2">
      <c r="A85" s="54"/>
      <c r="B85" s="344" t="s">
        <v>403</v>
      </c>
      <c r="C85" s="345"/>
      <c r="D85" s="345"/>
      <c r="E85" s="346"/>
      <c r="F85" s="352" t="s">
        <v>404</v>
      </c>
      <c r="G85" s="352"/>
      <c r="H85" s="352"/>
      <c r="I85" s="352"/>
      <c r="J85" s="344" t="s">
        <v>405</v>
      </c>
      <c r="K85" s="345"/>
      <c r="L85" s="345"/>
      <c r="M85" s="346"/>
      <c r="N85" s="344" t="s">
        <v>406</v>
      </c>
      <c r="O85" s="345"/>
      <c r="P85" s="345"/>
      <c r="Q85" s="346"/>
      <c r="R85" s="344" t="s">
        <v>407</v>
      </c>
      <c r="S85" s="345"/>
      <c r="T85" s="345"/>
      <c r="U85" s="346"/>
      <c r="V85" s="347">
        <v>6</v>
      </c>
      <c r="W85" s="348"/>
      <c r="X85" s="348"/>
      <c r="Y85" s="349"/>
      <c r="Z85" s="192"/>
      <c r="AB85" s="54"/>
      <c r="AC85" s="359">
        <v>1</v>
      </c>
      <c r="AD85" s="360"/>
      <c r="AE85" s="360"/>
      <c r="AF85" s="361"/>
      <c r="AG85" s="332">
        <v>2</v>
      </c>
      <c r="AH85" s="332"/>
      <c r="AI85" s="332"/>
      <c r="AJ85" s="332"/>
      <c r="AK85" s="359">
        <v>3</v>
      </c>
      <c r="AL85" s="360"/>
      <c r="AM85" s="360"/>
      <c r="AN85" s="361"/>
      <c r="AO85" s="359">
        <v>4</v>
      </c>
      <c r="AP85" s="360"/>
      <c r="AQ85" s="360"/>
      <c r="AR85" s="361"/>
      <c r="AS85" s="359">
        <v>5</v>
      </c>
      <c r="AT85" s="360"/>
      <c r="AU85" s="360"/>
      <c r="AV85" s="361"/>
      <c r="AW85" s="359">
        <v>6</v>
      </c>
      <c r="AX85" s="360"/>
      <c r="AY85" s="360"/>
      <c r="AZ85" s="361"/>
      <c r="BA85" s="194"/>
      <c r="BC85" s="108"/>
    </row>
    <row r="86" spans="1:55" ht="18" customHeight="1" x14ac:dyDescent="0.2">
      <c r="A86" s="54">
        <v>1</v>
      </c>
      <c r="B86" s="67">
        <v>2</v>
      </c>
      <c r="C86" s="67">
        <v>2</v>
      </c>
      <c r="D86" s="224">
        <v>1</v>
      </c>
      <c r="E86" s="67"/>
      <c r="F86" s="67">
        <v>2</v>
      </c>
      <c r="G86" s="67">
        <v>1</v>
      </c>
      <c r="H86" s="67">
        <v>2</v>
      </c>
      <c r="I86" s="67"/>
      <c r="J86" s="224">
        <v>3</v>
      </c>
      <c r="K86" s="224">
        <v>2</v>
      </c>
      <c r="L86" s="67">
        <v>1</v>
      </c>
      <c r="M86" s="67"/>
      <c r="N86" s="67">
        <v>2</v>
      </c>
      <c r="O86" s="67">
        <v>1</v>
      </c>
      <c r="P86" s="67">
        <v>2</v>
      </c>
      <c r="Q86" s="67"/>
      <c r="R86" s="67">
        <v>2</v>
      </c>
      <c r="S86" s="67">
        <v>2</v>
      </c>
      <c r="T86" s="67">
        <v>1</v>
      </c>
      <c r="U86" s="67"/>
      <c r="V86" s="67"/>
      <c r="W86" s="67"/>
      <c r="X86" s="67"/>
      <c r="Y86" s="67"/>
      <c r="Z86" s="193">
        <f>SUM(B86:C86)+SUM(F86:I86)+SUM(L86:U86)</f>
        <v>20</v>
      </c>
      <c r="AB86" s="54">
        <v>1</v>
      </c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37"/>
      <c r="AZ86" s="137"/>
      <c r="BA86" s="195">
        <f>SUM(AC86:AZ86)</f>
        <v>0</v>
      </c>
    </row>
    <row r="87" spans="1:55" ht="18" customHeight="1" x14ac:dyDescent="0.2">
      <c r="A87" s="54">
        <v>2</v>
      </c>
      <c r="B87" s="67">
        <v>3</v>
      </c>
      <c r="C87" s="67">
        <v>2</v>
      </c>
      <c r="D87" s="224">
        <v>1</v>
      </c>
      <c r="E87" s="67"/>
      <c r="F87" s="67">
        <v>1</v>
      </c>
      <c r="G87" s="67">
        <v>1</v>
      </c>
      <c r="H87" s="67">
        <v>2</v>
      </c>
      <c r="I87" s="67"/>
      <c r="J87" s="224">
        <v>3</v>
      </c>
      <c r="K87" s="224">
        <v>2</v>
      </c>
      <c r="L87" s="67">
        <v>1</v>
      </c>
      <c r="M87" s="67"/>
      <c r="N87" s="67">
        <v>1</v>
      </c>
      <c r="O87" s="67">
        <v>6</v>
      </c>
      <c r="P87" s="67">
        <v>2</v>
      </c>
      <c r="Q87" s="67"/>
      <c r="R87" s="67">
        <v>3</v>
      </c>
      <c r="S87" s="67">
        <v>3</v>
      </c>
      <c r="T87" s="67">
        <v>2</v>
      </c>
      <c r="U87" s="67"/>
      <c r="V87" s="67"/>
      <c r="W87" s="67"/>
      <c r="X87" s="67"/>
      <c r="Y87" s="67"/>
      <c r="Z87" s="211">
        <f t="shared" ref="Z87:Z103" si="6">SUM(B87:C87)+SUM(F87:I87)+SUM(L87:U87)</f>
        <v>27</v>
      </c>
      <c r="AB87" s="54">
        <v>2</v>
      </c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37"/>
      <c r="AZ87" s="137"/>
      <c r="BA87" s="195">
        <f t="shared" ref="BA87:BA103" si="7">SUM(AC87:AZ87)</f>
        <v>0</v>
      </c>
    </row>
    <row r="88" spans="1:55" ht="18" customHeight="1" x14ac:dyDescent="0.2">
      <c r="A88" s="54">
        <v>3</v>
      </c>
      <c r="B88" s="67">
        <v>2</v>
      </c>
      <c r="C88" s="67">
        <v>2</v>
      </c>
      <c r="D88" s="224">
        <v>5</v>
      </c>
      <c r="E88" s="67"/>
      <c r="F88" s="67">
        <v>1</v>
      </c>
      <c r="G88" s="67">
        <v>2</v>
      </c>
      <c r="H88" s="67">
        <v>1</v>
      </c>
      <c r="I88" s="67"/>
      <c r="J88" s="224">
        <v>2</v>
      </c>
      <c r="K88" s="224">
        <v>1</v>
      </c>
      <c r="L88" s="67">
        <v>1</v>
      </c>
      <c r="M88" s="67"/>
      <c r="N88" s="67">
        <v>2</v>
      </c>
      <c r="O88" s="67">
        <v>1</v>
      </c>
      <c r="P88" s="67">
        <v>2</v>
      </c>
      <c r="Q88" s="67"/>
      <c r="R88" s="67">
        <v>2</v>
      </c>
      <c r="S88" s="67">
        <v>2</v>
      </c>
      <c r="T88" s="67">
        <v>2</v>
      </c>
      <c r="U88" s="67"/>
      <c r="V88" s="67"/>
      <c r="W88" s="67"/>
      <c r="X88" s="67"/>
      <c r="Y88" s="67"/>
      <c r="Z88" s="211">
        <f t="shared" si="6"/>
        <v>20</v>
      </c>
      <c r="AB88" s="54">
        <v>3</v>
      </c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37"/>
      <c r="AZ88" s="137"/>
      <c r="BA88" s="195">
        <f t="shared" si="7"/>
        <v>0</v>
      </c>
    </row>
    <row r="89" spans="1:55" ht="18" customHeight="1" x14ac:dyDescent="0.2">
      <c r="A89" s="54">
        <v>4</v>
      </c>
      <c r="B89" s="67">
        <v>4</v>
      </c>
      <c r="C89" s="67">
        <v>3</v>
      </c>
      <c r="D89" s="224">
        <v>2</v>
      </c>
      <c r="E89" s="67"/>
      <c r="F89" s="67">
        <v>7</v>
      </c>
      <c r="G89" s="67">
        <v>4</v>
      </c>
      <c r="H89" s="67">
        <v>3</v>
      </c>
      <c r="I89" s="67"/>
      <c r="J89" s="224">
        <v>7</v>
      </c>
      <c r="K89" s="224">
        <v>1</v>
      </c>
      <c r="L89" s="67">
        <v>2</v>
      </c>
      <c r="M89" s="67"/>
      <c r="N89" s="67">
        <v>3</v>
      </c>
      <c r="O89" s="67">
        <v>1</v>
      </c>
      <c r="P89" s="67">
        <v>2</v>
      </c>
      <c r="Q89" s="67"/>
      <c r="R89" s="67">
        <v>2</v>
      </c>
      <c r="S89" s="67">
        <v>3</v>
      </c>
      <c r="T89" s="67">
        <v>3</v>
      </c>
      <c r="U89" s="67"/>
      <c r="V89" s="67"/>
      <c r="W89" s="67"/>
      <c r="X89" s="67"/>
      <c r="Y89" s="67"/>
      <c r="Z89" s="211">
        <f t="shared" si="6"/>
        <v>37</v>
      </c>
      <c r="AB89" s="54">
        <v>4</v>
      </c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37"/>
      <c r="AZ89" s="137"/>
      <c r="BA89" s="195">
        <f t="shared" si="7"/>
        <v>0</v>
      </c>
    </row>
    <row r="90" spans="1:55" ht="18" customHeight="1" x14ac:dyDescent="0.2">
      <c r="A90" s="54">
        <v>5</v>
      </c>
      <c r="B90" s="67">
        <v>1</v>
      </c>
      <c r="C90" s="67">
        <v>2</v>
      </c>
      <c r="D90" s="224">
        <v>2</v>
      </c>
      <c r="E90" s="67"/>
      <c r="F90" s="67">
        <v>2</v>
      </c>
      <c r="G90" s="67">
        <v>2</v>
      </c>
      <c r="H90" s="67">
        <v>2</v>
      </c>
      <c r="I90" s="67"/>
      <c r="J90" s="224">
        <v>2</v>
      </c>
      <c r="K90" s="224">
        <v>2</v>
      </c>
      <c r="L90" s="67">
        <v>4</v>
      </c>
      <c r="M90" s="67"/>
      <c r="N90" s="67">
        <v>2</v>
      </c>
      <c r="O90" s="67">
        <v>2</v>
      </c>
      <c r="P90" s="67">
        <v>3</v>
      </c>
      <c r="Q90" s="67"/>
      <c r="R90" s="67">
        <v>2</v>
      </c>
      <c r="S90" s="67">
        <v>2</v>
      </c>
      <c r="T90" s="67">
        <v>2</v>
      </c>
      <c r="U90" s="67"/>
      <c r="V90" s="67"/>
      <c r="W90" s="67"/>
      <c r="X90" s="67"/>
      <c r="Y90" s="67"/>
      <c r="Z90" s="211">
        <f t="shared" si="6"/>
        <v>26</v>
      </c>
      <c r="AB90" s="54">
        <v>5</v>
      </c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37"/>
      <c r="AZ90" s="137"/>
      <c r="BA90" s="195">
        <f t="shared" si="7"/>
        <v>0</v>
      </c>
    </row>
    <row r="91" spans="1:55" ht="18" customHeight="1" x14ac:dyDescent="0.2">
      <c r="A91" s="54">
        <v>6</v>
      </c>
      <c r="B91" s="67">
        <v>2</v>
      </c>
      <c r="C91" s="67">
        <v>2</v>
      </c>
      <c r="D91" s="224">
        <v>3</v>
      </c>
      <c r="E91" s="67"/>
      <c r="F91" s="67">
        <v>2</v>
      </c>
      <c r="G91" s="67">
        <v>4</v>
      </c>
      <c r="H91" s="67">
        <v>2</v>
      </c>
      <c r="I91" s="67"/>
      <c r="J91" s="224">
        <v>3</v>
      </c>
      <c r="K91" s="224">
        <v>2</v>
      </c>
      <c r="L91" s="67">
        <v>2</v>
      </c>
      <c r="M91" s="67"/>
      <c r="N91" s="67">
        <v>2</v>
      </c>
      <c r="O91" s="67">
        <v>3</v>
      </c>
      <c r="P91" s="67">
        <v>2</v>
      </c>
      <c r="Q91" s="67"/>
      <c r="R91" s="67">
        <v>2</v>
      </c>
      <c r="S91" s="67">
        <v>2</v>
      </c>
      <c r="T91" s="67">
        <v>2</v>
      </c>
      <c r="U91" s="67"/>
      <c r="V91" s="67"/>
      <c r="W91" s="67"/>
      <c r="X91" s="67"/>
      <c r="Y91" s="67"/>
      <c r="Z91" s="211">
        <f t="shared" si="6"/>
        <v>27</v>
      </c>
      <c r="AB91" s="54">
        <v>6</v>
      </c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37"/>
      <c r="AZ91" s="137"/>
      <c r="BA91" s="195">
        <f t="shared" si="7"/>
        <v>0</v>
      </c>
    </row>
    <row r="92" spans="1:55" ht="18" customHeight="1" x14ac:dyDescent="0.2">
      <c r="A92" s="54">
        <v>7</v>
      </c>
      <c r="B92" s="67">
        <v>2</v>
      </c>
      <c r="C92" s="67">
        <v>1</v>
      </c>
      <c r="D92" s="224">
        <v>3</v>
      </c>
      <c r="E92" s="67"/>
      <c r="F92" s="67">
        <v>1</v>
      </c>
      <c r="G92" s="67">
        <v>4</v>
      </c>
      <c r="H92" s="67">
        <v>1</v>
      </c>
      <c r="I92" s="67"/>
      <c r="J92" s="224">
        <v>1</v>
      </c>
      <c r="K92" s="224">
        <v>2</v>
      </c>
      <c r="L92" s="67">
        <v>2</v>
      </c>
      <c r="M92" s="67"/>
      <c r="N92" s="67">
        <v>3</v>
      </c>
      <c r="O92" s="67">
        <v>1</v>
      </c>
      <c r="P92" s="67">
        <v>1</v>
      </c>
      <c r="Q92" s="67"/>
      <c r="R92" s="67">
        <v>1</v>
      </c>
      <c r="S92" s="67">
        <v>1</v>
      </c>
      <c r="T92" s="67">
        <v>1</v>
      </c>
      <c r="U92" s="67"/>
      <c r="V92" s="67"/>
      <c r="W92" s="67"/>
      <c r="X92" s="67"/>
      <c r="Y92" s="67"/>
      <c r="Z92" s="211">
        <f t="shared" si="6"/>
        <v>19</v>
      </c>
      <c r="AB92" s="54">
        <v>7</v>
      </c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37"/>
      <c r="AZ92" s="137"/>
      <c r="BA92" s="195">
        <f t="shared" si="7"/>
        <v>0</v>
      </c>
    </row>
    <row r="93" spans="1:55" ht="18" customHeight="1" x14ac:dyDescent="0.2">
      <c r="A93" s="54">
        <v>8</v>
      </c>
      <c r="B93" s="67">
        <v>2</v>
      </c>
      <c r="C93" s="67">
        <v>2</v>
      </c>
      <c r="D93" s="224">
        <v>2</v>
      </c>
      <c r="E93" s="67"/>
      <c r="F93" s="67">
        <v>3</v>
      </c>
      <c r="G93" s="67">
        <v>2</v>
      </c>
      <c r="H93" s="67">
        <v>2</v>
      </c>
      <c r="I93" s="67"/>
      <c r="J93" s="224">
        <v>4</v>
      </c>
      <c r="K93" s="224">
        <v>3</v>
      </c>
      <c r="L93" s="67">
        <v>3</v>
      </c>
      <c r="M93" s="67"/>
      <c r="N93" s="67">
        <v>7</v>
      </c>
      <c r="O93" s="67">
        <v>2</v>
      </c>
      <c r="P93" s="67">
        <v>4</v>
      </c>
      <c r="Q93" s="67"/>
      <c r="R93" s="67">
        <v>3</v>
      </c>
      <c r="S93" s="67">
        <v>2</v>
      </c>
      <c r="T93" s="67">
        <v>2</v>
      </c>
      <c r="U93" s="67"/>
      <c r="V93" s="67"/>
      <c r="W93" s="67"/>
      <c r="X93" s="67"/>
      <c r="Y93" s="67"/>
      <c r="Z93" s="211">
        <f t="shared" si="6"/>
        <v>34</v>
      </c>
      <c r="AB93" s="54">
        <v>8</v>
      </c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37"/>
      <c r="AZ93" s="137"/>
      <c r="BA93" s="195">
        <f t="shared" si="7"/>
        <v>0</v>
      </c>
    </row>
    <row r="94" spans="1:55" ht="18" customHeight="1" x14ac:dyDescent="0.2">
      <c r="A94" s="54">
        <v>9</v>
      </c>
      <c r="B94" s="67">
        <v>3</v>
      </c>
      <c r="C94" s="67">
        <v>4</v>
      </c>
      <c r="D94" s="224">
        <v>2</v>
      </c>
      <c r="E94" s="67"/>
      <c r="F94" s="67">
        <v>2</v>
      </c>
      <c r="G94" s="67">
        <v>2</v>
      </c>
      <c r="H94" s="67">
        <v>3</v>
      </c>
      <c r="I94" s="67"/>
      <c r="J94" s="224">
        <v>4</v>
      </c>
      <c r="K94" s="224">
        <v>4</v>
      </c>
      <c r="L94" s="67">
        <v>2</v>
      </c>
      <c r="M94" s="67"/>
      <c r="N94" s="67">
        <v>3</v>
      </c>
      <c r="O94" s="67">
        <v>4</v>
      </c>
      <c r="P94" s="67">
        <v>3</v>
      </c>
      <c r="Q94" s="67"/>
      <c r="R94" s="67">
        <v>2</v>
      </c>
      <c r="S94" s="67">
        <v>2</v>
      </c>
      <c r="T94" s="67">
        <v>2</v>
      </c>
      <c r="U94" s="67"/>
      <c r="V94" s="67"/>
      <c r="W94" s="67"/>
      <c r="X94" s="67"/>
      <c r="Y94" s="67"/>
      <c r="Z94" s="211">
        <f t="shared" si="6"/>
        <v>32</v>
      </c>
      <c r="AB94" s="54">
        <v>9</v>
      </c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37"/>
      <c r="AZ94" s="137"/>
      <c r="BA94" s="195">
        <f t="shared" si="7"/>
        <v>0</v>
      </c>
    </row>
    <row r="95" spans="1:55" ht="18" customHeight="1" x14ac:dyDescent="0.2">
      <c r="A95" s="54">
        <v>10</v>
      </c>
      <c r="B95" s="67">
        <v>2</v>
      </c>
      <c r="C95" s="67">
        <v>2</v>
      </c>
      <c r="D95" s="224">
        <v>1</v>
      </c>
      <c r="E95" s="67"/>
      <c r="F95" s="67">
        <v>2</v>
      </c>
      <c r="G95" s="67">
        <v>2</v>
      </c>
      <c r="H95" s="67">
        <v>2</v>
      </c>
      <c r="I95" s="67"/>
      <c r="J95" s="224">
        <v>3</v>
      </c>
      <c r="K95" s="224">
        <v>3</v>
      </c>
      <c r="L95" s="67">
        <v>2</v>
      </c>
      <c r="M95" s="67"/>
      <c r="N95" s="67">
        <v>2</v>
      </c>
      <c r="O95" s="67">
        <v>2</v>
      </c>
      <c r="P95" s="67">
        <v>2</v>
      </c>
      <c r="Q95" s="67"/>
      <c r="R95" s="67">
        <v>2</v>
      </c>
      <c r="S95" s="67">
        <v>2</v>
      </c>
      <c r="T95" s="67">
        <v>2</v>
      </c>
      <c r="U95" s="67"/>
      <c r="V95" s="67"/>
      <c r="W95" s="67"/>
      <c r="X95" s="67"/>
      <c r="Y95" s="67"/>
      <c r="Z95" s="211">
        <f t="shared" si="6"/>
        <v>24</v>
      </c>
      <c r="AB95" s="54">
        <v>10</v>
      </c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37"/>
      <c r="AZ95" s="137"/>
      <c r="BA95" s="195">
        <f t="shared" si="7"/>
        <v>0</v>
      </c>
    </row>
    <row r="96" spans="1:55" ht="18" customHeight="1" x14ac:dyDescent="0.2">
      <c r="A96" s="54">
        <v>11</v>
      </c>
      <c r="B96" s="67">
        <v>2</v>
      </c>
      <c r="C96" s="67">
        <v>1</v>
      </c>
      <c r="D96" s="224">
        <v>1</v>
      </c>
      <c r="E96" s="67"/>
      <c r="F96" s="67">
        <v>1</v>
      </c>
      <c r="G96" s="67">
        <v>1</v>
      </c>
      <c r="H96" s="67">
        <v>1</v>
      </c>
      <c r="I96" s="67"/>
      <c r="J96" s="224">
        <v>1</v>
      </c>
      <c r="K96" s="224">
        <v>1</v>
      </c>
      <c r="L96" s="67">
        <v>2</v>
      </c>
      <c r="M96" s="67"/>
      <c r="N96" s="67">
        <v>1</v>
      </c>
      <c r="O96" s="67">
        <v>1</v>
      </c>
      <c r="P96" s="67">
        <v>1</v>
      </c>
      <c r="Q96" s="67"/>
      <c r="R96" s="67">
        <v>1</v>
      </c>
      <c r="S96" s="67">
        <v>1</v>
      </c>
      <c r="T96" s="67">
        <v>1</v>
      </c>
      <c r="U96" s="67"/>
      <c r="V96" s="67"/>
      <c r="W96" s="67"/>
      <c r="X96" s="67"/>
      <c r="Y96" s="67"/>
      <c r="Z96" s="211">
        <f t="shared" si="6"/>
        <v>14</v>
      </c>
      <c r="AB96" s="54">
        <v>11</v>
      </c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37"/>
      <c r="AZ96" s="137"/>
      <c r="BA96" s="195">
        <f t="shared" si="7"/>
        <v>0</v>
      </c>
    </row>
    <row r="97" spans="1:56" ht="18" customHeight="1" x14ac:dyDescent="0.2">
      <c r="A97" s="54">
        <v>12</v>
      </c>
      <c r="B97" s="67">
        <v>2</v>
      </c>
      <c r="C97" s="67">
        <v>3</v>
      </c>
      <c r="D97" s="224">
        <v>4</v>
      </c>
      <c r="E97" s="67"/>
      <c r="F97" s="67">
        <v>2</v>
      </c>
      <c r="G97" s="67">
        <v>2</v>
      </c>
      <c r="H97" s="67">
        <v>1</v>
      </c>
      <c r="I97" s="67"/>
      <c r="J97" s="224">
        <v>4</v>
      </c>
      <c r="K97" s="224">
        <v>2</v>
      </c>
      <c r="L97" s="67">
        <v>3</v>
      </c>
      <c r="M97" s="67"/>
      <c r="N97" s="67">
        <v>2</v>
      </c>
      <c r="O97" s="67">
        <v>2</v>
      </c>
      <c r="P97" s="67">
        <v>2</v>
      </c>
      <c r="Q97" s="67"/>
      <c r="R97" s="67">
        <v>2</v>
      </c>
      <c r="S97" s="67">
        <v>2</v>
      </c>
      <c r="T97" s="67">
        <v>2</v>
      </c>
      <c r="U97" s="67"/>
      <c r="V97" s="67"/>
      <c r="W97" s="67"/>
      <c r="X97" s="67"/>
      <c r="Y97" s="67"/>
      <c r="Z97" s="211">
        <f t="shared" si="6"/>
        <v>25</v>
      </c>
      <c r="AB97" s="54">
        <v>12</v>
      </c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37"/>
      <c r="AZ97" s="137"/>
      <c r="BA97" s="195">
        <f t="shared" si="7"/>
        <v>0</v>
      </c>
    </row>
    <row r="98" spans="1:56" ht="18" customHeight="1" x14ac:dyDescent="0.2">
      <c r="A98" s="54">
        <v>13</v>
      </c>
      <c r="B98" s="67">
        <v>1</v>
      </c>
      <c r="C98" s="67">
        <v>2</v>
      </c>
      <c r="D98" s="224">
        <v>2</v>
      </c>
      <c r="E98" s="67"/>
      <c r="F98" s="67">
        <v>1</v>
      </c>
      <c r="G98" s="67">
        <v>3</v>
      </c>
      <c r="H98" s="67">
        <v>2</v>
      </c>
      <c r="I98" s="67"/>
      <c r="J98" s="224">
        <v>2</v>
      </c>
      <c r="K98" s="224">
        <v>2</v>
      </c>
      <c r="L98" s="67">
        <v>2</v>
      </c>
      <c r="M98" s="67"/>
      <c r="N98" s="67">
        <v>2</v>
      </c>
      <c r="O98" s="67">
        <v>1</v>
      </c>
      <c r="P98" s="67">
        <v>1</v>
      </c>
      <c r="Q98" s="67"/>
      <c r="R98" s="67">
        <v>2</v>
      </c>
      <c r="S98" s="67">
        <v>2</v>
      </c>
      <c r="T98" s="67">
        <v>2</v>
      </c>
      <c r="U98" s="67"/>
      <c r="V98" s="67"/>
      <c r="W98" s="67"/>
      <c r="X98" s="67"/>
      <c r="Y98" s="67"/>
      <c r="Z98" s="211">
        <f t="shared" si="6"/>
        <v>21</v>
      </c>
      <c r="AB98" s="54">
        <v>13</v>
      </c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37"/>
      <c r="AZ98" s="137"/>
      <c r="BA98" s="195">
        <f t="shared" si="7"/>
        <v>0</v>
      </c>
    </row>
    <row r="99" spans="1:56" ht="18" customHeight="1" x14ac:dyDescent="0.2">
      <c r="A99" s="54">
        <v>14</v>
      </c>
      <c r="B99" s="67">
        <v>3</v>
      </c>
      <c r="C99" s="67">
        <v>2</v>
      </c>
      <c r="D99" s="224">
        <v>1</v>
      </c>
      <c r="E99" s="67"/>
      <c r="F99" s="67">
        <v>2</v>
      </c>
      <c r="G99" s="67">
        <v>1</v>
      </c>
      <c r="H99" s="67">
        <v>2</v>
      </c>
      <c r="I99" s="67"/>
      <c r="J99" s="224">
        <v>2</v>
      </c>
      <c r="K99" s="224">
        <v>2</v>
      </c>
      <c r="L99" s="67">
        <v>4</v>
      </c>
      <c r="M99" s="67"/>
      <c r="N99" s="67">
        <v>2</v>
      </c>
      <c r="O99" s="67">
        <v>2</v>
      </c>
      <c r="P99" s="67">
        <v>2</v>
      </c>
      <c r="Q99" s="67"/>
      <c r="R99" s="67">
        <v>1</v>
      </c>
      <c r="S99" s="67">
        <v>1</v>
      </c>
      <c r="T99" s="67">
        <v>2</v>
      </c>
      <c r="U99" s="67"/>
      <c r="V99" s="67"/>
      <c r="W99" s="67"/>
      <c r="X99" s="67"/>
      <c r="Y99" s="67"/>
      <c r="Z99" s="211">
        <f t="shared" si="6"/>
        <v>24</v>
      </c>
      <c r="AB99" s="54">
        <v>14</v>
      </c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37"/>
      <c r="AZ99" s="137"/>
      <c r="BA99" s="195">
        <f t="shared" si="7"/>
        <v>0</v>
      </c>
    </row>
    <row r="100" spans="1:56" ht="18" customHeight="1" x14ac:dyDescent="0.2">
      <c r="A100" s="54">
        <v>15</v>
      </c>
      <c r="B100" s="67">
        <v>2</v>
      </c>
      <c r="C100" s="67">
        <v>1</v>
      </c>
      <c r="D100" s="224">
        <v>5</v>
      </c>
      <c r="E100" s="67"/>
      <c r="F100" s="67">
        <v>2</v>
      </c>
      <c r="G100" s="67">
        <v>2</v>
      </c>
      <c r="H100" s="67">
        <v>2</v>
      </c>
      <c r="I100" s="67"/>
      <c r="J100" s="224">
        <v>3</v>
      </c>
      <c r="K100" s="224">
        <v>7</v>
      </c>
      <c r="L100" s="67">
        <v>2</v>
      </c>
      <c r="M100" s="67"/>
      <c r="N100" s="67">
        <v>3</v>
      </c>
      <c r="O100" s="67">
        <v>2</v>
      </c>
      <c r="P100" s="67">
        <v>3</v>
      </c>
      <c r="Q100" s="67"/>
      <c r="R100" s="67">
        <v>5</v>
      </c>
      <c r="S100" s="67">
        <v>2</v>
      </c>
      <c r="T100" s="67">
        <v>4</v>
      </c>
      <c r="U100" s="67"/>
      <c r="V100" s="67"/>
      <c r="W100" s="67"/>
      <c r="X100" s="67"/>
      <c r="Y100" s="67"/>
      <c r="Z100" s="211">
        <f t="shared" si="6"/>
        <v>30</v>
      </c>
      <c r="AB100" s="54">
        <v>15</v>
      </c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37"/>
      <c r="AZ100" s="137"/>
      <c r="BA100" s="195">
        <f t="shared" si="7"/>
        <v>0</v>
      </c>
    </row>
    <row r="101" spans="1:56" ht="18" customHeight="1" x14ac:dyDescent="0.2">
      <c r="A101" s="54">
        <v>16</v>
      </c>
      <c r="B101" s="67">
        <v>3</v>
      </c>
      <c r="C101" s="67">
        <v>4</v>
      </c>
      <c r="D101" s="224">
        <v>5</v>
      </c>
      <c r="E101" s="67"/>
      <c r="F101" s="67">
        <v>1</v>
      </c>
      <c r="G101" s="67">
        <v>3</v>
      </c>
      <c r="H101" s="67">
        <v>4</v>
      </c>
      <c r="I101" s="67"/>
      <c r="J101" s="224">
        <v>7</v>
      </c>
      <c r="K101" s="224">
        <v>2</v>
      </c>
      <c r="L101" s="67">
        <v>2</v>
      </c>
      <c r="M101" s="67"/>
      <c r="N101" s="67">
        <v>2</v>
      </c>
      <c r="O101" s="67">
        <v>3</v>
      </c>
      <c r="P101" s="67">
        <v>2</v>
      </c>
      <c r="Q101" s="67"/>
      <c r="R101" s="67">
        <v>2</v>
      </c>
      <c r="S101" s="67">
        <v>2</v>
      </c>
      <c r="T101" s="67">
        <v>2</v>
      </c>
      <c r="U101" s="67"/>
      <c r="V101" s="67"/>
      <c r="W101" s="67"/>
      <c r="X101" s="67"/>
      <c r="Y101" s="67"/>
      <c r="Z101" s="211">
        <f t="shared" si="6"/>
        <v>30</v>
      </c>
      <c r="AB101" s="54">
        <v>16</v>
      </c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37"/>
      <c r="AZ101" s="137"/>
      <c r="BA101" s="195">
        <f t="shared" si="7"/>
        <v>0</v>
      </c>
    </row>
    <row r="102" spans="1:56" ht="18" customHeight="1" x14ac:dyDescent="0.2">
      <c r="A102" s="54">
        <v>17</v>
      </c>
      <c r="B102" s="67">
        <v>1</v>
      </c>
      <c r="C102" s="67">
        <v>2</v>
      </c>
      <c r="D102" s="224">
        <v>3</v>
      </c>
      <c r="E102" s="67"/>
      <c r="F102" s="67">
        <v>4</v>
      </c>
      <c r="G102" s="67">
        <v>2</v>
      </c>
      <c r="H102" s="67">
        <v>3</v>
      </c>
      <c r="I102" s="67"/>
      <c r="J102" s="224">
        <v>1</v>
      </c>
      <c r="K102" s="224">
        <v>2</v>
      </c>
      <c r="L102" s="67">
        <v>2</v>
      </c>
      <c r="M102" s="67"/>
      <c r="N102" s="67">
        <v>2</v>
      </c>
      <c r="O102" s="67">
        <v>2</v>
      </c>
      <c r="P102" s="67">
        <v>1</v>
      </c>
      <c r="Q102" s="67"/>
      <c r="R102" s="67">
        <v>2</v>
      </c>
      <c r="S102" s="67">
        <v>3</v>
      </c>
      <c r="T102" s="67">
        <v>2</v>
      </c>
      <c r="U102" s="67"/>
      <c r="V102" s="67"/>
      <c r="W102" s="67"/>
      <c r="X102" s="67"/>
      <c r="Y102" s="67"/>
      <c r="Z102" s="211">
        <f t="shared" si="6"/>
        <v>26</v>
      </c>
      <c r="AB102" s="54">
        <v>17</v>
      </c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37"/>
      <c r="AZ102" s="137"/>
      <c r="BA102" s="195">
        <f t="shared" si="7"/>
        <v>0</v>
      </c>
    </row>
    <row r="103" spans="1:56" ht="18" customHeight="1" x14ac:dyDescent="0.2">
      <c r="A103" s="54">
        <v>18</v>
      </c>
      <c r="B103" s="67">
        <v>2</v>
      </c>
      <c r="C103" s="67">
        <v>1</v>
      </c>
      <c r="D103" s="224">
        <v>1</v>
      </c>
      <c r="E103" s="67"/>
      <c r="F103" s="67">
        <v>2</v>
      </c>
      <c r="G103" s="67">
        <v>2</v>
      </c>
      <c r="H103" s="67">
        <v>1</v>
      </c>
      <c r="I103" s="67"/>
      <c r="J103" s="224">
        <v>1</v>
      </c>
      <c r="K103" s="224">
        <v>1</v>
      </c>
      <c r="L103" s="67">
        <v>1</v>
      </c>
      <c r="M103" s="67"/>
      <c r="N103" s="67">
        <v>1</v>
      </c>
      <c r="O103" s="67">
        <v>1</v>
      </c>
      <c r="P103" s="67">
        <v>1</v>
      </c>
      <c r="Q103" s="67"/>
      <c r="R103" s="67">
        <v>1</v>
      </c>
      <c r="S103" s="67">
        <v>1</v>
      </c>
      <c r="T103" s="67">
        <v>1</v>
      </c>
      <c r="U103" s="67"/>
      <c r="V103" s="67"/>
      <c r="W103" s="67"/>
      <c r="X103" s="67"/>
      <c r="Y103" s="67"/>
      <c r="Z103" s="211">
        <f t="shared" si="6"/>
        <v>15</v>
      </c>
      <c r="AB103" s="54">
        <v>18</v>
      </c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37"/>
      <c r="AZ103" s="137"/>
      <c r="BA103" s="195">
        <f t="shared" si="7"/>
        <v>0</v>
      </c>
    </row>
    <row r="104" spans="1:56" ht="9" customHeight="1" x14ac:dyDescent="0.2">
      <c r="C104" s="43" t="s">
        <v>32</v>
      </c>
      <c r="D104" s="43" t="s">
        <v>32</v>
      </c>
      <c r="AD104" s="43" t="s">
        <v>32</v>
      </c>
      <c r="AE104" s="43" t="s">
        <v>32</v>
      </c>
    </row>
    <row r="105" spans="1:56" ht="18" customHeight="1" x14ac:dyDescent="0.2">
      <c r="B105" s="302">
        <f>SUM(B86:B103)</f>
        <v>39</v>
      </c>
      <c r="C105" s="302"/>
      <c r="F105" s="305">
        <f>SUM(F86:F103)</f>
        <v>38</v>
      </c>
      <c r="G105" s="306"/>
      <c r="J105" s="309">
        <f>SUM(J86:J103)</f>
        <v>53</v>
      </c>
      <c r="K105" s="310"/>
      <c r="N105" s="302">
        <f>SUM(N86:N103)</f>
        <v>42</v>
      </c>
      <c r="O105" s="302"/>
      <c r="R105" s="302">
        <f>SUM(R86:R103)</f>
        <v>37</v>
      </c>
      <c r="S105" s="302"/>
      <c r="V105" s="305">
        <f>SUM(V86:V103)</f>
        <v>0</v>
      </c>
      <c r="W105" s="306"/>
      <c r="Z105" s="193">
        <f>SUM(Z86:Z103)</f>
        <v>451</v>
      </c>
      <c r="AC105" s="302">
        <f>SUM(AC86:AC103)</f>
        <v>0</v>
      </c>
      <c r="AD105" s="302"/>
      <c r="AG105" s="305">
        <f>SUM(AG86:AG103)</f>
        <v>0</v>
      </c>
      <c r="AH105" s="306"/>
      <c r="AK105" s="305">
        <f>SUM(AK86:AK103)</f>
        <v>0</v>
      </c>
      <c r="AL105" s="306"/>
      <c r="AO105" s="302">
        <f>SUM(AO86:AO103)</f>
        <v>0</v>
      </c>
      <c r="AP105" s="302"/>
      <c r="AS105" s="302">
        <f>SUM(AS86:AS103)</f>
        <v>0</v>
      </c>
      <c r="AT105" s="302"/>
      <c r="AW105" s="302">
        <f>SUM(AX98:AX102)</f>
        <v>0</v>
      </c>
      <c r="AX105" s="302"/>
      <c r="BA105" s="195">
        <f>SUM(BA86:BA103)</f>
        <v>0</v>
      </c>
    </row>
    <row r="106" spans="1:56" ht="18" customHeight="1" x14ac:dyDescent="0.2">
      <c r="B106" s="302">
        <f>SUM(C86:C103)</f>
        <v>38</v>
      </c>
      <c r="C106" s="302"/>
      <c r="F106" s="305">
        <f>SUM(G86:G103)</f>
        <v>40</v>
      </c>
      <c r="G106" s="306"/>
      <c r="J106" s="309">
        <f>SUM(K86:K103)</f>
        <v>41</v>
      </c>
      <c r="K106" s="310"/>
      <c r="N106" s="302">
        <f>SUM(O86:O103)</f>
        <v>37</v>
      </c>
      <c r="O106" s="302"/>
      <c r="R106" s="302">
        <f>SUM(S86:S103)</f>
        <v>35</v>
      </c>
      <c r="S106" s="302"/>
      <c r="V106" s="305">
        <f>SUM(W86:W103)</f>
        <v>0</v>
      </c>
      <c r="W106" s="306"/>
      <c r="AC106" s="302">
        <f>SUM(AD86:AD98)</f>
        <v>0</v>
      </c>
      <c r="AD106" s="302"/>
      <c r="AG106" s="305">
        <f>SUM(AH86:AH103)</f>
        <v>0</v>
      </c>
      <c r="AH106" s="306"/>
      <c r="AK106" s="305">
        <f>SUM(AL86:AL103)</f>
        <v>0</v>
      </c>
      <c r="AL106" s="306"/>
      <c r="AO106" s="302">
        <f>SUM(AP86:AP103)</f>
        <v>0</v>
      </c>
      <c r="AP106" s="302"/>
      <c r="AS106" s="302">
        <f>SUM(AT86:AT103)</f>
        <v>0</v>
      </c>
      <c r="AT106" s="302"/>
      <c r="AW106" s="302">
        <f>SUM(AX99:AX103)</f>
        <v>0</v>
      </c>
      <c r="AX106" s="302"/>
      <c r="BD106" s="124"/>
    </row>
    <row r="107" spans="1:56" ht="18" customHeight="1" x14ac:dyDescent="0.2">
      <c r="B107" s="331">
        <f>SUM(D86:D103)</f>
        <v>44</v>
      </c>
      <c r="C107" s="331"/>
      <c r="F107" s="305">
        <f>SUM(H86:H103)</f>
        <v>36</v>
      </c>
      <c r="G107" s="306"/>
      <c r="J107" s="305">
        <f>SUM(L86:L103)</f>
        <v>38</v>
      </c>
      <c r="K107" s="306"/>
      <c r="N107" s="302">
        <f>SUM(P86:P103)</f>
        <v>36</v>
      </c>
      <c r="O107" s="302"/>
      <c r="R107" s="302">
        <f>SUM(T86:T103)</f>
        <v>35</v>
      </c>
      <c r="S107" s="302"/>
      <c r="V107" s="305">
        <f>SUM(X86:X103)</f>
        <v>0</v>
      </c>
      <c r="W107" s="306"/>
      <c r="AC107" s="302">
        <f>SUM(AD87:AD99)</f>
        <v>0</v>
      </c>
      <c r="AD107" s="302"/>
      <c r="AG107" s="305">
        <f>SUM(AI86:AI103)</f>
        <v>0</v>
      </c>
      <c r="AH107" s="306"/>
      <c r="AK107" s="305">
        <f>SUM(AM86:AM103)</f>
        <v>0</v>
      </c>
      <c r="AL107" s="306"/>
      <c r="AO107" s="302">
        <f>SUM(AQ86:AQ103)</f>
        <v>0</v>
      </c>
      <c r="AP107" s="302"/>
      <c r="AS107" s="302">
        <f>SUM(AU86:AU103)</f>
        <v>0</v>
      </c>
      <c r="AT107" s="302"/>
      <c r="AW107" s="302">
        <f>SUM(AY86:AY103)</f>
        <v>0</v>
      </c>
      <c r="AX107" s="302"/>
    </row>
    <row r="108" spans="1:56" ht="18" customHeight="1" x14ac:dyDescent="0.2">
      <c r="B108" s="304">
        <f>SUM(E86:E103)</f>
        <v>0</v>
      </c>
      <c r="C108" s="304"/>
      <c r="F108" s="305">
        <f>SUM(I86:I103)</f>
        <v>0</v>
      </c>
      <c r="G108" s="306"/>
      <c r="J108" s="305">
        <f>SUM(M86:M103)</f>
        <v>0</v>
      </c>
      <c r="K108" s="306"/>
      <c r="N108" s="302">
        <f>SUM(Q86:Q103)</f>
        <v>0</v>
      </c>
      <c r="O108" s="302"/>
      <c r="R108" s="302">
        <f>SUM(U86:U103)</f>
        <v>0</v>
      </c>
      <c r="S108" s="302"/>
      <c r="V108" s="307">
        <f>SUM(Y86:Y103)</f>
        <v>0</v>
      </c>
      <c r="W108" s="308"/>
      <c r="AC108" s="302">
        <f>SUM(AD88:AD100)</f>
        <v>0</v>
      </c>
      <c r="AD108" s="302"/>
      <c r="AG108" s="305">
        <f>SUM(AJ86:AJ103)</f>
        <v>0</v>
      </c>
      <c r="AH108" s="306"/>
      <c r="AK108" s="305">
        <f>SUM(AN86:AN103)</f>
        <v>0</v>
      </c>
      <c r="AL108" s="306"/>
      <c r="AO108" s="302">
        <f>SUM(AR86:AR103)</f>
        <v>0</v>
      </c>
      <c r="AP108" s="302"/>
      <c r="AS108" s="302">
        <f>SUM(AV86:AV103)</f>
        <v>0</v>
      </c>
      <c r="AT108" s="302"/>
      <c r="AW108" s="302">
        <f>SUM(AZ86:AZ103)</f>
        <v>0</v>
      </c>
      <c r="AX108" s="302"/>
    </row>
    <row r="109" spans="1:56" ht="18" customHeight="1" x14ac:dyDescent="0.2">
      <c r="B109" s="331">
        <f>SUM(B105:C106)</f>
        <v>77</v>
      </c>
      <c r="C109" s="331"/>
      <c r="D109" s="331"/>
      <c r="E109" s="331"/>
      <c r="F109" s="331">
        <f>SUM(F105:G108)</f>
        <v>114</v>
      </c>
      <c r="G109" s="331"/>
      <c r="H109" s="331"/>
      <c r="I109" s="331"/>
      <c r="J109" s="331">
        <f>J107</f>
        <v>38</v>
      </c>
      <c r="K109" s="331"/>
      <c r="L109" s="331"/>
      <c r="M109" s="331"/>
      <c r="N109" s="331">
        <f>SUM(N105:O108)</f>
        <v>115</v>
      </c>
      <c r="O109" s="331"/>
      <c r="P109" s="331"/>
      <c r="Q109" s="331"/>
      <c r="R109" s="331">
        <f>SUM(R105:S108)</f>
        <v>107</v>
      </c>
      <c r="S109" s="331"/>
      <c r="T109" s="331"/>
      <c r="U109" s="331"/>
      <c r="V109" s="357">
        <f>SUM(V105:V108)</f>
        <v>0</v>
      </c>
      <c r="W109" s="357"/>
      <c r="X109" s="357"/>
      <c r="Y109" s="357"/>
      <c r="AC109" s="332">
        <f>SUM(AC105:AC106)</f>
        <v>0</v>
      </c>
      <c r="AD109" s="332"/>
      <c r="AE109" s="332"/>
      <c r="AF109" s="332"/>
      <c r="AG109" s="332">
        <f>SUM(AG105:AG108)</f>
        <v>0</v>
      </c>
      <c r="AH109" s="332"/>
      <c r="AI109" s="332"/>
      <c r="AJ109" s="332"/>
      <c r="AK109" s="332">
        <f>SUM(AK105:AK108)</f>
        <v>0</v>
      </c>
      <c r="AL109" s="332"/>
      <c r="AM109" s="332"/>
      <c r="AN109" s="332"/>
      <c r="AO109" s="332">
        <f>SUM(AO105:AP108)</f>
        <v>0</v>
      </c>
      <c r="AP109" s="332"/>
      <c r="AQ109" s="332"/>
      <c r="AR109" s="332"/>
      <c r="AS109" s="332">
        <f>SUM(AS105:AS108)</f>
        <v>0</v>
      </c>
      <c r="AT109" s="332"/>
      <c r="AU109" s="332"/>
      <c r="AV109" s="332"/>
      <c r="AW109" s="332">
        <f>SUM(AW106:AX108)</f>
        <v>0</v>
      </c>
      <c r="AX109" s="332"/>
      <c r="AY109" s="332"/>
      <c r="AZ109" s="332"/>
    </row>
    <row r="110" spans="1:56" ht="9" customHeight="1" x14ac:dyDescent="0.2"/>
    <row r="111" spans="1:56" ht="18" customHeight="1" x14ac:dyDescent="0.2">
      <c r="B111" s="331">
        <f>SUM(B109:Y109)</f>
        <v>451</v>
      </c>
      <c r="C111" s="331"/>
      <c r="D111" s="331"/>
      <c r="E111" s="331"/>
      <c r="F111" s="59"/>
      <c r="G111" s="59"/>
      <c r="H111" s="59"/>
      <c r="I111" s="59"/>
      <c r="J111" s="59"/>
      <c r="K111" s="59"/>
      <c r="L111" s="59"/>
      <c r="M111" s="59"/>
      <c r="O111" s="43" t="s">
        <v>64</v>
      </c>
      <c r="P111" s="356">
        <v>17</v>
      </c>
      <c r="Q111" s="356"/>
      <c r="T111" s="309" t="str">
        <f>IF(ISNA(VLOOKUP(P111,Mannschaften!$A$4:$B$22,2,FALSE)),"fehlt in der Liste",VLOOKUP(P111,Mannschaften!$A$4:$B$22,2,FALSE))</f>
        <v>MSG Kempten 3</v>
      </c>
      <c r="U111" s="354"/>
      <c r="V111" s="354"/>
      <c r="W111" s="354"/>
      <c r="X111" s="354"/>
      <c r="Y111" s="354"/>
      <c r="Z111" s="355"/>
      <c r="AC111" s="332">
        <f>SUM(AC109:AZ109)</f>
        <v>0</v>
      </c>
      <c r="AD111" s="332"/>
      <c r="AE111" s="332"/>
      <c r="AF111" s="332"/>
      <c r="AG111" s="59"/>
      <c r="AH111" s="59"/>
      <c r="AI111" s="59"/>
      <c r="AJ111" s="59"/>
      <c r="AK111" s="59"/>
      <c r="AL111" s="59"/>
      <c r="AM111" s="59"/>
      <c r="AN111" s="59"/>
      <c r="AP111" s="43" t="s">
        <v>64</v>
      </c>
      <c r="AQ111" s="362"/>
      <c r="AR111" s="362"/>
      <c r="AU111" s="359" t="str">
        <f>IF(ISNA(VLOOKUP(AQ111,Mannschaften!$A$4:$B$22,2,FALSE)),"fehlt in der Liste",VLOOKUP(AQ111,Mannschaften!$A$4:$B$22,2,FALSE))</f>
        <v>fehlt in der Liste</v>
      </c>
      <c r="AV111" s="360"/>
      <c r="AW111" s="360"/>
      <c r="AX111" s="360"/>
      <c r="AY111" s="360"/>
      <c r="AZ111" s="360"/>
      <c r="BA111" s="385"/>
    </row>
    <row r="112" spans="1:56" ht="9" customHeight="1" x14ac:dyDescent="0.2"/>
    <row r="113" spans="1:55" ht="18" customHeight="1" x14ac:dyDescent="0.2">
      <c r="A113" s="54"/>
      <c r="B113" s="305">
        <v>1</v>
      </c>
      <c r="C113" s="386"/>
      <c r="D113" s="386"/>
      <c r="E113" s="306"/>
      <c r="F113" s="302">
        <v>2</v>
      </c>
      <c r="G113" s="302"/>
      <c r="H113" s="302"/>
      <c r="I113" s="302"/>
      <c r="J113" s="305">
        <v>3</v>
      </c>
      <c r="K113" s="386"/>
      <c r="L113" s="386"/>
      <c r="M113" s="306"/>
      <c r="N113" s="305">
        <v>4</v>
      </c>
      <c r="O113" s="386"/>
      <c r="P113" s="386"/>
      <c r="Q113" s="306"/>
      <c r="R113" s="305">
        <v>5</v>
      </c>
      <c r="S113" s="386"/>
      <c r="T113" s="386"/>
      <c r="U113" s="306"/>
      <c r="V113" s="307">
        <v>6</v>
      </c>
      <c r="W113" s="387"/>
      <c r="X113" s="387"/>
      <c r="Y113" s="308"/>
      <c r="Z113" s="137"/>
      <c r="AB113" s="54"/>
      <c r="AC113" s="305">
        <v>1</v>
      </c>
      <c r="AD113" s="386"/>
      <c r="AE113" s="386"/>
      <c r="AF113" s="306"/>
      <c r="AG113" s="302">
        <v>2</v>
      </c>
      <c r="AH113" s="302"/>
      <c r="AI113" s="302"/>
      <c r="AJ113" s="302"/>
      <c r="AK113" s="305">
        <v>3</v>
      </c>
      <c r="AL113" s="386"/>
      <c r="AM113" s="386"/>
      <c r="AN113" s="306"/>
      <c r="AO113" s="305">
        <v>4</v>
      </c>
      <c r="AP113" s="386"/>
      <c r="AQ113" s="386"/>
      <c r="AR113" s="306"/>
      <c r="AS113" s="305">
        <v>5</v>
      </c>
      <c r="AT113" s="386"/>
      <c r="AU113" s="386"/>
      <c r="AV113" s="306"/>
      <c r="AW113" s="305">
        <v>6</v>
      </c>
      <c r="AX113" s="386"/>
      <c r="AY113" s="386"/>
      <c r="AZ113" s="306"/>
      <c r="BA113" s="137"/>
      <c r="BC113" s="108"/>
    </row>
    <row r="114" spans="1:55" ht="18" customHeight="1" x14ac:dyDescent="0.2">
      <c r="A114" s="54">
        <v>1</v>
      </c>
      <c r="B114" s="190"/>
      <c r="C114" s="190"/>
      <c r="D114" s="190"/>
      <c r="E114" s="190"/>
      <c r="F114" s="190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67"/>
      <c r="W114" s="67"/>
      <c r="X114" s="67"/>
      <c r="Y114" s="67"/>
      <c r="Z114" s="191">
        <f>SUM(B114:Y114)</f>
        <v>0</v>
      </c>
      <c r="AB114" s="54">
        <v>1</v>
      </c>
      <c r="AC114" s="191"/>
      <c r="AD114" s="191"/>
      <c r="AE114" s="191"/>
      <c r="AF114" s="191"/>
      <c r="AG114" s="191"/>
      <c r="AH114" s="191"/>
      <c r="AI114" s="191"/>
      <c r="AJ114" s="191"/>
      <c r="AK114" s="191"/>
      <c r="AL114" s="191"/>
      <c r="AM114" s="191"/>
      <c r="AN114" s="191"/>
      <c r="AO114" s="191"/>
      <c r="AP114" s="191"/>
      <c r="AQ114" s="191"/>
      <c r="AR114" s="191"/>
      <c r="AS114" s="191"/>
      <c r="AT114" s="191"/>
      <c r="AU114" s="191"/>
      <c r="AV114" s="191"/>
      <c r="AW114" s="191"/>
      <c r="AX114" s="191"/>
      <c r="AY114" s="137"/>
      <c r="AZ114" s="137"/>
      <c r="BA114" s="191">
        <f>SUM(AC114:AZ114)</f>
        <v>0</v>
      </c>
    </row>
    <row r="115" spans="1:55" ht="18" customHeight="1" x14ac:dyDescent="0.2">
      <c r="A115" s="54">
        <v>2</v>
      </c>
      <c r="B115" s="190"/>
      <c r="C115" s="190"/>
      <c r="D115" s="190"/>
      <c r="E115" s="190"/>
      <c r="F115" s="190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67"/>
      <c r="W115" s="67"/>
      <c r="X115" s="67"/>
      <c r="Y115" s="67"/>
      <c r="Z115" s="191">
        <f t="shared" ref="Z115:Z131" si="8">SUM(B115:Y115)</f>
        <v>0</v>
      </c>
      <c r="AB115" s="54">
        <v>2</v>
      </c>
      <c r="AC115" s="191"/>
      <c r="AD115" s="191"/>
      <c r="AE115" s="191"/>
      <c r="AF115" s="191"/>
      <c r="AG115" s="191"/>
      <c r="AH115" s="191"/>
      <c r="AI115" s="191"/>
      <c r="AJ115" s="191"/>
      <c r="AK115" s="191"/>
      <c r="AL115" s="191"/>
      <c r="AM115" s="191"/>
      <c r="AN115" s="191"/>
      <c r="AO115" s="191"/>
      <c r="AP115" s="191"/>
      <c r="AQ115" s="191"/>
      <c r="AR115" s="191"/>
      <c r="AS115" s="191"/>
      <c r="AT115" s="191"/>
      <c r="AU115" s="191"/>
      <c r="AV115" s="191"/>
      <c r="AW115" s="191"/>
      <c r="AX115" s="191"/>
      <c r="AY115" s="137"/>
      <c r="AZ115" s="137"/>
      <c r="BA115" s="191">
        <f t="shared" ref="BA115:BA131" si="9">SUM(AC115:AZ115)</f>
        <v>0</v>
      </c>
    </row>
    <row r="116" spans="1:55" ht="18" customHeight="1" x14ac:dyDescent="0.2">
      <c r="A116" s="54">
        <v>3</v>
      </c>
      <c r="B116" s="190"/>
      <c r="C116" s="190"/>
      <c r="D116" s="190"/>
      <c r="E116" s="190"/>
      <c r="F116" s="190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67"/>
      <c r="W116" s="67"/>
      <c r="X116" s="67"/>
      <c r="Y116" s="67"/>
      <c r="Z116" s="191">
        <f t="shared" si="8"/>
        <v>0</v>
      </c>
      <c r="AB116" s="54">
        <v>3</v>
      </c>
      <c r="AC116" s="191"/>
      <c r="AD116" s="191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  <c r="AU116" s="191"/>
      <c r="AV116" s="191"/>
      <c r="AW116" s="191"/>
      <c r="AX116" s="191"/>
      <c r="AY116" s="137"/>
      <c r="AZ116" s="137"/>
      <c r="BA116" s="191">
        <f t="shared" si="9"/>
        <v>0</v>
      </c>
    </row>
    <row r="117" spans="1:55" ht="18" customHeight="1" x14ac:dyDescent="0.2">
      <c r="A117" s="54">
        <v>4</v>
      </c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67"/>
      <c r="W117" s="67"/>
      <c r="X117" s="67"/>
      <c r="Y117" s="67"/>
      <c r="Z117" s="191">
        <f t="shared" si="8"/>
        <v>0</v>
      </c>
      <c r="AB117" s="54">
        <v>4</v>
      </c>
      <c r="AC117" s="191"/>
      <c r="AD117" s="191"/>
      <c r="AE117" s="191"/>
      <c r="AF117" s="191"/>
      <c r="AG117" s="191"/>
      <c r="AH117" s="191"/>
      <c r="AI117" s="191"/>
      <c r="AJ117" s="191"/>
      <c r="AK117" s="191"/>
      <c r="AL117" s="191"/>
      <c r="AM117" s="191"/>
      <c r="AN117" s="191"/>
      <c r="AO117" s="191"/>
      <c r="AP117" s="191"/>
      <c r="AQ117" s="191"/>
      <c r="AR117" s="191"/>
      <c r="AS117" s="191"/>
      <c r="AT117" s="191"/>
      <c r="AU117" s="191"/>
      <c r="AV117" s="191"/>
      <c r="AW117" s="191"/>
      <c r="AX117" s="191"/>
      <c r="AY117" s="137"/>
      <c r="AZ117" s="137"/>
      <c r="BA117" s="191">
        <f t="shared" si="9"/>
        <v>0</v>
      </c>
    </row>
    <row r="118" spans="1:55" ht="18" customHeight="1" x14ac:dyDescent="0.2">
      <c r="A118" s="54">
        <v>5</v>
      </c>
      <c r="B118" s="190"/>
      <c r="C118" s="190"/>
      <c r="D118" s="190"/>
      <c r="E118" s="190"/>
      <c r="F118" s="190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67"/>
      <c r="W118" s="67"/>
      <c r="X118" s="67"/>
      <c r="Y118" s="67"/>
      <c r="Z118" s="191">
        <f t="shared" si="8"/>
        <v>0</v>
      </c>
      <c r="AB118" s="54">
        <v>5</v>
      </c>
      <c r="AC118" s="191"/>
      <c r="AD118" s="191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  <c r="AT118" s="191"/>
      <c r="AU118" s="191"/>
      <c r="AV118" s="191"/>
      <c r="AW118" s="191"/>
      <c r="AX118" s="191"/>
      <c r="AY118" s="137"/>
      <c r="AZ118" s="137"/>
      <c r="BA118" s="191">
        <f t="shared" si="9"/>
        <v>0</v>
      </c>
    </row>
    <row r="119" spans="1:55" ht="18" customHeight="1" x14ac:dyDescent="0.2">
      <c r="A119" s="54">
        <v>6</v>
      </c>
      <c r="B119" s="190"/>
      <c r="C119" s="190"/>
      <c r="D119" s="190"/>
      <c r="E119" s="190"/>
      <c r="F119" s="190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67"/>
      <c r="W119" s="67"/>
      <c r="X119" s="67"/>
      <c r="Y119" s="67"/>
      <c r="Z119" s="191">
        <f t="shared" si="8"/>
        <v>0</v>
      </c>
      <c r="AB119" s="54">
        <v>6</v>
      </c>
      <c r="AC119" s="191"/>
      <c r="AD119" s="191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1"/>
      <c r="AW119" s="191"/>
      <c r="AX119" s="191"/>
      <c r="AY119" s="137"/>
      <c r="AZ119" s="137"/>
      <c r="BA119" s="191">
        <f t="shared" si="9"/>
        <v>0</v>
      </c>
    </row>
    <row r="120" spans="1:55" ht="18" customHeight="1" x14ac:dyDescent="0.2">
      <c r="A120" s="54">
        <v>7</v>
      </c>
      <c r="B120" s="190"/>
      <c r="C120" s="190"/>
      <c r="D120" s="190"/>
      <c r="E120" s="190"/>
      <c r="F120" s="190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67"/>
      <c r="W120" s="67"/>
      <c r="X120" s="67"/>
      <c r="Y120" s="67"/>
      <c r="Z120" s="191">
        <f t="shared" si="8"/>
        <v>0</v>
      </c>
      <c r="AB120" s="54">
        <v>7</v>
      </c>
      <c r="AC120" s="191"/>
      <c r="AD120" s="191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  <c r="AX120" s="191"/>
      <c r="AY120" s="137"/>
      <c r="AZ120" s="137"/>
      <c r="BA120" s="191">
        <f t="shared" si="9"/>
        <v>0</v>
      </c>
    </row>
    <row r="121" spans="1:55" ht="18" customHeight="1" x14ac:dyDescent="0.2">
      <c r="A121" s="54">
        <v>8</v>
      </c>
      <c r="B121" s="190"/>
      <c r="C121" s="190"/>
      <c r="D121" s="190"/>
      <c r="E121" s="190"/>
      <c r="F121" s="190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190"/>
      <c r="R121" s="190"/>
      <c r="S121" s="190"/>
      <c r="T121" s="190"/>
      <c r="U121" s="190"/>
      <c r="V121" s="67"/>
      <c r="W121" s="67"/>
      <c r="X121" s="67"/>
      <c r="Y121" s="67"/>
      <c r="Z121" s="191">
        <f t="shared" si="8"/>
        <v>0</v>
      </c>
      <c r="AB121" s="54">
        <v>8</v>
      </c>
      <c r="AC121" s="191"/>
      <c r="AD121" s="191"/>
      <c r="AE121" s="191"/>
      <c r="AF121" s="191"/>
      <c r="AG121" s="191"/>
      <c r="AH121" s="191"/>
      <c r="AI121" s="191"/>
      <c r="AJ121" s="191"/>
      <c r="AK121" s="191"/>
      <c r="AL121" s="191"/>
      <c r="AM121" s="191"/>
      <c r="AN121" s="191"/>
      <c r="AO121" s="191"/>
      <c r="AP121" s="191"/>
      <c r="AQ121" s="191"/>
      <c r="AR121" s="191"/>
      <c r="AS121" s="191"/>
      <c r="AT121" s="191"/>
      <c r="AU121" s="191"/>
      <c r="AV121" s="191"/>
      <c r="AW121" s="191"/>
      <c r="AX121" s="191"/>
      <c r="AY121" s="137"/>
      <c r="AZ121" s="137"/>
      <c r="BA121" s="191">
        <f t="shared" si="9"/>
        <v>0</v>
      </c>
    </row>
    <row r="122" spans="1:55" ht="18" customHeight="1" x14ac:dyDescent="0.2">
      <c r="A122" s="54">
        <v>9</v>
      </c>
      <c r="B122" s="190"/>
      <c r="C122" s="190"/>
      <c r="D122" s="190"/>
      <c r="E122" s="190"/>
      <c r="F122" s="190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190"/>
      <c r="R122" s="190"/>
      <c r="S122" s="190"/>
      <c r="T122" s="190"/>
      <c r="U122" s="190"/>
      <c r="V122" s="67"/>
      <c r="W122" s="67"/>
      <c r="X122" s="67"/>
      <c r="Y122" s="67"/>
      <c r="Z122" s="191">
        <f t="shared" si="8"/>
        <v>0</v>
      </c>
      <c r="AB122" s="54">
        <v>9</v>
      </c>
      <c r="AC122" s="191"/>
      <c r="AD122" s="191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  <c r="AY122" s="137"/>
      <c r="AZ122" s="137"/>
      <c r="BA122" s="191">
        <f t="shared" si="9"/>
        <v>0</v>
      </c>
    </row>
    <row r="123" spans="1:55" ht="18" customHeight="1" x14ac:dyDescent="0.2">
      <c r="A123" s="54">
        <v>10</v>
      </c>
      <c r="B123" s="190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67"/>
      <c r="W123" s="67"/>
      <c r="X123" s="67"/>
      <c r="Y123" s="67"/>
      <c r="Z123" s="191">
        <f t="shared" si="8"/>
        <v>0</v>
      </c>
      <c r="AB123" s="54">
        <v>10</v>
      </c>
      <c r="AC123" s="191"/>
      <c r="AD123" s="191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37"/>
      <c r="AZ123" s="137"/>
      <c r="BA123" s="191">
        <f t="shared" si="9"/>
        <v>0</v>
      </c>
    </row>
    <row r="124" spans="1:55" ht="18" customHeight="1" x14ac:dyDescent="0.2">
      <c r="A124" s="54">
        <v>11</v>
      </c>
      <c r="B124" s="190"/>
      <c r="C124" s="190"/>
      <c r="D124" s="190"/>
      <c r="E124" s="190"/>
      <c r="F124" s="190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190"/>
      <c r="R124" s="190"/>
      <c r="S124" s="190"/>
      <c r="T124" s="190"/>
      <c r="U124" s="190"/>
      <c r="V124" s="67"/>
      <c r="W124" s="67"/>
      <c r="X124" s="67"/>
      <c r="Y124" s="67"/>
      <c r="Z124" s="191">
        <f t="shared" si="8"/>
        <v>0</v>
      </c>
      <c r="AB124" s="54">
        <v>11</v>
      </c>
      <c r="AC124" s="191"/>
      <c r="AD124" s="191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137"/>
      <c r="AZ124" s="137"/>
      <c r="BA124" s="191">
        <f t="shared" si="9"/>
        <v>0</v>
      </c>
    </row>
    <row r="125" spans="1:55" ht="18" customHeight="1" x14ac:dyDescent="0.2">
      <c r="A125" s="54">
        <v>12</v>
      </c>
      <c r="B125" s="190"/>
      <c r="C125" s="190"/>
      <c r="D125" s="190"/>
      <c r="E125" s="190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67"/>
      <c r="W125" s="67"/>
      <c r="X125" s="67"/>
      <c r="Y125" s="67"/>
      <c r="Z125" s="191">
        <f t="shared" si="8"/>
        <v>0</v>
      </c>
      <c r="AB125" s="54">
        <v>12</v>
      </c>
      <c r="AC125" s="191"/>
      <c r="AD125" s="191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37"/>
      <c r="AZ125" s="137"/>
      <c r="BA125" s="191">
        <f t="shared" si="9"/>
        <v>0</v>
      </c>
    </row>
    <row r="126" spans="1:55" ht="18" customHeight="1" x14ac:dyDescent="0.2">
      <c r="A126" s="54">
        <v>13</v>
      </c>
      <c r="B126" s="190"/>
      <c r="C126" s="190"/>
      <c r="D126" s="190"/>
      <c r="E126" s="190"/>
      <c r="F126" s="190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67"/>
      <c r="W126" s="67"/>
      <c r="X126" s="67"/>
      <c r="Y126" s="67"/>
      <c r="Z126" s="191">
        <f t="shared" si="8"/>
        <v>0</v>
      </c>
      <c r="AB126" s="54">
        <v>13</v>
      </c>
      <c r="AC126" s="191"/>
      <c r="AD126" s="191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37"/>
      <c r="AZ126" s="137"/>
      <c r="BA126" s="191">
        <f t="shared" si="9"/>
        <v>0</v>
      </c>
    </row>
    <row r="127" spans="1:55" ht="18" customHeight="1" x14ac:dyDescent="0.2">
      <c r="A127" s="54">
        <v>14</v>
      </c>
      <c r="B127" s="190"/>
      <c r="C127" s="190"/>
      <c r="D127" s="190"/>
      <c r="E127" s="190"/>
      <c r="F127" s="190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67"/>
      <c r="W127" s="67"/>
      <c r="X127" s="67"/>
      <c r="Y127" s="67"/>
      <c r="Z127" s="191">
        <f t="shared" si="8"/>
        <v>0</v>
      </c>
      <c r="AB127" s="54">
        <v>14</v>
      </c>
      <c r="AC127" s="191"/>
      <c r="AD127" s="191"/>
      <c r="AE127" s="191"/>
      <c r="AF127" s="191"/>
      <c r="AG127" s="191"/>
      <c r="AH127" s="191"/>
      <c r="AI127" s="191"/>
      <c r="AJ127" s="191"/>
      <c r="AK127" s="191"/>
      <c r="AL127" s="191"/>
      <c r="AM127" s="191"/>
      <c r="AN127" s="191"/>
      <c r="AO127" s="191"/>
      <c r="AP127" s="191"/>
      <c r="AQ127" s="191"/>
      <c r="AR127" s="191"/>
      <c r="AS127" s="191"/>
      <c r="AT127" s="191"/>
      <c r="AU127" s="191"/>
      <c r="AV127" s="191"/>
      <c r="AW127" s="191"/>
      <c r="AX127" s="191"/>
      <c r="AY127" s="137"/>
      <c r="AZ127" s="137"/>
      <c r="BA127" s="191">
        <f t="shared" si="9"/>
        <v>0</v>
      </c>
    </row>
    <row r="128" spans="1:55" ht="18" customHeight="1" x14ac:dyDescent="0.2">
      <c r="A128" s="54">
        <v>15</v>
      </c>
      <c r="B128" s="190"/>
      <c r="C128" s="190"/>
      <c r="D128" s="190"/>
      <c r="E128" s="190"/>
      <c r="F128" s="190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190"/>
      <c r="R128" s="190"/>
      <c r="S128" s="190"/>
      <c r="T128" s="190"/>
      <c r="U128" s="190"/>
      <c r="V128" s="67"/>
      <c r="W128" s="67"/>
      <c r="X128" s="67"/>
      <c r="Y128" s="67"/>
      <c r="Z128" s="191">
        <f t="shared" si="8"/>
        <v>0</v>
      </c>
      <c r="AB128" s="54">
        <v>15</v>
      </c>
      <c r="AC128" s="191"/>
      <c r="AD128" s="191"/>
      <c r="AE128" s="191"/>
      <c r="AF128" s="191"/>
      <c r="AG128" s="191"/>
      <c r="AH128" s="191"/>
      <c r="AI128" s="191"/>
      <c r="AJ128" s="191"/>
      <c r="AK128" s="191"/>
      <c r="AL128" s="191"/>
      <c r="AM128" s="191"/>
      <c r="AN128" s="191"/>
      <c r="AO128" s="191"/>
      <c r="AP128" s="191"/>
      <c r="AQ128" s="191"/>
      <c r="AR128" s="191"/>
      <c r="AS128" s="191"/>
      <c r="AT128" s="191"/>
      <c r="AU128" s="191"/>
      <c r="AV128" s="191"/>
      <c r="AW128" s="191"/>
      <c r="AX128" s="191"/>
      <c r="AY128" s="137"/>
      <c r="AZ128" s="137"/>
      <c r="BA128" s="191">
        <f t="shared" si="9"/>
        <v>0</v>
      </c>
    </row>
    <row r="129" spans="1:57" ht="18" customHeight="1" x14ac:dyDescent="0.2">
      <c r="A129" s="54">
        <v>16</v>
      </c>
      <c r="B129" s="190"/>
      <c r="C129" s="190"/>
      <c r="D129" s="190"/>
      <c r="E129" s="190"/>
      <c r="F129" s="190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190"/>
      <c r="R129" s="190"/>
      <c r="S129" s="190"/>
      <c r="T129" s="190"/>
      <c r="U129" s="190"/>
      <c r="V129" s="67"/>
      <c r="W129" s="67"/>
      <c r="X129" s="67"/>
      <c r="Y129" s="67"/>
      <c r="Z129" s="191">
        <f t="shared" si="8"/>
        <v>0</v>
      </c>
      <c r="AB129" s="54">
        <v>16</v>
      </c>
      <c r="AC129" s="191"/>
      <c r="AD129" s="191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  <c r="AU129" s="191"/>
      <c r="AV129" s="191"/>
      <c r="AW129" s="191"/>
      <c r="AX129" s="191"/>
      <c r="AY129" s="137"/>
      <c r="AZ129" s="137"/>
      <c r="BA129" s="191">
        <f t="shared" si="9"/>
        <v>0</v>
      </c>
    </row>
    <row r="130" spans="1:57" ht="18" customHeight="1" x14ac:dyDescent="0.2">
      <c r="A130" s="54">
        <v>17</v>
      </c>
      <c r="B130" s="190"/>
      <c r="C130" s="190"/>
      <c r="D130" s="190"/>
      <c r="E130" s="190"/>
      <c r="F130" s="190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67"/>
      <c r="W130" s="67"/>
      <c r="X130" s="67"/>
      <c r="Y130" s="67"/>
      <c r="Z130" s="191">
        <f t="shared" si="8"/>
        <v>0</v>
      </c>
      <c r="AB130" s="54">
        <v>17</v>
      </c>
      <c r="AC130" s="191"/>
      <c r="AD130" s="191"/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  <c r="AY130" s="137"/>
      <c r="AZ130" s="137"/>
      <c r="BA130" s="191">
        <f t="shared" si="9"/>
        <v>0</v>
      </c>
    </row>
    <row r="131" spans="1:57" ht="18" customHeight="1" x14ac:dyDescent="0.2">
      <c r="A131" s="54">
        <v>18</v>
      </c>
      <c r="B131" s="190"/>
      <c r="C131" s="190"/>
      <c r="D131" s="190"/>
      <c r="E131" s="190"/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190"/>
      <c r="R131" s="190"/>
      <c r="S131" s="190"/>
      <c r="T131" s="190"/>
      <c r="U131" s="190"/>
      <c r="V131" s="67"/>
      <c r="W131" s="67"/>
      <c r="X131" s="67"/>
      <c r="Y131" s="67"/>
      <c r="Z131" s="191">
        <f t="shared" si="8"/>
        <v>0</v>
      </c>
      <c r="AB131" s="54">
        <v>18</v>
      </c>
      <c r="AC131" s="191"/>
      <c r="AD131" s="191"/>
      <c r="AE131" s="191"/>
      <c r="AF131" s="191"/>
      <c r="AG131" s="191"/>
      <c r="AH131" s="191"/>
      <c r="AI131" s="191"/>
      <c r="AJ131" s="191"/>
      <c r="AK131" s="191"/>
      <c r="AL131" s="191"/>
      <c r="AM131" s="191"/>
      <c r="AN131" s="191"/>
      <c r="AO131" s="191"/>
      <c r="AP131" s="191"/>
      <c r="AQ131" s="191"/>
      <c r="AR131" s="191"/>
      <c r="AS131" s="191"/>
      <c r="AT131" s="191"/>
      <c r="AU131" s="191"/>
      <c r="AV131" s="191"/>
      <c r="AW131" s="191"/>
      <c r="AX131" s="191"/>
      <c r="AY131" s="137"/>
      <c r="AZ131" s="137"/>
      <c r="BA131" s="191">
        <f t="shared" si="9"/>
        <v>0</v>
      </c>
    </row>
    <row r="132" spans="1:57" ht="9" customHeight="1" x14ac:dyDescent="0.2">
      <c r="C132" s="43" t="s">
        <v>32</v>
      </c>
      <c r="D132" s="43" t="s">
        <v>32</v>
      </c>
      <c r="AD132" s="43" t="s">
        <v>32</v>
      </c>
      <c r="AE132" s="43" t="s">
        <v>32</v>
      </c>
    </row>
    <row r="133" spans="1:57" ht="18" customHeight="1" x14ac:dyDescent="0.2">
      <c r="B133" s="302">
        <f>SUM(B114:B131)</f>
        <v>0</v>
      </c>
      <c r="C133" s="302"/>
      <c r="F133" s="305">
        <f>SUM(F114:F131)</f>
        <v>0</v>
      </c>
      <c r="G133" s="306"/>
      <c r="J133" s="305">
        <f>SUM(J114:J131)</f>
        <v>0</v>
      </c>
      <c r="K133" s="306"/>
      <c r="N133" s="302">
        <f>SUM(N114:N131)</f>
        <v>0</v>
      </c>
      <c r="O133" s="302"/>
      <c r="R133" s="302">
        <f>SUM(R114:R131)</f>
        <v>0</v>
      </c>
      <c r="S133" s="302"/>
      <c r="V133" s="305">
        <f>SUM(V114:V131)</f>
        <v>0</v>
      </c>
      <c r="W133" s="306"/>
      <c r="Z133" s="191">
        <f>SUM(Z114:Z131)</f>
        <v>0</v>
      </c>
      <c r="AC133" s="302">
        <f>SUM(AC114:AC131)</f>
        <v>0</v>
      </c>
      <c r="AD133" s="302"/>
      <c r="AG133" s="305">
        <f>SUM(AG114:AG131)</f>
        <v>0</v>
      </c>
      <c r="AH133" s="306"/>
      <c r="AK133" s="305">
        <f>SUM(AK114:AK131)</f>
        <v>0</v>
      </c>
      <c r="AL133" s="306"/>
      <c r="AO133" s="302">
        <f>SUM(AO114:AO131)</f>
        <v>0</v>
      </c>
      <c r="AP133" s="302"/>
      <c r="AS133" s="302">
        <f>SUM(AS114:AS131)</f>
        <v>0</v>
      </c>
      <c r="AT133" s="302"/>
      <c r="AW133" s="302">
        <f>SUM(AX126:AX130)</f>
        <v>0</v>
      </c>
      <c r="AX133" s="302"/>
      <c r="BA133" s="191">
        <f>SUM(BA114:BA131)</f>
        <v>0</v>
      </c>
    </row>
    <row r="134" spans="1:57" ht="18" customHeight="1" x14ac:dyDescent="0.2">
      <c r="B134" s="302">
        <f>SUM(C114:C131)</f>
        <v>0</v>
      </c>
      <c r="C134" s="302"/>
      <c r="F134" s="305">
        <f>SUM(G114:G131)</f>
        <v>0</v>
      </c>
      <c r="G134" s="306"/>
      <c r="J134" s="305">
        <f>SUM(K114:K131)</f>
        <v>0</v>
      </c>
      <c r="K134" s="306"/>
      <c r="N134" s="302">
        <f>SUM(O114:O131)</f>
        <v>0</v>
      </c>
      <c r="O134" s="302"/>
      <c r="R134" s="302">
        <f>SUM(S114:S131)</f>
        <v>0</v>
      </c>
      <c r="S134" s="302"/>
      <c r="V134" s="305">
        <f>SUM(W114:W131)</f>
        <v>0</v>
      </c>
      <c r="W134" s="306"/>
      <c r="AC134" s="302">
        <f>SUM(AD114:AD126)</f>
        <v>0</v>
      </c>
      <c r="AD134" s="302"/>
      <c r="AG134" s="305">
        <f>SUM(AH114:AH131)</f>
        <v>0</v>
      </c>
      <c r="AH134" s="306"/>
      <c r="AK134" s="305">
        <f>SUM(AL114:AL131)</f>
        <v>0</v>
      </c>
      <c r="AL134" s="306"/>
      <c r="AO134" s="302">
        <f>SUM(AP114:AP131)</f>
        <v>0</v>
      </c>
      <c r="AP134" s="302"/>
      <c r="AS134" s="302">
        <f>SUM(AT114:AT131)</f>
        <v>0</v>
      </c>
      <c r="AT134" s="302"/>
      <c r="AW134" s="302">
        <f>SUM(AX127:AX131)</f>
        <v>0</v>
      </c>
      <c r="AX134" s="302"/>
      <c r="BD134" s="124"/>
    </row>
    <row r="135" spans="1:57" ht="18" customHeight="1" x14ac:dyDescent="0.2">
      <c r="B135" s="302">
        <f>SUM(D114:D131)</f>
        <v>0</v>
      </c>
      <c r="C135" s="302"/>
      <c r="F135" s="305">
        <f>SUM(H114:H131)</f>
        <v>0</v>
      </c>
      <c r="G135" s="306"/>
      <c r="J135" s="305">
        <f>SUM(L114:L131)</f>
        <v>0</v>
      </c>
      <c r="K135" s="306"/>
      <c r="N135" s="302">
        <f>SUM(P114:P131)</f>
        <v>0</v>
      </c>
      <c r="O135" s="302"/>
      <c r="R135" s="302">
        <f>SUM(T114:T131)</f>
        <v>0</v>
      </c>
      <c r="S135" s="302"/>
      <c r="V135" s="305">
        <f>SUM(X114:X131)</f>
        <v>0</v>
      </c>
      <c r="W135" s="306"/>
      <c r="AC135" s="302">
        <f>SUM(AD115:AD127)</f>
        <v>0</v>
      </c>
      <c r="AD135" s="302"/>
      <c r="AG135" s="305">
        <f>SUM(AI114:AI131)</f>
        <v>0</v>
      </c>
      <c r="AH135" s="306"/>
      <c r="AK135" s="305">
        <f>SUM(AM114:AM131)</f>
        <v>0</v>
      </c>
      <c r="AL135" s="306"/>
      <c r="AO135" s="302">
        <f>SUM(AQ114:AQ131)</f>
        <v>0</v>
      </c>
      <c r="AP135" s="302"/>
      <c r="AS135" s="302">
        <f>SUM(AU114:AU131)</f>
        <v>0</v>
      </c>
      <c r="AT135" s="302"/>
      <c r="AW135" s="302">
        <f>SUM(AY114:AY131)</f>
        <v>0</v>
      </c>
      <c r="AX135" s="302"/>
    </row>
    <row r="136" spans="1:57" ht="18" customHeight="1" x14ac:dyDescent="0.2">
      <c r="B136" s="304">
        <f>SUM(E114:E131)</f>
        <v>0</v>
      </c>
      <c r="C136" s="304"/>
      <c r="F136" s="305">
        <f>SUM(I114:I131)</f>
        <v>0</v>
      </c>
      <c r="G136" s="306"/>
      <c r="J136" s="305">
        <f>SUM(M114:M131)</f>
        <v>0</v>
      </c>
      <c r="K136" s="306"/>
      <c r="N136" s="302">
        <f>SUM(Q114:Q131)</f>
        <v>0</v>
      </c>
      <c r="O136" s="302"/>
      <c r="R136" s="302">
        <f>SUM(U114:U131)</f>
        <v>0</v>
      </c>
      <c r="S136" s="302"/>
      <c r="V136" s="307">
        <f>SUM(Y114:Y131)</f>
        <v>0</v>
      </c>
      <c r="W136" s="308"/>
      <c r="AC136" s="302">
        <f>SUM(AD116:AD128)</f>
        <v>0</v>
      </c>
      <c r="AD136" s="302"/>
      <c r="AG136" s="305">
        <f>SUM(AJ114:AJ131)</f>
        <v>0</v>
      </c>
      <c r="AH136" s="306"/>
      <c r="AK136" s="305">
        <f>SUM(AN114:AN131)</f>
        <v>0</v>
      </c>
      <c r="AL136" s="306"/>
      <c r="AO136" s="302">
        <f>SUM(AR114:AR131)</f>
        <v>0</v>
      </c>
      <c r="AP136" s="302"/>
      <c r="AS136" s="302">
        <f>SUM(AV114:AV131)</f>
        <v>0</v>
      </c>
      <c r="AT136" s="302"/>
      <c r="AW136" s="302">
        <f>SUM(AZ114:AZ131)</f>
        <v>0</v>
      </c>
      <c r="AX136" s="302"/>
      <c r="BE136" s="55" t="s">
        <v>32</v>
      </c>
    </row>
    <row r="137" spans="1:57" ht="18" customHeight="1" x14ac:dyDescent="0.2">
      <c r="B137" s="302">
        <f>SUM(B133:B136)</f>
        <v>0</v>
      </c>
      <c r="C137" s="302"/>
      <c r="D137" s="302"/>
      <c r="E137" s="302"/>
      <c r="F137" s="302">
        <f>SUM(F133:F136)</f>
        <v>0</v>
      </c>
      <c r="G137" s="302"/>
      <c r="H137" s="302"/>
      <c r="I137" s="302"/>
      <c r="J137" s="302">
        <f>SUM(J133:J136)</f>
        <v>0</v>
      </c>
      <c r="K137" s="302"/>
      <c r="L137" s="302"/>
      <c r="M137" s="302"/>
      <c r="N137" s="302">
        <f>SUM(N133:N136)</f>
        <v>0</v>
      </c>
      <c r="O137" s="302"/>
      <c r="P137" s="302"/>
      <c r="Q137" s="302"/>
      <c r="R137" s="302">
        <f>SUM(R133:R136)</f>
        <v>0</v>
      </c>
      <c r="S137" s="302"/>
      <c r="T137" s="302"/>
      <c r="U137" s="302"/>
      <c r="V137" s="389">
        <f>SUM(V133:V136)</f>
        <v>0</v>
      </c>
      <c r="W137" s="389"/>
      <c r="X137" s="389"/>
      <c r="Y137" s="389"/>
      <c r="AC137" s="302">
        <f>SUM(AC133:AC134)</f>
        <v>0</v>
      </c>
      <c r="AD137" s="302"/>
      <c r="AE137" s="302"/>
      <c r="AF137" s="302"/>
      <c r="AG137" s="302">
        <f>SUM(AG133:AG136)</f>
        <v>0</v>
      </c>
      <c r="AH137" s="302"/>
      <c r="AI137" s="302"/>
      <c r="AJ137" s="302"/>
      <c r="AK137" s="302">
        <f>SUM(AK133:AK136)</f>
        <v>0</v>
      </c>
      <c r="AL137" s="302"/>
      <c r="AM137" s="302"/>
      <c r="AN137" s="302"/>
      <c r="AO137" s="302">
        <f>SUM(AO133:AP136)</f>
        <v>0</v>
      </c>
      <c r="AP137" s="302"/>
      <c r="AQ137" s="302"/>
      <c r="AR137" s="302"/>
      <c r="AS137" s="302">
        <f>SUM(AS133:AS136)</f>
        <v>0</v>
      </c>
      <c r="AT137" s="302"/>
      <c r="AU137" s="302"/>
      <c r="AV137" s="302"/>
      <c r="AW137" s="302">
        <f>SUM(AW134:AX136)</f>
        <v>0</v>
      </c>
      <c r="AX137" s="302"/>
      <c r="AY137" s="302"/>
      <c r="AZ137" s="302"/>
    </row>
    <row r="138" spans="1:57" ht="9" customHeight="1" x14ac:dyDescent="0.2"/>
    <row r="139" spans="1:57" ht="18" customHeight="1" x14ac:dyDescent="0.2">
      <c r="B139" s="302" t="s">
        <v>32</v>
      </c>
      <c r="C139" s="302"/>
      <c r="D139" s="302"/>
      <c r="E139" s="302"/>
      <c r="F139" s="59"/>
      <c r="G139" s="59"/>
      <c r="H139" s="59"/>
      <c r="I139" s="59"/>
      <c r="J139" s="59"/>
      <c r="K139" s="59"/>
      <c r="L139" s="59"/>
      <c r="M139" s="59"/>
      <c r="O139" s="43" t="s">
        <v>64</v>
      </c>
      <c r="P139" s="388">
        <v>19</v>
      </c>
      <c r="Q139" s="388"/>
      <c r="T139" s="305" t="str">
        <f>IF(ISNA(VLOOKUP(P139,Mannschaften!$A$4:$B$22,2,FALSE)),"fehlt in der Liste",VLOOKUP(P139,Mannschaften!$A$4:$B$22,2,FALSE))</f>
        <v>MGC Murnau 6</v>
      </c>
      <c r="U139" s="386"/>
      <c r="V139" s="386"/>
      <c r="W139" s="386"/>
      <c r="X139" s="386"/>
      <c r="Y139" s="386"/>
      <c r="Z139" s="308"/>
      <c r="AC139" s="302" t="s">
        <v>32</v>
      </c>
      <c r="AD139" s="302"/>
      <c r="AE139" s="302"/>
      <c r="AF139" s="302"/>
      <c r="AG139" s="59"/>
      <c r="AH139" s="59"/>
      <c r="AI139" s="59"/>
      <c r="AJ139" s="59"/>
      <c r="AK139" s="59"/>
      <c r="AL139" s="59"/>
      <c r="AM139" s="59"/>
      <c r="AN139" s="59"/>
      <c r="AP139" s="43" t="s">
        <v>64</v>
      </c>
      <c r="AQ139" s="388" t="s">
        <v>32</v>
      </c>
      <c r="AR139" s="388"/>
      <c r="AU139" s="305" t="str">
        <f>IF(ISNA(VLOOKUP(AQ139,Mannschaften!$A$4:$B$22,2,FALSE)),"fehlt in der Liste",VLOOKUP(AQ139,Mannschaften!$A$4:$B$22,2,FALSE))</f>
        <v>fehlt in der Liste</v>
      </c>
      <c r="AV139" s="386"/>
      <c r="AW139" s="386"/>
      <c r="AX139" s="386"/>
      <c r="AY139" s="386"/>
      <c r="AZ139" s="386"/>
      <c r="BA139" s="308"/>
    </row>
    <row r="140" spans="1:57" ht="9" customHeight="1" x14ac:dyDescent="0.2"/>
  </sheetData>
  <sheetProtection selectLockedCells="1"/>
  <customSheetViews>
    <customSheetView guid="{A17A9169-0174-41BF-9C7A-74605BF4E4FE}" scale="60" showPageBreaks="1" showGridLines="0" printArea="1" view="pageBreakPreview" topLeftCell="A28">
      <selection activeCell="BF46" sqref="BF46"/>
      <rowBreaks count="2" manualBreakCount="2">
        <brk id="28" max="16383" man="1"/>
        <brk id="56" max="16383" man="1"/>
      </rowBreaks>
      <pageMargins left="0" right="0" top="0" bottom="0" header="0" footer="0"/>
      <printOptions horizontalCentered="1" verticalCentered="1"/>
      <pageSetup paperSize="9" scale="99" orientation="landscape" horizontalDpi="300" verticalDpi="300" r:id="rId1"/>
      <headerFooter alignWithMargins="0">
        <oddHeader>&amp;C26.05 2019 Bad Feilnbach Beton</oddHeader>
      </headerFooter>
    </customSheetView>
    <customSheetView guid="{09E4D926-EB9F-4A6D-80A2-B9B52B6DCDB5}" scale="75" showPageBreaks="1" showGridLines="0" printArea="1" view="pageBreakPreview">
      <selection activeCell="Z2" sqref="Z2"/>
      <rowBreaks count="2" manualBreakCount="2">
        <brk id="28" max="16383" man="1"/>
        <brk id="56" max="16383" man="1"/>
      </rowBreaks>
      <pageMargins left="0" right="0" top="0" bottom="0" header="0" footer="0"/>
      <printOptions horizontalCentered="1" verticalCentered="1"/>
      <pageSetup paperSize="9" scale="99" orientation="landscape" horizontalDpi="300" verticalDpi="300" r:id="rId2"/>
      <headerFooter alignWithMargins="0">
        <oddHeader>&amp;C26.05 2019 Bad Feilnbach Beton</oddHeader>
      </headerFooter>
    </customSheetView>
    <customSheetView guid="{EA1031E2-D182-42C7-A7BC-2CB67B9C26B9}" scale="75" showPageBreaks="1" showGridLines="0" printArea="1" view="pageBreakPreview">
      <selection activeCell="BD44" sqref="BD44"/>
      <rowBreaks count="2" manualBreakCount="2">
        <brk id="28" max="16383" man="1"/>
        <brk id="56" max="16383" man="1"/>
      </rowBreaks>
      <pageMargins left="0" right="0" top="0" bottom="0" header="0" footer="0"/>
      <printOptions horizontalCentered="1" verticalCentered="1"/>
      <pageSetup paperSize="9" scale="99" orientation="landscape" horizontalDpi="300" verticalDpi="300" r:id="rId3"/>
      <headerFooter alignWithMargins="0">
        <oddHeader>&amp;C26.05 2019 Bad Feilnbach Beton</oddHeader>
      </headerFooter>
    </customSheetView>
  </customSheetViews>
  <mergeCells count="390">
    <mergeCell ref="B139:E139"/>
    <mergeCell ref="P139:Q139"/>
    <mergeCell ref="T139:Z139"/>
    <mergeCell ref="AC139:AF139"/>
    <mergeCell ref="AQ139:AR139"/>
    <mergeCell ref="AU139:BA139"/>
    <mergeCell ref="AO136:AP136"/>
    <mergeCell ref="AS136:AT136"/>
    <mergeCell ref="AW136:AX136"/>
    <mergeCell ref="B137:E137"/>
    <mergeCell ref="F137:I137"/>
    <mergeCell ref="J137:M137"/>
    <mergeCell ref="N137:Q137"/>
    <mergeCell ref="R137:U137"/>
    <mergeCell ref="V137:Y137"/>
    <mergeCell ref="AC137:AF137"/>
    <mergeCell ref="AG137:AJ137"/>
    <mergeCell ref="AK137:AN137"/>
    <mergeCell ref="AO137:AR137"/>
    <mergeCell ref="AS137:AV137"/>
    <mergeCell ref="AW137:AZ137"/>
    <mergeCell ref="B136:C136"/>
    <mergeCell ref="F136:G136"/>
    <mergeCell ref="J136:K136"/>
    <mergeCell ref="N136:O136"/>
    <mergeCell ref="R136:S136"/>
    <mergeCell ref="V136:W136"/>
    <mergeCell ref="AC136:AD136"/>
    <mergeCell ref="AG136:AH136"/>
    <mergeCell ref="AK136:AL136"/>
    <mergeCell ref="AO134:AP134"/>
    <mergeCell ref="AS134:AT134"/>
    <mergeCell ref="AW134:AX134"/>
    <mergeCell ref="AO135:AP135"/>
    <mergeCell ref="AS135:AT135"/>
    <mergeCell ref="AW135:AX135"/>
    <mergeCell ref="B135:C135"/>
    <mergeCell ref="F135:G135"/>
    <mergeCell ref="J135:K135"/>
    <mergeCell ref="N135:O135"/>
    <mergeCell ref="R135:S135"/>
    <mergeCell ref="V135:W135"/>
    <mergeCell ref="AC135:AD135"/>
    <mergeCell ref="AG135:AH135"/>
    <mergeCell ref="AK135:AL135"/>
    <mergeCell ref="B134:C134"/>
    <mergeCell ref="F134:G134"/>
    <mergeCell ref="J134:K134"/>
    <mergeCell ref="N134:O134"/>
    <mergeCell ref="R134:S134"/>
    <mergeCell ref="V134:W134"/>
    <mergeCell ref="AC134:AD134"/>
    <mergeCell ref="AG134:AH134"/>
    <mergeCell ref="AK134:AL134"/>
    <mergeCell ref="AO113:AR113"/>
    <mergeCell ref="AS113:AV113"/>
    <mergeCell ref="AW113:AZ113"/>
    <mergeCell ref="B133:C133"/>
    <mergeCell ref="F133:G133"/>
    <mergeCell ref="J133:K133"/>
    <mergeCell ref="N133:O133"/>
    <mergeCell ref="R133:S133"/>
    <mergeCell ref="V133:W133"/>
    <mergeCell ref="AC133:AD133"/>
    <mergeCell ref="AG133:AH133"/>
    <mergeCell ref="AK133:AL133"/>
    <mergeCell ref="AO133:AP133"/>
    <mergeCell ref="AS133:AT133"/>
    <mergeCell ref="AW133:AX133"/>
    <mergeCell ref="B113:E113"/>
    <mergeCell ref="F113:I113"/>
    <mergeCell ref="J113:M113"/>
    <mergeCell ref="N113:Q113"/>
    <mergeCell ref="R113:U113"/>
    <mergeCell ref="V113:Y113"/>
    <mergeCell ref="AC113:AF113"/>
    <mergeCell ref="AG113:AJ113"/>
    <mergeCell ref="AK113:AN113"/>
    <mergeCell ref="AU111:BA111"/>
    <mergeCell ref="AC109:AF109"/>
    <mergeCell ref="AO109:AR109"/>
    <mergeCell ref="AS109:AV109"/>
    <mergeCell ref="AW109:AZ109"/>
    <mergeCell ref="AK109:AN109"/>
    <mergeCell ref="AS108:AT108"/>
    <mergeCell ref="AW108:AX108"/>
    <mergeCell ref="AC107:AD107"/>
    <mergeCell ref="AO107:AP107"/>
    <mergeCell ref="AS107:AT107"/>
    <mergeCell ref="AW107:AX107"/>
    <mergeCell ref="AK107:AL107"/>
    <mergeCell ref="AK108:AL108"/>
    <mergeCell ref="AG107:AH107"/>
    <mergeCell ref="AG108:AH108"/>
    <mergeCell ref="AS85:AV85"/>
    <mergeCell ref="AW85:AZ85"/>
    <mergeCell ref="AC55:AF55"/>
    <mergeCell ref="AQ55:AR55"/>
    <mergeCell ref="AU55:BA55"/>
    <mergeCell ref="AK85:AN85"/>
    <mergeCell ref="AO106:AP106"/>
    <mergeCell ref="AS106:AT106"/>
    <mergeCell ref="AW106:AX106"/>
    <mergeCell ref="AC105:AD105"/>
    <mergeCell ref="AO105:AP105"/>
    <mergeCell ref="AS105:AT105"/>
    <mergeCell ref="AW105:AX105"/>
    <mergeCell ref="AK106:AL106"/>
    <mergeCell ref="AG106:AH106"/>
    <mergeCell ref="AG105:AH105"/>
    <mergeCell ref="AG85:AJ85"/>
    <mergeCell ref="AK105:AL105"/>
    <mergeCell ref="AK57:AN57"/>
    <mergeCell ref="AO57:AR57"/>
    <mergeCell ref="AS57:AV57"/>
    <mergeCell ref="AW57:AZ57"/>
    <mergeCell ref="AO78:AP78"/>
    <mergeCell ref="AS78:AT78"/>
    <mergeCell ref="AS51:AT51"/>
    <mergeCell ref="AW51:AX51"/>
    <mergeCell ref="AC50:AD50"/>
    <mergeCell ref="AO50:AP50"/>
    <mergeCell ref="AS50:AT50"/>
    <mergeCell ref="AW50:AX50"/>
    <mergeCell ref="AC51:AD51"/>
    <mergeCell ref="AO53:AR53"/>
    <mergeCell ref="AS53:AV53"/>
    <mergeCell ref="AW53:AZ53"/>
    <mergeCell ref="AC52:AD52"/>
    <mergeCell ref="AO52:AP52"/>
    <mergeCell ref="AS52:AT52"/>
    <mergeCell ref="AW52:AX52"/>
    <mergeCell ref="AC53:AF53"/>
    <mergeCell ref="AG53:AJ53"/>
    <mergeCell ref="AK53:AN53"/>
    <mergeCell ref="AK50:AL50"/>
    <mergeCell ref="AK51:AL51"/>
    <mergeCell ref="AK52:AL52"/>
    <mergeCell ref="AS25:AV25"/>
    <mergeCell ref="AW25:AZ25"/>
    <mergeCell ref="AC24:AD24"/>
    <mergeCell ref="AO24:AP24"/>
    <mergeCell ref="AS24:AT24"/>
    <mergeCell ref="AW24:AX24"/>
    <mergeCell ref="AK24:AL24"/>
    <mergeCell ref="AG25:AJ25"/>
    <mergeCell ref="AO49:AP49"/>
    <mergeCell ref="AS49:AT49"/>
    <mergeCell ref="AW49:AX49"/>
    <mergeCell ref="AC27:AF27"/>
    <mergeCell ref="AQ27:AR27"/>
    <mergeCell ref="AU27:BA27"/>
    <mergeCell ref="AC29:AF29"/>
    <mergeCell ref="AO29:AR29"/>
    <mergeCell ref="AS29:AV29"/>
    <mergeCell ref="AW29:AZ29"/>
    <mergeCell ref="AG24:AH24"/>
    <mergeCell ref="AK49:AL49"/>
    <mergeCell ref="AK29:AN29"/>
    <mergeCell ref="AK25:AN25"/>
    <mergeCell ref="AS1:AV1"/>
    <mergeCell ref="AW1:AZ1"/>
    <mergeCell ref="AO23:AP23"/>
    <mergeCell ref="AS23:AT23"/>
    <mergeCell ref="AW23:AX23"/>
    <mergeCell ref="AC22:AD22"/>
    <mergeCell ref="AO22:AP22"/>
    <mergeCell ref="AS22:AT22"/>
    <mergeCell ref="AW22:AX22"/>
    <mergeCell ref="AK22:AL22"/>
    <mergeCell ref="AK23:AL23"/>
    <mergeCell ref="AG1:AJ1"/>
    <mergeCell ref="AK1:AN1"/>
    <mergeCell ref="AG21:AH21"/>
    <mergeCell ref="AG22:AH22"/>
    <mergeCell ref="AG23:AH23"/>
    <mergeCell ref="AK21:AL21"/>
    <mergeCell ref="T111:Z111"/>
    <mergeCell ref="B111:E111"/>
    <mergeCell ref="P111:Q111"/>
    <mergeCell ref="B109:E109"/>
    <mergeCell ref="N109:Q109"/>
    <mergeCell ref="R109:U109"/>
    <mergeCell ref="V109:Y109"/>
    <mergeCell ref="AC21:AD21"/>
    <mergeCell ref="AO21:AP21"/>
    <mergeCell ref="AC25:AF25"/>
    <mergeCell ref="AO25:AR25"/>
    <mergeCell ref="AO51:AP51"/>
    <mergeCell ref="AC85:AF85"/>
    <mergeCell ref="AO85:AR85"/>
    <mergeCell ref="AO108:AP108"/>
    <mergeCell ref="AC111:AF111"/>
    <mergeCell ref="AQ111:AR111"/>
    <mergeCell ref="B108:C108"/>
    <mergeCell ref="N108:O108"/>
    <mergeCell ref="R108:S108"/>
    <mergeCell ref="B107:C107"/>
    <mergeCell ref="N107:O107"/>
    <mergeCell ref="R107:S107"/>
    <mergeCell ref="F108:G108"/>
    <mergeCell ref="B106:C106"/>
    <mergeCell ref="N106:O106"/>
    <mergeCell ref="R106:S106"/>
    <mergeCell ref="B105:C105"/>
    <mergeCell ref="N105:O105"/>
    <mergeCell ref="R105:S105"/>
    <mergeCell ref="J106:K106"/>
    <mergeCell ref="F107:G107"/>
    <mergeCell ref="F106:G106"/>
    <mergeCell ref="J107:K107"/>
    <mergeCell ref="B52:C52"/>
    <mergeCell ref="N52:O52"/>
    <mergeCell ref="R52:S52"/>
    <mergeCell ref="V52:W52"/>
    <mergeCell ref="B51:C51"/>
    <mergeCell ref="F52:G52"/>
    <mergeCell ref="B85:E85"/>
    <mergeCell ref="N85:Q85"/>
    <mergeCell ref="R85:U85"/>
    <mergeCell ref="V85:Y85"/>
    <mergeCell ref="V53:Y53"/>
    <mergeCell ref="B55:E55"/>
    <mergeCell ref="P55:Q55"/>
    <mergeCell ref="B53:E53"/>
    <mergeCell ref="N53:Q53"/>
    <mergeCell ref="R53:U53"/>
    <mergeCell ref="F85:I85"/>
    <mergeCell ref="J85:M85"/>
    <mergeCell ref="F53:I53"/>
    <mergeCell ref="J53:M53"/>
    <mergeCell ref="B57:E57"/>
    <mergeCell ref="B77:C77"/>
    <mergeCell ref="F77:G77"/>
    <mergeCell ref="J77:K77"/>
    <mergeCell ref="B50:C50"/>
    <mergeCell ref="N50:O50"/>
    <mergeCell ref="R50:S50"/>
    <mergeCell ref="V50:W50"/>
    <mergeCell ref="V29:Y29"/>
    <mergeCell ref="F49:G49"/>
    <mergeCell ref="J49:K49"/>
    <mergeCell ref="T27:Z27"/>
    <mergeCell ref="B49:C49"/>
    <mergeCell ref="N49:O49"/>
    <mergeCell ref="R49:S49"/>
    <mergeCell ref="V49:W49"/>
    <mergeCell ref="J50:K50"/>
    <mergeCell ref="B23:C23"/>
    <mergeCell ref="B27:E27"/>
    <mergeCell ref="B29:E29"/>
    <mergeCell ref="N29:Q29"/>
    <mergeCell ref="R29:U29"/>
    <mergeCell ref="P27:Q27"/>
    <mergeCell ref="B25:E25"/>
    <mergeCell ref="N25:Q25"/>
    <mergeCell ref="R25:U25"/>
    <mergeCell ref="F29:I29"/>
    <mergeCell ref="J29:M29"/>
    <mergeCell ref="J24:K24"/>
    <mergeCell ref="F109:I109"/>
    <mergeCell ref="J109:M109"/>
    <mergeCell ref="AG109:AJ109"/>
    <mergeCell ref="AC106:AD106"/>
    <mergeCell ref="AC108:AD108"/>
    <mergeCell ref="V105:W105"/>
    <mergeCell ref="R1:U1"/>
    <mergeCell ref="B1:E1"/>
    <mergeCell ref="B22:C22"/>
    <mergeCell ref="N22:O22"/>
    <mergeCell ref="R22:S22"/>
    <mergeCell ref="V22:W22"/>
    <mergeCell ref="F105:G105"/>
    <mergeCell ref="J105:K105"/>
    <mergeCell ref="T55:Z55"/>
    <mergeCell ref="B21:C21"/>
    <mergeCell ref="N21:O21"/>
    <mergeCell ref="R21:S21"/>
    <mergeCell ref="V21:W21"/>
    <mergeCell ref="N1:Q1"/>
    <mergeCell ref="B24:C24"/>
    <mergeCell ref="N24:O24"/>
    <mergeCell ref="R24:S24"/>
    <mergeCell ref="V24:W24"/>
    <mergeCell ref="J108:K108"/>
    <mergeCell ref="AG49:AH49"/>
    <mergeCell ref="F50:G50"/>
    <mergeCell ref="F51:G51"/>
    <mergeCell ref="AG29:AJ29"/>
    <mergeCell ref="J51:K51"/>
    <mergeCell ref="AC49:AD49"/>
    <mergeCell ref="V107:W107"/>
    <mergeCell ref="V108:W108"/>
    <mergeCell ref="V106:W106"/>
    <mergeCell ref="J52:K52"/>
    <mergeCell ref="AG50:AH50"/>
    <mergeCell ref="AG51:AH51"/>
    <mergeCell ref="AG52:AH52"/>
    <mergeCell ref="N51:O51"/>
    <mergeCell ref="R51:S51"/>
    <mergeCell ref="V51:W51"/>
    <mergeCell ref="F57:I57"/>
    <mergeCell ref="J57:M57"/>
    <mergeCell ref="N57:Q57"/>
    <mergeCell ref="R57:U57"/>
    <mergeCell ref="V57:Y57"/>
    <mergeCell ref="AC57:AF57"/>
    <mergeCell ref="AG57:AJ57"/>
    <mergeCell ref="AO77:AP77"/>
    <mergeCell ref="AS77:AT77"/>
    <mergeCell ref="AW77:AX77"/>
    <mergeCell ref="V1:Y1"/>
    <mergeCell ref="N23:O23"/>
    <mergeCell ref="R23:S23"/>
    <mergeCell ref="V23:W23"/>
    <mergeCell ref="F23:G23"/>
    <mergeCell ref="J23:K23"/>
    <mergeCell ref="V25:Y25"/>
    <mergeCell ref="AC23:AD23"/>
    <mergeCell ref="F1:I1"/>
    <mergeCell ref="J1:M1"/>
    <mergeCell ref="F25:I25"/>
    <mergeCell ref="J25:M25"/>
    <mergeCell ref="J21:K21"/>
    <mergeCell ref="J22:K22"/>
    <mergeCell ref="F21:G21"/>
    <mergeCell ref="F22:G22"/>
    <mergeCell ref="F24:G24"/>
    <mergeCell ref="AS21:AT21"/>
    <mergeCell ref="AW21:AX21"/>
    <mergeCell ref="AC1:AF1"/>
    <mergeCell ref="AO1:AR1"/>
    <mergeCell ref="V78:W78"/>
    <mergeCell ref="AC78:AD78"/>
    <mergeCell ref="AG78:AH78"/>
    <mergeCell ref="AK78:AL78"/>
    <mergeCell ref="N77:O77"/>
    <mergeCell ref="R77:S77"/>
    <mergeCell ref="V77:W77"/>
    <mergeCell ref="AC77:AD77"/>
    <mergeCell ref="AG77:AH77"/>
    <mergeCell ref="AK77:AL77"/>
    <mergeCell ref="N80:O80"/>
    <mergeCell ref="R80:S80"/>
    <mergeCell ref="V80:W80"/>
    <mergeCell ref="AC80:AD80"/>
    <mergeCell ref="AG80:AH80"/>
    <mergeCell ref="AK80:AL80"/>
    <mergeCell ref="AW78:AX78"/>
    <mergeCell ref="B79:C79"/>
    <mergeCell ref="F79:G79"/>
    <mergeCell ref="J79:K79"/>
    <mergeCell ref="N79:O79"/>
    <mergeCell ref="R79:S79"/>
    <mergeCell ref="V79:W79"/>
    <mergeCell ref="AC79:AD79"/>
    <mergeCell ref="AG79:AH79"/>
    <mergeCell ref="AK79:AL79"/>
    <mergeCell ref="AO79:AP79"/>
    <mergeCell ref="AS79:AT79"/>
    <mergeCell ref="AW79:AX79"/>
    <mergeCell ref="B78:C78"/>
    <mergeCell ref="F78:G78"/>
    <mergeCell ref="J78:K78"/>
    <mergeCell ref="N78:O78"/>
    <mergeCell ref="R78:S78"/>
    <mergeCell ref="B83:E83"/>
    <mergeCell ref="P83:Q83"/>
    <mergeCell ref="T83:Z83"/>
    <mergeCell ref="AC83:AF83"/>
    <mergeCell ref="AQ83:AR83"/>
    <mergeCell ref="AU83:BA83"/>
    <mergeCell ref="AO80:AP80"/>
    <mergeCell ref="AS80:AT80"/>
    <mergeCell ref="AW80:AX80"/>
    <mergeCell ref="B81:E81"/>
    <mergeCell ref="F81:I81"/>
    <mergeCell ref="J81:M81"/>
    <mergeCell ref="N81:Q81"/>
    <mergeCell ref="R81:U81"/>
    <mergeCell ref="V81:Y81"/>
    <mergeCell ref="AC81:AF81"/>
    <mergeCell ref="AG81:AJ81"/>
    <mergeCell ref="AK81:AN81"/>
    <mergeCell ref="AO81:AR81"/>
    <mergeCell ref="AS81:AV81"/>
    <mergeCell ref="AW81:AZ81"/>
    <mergeCell ref="B80:C80"/>
    <mergeCell ref="F80:G80"/>
    <mergeCell ref="J80:K80"/>
  </mergeCells>
  <phoneticPr fontId="11" type="noConversion"/>
  <printOptions horizontalCentered="1" verticalCentered="1"/>
  <pageMargins left="0" right="0" top="0" bottom="0" header="0" footer="0"/>
  <pageSetup paperSize="9" scale="99" orientation="landscape" horizontalDpi="300" verticalDpi="300" r:id="rId4"/>
  <headerFooter alignWithMargins="0">
    <oddHeader>&amp;C26.05 2019 Bad Feilnbach Beton</oddHeader>
  </headerFooter>
  <rowBreaks count="3" manualBreakCount="3">
    <brk id="28" max="16383" man="1"/>
    <brk id="55" max="52" man="1"/>
    <brk id="8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2"/>
  <sheetViews>
    <sheetView showGridLines="0" topLeftCell="A52" workbookViewId="0">
      <selection activeCell="H65" sqref="H65"/>
    </sheetView>
  </sheetViews>
  <sheetFormatPr baseColWidth="10" defaultRowHeight="12" x14ac:dyDescent="0.2"/>
  <cols>
    <col min="1" max="1" width="10" style="147" bestFit="1" customWidth="1"/>
    <col min="2" max="2" width="22.5703125" style="140" bestFit="1" customWidth="1"/>
    <col min="3" max="3" width="15.28515625" style="140" bestFit="1" customWidth="1"/>
    <col min="4" max="4" width="6.7109375" style="140" bestFit="1" customWidth="1"/>
    <col min="5" max="5" width="34" style="140" bestFit="1" customWidth="1"/>
    <col min="6" max="6" width="9.42578125" style="147" bestFit="1" customWidth="1"/>
    <col min="7" max="16384" width="11.42578125" style="140"/>
  </cols>
  <sheetData>
    <row r="1" spans="1:6" ht="15.75" x14ac:dyDescent="0.2">
      <c r="A1" s="149" t="s">
        <v>249</v>
      </c>
      <c r="B1" s="150"/>
      <c r="C1" s="150"/>
      <c r="D1" s="150"/>
      <c r="E1" s="150" t="s">
        <v>354</v>
      </c>
    </row>
    <row r="3" spans="1:6" x14ac:dyDescent="0.2">
      <c r="A3" s="139" t="s">
        <v>34</v>
      </c>
      <c r="B3" s="139" t="s">
        <v>1</v>
      </c>
      <c r="C3" s="139" t="s">
        <v>35</v>
      </c>
      <c r="D3" s="139" t="s">
        <v>36</v>
      </c>
      <c r="E3" s="139" t="s">
        <v>2</v>
      </c>
      <c r="F3" s="139" t="s">
        <v>37</v>
      </c>
    </row>
    <row r="4" spans="1:6" x14ac:dyDescent="0.2">
      <c r="A4" s="141">
        <v>0</v>
      </c>
      <c r="B4" s="142" t="s">
        <v>32</v>
      </c>
      <c r="C4" s="142" t="s">
        <v>32</v>
      </c>
      <c r="D4" s="141" t="s">
        <v>32</v>
      </c>
      <c r="E4" s="142" t="s">
        <v>32</v>
      </c>
      <c r="F4" s="143" t="s">
        <v>32</v>
      </c>
    </row>
    <row r="5" spans="1:6" x14ac:dyDescent="0.2">
      <c r="A5" s="125">
        <v>40471</v>
      </c>
      <c r="B5" s="127" t="s">
        <v>148</v>
      </c>
      <c r="C5" s="127" t="s">
        <v>96</v>
      </c>
      <c r="D5" s="125" t="s">
        <v>129</v>
      </c>
      <c r="E5" s="127" t="s">
        <v>158</v>
      </c>
      <c r="F5" s="128" t="s">
        <v>159</v>
      </c>
    </row>
    <row r="6" spans="1:6" x14ac:dyDescent="0.2">
      <c r="A6" s="125">
        <v>26398</v>
      </c>
      <c r="B6" s="127" t="s">
        <v>149</v>
      </c>
      <c r="C6" s="127" t="s">
        <v>133</v>
      </c>
      <c r="D6" s="125" t="s">
        <v>127</v>
      </c>
      <c r="E6" s="127" t="s">
        <v>158</v>
      </c>
      <c r="F6" s="128" t="s">
        <v>159</v>
      </c>
    </row>
    <row r="7" spans="1:6" x14ac:dyDescent="0.2">
      <c r="A7" s="125">
        <v>34063</v>
      </c>
      <c r="B7" s="127" t="s">
        <v>150</v>
      </c>
      <c r="C7" s="127" t="s">
        <v>90</v>
      </c>
      <c r="D7" s="125" t="s">
        <v>128</v>
      </c>
      <c r="E7" s="127" t="s">
        <v>158</v>
      </c>
      <c r="F7" s="128" t="s">
        <v>159</v>
      </c>
    </row>
    <row r="8" spans="1:6" x14ac:dyDescent="0.2">
      <c r="A8" s="125">
        <v>38453</v>
      </c>
      <c r="B8" s="127" t="s">
        <v>151</v>
      </c>
      <c r="C8" s="127" t="s">
        <v>81</v>
      </c>
      <c r="D8" s="125" t="s">
        <v>127</v>
      </c>
      <c r="E8" s="127" t="s">
        <v>158</v>
      </c>
      <c r="F8" s="128" t="s">
        <v>159</v>
      </c>
    </row>
    <row r="9" spans="1:6" x14ac:dyDescent="0.2">
      <c r="A9" s="125">
        <v>33310</v>
      </c>
      <c r="B9" s="127" t="s">
        <v>151</v>
      </c>
      <c r="C9" s="127" t="s">
        <v>88</v>
      </c>
      <c r="D9" s="125" t="s">
        <v>128</v>
      </c>
      <c r="E9" s="127" t="s">
        <v>158</v>
      </c>
      <c r="F9" s="128" t="s">
        <v>159</v>
      </c>
    </row>
    <row r="10" spans="1:6" x14ac:dyDescent="0.2">
      <c r="A10" s="125">
        <v>42045</v>
      </c>
      <c r="B10" s="127" t="s">
        <v>152</v>
      </c>
      <c r="C10" s="127" t="s">
        <v>144</v>
      </c>
      <c r="D10" s="125" t="s">
        <v>136</v>
      </c>
      <c r="E10" s="127" t="s">
        <v>158</v>
      </c>
      <c r="F10" s="128" t="s">
        <v>159</v>
      </c>
    </row>
    <row r="11" spans="1:6" x14ac:dyDescent="0.2">
      <c r="A11" s="125">
        <v>66601</v>
      </c>
      <c r="B11" s="127" t="s">
        <v>153</v>
      </c>
      <c r="C11" s="127" t="s">
        <v>156</v>
      </c>
      <c r="D11" s="125" t="s">
        <v>135</v>
      </c>
      <c r="E11" s="127" t="s">
        <v>158</v>
      </c>
      <c r="F11" s="128" t="s">
        <v>159</v>
      </c>
    </row>
    <row r="12" spans="1:6" x14ac:dyDescent="0.2">
      <c r="A12" s="125">
        <v>48138</v>
      </c>
      <c r="B12" s="127" t="s">
        <v>153</v>
      </c>
      <c r="C12" s="127" t="s">
        <v>82</v>
      </c>
      <c r="D12" s="125" t="s">
        <v>129</v>
      </c>
      <c r="E12" s="127" t="s">
        <v>158</v>
      </c>
      <c r="F12" s="128" t="s">
        <v>159</v>
      </c>
    </row>
    <row r="13" spans="1:6" x14ac:dyDescent="0.2">
      <c r="A13" s="125">
        <v>42044</v>
      </c>
      <c r="B13" s="127" t="s">
        <v>154</v>
      </c>
      <c r="C13" s="127" t="s">
        <v>53</v>
      </c>
      <c r="D13" s="125" t="s">
        <v>129</v>
      </c>
      <c r="E13" s="127" t="s">
        <v>158</v>
      </c>
      <c r="F13" s="128" t="s">
        <v>159</v>
      </c>
    </row>
    <row r="14" spans="1:6" x14ac:dyDescent="0.2">
      <c r="A14" s="125">
        <v>42046</v>
      </c>
      <c r="B14" s="127" t="s">
        <v>154</v>
      </c>
      <c r="C14" s="127" t="s">
        <v>92</v>
      </c>
      <c r="D14" s="125" t="s">
        <v>129</v>
      </c>
      <c r="E14" s="127" t="s">
        <v>158</v>
      </c>
      <c r="F14" s="128" t="s">
        <v>159</v>
      </c>
    </row>
    <row r="15" spans="1:6" x14ac:dyDescent="0.2">
      <c r="A15" s="125">
        <v>37858</v>
      </c>
      <c r="B15" s="127" t="s">
        <v>155</v>
      </c>
      <c r="C15" s="127" t="s">
        <v>157</v>
      </c>
      <c r="D15" s="125" t="s">
        <v>127</v>
      </c>
      <c r="E15" s="127" t="s">
        <v>158</v>
      </c>
      <c r="F15" s="128" t="s">
        <v>159</v>
      </c>
    </row>
    <row r="16" spans="1:6" x14ac:dyDescent="0.2">
      <c r="A16" s="125">
        <v>66678</v>
      </c>
      <c r="B16" s="127" t="s">
        <v>166</v>
      </c>
      <c r="C16" s="127" t="s">
        <v>140</v>
      </c>
      <c r="D16" s="125" t="s">
        <v>127</v>
      </c>
      <c r="E16" s="127" t="s">
        <v>182</v>
      </c>
      <c r="F16" s="128" t="s">
        <v>183</v>
      </c>
    </row>
    <row r="17" spans="1:6" x14ac:dyDescent="0.2">
      <c r="A17" s="125">
        <v>38591</v>
      </c>
      <c r="B17" s="127" t="s">
        <v>167</v>
      </c>
      <c r="C17" s="127" t="s">
        <v>177</v>
      </c>
      <c r="D17" s="125" t="s">
        <v>128</v>
      </c>
      <c r="E17" s="127" t="s">
        <v>182</v>
      </c>
      <c r="F17" s="128" t="s">
        <v>183</v>
      </c>
    </row>
    <row r="18" spans="1:6" x14ac:dyDescent="0.2">
      <c r="A18" s="125">
        <v>35329</v>
      </c>
      <c r="B18" s="127" t="s">
        <v>168</v>
      </c>
      <c r="C18" s="127" t="s">
        <v>178</v>
      </c>
      <c r="D18" s="125" t="s">
        <v>127</v>
      </c>
      <c r="E18" s="127" t="s">
        <v>182</v>
      </c>
      <c r="F18" s="128" t="s">
        <v>183</v>
      </c>
    </row>
    <row r="19" spans="1:6" x14ac:dyDescent="0.2">
      <c r="A19" s="125">
        <v>34296</v>
      </c>
      <c r="B19" s="127" t="s">
        <v>169</v>
      </c>
      <c r="C19" s="127" t="s">
        <v>69</v>
      </c>
      <c r="D19" s="125" t="s">
        <v>129</v>
      </c>
      <c r="E19" s="127" t="s">
        <v>182</v>
      </c>
      <c r="F19" s="128" t="s">
        <v>183</v>
      </c>
    </row>
    <row r="20" spans="1:6" x14ac:dyDescent="0.2">
      <c r="A20" s="125">
        <v>66498</v>
      </c>
      <c r="B20" s="127" t="s">
        <v>218</v>
      </c>
      <c r="C20" s="127" t="s">
        <v>81</v>
      </c>
      <c r="D20" s="125" t="s">
        <v>129</v>
      </c>
      <c r="E20" s="127" t="s">
        <v>182</v>
      </c>
      <c r="F20" s="128" t="s">
        <v>183</v>
      </c>
    </row>
    <row r="21" spans="1:6" x14ac:dyDescent="0.2">
      <c r="A21" s="125">
        <v>65945</v>
      </c>
      <c r="B21" s="127" t="s">
        <v>138</v>
      </c>
      <c r="C21" s="127" t="s">
        <v>101</v>
      </c>
      <c r="D21" s="125" t="s">
        <v>127</v>
      </c>
      <c r="E21" s="127" t="s">
        <v>247</v>
      </c>
      <c r="F21" s="128" t="s">
        <v>124</v>
      </c>
    </row>
    <row r="22" spans="1:6" x14ac:dyDescent="0.2">
      <c r="A22" s="125">
        <v>36949</v>
      </c>
      <c r="B22" s="127" t="s">
        <v>72</v>
      </c>
      <c r="C22" s="127" t="s">
        <v>73</v>
      </c>
      <c r="D22" s="125" t="s">
        <v>128</v>
      </c>
      <c r="E22" s="127" t="s">
        <v>182</v>
      </c>
      <c r="F22" s="128" t="s">
        <v>183</v>
      </c>
    </row>
    <row r="23" spans="1:6" x14ac:dyDescent="0.2">
      <c r="A23" s="125">
        <v>40638</v>
      </c>
      <c r="B23" s="127" t="s">
        <v>97</v>
      </c>
      <c r="C23" s="127" t="s">
        <v>75</v>
      </c>
      <c r="D23" s="125" t="s">
        <v>128</v>
      </c>
      <c r="E23" s="127" t="s">
        <v>182</v>
      </c>
      <c r="F23" s="128" t="s">
        <v>183</v>
      </c>
    </row>
    <row r="24" spans="1:6" x14ac:dyDescent="0.2">
      <c r="A24" s="125">
        <v>66497</v>
      </c>
      <c r="B24" s="127" t="s">
        <v>220</v>
      </c>
      <c r="C24" s="127" t="s">
        <v>74</v>
      </c>
      <c r="D24" s="125" t="s">
        <v>127</v>
      </c>
      <c r="E24" s="127" t="s">
        <v>182</v>
      </c>
      <c r="F24" s="128" t="s">
        <v>183</v>
      </c>
    </row>
    <row r="25" spans="1:6" x14ac:dyDescent="0.2">
      <c r="A25" s="125">
        <v>66432</v>
      </c>
      <c r="B25" s="127" t="s">
        <v>219</v>
      </c>
      <c r="C25" s="127" t="s">
        <v>81</v>
      </c>
      <c r="D25" s="125" t="s">
        <v>128</v>
      </c>
      <c r="E25" s="127" t="s">
        <v>182</v>
      </c>
      <c r="F25" s="128" t="s">
        <v>183</v>
      </c>
    </row>
    <row r="26" spans="1:6" x14ac:dyDescent="0.2">
      <c r="A26" s="125">
        <v>65620</v>
      </c>
      <c r="B26" s="127" t="s">
        <v>221</v>
      </c>
      <c r="C26" s="127" t="s">
        <v>224</v>
      </c>
      <c r="D26" s="125" t="s">
        <v>130</v>
      </c>
      <c r="E26" s="127" t="s">
        <v>182</v>
      </c>
      <c r="F26" s="128" t="s">
        <v>183</v>
      </c>
    </row>
    <row r="27" spans="1:6" x14ac:dyDescent="0.2">
      <c r="A27" s="125">
        <v>66897</v>
      </c>
      <c r="B27" s="127" t="s">
        <v>222</v>
      </c>
      <c r="C27" s="127" t="s">
        <v>143</v>
      </c>
      <c r="D27" s="125" t="s">
        <v>129</v>
      </c>
      <c r="E27" s="127" t="s">
        <v>182</v>
      </c>
      <c r="F27" s="128" t="s">
        <v>183</v>
      </c>
    </row>
    <row r="28" spans="1:6" x14ac:dyDescent="0.2">
      <c r="A28" s="125">
        <v>67700</v>
      </c>
      <c r="B28" s="127" t="s">
        <v>256</v>
      </c>
      <c r="C28" s="127" t="s">
        <v>257</v>
      </c>
      <c r="D28" s="125" t="s">
        <v>136</v>
      </c>
      <c r="E28" s="127" t="s">
        <v>182</v>
      </c>
      <c r="F28" s="128" t="s">
        <v>183</v>
      </c>
    </row>
    <row r="29" spans="1:6" x14ac:dyDescent="0.2">
      <c r="A29" s="125">
        <v>34294</v>
      </c>
      <c r="B29" s="127" t="s">
        <v>170</v>
      </c>
      <c r="C29" s="127" t="s">
        <v>179</v>
      </c>
      <c r="D29" s="125" t="s">
        <v>134</v>
      </c>
      <c r="E29" s="127" t="s">
        <v>182</v>
      </c>
      <c r="F29" s="128" t="s">
        <v>183</v>
      </c>
    </row>
    <row r="30" spans="1:6" x14ac:dyDescent="0.2">
      <c r="A30" s="125">
        <v>65319</v>
      </c>
      <c r="B30" s="127" t="s">
        <v>170</v>
      </c>
      <c r="C30" s="127" t="s">
        <v>180</v>
      </c>
      <c r="D30" s="125" t="s">
        <v>162</v>
      </c>
      <c r="E30" s="127" t="s">
        <v>182</v>
      </c>
      <c r="F30" s="128" t="s">
        <v>183</v>
      </c>
    </row>
    <row r="31" spans="1:6" x14ac:dyDescent="0.2">
      <c r="A31" s="125">
        <v>40858</v>
      </c>
      <c r="B31" s="127" t="s">
        <v>170</v>
      </c>
      <c r="C31" s="127" t="s">
        <v>91</v>
      </c>
      <c r="D31" s="125" t="s">
        <v>129</v>
      </c>
      <c r="E31" s="127" t="s">
        <v>182</v>
      </c>
      <c r="F31" s="128" t="s">
        <v>183</v>
      </c>
    </row>
    <row r="32" spans="1:6" x14ac:dyDescent="0.2">
      <c r="A32" s="125">
        <v>36810</v>
      </c>
      <c r="B32" s="127" t="s">
        <v>171</v>
      </c>
      <c r="C32" s="127" t="s">
        <v>100</v>
      </c>
      <c r="D32" s="125" t="s">
        <v>128</v>
      </c>
      <c r="E32" s="127" t="s">
        <v>182</v>
      </c>
      <c r="F32" s="128" t="s">
        <v>183</v>
      </c>
    </row>
    <row r="33" spans="1:6" x14ac:dyDescent="0.2">
      <c r="A33" s="125">
        <v>46141</v>
      </c>
      <c r="B33" s="127" t="s">
        <v>172</v>
      </c>
      <c r="C33" s="127" t="s">
        <v>126</v>
      </c>
      <c r="D33" s="125" t="s">
        <v>129</v>
      </c>
      <c r="E33" s="127" t="s">
        <v>182</v>
      </c>
      <c r="F33" s="128" t="s">
        <v>183</v>
      </c>
    </row>
    <row r="34" spans="1:6" x14ac:dyDescent="0.2">
      <c r="A34" s="125">
        <v>36237</v>
      </c>
      <c r="B34" s="127" t="s">
        <v>173</v>
      </c>
      <c r="C34" s="127" t="s">
        <v>88</v>
      </c>
      <c r="D34" s="125" t="s">
        <v>128</v>
      </c>
      <c r="E34" s="127" t="s">
        <v>182</v>
      </c>
      <c r="F34" s="128" t="s">
        <v>183</v>
      </c>
    </row>
    <row r="35" spans="1:6" x14ac:dyDescent="0.2">
      <c r="A35" s="125">
        <v>66037</v>
      </c>
      <c r="B35" s="127" t="s">
        <v>174</v>
      </c>
      <c r="C35" s="127" t="s">
        <v>53</v>
      </c>
      <c r="D35" s="125" t="s">
        <v>129</v>
      </c>
      <c r="E35" s="127" t="s">
        <v>182</v>
      </c>
      <c r="F35" s="128" t="s">
        <v>183</v>
      </c>
    </row>
    <row r="36" spans="1:6" x14ac:dyDescent="0.2">
      <c r="A36" s="125">
        <v>66598</v>
      </c>
      <c r="B36" s="127" t="s">
        <v>175</v>
      </c>
      <c r="C36" s="127" t="s">
        <v>181</v>
      </c>
      <c r="D36" s="125" t="s">
        <v>127</v>
      </c>
      <c r="E36" s="127" t="s">
        <v>182</v>
      </c>
      <c r="F36" s="128" t="s">
        <v>183</v>
      </c>
    </row>
    <row r="37" spans="1:6" x14ac:dyDescent="0.2">
      <c r="A37" s="125">
        <v>47446</v>
      </c>
      <c r="B37" s="127" t="s">
        <v>176</v>
      </c>
      <c r="C37" s="127" t="s">
        <v>73</v>
      </c>
      <c r="D37" s="125" t="s">
        <v>127</v>
      </c>
      <c r="E37" s="127" t="s">
        <v>182</v>
      </c>
      <c r="F37" s="128" t="s">
        <v>183</v>
      </c>
    </row>
    <row r="38" spans="1:6" x14ac:dyDescent="0.2">
      <c r="A38" s="125">
        <v>30082</v>
      </c>
      <c r="B38" s="127" t="s">
        <v>176</v>
      </c>
      <c r="C38" s="127" t="s">
        <v>93</v>
      </c>
      <c r="D38" s="125" t="s">
        <v>128</v>
      </c>
      <c r="E38" s="127" t="s">
        <v>182</v>
      </c>
      <c r="F38" s="128" t="s">
        <v>183</v>
      </c>
    </row>
    <row r="39" spans="1:6" x14ac:dyDescent="0.2">
      <c r="A39" s="144">
        <v>35588</v>
      </c>
      <c r="B39" s="127" t="s">
        <v>109</v>
      </c>
      <c r="C39" s="127" t="s">
        <v>69</v>
      </c>
      <c r="D39" s="125" t="s">
        <v>128</v>
      </c>
      <c r="E39" s="127" t="s">
        <v>216</v>
      </c>
      <c r="F39" s="128" t="s">
        <v>38</v>
      </c>
    </row>
    <row r="40" spans="1:6" x14ac:dyDescent="0.2">
      <c r="A40" s="144">
        <v>35587</v>
      </c>
      <c r="B40" s="127" t="s">
        <v>109</v>
      </c>
      <c r="C40" s="127" t="s">
        <v>110</v>
      </c>
      <c r="D40" s="125" t="s">
        <v>130</v>
      </c>
      <c r="E40" s="127" t="s">
        <v>216</v>
      </c>
      <c r="F40" s="128" t="s">
        <v>38</v>
      </c>
    </row>
    <row r="41" spans="1:6" x14ac:dyDescent="0.2">
      <c r="A41" s="144">
        <v>28605</v>
      </c>
      <c r="B41" s="127" t="s">
        <v>184</v>
      </c>
      <c r="C41" s="127" t="s">
        <v>131</v>
      </c>
      <c r="D41" s="125" t="s">
        <v>128</v>
      </c>
      <c r="E41" s="127" t="s">
        <v>216</v>
      </c>
      <c r="F41" s="128" t="s">
        <v>38</v>
      </c>
    </row>
    <row r="42" spans="1:6" x14ac:dyDescent="0.2">
      <c r="A42" s="144">
        <v>36137</v>
      </c>
      <c r="B42" s="127" t="s">
        <v>184</v>
      </c>
      <c r="C42" s="127" t="s">
        <v>117</v>
      </c>
      <c r="D42" s="125" t="s">
        <v>136</v>
      </c>
      <c r="E42" s="127" t="s">
        <v>216</v>
      </c>
      <c r="F42" s="128" t="s">
        <v>38</v>
      </c>
    </row>
    <row r="43" spans="1:6" x14ac:dyDescent="0.2">
      <c r="A43" s="144">
        <v>38632</v>
      </c>
      <c r="B43" s="127" t="s">
        <v>84</v>
      </c>
      <c r="C43" s="127" t="s">
        <v>85</v>
      </c>
      <c r="D43" s="125" t="s">
        <v>128</v>
      </c>
      <c r="E43" s="127" t="s">
        <v>216</v>
      </c>
      <c r="F43" s="128" t="s">
        <v>38</v>
      </c>
    </row>
    <row r="44" spans="1:6" x14ac:dyDescent="0.2">
      <c r="A44" s="144">
        <v>66645</v>
      </c>
      <c r="B44" s="127" t="s">
        <v>84</v>
      </c>
      <c r="C44" s="127" t="s">
        <v>112</v>
      </c>
      <c r="D44" s="125" t="s">
        <v>129</v>
      </c>
      <c r="E44" s="127" t="s">
        <v>216</v>
      </c>
      <c r="F44" s="128" t="s">
        <v>38</v>
      </c>
    </row>
    <row r="45" spans="1:6" x14ac:dyDescent="0.2">
      <c r="A45" s="144">
        <v>28606</v>
      </c>
      <c r="B45" s="127" t="s">
        <v>185</v>
      </c>
      <c r="C45" s="127" t="s">
        <v>140</v>
      </c>
      <c r="D45" s="125" t="s">
        <v>129</v>
      </c>
      <c r="E45" s="127" t="s">
        <v>216</v>
      </c>
      <c r="F45" s="128" t="s">
        <v>38</v>
      </c>
    </row>
    <row r="46" spans="1:6" x14ac:dyDescent="0.2">
      <c r="A46" s="144">
        <v>30713</v>
      </c>
      <c r="B46" s="127" t="s">
        <v>186</v>
      </c>
      <c r="C46" s="127" t="s">
        <v>92</v>
      </c>
      <c r="D46" s="125" t="s">
        <v>127</v>
      </c>
      <c r="E46" s="127" t="s">
        <v>216</v>
      </c>
      <c r="F46" s="128" t="s">
        <v>38</v>
      </c>
    </row>
    <row r="47" spans="1:6" x14ac:dyDescent="0.2">
      <c r="A47" s="144">
        <v>46690</v>
      </c>
      <c r="B47" s="127" t="s">
        <v>186</v>
      </c>
      <c r="C47" s="127" t="s">
        <v>89</v>
      </c>
      <c r="D47" s="125" t="s">
        <v>129</v>
      </c>
      <c r="E47" s="127" t="s">
        <v>216</v>
      </c>
      <c r="F47" s="128" t="s">
        <v>38</v>
      </c>
    </row>
    <row r="48" spans="1:6" x14ac:dyDescent="0.2">
      <c r="A48" s="144">
        <v>18421</v>
      </c>
      <c r="B48" s="127" t="s">
        <v>58</v>
      </c>
      <c r="C48" s="127" t="s">
        <v>56</v>
      </c>
      <c r="D48" s="125" t="s">
        <v>128</v>
      </c>
      <c r="E48" s="127" t="s">
        <v>216</v>
      </c>
      <c r="F48" s="128" t="s">
        <v>38</v>
      </c>
    </row>
    <row r="49" spans="1:6" x14ac:dyDescent="0.2">
      <c r="A49" s="144">
        <v>64551</v>
      </c>
      <c r="B49" s="127" t="s">
        <v>137</v>
      </c>
      <c r="C49" s="127" t="s">
        <v>133</v>
      </c>
      <c r="D49" s="125" t="s">
        <v>127</v>
      </c>
      <c r="E49" s="127" t="s">
        <v>216</v>
      </c>
      <c r="F49" s="128" t="s">
        <v>38</v>
      </c>
    </row>
    <row r="50" spans="1:6" x14ac:dyDescent="0.2">
      <c r="A50" s="144">
        <v>38610</v>
      </c>
      <c r="B50" s="127" t="s">
        <v>113</v>
      </c>
      <c r="C50" s="127" t="s">
        <v>114</v>
      </c>
      <c r="D50" s="125" t="s">
        <v>136</v>
      </c>
      <c r="E50" s="127" t="s">
        <v>216</v>
      </c>
      <c r="F50" s="128" t="s">
        <v>38</v>
      </c>
    </row>
    <row r="51" spans="1:6" x14ac:dyDescent="0.2">
      <c r="A51" s="144">
        <v>34891</v>
      </c>
      <c r="B51" s="127" t="s">
        <v>187</v>
      </c>
      <c r="C51" s="127" t="s">
        <v>102</v>
      </c>
      <c r="D51" s="125" t="s">
        <v>127</v>
      </c>
      <c r="E51" s="127" t="s">
        <v>216</v>
      </c>
      <c r="F51" s="128" t="s">
        <v>38</v>
      </c>
    </row>
    <row r="52" spans="1:6" x14ac:dyDescent="0.2">
      <c r="A52" s="144">
        <v>67943</v>
      </c>
      <c r="B52" s="127" t="s">
        <v>342</v>
      </c>
      <c r="C52" s="127" t="s">
        <v>326</v>
      </c>
      <c r="D52" s="125" t="s">
        <v>128</v>
      </c>
      <c r="E52" s="127" t="s">
        <v>216</v>
      </c>
      <c r="F52" s="128" t="s">
        <v>38</v>
      </c>
    </row>
    <row r="53" spans="1:6" x14ac:dyDescent="0.2">
      <c r="A53" s="144">
        <v>29588</v>
      </c>
      <c r="B53" s="127" t="s">
        <v>188</v>
      </c>
      <c r="C53" s="127" t="s">
        <v>105</v>
      </c>
      <c r="D53" s="125" t="s">
        <v>127</v>
      </c>
      <c r="E53" s="127" t="s">
        <v>216</v>
      </c>
      <c r="F53" s="128" t="s">
        <v>38</v>
      </c>
    </row>
    <row r="54" spans="1:6" x14ac:dyDescent="0.2">
      <c r="A54" s="144">
        <v>65943</v>
      </c>
      <c r="B54" s="127" t="s">
        <v>189</v>
      </c>
      <c r="C54" s="127" t="s">
        <v>204</v>
      </c>
      <c r="D54" s="125" t="s">
        <v>134</v>
      </c>
      <c r="E54" s="127" t="s">
        <v>216</v>
      </c>
      <c r="F54" s="128" t="s">
        <v>38</v>
      </c>
    </row>
    <row r="55" spans="1:6" x14ac:dyDescent="0.2">
      <c r="A55" s="144">
        <v>48275</v>
      </c>
      <c r="B55" s="127" t="s">
        <v>190</v>
      </c>
      <c r="C55" s="127" t="s">
        <v>98</v>
      </c>
      <c r="D55" s="125" t="s">
        <v>127</v>
      </c>
      <c r="E55" s="127" t="s">
        <v>216</v>
      </c>
      <c r="F55" s="128" t="s">
        <v>38</v>
      </c>
    </row>
    <row r="56" spans="1:6" x14ac:dyDescent="0.2">
      <c r="A56" s="144">
        <v>49900</v>
      </c>
      <c r="B56" s="127" t="s">
        <v>191</v>
      </c>
      <c r="C56" s="127" t="s">
        <v>205</v>
      </c>
      <c r="D56" s="125" t="s">
        <v>127</v>
      </c>
      <c r="E56" s="127" t="s">
        <v>216</v>
      </c>
      <c r="F56" s="128" t="s">
        <v>38</v>
      </c>
    </row>
    <row r="57" spans="1:6" x14ac:dyDescent="0.2">
      <c r="A57" s="144">
        <v>30650</v>
      </c>
      <c r="B57" s="127" t="s">
        <v>192</v>
      </c>
      <c r="C57" s="127" t="s">
        <v>206</v>
      </c>
      <c r="D57" s="125" t="s">
        <v>128</v>
      </c>
      <c r="E57" s="127" t="s">
        <v>216</v>
      </c>
      <c r="F57" s="128" t="s">
        <v>38</v>
      </c>
    </row>
    <row r="58" spans="1:6" x14ac:dyDescent="0.2">
      <c r="A58" s="144">
        <v>6367</v>
      </c>
      <c r="B58" s="127" t="s">
        <v>107</v>
      </c>
      <c r="C58" s="127" t="s">
        <v>108</v>
      </c>
      <c r="D58" s="125" t="s">
        <v>130</v>
      </c>
      <c r="E58" s="127" t="s">
        <v>216</v>
      </c>
      <c r="F58" s="128" t="s">
        <v>38</v>
      </c>
    </row>
    <row r="59" spans="1:6" x14ac:dyDescent="0.2">
      <c r="A59" s="144">
        <v>67336</v>
      </c>
      <c r="B59" s="127" t="s">
        <v>193</v>
      </c>
      <c r="C59" s="127" t="s">
        <v>91</v>
      </c>
      <c r="D59" s="125" t="s">
        <v>146</v>
      </c>
      <c r="E59" s="127" t="s">
        <v>216</v>
      </c>
      <c r="F59" s="128" t="s">
        <v>38</v>
      </c>
    </row>
    <row r="60" spans="1:6" x14ac:dyDescent="0.2">
      <c r="A60" s="144">
        <v>37937</v>
      </c>
      <c r="B60" s="127" t="s">
        <v>194</v>
      </c>
      <c r="C60" s="127" t="s">
        <v>207</v>
      </c>
      <c r="D60" s="125" t="s">
        <v>127</v>
      </c>
      <c r="E60" s="127" t="s">
        <v>216</v>
      </c>
      <c r="F60" s="128" t="s">
        <v>38</v>
      </c>
    </row>
    <row r="61" spans="1:6" x14ac:dyDescent="0.2">
      <c r="A61" s="144">
        <v>30969</v>
      </c>
      <c r="B61" s="127" t="s">
        <v>194</v>
      </c>
      <c r="C61" s="127" t="s">
        <v>142</v>
      </c>
      <c r="D61" s="125" t="s">
        <v>134</v>
      </c>
      <c r="E61" s="127" t="s">
        <v>216</v>
      </c>
      <c r="F61" s="128" t="s">
        <v>38</v>
      </c>
    </row>
    <row r="62" spans="1:6" x14ac:dyDescent="0.2">
      <c r="A62" s="144">
        <v>38338</v>
      </c>
      <c r="B62" s="127" t="s">
        <v>111</v>
      </c>
      <c r="C62" s="127" t="s">
        <v>132</v>
      </c>
      <c r="D62" s="125" t="s">
        <v>134</v>
      </c>
      <c r="E62" s="127" t="s">
        <v>216</v>
      </c>
      <c r="F62" s="128" t="s">
        <v>38</v>
      </c>
    </row>
    <row r="63" spans="1:6" x14ac:dyDescent="0.2">
      <c r="A63" s="144">
        <v>66290</v>
      </c>
      <c r="B63" s="127" t="s">
        <v>258</v>
      </c>
      <c r="C63" s="127" t="s">
        <v>242</v>
      </c>
      <c r="D63" s="125" t="s">
        <v>127</v>
      </c>
      <c r="E63" s="127" t="s">
        <v>216</v>
      </c>
      <c r="F63" s="128" t="s">
        <v>38</v>
      </c>
    </row>
    <row r="64" spans="1:6" x14ac:dyDescent="0.2">
      <c r="A64" s="144">
        <v>48285</v>
      </c>
      <c r="B64" s="127" t="s">
        <v>195</v>
      </c>
      <c r="C64" s="127" t="s">
        <v>52</v>
      </c>
      <c r="D64" s="125" t="s">
        <v>128</v>
      </c>
      <c r="E64" s="127" t="s">
        <v>216</v>
      </c>
      <c r="F64" s="128" t="s">
        <v>38</v>
      </c>
    </row>
    <row r="65" spans="1:6" x14ac:dyDescent="0.2">
      <c r="A65" s="144">
        <v>33631</v>
      </c>
      <c r="B65" s="127" t="s">
        <v>196</v>
      </c>
      <c r="C65" s="127" t="s">
        <v>81</v>
      </c>
      <c r="D65" s="125" t="s">
        <v>127</v>
      </c>
      <c r="E65" s="127" t="s">
        <v>216</v>
      </c>
      <c r="F65" s="128" t="s">
        <v>38</v>
      </c>
    </row>
    <row r="66" spans="1:6" x14ac:dyDescent="0.2">
      <c r="A66" s="144">
        <v>3796</v>
      </c>
      <c r="B66" s="127" t="s">
        <v>197</v>
      </c>
      <c r="C66" s="127" t="s">
        <v>208</v>
      </c>
      <c r="D66" s="125" t="s">
        <v>128</v>
      </c>
      <c r="E66" s="127" t="s">
        <v>216</v>
      </c>
      <c r="F66" s="128" t="s">
        <v>38</v>
      </c>
    </row>
    <row r="67" spans="1:6" x14ac:dyDescent="0.2">
      <c r="A67" s="144">
        <v>64135</v>
      </c>
      <c r="B67" s="127" t="s">
        <v>337</v>
      </c>
      <c r="C67" s="127" t="s">
        <v>373</v>
      </c>
      <c r="D67" s="125" t="s">
        <v>129</v>
      </c>
      <c r="E67" s="127" t="s">
        <v>216</v>
      </c>
      <c r="F67" s="128" t="s">
        <v>38</v>
      </c>
    </row>
    <row r="68" spans="1:6" x14ac:dyDescent="0.2">
      <c r="A68" s="144">
        <v>30714</v>
      </c>
      <c r="B68" s="127" t="s">
        <v>198</v>
      </c>
      <c r="C68" s="127" t="s">
        <v>209</v>
      </c>
      <c r="D68" s="125" t="s">
        <v>127</v>
      </c>
      <c r="E68" s="127" t="s">
        <v>216</v>
      </c>
      <c r="F68" s="128" t="s">
        <v>38</v>
      </c>
    </row>
    <row r="69" spans="1:6" x14ac:dyDescent="0.2">
      <c r="A69" s="144">
        <v>40845</v>
      </c>
      <c r="B69" s="127" t="s">
        <v>61</v>
      </c>
      <c r="C69" s="127" t="s">
        <v>59</v>
      </c>
      <c r="D69" s="125" t="s">
        <v>128</v>
      </c>
      <c r="E69" s="127" t="s">
        <v>216</v>
      </c>
      <c r="F69" s="128" t="s">
        <v>38</v>
      </c>
    </row>
    <row r="70" spans="1:6" x14ac:dyDescent="0.2">
      <c r="A70" s="144">
        <v>37668</v>
      </c>
      <c r="B70" s="127" t="s">
        <v>199</v>
      </c>
      <c r="C70" s="127" t="s">
        <v>126</v>
      </c>
      <c r="D70" s="125" t="s">
        <v>129</v>
      </c>
      <c r="E70" s="127" t="s">
        <v>216</v>
      </c>
      <c r="F70" s="128" t="s">
        <v>38</v>
      </c>
    </row>
    <row r="71" spans="1:6" x14ac:dyDescent="0.2">
      <c r="A71" s="144">
        <v>48281</v>
      </c>
      <c r="B71" s="127" t="s">
        <v>104</v>
      </c>
      <c r="C71" s="127" t="s">
        <v>105</v>
      </c>
      <c r="D71" s="125" t="s">
        <v>129</v>
      </c>
      <c r="E71" s="127" t="s">
        <v>216</v>
      </c>
      <c r="F71" s="128" t="s">
        <v>38</v>
      </c>
    </row>
    <row r="72" spans="1:6" x14ac:dyDescent="0.2">
      <c r="A72" s="144">
        <v>67858</v>
      </c>
      <c r="B72" s="127" t="s">
        <v>261</v>
      </c>
      <c r="C72" s="127" t="s">
        <v>165</v>
      </c>
      <c r="D72" s="125" t="s">
        <v>146</v>
      </c>
      <c r="E72" s="127" t="s">
        <v>216</v>
      </c>
      <c r="F72" s="128" t="s">
        <v>38</v>
      </c>
    </row>
    <row r="73" spans="1:6" x14ac:dyDescent="0.2">
      <c r="A73" s="144">
        <v>66312</v>
      </c>
      <c r="B73" s="127" t="s">
        <v>200</v>
      </c>
      <c r="C73" s="127" t="s">
        <v>210</v>
      </c>
      <c r="D73" s="125" t="s">
        <v>162</v>
      </c>
      <c r="E73" s="127" t="s">
        <v>216</v>
      </c>
      <c r="F73" s="128" t="s">
        <v>38</v>
      </c>
    </row>
    <row r="74" spans="1:6" x14ac:dyDescent="0.2">
      <c r="A74" s="144">
        <v>29721</v>
      </c>
      <c r="B74" s="127" t="s">
        <v>70</v>
      </c>
      <c r="C74" s="127" t="s">
        <v>71</v>
      </c>
      <c r="D74" s="125" t="s">
        <v>128</v>
      </c>
      <c r="E74" s="127" t="s">
        <v>216</v>
      </c>
      <c r="F74" s="128" t="s">
        <v>38</v>
      </c>
    </row>
    <row r="75" spans="1:6" x14ac:dyDescent="0.2">
      <c r="A75" s="144">
        <v>67653</v>
      </c>
      <c r="B75" s="127" t="s">
        <v>343</v>
      </c>
      <c r="C75" s="127" t="s">
        <v>344</v>
      </c>
      <c r="D75" s="125" t="s">
        <v>130</v>
      </c>
      <c r="E75" s="127" t="s">
        <v>216</v>
      </c>
      <c r="F75" s="128" t="s">
        <v>38</v>
      </c>
    </row>
    <row r="76" spans="1:6" x14ac:dyDescent="0.2">
      <c r="A76" s="144">
        <v>67499</v>
      </c>
      <c r="B76" s="127" t="s">
        <v>259</v>
      </c>
      <c r="C76" s="127" t="s">
        <v>260</v>
      </c>
      <c r="D76" s="125" t="s">
        <v>129</v>
      </c>
      <c r="E76" s="127" t="s">
        <v>216</v>
      </c>
      <c r="F76" s="128" t="s">
        <v>38</v>
      </c>
    </row>
    <row r="77" spans="1:6" x14ac:dyDescent="0.2">
      <c r="A77" s="144">
        <v>66053</v>
      </c>
      <c r="B77" s="127" t="s">
        <v>201</v>
      </c>
      <c r="C77" s="127" t="s">
        <v>211</v>
      </c>
      <c r="D77" s="125" t="s">
        <v>135</v>
      </c>
      <c r="E77" s="127" t="s">
        <v>216</v>
      </c>
      <c r="F77" s="128" t="s">
        <v>38</v>
      </c>
    </row>
    <row r="78" spans="1:6" x14ac:dyDescent="0.2">
      <c r="A78" s="144">
        <v>67413</v>
      </c>
      <c r="B78" s="127" t="s">
        <v>202</v>
      </c>
      <c r="C78" s="127" t="s">
        <v>212</v>
      </c>
      <c r="D78" s="125" t="s">
        <v>129</v>
      </c>
      <c r="E78" s="127" t="s">
        <v>216</v>
      </c>
      <c r="F78" s="128" t="s">
        <v>38</v>
      </c>
    </row>
    <row r="79" spans="1:6" x14ac:dyDescent="0.2">
      <c r="A79" s="144">
        <v>37666</v>
      </c>
      <c r="B79" s="127" t="s">
        <v>203</v>
      </c>
      <c r="C79" s="127" t="s">
        <v>89</v>
      </c>
      <c r="D79" s="125" t="s">
        <v>129</v>
      </c>
      <c r="E79" s="127" t="s">
        <v>216</v>
      </c>
      <c r="F79" s="128" t="s">
        <v>38</v>
      </c>
    </row>
    <row r="80" spans="1:6" x14ac:dyDescent="0.2">
      <c r="A80" s="144">
        <v>37814</v>
      </c>
      <c r="B80" s="127" t="s">
        <v>60</v>
      </c>
      <c r="C80" s="127" t="s">
        <v>213</v>
      </c>
      <c r="D80" s="125" t="s">
        <v>127</v>
      </c>
      <c r="E80" s="127" t="s">
        <v>216</v>
      </c>
      <c r="F80" s="128" t="s">
        <v>38</v>
      </c>
    </row>
    <row r="81" spans="1:6" x14ac:dyDescent="0.2">
      <c r="A81" s="144">
        <v>29722</v>
      </c>
      <c r="B81" s="127" t="s">
        <v>60</v>
      </c>
      <c r="C81" s="127" t="s">
        <v>55</v>
      </c>
      <c r="D81" s="125" t="s">
        <v>128</v>
      </c>
      <c r="E81" s="127" t="s">
        <v>216</v>
      </c>
      <c r="F81" s="128" t="s">
        <v>38</v>
      </c>
    </row>
    <row r="82" spans="1:6" x14ac:dyDescent="0.2">
      <c r="A82" s="144">
        <v>64201</v>
      </c>
      <c r="B82" s="127" t="s">
        <v>60</v>
      </c>
      <c r="C82" s="127" t="s">
        <v>214</v>
      </c>
      <c r="D82" s="125" t="s">
        <v>130</v>
      </c>
      <c r="E82" s="127" t="s">
        <v>216</v>
      </c>
      <c r="F82" s="128" t="s">
        <v>38</v>
      </c>
    </row>
    <row r="83" spans="1:6" x14ac:dyDescent="0.2">
      <c r="A83" s="144">
        <v>48286</v>
      </c>
      <c r="B83" s="127" t="s">
        <v>103</v>
      </c>
      <c r="C83" s="127" t="s">
        <v>95</v>
      </c>
      <c r="D83" s="125" t="s">
        <v>128</v>
      </c>
      <c r="E83" s="127" t="s">
        <v>216</v>
      </c>
      <c r="F83" s="128" t="s">
        <v>38</v>
      </c>
    </row>
    <row r="84" spans="1:6" x14ac:dyDescent="0.2">
      <c r="A84" s="144">
        <v>5739</v>
      </c>
      <c r="B84" s="127" t="s">
        <v>62</v>
      </c>
      <c r="C84" s="127" t="s">
        <v>57</v>
      </c>
      <c r="D84" s="125" t="s">
        <v>130</v>
      </c>
      <c r="E84" s="127" t="s">
        <v>216</v>
      </c>
      <c r="F84" s="128" t="s">
        <v>38</v>
      </c>
    </row>
    <row r="85" spans="1:6" x14ac:dyDescent="0.2">
      <c r="A85" s="144">
        <v>5959</v>
      </c>
      <c r="B85" s="127" t="s">
        <v>63</v>
      </c>
      <c r="C85" s="127" t="s">
        <v>54</v>
      </c>
      <c r="D85" s="125" t="s">
        <v>128</v>
      </c>
      <c r="E85" s="127" t="s">
        <v>216</v>
      </c>
      <c r="F85" s="128" t="s">
        <v>38</v>
      </c>
    </row>
    <row r="86" spans="1:6" x14ac:dyDescent="0.2">
      <c r="A86" s="144">
        <v>66813</v>
      </c>
      <c r="B86" s="127" t="s">
        <v>106</v>
      </c>
      <c r="C86" s="127" t="s">
        <v>141</v>
      </c>
      <c r="D86" s="125" t="s">
        <v>127</v>
      </c>
      <c r="E86" s="127" t="s">
        <v>216</v>
      </c>
      <c r="F86" s="128" t="s">
        <v>38</v>
      </c>
    </row>
    <row r="87" spans="1:6" x14ac:dyDescent="0.2">
      <c r="A87" s="144">
        <v>67083</v>
      </c>
      <c r="B87" s="127" t="s">
        <v>106</v>
      </c>
      <c r="C87" s="127" t="s">
        <v>213</v>
      </c>
      <c r="D87" s="125" t="s">
        <v>146</v>
      </c>
      <c r="E87" s="127" t="s">
        <v>216</v>
      </c>
      <c r="F87" s="128" t="s">
        <v>38</v>
      </c>
    </row>
    <row r="88" spans="1:6" x14ac:dyDescent="0.2">
      <c r="A88" s="144">
        <v>66313</v>
      </c>
      <c r="B88" s="127" t="s">
        <v>106</v>
      </c>
      <c r="C88" s="127" t="s">
        <v>99</v>
      </c>
      <c r="D88" s="125" t="s">
        <v>129</v>
      </c>
      <c r="E88" s="127" t="s">
        <v>216</v>
      </c>
      <c r="F88" s="128" t="s">
        <v>38</v>
      </c>
    </row>
    <row r="89" spans="1:6" x14ac:dyDescent="0.2">
      <c r="A89" s="144">
        <v>66765</v>
      </c>
      <c r="B89" s="127" t="s">
        <v>139</v>
      </c>
      <c r="C89" s="127" t="s">
        <v>145</v>
      </c>
      <c r="D89" s="125" t="s">
        <v>162</v>
      </c>
      <c r="E89" s="127" t="s">
        <v>216</v>
      </c>
      <c r="F89" s="128" t="s">
        <v>38</v>
      </c>
    </row>
    <row r="90" spans="1:6" x14ac:dyDescent="0.2">
      <c r="A90" s="144">
        <v>48288</v>
      </c>
      <c r="B90" s="127" t="s">
        <v>223</v>
      </c>
      <c r="C90" s="127" t="s">
        <v>52</v>
      </c>
      <c r="D90" s="125" t="s">
        <v>128</v>
      </c>
      <c r="E90" s="127" t="s">
        <v>216</v>
      </c>
      <c r="F90" s="128" t="s">
        <v>38</v>
      </c>
    </row>
    <row r="91" spans="1:6" x14ac:dyDescent="0.2">
      <c r="A91" s="144">
        <v>48289</v>
      </c>
      <c r="B91" s="127" t="s">
        <v>223</v>
      </c>
      <c r="C91" s="127" t="s">
        <v>116</v>
      </c>
      <c r="D91" s="125" t="s">
        <v>129</v>
      </c>
      <c r="E91" s="127" t="s">
        <v>216</v>
      </c>
      <c r="F91" s="128" t="s">
        <v>38</v>
      </c>
    </row>
    <row r="92" spans="1:6" x14ac:dyDescent="0.2">
      <c r="A92" s="144">
        <v>37386</v>
      </c>
      <c r="B92" s="127" t="s">
        <v>55</v>
      </c>
      <c r="C92" s="127" t="s">
        <v>215</v>
      </c>
      <c r="D92" s="125" t="s">
        <v>134</v>
      </c>
      <c r="E92" s="127" t="s">
        <v>216</v>
      </c>
      <c r="F92" s="128" t="s">
        <v>38</v>
      </c>
    </row>
    <row r="93" spans="1:6" x14ac:dyDescent="0.2">
      <c r="A93" s="144">
        <v>37389</v>
      </c>
      <c r="B93" s="127" t="s">
        <v>86</v>
      </c>
      <c r="C93" s="127" t="s">
        <v>161</v>
      </c>
      <c r="D93" s="125" t="s">
        <v>134</v>
      </c>
      <c r="E93" s="127" t="s">
        <v>216</v>
      </c>
      <c r="F93" s="128" t="s">
        <v>38</v>
      </c>
    </row>
    <row r="94" spans="1:6" x14ac:dyDescent="0.2">
      <c r="A94" s="144">
        <v>37390</v>
      </c>
      <c r="B94" s="127" t="s">
        <v>86</v>
      </c>
      <c r="C94" s="127" t="s">
        <v>71</v>
      </c>
      <c r="D94" s="125" t="s">
        <v>129</v>
      </c>
      <c r="E94" s="127" t="s">
        <v>216</v>
      </c>
      <c r="F94" s="128" t="s">
        <v>38</v>
      </c>
    </row>
    <row r="95" spans="1:6" x14ac:dyDescent="0.2">
      <c r="A95" s="125">
        <v>67183</v>
      </c>
      <c r="B95" s="127" t="s">
        <v>225</v>
      </c>
      <c r="C95" s="127" t="s">
        <v>240</v>
      </c>
      <c r="D95" s="125" t="s">
        <v>135</v>
      </c>
      <c r="E95" s="127" t="s">
        <v>247</v>
      </c>
      <c r="F95" s="128" t="s">
        <v>124</v>
      </c>
    </row>
    <row r="96" spans="1:6" x14ac:dyDescent="0.2">
      <c r="A96" s="125">
        <v>67185</v>
      </c>
      <c r="B96" s="127" t="s">
        <v>226</v>
      </c>
      <c r="C96" s="127" t="s">
        <v>54</v>
      </c>
      <c r="D96" s="125" t="s">
        <v>129</v>
      </c>
      <c r="E96" s="127" t="s">
        <v>247</v>
      </c>
      <c r="F96" s="128" t="s">
        <v>124</v>
      </c>
    </row>
    <row r="97" spans="1:6" x14ac:dyDescent="0.2">
      <c r="A97" s="125">
        <v>66016</v>
      </c>
      <c r="B97" s="127" t="s">
        <v>227</v>
      </c>
      <c r="C97" s="127" t="s">
        <v>89</v>
      </c>
      <c r="D97" s="125" t="s">
        <v>129</v>
      </c>
      <c r="E97" s="127" t="s">
        <v>247</v>
      </c>
      <c r="F97" s="128" t="s">
        <v>124</v>
      </c>
    </row>
    <row r="98" spans="1:6" x14ac:dyDescent="0.2">
      <c r="A98" s="126">
        <v>66554</v>
      </c>
      <c r="B98" s="146" t="s">
        <v>228</v>
      </c>
      <c r="C98" s="146" t="s">
        <v>164</v>
      </c>
      <c r="D98" s="126" t="s">
        <v>127</v>
      </c>
      <c r="E98" s="127" t="s">
        <v>247</v>
      </c>
      <c r="F98" s="128" t="s">
        <v>124</v>
      </c>
    </row>
    <row r="99" spans="1:6" x14ac:dyDescent="0.2">
      <c r="A99" s="126">
        <v>66553</v>
      </c>
      <c r="B99" s="146" t="s">
        <v>228</v>
      </c>
      <c r="C99" s="146" t="s">
        <v>126</v>
      </c>
      <c r="D99" s="126" t="s">
        <v>128</v>
      </c>
      <c r="E99" s="127" t="s">
        <v>247</v>
      </c>
      <c r="F99" s="128" t="s">
        <v>124</v>
      </c>
    </row>
    <row r="100" spans="1:6" x14ac:dyDescent="0.2">
      <c r="A100" s="126">
        <v>63738</v>
      </c>
      <c r="B100" s="146" t="s">
        <v>163</v>
      </c>
      <c r="C100" s="146" t="s">
        <v>89</v>
      </c>
      <c r="D100" s="126" t="s">
        <v>127</v>
      </c>
      <c r="E100" s="127" t="s">
        <v>247</v>
      </c>
      <c r="F100" s="128" t="s">
        <v>124</v>
      </c>
    </row>
    <row r="101" spans="1:6" x14ac:dyDescent="0.2">
      <c r="A101" s="126">
        <v>67488</v>
      </c>
      <c r="B101" s="146" t="s">
        <v>338</v>
      </c>
      <c r="C101" s="146" t="s">
        <v>339</v>
      </c>
      <c r="D101" s="126" t="s">
        <v>129</v>
      </c>
      <c r="E101" s="127" t="s">
        <v>247</v>
      </c>
      <c r="F101" s="128" t="s">
        <v>124</v>
      </c>
    </row>
    <row r="102" spans="1:6" x14ac:dyDescent="0.2">
      <c r="A102" s="126">
        <v>45368</v>
      </c>
      <c r="B102" s="146" t="s">
        <v>229</v>
      </c>
      <c r="C102" s="146" t="s">
        <v>87</v>
      </c>
      <c r="D102" s="126" t="s">
        <v>129</v>
      </c>
      <c r="E102" s="127" t="s">
        <v>247</v>
      </c>
      <c r="F102" s="128" t="s">
        <v>124</v>
      </c>
    </row>
    <row r="103" spans="1:6" x14ac:dyDescent="0.2">
      <c r="A103" s="126">
        <v>67186</v>
      </c>
      <c r="B103" s="146" t="s">
        <v>230</v>
      </c>
      <c r="C103" s="146" t="s">
        <v>241</v>
      </c>
      <c r="D103" s="126" t="s">
        <v>135</v>
      </c>
      <c r="E103" s="127" t="s">
        <v>247</v>
      </c>
      <c r="F103" s="128" t="s">
        <v>124</v>
      </c>
    </row>
    <row r="104" spans="1:6" x14ac:dyDescent="0.2">
      <c r="A104" s="126">
        <v>41439</v>
      </c>
      <c r="B104" s="146" t="s">
        <v>231</v>
      </c>
      <c r="C104" s="146" t="s">
        <v>105</v>
      </c>
      <c r="D104" s="126" t="s">
        <v>129</v>
      </c>
      <c r="E104" s="127" t="s">
        <v>247</v>
      </c>
      <c r="F104" s="128" t="s">
        <v>124</v>
      </c>
    </row>
    <row r="105" spans="1:6" x14ac:dyDescent="0.2">
      <c r="A105" s="126">
        <v>67184</v>
      </c>
      <c r="B105" s="146" t="s">
        <v>231</v>
      </c>
      <c r="C105" s="146" t="s">
        <v>242</v>
      </c>
      <c r="D105" s="126" t="s">
        <v>135</v>
      </c>
      <c r="E105" s="127" t="s">
        <v>247</v>
      </c>
      <c r="F105" s="128" t="s">
        <v>124</v>
      </c>
    </row>
    <row r="106" spans="1:6" x14ac:dyDescent="0.2">
      <c r="A106" s="126">
        <v>36868</v>
      </c>
      <c r="B106" s="146" t="s">
        <v>232</v>
      </c>
      <c r="C106" s="146" t="s">
        <v>243</v>
      </c>
      <c r="D106" s="126" t="s">
        <v>128</v>
      </c>
      <c r="E106" s="127" t="s">
        <v>247</v>
      </c>
      <c r="F106" s="128" t="s">
        <v>124</v>
      </c>
    </row>
    <row r="107" spans="1:6" x14ac:dyDescent="0.2">
      <c r="A107" s="126">
        <v>66198</v>
      </c>
      <c r="B107" s="146" t="s">
        <v>233</v>
      </c>
      <c r="C107" s="146" t="s">
        <v>244</v>
      </c>
      <c r="D107" s="126" t="s">
        <v>128</v>
      </c>
      <c r="E107" s="127" t="s">
        <v>247</v>
      </c>
      <c r="F107" s="128" t="s">
        <v>124</v>
      </c>
    </row>
    <row r="108" spans="1:6" x14ac:dyDescent="0.2">
      <c r="A108" s="126">
        <v>67905</v>
      </c>
      <c r="B108" s="146" t="s">
        <v>340</v>
      </c>
      <c r="C108" s="146" t="s">
        <v>81</v>
      </c>
      <c r="D108" s="126" t="s">
        <v>128</v>
      </c>
      <c r="E108" s="127" t="s">
        <v>247</v>
      </c>
      <c r="F108" s="128" t="s">
        <v>124</v>
      </c>
    </row>
    <row r="109" spans="1:6" x14ac:dyDescent="0.2">
      <c r="A109" s="126">
        <v>36214</v>
      </c>
      <c r="B109" s="146" t="s">
        <v>92</v>
      </c>
      <c r="C109" s="146" t="s">
        <v>341</v>
      </c>
      <c r="D109" s="126" t="s">
        <v>128</v>
      </c>
      <c r="E109" s="127" t="s">
        <v>247</v>
      </c>
      <c r="F109" s="128" t="s">
        <v>124</v>
      </c>
    </row>
    <row r="110" spans="1:6" x14ac:dyDescent="0.2">
      <c r="A110" s="126">
        <v>67415</v>
      </c>
      <c r="B110" s="146" t="s">
        <v>234</v>
      </c>
      <c r="C110" s="146" t="s">
        <v>69</v>
      </c>
      <c r="D110" s="126" t="s">
        <v>128</v>
      </c>
      <c r="E110" s="127" t="s">
        <v>247</v>
      </c>
      <c r="F110" s="128" t="s">
        <v>124</v>
      </c>
    </row>
    <row r="111" spans="1:6" x14ac:dyDescent="0.2">
      <c r="A111" s="126">
        <v>66551</v>
      </c>
      <c r="B111" s="146" t="s">
        <v>235</v>
      </c>
      <c r="C111" s="146" t="s">
        <v>217</v>
      </c>
      <c r="D111" s="126" t="s">
        <v>129</v>
      </c>
      <c r="E111" s="127" t="s">
        <v>247</v>
      </c>
      <c r="F111" s="128" t="s">
        <v>124</v>
      </c>
    </row>
    <row r="112" spans="1:6" x14ac:dyDescent="0.2">
      <c r="A112" s="126">
        <v>38343</v>
      </c>
      <c r="B112" s="146" t="s">
        <v>94</v>
      </c>
      <c r="C112" s="146" t="s">
        <v>262</v>
      </c>
      <c r="D112" s="126" t="s">
        <v>127</v>
      </c>
      <c r="E112" s="127" t="s">
        <v>247</v>
      </c>
      <c r="F112" s="128" t="s">
        <v>124</v>
      </c>
    </row>
    <row r="113" spans="1:6" x14ac:dyDescent="0.2">
      <c r="A113" s="126">
        <v>66056</v>
      </c>
      <c r="B113" s="146" t="s">
        <v>236</v>
      </c>
      <c r="C113" s="146" t="s">
        <v>101</v>
      </c>
      <c r="D113" s="126" t="s">
        <v>127</v>
      </c>
      <c r="E113" s="127" t="s">
        <v>247</v>
      </c>
      <c r="F113" s="128" t="s">
        <v>124</v>
      </c>
    </row>
    <row r="114" spans="1:6" x14ac:dyDescent="0.2">
      <c r="A114" s="126">
        <v>66781</v>
      </c>
      <c r="B114" s="146" t="s">
        <v>237</v>
      </c>
      <c r="C114" s="146" t="s">
        <v>245</v>
      </c>
      <c r="D114" s="126" t="s">
        <v>134</v>
      </c>
      <c r="E114" s="127" t="s">
        <v>247</v>
      </c>
      <c r="F114" s="128" t="s">
        <v>124</v>
      </c>
    </row>
    <row r="115" spans="1:6" x14ac:dyDescent="0.2">
      <c r="A115" s="126">
        <v>36488</v>
      </c>
      <c r="B115" s="146" t="s">
        <v>238</v>
      </c>
      <c r="C115" s="146" t="s">
        <v>160</v>
      </c>
      <c r="D115" s="126" t="s">
        <v>129</v>
      </c>
      <c r="E115" s="127" t="s">
        <v>247</v>
      </c>
      <c r="F115" s="128" t="s">
        <v>124</v>
      </c>
    </row>
    <row r="116" spans="1:6" x14ac:dyDescent="0.2">
      <c r="A116" s="126">
        <v>67355</v>
      </c>
      <c r="B116" s="146" t="s">
        <v>238</v>
      </c>
      <c r="C116" s="146" t="s">
        <v>246</v>
      </c>
      <c r="D116" s="126" t="s">
        <v>147</v>
      </c>
      <c r="E116" s="127" t="s">
        <v>247</v>
      </c>
      <c r="F116" s="128" t="s">
        <v>124</v>
      </c>
    </row>
    <row r="117" spans="1:6" x14ac:dyDescent="0.2">
      <c r="A117" s="126">
        <v>36489</v>
      </c>
      <c r="B117" s="146" t="s">
        <v>239</v>
      </c>
      <c r="C117" s="146" t="s">
        <v>115</v>
      </c>
      <c r="D117" s="126" t="s">
        <v>134</v>
      </c>
      <c r="E117" s="127" t="s">
        <v>247</v>
      </c>
      <c r="F117" s="128" t="s">
        <v>124</v>
      </c>
    </row>
    <row r="118" spans="1:6" x14ac:dyDescent="0.2">
      <c r="A118" s="126"/>
      <c r="B118" s="146"/>
      <c r="C118" s="146"/>
      <c r="D118" s="146"/>
      <c r="E118" s="146"/>
      <c r="F118" s="126"/>
    </row>
    <row r="119" spans="1:6" x14ac:dyDescent="0.2">
      <c r="A119" s="145">
        <v>32966</v>
      </c>
      <c r="B119" s="183" t="s">
        <v>284</v>
      </c>
      <c r="C119" s="183" t="s">
        <v>82</v>
      </c>
      <c r="D119" s="144" t="s">
        <v>129</v>
      </c>
      <c r="E119" s="183" t="s">
        <v>285</v>
      </c>
      <c r="F119" s="126" t="s">
        <v>286</v>
      </c>
    </row>
    <row r="120" spans="1:6" x14ac:dyDescent="0.2">
      <c r="A120" s="145">
        <v>66277</v>
      </c>
      <c r="B120" s="183" t="s">
        <v>287</v>
      </c>
      <c r="C120" s="183" t="s">
        <v>112</v>
      </c>
      <c r="D120" s="144" t="s">
        <v>128</v>
      </c>
      <c r="E120" s="183" t="s">
        <v>285</v>
      </c>
      <c r="F120" s="126" t="s">
        <v>286</v>
      </c>
    </row>
    <row r="121" spans="1:6" x14ac:dyDescent="0.2">
      <c r="A121" s="145">
        <v>35083</v>
      </c>
      <c r="B121" s="183" t="s">
        <v>288</v>
      </c>
      <c r="C121" s="183" t="s">
        <v>289</v>
      </c>
      <c r="D121" s="144" t="s">
        <v>128</v>
      </c>
      <c r="E121" s="183" t="s">
        <v>285</v>
      </c>
      <c r="F121" s="126" t="s">
        <v>286</v>
      </c>
    </row>
    <row r="122" spans="1:6" x14ac:dyDescent="0.2">
      <c r="A122" s="145">
        <v>67278</v>
      </c>
      <c r="B122" s="183" t="s">
        <v>290</v>
      </c>
      <c r="C122" s="183" t="s">
        <v>291</v>
      </c>
      <c r="D122" s="144" t="s">
        <v>127</v>
      </c>
      <c r="E122" s="183" t="s">
        <v>285</v>
      </c>
      <c r="F122" s="126" t="s">
        <v>286</v>
      </c>
    </row>
    <row r="123" spans="1:6" x14ac:dyDescent="0.2">
      <c r="A123" s="145">
        <v>49672</v>
      </c>
      <c r="B123" s="183" t="s">
        <v>290</v>
      </c>
      <c r="C123" s="183" t="s">
        <v>100</v>
      </c>
      <c r="D123" s="144" t="s">
        <v>128</v>
      </c>
      <c r="E123" s="183" t="s">
        <v>285</v>
      </c>
      <c r="F123" s="126" t="s">
        <v>286</v>
      </c>
    </row>
    <row r="124" spans="1:6" x14ac:dyDescent="0.2">
      <c r="A124" s="145">
        <v>33471</v>
      </c>
      <c r="B124" s="183" t="s">
        <v>292</v>
      </c>
      <c r="C124" s="183" t="s">
        <v>293</v>
      </c>
      <c r="D124" s="144" t="s">
        <v>128</v>
      </c>
      <c r="E124" s="183" t="s">
        <v>285</v>
      </c>
      <c r="F124" s="126" t="s">
        <v>286</v>
      </c>
    </row>
    <row r="125" spans="1:6" x14ac:dyDescent="0.2">
      <c r="A125" s="145">
        <v>36353</v>
      </c>
      <c r="B125" s="183" t="s">
        <v>294</v>
      </c>
      <c r="C125" s="183" t="s">
        <v>131</v>
      </c>
      <c r="D125" s="144" t="s">
        <v>127</v>
      </c>
      <c r="E125" s="183" t="s">
        <v>285</v>
      </c>
      <c r="F125" s="126" t="s">
        <v>286</v>
      </c>
    </row>
    <row r="126" spans="1:6" x14ac:dyDescent="0.2">
      <c r="A126" s="145">
        <v>36355</v>
      </c>
      <c r="B126" s="183" t="s">
        <v>295</v>
      </c>
      <c r="C126" s="183" t="s">
        <v>296</v>
      </c>
      <c r="D126" s="144" t="s">
        <v>127</v>
      </c>
      <c r="E126" s="183" t="s">
        <v>285</v>
      </c>
      <c r="F126" s="126" t="s">
        <v>286</v>
      </c>
    </row>
    <row r="127" spans="1:6" x14ac:dyDescent="0.2">
      <c r="A127" s="145">
        <v>36894</v>
      </c>
      <c r="B127" s="183" t="s">
        <v>295</v>
      </c>
      <c r="C127" s="183" t="s">
        <v>132</v>
      </c>
      <c r="D127" s="144" t="s">
        <v>134</v>
      </c>
      <c r="E127" s="183" t="s">
        <v>285</v>
      </c>
      <c r="F127" s="126" t="s">
        <v>286</v>
      </c>
    </row>
    <row r="128" spans="1:6" x14ac:dyDescent="0.2">
      <c r="A128" s="145">
        <v>38199</v>
      </c>
      <c r="B128" s="183" t="s">
        <v>295</v>
      </c>
      <c r="C128" s="183" t="s">
        <v>133</v>
      </c>
      <c r="D128" s="144" t="s">
        <v>135</v>
      </c>
      <c r="E128" s="183" t="s">
        <v>285</v>
      </c>
      <c r="F128" s="126" t="s">
        <v>286</v>
      </c>
    </row>
    <row r="129" spans="1:6" x14ac:dyDescent="0.2">
      <c r="A129" s="145">
        <v>28604</v>
      </c>
      <c r="B129" s="183" t="s">
        <v>295</v>
      </c>
      <c r="C129" s="183" t="s">
        <v>75</v>
      </c>
      <c r="D129" s="144" t="s">
        <v>128</v>
      </c>
      <c r="E129" s="183" t="s">
        <v>285</v>
      </c>
      <c r="F129" s="126" t="s">
        <v>286</v>
      </c>
    </row>
    <row r="130" spans="1:6" x14ac:dyDescent="0.2">
      <c r="A130" s="145">
        <v>45237</v>
      </c>
      <c r="B130" s="183" t="s">
        <v>295</v>
      </c>
      <c r="C130" s="183" t="s">
        <v>297</v>
      </c>
      <c r="D130" s="144" t="s">
        <v>130</v>
      </c>
      <c r="E130" s="183" t="s">
        <v>285</v>
      </c>
      <c r="F130" s="126" t="s">
        <v>286</v>
      </c>
    </row>
    <row r="131" spans="1:6" x14ac:dyDescent="0.2">
      <c r="A131" s="126">
        <v>36354</v>
      </c>
      <c r="B131" s="146" t="s">
        <v>298</v>
      </c>
      <c r="C131" s="146" t="s">
        <v>299</v>
      </c>
      <c r="D131" s="126" t="s">
        <v>134</v>
      </c>
      <c r="E131" s="183" t="s">
        <v>285</v>
      </c>
      <c r="F131" s="126" t="s">
        <v>286</v>
      </c>
    </row>
    <row r="132" spans="1:6" x14ac:dyDescent="0.2">
      <c r="A132" s="126">
        <v>43654</v>
      </c>
      <c r="B132" s="146" t="s">
        <v>294</v>
      </c>
      <c r="C132" s="146" t="s">
        <v>293</v>
      </c>
      <c r="D132" s="126" t="s">
        <v>129</v>
      </c>
      <c r="E132" s="183" t="s">
        <v>285</v>
      </c>
      <c r="F132" s="126" t="s">
        <v>286</v>
      </c>
    </row>
    <row r="133" spans="1:6" x14ac:dyDescent="0.2">
      <c r="A133" s="126">
        <v>5258</v>
      </c>
      <c r="B133" s="146" t="s">
        <v>300</v>
      </c>
      <c r="C133" s="146" t="s">
        <v>100</v>
      </c>
      <c r="D133" s="126" t="s">
        <v>128</v>
      </c>
      <c r="E133" s="183" t="s">
        <v>285</v>
      </c>
      <c r="F133" s="126" t="s">
        <v>286</v>
      </c>
    </row>
    <row r="134" spans="1:6" x14ac:dyDescent="0.2">
      <c r="A134" s="126"/>
      <c r="B134" s="146"/>
      <c r="C134" s="146"/>
      <c r="D134" s="146"/>
      <c r="E134" s="146"/>
      <c r="F134" s="126"/>
    </row>
    <row r="135" spans="1:6" x14ac:dyDescent="0.2">
      <c r="A135" s="125">
        <v>3998</v>
      </c>
      <c r="B135" s="127" t="s">
        <v>149</v>
      </c>
      <c r="C135" s="127" t="s">
        <v>87</v>
      </c>
      <c r="D135" s="125" t="s">
        <v>128</v>
      </c>
      <c r="E135" s="127" t="s">
        <v>301</v>
      </c>
      <c r="F135" s="128" t="s">
        <v>302</v>
      </c>
    </row>
    <row r="136" spans="1:6" x14ac:dyDescent="0.2">
      <c r="A136" s="125">
        <v>47033</v>
      </c>
      <c r="B136" s="127" t="s">
        <v>149</v>
      </c>
      <c r="C136" s="127" t="s">
        <v>303</v>
      </c>
      <c r="D136" s="125" t="s">
        <v>130</v>
      </c>
      <c r="E136" s="127" t="s">
        <v>301</v>
      </c>
      <c r="F136" s="128" t="s">
        <v>302</v>
      </c>
    </row>
    <row r="137" spans="1:6" x14ac:dyDescent="0.2">
      <c r="A137" s="125">
        <v>67227</v>
      </c>
      <c r="B137" s="127" t="s">
        <v>304</v>
      </c>
      <c r="C137" s="127" t="s">
        <v>305</v>
      </c>
      <c r="D137" s="125" t="s">
        <v>146</v>
      </c>
      <c r="E137" s="127" t="s">
        <v>301</v>
      </c>
      <c r="F137" s="128" t="s">
        <v>302</v>
      </c>
    </row>
    <row r="138" spans="1:6" x14ac:dyDescent="0.2">
      <c r="A138" s="125">
        <v>49414</v>
      </c>
      <c r="B138" s="127" t="s">
        <v>306</v>
      </c>
      <c r="C138" s="127" t="s">
        <v>91</v>
      </c>
      <c r="D138" s="125" t="s">
        <v>127</v>
      </c>
      <c r="E138" s="127" t="s">
        <v>301</v>
      </c>
      <c r="F138" s="128" t="s">
        <v>302</v>
      </c>
    </row>
    <row r="139" spans="1:6" x14ac:dyDescent="0.2">
      <c r="A139" s="125">
        <v>1472</v>
      </c>
      <c r="B139" s="127" t="s">
        <v>307</v>
      </c>
      <c r="C139" s="127" t="s">
        <v>308</v>
      </c>
      <c r="D139" s="125" t="s">
        <v>127</v>
      </c>
      <c r="E139" s="127" t="s">
        <v>301</v>
      </c>
      <c r="F139" s="128" t="s">
        <v>302</v>
      </c>
    </row>
    <row r="140" spans="1:6" x14ac:dyDescent="0.2">
      <c r="A140" s="125">
        <v>4021</v>
      </c>
      <c r="B140" s="127" t="s">
        <v>309</v>
      </c>
      <c r="C140" s="127" t="s">
        <v>310</v>
      </c>
      <c r="D140" s="125" t="s">
        <v>128</v>
      </c>
      <c r="E140" s="127" t="s">
        <v>301</v>
      </c>
      <c r="F140" s="128" t="s">
        <v>302</v>
      </c>
    </row>
    <row r="141" spans="1:6" x14ac:dyDescent="0.2">
      <c r="A141" s="125">
        <v>36667</v>
      </c>
      <c r="B141" s="127" t="s">
        <v>163</v>
      </c>
      <c r="C141" s="127" t="s">
        <v>311</v>
      </c>
      <c r="D141" s="125" t="s">
        <v>127</v>
      </c>
      <c r="E141" s="127" t="s">
        <v>301</v>
      </c>
      <c r="F141" s="128" t="s">
        <v>302</v>
      </c>
    </row>
    <row r="142" spans="1:6" x14ac:dyDescent="0.2">
      <c r="A142" s="125">
        <v>28802</v>
      </c>
      <c r="B142" s="127" t="s">
        <v>312</v>
      </c>
      <c r="C142" s="127" t="s">
        <v>132</v>
      </c>
      <c r="D142" s="125" t="s">
        <v>130</v>
      </c>
      <c r="E142" s="127" t="s">
        <v>301</v>
      </c>
      <c r="F142" s="128" t="s">
        <v>302</v>
      </c>
    </row>
    <row r="143" spans="1:6" x14ac:dyDescent="0.2">
      <c r="A143" s="125">
        <v>28793</v>
      </c>
      <c r="B143" s="127" t="s">
        <v>312</v>
      </c>
      <c r="C143" s="127" t="s">
        <v>81</v>
      </c>
      <c r="D143" s="125" t="s">
        <v>128</v>
      </c>
      <c r="E143" s="127" t="s">
        <v>301</v>
      </c>
      <c r="F143" s="128" t="s">
        <v>302</v>
      </c>
    </row>
    <row r="144" spans="1:6" x14ac:dyDescent="0.2">
      <c r="A144" s="125">
        <v>67142</v>
      </c>
      <c r="B144" s="127" t="s">
        <v>313</v>
      </c>
      <c r="C144" s="127" t="s">
        <v>314</v>
      </c>
      <c r="D144" s="125" t="s">
        <v>146</v>
      </c>
      <c r="E144" s="127" t="s">
        <v>301</v>
      </c>
      <c r="F144" s="128" t="s">
        <v>302</v>
      </c>
    </row>
    <row r="145" spans="1:6" x14ac:dyDescent="0.2">
      <c r="A145" s="125">
        <v>67078</v>
      </c>
      <c r="B145" s="127" t="s">
        <v>315</v>
      </c>
      <c r="C145" s="127" t="s">
        <v>316</v>
      </c>
      <c r="D145" s="125" t="s">
        <v>317</v>
      </c>
      <c r="E145" s="127" t="s">
        <v>301</v>
      </c>
      <c r="F145" s="128" t="s">
        <v>302</v>
      </c>
    </row>
    <row r="146" spans="1:6" x14ac:dyDescent="0.2">
      <c r="A146" s="125">
        <v>38226</v>
      </c>
      <c r="B146" s="127" t="s">
        <v>318</v>
      </c>
      <c r="C146" s="127" t="s">
        <v>112</v>
      </c>
      <c r="D146" s="125" t="s">
        <v>127</v>
      </c>
      <c r="E146" s="127" t="s">
        <v>301</v>
      </c>
      <c r="F146" s="128" t="s">
        <v>302</v>
      </c>
    </row>
    <row r="147" spans="1:6" x14ac:dyDescent="0.2">
      <c r="A147" s="125">
        <v>40944</v>
      </c>
      <c r="B147" s="127" t="s">
        <v>319</v>
      </c>
      <c r="C147" s="127" t="s">
        <v>297</v>
      </c>
      <c r="D147" s="125" t="s">
        <v>136</v>
      </c>
      <c r="E147" s="127" t="s">
        <v>301</v>
      </c>
      <c r="F147" s="128" t="s">
        <v>302</v>
      </c>
    </row>
    <row r="148" spans="1:6" x14ac:dyDescent="0.2">
      <c r="A148" s="125">
        <v>45029</v>
      </c>
      <c r="B148" s="127" t="s">
        <v>319</v>
      </c>
      <c r="C148" s="127" t="s">
        <v>112</v>
      </c>
      <c r="D148" s="125" t="s">
        <v>128</v>
      </c>
      <c r="E148" s="127" t="s">
        <v>301</v>
      </c>
      <c r="F148" s="128" t="s">
        <v>302</v>
      </c>
    </row>
    <row r="149" spans="1:6" x14ac:dyDescent="0.2">
      <c r="A149" s="125">
        <v>66301</v>
      </c>
      <c r="B149" s="127" t="s">
        <v>320</v>
      </c>
      <c r="C149" s="127" t="s">
        <v>164</v>
      </c>
      <c r="D149" s="125" t="s">
        <v>135</v>
      </c>
      <c r="E149" s="127" t="s">
        <v>301</v>
      </c>
      <c r="F149" s="128" t="s">
        <v>302</v>
      </c>
    </row>
    <row r="150" spans="1:6" x14ac:dyDescent="0.2">
      <c r="A150" s="125">
        <v>43062</v>
      </c>
      <c r="B150" s="127" t="s">
        <v>320</v>
      </c>
      <c r="C150" s="127" t="s">
        <v>321</v>
      </c>
      <c r="D150" s="125" t="s">
        <v>129</v>
      </c>
      <c r="E150" s="127" t="s">
        <v>301</v>
      </c>
      <c r="F150" s="128" t="s">
        <v>302</v>
      </c>
    </row>
    <row r="151" spans="1:6" x14ac:dyDescent="0.2">
      <c r="A151" s="125">
        <v>65600</v>
      </c>
      <c r="B151" s="127" t="s">
        <v>322</v>
      </c>
      <c r="C151" s="127" t="s">
        <v>165</v>
      </c>
      <c r="D151" s="125" t="s">
        <v>135</v>
      </c>
      <c r="E151" s="127" t="s">
        <v>301</v>
      </c>
      <c r="F151" s="128" t="s">
        <v>302</v>
      </c>
    </row>
    <row r="152" spans="1:6" x14ac:dyDescent="0.2">
      <c r="A152" s="125">
        <v>65599</v>
      </c>
      <c r="B152" s="127" t="s">
        <v>322</v>
      </c>
      <c r="C152" s="127" t="s">
        <v>323</v>
      </c>
      <c r="D152" s="125" t="s">
        <v>128</v>
      </c>
      <c r="E152" s="127" t="s">
        <v>301</v>
      </c>
      <c r="F152" s="128" t="s">
        <v>302</v>
      </c>
    </row>
    <row r="153" spans="1:6" x14ac:dyDescent="0.2">
      <c r="A153" s="125">
        <v>37610</v>
      </c>
      <c r="B153" s="127" t="s">
        <v>324</v>
      </c>
      <c r="C153" s="127" t="s">
        <v>73</v>
      </c>
      <c r="D153" s="125" t="s">
        <v>128</v>
      </c>
      <c r="E153" s="127" t="s">
        <v>301</v>
      </c>
      <c r="F153" s="128" t="s">
        <v>302</v>
      </c>
    </row>
    <row r="154" spans="1:6" x14ac:dyDescent="0.2">
      <c r="A154" s="125">
        <v>6767</v>
      </c>
      <c r="B154" s="127" t="s">
        <v>325</v>
      </c>
      <c r="C154" s="127" t="s">
        <v>326</v>
      </c>
      <c r="D154" s="125" t="s">
        <v>128</v>
      </c>
      <c r="E154" s="127" t="s">
        <v>301</v>
      </c>
      <c r="F154" s="128" t="s">
        <v>302</v>
      </c>
    </row>
    <row r="155" spans="1:6" x14ac:dyDescent="0.2">
      <c r="A155" s="125">
        <v>26213</v>
      </c>
      <c r="B155" s="127" t="s">
        <v>327</v>
      </c>
      <c r="C155" s="127" t="s">
        <v>131</v>
      </c>
      <c r="D155" s="125" t="s">
        <v>127</v>
      </c>
      <c r="E155" s="127" t="s">
        <v>301</v>
      </c>
      <c r="F155" s="128" t="s">
        <v>302</v>
      </c>
    </row>
    <row r="156" spans="1:6" x14ac:dyDescent="0.2">
      <c r="A156" s="125">
        <v>48210</v>
      </c>
      <c r="B156" s="127" t="s">
        <v>328</v>
      </c>
      <c r="C156" s="127" t="s">
        <v>101</v>
      </c>
      <c r="D156" s="125" t="s">
        <v>127</v>
      </c>
      <c r="E156" s="127" t="s">
        <v>301</v>
      </c>
      <c r="F156" s="128" t="s">
        <v>302</v>
      </c>
    </row>
    <row r="157" spans="1:6" x14ac:dyDescent="0.2">
      <c r="A157" s="125">
        <v>65913</v>
      </c>
      <c r="B157" s="127" t="s">
        <v>329</v>
      </c>
      <c r="C157" s="127" t="s">
        <v>330</v>
      </c>
      <c r="D157" s="125" t="s">
        <v>128</v>
      </c>
      <c r="E157" s="127" t="s">
        <v>301</v>
      </c>
      <c r="F157" s="128" t="s">
        <v>302</v>
      </c>
    </row>
    <row r="158" spans="1:6" x14ac:dyDescent="0.2">
      <c r="A158" s="125">
        <v>36672</v>
      </c>
      <c r="B158" s="127" t="s">
        <v>331</v>
      </c>
      <c r="C158" s="127" t="s">
        <v>81</v>
      </c>
      <c r="D158" s="125" t="s">
        <v>127</v>
      </c>
      <c r="E158" s="127" t="s">
        <v>301</v>
      </c>
      <c r="F158" s="128" t="s">
        <v>302</v>
      </c>
    </row>
    <row r="159" spans="1:6" x14ac:dyDescent="0.2">
      <c r="A159" s="125">
        <v>33951</v>
      </c>
      <c r="B159" s="127" t="s">
        <v>332</v>
      </c>
      <c r="C159" s="127" t="s">
        <v>71</v>
      </c>
      <c r="D159" s="125" t="s">
        <v>128</v>
      </c>
      <c r="E159" s="127" t="s">
        <v>301</v>
      </c>
      <c r="F159" s="128" t="s">
        <v>302</v>
      </c>
    </row>
    <row r="160" spans="1:6" x14ac:dyDescent="0.2">
      <c r="A160" s="125">
        <v>34546</v>
      </c>
      <c r="B160" s="127" t="s">
        <v>333</v>
      </c>
      <c r="C160" s="127" t="s">
        <v>56</v>
      </c>
      <c r="D160" s="125" t="s">
        <v>128</v>
      </c>
      <c r="E160" s="127" t="s">
        <v>301</v>
      </c>
      <c r="F160" s="128" t="s">
        <v>302</v>
      </c>
    </row>
    <row r="161" spans="1:6" x14ac:dyDescent="0.2">
      <c r="A161" s="125">
        <v>35625</v>
      </c>
      <c r="B161" s="127" t="s">
        <v>334</v>
      </c>
      <c r="C161" s="127" t="s">
        <v>96</v>
      </c>
      <c r="D161" s="125" t="s">
        <v>128</v>
      </c>
      <c r="E161" s="127" t="s">
        <v>301</v>
      </c>
      <c r="F161" s="128" t="s">
        <v>302</v>
      </c>
    </row>
    <row r="162" spans="1:6" x14ac:dyDescent="0.2">
      <c r="A162" s="125">
        <v>66014</v>
      </c>
      <c r="B162" s="127" t="s">
        <v>335</v>
      </c>
      <c r="C162" s="127" t="s">
        <v>336</v>
      </c>
      <c r="D162" s="125" t="s">
        <v>136</v>
      </c>
      <c r="E162" s="127" t="s">
        <v>301</v>
      </c>
      <c r="F162" s="128" t="s">
        <v>302</v>
      </c>
    </row>
    <row r="163" spans="1:6" x14ac:dyDescent="0.2">
      <c r="A163" s="126">
        <v>38605</v>
      </c>
      <c r="B163" s="146" t="s">
        <v>335</v>
      </c>
      <c r="C163" s="146" t="s">
        <v>87</v>
      </c>
      <c r="D163" s="146" t="s">
        <v>128</v>
      </c>
      <c r="E163" s="146" t="s">
        <v>247</v>
      </c>
      <c r="F163" s="126" t="s">
        <v>124</v>
      </c>
    </row>
    <row r="164" spans="1:6" x14ac:dyDescent="0.2">
      <c r="A164" s="126"/>
      <c r="B164" s="146"/>
      <c r="C164" s="146"/>
      <c r="D164" s="146"/>
      <c r="E164" s="146"/>
      <c r="F164" s="126"/>
    </row>
    <row r="165" spans="1:6" x14ac:dyDescent="0.2">
      <c r="A165" s="126"/>
      <c r="B165" s="146"/>
      <c r="C165" s="146"/>
      <c r="D165" s="146"/>
      <c r="E165" s="146"/>
      <c r="F165" s="126"/>
    </row>
    <row r="166" spans="1:6" x14ac:dyDescent="0.2">
      <c r="A166" s="126"/>
      <c r="B166" s="146"/>
      <c r="C166" s="146"/>
      <c r="D166" s="146"/>
      <c r="E166" s="146"/>
      <c r="F166" s="126"/>
    </row>
    <row r="167" spans="1:6" x14ac:dyDescent="0.2">
      <c r="A167" s="126"/>
      <c r="B167" s="146"/>
      <c r="C167" s="146"/>
      <c r="D167" s="146"/>
      <c r="E167" s="146"/>
      <c r="F167" s="126"/>
    </row>
    <row r="168" spans="1:6" x14ac:dyDescent="0.2">
      <c r="A168" s="126"/>
      <c r="B168" s="146"/>
      <c r="C168" s="146"/>
      <c r="D168" s="146"/>
      <c r="E168" s="146"/>
      <c r="F168" s="126"/>
    </row>
    <row r="169" spans="1:6" x14ac:dyDescent="0.2">
      <c r="A169" s="126"/>
      <c r="B169" s="146"/>
      <c r="C169" s="146"/>
      <c r="D169" s="146"/>
      <c r="E169" s="146"/>
      <c r="F169" s="126"/>
    </row>
    <row r="170" spans="1:6" x14ac:dyDescent="0.2">
      <c r="A170" s="126"/>
      <c r="B170" s="146"/>
      <c r="C170" s="146"/>
      <c r="D170" s="146"/>
      <c r="E170" s="146"/>
      <c r="F170" s="126"/>
    </row>
    <row r="171" spans="1:6" x14ac:dyDescent="0.2">
      <c r="A171" s="126"/>
      <c r="B171" s="146"/>
      <c r="C171" s="146"/>
      <c r="D171" s="146"/>
      <c r="E171" s="146"/>
      <c r="F171" s="126"/>
    </row>
    <row r="172" spans="1:6" x14ac:dyDescent="0.2">
      <c r="A172" s="126"/>
      <c r="B172" s="146"/>
      <c r="C172" s="146"/>
      <c r="D172" s="146"/>
      <c r="E172" s="146"/>
      <c r="F172" s="126"/>
    </row>
    <row r="173" spans="1:6" x14ac:dyDescent="0.2">
      <c r="A173" s="126"/>
      <c r="B173" s="146"/>
      <c r="C173" s="146"/>
      <c r="D173" s="146"/>
      <c r="E173" s="146"/>
      <c r="F173" s="126"/>
    </row>
    <row r="174" spans="1:6" x14ac:dyDescent="0.2">
      <c r="A174" s="126"/>
      <c r="B174" s="146"/>
      <c r="C174" s="146"/>
      <c r="D174" s="146"/>
      <c r="E174" s="146"/>
      <c r="F174" s="126"/>
    </row>
    <row r="175" spans="1:6" x14ac:dyDescent="0.2">
      <c r="A175" s="126"/>
      <c r="B175" s="146"/>
      <c r="C175" s="146"/>
      <c r="D175" s="146"/>
      <c r="E175" s="146"/>
      <c r="F175" s="126"/>
    </row>
    <row r="176" spans="1:6" x14ac:dyDescent="0.2">
      <c r="A176" s="126"/>
      <c r="B176" s="146"/>
      <c r="C176" s="146"/>
      <c r="D176" s="146"/>
      <c r="E176" s="146"/>
      <c r="F176" s="126"/>
    </row>
    <row r="177" spans="1:6" x14ac:dyDescent="0.2">
      <c r="A177" s="126"/>
      <c r="B177" s="146"/>
      <c r="C177" s="146"/>
      <c r="D177" s="146"/>
      <c r="E177" s="146"/>
      <c r="F177" s="126"/>
    </row>
    <row r="178" spans="1:6" x14ac:dyDescent="0.2">
      <c r="A178" s="126"/>
      <c r="B178" s="146"/>
      <c r="C178" s="146"/>
      <c r="D178" s="146"/>
      <c r="E178" s="146"/>
      <c r="F178" s="126"/>
    </row>
    <row r="179" spans="1:6" x14ac:dyDescent="0.2">
      <c r="A179" s="126"/>
      <c r="B179" s="146"/>
      <c r="C179" s="146"/>
      <c r="D179" s="146"/>
      <c r="E179" s="146"/>
      <c r="F179" s="126"/>
    </row>
    <row r="180" spans="1:6" x14ac:dyDescent="0.2">
      <c r="A180" s="126"/>
      <c r="B180" s="146"/>
      <c r="C180" s="146"/>
      <c r="D180" s="146"/>
      <c r="E180" s="146"/>
      <c r="F180" s="126"/>
    </row>
    <row r="181" spans="1:6" x14ac:dyDescent="0.2">
      <c r="A181" s="126"/>
      <c r="B181" s="146"/>
      <c r="C181" s="146"/>
      <c r="D181" s="146"/>
      <c r="E181" s="146"/>
      <c r="F181" s="126"/>
    </row>
    <row r="182" spans="1:6" x14ac:dyDescent="0.2">
      <c r="A182" s="126"/>
      <c r="B182" s="146"/>
      <c r="C182" s="146"/>
      <c r="D182" s="146"/>
      <c r="E182" s="146"/>
      <c r="F182" s="126"/>
    </row>
    <row r="183" spans="1:6" x14ac:dyDescent="0.2">
      <c r="A183" s="126"/>
      <c r="B183" s="146"/>
      <c r="C183" s="146"/>
      <c r="D183" s="146"/>
      <c r="E183" s="146"/>
      <c r="F183" s="126"/>
    </row>
    <row r="184" spans="1:6" x14ac:dyDescent="0.2">
      <c r="A184" s="126"/>
      <c r="B184" s="146"/>
      <c r="C184" s="146"/>
      <c r="D184" s="146"/>
      <c r="E184" s="146"/>
      <c r="F184" s="126"/>
    </row>
    <row r="185" spans="1:6" x14ac:dyDescent="0.2">
      <c r="A185" s="126"/>
      <c r="B185" s="146"/>
      <c r="C185" s="146"/>
      <c r="D185" s="146"/>
      <c r="E185" s="146"/>
      <c r="F185" s="126"/>
    </row>
    <row r="186" spans="1:6" x14ac:dyDescent="0.2">
      <c r="A186" s="126"/>
      <c r="B186" s="146"/>
      <c r="C186" s="146"/>
      <c r="D186" s="146"/>
      <c r="E186" s="146"/>
      <c r="F186" s="126"/>
    </row>
    <row r="187" spans="1:6" x14ac:dyDescent="0.2">
      <c r="A187" s="126"/>
      <c r="B187" s="146"/>
      <c r="C187" s="146"/>
      <c r="D187" s="146"/>
      <c r="E187" s="146"/>
      <c r="F187" s="126"/>
    </row>
    <row r="188" spans="1:6" x14ac:dyDescent="0.2">
      <c r="A188" s="126"/>
      <c r="B188" s="146"/>
      <c r="C188" s="146"/>
      <c r="D188" s="146"/>
      <c r="E188" s="146"/>
      <c r="F188" s="126"/>
    </row>
    <row r="189" spans="1:6" x14ac:dyDescent="0.2">
      <c r="A189" s="126"/>
      <c r="B189" s="146"/>
      <c r="C189" s="146"/>
      <c r="D189" s="146"/>
      <c r="E189" s="146"/>
      <c r="F189" s="126"/>
    </row>
    <row r="190" spans="1:6" x14ac:dyDescent="0.2">
      <c r="A190" s="126"/>
      <c r="B190" s="146"/>
      <c r="C190" s="146"/>
      <c r="D190" s="146"/>
      <c r="E190" s="146"/>
      <c r="F190" s="126"/>
    </row>
    <row r="191" spans="1:6" x14ac:dyDescent="0.2">
      <c r="A191" s="126"/>
      <c r="B191" s="146"/>
      <c r="C191" s="146"/>
      <c r="D191" s="146"/>
      <c r="E191" s="146"/>
      <c r="F191" s="126"/>
    </row>
    <row r="192" spans="1:6" x14ac:dyDescent="0.2">
      <c r="A192" s="126"/>
      <c r="B192" s="146"/>
      <c r="C192" s="146"/>
      <c r="D192" s="146"/>
      <c r="E192" s="146"/>
      <c r="F192" s="126"/>
    </row>
  </sheetData>
  <customSheetViews>
    <customSheetView guid="{A17A9169-0174-41BF-9C7A-74605BF4E4FE}" showGridLines="0">
      <selection activeCell="I12" sqref="I12"/>
      <pageMargins left="0.78740157499999996" right="0.78740157499999996" top="0.984251969" bottom="0.984251969" header="0.4921259845" footer="0.4921259845"/>
      <pageSetup paperSize="9" orientation="portrait" r:id="rId1"/>
      <headerFooter alignWithMargins="0"/>
    </customSheetView>
    <customSheetView guid="{09E4D926-EB9F-4A6D-80A2-B9B52B6DCDB5}" showGridLines="0" topLeftCell="A271">
      <selection activeCell="E33" sqref="E33"/>
      <pageMargins left="0.78740157499999996" right="0.78740157499999996" top="0.984251969" bottom="0.984251969" header="0.4921259845" footer="0.4921259845"/>
      <pageSetup paperSize="9" orientation="portrait" r:id="rId2"/>
      <headerFooter alignWithMargins="0"/>
    </customSheetView>
    <customSheetView guid="{EA1031E2-D182-42C7-A7BC-2CB67B9C26B9}" showGridLines="0">
      <selection activeCell="A182" sqref="A182"/>
      <pageMargins left="0.78740157499999996" right="0.78740157499999996" top="0.984251969" bottom="0.984251969" header="0.4921259845" footer="0.4921259845"/>
      <pageSetup paperSize="9" orientation="portrait" r:id="rId3"/>
      <headerFooter alignWithMargins="0"/>
    </customSheetView>
  </customSheetViews>
  <phoneticPr fontId="0" type="noConversion"/>
  <pageMargins left="0.78740157499999996" right="0.78740157499999996" top="0.984251969" bottom="0.984251969" header="0.4921259845" footer="0.4921259845"/>
  <pageSetup paperSize="9" orientation="portrait" r:id="rId4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zoomScale="75" workbookViewId="0">
      <selection activeCell="H12" sqref="H12"/>
    </sheetView>
  </sheetViews>
  <sheetFormatPr baseColWidth="10" defaultRowHeight="12.75" x14ac:dyDescent="0.2"/>
  <cols>
    <col min="1" max="1" width="4.7109375" customWidth="1"/>
    <col min="2" max="2" width="41" customWidth="1"/>
    <col min="4" max="4" width="3.7109375" customWidth="1"/>
    <col min="5" max="5" width="25.7109375" customWidth="1"/>
  </cols>
  <sheetData>
    <row r="1" spans="1:3" x14ac:dyDescent="0.2">
      <c r="A1" s="6"/>
      <c r="B1" s="6" t="s">
        <v>121</v>
      </c>
    </row>
    <row r="2" spans="1:3" x14ac:dyDescent="0.2">
      <c r="A2" s="6"/>
      <c r="B2" s="6"/>
    </row>
    <row r="3" spans="1:3" x14ac:dyDescent="0.2">
      <c r="A3" s="6"/>
      <c r="B3" s="6" t="s">
        <v>119</v>
      </c>
      <c r="C3" s="115" t="s">
        <v>120</v>
      </c>
    </row>
    <row r="4" spans="1:3" x14ac:dyDescent="0.2">
      <c r="A4" s="6">
        <v>11</v>
      </c>
      <c r="B4" s="102" t="s">
        <v>266</v>
      </c>
      <c r="C4" s="102" t="s">
        <v>273</v>
      </c>
    </row>
    <row r="5" spans="1:3" x14ac:dyDescent="0.2">
      <c r="A5" s="6">
        <v>12</v>
      </c>
      <c r="B5" s="102" t="s">
        <v>267</v>
      </c>
      <c r="C5" s="102" t="s">
        <v>274</v>
      </c>
    </row>
    <row r="6" spans="1:3" x14ac:dyDescent="0.2">
      <c r="A6" s="6">
        <v>13</v>
      </c>
      <c r="B6" s="102" t="s">
        <v>268</v>
      </c>
      <c r="C6" s="102" t="s">
        <v>275</v>
      </c>
    </row>
    <row r="7" spans="1:3" x14ac:dyDescent="0.2">
      <c r="A7" s="6">
        <v>14</v>
      </c>
      <c r="B7" s="102" t="s">
        <v>269</v>
      </c>
      <c r="C7" s="102" t="s">
        <v>276</v>
      </c>
    </row>
    <row r="8" spans="1:3" x14ac:dyDescent="0.2">
      <c r="A8" s="6">
        <v>15</v>
      </c>
      <c r="B8" s="102" t="s">
        <v>270</v>
      </c>
      <c r="C8" s="102" t="s">
        <v>277</v>
      </c>
    </row>
    <row r="9" spans="1:3" x14ac:dyDescent="0.2">
      <c r="A9" s="6">
        <v>16</v>
      </c>
      <c r="B9" s="102" t="s">
        <v>271</v>
      </c>
      <c r="C9" s="102" t="s">
        <v>278</v>
      </c>
    </row>
    <row r="10" spans="1:3" x14ac:dyDescent="0.2">
      <c r="A10" s="6">
        <v>17</v>
      </c>
      <c r="B10" s="102" t="s">
        <v>272</v>
      </c>
      <c r="C10" s="102" t="s">
        <v>279</v>
      </c>
    </row>
    <row r="11" spans="1:3" x14ac:dyDescent="0.2">
      <c r="A11" s="6">
        <v>18</v>
      </c>
      <c r="B11" s="102" t="s">
        <v>346</v>
      </c>
      <c r="C11" s="102" t="s">
        <v>280</v>
      </c>
    </row>
    <row r="12" spans="1:3" x14ac:dyDescent="0.2">
      <c r="A12" s="6">
        <v>19</v>
      </c>
      <c r="B12" s="102" t="s">
        <v>352</v>
      </c>
      <c r="C12" s="102" t="s">
        <v>353</v>
      </c>
    </row>
  </sheetData>
  <customSheetViews>
    <customSheetView guid="{A17A9169-0174-41BF-9C7A-74605BF4E4FE}" scale="75">
      <selection activeCell="E16" sqref="E16"/>
      <pageMargins left="0.39370078740157483" right="0.39370078740157483" top="0.39370078740157483" bottom="0.39370078740157483" header="0" footer="0"/>
      <pageSetup paperSize="9" orientation="landscape" verticalDpi="300" r:id="rId1"/>
      <headerFooter alignWithMargins="0"/>
    </customSheetView>
    <customSheetView guid="{09E4D926-EB9F-4A6D-80A2-B9B52B6DCDB5}" scale="75">
      <selection activeCell="B4" sqref="B4"/>
      <pageMargins left="0.39370078740157483" right="0.39370078740157483" top="0.39370078740157483" bottom="0.39370078740157483" header="0" footer="0"/>
      <pageSetup paperSize="9" orientation="landscape" verticalDpi="300" r:id="rId2"/>
      <headerFooter alignWithMargins="0"/>
    </customSheetView>
    <customSheetView guid="{EA1031E2-D182-42C7-A7BC-2CB67B9C26B9}" scale="75">
      <selection activeCell="B4" sqref="B4"/>
      <pageMargins left="0.39370078740157483" right="0.39370078740157483" top="0.39370078740157483" bottom="0.39370078740157483" header="0" footer="0"/>
      <pageSetup paperSize="9" orientation="landscape" verticalDpi="300" r:id="rId3"/>
      <headerFooter alignWithMargins="0"/>
    </customSheetView>
  </customSheetViews>
  <phoneticPr fontId="0" type="noConversion"/>
  <pageMargins left="0.39370078740157483" right="0.39370078740157483" top="0.39370078740157483" bottom="0.39370078740157483" header="0" footer="0"/>
  <pageSetup paperSize="9" orientation="landscape" verticalDpi="300" r:id="rId4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18</vt:i4>
      </vt:variant>
      <vt:variant>
        <vt:lpstr>Benannte Bereiche</vt:lpstr>
      </vt:variant>
      <vt:variant>
        <vt:i4>8</vt:i4>
      </vt:variant>
    </vt:vector>
  </HeadingPairs>
  <TitlesOfParts>
    <vt:vector size="26" baseType="lpstr">
      <vt:lpstr>Tabelle1</vt:lpstr>
      <vt:lpstr>Titelblatt</vt:lpstr>
      <vt:lpstr>Eingabe</vt:lpstr>
      <vt:lpstr>Vereinsmannschaften</vt:lpstr>
      <vt:lpstr>Tabelle</vt:lpstr>
      <vt:lpstr>Bahnauswertung</vt:lpstr>
      <vt:lpstr>Statistik Teams</vt:lpstr>
      <vt:lpstr>Spieler</vt:lpstr>
      <vt:lpstr>Mannschaften</vt:lpstr>
      <vt:lpstr>Einzel-Gesamt</vt:lpstr>
      <vt:lpstr>Tabelle2</vt:lpstr>
      <vt:lpstr>Tabelle3</vt:lpstr>
      <vt:lpstr>Tabelle 4</vt:lpstr>
      <vt:lpstr>Tabelle5</vt:lpstr>
      <vt:lpstr>Tabelle6</vt:lpstr>
      <vt:lpstr>Tabelle7</vt:lpstr>
      <vt:lpstr>Tabelle8</vt:lpstr>
      <vt:lpstr>Tabelle9</vt:lpstr>
      <vt:lpstr>Bahnauswertung!Druckbereich</vt:lpstr>
      <vt:lpstr>Eingabe!Druckbereich</vt:lpstr>
      <vt:lpstr>'Einzel-Gesamt'!Druckbereich</vt:lpstr>
      <vt:lpstr>'Statistik Teams'!Druckbereich</vt:lpstr>
      <vt:lpstr>Tabelle!Druckbereich</vt:lpstr>
      <vt:lpstr>Titelblatt!Druckbereich</vt:lpstr>
      <vt:lpstr>Vereinsmannschaften!Druckbereich</vt:lpstr>
      <vt:lpstr>Vereinsmannschaften!Drucktitel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Ernst</dc:creator>
  <cp:lastModifiedBy>User</cp:lastModifiedBy>
  <cp:lastPrinted>2023-07-31T08:25:06Z</cp:lastPrinted>
  <dcterms:created xsi:type="dcterms:W3CDTF">2004-03-16T08:24:12Z</dcterms:created>
  <dcterms:modified xsi:type="dcterms:W3CDTF">2023-07-31T09:19:15Z</dcterms:modified>
</cp:coreProperties>
</file>